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DieseArbeitsmappe"/>
  <mc:AlternateContent xmlns:mc="http://schemas.openxmlformats.org/markup-compatibility/2006">
    <mc:Choice Requires="x15">
      <x15ac:absPath xmlns:x15ac="http://schemas.microsoft.com/office/spreadsheetml/2010/11/ac" url="C:\Users\Franziska.Brade\Desktop\"/>
    </mc:Choice>
  </mc:AlternateContent>
  <xr:revisionPtr revIDLastSave="0" documentId="13_ncr:1_{4192BB30-E15C-4E8D-B1C3-2508D2B42D15}" xr6:coauthVersionLast="47" xr6:coauthVersionMax="47" xr10:uidLastSave="{00000000-0000-0000-0000-000000000000}"/>
  <workbookProtection workbookPassword="C730" lockStructure="1"/>
  <bookViews>
    <workbookView xWindow="-110" yWindow="-110" windowWidth="19420" windowHeight="11500" tabRatio="760" xr2:uid="{00000000-000D-0000-FFFF-FFFF00000000}"/>
  </bookViews>
  <sheets>
    <sheet name="Basisdatenblatt" sheetId="62" r:id="rId1"/>
    <sheet name="Maßnahme" sheetId="63" r:id="rId2"/>
    <sheet name="Motoren und Arbeitsmaschinen" sheetId="54" r:id="rId3"/>
    <sheet name="Pumpen" sheetId="22" r:id="rId4"/>
    <sheet name="Ventilatoren" sheetId="59" r:id="rId5"/>
    <sheet name="Kompressoren" sheetId="57" r:id="rId6"/>
    <sheet name="Wärmeübertrager" sheetId="58" r:id="rId7"/>
    <sheet name="Dämmung" sheetId="66" r:id="rId8"/>
    <sheet name="Umbaumaßnahmen 1" sheetId="64" r:id="rId9"/>
    <sheet name="Umbaumaßnahmen 2" sheetId="65" r:id="rId10"/>
    <sheet name="WErte" sheetId="50" state="hidden" r:id="rId11"/>
  </sheets>
  <externalReferences>
    <externalReference r:id="rId12"/>
  </externalReferences>
  <definedNames>
    <definedName name="_xlnm.Print_Area" localSheetId="0">Basisdatenblatt!$B$2:$I$37</definedName>
    <definedName name="_xlnm.Print_Area" localSheetId="7">Dämmung!$B$2:$K$21</definedName>
    <definedName name="_xlnm.Print_Area" localSheetId="5">Kompressoren!$B$2:$L$40</definedName>
    <definedName name="_xlnm.Print_Area" localSheetId="1">Maßnahme!$B$2:$I$24</definedName>
    <definedName name="_xlnm.Print_Area" localSheetId="2">'Motoren und Arbeitsmaschinen'!$B$2:$L$40</definedName>
    <definedName name="_xlnm.Print_Area" localSheetId="3">Pumpen!$B$2:$M$40</definedName>
    <definedName name="_xlnm.Print_Area" localSheetId="8">'Umbaumaßnahmen 1'!$B$2:$I$24</definedName>
    <definedName name="_xlnm.Print_Area" localSheetId="9">'Umbaumaßnahmen 2'!$B$2:$D$126</definedName>
    <definedName name="_xlnm.Print_Area" localSheetId="4">Ventilatoren!$B$2:$L$40</definedName>
    <definedName name="_xlnm.Print_Area" localSheetId="6">Wärmeübertrager!$B$2:$K$21</definedName>
    <definedName name="Erdgas" localSheetId="7">Dämmung!$J$15</definedName>
    <definedName name="Erdgas">Wärmeübertrager!$J$15</definedName>
    <definedName name="Test">[1]Wärmerückgewinnung!$J$15</definedName>
    <definedName name="Z_4E287BEF_0991_4645_AD33_AE6989947B5E_.wvu.PrintArea" localSheetId="5" hidden="1">Kompressoren!$A$1:$J$41</definedName>
    <definedName name="Z_4E287BEF_0991_4645_AD33_AE6989947B5E_.wvu.PrintArea" localSheetId="2" hidden="1">'Motoren und Arbeitsmaschinen'!$A$1:$J$41</definedName>
    <definedName name="Z_4E287BEF_0991_4645_AD33_AE6989947B5E_.wvu.PrintArea" localSheetId="3" hidden="1">Pumpen!$A$1:$K$41</definedName>
    <definedName name="Z_4E287BEF_0991_4645_AD33_AE6989947B5E_.wvu.PrintArea" localSheetId="4" hidden="1">Ventilatoren!$A$1:$J$41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65" l="1"/>
  <c r="H7" i="64" s="1"/>
  <c r="E124" i="65"/>
  <c r="D121" i="65"/>
  <c r="E120" i="65"/>
  <c r="E112" i="65"/>
  <c r="E109" i="65"/>
  <c r="E106" i="65"/>
  <c r="E99" i="65"/>
  <c r="D94" i="65"/>
  <c r="E93" i="65"/>
  <c r="E85" i="65"/>
  <c r="E78" i="65"/>
  <c r="E73" i="65"/>
  <c r="E69" i="65"/>
  <c r="D66" i="65"/>
  <c r="E65" i="65"/>
  <c r="E53" i="65"/>
  <c r="E48" i="65"/>
  <c r="E41" i="65"/>
  <c r="E25" i="65"/>
  <c r="E17" i="65"/>
  <c r="D5" i="65"/>
  <c r="E20" i="64"/>
  <c r="H19" i="64"/>
  <c r="H15" i="64"/>
  <c r="H10" i="64"/>
  <c r="H9" i="64"/>
  <c r="H8" i="64"/>
  <c r="H6" i="64"/>
  <c r="J18" i="66"/>
  <c r="J17" i="66"/>
  <c r="J14" i="66"/>
  <c r="F6" i="66"/>
  <c r="F5" i="66"/>
  <c r="C20" i="58"/>
  <c r="J18" i="58"/>
  <c r="J17" i="58"/>
  <c r="J14" i="58"/>
  <c r="F6" i="58"/>
  <c r="F5" i="58"/>
  <c r="F36" i="57"/>
  <c r="F34" i="57"/>
  <c r="K32" i="57"/>
  <c r="K30" i="57"/>
  <c r="K28" i="57"/>
  <c r="K27" i="57"/>
  <c r="K26" i="57"/>
  <c r="K25" i="57"/>
  <c r="K24" i="57"/>
  <c r="K23" i="57"/>
  <c r="K22" i="57"/>
  <c r="K21" i="57"/>
  <c r="K17" i="57"/>
  <c r="K16" i="57"/>
  <c r="K15" i="57"/>
  <c r="K14" i="57"/>
  <c r="K13" i="57"/>
  <c r="K12" i="57"/>
  <c r="K11" i="57"/>
  <c r="K10" i="57"/>
  <c r="F6" i="57"/>
  <c r="F5" i="57"/>
  <c r="F36" i="59"/>
  <c r="F34" i="59"/>
  <c r="K32" i="59"/>
  <c r="K30" i="59"/>
  <c r="K28" i="59"/>
  <c r="K27" i="59"/>
  <c r="K26" i="59"/>
  <c r="K25" i="59"/>
  <c r="K24" i="59"/>
  <c r="K23" i="59"/>
  <c r="K22" i="59"/>
  <c r="K21" i="59"/>
  <c r="K17" i="59"/>
  <c r="K16" i="59"/>
  <c r="K15" i="59"/>
  <c r="K14" i="59"/>
  <c r="K13" i="59"/>
  <c r="K12" i="59"/>
  <c r="K11" i="59"/>
  <c r="K10" i="59"/>
  <c r="F6" i="59"/>
  <c r="F5" i="59"/>
  <c r="G36" i="22"/>
  <c r="G34" i="22"/>
  <c r="L32" i="22"/>
  <c r="L30" i="22"/>
  <c r="L28" i="22"/>
  <c r="L27" i="22"/>
  <c r="L26" i="22"/>
  <c r="L25" i="22"/>
  <c r="L24" i="22"/>
  <c r="L23" i="22"/>
  <c r="L22" i="22"/>
  <c r="L21" i="22"/>
  <c r="L17" i="22"/>
  <c r="L16" i="22"/>
  <c r="L15" i="22"/>
  <c r="L14" i="22"/>
  <c r="L13" i="22"/>
  <c r="L12" i="22"/>
  <c r="L11" i="22"/>
  <c r="L10" i="22"/>
  <c r="G6" i="22"/>
  <c r="G5" i="22"/>
  <c r="F36" i="54"/>
  <c r="F34" i="54"/>
  <c r="K32" i="54"/>
  <c r="K30" i="54"/>
  <c r="K28" i="54"/>
  <c r="K27" i="54"/>
  <c r="K26" i="54"/>
  <c r="K25" i="54"/>
  <c r="K24" i="54"/>
  <c r="K23" i="54"/>
  <c r="K22" i="54"/>
  <c r="K21" i="54"/>
  <c r="K17" i="54"/>
  <c r="K16" i="54"/>
  <c r="K15" i="54"/>
  <c r="K14" i="54"/>
  <c r="K13" i="54"/>
  <c r="K12" i="54"/>
  <c r="K11" i="54"/>
  <c r="K10" i="54"/>
  <c r="F6" i="54"/>
  <c r="F5" i="54"/>
  <c r="H22" i="63"/>
  <c r="H21" i="63"/>
  <c r="H20" i="63"/>
  <c r="H18" i="63"/>
  <c r="H17" i="63"/>
  <c r="H16" i="63"/>
  <c r="G16" i="63"/>
  <c r="H15" i="63"/>
  <c r="G15" i="63"/>
  <c r="H14" i="63"/>
  <c r="G14" i="63"/>
  <c r="H13" i="63"/>
  <c r="G13" i="63"/>
  <c r="H12" i="63"/>
  <c r="G12" i="63"/>
  <c r="H11" i="63"/>
  <c r="G11" i="63"/>
  <c r="F23" i="62"/>
  <c r="F21" i="62"/>
  <c r="D3" i="65" l="1"/>
  <c r="H11" i="64"/>
  <c r="G17" i="63" s="1"/>
  <c r="G18" i="63" s="1"/>
  <c r="F17" i="62" s="1"/>
  <c r="F19" i="62" s="1"/>
  <c r="F24" i="62" s="1"/>
  <c r="I37" i="62" s="1"/>
  <c r="D37" i="62" s="1"/>
</calcChain>
</file>

<file path=xl/sharedStrings.xml><?xml version="1.0" encoding="utf-8"?>
<sst xmlns="http://schemas.openxmlformats.org/spreadsheetml/2006/main" count="563" uniqueCount="389">
  <si>
    <t>Antragsteller</t>
  </si>
  <si>
    <t>Beschreibung der Pumpen vor der Maßnahme</t>
  </si>
  <si>
    <t>Beschreibung der Pumpen nach der Maßnahme</t>
  </si>
  <si>
    <t>jährliche Betriebsstunden [h/a]</t>
  </si>
  <si>
    <t>a</t>
  </si>
  <si>
    <r>
      <t>Korrekturfaktor Steuerung /Frequenzumrichter</t>
    </r>
    <r>
      <rPr>
        <vertAlign val="superscript"/>
        <sz val="10"/>
        <rFont val="Arial"/>
        <family val="2"/>
      </rPr>
      <t>a</t>
    </r>
  </si>
  <si>
    <t>b</t>
  </si>
  <si>
    <t>Korrekturfaktor für Frequenzumrichter, Bypassbetrieb, Drosselantrieb, Steuerung</t>
  </si>
  <si>
    <t>Steuerungsfeld projektbegleitende Maßnahmen</t>
  </si>
  <si>
    <t>Gesamtausgaben</t>
  </si>
  <si>
    <t>Betrieb</t>
  </si>
  <si>
    <t>Technische Angaben zu den Pumpen</t>
  </si>
  <si>
    <t>Ort/Name der Kläranlage</t>
  </si>
  <si>
    <t>Bezeichnung</t>
  </si>
  <si>
    <t>PUMPE 1</t>
  </si>
  <si>
    <t>MOTOR 1</t>
  </si>
  <si>
    <t>PUMPE 1 neu</t>
  </si>
  <si>
    <t>Effizienzklasse (min. IE3+FU o. IE4)</t>
  </si>
  <si>
    <t>Kurzbezeichnung</t>
  </si>
  <si>
    <t>Beschreibung der Maßnahme</t>
  </si>
  <si>
    <t>Energieeinsparung [kWh/a]</t>
  </si>
  <si>
    <t>Kosten der Maßnahme [€]</t>
  </si>
  <si>
    <t>Lebensdauer der Maßnahmen nach: "Leitlinien zur Durchführung dynamischer Kostenvergleichsrechnungen, 
8. überarbeitete Auflage - (DWA, Juli 2012)"</t>
  </si>
  <si>
    <t>Beschreibung der Einsatzgebiete und Wirkungen</t>
  </si>
  <si>
    <t>KOMPRESSOR 1 neu</t>
  </si>
  <si>
    <t>Preis pro Kompressor [€]</t>
  </si>
  <si>
    <t>Beschreibung der Kompressoren nach der Maßnahme</t>
  </si>
  <si>
    <t>KOMPRESSOR 1</t>
  </si>
  <si>
    <t>Beschreibung der Kompressoren vor der Maßnahme</t>
  </si>
  <si>
    <t>Technische Angaben zu den Kompressoren</t>
  </si>
  <si>
    <t>An den Kompressoren 2 und 3 werden Wärmetauscher installiert, die die Rücklauftemperatur des Heizungsnetzes für die Betriebsgebäude anheben.</t>
  </si>
  <si>
    <t>Einbau Wärmetauscher/Verbindung mit Heizungsnetz</t>
  </si>
  <si>
    <t>MOTOR 1 neu</t>
  </si>
  <si>
    <t>Technische Angaben zu den Ventilatoren</t>
  </si>
  <si>
    <t>Preis [€]</t>
  </si>
  <si>
    <t xml:space="preserve"> </t>
  </si>
  <si>
    <t>Ventilator 1</t>
  </si>
  <si>
    <t>Ventilator 1 neu</t>
  </si>
  <si>
    <t>Beschreibung der Ventilatoren vor der Maßnahme</t>
  </si>
  <si>
    <t>Beschreibung der Ventilatoren nach der Maßnahme</t>
  </si>
  <si>
    <t>Preis pro Ventilator [€]</t>
  </si>
  <si>
    <t>Preis pro 
Pumpe [€]</t>
  </si>
  <si>
    <t>Effizienzklasse (min. IE4 oder IES2 nach DIN EN 50598)</t>
  </si>
  <si>
    <r>
      <t>Emissionsfaktor Strommix: 0,436 kg CO</t>
    </r>
    <r>
      <rPr>
        <vertAlign val="subscript"/>
        <sz val="10"/>
        <rFont val="Arial"/>
        <family val="2"/>
      </rPr>
      <t>2</t>
    </r>
    <r>
      <rPr>
        <sz val="10"/>
        <rFont val="Arial"/>
        <family val="2"/>
      </rPr>
      <t>/kWh (Quelle: Öko-Institut 2021)</t>
    </r>
  </si>
  <si>
    <t>IE 3 + FU</t>
  </si>
  <si>
    <t>IE4</t>
  </si>
  <si>
    <t>IE5</t>
  </si>
  <si>
    <t>Fördermitteleffizienz</t>
  </si>
  <si>
    <t>Nennleistung [Watt]</t>
  </si>
  <si>
    <t>Beantragte Förderquote</t>
  </si>
  <si>
    <t>bitte eintragen</t>
  </si>
  <si>
    <t>Erdgas</t>
  </si>
  <si>
    <t>Fernwärme</t>
  </si>
  <si>
    <t>Heizöl</t>
  </si>
  <si>
    <t>nicht bekannt/Standard</t>
  </si>
  <si>
    <t>bitte wählen</t>
  </si>
  <si>
    <t>Stromverbrauch Motor</t>
  </si>
  <si>
    <t>erreichte Stromeinsparungen</t>
  </si>
  <si>
    <r>
      <t xml:space="preserve">Erreichte THG-Einsparungen während der Nutzungsdauer von 15 Jahren </t>
    </r>
    <r>
      <rPr>
        <vertAlign val="superscript"/>
        <sz val="10"/>
        <rFont val="Arial"/>
        <family val="2"/>
      </rPr>
      <t>b</t>
    </r>
  </si>
  <si>
    <t>Stromverbrauch Pumpe</t>
  </si>
  <si>
    <t>Energieeffizienzindex (nur bei Umwälzpumpen)</t>
  </si>
  <si>
    <r>
      <t>Erreichte THG-Einsparungen während der Nutzungsdauer von 15 Jahren</t>
    </r>
    <r>
      <rPr>
        <vertAlign val="superscript"/>
        <sz val="10"/>
        <rFont val="Arial"/>
        <family val="2"/>
      </rPr>
      <t>b</t>
    </r>
  </si>
  <si>
    <t>Investitionsausgaben für Pumpen</t>
  </si>
  <si>
    <t>Installationsausgaben für Montage / Demontage</t>
  </si>
  <si>
    <t>Gesamtausgaben für alle neuen Pumpen</t>
  </si>
  <si>
    <t>Stromverbrauch Ventilator</t>
  </si>
  <si>
    <t>Stromverbrauch Ventilatoren</t>
  </si>
  <si>
    <t xml:space="preserve">Erreichte Stromeinsparungen </t>
  </si>
  <si>
    <t>Investitionsausgaben für Ventilatoren</t>
  </si>
  <si>
    <t>Gesamtausgaben für alle neuen Ventilatoren</t>
  </si>
  <si>
    <t>Stromverbrauch Kompressor</t>
  </si>
  <si>
    <t>Investitionsausgaben Kompressoren</t>
  </si>
  <si>
    <t>Gesamtausgaben für alle neuen Kompressoren</t>
  </si>
  <si>
    <t>Lebensdauer</t>
  </si>
  <si>
    <t>Gesamtausgaben für alle Maßnahmen</t>
  </si>
  <si>
    <r>
      <t xml:space="preserve">Korrekturfaktor Steuerung /Frequenzumrichter </t>
    </r>
    <r>
      <rPr>
        <vertAlign val="superscript"/>
        <sz val="10"/>
        <rFont val="Arial"/>
        <family val="2"/>
      </rPr>
      <t>a</t>
    </r>
  </si>
  <si>
    <r>
      <t xml:space="preserve">Erreichte THG-Einsparungen über die Lebensdauer </t>
    </r>
    <r>
      <rPr>
        <vertAlign val="superscript"/>
        <sz val="10"/>
        <rFont val="Arial"/>
        <family val="2"/>
      </rPr>
      <t>a</t>
    </r>
  </si>
  <si>
    <t xml:space="preserve">bisheriger thermischer Energieträger </t>
  </si>
  <si>
    <t>Basisdaten</t>
  </si>
  <si>
    <t>Größenklasse</t>
  </si>
  <si>
    <t>Fördersatz, THG-Einsparung und Fördermitteleffizienz</t>
  </si>
  <si>
    <t>€</t>
  </si>
  <si>
    <t>%</t>
  </si>
  <si>
    <t>Fördersumme</t>
  </si>
  <si>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</si>
  <si>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</si>
  <si>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 xml:space="preserve">4.2.7 Maßnahmen zu Förderung klimafreundlicher Abwasserbewirtschaftung - Vorhabenbeschreibung:
c) Einsatz effizienter Querschnittstechnologien </t>
  </si>
  <si>
    <t xml:space="preserve">Fördervorraussetzungen und technischen Mindestanforderungen gemäß der Kommunalrichtlinie:
</t>
  </si>
  <si>
    <t xml:space="preserve">Die in der Kommunalrichtlinie und im Technischen Annex genannten Fördervoraussetzungen sowie die Einhaltung der anerkannten Regeln der Technik wurden in der Planungsphase berücksichtigt. </t>
  </si>
  <si>
    <t>Abfrage Beihilferelevanz</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</si>
  <si>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</si>
  <si>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a. Ich/wir bestätige/n, dass die durch das beantragte Vorhaben unterstützte Dienstleistung einem rechtlichen Monopol unterliegt.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</si>
  <si>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</si>
  <si>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</si>
  <si>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Prototyp: Faulung Excelblatt</t>
  </si>
  <si>
    <t>Basisatenblatt</t>
  </si>
  <si>
    <t>Feld</t>
  </si>
  <si>
    <t>Auswahl Text</t>
  </si>
  <si>
    <t>Größenklassen</t>
  </si>
  <si>
    <t>F12</t>
  </si>
  <si>
    <t>Bitte auswählen</t>
  </si>
  <si>
    <t>I</t>
  </si>
  <si>
    <t>II</t>
  </si>
  <si>
    <t>III</t>
  </si>
  <si>
    <t>IV</t>
  </si>
  <si>
    <t>V</t>
  </si>
  <si>
    <t xml:space="preserve">Bestätigung für Zielkennwerte der Studie </t>
  </si>
  <si>
    <t xml:space="preserve">G25, 28, 29
</t>
  </si>
  <si>
    <t>Bitte um Bestätigung:</t>
  </si>
  <si>
    <t>Hiermit bestätigen wir.</t>
  </si>
  <si>
    <t>Bestätigung Beihilfe</t>
  </si>
  <si>
    <t>G 33, 34, 35</t>
  </si>
  <si>
    <t>Wir bestätigen hiermit nicht.</t>
  </si>
  <si>
    <t>Beihilfe deminis</t>
  </si>
  <si>
    <t>G 36</t>
  </si>
  <si>
    <t>Wir bitten um Kenntnsinahme:</t>
  </si>
  <si>
    <t>G36</t>
  </si>
  <si>
    <t>Wir haben Kenntnis genommen.</t>
  </si>
  <si>
    <t>Maßnahmenblatt</t>
  </si>
  <si>
    <t>Brutto Netto</t>
  </si>
  <si>
    <t>F7</t>
  </si>
  <si>
    <t>Brutto</t>
  </si>
  <si>
    <t>Netto</t>
  </si>
  <si>
    <t>Bestätigung zwf. Maßnahmen</t>
  </si>
  <si>
    <t>F8</t>
  </si>
  <si>
    <t>Kosten der Maßnahme in Netto- oder Bruttowerten:</t>
  </si>
  <si>
    <t>DIN 276 Kostengruppe</t>
  </si>
  <si>
    <t>Beantragte Ausgaben [€]</t>
  </si>
  <si>
    <r>
      <t xml:space="preserve">Vorbereitende Maßnahmen 
</t>
    </r>
    <r>
      <rPr>
        <sz val="10"/>
        <rFont val="Arial"/>
        <family val="2"/>
      </rPr>
      <t>(Vorbereitende Maßnahmen, um die Baumaßnahme auf dem Grundstück durchführen zu können)</t>
    </r>
  </si>
  <si>
    <t>Gesamtausgaben [€]</t>
  </si>
  <si>
    <t>Bestätigung DIN</t>
  </si>
  <si>
    <t>G29</t>
  </si>
  <si>
    <t>Nicht notwendig.</t>
  </si>
  <si>
    <t>Motoren und Arbeitsmaschinen</t>
  </si>
  <si>
    <t>Pumpen</t>
  </si>
  <si>
    <t>Ventilatoren</t>
  </si>
  <si>
    <t>Kompressoren</t>
  </si>
  <si>
    <t>Ausgaben:</t>
  </si>
  <si>
    <t>Energieeinsparungen:</t>
  </si>
  <si>
    <t>Gesamt</t>
  </si>
  <si>
    <t>(Teil-)Maßnahmen:</t>
  </si>
  <si>
    <t>Die Lebensdauer der (Teil-)Maßnahmen beträgt: 
20 Jahre für Neu- und Umbaumaßnahmen auf Kläranlagen und im Abwassernetz
15 Jahre für alle weiteren Maßnahmen</t>
  </si>
  <si>
    <t>Kostengruppe (KG)</t>
  </si>
  <si>
    <t>Ausgaben
je Kostengruppe [€]</t>
  </si>
  <si>
    <t>200 Vorbereitende Maßnahmen</t>
  </si>
  <si>
    <r>
      <t xml:space="preserve">210 Herrichten </t>
    </r>
    <r>
      <rPr>
        <sz val="10"/>
        <rFont val="Arial"/>
        <family val="2"/>
      </rPr>
      <t>(Herrichten des Grundstücks)</t>
    </r>
  </si>
  <si>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</si>
  <si>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</si>
  <si>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</si>
  <si>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</si>
  <si>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</si>
  <si>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</si>
  <si>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</si>
  <si>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</si>
  <si>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</si>
  <si>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300 Bauwerk - Baukonstruktion</t>
  </si>
  <si>
    <r>
      <rPr>
        <b/>
        <sz val="10"/>
        <rFont val="Arial"/>
        <family val="2"/>
      </rPr>
      <t>310 Baugrube/Erdbau</t>
    </r>
    <r>
      <rPr>
        <sz val="10"/>
        <rFont val="Arial"/>
        <family val="2"/>
      </rPr>
      <t xml:space="preserve"> (Oberbodenarbeiten und Bodenarbeiten, Erdbaumaßnahmen, Baugruben, Dämme, Einschnitte, Wälle, Hangsicherungen)</t>
    </r>
  </si>
  <si>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</si>
  <si>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</si>
  <si>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</si>
  <si>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</si>
  <si>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</si>
  <si>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</si>
  <si>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319 Sonstiges zu KG 310</t>
  </si>
  <si>
    <t>Bis zu 5% der zuwendungsfähigen Ausgaben der KG 310</t>
  </si>
  <si>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</si>
  <si>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</si>
  <si>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</si>
  <si>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</si>
  <si>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</si>
  <si>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</si>
  <si>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</si>
  <si>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</si>
  <si>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</si>
  <si>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</si>
  <si>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</si>
  <si>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</si>
  <si>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Sonstiges zur KG 320</t>
  </si>
  <si>
    <t>Bis zu 5% der zuwendungsfähigen Ausgaben der KG 320</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</si>
  <si>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</si>
  <si>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</si>
  <si>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</si>
  <si>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</si>
  <si>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Außenwände und flächige Konstruktionen, die für die Standfestigkeit des Bauwerks nicht erforderlich sind (z. B. Brüstungen, Attiken, Ausfachungen) einschließlich horizontaler Abdichtungen sowie Schlitzen, Durchführungen und füllender Teile (z. B. Dämmungen)</t>
  </si>
  <si>
    <t>333 Außenstützen</t>
  </si>
  <si>
    <t>Stützen, Säulen, Pylone und Pfeiler an den Außenseiten des Bauwerks mit einem Querschnittsverhältnis &lt; 1 : 4)</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</si>
  <si>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</si>
  <si>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</si>
  <si>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</si>
  <si>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</si>
  <si>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</si>
  <si>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</si>
  <si>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</si>
  <si>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</si>
  <si>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</si>
  <si>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</si>
  <si>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</si>
  <si>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</si>
  <si>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</si>
  <si>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</si>
  <si>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</si>
  <si>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</si>
  <si>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t>Gitter, Stoßabweiser, Handläufe, Berührungsschutz; 
Bis zu 5% der zuwendungsfähigen Ausgaben der KG 340</t>
  </si>
  <si>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</si>
  <si>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</si>
  <si>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</si>
  <si>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</si>
  <si>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</si>
  <si>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</si>
  <si>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</si>
  <si>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</si>
  <si>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</si>
  <si>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t>Gitter, Geländer, Stoßabweiser, Handläufe, Abdeckungen, Schachtdeckel, Roste, Leitern, Berührungsschutz; 
Bis zu 5% der zuwendungsfähigen Ausgaben der KG 350</t>
  </si>
  <si>
    <t>361 Dachkonstruktionen</t>
  </si>
  <si>
    <t>362 Dachöffnungen</t>
  </si>
  <si>
    <t>365 Elementierte Dachkonstruktionen</t>
  </si>
  <si>
    <t>Vorgefertigte Dächer, die neben ihrer Kernkonstruktion auch Öffnungen, Beläge oder Bekleidungen enthalten können</t>
  </si>
  <si>
    <t>369 Sonstiges zur KG 360</t>
  </si>
  <si>
    <t>Gitter, Geländer, Handläufe, Laufbohlen, Schneefänge, Dachleitern; Bis zu 5% der zuwendungsfähigen Ausgaben der KG 360; 
Bis zu 5% der zuwendungsfähigen Ausgaben der KG 360</t>
  </si>
  <si>
    <t xml:space="preserve">375 Anlagen der Abwasserentsorgung </t>
  </si>
  <si>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</si>
  <si>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t>384 Mechanische Einbauten</t>
  </si>
  <si>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</si>
  <si>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</si>
  <si>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</si>
  <si>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</si>
  <si>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</si>
  <si>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</si>
  <si>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</si>
  <si>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</si>
  <si>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</si>
  <si>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</si>
  <si>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</si>
  <si>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</si>
  <si>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Baukonstruktionen und Maßnahmen, die mehrere Kostengruppen betreffen (z. B. Schließanlagen, Schächte, Schornsteine, soweit nicht in anderen Kostengruppen erfasst); Baustellengemeinkosten; 
Bis zu 5% der zuwendungsfähigen Ausgaben der KG 390</t>
  </si>
  <si>
    <t>400 Bauwerk - Technische Anlagen</t>
  </si>
  <si>
    <t>411 Abwasseranlagen</t>
  </si>
  <si>
    <t>419 Sonstiges zur KG 410</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</si>
  <si>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</si>
  <si>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</si>
  <si>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</si>
  <si>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</si>
  <si>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</si>
  <si>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Frequenzumformer; Bis zu 5% der zuwendungsfähigen Ausgaben der KG 440</t>
  </si>
  <si>
    <t xml:space="preserve">465 Krananlagen </t>
  </si>
  <si>
    <t xml:space="preserve">Krananlagen einschließlich Hebezeugen  </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</si>
  <si>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</si>
  <si>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 xml:space="preserve">479 Sonstiges zur KG 470 </t>
  </si>
  <si>
    <t xml:space="preserve">480 Gebäude- und Anlagenautomatisation </t>
  </si>
  <si>
    <t>481 Automatisationsenrichtungen</t>
  </si>
  <si>
    <t>482 Schaltschränke, Automationsschwerpunkte</t>
  </si>
  <si>
    <t xml:space="preserve">Schaltschränke zur Aufnahme von Automationseinrichtungen,Leistungs-, Steuerungs- und Sicherungsbaugruppen  </t>
  </si>
  <si>
    <t>483 Automatisationsmanagement</t>
  </si>
  <si>
    <t>484 Kabel, Leitungen, Verlegsysteme</t>
  </si>
  <si>
    <t>Kabel, Leitungen und Verlegesysteme, soweit nicht in anderen Kostengruppen erfasst</t>
  </si>
  <si>
    <t>485 Datenübertragungsnetze</t>
  </si>
  <si>
    <t>Netze zur Datenübertragung, soweit nicht in anderen Kostengruppen erfasst</t>
  </si>
  <si>
    <t>489 Sonstiges zur KG 480</t>
  </si>
  <si>
    <t>Bis zu 5% der zuwendungsfähigen Ausgaben der KG 480</t>
  </si>
  <si>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</si>
  <si>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t>491 Baustelleneinrichtung</t>
  </si>
  <si>
    <t>492 Gerüste</t>
  </si>
  <si>
    <t xml:space="preserve">Auf-, Um-, und Abbauen sowie Vorhalten von Gerüsten  </t>
  </si>
  <si>
    <t>493 Sicherungsmaßnahmen</t>
  </si>
  <si>
    <t>Sicherungsmaßnahmen an bestehenden Bauwerken (z. B. Unterfangungen, Abstützungen)</t>
  </si>
  <si>
    <t>494 Abbruchmaßnahmen</t>
  </si>
  <si>
    <t>496 Materialentsorgung</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</si>
  <si>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</si>
  <si>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</si>
  <si>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</si>
  <si>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</si>
  <si>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 xml:space="preserve">500 Außenanlagen und Freiflächen </t>
  </si>
  <si>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</si>
  <si>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</si>
  <si>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</si>
  <si>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</si>
  <si>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700 Baunebenkosten</t>
  </si>
  <si>
    <r>
      <t xml:space="preserve">710 Bauherrenaufgaben </t>
    </r>
    <r>
      <rPr>
        <sz val="10"/>
        <rFont val="Arial"/>
        <family val="2"/>
      </rPr>
      <t>(Selbst wahrgenommene oder übertragene Aufgaben)</t>
    </r>
  </si>
  <si>
    <t xml:space="preserve">712 Bedarfsplanung  </t>
  </si>
  <si>
    <t xml:space="preserve">719 Sonstiges zur KG 710  </t>
  </si>
  <si>
    <t>760 Allgemeine Baunebenkosten</t>
  </si>
  <si>
    <t>Emissionsfaktor</t>
  </si>
  <si>
    <t>Dämmung</t>
  </si>
  <si>
    <r>
      <rPr>
        <b/>
        <sz val="10"/>
        <rFont val="Arial"/>
        <family val="2"/>
      </rPr>
      <t>Bitte bestätigen Sie</t>
    </r>
    <r>
      <rPr>
        <sz val="10"/>
        <rFont val="Arial"/>
        <family val="2"/>
      </rPr>
      <t>, dass sich Ihre beantragten Ausgaben nur auf die zuwendungsfähigen Maßnahmen beziehen:</t>
    </r>
  </si>
  <si>
    <t>kWh/a</t>
  </si>
  <si>
    <t>Wärmeübertrager</t>
  </si>
  <si>
    <t>Wirkungsgrad</t>
  </si>
  <si>
    <t xml:space="preserve">Dämmung von industriellen Anlagen bzw. Anlagenteilen </t>
  </si>
  <si>
    <t xml:space="preserve">Dämmung eines vorhandenen Faulbehälters </t>
  </si>
  <si>
    <t xml:space="preserve">Ein alter Faulbehälter soll gedämmt werden und als Schlammspeicher genutzt werden. </t>
  </si>
  <si>
    <r>
      <rPr>
        <b/>
        <sz val="16"/>
        <color rgb="FF008A3E"/>
        <rFont val="Arial"/>
        <family val="2"/>
      </rPr>
      <t>Um- und Neubaumaßnahmen auf Kläranlagen und im Abwassernetz</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</si>
  <si>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r>
      <t xml:space="preserve">a </t>
    </r>
    <r>
      <rPr>
        <sz val="10"/>
        <rFont val="Arial"/>
        <family val="2"/>
      </rPr>
      <t>Emissionsfaktor Strommix: 0,436 kg CO</t>
    </r>
    <r>
      <rPr>
        <vertAlign val="subscript"/>
        <sz val="10"/>
        <rFont val="Arial"/>
        <family val="2"/>
      </rPr>
      <t>2</t>
    </r>
    <r>
      <rPr>
        <sz val="10"/>
        <rFont val="Arial"/>
        <family val="2"/>
      </rPr>
      <t>/kWh (Öko-Institut 2021)</t>
    </r>
  </si>
  <si>
    <r>
      <t>Zu erwartende THG-Einsparungen</t>
    </r>
    <r>
      <rPr>
        <b/>
        <vertAlign val="superscript"/>
        <sz val="10"/>
        <rFont val="Arial"/>
        <family val="2"/>
      </rPr>
      <t>a</t>
    </r>
    <r>
      <rPr>
        <b/>
        <sz val="10"/>
        <rFont val="Arial"/>
        <family val="2"/>
      </rPr>
      <t xml:space="preserve"> über die Lebensdauer (20 Jahre) [t CO</t>
    </r>
    <r>
      <rPr>
        <b/>
        <vertAlign val="subscript"/>
        <sz val="10"/>
        <rFont val="Arial"/>
        <family val="2"/>
      </rPr>
      <t>2</t>
    </r>
    <r>
      <rPr>
        <b/>
        <sz val="10"/>
        <rFont val="Arial"/>
        <family val="2"/>
      </rPr>
      <t>-Äq.]</t>
    </r>
  </si>
  <si>
    <t>Energieeinsparungen durch Neu- und Umbaumaßnahmen auf Kläranlagen oder im Abwassernetz [kWh/a]</t>
  </si>
  <si>
    <t>Nur für Maßnahmen im Abwassernetz:</t>
  </si>
  <si>
    <t>Energieverbrauch aller Energieverbraucher des gesamten lokalen Abwassernetzes (3-Jahres-Mittel) [kWh/a]</t>
  </si>
  <si>
    <t>Prozentuale Energieeinsparung bezogen auf das Abwassernetz</t>
  </si>
  <si>
    <t>Prüfergebnis:</t>
  </si>
  <si>
    <t>Einzureichende Nachweise zur Antragstellung</t>
  </si>
  <si>
    <r>
      <t xml:space="preserve">Bestimmte Maßnahmen müssen zuvor in einer Studie (Machbarkeitsstudie, Studie nach DWA-A 216) ermittelt worden sein, welche die Anforderungen gemäß Nummer 4.1.6 der Kommunalrichtlinie sowie Technischem Annex erfüllt und zum Zeitpunkt der Antragstellung nicht älter als zwei Jahre ist. 
</t>
    </r>
    <r>
      <rPr>
        <b/>
        <sz val="10"/>
        <rFont val="Arial"/>
        <family val="2"/>
      </rPr>
      <t>Bitte prüfen Sie anhand der Kommunalrichtlinie, ob eine solche Studie für Ihre Maßnahme nötig ist und reichen Sie die Studie in dem Falle mit dem Antrag ein.</t>
    </r>
  </si>
  <si>
    <t>https://www.klimaschutz.de/de/foerderung/kommunalrichtlinie</t>
  </si>
  <si>
    <r>
      <t xml:space="preserve">Zuwendungsfähige Maßnahmen:
</t>
    </r>
    <r>
      <rPr>
        <sz val="10"/>
        <rFont val="Arial"/>
        <family val="2"/>
      </rPr>
      <t xml:space="preserve">Sanierungsmaßnahmen und Neu- und Umbaumaßnahmen auf Abwasserbehandlungsanlagen aller Größenklassen sowie in an die Kläranlage angeschlossene Abwassernetze zur Energieeinsparung, bei denen erhebliche Energiemengen für verschiedene Querschnittstechnologien benötigt werden
•Austausch von Komponenten (z.B. Motoren, Drucklufterzeuger, Umwälz- und Abwasserpumpen)
•Dämmung von industriellen Anlagen und Anlagenteilen
•Neu- und Umbaumaßnahmen, die dem Rückbau von Pumpen und Hebewerken dienen (z.B. die Umstellung von Pumpen auf Saugheber)
•Sanierungsmaßnahmen im kommunalen Abwassernetz, bei denen Motoren und Pumpen durch energieeffiziente Modelle ausgetauscht werden
</t>
    </r>
    <r>
      <rPr>
        <sz val="10"/>
        <rFont val="Wingdings"/>
        <charset val="2"/>
      </rPr>
      <t/>
    </r>
  </si>
  <si>
    <t>Neu-/Umbau Abwassersystem/Kläranlage</t>
  </si>
  <si>
    <t>Angaben zu den Ausgaben</t>
  </si>
  <si>
    <t xml:space="preserve">Angaben zu den Ausgaben </t>
  </si>
  <si>
    <t>511 Herstellung</t>
  </si>
  <si>
    <t>513 Wasserhaltung</t>
  </si>
  <si>
    <t>512 Umschließung</t>
  </si>
  <si>
    <t>519 Sonstiges zu KG 310</t>
  </si>
  <si>
    <t>521 Baugrundverbesserung</t>
  </si>
  <si>
    <t>529 Sonstiges zur KG 320</t>
  </si>
  <si>
    <t xml:space="preserve">549 Sonstiges zur KG 340 </t>
  </si>
  <si>
    <t>591 Baustelleneinrichtung</t>
  </si>
  <si>
    <t>592 Gerüste</t>
  </si>
  <si>
    <t>594 Abbruchmaßnahmen</t>
  </si>
  <si>
    <t>593 Sicherungsmaßnahmen</t>
  </si>
  <si>
    <t>596 Materialentsorgung</t>
  </si>
  <si>
    <t>597 Zusätzliche Maßnahmen</t>
  </si>
  <si>
    <t>599 Sonstiges zur KG 390</t>
  </si>
  <si>
    <r>
      <t>510 Erdbau</t>
    </r>
    <r>
      <rPr>
        <sz val="10"/>
        <rFont val="Arial"/>
        <family val="2"/>
      </rPr>
      <t xml:space="preserve"> (Oberbodenarbeiten und Bodenarbeiten, Erdbaumaßnahmen, Baugruben, Dämme, Einschnitte, Wälle, Hangsicherungen)</t>
    </r>
  </si>
  <si>
    <t>Bis zu 5% der zuwendungsfähigen Ausgaben der KG 510</t>
  </si>
  <si>
    <r>
      <t xml:space="preserve">520 Gründung, Unterbau </t>
    </r>
    <r>
      <rPr>
        <sz val="10"/>
        <rFont val="Arial"/>
        <family val="2"/>
      </rPr>
      <t xml:space="preserve">(Gründungs- und Unterbaumaßnahmen von Außenanlagen und Frei-flächen einschließlich der zugehörigen Erdarbeiten und Sauberkeits-schichten, soweit nicht in der KG 510 erfasst) </t>
    </r>
  </si>
  <si>
    <t>522 Gründungen und Bodenplatten</t>
  </si>
  <si>
    <t>523 Gründungsbeläge</t>
  </si>
  <si>
    <t>Beläge auf Sohl-, Boden- und Fundamentplatten (z. B. Estriche, Dichtungs-, Dämm-, Schutz- und Nutzschichten)</t>
  </si>
  <si>
    <t xml:space="preserve">524 Abdichtungen und Bekleidungen </t>
  </si>
  <si>
    <t>525 Dränagen</t>
  </si>
  <si>
    <t>Bis zu 5% der zuwendungsfähigen Ausgaben der KG 520</t>
  </si>
  <si>
    <t>547 Kanal- und Schachtkonstruktionen</t>
  </si>
  <si>
    <t>Rohrkanäle und -schächte, Leerrohre für technische Anlagen</t>
  </si>
  <si>
    <t>Gitter, Stoßabweiser, Handläufe, Berührungsschutz; 
Bis zu 5% der zuwendungsfähigen Ausgaben der KG 540</t>
  </si>
  <si>
    <r>
      <t xml:space="preserve">540 Baukonstruktionen  </t>
    </r>
    <r>
      <rPr>
        <sz val="10"/>
        <rFont val="Arial"/>
        <family val="2"/>
      </rPr>
      <t>(Baukonstruktionen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t>
    </r>
  </si>
  <si>
    <r>
      <t>360 Dächer (</t>
    </r>
    <r>
      <rPr>
        <sz val="10"/>
        <rFont val="Arial"/>
        <family val="2"/>
      </rPr>
      <t>Tragende und nichttragende Baukonstruktionen für flache und geneigte Dächer und andere horizontale Baukonstruktionen, die das Bauwerk nach oben abschließen)</t>
    </r>
  </si>
  <si>
    <r>
      <t>350 Decken/Horizontale Baukonstruktion (</t>
    </r>
    <r>
      <rPr>
        <sz val="10"/>
        <rFont val="Arial"/>
        <family val="2"/>
      </rPr>
      <t xml:space="preserve">Tragende und nichttragende Baukonstruktionen für Decken, Treppen, Rampen und andere horizontale Baukonstruktionen) </t>
    </r>
  </si>
  <si>
    <r>
      <t>340 Innenwände/Vertikale Baukonstruktionen, innen (</t>
    </r>
    <r>
      <rPr>
        <sz val="10"/>
        <rFont val="Arial"/>
        <family val="2"/>
      </rPr>
      <t>Tragende und nichttragende vertikale Baukonstruktionen, die sich innerhalb des Bauwerks befinden. Die KG 341 und die KG 342 können ggf. als KG 341 zusammengefasst werden.)</t>
    </r>
  </si>
  <si>
    <t>Baukonstruktionen und Maßnahmen, die mehrere Kostengruppen betreffen (z. B. Schließanlagen, Schächte, Schornsteine, soweit nicht in anderen Kostengruppen erfasst); Baustellengemeinkosten; 
Bis zu 5% der zuwendungsfähigen Ausgaben der KG 590</t>
  </si>
  <si>
    <r>
      <t>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</si>
  <si>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Investitionsausgaben für Motoren/Arbeitsmaschinen</t>
  </si>
  <si>
    <t>Angaben zu den Motoren und/oder Arbeitsmaschinen</t>
  </si>
  <si>
    <t>Gesamtausgaben für alle neuen Motoren/Arbeitsmaschinen</t>
  </si>
  <si>
    <t>Beschreibung der Motoren/Arbeitsmaschinen nach der Maßnahme</t>
  </si>
  <si>
    <t>Beschreibung der Motoren/Arbeitsmaschinen vor der Maßnahme</t>
  </si>
  <si>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</si>
  <si>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t>Emissionsfaktor Energieträger: Erdgas 0,247 kg CO2/kWh; Fernwärme 0,183 kg CO2/kWh; Heizöl 0,318 kg CO2/kWh; (Quelle: Projektionsbericht der Bundesregierung 2021 und 2019 (Mit-Maßnahmen-Szenario - MMS) sowie ifeu (2014 und 2019).</t>
  </si>
  <si>
    <t xml:space="preserve">Wärmeübertrager für die Abwärmenutzung bzw. Wärmerückgewinnung aus Abwässern </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</si>
  <si>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</si>
  <si>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 xml:space="preserve">Dieses und folgendes Tabellenblatt sind nur für Neu- und Umbaumaßnahmen auf Kläranlagen und im Abwassernetz auszufüllen. </t>
  </si>
  <si>
    <r>
      <t>THG-Einsparungen durch Neu-/Umbaumaßnahmen im Abwassersystem über die Lebensdauer von 20 Jahren  [t CO</t>
    </r>
    <r>
      <rPr>
        <b/>
        <vertAlign val="subscript"/>
        <sz val="10"/>
        <color theme="1"/>
        <rFont val="Arial"/>
        <family val="2"/>
      </rPr>
      <t>2</t>
    </r>
    <r>
      <rPr>
        <b/>
        <sz val="10"/>
        <color theme="1"/>
        <rFont val="Arial"/>
        <family val="2"/>
      </rPr>
      <t>-Äq.]</t>
    </r>
  </si>
  <si>
    <r>
      <t>Gesamt THG-Einsparungen  [t CO</t>
    </r>
    <r>
      <rPr>
        <b/>
        <vertAlign val="subscript"/>
        <sz val="10"/>
        <rFont val="Arial"/>
        <family val="2"/>
      </rPr>
      <t>2</t>
    </r>
    <r>
      <rPr>
        <b/>
        <sz val="10"/>
        <rFont val="Arial"/>
        <family val="2"/>
      </rPr>
      <t>-Äq.]</t>
    </r>
  </si>
  <si>
    <r>
      <t>THG-Einsparungen durch sonstige Maßnahmen (z.B. Tausch Pumpen, Motoren, Ventilatoren, Kompressoren) über die Lebensdauer von 15 Jahren [t CO</t>
    </r>
    <r>
      <rPr>
        <b/>
        <vertAlign val="subscript"/>
        <sz val="10"/>
        <rFont val="Arial"/>
        <family val="2"/>
      </rPr>
      <t>2</t>
    </r>
    <r>
      <rPr>
        <b/>
        <sz val="10"/>
        <rFont val="Arial"/>
        <family val="2"/>
      </rPr>
      <t>-Äq.]</t>
    </r>
  </si>
  <si>
    <t>Gesamt Energieeinsparung pro Jahr</t>
  </si>
  <si>
    <t>Gesamt THG-Einsparungen während der Lebensdauer</t>
  </si>
  <si>
    <r>
      <rPr>
        <b/>
        <sz val="10"/>
        <color rgb="FFFF0000"/>
        <rFont val="Arial"/>
        <family val="2"/>
      </rPr>
      <t xml:space="preserve">Nicht Zuwendungfähige Maßnahmen: </t>
    </r>
    <r>
      <rPr>
        <sz val="10"/>
        <rFont val="Arial"/>
        <family val="2"/>
      </rPr>
      <t xml:space="preserve">
• Bitte beachten Sie, dass zu den jeweiligen Kostengruppen nur die konkret genannten Inhalte/Maßnahmen zuwendungsfähig sind
• Belüfter und Luftleitungen
• durch Motoren angetriebene Arbeitsmaschinen sind nur förderfähig, wenn auch der Motor ausgetauscht wird
• Sonstige Kostengruppen: Temporäre Provisorien, Unvorhergesehens, Blockheizkraftwerke, Anlagen für Wasserstoff, Anlagen zur 4. Reinigungsstufe, Warnschilder, Zaunanlagen, Türen/Tore etc., mobile Stationen, Gebäude, welches nicht direkt als zuwendungsfähige Maßnahme benannt ist (z.B. extern stehende Betriebsgebäude), Wärmeversorgung, Klimaanlagen, Brauchwasseranlagen, Kernbohrungen, Planungsleistungen nach HOAI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</si>
  <si>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</si>
  <si>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</si>
  <si>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</si>
  <si>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</si>
  <si>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</si>
  <si>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</si>
  <si>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</si>
  <si>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r>
      <t>Innere Bekleidungen an Wänden und Stützen einschließlich Putz-, Dichtungs-, Dämm- und Schutzschichten.</t>
    </r>
    <r>
      <rPr>
        <sz val="9"/>
        <color theme="0" tint="-0.499984740745262"/>
        <rFont val="Arial"/>
        <family val="2"/>
      </rPr>
      <t xml:space="preserve"> </t>
    </r>
  </si>
  <si>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</si>
  <si>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</si>
  <si>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</si>
  <si>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</si>
  <si>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r>
      <t>Ausstiege und andere Dachöffnungen einschließlich Umrahmungen, Beschlägen, Antrieben</t>
    </r>
    <r>
      <rPr>
        <sz val="9"/>
        <color theme="0" tint="-0.499984740745262"/>
        <rFont val="Arial"/>
        <family val="2"/>
      </rPr>
      <t xml:space="preserve"> </t>
    </r>
    <r>
      <rPr>
        <sz val="9"/>
        <rFont val="Arial"/>
        <family val="2"/>
      </rPr>
      <t>und sonstiger Einbauteile</t>
    </r>
  </si>
  <si>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</si>
  <si>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Abwasserbehandlung sowie von Abwasserleitungsnetzen</t>
  </si>
  <si>
    <t>Mechanische Einbauten (insbesondere in Ingenieurbauten), die einer besonderen Zweckbestimmung des Bauwerks in der Abwasserentsorgung und im Wasserbau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</si>
  <si>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</si>
  <si>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</si>
  <si>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Abwasseranlagen</t>
  </si>
  <si>
    <t>Abläufe, Abwasserleitungen, Hebeanlagen</t>
  </si>
  <si>
    <r>
      <t>Installationsblöcke</t>
    </r>
    <r>
      <rPr>
        <sz val="9"/>
        <color rgb="FFFF0000"/>
        <rFont val="Arial"/>
        <family val="2"/>
      </rPr>
      <t xml:space="preserve"> </t>
    </r>
    <r>
      <rPr>
        <sz val="9"/>
        <rFont val="Arial"/>
        <family val="2"/>
      </rPr>
      <t>(technischer Anteil); Bis zu 5% der zuwendungsfähigen Ausgaben der KG 410</t>
    </r>
  </si>
  <si>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</si>
  <si>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</si>
  <si>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t>Verfahrenstechnische Anlagen für Abwasserbehandlung und -entsorgung</t>
  </si>
  <si>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</si>
  <si>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</si>
  <si>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</si>
  <si>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r>
      <t>Einrichten, Vorhalten, Betreiben und Räumen der übergeordneten Baustelleneinrichtung für technische Anlagen ( z. B. Material-, Lager-, Misch- und Transportanlagen, Energie- und Bauwasseranschlüsse, Baustraßen, Lager- und Arbeitsplätze,</t>
    </r>
    <r>
      <rPr>
        <sz val="9"/>
        <color theme="0" tint="-0.499984740745262"/>
        <rFont val="Arial"/>
        <family val="2"/>
      </rPr>
      <t xml:space="preserve"> </t>
    </r>
    <r>
      <rPr>
        <sz val="9"/>
        <rFont val="Arial"/>
        <family val="2"/>
      </rPr>
      <t>Abdeckungen, Baustrom, Bauwasser)</t>
    </r>
  </si>
  <si>
    <t>Reinigung vor der Inbetriebnahme</t>
  </si>
  <si>
    <t xml:space="preserve">Abwasserleitungen, Hebeanlagen </t>
  </si>
  <si>
    <t xml:space="preserve">Bedarfs-, Betriebs- und Organisationsplanung zur Inbetriebnahme des Objekts  </t>
  </si>
  <si>
    <t>Management zur Inbetriebnahme des Objekts</t>
  </si>
  <si>
    <t>Abnahmen</t>
  </si>
  <si>
    <t>762 Abnahmen</t>
  </si>
  <si>
    <t>477 Verfahrenstechnische Anlagen Abwasser</t>
  </si>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</sst>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7" formatCode="#,##0.00\ &quot;€&quot;;\-#,##0.00\ &quot;€&quot;"/>
    <numFmt numFmtId="44" formatCode="_-* #,##0.00\ &quot;€&quot;_-;\-* #,##0.00\ &quot;€&quot;_-;_-* &quot;-&quot;??\ &quot;€&quot;_-;_-@_-"/>
    <numFmt numFmtId="164" formatCode="_-* #,##0.00\ _€_-;\-* #,##0.00\ _€_-;_-* &quot;-&quot;??\ _€_-;_-@_-"/>
    <numFmt numFmtId="165" formatCode="0.0"/>
    <numFmt numFmtId="166" formatCode="_-* #,##0.00\ [$€-1]_-;\-* #,##0.00\ [$€-1]_-;_-* &quot;-&quot;??\ [$€-1]_-"/>
    <numFmt numFmtId="167" formatCode="#,##0.0"/>
    <numFmt numFmtId="168" formatCode="#;#;@"/>
    <numFmt numFmtId="169" formatCode="\ \ \ \ \ \ \ \ \ \ @\ *."/>
    <numFmt numFmtId="170" formatCode="\ \ \ \ \ \ \ \ \ \ \ \ @\ *."/>
    <numFmt numFmtId="171" formatCode="\ \ \ \ \ \ \ \ \ \ \ \ @"/>
    <numFmt numFmtId="172" formatCode="\ \ \ \ \ \ \ \ \ \ \ \ \ @\ *."/>
    <numFmt numFmtId="173" formatCode="\ @\ *."/>
    <numFmt numFmtId="174" formatCode="\ @"/>
    <numFmt numFmtId="175" formatCode="\ \ @\ *."/>
    <numFmt numFmtId="176" formatCode="\ \ @"/>
    <numFmt numFmtId="177" formatCode="\ \ \ @\ *."/>
    <numFmt numFmtId="178" formatCode="\ \ \ @"/>
    <numFmt numFmtId="179" formatCode="\ \ \ \ @\ *."/>
    <numFmt numFmtId="180" formatCode="\ \ \ \ @"/>
    <numFmt numFmtId="181" formatCode="\ \ \ \ \ \ @\ *."/>
    <numFmt numFmtId="182" formatCode="\ \ \ \ \ \ @"/>
    <numFmt numFmtId="183" formatCode="\ \ \ \ \ \ \ @\ *."/>
    <numFmt numFmtId="184" formatCode="\ \ \ \ \ \ \ \ \ @\ *."/>
    <numFmt numFmtId="185" formatCode="\ \ \ \ \ \ \ \ \ @"/>
    <numFmt numFmtId="186" formatCode="#,##0.00\ &quot;Gg&quot;"/>
    <numFmt numFmtId="187" formatCode="#,##0.00\ &quot;kg&quot;"/>
    <numFmt numFmtId="188" formatCode="#,##0.00\ &quot;kt&quot;"/>
    <numFmt numFmtId="189" formatCode="#,##0.00\ &quot;Stck&quot;"/>
    <numFmt numFmtId="190" formatCode="#,##0.00\ &quot;Stk&quot;"/>
    <numFmt numFmtId="191" formatCode="#,##0.00\ &quot;T.Stk&quot;"/>
    <numFmt numFmtId="192" formatCode="#,##0.00\ &quot;TJ&quot;"/>
    <numFmt numFmtId="193" formatCode="#,##0.00\ &quot;TStk&quot;"/>
    <numFmt numFmtId="194" formatCode="yyyy"/>
    <numFmt numFmtId="195" formatCode="_-* #,##0.00\ [$€]_-;\-* #,##0.00\ [$€]_-;_-* &quot;-&quot;??\ [$€]_-;_-@_-"/>
    <numFmt numFmtId="196" formatCode="@\ *."/>
    <numFmt numFmtId="197" formatCode="#,##0\ &quot;kWh/a&quot;"/>
    <numFmt numFmtId="198" formatCode="#,##0.00\ &quot;€&quot;"/>
    <numFmt numFmtId="199" formatCode="#,##0.0\ &quot;t CO2-Äq.&quot;"/>
    <numFmt numFmtId="200" formatCode="#,##0\ &quot; kWh/a&quot;"/>
    <numFmt numFmtId="201" formatCode="#,##0\ &quot; [kWh/a]&quot;"/>
    <numFmt numFmtId="202" formatCode="0.0\ &quot;t CO2-Äq&quot;"/>
    <numFmt numFmtId="203" formatCode="0.0\ &quot;t CO2-Äq.&quot;"/>
    <numFmt numFmtId="204" formatCode="#,##0\ &quot;Jahre&quot;"/>
    <numFmt numFmtId="205" formatCode="0\ &quot;Jahre&quot;"/>
    <numFmt numFmtId="206" formatCode="#,##0.00\ _€;\-#,##0.00\ _€"/>
    <numFmt numFmtId="207" formatCode="#,##0.00\ [$€-407];\-#,##0.00\ [$€-407]"/>
    <numFmt numFmtId="208" formatCode="#,##0.00_ ;\-#,##0.00\ "/>
    <numFmt numFmtId="209" formatCode="#,##0.00\ _€"/>
    <numFmt numFmtId="210" formatCode="_-* #,##0.00\ [$€-407]_-;\-* #,##0.00\ [$€-407]_-;_-* &quot;-&quot;??\ [$€-407]_-;_-@_-"/>
  </numFmts>
  <fonts count="53">
    <font>
      <sz val="10"/>
      <name val="Arial"/>
    </font>
    <font>
      <sz val="10"/>
      <name val="Arial"/>
      <family val="2"/>
    </font>
    <font>
      <b/>
      <sz val="12"/>
      <name val="Arial"/>
      <family val="2"/>
    </font>
    <font>
      <sz val="12"/>
      <name val="Arial"/>
      <family val="2"/>
    </font>
    <font>
      <b/>
      <sz val="16"/>
      <name val="Arial"/>
      <family val="2"/>
    </font>
    <font>
      <b/>
      <sz val="10"/>
      <color indexed="10"/>
      <name val="Arial"/>
      <family val="2"/>
    </font>
    <font>
      <vertAlign val="superscript"/>
      <sz val="10"/>
      <name val="Arial"/>
      <family val="2"/>
    </font>
    <font>
      <b/>
      <sz val="10"/>
      <name val="Arial"/>
      <family val="2"/>
    </font>
    <font>
      <sz val="10"/>
      <name val="Arial"/>
      <family val="2"/>
    </font>
    <font>
      <b/>
      <sz val="12"/>
      <color indexed="10"/>
      <name val="Arial"/>
      <family val="2"/>
    </font>
    <font>
      <sz val="10"/>
      <color theme="0" tint="-0.34998626667073579"/>
      <name val="Arial"/>
      <family val="2"/>
    </font>
    <font>
      <sz val="10"/>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b/>
      <sz val="10"/>
      <color rgb="FFFF0000"/>
      <name val="Arial"/>
      <family val="2"/>
    </font>
    <font>
      <sz val="10"/>
      <color rgb="FFFF0000"/>
      <name val="Arial"/>
      <family val="2"/>
    </font>
    <font>
      <vertAlign val="subscript"/>
      <sz val="10"/>
      <name val="Arial"/>
      <family val="2"/>
    </font>
    <font>
      <b/>
      <sz val="11"/>
      <name val="Arial"/>
      <family val="2"/>
    </font>
    <font>
      <b/>
      <sz val="11"/>
      <color rgb="FF008A3E"/>
      <name val="Arial"/>
      <family val="2"/>
    </font>
    <font>
      <b/>
      <sz val="10"/>
      <color rgb="FF00B050"/>
      <name val="Arial"/>
      <family val="2"/>
    </font>
    <font>
      <b/>
      <sz val="11"/>
      <color rgb="FF00B050"/>
      <name val="Arial"/>
      <family val="2"/>
    </font>
    <font>
      <b/>
      <sz val="10"/>
      <color rgb="FF00A802"/>
      <name val="Arial"/>
      <family val="2"/>
    </font>
    <font>
      <sz val="10"/>
      <color theme="1"/>
      <name val="Arial"/>
      <family val="2"/>
    </font>
    <font>
      <b/>
      <sz val="12"/>
      <color rgb="FF008A3E"/>
      <name val="Arial"/>
      <family val="2"/>
    </font>
    <font>
      <sz val="10"/>
      <color rgb="FF000000"/>
      <name val="Arial"/>
      <family val="2"/>
    </font>
    <font>
      <b/>
      <sz val="16"/>
      <color rgb="FF008A3E"/>
      <name val="Arial"/>
      <family val="2"/>
    </font>
    <font>
      <b/>
      <sz val="10"/>
      <color rgb="FF008A3E"/>
      <name val="Arial"/>
      <family val="2"/>
    </font>
    <font>
      <sz val="10"/>
      <name val="Wingdings"/>
      <charset val="2"/>
    </font>
    <font>
      <sz val="10"/>
      <color theme="0" tint="-0.499984740745262"/>
      <name val="Arial"/>
      <family val="2"/>
    </font>
    <font>
      <b/>
      <sz val="10"/>
      <color theme="1"/>
      <name val="Arial"/>
      <family val="2"/>
    </font>
    <font>
      <b/>
      <vertAlign val="subscript"/>
      <sz val="10"/>
      <name val="Arial"/>
      <family val="2"/>
    </font>
    <font>
      <b/>
      <vertAlign val="superscript"/>
      <sz val="10"/>
      <name val="Arial"/>
      <family val="2"/>
    </font>
    <font>
      <sz val="11"/>
      <name val="Arial"/>
      <family val="2"/>
    </font>
    <font>
      <b/>
      <u/>
      <sz val="10"/>
      <name val="Arial"/>
      <family val="2"/>
    </font>
    <font>
      <b/>
      <sz val="16"/>
      <color rgb="FF008444"/>
      <name val="Arial"/>
      <family val="2"/>
    </font>
    <font>
      <sz val="16"/>
      <color rgb="FF008444"/>
      <name val="Arial"/>
      <family val="2"/>
    </font>
    <font>
      <sz val="18"/>
      <color rgb="FF008444"/>
      <name val="Arial"/>
      <family val="2"/>
    </font>
    <font>
      <sz val="9"/>
      <name val="Arial"/>
      <family val="2"/>
    </font>
    <font>
      <sz val="9"/>
      <color theme="0" tint="-0.499984740745262"/>
      <name val="Arial"/>
      <family val="2"/>
    </font>
    <font>
      <sz val="9"/>
      <color rgb="FFFF0000"/>
      <name val="Arial"/>
      <family val="2"/>
    </font>
    <font>
      <sz val="10"/>
      <color rgb="FF00B050"/>
      <name val="Arial"/>
      <family val="2"/>
    </font>
    <font>
      <b/>
      <sz val="9"/>
      <name val="Arial"/>
      <family val="2"/>
    </font>
    <font>
      <b/>
      <vertAlign val="subscript"/>
      <sz val="10"/>
      <color theme="1"/>
      <name val="Arial"/>
      <family val="2"/>
    </font>
    <font>
      <u/>
      <sz val="10"/>
      <color theme="10"/>
      <name val="Arial"/>
      <family val="2"/>
    </font>
    <font>
      <sz val="10"/>
      <color theme="0"/>
      <name val="Arial"/>
      <family val="2"/>
    </font>
    <font>
      <b/>
      <sz val="16"/>
      <color theme="0" tint="-0.34998626667073579"/>
      <name val="Arial"/>
      <family val="2"/>
    </font>
    <font>
      <b/>
      <sz val="10"/>
      <color theme="0" tint="-0.34998626667073579"/>
      <name val="Arial"/>
      <family val="2"/>
    </font>
    <font>
      <sz val="11"/>
      <color theme="0" tint="-0.34998626667073579"/>
      <name val="Arial"/>
      <family val="2"/>
    </font>
    <font>
      <u/>
      <sz val="11"/>
      <color theme="10"/>
      <name val="Arial"/>
      <family val="2"/>
    </font>
  </fonts>
  <fills count="14">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gray0625">
        <bgColor indexed="26"/>
      </patternFill>
    </fill>
    <fill>
      <patternFill patternType="solid">
        <fgColor rgb="FFA0A0A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6"/>
        <bgColor indexed="64"/>
      </patternFill>
    </fill>
    <fill>
      <patternFill patternType="solid">
        <fgColor rgb="FFFFFF00"/>
        <bgColor indexed="64"/>
      </patternFill>
    </fill>
    <fill>
      <patternFill patternType="solid">
        <fgColor theme="0" tint="-0.34998626667073579"/>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medium">
        <color indexed="64"/>
      </right>
      <top style="thin">
        <color indexed="64"/>
      </top>
      <bottom style="thin">
        <color indexed="64"/>
      </bottom>
      <diagonal/>
    </border>
  </borders>
  <cellStyleXfs count="50">
    <xf numFmtId="0" fontId="0" fillId="0" borderId="0"/>
    <xf numFmtId="166" fontId="1" fillId="0" borderId="0" applyFont="0" applyFill="0" applyBorder="0" applyAlignment="0" applyProtection="0"/>
    <xf numFmtId="0" fontId="8" fillId="0" borderId="0"/>
    <xf numFmtId="164" fontId="1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12" fillId="0" borderId="0"/>
    <xf numFmtId="169" fontId="12" fillId="0" borderId="0">
      <alignment horizontal="center"/>
    </xf>
    <xf numFmtId="170" fontId="12" fillId="0" borderId="0"/>
    <xf numFmtId="171" fontId="12" fillId="0" borderId="0"/>
    <xf numFmtId="172" fontId="12" fillId="0" borderId="0"/>
    <xf numFmtId="173" fontId="12" fillId="0" borderId="0"/>
    <xf numFmtId="174" fontId="13" fillId="0" borderId="0"/>
    <xf numFmtId="175" fontId="14" fillId="0" borderId="0"/>
    <xf numFmtId="176" fontId="13" fillId="0" borderId="0"/>
    <xf numFmtId="49" fontId="15" fillId="0" borderId="1" applyNumberFormat="0" applyFont="0" applyFill="0" applyBorder="0" applyProtection="0">
      <alignment horizontal="left" vertical="center" indent="2"/>
    </xf>
    <xf numFmtId="177" fontId="12" fillId="0" borderId="0"/>
    <xf numFmtId="178" fontId="12" fillId="0" borderId="0"/>
    <xf numFmtId="179" fontId="12" fillId="0" borderId="0"/>
    <xf numFmtId="180" fontId="13" fillId="0" borderId="0"/>
    <xf numFmtId="49" fontId="15" fillId="0" borderId="15" applyNumberFormat="0" applyFont="0" applyFill="0" applyBorder="0" applyProtection="0">
      <alignment horizontal="left" vertical="center" indent="5"/>
    </xf>
    <xf numFmtId="181" fontId="12" fillId="0" borderId="0">
      <alignment horizontal="center"/>
    </xf>
    <xf numFmtId="182" fontId="12" fillId="0" borderId="0">
      <alignment horizontal="center"/>
    </xf>
    <xf numFmtId="183" fontId="12" fillId="0" borderId="0">
      <alignment horizontal="center"/>
    </xf>
    <xf numFmtId="184" fontId="12" fillId="0" borderId="0">
      <alignment horizontal="center"/>
    </xf>
    <xf numFmtId="185" fontId="12" fillId="0" borderId="0">
      <alignment horizontal="center"/>
    </xf>
    <xf numFmtId="0" fontId="1" fillId="0" borderId="0" applyFont="0" applyFill="0" applyBorder="0" applyAlignment="0" applyProtection="0"/>
    <xf numFmtId="186" fontId="1" fillId="0" borderId="16" applyFont="0" applyFill="0" applyBorder="0" applyAlignment="0" applyProtection="0">
      <alignment horizontal="left"/>
    </xf>
    <xf numFmtId="187" fontId="1" fillId="0" borderId="16" applyFont="0" applyFill="0" applyBorder="0" applyAlignment="0" applyProtection="0">
      <alignment horizontal="left"/>
    </xf>
    <xf numFmtId="188" fontId="1" fillId="0" borderId="16"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9" fontId="1" fillId="0" borderId="16" applyFont="0" applyFill="0" applyBorder="0" applyAlignment="0" applyProtection="0">
      <alignment horizontal="left"/>
    </xf>
    <xf numFmtId="190" fontId="1" fillId="0" borderId="16" applyFont="0" applyFill="0" applyBorder="0" applyAlignment="0" applyProtection="0">
      <alignment horizontal="left"/>
    </xf>
    <xf numFmtId="191" fontId="1" fillId="0" borderId="16" applyFont="0" applyFill="0" applyBorder="0" applyAlignment="0" applyProtection="0">
      <alignment horizontal="left"/>
    </xf>
    <xf numFmtId="192" fontId="1" fillId="0" borderId="16" applyFont="0" applyFill="0" applyBorder="0" applyAlignment="0" applyProtection="0">
      <alignment horizontal="left"/>
    </xf>
    <xf numFmtId="193" fontId="1" fillId="0" borderId="16" applyFont="0" applyFill="0" applyBorder="0" applyAlignment="0" applyProtection="0">
      <alignment horizontal="left"/>
    </xf>
    <xf numFmtId="194" fontId="1" fillId="0" borderId="16" applyFont="0" applyFill="0" applyBorder="0" applyAlignment="0" applyProtection="0">
      <alignment horizontal="left"/>
    </xf>
    <xf numFmtId="4" fontId="16" fillId="0" borderId="17" applyFill="0" applyBorder="0" applyProtection="0">
      <alignment horizontal="right" vertical="center"/>
    </xf>
    <xf numFmtId="195" fontId="1" fillId="0" borderId="0" applyFont="0" applyFill="0" applyBorder="0" applyAlignment="0" applyProtection="0"/>
    <xf numFmtId="0" fontId="17" fillId="0" borderId="0" applyNumberFormat="0" applyFill="0" applyBorder="0" applyAlignment="0" applyProtection="0"/>
    <xf numFmtId="196" fontId="13" fillId="0" borderId="0"/>
    <xf numFmtId="4" fontId="15" fillId="0" borderId="1" applyFill="0" applyBorder="0" applyProtection="0">
      <alignment horizontal="right" vertical="center"/>
    </xf>
    <xf numFmtId="49" fontId="16" fillId="0" borderId="1" applyNumberFormat="0" applyFill="0" applyBorder="0" applyProtection="0">
      <alignment horizontal="left" vertical="center"/>
    </xf>
    <xf numFmtId="0" fontId="15"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0" fontId="47" fillId="0" borderId="0" applyNumberFormat="0" applyFill="0" applyBorder="0" applyAlignment="0" applyProtection="0"/>
  </cellStyleXfs>
  <cellXfs count="525">
    <xf numFmtId="0" fontId="0" fillId="0" borderId="0" xfId="0"/>
    <xf numFmtId="3" fontId="8" fillId="2" borderId="1" xfId="0" applyNumberFormat="1" applyFont="1" applyFill="1" applyBorder="1" applyAlignment="1" applyProtection="1">
      <alignment horizontal="center" vertical="center"/>
      <protection locked="0"/>
    </xf>
    <xf numFmtId="167" fontId="8" fillId="2" borderId="1" xfId="0" applyNumberFormat="1" applyFont="1" applyFill="1" applyBorder="1" applyAlignment="1" applyProtection="1">
      <alignment horizontal="center" vertical="center"/>
      <protection locked="0"/>
    </xf>
    <xf numFmtId="0" fontId="0" fillId="0" borderId="0" xfId="0" applyProtection="1">
      <protection hidden="1"/>
    </xf>
    <xf numFmtId="0" fontId="3" fillId="3" borderId="0" xfId="0" applyFont="1" applyFill="1" applyProtection="1">
      <protection hidden="1"/>
    </xf>
    <xf numFmtId="0" fontId="0" fillId="0" borderId="0" xfId="0" applyAlignment="1" applyProtection="1">
      <alignment horizontal="center" vertical="center"/>
      <protection hidden="1"/>
    </xf>
    <xf numFmtId="0" fontId="0" fillId="3" borderId="3" xfId="0" applyFill="1" applyBorder="1" applyAlignment="1" applyProtection="1">
      <alignment horizontal="center" vertical="center"/>
      <protection hidden="1"/>
    </xf>
    <xf numFmtId="0" fontId="3" fillId="3" borderId="0" xfId="0" applyFont="1" applyFill="1" applyAlignment="1" applyProtection="1">
      <alignment vertical="center"/>
      <protection hidden="1"/>
    </xf>
    <xf numFmtId="0" fontId="0" fillId="3" borderId="4" xfId="0" applyFill="1" applyBorder="1" applyAlignment="1" applyProtection="1">
      <alignment horizontal="center" vertical="center"/>
      <protection hidden="1"/>
    </xf>
    <xf numFmtId="0" fontId="0" fillId="3" borderId="5" xfId="0" applyFill="1" applyBorder="1" applyAlignment="1" applyProtection="1">
      <alignment horizontal="center" vertical="center"/>
      <protection hidden="1"/>
    </xf>
    <xf numFmtId="0" fontId="0" fillId="0" borderId="13" xfId="0" applyBorder="1" applyProtection="1">
      <protection hidden="1"/>
    </xf>
    <xf numFmtId="0" fontId="2" fillId="3" borderId="6" xfId="0" applyFont="1" applyFill="1" applyBorder="1" applyProtection="1">
      <protection hidden="1"/>
    </xf>
    <xf numFmtId="0" fontId="0" fillId="3" borderId="2" xfId="0" applyFill="1" applyBorder="1" applyProtection="1">
      <protection hidden="1"/>
    </xf>
    <xf numFmtId="0" fontId="3" fillId="3" borderId="0" xfId="0" applyFont="1" applyFill="1" applyAlignment="1" applyProtection="1">
      <alignment wrapText="1"/>
      <protection hidden="1"/>
    </xf>
    <xf numFmtId="0" fontId="0" fillId="3" borderId="2" xfId="0" applyFill="1" applyBorder="1" applyAlignment="1" applyProtection="1">
      <alignment vertical="center"/>
      <protection hidden="1"/>
    </xf>
    <xf numFmtId="0" fontId="0" fillId="0" borderId="0" xfId="0" applyAlignment="1" applyProtection="1">
      <alignment vertical="center"/>
      <protection hidden="1"/>
    </xf>
    <xf numFmtId="0" fontId="3" fillId="3" borderId="0" xfId="0" applyFont="1" applyFill="1" applyAlignment="1" applyProtection="1">
      <alignment vertical="center" wrapText="1"/>
      <protection hidden="1"/>
    </xf>
    <xf numFmtId="0" fontId="0" fillId="3" borderId="0" xfId="0" applyFill="1" applyAlignment="1" applyProtection="1">
      <alignment vertical="center"/>
      <protection hidden="1"/>
    </xf>
    <xf numFmtId="0" fontId="3" fillId="3" borderId="0" xfId="0" applyFont="1" applyFill="1" applyAlignment="1" applyProtection="1">
      <alignment horizontal="center" vertical="center" wrapText="1"/>
      <protection hidden="1"/>
    </xf>
    <xf numFmtId="0" fontId="8" fillId="0" borderId="1" xfId="0" applyFont="1" applyBorder="1" applyAlignment="1" applyProtection="1">
      <alignment horizontal="center" vertical="center" wrapText="1"/>
      <protection hidden="1"/>
    </xf>
    <xf numFmtId="0" fontId="3" fillId="3" borderId="0" xfId="0" applyFont="1" applyFill="1" applyAlignment="1" applyProtection="1">
      <alignment horizontal="center" vertical="center"/>
      <protection hidden="1"/>
    </xf>
    <xf numFmtId="0" fontId="0" fillId="3" borderId="0" xfId="0" applyFill="1" applyAlignment="1" applyProtection="1">
      <alignment horizontal="center" vertical="center"/>
      <protection hidden="1"/>
    </xf>
    <xf numFmtId="0" fontId="7" fillId="3" borderId="0" xfId="0" applyFont="1" applyFill="1" applyProtection="1">
      <protection hidden="1"/>
    </xf>
    <xf numFmtId="0" fontId="8" fillId="3" borderId="0" xfId="0" applyFont="1" applyFill="1" applyAlignment="1" applyProtection="1">
      <alignment horizontal="center" wrapText="1"/>
      <protection hidden="1"/>
    </xf>
    <xf numFmtId="4" fontId="8" fillId="3" borderId="0" xfId="0" applyNumberFormat="1" applyFont="1" applyFill="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2" fillId="3" borderId="0" xfId="0" applyFont="1" applyFill="1" applyAlignment="1" applyProtection="1">
      <alignment vertical="center"/>
      <protection hidden="1"/>
    </xf>
    <xf numFmtId="0" fontId="2" fillId="3" borderId="0" xfId="0" applyFont="1" applyFill="1" applyAlignment="1" applyProtection="1">
      <alignment horizontal="right" vertical="center"/>
      <protection hidden="1"/>
    </xf>
    <xf numFmtId="0" fontId="0" fillId="3" borderId="10" xfId="0" applyFill="1" applyBorder="1" applyAlignment="1" applyProtection="1">
      <alignment horizontal="center" vertical="center"/>
      <protection hidden="1"/>
    </xf>
    <xf numFmtId="0" fontId="0" fillId="3" borderId="11" xfId="0" applyFill="1" applyBorder="1" applyAlignment="1" applyProtection="1">
      <alignment vertical="center"/>
      <protection hidden="1"/>
    </xf>
    <xf numFmtId="0" fontId="8" fillId="3" borderId="0" xfId="0" applyFont="1" applyFill="1" applyAlignment="1" applyProtection="1">
      <alignment vertical="center" wrapText="1"/>
      <protection hidden="1"/>
    </xf>
    <xf numFmtId="164" fontId="8" fillId="2" borderId="1" xfId="3" applyFont="1" applyFill="1" applyBorder="1" applyAlignment="1" applyProtection="1">
      <alignment vertical="center" wrapText="1"/>
      <protection locked="0"/>
    </xf>
    <xf numFmtId="0" fontId="1" fillId="0" borderId="1" xfId="0" applyFont="1" applyBorder="1" applyAlignment="1" applyProtection="1">
      <alignment horizontal="center" vertical="center" wrapText="1"/>
      <protection hidden="1"/>
    </xf>
    <xf numFmtId="0" fontId="1" fillId="0" borderId="0" xfId="0" applyFont="1"/>
    <xf numFmtId="0" fontId="1" fillId="3" borderId="0" xfId="0" applyFont="1" applyFill="1" applyAlignment="1" applyProtection="1">
      <alignment vertical="center"/>
      <protection hidden="1"/>
    </xf>
    <xf numFmtId="0" fontId="1" fillId="0" borderId="1" xfId="0" applyFont="1" applyBorder="1" applyAlignment="1" applyProtection="1">
      <alignment horizontal="center" vertical="center"/>
      <protection hidden="1"/>
    </xf>
    <xf numFmtId="3" fontId="8" fillId="7" borderId="1"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hidden="1"/>
    </xf>
    <xf numFmtId="0" fontId="1" fillId="0" borderId="7" xfId="0" applyFont="1" applyBorder="1" applyAlignment="1" applyProtection="1">
      <alignment vertical="center" wrapText="1"/>
      <protection hidden="1"/>
    </xf>
    <xf numFmtId="3" fontId="1" fillId="2" borderId="1" xfId="0" applyNumberFormat="1" applyFont="1" applyFill="1" applyBorder="1" applyAlignment="1" applyProtection="1">
      <alignment horizontal="center" vertical="center"/>
      <protection locked="0"/>
    </xf>
    <xf numFmtId="197" fontId="7" fillId="0" borderId="1" xfId="0" applyNumberFormat="1" applyFont="1" applyBorder="1" applyAlignment="1" applyProtection="1">
      <alignment horizontal="center" vertical="center"/>
      <protection hidden="1"/>
    </xf>
    <xf numFmtId="0" fontId="1" fillId="0" borderId="0" xfId="6" applyProtection="1">
      <protection hidden="1"/>
    </xf>
    <xf numFmtId="0" fontId="1" fillId="0" borderId="0" xfId="6" applyAlignment="1" applyProtection="1">
      <alignment horizontal="center" vertical="center"/>
      <protection hidden="1"/>
    </xf>
    <xf numFmtId="0" fontId="1" fillId="0" borderId="0" xfId="6" applyAlignment="1" applyProtection="1">
      <alignment vertical="center"/>
      <protection hidden="1"/>
    </xf>
    <xf numFmtId="0" fontId="1" fillId="3" borderId="11" xfId="6" applyFill="1" applyBorder="1" applyAlignment="1" applyProtection="1">
      <alignment vertical="center"/>
      <protection hidden="1"/>
    </xf>
    <xf numFmtId="0" fontId="1" fillId="3" borderId="10" xfId="6" applyFill="1" applyBorder="1" applyAlignment="1" applyProtection="1">
      <alignment horizontal="center" vertical="center"/>
      <protection hidden="1"/>
    </xf>
    <xf numFmtId="0" fontId="1" fillId="3" borderId="2" xfId="6" applyFill="1" applyBorder="1" applyAlignment="1" applyProtection="1">
      <alignment vertical="center"/>
      <protection hidden="1"/>
    </xf>
    <xf numFmtId="0" fontId="3" fillId="3" borderId="0" xfId="6" applyFont="1" applyFill="1" applyAlignment="1" applyProtection="1">
      <alignment vertical="center"/>
      <protection hidden="1"/>
    </xf>
    <xf numFmtId="0" fontId="2" fillId="3" borderId="0" xfId="6" applyFont="1" applyFill="1" applyAlignment="1" applyProtection="1">
      <alignment vertical="center"/>
      <protection hidden="1"/>
    </xf>
    <xf numFmtId="0" fontId="1" fillId="3" borderId="0" xfId="6" applyFill="1" applyAlignment="1" applyProtection="1">
      <alignment vertical="center"/>
      <protection hidden="1"/>
    </xf>
    <xf numFmtId="0" fontId="1" fillId="3" borderId="3" xfId="6" applyFill="1" applyBorder="1" applyAlignment="1" applyProtection="1">
      <alignment horizontal="center" vertical="center"/>
      <protection hidden="1"/>
    </xf>
    <xf numFmtId="0" fontId="2" fillId="3" borderId="0" xfId="6" applyFont="1" applyFill="1" applyAlignment="1" applyProtection="1">
      <alignment horizontal="right" vertical="center"/>
      <protection hidden="1"/>
    </xf>
    <xf numFmtId="0" fontId="1" fillId="3" borderId="0" xfId="6" applyFill="1" applyAlignment="1" applyProtection="1">
      <alignment horizontal="center" vertical="center" wrapText="1"/>
      <protection hidden="1"/>
    </xf>
    <xf numFmtId="0" fontId="3" fillId="3" borderId="0" xfId="6" applyFont="1" applyFill="1" applyAlignment="1" applyProtection="1">
      <alignment horizontal="center" vertical="center" wrapText="1"/>
      <protection hidden="1"/>
    </xf>
    <xf numFmtId="0" fontId="3" fillId="3" borderId="0" xfId="6" applyFont="1" applyFill="1" applyAlignment="1" applyProtection="1">
      <alignment vertical="center" wrapText="1"/>
      <protection hidden="1"/>
    </xf>
    <xf numFmtId="0" fontId="1" fillId="3" borderId="2" xfId="6" applyFill="1" applyBorder="1" applyProtection="1">
      <protection hidden="1"/>
    </xf>
    <xf numFmtId="4" fontId="1" fillId="3" borderId="0" xfId="6" applyNumberFormat="1" applyFill="1" applyAlignment="1" applyProtection="1">
      <alignment horizontal="center" vertical="center" wrapText="1"/>
      <protection hidden="1"/>
    </xf>
    <xf numFmtId="0" fontId="3" fillId="3" borderId="0" xfId="6" applyFont="1" applyFill="1" applyProtection="1">
      <protection hidden="1"/>
    </xf>
    <xf numFmtId="0" fontId="1" fillId="3" borderId="0" xfId="6" applyFill="1" applyAlignment="1" applyProtection="1">
      <alignment horizontal="center" wrapText="1"/>
      <protection hidden="1"/>
    </xf>
    <xf numFmtId="0" fontId="1" fillId="3" borderId="0" xfId="6" applyFill="1" applyAlignment="1" applyProtection="1">
      <alignment vertical="center" wrapText="1"/>
      <protection hidden="1"/>
    </xf>
    <xf numFmtId="0" fontId="7" fillId="3" borderId="0" xfId="6" applyFont="1" applyFill="1" applyProtection="1">
      <protection hidden="1"/>
    </xf>
    <xf numFmtId="3" fontId="1" fillId="2" borderId="1" xfId="6" applyNumberFormat="1" applyFill="1" applyBorder="1" applyAlignment="1" applyProtection="1">
      <alignment horizontal="center" vertical="center"/>
      <protection locked="0"/>
    </xf>
    <xf numFmtId="167" fontId="1" fillId="2" borderId="1" xfId="6" applyNumberFormat="1" applyFill="1" applyBorder="1" applyAlignment="1" applyProtection="1">
      <alignment horizontal="center" vertical="center"/>
      <protection locked="0"/>
    </xf>
    <xf numFmtId="3" fontId="1" fillId="7" borderId="1" xfId="6" applyNumberFormat="1" applyFill="1" applyBorder="1" applyAlignment="1" applyProtection="1">
      <alignment horizontal="center" vertical="center"/>
      <protection locked="0"/>
    </xf>
    <xf numFmtId="164" fontId="1" fillId="2" borderId="1" xfId="7" applyFont="1" applyFill="1" applyBorder="1" applyAlignment="1" applyProtection="1">
      <alignment vertical="center" wrapText="1"/>
      <protection locked="0"/>
    </xf>
    <xf numFmtId="0" fontId="1" fillId="2" borderId="1" xfId="6" applyFill="1" applyBorder="1" applyAlignment="1" applyProtection="1">
      <alignment horizontal="center" vertical="center" wrapText="1"/>
      <protection locked="0"/>
    </xf>
    <xf numFmtId="0" fontId="1" fillId="2" borderId="1" xfId="6" applyFill="1" applyBorder="1" applyAlignment="1" applyProtection="1">
      <alignment vertical="center" wrapText="1"/>
      <protection locked="0"/>
    </xf>
    <xf numFmtId="0" fontId="1" fillId="2" borderId="7" xfId="6" applyFill="1" applyBorder="1" applyAlignment="1" applyProtection="1">
      <alignment vertical="center" wrapText="1"/>
      <protection locked="0"/>
    </xf>
    <xf numFmtId="0" fontId="1" fillId="0" borderId="1" xfId="6" applyBorder="1" applyAlignment="1" applyProtection="1">
      <alignment horizontal="center" vertical="center" wrapText="1"/>
      <protection hidden="1"/>
    </xf>
    <xf numFmtId="0" fontId="1" fillId="0" borderId="1" xfId="6" applyBorder="1" applyAlignment="1" applyProtection="1">
      <alignment horizontal="center" vertical="center"/>
      <protection hidden="1"/>
    </xf>
    <xf numFmtId="0" fontId="1" fillId="0" borderId="7" xfId="6" applyBorder="1" applyAlignment="1" applyProtection="1">
      <alignment vertical="center" wrapText="1"/>
      <protection hidden="1"/>
    </xf>
    <xf numFmtId="0" fontId="1" fillId="3" borderId="0" xfId="6" applyFill="1" applyAlignment="1" applyProtection="1">
      <alignment horizontal="center" vertical="center"/>
      <protection hidden="1"/>
    </xf>
    <xf numFmtId="0" fontId="3" fillId="3" borderId="0" xfId="6" applyFont="1" applyFill="1" applyAlignment="1" applyProtection="1">
      <alignment horizontal="center" vertical="center"/>
      <protection hidden="1"/>
    </xf>
    <xf numFmtId="0" fontId="3" fillId="3" borderId="0" xfId="6" applyFont="1" applyFill="1" applyAlignment="1" applyProtection="1">
      <alignment wrapText="1"/>
      <protection hidden="1"/>
    </xf>
    <xf numFmtId="0" fontId="2" fillId="3" borderId="6" xfId="6" applyFont="1" applyFill="1" applyBorder="1" applyProtection="1">
      <protection hidden="1"/>
    </xf>
    <xf numFmtId="0" fontId="1" fillId="0" borderId="13" xfId="6" applyBorder="1" applyProtection="1">
      <protection hidden="1"/>
    </xf>
    <xf numFmtId="0" fontId="1" fillId="3" borderId="5" xfId="6" applyFill="1" applyBorder="1" applyAlignment="1" applyProtection="1">
      <alignment horizontal="center" vertical="center"/>
      <protection hidden="1"/>
    </xf>
    <xf numFmtId="197" fontId="7" fillId="0" borderId="1" xfId="6" applyNumberFormat="1" applyFont="1" applyBorder="1" applyAlignment="1" applyProtection="1">
      <alignment horizontal="center" vertical="center"/>
      <protection hidden="1"/>
    </xf>
    <xf numFmtId="0" fontId="0" fillId="8" borderId="0" xfId="0" applyFill="1" applyProtection="1">
      <protection hidden="1"/>
    </xf>
    <xf numFmtId="0" fontId="0" fillId="8" borderId="0" xfId="0" applyFill="1" applyAlignment="1" applyProtection="1">
      <alignment horizontal="center" vertical="center"/>
      <protection hidden="1"/>
    </xf>
    <xf numFmtId="0" fontId="0" fillId="8" borderId="0" xfId="0" applyFill="1" applyAlignment="1" applyProtection="1">
      <alignment wrapText="1"/>
      <protection hidden="1"/>
    </xf>
    <xf numFmtId="0" fontId="19" fillId="8" borderId="0" xfId="0" applyFont="1" applyFill="1" applyProtection="1">
      <protection hidden="1"/>
    </xf>
    <xf numFmtId="0" fontId="0" fillId="8" borderId="0" xfId="0" applyFill="1" applyAlignment="1" applyProtection="1">
      <alignment vertical="center"/>
      <protection hidden="1"/>
    </xf>
    <xf numFmtId="0" fontId="19"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9" fillId="8" borderId="0" xfId="0" applyFont="1" applyFill="1" applyAlignment="1" applyProtection="1">
      <alignment vertical="top"/>
      <protection hidden="1"/>
    </xf>
    <xf numFmtId="0" fontId="18" fillId="8" borderId="0" xfId="0" applyFont="1" applyFill="1" applyAlignment="1" applyProtection="1">
      <alignment vertical="center"/>
      <protection hidden="1"/>
    </xf>
    <xf numFmtId="0" fontId="1" fillId="8" borderId="0" xfId="6" applyFill="1" applyProtection="1">
      <protection hidden="1"/>
    </xf>
    <xf numFmtId="0" fontId="1" fillId="8" borderId="0" xfId="6" applyFill="1" applyAlignment="1" applyProtection="1">
      <alignment horizontal="center" vertical="center"/>
      <protection hidden="1"/>
    </xf>
    <xf numFmtId="0" fontId="1" fillId="8" borderId="0" xfId="6" applyFill="1" applyAlignment="1" applyProtection="1">
      <alignment wrapText="1"/>
      <protection hidden="1"/>
    </xf>
    <xf numFmtId="0" fontId="19" fillId="8" borderId="0" xfId="6" applyFont="1" applyFill="1" applyProtection="1">
      <protection hidden="1"/>
    </xf>
    <xf numFmtId="0" fontId="1" fillId="8" borderId="0" xfId="6" applyFill="1" applyAlignment="1" applyProtection="1">
      <alignment vertical="center"/>
      <protection hidden="1"/>
    </xf>
    <xf numFmtId="0" fontId="19" fillId="8" borderId="0" xfId="6" applyFont="1" applyFill="1" applyAlignment="1" applyProtection="1">
      <alignment vertical="center"/>
      <protection hidden="1"/>
    </xf>
    <xf numFmtId="0" fontId="19" fillId="8" borderId="0" xfId="6" applyFont="1" applyFill="1" applyAlignment="1" applyProtection="1">
      <alignment vertical="top"/>
      <protection hidden="1"/>
    </xf>
    <xf numFmtId="0" fontId="18" fillId="8" borderId="0" xfId="6" applyFont="1" applyFill="1" applyAlignment="1" applyProtection="1">
      <alignment vertical="center"/>
      <protection hidden="1"/>
    </xf>
    <xf numFmtId="0" fontId="1" fillId="7" borderId="1" xfId="0" applyFont="1" applyFill="1" applyBorder="1" applyAlignment="1" applyProtection="1">
      <alignment horizontal="center" vertical="center" wrapText="1"/>
      <protection locked="0"/>
    </xf>
    <xf numFmtId="4" fontId="1" fillId="2" borderId="1" xfId="6" applyNumberFormat="1" applyFill="1" applyBorder="1" applyAlignment="1" applyProtection="1">
      <alignment horizontal="center" vertical="center"/>
      <protection locked="0"/>
    </xf>
    <xf numFmtId="0" fontId="8" fillId="2" borderId="1" xfId="0" applyFont="1" applyFill="1" applyBorder="1" applyAlignment="1" applyProtection="1">
      <alignment horizontal="center" vertical="center" wrapText="1"/>
      <protection locked="0"/>
    </xf>
    <xf numFmtId="165" fontId="1" fillId="0" borderId="1" xfId="6" applyNumberFormat="1" applyBorder="1" applyAlignment="1" applyProtection="1">
      <alignment horizontal="center" vertical="center"/>
      <protection locked="0" hidden="1"/>
    </xf>
    <xf numFmtId="200" fontId="8" fillId="3" borderId="1" xfId="0" applyNumberFormat="1" applyFont="1" applyFill="1" applyBorder="1" applyAlignment="1" applyProtection="1">
      <alignment horizontal="center" vertical="center"/>
      <protection hidden="1"/>
    </xf>
    <xf numFmtId="201" fontId="7" fillId="0" borderId="1" xfId="0" applyNumberFormat="1" applyFont="1" applyBorder="1" applyAlignment="1" applyProtection="1">
      <alignment horizontal="center" vertical="center"/>
      <protection hidden="1"/>
    </xf>
    <xf numFmtId="197" fontId="8" fillId="3" borderId="1" xfId="0" applyNumberFormat="1" applyFont="1" applyFill="1" applyBorder="1" applyAlignment="1" applyProtection="1">
      <alignment horizontal="center" vertical="center"/>
      <protection hidden="1"/>
    </xf>
    <xf numFmtId="197" fontId="1" fillId="3" borderId="1" xfId="6" applyNumberFormat="1" applyFill="1" applyBorder="1" applyAlignment="1" applyProtection="1">
      <alignment horizontal="center" vertical="center"/>
      <protection hidden="1"/>
    </xf>
    <xf numFmtId="204" fontId="7" fillId="6" borderId="1" xfId="0" applyNumberFormat="1" applyFont="1" applyFill="1" applyBorder="1" applyAlignment="1" applyProtection="1">
      <alignment horizontal="center" vertical="center"/>
      <protection hidden="1"/>
    </xf>
    <xf numFmtId="202" fontId="7" fillId="0" borderId="1" xfId="0" applyNumberFormat="1" applyFont="1" applyBorder="1" applyAlignment="1" applyProtection="1">
      <alignment horizontal="center" vertical="center"/>
      <protection hidden="1"/>
    </xf>
    <xf numFmtId="203" fontId="7" fillId="0" borderId="1" xfId="0" applyNumberFormat="1" applyFont="1" applyBorder="1" applyAlignment="1" applyProtection="1">
      <alignment horizontal="center" vertical="center"/>
      <protection hidden="1"/>
    </xf>
    <xf numFmtId="0" fontId="3" fillId="0" borderId="0" xfId="6" applyFont="1" applyAlignment="1" applyProtection="1">
      <alignment vertical="center"/>
      <protection hidden="1"/>
    </xf>
    <xf numFmtId="0" fontId="7" fillId="0" borderId="0" xfId="6" applyFont="1" applyAlignment="1" applyProtection="1">
      <alignment vertical="center" wrapText="1"/>
      <protection hidden="1"/>
    </xf>
    <xf numFmtId="204" fontId="7" fillId="6" borderId="1" xfId="6" applyNumberFormat="1" applyFont="1" applyFill="1" applyBorder="1" applyAlignment="1" applyProtection="1">
      <alignment horizontal="center" vertical="center"/>
      <protection hidden="1"/>
    </xf>
    <xf numFmtId="203" fontId="7" fillId="0" borderId="1" xfId="6" applyNumberFormat="1" applyFont="1" applyBorder="1" applyAlignment="1" applyProtection="1">
      <alignment horizontal="center" vertical="center"/>
      <protection hidden="1"/>
    </xf>
    <xf numFmtId="205" fontId="1" fillId="0" borderId="1" xfId="0" applyNumberFormat="1" applyFont="1" applyBorder="1" applyAlignment="1" applyProtection="1">
      <alignment horizontal="center" vertical="center"/>
      <protection hidden="1"/>
    </xf>
    <xf numFmtId="199" fontId="1" fillId="0" borderId="1" xfId="0" applyNumberFormat="1" applyFont="1" applyBorder="1" applyAlignment="1" applyProtection="1">
      <alignment horizontal="center" vertical="center"/>
      <protection hidden="1"/>
    </xf>
    <xf numFmtId="200" fontId="7" fillId="0" borderId="0" xfId="0" applyNumberFormat="1" applyFont="1" applyAlignment="1" applyProtection="1">
      <alignment horizontal="center" vertical="center"/>
      <protection hidden="1"/>
    </xf>
    <xf numFmtId="200" fontId="7" fillId="0" borderId="0" xfId="6" applyNumberFormat="1" applyFont="1" applyAlignment="1" applyProtection="1">
      <alignment horizontal="center" vertical="center"/>
      <protection hidden="1"/>
    </xf>
    <xf numFmtId="0" fontId="1" fillId="0" borderId="1" xfId="6" applyBorder="1" applyAlignment="1">
      <alignment horizontal="left" vertical="center"/>
    </xf>
    <xf numFmtId="0" fontId="1" fillId="0" borderId="0" xfId="6" applyAlignment="1">
      <alignment horizontal="left" vertical="center"/>
    </xf>
    <xf numFmtId="207" fontId="1" fillId="0" borderId="0" xfId="48" applyNumberFormat="1" applyFont="1" applyFill="1" applyBorder="1" applyAlignment="1" applyProtection="1">
      <alignment horizontal="left" vertical="center"/>
    </xf>
    <xf numFmtId="207" fontId="7" fillId="0" borderId="0" xfId="48" applyNumberFormat="1" applyFont="1" applyFill="1" applyBorder="1" applyAlignment="1" applyProtection="1">
      <alignment horizontal="left" vertical="center"/>
    </xf>
    <xf numFmtId="10" fontId="1" fillId="0" borderId="0" xfId="6" applyNumberFormat="1" applyAlignment="1">
      <alignment horizontal="left" vertical="center"/>
    </xf>
    <xf numFmtId="167" fontId="1" fillId="6" borderId="1" xfId="6" applyNumberFormat="1" applyFill="1" applyBorder="1" applyAlignment="1">
      <alignment horizontal="left" vertical="center"/>
    </xf>
    <xf numFmtId="206" fontId="7" fillId="6" borderId="17" xfId="48" applyNumberFormat="1"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206" fontId="7" fillId="0" borderId="1" xfId="48" applyNumberFormat="1" applyFont="1" applyFill="1" applyBorder="1" applyAlignment="1" applyProtection="1">
      <alignment horizontal="left" vertical="center"/>
    </xf>
    <xf numFmtId="0" fontId="7" fillId="10" borderId="17" xfId="0" applyFont="1" applyFill="1" applyBorder="1" applyAlignment="1">
      <alignment horizontal="left" vertical="top"/>
    </xf>
    <xf numFmtId="0" fontId="7" fillId="10" borderId="1" xfId="0" applyFont="1" applyFill="1" applyBorder="1" applyAlignment="1">
      <alignment horizontal="left" vertical="top"/>
    </xf>
    <xf numFmtId="0" fontId="7" fillId="0" borderId="1" xfId="0" applyFont="1" applyBorder="1" applyAlignment="1">
      <alignment horizontal="left" vertical="top" wrapText="1"/>
    </xf>
    <xf numFmtId="0" fontId="7" fillId="0" borderId="1" xfId="0" applyFont="1" applyBorder="1" applyAlignment="1">
      <alignment horizontal="left" vertical="top"/>
    </xf>
    <xf numFmtId="0" fontId="23" fillId="0" borderId="1" xfId="0" applyFont="1" applyBorder="1" applyAlignment="1">
      <alignment horizontal="left" vertical="top"/>
    </xf>
    <xf numFmtId="0" fontId="1" fillId="0" borderId="1" xfId="0" applyFont="1" applyBorder="1" applyAlignment="1">
      <alignment horizontal="left" vertical="top"/>
    </xf>
    <xf numFmtId="0" fontId="24" fillId="0" borderId="1" xfId="0" applyFont="1" applyBorder="1" applyAlignment="1">
      <alignment horizontal="left" vertical="top"/>
    </xf>
    <xf numFmtId="0" fontId="1" fillId="0" borderId="1" xfId="0" applyFont="1" applyBorder="1" applyAlignment="1">
      <alignment horizontal="left" vertical="top" wrapText="1"/>
    </xf>
    <xf numFmtId="0" fontId="25" fillId="0" borderId="1" xfId="0" applyFont="1" applyBorder="1"/>
    <xf numFmtId="0" fontId="7" fillId="10" borderId="7" xfId="0" applyFont="1" applyFill="1" applyBorder="1" applyAlignment="1">
      <alignment horizontal="center" vertical="top"/>
    </xf>
    <xf numFmtId="0" fontId="7" fillId="10" borderId="8" xfId="0" applyFont="1" applyFill="1" applyBorder="1" applyAlignment="1">
      <alignment horizontal="center" vertical="top"/>
    </xf>
    <xf numFmtId="0" fontId="7" fillId="10" borderId="9" xfId="0" applyFont="1" applyFill="1" applyBorder="1" applyAlignment="1">
      <alignment horizontal="center" vertical="top"/>
    </xf>
    <xf numFmtId="0" fontId="3" fillId="8" borderId="0" xfId="6" applyFont="1" applyFill="1"/>
    <xf numFmtId="0" fontId="1" fillId="8" borderId="0" xfId="6" applyFill="1"/>
    <xf numFmtId="0" fontId="1" fillId="0" borderId="5" xfId="6" applyBorder="1"/>
    <xf numFmtId="0" fontId="7" fillId="0" borderId="13" xfId="6" applyFont="1" applyBorder="1" applyAlignment="1">
      <alignment horizontal="left" vertical="top"/>
    </xf>
    <xf numFmtId="0" fontId="18" fillId="0" borderId="13" xfId="6" applyFont="1" applyBorder="1"/>
    <xf numFmtId="0" fontId="7" fillId="0" borderId="13" xfId="6" applyFont="1" applyBorder="1"/>
    <xf numFmtId="0" fontId="1" fillId="0" borderId="13" xfId="6" applyBorder="1"/>
    <xf numFmtId="0" fontId="1" fillId="0" borderId="6" xfId="6" applyBorder="1" applyAlignment="1">
      <alignment horizontal="center" vertical="center"/>
    </xf>
    <xf numFmtId="0" fontId="1" fillId="0" borderId="0" xfId="6"/>
    <xf numFmtId="0" fontId="1" fillId="0" borderId="3" xfId="6" applyBorder="1"/>
    <xf numFmtId="0" fontId="1" fillId="0" borderId="0" xfId="6" applyAlignment="1">
      <alignment horizontal="left" vertical="top"/>
    </xf>
    <xf numFmtId="0" fontId="1" fillId="0" borderId="2" xfId="6" applyBorder="1" applyAlignment="1">
      <alignment horizontal="center" vertical="center"/>
    </xf>
    <xf numFmtId="0" fontId="27" fillId="0" borderId="3" xfId="6" applyFont="1" applyBorder="1" applyAlignment="1">
      <alignment vertical="center" wrapText="1"/>
    </xf>
    <xf numFmtId="0" fontId="27" fillId="0" borderId="0" xfId="6" applyFont="1" applyAlignment="1">
      <alignment vertical="center" wrapText="1"/>
    </xf>
    <xf numFmtId="0" fontId="2" fillId="0" borderId="2" xfId="6" applyFont="1" applyBorder="1" applyAlignment="1">
      <alignment vertical="center" wrapText="1"/>
    </xf>
    <xf numFmtId="0" fontId="1" fillId="0" borderId="3" xfId="6" applyBorder="1" applyAlignment="1">
      <alignment horizontal="center" vertical="center"/>
    </xf>
    <xf numFmtId="0" fontId="1" fillId="0" borderId="0" xfId="6" applyAlignment="1">
      <alignment horizontal="center" vertical="center"/>
    </xf>
    <xf numFmtId="0" fontId="2" fillId="0" borderId="2" xfId="6" applyFont="1" applyBorder="1" applyAlignment="1">
      <alignment horizontal="center" vertical="center" wrapText="1"/>
    </xf>
    <xf numFmtId="0" fontId="1" fillId="0" borderId="2" xfId="6" applyBorder="1" applyAlignment="1" applyProtection="1">
      <alignment horizontal="center" vertical="center" wrapText="1"/>
      <protection hidden="1"/>
    </xf>
    <xf numFmtId="0" fontId="1" fillId="8" borderId="0" xfId="6" applyFill="1" applyAlignment="1">
      <alignment horizontal="center" vertical="center"/>
    </xf>
    <xf numFmtId="0" fontId="1" fillId="0" borderId="2" xfId="6" applyBorder="1" applyAlignment="1" applyProtection="1">
      <alignment horizontal="center" vertical="center"/>
      <protection locked="0" hidden="1"/>
    </xf>
    <xf numFmtId="0" fontId="1" fillId="0" borderId="0" xfId="6" applyAlignment="1">
      <alignment horizontal="left" vertical="center" wrapText="1"/>
    </xf>
    <xf numFmtId="0" fontId="1" fillId="0" borderId="2" xfId="6" applyBorder="1" applyAlignment="1" applyProtection="1">
      <alignment horizontal="center" vertical="center"/>
      <protection hidden="1"/>
    </xf>
    <xf numFmtId="0" fontId="1" fillId="0" borderId="17" xfId="6" applyBorder="1" applyAlignment="1">
      <alignment horizontal="left" vertical="center"/>
    </xf>
    <xf numFmtId="1" fontId="1" fillId="0" borderId="2" xfId="6" applyNumberFormat="1" applyBorder="1" applyAlignment="1" applyProtection="1">
      <alignment horizontal="center" vertical="center"/>
      <protection hidden="1"/>
    </xf>
    <xf numFmtId="1" fontId="1" fillId="8" borderId="0" xfId="6" applyNumberFormat="1" applyFill="1"/>
    <xf numFmtId="0" fontId="7" fillId="5" borderId="1" xfId="6" applyFont="1" applyFill="1" applyBorder="1" applyAlignment="1" applyProtection="1">
      <alignment horizontal="left" vertical="center" wrapText="1"/>
      <protection locked="0"/>
    </xf>
    <xf numFmtId="0" fontId="28" fillId="0" borderId="0" xfId="6" applyFont="1" applyAlignment="1">
      <alignment horizontal="center" vertical="center"/>
    </xf>
    <xf numFmtId="0" fontId="1" fillId="0" borderId="0" xfId="6" applyAlignment="1">
      <alignment vertical="center"/>
    </xf>
    <xf numFmtId="2" fontId="7" fillId="0" borderId="0" xfId="48" applyNumberFormat="1" applyFont="1" applyFill="1" applyBorder="1" applyAlignment="1" applyProtection="1">
      <alignment horizontal="right"/>
    </xf>
    <xf numFmtId="10" fontId="7" fillId="0" borderId="0" xfId="6" applyNumberFormat="1" applyFont="1" applyAlignment="1">
      <alignment vertical="center"/>
    </xf>
    <xf numFmtId="0" fontId="1" fillId="0" borderId="0" xfId="6" applyAlignment="1">
      <alignment horizontal="center"/>
    </xf>
    <xf numFmtId="0" fontId="1" fillId="8" borderId="0" xfId="6" applyFill="1" applyAlignment="1">
      <alignment horizontal="left" vertical="top"/>
    </xf>
    <xf numFmtId="0" fontId="1" fillId="0" borderId="3" xfId="6" applyBorder="1" applyAlignment="1">
      <alignment horizontal="left" vertical="top"/>
    </xf>
    <xf numFmtId="0" fontId="1" fillId="8" borderId="0" xfId="6" applyFill="1" applyAlignment="1">
      <alignment wrapText="1"/>
    </xf>
    <xf numFmtId="0" fontId="1" fillId="0" borderId="3" xfId="6" applyBorder="1" applyAlignment="1">
      <alignment horizontal="center" vertical="center" wrapText="1"/>
    </xf>
    <xf numFmtId="0" fontId="1" fillId="0" borderId="0" xfId="6" applyAlignment="1">
      <alignment horizontal="center" vertical="center" wrapText="1"/>
    </xf>
    <xf numFmtId="0" fontId="1" fillId="0" borderId="0" xfId="6" applyAlignment="1">
      <alignment wrapText="1"/>
    </xf>
    <xf numFmtId="0" fontId="3" fillId="0" borderId="10" xfId="6" applyFont="1" applyBorder="1" applyAlignment="1">
      <alignment horizontal="center" vertical="center"/>
    </xf>
    <xf numFmtId="0" fontId="3" fillId="0" borderId="12" xfId="6" applyFont="1" applyBorder="1" applyAlignment="1">
      <alignment horizontal="center" vertical="center"/>
    </xf>
    <xf numFmtId="2" fontId="1" fillId="0" borderId="12" xfId="48" applyNumberFormat="1" applyFont="1" applyFill="1" applyBorder="1" applyAlignment="1" applyProtection="1">
      <alignment horizontal="right" vertical="center"/>
      <protection hidden="1"/>
    </xf>
    <xf numFmtId="0" fontId="3" fillId="0" borderId="0" xfId="6" applyFont="1"/>
    <xf numFmtId="0" fontId="3" fillId="0" borderId="0" xfId="6" applyFont="1" applyAlignment="1">
      <alignment horizontal="center" vertical="center"/>
    </xf>
    <xf numFmtId="0" fontId="3" fillId="0" borderId="17" xfId="6" applyFont="1" applyBorder="1"/>
    <xf numFmtId="0" fontId="3" fillId="0" borderId="20" xfId="6" applyFont="1" applyBorder="1"/>
    <xf numFmtId="0" fontId="3" fillId="0" borderId="1" xfId="6" applyFont="1" applyBorder="1"/>
    <xf numFmtId="0" fontId="3" fillId="0" borderId="1" xfId="6" applyFont="1" applyBorder="1" applyAlignment="1">
      <alignment horizontal="center" vertical="center"/>
    </xf>
    <xf numFmtId="0" fontId="3" fillId="0" borderId="7" xfId="6" applyFont="1" applyBorder="1"/>
    <xf numFmtId="0" fontId="1" fillId="8" borderId="0" xfId="6" applyFill="1" applyAlignment="1">
      <alignment vertical="center"/>
    </xf>
    <xf numFmtId="0" fontId="1" fillId="8" borderId="0" xfId="6" applyFill="1" applyAlignment="1">
      <alignment horizontal="left" vertical="center"/>
    </xf>
    <xf numFmtId="0" fontId="1" fillId="6" borderId="5" xfId="6" applyFill="1" applyBorder="1" applyAlignment="1">
      <alignment horizontal="center" vertical="center"/>
    </xf>
    <xf numFmtId="0" fontId="2" fillId="3" borderId="6" xfId="6" applyFont="1" applyFill="1" applyBorder="1" applyAlignment="1">
      <alignment horizontal="left" vertical="center"/>
    </xf>
    <xf numFmtId="0" fontId="2" fillId="8" borderId="0" xfId="6" applyFont="1" applyFill="1" applyAlignment="1">
      <alignment vertical="center"/>
    </xf>
    <xf numFmtId="0" fontId="1" fillId="6" borderId="3" xfId="6" applyFill="1" applyBorder="1" applyAlignment="1">
      <alignment horizontal="center" vertical="center"/>
    </xf>
    <xf numFmtId="0" fontId="2" fillId="3" borderId="2" xfId="6" applyFont="1" applyFill="1" applyBorder="1" applyAlignment="1">
      <alignment horizontal="left" vertical="center"/>
    </xf>
    <xf numFmtId="0" fontId="1" fillId="3" borderId="2" xfId="6" applyFill="1" applyBorder="1" applyAlignment="1">
      <alignment horizontal="left" vertical="center"/>
    </xf>
    <xf numFmtId="0" fontId="19" fillId="3" borderId="2" xfId="6" applyFont="1" applyFill="1" applyBorder="1" applyAlignment="1">
      <alignment horizontal="left" vertical="center"/>
    </xf>
    <xf numFmtId="0" fontId="1" fillId="5" borderId="1" xfId="6" applyFill="1" applyBorder="1" applyAlignment="1">
      <alignment vertical="center" wrapText="1"/>
    </xf>
    <xf numFmtId="0" fontId="7" fillId="0" borderId="1" xfId="6" applyFont="1" applyBorder="1" applyAlignment="1">
      <alignment horizontal="center" vertical="center" wrapText="1"/>
    </xf>
    <xf numFmtId="0" fontId="1" fillId="6" borderId="3" xfId="6" applyFill="1" applyBorder="1" applyAlignment="1">
      <alignment vertical="center"/>
    </xf>
    <xf numFmtId="208" fontId="1" fillId="0" borderId="1" xfId="48" applyNumberFormat="1" applyFont="1" applyFill="1" applyBorder="1" applyAlignment="1" applyProtection="1">
      <alignment horizontal="center" vertical="center"/>
    </xf>
    <xf numFmtId="208" fontId="7" fillId="0" borderId="1" xfId="48" applyNumberFormat="1" applyFont="1" applyBorder="1" applyAlignment="1" applyProtection="1">
      <alignment horizontal="center" vertical="center"/>
    </xf>
    <xf numFmtId="0" fontId="1" fillId="6" borderId="2" xfId="6" applyFill="1" applyBorder="1" applyAlignment="1">
      <alignment horizontal="left" vertical="center"/>
    </xf>
    <xf numFmtId="0" fontId="19" fillId="8" borderId="0" xfId="6" applyFont="1" applyFill="1" applyAlignment="1">
      <alignment vertical="center"/>
    </xf>
    <xf numFmtId="0" fontId="19" fillId="6" borderId="3" xfId="6" applyFont="1" applyFill="1" applyBorder="1" applyAlignment="1">
      <alignment vertical="center"/>
    </xf>
    <xf numFmtId="0" fontId="19" fillId="8" borderId="0" xfId="6" applyFont="1" applyFill="1" applyAlignment="1">
      <alignment horizontal="left" vertical="center" wrapText="1"/>
    </xf>
    <xf numFmtId="165" fontId="7" fillId="6" borderId="0" xfId="6" applyNumberFormat="1" applyFont="1" applyFill="1" applyAlignment="1">
      <alignment horizontal="center" vertical="center"/>
    </xf>
    <xf numFmtId="0" fontId="1" fillId="3" borderId="10" xfId="6" applyFill="1" applyBorder="1" applyAlignment="1">
      <alignment horizontal="center" vertical="center"/>
    </xf>
    <xf numFmtId="0" fontId="1" fillId="3" borderId="11" xfId="6" applyFill="1" applyBorder="1" applyAlignment="1">
      <alignment horizontal="left" vertical="center"/>
    </xf>
    <xf numFmtId="0" fontId="23" fillId="0" borderId="0" xfId="0" applyFont="1" applyAlignment="1">
      <alignment horizontal="left" vertical="top"/>
    </xf>
    <xf numFmtId="0" fontId="7" fillId="0" borderId="26" xfId="6" applyFont="1" applyBorder="1" applyAlignment="1">
      <alignment horizontal="left" vertical="center"/>
    </xf>
    <xf numFmtId="197" fontId="1" fillId="3" borderId="1" xfId="0" applyNumberFormat="1" applyFont="1" applyFill="1" applyBorder="1" applyAlignment="1" applyProtection="1">
      <alignment horizontal="right"/>
      <protection hidden="1"/>
    </xf>
    <xf numFmtId="0" fontId="3" fillId="6" borderId="2" xfId="0" applyFont="1" applyFill="1" applyBorder="1" applyProtection="1">
      <protection hidden="1"/>
    </xf>
    <xf numFmtId="198" fontId="1" fillId="0" borderId="1" xfId="0" applyNumberFormat="1" applyFont="1" applyBorder="1" applyAlignment="1" applyProtection="1">
      <alignment horizontal="center"/>
      <protection hidden="1"/>
    </xf>
    <xf numFmtId="198" fontId="7" fillId="3" borderId="17" xfId="0" applyNumberFormat="1" applyFont="1" applyFill="1" applyBorder="1" applyAlignment="1" applyProtection="1">
      <alignment horizontal="center"/>
      <protection hidden="1"/>
    </xf>
    <xf numFmtId="3" fontId="1" fillId="0" borderId="0" xfId="48" applyNumberFormat="1" applyFont="1" applyFill="1" applyBorder="1" applyAlignment="1" applyProtection="1">
      <alignment horizontal="center" vertical="center"/>
    </xf>
    <xf numFmtId="0" fontId="1" fillId="0" borderId="28" xfId="6" applyBorder="1" applyAlignment="1">
      <alignment horizontal="left" vertical="center"/>
    </xf>
    <xf numFmtId="167" fontId="1" fillId="6" borderId="28" xfId="6" applyNumberFormat="1" applyFill="1" applyBorder="1" applyAlignment="1">
      <alignment horizontal="left" vertical="center"/>
    </xf>
    <xf numFmtId="167" fontId="1" fillId="0" borderId="17" xfId="6" applyNumberFormat="1" applyBorder="1" applyAlignment="1">
      <alignment horizontal="left" vertical="center"/>
    </xf>
    <xf numFmtId="0" fontId="19" fillId="0" borderId="0" xfId="6" applyFont="1" applyAlignment="1">
      <alignment vertical="center"/>
    </xf>
    <xf numFmtId="0" fontId="38" fillId="0" borderId="29" xfId="6" applyFont="1" applyBorder="1" applyAlignment="1">
      <alignment horizontal="center" vertical="top" wrapText="1"/>
    </xf>
    <xf numFmtId="209" fontId="1" fillId="5" borderId="41" xfId="6" applyNumberFormat="1" applyFill="1" applyBorder="1" applyAlignment="1" applyProtection="1">
      <alignment horizontal="center" vertical="center"/>
      <protection locked="0"/>
    </xf>
    <xf numFmtId="209" fontId="1" fillId="5" borderId="40" xfId="6" applyNumberFormat="1" applyFill="1" applyBorder="1" applyAlignment="1" applyProtection="1">
      <alignment horizontal="center" vertical="center"/>
      <protection locked="0"/>
    </xf>
    <xf numFmtId="209" fontId="26" fillId="5" borderId="40" xfId="6" applyNumberFormat="1" applyFont="1" applyFill="1" applyBorder="1" applyAlignment="1" applyProtection="1">
      <alignment horizontal="center" vertical="center"/>
      <protection locked="0"/>
    </xf>
    <xf numFmtId="209" fontId="1" fillId="5" borderId="41" xfId="6" applyNumberFormat="1" applyFill="1" applyBorder="1" applyAlignment="1" applyProtection="1">
      <alignment horizontal="center" vertical="center" wrapText="1"/>
      <protection locked="0"/>
    </xf>
    <xf numFmtId="209" fontId="1" fillId="5" borderId="42" xfId="6" applyNumberFormat="1" applyFill="1" applyBorder="1" applyAlignment="1" applyProtection="1">
      <alignment horizontal="center" vertical="center"/>
      <protection locked="0"/>
    </xf>
    <xf numFmtId="167" fontId="1" fillId="0" borderId="32" xfId="48" applyNumberFormat="1" applyFont="1" applyFill="1" applyBorder="1" applyAlignment="1" applyProtection="1">
      <alignment horizontal="center" vertical="center"/>
    </xf>
    <xf numFmtId="197" fontId="1" fillId="3" borderId="28" xfId="0" applyNumberFormat="1" applyFont="1" applyFill="1" applyBorder="1" applyAlignment="1" applyProtection="1">
      <alignment horizontal="right"/>
      <protection hidden="1"/>
    </xf>
    <xf numFmtId="0" fontId="7" fillId="0" borderId="18" xfId="6" applyFont="1" applyBorder="1" applyAlignment="1">
      <alignment horizontal="left" vertical="center" wrapText="1"/>
    </xf>
    <xf numFmtId="198" fontId="1" fillId="0" borderId="1" xfId="0" applyNumberFormat="1" applyFont="1" applyBorder="1" applyAlignment="1" applyProtection="1">
      <alignment horizontal="center" vertical="center"/>
      <protection hidden="1"/>
    </xf>
    <xf numFmtId="0" fontId="7" fillId="6" borderId="0" xfId="6" applyFont="1" applyFill="1" applyAlignment="1">
      <alignment horizontal="left" vertical="center"/>
    </xf>
    <xf numFmtId="0" fontId="7" fillId="6" borderId="0" xfId="6" applyFont="1" applyFill="1" applyAlignment="1">
      <alignment vertical="center" wrapText="1"/>
    </xf>
    <xf numFmtId="0" fontId="1" fillId="6" borderId="0" xfId="6" applyFill="1" applyAlignment="1">
      <alignment vertical="center" wrapText="1"/>
    </xf>
    <xf numFmtId="167" fontId="1" fillId="0" borderId="0" xfId="48" applyNumberFormat="1" applyFont="1" applyFill="1" applyBorder="1" applyAlignment="1" applyProtection="1">
      <alignment horizontal="center" vertical="center"/>
    </xf>
    <xf numFmtId="9" fontId="1" fillId="0" borderId="44" xfId="48" applyNumberFormat="1" applyFont="1" applyFill="1" applyBorder="1" applyAlignment="1" applyProtection="1">
      <alignment horizontal="center" vertical="center"/>
    </xf>
    <xf numFmtId="9" fontId="8" fillId="2" borderId="1" xfId="0" applyNumberFormat="1" applyFont="1" applyFill="1" applyBorder="1" applyAlignment="1" applyProtection="1">
      <alignment horizontal="center" vertical="center"/>
      <protection locked="0"/>
    </xf>
    <xf numFmtId="9" fontId="0" fillId="3" borderId="0" xfId="0" applyNumberFormat="1" applyFill="1" applyAlignment="1" applyProtection="1">
      <alignment horizontal="center" vertical="center"/>
      <protection hidden="1"/>
    </xf>
    <xf numFmtId="0" fontId="7" fillId="0" borderId="0" xfId="6" applyFont="1" applyAlignment="1">
      <alignment vertical="center" wrapText="1"/>
    </xf>
    <xf numFmtId="167" fontId="26" fillId="0" borderId="1" xfId="48" applyNumberFormat="1" applyFont="1" applyFill="1" applyBorder="1" applyAlignment="1" applyProtection="1">
      <alignment horizontal="center" vertical="center"/>
    </xf>
    <xf numFmtId="0" fontId="29" fillId="13" borderId="0" xfId="6" applyFont="1" applyFill="1" applyAlignment="1">
      <alignment vertical="top" wrapText="1"/>
    </xf>
    <xf numFmtId="0" fontId="1" fillId="0" borderId="0" xfId="6" applyAlignment="1">
      <alignment horizontal="left" vertical="top" wrapText="1"/>
    </xf>
    <xf numFmtId="0" fontId="1" fillId="3" borderId="2" xfId="6" applyFill="1" applyBorder="1" applyAlignment="1" applyProtection="1">
      <alignment horizontal="center" vertical="center"/>
      <protection locked="0"/>
    </xf>
    <xf numFmtId="0" fontId="1" fillId="6" borderId="2" xfId="6" applyFill="1" applyBorder="1"/>
    <xf numFmtId="0" fontId="12" fillId="6" borderId="2" xfId="6" applyFont="1" applyFill="1" applyBorder="1"/>
    <xf numFmtId="0" fontId="12" fillId="8" borderId="0" xfId="6" applyFont="1" applyFill="1"/>
    <xf numFmtId="0" fontId="1" fillId="0" borderId="3" xfId="6" applyBorder="1" applyAlignment="1">
      <alignment vertical="center"/>
    </xf>
    <xf numFmtId="198" fontId="1" fillId="0" borderId="1" xfId="6" applyNumberFormat="1" applyBorder="1" applyAlignment="1">
      <alignment horizontal="center"/>
    </xf>
    <xf numFmtId="0" fontId="1" fillId="6" borderId="3" xfId="6" applyFill="1" applyBorder="1"/>
    <xf numFmtId="0" fontId="1" fillId="6" borderId="0" xfId="6" applyFill="1" applyAlignment="1">
      <alignment horizontal="center"/>
    </xf>
    <xf numFmtId="1" fontId="1" fillId="6" borderId="0" xfId="6" applyNumberFormat="1" applyFill="1" applyAlignment="1">
      <alignment horizontal="center"/>
    </xf>
    <xf numFmtId="3" fontId="1" fillId="6" borderId="0" xfId="48" applyNumberFormat="1" applyFont="1" applyFill="1" applyBorder="1" applyAlignment="1" applyProtection="1">
      <alignment horizontal="center" vertical="center"/>
    </xf>
    <xf numFmtId="3" fontId="1" fillId="0" borderId="43" xfId="48" applyNumberFormat="1" applyFont="1" applyFill="1" applyBorder="1" applyAlignment="1" applyProtection="1">
      <alignment horizontal="center" vertical="center"/>
      <protection locked="0"/>
    </xf>
    <xf numFmtId="3" fontId="1" fillId="0" borderId="44" xfId="48" applyNumberFormat="1" applyFont="1" applyFill="1" applyBorder="1" applyAlignment="1" applyProtection="1">
      <alignment horizontal="center" vertical="center"/>
      <protection locked="0"/>
    </xf>
    <xf numFmtId="0" fontId="21" fillId="0" borderId="19" xfId="6" applyFont="1" applyBorder="1" applyAlignment="1">
      <alignment vertical="top" wrapText="1"/>
    </xf>
    <xf numFmtId="2" fontId="48" fillId="0" borderId="11" xfId="6" applyNumberFormat="1" applyFont="1" applyBorder="1" applyAlignment="1" applyProtection="1">
      <alignment horizontal="center" vertical="center"/>
      <protection hidden="1"/>
    </xf>
    <xf numFmtId="0" fontId="49" fillId="13" borderId="0" xfId="6" applyFont="1" applyFill="1" applyAlignment="1">
      <alignment vertical="top" wrapText="1"/>
    </xf>
    <xf numFmtId="0" fontId="21" fillId="0" borderId="19" xfId="6" applyFont="1" applyBorder="1" applyAlignment="1">
      <alignment horizontal="left" vertical="top" wrapText="1"/>
    </xf>
    <xf numFmtId="0" fontId="47" fillId="0" borderId="23" xfId="49" applyFill="1" applyBorder="1" applyAlignment="1" applyProtection="1">
      <alignment horizontal="center" vertical="center" wrapText="1"/>
    </xf>
    <xf numFmtId="0" fontId="19" fillId="6" borderId="2" xfId="6" applyFont="1" applyFill="1" applyBorder="1" applyAlignment="1">
      <alignment horizontal="left" vertical="center"/>
    </xf>
    <xf numFmtId="0" fontId="1" fillId="13" borderId="0" xfId="6" applyFill="1" applyAlignment="1">
      <alignment vertical="center"/>
    </xf>
    <xf numFmtId="0" fontId="1" fillId="13" borderId="0" xfId="6" applyFill="1" applyAlignment="1">
      <alignment horizontal="left" vertical="center"/>
    </xf>
    <xf numFmtId="0" fontId="7" fillId="13" borderId="0" xfId="6" applyFont="1" applyFill="1" applyAlignment="1">
      <alignment vertical="center" wrapText="1"/>
    </xf>
    <xf numFmtId="0" fontId="0" fillId="13" borderId="0" xfId="0" applyFill="1" applyProtection="1">
      <protection hidden="1"/>
    </xf>
    <xf numFmtId="0" fontId="19" fillId="13" borderId="0" xfId="6" applyFont="1" applyFill="1" applyAlignment="1">
      <alignment vertical="center"/>
    </xf>
    <xf numFmtId="0" fontId="0" fillId="13" borderId="0" xfId="0" applyFill="1" applyAlignment="1" applyProtection="1">
      <alignment horizontal="center" vertical="center"/>
      <protection hidden="1"/>
    </xf>
    <xf numFmtId="0" fontId="0" fillId="13" borderId="0" xfId="0" applyFill="1" applyAlignment="1" applyProtection="1">
      <alignment vertical="center"/>
      <protection hidden="1"/>
    </xf>
    <xf numFmtId="0" fontId="1" fillId="0" borderId="1" xfId="6" applyBorder="1" applyAlignment="1">
      <alignment horizontal="left" vertical="center" wrapText="1"/>
    </xf>
    <xf numFmtId="0" fontId="7" fillId="0" borderId="0" xfId="6" applyFont="1" applyAlignment="1">
      <alignment horizontal="left" vertical="center"/>
    </xf>
    <xf numFmtId="0" fontId="7" fillId="0" borderId="9" xfId="6" applyFont="1" applyBorder="1" applyAlignment="1">
      <alignment horizontal="center" vertical="center" wrapText="1"/>
    </xf>
    <xf numFmtId="0" fontId="4" fillId="3" borderId="13" xfId="0" applyFont="1" applyFill="1" applyBorder="1" applyAlignment="1" applyProtection="1">
      <alignment horizontal="left" vertical="center"/>
      <protection hidden="1"/>
    </xf>
    <xf numFmtId="0" fontId="8" fillId="2" borderId="7" xfId="0" applyFont="1" applyFill="1" applyBorder="1" applyAlignment="1" applyProtection="1">
      <alignment horizontal="center" vertical="center" wrapText="1"/>
      <protection locked="0"/>
    </xf>
    <xf numFmtId="0" fontId="1" fillId="2" borderId="7" xfId="6" applyFill="1" applyBorder="1" applyAlignment="1" applyProtection="1">
      <alignment horizontal="center" vertical="center" wrapText="1"/>
      <protection locked="0"/>
    </xf>
    <xf numFmtId="0" fontId="4" fillId="3" borderId="13" xfId="6" applyFont="1" applyFill="1" applyBorder="1" applyAlignment="1" applyProtection="1">
      <alignment horizontal="left" vertical="center"/>
      <protection hidden="1"/>
    </xf>
    <xf numFmtId="0" fontId="7" fillId="0" borderId="15" xfId="6" applyFont="1" applyBorder="1" applyAlignment="1">
      <alignment horizontal="left" vertical="center" wrapText="1"/>
    </xf>
    <xf numFmtId="0" fontId="3" fillId="6" borderId="14" xfId="0" applyFont="1" applyFill="1" applyBorder="1" applyAlignment="1" applyProtection="1">
      <alignment vertical="center"/>
      <protection hidden="1"/>
    </xf>
    <xf numFmtId="0" fontId="3" fillId="6" borderId="0" xfId="0" applyFont="1" applyFill="1" applyAlignment="1" applyProtection="1">
      <alignment vertical="center"/>
      <protection hidden="1"/>
    </xf>
    <xf numFmtId="0" fontId="7" fillId="6" borderId="0" xfId="0" applyFont="1" applyFill="1" applyAlignment="1" applyProtection="1">
      <alignment horizontal="right" vertical="center" wrapText="1"/>
      <protection hidden="1"/>
    </xf>
    <xf numFmtId="0" fontId="7" fillId="6" borderId="0" xfId="0" applyFont="1" applyFill="1" applyAlignment="1" applyProtection="1">
      <alignment vertical="center" wrapText="1"/>
      <protection hidden="1"/>
    </xf>
    <xf numFmtId="201" fontId="7" fillId="6" borderId="0" xfId="0" applyNumberFormat="1" applyFont="1" applyFill="1" applyAlignment="1" applyProtection="1">
      <alignment horizontal="center" vertical="center"/>
      <protection hidden="1"/>
    </xf>
    <xf numFmtId="0" fontId="45" fillId="13" borderId="0" xfId="6" applyFont="1" applyFill="1" applyAlignment="1">
      <alignment horizontal="left" vertical="center"/>
    </xf>
    <xf numFmtId="209" fontId="1" fillId="13" borderId="0" xfId="6" applyNumberFormat="1" applyFill="1" applyAlignment="1">
      <alignment horizontal="center" vertical="center"/>
    </xf>
    <xf numFmtId="0" fontId="10" fillId="13" borderId="0" xfId="6" applyFont="1" applyFill="1" applyAlignment="1">
      <alignment horizontal="left" vertical="center"/>
    </xf>
    <xf numFmtId="0" fontId="3" fillId="13" borderId="0" xfId="6" applyFont="1" applyFill="1" applyAlignment="1">
      <alignment horizontal="left" vertical="top"/>
    </xf>
    <xf numFmtId="198" fontId="40" fillId="6" borderId="29" xfId="6" applyNumberFormat="1" applyFont="1" applyFill="1" applyBorder="1" applyAlignment="1">
      <alignment horizontal="center" vertical="center" wrapText="1"/>
    </xf>
    <xf numFmtId="0" fontId="50" fillId="13" borderId="0" xfId="6" applyFont="1" applyFill="1" applyAlignment="1">
      <alignment horizontal="left" vertical="center"/>
    </xf>
    <xf numFmtId="0" fontId="7" fillId="13" borderId="0" xfId="6" applyFont="1" applyFill="1" applyAlignment="1">
      <alignment horizontal="left" vertical="center"/>
    </xf>
    <xf numFmtId="209" fontId="7" fillId="0" borderId="38" xfId="6" applyNumberFormat="1" applyFont="1" applyBorder="1" applyAlignment="1">
      <alignment horizontal="center" vertical="center" wrapText="1"/>
    </xf>
    <xf numFmtId="209" fontId="7" fillId="11" borderId="39" xfId="6" applyNumberFormat="1" applyFont="1" applyFill="1" applyBorder="1" applyAlignment="1">
      <alignment horizontal="center" vertical="center"/>
    </xf>
    <xf numFmtId="209" fontId="7" fillId="9" borderId="40" xfId="6" applyNumberFormat="1" applyFont="1" applyFill="1" applyBorder="1" applyAlignment="1">
      <alignment horizontal="center" vertical="center" wrapText="1"/>
    </xf>
    <xf numFmtId="0" fontId="50" fillId="13" borderId="0" xfId="6" applyFont="1" applyFill="1" applyAlignment="1">
      <alignment vertical="center" wrapText="1"/>
    </xf>
    <xf numFmtId="0" fontId="7" fillId="0" borderId="35" xfId="6" applyFont="1" applyBorder="1" applyAlignment="1">
      <alignment horizontal="left" vertical="center"/>
    </xf>
    <xf numFmtId="0" fontId="41" fillId="6" borderId="19" xfId="6" applyFont="1" applyFill="1" applyBorder="1" applyAlignment="1">
      <alignment horizontal="left" vertical="center" wrapText="1"/>
    </xf>
    <xf numFmtId="0" fontId="7" fillId="0" borderId="15" xfId="6" applyFont="1" applyBorder="1" applyAlignment="1">
      <alignment horizontal="left" vertical="center"/>
    </xf>
    <xf numFmtId="0" fontId="41" fillId="6" borderId="8" xfId="6" applyFont="1" applyFill="1" applyBorder="1" applyAlignment="1">
      <alignment horizontal="left" vertical="center" wrapText="1"/>
    </xf>
    <xf numFmtId="0" fontId="41" fillId="6" borderId="8" xfId="6" applyFont="1" applyFill="1" applyBorder="1" applyAlignment="1">
      <alignment horizontal="left" vertical="center"/>
    </xf>
    <xf numFmtId="0" fontId="7" fillId="13" borderId="0" xfId="6" applyFont="1" applyFill="1" applyAlignment="1">
      <alignment horizontal="left" vertical="center" wrapText="1"/>
    </xf>
    <xf numFmtId="0" fontId="41" fillId="0" borderId="19" xfId="6" applyFont="1" applyBorder="1" applyAlignment="1">
      <alignment horizontal="left" vertical="center" wrapText="1"/>
    </xf>
    <xf numFmtId="0" fontId="51" fillId="13" borderId="0" xfId="6" applyFont="1" applyFill="1" applyAlignment="1">
      <alignment horizontal="left" vertical="center"/>
    </xf>
    <xf numFmtId="0" fontId="36" fillId="13" borderId="0" xfId="6" applyFont="1" applyFill="1" applyAlignment="1">
      <alignment horizontal="left" vertical="center"/>
    </xf>
    <xf numFmtId="210" fontId="10" fillId="13" borderId="0" xfId="6" applyNumberFormat="1" applyFont="1" applyFill="1" applyAlignment="1">
      <alignment horizontal="left" vertical="center"/>
    </xf>
    <xf numFmtId="210" fontId="51" fillId="13" borderId="0" xfId="6" applyNumberFormat="1" applyFont="1" applyFill="1" applyAlignment="1">
      <alignment horizontal="left" vertical="center"/>
    </xf>
    <xf numFmtId="0" fontId="41" fillId="0" borderId="8" xfId="6" applyFont="1" applyBorder="1" applyAlignment="1">
      <alignment horizontal="left" vertical="center" wrapText="1"/>
    </xf>
    <xf numFmtId="210" fontId="51" fillId="13" borderId="0" xfId="6" applyNumberFormat="1" applyFont="1" applyFill="1" applyAlignment="1">
      <alignment horizontal="left" vertical="top"/>
    </xf>
    <xf numFmtId="0" fontId="36" fillId="13" borderId="0" xfId="6" applyFont="1" applyFill="1" applyAlignment="1">
      <alignment horizontal="left" vertical="top"/>
    </xf>
    <xf numFmtId="0" fontId="41" fillId="0" borderId="8" xfId="6" applyFont="1" applyBorder="1" applyAlignment="1">
      <alignment horizontal="left" vertical="center"/>
    </xf>
    <xf numFmtId="210" fontId="44" fillId="13" borderId="0" xfId="6" applyNumberFormat="1" applyFont="1" applyFill="1" applyAlignment="1">
      <alignment horizontal="left" vertical="center"/>
    </xf>
    <xf numFmtId="0" fontId="7" fillId="6" borderId="15" xfId="6" applyFont="1" applyFill="1" applyBorder="1" applyAlignment="1">
      <alignment horizontal="left" vertical="center"/>
    </xf>
    <xf numFmtId="210" fontId="19" fillId="13" borderId="0" xfId="6" applyNumberFormat="1" applyFont="1" applyFill="1" applyAlignment="1">
      <alignment horizontal="left" vertical="center"/>
    </xf>
    <xf numFmtId="0" fontId="7" fillId="9" borderId="36" xfId="6" applyFont="1" applyFill="1" applyBorder="1" applyAlignment="1">
      <alignment horizontal="left" vertical="center" wrapText="1"/>
    </xf>
    <xf numFmtId="0" fontId="7" fillId="9" borderId="8" xfId="6" applyFont="1" applyFill="1" applyBorder="1" applyAlignment="1">
      <alignment horizontal="left" vertical="center" wrapText="1"/>
    </xf>
    <xf numFmtId="0" fontId="7" fillId="0" borderId="36" xfId="6" applyFont="1" applyBorder="1" applyAlignment="1">
      <alignment horizontal="left" vertical="center" wrapText="1"/>
    </xf>
    <xf numFmtId="0" fontId="7" fillId="0" borderId="30" xfId="6" applyFont="1" applyBorder="1" applyAlignment="1">
      <alignment horizontal="left" vertical="center" wrapText="1"/>
    </xf>
    <xf numFmtId="0" fontId="41" fillId="0" borderId="31" xfId="6" applyFont="1" applyBorder="1" applyAlignment="1">
      <alignment horizontal="left" vertical="center" wrapText="1"/>
    </xf>
    <xf numFmtId="209" fontId="26" fillId="5" borderId="40" xfId="6" applyNumberFormat="1" applyFont="1" applyFill="1" applyBorder="1" applyAlignment="1" applyProtection="1">
      <alignment horizontal="center" vertical="top"/>
      <protection locked="0"/>
    </xf>
    <xf numFmtId="0" fontId="41" fillId="6" borderId="44" xfId="6" applyFont="1" applyFill="1" applyBorder="1" applyAlignment="1">
      <alignment horizontal="left" vertical="center" wrapText="1"/>
    </xf>
    <xf numFmtId="0" fontId="6" fillId="3" borderId="3" xfId="6" applyFont="1" applyFill="1" applyBorder="1" applyAlignment="1" applyProtection="1">
      <alignment horizontal="center" vertical="center"/>
      <protection hidden="1"/>
    </xf>
    <xf numFmtId="0" fontId="12" fillId="6" borderId="0" xfId="6" applyFont="1" applyFill="1"/>
    <xf numFmtId="0" fontId="1" fillId="8" borderId="2" xfId="6" applyFill="1" applyBorder="1"/>
    <xf numFmtId="0" fontId="12" fillId="6" borderId="4" xfId="6" applyFont="1" applyFill="1" applyBorder="1"/>
    <xf numFmtId="0" fontId="12" fillId="6" borderId="3" xfId="6" applyFont="1" applyFill="1" applyBorder="1"/>
    <xf numFmtId="0" fontId="1" fillId="6" borderId="0" xfId="6" applyFill="1"/>
    <xf numFmtId="200" fontId="7" fillId="0" borderId="8" xfId="6" applyNumberFormat="1" applyFont="1" applyBorder="1" applyAlignment="1" applyProtection="1">
      <alignment horizontal="center" vertical="center"/>
      <protection hidden="1"/>
    </xf>
    <xf numFmtId="0" fontId="2" fillId="3" borderId="6" xfId="6" applyFont="1" applyFill="1" applyBorder="1" applyAlignment="1" applyProtection="1">
      <alignment horizontal="center"/>
      <protection hidden="1"/>
    </xf>
    <xf numFmtId="0" fontId="1" fillId="3" borderId="13" xfId="6" applyFill="1" applyBorder="1" applyProtection="1">
      <protection hidden="1"/>
    </xf>
    <xf numFmtId="165" fontId="1" fillId="0" borderId="9" xfId="6" applyNumberFormat="1" applyBorder="1" applyAlignment="1" applyProtection="1">
      <alignment horizontal="center" vertical="center"/>
      <protection locked="0" hidden="1"/>
    </xf>
    <xf numFmtId="0" fontId="1" fillId="6" borderId="14" xfId="6" applyFill="1" applyBorder="1"/>
    <xf numFmtId="205" fontId="1" fillId="0" borderId="9" xfId="0" applyNumberFormat="1" applyFont="1" applyBorder="1" applyAlignment="1" applyProtection="1">
      <alignment horizontal="center" vertical="center"/>
      <protection hidden="1"/>
    </xf>
    <xf numFmtId="203" fontId="1" fillId="0" borderId="9" xfId="0" applyNumberFormat="1" applyFont="1" applyBorder="1" applyAlignment="1" applyProtection="1">
      <alignment horizontal="center" vertical="center"/>
      <protection hidden="1"/>
    </xf>
    <xf numFmtId="198" fontId="1" fillId="0" borderId="9" xfId="6" applyNumberFormat="1" applyBorder="1" applyAlignment="1">
      <alignment horizontal="center"/>
    </xf>
    <xf numFmtId="200" fontId="7" fillId="0" borderId="14" xfId="6" applyNumberFormat="1" applyFont="1" applyBorder="1" applyAlignment="1" applyProtection="1">
      <alignment horizontal="center" vertical="center"/>
      <protection hidden="1"/>
    </xf>
    <xf numFmtId="0" fontId="6" fillId="3" borderId="3" xfId="0" applyFont="1" applyFill="1" applyBorder="1" applyAlignment="1" applyProtection="1">
      <alignment horizontal="center" vertical="center"/>
      <protection hidden="1"/>
    </xf>
    <xf numFmtId="0" fontId="1" fillId="2" borderId="7" xfId="0" applyFont="1" applyFill="1" applyBorder="1" applyAlignment="1" applyProtection="1">
      <alignment horizontal="left" vertical="center" wrapText="1"/>
      <protection locked="0"/>
    </xf>
    <xf numFmtId="167" fontId="1" fillId="0" borderId="28" xfId="48" applyNumberFormat="1" applyFont="1" applyFill="1" applyBorder="1" applyAlignment="1" applyProtection="1">
      <alignment horizontal="center" vertical="center"/>
    </xf>
    <xf numFmtId="167" fontId="1" fillId="0" borderId="49" xfId="48" applyNumberFormat="1" applyFont="1" applyFill="1" applyBorder="1" applyAlignment="1" applyProtection="1">
      <alignment horizontal="center" vertical="center"/>
    </xf>
    <xf numFmtId="198" fontId="1" fillId="0" borderId="48" xfId="0" applyNumberFormat="1" applyFont="1" applyBorder="1" applyAlignment="1" applyProtection="1">
      <alignment horizontal="center" vertical="center"/>
      <protection hidden="1"/>
    </xf>
    <xf numFmtId="197" fontId="7" fillId="3" borderId="49" xfId="0" applyNumberFormat="1" applyFont="1" applyFill="1" applyBorder="1" applyAlignment="1" applyProtection="1">
      <alignment horizontal="right"/>
      <protection hidden="1"/>
    </xf>
    <xf numFmtId="0" fontId="1" fillId="0" borderId="17" xfId="6" applyBorder="1" applyAlignment="1">
      <alignment horizontal="left" vertical="center" wrapText="1"/>
    </xf>
    <xf numFmtId="0" fontId="2" fillId="0" borderId="12" xfId="6" applyFont="1" applyBorder="1" applyAlignment="1">
      <alignment horizontal="center" vertical="center" wrapText="1"/>
    </xf>
    <xf numFmtId="0" fontId="1" fillId="0" borderId="7" xfId="6" applyBorder="1" applyAlignment="1">
      <alignment horizontal="center" vertical="center" wrapText="1"/>
    </xf>
    <xf numFmtId="0" fontId="1" fillId="0" borderId="8" xfId="6" applyBorder="1" applyAlignment="1">
      <alignment horizontal="center" vertical="center" wrapText="1"/>
    </xf>
    <xf numFmtId="0" fontId="1" fillId="0" borderId="9" xfId="6" applyBorder="1" applyAlignment="1">
      <alignment horizontal="center" vertical="center" wrapText="1"/>
    </xf>
    <xf numFmtId="0" fontId="1" fillId="0" borderId="1" xfId="6" applyBorder="1" applyAlignment="1">
      <alignment horizontal="left" vertical="top" wrapText="1"/>
    </xf>
    <xf numFmtId="0" fontId="1" fillId="0" borderId="1" xfId="6" applyBorder="1" applyAlignment="1">
      <alignment horizontal="center" vertical="center" wrapText="1"/>
    </xf>
    <xf numFmtId="0" fontId="1" fillId="0" borderId="17" xfId="6" applyBorder="1" applyAlignment="1">
      <alignment horizontal="left" vertical="top" wrapText="1"/>
    </xf>
    <xf numFmtId="0" fontId="1" fillId="0" borderId="17" xfId="6" applyBorder="1" applyAlignment="1">
      <alignment horizontal="center" vertical="center" wrapText="1"/>
    </xf>
    <xf numFmtId="0" fontId="7" fillId="9" borderId="1" xfId="6" applyFont="1" applyFill="1" applyBorder="1" applyAlignment="1">
      <alignment horizontal="left" vertical="center"/>
    </xf>
    <xf numFmtId="0" fontId="7" fillId="9" borderId="7" xfId="6" applyFont="1" applyFill="1" applyBorder="1" applyAlignment="1">
      <alignment horizontal="center" vertical="center" wrapText="1"/>
    </xf>
    <xf numFmtId="0" fontId="7" fillId="9" borderId="8" xfId="6" applyFont="1" applyFill="1" applyBorder="1" applyAlignment="1">
      <alignment horizontal="center" vertical="center" wrapText="1"/>
    </xf>
    <xf numFmtId="0" fontId="7" fillId="9" borderId="9" xfId="6" applyFont="1" applyFill="1" applyBorder="1" applyAlignment="1">
      <alignment horizontal="center" vertical="center" wrapText="1"/>
    </xf>
    <xf numFmtId="0" fontId="7" fillId="9" borderId="1" xfId="6" applyFont="1" applyFill="1" applyBorder="1" applyAlignment="1">
      <alignment horizontal="left" vertical="center" wrapText="1"/>
    </xf>
    <xf numFmtId="0" fontId="7" fillId="9" borderId="1" xfId="6" applyFont="1" applyFill="1" applyBorder="1" applyAlignment="1">
      <alignment horizontal="left" vertical="top" wrapText="1"/>
    </xf>
    <xf numFmtId="0" fontId="7" fillId="9" borderId="1" xfId="6" applyFont="1" applyFill="1" applyBorder="1" applyAlignment="1">
      <alignment horizontal="left" vertical="top"/>
    </xf>
    <xf numFmtId="0" fontId="1" fillId="0" borderId="1" xfId="6" applyBorder="1" applyAlignment="1">
      <alignment horizontal="left" vertical="center" wrapText="1"/>
    </xf>
    <xf numFmtId="0" fontId="22" fillId="0" borderId="0" xfId="6" applyFont="1" applyAlignment="1">
      <alignment horizontal="left" vertical="center" wrapText="1"/>
    </xf>
    <xf numFmtId="0" fontId="21" fillId="0" borderId="21" xfId="6" applyFont="1" applyBorder="1" applyAlignment="1">
      <alignment horizontal="left" vertical="top" wrapText="1"/>
    </xf>
    <xf numFmtId="0" fontId="21" fillId="0" borderId="14" xfId="6" applyFont="1" applyBorder="1" applyAlignment="1">
      <alignment horizontal="left" vertical="top" wrapText="1"/>
    </xf>
    <xf numFmtId="0" fontId="21" fillId="0" borderId="22" xfId="6" applyFont="1" applyBorder="1" applyAlignment="1">
      <alignment horizontal="left" vertical="top" wrapText="1"/>
    </xf>
    <xf numFmtId="0" fontId="1" fillId="5" borderId="1" xfId="6" applyFill="1" applyBorder="1" applyAlignment="1" applyProtection="1">
      <alignment horizontal="left" vertical="center" wrapText="1"/>
      <protection locked="0"/>
    </xf>
    <xf numFmtId="0" fontId="1" fillId="0" borderId="1" xfId="6" applyBorder="1" applyAlignment="1" applyProtection="1">
      <alignment horizontal="left" vertical="center" wrapText="1"/>
      <protection locked="0"/>
    </xf>
    <xf numFmtId="0" fontId="52" fillId="6" borderId="20" xfId="49" applyFont="1" applyFill="1" applyBorder="1" applyAlignment="1" applyProtection="1">
      <alignment horizontal="left" vertical="top" wrapText="1"/>
    </xf>
    <xf numFmtId="0" fontId="52" fillId="6" borderId="19" xfId="49" applyFont="1" applyFill="1" applyBorder="1" applyAlignment="1" applyProtection="1">
      <alignment horizontal="left" vertical="top" wrapText="1"/>
    </xf>
    <xf numFmtId="0" fontId="10" fillId="3" borderId="12" xfId="6" applyFont="1" applyFill="1" applyBorder="1" applyAlignment="1">
      <alignment horizontal="center" vertical="center" wrapText="1"/>
    </xf>
    <xf numFmtId="0" fontId="1" fillId="0" borderId="21" xfId="0" applyFont="1" applyBorder="1" applyAlignment="1" applyProtection="1">
      <alignment horizontal="center" vertical="center"/>
      <protection hidden="1"/>
    </xf>
    <xf numFmtId="0" fontId="1" fillId="0" borderId="14"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1" fillId="0" borderId="18"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1" fillId="0" borderId="26" xfId="0" applyFont="1" applyBorder="1" applyAlignment="1" applyProtection="1">
      <alignment horizontal="center" vertical="center"/>
      <protection hidden="1"/>
    </xf>
    <xf numFmtId="0" fontId="7" fillId="0" borderId="50" xfId="0" applyFont="1" applyBorder="1" applyAlignment="1" applyProtection="1">
      <alignment horizontal="center" vertical="center"/>
      <protection hidden="1"/>
    </xf>
    <xf numFmtId="0" fontId="7" fillId="0" borderId="51" xfId="0" applyFont="1" applyBorder="1" applyAlignment="1" applyProtection="1">
      <alignment horizontal="center" vertical="center"/>
      <protection hidden="1"/>
    </xf>
    <xf numFmtId="0" fontId="7" fillId="0" borderId="52" xfId="0" applyFont="1" applyBorder="1" applyAlignment="1" applyProtection="1">
      <alignment horizontal="center" vertical="center"/>
      <protection hidden="1"/>
    </xf>
    <xf numFmtId="0" fontId="7" fillId="0" borderId="0" xfId="6" applyFont="1" applyAlignment="1">
      <alignment horizontal="left" vertical="center"/>
    </xf>
    <xf numFmtId="0" fontId="7" fillId="0" borderId="14" xfId="6" applyFont="1" applyBorder="1" applyAlignment="1">
      <alignment horizontal="center" vertical="center"/>
    </xf>
    <xf numFmtId="0" fontId="33" fillId="0" borderId="1" xfId="6" applyFont="1" applyBorder="1" applyAlignment="1">
      <alignment horizontal="left" vertical="center" wrapText="1"/>
    </xf>
    <xf numFmtId="0" fontId="7" fillId="0" borderId="48" xfId="6" applyFont="1" applyBorder="1" applyAlignment="1">
      <alignment horizontal="left" vertical="center" wrapText="1"/>
    </xf>
    <xf numFmtId="0" fontId="7" fillId="0" borderId="17" xfId="6" applyFont="1" applyBorder="1" applyAlignment="1">
      <alignment horizontal="left" vertical="center"/>
    </xf>
    <xf numFmtId="0" fontId="7" fillId="0" borderId="7" xfId="6" applyFont="1" applyBorder="1" applyAlignment="1">
      <alignment horizontal="center" vertical="center" wrapText="1"/>
    </xf>
    <xf numFmtId="0" fontId="7" fillId="0" borderId="8" xfId="6" applyFont="1" applyBorder="1" applyAlignment="1">
      <alignment horizontal="center" vertical="center" wrapText="1"/>
    </xf>
    <xf numFmtId="0" fontId="7" fillId="0" borderId="9" xfId="6" applyFont="1" applyBorder="1" applyAlignment="1">
      <alignment horizontal="center" vertical="center" wrapText="1"/>
    </xf>
    <xf numFmtId="0" fontId="29" fillId="3" borderId="13" xfId="6" applyFont="1" applyFill="1" applyBorder="1" applyAlignment="1">
      <alignment horizontal="center" vertical="center" wrapText="1"/>
    </xf>
    <xf numFmtId="0" fontId="30" fillId="3" borderId="1" xfId="6" applyFont="1" applyFill="1" applyBorder="1" applyAlignment="1">
      <alignment horizontal="left" vertical="top" wrapText="1"/>
    </xf>
    <xf numFmtId="0" fontId="1" fillId="0" borderId="21" xfId="6" applyBorder="1" applyAlignment="1">
      <alignment horizontal="left" vertical="top" wrapText="1"/>
    </xf>
    <xf numFmtId="0" fontId="1" fillId="0" borderId="14" xfId="6" applyBorder="1" applyAlignment="1">
      <alignment horizontal="left" vertical="top" wrapText="1"/>
    </xf>
    <xf numFmtId="0" fontId="1" fillId="0" borderId="22" xfId="6" applyBorder="1" applyAlignment="1">
      <alignment horizontal="left" vertical="top" wrapText="1"/>
    </xf>
    <xf numFmtId="0" fontId="1" fillId="0" borderId="20" xfId="6" applyBorder="1" applyAlignment="1">
      <alignment horizontal="left" vertical="top" wrapText="1"/>
    </xf>
    <xf numFmtId="0" fontId="1" fillId="0" borderId="19" xfId="6" applyBorder="1" applyAlignment="1">
      <alignment horizontal="left" vertical="top" wrapText="1"/>
    </xf>
    <xf numFmtId="0" fontId="1" fillId="0" borderId="23" xfId="6" applyBorder="1" applyAlignment="1">
      <alignment horizontal="left" vertical="top" wrapText="1"/>
    </xf>
    <xf numFmtId="0" fontId="7" fillId="6" borderId="7" xfId="6" applyFont="1" applyFill="1" applyBorder="1" applyAlignment="1">
      <alignment horizontal="left" vertical="center" wrapText="1"/>
    </xf>
    <xf numFmtId="0" fontId="7" fillId="6" borderId="8" xfId="6" applyFont="1" applyFill="1" applyBorder="1" applyAlignment="1">
      <alignment horizontal="left" vertical="center" wrapText="1"/>
    </xf>
    <xf numFmtId="0" fontId="7" fillId="6" borderId="9" xfId="6" applyFont="1" applyFill="1" applyBorder="1" applyAlignment="1">
      <alignment horizontal="left" vertical="center" wrapText="1"/>
    </xf>
    <xf numFmtId="0" fontId="1" fillId="6" borderId="7" xfId="6" applyFill="1" applyBorder="1" applyAlignment="1">
      <alignment horizontal="left" vertical="center" wrapText="1"/>
    </xf>
    <xf numFmtId="0" fontId="1" fillId="6" borderId="8" xfId="6" applyFill="1" applyBorder="1" applyAlignment="1">
      <alignment horizontal="left" vertical="center" wrapText="1"/>
    </xf>
    <xf numFmtId="0" fontId="1" fillId="6" borderId="9" xfId="6" applyFill="1" applyBorder="1" applyAlignment="1">
      <alignment horizontal="left" vertical="center" wrapText="1"/>
    </xf>
    <xf numFmtId="0" fontId="4" fillId="3" borderId="13" xfId="0" applyFont="1" applyFill="1" applyBorder="1" applyAlignment="1" applyProtection="1">
      <alignment horizontal="left" vertical="center"/>
      <protection hidden="1"/>
    </xf>
    <xf numFmtId="0" fontId="9" fillId="3" borderId="0" xfId="0" applyFont="1" applyFill="1" applyAlignment="1" applyProtection="1">
      <alignment vertical="center" wrapText="1"/>
      <protection hidden="1"/>
    </xf>
    <xf numFmtId="0" fontId="5" fillId="3" borderId="0" xfId="0" applyFont="1" applyFill="1" applyAlignment="1" applyProtection="1">
      <alignment vertical="center" wrapText="1"/>
      <protection hidden="1"/>
    </xf>
    <xf numFmtId="0" fontId="0" fillId="0" borderId="0" xfId="0" applyAlignment="1" applyProtection="1">
      <alignment wrapText="1"/>
      <protection hidden="1"/>
    </xf>
    <xf numFmtId="0" fontId="8" fillId="0" borderId="1" xfId="0" applyFont="1" applyBorder="1" applyAlignment="1" applyProtection="1">
      <alignment vertical="center" wrapText="1"/>
      <protection hidden="1"/>
    </xf>
    <xf numFmtId="0" fontId="0" fillId="0" borderId="1" xfId="0" applyBorder="1" applyAlignment="1" applyProtection="1">
      <alignment vertical="center" wrapText="1"/>
      <protection hidden="1"/>
    </xf>
    <xf numFmtId="168" fontId="8" fillId="0" borderId="7" xfId="0" applyNumberFormat="1" applyFont="1" applyBorder="1" applyAlignment="1" applyProtection="1">
      <alignment horizontal="center" vertical="center" wrapText="1"/>
      <protection hidden="1"/>
    </xf>
    <xf numFmtId="168" fontId="8" fillId="0" borderId="8" xfId="0" applyNumberFormat="1" applyFont="1" applyBorder="1" applyAlignment="1" applyProtection="1">
      <alignment horizontal="center" vertical="center" wrapText="1"/>
      <protection hidden="1"/>
    </xf>
    <xf numFmtId="168" fontId="8" fillId="0" borderId="8" xfId="0" applyNumberFormat="1" applyFont="1" applyBorder="1" applyAlignment="1" applyProtection="1">
      <alignment vertical="center"/>
      <protection hidden="1"/>
    </xf>
    <xf numFmtId="168" fontId="8" fillId="0" borderId="9" xfId="0" applyNumberFormat="1" applyFont="1" applyBorder="1" applyAlignment="1" applyProtection="1">
      <alignment vertical="center"/>
      <protection hidden="1"/>
    </xf>
    <xf numFmtId="0" fontId="1" fillId="0" borderId="1" xfId="0" applyFont="1" applyBorder="1" applyAlignment="1" applyProtection="1">
      <alignment vertical="center" wrapText="1"/>
      <protection hidden="1"/>
    </xf>
    <xf numFmtId="0" fontId="1" fillId="0" borderId="7" xfId="0" applyFont="1" applyBorder="1" applyAlignment="1" applyProtection="1">
      <alignment horizontal="right" vertical="center"/>
      <protection hidden="1"/>
    </xf>
    <xf numFmtId="0" fontId="1" fillId="0" borderId="8" xfId="0" applyFont="1" applyBorder="1" applyAlignment="1" applyProtection="1">
      <alignment horizontal="right" vertical="center"/>
      <protection hidden="1"/>
    </xf>
    <xf numFmtId="0" fontId="1" fillId="0" borderId="9" xfId="0" applyFont="1" applyBorder="1" applyAlignment="1" applyProtection="1">
      <alignment horizontal="right" vertical="center"/>
      <protection hidden="1"/>
    </xf>
    <xf numFmtId="0" fontId="2" fillId="4" borderId="1" xfId="0" applyFont="1" applyFill="1" applyBorder="1" applyAlignment="1" applyProtection="1">
      <alignment horizontal="center" vertical="center" wrapText="1"/>
      <protection hidden="1"/>
    </xf>
    <xf numFmtId="0" fontId="0" fillId="0" borderId="1" xfId="0" applyBorder="1" applyAlignment="1" applyProtection="1">
      <alignment vertical="center"/>
      <protection hidden="1"/>
    </xf>
    <xf numFmtId="0" fontId="1" fillId="0" borderId="7" xfId="0" applyFont="1" applyBorder="1" applyAlignment="1" applyProtection="1">
      <alignment horizontal="left" vertical="center" wrapText="1"/>
      <protection hidden="1"/>
    </xf>
    <xf numFmtId="0" fontId="1" fillId="0" borderId="8" xfId="0" applyFont="1" applyBorder="1" applyAlignment="1" applyProtection="1">
      <alignment horizontal="left" vertical="center" wrapText="1"/>
      <protection hidden="1"/>
    </xf>
    <xf numFmtId="0" fontId="1" fillId="0" borderId="9" xfId="0" applyFont="1" applyBorder="1" applyAlignment="1" applyProtection="1">
      <alignment horizontal="left" vertical="center" wrapText="1"/>
      <protection hidden="1"/>
    </xf>
    <xf numFmtId="0" fontId="1" fillId="2" borderId="7" xfId="0" applyFont="1" applyFill="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8" fillId="2" borderId="7"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protection locked="0"/>
    </xf>
    <xf numFmtId="0" fontId="0" fillId="4" borderId="1" xfId="0" applyFill="1" applyBorder="1" applyAlignment="1" applyProtection="1">
      <alignment horizontal="center" vertical="center"/>
      <protection hidden="1"/>
    </xf>
    <xf numFmtId="0" fontId="1" fillId="3" borderId="7" xfId="0" applyFont="1" applyFill="1" applyBorder="1" applyAlignment="1" applyProtection="1">
      <alignment horizontal="right" vertical="center"/>
      <protection hidden="1"/>
    </xf>
    <xf numFmtId="0" fontId="1" fillId="3" borderId="8" xfId="0" applyFont="1" applyFill="1" applyBorder="1" applyAlignment="1" applyProtection="1">
      <alignment horizontal="right" vertical="center"/>
      <protection hidden="1"/>
    </xf>
    <xf numFmtId="0" fontId="1" fillId="3" borderId="9" xfId="0" applyFont="1" applyFill="1" applyBorder="1" applyAlignment="1" applyProtection="1">
      <alignment horizontal="right" vertical="center"/>
      <protection hidden="1"/>
    </xf>
    <xf numFmtId="0" fontId="1" fillId="0" borderId="7" xfId="0" applyFont="1" applyBorder="1" applyAlignment="1" applyProtection="1">
      <alignment horizontal="right" vertical="center" wrapText="1"/>
      <protection hidden="1"/>
    </xf>
    <xf numFmtId="0" fontId="1" fillId="0" borderId="8" xfId="0" applyFont="1" applyBorder="1" applyAlignment="1" applyProtection="1">
      <alignment horizontal="right" vertical="center" wrapText="1"/>
      <protection hidden="1"/>
    </xf>
    <xf numFmtId="0" fontId="1" fillId="0" borderId="9" xfId="0" applyFont="1" applyBorder="1" applyAlignment="1" applyProtection="1">
      <alignment horizontal="right" vertical="center" wrapText="1"/>
      <protection hidden="1"/>
    </xf>
    <xf numFmtId="0" fontId="10" fillId="3" borderId="12" xfId="0" applyFont="1" applyFill="1" applyBorder="1" applyAlignment="1" applyProtection="1">
      <alignment horizontal="center" vertical="center" wrapText="1"/>
      <protection hidden="1"/>
    </xf>
    <xf numFmtId="0" fontId="1" fillId="3" borderId="1" xfId="0" applyFont="1" applyFill="1" applyBorder="1" applyAlignment="1" applyProtection="1">
      <alignment vertical="center" wrapText="1"/>
      <protection hidden="1"/>
    </xf>
    <xf numFmtId="198" fontId="8" fillId="6" borderId="1" xfId="0" applyNumberFormat="1" applyFont="1" applyFill="1" applyBorder="1" applyAlignment="1" applyProtection="1">
      <alignment horizontal="center" vertical="center" wrapText="1"/>
      <protection hidden="1"/>
    </xf>
    <xf numFmtId="198" fontId="8" fillId="5" borderId="1" xfId="0" applyNumberFormat="1" applyFont="1" applyFill="1" applyBorder="1" applyAlignment="1" applyProtection="1">
      <alignment horizontal="center" vertical="center" wrapText="1"/>
      <protection locked="0"/>
    </xf>
    <xf numFmtId="0" fontId="7" fillId="3" borderId="1" xfId="0" applyFont="1" applyFill="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7" fillId="0" borderId="1" xfId="0" applyFont="1" applyBorder="1" applyAlignment="1" applyProtection="1">
      <alignment vertical="center"/>
      <protection hidden="1"/>
    </xf>
    <xf numFmtId="198" fontId="7" fillId="3" borderId="1" xfId="0" applyNumberFormat="1" applyFont="1" applyFill="1" applyBorder="1" applyAlignment="1" applyProtection="1">
      <alignment horizontal="center" vertical="center" wrapText="1"/>
      <protection hidden="1"/>
    </xf>
    <xf numFmtId="0" fontId="1" fillId="0" borderId="7" xfId="6" applyBorder="1" applyAlignment="1" applyProtection="1">
      <alignment horizontal="right" vertical="center"/>
      <protection hidden="1"/>
    </xf>
    <xf numFmtId="0" fontId="1" fillId="0" borderId="8" xfId="6" applyBorder="1" applyAlignment="1" applyProtection="1">
      <alignment horizontal="right" vertical="center"/>
      <protection hidden="1"/>
    </xf>
    <xf numFmtId="0" fontId="1" fillId="0" borderId="9" xfId="6" applyBorder="1" applyAlignment="1" applyProtection="1">
      <alignment horizontal="right" vertical="center"/>
      <protection hidden="1"/>
    </xf>
    <xf numFmtId="0" fontId="1" fillId="3" borderId="1" xfId="6" applyFill="1" applyBorder="1" applyAlignment="1" applyProtection="1">
      <alignment vertical="center" wrapText="1"/>
      <protection hidden="1"/>
    </xf>
    <xf numFmtId="0" fontId="1" fillId="0" borderId="1" xfId="6" applyBorder="1" applyAlignment="1" applyProtection="1">
      <alignment vertical="center"/>
      <protection hidden="1"/>
    </xf>
    <xf numFmtId="198" fontId="1" fillId="6" borderId="1" xfId="6" applyNumberFormat="1" applyFill="1" applyBorder="1" applyAlignment="1" applyProtection="1">
      <alignment horizontal="center" vertical="center" wrapText="1"/>
      <protection hidden="1"/>
    </xf>
    <xf numFmtId="198" fontId="1" fillId="5" borderId="1" xfId="6" applyNumberFormat="1" applyFill="1" applyBorder="1" applyAlignment="1" applyProtection="1">
      <alignment horizontal="center" vertical="center" wrapText="1"/>
      <protection locked="0"/>
    </xf>
    <xf numFmtId="0" fontId="7" fillId="3" borderId="1" xfId="6" applyFont="1" applyFill="1" applyBorder="1" applyAlignment="1" applyProtection="1">
      <alignment vertical="center" wrapText="1"/>
      <protection hidden="1"/>
    </xf>
    <xf numFmtId="0" fontId="7" fillId="0" borderId="1" xfId="6" applyFont="1" applyBorder="1" applyAlignment="1" applyProtection="1">
      <alignment vertical="center" wrapText="1"/>
      <protection hidden="1"/>
    </xf>
    <xf numFmtId="0" fontId="7" fillId="0" borderId="1" xfId="6" applyFont="1" applyBorder="1" applyAlignment="1" applyProtection="1">
      <alignment vertical="center"/>
      <protection hidden="1"/>
    </xf>
    <xf numFmtId="198" fontId="7" fillId="3" borderId="1" xfId="6" applyNumberFormat="1" applyFont="1" applyFill="1" applyBorder="1" applyAlignment="1" applyProtection="1">
      <alignment horizontal="center" vertical="center" wrapText="1"/>
      <protection hidden="1"/>
    </xf>
    <xf numFmtId="0" fontId="1" fillId="0" borderId="7" xfId="6" applyBorder="1" applyAlignment="1" applyProtection="1">
      <alignment horizontal="right" vertical="center" wrapText="1"/>
      <protection hidden="1"/>
    </xf>
    <xf numFmtId="0" fontId="1" fillId="0" borderId="8" xfId="6" applyBorder="1" applyAlignment="1" applyProtection="1">
      <alignment horizontal="right" vertical="center" wrapText="1"/>
      <protection hidden="1"/>
    </xf>
    <xf numFmtId="0" fontId="1" fillId="0" borderId="9" xfId="6" applyBorder="1" applyAlignment="1" applyProtection="1">
      <alignment horizontal="right" vertical="center" wrapText="1"/>
      <protection hidden="1"/>
    </xf>
    <xf numFmtId="0" fontId="2" fillId="4" borderId="1" xfId="6" applyFont="1" applyFill="1" applyBorder="1" applyAlignment="1" applyProtection="1">
      <alignment horizontal="center" vertical="center" wrapText="1"/>
      <protection hidden="1"/>
    </xf>
    <xf numFmtId="0" fontId="1" fillId="0" borderId="7" xfId="6" applyBorder="1" applyAlignment="1" applyProtection="1">
      <alignment horizontal="left" vertical="center" wrapText="1"/>
      <protection hidden="1"/>
    </xf>
    <xf numFmtId="0" fontId="1" fillId="0" borderId="8" xfId="6" applyBorder="1" applyAlignment="1" applyProtection="1">
      <alignment horizontal="left" vertical="center" wrapText="1"/>
      <protection hidden="1"/>
    </xf>
    <xf numFmtId="0" fontId="1" fillId="0" borderId="9" xfId="6" applyBorder="1" applyAlignment="1" applyProtection="1">
      <alignment horizontal="left" vertical="center" wrapText="1"/>
      <protection hidden="1"/>
    </xf>
    <xf numFmtId="0" fontId="1" fillId="2" borderId="7" xfId="6" applyFill="1" applyBorder="1" applyAlignment="1" applyProtection="1">
      <alignment horizontal="center" vertical="center" wrapText="1"/>
      <protection locked="0"/>
    </xf>
    <xf numFmtId="0" fontId="1" fillId="2" borderId="8" xfId="6" applyFill="1" applyBorder="1" applyAlignment="1" applyProtection="1">
      <alignment horizontal="center" vertical="center" wrapText="1"/>
      <protection locked="0"/>
    </xf>
    <xf numFmtId="0" fontId="1" fillId="2" borderId="9" xfId="6" applyFill="1" applyBorder="1" applyAlignment="1" applyProtection="1">
      <alignment horizontal="center" vertical="center" wrapText="1"/>
      <protection locked="0"/>
    </xf>
    <xf numFmtId="0" fontId="1" fillId="4" borderId="1" xfId="6" applyFill="1" applyBorder="1" applyAlignment="1" applyProtection="1">
      <alignment horizontal="center" vertical="center"/>
      <protection hidden="1"/>
    </xf>
    <xf numFmtId="0" fontId="1" fillId="3" borderId="1" xfId="6" applyFill="1" applyBorder="1" applyAlignment="1" applyProtection="1">
      <alignment horizontal="right" vertical="center"/>
      <protection hidden="1"/>
    </xf>
    <xf numFmtId="0" fontId="1" fillId="2" borderId="7" xfId="6" applyFill="1" applyBorder="1" applyAlignment="1" applyProtection="1">
      <alignment horizontal="left" vertical="center" wrapText="1"/>
      <protection locked="0"/>
    </xf>
    <xf numFmtId="0" fontId="1" fillId="2" borderId="9" xfId="6" applyFill="1" applyBorder="1" applyAlignment="1" applyProtection="1">
      <alignment horizontal="left" vertical="center" wrapText="1"/>
      <protection locked="0"/>
    </xf>
    <xf numFmtId="0" fontId="4" fillId="3" borderId="13" xfId="6" applyFont="1" applyFill="1" applyBorder="1" applyAlignment="1" applyProtection="1">
      <alignment horizontal="left" vertical="center"/>
      <protection hidden="1"/>
    </xf>
    <xf numFmtId="0" fontId="9" fillId="3" borderId="0" xfId="6" applyFont="1" applyFill="1" applyAlignment="1" applyProtection="1">
      <alignment vertical="center" wrapText="1"/>
      <protection hidden="1"/>
    </xf>
    <xf numFmtId="0" fontId="5" fillId="3" borderId="0" xfId="6" applyFont="1" applyFill="1" applyAlignment="1" applyProtection="1">
      <alignment vertical="center" wrapText="1"/>
      <protection hidden="1"/>
    </xf>
    <xf numFmtId="0" fontId="1" fillId="0" borderId="0" xfId="6" applyAlignment="1" applyProtection="1">
      <alignment wrapText="1"/>
      <protection hidden="1"/>
    </xf>
    <xf numFmtId="0" fontId="1" fillId="0" borderId="1" xfId="6" applyBorder="1" applyAlignment="1" applyProtection="1">
      <alignment vertical="center" wrapText="1"/>
      <protection hidden="1"/>
    </xf>
    <xf numFmtId="168" fontId="0" fillId="0" borderId="7" xfId="0" applyNumberFormat="1" applyBorder="1" applyAlignment="1" applyProtection="1">
      <alignment horizontal="center" vertical="center" wrapText="1"/>
      <protection hidden="1"/>
    </xf>
    <xf numFmtId="168" fontId="0" fillId="0" borderId="8" xfId="0" applyNumberFormat="1" applyBorder="1" applyAlignment="1" applyProtection="1">
      <alignment horizontal="center" vertical="center" wrapText="1"/>
      <protection hidden="1"/>
    </xf>
    <xf numFmtId="168" fontId="0" fillId="0" borderId="8" xfId="0" applyNumberFormat="1" applyBorder="1" applyAlignment="1" applyProtection="1">
      <alignment vertical="center"/>
      <protection hidden="1"/>
    </xf>
    <xf numFmtId="168" fontId="0" fillId="0" borderId="9" xfId="0" applyNumberFormat="1" applyBorder="1" applyAlignment="1" applyProtection="1">
      <alignment vertical="center"/>
      <protection hidden="1"/>
    </xf>
    <xf numFmtId="0" fontId="1" fillId="2" borderId="8" xfId="6" applyFill="1" applyBorder="1" applyAlignment="1" applyProtection="1">
      <alignment horizontal="left" vertical="center" wrapText="1"/>
      <protection locked="0"/>
    </xf>
    <xf numFmtId="0" fontId="1" fillId="3" borderId="7" xfId="6" applyFill="1" applyBorder="1" applyAlignment="1" applyProtection="1">
      <alignment horizontal="right" vertical="center"/>
      <protection hidden="1"/>
    </xf>
    <xf numFmtId="0" fontId="1" fillId="3" borderId="8" xfId="6" applyFill="1" applyBorder="1" applyAlignment="1" applyProtection="1">
      <alignment horizontal="right" vertical="center"/>
      <protection hidden="1"/>
    </xf>
    <xf numFmtId="0" fontId="1" fillId="3" borderId="9" xfId="6" applyFill="1" applyBorder="1" applyAlignment="1" applyProtection="1">
      <alignment horizontal="right" vertical="center"/>
      <protection hidden="1"/>
    </xf>
    <xf numFmtId="0" fontId="1" fillId="3" borderId="14" xfId="6" applyFill="1" applyBorder="1" applyAlignment="1" applyProtection="1">
      <alignment horizontal="right" vertical="center"/>
      <protection hidden="1"/>
    </xf>
    <xf numFmtId="0" fontId="1" fillId="3" borderId="19" xfId="6" applyFill="1" applyBorder="1" applyAlignment="1" applyProtection="1">
      <alignment horizontal="right" vertical="center"/>
      <protection hidden="1"/>
    </xf>
    <xf numFmtId="3" fontId="1" fillId="2" borderId="7" xfId="6" applyNumberFormat="1" applyFill="1" applyBorder="1" applyAlignment="1" applyProtection="1">
      <alignment horizontal="center" vertical="center" wrapText="1"/>
      <protection locked="0"/>
    </xf>
    <xf numFmtId="3" fontId="1" fillId="2" borderId="8" xfId="6" applyNumberFormat="1" applyFill="1" applyBorder="1" applyAlignment="1" applyProtection="1">
      <alignment horizontal="center" vertical="center" wrapText="1"/>
      <protection locked="0"/>
    </xf>
    <xf numFmtId="3" fontId="1" fillId="2" borderId="9" xfId="6" applyNumberFormat="1" applyFill="1" applyBorder="1" applyAlignment="1" applyProtection="1">
      <alignment horizontal="center" vertical="center" wrapText="1"/>
      <protection locked="0"/>
    </xf>
    <xf numFmtId="0" fontId="1" fillId="0" borderId="1" xfId="6" applyBorder="1" applyAlignment="1">
      <alignment horizontal="right"/>
    </xf>
    <xf numFmtId="0" fontId="12" fillId="3" borderId="0" xfId="0" applyFont="1" applyFill="1" applyAlignment="1" applyProtection="1">
      <alignment horizontal="left" vertical="center" wrapText="1"/>
      <protection hidden="1"/>
    </xf>
    <xf numFmtId="0" fontId="12" fillId="3" borderId="2" xfId="0" applyFont="1" applyFill="1" applyBorder="1" applyAlignment="1" applyProtection="1">
      <alignment horizontal="left" vertical="center" wrapText="1"/>
      <protection hidden="1"/>
    </xf>
    <xf numFmtId="0" fontId="4" fillId="3" borderId="13" xfId="6" applyFont="1" applyFill="1" applyBorder="1" applyAlignment="1" applyProtection="1">
      <alignment horizontal="left" vertical="center" wrapText="1"/>
      <protection hidden="1"/>
    </xf>
    <xf numFmtId="0" fontId="1" fillId="0" borderId="7" xfId="6" applyBorder="1" applyAlignment="1" applyProtection="1">
      <alignment horizontal="center" vertical="center"/>
      <protection hidden="1"/>
    </xf>
    <xf numFmtId="0" fontId="1" fillId="0" borderId="8" xfId="6" applyBorder="1" applyAlignment="1" applyProtection="1">
      <alignment horizontal="center" vertical="center"/>
      <protection hidden="1"/>
    </xf>
    <xf numFmtId="0" fontId="1" fillId="0" borderId="9" xfId="6" applyBorder="1" applyAlignment="1" applyProtection="1">
      <alignment horizontal="center" vertical="center"/>
      <protection hidden="1"/>
    </xf>
    <xf numFmtId="0" fontId="1" fillId="0" borderId="1" xfId="0" applyFont="1" applyBorder="1" applyAlignment="1" applyProtection="1">
      <alignment horizontal="right" vertical="center"/>
      <protection hidden="1"/>
    </xf>
    <xf numFmtId="0" fontId="1" fillId="2" borderId="1" xfId="6" applyFill="1" applyBorder="1" applyAlignment="1" applyProtection="1">
      <alignment horizontal="center" vertical="center" wrapText="1"/>
      <protection locked="0"/>
    </xf>
    <xf numFmtId="3" fontId="1" fillId="2" borderId="1" xfId="6" applyNumberFormat="1" applyFill="1" applyBorder="1" applyAlignment="1" applyProtection="1">
      <alignment horizontal="center" vertical="center" wrapText="1"/>
      <protection locked="0"/>
    </xf>
    <xf numFmtId="0" fontId="1" fillId="0" borderId="1" xfId="6" applyBorder="1" applyAlignment="1" applyProtection="1">
      <alignment horizontal="right" vertical="center"/>
      <protection hidden="1"/>
    </xf>
    <xf numFmtId="0" fontId="1" fillId="0" borderId="1" xfId="6" applyBorder="1" applyAlignment="1" applyProtection="1">
      <alignment horizontal="left" vertical="center" wrapText="1"/>
      <protection hidden="1"/>
    </xf>
    <xf numFmtId="0" fontId="1" fillId="0" borderId="0" xfId="6" applyAlignment="1">
      <alignment horizontal="left" vertical="center" wrapText="1"/>
    </xf>
    <xf numFmtId="0" fontId="29" fillId="3" borderId="7" xfId="6" applyFont="1" applyFill="1" applyBorder="1" applyAlignment="1">
      <alignment horizontal="center" vertical="center" wrapText="1"/>
    </xf>
    <xf numFmtId="0" fontId="29" fillId="3" borderId="8" xfId="6" applyFont="1" applyFill="1" applyBorder="1" applyAlignment="1">
      <alignment horizontal="center" vertical="center" wrapText="1"/>
    </xf>
    <xf numFmtId="0" fontId="29" fillId="3" borderId="9" xfId="6" applyFont="1" applyFill="1" applyBorder="1" applyAlignment="1">
      <alignment horizontal="center" vertical="center" wrapText="1"/>
    </xf>
    <xf numFmtId="0" fontId="7" fillId="0" borderId="10" xfId="6" applyFont="1" applyBorder="1" applyAlignment="1">
      <alignment vertical="center" wrapText="1"/>
    </xf>
    <xf numFmtId="0" fontId="7" fillId="0" borderId="12" xfId="6" applyFont="1" applyBorder="1" applyAlignment="1">
      <alignment vertical="center" wrapText="1"/>
    </xf>
    <xf numFmtId="0" fontId="7" fillId="0" borderId="33" xfId="6" applyFont="1" applyBorder="1" applyAlignment="1">
      <alignment horizontal="left" vertical="center"/>
    </xf>
    <xf numFmtId="0" fontId="7" fillId="0" borderId="34" xfId="6" applyFont="1" applyBorder="1" applyAlignment="1">
      <alignment horizontal="left" vertical="center"/>
    </xf>
    <xf numFmtId="0" fontId="6" fillId="6" borderId="0" xfId="6" applyFont="1" applyFill="1" applyAlignment="1">
      <alignment horizontal="left" vertical="center" wrapText="1"/>
    </xf>
    <xf numFmtId="0" fontId="1" fillId="6" borderId="0" xfId="6" applyFill="1" applyAlignment="1">
      <alignment horizontal="left" vertical="center" wrapText="1"/>
    </xf>
    <xf numFmtId="3" fontId="7" fillId="0" borderId="7" xfId="6" applyNumberFormat="1" applyFont="1" applyBorder="1" applyAlignment="1">
      <alignment horizontal="left" vertical="center" wrapText="1"/>
    </xf>
    <xf numFmtId="3" fontId="1" fillId="0" borderId="8" xfId="6" applyNumberFormat="1" applyBorder="1" applyAlignment="1">
      <alignment horizontal="left" vertical="center" wrapText="1"/>
    </xf>
    <xf numFmtId="3" fontId="1" fillId="0" borderId="9" xfId="6" applyNumberFormat="1" applyBorder="1" applyAlignment="1">
      <alignment horizontal="left" vertical="center" wrapText="1"/>
    </xf>
    <xf numFmtId="0" fontId="7" fillId="0" borderId="1" xfId="6" applyFont="1" applyBorder="1" applyAlignment="1">
      <alignment vertical="center"/>
    </xf>
    <xf numFmtId="0" fontId="7" fillId="6" borderId="0" xfId="6" applyFont="1" applyFill="1" applyAlignment="1">
      <alignment horizontal="center" vertical="center"/>
    </xf>
    <xf numFmtId="0" fontId="7" fillId="0" borderId="15" xfId="6" applyFont="1" applyBorder="1" applyAlignment="1">
      <alignment horizontal="left" vertical="center" wrapText="1"/>
    </xf>
    <xf numFmtId="0" fontId="7" fillId="0" borderId="1" xfId="6" applyFont="1" applyBorder="1" applyAlignment="1">
      <alignment horizontal="left" vertical="center" wrapText="1"/>
    </xf>
    <xf numFmtId="0" fontId="37" fillId="12" borderId="5" xfId="6" applyFont="1" applyFill="1" applyBorder="1" applyAlignment="1">
      <alignment horizontal="left" vertical="center" wrapText="1"/>
    </xf>
    <xf numFmtId="0" fontId="37" fillId="12" borderId="13" xfId="6" applyFont="1" applyFill="1" applyBorder="1" applyAlignment="1">
      <alignment horizontal="left" vertical="center" wrapText="1"/>
    </xf>
    <xf numFmtId="0" fontId="37" fillId="12" borderId="6" xfId="6" applyFont="1" applyFill="1" applyBorder="1" applyAlignment="1">
      <alignment horizontal="left" vertical="center" wrapText="1"/>
    </xf>
    <xf numFmtId="0" fontId="7" fillId="6" borderId="45" xfId="6" applyFont="1" applyFill="1" applyBorder="1" applyAlignment="1">
      <alignment horizontal="left" vertical="center" wrapText="1"/>
    </xf>
    <xf numFmtId="0" fontId="7" fillId="6" borderId="46" xfId="6" applyFont="1" applyFill="1" applyBorder="1" applyAlignment="1">
      <alignment horizontal="left" vertical="center" wrapText="1"/>
    </xf>
    <xf numFmtId="0" fontId="7" fillId="6" borderId="46" xfId="6" applyFont="1" applyFill="1" applyBorder="1" applyAlignment="1">
      <alignment horizontal="center" vertical="center" wrapText="1"/>
    </xf>
    <xf numFmtId="0" fontId="7" fillId="6" borderId="47" xfId="6" applyFont="1" applyFill="1" applyBorder="1" applyAlignment="1">
      <alignment horizontal="center" vertical="center" wrapText="1"/>
    </xf>
    <xf numFmtId="0" fontId="1" fillId="8" borderId="0" xfId="6" applyFill="1" applyAlignment="1">
      <alignment horizontal="left" vertical="center" wrapText="1"/>
    </xf>
    <xf numFmtId="3" fontId="7" fillId="0" borderId="8" xfId="6" applyNumberFormat="1" applyFont="1" applyBorder="1" applyAlignment="1">
      <alignment horizontal="left" vertical="center" wrapText="1"/>
    </xf>
    <xf numFmtId="3" fontId="7" fillId="0" borderId="9" xfId="6" applyNumberFormat="1" applyFont="1" applyBorder="1" applyAlignment="1">
      <alignment horizontal="left" vertical="center" wrapText="1"/>
    </xf>
    <xf numFmtId="0" fontId="7" fillId="9" borderId="36" xfId="6" applyFont="1" applyFill="1" applyBorder="1" applyAlignment="1">
      <alignment horizontal="left" vertical="center" wrapText="1"/>
    </xf>
    <xf numFmtId="0" fontId="7" fillId="9" borderId="53" xfId="6" applyFont="1" applyFill="1" applyBorder="1" applyAlignment="1">
      <alignment horizontal="left" vertical="center" wrapText="1"/>
    </xf>
    <xf numFmtId="0" fontId="7" fillId="13" borderId="0" xfId="6" applyFont="1" applyFill="1" applyAlignment="1">
      <alignment horizontal="left" vertical="center" wrapText="1"/>
    </xf>
    <xf numFmtId="0" fontId="7" fillId="9" borderId="8" xfId="6" applyFont="1" applyFill="1" applyBorder="1" applyAlignment="1">
      <alignment horizontal="left" vertical="center" wrapText="1"/>
    </xf>
    <xf numFmtId="0" fontId="7" fillId="11" borderId="3" xfId="6" applyFont="1" applyFill="1" applyBorder="1" applyAlignment="1">
      <alignment horizontal="center" vertical="center" wrapText="1"/>
    </xf>
    <xf numFmtId="0" fontId="7" fillId="11" borderId="0" xfId="6" applyFont="1" applyFill="1" applyAlignment="1">
      <alignment horizontal="center" vertical="center" wrapText="1"/>
    </xf>
    <xf numFmtId="0" fontId="38" fillId="0" borderId="24" xfId="6" applyFont="1" applyBorder="1" applyAlignment="1">
      <alignment horizontal="left" vertical="top" wrapText="1"/>
    </xf>
    <xf numFmtId="0" fontId="38" fillId="0" borderId="25" xfId="6" applyFont="1" applyBorder="1" applyAlignment="1">
      <alignment horizontal="left" vertical="top" wrapText="1"/>
    </xf>
    <xf numFmtId="0" fontId="1" fillId="6" borderId="24" xfId="6" applyFill="1" applyBorder="1" applyAlignment="1">
      <alignment horizontal="left" vertical="top" wrapText="1"/>
    </xf>
    <xf numFmtId="0" fontId="1" fillId="6" borderId="25" xfId="6" applyFill="1" applyBorder="1" applyAlignment="1">
      <alignment horizontal="left" vertical="top" wrapText="1"/>
    </xf>
    <xf numFmtId="0" fontId="2" fillId="0" borderId="37" xfId="6" applyFont="1" applyBorder="1" applyAlignment="1">
      <alignment horizontal="center" vertical="center" wrapText="1"/>
    </xf>
    <xf numFmtId="0" fontId="2" fillId="0" borderId="27" xfId="6" applyFont="1" applyBorder="1" applyAlignment="1">
      <alignment horizontal="center" vertical="center" wrapText="1"/>
    </xf>
  </cellXfs>
  <cellStyles count="50">
    <cellStyle name="0ohneP" xfId="8" xr:uid="{00000000-0005-0000-0000-000000000000}"/>
    <cellStyle name="10mitP" xfId="9" xr:uid="{00000000-0005-0000-0000-000001000000}"/>
    <cellStyle name="12mitP" xfId="10" xr:uid="{00000000-0005-0000-0000-000002000000}"/>
    <cellStyle name="12ohneP" xfId="11" xr:uid="{00000000-0005-0000-0000-000003000000}"/>
    <cellStyle name="13mitP" xfId="12" xr:uid="{00000000-0005-0000-0000-000004000000}"/>
    <cellStyle name="1mitP" xfId="13" xr:uid="{00000000-0005-0000-0000-000005000000}"/>
    <cellStyle name="1ohneP" xfId="14" xr:uid="{00000000-0005-0000-0000-000006000000}"/>
    <cellStyle name="2mitP" xfId="15" xr:uid="{00000000-0005-0000-0000-000007000000}"/>
    <cellStyle name="2ohneP" xfId="16" xr:uid="{00000000-0005-0000-0000-000008000000}"/>
    <cellStyle name="2x indented GHG Textfiels" xfId="17" xr:uid="{00000000-0005-0000-0000-000009000000}"/>
    <cellStyle name="3mitP" xfId="18" xr:uid="{00000000-0005-0000-0000-00000A000000}"/>
    <cellStyle name="3ohneP" xfId="19" xr:uid="{00000000-0005-0000-0000-00000B000000}"/>
    <cellStyle name="4mitP" xfId="20" xr:uid="{00000000-0005-0000-0000-00000C000000}"/>
    <cellStyle name="4ohneP" xfId="21" xr:uid="{00000000-0005-0000-0000-00000D000000}"/>
    <cellStyle name="5x indented GHG Textfiels" xfId="22" xr:uid="{00000000-0005-0000-0000-00000E000000}"/>
    <cellStyle name="6mitP" xfId="23" xr:uid="{00000000-0005-0000-0000-00000F000000}"/>
    <cellStyle name="6ohneP" xfId="24" xr:uid="{00000000-0005-0000-0000-000010000000}"/>
    <cellStyle name="7mitP" xfId="25" xr:uid="{00000000-0005-0000-0000-000011000000}"/>
    <cellStyle name="9mitP" xfId="26" xr:uid="{00000000-0005-0000-0000-000012000000}"/>
    <cellStyle name="9ohneP" xfId="27" xr:uid="{00000000-0005-0000-0000-000013000000}"/>
    <cellStyle name="A4 Auto Format" xfId="28" xr:uid="{00000000-0005-0000-0000-000014000000}"/>
    <cellStyle name="A4 Gg" xfId="29" xr:uid="{00000000-0005-0000-0000-000015000000}"/>
    <cellStyle name="A4 kg" xfId="30" xr:uid="{00000000-0005-0000-0000-000016000000}"/>
    <cellStyle name="A4 kt" xfId="31" xr:uid="{00000000-0005-0000-0000-000017000000}"/>
    <cellStyle name="A4 No Format" xfId="32" xr:uid="{00000000-0005-0000-0000-000018000000}"/>
    <cellStyle name="A4 Normal" xfId="33" xr:uid="{00000000-0005-0000-0000-000019000000}"/>
    <cellStyle name="A4 Stck" xfId="34" xr:uid="{00000000-0005-0000-0000-00001A000000}"/>
    <cellStyle name="A4 Stk" xfId="35" xr:uid="{00000000-0005-0000-0000-00001B000000}"/>
    <cellStyle name="A4 T.Stk" xfId="36" xr:uid="{00000000-0005-0000-0000-00001C000000}"/>
    <cellStyle name="A4 TJ" xfId="37" xr:uid="{00000000-0005-0000-0000-00001D000000}"/>
    <cellStyle name="A4 TStk" xfId="38" xr:uid="{00000000-0005-0000-0000-00001E000000}"/>
    <cellStyle name="A4 Year" xfId="39" xr:uid="{00000000-0005-0000-0000-00001F000000}"/>
    <cellStyle name="Bold GHG Numbers (0.00)" xfId="40" xr:uid="{00000000-0005-0000-0000-000020000000}"/>
    <cellStyle name="Euro" xfId="1" xr:uid="{00000000-0005-0000-0000-000021000000}"/>
    <cellStyle name="Euro 2" xfId="41" xr:uid="{00000000-0005-0000-0000-000022000000}"/>
    <cellStyle name="Headline" xfId="42" xr:uid="{00000000-0005-0000-0000-000023000000}"/>
    <cellStyle name="Komma" xfId="3" builtinId="3"/>
    <cellStyle name="Komma 2" xfId="7" xr:uid="{00000000-0005-0000-0000-000025000000}"/>
    <cellStyle name="Komma 3" xfId="47" xr:uid="{00000000-0005-0000-0000-000026000000}"/>
    <cellStyle name="Link" xfId="49" builtinId="8"/>
    <cellStyle name="mitP" xfId="43" xr:uid="{00000000-0005-0000-0000-000028000000}"/>
    <cellStyle name="Normal GHG Numbers (0.00)" xfId="44" xr:uid="{00000000-0005-0000-0000-000029000000}"/>
    <cellStyle name="Normal GHG Textfiels Bold" xfId="45" xr:uid="{00000000-0005-0000-0000-00002A000000}"/>
    <cellStyle name="Normal GHG whole table" xfId="46" xr:uid="{00000000-0005-0000-0000-00002B000000}"/>
    <cellStyle name="Prozent 2" xfId="5" xr:uid="{00000000-0005-0000-0000-00002C000000}"/>
    <cellStyle name="Standard" xfId="0" builtinId="0"/>
    <cellStyle name="Standard 2" xfId="2" xr:uid="{00000000-0005-0000-0000-00002E000000}"/>
    <cellStyle name="Standard 2 2" xfId="6" xr:uid="{00000000-0005-0000-0000-00002F000000}"/>
    <cellStyle name="Standard 3" xfId="4" xr:uid="{00000000-0005-0000-0000-000030000000}"/>
    <cellStyle name="Währung 2" xfId="48" xr:uid="{00000000-0005-0000-0000-000031000000}"/>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0"/>
        </patternFill>
      </fill>
    </dxf>
    <dxf>
      <fill>
        <patternFill>
          <bgColor theme="6"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ont>
        <color auto="1"/>
      </font>
      <fill>
        <patternFill>
          <fgColor auto="1"/>
          <bgColor rgb="FFE6B8B9"/>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CD6C8"/>
      <color rgb="FFFAB8A0"/>
      <color rgb="FFE6B8B9"/>
      <color rgb="FFFFFFCC"/>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6" dropStyle="combo" dx="31" fmlaLink="$I$14" fmlaRange="WErte!$C$7:$C$12" noThreeD="1" sel="1" val="0"/>
</file>

<file path=xl/ctrlProps/ctrlProp2.xml><?xml version="1.0" encoding="utf-8"?>
<formControlPr xmlns="http://schemas.microsoft.com/office/spreadsheetml/2009/9/main" objectType="Drop" dropLines="2" dropStyle="combo" dx="31" fmlaLink="$I$27" fmlaRange="WErte!$C$13:$C$14" noThreeD="1" sel="1" val="0"/>
</file>

<file path=xl/ctrlProps/ctrlProp3.xml><?xml version="1.0" encoding="utf-8"?>
<formControlPr xmlns="http://schemas.microsoft.com/office/spreadsheetml/2009/9/main" objectType="Drop" dropLines="3" dropStyle="combo" dx="31" fmlaLink="$I$30" fmlaRange="WErte!$C$28:$C$29" noThreeD="1" sel="1" val="0"/>
</file>

<file path=xl/ctrlProps/ctrlProp4.xml><?xml version="1.0" encoding="utf-8"?>
<formControlPr xmlns="http://schemas.microsoft.com/office/spreadsheetml/2009/9/main" objectType="Drop" dropLines="3" dropStyle="combo" dx="31" fmlaLink="$I$34" fmlaRange="WErte!$C$15:$C$17" noThreeD="1" sel="1" val="0"/>
</file>

<file path=xl/ctrlProps/ctrlProp5.xml><?xml version="1.0" encoding="utf-8"?>
<formControlPr xmlns="http://schemas.microsoft.com/office/spreadsheetml/2009/9/main" objectType="Drop" dropLines="2" dropStyle="combo" dx="31" fmlaRange="WErte!#REF!" noThreeD="1" sel="0" val="0"/>
</file>

<file path=xl/ctrlProps/ctrlProp6.xml><?xml version="1.0" encoding="utf-8"?>
<formControlPr xmlns="http://schemas.microsoft.com/office/spreadsheetml/2009/9/main" objectType="Drop" dropLines="2" dropStyle="combo" dx="31" fmlaLink="$I$36" fmlaRange="WErte!$C$18:$C$19" noThreeD="1" sel="1" val="0"/>
</file>

<file path=xl/ctrlProps/ctrlProp7.xml><?xml version="1.0" encoding="utf-8"?>
<formControlPr xmlns="http://schemas.microsoft.com/office/spreadsheetml/2009/9/main" objectType="Drop" dropLines="3" dropStyle="combo" dx="31" fmlaLink="$I$35" fmlaRange="WErte!$C$15:$C$17" noThreeD="1" sel="1" val="0"/>
</file>

<file path=xl/ctrlProps/ctrlProp8.xml><?xml version="1.0" encoding="utf-8"?>
<formControlPr xmlns="http://schemas.microsoft.com/office/spreadsheetml/2009/9/main" objectType="Drop" dropLines="3" dropStyle="combo" dx="31" fmlaLink="$I$8" fmlaRange="WErte!$C$24:$C$25" noThreeD="1" sel="1" val="0"/>
</file>

<file path=xl/ctrlProps/ctrlProp9.xml><?xml version="1.0" encoding="utf-8"?>
<formControlPr xmlns="http://schemas.microsoft.com/office/spreadsheetml/2009/9/main" objectType="Drop" dropLines="3" dropStyle="combo" dx="31" fmlaLink="$I$7"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195234" y="376766"/>
          <a:ext cx="4005791" cy="70563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2324100</xdr:colOff>
          <xdr:row>14</xdr:row>
          <xdr:rowOff>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298450</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279400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0</xdr:colOff>
          <xdr:row>33</xdr:row>
          <xdr:rowOff>279400</xdr:rowOff>
        </xdr:to>
        <xdr:sp macro="" textlink="">
          <xdr:nvSpPr>
            <xdr:cNvPr id="10245" name="Drop Down 5" hidden="1">
              <a:extLst>
                <a:ext uri="{63B3BB69-23CF-44E3-9099-C40C66FF867C}">
                  <a14:compatExt spid="_x0000_s10245"/>
                </a:ext>
                <a:ext uri="{FF2B5EF4-FFF2-40B4-BE49-F238E27FC236}">
                  <a16:creationId xmlns:a16="http://schemas.microsoft.com/office/drawing/2014/main" id="{00000000-0008-0000-0000-00000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8</xdr:col>
          <xdr:colOff>0</xdr:colOff>
          <xdr:row>34</xdr:row>
          <xdr:rowOff>279400</xdr:rowOff>
        </xdr:to>
        <xdr:sp macro="" textlink="">
          <xdr:nvSpPr>
            <xdr:cNvPr id="10246" name="Drop Down 6" hidden="1">
              <a:extLst>
                <a:ext uri="{63B3BB69-23CF-44E3-9099-C40C66FF867C}">
                  <a14:compatExt spid="_x0000_s10246"/>
                </a:ext>
                <a:ext uri="{FF2B5EF4-FFF2-40B4-BE49-F238E27FC236}">
                  <a16:creationId xmlns:a16="http://schemas.microsoft.com/office/drawing/2014/main" id="{00000000-0008-0000-0000-00000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266700</xdr:rowOff>
        </xdr:to>
        <xdr:sp macro="" textlink="">
          <xdr:nvSpPr>
            <xdr:cNvPr id="10248" name="Drop Down 8" hidden="1">
              <a:extLst>
                <a:ext uri="{63B3BB69-23CF-44E3-9099-C40C66FF867C}">
                  <a14:compatExt spid="_x0000_s10248"/>
                </a:ext>
                <a:ext uri="{FF2B5EF4-FFF2-40B4-BE49-F238E27FC236}">
                  <a16:creationId xmlns:a16="http://schemas.microsoft.com/office/drawing/2014/main" id="{00000000-0008-0000-0000-00000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279400</xdr:rowOff>
        </xdr:to>
        <xdr:sp macro="" textlink="">
          <xdr:nvSpPr>
            <xdr:cNvPr id="10249" name="Drop Down 9" hidden="1">
              <a:extLst>
                <a:ext uri="{63B3BB69-23CF-44E3-9099-C40C66FF867C}">
                  <a14:compatExt spid="_x0000_s10249"/>
                </a:ext>
                <a:ext uri="{FF2B5EF4-FFF2-40B4-BE49-F238E27FC236}">
                  <a16:creationId xmlns:a16="http://schemas.microsoft.com/office/drawing/2014/main" id="{00000000-0008-0000-0000-00000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241300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266700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10395481" y="2483114"/>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200-000003000000}"/>
            </a:ext>
          </a:extLst>
        </xdr:cNvPr>
        <xdr:cNvGrpSpPr>
          <a:grpSpLocks/>
        </xdr:cNvGrpSpPr>
      </xdr:nvGrpSpPr>
      <xdr:grpSpPr bwMode="auto">
        <a:xfrm>
          <a:off x="10103643" y="296067"/>
          <a:ext cx="2164557" cy="1081088"/>
          <a:chOff x="7880203" y="179939"/>
          <a:chExt cx="1417328" cy="825148"/>
        </a:xfrm>
      </xdr:grpSpPr>
      <xdr:grpSp>
        <xdr:nvGrpSpPr>
          <xdr:cNvPr id="4"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295012</xdr:colOff>
      <xdr:row>19</xdr:row>
      <xdr:rowOff>455082</xdr:rowOff>
    </xdr:from>
    <xdr:ext cx="2600740" cy="682238"/>
    <xdr:sp macro="" textlink="">
      <xdr:nvSpPr>
        <xdr:cNvPr id="15" name="Textfeld 14">
          <a:extLst>
            <a:ext uri="{FF2B5EF4-FFF2-40B4-BE49-F238E27FC236}">
              <a16:creationId xmlns:a16="http://schemas.microsoft.com/office/drawing/2014/main" id="{00000000-0008-0000-0200-00000F000000}"/>
            </a:ext>
          </a:extLst>
        </xdr:cNvPr>
        <xdr:cNvSpPr txBox="1"/>
      </xdr:nvSpPr>
      <xdr:spPr>
        <a:xfrm>
          <a:off x="10899512" y="620183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die Mindestanforderungen für neue Motoren und Pumpen im technischen Annex der Richtlinie.</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13</xdr:col>
      <xdr:colOff>267231</xdr:colOff>
      <xdr:row>7</xdr:row>
      <xdr:rowOff>157427</xdr:rowOff>
    </xdr:from>
    <xdr:ext cx="2600740" cy="682238"/>
    <xdr:sp macro="" textlink="">
      <xdr:nvSpPr>
        <xdr:cNvPr id="14" name="Textfeld 13">
          <a:extLst>
            <a:ext uri="{FF2B5EF4-FFF2-40B4-BE49-F238E27FC236}">
              <a16:creationId xmlns:a16="http://schemas.microsoft.com/office/drawing/2014/main" id="{00000000-0008-0000-0300-00000E000000}"/>
            </a:ext>
          </a:extLst>
        </xdr:cNvPr>
        <xdr:cNvSpPr txBox="1"/>
      </xdr:nvSpPr>
      <xdr:spPr>
        <a:xfrm>
          <a:off x="11117794" y="2483115"/>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ysClr val="windowText" lastClr="000000"/>
              </a:solidFill>
              <a:latin typeface="Arial" panose="020B0604020202020204" pitchFamily="34" charset="0"/>
              <a:cs typeface="Arial" panose="020B0604020202020204" pitchFamily="34" charset="0"/>
            </a:rPr>
            <a:t>0 und </a:t>
          </a:r>
          <a:r>
            <a:rPr lang="de-DE" sz="1000" baseline="0">
              <a:solidFill>
                <a:sysClr val="windowText" lastClr="000000"/>
              </a:solidFill>
              <a:latin typeface="Arial" panose="020B0604020202020204" pitchFamily="34" charset="0"/>
              <a:cs typeface="Arial" panose="020B0604020202020204" pitchFamily="34" charset="0"/>
            </a:rPr>
            <a:t>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10</xdr:col>
      <xdr:colOff>654843</xdr:colOff>
      <xdr:row>1</xdr:row>
      <xdr:rowOff>130967</xdr:rowOff>
    </xdr:from>
    <xdr:to>
      <xdr:col>12</xdr:col>
      <xdr:colOff>0</xdr:colOff>
      <xdr:row>2</xdr:row>
      <xdr:rowOff>88105</xdr:rowOff>
    </xdr:to>
    <xdr:grpSp>
      <xdr:nvGrpSpPr>
        <xdr:cNvPr id="15" name="Gruppieren 15">
          <a:extLst>
            <a:ext uri="{FF2B5EF4-FFF2-40B4-BE49-F238E27FC236}">
              <a16:creationId xmlns:a16="http://schemas.microsoft.com/office/drawing/2014/main" id="{00000000-0008-0000-0300-00000F000000}"/>
            </a:ext>
          </a:extLst>
        </xdr:cNvPr>
        <xdr:cNvGrpSpPr>
          <a:grpSpLocks/>
        </xdr:cNvGrpSpPr>
      </xdr:nvGrpSpPr>
      <xdr:grpSpPr bwMode="auto">
        <a:xfrm>
          <a:off x="11437143" y="296067"/>
          <a:ext cx="1955007" cy="1081088"/>
          <a:chOff x="7880203" y="179939"/>
          <a:chExt cx="1417328" cy="825148"/>
        </a:xfrm>
      </xdr:grpSpPr>
      <xdr:grpSp>
        <xdr:nvGrpSpPr>
          <xdr:cNvPr id="16" name="Gruppieren 9">
            <a:extLst>
              <a:ext uri="{FF2B5EF4-FFF2-40B4-BE49-F238E27FC236}">
                <a16:creationId xmlns:a16="http://schemas.microsoft.com/office/drawing/2014/main" id="{00000000-0008-0000-0300-000010000000}"/>
              </a:ext>
            </a:extLst>
          </xdr:cNvPr>
          <xdr:cNvGrpSpPr>
            <a:grpSpLocks/>
          </xdr:cNvGrpSpPr>
        </xdr:nvGrpSpPr>
        <xdr:grpSpPr bwMode="auto">
          <a:xfrm>
            <a:off x="7880203" y="179939"/>
            <a:ext cx="1417328" cy="825148"/>
            <a:chOff x="7880203" y="179939"/>
            <a:chExt cx="1417328" cy="825148"/>
          </a:xfrm>
        </xdr:grpSpPr>
        <xdr:sp macro="" textlink="">
          <xdr:nvSpPr>
            <xdr:cNvPr id="22" name="Rechteck 1">
              <a:extLst>
                <a:ext uri="{FF2B5EF4-FFF2-40B4-BE49-F238E27FC236}">
                  <a16:creationId xmlns:a16="http://schemas.microsoft.com/office/drawing/2014/main" id="{00000000-0008-0000-0300-000016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3" name="Rechteck 2">
              <a:extLst>
                <a:ext uri="{FF2B5EF4-FFF2-40B4-BE49-F238E27FC236}">
                  <a16:creationId xmlns:a16="http://schemas.microsoft.com/office/drawing/2014/main" id="{00000000-0008-0000-0300-000017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4" name="Rechteck 5">
              <a:extLst>
                <a:ext uri="{FF2B5EF4-FFF2-40B4-BE49-F238E27FC236}">
                  <a16:creationId xmlns:a16="http://schemas.microsoft.com/office/drawing/2014/main" id="{00000000-0008-0000-0300-000018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5" name="Rechteck 6">
              <a:extLst>
                <a:ext uri="{FF2B5EF4-FFF2-40B4-BE49-F238E27FC236}">
                  <a16:creationId xmlns:a16="http://schemas.microsoft.com/office/drawing/2014/main" id="{00000000-0008-0000-0300-000019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6" name="Rechteck 7">
              <a:extLst>
                <a:ext uri="{FF2B5EF4-FFF2-40B4-BE49-F238E27FC236}">
                  <a16:creationId xmlns:a16="http://schemas.microsoft.com/office/drawing/2014/main" id="{00000000-0008-0000-0300-00001A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7" name="Gruppieren 14">
            <a:extLst>
              <a:ext uri="{FF2B5EF4-FFF2-40B4-BE49-F238E27FC236}">
                <a16:creationId xmlns:a16="http://schemas.microsoft.com/office/drawing/2014/main" id="{00000000-0008-0000-0300-000011000000}"/>
              </a:ext>
            </a:extLst>
          </xdr:cNvPr>
          <xdr:cNvGrpSpPr>
            <a:grpSpLocks/>
          </xdr:cNvGrpSpPr>
        </xdr:nvGrpSpPr>
        <xdr:grpSpPr bwMode="auto">
          <a:xfrm>
            <a:off x="8203620" y="215430"/>
            <a:ext cx="1008301" cy="745294"/>
            <a:chOff x="8203620" y="215430"/>
            <a:chExt cx="1008301" cy="745294"/>
          </a:xfrm>
        </xdr:grpSpPr>
        <xdr:sp macro="" textlink="">
          <xdr:nvSpPr>
            <xdr:cNvPr id="18" name="Rechteck 17">
              <a:extLst>
                <a:ext uri="{FF2B5EF4-FFF2-40B4-BE49-F238E27FC236}">
                  <a16:creationId xmlns:a16="http://schemas.microsoft.com/office/drawing/2014/main" id="{00000000-0008-0000-0300-000012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9" name="Rechteck 18">
              <a:extLst>
                <a:ext uri="{FF2B5EF4-FFF2-40B4-BE49-F238E27FC236}">
                  <a16:creationId xmlns:a16="http://schemas.microsoft.com/office/drawing/2014/main" id="{00000000-0008-0000-0300-000013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20" name="Rechteck 19">
              <a:extLst>
                <a:ext uri="{FF2B5EF4-FFF2-40B4-BE49-F238E27FC236}">
                  <a16:creationId xmlns:a16="http://schemas.microsoft.com/office/drawing/2014/main" id="{00000000-0008-0000-0300-000014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1" name="Rechteck 20">
              <a:extLst>
                <a:ext uri="{FF2B5EF4-FFF2-40B4-BE49-F238E27FC236}">
                  <a16:creationId xmlns:a16="http://schemas.microsoft.com/office/drawing/2014/main" id="{00000000-0008-0000-0300-000015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13</xdr:col>
      <xdr:colOff>248822</xdr:colOff>
      <xdr:row>20</xdr:row>
      <xdr:rowOff>39688</xdr:rowOff>
    </xdr:from>
    <xdr:ext cx="2600740" cy="1272143"/>
    <xdr:sp macro="" textlink="">
      <xdr:nvSpPr>
        <xdr:cNvPr id="28" name="Textfeld 27">
          <a:extLst>
            <a:ext uri="{FF2B5EF4-FFF2-40B4-BE49-F238E27FC236}">
              <a16:creationId xmlns:a16="http://schemas.microsoft.com/office/drawing/2014/main" id="{CA049F72-571D-4EA1-BB62-DB54199BB463}"/>
            </a:ext>
          </a:extLst>
        </xdr:cNvPr>
        <xdr:cNvSpPr txBox="1"/>
      </xdr:nvSpPr>
      <xdr:spPr>
        <a:xfrm>
          <a:off x="12520197" y="6262688"/>
          <a:ext cx="2600740" cy="1272143"/>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a:t>
          </a:r>
        </a:p>
        <a:p>
          <a:r>
            <a:rPr lang="de-DE" sz="1000" baseline="0">
              <a:latin typeface="Arial" panose="020B0604020202020204" pitchFamily="34" charset="0"/>
              <a:cs typeface="Arial" panose="020B0604020202020204" pitchFamily="34" charset="0"/>
            </a:rPr>
            <a:t>- Die neu installierten Umwälzpumpen besitzen einen Energieeffizienzindex von </a:t>
          </a:r>
        </a:p>
        <a:p>
          <a:r>
            <a:rPr lang="de-DE" sz="1000" baseline="0">
              <a:latin typeface="Arial" panose="020B0604020202020204" pitchFamily="34" charset="0"/>
              <a:cs typeface="Arial" panose="020B0604020202020204" pitchFamily="34" charset="0"/>
            </a:rPr>
            <a:t>EEI &lt; 0,23</a:t>
          </a:r>
        </a:p>
        <a:p>
          <a:r>
            <a:rPr lang="de-DE" sz="1000" baseline="0">
              <a:latin typeface="Arial" panose="020B0604020202020204" pitchFamily="34" charset="0"/>
              <a:cs typeface="Arial" panose="020B0604020202020204" pitchFamily="34" charset="0"/>
            </a:rPr>
            <a:t>- Die Motoren der neu installierten Abwasserpumpen sind mindestens Effizienzklasse IE4 oder Motoren der Effizienzklasse IE3 mit Frequenzumrichter </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12</xdr:col>
      <xdr:colOff>168013</xdr:colOff>
      <xdr:row>8</xdr:row>
      <xdr:rowOff>232833</xdr:rowOff>
    </xdr:from>
    <xdr:ext cx="2600740" cy="682238"/>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0526451" y="274505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400-000003000000}"/>
            </a:ext>
          </a:extLst>
        </xdr:cNvPr>
        <xdr:cNvGrpSpPr>
          <a:grpSpLocks/>
        </xdr:cNvGrpSpPr>
      </xdr:nvGrpSpPr>
      <xdr:grpSpPr bwMode="auto">
        <a:xfrm>
          <a:off x="10090943" y="296067"/>
          <a:ext cx="2094707" cy="1081088"/>
          <a:chOff x="7880203" y="179939"/>
          <a:chExt cx="1417328" cy="825148"/>
        </a:xfrm>
      </xdr:grpSpPr>
      <xdr:grpSp>
        <xdr:nvGrpSpPr>
          <xdr:cNvPr id="4" name="Gruppieren 9">
            <a:extLst>
              <a:ext uri="{FF2B5EF4-FFF2-40B4-BE49-F238E27FC236}">
                <a16:creationId xmlns:a16="http://schemas.microsoft.com/office/drawing/2014/main" id="{00000000-0008-0000-04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4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4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4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4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4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4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4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4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4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4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6.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9195331" y="1260739"/>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a:t>
          </a:r>
          <a:r>
            <a:rPr lang="de-DE" sz="1000">
              <a:solidFill>
                <a:sysClr val="windowText" lastClr="000000"/>
              </a:solidFill>
              <a:latin typeface="Arial" panose="020B0604020202020204" pitchFamily="34" charset="0"/>
              <a:cs typeface="Arial" panose="020B0604020202020204" pitchFamily="34" charset="0"/>
            </a:rPr>
            <a:t>zwischen 0</a:t>
          </a:r>
          <a:r>
            <a:rPr lang="de-DE" sz="1000" baseline="0">
              <a:solidFill>
                <a:sysClr val="windowText" lastClr="000000"/>
              </a:solidFill>
              <a:latin typeface="Arial" panose="020B0604020202020204" pitchFamily="34" charset="0"/>
              <a:cs typeface="Arial" panose="020B0604020202020204" pitchFamily="34" charset="0"/>
            </a:rPr>
            <a:t> </a:t>
          </a:r>
          <a:r>
            <a:rPr lang="de-DE" sz="1000">
              <a:solidFill>
                <a:sysClr val="windowText" lastClr="000000"/>
              </a:solidFill>
              <a:latin typeface="Arial" panose="020B0604020202020204" pitchFamily="34" charset="0"/>
              <a:cs typeface="Arial" panose="020B0604020202020204" pitchFamily="34" charset="0"/>
            </a:rPr>
            <a:t>und</a:t>
          </a:r>
          <a:r>
            <a:rPr lang="de-DE" sz="1000" baseline="0">
              <a:solidFill>
                <a:sysClr val="windowText" lastClr="000000"/>
              </a:solidFill>
              <a:latin typeface="Arial" panose="020B0604020202020204" pitchFamily="34" charset="0"/>
              <a:cs typeface="Arial" panose="020B0604020202020204" pitchFamily="34" charset="0"/>
            </a:rPr>
            <a:t> 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500-000003000000}"/>
            </a:ext>
          </a:extLst>
        </xdr:cNvPr>
        <xdr:cNvGrpSpPr>
          <a:grpSpLocks/>
        </xdr:cNvGrpSpPr>
      </xdr:nvGrpSpPr>
      <xdr:grpSpPr bwMode="auto">
        <a:xfrm>
          <a:off x="10071893" y="296067"/>
          <a:ext cx="1910557" cy="1081088"/>
          <a:chOff x="7880203" y="179939"/>
          <a:chExt cx="1417328" cy="825148"/>
        </a:xfrm>
      </xdr:grpSpPr>
      <xdr:grpSp>
        <xdr:nvGrpSpPr>
          <xdr:cNvPr id="4" name="Gruppieren 9">
            <a:extLst>
              <a:ext uri="{FF2B5EF4-FFF2-40B4-BE49-F238E27FC236}">
                <a16:creationId xmlns:a16="http://schemas.microsoft.com/office/drawing/2014/main" id="{00000000-0008-0000-05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5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5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5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5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5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5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5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5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5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5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302950</xdr:colOff>
      <xdr:row>19</xdr:row>
      <xdr:rowOff>359832</xdr:rowOff>
    </xdr:from>
    <xdr:ext cx="2600740" cy="829714"/>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10870097" y="6119656"/>
          <a:ext cx="2600740" cy="829714"/>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Die neuen regelbaren Kompressoren  haben min eine Effizienzklasse IE4 oder IES2 nach DIN EN 50598</a:t>
          </a:r>
        </a:p>
      </xdr:txBody>
    </xdr:sp>
    <xdr:clientData fPrintsWithSheet="0"/>
  </xdr:oneCellAnchor>
</xdr:wsDr>
</file>

<file path=xl/drawings/drawing7.xml><?xml version="1.0" encoding="utf-8"?>
<xdr:wsDr xmlns:xdr="http://schemas.openxmlformats.org/drawingml/2006/spreadsheetDrawing" xmlns:a="http://schemas.openxmlformats.org/drawingml/2006/main">
  <xdr:twoCellAnchor>
    <xdr:from>
      <xdr:col>8</xdr:col>
      <xdr:colOff>654843</xdr:colOff>
      <xdr:row>1</xdr:row>
      <xdr:rowOff>130967</xdr:rowOff>
    </xdr:from>
    <xdr:to>
      <xdr:col>10</xdr:col>
      <xdr:colOff>0</xdr:colOff>
      <xdr:row>2</xdr:row>
      <xdr:rowOff>88105</xdr:rowOff>
    </xdr:to>
    <xdr:grpSp>
      <xdr:nvGrpSpPr>
        <xdr:cNvPr id="2" name="Gruppieren 15">
          <a:extLst>
            <a:ext uri="{FF2B5EF4-FFF2-40B4-BE49-F238E27FC236}">
              <a16:creationId xmlns:a16="http://schemas.microsoft.com/office/drawing/2014/main" id="{00000000-0008-0000-0600-000002000000}"/>
            </a:ext>
          </a:extLst>
        </xdr:cNvPr>
        <xdr:cNvGrpSpPr>
          <a:grpSpLocks/>
        </xdr:cNvGrpSpPr>
      </xdr:nvGrpSpPr>
      <xdr:grpSpPr bwMode="auto">
        <a:xfrm>
          <a:off x="5607843" y="302417"/>
          <a:ext cx="1961357" cy="935038"/>
          <a:chOff x="7880203" y="179939"/>
          <a:chExt cx="1417328" cy="825148"/>
        </a:xfrm>
      </xdr:grpSpPr>
      <xdr:grpSp>
        <xdr:nvGrpSpPr>
          <xdr:cNvPr id="3" name="Gruppieren 9">
            <a:extLst>
              <a:ext uri="{FF2B5EF4-FFF2-40B4-BE49-F238E27FC236}">
                <a16:creationId xmlns:a16="http://schemas.microsoft.com/office/drawing/2014/main" id="{00000000-0008-0000-0600-000003000000}"/>
              </a:ext>
            </a:extLst>
          </xdr:cNvPr>
          <xdr:cNvGrpSpPr>
            <a:grpSpLocks/>
          </xdr:cNvGrpSpPr>
        </xdr:nvGrpSpPr>
        <xdr:grpSpPr bwMode="auto">
          <a:xfrm>
            <a:off x="7880203" y="179939"/>
            <a:ext cx="1417328" cy="825148"/>
            <a:chOff x="7880203" y="179939"/>
            <a:chExt cx="1417328" cy="825148"/>
          </a:xfrm>
        </xdr:grpSpPr>
        <xdr:sp macro="" textlink="">
          <xdr:nvSpPr>
            <xdr:cNvPr id="9" name="Rechteck 1">
              <a:extLst>
                <a:ext uri="{FF2B5EF4-FFF2-40B4-BE49-F238E27FC236}">
                  <a16:creationId xmlns:a16="http://schemas.microsoft.com/office/drawing/2014/main" id="{00000000-0008-0000-0600-000009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0" name="Rechteck 2">
              <a:extLst>
                <a:ext uri="{FF2B5EF4-FFF2-40B4-BE49-F238E27FC236}">
                  <a16:creationId xmlns:a16="http://schemas.microsoft.com/office/drawing/2014/main" id="{00000000-0008-0000-0600-00000A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1" name="Rechteck 5">
              <a:extLst>
                <a:ext uri="{FF2B5EF4-FFF2-40B4-BE49-F238E27FC236}">
                  <a16:creationId xmlns:a16="http://schemas.microsoft.com/office/drawing/2014/main" id="{00000000-0008-0000-0600-00000B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2" name="Rechteck 6">
              <a:extLst>
                <a:ext uri="{FF2B5EF4-FFF2-40B4-BE49-F238E27FC236}">
                  <a16:creationId xmlns:a16="http://schemas.microsoft.com/office/drawing/2014/main" id="{00000000-0008-0000-0600-00000C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3" name="Rechteck 7">
              <a:extLst>
                <a:ext uri="{FF2B5EF4-FFF2-40B4-BE49-F238E27FC236}">
                  <a16:creationId xmlns:a16="http://schemas.microsoft.com/office/drawing/2014/main" id="{00000000-0008-0000-0600-00000D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4" name="Gruppieren 14">
            <a:extLst>
              <a:ext uri="{FF2B5EF4-FFF2-40B4-BE49-F238E27FC236}">
                <a16:creationId xmlns:a16="http://schemas.microsoft.com/office/drawing/2014/main" id="{00000000-0008-0000-0600-000004000000}"/>
              </a:ext>
            </a:extLst>
          </xdr:cNvPr>
          <xdr:cNvGrpSpPr>
            <a:grpSpLocks/>
          </xdr:cNvGrpSpPr>
        </xdr:nvGrpSpPr>
        <xdr:grpSpPr bwMode="auto">
          <a:xfrm>
            <a:off x="8203620" y="215430"/>
            <a:ext cx="1008301" cy="745294"/>
            <a:chOff x="8203620" y="215430"/>
            <a:chExt cx="1008301" cy="745294"/>
          </a:xfrm>
        </xdr:grpSpPr>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6" name="Rechteck 5">
              <a:extLst>
                <a:ext uri="{FF2B5EF4-FFF2-40B4-BE49-F238E27FC236}">
                  <a16:creationId xmlns:a16="http://schemas.microsoft.com/office/drawing/2014/main" id="{00000000-0008-0000-0600-000006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7" name="Rechteck 6">
              <a:extLst>
                <a:ext uri="{FF2B5EF4-FFF2-40B4-BE49-F238E27FC236}">
                  <a16:creationId xmlns:a16="http://schemas.microsoft.com/office/drawing/2014/main" id="{00000000-0008-0000-0600-000007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8" name="Rechteck 7">
              <a:extLst>
                <a:ext uri="{FF2B5EF4-FFF2-40B4-BE49-F238E27FC236}">
                  <a16:creationId xmlns:a16="http://schemas.microsoft.com/office/drawing/2014/main" id="{00000000-0008-0000-0600-000008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813288</xdr:colOff>
      <xdr:row>1</xdr:row>
      <xdr:rowOff>212480</xdr:rowOff>
    </xdr:from>
    <xdr:to>
      <xdr:col>9</xdr:col>
      <xdr:colOff>1557154</xdr:colOff>
      <xdr:row>3</xdr:row>
      <xdr:rowOff>58615</xdr:rowOff>
    </xdr:to>
    <xdr:grpSp>
      <xdr:nvGrpSpPr>
        <xdr:cNvPr id="14" name="Gruppieren 15">
          <a:extLst>
            <a:ext uri="{FF2B5EF4-FFF2-40B4-BE49-F238E27FC236}">
              <a16:creationId xmlns:a16="http://schemas.microsoft.com/office/drawing/2014/main" id="{00000000-0008-0000-0200-000003000000}"/>
            </a:ext>
          </a:extLst>
        </xdr:cNvPr>
        <xdr:cNvGrpSpPr>
          <a:grpSpLocks/>
        </xdr:cNvGrpSpPr>
      </xdr:nvGrpSpPr>
      <xdr:grpSpPr bwMode="auto">
        <a:xfrm>
          <a:off x="5766288" y="383930"/>
          <a:ext cx="1721766" cy="1020885"/>
          <a:chOff x="7880203" y="179939"/>
          <a:chExt cx="1417328" cy="825148"/>
        </a:xfrm>
      </xdr:grpSpPr>
      <xdr:grpSp>
        <xdr:nvGrpSpPr>
          <xdr:cNvPr id="15"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21"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2"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3"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4"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5"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6"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17" name="Rechteck 16">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8" name="Rechteck 17">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19" name="Rechteck 18">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0" name="Rechteck 19">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KS\01_Wissensbasis\02_Investive_FSP\Abwasserbewirtschaftung\01_TEX\04_VHB\KRL_2024\4.2.7_c_Querschnittstechnologien\Vorhabenbeschreibung_alt_427_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
      <sheetName val="Basisdatenblatt"/>
      <sheetName val="Motoren und Arbeitsmaschinen"/>
      <sheetName val="Pumpen"/>
      <sheetName val="Ventilatoren"/>
      <sheetName val="Kompressoren"/>
      <sheetName val="Wärmerückgewinnung"/>
      <sheetName val="Dämmung"/>
      <sheetName val="Abwassernetz"/>
      <sheetName val="WErte"/>
    </sheetNames>
    <sheetDataSet>
      <sheetData sheetId="0"/>
      <sheetData sheetId="1"/>
      <sheetData sheetId="2"/>
      <sheetData sheetId="3"/>
      <sheetData sheetId="4"/>
      <sheetData sheetId="5"/>
      <sheetData sheetId="6">
        <row r="15">
          <cell r="J15" t="str">
            <v>bitte wählen</v>
          </cell>
        </row>
      </sheetData>
      <sheetData sheetId="7"/>
      <sheetData sheetId="8"/>
      <sheetData sheetId="9"/>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D1456"/>
  <sheetViews>
    <sheetView showGridLines="0" showRowColHeaders="0" tabSelected="1" zoomScaleNormal="100" zoomScaleSheetLayoutView="100" workbookViewId="0">
      <selection activeCell="I27" sqref="I27"/>
    </sheetView>
  </sheetViews>
  <sheetFormatPr baseColWidth="10" defaultColWidth="11.453125" defaultRowHeight="15.5"/>
  <cols>
    <col min="1" max="1" width="2.7265625" style="176" customWidth="1"/>
    <col min="2" max="3" width="4.7265625" style="181" customWidth="1"/>
    <col min="4" max="4" width="37.81640625" style="180" customWidth="1"/>
    <col min="5" max="5" width="4.81640625" style="180" customWidth="1"/>
    <col min="6" max="6" width="35.453125" style="180" customWidth="1"/>
    <col min="7" max="7" width="17.1796875" style="180" customWidth="1"/>
    <col min="8" max="8" width="14" style="182" customWidth="1"/>
    <col min="9" max="9" width="5.453125" style="177" customWidth="1"/>
    <col min="10" max="16384" width="11.453125" style="176"/>
  </cols>
  <sheetData>
    <row r="1" spans="1:108" s="135" customFormat="1" ht="12.75" customHeight="1" thickBot="1"/>
    <row r="2" spans="1:108" s="143" customFormat="1" ht="13">
      <c r="A2" s="136"/>
      <c r="B2" s="137"/>
      <c r="C2" s="138"/>
      <c r="D2" s="139"/>
      <c r="E2" s="140"/>
      <c r="F2" s="141"/>
      <c r="G2" s="141"/>
      <c r="H2" s="141"/>
      <c r="I2" s="142"/>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row>
    <row r="3" spans="1:108" s="143" customFormat="1" ht="12.5">
      <c r="A3" s="136"/>
      <c r="B3" s="144"/>
      <c r="D3" s="145"/>
      <c r="E3" s="145"/>
      <c r="F3" s="145"/>
      <c r="I3" s="14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row>
    <row r="4" spans="1:108" s="143" customFormat="1" ht="12.5">
      <c r="A4" s="136"/>
      <c r="B4" s="144"/>
      <c r="D4" s="145"/>
      <c r="E4" s="145"/>
      <c r="F4" s="145"/>
      <c r="I4" s="14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row>
    <row r="5" spans="1:108" s="143" customFormat="1" ht="12.5">
      <c r="A5" s="136"/>
      <c r="B5" s="144"/>
      <c r="D5" s="145"/>
      <c r="E5" s="145"/>
      <c r="F5" s="145"/>
      <c r="I5" s="14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row>
    <row r="6" spans="1:108" s="143" customFormat="1" ht="15.65" customHeight="1">
      <c r="A6" s="136"/>
      <c r="B6" s="144"/>
      <c r="D6" s="145"/>
      <c r="E6" s="145"/>
      <c r="F6" s="145"/>
      <c r="I6" s="14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row>
    <row r="7" spans="1:108" s="143" customFormat="1" ht="47.25" customHeight="1">
      <c r="A7" s="136"/>
      <c r="B7" s="147"/>
      <c r="C7" s="148"/>
      <c r="D7" s="348" t="s">
        <v>86</v>
      </c>
      <c r="E7" s="348"/>
      <c r="F7" s="348"/>
      <c r="G7" s="348"/>
      <c r="H7" s="348"/>
      <c r="I7" s="149"/>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row>
    <row r="8" spans="1:108" s="143" customFormat="1" ht="45.65" customHeight="1">
      <c r="A8" s="136"/>
      <c r="B8" s="150"/>
      <c r="C8" s="151"/>
      <c r="D8" s="349" t="s">
        <v>342</v>
      </c>
      <c r="E8" s="350"/>
      <c r="F8" s="350"/>
      <c r="G8" s="350"/>
      <c r="H8" s="351"/>
      <c r="I8" s="14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row>
    <row r="9" spans="1:108" s="143" customFormat="1" ht="14.25" customHeight="1">
      <c r="A9" s="136"/>
      <c r="B9" s="150"/>
      <c r="C9" s="151"/>
      <c r="D9" s="354" t="s">
        <v>300</v>
      </c>
      <c r="E9" s="355"/>
      <c r="F9" s="355"/>
      <c r="G9" s="251"/>
      <c r="H9" s="252"/>
      <c r="I9" s="14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row>
    <row r="10" spans="1:108" s="143" customFormat="1" ht="11.25" customHeight="1">
      <c r="A10" s="136"/>
      <c r="B10" s="150"/>
      <c r="C10" s="151"/>
      <c r="G10" s="248"/>
      <c r="H10" s="248"/>
      <c r="I10" s="14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row>
    <row r="11" spans="1:108" s="143" customFormat="1" ht="15" customHeight="1">
      <c r="A11" s="136"/>
      <c r="B11" s="150"/>
      <c r="C11" s="151"/>
      <c r="D11" s="344" t="s">
        <v>78</v>
      </c>
      <c r="E11" s="344"/>
      <c r="F11" s="344"/>
      <c r="G11" s="344"/>
      <c r="H11" s="344"/>
      <c r="I11" s="152"/>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row>
    <row r="12" spans="1:108" s="143" customFormat="1" ht="22" customHeight="1">
      <c r="A12" s="136"/>
      <c r="B12" s="150"/>
      <c r="C12" s="151"/>
      <c r="D12" s="114" t="s">
        <v>0</v>
      </c>
      <c r="E12" s="115"/>
      <c r="F12" s="352"/>
      <c r="G12" s="352"/>
      <c r="H12" s="352"/>
      <c r="I12" s="153"/>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row>
    <row r="13" spans="1:108" s="143" customFormat="1" ht="22" customHeight="1">
      <c r="A13" s="136"/>
      <c r="B13" s="150"/>
      <c r="C13" s="151"/>
      <c r="D13" s="261" t="s">
        <v>12</v>
      </c>
      <c r="E13" s="115"/>
      <c r="F13" s="353"/>
      <c r="G13" s="353"/>
      <c r="H13" s="353"/>
      <c r="I13" s="153"/>
      <c r="J13" s="136"/>
      <c r="K13" s="154"/>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row>
    <row r="14" spans="1:108" s="143" customFormat="1" ht="22" customHeight="1">
      <c r="A14" s="136"/>
      <c r="B14" s="150"/>
      <c r="C14" s="151"/>
      <c r="D14" s="261" t="s">
        <v>79</v>
      </c>
      <c r="E14" s="118"/>
      <c r="F14" s="347"/>
      <c r="G14" s="347"/>
      <c r="H14" s="347"/>
      <c r="I14" s="155">
        <v>1</v>
      </c>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row>
    <row r="15" spans="1:108" s="143" customFormat="1" ht="12" customHeight="1">
      <c r="A15" s="136"/>
      <c r="B15" s="150"/>
      <c r="C15" s="151"/>
      <c r="D15" s="156"/>
      <c r="E15" s="118"/>
      <c r="F15" s="156"/>
      <c r="G15" s="156"/>
      <c r="H15" s="156"/>
      <c r="I15" s="157"/>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row>
    <row r="16" spans="1:108" s="143" customFormat="1" ht="15" customHeight="1">
      <c r="A16" s="136"/>
      <c r="B16" s="150"/>
      <c r="C16" s="151"/>
      <c r="D16" s="344" t="s">
        <v>80</v>
      </c>
      <c r="E16" s="344"/>
      <c r="F16" s="344"/>
      <c r="G16" s="344"/>
      <c r="H16" s="344"/>
      <c r="I16" s="157"/>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row>
    <row r="17" spans="1:108" s="143" customFormat="1" ht="22" customHeight="1">
      <c r="A17" s="136"/>
      <c r="B17" s="150"/>
      <c r="C17" s="151"/>
      <c r="D17" s="158" t="s">
        <v>9</v>
      </c>
      <c r="E17" s="115"/>
      <c r="F17" s="120">
        <f>Maßnahme!G18</f>
        <v>0</v>
      </c>
      <c r="G17" s="121" t="s">
        <v>81</v>
      </c>
      <c r="H17" s="115"/>
      <c r="I17" s="159"/>
      <c r="J17" s="160"/>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row>
    <row r="18" spans="1:108" s="143" customFormat="1" ht="22" customHeight="1">
      <c r="A18" s="136"/>
      <c r="B18" s="150"/>
      <c r="C18" s="151"/>
      <c r="D18" s="114" t="s">
        <v>49</v>
      </c>
      <c r="E18" s="115"/>
      <c r="F18" s="161"/>
      <c r="G18" s="156" t="s">
        <v>82</v>
      </c>
      <c r="H18" s="156"/>
      <c r="I18" s="157"/>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row>
    <row r="19" spans="1:108" s="143" customFormat="1" ht="22" customHeight="1">
      <c r="A19" s="136"/>
      <c r="B19" s="150"/>
      <c r="C19" s="151"/>
      <c r="D19" s="114" t="s">
        <v>83</v>
      </c>
      <c r="E19" s="115"/>
      <c r="F19" s="122">
        <f>(F17*F18)/100</f>
        <v>0</v>
      </c>
      <c r="G19" s="116" t="s">
        <v>81</v>
      </c>
      <c r="H19" s="117"/>
      <c r="I19" s="157"/>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row>
    <row r="20" spans="1:108" s="143" customFormat="1" ht="12.5">
      <c r="A20" s="136"/>
      <c r="B20" s="150"/>
      <c r="C20" s="151"/>
      <c r="D20" s="115"/>
      <c r="E20" s="115"/>
      <c r="F20" s="116"/>
      <c r="G20" s="118"/>
      <c r="H20" s="115"/>
      <c r="I20" s="157"/>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row>
    <row r="21" spans="1:108" s="143" customFormat="1" ht="22" customHeight="1">
      <c r="A21" s="136"/>
      <c r="B21" s="150"/>
      <c r="C21" s="151"/>
      <c r="D21" s="211" t="s">
        <v>350</v>
      </c>
      <c r="E21" s="115"/>
      <c r="F21" s="212">
        <f>Maßnahme!H18</f>
        <v>0</v>
      </c>
      <c r="G21" s="118" t="s">
        <v>284</v>
      </c>
      <c r="H21" s="115"/>
      <c r="I21" s="157"/>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row>
    <row r="22" spans="1:108" s="143" customFormat="1" ht="45" customHeight="1">
      <c r="A22" s="136"/>
      <c r="B22" s="150"/>
      <c r="C22" s="151"/>
      <c r="D22" s="333" t="s">
        <v>141</v>
      </c>
      <c r="E22" s="334"/>
      <c r="F22" s="335"/>
      <c r="G22" s="214"/>
      <c r="H22" s="214"/>
      <c r="I22" s="157"/>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row>
    <row r="23" spans="1:108" s="143" customFormat="1" ht="22" customHeight="1">
      <c r="A23" s="136"/>
      <c r="B23" s="150"/>
      <c r="C23" s="162"/>
      <c r="D23" s="331" t="s">
        <v>351</v>
      </c>
      <c r="E23" s="115"/>
      <c r="F23" s="213">
        <f>Maßnahme!H22</f>
        <v>0</v>
      </c>
      <c r="G23" s="118" t="s">
        <v>84</v>
      </c>
      <c r="H23" s="115"/>
      <c r="I23" s="157"/>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row>
    <row r="24" spans="1:108" s="143" customFormat="1" ht="22" customHeight="1">
      <c r="A24" s="136"/>
      <c r="B24" s="150"/>
      <c r="C24" s="151"/>
      <c r="D24" s="114" t="s">
        <v>47</v>
      </c>
      <c r="E24" s="115"/>
      <c r="F24" s="119">
        <f>IF(AND(ISNUMBER(F19)=TRUE,F21&lt;&gt;0,F19&lt;&gt;0),F19/F23,0)</f>
        <v>0</v>
      </c>
      <c r="G24" s="118" t="s">
        <v>85</v>
      </c>
      <c r="H24" s="115"/>
      <c r="I24" s="157"/>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row>
    <row r="25" spans="1:108" s="143" customFormat="1" ht="13">
      <c r="A25" s="136"/>
      <c r="B25" s="150"/>
      <c r="C25" s="151"/>
      <c r="D25" s="163"/>
      <c r="F25" s="164"/>
      <c r="G25" s="165"/>
      <c r="H25" s="166"/>
      <c r="I25" s="157"/>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row>
    <row r="26" spans="1:108" s="145" customFormat="1" ht="15" customHeight="1">
      <c r="A26" s="167"/>
      <c r="B26" s="168"/>
      <c r="D26" s="345" t="s">
        <v>87</v>
      </c>
      <c r="E26" s="346"/>
      <c r="F26" s="346"/>
      <c r="G26" s="346"/>
      <c r="H26" s="346"/>
      <c r="I26" s="15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row>
    <row r="27" spans="1:108" s="145" customFormat="1" ht="41.25" customHeight="1">
      <c r="A27" s="167"/>
      <c r="B27" s="150"/>
      <c r="D27" s="336" t="s">
        <v>88</v>
      </c>
      <c r="E27" s="336"/>
      <c r="F27" s="336"/>
      <c r="G27" s="337"/>
      <c r="H27" s="337"/>
      <c r="I27" s="155">
        <v>1</v>
      </c>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row>
    <row r="28" spans="1:108" s="143" customFormat="1" ht="9.75" customHeight="1">
      <c r="A28" s="136"/>
      <c r="B28" s="144"/>
      <c r="D28" s="223"/>
      <c r="E28" s="262"/>
      <c r="F28" s="262"/>
      <c r="G28" s="262"/>
      <c r="H28" s="205"/>
      <c r="I28" s="157"/>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row>
    <row r="29" spans="1:108" s="143" customFormat="1" ht="16.5" customHeight="1">
      <c r="A29" s="136"/>
      <c r="B29" s="144"/>
      <c r="D29" s="341" t="s">
        <v>298</v>
      </c>
      <c r="E29" s="342"/>
      <c r="F29" s="342"/>
      <c r="G29" s="342"/>
      <c r="H29" s="343"/>
      <c r="I29" s="157"/>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row>
    <row r="30" spans="1:108" s="143" customFormat="1" ht="81" customHeight="1">
      <c r="A30" s="136"/>
      <c r="B30" s="150"/>
      <c r="C30" s="151"/>
      <c r="D30" s="338" t="s">
        <v>299</v>
      </c>
      <c r="E30" s="338"/>
      <c r="F30" s="338"/>
      <c r="G30" s="339"/>
      <c r="H30" s="339"/>
      <c r="I30" s="155">
        <v>1</v>
      </c>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row>
    <row r="31" spans="1:108" s="143" customFormat="1" ht="12.75" customHeight="1">
      <c r="A31" s="136"/>
      <c r="B31" s="150"/>
      <c r="C31" s="151"/>
      <c r="D31" s="235"/>
      <c r="E31" s="235"/>
      <c r="F31" s="235"/>
      <c r="G31" s="235"/>
      <c r="H31" s="235"/>
      <c r="I31" s="157"/>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row>
    <row r="32" spans="1:108" s="143" customFormat="1" ht="15" customHeight="1">
      <c r="A32" s="136"/>
      <c r="B32" s="150"/>
      <c r="C32" s="151"/>
      <c r="D32" s="340" t="s">
        <v>89</v>
      </c>
      <c r="E32" s="340"/>
      <c r="F32" s="340"/>
      <c r="G32" s="340"/>
      <c r="H32" s="340"/>
      <c r="I32" s="157"/>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row>
    <row r="33" spans="1:108" s="172" customFormat="1" ht="154.5" customHeight="1">
      <c r="A33" s="169"/>
      <c r="B33" s="170"/>
      <c r="C33" s="171"/>
      <c r="D33" s="336" t="s">
        <v>90</v>
      </c>
      <c r="E33" s="336"/>
      <c r="F33" s="336"/>
      <c r="G33" s="336"/>
      <c r="H33" s="336"/>
      <c r="I33" s="157"/>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c r="CJ33" s="169"/>
      <c r="CK33" s="169"/>
      <c r="CL33" s="169"/>
      <c r="CM33" s="169"/>
      <c r="CN33" s="169"/>
      <c r="CO33" s="169"/>
      <c r="CP33" s="169"/>
      <c r="CQ33" s="169"/>
      <c r="CR33" s="169"/>
      <c r="CS33" s="169"/>
      <c r="CT33" s="169"/>
      <c r="CU33" s="169"/>
      <c r="CV33" s="169"/>
      <c r="CW33" s="169"/>
      <c r="CX33" s="169"/>
      <c r="CY33" s="169"/>
      <c r="CZ33" s="169"/>
      <c r="DA33" s="169"/>
      <c r="DB33" s="169"/>
      <c r="DC33" s="169"/>
      <c r="DD33" s="169"/>
    </row>
    <row r="34" spans="1:108" s="172" customFormat="1" ht="27" customHeight="1">
      <c r="A34" s="169"/>
      <c r="B34" s="170"/>
      <c r="C34" s="171"/>
      <c r="D34" s="336" t="s">
        <v>91</v>
      </c>
      <c r="E34" s="336"/>
      <c r="F34" s="336"/>
      <c r="G34" s="337"/>
      <c r="H34" s="337"/>
      <c r="I34" s="155">
        <v>1</v>
      </c>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row>
    <row r="35" spans="1:108" s="172" customFormat="1" ht="52.5" customHeight="1">
      <c r="A35" s="169"/>
      <c r="B35" s="170"/>
      <c r="C35" s="171"/>
      <c r="D35" s="336" t="s">
        <v>92</v>
      </c>
      <c r="E35" s="336"/>
      <c r="F35" s="336"/>
      <c r="G35" s="337"/>
      <c r="H35" s="337"/>
      <c r="I35" s="155">
        <v>1</v>
      </c>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row>
    <row r="36" spans="1:108" s="172" customFormat="1" ht="147" customHeight="1">
      <c r="A36" s="169"/>
      <c r="B36" s="170"/>
      <c r="C36" s="151"/>
      <c r="D36" s="336" t="s">
        <v>93</v>
      </c>
      <c r="E36" s="336"/>
      <c r="F36" s="336"/>
      <c r="G36" s="337"/>
      <c r="H36" s="337"/>
      <c r="I36" s="155">
        <v>1</v>
      </c>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row>
    <row r="37" spans="1:108" ht="48" customHeight="1" thickBot="1">
      <c r="A37" s="135"/>
      <c r="B37" s="173"/>
      <c r="C37" s="174"/>
      <c r="D37" s="332" t="str">
        <f>IF(I37&lt;&gt;2,"Sie haben noch nicht alle Daten eingegeben: Bitte füllen Sie alle gelben Eingabe- und Auswahlfelder zu mindestens einer Maßnahme aus","Sie haben alle Daten eingegeben: Bitte reichen Sie diese Vorhabenbeschreibung als PDF zusammen mit dem Förderantrag sowie ggf. weiteren Dokumenten bei der Projektträgerin ZUG digital auf der Plattform Easy-Online ein.")</f>
        <v>Sie haben noch nicht alle Daten eingegeben: Bitte füllen Sie alle gelben Eingabe- und Auswahlfelder zu mindestens einer Maßnahme aus</v>
      </c>
      <c r="E37" s="332"/>
      <c r="F37" s="332"/>
      <c r="G37" s="332"/>
      <c r="H37" s="175"/>
      <c r="I37" s="249">
        <f>IF(AND(I14&gt;1,I27&gt;1,I30&gt;1,I34&gt;1,I35&gt;1,I36&gt;1,Maßnahme!I7&gt;1,Maßnahme!I8&gt;1,F12&lt;&gt;"",F13&lt;&gt;"",F18&lt;&gt;"",F19&gt;0,F24&gt;0),2,1)</f>
        <v>1</v>
      </c>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row>
    <row r="38" spans="1:108" s="169" customFormat="1" ht="12.5"/>
    <row r="39" spans="1:108" s="169" customFormat="1" ht="12.5"/>
    <row r="40" spans="1:108" s="169" customFormat="1" ht="12.5"/>
    <row r="41" spans="1:108" s="169" customFormat="1" ht="12.5"/>
    <row r="42" spans="1:108" s="169" customFormat="1" ht="12.5"/>
    <row r="43" spans="1:108" s="169" customFormat="1" ht="12.5"/>
    <row r="44" spans="1:108" s="169" customFormat="1" ht="12.5"/>
    <row r="45" spans="1:108" s="169" customFormat="1" ht="12.5"/>
    <row r="46" spans="1:108" s="169" customFormat="1" ht="12.5"/>
    <row r="47" spans="1:108" s="169" customFormat="1" ht="12.5"/>
    <row r="48" spans="1:108" s="169" customFormat="1" ht="12.5"/>
    <row r="49" s="169" customFormat="1" ht="12.5"/>
    <row r="50" s="169" customFormat="1" ht="12.5"/>
    <row r="51" s="169" customFormat="1" ht="12.5"/>
    <row r="52" s="169" customFormat="1" ht="12.5"/>
    <row r="53" s="169" customFormat="1" ht="12.5"/>
    <row r="54" s="169" customFormat="1" ht="12.5"/>
    <row r="55" s="169" customFormat="1" ht="12.5"/>
    <row r="56" s="169" customFormat="1" ht="12.5"/>
    <row r="57" s="169" customFormat="1" ht="12.5"/>
    <row r="58" s="169" customFormat="1" ht="12.5"/>
    <row r="59" s="169" customFormat="1" ht="12.5"/>
    <row r="60" s="169" customFormat="1" ht="12.5"/>
    <row r="61" s="169" customFormat="1" ht="12.5"/>
    <row r="62" s="169" customFormat="1" ht="12.5"/>
    <row r="63" s="169" customFormat="1" ht="12.5"/>
    <row r="64" s="169" customFormat="1" ht="12.5"/>
    <row r="65" s="169" customFormat="1" ht="12.5"/>
    <row r="66" s="169" customFormat="1" ht="12.5"/>
    <row r="67" s="169" customFormat="1" ht="12.5"/>
    <row r="68" s="169" customFormat="1" ht="12.5"/>
    <row r="69" s="169" customFormat="1" ht="12.5"/>
    <row r="70" s="169" customFormat="1" ht="12.5"/>
    <row r="71" s="169" customFormat="1" ht="12.5"/>
    <row r="72" s="169" customFormat="1" ht="12.5"/>
    <row r="73" s="169" customFormat="1" ht="12.5"/>
    <row r="74" s="169" customFormat="1" ht="12.5"/>
    <row r="75" s="169" customFormat="1" ht="12.5"/>
    <row r="76" s="169" customFormat="1" ht="12.5"/>
    <row r="77" s="169" customFormat="1" ht="12.5"/>
    <row r="78" s="169" customFormat="1" ht="12.5"/>
    <row r="79" s="169" customFormat="1" ht="12.5"/>
    <row r="80" s="169" customFormat="1" ht="12.5"/>
    <row r="81" s="169" customFormat="1" ht="12.5"/>
    <row r="82" s="169" customFormat="1" ht="12.5"/>
    <row r="83" s="169" customFormat="1" ht="12.5"/>
    <row r="84" s="169" customFormat="1" ht="12.5"/>
    <row r="85" s="169" customFormat="1" ht="12.5"/>
    <row r="86" s="169" customFormat="1" ht="12.5"/>
    <row r="87" s="169" customFormat="1" ht="12.5"/>
    <row r="88" s="169" customFormat="1" ht="12.5"/>
    <row r="89" s="169" customFormat="1" ht="12.5"/>
    <row r="90" s="169" customFormat="1" ht="12.5"/>
    <row r="91" s="169" customFormat="1" ht="12.5"/>
    <row r="92" s="169" customFormat="1" ht="12.5"/>
    <row r="93" s="169" customFormat="1" ht="12.5"/>
    <row r="94" s="169" customFormat="1" ht="12.5"/>
    <row r="95" s="169" customFormat="1" ht="12.5"/>
    <row r="96" s="169" customFormat="1" ht="12.5"/>
    <row r="97" spans="22:22" s="169" customFormat="1" ht="12.5"/>
    <row r="98" spans="22:22" s="169" customFormat="1" ht="12.5">
      <c r="V98" s="169" t="s">
        <v>35</v>
      </c>
    </row>
    <row r="99" spans="22:22" s="169" customFormat="1" ht="12.5"/>
    <row r="100" spans="22:22" s="169" customFormat="1" ht="12.5"/>
    <row r="101" spans="22:22" s="169" customFormat="1" ht="12.5"/>
    <row r="102" spans="22:22" s="169" customFormat="1" ht="12.5"/>
    <row r="103" spans="22:22" s="169" customFormat="1" ht="12.5"/>
    <row r="104" spans="22:22" s="169" customFormat="1" ht="12.5"/>
    <row r="105" spans="22:22" s="169" customFormat="1" ht="12.5"/>
    <row r="106" spans="22:22" s="169" customFormat="1" ht="12.5"/>
    <row r="107" spans="22:22" s="169" customFormat="1" ht="12.5"/>
    <row r="108" spans="22:22" s="169" customFormat="1" ht="12.5"/>
    <row r="109" spans="22:22" s="169" customFormat="1" ht="12.5"/>
    <row r="110" spans="22:22" s="169" customFormat="1" ht="12.5"/>
    <row r="111" spans="22:22" s="169" customFormat="1" ht="12.5"/>
    <row r="112" spans="22:22" s="169" customFormat="1" ht="12.5"/>
    <row r="113" s="169" customFormat="1" ht="12.5"/>
    <row r="114" s="169" customFormat="1" ht="12.5"/>
    <row r="115" s="169" customFormat="1" ht="12.5"/>
    <row r="116" s="169" customFormat="1" ht="12.5"/>
    <row r="117" s="169" customFormat="1" ht="12.5"/>
    <row r="118" s="169" customFormat="1" ht="12.5"/>
    <row r="119" s="169" customFormat="1" ht="12.5"/>
    <row r="120" s="169" customFormat="1" ht="12.5"/>
    <row r="121" s="169" customFormat="1" ht="12.5"/>
    <row r="122" s="169" customFormat="1" ht="12.5"/>
    <row r="123" s="169" customFormat="1" ht="12.5"/>
    <row r="124" s="169" customFormat="1" ht="12.5"/>
    <row r="125" s="169" customFormat="1" ht="12.5"/>
    <row r="126" s="169" customFormat="1" ht="12.5"/>
    <row r="127" s="169" customFormat="1" ht="12.5"/>
    <row r="128" s="169" customFormat="1" ht="12.5"/>
    <row r="129" s="169" customFormat="1" ht="12.5"/>
    <row r="130" s="169" customFormat="1" ht="12.5"/>
    <row r="131" s="169" customFormat="1" ht="12.5"/>
    <row r="132" s="169" customFormat="1" ht="12.5"/>
    <row r="133" s="169" customFormat="1" ht="12.5"/>
    <row r="134" s="169" customFormat="1" ht="12.5"/>
    <row r="135" s="169" customFormat="1" ht="12.5"/>
    <row r="136" s="169" customFormat="1" ht="12.5"/>
    <row r="137" s="169" customFormat="1" ht="12.5"/>
    <row r="138" s="169" customFormat="1" ht="12.5"/>
    <row r="139" s="169" customFormat="1" ht="12.5"/>
    <row r="140" s="169" customFormat="1" ht="12.5"/>
    <row r="141" s="169" customFormat="1" ht="12.5"/>
    <row r="142" s="169" customFormat="1" ht="12.5"/>
    <row r="143" s="169" customFormat="1" ht="12.5"/>
    <row r="144" s="169" customFormat="1" ht="12.5"/>
    <row r="145" s="169" customFormat="1" ht="12.5"/>
    <row r="146" s="169" customFormat="1" ht="12.5"/>
    <row r="147" s="169" customFormat="1" ht="12.5"/>
    <row r="148" s="169" customFormat="1" ht="12.5"/>
    <row r="149" s="169" customFormat="1" ht="12.5"/>
    <row r="150" s="169" customFormat="1" ht="12.5"/>
    <row r="151" s="169" customFormat="1" ht="12.5"/>
    <row r="152" s="169" customFormat="1" ht="12.5"/>
    <row r="153" s="169" customFormat="1" ht="12.5"/>
    <row r="154" s="169" customFormat="1" ht="12.5"/>
    <row r="155" s="169" customFormat="1" ht="12.5"/>
    <row r="156" s="169" customFormat="1" ht="12.5"/>
    <row r="157" s="169" customFormat="1" ht="12.5"/>
    <row r="158" s="169" customFormat="1" ht="12.5"/>
    <row r="159" s="169" customFormat="1" ht="12.5"/>
    <row r="160" s="169" customFormat="1" ht="12.5"/>
    <row r="161" s="169" customFormat="1" ht="12.5"/>
    <row r="162" s="169" customFormat="1" ht="12.5"/>
    <row r="163" s="169" customFormat="1" ht="12.5"/>
    <row r="164" s="169" customFormat="1" ht="12.5"/>
    <row r="165" s="169" customFormat="1" ht="12.5"/>
    <row r="166" s="169" customFormat="1" ht="12.5"/>
    <row r="167" s="169" customFormat="1" ht="12.5"/>
    <row r="168" s="169" customFormat="1" ht="12.5"/>
    <row r="169" s="169" customFormat="1" ht="12.5"/>
    <row r="170" s="169" customFormat="1" ht="12.5"/>
    <row r="171" s="169" customFormat="1" ht="12.5"/>
    <row r="172" s="169" customFormat="1" ht="12.5"/>
    <row r="173" s="169" customFormat="1" ht="12.5"/>
    <row r="174" s="169" customFormat="1" ht="12.5"/>
    <row r="175" s="169" customFormat="1" ht="12.5"/>
    <row r="176" s="169" customFormat="1" ht="12.5"/>
    <row r="177" s="169" customFormat="1" ht="12.5"/>
    <row r="178" s="169" customFormat="1" ht="12.5"/>
    <row r="179" s="169" customFormat="1" ht="12.5"/>
    <row r="180" s="169" customFormat="1" ht="12.5"/>
    <row r="181" s="169" customFormat="1" ht="12.5"/>
    <row r="182" s="169" customFormat="1" ht="12.5"/>
    <row r="183" s="169" customFormat="1" ht="12.5"/>
    <row r="184" s="169" customFormat="1" ht="12.5"/>
    <row r="185" s="169" customFormat="1" ht="12.5"/>
    <row r="186" s="169" customFormat="1" ht="12.5"/>
    <row r="187" s="169" customFormat="1" ht="12.5"/>
    <row r="188" s="169" customFormat="1" ht="12.5"/>
    <row r="189" s="169" customFormat="1" ht="12.5"/>
    <row r="190" s="169" customFormat="1" ht="12.5"/>
    <row r="191" s="169" customFormat="1" ht="12.5"/>
    <row r="192" s="169" customFormat="1" ht="12.5"/>
    <row r="193" s="169" customFormat="1" ht="12.5"/>
    <row r="194" s="169" customFormat="1" ht="12.5"/>
    <row r="195" s="169" customFormat="1" ht="12.5"/>
    <row r="196" s="169" customFormat="1" ht="12.5"/>
    <row r="197" s="169" customFormat="1" ht="12.5"/>
    <row r="198" s="169" customFormat="1" ht="12.5"/>
    <row r="199" s="169" customFormat="1" ht="12.5"/>
    <row r="200" s="169" customFormat="1" ht="12.5"/>
    <row r="201" s="169" customFormat="1" ht="12.5"/>
    <row r="202" s="169" customFormat="1" ht="12.5"/>
    <row r="203" s="169" customFormat="1" ht="12.5"/>
    <row r="204" s="169" customFormat="1" ht="12.5"/>
    <row r="205" s="169" customFormat="1" ht="12.5"/>
    <row r="206" s="169" customFormat="1" ht="12.5"/>
    <row r="207" s="169" customFormat="1" ht="12.5"/>
    <row r="208" s="169" customFormat="1" ht="12.5"/>
    <row r="209" s="169" customFormat="1" ht="12.5"/>
    <row r="210" s="169" customFormat="1" ht="12.5"/>
    <row r="211" s="169" customFormat="1" ht="12.5"/>
    <row r="212" s="169" customFormat="1" ht="12.5"/>
    <row r="213" s="169" customFormat="1" ht="12.5"/>
    <row r="214" s="169" customFormat="1" ht="12.5"/>
    <row r="215" s="169" customFormat="1" ht="12.5"/>
    <row r="216" s="169" customFormat="1" ht="12.5"/>
    <row r="217" s="169" customFormat="1" ht="12.5"/>
    <row r="218" s="169" customFormat="1" ht="12.5"/>
    <row r="219" s="169" customFormat="1" ht="12.5"/>
    <row r="220" s="169" customFormat="1" ht="12.5"/>
    <row r="221" s="169" customFormat="1" ht="12.5"/>
    <row r="222" s="169" customFormat="1" ht="12.5"/>
    <row r="223" s="169" customFormat="1" ht="12.5"/>
    <row r="224" s="169" customFormat="1" ht="12.5"/>
    <row r="225" s="169" customFormat="1" ht="12.5"/>
    <row r="226" s="169" customFormat="1" ht="12.5"/>
    <row r="227" s="169" customFormat="1" ht="12.5"/>
    <row r="228" s="169" customFormat="1" ht="12.5"/>
    <row r="229" s="169" customFormat="1" ht="12.5"/>
    <row r="230" s="169" customFormat="1" ht="12.5"/>
    <row r="231" s="169" customFormat="1" ht="12.5"/>
    <row r="232" s="169" customFormat="1" ht="12.5"/>
    <row r="233" s="169" customFormat="1" ht="12.5"/>
    <row r="234" s="169" customFormat="1" ht="12.5"/>
    <row r="235" s="169" customFormat="1" ht="12.5"/>
    <row r="236" s="169" customFormat="1" ht="12.5"/>
    <row r="237" s="169" customFormat="1" ht="12.5"/>
    <row r="238" s="169" customFormat="1" ht="12.5"/>
    <row r="239" s="169" customFormat="1" ht="12.5"/>
    <row r="240" s="169" customFormat="1" ht="12.5"/>
    <row r="241" s="169" customFormat="1" ht="12.5"/>
    <row r="242" s="169" customFormat="1" ht="12.5"/>
    <row r="243" s="169" customFormat="1" ht="12.5"/>
    <row r="244" s="169" customFormat="1" ht="12.5"/>
    <row r="245" s="169" customFormat="1" ht="12.5"/>
    <row r="246" s="169" customFormat="1" ht="12.5"/>
    <row r="247" s="169" customFormat="1" ht="12.5"/>
    <row r="248" s="169" customFormat="1" ht="12.5"/>
    <row r="249" s="169" customFormat="1" ht="12.5"/>
    <row r="250" s="169" customFormat="1" ht="12.5"/>
    <row r="251" s="169" customFormat="1" ht="12.5"/>
    <row r="252" s="169" customFormat="1" ht="12.5"/>
    <row r="253" s="169" customFormat="1" ht="12.5"/>
    <row r="254" s="169" customFormat="1" ht="12.5"/>
    <row r="255" s="169" customFormat="1" ht="12.5"/>
    <row r="256" s="169" customFormat="1" ht="12.5"/>
    <row r="257" s="169" customFormat="1" ht="12.5"/>
    <row r="258" s="169" customFormat="1" ht="12.5"/>
    <row r="259" s="169" customFormat="1" ht="12.5"/>
    <row r="260" s="169" customFormat="1" ht="12.5"/>
    <row r="261" s="169" customFormat="1" ht="12.5"/>
    <row r="262" s="169" customFormat="1" ht="12.5"/>
    <row r="263" s="169" customFormat="1" ht="12.5"/>
    <row r="264" s="169" customFormat="1" ht="12.5"/>
    <row r="265" s="169" customFormat="1" ht="12.5"/>
    <row r="266" s="169" customFormat="1" ht="12.5"/>
    <row r="267" s="169" customFormat="1" ht="12.5"/>
    <row r="268" s="169" customFormat="1" ht="12.5"/>
    <row r="269" s="169" customFormat="1" ht="12.5"/>
    <row r="270" s="169" customFormat="1" ht="12.5"/>
    <row r="271" s="169" customFormat="1" ht="12.5"/>
    <row r="272" s="169" customFormat="1" ht="12.5"/>
    <row r="273" s="169" customFormat="1" ht="12.5"/>
    <row r="274" s="169" customFormat="1" ht="12.5"/>
    <row r="275" s="169" customFormat="1" ht="12.5"/>
    <row r="276" s="169" customFormat="1" ht="12.5"/>
    <row r="277" s="169" customFormat="1" ht="12.5"/>
    <row r="278" s="169" customFormat="1" ht="12.5"/>
    <row r="279" s="169" customFormat="1" ht="12.5"/>
    <row r="280" s="169" customFormat="1" ht="12.5"/>
    <row r="281" s="169" customFormat="1" ht="12.5"/>
    <row r="282" s="169" customFormat="1" ht="12.5"/>
    <row r="283" s="169" customFormat="1" ht="12.5"/>
    <row r="284" s="169" customFormat="1" ht="12.5"/>
    <row r="285" s="169" customFormat="1" ht="12.5"/>
    <row r="286" s="169" customFormat="1" ht="12.5"/>
    <row r="287" s="169" customFormat="1" ht="12.5"/>
    <row r="288" s="169" customFormat="1" ht="12.5"/>
    <row r="289" s="169" customFormat="1" ht="12.5"/>
    <row r="290" s="169" customFormat="1" ht="12.5"/>
    <row r="291" s="169" customFormat="1" ht="12.5"/>
    <row r="292" s="169" customFormat="1" ht="12.5"/>
    <row r="293" s="169" customFormat="1" ht="12.5"/>
    <row r="294" s="169" customFormat="1" ht="12.5"/>
    <row r="295" s="169" customFormat="1" ht="12.5"/>
    <row r="296" s="169" customFormat="1" ht="12.5"/>
    <row r="297" s="169" customFormat="1" ht="12.5"/>
    <row r="298" s="169" customFormat="1" ht="12.5"/>
    <row r="299" s="169" customFormat="1" ht="12.5"/>
    <row r="300" s="169" customFormat="1" ht="12.5"/>
    <row r="301" s="169" customFormat="1" ht="12.5"/>
    <row r="302" s="169" customFormat="1" ht="12.5"/>
    <row r="303" s="169" customFormat="1" ht="12.5"/>
    <row r="304" s="169" customFormat="1" ht="12.5"/>
    <row r="305" s="169" customFormat="1" ht="12.5"/>
    <row r="306" s="169" customFormat="1" ht="12.5"/>
    <row r="307" s="169" customFormat="1" ht="12.5"/>
    <row r="308" s="169" customFormat="1" ht="12.5"/>
    <row r="309" s="169" customFormat="1" ht="12.5"/>
    <row r="310" s="169" customFormat="1" ht="12.5"/>
    <row r="311" s="169" customFormat="1" ht="12.5"/>
    <row r="312" s="169" customFormat="1" ht="12.5"/>
    <row r="313" s="169" customFormat="1" ht="12.5"/>
    <row r="314" s="169" customFormat="1" ht="12.5"/>
    <row r="315" s="169" customFormat="1" ht="12.5"/>
    <row r="316" s="169" customFormat="1" ht="12.5"/>
    <row r="317" s="169" customFormat="1" ht="12.5"/>
    <row r="318" s="169" customFormat="1" ht="12.5"/>
    <row r="319" s="169" customFormat="1" ht="12.5"/>
    <row r="320" s="169" customFormat="1" ht="12.5"/>
    <row r="321" s="169" customFormat="1" ht="12.5"/>
    <row r="322" s="169" customFormat="1" ht="12.5"/>
    <row r="323" s="169" customFormat="1" ht="12.5"/>
    <row r="324" s="169" customFormat="1" ht="12.5"/>
    <row r="325" s="169" customFormat="1" ht="12.5"/>
    <row r="326" s="169" customFormat="1" ht="12.5"/>
    <row r="327" s="169" customFormat="1" ht="12.5"/>
    <row r="328" s="169" customFormat="1" ht="12.5"/>
    <row r="329" s="169" customFormat="1" ht="12.5"/>
    <row r="330" s="169" customFormat="1" ht="12.5"/>
    <row r="331" s="169" customFormat="1" ht="12.5"/>
    <row r="332" s="169" customFormat="1" ht="12.5"/>
    <row r="333" s="169" customFormat="1" ht="12.5"/>
    <row r="334" s="169" customFormat="1" ht="12.5"/>
    <row r="335" s="169" customFormat="1" ht="12.5"/>
    <row r="336" s="169" customFormat="1" ht="12.5"/>
    <row r="337" s="169" customFormat="1" ht="12.5"/>
    <row r="338" s="169" customFormat="1" ht="12.5"/>
    <row r="339" s="169" customFormat="1" ht="12.5"/>
    <row r="340" s="169" customFormat="1" ht="12.5"/>
    <row r="341" s="169" customFormat="1" ht="12.5"/>
    <row r="342" s="169" customFormat="1" ht="12.5"/>
    <row r="343" s="169" customFormat="1" ht="12.5"/>
    <row r="344" s="169" customFormat="1" ht="12.5"/>
    <row r="345" s="169" customFormat="1" ht="12.5"/>
    <row r="346" s="169" customFormat="1" ht="12.5"/>
    <row r="347" s="169" customFormat="1" ht="12.5"/>
    <row r="348" s="169" customFormat="1" ht="12.5"/>
    <row r="349" s="169" customFormat="1" ht="12.5"/>
    <row r="350" s="169" customFormat="1" ht="12.5"/>
    <row r="351" s="169" customFormat="1" ht="12.5"/>
    <row r="352" s="169" customFormat="1" ht="12.5"/>
    <row r="353" s="169" customFormat="1" ht="12.5"/>
    <row r="354" s="169" customFormat="1" ht="12.5"/>
    <row r="355" s="169" customFormat="1" ht="12.5"/>
    <row r="356" s="169" customFormat="1" ht="12.5"/>
    <row r="357" s="169" customFormat="1" ht="12.5"/>
    <row r="358" s="169" customFormat="1" ht="12.5"/>
    <row r="359" s="169" customFormat="1" ht="12.5"/>
    <row r="360" s="169" customFormat="1" ht="12.5"/>
    <row r="361" s="169" customFormat="1" ht="12.5"/>
    <row r="362" s="169" customFormat="1" ht="12.5"/>
    <row r="363" s="169" customFormat="1" ht="12.5"/>
    <row r="364" s="169" customFormat="1" ht="12.5"/>
    <row r="365" s="169" customFormat="1" ht="12.5"/>
    <row r="366" s="169" customFormat="1" ht="12.5"/>
    <row r="367" s="169" customFormat="1" ht="12.5"/>
    <row r="368" s="169" customFormat="1" ht="12.5"/>
    <row r="369" s="169" customFormat="1" ht="12.5"/>
    <row r="370" s="169" customFormat="1" ht="12.5"/>
    <row r="371" s="169" customFormat="1" ht="12.5"/>
    <row r="372" s="169" customFormat="1" ht="12.5"/>
    <row r="373" s="169" customFormat="1" ht="12.5"/>
    <row r="374" s="169" customFormat="1" ht="12.5"/>
    <row r="375" s="169" customFormat="1" ht="12.5"/>
    <row r="376" s="169" customFormat="1" ht="12.5"/>
    <row r="377" s="169" customFormat="1" ht="12.5"/>
    <row r="378" s="169" customFormat="1" ht="12.5"/>
    <row r="379" s="169" customFormat="1" ht="12.5"/>
    <row r="380" s="169" customFormat="1" ht="12.5"/>
    <row r="381" s="169" customFormat="1" ht="12.5"/>
    <row r="382" s="169" customFormat="1" ht="12.5"/>
    <row r="383" s="169" customFormat="1" ht="12.5"/>
    <row r="384" s="169" customFormat="1" ht="12.5"/>
    <row r="385" s="169" customFormat="1" ht="12.5"/>
    <row r="386" s="169" customFormat="1" ht="12.5"/>
    <row r="387" s="169" customFormat="1" ht="12.5"/>
    <row r="388" s="169" customFormat="1" ht="12.5"/>
    <row r="389" s="169" customFormat="1" ht="12.5"/>
    <row r="390" s="169" customFormat="1" ht="12.5"/>
    <row r="391" s="169" customFormat="1" ht="12.5"/>
    <row r="392" s="169" customFormat="1" ht="12.5"/>
    <row r="393" s="169" customFormat="1" ht="12.5"/>
    <row r="394" s="169" customFormat="1" ht="12.5"/>
    <row r="395" s="169" customFormat="1" ht="12.5"/>
    <row r="396" s="169" customFormat="1" ht="12.5"/>
    <row r="397" s="169" customFormat="1" ht="12.5"/>
    <row r="398" s="169" customFormat="1" ht="12.5"/>
    <row r="399" s="169" customFormat="1" ht="12.5"/>
    <row r="400" s="169" customFormat="1" ht="12.5"/>
    <row r="401" s="169" customFormat="1" ht="12.5"/>
    <row r="402" s="169" customFormat="1" ht="12.5"/>
    <row r="403" s="169" customFormat="1" ht="12.5"/>
    <row r="404" s="169" customFormat="1" ht="12.5"/>
    <row r="405" s="169" customFormat="1" ht="12.5"/>
    <row r="406" s="169" customFormat="1" ht="12.5"/>
    <row r="407" s="169" customFormat="1" ht="12.5"/>
    <row r="408" s="169" customFormat="1" ht="12.5"/>
    <row r="409" s="169" customFormat="1" ht="12.5"/>
    <row r="410" s="169" customFormat="1" ht="12.5"/>
    <row r="411" s="169" customFormat="1" ht="12.5"/>
    <row r="412" s="169" customFormat="1" ht="12.5"/>
    <row r="413" s="169" customFormat="1" ht="12.5"/>
    <row r="414" s="169" customFormat="1" ht="12.5"/>
    <row r="415" s="169" customFormat="1" ht="12.5"/>
    <row r="416" s="169" customFormat="1" ht="12.5"/>
    <row r="417" s="169" customFormat="1" ht="12.5"/>
    <row r="418" s="169" customFormat="1" ht="12.5"/>
    <row r="419" s="169" customFormat="1" ht="12.5"/>
    <row r="420" s="169" customFormat="1" ht="12.5"/>
    <row r="421" s="169" customFormat="1" ht="12.5"/>
    <row r="422" s="169" customFormat="1" ht="12.5"/>
    <row r="423" s="169" customFormat="1" ht="12.5"/>
    <row r="424" s="169" customFormat="1" ht="12.5"/>
    <row r="425" s="169" customFormat="1" ht="12.5"/>
    <row r="426" s="169" customFormat="1" ht="12.5"/>
    <row r="427" s="169" customFormat="1" ht="12.5"/>
    <row r="428" s="169" customFormat="1" ht="12.5"/>
    <row r="429" s="169" customFormat="1" ht="12.5"/>
    <row r="430" s="169" customFormat="1" ht="12.5"/>
    <row r="431" s="169" customFormat="1" ht="12.5"/>
    <row r="432" s="169" customFormat="1" ht="12.5"/>
    <row r="433" s="169" customFormat="1" ht="12.5"/>
    <row r="434" s="169" customFormat="1" ht="12.5"/>
    <row r="435" s="169" customFormat="1" ht="12.5"/>
    <row r="436" s="169" customFormat="1" ht="12.5"/>
    <row r="437" s="169" customFormat="1" ht="12.5"/>
    <row r="438" s="169" customFormat="1" ht="12.5"/>
    <row r="439" s="169" customFormat="1" ht="12.5"/>
    <row r="440" s="169" customFormat="1" ht="12.5"/>
    <row r="441" s="169" customFormat="1" ht="12.5"/>
    <row r="442" s="169" customFormat="1" ht="12.5"/>
    <row r="443" s="169" customFormat="1" ht="12.5"/>
    <row r="444" s="169" customFormat="1" ht="12.5"/>
    <row r="445" s="169" customFormat="1" ht="12.5"/>
    <row r="446" s="169" customFormat="1" ht="12.5"/>
    <row r="447" s="169" customFormat="1" ht="12.5"/>
    <row r="448" s="169" customFormat="1" ht="12.5"/>
    <row r="449" s="169" customFormat="1" ht="12.5"/>
    <row r="450" s="169" customFormat="1" ht="12.5"/>
    <row r="451" s="169" customFormat="1" ht="12.5"/>
    <row r="452" s="169" customFormat="1" ht="12.5"/>
    <row r="453" s="169" customFormat="1" ht="12.5"/>
    <row r="454" s="169" customFormat="1" ht="12.5"/>
    <row r="455" s="169" customFormat="1" ht="12.5"/>
    <row r="456" s="169" customFormat="1" ht="12.5"/>
    <row r="457" s="169" customFormat="1" ht="12.5"/>
    <row r="458" s="169" customFormat="1" ht="12.5"/>
    <row r="459" s="169" customFormat="1" ht="12.5"/>
    <row r="460" s="169" customFormat="1" ht="12.5"/>
    <row r="461" s="169" customFormat="1" ht="12.5"/>
    <row r="462" s="169" customFormat="1" ht="12.5"/>
    <row r="463" s="169" customFormat="1" ht="12.5"/>
    <row r="464" s="169" customFormat="1" ht="12.5"/>
    <row r="465" s="169" customFormat="1" ht="12.5"/>
    <row r="466" s="169" customFormat="1" ht="12.5"/>
    <row r="467" s="169" customFormat="1" ht="12.5"/>
    <row r="468" s="169" customFormat="1" ht="12.5"/>
    <row r="469" s="169" customFormat="1" ht="12.5"/>
    <row r="470" s="169" customFormat="1" ht="12.5"/>
    <row r="471" s="169" customFormat="1" ht="12.5"/>
    <row r="472" s="169" customFormat="1" ht="12.5"/>
    <row r="473" s="169" customFormat="1" ht="12.5"/>
    <row r="474" s="169" customFormat="1" ht="12.5"/>
    <row r="475" s="169" customFormat="1" ht="12.5"/>
    <row r="476" s="169" customFormat="1" ht="12.5"/>
    <row r="477" s="169" customFormat="1" ht="12.5"/>
    <row r="478" s="169" customFormat="1" ht="12.5"/>
    <row r="479" s="169" customFormat="1" ht="12.5"/>
    <row r="480" s="169" customFormat="1" ht="12.5"/>
    <row r="481" s="169" customFormat="1" ht="12.5"/>
    <row r="482" s="169" customFormat="1" ht="12.5"/>
    <row r="483" s="169" customFormat="1" ht="12.5"/>
    <row r="484" s="169" customFormat="1" ht="12.5"/>
    <row r="485" s="169" customFormat="1" ht="12.5"/>
    <row r="486" s="169" customFormat="1" ht="12.5"/>
    <row r="487" s="169" customFormat="1" ht="12.5"/>
    <row r="488" s="169" customFormat="1" ht="12.5"/>
    <row r="489" s="169" customFormat="1" ht="12.5"/>
    <row r="490" s="169" customFormat="1" ht="12.5"/>
    <row r="491" s="169" customFormat="1" ht="12.5"/>
    <row r="492" s="169" customFormat="1" ht="12.5"/>
    <row r="493" s="169" customFormat="1" ht="12.5"/>
    <row r="494" s="169" customFormat="1" ht="12.5"/>
    <row r="495" s="169" customFormat="1" ht="12.5"/>
    <row r="496" s="169" customFormat="1" ht="12.5"/>
    <row r="497" s="169" customFormat="1" ht="12.5"/>
    <row r="498" s="169" customFormat="1" ht="12.5"/>
    <row r="499" s="169" customFormat="1" ht="12.5"/>
    <row r="500" s="169" customFormat="1" ht="12.5"/>
    <row r="501" s="169" customFormat="1" ht="12.5"/>
    <row r="502" s="169" customFormat="1" ht="12.5"/>
    <row r="503" s="169" customFormat="1" ht="12.5"/>
    <row r="504" s="169" customFormat="1" ht="12.5"/>
    <row r="505" s="169" customFormat="1" ht="12.5"/>
    <row r="506" s="169" customFormat="1" ht="12.5"/>
    <row r="507" s="169" customFormat="1" ht="12.5"/>
    <row r="508" s="169" customFormat="1" ht="12.5"/>
    <row r="509" s="169" customFormat="1" ht="12.5"/>
    <row r="510" s="169" customFormat="1" ht="12.5"/>
    <row r="511" s="169" customFormat="1" ht="12.5"/>
    <row r="512" s="169" customFormat="1" ht="12.5"/>
    <row r="513" s="169" customFormat="1" ht="12.5"/>
    <row r="514" s="169" customFormat="1" ht="12.5"/>
    <row r="515" s="169" customFormat="1" ht="12.5"/>
    <row r="516" s="169" customFormat="1" ht="12.5"/>
    <row r="517" s="169" customFormat="1" ht="12.5"/>
    <row r="518" s="169" customFormat="1" ht="12.5"/>
    <row r="519" s="169" customFormat="1" ht="12.5"/>
    <row r="520" s="169" customFormat="1" ht="12.5"/>
    <row r="521" s="169" customFormat="1" ht="12.5"/>
    <row r="522" s="169" customFormat="1" ht="12.5"/>
    <row r="523" s="169" customFormat="1" ht="12.5"/>
    <row r="524" s="169" customFormat="1" ht="12.5"/>
    <row r="525" s="169" customFormat="1" ht="12.5"/>
    <row r="526" s="169" customFormat="1" ht="12.5"/>
    <row r="527" s="169" customFormat="1" ht="12.5"/>
    <row r="528" s="169" customFormat="1" ht="12.5"/>
    <row r="529" s="169" customFormat="1" ht="12.5"/>
    <row r="530" s="169" customFormat="1" ht="12.5"/>
    <row r="531" s="169" customFormat="1" ht="12.5"/>
    <row r="532" s="169" customFormat="1" ht="12.5"/>
    <row r="533" s="169" customFormat="1" ht="12.5"/>
    <row r="534" s="169" customFormat="1" ht="12.5"/>
    <row r="535" s="169" customFormat="1" ht="12.5"/>
    <row r="536" s="169" customFormat="1" ht="12.5"/>
    <row r="537" s="169" customFormat="1" ht="12.5"/>
    <row r="538" s="169" customFormat="1" ht="12.5"/>
    <row r="539" s="169" customFormat="1" ht="12.5"/>
    <row r="540" s="169" customFormat="1" ht="12.5"/>
    <row r="541" s="169" customFormat="1" ht="12.5"/>
    <row r="542" s="169" customFormat="1" ht="12.5"/>
    <row r="543" s="169" customFormat="1" ht="12.5"/>
    <row r="544" s="169" customFormat="1" ht="12.5"/>
    <row r="545" s="169" customFormat="1" ht="12.5"/>
    <row r="546" s="169" customFormat="1" ht="12.5"/>
    <row r="547" s="169" customFormat="1" ht="12.5"/>
    <row r="548" s="169" customFormat="1" ht="12.5"/>
    <row r="549" s="169" customFormat="1" ht="12.5"/>
    <row r="550" s="169" customFormat="1" ht="12.5"/>
    <row r="551" s="169" customFormat="1" ht="12.5"/>
    <row r="552" s="169" customFormat="1" ht="12.5"/>
    <row r="553" s="169" customFormat="1" ht="12.5"/>
    <row r="554" s="169" customFormat="1" ht="12.5"/>
    <row r="555" s="169" customFormat="1" ht="12.5"/>
    <row r="556" s="169" customFormat="1" ht="12.5"/>
    <row r="557" s="169" customFormat="1" ht="12.5"/>
    <row r="558" s="169" customFormat="1" ht="12.5"/>
    <row r="559" s="169" customFormat="1" ht="12.5"/>
    <row r="560" s="169" customFormat="1" ht="12.5"/>
    <row r="561" s="169" customFormat="1" ht="12.5"/>
    <row r="562" s="169" customFormat="1" ht="12.5"/>
    <row r="563" s="169" customFormat="1" ht="12.5"/>
    <row r="564" s="169" customFormat="1" ht="12.5"/>
    <row r="565" s="169" customFormat="1" ht="12.5"/>
    <row r="566" s="169" customFormat="1" ht="12.5"/>
    <row r="567" s="169" customFormat="1" ht="12.5"/>
    <row r="568" s="169" customFormat="1" ht="12.5"/>
    <row r="569" s="169" customFormat="1" ht="12.5"/>
    <row r="570" s="169" customFormat="1" ht="12.5"/>
    <row r="571" s="169" customFormat="1" ht="12.5"/>
    <row r="572" s="169" customFormat="1" ht="12.5"/>
    <row r="573" s="169" customFormat="1" ht="12.5"/>
    <row r="574" s="169" customFormat="1" ht="12.5"/>
    <row r="575" s="169" customFormat="1" ht="12.5"/>
    <row r="576" s="169" customFormat="1" ht="12.5"/>
    <row r="577" s="169" customFormat="1" ht="12.5"/>
    <row r="578" s="169" customFormat="1" ht="12.5"/>
    <row r="579" s="169" customFormat="1" ht="12.5"/>
    <row r="580" s="169" customFormat="1" ht="12.5"/>
    <row r="581" s="169" customFormat="1" ht="12.5"/>
    <row r="582" s="169" customFormat="1" ht="12.5"/>
    <row r="583" s="169" customFormat="1" ht="12.5"/>
    <row r="584" s="169" customFormat="1" ht="12.5"/>
    <row r="585" s="169" customFormat="1" ht="12.5"/>
    <row r="586" s="169" customFormat="1" ht="12.5"/>
    <row r="587" s="169" customFormat="1" ht="12.5"/>
    <row r="588" s="169" customFormat="1" ht="12.5"/>
    <row r="589" s="169" customFormat="1" ht="12.5"/>
    <row r="590" s="169" customFormat="1" ht="12.5"/>
    <row r="591" s="169" customFormat="1" ht="12.5"/>
    <row r="592" s="169" customFormat="1" ht="12.5"/>
    <row r="593" s="169" customFormat="1" ht="12.5"/>
    <row r="594" s="169" customFormat="1" ht="12.5"/>
    <row r="595" s="169" customFormat="1" ht="12.5"/>
    <row r="596" s="169" customFormat="1" ht="12.5"/>
    <row r="597" s="169" customFormat="1" ht="12.5"/>
    <row r="598" s="169" customFormat="1" ht="12.5"/>
    <row r="599" s="169" customFormat="1" ht="12.5"/>
    <row r="600" s="169" customFormat="1" ht="12.5"/>
    <row r="601" s="169" customFormat="1" ht="12.5"/>
    <row r="602" s="169" customFormat="1" ht="12.5"/>
    <row r="603" s="169" customFormat="1" ht="12.5"/>
    <row r="604" s="169" customFormat="1" ht="12.5"/>
    <row r="605" s="169" customFormat="1" ht="12.5"/>
    <row r="606" s="169" customFormat="1" ht="12.5"/>
    <row r="607" s="169" customFormat="1" ht="12.5"/>
    <row r="608" s="169" customFormat="1" ht="12.5"/>
    <row r="609" s="169" customFormat="1" ht="12.5"/>
    <row r="610" s="169" customFormat="1" ht="12.5"/>
    <row r="611" s="169" customFormat="1" ht="12.5"/>
    <row r="612" s="169" customFormat="1" ht="12.5"/>
    <row r="613" s="169" customFormat="1" ht="12.5"/>
    <row r="614" s="169" customFormat="1" ht="12.5"/>
    <row r="615" s="169" customFormat="1" ht="12.5"/>
    <row r="616" s="169" customFormat="1" ht="12.5"/>
    <row r="617" s="169" customFormat="1" ht="12.5"/>
    <row r="618" s="169" customFormat="1" ht="12.5"/>
    <row r="619" s="169" customFormat="1" ht="12.5"/>
    <row r="620" s="169" customFormat="1" ht="12.5"/>
    <row r="621" s="169" customFormat="1" ht="12.5"/>
    <row r="622" s="169" customFormat="1" ht="12.5"/>
    <row r="623" s="169" customFormat="1" ht="12.5"/>
    <row r="624" s="169" customFormat="1" ht="12.5"/>
    <row r="625" s="169" customFormat="1" ht="12.5"/>
    <row r="626" s="169" customFormat="1" ht="12.5"/>
    <row r="627" s="169" customFormat="1" ht="12.5"/>
    <row r="628" s="169" customFormat="1" ht="12.5"/>
    <row r="629" s="169" customFormat="1" ht="12.5"/>
    <row r="630" s="169" customFormat="1" ht="12.5"/>
    <row r="631" s="169" customFormat="1" ht="12.5"/>
    <row r="632" s="169" customFormat="1" ht="12.5"/>
    <row r="633" s="169" customFormat="1" ht="12.5"/>
    <row r="634" s="169" customFormat="1" ht="12.5"/>
    <row r="635" s="169" customFormat="1" ht="12.5"/>
    <row r="636" s="169" customFormat="1" ht="12.5"/>
    <row r="637" s="169" customFormat="1" ht="12.5"/>
    <row r="638" s="169" customFormat="1" ht="12.5"/>
    <row r="639" s="169" customFormat="1" ht="12.5"/>
    <row r="640" s="169" customFormat="1" ht="12.5"/>
    <row r="641" s="169" customFormat="1" ht="12.5"/>
    <row r="642" s="169" customFormat="1" ht="12.5"/>
    <row r="643" s="169" customFormat="1" ht="12.5"/>
    <row r="644" s="169" customFormat="1" ht="12.5"/>
    <row r="645" s="169" customFormat="1" ht="12.5"/>
    <row r="646" s="169" customFormat="1" ht="12.5"/>
    <row r="647" s="169" customFormat="1" ht="12.5"/>
    <row r="648" s="169" customFormat="1" ht="12.5"/>
    <row r="649" s="169" customFormat="1" ht="12.5"/>
    <row r="650" s="169" customFormat="1" ht="12.5"/>
    <row r="651" s="169" customFormat="1" ht="12.5"/>
    <row r="652" s="169" customFormat="1" ht="12.5"/>
    <row r="653" s="169" customFormat="1" ht="12.5"/>
    <row r="654" s="169" customFormat="1" ht="12.5"/>
    <row r="655" s="169" customFormat="1" ht="12.5"/>
    <row r="656" s="169" customFormat="1" ht="12.5"/>
    <row r="657" s="169" customFormat="1" ht="12.5"/>
    <row r="658" s="169" customFormat="1" ht="12.5"/>
    <row r="659" s="169" customFormat="1" ht="12.5"/>
    <row r="660" s="169" customFormat="1" ht="12.5"/>
    <row r="661" s="169" customFormat="1" ht="12.5"/>
    <row r="662" s="169" customFormat="1" ht="12.5"/>
    <row r="663" s="169" customFormat="1" ht="12.5"/>
    <row r="664" s="169" customFormat="1" ht="12.5"/>
    <row r="665" s="169" customFormat="1" ht="12.5"/>
    <row r="666" s="169" customFormat="1" ht="12.5"/>
    <row r="667" s="169" customFormat="1" ht="12.5"/>
    <row r="668" s="169" customFormat="1" ht="12.5"/>
    <row r="669" s="169" customFormat="1" ht="12.5"/>
    <row r="670" s="169" customFormat="1" ht="12.5"/>
    <row r="671" s="169" customFormat="1" ht="12.5"/>
    <row r="672" s="169" customFormat="1" ht="12.5"/>
    <row r="673" s="169" customFormat="1" ht="12.5"/>
    <row r="674" s="169" customFormat="1" ht="12.5"/>
    <row r="675" s="169" customFormat="1" ht="12.5"/>
    <row r="676" s="169" customFormat="1" ht="12.5"/>
    <row r="677" s="169" customFormat="1" ht="12.5"/>
    <row r="678" s="169" customFormat="1" ht="12.5"/>
    <row r="679" s="169" customFormat="1" ht="12.5"/>
    <row r="680" s="169" customFormat="1" ht="12.5"/>
    <row r="681" s="169" customFormat="1" ht="12.5"/>
    <row r="682" s="169" customFormat="1" ht="12.5"/>
    <row r="683" s="169" customFormat="1" ht="12.5"/>
    <row r="684" s="169" customFormat="1" ht="12.5"/>
    <row r="685" s="169" customFormat="1" ht="12.5"/>
    <row r="686" s="169" customFormat="1" ht="12.5"/>
    <row r="687" s="169" customFormat="1" ht="12.5"/>
    <row r="688" s="169" customFormat="1" ht="12.5"/>
    <row r="689" s="169" customFormat="1" ht="12.5"/>
    <row r="690" s="169" customFormat="1" ht="12.5"/>
    <row r="691" s="169" customFormat="1" ht="12.5"/>
    <row r="692" s="169" customFormat="1" ht="12.5"/>
    <row r="693" s="169" customFormat="1" ht="12.5"/>
    <row r="694" s="169" customFormat="1" ht="12.5"/>
    <row r="695" s="169" customFormat="1" ht="12.5"/>
    <row r="696" s="169" customFormat="1" ht="12.5"/>
    <row r="697" s="169" customFormat="1" ht="12.5"/>
    <row r="698" s="169" customFormat="1" ht="12.5"/>
    <row r="699" s="169" customFormat="1" ht="12.5"/>
    <row r="700" s="169" customFormat="1" ht="12.5"/>
    <row r="701" s="169" customFormat="1" ht="12.5"/>
    <row r="702" s="169" customFormat="1" ht="12.5"/>
    <row r="703" s="169" customFormat="1" ht="12.5"/>
    <row r="704" s="169" customFormat="1" ht="12.5"/>
    <row r="705" s="169" customFormat="1" ht="12.5"/>
    <row r="706" s="169" customFormat="1" ht="12.5"/>
    <row r="707" s="169" customFormat="1" ht="12.5"/>
    <row r="708" s="169" customFormat="1" ht="12.5"/>
    <row r="709" s="169" customFormat="1" ht="12.5"/>
    <row r="710" s="169" customFormat="1" ht="12.5"/>
    <row r="711" s="169" customFormat="1" ht="12.5"/>
    <row r="712" s="169" customFormat="1" ht="12.5"/>
    <row r="713" s="169" customFormat="1" ht="12.5"/>
    <row r="714" s="169" customFormat="1" ht="12.5"/>
    <row r="715" s="169" customFormat="1" ht="12.5"/>
    <row r="716" s="169" customFormat="1" ht="12.5"/>
    <row r="717" s="169" customFormat="1" ht="12.5"/>
    <row r="718" s="169" customFormat="1" ht="12.5"/>
    <row r="719" s="169" customFormat="1" ht="12.5"/>
    <row r="720" s="169" customFormat="1" ht="12.5"/>
    <row r="721" s="169" customFormat="1" ht="12.5"/>
    <row r="722" s="169" customFormat="1" ht="12.5"/>
    <row r="723" s="169" customFormat="1" ht="12.5"/>
    <row r="724" s="169" customFormat="1" ht="12.5"/>
    <row r="725" s="169" customFormat="1" ht="12.5"/>
    <row r="726" s="169" customFormat="1" ht="12.5"/>
    <row r="727" s="169" customFormat="1" ht="12.5"/>
    <row r="728" s="169" customFormat="1" ht="12.5"/>
    <row r="729" s="169" customFormat="1" ht="12.5"/>
    <row r="730" s="169" customFormat="1" ht="12.5"/>
    <row r="731" s="169" customFormat="1" ht="12.5"/>
    <row r="732" s="169" customFormat="1" ht="12.5"/>
    <row r="733" s="169" customFormat="1" ht="12.5"/>
    <row r="734" s="169" customFormat="1" ht="12.5"/>
    <row r="735" s="169" customFormat="1" ht="12.5"/>
    <row r="736" s="169" customFormat="1" ht="12.5"/>
    <row r="737" s="169" customFormat="1" ht="12.5"/>
    <row r="738" s="169" customFormat="1" ht="12.5"/>
    <row r="739" s="169" customFormat="1" ht="12.5"/>
    <row r="740" s="169" customFormat="1" ht="12.5"/>
    <row r="741" s="169" customFormat="1" ht="12.5"/>
    <row r="742" s="169" customFormat="1" ht="12.5"/>
    <row r="743" s="169" customFormat="1" ht="12.5"/>
    <row r="744" s="169" customFormat="1" ht="12.5"/>
    <row r="745" s="169" customFormat="1" ht="12.5"/>
    <row r="746" s="169" customFormat="1" ht="12.5"/>
    <row r="747" s="169" customFormat="1" ht="12.5"/>
    <row r="748" s="169" customFormat="1" ht="12.5"/>
    <row r="749" s="169" customFormat="1" ht="12.5"/>
    <row r="750" s="169" customFormat="1" ht="12.5"/>
    <row r="751" s="169" customFormat="1" ht="12.5"/>
    <row r="752" s="169" customFormat="1" ht="12.5"/>
    <row r="753" s="169" customFormat="1" ht="12.5"/>
    <row r="754" s="169" customFormat="1" ht="12.5"/>
    <row r="755" s="169" customFormat="1" ht="12.5"/>
    <row r="756" s="169" customFormat="1" ht="12.5"/>
    <row r="757" s="169" customFormat="1" ht="12.5"/>
    <row r="758" s="169" customFormat="1" ht="12.5"/>
    <row r="759" s="169" customFormat="1" ht="12.5"/>
    <row r="760" s="169" customFormat="1" ht="12.5"/>
    <row r="761" s="169" customFormat="1" ht="12.5"/>
    <row r="762" s="169" customFormat="1" ht="12.5"/>
    <row r="763" s="169" customFormat="1" ht="12.5"/>
    <row r="764" s="169" customFormat="1" ht="12.5"/>
    <row r="765" s="169" customFormat="1" ht="12.5"/>
    <row r="766" s="169" customFormat="1" ht="12.5"/>
    <row r="767" s="169" customFormat="1" ht="12.5"/>
    <row r="768" s="169" customFormat="1" ht="12.5"/>
    <row r="769" s="169" customFormat="1" ht="12.5"/>
    <row r="770" s="169" customFormat="1" ht="12.5"/>
    <row r="771" s="169" customFormat="1" ht="12.5"/>
    <row r="772" s="169" customFormat="1" ht="12.5"/>
    <row r="773" s="169" customFormat="1" ht="12.5"/>
    <row r="774" s="169" customFormat="1" ht="12.5"/>
    <row r="775" s="169" customFormat="1" ht="12.5"/>
    <row r="776" s="169" customFormat="1" ht="12.5"/>
    <row r="777" s="169" customFormat="1" ht="12.5"/>
    <row r="778" s="169" customFormat="1" ht="12.5"/>
    <row r="779" s="169" customFormat="1" ht="12.5"/>
    <row r="780" s="169" customFormat="1" ht="12.5"/>
    <row r="781" s="169" customFormat="1" ht="12.5"/>
    <row r="782" s="169" customFormat="1" ht="12.5"/>
    <row r="783" s="169" customFormat="1" ht="12.5"/>
    <row r="784" s="169" customFormat="1" ht="12.5"/>
    <row r="785" s="169" customFormat="1" ht="12.5"/>
    <row r="786" s="169" customFormat="1" ht="12.5"/>
    <row r="787" s="169" customFormat="1" ht="12.5"/>
    <row r="788" s="169" customFormat="1" ht="12.5"/>
    <row r="789" s="169" customFormat="1" ht="12.5"/>
    <row r="790" s="169" customFormat="1" ht="12.5"/>
    <row r="791" s="169" customFormat="1" ht="12.5"/>
    <row r="792" s="169" customFormat="1" ht="12.5"/>
    <row r="793" s="169" customFormat="1" ht="12.5"/>
    <row r="794" s="169" customFormat="1" ht="12.5"/>
    <row r="795" s="169" customFormat="1" ht="12.5"/>
    <row r="796" s="169" customFormat="1" ht="12.5"/>
    <row r="797" s="169" customFormat="1" ht="12.5"/>
    <row r="798" s="169" customFormat="1" ht="12.5"/>
    <row r="799" s="169" customFormat="1" ht="12.5"/>
    <row r="800" s="169" customFormat="1" ht="12.5"/>
    <row r="801" s="169" customFormat="1" ht="12.5"/>
    <row r="802" s="169" customFormat="1" ht="12.5"/>
    <row r="803" s="169" customFormat="1" ht="12.5"/>
    <row r="804" s="169" customFormat="1" ht="12.5"/>
    <row r="805" s="169" customFormat="1" ht="12.5"/>
    <row r="806" s="169" customFormat="1" ht="12.5"/>
    <row r="807" s="169" customFormat="1" ht="12.5"/>
    <row r="808" s="169" customFormat="1" ht="12.5"/>
    <row r="809" s="169" customFormat="1" ht="12.5"/>
    <row r="810" s="169" customFormat="1" ht="12.5"/>
    <row r="811" s="169" customFormat="1" ht="12.5"/>
    <row r="812" s="169" customFormat="1" ht="12.5"/>
    <row r="813" s="169" customFormat="1" ht="12.5"/>
    <row r="814" s="169" customFormat="1" ht="12.5"/>
    <row r="815" s="169" customFormat="1" ht="12.5"/>
    <row r="816" s="169" customFormat="1" ht="12.5"/>
    <row r="817" s="169" customFormat="1" ht="12.5"/>
    <row r="818" s="169" customFormat="1" ht="12.5"/>
    <row r="819" s="169" customFormat="1" ht="12.5"/>
    <row r="820" s="169" customFormat="1" ht="12.5"/>
    <row r="821" s="169" customFormat="1" ht="12.5"/>
    <row r="822" s="169" customFormat="1" ht="12.5"/>
    <row r="823" s="169" customFormat="1" ht="12.5"/>
    <row r="824" s="169" customFormat="1" ht="12.5"/>
    <row r="825" s="169" customFormat="1" ht="12.5"/>
    <row r="826" s="169" customFormat="1" ht="12.5"/>
    <row r="827" s="169" customFormat="1" ht="12.5"/>
    <row r="828" s="169" customFormat="1" ht="12.5"/>
    <row r="829" s="169" customFormat="1" ht="12.5"/>
    <row r="830" s="169" customFormat="1" ht="12.5"/>
    <row r="831" s="169" customFormat="1" ht="12.5"/>
    <row r="832" s="169" customFormat="1" ht="12.5"/>
    <row r="833" s="169" customFormat="1" ht="12.5"/>
    <row r="834" s="169" customFormat="1" ht="12.5"/>
    <row r="835" s="169" customFormat="1" ht="12.5"/>
    <row r="836" s="169" customFormat="1" ht="12.5"/>
    <row r="837" s="169" customFormat="1" ht="12.5"/>
    <row r="838" s="169" customFormat="1" ht="12.5"/>
    <row r="839" s="169" customFormat="1" ht="12.5"/>
    <row r="840" s="169" customFormat="1" ht="12.5"/>
    <row r="841" s="169" customFormat="1" ht="12.5"/>
    <row r="842" s="169" customFormat="1" ht="12.5"/>
    <row r="843" s="169" customFormat="1" ht="12.5"/>
    <row r="844" s="169" customFormat="1" ht="12.5"/>
    <row r="845" s="169" customFormat="1" ht="12.5"/>
    <row r="846" s="169" customFormat="1" ht="12.5"/>
    <row r="847" s="169" customFormat="1" ht="12.5"/>
    <row r="848" s="169" customFormat="1" ht="12.5"/>
    <row r="849" s="169" customFormat="1" ht="12.5"/>
    <row r="850" s="169" customFormat="1" ht="12.5"/>
    <row r="851" s="169" customFormat="1" ht="12.5"/>
    <row r="852" s="169" customFormat="1" ht="12.5"/>
    <row r="853" s="169" customFormat="1" ht="12.5"/>
    <row r="854" s="169" customFormat="1" ht="12.5"/>
    <row r="855" s="169" customFormat="1" ht="12.5"/>
    <row r="856" s="169" customFormat="1" ht="12.5"/>
    <row r="857" s="169" customFormat="1" ht="12.5"/>
    <row r="858" s="169" customFormat="1" ht="12.5"/>
    <row r="859" s="169" customFormat="1" ht="12.5"/>
    <row r="860" s="169" customFormat="1" ht="12.5"/>
    <row r="861" s="169" customFormat="1" ht="12.5"/>
    <row r="862" s="169" customFormat="1" ht="12.5"/>
    <row r="863" s="169" customFormat="1" ht="12.5"/>
    <row r="864" s="169" customFormat="1" ht="12.5"/>
    <row r="865" s="169" customFormat="1" ht="12.5"/>
    <row r="866" s="169" customFormat="1" ht="12.5"/>
    <row r="867" s="169" customFormat="1" ht="12.5"/>
    <row r="868" s="169" customFormat="1" ht="12.5"/>
    <row r="869" s="169" customFormat="1" ht="12.5"/>
    <row r="870" s="169" customFormat="1" ht="12.5"/>
    <row r="871" s="169" customFormat="1" ht="12.5"/>
    <row r="872" s="169" customFormat="1" ht="12.5"/>
    <row r="873" s="169" customFormat="1" ht="12.5"/>
    <row r="874" s="169" customFormat="1" ht="12.5"/>
    <row r="875" s="169" customFormat="1" ht="12.5"/>
    <row r="876" s="169" customFormat="1" ht="12.5"/>
    <row r="877" s="169" customFormat="1" ht="12.5"/>
    <row r="878" s="169" customFormat="1" ht="12.5"/>
    <row r="879" s="169" customFormat="1" ht="12.5"/>
    <row r="880" s="169" customFormat="1" ht="12.5"/>
    <row r="881" s="169" customFormat="1" ht="12.5"/>
    <row r="882" s="169" customFormat="1" ht="12.5"/>
    <row r="883" s="169" customFormat="1" ht="12.5"/>
    <row r="884" s="169" customFormat="1" ht="12.5"/>
    <row r="885" s="169" customFormat="1" ht="12.5"/>
    <row r="886" s="169" customFormat="1" ht="12.5"/>
    <row r="887" s="169" customFormat="1" ht="12.5"/>
    <row r="888" s="169" customFormat="1" ht="12.5"/>
    <row r="889" s="169" customFormat="1" ht="12.5"/>
    <row r="890" s="169" customFormat="1" ht="12.5"/>
    <row r="891" s="169" customFormat="1" ht="12.5"/>
    <row r="892" s="169" customFormat="1" ht="12.5"/>
    <row r="893" s="169" customFormat="1" ht="12.5"/>
    <row r="894" s="169" customFormat="1" ht="12.5"/>
    <row r="895" s="169" customFormat="1" ht="12.5"/>
    <row r="896" s="169" customFormat="1" ht="12.5"/>
    <row r="897" s="169" customFormat="1" ht="12.5"/>
    <row r="898" s="169" customFormat="1" ht="12.5"/>
    <row r="899" s="169" customFormat="1" ht="12.5"/>
    <row r="900" s="169" customFormat="1" ht="12.5"/>
    <row r="901" s="169" customFormat="1" ht="12.5"/>
    <row r="902" s="169" customFormat="1" ht="12.5"/>
    <row r="903" s="169" customFormat="1" ht="12.5"/>
    <row r="904" s="169" customFormat="1" ht="12.5"/>
    <row r="905" s="169" customFormat="1" ht="12.5"/>
    <row r="906" s="169" customFormat="1" ht="12.5"/>
    <row r="907" s="169" customFormat="1" ht="12.5"/>
    <row r="908" s="169" customFormat="1" ht="12.5"/>
    <row r="909" s="169" customFormat="1" ht="12.5"/>
    <row r="910" s="169" customFormat="1" ht="12.5"/>
    <row r="911" s="169" customFormat="1" ht="12.5"/>
    <row r="912" s="169" customFormat="1" ht="12.5"/>
    <row r="913" s="169" customFormat="1" ht="12.5"/>
    <row r="914" s="169" customFormat="1" ht="12.5"/>
    <row r="915" s="169" customFormat="1" ht="12.5"/>
    <row r="916" s="169" customFormat="1" ht="12.5"/>
    <row r="917" s="169" customFormat="1" ht="12.5"/>
    <row r="918" s="169" customFormat="1" ht="12.5"/>
    <row r="919" s="169" customFormat="1" ht="12.5"/>
    <row r="920" s="169" customFormat="1" ht="12.5"/>
    <row r="921" s="169" customFormat="1" ht="12.5"/>
    <row r="922" s="169" customFormat="1" ht="12.5"/>
    <row r="923" s="169" customFormat="1" ht="12.5"/>
    <row r="924" s="169" customFormat="1" ht="12.5"/>
    <row r="925" s="169" customFormat="1" ht="12.5"/>
    <row r="926" s="169" customFormat="1" ht="12.5"/>
    <row r="927" s="169" customFormat="1" ht="12.5"/>
    <row r="928" s="169" customFormat="1" ht="12.5"/>
    <row r="929" spans="2:8" s="169" customFormat="1" ht="12.5"/>
    <row r="930" spans="2:8" s="169" customFormat="1" ht="12.5"/>
    <row r="931" spans="2:8" s="169" customFormat="1" ht="12.5"/>
    <row r="932" spans="2:8" s="169" customFormat="1" ht="12.5"/>
    <row r="933" spans="2:8" s="169" customFormat="1" ht="12.5"/>
    <row r="934" spans="2:8">
      <c r="B934" s="176"/>
      <c r="C934" s="176"/>
      <c r="D934" s="176"/>
      <c r="E934" s="176"/>
      <c r="F934" s="176"/>
      <c r="G934" s="176"/>
      <c r="H934" s="176"/>
    </row>
    <row r="935" spans="2:8">
      <c r="B935" s="176"/>
      <c r="C935" s="176"/>
      <c r="D935" s="176"/>
      <c r="E935" s="176"/>
      <c r="F935" s="176"/>
      <c r="G935" s="176"/>
      <c r="H935" s="176"/>
    </row>
    <row r="936" spans="2:8">
      <c r="B936" s="176"/>
      <c r="C936" s="176"/>
      <c r="D936" s="176"/>
      <c r="E936" s="176"/>
      <c r="F936" s="176"/>
      <c r="G936" s="176"/>
      <c r="H936" s="176"/>
    </row>
    <row r="937" spans="2:8">
      <c r="B937" s="176"/>
      <c r="C937" s="176"/>
      <c r="D937" s="176"/>
      <c r="E937" s="176"/>
      <c r="F937" s="176"/>
      <c r="G937" s="176"/>
      <c r="H937" s="176"/>
    </row>
    <row r="938" spans="2:8">
      <c r="B938" s="176"/>
      <c r="C938" s="176"/>
      <c r="D938" s="176"/>
      <c r="E938" s="176"/>
      <c r="F938" s="176"/>
      <c r="G938" s="176"/>
      <c r="H938" s="176"/>
    </row>
    <row r="939" spans="2:8">
      <c r="B939" s="176"/>
      <c r="C939" s="176"/>
      <c r="D939" s="176"/>
      <c r="E939" s="176"/>
      <c r="F939" s="176"/>
      <c r="G939" s="176"/>
      <c r="H939" s="176"/>
    </row>
    <row r="940" spans="2:8">
      <c r="B940" s="176"/>
      <c r="C940" s="176"/>
      <c r="D940" s="176"/>
      <c r="E940" s="176"/>
      <c r="F940" s="176"/>
      <c r="G940" s="176"/>
      <c r="H940" s="176"/>
    </row>
    <row r="941" spans="2:8">
      <c r="B941" s="176"/>
      <c r="C941" s="176"/>
      <c r="D941" s="176"/>
      <c r="E941" s="176"/>
      <c r="F941" s="176"/>
      <c r="G941" s="176"/>
      <c r="H941" s="176"/>
    </row>
    <row r="942" spans="2:8">
      <c r="B942" s="176"/>
      <c r="C942" s="176"/>
      <c r="D942" s="176"/>
      <c r="E942" s="176"/>
      <c r="F942" s="176"/>
      <c r="G942" s="176"/>
      <c r="H942" s="176"/>
    </row>
    <row r="943" spans="2:8">
      <c r="B943" s="176"/>
      <c r="C943" s="176"/>
      <c r="D943" s="176"/>
      <c r="E943" s="176"/>
      <c r="F943" s="176"/>
      <c r="G943" s="176"/>
      <c r="H943" s="176"/>
    </row>
    <row r="944" spans="2:8">
      <c r="B944" s="176"/>
      <c r="C944" s="176"/>
      <c r="D944" s="176"/>
      <c r="E944" s="176"/>
      <c r="F944" s="176"/>
      <c r="G944" s="176"/>
      <c r="H944" s="176"/>
    </row>
    <row r="945" spans="2:8">
      <c r="B945" s="176"/>
      <c r="C945" s="176"/>
      <c r="D945" s="176"/>
      <c r="E945" s="176"/>
      <c r="F945" s="176"/>
      <c r="G945" s="176"/>
      <c r="H945" s="176"/>
    </row>
    <row r="946" spans="2:8">
      <c r="B946" s="176"/>
      <c r="C946" s="176"/>
      <c r="D946" s="176"/>
      <c r="E946" s="176"/>
      <c r="F946" s="176"/>
      <c r="G946" s="176"/>
      <c r="H946" s="176"/>
    </row>
    <row r="947" spans="2:8">
      <c r="B947" s="176"/>
      <c r="C947" s="176"/>
      <c r="D947" s="176"/>
      <c r="E947" s="176"/>
      <c r="F947" s="176"/>
      <c r="G947" s="176"/>
      <c r="H947" s="176"/>
    </row>
    <row r="948" spans="2:8">
      <c r="B948" s="176"/>
      <c r="C948" s="176"/>
      <c r="D948" s="176"/>
      <c r="E948" s="176"/>
      <c r="F948" s="176"/>
      <c r="G948" s="176"/>
      <c r="H948" s="176"/>
    </row>
    <row r="949" spans="2:8">
      <c r="B949" s="176"/>
      <c r="C949" s="176"/>
      <c r="D949" s="176"/>
      <c r="E949" s="176"/>
      <c r="F949" s="176"/>
      <c r="G949" s="176"/>
      <c r="H949" s="176"/>
    </row>
    <row r="950" spans="2:8">
      <c r="B950" s="176"/>
      <c r="C950" s="176"/>
      <c r="D950" s="176"/>
      <c r="E950" s="176"/>
      <c r="F950" s="176"/>
      <c r="G950" s="176"/>
      <c r="H950" s="176"/>
    </row>
    <row r="951" spans="2:8">
      <c r="B951" s="176"/>
      <c r="C951" s="176"/>
      <c r="D951" s="176"/>
      <c r="E951" s="176"/>
      <c r="F951" s="176"/>
      <c r="G951" s="176"/>
      <c r="H951" s="176"/>
    </row>
    <row r="952" spans="2:8">
      <c r="B952" s="176"/>
      <c r="C952" s="176"/>
      <c r="D952" s="176"/>
      <c r="E952" s="176"/>
      <c r="F952" s="176"/>
      <c r="G952" s="176"/>
      <c r="H952" s="176"/>
    </row>
    <row r="953" spans="2:8">
      <c r="B953" s="176"/>
      <c r="C953" s="176"/>
      <c r="D953" s="176"/>
      <c r="E953" s="176"/>
      <c r="F953" s="176"/>
      <c r="G953" s="176"/>
      <c r="H953" s="176"/>
    </row>
    <row r="954" spans="2:8">
      <c r="B954" s="176"/>
      <c r="C954" s="176"/>
      <c r="D954" s="176"/>
      <c r="E954" s="176"/>
      <c r="F954" s="176"/>
      <c r="G954" s="176"/>
      <c r="H954" s="176"/>
    </row>
    <row r="955" spans="2:8">
      <c r="B955" s="176"/>
      <c r="C955" s="176"/>
      <c r="D955" s="176"/>
      <c r="E955" s="176"/>
      <c r="F955" s="176"/>
      <c r="G955" s="176"/>
      <c r="H955" s="176"/>
    </row>
    <row r="956" spans="2:8">
      <c r="B956" s="176"/>
      <c r="C956" s="176"/>
      <c r="D956" s="176"/>
      <c r="E956" s="176"/>
      <c r="F956" s="176"/>
      <c r="G956" s="176"/>
      <c r="H956" s="176"/>
    </row>
    <row r="957" spans="2:8">
      <c r="B957" s="176"/>
      <c r="C957" s="176"/>
      <c r="D957" s="176"/>
      <c r="E957" s="176"/>
      <c r="F957" s="176"/>
      <c r="G957" s="176"/>
      <c r="H957" s="176"/>
    </row>
    <row r="958" spans="2:8">
      <c r="B958" s="176"/>
      <c r="C958" s="176"/>
      <c r="D958" s="176"/>
      <c r="E958" s="176"/>
      <c r="F958" s="176"/>
      <c r="G958" s="176"/>
      <c r="H958" s="176"/>
    </row>
    <row r="959" spans="2:8">
      <c r="B959" s="176"/>
      <c r="C959" s="176"/>
      <c r="D959" s="176"/>
      <c r="E959" s="176"/>
      <c r="F959" s="176"/>
      <c r="G959" s="176"/>
      <c r="H959" s="176"/>
    </row>
    <row r="960" spans="2:8">
      <c r="B960" s="176"/>
      <c r="C960" s="176"/>
      <c r="D960" s="176"/>
      <c r="E960" s="176"/>
      <c r="F960" s="176"/>
      <c r="G960" s="176"/>
      <c r="H960" s="176"/>
    </row>
    <row r="961" spans="2:8">
      <c r="B961" s="176"/>
      <c r="C961" s="176"/>
      <c r="D961" s="176"/>
      <c r="E961" s="176"/>
      <c r="F961" s="176"/>
      <c r="G961" s="176"/>
      <c r="H961" s="176"/>
    </row>
    <row r="962" spans="2:8">
      <c r="B962" s="176"/>
      <c r="C962" s="176"/>
      <c r="D962" s="176"/>
      <c r="E962" s="176"/>
      <c r="F962" s="176"/>
      <c r="G962" s="176"/>
      <c r="H962" s="176"/>
    </row>
    <row r="963" spans="2:8">
      <c r="B963" s="176"/>
      <c r="C963" s="176"/>
      <c r="D963" s="176"/>
      <c r="E963" s="176"/>
      <c r="F963" s="176"/>
      <c r="G963" s="176"/>
      <c r="H963" s="176"/>
    </row>
    <row r="964" spans="2:8">
      <c r="B964" s="176"/>
      <c r="C964" s="176"/>
      <c r="D964" s="176"/>
      <c r="E964" s="176"/>
      <c r="F964" s="176"/>
      <c r="G964" s="176"/>
      <c r="H964" s="176"/>
    </row>
    <row r="965" spans="2:8">
      <c r="B965" s="176"/>
      <c r="C965" s="176"/>
      <c r="D965" s="176"/>
      <c r="E965" s="176"/>
      <c r="F965" s="176"/>
      <c r="G965" s="176"/>
      <c r="H965" s="176"/>
    </row>
    <row r="966" spans="2:8">
      <c r="B966" s="176"/>
      <c r="C966" s="176"/>
      <c r="D966" s="176"/>
      <c r="E966" s="176"/>
      <c r="F966" s="176"/>
      <c r="G966" s="176"/>
      <c r="H966" s="176"/>
    </row>
    <row r="967" spans="2:8">
      <c r="B967" s="176"/>
      <c r="C967" s="176"/>
      <c r="D967" s="176"/>
      <c r="E967" s="176"/>
      <c r="F967" s="176"/>
      <c r="G967" s="176"/>
      <c r="H967" s="176"/>
    </row>
    <row r="968" spans="2:8">
      <c r="B968" s="176"/>
      <c r="C968" s="176"/>
      <c r="D968" s="176"/>
      <c r="E968" s="176"/>
      <c r="F968" s="176"/>
      <c r="G968" s="176"/>
      <c r="H968" s="176"/>
    </row>
    <row r="969" spans="2:8">
      <c r="B969" s="176"/>
      <c r="C969" s="176"/>
      <c r="D969" s="176"/>
      <c r="E969" s="176"/>
      <c r="F969" s="176"/>
      <c r="G969" s="176"/>
      <c r="H969" s="176"/>
    </row>
    <row r="970" spans="2:8">
      <c r="B970" s="176"/>
      <c r="C970" s="176"/>
      <c r="D970" s="176"/>
      <c r="E970" s="176"/>
      <c r="F970" s="176"/>
      <c r="G970" s="176"/>
      <c r="H970" s="176"/>
    </row>
    <row r="971" spans="2:8">
      <c r="B971" s="176"/>
      <c r="C971" s="176"/>
      <c r="D971" s="176"/>
      <c r="E971" s="176"/>
      <c r="F971" s="176"/>
      <c r="G971" s="176"/>
      <c r="H971" s="176"/>
    </row>
    <row r="972" spans="2:8">
      <c r="B972" s="176"/>
      <c r="C972" s="176"/>
      <c r="D972" s="176"/>
      <c r="E972" s="176"/>
      <c r="F972" s="176"/>
      <c r="G972" s="176"/>
      <c r="H972" s="176"/>
    </row>
    <row r="973" spans="2:8">
      <c r="B973" s="176"/>
      <c r="C973" s="176"/>
      <c r="D973" s="176"/>
      <c r="E973" s="176"/>
      <c r="F973" s="176"/>
      <c r="G973" s="176"/>
      <c r="H973" s="176"/>
    </row>
    <row r="974" spans="2:8">
      <c r="B974" s="176"/>
      <c r="C974" s="176"/>
      <c r="D974" s="176"/>
      <c r="E974" s="176"/>
      <c r="F974" s="176"/>
      <c r="G974" s="176"/>
      <c r="H974" s="176"/>
    </row>
    <row r="975" spans="2:8">
      <c r="B975" s="176"/>
      <c r="C975" s="176"/>
      <c r="D975" s="176"/>
      <c r="E975" s="176"/>
      <c r="F975" s="176"/>
      <c r="G975" s="176"/>
      <c r="H975" s="176"/>
    </row>
    <row r="976" spans="2:8">
      <c r="B976" s="176"/>
      <c r="C976" s="176"/>
      <c r="D976" s="176"/>
      <c r="E976" s="176"/>
      <c r="F976" s="176"/>
      <c r="G976" s="176"/>
      <c r="H976" s="176"/>
    </row>
    <row r="977" spans="2:8">
      <c r="B977" s="176"/>
      <c r="C977" s="176"/>
      <c r="D977" s="176"/>
      <c r="E977" s="176"/>
      <c r="F977" s="176"/>
      <c r="G977" s="176"/>
      <c r="H977" s="176"/>
    </row>
    <row r="978" spans="2:8">
      <c r="B978" s="176"/>
      <c r="C978" s="176"/>
      <c r="D978" s="176"/>
      <c r="E978" s="176"/>
      <c r="F978" s="176"/>
      <c r="G978" s="176"/>
      <c r="H978" s="176"/>
    </row>
    <row r="979" spans="2:8">
      <c r="B979" s="176"/>
      <c r="C979" s="176"/>
      <c r="D979" s="176"/>
      <c r="E979" s="176"/>
      <c r="F979" s="176"/>
      <c r="G979" s="176"/>
      <c r="H979" s="176"/>
    </row>
    <row r="980" spans="2:8">
      <c r="B980" s="176"/>
      <c r="C980" s="176"/>
      <c r="D980" s="176"/>
      <c r="E980" s="176"/>
      <c r="F980" s="176"/>
      <c r="G980" s="176"/>
      <c r="H980" s="176"/>
    </row>
    <row r="981" spans="2:8">
      <c r="B981" s="176"/>
      <c r="C981" s="176"/>
      <c r="D981" s="176"/>
      <c r="E981" s="176"/>
      <c r="F981" s="176"/>
      <c r="G981" s="176"/>
      <c r="H981" s="176"/>
    </row>
    <row r="982" spans="2:8">
      <c r="B982" s="176"/>
      <c r="C982" s="176"/>
      <c r="D982" s="176"/>
      <c r="E982" s="176"/>
      <c r="F982" s="176"/>
      <c r="G982" s="176"/>
      <c r="H982" s="176"/>
    </row>
    <row r="983" spans="2:8">
      <c r="B983" s="176"/>
      <c r="C983" s="176"/>
      <c r="D983" s="176"/>
      <c r="E983" s="176"/>
      <c r="F983" s="176"/>
      <c r="G983" s="176"/>
      <c r="H983" s="176"/>
    </row>
    <row r="984" spans="2:8">
      <c r="B984" s="176"/>
      <c r="C984" s="176"/>
      <c r="D984" s="176"/>
      <c r="E984" s="176"/>
      <c r="F984" s="176"/>
      <c r="G984" s="176"/>
      <c r="H984" s="176"/>
    </row>
    <row r="985" spans="2:8">
      <c r="B985" s="176"/>
      <c r="C985" s="176"/>
      <c r="D985" s="176"/>
      <c r="E985" s="176"/>
      <c r="F985" s="176"/>
      <c r="G985" s="176"/>
      <c r="H985" s="176"/>
    </row>
    <row r="986" spans="2:8">
      <c r="B986" s="176"/>
      <c r="C986" s="176"/>
      <c r="D986" s="176"/>
      <c r="E986" s="176"/>
      <c r="F986" s="176"/>
      <c r="G986" s="176"/>
      <c r="H986" s="176"/>
    </row>
    <row r="987" spans="2:8">
      <c r="B987" s="176"/>
      <c r="C987" s="176"/>
      <c r="D987" s="176"/>
      <c r="E987" s="176"/>
      <c r="F987" s="176"/>
      <c r="G987" s="176"/>
      <c r="H987" s="176"/>
    </row>
    <row r="988" spans="2:8">
      <c r="B988" s="176"/>
      <c r="C988" s="176"/>
      <c r="D988" s="176"/>
      <c r="E988" s="176"/>
      <c r="F988" s="176"/>
      <c r="G988" s="176"/>
      <c r="H988" s="176"/>
    </row>
    <row r="989" spans="2:8">
      <c r="B989" s="176"/>
      <c r="C989" s="176"/>
      <c r="D989" s="176"/>
      <c r="E989" s="176"/>
      <c r="F989" s="176"/>
      <c r="G989" s="176"/>
      <c r="H989" s="176"/>
    </row>
    <row r="990" spans="2:8">
      <c r="B990" s="176"/>
      <c r="C990" s="176"/>
      <c r="D990" s="176"/>
      <c r="E990" s="176"/>
      <c r="F990" s="176"/>
      <c r="G990" s="176"/>
      <c r="H990" s="176"/>
    </row>
    <row r="991" spans="2:8">
      <c r="B991" s="176"/>
      <c r="C991" s="176"/>
      <c r="D991" s="176"/>
      <c r="E991" s="176"/>
      <c r="F991" s="176"/>
      <c r="G991" s="176"/>
      <c r="H991" s="176"/>
    </row>
    <row r="992" spans="2:8">
      <c r="B992" s="176"/>
      <c r="C992" s="176"/>
      <c r="D992" s="176"/>
      <c r="E992" s="176"/>
      <c r="F992" s="176"/>
      <c r="G992" s="176"/>
      <c r="H992" s="176"/>
    </row>
    <row r="993" spans="2:8">
      <c r="B993" s="176"/>
      <c r="C993" s="176"/>
      <c r="D993" s="176"/>
      <c r="E993" s="176"/>
      <c r="F993" s="176"/>
      <c r="G993" s="176"/>
      <c r="H993" s="176"/>
    </row>
    <row r="994" spans="2:8">
      <c r="B994" s="176"/>
      <c r="C994" s="176"/>
      <c r="D994" s="176"/>
      <c r="E994" s="176"/>
      <c r="F994" s="176"/>
      <c r="G994" s="176"/>
      <c r="H994" s="176"/>
    </row>
    <row r="995" spans="2:8">
      <c r="B995" s="176"/>
      <c r="C995" s="176"/>
      <c r="D995" s="176"/>
      <c r="E995" s="176"/>
      <c r="F995" s="176"/>
      <c r="G995" s="176"/>
      <c r="H995" s="176"/>
    </row>
    <row r="996" spans="2:8">
      <c r="B996" s="176"/>
      <c r="C996" s="176"/>
      <c r="D996" s="176"/>
      <c r="E996" s="176"/>
      <c r="F996" s="176"/>
      <c r="G996" s="176"/>
      <c r="H996" s="176"/>
    </row>
    <row r="997" spans="2:8">
      <c r="B997" s="176"/>
      <c r="C997" s="176"/>
      <c r="D997" s="176"/>
      <c r="E997" s="176"/>
      <c r="F997" s="176"/>
      <c r="G997" s="176"/>
      <c r="H997" s="176"/>
    </row>
    <row r="998" spans="2:8">
      <c r="B998" s="176"/>
      <c r="C998" s="176"/>
      <c r="D998" s="176"/>
      <c r="E998" s="176"/>
      <c r="F998" s="176"/>
      <c r="G998" s="176"/>
      <c r="H998" s="176"/>
    </row>
    <row r="999" spans="2:8">
      <c r="B999" s="176"/>
      <c r="C999" s="176"/>
      <c r="D999" s="176"/>
      <c r="E999" s="176"/>
      <c r="F999" s="176"/>
      <c r="G999" s="176"/>
      <c r="H999" s="176"/>
    </row>
    <row r="1000" spans="2:8">
      <c r="B1000" s="176"/>
      <c r="C1000" s="176"/>
      <c r="D1000" s="176"/>
      <c r="E1000" s="176"/>
      <c r="F1000" s="176"/>
      <c r="G1000" s="176"/>
      <c r="H1000" s="176"/>
    </row>
    <row r="1001" spans="2:8">
      <c r="B1001" s="176"/>
      <c r="C1001" s="176"/>
      <c r="D1001" s="176"/>
      <c r="E1001" s="176"/>
      <c r="F1001" s="176"/>
      <c r="G1001" s="176"/>
      <c r="H1001" s="176"/>
    </row>
    <row r="1002" spans="2:8">
      <c r="B1002" s="176"/>
      <c r="C1002" s="176"/>
      <c r="D1002" s="176"/>
      <c r="E1002" s="176"/>
      <c r="F1002" s="176"/>
      <c r="G1002" s="176"/>
      <c r="H1002" s="176"/>
    </row>
    <row r="1003" spans="2:8">
      <c r="B1003" s="176"/>
      <c r="C1003" s="176"/>
      <c r="D1003" s="176"/>
      <c r="E1003" s="176"/>
      <c r="F1003" s="176"/>
      <c r="G1003" s="176"/>
      <c r="H1003" s="176"/>
    </row>
    <row r="1004" spans="2:8">
      <c r="B1004" s="176"/>
      <c r="C1004" s="176"/>
      <c r="D1004" s="176"/>
      <c r="E1004" s="176"/>
      <c r="F1004" s="176"/>
      <c r="G1004" s="176"/>
      <c r="H1004" s="176"/>
    </row>
    <row r="1005" spans="2:8">
      <c r="B1005" s="176"/>
      <c r="C1005" s="176"/>
      <c r="D1005" s="176"/>
      <c r="E1005" s="176"/>
      <c r="F1005" s="176"/>
      <c r="G1005" s="176"/>
      <c r="H1005" s="176"/>
    </row>
    <row r="1006" spans="2:8">
      <c r="B1006" s="176"/>
      <c r="C1006" s="176"/>
      <c r="D1006" s="176"/>
      <c r="E1006" s="176"/>
      <c r="F1006" s="176"/>
      <c r="G1006" s="176"/>
      <c r="H1006" s="176"/>
    </row>
    <row r="1007" spans="2:8">
      <c r="B1007" s="176"/>
      <c r="C1007" s="176"/>
      <c r="D1007" s="176"/>
      <c r="E1007" s="176"/>
      <c r="F1007" s="176"/>
      <c r="G1007" s="176"/>
      <c r="H1007" s="176"/>
    </row>
    <row r="1008" spans="2:8">
      <c r="B1008" s="176"/>
      <c r="C1008" s="176"/>
      <c r="D1008" s="176"/>
      <c r="E1008" s="176"/>
      <c r="F1008" s="176"/>
      <c r="G1008" s="176"/>
      <c r="H1008" s="176"/>
    </row>
    <row r="1009" spans="2:8">
      <c r="B1009" s="176"/>
      <c r="C1009" s="176"/>
      <c r="D1009" s="176"/>
      <c r="E1009" s="176"/>
      <c r="F1009" s="176"/>
      <c r="G1009" s="176"/>
      <c r="H1009" s="176"/>
    </row>
    <row r="1010" spans="2:8">
      <c r="B1010" s="176"/>
      <c r="C1010" s="176"/>
      <c r="D1010" s="176"/>
      <c r="E1010" s="176"/>
      <c r="F1010" s="176"/>
      <c r="G1010" s="176"/>
      <c r="H1010" s="176"/>
    </row>
    <row r="1011" spans="2:8">
      <c r="B1011" s="176"/>
      <c r="C1011" s="176"/>
      <c r="D1011" s="176"/>
      <c r="E1011" s="176"/>
      <c r="F1011" s="176"/>
      <c r="G1011" s="176"/>
      <c r="H1011" s="176"/>
    </row>
    <row r="1012" spans="2:8">
      <c r="B1012" s="176"/>
      <c r="C1012" s="176"/>
      <c r="D1012" s="176"/>
      <c r="E1012" s="176"/>
      <c r="F1012" s="176"/>
      <c r="G1012" s="176"/>
      <c r="H1012" s="176"/>
    </row>
    <row r="1013" spans="2:8">
      <c r="B1013" s="176"/>
      <c r="C1013" s="176"/>
      <c r="D1013" s="176"/>
      <c r="E1013" s="176"/>
      <c r="F1013" s="176"/>
      <c r="G1013" s="176"/>
      <c r="H1013" s="176"/>
    </row>
    <row r="1014" spans="2:8">
      <c r="B1014" s="176"/>
      <c r="C1014" s="176"/>
      <c r="D1014" s="176"/>
      <c r="E1014" s="176"/>
      <c r="F1014" s="176"/>
      <c r="G1014" s="176"/>
      <c r="H1014" s="176"/>
    </row>
    <row r="1015" spans="2:8">
      <c r="B1015" s="176"/>
      <c r="C1015" s="176"/>
      <c r="D1015" s="176"/>
      <c r="E1015" s="176"/>
      <c r="F1015" s="176"/>
      <c r="G1015" s="176"/>
      <c r="H1015" s="176"/>
    </row>
    <row r="1016" spans="2:8">
      <c r="B1016" s="176"/>
      <c r="C1016" s="176"/>
      <c r="D1016" s="176"/>
      <c r="E1016" s="176"/>
      <c r="F1016" s="176"/>
      <c r="G1016" s="176"/>
      <c r="H1016" s="176"/>
    </row>
    <row r="1017" spans="2:8">
      <c r="B1017" s="176"/>
      <c r="C1017" s="176"/>
      <c r="D1017" s="176"/>
      <c r="E1017" s="176"/>
      <c r="F1017" s="176"/>
      <c r="G1017" s="176"/>
      <c r="H1017" s="176"/>
    </row>
    <row r="1018" spans="2:8">
      <c r="B1018" s="176"/>
      <c r="C1018" s="176"/>
      <c r="D1018" s="176"/>
      <c r="E1018" s="176"/>
      <c r="F1018" s="176"/>
      <c r="G1018" s="176"/>
      <c r="H1018" s="176"/>
    </row>
    <row r="1019" spans="2:8">
      <c r="B1019" s="176"/>
      <c r="C1019" s="176"/>
      <c r="D1019" s="176"/>
      <c r="E1019" s="176"/>
      <c r="F1019" s="176"/>
      <c r="G1019" s="176"/>
      <c r="H1019" s="176"/>
    </row>
    <row r="1020" spans="2:8">
      <c r="B1020" s="176"/>
      <c r="C1020" s="176"/>
      <c r="D1020" s="176"/>
      <c r="E1020" s="176"/>
      <c r="F1020" s="176"/>
      <c r="G1020" s="176"/>
      <c r="H1020" s="176"/>
    </row>
    <row r="1021" spans="2:8">
      <c r="B1021" s="176"/>
      <c r="C1021" s="176"/>
      <c r="D1021" s="176"/>
      <c r="E1021" s="176"/>
      <c r="F1021" s="176"/>
      <c r="G1021" s="176"/>
      <c r="H1021" s="176"/>
    </row>
    <row r="1022" spans="2:8">
      <c r="B1022" s="176"/>
      <c r="C1022" s="176"/>
      <c r="D1022" s="176"/>
      <c r="E1022" s="176"/>
      <c r="F1022" s="176"/>
      <c r="G1022" s="176"/>
      <c r="H1022" s="176"/>
    </row>
    <row r="1023" spans="2:8">
      <c r="B1023" s="176"/>
      <c r="C1023" s="176"/>
      <c r="D1023" s="176"/>
      <c r="E1023" s="176"/>
      <c r="F1023" s="176"/>
      <c r="G1023" s="176"/>
      <c r="H1023" s="176"/>
    </row>
    <row r="1024" spans="2:8">
      <c r="B1024" s="176"/>
      <c r="C1024" s="176"/>
      <c r="D1024" s="176"/>
      <c r="E1024" s="176"/>
      <c r="F1024" s="176"/>
      <c r="G1024" s="176"/>
      <c r="H1024" s="176"/>
    </row>
    <row r="1025" spans="2:8">
      <c r="B1025" s="176"/>
      <c r="C1025" s="176"/>
      <c r="D1025" s="176"/>
      <c r="E1025" s="176"/>
      <c r="F1025" s="176"/>
      <c r="G1025" s="176"/>
      <c r="H1025" s="176"/>
    </row>
    <row r="1026" spans="2:8">
      <c r="B1026" s="176"/>
      <c r="C1026" s="176"/>
      <c r="D1026" s="176"/>
      <c r="E1026" s="176"/>
      <c r="F1026" s="176"/>
      <c r="G1026" s="176"/>
      <c r="H1026" s="176"/>
    </row>
    <row r="1027" spans="2:8">
      <c r="B1027" s="176"/>
      <c r="C1027" s="176"/>
      <c r="D1027" s="176"/>
      <c r="E1027" s="176"/>
      <c r="F1027" s="176"/>
      <c r="G1027" s="176"/>
      <c r="H1027" s="176"/>
    </row>
    <row r="1028" spans="2:8">
      <c r="B1028" s="176"/>
      <c r="C1028" s="176"/>
      <c r="D1028" s="176"/>
      <c r="E1028" s="176"/>
      <c r="F1028" s="176"/>
      <c r="G1028" s="176"/>
      <c r="H1028" s="176"/>
    </row>
    <row r="1029" spans="2:8">
      <c r="B1029" s="176"/>
      <c r="C1029" s="176"/>
      <c r="D1029" s="176"/>
      <c r="E1029" s="176"/>
      <c r="F1029" s="176"/>
      <c r="G1029" s="176"/>
      <c r="H1029" s="176"/>
    </row>
    <row r="1030" spans="2:8">
      <c r="B1030" s="176"/>
      <c r="C1030" s="176"/>
      <c r="D1030" s="176"/>
      <c r="E1030" s="176"/>
      <c r="F1030" s="176"/>
      <c r="G1030" s="176"/>
      <c r="H1030" s="176"/>
    </row>
    <row r="1031" spans="2:8">
      <c r="B1031" s="176"/>
      <c r="C1031" s="176"/>
      <c r="D1031" s="176"/>
      <c r="E1031" s="176"/>
      <c r="F1031" s="176"/>
      <c r="G1031" s="176"/>
      <c r="H1031" s="176"/>
    </row>
    <row r="1032" spans="2:8">
      <c r="B1032" s="176"/>
      <c r="C1032" s="176"/>
      <c r="D1032" s="176"/>
      <c r="E1032" s="176"/>
      <c r="F1032" s="176"/>
      <c r="G1032" s="176"/>
      <c r="H1032" s="176"/>
    </row>
    <row r="1033" spans="2:8">
      <c r="B1033" s="176"/>
      <c r="C1033" s="176"/>
      <c r="D1033" s="176"/>
      <c r="E1033" s="176"/>
      <c r="F1033" s="176"/>
      <c r="G1033" s="176"/>
      <c r="H1033" s="176"/>
    </row>
    <row r="1034" spans="2:8">
      <c r="B1034" s="176"/>
      <c r="C1034" s="176"/>
      <c r="D1034" s="176"/>
      <c r="E1034" s="176"/>
      <c r="F1034" s="176"/>
      <c r="G1034" s="176"/>
      <c r="H1034" s="176"/>
    </row>
    <row r="1035" spans="2:8">
      <c r="B1035" s="176"/>
      <c r="C1035" s="176"/>
      <c r="D1035" s="176"/>
      <c r="E1035" s="176"/>
      <c r="F1035" s="176"/>
      <c r="G1035" s="176"/>
      <c r="H1035" s="176"/>
    </row>
    <row r="1036" spans="2:8">
      <c r="B1036" s="176"/>
      <c r="C1036" s="176"/>
      <c r="D1036" s="176"/>
      <c r="E1036" s="176"/>
      <c r="F1036" s="176"/>
      <c r="G1036" s="176"/>
      <c r="H1036" s="176"/>
    </row>
    <row r="1037" spans="2:8">
      <c r="B1037" s="176"/>
      <c r="C1037" s="176"/>
      <c r="D1037" s="176"/>
      <c r="E1037" s="176"/>
      <c r="F1037" s="176"/>
      <c r="G1037" s="176"/>
      <c r="H1037" s="176"/>
    </row>
    <row r="1038" spans="2:8">
      <c r="B1038" s="176"/>
      <c r="C1038" s="176"/>
      <c r="D1038" s="176"/>
      <c r="E1038" s="176"/>
      <c r="F1038" s="176"/>
      <c r="G1038" s="176"/>
      <c r="H1038" s="176"/>
    </row>
    <row r="1039" spans="2:8">
      <c r="B1039" s="176"/>
      <c r="C1039" s="176"/>
      <c r="D1039" s="176"/>
      <c r="E1039" s="176"/>
      <c r="F1039" s="176"/>
      <c r="G1039" s="176"/>
      <c r="H1039" s="176"/>
    </row>
    <row r="1040" spans="2:8">
      <c r="B1040" s="176"/>
      <c r="C1040" s="176"/>
      <c r="D1040" s="176"/>
      <c r="E1040" s="176"/>
      <c r="F1040" s="176"/>
      <c r="G1040" s="176"/>
      <c r="H1040" s="176"/>
    </row>
    <row r="1041" spans="2:8">
      <c r="B1041" s="176"/>
      <c r="C1041" s="176"/>
      <c r="D1041" s="176"/>
      <c r="E1041" s="176"/>
      <c r="F1041" s="176"/>
      <c r="G1041" s="176"/>
      <c r="H1041" s="176"/>
    </row>
    <row r="1042" spans="2:8">
      <c r="B1042" s="176"/>
      <c r="C1042" s="176"/>
      <c r="D1042" s="176"/>
      <c r="E1042" s="176"/>
      <c r="F1042" s="176"/>
      <c r="G1042" s="176"/>
      <c r="H1042" s="176"/>
    </row>
    <row r="1043" spans="2:8">
      <c r="B1043" s="176"/>
      <c r="C1043" s="176"/>
      <c r="D1043" s="176"/>
      <c r="E1043" s="176"/>
      <c r="F1043" s="176"/>
      <c r="G1043" s="176"/>
      <c r="H1043" s="176"/>
    </row>
    <row r="1044" spans="2:8">
      <c r="B1044" s="176"/>
      <c r="C1044" s="176"/>
      <c r="D1044" s="176"/>
      <c r="E1044" s="176"/>
      <c r="F1044" s="176"/>
      <c r="G1044" s="176"/>
      <c r="H1044" s="176"/>
    </row>
    <row r="1045" spans="2:8">
      <c r="B1045" s="176"/>
      <c r="C1045" s="176"/>
      <c r="D1045" s="176"/>
      <c r="E1045" s="176"/>
      <c r="F1045" s="176"/>
      <c r="G1045" s="176"/>
      <c r="H1045" s="176"/>
    </row>
    <row r="1046" spans="2:8">
      <c r="B1046" s="176"/>
      <c r="C1046" s="176"/>
      <c r="D1046" s="176"/>
      <c r="E1046" s="176"/>
      <c r="F1046" s="176"/>
      <c r="G1046" s="176"/>
      <c r="H1046" s="176"/>
    </row>
    <row r="1047" spans="2:8">
      <c r="B1047" s="176"/>
      <c r="C1047" s="176"/>
      <c r="D1047" s="176"/>
      <c r="E1047" s="176"/>
      <c r="F1047" s="176"/>
      <c r="G1047" s="176"/>
      <c r="H1047" s="176"/>
    </row>
    <row r="1048" spans="2:8">
      <c r="B1048" s="176"/>
      <c r="C1048" s="176"/>
      <c r="D1048" s="176"/>
      <c r="E1048" s="176"/>
      <c r="F1048" s="176"/>
      <c r="G1048" s="176"/>
      <c r="H1048" s="176"/>
    </row>
    <row r="1049" spans="2:8">
      <c r="B1049" s="176"/>
      <c r="C1049" s="176"/>
      <c r="D1049" s="176"/>
      <c r="E1049" s="176"/>
      <c r="F1049" s="176"/>
      <c r="G1049" s="176"/>
      <c r="H1049" s="176"/>
    </row>
    <row r="1050" spans="2:8">
      <c r="B1050" s="176"/>
      <c r="C1050" s="176"/>
      <c r="D1050" s="176"/>
      <c r="E1050" s="176"/>
      <c r="F1050" s="176"/>
      <c r="G1050" s="176"/>
      <c r="H1050" s="176"/>
    </row>
    <row r="1051" spans="2:8">
      <c r="B1051" s="176"/>
      <c r="C1051" s="176"/>
      <c r="D1051" s="176"/>
      <c r="E1051" s="176"/>
      <c r="F1051" s="176"/>
      <c r="G1051" s="176"/>
      <c r="H1051" s="176"/>
    </row>
    <row r="1052" spans="2:8">
      <c r="B1052" s="176"/>
      <c r="C1052" s="176"/>
      <c r="D1052" s="176"/>
      <c r="E1052" s="176"/>
      <c r="F1052" s="176"/>
      <c r="G1052" s="176"/>
      <c r="H1052" s="176"/>
    </row>
    <row r="1053" spans="2:8">
      <c r="B1053" s="176"/>
      <c r="C1053" s="176"/>
      <c r="D1053" s="176"/>
      <c r="E1053" s="176"/>
      <c r="F1053" s="176"/>
      <c r="G1053" s="176"/>
      <c r="H1053" s="176"/>
    </row>
    <row r="1054" spans="2:8">
      <c r="B1054" s="176"/>
      <c r="C1054" s="176"/>
      <c r="D1054" s="176"/>
      <c r="E1054" s="176"/>
      <c r="F1054" s="176"/>
      <c r="G1054" s="176"/>
      <c r="H1054" s="176"/>
    </row>
    <row r="1055" spans="2:8">
      <c r="B1055" s="176"/>
      <c r="C1055" s="176"/>
      <c r="D1055" s="176"/>
      <c r="E1055" s="176"/>
      <c r="F1055" s="176"/>
      <c r="G1055" s="176"/>
      <c r="H1055" s="176"/>
    </row>
    <row r="1056" spans="2:8">
      <c r="B1056" s="176"/>
      <c r="C1056" s="176"/>
      <c r="D1056" s="176"/>
      <c r="E1056" s="176"/>
      <c r="F1056" s="176"/>
      <c r="G1056" s="176"/>
      <c r="H1056" s="176"/>
    </row>
    <row r="1057" spans="2:8">
      <c r="B1057" s="176"/>
      <c r="C1057" s="176"/>
      <c r="D1057" s="176"/>
      <c r="E1057" s="176"/>
      <c r="F1057" s="176"/>
      <c r="G1057" s="176"/>
      <c r="H1057" s="176"/>
    </row>
    <row r="1058" spans="2:8">
      <c r="B1058" s="176"/>
      <c r="C1058" s="176"/>
      <c r="D1058" s="176"/>
      <c r="E1058" s="176"/>
      <c r="F1058" s="176"/>
      <c r="G1058" s="176"/>
      <c r="H1058" s="176"/>
    </row>
    <row r="1059" spans="2:8">
      <c r="B1059" s="176"/>
      <c r="C1059" s="176"/>
      <c r="D1059" s="176"/>
      <c r="E1059" s="176"/>
      <c r="F1059" s="176"/>
      <c r="G1059" s="176"/>
      <c r="H1059" s="176"/>
    </row>
    <row r="1060" spans="2:8">
      <c r="B1060" s="176"/>
      <c r="C1060" s="176"/>
      <c r="D1060" s="176"/>
      <c r="E1060" s="176"/>
      <c r="F1060" s="176"/>
      <c r="G1060" s="176"/>
      <c r="H1060" s="176"/>
    </row>
    <row r="1061" spans="2:8">
      <c r="B1061" s="176"/>
      <c r="C1061" s="176"/>
      <c r="D1061" s="176"/>
      <c r="E1061" s="176"/>
      <c r="F1061" s="176"/>
      <c r="G1061" s="176"/>
      <c r="H1061" s="176"/>
    </row>
    <row r="1062" spans="2:8">
      <c r="B1062" s="176"/>
      <c r="C1062" s="176"/>
      <c r="D1062" s="176"/>
      <c r="E1062" s="176"/>
      <c r="F1062" s="176"/>
      <c r="G1062" s="176"/>
      <c r="H1062" s="176"/>
    </row>
    <row r="1063" spans="2:8">
      <c r="B1063" s="176"/>
      <c r="C1063" s="176"/>
      <c r="D1063" s="176"/>
      <c r="E1063" s="176"/>
      <c r="F1063" s="176"/>
      <c r="G1063" s="176"/>
      <c r="H1063" s="176"/>
    </row>
    <row r="1064" spans="2:8">
      <c r="B1064" s="176"/>
      <c r="C1064" s="176"/>
      <c r="D1064" s="176"/>
      <c r="E1064" s="176"/>
      <c r="F1064" s="176"/>
      <c r="G1064" s="176"/>
      <c r="H1064" s="176"/>
    </row>
    <row r="1065" spans="2:8">
      <c r="B1065" s="176"/>
      <c r="C1065" s="176"/>
      <c r="D1065" s="176"/>
      <c r="E1065" s="176"/>
      <c r="F1065" s="176"/>
      <c r="G1065" s="176"/>
      <c r="H1065" s="176"/>
    </row>
    <row r="1066" spans="2:8">
      <c r="B1066" s="176"/>
      <c r="C1066" s="176"/>
      <c r="D1066" s="176"/>
      <c r="E1066" s="176"/>
      <c r="F1066" s="176"/>
      <c r="G1066" s="176"/>
      <c r="H1066" s="176"/>
    </row>
    <row r="1067" spans="2:8">
      <c r="B1067" s="176"/>
      <c r="C1067" s="176"/>
      <c r="D1067" s="176"/>
      <c r="E1067" s="176"/>
      <c r="F1067" s="176"/>
      <c r="G1067" s="176"/>
      <c r="H1067" s="176"/>
    </row>
    <row r="1068" spans="2:8">
      <c r="B1068" s="176"/>
      <c r="C1068" s="176"/>
      <c r="D1068" s="176"/>
      <c r="E1068" s="176"/>
      <c r="F1068" s="176"/>
      <c r="G1068" s="176"/>
      <c r="H1068" s="176"/>
    </row>
    <row r="1069" spans="2:8">
      <c r="B1069" s="176"/>
      <c r="C1069" s="176"/>
      <c r="D1069" s="176"/>
      <c r="E1069" s="176"/>
      <c r="F1069" s="176"/>
      <c r="G1069" s="176"/>
      <c r="H1069" s="176"/>
    </row>
    <row r="1070" spans="2:8">
      <c r="B1070" s="176"/>
      <c r="C1070" s="176"/>
      <c r="D1070" s="176"/>
      <c r="E1070" s="176"/>
      <c r="F1070" s="176"/>
      <c r="G1070" s="176"/>
      <c r="H1070" s="176"/>
    </row>
    <row r="1071" spans="2:8">
      <c r="B1071" s="176"/>
      <c r="C1071" s="176"/>
      <c r="D1071" s="176"/>
      <c r="E1071" s="176"/>
      <c r="F1071" s="176"/>
      <c r="G1071" s="176"/>
      <c r="H1071" s="176"/>
    </row>
    <row r="1072" spans="2:8">
      <c r="B1072" s="176"/>
      <c r="C1072" s="176"/>
      <c r="D1072" s="176"/>
      <c r="E1072" s="176"/>
      <c r="F1072" s="176"/>
      <c r="G1072" s="176"/>
      <c r="H1072" s="176"/>
    </row>
    <row r="1073" spans="2:8">
      <c r="B1073" s="176"/>
      <c r="C1073" s="176"/>
      <c r="D1073" s="176"/>
      <c r="E1073" s="176"/>
      <c r="F1073" s="176"/>
      <c r="G1073" s="176"/>
      <c r="H1073" s="176"/>
    </row>
    <row r="1074" spans="2:8">
      <c r="B1074" s="176"/>
      <c r="C1074" s="176"/>
      <c r="D1074" s="176"/>
      <c r="E1074" s="176"/>
      <c r="F1074" s="176"/>
      <c r="G1074" s="176"/>
      <c r="H1074" s="176"/>
    </row>
    <row r="1075" spans="2:8">
      <c r="B1075" s="176"/>
      <c r="C1075" s="176"/>
      <c r="D1075" s="176"/>
      <c r="E1075" s="176"/>
      <c r="F1075" s="176"/>
      <c r="G1075" s="176"/>
      <c r="H1075" s="176"/>
    </row>
    <row r="1076" spans="2:8">
      <c r="B1076" s="176"/>
      <c r="C1076" s="176"/>
      <c r="D1076" s="176"/>
      <c r="E1076" s="176"/>
      <c r="F1076" s="176"/>
      <c r="G1076" s="176"/>
      <c r="H1076" s="176"/>
    </row>
    <row r="1077" spans="2:8">
      <c r="B1077" s="176"/>
      <c r="C1077" s="176"/>
      <c r="D1077" s="176"/>
      <c r="E1077" s="176"/>
      <c r="F1077" s="176"/>
      <c r="G1077" s="176"/>
      <c r="H1077" s="176"/>
    </row>
    <row r="1078" spans="2:8">
      <c r="B1078" s="176"/>
      <c r="C1078" s="176"/>
      <c r="D1078" s="176"/>
      <c r="E1078" s="176"/>
      <c r="F1078" s="176"/>
      <c r="G1078" s="176"/>
      <c r="H1078" s="176"/>
    </row>
    <row r="1079" spans="2:8">
      <c r="B1079" s="176"/>
      <c r="C1079" s="176"/>
      <c r="D1079" s="176"/>
      <c r="E1079" s="176"/>
      <c r="F1079" s="176"/>
      <c r="G1079" s="176"/>
      <c r="H1079" s="176"/>
    </row>
    <row r="1080" spans="2:8">
      <c r="B1080" s="176"/>
      <c r="C1080" s="176"/>
      <c r="D1080" s="176"/>
      <c r="E1080" s="176"/>
      <c r="F1080" s="176"/>
      <c r="G1080" s="176"/>
      <c r="H1080" s="176"/>
    </row>
    <row r="1081" spans="2:8">
      <c r="B1081" s="176"/>
      <c r="C1081" s="176"/>
      <c r="D1081" s="176"/>
      <c r="E1081" s="176"/>
      <c r="F1081" s="176"/>
      <c r="G1081" s="176"/>
      <c r="H1081" s="176"/>
    </row>
    <row r="1082" spans="2:8">
      <c r="B1082" s="176"/>
      <c r="C1082" s="176"/>
      <c r="D1082" s="176"/>
      <c r="E1082" s="176"/>
      <c r="F1082" s="176"/>
      <c r="G1082" s="176"/>
      <c r="H1082" s="176"/>
    </row>
    <row r="1083" spans="2:8">
      <c r="B1083" s="176"/>
      <c r="C1083" s="176"/>
      <c r="D1083" s="176"/>
      <c r="E1083" s="176"/>
      <c r="F1083" s="176"/>
      <c r="G1083" s="176"/>
      <c r="H1083" s="176"/>
    </row>
    <row r="1084" spans="2:8">
      <c r="B1084" s="176"/>
      <c r="C1084" s="176"/>
      <c r="D1084" s="176"/>
      <c r="E1084" s="176"/>
      <c r="F1084" s="176"/>
      <c r="G1084" s="176"/>
      <c r="H1084" s="176"/>
    </row>
    <row r="1085" spans="2:8">
      <c r="B1085" s="176"/>
      <c r="C1085" s="176"/>
      <c r="D1085" s="176"/>
      <c r="E1085" s="176"/>
      <c r="F1085" s="176"/>
      <c r="G1085" s="176"/>
      <c r="H1085" s="176"/>
    </row>
    <row r="1086" spans="2:8">
      <c r="B1086" s="176"/>
      <c r="C1086" s="176"/>
      <c r="D1086" s="176"/>
      <c r="E1086" s="176"/>
      <c r="F1086" s="176"/>
      <c r="G1086" s="176"/>
      <c r="H1086" s="176"/>
    </row>
    <row r="1087" spans="2:8">
      <c r="B1087" s="176"/>
      <c r="C1087" s="176"/>
      <c r="D1087" s="176"/>
      <c r="E1087" s="176"/>
      <c r="F1087" s="176"/>
      <c r="G1087" s="176"/>
      <c r="H1087" s="176"/>
    </row>
    <row r="1088" spans="2:8">
      <c r="B1088" s="176"/>
      <c r="C1088" s="176"/>
      <c r="D1088" s="176"/>
      <c r="E1088" s="176"/>
      <c r="F1088" s="176"/>
      <c r="G1088" s="176"/>
      <c r="H1088" s="176"/>
    </row>
    <row r="1089" spans="2:8">
      <c r="B1089" s="176"/>
      <c r="C1089" s="176"/>
      <c r="D1089" s="176"/>
      <c r="E1089" s="176"/>
      <c r="F1089" s="176"/>
      <c r="G1089" s="176"/>
      <c r="H1089" s="176"/>
    </row>
    <row r="1090" spans="2:8">
      <c r="B1090" s="176"/>
      <c r="C1090" s="176"/>
      <c r="D1090" s="176"/>
      <c r="E1090" s="176"/>
      <c r="F1090" s="176"/>
      <c r="G1090" s="176"/>
      <c r="H1090" s="176"/>
    </row>
    <row r="1091" spans="2:8">
      <c r="B1091" s="176"/>
      <c r="C1091" s="176"/>
      <c r="D1091" s="176"/>
      <c r="E1091" s="176"/>
      <c r="F1091" s="176"/>
      <c r="G1091" s="176"/>
      <c r="H1091" s="176"/>
    </row>
    <row r="1092" spans="2:8">
      <c r="B1092" s="176"/>
      <c r="C1092" s="176"/>
      <c r="D1092" s="176"/>
      <c r="E1092" s="176"/>
      <c r="F1092" s="176"/>
      <c r="G1092" s="176"/>
      <c r="H1092" s="176"/>
    </row>
    <row r="1093" spans="2:8">
      <c r="B1093" s="176"/>
      <c r="C1093" s="176"/>
      <c r="D1093" s="176"/>
      <c r="E1093" s="176"/>
      <c r="F1093" s="176"/>
      <c r="G1093" s="176"/>
      <c r="H1093" s="176"/>
    </row>
    <row r="1094" spans="2:8">
      <c r="B1094" s="176"/>
      <c r="C1094" s="176"/>
      <c r="D1094" s="176"/>
      <c r="E1094" s="176"/>
      <c r="F1094" s="176"/>
      <c r="G1094" s="176"/>
      <c r="H1094" s="176"/>
    </row>
    <row r="1095" spans="2:8">
      <c r="B1095" s="176"/>
      <c r="C1095" s="176"/>
      <c r="D1095" s="176"/>
      <c r="E1095" s="176"/>
      <c r="F1095" s="176"/>
      <c r="G1095" s="176"/>
      <c r="H1095" s="176"/>
    </row>
    <row r="1096" spans="2:8">
      <c r="B1096" s="176"/>
      <c r="C1096" s="176"/>
      <c r="D1096" s="176"/>
      <c r="E1096" s="176"/>
      <c r="F1096" s="176"/>
      <c r="G1096" s="176"/>
      <c r="H1096" s="176"/>
    </row>
    <row r="1097" spans="2:8">
      <c r="B1097" s="176"/>
      <c r="C1097" s="176"/>
      <c r="D1097" s="176"/>
      <c r="E1097" s="176"/>
      <c r="F1097" s="176"/>
      <c r="G1097" s="176"/>
      <c r="H1097" s="176"/>
    </row>
    <row r="1098" spans="2:8">
      <c r="B1098" s="176"/>
      <c r="C1098" s="176"/>
      <c r="D1098" s="176"/>
      <c r="E1098" s="176"/>
      <c r="F1098" s="176"/>
      <c r="G1098" s="176"/>
      <c r="H1098" s="176"/>
    </row>
    <row r="1099" spans="2:8">
      <c r="B1099" s="176"/>
      <c r="C1099" s="176"/>
      <c r="D1099" s="176"/>
      <c r="E1099" s="176"/>
      <c r="F1099" s="176"/>
      <c r="G1099" s="176"/>
      <c r="H1099" s="176"/>
    </row>
    <row r="1100" spans="2:8">
      <c r="B1100" s="176"/>
      <c r="C1100" s="176"/>
      <c r="D1100" s="176"/>
      <c r="E1100" s="176"/>
      <c r="F1100" s="176"/>
      <c r="G1100" s="176"/>
      <c r="H1100" s="176"/>
    </row>
    <row r="1101" spans="2:8">
      <c r="B1101" s="176"/>
      <c r="C1101" s="176"/>
      <c r="D1101" s="176"/>
      <c r="E1101" s="176"/>
      <c r="F1101" s="176"/>
      <c r="G1101" s="176"/>
      <c r="H1101" s="176"/>
    </row>
    <row r="1102" spans="2:8">
      <c r="B1102" s="176"/>
      <c r="C1102" s="176"/>
      <c r="D1102" s="176"/>
      <c r="E1102" s="176"/>
      <c r="F1102" s="176"/>
      <c r="G1102" s="176"/>
      <c r="H1102" s="176"/>
    </row>
    <row r="1103" spans="2:8">
      <c r="B1103" s="176"/>
      <c r="C1103" s="176"/>
      <c r="D1103" s="176"/>
      <c r="E1103" s="176"/>
      <c r="F1103" s="176"/>
      <c r="G1103" s="176"/>
      <c r="H1103" s="176"/>
    </row>
    <row r="1104" spans="2:8">
      <c r="B1104" s="176"/>
      <c r="C1104" s="176"/>
      <c r="D1104" s="176"/>
      <c r="E1104" s="176"/>
      <c r="F1104" s="176"/>
      <c r="G1104" s="176"/>
      <c r="H1104" s="176"/>
    </row>
    <row r="1105" spans="2:8">
      <c r="B1105" s="176"/>
      <c r="C1105" s="176"/>
      <c r="D1105" s="176"/>
      <c r="E1105" s="176"/>
      <c r="F1105" s="176"/>
      <c r="G1105" s="176"/>
      <c r="H1105" s="176"/>
    </row>
    <row r="1106" spans="2:8">
      <c r="B1106" s="176"/>
      <c r="C1106" s="176"/>
      <c r="D1106" s="176"/>
      <c r="E1106" s="176"/>
      <c r="F1106" s="176"/>
      <c r="G1106" s="176"/>
      <c r="H1106" s="176"/>
    </row>
    <row r="1107" spans="2:8">
      <c r="B1107" s="176"/>
      <c r="C1107" s="176"/>
      <c r="D1107" s="176"/>
      <c r="E1107" s="176"/>
      <c r="F1107" s="176"/>
      <c r="G1107" s="176"/>
      <c r="H1107" s="176"/>
    </row>
    <row r="1108" spans="2:8">
      <c r="B1108" s="176"/>
      <c r="C1108" s="176"/>
      <c r="D1108" s="176"/>
      <c r="E1108" s="176"/>
      <c r="F1108" s="176"/>
      <c r="G1108" s="176"/>
      <c r="H1108" s="176"/>
    </row>
    <row r="1109" spans="2:8">
      <c r="B1109" s="176"/>
      <c r="C1109" s="176"/>
      <c r="D1109" s="176"/>
      <c r="E1109" s="176"/>
      <c r="F1109" s="176"/>
      <c r="G1109" s="176"/>
      <c r="H1109" s="176"/>
    </row>
    <row r="1110" spans="2:8">
      <c r="B1110" s="176"/>
      <c r="C1110" s="176"/>
      <c r="D1110" s="176"/>
      <c r="E1110" s="176"/>
      <c r="F1110" s="176"/>
      <c r="G1110" s="176"/>
      <c r="H1110" s="176"/>
    </row>
    <row r="1111" spans="2:8">
      <c r="B1111" s="176"/>
      <c r="C1111" s="176"/>
      <c r="D1111" s="176"/>
      <c r="E1111" s="176"/>
      <c r="F1111" s="176"/>
      <c r="G1111" s="176"/>
      <c r="H1111" s="176"/>
    </row>
    <row r="1112" spans="2:8">
      <c r="B1112" s="176"/>
      <c r="C1112" s="176"/>
      <c r="D1112" s="176"/>
      <c r="E1112" s="176"/>
      <c r="F1112" s="176"/>
      <c r="G1112" s="176"/>
      <c r="H1112" s="176"/>
    </row>
    <row r="1113" spans="2:8">
      <c r="B1113" s="176"/>
      <c r="C1113" s="176"/>
      <c r="D1113" s="176"/>
      <c r="E1113" s="176"/>
      <c r="F1113" s="176"/>
      <c r="G1113" s="176"/>
      <c r="H1113" s="176"/>
    </row>
    <row r="1114" spans="2:8">
      <c r="B1114" s="176"/>
      <c r="C1114" s="176"/>
      <c r="D1114" s="176"/>
      <c r="E1114" s="176"/>
      <c r="F1114" s="176"/>
      <c r="G1114" s="176"/>
      <c r="H1114" s="176"/>
    </row>
    <row r="1115" spans="2:8">
      <c r="B1115" s="176"/>
      <c r="C1115" s="176"/>
      <c r="D1115" s="176"/>
      <c r="E1115" s="176"/>
      <c r="F1115" s="176"/>
      <c r="G1115" s="176"/>
      <c r="H1115" s="176"/>
    </row>
    <row r="1116" spans="2:8">
      <c r="B1116" s="176"/>
      <c r="C1116" s="176"/>
      <c r="D1116" s="176"/>
      <c r="E1116" s="176"/>
      <c r="F1116" s="176"/>
      <c r="G1116" s="176"/>
      <c r="H1116" s="176"/>
    </row>
    <row r="1117" spans="2:8">
      <c r="B1117" s="176"/>
      <c r="C1117" s="176"/>
      <c r="D1117" s="176"/>
      <c r="E1117" s="176"/>
      <c r="F1117" s="176"/>
      <c r="G1117" s="176"/>
      <c r="H1117" s="176"/>
    </row>
    <row r="1118" spans="2:8">
      <c r="B1118" s="176"/>
      <c r="C1118" s="176"/>
      <c r="D1118" s="176"/>
      <c r="E1118" s="176"/>
      <c r="F1118" s="176"/>
      <c r="G1118" s="176"/>
      <c r="H1118" s="176"/>
    </row>
    <row r="1119" spans="2:8">
      <c r="B1119" s="176"/>
      <c r="C1119" s="176"/>
      <c r="D1119" s="176"/>
      <c r="E1119" s="176"/>
      <c r="F1119" s="176"/>
      <c r="G1119" s="176"/>
      <c r="H1119" s="176"/>
    </row>
    <row r="1120" spans="2:8">
      <c r="B1120" s="176"/>
      <c r="C1120" s="176"/>
      <c r="D1120" s="176"/>
      <c r="E1120" s="176"/>
      <c r="F1120" s="176"/>
      <c r="G1120" s="176"/>
      <c r="H1120" s="176"/>
    </row>
    <row r="1121" spans="2:8">
      <c r="B1121" s="176"/>
      <c r="C1121" s="176"/>
      <c r="D1121" s="176"/>
      <c r="E1121" s="176"/>
      <c r="F1121" s="176"/>
      <c r="G1121" s="176"/>
      <c r="H1121" s="176"/>
    </row>
    <row r="1122" spans="2:8">
      <c r="B1122" s="176"/>
      <c r="C1122" s="176"/>
      <c r="D1122" s="176"/>
      <c r="E1122" s="176"/>
      <c r="F1122" s="176"/>
      <c r="G1122" s="176"/>
      <c r="H1122" s="176"/>
    </row>
    <row r="1123" spans="2:8">
      <c r="B1123" s="176"/>
      <c r="C1123" s="176"/>
      <c r="D1123" s="176"/>
      <c r="E1123" s="176"/>
      <c r="F1123" s="176"/>
      <c r="G1123" s="176"/>
      <c r="H1123" s="176"/>
    </row>
    <row r="1124" spans="2:8">
      <c r="B1124" s="176"/>
      <c r="C1124" s="176"/>
      <c r="D1124" s="176"/>
      <c r="E1124" s="176"/>
      <c r="F1124" s="176"/>
      <c r="G1124" s="176"/>
      <c r="H1124" s="176"/>
    </row>
    <row r="1125" spans="2:8">
      <c r="B1125" s="176"/>
      <c r="C1125" s="176"/>
      <c r="D1125" s="176"/>
      <c r="E1125" s="176"/>
      <c r="F1125" s="176"/>
      <c r="G1125" s="176"/>
      <c r="H1125" s="176"/>
    </row>
    <row r="1126" spans="2:8">
      <c r="B1126" s="176"/>
      <c r="C1126" s="176"/>
      <c r="D1126" s="176"/>
      <c r="E1126" s="176"/>
      <c r="F1126" s="176"/>
      <c r="G1126" s="176"/>
      <c r="H1126" s="176"/>
    </row>
    <row r="1127" spans="2:8">
      <c r="B1127" s="176"/>
      <c r="C1127" s="176"/>
      <c r="D1127" s="176"/>
      <c r="E1127" s="176"/>
      <c r="F1127" s="176"/>
      <c r="G1127" s="176"/>
      <c r="H1127" s="176"/>
    </row>
    <row r="1128" spans="2:8">
      <c r="B1128" s="176"/>
      <c r="C1128" s="176"/>
      <c r="D1128" s="176"/>
      <c r="E1128" s="176"/>
      <c r="F1128" s="176"/>
      <c r="G1128" s="176"/>
      <c r="H1128" s="176"/>
    </row>
    <row r="1129" spans="2:8">
      <c r="B1129" s="176"/>
      <c r="C1129" s="176"/>
      <c r="D1129" s="176"/>
      <c r="E1129" s="176"/>
      <c r="F1129" s="176"/>
      <c r="G1129" s="176"/>
      <c r="H1129" s="176"/>
    </row>
    <row r="1130" spans="2:8">
      <c r="B1130" s="176"/>
      <c r="C1130" s="176"/>
      <c r="D1130" s="176"/>
      <c r="E1130" s="176"/>
      <c r="F1130" s="176"/>
      <c r="G1130" s="176"/>
      <c r="H1130" s="176"/>
    </row>
    <row r="1131" spans="2:8">
      <c r="B1131" s="176"/>
      <c r="C1131" s="176"/>
      <c r="D1131" s="176"/>
      <c r="E1131" s="176"/>
      <c r="F1131" s="176"/>
      <c r="G1131" s="176"/>
      <c r="H1131" s="176"/>
    </row>
    <row r="1132" spans="2:8">
      <c r="B1132" s="176"/>
      <c r="C1132" s="176"/>
      <c r="D1132" s="176"/>
      <c r="E1132" s="176"/>
      <c r="F1132" s="176"/>
      <c r="G1132" s="176"/>
      <c r="H1132" s="176"/>
    </row>
    <row r="1133" spans="2:8">
      <c r="B1133" s="176"/>
      <c r="C1133" s="176"/>
      <c r="D1133" s="176"/>
      <c r="E1133" s="176"/>
      <c r="F1133" s="176"/>
      <c r="G1133" s="176"/>
      <c r="H1133" s="176"/>
    </row>
    <row r="1134" spans="2:8">
      <c r="B1134" s="176"/>
      <c r="C1134" s="176"/>
      <c r="D1134" s="176"/>
      <c r="E1134" s="176"/>
      <c r="F1134" s="176"/>
      <c r="G1134" s="176"/>
      <c r="H1134" s="176"/>
    </row>
    <row r="1135" spans="2:8">
      <c r="B1135" s="176"/>
      <c r="C1135" s="176"/>
      <c r="D1135" s="176"/>
      <c r="E1135" s="176"/>
      <c r="F1135" s="176"/>
      <c r="G1135" s="176"/>
      <c r="H1135" s="176"/>
    </row>
    <row r="1136" spans="2:8">
      <c r="B1136" s="176"/>
      <c r="C1136" s="176"/>
      <c r="D1136" s="176"/>
      <c r="E1136" s="176"/>
      <c r="F1136" s="176"/>
      <c r="G1136" s="176"/>
      <c r="H1136" s="176"/>
    </row>
    <row r="1137" spans="2:8">
      <c r="B1137" s="176"/>
      <c r="C1137" s="176"/>
      <c r="D1137" s="176"/>
      <c r="E1137" s="176"/>
      <c r="F1137" s="176"/>
      <c r="G1137" s="176"/>
      <c r="H1137" s="176"/>
    </row>
    <row r="1138" spans="2:8">
      <c r="B1138" s="176"/>
      <c r="C1138" s="176"/>
      <c r="D1138" s="176"/>
      <c r="E1138" s="176"/>
      <c r="F1138" s="176"/>
      <c r="G1138" s="176"/>
      <c r="H1138" s="176"/>
    </row>
    <row r="1139" spans="2:8">
      <c r="B1139" s="176"/>
      <c r="C1139" s="176"/>
      <c r="D1139" s="176"/>
      <c r="E1139" s="176"/>
      <c r="F1139" s="176"/>
      <c r="G1139" s="176"/>
      <c r="H1139" s="176"/>
    </row>
    <row r="1140" spans="2:8">
      <c r="B1140" s="176"/>
      <c r="C1140" s="176"/>
      <c r="D1140" s="176"/>
      <c r="E1140" s="176"/>
      <c r="F1140" s="176"/>
      <c r="G1140" s="176"/>
      <c r="H1140" s="176"/>
    </row>
    <row r="1141" spans="2:8">
      <c r="B1141" s="176"/>
      <c r="C1141" s="176"/>
      <c r="D1141" s="176"/>
      <c r="E1141" s="176"/>
      <c r="F1141" s="176"/>
      <c r="G1141" s="176"/>
      <c r="H1141" s="176"/>
    </row>
    <row r="1142" spans="2:8">
      <c r="B1142" s="176"/>
      <c r="C1142" s="176"/>
      <c r="D1142" s="176"/>
      <c r="E1142" s="176"/>
      <c r="F1142" s="176"/>
      <c r="G1142" s="176"/>
      <c r="H1142" s="176"/>
    </row>
    <row r="1143" spans="2:8">
      <c r="B1143" s="176"/>
      <c r="C1143" s="176"/>
      <c r="D1143" s="176"/>
      <c r="E1143" s="176"/>
      <c r="F1143" s="176"/>
      <c r="G1143" s="176"/>
      <c r="H1143" s="176"/>
    </row>
    <row r="1144" spans="2:8">
      <c r="B1144" s="176"/>
      <c r="C1144" s="176"/>
      <c r="D1144" s="176"/>
      <c r="E1144" s="176"/>
      <c r="F1144" s="176"/>
      <c r="G1144" s="176"/>
      <c r="H1144" s="176"/>
    </row>
    <row r="1145" spans="2:8">
      <c r="B1145" s="176"/>
      <c r="C1145" s="176"/>
      <c r="D1145" s="176"/>
      <c r="E1145" s="176"/>
      <c r="F1145" s="176"/>
      <c r="G1145" s="176"/>
      <c r="H1145" s="176"/>
    </row>
    <row r="1146" spans="2:8">
      <c r="B1146" s="176"/>
      <c r="C1146" s="176"/>
      <c r="D1146" s="176"/>
      <c r="E1146" s="176"/>
      <c r="F1146" s="176"/>
      <c r="G1146" s="176"/>
      <c r="H1146" s="176"/>
    </row>
    <row r="1147" spans="2:8">
      <c r="B1147" s="176"/>
      <c r="C1147" s="176"/>
      <c r="D1147" s="176"/>
      <c r="E1147" s="176"/>
      <c r="F1147" s="176"/>
      <c r="G1147" s="176"/>
      <c r="H1147" s="176"/>
    </row>
    <row r="1148" spans="2:8">
      <c r="B1148" s="176"/>
      <c r="C1148" s="176"/>
      <c r="D1148" s="176"/>
      <c r="E1148" s="176"/>
      <c r="F1148" s="176"/>
      <c r="G1148" s="176"/>
      <c r="H1148" s="176"/>
    </row>
    <row r="1149" spans="2:8">
      <c r="B1149" s="176"/>
      <c r="C1149" s="176"/>
      <c r="D1149" s="176"/>
      <c r="E1149" s="176"/>
      <c r="F1149" s="176"/>
      <c r="G1149" s="176"/>
      <c r="H1149" s="176"/>
    </row>
    <row r="1150" spans="2:8">
      <c r="B1150" s="176"/>
      <c r="C1150" s="176"/>
      <c r="D1150" s="176"/>
      <c r="E1150" s="176"/>
      <c r="F1150" s="176"/>
      <c r="G1150" s="176"/>
      <c r="H1150" s="176"/>
    </row>
    <row r="1151" spans="2:8">
      <c r="B1151" s="176"/>
      <c r="C1151" s="176"/>
      <c r="D1151" s="176"/>
      <c r="E1151" s="176"/>
      <c r="F1151" s="176"/>
      <c r="G1151" s="176"/>
      <c r="H1151" s="176"/>
    </row>
    <row r="1152" spans="2:8">
      <c r="B1152" s="176"/>
      <c r="C1152" s="176"/>
      <c r="D1152" s="176"/>
      <c r="E1152" s="176"/>
      <c r="F1152" s="176"/>
      <c r="G1152" s="176"/>
      <c r="H1152" s="176"/>
    </row>
    <row r="1153" spans="2:8">
      <c r="B1153" s="176"/>
      <c r="C1153" s="176"/>
      <c r="D1153" s="176"/>
      <c r="E1153" s="176"/>
      <c r="F1153" s="176"/>
      <c r="G1153" s="176"/>
      <c r="H1153" s="176"/>
    </row>
    <row r="1154" spans="2:8">
      <c r="B1154" s="176"/>
      <c r="C1154" s="176"/>
      <c r="D1154" s="176"/>
      <c r="E1154" s="176"/>
      <c r="F1154" s="176"/>
      <c r="G1154" s="176"/>
      <c r="H1154" s="176"/>
    </row>
    <row r="1155" spans="2:8">
      <c r="B1155" s="176"/>
      <c r="C1155" s="176"/>
      <c r="D1155" s="176"/>
      <c r="E1155" s="176"/>
      <c r="F1155" s="176"/>
      <c r="G1155" s="176"/>
      <c r="H1155" s="176"/>
    </row>
    <row r="1156" spans="2:8">
      <c r="B1156" s="176"/>
      <c r="C1156" s="176"/>
      <c r="D1156" s="176"/>
      <c r="E1156" s="176"/>
      <c r="F1156" s="176"/>
      <c r="G1156" s="176"/>
      <c r="H1156" s="176"/>
    </row>
    <row r="1157" spans="2:8">
      <c r="B1157" s="176"/>
      <c r="C1157" s="176"/>
      <c r="D1157" s="176"/>
      <c r="E1157" s="176"/>
      <c r="F1157" s="176"/>
      <c r="G1157" s="176"/>
      <c r="H1157" s="176"/>
    </row>
    <row r="1158" spans="2:8">
      <c r="B1158" s="176"/>
      <c r="C1158" s="176"/>
      <c r="D1158" s="176"/>
      <c r="E1158" s="176"/>
      <c r="F1158" s="176"/>
      <c r="G1158" s="176"/>
      <c r="H1158" s="176"/>
    </row>
    <row r="1159" spans="2:8">
      <c r="B1159" s="176"/>
      <c r="C1159" s="176"/>
      <c r="D1159" s="176"/>
      <c r="E1159" s="176"/>
      <c r="F1159" s="176"/>
      <c r="G1159" s="176"/>
      <c r="H1159" s="176"/>
    </row>
    <row r="1160" spans="2:8">
      <c r="B1160" s="176"/>
      <c r="C1160" s="176"/>
      <c r="D1160" s="176"/>
      <c r="E1160" s="176"/>
      <c r="F1160" s="176"/>
      <c r="G1160" s="176"/>
      <c r="H1160" s="176"/>
    </row>
    <row r="1161" spans="2:8">
      <c r="B1161" s="176"/>
      <c r="C1161" s="176"/>
      <c r="D1161" s="176"/>
      <c r="E1161" s="176"/>
      <c r="F1161" s="176"/>
      <c r="G1161" s="176"/>
      <c r="H1161" s="176"/>
    </row>
    <row r="1162" spans="2:8">
      <c r="B1162" s="176"/>
      <c r="C1162" s="176"/>
      <c r="D1162" s="176"/>
      <c r="E1162" s="176"/>
      <c r="F1162" s="176"/>
      <c r="G1162" s="176"/>
      <c r="H1162" s="176"/>
    </row>
    <row r="1163" spans="2:8">
      <c r="B1163" s="176"/>
      <c r="C1163" s="176"/>
      <c r="D1163" s="176"/>
      <c r="E1163" s="176"/>
      <c r="F1163" s="176"/>
      <c r="G1163" s="176"/>
      <c r="H1163" s="176"/>
    </row>
    <row r="1164" spans="2:8">
      <c r="B1164" s="176"/>
      <c r="C1164" s="176"/>
      <c r="D1164" s="176"/>
      <c r="E1164" s="176"/>
      <c r="F1164" s="176"/>
      <c r="G1164" s="176"/>
      <c r="H1164" s="176"/>
    </row>
    <row r="1165" spans="2:8">
      <c r="B1165" s="176"/>
      <c r="C1165" s="176"/>
      <c r="D1165" s="176"/>
      <c r="E1165" s="176"/>
      <c r="F1165" s="176"/>
      <c r="G1165" s="176"/>
      <c r="H1165" s="176"/>
    </row>
    <row r="1166" spans="2:8">
      <c r="B1166" s="176"/>
      <c r="C1166" s="176"/>
      <c r="D1166" s="176"/>
      <c r="E1166" s="176"/>
      <c r="F1166" s="176"/>
      <c r="G1166" s="176"/>
      <c r="H1166" s="176"/>
    </row>
    <row r="1167" spans="2:8">
      <c r="B1167" s="176"/>
      <c r="C1167" s="176"/>
      <c r="D1167" s="176"/>
      <c r="E1167" s="176"/>
      <c r="F1167" s="176"/>
      <c r="G1167" s="176"/>
      <c r="H1167" s="176"/>
    </row>
    <row r="1168" spans="2:8">
      <c r="B1168" s="176"/>
      <c r="C1168" s="176"/>
      <c r="D1168" s="176"/>
      <c r="E1168" s="176"/>
      <c r="F1168" s="176"/>
      <c r="G1168" s="176"/>
      <c r="H1168" s="176"/>
    </row>
    <row r="1169" spans="2:8">
      <c r="B1169" s="176"/>
      <c r="C1169" s="176"/>
      <c r="D1169" s="176"/>
      <c r="E1169" s="176"/>
      <c r="F1169" s="176"/>
      <c r="G1169" s="176"/>
      <c r="H1169" s="176"/>
    </row>
    <row r="1170" spans="2:8">
      <c r="B1170" s="176"/>
      <c r="C1170" s="176"/>
      <c r="D1170" s="176"/>
      <c r="E1170" s="176"/>
      <c r="F1170" s="176"/>
      <c r="G1170" s="176"/>
      <c r="H1170" s="176"/>
    </row>
    <row r="1171" spans="2:8">
      <c r="B1171" s="176"/>
      <c r="C1171" s="176"/>
      <c r="D1171" s="176"/>
      <c r="E1171" s="176"/>
      <c r="F1171" s="176"/>
      <c r="G1171" s="176"/>
      <c r="H1171" s="176"/>
    </row>
    <row r="1172" spans="2:8">
      <c r="B1172" s="176"/>
      <c r="C1172" s="176"/>
      <c r="D1172" s="176"/>
      <c r="E1172" s="176"/>
      <c r="F1172" s="176"/>
      <c r="G1172" s="176"/>
      <c r="H1172" s="176"/>
    </row>
    <row r="1173" spans="2:8">
      <c r="B1173" s="176"/>
      <c r="C1173" s="176"/>
      <c r="D1173" s="176"/>
      <c r="E1173" s="176"/>
      <c r="F1173" s="176"/>
      <c r="G1173" s="176"/>
      <c r="H1173" s="176"/>
    </row>
    <row r="1174" spans="2:8">
      <c r="B1174" s="176"/>
      <c r="C1174" s="176"/>
      <c r="D1174" s="176"/>
      <c r="E1174" s="176"/>
      <c r="F1174" s="176"/>
      <c r="G1174" s="176"/>
      <c r="H1174" s="176"/>
    </row>
    <row r="1175" spans="2:8">
      <c r="B1175" s="176"/>
      <c r="C1175" s="176"/>
      <c r="D1175" s="176"/>
      <c r="E1175" s="176"/>
      <c r="F1175" s="176"/>
      <c r="G1175" s="176"/>
      <c r="H1175" s="176"/>
    </row>
    <row r="1176" spans="2:8">
      <c r="B1176" s="176"/>
      <c r="C1176" s="176"/>
      <c r="D1176" s="176"/>
      <c r="E1176" s="176"/>
      <c r="F1176" s="176"/>
      <c r="G1176" s="176"/>
      <c r="H1176" s="176"/>
    </row>
    <row r="1177" spans="2:8">
      <c r="B1177" s="176"/>
      <c r="C1177" s="176"/>
      <c r="D1177" s="176"/>
      <c r="E1177" s="176"/>
      <c r="F1177" s="176"/>
      <c r="G1177" s="176"/>
      <c r="H1177" s="176"/>
    </row>
    <row r="1178" spans="2:8">
      <c r="B1178" s="176"/>
      <c r="C1178" s="176"/>
      <c r="D1178" s="176"/>
      <c r="E1178" s="176"/>
      <c r="F1178" s="176"/>
      <c r="G1178" s="176"/>
      <c r="H1178" s="176"/>
    </row>
    <row r="1179" spans="2:8">
      <c r="B1179" s="176"/>
      <c r="C1179" s="176"/>
      <c r="D1179" s="176"/>
      <c r="E1179" s="176"/>
      <c r="F1179" s="176"/>
      <c r="G1179" s="176"/>
      <c r="H1179" s="176"/>
    </row>
    <row r="1180" spans="2:8">
      <c r="B1180" s="176"/>
      <c r="C1180" s="176"/>
      <c r="D1180" s="176"/>
      <c r="E1180" s="176"/>
      <c r="F1180" s="176"/>
      <c r="G1180" s="176"/>
      <c r="H1180" s="176"/>
    </row>
    <row r="1181" spans="2:8">
      <c r="B1181" s="176"/>
      <c r="C1181" s="176"/>
      <c r="D1181" s="176"/>
      <c r="E1181" s="176"/>
      <c r="F1181" s="176"/>
      <c r="G1181" s="176"/>
      <c r="H1181" s="176"/>
    </row>
    <row r="1182" spans="2:8">
      <c r="B1182" s="176"/>
      <c r="C1182" s="176"/>
      <c r="D1182" s="176"/>
      <c r="E1182" s="176"/>
      <c r="F1182" s="176"/>
      <c r="G1182" s="176"/>
      <c r="H1182" s="176"/>
    </row>
    <row r="1183" spans="2:8">
      <c r="B1183" s="176"/>
      <c r="C1183" s="176"/>
      <c r="D1183" s="176"/>
      <c r="E1183" s="176"/>
      <c r="F1183" s="176"/>
      <c r="G1183" s="176"/>
      <c r="H1183" s="176"/>
    </row>
    <row r="1184" spans="2:8">
      <c r="B1184" s="176"/>
      <c r="C1184" s="176"/>
      <c r="D1184" s="176"/>
      <c r="E1184" s="176"/>
      <c r="F1184" s="176"/>
      <c r="G1184" s="176"/>
      <c r="H1184" s="176"/>
    </row>
    <row r="1185" spans="2:8">
      <c r="B1185" s="176"/>
      <c r="C1185" s="176"/>
      <c r="D1185" s="176"/>
      <c r="E1185" s="176"/>
      <c r="F1185" s="176"/>
      <c r="G1185" s="176"/>
      <c r="H1185" s="176"/>
    </row>
    <row r="1186" spans="2:8">
      <c r="B1186" s="176"/>
      <c r="C1186" s="176"/>
      <c r="D1186" s="176"/>
      <c r="E1186" s="176"/>
      <c r="F1186" s="176"/>
      <c r="G1186" s="176"/>
      <c r="H1186" s="176"/>
    </row>
    <row r="1187" spans="2:8">
      <c r="B1187" s="176"/>
      <c r="C1187" s="176"/>
      <c r="D1187" s="176"/>
      <c r="E1187" s="176"/>
      <c r="F1187" s="176"/>
      <c r="G1187" s="176"/>
      <c r="H1187" s="176"/>
    </row>
    <row r="1188" spans="2:8">
      <c r="B1188" s="176"/>
      <c r="C1188" s="176"/>
      <c r="D1188" s="176"/>
      <c r="E1188" s="176"/>
      <c r="F1188" s="176"/>
      <c r="G1188" s="176"/>
      <c r="H1188" s="176"/>
    </row>
    <row r="1189" spans="2:8">
      <c r="B1189" s="176"/>
      <c r="C1189" s="176"/>
      <c r="D1189" s="176"/>
      <c r="E1189" s="176"/>
      <c r="F1189" s="176"/>
      <c r="G1189" s="176"/>
      <c r="H1189" s="176"/>
    </row>
    <row r="1190" spans="2:8">
      <c r="B1190" s="176"/>
      <c r="C1190" s="176"/>
      <c r="D1190" s="176"/>
      <c r="E1190" s="176"/>
      <c r="F1190" s="176"/>
      <c r="G1190" s="176"/>
      <c r="H1190" s="176"/>
    </row>
    <row r="1191" spans="2:8">
      <c r="B1191" s="176"/>
      <c r="C1191" s="176"/>
      <c r="D1191" s="176"/>
      <c r="E1191" s="176"/>
      <c r="F1191" s="176"/>
      <c r="G1191" s="176"/>
      <c r="H1191" s="176"/>
    </row>
    <row r="1192" spans="2:8">
      <c r="B1192" s="176"/>
      <c r="C1192" s="176"/>
      <c r="D1192" s="176"/>
      <c r="E1192" s="176"/>
      <c r="F1192" s="176"/>
      <c r="G1192" s="176"/>
      <c r="H1192" s="176"/>
    </row>
    <row r="1193" spans="2:8">
      <c r="B1193" s="176"/>
      <c r="C1193" s="176"/>
      <c r="D1193" s="176"/>
      <c r="E1193" s="176"/>
      <c r="F1193" s="176"/>
      <c r="G1193" s="176"/>
      <c r="H1193" s="176"/>
    </row>
    <row r="1194" spans="2:8">
      <c r="B1194" s="176"/>
      <c r="C1194" s="176"/>
      <c r="D1194" s="176"/>
      <c r="E1194" s="176"/>
      <c r="F1194" s="176"/>
      <c r="G1194" s="176"/>
      <c r="H1194" s="176"/>
    </row>
    <row r="1195" spans="2:8">
      <c r="B1195" s="176"/>
      <c r="C1195" s="176"/>
      <c r="D1195" s="176"/>
      <c r="E1195" s="176"/>
      <c r="F1195" s="176"/>
      <c r="G1195" s="176"/>
      <c r="H1195" s="176"/>
    </row>
    <row r="1196" spans="2:8">
      <c r="B1196" s="176"/>
      <c r="C1196" s="176"/>
      <c r="D1196" s="176"/>
      <c r="E1196" s="176"/>
      <c r="F1196" s="176"/>
      <c r="G1196" s="176"/>
      <c r="H1196" s="176"/>
    </row>
    <row r="1197" spans="2:8">
      <c r="B1197" s="176"/>
      <c r="C1197" s="176"/>
      <c r="D1197" s="176"/>
      <c r="E1197" s="176"/>
      <c r="F1197" s="176"/>
      <c r="G1197" s="176"/>
      <c r="H1197" s="176"/>
    </row>
    <row r="1198" spans="2:8">
      <c r="B1198" s="176"/>
      <c r="C1198" s="176"/>
      <c r="D1198" s="176"/>
      <c r="E1198" s="176"/>
      <c r="F1198" s="176"/>
      <c r="G1198" s="176"/>
      <c r="H1198" s="176"/>
    </row>
    <row r="1199" spans="2:8">
      <c r="B1199" s="176"/>
      <c r="C1199" s="176"/>
      <c r="D1199" s="176"/>
      <c r="E1199" s="176"/>
      <c r="F1199" s="176"/>
      <c r="G1199" s="176"/>
      <c r="H1199" s="176"/>
    </row>
    <row r="1200" spans="2:8">
      <c r="B1200" s="176"/>
      <c r="C1200" s="176"/>
      <c r="D1200" s="176"/>
      <c r="E1200" s="176"/>
      <c r="F1200" s="176"/>
      <c r="G1200" s="176"/>
      <c r="H1200" s="176"/>
    </row>
    <row r="1201" spans="2:8">
      <c r="B1201" s="176"/>
      <c r="C1201" s="176"/>
      <c r="D1201" s="176"/>
      <c r="E1201" s="176"/>
      <c r="F1201" s="176"/>
      <c r="G1201" s="176"/>
      <c r="H1201" s="176"/>
    </row>
    <row r="1202" spans="2:8">
      <c r="B1202" s="176"/>
      <c r="C1202" s="176"/>
      <c r="D1202" s="176"/>
      <c r="E1202" s="176"/>
      <c r="F1202" s="176"/>
      <c r="G1202" s="176"/>
      <c r="H1202" s="176"/>
    </row>
    <row r="1203" spans="2:8">
      <c r="B1203" s="176"/>
      <c r="C1203" s="176"/>
      <c r="D1203" s="176"/>
      <c r="E1203" s="176"/>
      <c r="F1203" s="176"/>
      <c r="G1203" s="176"/>
      <c r="H1203" s="176"/>
    </row>
    <row r="1204" spans="2:8">
      <c r="B1204" s="176"/>
      <c r="C1204" s="176"/>
      <c r="D1204" s="176"/>
      <c r="E1204" s="176"/>
      <c r="F1204" s="176"/>
      <c r="G1204" s="176"/>
      <c r="H1204" s="176"/>
    </row>
    <row r="1205" spans="2:8">
      <c r="B1205" s="176"/>
      <c r="C1205" s="176"/>
      <c r="D1205" s="176"/>
      <c r="E1205" s="176"/>
      <c r="F1205" s="176"/>
      <c r="G1205" s="176"/>
      <c r="H1205" s="176"/>
    </row>
    <row r="1206" spans="2:8">
      <c r="B1206" s="176"/>
      <c r="C1206" s="176"/>
      <c r="D1206" s="176"/>
      <c r="E1206" s="176"/>
      <c r="F1206" s="176"/>
      <c r="G1206" s="176"/>
      <c r="H1206" s="176"/>
    </row>
    <row r="1207" spans="2:8">
      <c r="B1207" s="176"/>
      <c r="C1207" s="176"/>
      <c r="D1207" s="176"/>
      <c r="E1207" s="176"/>
      <c r="F1207" s="176"/>
      <c r="G1207" s="176"/>
      <c r="H1207" s="176"/>
    </row>
    <row r="1208" spans="2:8">
      <c r="B1208" s="176"/>
      <c r="C1208" s="176"/>
      <c r="D1208" s="176"/>
      <c r="E1208" s="176"/>
      <c r="F1208" s="176"/>
      <c r="G1208" s="176"/>
      <c r="H1208" s="176"/>
    </row>
    <row r="1209" spans="2:8">
      <c r="B1209" s="176"/>
      <c r="C1209" s="176"/>
      <c r="D1209" s="176"/>
      <c r="E1209" s="176"/>
      <c r="F1209" s="176"/>
      <c r="G1209" s="176"/>
      <c r="H1209" s="176"/>
    </row>
    <row r="1210" spans="2:8">
      <c r="B1210" s="176"/>
      <c r="C1210" s="176"/>
      <c r="D1210" s="176"/>
      <c r="E1210" s="176"/>
      <c r="F1210" s="176"/>
      <c r="G1210" s="176"/>
      <c r="H1210" s="176"/>
    </row>
    <row r="1211" spans="2:8">
      <c r="B1211" s="176"/>
      <c r="C1211" s="176"/>
      <c r="D1211" s="176"/>
      <c r="E1211" s="176"/>
      <c r="F1211" s="176"/>
      <c r="G1211" s="176"/>
      <c r="H1211" s="176"/>
    </row>
    <row r="1212" spans="2:8">
      <c r="B1212" s="176"/>
      <c r="C1212" s="176"/>
      <c r="D1212" s="176"/>
      <c r="E1212" s="176"/>
      <c r="F1212" s="176"/>
      <c r="G1212" s="176"/>
      <c r="H1212" s="176"/>
    </row>
    <row r="1213" spans="2:8">
      <c r="B1213" s="176"/>
      <c r="C1213" s="176"/>
      <c r="D1213" s="176"/>
      <c r="E1213" s="176"/>
      <c r="F1213" s="176"/>
      <c r="G1213" s="176"/>
      <c r="H1213" s="176"/>
    </row>
    <row r="1214" spans="2:8">
      <c r="B1214" s="176"/>
      <c r="C1214" s="176"/>
      <c r="D1214" s="176"/>
      <c r="E1214" s="176"/>
      <c r="F1214" s="176"/>
      <c r="G1214" s="176"/>
      <c r="H1214" s="176"/>
    </row>
    <row r="1215" spans="2:8">
      <c r="B1215" s="176"/>
      <c r="C1215" s="176"/>
      <c r="D1215" s="176"/>
      <c r="E1215" s="176"/>
      <c r="F1215" s="176"/>
      <c r="G1215" s="176"/>
      <c r="H1215" s="176"/>
    </row>
    <row r="1216" spans="2:8">
      <c r="B1216" s="176"/>
      <c r="C1216" s="176"/>
      <c r="D1216" s="176"/>
      <c r="E1216" s="176"/>
      <c r="F1216" s="176"/>
      <c r="G1216" s="176"/>
      <c r="H1216" s="176"/>
    </row>
    <row r="1217" spans="2:8">
      <c r="B1217" s="176"/>
      <c r="C1217" s="176"/>
      <c r="D1217" s="176"/>
      <c r="E1217" s="176"/>
      <c r="F1217" s="176"/>
      <c r="G1217" s="176"/>
      <c r="H1217" s="176"/>
    </row>
    <row r="1218" spans="2:8">
      <c r="B1218" s="176"/>
      <c r="C1218" s="176"/>
      <c r="D1218" s="176"/>
      <c r="E1218" s="176"/>
      <c r="F1218" s="176"/>
      <c r="G1218" s="176"/>
      <c r="H1218" s="176"/>
    </row>
    <row r="1219" spans="2:8">
      <c r="B1219" s="176"/>
      <c r="C1219" s="176"/>
      <c r="D1219" s="176"/>
      <c r="E1219" s="176"/>
      <c r="F1219" s="176"/>
      <c r="G1219" s="176"/>
      <c r="H1219" s="176"/>
    </row>
    <row r="1220" spans="2:8">
      <c r="B1220" s="176"/>
      <c r="C1220" s="176"/>
      <c r="D1220" s="176"/>
      <c r="E1220" s="176"/>
      <c r="F1220" s="176"/>
      <c r="G1220" s="176"/>
      <c r="H1220" s="176"/>
    </row>
    <row r="1221" spans="2:8">
      <c r="B1221" s="176"/>
      <c r="C1221" s="176"/>
      <c r="D1221" s="176"/>
      <c r="E1221" s="176"/>
      <c r="F1221" s="176"/>
      <c r="G1221" s="176"/>
      <c r="H1221" s="176"/>
    </row>
    <row r="1222" spans="2:8">
      <c r="B1222" s="176"/>
      <c r="C1222" s="176"/>
      <c r="D1222" s="176"/>
      <c r="E1222" s="176"/>
      <c r="F1222" s="176"/>
      <c r="G1222" s="176"/>
      <c r="H1222" s="176"/>
    </row>
    <row r="1223" spans="2:8">
      <c r="B1223" s="176"/>
      <c r="C1223" s="176"/>
      <c r="D1223" s="176"/>
      <c r="E1223" s="176"/>
      <c r="F1223" s="176"/>
      <c r="G1223" s="176"/>
      <c r="H1223" s="176"/>
    </row>
    <row r="1224" spans="2:8">
      <c r="B1224" s="176"/>
      <c r="C1224" s="176"/>
      <c r="D1224" s="176"/>
      <c r="E1224" s="176"/>
      <c r="F1224" s="176"/>
      <c r="G1224" s="176"/>
      <c r="H1224" s="176"/>
    </row>
    <row r="1225" spans="2:8">
      <c r="B1225" s="176"/>
      <c r="C1225" s="176"/>
      <c r="D1225" s="176"/>
      <c r="E1225" s="176"/>
      <c r="F1225" s="176"/>
      <c r="G1225" s="176"/>
      <c r="H1225" s="176"/>
    </row>
    <row r="1226" spans="2:8">
      <c r="B1226" s="176"/>
      <c r="C1226" s="176"/>
      <c r="D1226" s="176"/>
      <c r="E1226" s="176"/>
      <c r="F1226" s="176"/>
      <c r="G1226" s="176"/>
      <c r="H1226" s="176"/>
    </row>
    <row r="1227" spans="2:8">
      <c r="B1227" s="176"/>
      <c r="C1227" s="176"/>
      <c r="D1227" s="176"/>
      <c r="E1227" s="176"/>
      <c r="F1227" s="176"/>
      <c r="G1227" s="176"/>
      <c r="H1227" s="176"/>
    </row>
    <row r="1228" spans="2:8">
      <c r="B1228" s="176"/>
      <c r="C1228" s="176"/>
      <c r="D1228" s="176"/>
      <c r="E1228" s="176"/>
      <c r="F1228" s="176"/>
      <c r="G1228" s="176"/>
      <c r="H1228" s="176"/>
    </row>
    <row r="1229" spans="2:8">
      <c r="B1229" s="176"/>
      <c r="C1229" s="176"/>
      <c r="D1229" s="176"/>
      <c r="E1229" s="176"/>
      <c r="F1229" s="176"/>
      <c r="G1229" s="176"/>
      <c r="H1229" s="176"/>
    </row>
    <row r="1230" spans="2:8">
      <c r="B1230" s="176"/>
      <c r="C1230" s="176"/>
      <c r="D1230" s="176"/>
      <c r="E1230" s="176"/>
      <c r="F1230" s="176"/>
      <c r="G1230" s="176"/>
      <c r="H1230" s="176"/>
    </row>
    <row r="1231" spans="2:8">
      <c r="B1231" s="176"/>
      <c r="C1231" s="176"/>
      <c r="D1231" s="176"/>
      <c r="E1231" s="176"/>
      <c r="F1231" s="176"/>
      <c r="G1231" s="176"/>
      <c r="H1231" s="176"/>
    </row>
    <row r="1232" spans="2:8">
      <c r="B1232" s="176"/>
      <c r="C1232" s="176"/>
      <c r="D1232" s="176"/>
      <c r="E1232" s="176"/>
      <c r="F1232" s="176"/>
      <c r="G1232" s="176"/>
      <c r="H1232" s="176"/>
    </row>
    <row r="1233" spans="2:8">
      <c r="B1233" s="176"/>
      <c r="C1233" s="176"/>
      <c r="D1233" s="176"/>
      <c r="E1233" s="176"/>
      <c r="F1233" s="176"/>
      <c r="G1233" s="176"/>
      <c r="H1233" s="176"/>
    </row>
    <row r="1234" spans="2:8">
      <c r="B1234" s="176"/>
      <c r="C1234" s="176"/>
      <c r="D1234" s="176"/>
      <c r="E1234" s="176"/>
      <c r="F1234" s="176"/>
      <c r="G1234" s="176"/>
      <c r="H1234" s="176"/>
    </row>
    <row r="1235" spans="2:8">
      <c r="B1235" s="176"/>
      <c r="C1235" s="176"/>
      <c r="D1235" s="176"/>
      <c r="E1235" s="176"/>
      <c r="F1235" s="176"/>
      <c r="G1235" s="176"/>
      <c r="H1235" s="176"/>
    </row>
    <row r="1236" spans="2:8">
      <c r="B1236" s="176"/>
      <c r="C1236" s="176"/>
      <c r="D1236" s="176"/>
      <c r="E1236" s="176"/>
      <c r="F1236" s="176"/>
      <c r="G1236" s="176"/>
      <c r="H1236" s="176"/>
    </row>
    <row r="1237" spans="2:8">
      <c r="B1237" s="176"/>
      <c r="C1237" s="176"/>
      <c r="D1237" s="176"/>
      <c r="E1237" s="176"/>
      <c r="F1237" s="176"/>
      <c r="G1237" s="176"/>
      <c r="H1237" s="176"/>
    </row>
    <row r="1238" spans="2:8">
      <c r="B1238" s="176"/>
      <c r="C1238" s="176"/>
      <c r="D1238" s="176"/>
      <c r="E1238" s="176"/>
      <c r="F1238" s="176"/>
      <c r="G1238" s="176"/>
      <c r="H1238" s="176"/>
    </row>
    <row r="1239" spans="2:8">
      <c r="B1239" s="176"/>
      <c r="C1239" s="176"/>
      <c r="D1239" s="176"/>
      <c r="E1239" s="176"/>
      <c r="F1239" s="176"/>
      <c r="G1239" s="176"/>
      <c r="H1239" s="176"/>
    </row>
    <row r="1240" spans="2:8">
      <c r="B1240" s="176"/>
      <c r="C1240" s="176"/>
      <c r="D1240" s="176"/>
      <c r="E1240" s="176"/>
      <c r="F1240" s="176"/>
      <c r="G1240" s="176"/>
      <c r="H1240" s="176"/>
    </row>
    <row r="1241" spans="2:8">
      <c r="B1241" s="176"/>
      <c r="C1241" s="176"/>
      <c r="D1241" s="176"/>
      <c r="E1241" s="176"/>
      <c r="F1241" s="176"/>
      <c r="G1241" s="176"/>
      <c r="H1241" s="176"/>
    </row>
    <row r="1242" spans="2:8">
      <c r="B1242" s="176"/>
      <c r="C1242" s="176"/>
      <c r="D1242" s="176"/>
      <c r="E1242" s="176"/>
      <c r="F1242" s="176"/>
      <c r="G1242" s="176"/>
      <c r="H1242" s="176"/>
    </row>
    <row r="1243" spans="2:8">
      <c r="B1243" s="176"/>
      <c r="C1243" s="176"/>
      <c r="D1243" s="176"/>
      <c r="E1243" s="176"/>
      <c r="F1243" s="176"/>
      <c r="G1243" s="176"/>
      <c r="H1243" s="176"/>
    </row>
    <row r="1244" spans="2:8">
      <c r="B1244" s="176"/>
      <c r="C1244" s="176"/>
      <c r="D1244" s="176"/>
      <c r="E1244" s="176"/>
      <c r="F1244" s="176"/>
      <c r="G1244" s="176"/>
      <c r="H1244" s="176"/>
    </row>
    <row r="1245" spans="2:8">
      <c r="B1245" s="176"/>
      <c r="C1245" s="176"/>
      <c r="D1245" s="176"/>
      <c r="E1245" s="176"/>
      <c r="F1245" s="176"/>
      <c r="G1245" s="176"/>
      <c r="H1245" s="176"/>
    </row>
    <row r="1246" spans="2:8">
      <c r="B1246" s="176"/>
      <c r="C1246" s="176"/>
      <c r="D1246" s="176"/>
      <c r="E1246" s="176"/>
      <c r="F1246" s="176"/>
      <c r="G1246" s="176"/>
      <c r="H1246" s="176"/>
    </row>
    <row r="1247" spans="2:8">
      <c r="B1247" s="176"/>
      <c r="C1247" s="176"/>
      <c r="D1247" s="176"/>
      <c r="E1247" s="176"/>
      <c r="F1247" s="176"/>
      <c r="G1247" s="176"/>
      <c r="H1247" s="176"/>
    </row>
    <row r="1248" spans="2:8">
      <c r="B1248" s="176"/>
      <c r="C1248" s="176"/>
      <c r="D1248" s="176"/>
      <c r="E1248" s="176"/>
      <c r="F1248" s="176"/>
      <c r="G1248" s="176"/>
      <c r="H1248" s="176"/>
    </row>
    <row r="1249" spans="2:8">
      <c r="B1249" s="176"/>
      <c r="C1249" s="176"/>
      <c r="D1249" s="176"/>
      <c r="E1249" s="176"/>
      <c r="F1249" s="176"/>
      <c r="G1249" s="176"/>
      <c r="H1249" s="176"/>
    </row>
    <row r="1250" spans="2:8">
      <c r="B1250" s="176"/>
      <c r="C1250" s="176"/>
      <c r="D1250" s="176"/>
      <c r="E1250" s="176"/>
      <c r="F1250" s="176"/>
      <c r="G1250" s="176"/>
      <c r="H1250" s="176"/>
    </row>
    <row r="1251" spans="2:8">
      <c r="B1251" s="176"/>
      <c r="C1251" s="176"/>
      <c r="D1251" s="176"/>
      <c r="E1251" s="176"/>
      <c r="F1251" s="176"/>
      <c r="G1251" s="176"/>
      <c r="H1251" s="176"/>
    </row>
    <row r="1252" spans="2:8">
      <c r="B1252" s="176"/>
      <c r="C1252" s="176"/>
      <c r="D1252" s="176"/>
      <c r="E1252" s="176"/>
      <c r="F1252" s="176"/>
      <c r="G1252" s="176"/>
      <c r="H1252" s="176"/>
    </row>
    <row r="1253" spans="2:8">
      <c r="B1253" s="176"/>
      <c r="C1253" s="176"/>
      <c r="D1253" s="176"/>
      <c r="E1253" s="176"/>
      <c r="F1253" s="176"/>
      <c r="G1253" s="176"/>
      <c r="H1253" s="176"/>
    </row>
    <row r="1254" spans="2:8">
      <c r="B1254" s="176"/>
      <c r="C1254" s="176"/>
      <c r="D1254" s="176"/>
      <c r="E1254" s="176"/>
      <c r="F1254" s="176"/>
      <c r="G1254" s="176"/>
      <c r="H1254" s="176"/>
    </row>
    <row r="1255" spans="2:8">
      <c r="B1255" s="176"/>
      <c r="C1255" s="176"/>
      <c r="D1255" s="176"/>
      <c r="E1255" s="176"/>
      <c r="F1255" s="176"/>
      <c r="G1255" s="176"/>
      <c r="H1255" s="176"/>
    </row>
    <row r="1256" spans="2:8">
      <c r="B1256" s="176"/>
      <c r="C1256" s="176"/>
      <c r="D1256" s="176"/>
      <c r="E1256" s="176"/>
      <c r="F1256" s="176"/>
      <c r="G1256" s="176"/>
      <c r="H1256" s="176"/>
    </row>
    <row r="1257" spans="2:8">
      <c r="B1257" s="176"/>
      <c r="C1257" s="176"/>
      <c r="D1257" s="176"/>
      <c r="E1257" s="176"/>
      <c r="F1257" s="176"/>
      <c r="G1257" s="176"/>
      <c r="H1257" s="176"/>
    </row>
    <row r="1258" spans="2:8">
      <c r="B1258" s="176"/>
      <c r="C1258" s="176"/>
      <c r="D1258" s="176"/>
      <c r="E1258" s="176"/>
      <c r="F1258" s="176"/>
      <c r="G1258" s="176"/>
      <c r="H1258" s="176"/>
    </row>
    <row r="1259" spans="2:8">
      <c r="B1259" s="176"/>
      <c r="C1259" s="176"/>
      <c r="D1259" s="176"/>
      <c r="E1259" s="176"/>
      <c r="F1259" s="176"/>
      <c r="G1259" s="176"/>
      <c r="H1259" s="176"/>
    </row>
    <row r="1260" spans="2:8">
      <c r="B1260" s="176"/>
      <c r="C1260" s="176"/>
      <c r="D1260" s="176"/>
      <c r="E1260" s="176"/>
      <c r="F1260" s="176"/>
      <c r="G1260" s="176"/>
      <c r="H1260" s="176"/>
    </row>
    <row r="1261" spans="2:8">
      <c r="B1261" s="176"/>
      <c r="C1261" s="176"/>
      <c r="D1261" s="176"/>
      <c r="E1261" s="176"/>
      <c r="F1261" s="176"/>
      <c r="G1261" s="176"/>
      <c r="H1261" s="176"/>
    </row>
    <row r="1262" spans="2:8">
      <c r="B1262" s="176"/>
      <c r="C1262" s="176"/>
      <c r="D1262" s="176"/>
      <c r="E1262" s="176"/>
      <c r="F1262" s="176"/>
      <c r="G1262" s="176"/>
      <c r="H1262" s="176"/>
    </row>
    <row r="1263" spans="2:8">
      <c r="B1263" s="176"/>
      <c r="C1263" s="176"/>
      <c r="D1263" s="176"/>
      <c r="E1263" s="176"/>
      <c r="F1263" s="176"/>
      <c r="G1263" s="176"/>
      <c r="H1263" s="176"/>
    </row>
    <row r="1264" spans="2:8">
      <c r="B1264" s="176"/>
      <c r="C1264" s="176"/>
      <c r="D1264" s="176"/>
      <c r="E1264" s="176"/>
      <c r="F1264" s="176"/>
      <c r="G1264" s="176"/>
      <c r="H1264" s="176"/>
    </row>
    <row r="1265" spans="2:8">
      <c r="B1265" s="176"/>
      <c r="C1265" s="176"/>
      <c r="D1265" s="176"/>
      <c r="E1265" s="176"/>
      <c r="F1265" s="176"/>
      <c r="G1265" s="176"/>
      <c r="H1265" s="176"/>
    </row>
    <row r="1266" spans="2:8">
      <c r="B1266" s="176"/>
      <c r="C1266" s="176"/>
      <c r="D1266" s="176"/>
      <c r="E1266" s="176"/>
      <c r="F1266" s="176"/>
      <c r="G1266" s="176"/>
      <c r="H1266" s="176"/>
    </row>
    <row r="1267" spans="2:8">
      <c r="B1267" s="176"/>
      <c r="C1267" s="176"/>
      <c r="D1267" s="176"/>
      <c r="E1267" s="176"/>
      <c r="F1267" s="176"/>
      <c r="G1267" s="176"/>
      <c r="H1267" s="176"/>
    </row>
    <row r="1268" spans="2:8">
      <c r="B1268" s="176"/>
      <c r="C1268" s="176"/>
      <c r="D1268" s="176"/>
      <c r="E1268" s="176"/>
      <c r="F1268" s="176"/>
      <c r="G1268" s="176"/>
      <c r="H1268" s="176"/>
    </row>
    <row r="1269" spans="2:8">
      <c r="B1269" s="176"/>
      <c r="C1269" s="176"/>
      <c r="D1269" s="176"/>
      <c r="E1269" s="176"/>
      <c r="F1269" s="176"/>
      <c r="G1269" s="176"/>
      <c r="H1269" s="176"/>
    </row>
    <row r="1270" spans="2:8">
      <c r="B1270" s="176"/>
      <c r="C1270" s="176"/>
      <c r="D1270" s="176"/>
      <c r="E1270" s="176"/>
      <c r="F1270" s="176"/>
      <c r="G1270" s="176"/>
      <c r="H1270" s="176"/>
    </row>
    <row r="1271" spans="2:8">
      <c r="B1271" s="176"/>
      <c r="C1271" s="176"/>
      <c r="D1271" s="176"/>
      <c r="E1271" s="176"/>
      <c r="F1271" s="176"/>
      <c r="G1271" s="176"/>
      <c r="H1271" s="176"/>
    </row>
    <row r="1272" spans="2:8">
      <c r="B1272" s="176"/>
      <c r="C1272" s="176"/>
      <c r="D1272" s="176"/>
      <c r="E1272" s="176"/>
      <c r="F1272" s="176"/>
      <c r="G1272" s="176"/>
      <c r="H1272" s="176"/>
    </row>
    <row r="1273" spans="2:8">
      <c r="B1273" s="176"/>
      <c r="C1273" s="176"/>
      <c r="D1273" s="176"/>
      <c r="E1273" s="176"/>
      <c r="F1273" s="176"/>
      <c r="G1273" s="176"/>
      <c r="H1273" s="176"/>
    </row>
    <row r="1274" spans="2:8">
      <c r="B1274" s="176"/>
      <c r="C1274" s="176"/>
      <c r="D1274" s="176"/>
      <c r="E1274" s="176"/>
      <c r="F1274" s="176"/>
      <c r="G1274" s="176"/>
      <c r="H1274" s="176"/>
    </row>
    <row r="1275" spans="2:8">
      <c r="B1275" s="176"/>
      <c r="C1275" s="176"/>
      <c r="D1275" s="176"/>
      <c r="E1275" s="176"/>
      <c r="F1275" s="176"/>
      <c r="G1275" s="176"/>
      <c r="H1275" s="176"/>
    </row>
    <row r="1276" spans="2:8">
      <c r="B1276" s="176"/>
      <c r="C1276" s="176"/>
      <c r="D1276" s="176"/>
      <c r="E1276" s="176"/>
      <c r="F1276" s="176"/>
      <c r="G1276" s="176"/>
      <c r="H1276" s="176"/>
    </row>
    <row r="1277" spans="2:8">
      <c r="B1277" s="176"/>
      <c r="C1277" s="176"/>
      <c r="D1277" s="176"/>
      <c r="E1277" s="176"/>
      <c r="F1277" s="176"/>
      <c r="G1277" s="176"/>
      <c r="H1277" s="176"/>
    </row>
    <row r="1278" spans="2:8">
      <c r="B1278" s="176"/>
      <c r="C1278" s="176"/>
      <c r="D1278" s="176"/>
      <c r="E1278" s="176"/>
      <c r="F1278" s="176"/>
      <c r="G1278" s="176"/>
      <c r="H1278" s="176"/>
    </row>
    <row r="1279" spans="2:8">
      <c r="B1279" s="176"/>
      <c r="C1279" s="176"/>
      <c r="D1279" s="176"/>
      <c r="E1279" s="176"/>
      <c r="F1279" s="176"/>
      <c r="G1279" s="176"/>
      <c r="H1279" s="176"/>
    </row>
    <row r="1280" spans="2:8">
      <c r="B1280" s="176"/>
      <c r="C1280" s="176"/>
      <c r="D1280" s="176"/>
      <c r="E1280" s="176"/>
      <c r="F1280" s="176"/>
      <c r="G1280" s="176"/>
      <c r="H1280" s="176"/>
    </row>
    <row r="1281" spans="1:108">
      <c r="B1281" s="178"/>
      <c r="C1281" s="178"/>
      <c r="D1281" s="178"/>
      <c r="E1281" s="178"/>
      <c r="F1281" s="178"/>
      <c r="G1281" s="178"/>
      <c r="H1281" s="179"/>
    </row>
    <row r="1282" spans="1:108" s="180" customFormat="1">
      <c r="A1282" s="176"/>
      <c r="H1282" s="182"/>
      <c r="I1282" s="177"/>
      <c r="J1282" s="176"/>
      <c r="K1282" s="176"/>
      <c r="L1282" s="176"/>
      <c r="M1282" s="176"/>
      <c r="N1282" s="176"/>
      <c r="O1282" s="176"/>
      <c r="P1282" s="176"/>
      <c r="Q1282" s="176"/>
      <c r="R1282" s="176"/>
      <c r="S1282" s="176"/>
      <c r="T1282" s="176"/>
      <c r="U1282" s="176"/>
      <c r="V1282" s="176"/>
      <c r="W1282" s="176"/>
      <c r="X1282" s="176"/>
      <c r="Y1282" s="176"/>
      <c r="Z1282" s="176"/>
      <c r="AA1282" s="176"/>
      <c r="AB1282" s="176"/>
      <c r="AC1282" s="176"/>
      <c r="AD1282" s="176"/>
      <c r="AE1282" s="176"/>
      <c r="AF1282" s="176"/>
      <c r="AG1282" s="176"/>
      <c r="AH1282" s="176"/>
      <c r="AI1282" s="176"/>
      <c r="AJ1282" s="176"/>
      <c r="AK1282" s="176"/>
      <c r="AL1282" s="176"/>
      <c r="AM1282" s="176"/>
      <c r="AN1282" s="176"/>
      <c r="AO1282" s="176"/>
      <c r="AP1282" s="176"/>
      <c r="AQ1282" s="176"/>
      <c r="AR1282" s="176"/>
      <c r="AS1282" s="176"/>
      <c r="AT1282" s="176"/>
      <c r="AU1282" s="176"/>
      <c r="AV1282" s="176"/>
      <c r="AW1282" s="176"/>
      <c r="AX1282" s="176"/>
      <c r="AY1282" s="176"/>
      <c r="AZ1282" s="176"/>
      <c r="BA1282" s="176"/>
      <c r="BB1282" s="176"/>
      <c r="BC1282" s="176"/>
      <c r="BD1282" s="176"/>
      <c r="BE1282" s="176"/>
      <c r="BF1282" s="176"/>
      <c r="BG1282" s="176"/>
      <c r="BH1282" s="176"/>
      <c r="BI1282" s="176"/>
      <c r="BJ1282" s="176"/>
      <c r="BK1282" s="176"/>
      <c r="BL1282" s="176"/>
      <c r="BM1282" s="176"/>
      <c r="BN1282" s="176"/>
      <c r="BO1282" s="176"/>
      <c r="BP1282" s="176"/>
      <c r="BQ1282" s="176"/>
      <c r="BR1282" s="176"/>
      <c r="BS1282" s="176"/>
      <c r="BT1282" s="176"/>
      <c r="BU1282" s="176"/>
      <c r="BV1282" s="176"/>
      <c r="BW1282" s="176"/>
      <c r="BX1282" s="176"/>
      <c r="BY1282" s="176"/>
      <c r="BZ1282" s="176"/>
      <c r="CA1282" s="176"/>
      <c r="CB1282" s="176"/>
      <c r="CC1282" s="176"/>
      <c r="CD1282" s="176"/>
      <c r="CE1282" s="176"/>
      <c r="CF1282" s="176"/>
      <c r="CG1282" s="176"/>
      <c r="CH1282" s="176"/>
      <c r="CI1282" s="176"/>
      <c r="CJ1282" s="176"/>
      <c r="CK1282" s="176"/>
      <c r="CL1282" s="176"/>
      <c r="CM1282" s="176"/>
      <c r="CN1282" s="176"/>
      <c r="CO1282" s="176"/>
      <c r="CP1282" s="176"/>
      <c r="CQ1282" s="176"/>
      <c r="CR1282" s="176"/>
      <c r="CS1282" s="176"/>
      <c r="CT1282" s="176"/>
      <c r="CU1282" s="176"/>
      <c r="CV1282" s="176"/>
      <c r="CW1282" s="176"/>
      <c r="CX1282" s="176"/>
      <c r="CY1282" s="176"/>
      <c r="CZ1282" s="176"/>
      <c r="DA1282" s="176"/>
      <c r="DB1282" s="176"/>
      <c r="DC1282" s="176"/>
      <c r="DD1282" s="176"/>
    </row>
    <row r="1283" spans="1:108" s="180" customFormat="1">
      <c r="A1283" s="176"/>
      <c r="H1283" s="182"/>
      <c r="I1283" s="177"/>
      <c r="J1283" s="176"/>
      <c r="K1283" s="176"/>
      <c r="L1283" s="176"/>
      <c r="M1283" s="176"/>
      <c r="N1283" s="176"/>
      <c r="O1283" s="176"/>
      <c r="P1283" s="176"/>
      <c r="Q1283" s="176"/>
      <c r="R1283" s="176"/>
      <c r="S1283" s="176"/>
      <c r="T1283" s="176"/>
      <c r="U1283" s="176"/>
      <c r="V1283" s="176"/>
      <c r="W1283" s="176"/>
      <c r="X1283" s="176"/>
      <c r="Y1283" s="176"/>
      <c r="Z1283" s="176"/>
      <c r="AA1283" s="176"/>
      <c r="AB1283" s="176"/>
      <c r="AC1283" s="176"/>
      <c r="AD1283" s="176"/>
      <c r="AE1283" s="176"/>
      <c r="AF1283" s="176"/>
      <c r="AG1283" s="176"/>
      <c r="AH1283" s="176"/>
      <c r="AI1283" s="176"/>
      <c r="AJ1283" s="176"/>
      <c r="AK1283" s="176"/>
      <c r="AL1283" s="176"/>
      <c r="AM1283" s="176"/>
      <c r="AN1283" s="176"/>
      <c r="AO1283" s="176"/>
      <c r="AP1283" s="176"/>
      <c r="AQ1283" s="176"/>
      <c r="AR1283" s="176"/>
      <c r="AS1283" s="176"/>
      <c r="AT1283" s="176"/>
      <c r="AU1283" s="176"/>
      <c r="AV1283" s="176"/>
      <c r="AW1283" s="176"/>
      <c r="AX1283" s="176"/>
      <c r="AY1283" s="176"/>
      <c r="AZ1283" s="176"/>
      <c r="BA1283" s="176"/>
      <c r="BB1283" s="176"/>
      <c r="BC1283" s="176"/>
      <c r="BD1283" s="176"/>
      <c r="BE1283" s="176"/>
      <c r="BF1283" s="176"/>
      <c r="BG1283" s="176"/>
      <c r="BH1283" s="176"/>
      <c r="BI1283" s="176"/>
      <c r="BJ1283" s="176"/>
      <c r="BK1283" s="176"/>
      <c r="BL1283" s="176"/>
      <c r="BM1283" s="176"/>
      <c r="BN1283" s="176"/>
      <c r="BO1283" s="176"/>
      <c r="BP1283" s="176"/>
      <c r="BQ1283" s="176"/>
      <c r="BR1283" s="176"/>
      <c r="BS1283" s="176"/>
      <c r="BT1283" s="176"/>
      <c r="BU1283" s="176"/>
      <c r="BV1283" s="176"/>
      <c r="BW1283" s="176"/>
      <c r="BX1283" s="176"/>
      <c r="BY1283" s="176"/>
      <c r="BZ1283" s="176"/>
      <c r="CA1283" s="176"/>
      <c r="CB1283" s="176"/>
      <c r="CC1283" s="176"/>
      <c r="CD1283" s="176"/>
      <c r="CE1283" s="176"/>
      <c r="CF1283" s="176"/>
      <c r="CG1283" s="176"/>
      <c r="CH1283" s="176"/>
      <c r="CI1283" s="176"/>
      <c r="CJ1283" s="176"/>
      <c r="CK1283" s="176"/>
      <c r="CL1283" s="176"/>
      <c r="CM1283" s="176"/>
      <c r="CN1283" s="176"/>
      <c r="CO1283" s="176"/>
      <c r="CP1283" s="176"/>
      <c r="CQ1283" s="176"/>
      <c r="CR1283" s="176"/>
      <c r="CS1283" s="176"/>
      <c r="CT1283" s="176"/>
      <c r="CU1283" s="176"/>
      <c r="CV1283" s="176"/>
      <c r="CW1283" s="176"/>
      <c r="CX1283" s="176"/>
      <c r="CY1283" s="176"/>
      <c r="CZ1283" s="176"/>
      <c r="DA1283" s="176"/>
      <c r="DB1283" s="176"/>
      <c r="DC1283" s="176"/>
      <c r="DD1283" s="176"/>
    </row>
    <row r="1284" spans="1:108" s="180" customFormat="1">
      <c r="A1284" s="176"/>
      <c r="H1284" s="182"/>
      <c r="I1284" s="177"/>
      <c r="J1284" s="176"/>
      <c r="K1284" s="176"/>
      <c r="L1284" s="176"/>
      <c r="M1284" s="176"/>
      <c r="N1284" s="176"/>
      <c r="O1284" s="176"/>
      <c r="P1284" s="176"/>
      <c r="Q1284" s="176"/>
      <c r="R1284" s="176"/>
      <c r="S1284" s="176"/>
      <c r="T1284" s="176"/>
      <c r="U1284" s="176"/>
      <c r="V1284" s="176"/>
      <c r="W1284" s="176"/>
      <c r="X1284" s="176"/>
      <c r="Y1284" s="176"/>
      <c r="Z1284" s="176"/>
      <c r="AA1284" s="176"/>
      <c r="AB1284" s="176"/>
      <c r="AC1284" s="176"/>
      <c r="AD1284" s="176"/>
      <c r="AE1284" s="176"/>
      <c r="AF1284" s="176"/>
      <c r="AG1284" s="176"/>
      <c r="AH1284" s="176"/>
      <c r="AI1284" s="176"/>
      <c r="AJ1284" s="176"/>
      <c r="AK1284" s="176"/>
      <c r="AL1284" s="176"/>
      <c r="AM1284" s="176"/>
      <c r="AN1284" s="176"/>
      <c r="AO1284" s="176"/>
      <c r="AP1284" s="176"/>
      <c r="AQ1284" s="176"/>
      <c r="AR1284" s="176"/>
      <c r="AS1284" s="176"/>
      <c r="AT1284" s="176"/>
      <c r="AU1284" s="176"/>
      <c r="AV1284" s="176"/>
      <c r="AW1284" s="176"/>
      <c r="AX1284" s="176"/>
      <c r="AY1284" s="176"/>
      <c r="AZ1284" s="176"/>
      <c r="BA1284" s="176"/>
      <c r="BB1284" s="176"/>
      <c r="BC1284" s="176"/>
      <c r="BD1284" s="176"/>
      <c r="BE1284" s="176"/>
      <c r="BF1284" s="176"/>
      <c r="BG1284" s="176"/>
      <c r="BH1284" s="176"/>
      <c r="BI1284" s="176"/>
      <c r="BJ1284" s="176"/>
      <c r="BK1284" s="176"/>
      <c r="BL1284" s="176"/>
      <c r="BM1284" s="176"/>
      <c r="BN1284" s="176"/>
      <c r="BO1284" s="176"/>
      <c r="BP1284" s="176"/>
      <c r="BQ1284" s="176"/>
      <c r="BR1284" s="176"/>
      <c r="BS1284" s="176"/>
      <c r="BT1284" s="176"/>
      <c r="BU1284" s="176"/>
      <c r="BV1284" s="176"/>
      <c r="BW1284" s="176"/>
      <c r="BX1284" s="176"/>
      <c r="BY1284" s="176"/>
      <c r="BZ1284" s="176"/>
      <c r="CA1284" s="176"/>
      <c r="CB1284" s="176"/>
      <c r="CC1284" s="176"/>
      <c r="CD1284" s="176"/>
      <c r="CE1284" s="176"/>
      <c r="CF1284" s="176"/>
      <c r="CG1284" s="176"/>
      <c r="CH1284" s="176"/>
      <c r="CI1284" s="176"/>
      <c r="CJ1284" s="176"/>
      <c r="CK1284" s="176"/>
      <c r="CL1284" s="176"/>
      <c r="CM1284" s="176"/>
      <c r="CN1284" s="176"/>
      <c r="CO1284" s="176"/>
      <c r="CP1284" s="176"/>
      <c r="CQ1284" s="176"/>
      <c r="CR1284" s="176"/>
      <c r="CS1284" s="176"/>
      <c r="CT1284" s="176"/>
      <c r="CU1284" s="176"/>
      <c r="CV1284" s="176"/>
      <c r="CW1284" s="176"/>
      <c r="CX1284" s="176"/>
      <c r="CY1284" s="176"/>
      <c r="CZ1284" s="176"/>
      <c r="DA1284" s="176"/>
      <c r="DB1284" s="176"/>
      <c r="DC1284" s="176"/>
      <c r="DD1284" s="176"/>
    </row>
    <row r="1285" spans="1:108" s="180" customFormat="1">
      <c r="A1285" s="176"/>
      <c r="H1285" s="182"/>
      <c r="I1285" s="177"/>
      <c r="J1285" s="176"/>
      <c r="K1285" s="176"/>
      <c r="L1285" s="176"/>
      <c r="M1285" s="176"/>
      <c r="N1285" s="176"/>
      <c r="O1285" s="176"/>
      <c r="P1285" s="176"/>
      <c r="Q1285" s="176"/>
      <c r="R1285" s="176"/>
      <c r="S1285" s="176"/>
      <c r="T1285" s="176"/>
      <c r="U1285" s="176"/>
      <c r="V1285" s="176"/>
      <c r="W1285" s="176"/>
      <c r="X1285" s="176"/>
      <c r="Y1285" s="176"/>
      <c r="Z1285" s="176"/>
      <c r="AA1285" s="176"/>
      <c r="AB1285" s="176"/>
      <c r="AC1285" s="176"/>
      <c r="AD1285" s="176"/>
      <c r="AE1285" s="176"/>
      <c r="AF1285" s="176"/>
      <c r="AG1285" s="176"/>
      <c r="AH1285" s="176"/>
      <c r="AI1285" s="176"/>
      <c r="AJ1285" s="176"/>
      <c r="AK1285" s="176"/>
      <c r="AL1285" s="176"/>
      <c r="AM1285" s="176"/>
      <c r="AN1285" s="176"/>
      <c r="AO1285" s="176"/>
      <c r="AP1285" s="176"/>
      <c r="AQ1285" s="176"/>
      <c r="AR1285" s="176"/>
      <c r="AS1285" s="176"/>
      <c r="AT1285" s="176"/>
      <c r="AU1285" s="176"/>
      <c r="AV1285" s="176"/>
      <c r="AW1285" s="176"/>
      <c r="AX1285" s="176"/>
      <c r="AY1285" s="176"/>
      <c r="AZ1285" s="176"/>
      <c r="BA1285" s="176"/>
      <c r="BB1285" s="176"/>
      <c r="BC1285" s="176"/>
      <c r="BD1285" s="176"/>
      <c r="BE1285" s="176"/>
      <c r="BF1285" s="176"/>
      <c r="BG1285" s="176"/>
      <c r="BH1285" s="176"/>
      <c r="BI1285" s="176"/>
      <c r="BJ1285" s="176"/>
      <c r="BK1285" s="176"/>
      <c r="BL1285" s="176"/>
      <c r="BM1285" s="176"/>
      <c r="BN1285" s="176"/>
      <c r="BO1285" s="176"/>
      <c r="BP1285" s="176"/>
      <c r="BQ1285" s="176"/>
      <c r="BR1285" s="176"/>
      <c r="BS1285" s="176"/>
      <c r="BT1285" s="176"/>
      <c r="BU1285" s="176"/>
      <c r="BV1285" s="176"/>
      <c r="BW1285" s="176"/>
      <c r="BX1285" s="176"/>
      <c r="BY1285" s="176"/>
      <c r="BZ1285" s="176"/>
      <c r="CA1285" s="176"/>
      <c r="CB1285" s="176"/>
      <c r="CC1285" s="176"/>
      <c r="CD1285" s="176"/>
      <c r="CE1285" s="176"/>
      <c r="CF1285" s="176"/>
      <c r="CG1285" s="176"/>
      <c r="CH1285" s="176"/>
      <c r="CI1285" s="176"/>
      <c r="CJ1285" s="176"/>
      <c r="CK1285" s="176"/>
      <c r="CL1285" s="176"/>
      <c r="CM1285" s="176"/>
      <c r="CN1285" s="176"/>
      <c r="CO1285" s="176"/>
      <c r="CP1285" s="176"/>
      <c r="CQ1285" s="176"/>
      <c r="CR1285" s="176"/>
      <c r="CS1285" s="176"/>
      <c r="CT1285" s="176"/>
      <c r="CU1285" s="176"/>
      <c r="CV1285" s="176"/>
      <c r="CW1285" s="176"/>
      <c r="CX1285" s="176"/>
      <c r="CY1285" s="176"/>
      <c r="CZ1285" s="176"/>
      <c r="DA1285" s="176"/>
      <c r="DB1285" s="176"/>
      <c r="DC1285" s="176"/>
      <c r="DD1285" s="176"/>
    </row>
    <row r="1286" spans="1:108" s="180" customFormat="1">
      <c r="A1286" s="176"/>
      <c r="H1286" s="182"/>
      <c r="I1286" s="177"/>
      <c r="J1286" s="176"/>
      <c r="K1286" s="176"/>
      <c r="L1286" s="176"/>
      <c r="M1286" s="176"/>
      <c r="N1286" s="176"/>
      <c r="O1286" s="176"/>
      <c r="P1286" s="176"/>
      <c r="Q1286" s="176"/>
      <c r="R1286" s="176"/>
      <c r="S1286" s="176"/>
      <c r="T1286" s="176"/>
      <c r="U1286" s="176"/>
      <c r="V1286" s="176"/>
      <c r="W1286" s="176"/>
      <c r="X1286" s="176"/>
      <c r="Y1286" s="176"/>
      <c r="Z1286" s="176"/>
      <c r="AA1286" s="176"/>
      <c r="AB1286" s="176"/>
      <c r="AC1286" s="176"/>
      <c r="AD1286" s="176"/>
      <c r="AE1286" s="176"/>
      <c r="AF1286" s="176"/>
      <c r="AG1286" s="176"/>
      <c r="AH1286" s="176"/>
      <c r="AI1286" s="176"/>
      <c r="AJ1286" s="176"/>
      <c r="AK1286" s="176"/>
      <c r="AL1286" s="176"/>
      <c r="AM1286" s="176"/>
      <c r="AN1286" s="176"/>
      <c r="AO1286" s="176"/>
      <c r="AP1286" s="176"/>
      <c r="AQ1286" s="176"/>
      <c r="AR1286" s="176"/>
      <c r="AS1286" s="176"/>
      <c r="AT1286" s="176"/>
      <c r="AU1286" s="176"/>
      <c r="AV1286" s="176"/>
      <c r="AW1286" s="176"/>
      <c r="AX1286" s="176"/>
      <c r="AY1286" s="176"/>
      <c r="AZ1286" s="176"/>
      <c r="BA1286" s="176"/>
      <c r="BB1286" s="176"/>
      <c r="BC1286" s="176"/>
      <c r="BD1286" s="176"/>
      <c r="BE1286" s="176"/>
      <c r="BF1286" s="176"/>
      <c r="BG1286" s="176"/>
      <c r="BH1286" s="176"/>
      <c r="BI1286" s="176"/>
      <c r="BJ1286" s="176"/>
      <c r="BK1286" s="176"/>
      <c r="BL1286" s="176"/>
      <c r="BM1286" s="176"/>
      <c r="BN1286" s="176"/>
      <c r="BO1286" s="176"/>
      <c r="BP1286" s="176"/>
      <c r="BQ1286" s="176"/>
      <c r="BR1286" s="176"/>
      <c r="BS1286" s="176"/>
      <c r="BT1286" s="176"/>
      <c r="BU1286" s="176"/>
      <c r="BV1286" s="176"/>
      <c r="BW1286" s="176"/>
      <c r="BX1286" s="176"/>
      <c r="BY1286" s="176"/>
      <c r="BZ1286" s="176"/>
      <c r="CA1286" s="176"/>
      <c r="CB1286" s="176"/>
      <c r="CC1286" s="176"/>
      <c r="CD1286" s="176"/>
      <c r="CE1286" s="176"/>
      <c r="CF1286" s="176"/>
      <c r="CG1286" s="176"/>
      <c r="CH1286" s="176"/>
      <c r="CI1286" s="176"/>
      <c r="CJ1286" s="176"/>
      <c r="CK1286" s="176"/>
      <c r="CL1286" s="176"/>
      <c r="CM1286" s="176"/>
      <c r="CN1286" s="176"/>
      <c r="CO1286" s="176"/>
      <c r="CP1286" s="176"/>
      <c r="CQ1286" s="176"/>
      <c r="CR1286" s="176"/>
      <c r="CS1286" s="176"/>
      <c r="CT1286" s="176"/>
      <c r="CU1286" s="176"/>
      <c r="CV1286" s="176"/>
      <c r="CW1286" s="176"/>
      <c r="CX1286" s="176"/>
      <c r="CY1286" s="176"/>
      <c r="CZ1286" s="176"/>
      <c r="DA1286" s="176"/>
      <c r="DB1286" s="176"/>
      <c r="DC1286" s="176"/>
      <c r="DD1286" s="176"/>
    </row>
    <row r="1287" spans="1:108" s="180" customFormat="1">
      <c r="A1287" s="176"/>
      <c r="H1287" s="182"/>
      <c r="I1287" s="177"/>
      <c r="J1287" s="176"/>
      <c r="K1287" s="176"/>
      <c r="L1287" s="176"/>
      <c r="M1287" s="176"/>
      <c r="N1287" s="176"/>
      <c r="O1287" s="176"/>
      <c r="P1287" s="176"/>
      <c r="Q1287" s="176"/>
      <c r="R1287" s="176"/>
      <c r="S1287" s="176"/>
      <c r="T1287" s="176"/>
      <c r="U1287" s="176"/>
      <c r="V1287" s="176"/>
      <c r="W1287" s="176"/>
      <c r="X1287" s="176"/>
      <c r="Y1287" s="176"/>
      <c r="Z1287" s="176"/>
      <c r="AA1287" s="176"/>
      <c r="AB1287" s="176"/>
      <c r="AC1287" s="176"/>
      <c r="AD1287" s="176"/>
      <c r="AE1287" s="176"/>
      <c r="AF1287" s="176"/>
      <c r="AG1287" s="176"/>
      <c r="AH1287" s="176"/>
      <c r="AI1287" s="176"/>
      <c r="AJ1287" s="176"/>
      <c r="AK1287" s="176"/>
      <c r="AL1287" s="176"/>
      <c r="AM1287" s="176"/>
      <c r="AN1287" s="176"/>
      <c r="AO1287" s="176"/>
      <c r="AP1287" s="176"/>
      <c r="AQ1287" s="176"/>
      <c r="AR1287" s="176"/>
      <c r="AS1287" s="176"/>
      <c r="AT1287" s="176"/>
      <c r="AU1287" s="176"/>
      <c r="AV1287" s="176"/>
      <c r="AW1287" s="176"/>
      <c r="AX1287" s="176"/>
      <c r="AY1287" s="176"/>
      <c r="AZ1287" s="176"/>
      <c r="BA1287" s="176"/>
      <c r="BB1287" s="176"/>
      <c r="BC1287" s="176"/>
      <c r="BD1287" s="176"/>
      <c r="BE1287" s="176"/>
      <c r="BF1287" s="176"/>
      <c r="BG1287" s="176"/>
      <c r="BH1287" s="176"/>
      <c r="BI1287" s="176"/>
      <c r="BJ1287" s="176"/>
      <c r="BK1287" s="176"/>
      <c r="BL1287" s="176"/>
      <c r="BM1287" s="176"/>
      <c r="BN1287" s="176"/>
      <c r="BO1287" s="176"/>
      <c r="BP1287" s="176"/>
      <c r="BQ1287" s="176"/>
      <c r="BR1287" s="176"/>
      <c r="BS1287" s="176"/>
      <c r="BT1287" s="176"/>
      <c r="BU1287" s="176"/>
      <c r="BV1287" s="176"/>
      <c r="BW1287" s="176"/>
      <c r="BX1287" s="176"/>
      <c r="BY1287" s="176"/>
      <c r="BZ1287" s="176"/>
      <c r="CA1287" s="176"/>
      <c r="CB1287" s="176"/>
      <c r="CC1287" s="176"/>
      <c r="CD1287" s="176"/>
      <c r="CE1287" s="176"/>
      <c r="CF1287" s="176"/>
      <c r="CG1287" s="176"/>
      <c r="CH1287" s="176"/>
      <c r="CI1287" s="176"/>
      <c r="CJ1287" s="176"/>
      <c r="CK1287" s="176"/>
      <c r="CL1287" s="176"/>
      <c r="CM1287" s="176"/>
      <c r="CN1287" s="176"/>
      <c r="CO1287" s="176"/>
      <c r="CP1287" s="176"/>
      <c r="CQ1287" s="176"/>
      <c r="CR1287" s="176"/>
      <c r="CS1287" s="176"/>
      <c r="CT1287" s="176"/>
      <c r="CU1287" s="176"/>
      <c r="CV1287" s="176"/>
      <c r="CW1287" s="176"/>
      <c r="CX1287" s="176"/>
      <c r="CY1287" s="176"/>
      <c r="CZ1287" s="176"/>
      <c r="DA1287" s="176"/>
      <c r="DB1287" s="176"/>
      <c r="DC1287" s="176"/>
      <c r="DD1287" s="176"/>
    </row>
    <row r="1288" spans="1:108" s="180" customFormat="1">
      <c r="A1288" s="176"/>
      <c r="H1288" s="182"/>
      <c r="I1288" s="177"/>
      <c r="J1288" s="176"/>
      <c r="K1288" s="176"/>
      <c r="L1288" s="176"/>
      <c r="M1288" s="176"/>
      <c r="N1288" s="176"/>
      <c r="O1288" s="176"/>
      <c r="P1288" s="176"/>
      <c r="Q1288" s="176"/>
      <c r="R1288" s="176"/>
      <c r="S1288" s="176"/>
      <c r="T1288" s="176"/>
      <c r="U1288" s="176"/>
      <c r="V1288" s="176"/>
      <c r="W1288" s="176"/>
      <c r="X1288" s="176"/>
      <c r="Y1288" s="176"/>
      <c r="Z1288" s="176"/>
      <c r="AA1288" s="176"/>
      <c r="AB1288" s="176"/>
      <c r="AC1288" s="176"/>
      <c r="AD1288" s="176"/>
      <c r="AE1288" s="176"/>
      <c r="AF1288" s="176"/>
      <c r="AG1288" s="176"/>
      <c r="AH1288" s="176"/>
      <c r="AI1288" s="176"/>
      <c r="AJ1288" s="176"/>
      <c r="AK1288" s="176"/>
      <c r="AL1288" s="176"/>
      <c r="AM1288" s="176"/>
      <c r="AN1288" s="176"/>
      <c r="AO1288" s="176"/>
      <c r="AP1288" s="176"/>
      <c r="AQ1288" s="176"/>
      <c r="AR1288" s="176"/>
      <c r="AS1288" s="176"/>
      <c r="AT1288" s="176"/>
      <c r="AU1288" s="176"/>
      <c r="AV1288" s="176"/>
      <c r="AW1288" s="176"/>
      <c r="AX1288" s="176"/>
      <c r="AY1288" s="176"/>
      <c r="AZ1288" s="176"/>
      <c r="BA1288" s="176"/>
      <c r="BB1288" s="176"/>
      <c r="BC1288" s="176"/>
      <c r="BD1288" s="176"/>
      <c r="BE1288" s="176"/>
      <c r="BF1288" s="176"/>
      <c r="BG1288" s="176"/>
      <c r="BH1288" s="176"/>
      <c r="BI1288" s="176"/>
      <c r="BJ1288" s="176"/>
      <c r="BK1288" s="176"/>
      <c r="BL1288" s="176"/>
      <c r="BM1288" s="176"/>
      <c r="BN1288" s="176"/>
      <c r="BO1288" s="176"/>
      <c r="BP1288" s="176"/>
      <c r="BQ1288" s="176"/>
      <c r="BR1288" s="176"/>
      <c r="BS1288" s="176"/>
      <c r="BT1288" s="176"/>
      <c r="BU1288" s="176"/>
      <c r="BV1288" s="176"/>
      <c r="BW1288" s="176"/>
      <c r="BX1288" s="176"/>
      <c r="BY1288" s="176"/>
      <c r="BZ1288" s="176"/>
      <c r="CA1288" s="176"/>
      <c r="CB1288" s="176"/>
      <c r="CC1288" s="176"/>
      <c r="CD1288" s="176"/>
      <c r="CE1288" s="176"/>
      <c r="CF1288" s="176"/>
      <c r="CG1288" s="176"/>
      <c r="CH1288" s="176"/>
      <c r="CI1288" s="176"/>
      <c r="CJ1288" s="176"/>
      <c r="CK1288" s="176"/>
      <c r="CL1288" s="176"/>
      <c r="CM1288" s="176"/>
      <c r="CN1288" s="176"/>
      <c r="CO1288" s="176"/>
      <c r="CP1288" s="176"/>
      <c r="CQ1288" s="176"/>
      <c r="CR1288" s="176"/>
      <c r="CS1288" s="176"/>
      <c r="CT1288" s="176"/>
      <c r="CU1288" s="176"/>
      <c r="CV1288" s="176"/>
      <c r="CW1288" s="176"/>
      <c r="CX1288" s="176"/>
      <c r="CY1288" s="176"/>
      <c r="CZ1288" s="176"/>
      <c r="DA1288" s="176"/>
      <c r="DB1288" s="176"/>
      <c r="DC1288" s="176"/>
      <c r="DD1288" s="176"/>
    </row>
    <row r="1289" spans="1:108" s="180" customFormat="1">
      <c r="A1289" s="176"/>
      <c r="H1289" s="182"/>
      <c r="I1289" s="177"/>
      <c r="J1289" s="176"/>
      <c r="K1289" s="176"/>
      <c r="L1289" s="176"/>
      <c r="M1289" s="176"/>
      <c r="N1289" s="176"/>
      <c r="O1289" s="176"/>
      <c r="P1289" s="176"/>
      <c r="Q1289" s="176"/>
      <c r="R1289" s="176"/>
      <c r="S1289" s="176"/>
      <c r="T1289" s="176"/>
      <c r="U1289" s="176"/>
      <c r="V1289" s="176"/>
      <c r="W1289" s="176"/>
      <c r="X1289" s="176"/>
      <c r="Y1289" s="176"/>
      <c r="Z1289" s="176"/>
      <c r="AA1289" s="176"/>
      <c r="AB1289" s="176"/>
      <c r="AC1289" s="176"/>
      <c r="AD1289" s="176"/>
      <c r="AE1289" s="176"/>
      <c r="AF1289" s="176"/>
      <c r="AG1289" s="176"/>
      <c r="AH1289" s="176"/>
      <c r="AI1289" s="176"/>
      <c r="AJ1289" s="176"/>
      <c r="AK1289" s="176"/>
      <c r="AL1289" s="176"/>
      <c r="AM1289" s="176"/>
      <c r="AN1289" s="176"/>
      <c r="AO1289" s="176"/>
      <c r="AP1289" s="176"/>
      <c r="AQ1289" s="176"/>
      <c r="AR1289" s="176"/>
      <c r="AS1289" s="176"/>
      <c r="AT1289" s="176"/>
      <c r="AU1289" s="176"/>
      <c r="AV1289" s="176"/>
      <c r="AW1289" s="176"/>
      <c r="AX1289" s="176"/>
      <c r="AY1289" s="176"/>
      <c r="AZ1289" s="176"/>
      <c r="BA1289" s="176"/>
      <c r="BB1289" s="176"/>
      <c r="BC1289" s="176"/>
      <c r="BD1289" s="176"/>
      <c r="BE1289" s="176"/>
      <c r="BF1289" s="176"/>
      <c r="BG1289" s="176"/>
      <c r="BH1289" s="176"/>
      <c r="BI1289" s="176"/>
      <c r="BJ1289" s="176"/>
      <c r="BK1289" s="176"/>
      <c r="BL1289" s="176"/>
      <c r="BM1289" s="176"/>
      <c r="BN1289" s="176"/>
      <c r="BO1289" s="176"/>
      <c r="BP1289" s="176"/>
      <c r="BQ1289" s="176"/>
      <c r="BR1289" s="176"/>
      <c r="BS1289" s="176"/>
      <c r="BT1289" s="176"/>
      <c r="BU1289" s="176"/>
      <c r="BV1289" s="176"/>
      <c r="BW1289" s="176"/>
      <c r="BX1289" s="176"/>
      <c r="BY1289" s="176"/>
      <c r="BZ1289" s="176"/>
      <c r="CA1289" s="176"/>
      <c r="CB1289" s="176"/>
      <c r="CC1289" s="176"/>
      <c r="CD1289" s="176"/>
      <c r="CE1289" s="176"/>
      <c r="CF1289" s="176"/>
      <c r="CG1289" s="176"/>
      <c r="CH1289" s="176"/>
      <c r="CI1289" s="176"/>
      <c r="CJ1289" s="176"/>
      <c r="CK1289" s="176"/>
      <c r="CL1289" s="176"/>
      <c r="CM1289" s="176"/>
      <c r="CN1289" s="176"/>
      <c r="CO1289" s="176"/>
      <c r="CP1289" s="176"/>
      <c r="CQ1289" s="176"/>
      <c r="CR1289" s="176"/>
      <c r="CS1289" s="176"/>
      <c r="CT1289" s="176"/>
      <c r="CU1289" s="176"/>
      <c r="CV1289" s="176"/>
      <c r="CW1289" s="176"/>
      <c r="CX1289" s="176"/>
      <c r="CY1289" s="176"/>
      <c r="CZ1289" s="176"/>
      <c r="DA1289" s="176"/>
      <c r="DB1289" s="176"/>
      <c r="DC1289" s="176"/>
      <c r="DD1289" s="176"/>
    </row>
    <row r="1290" spans="1:108" s="180" customFormat="1">
      <c r="A1290" s="176"/>
      <c r="H1290" s="182"/>
      <c r="I1290" s="177"/>
      <c r="J1290" s="176"/>
      <c r="K1290" s="176"/>
      <c r="L1290" s="176"/>
      <c r="M1290" s="176"/>
      <c r="N1290" s="176"/>
      <c r="O1290" s="176"/>
      <c r="P1290" s="176"/>
      <c r="Q1290" s="176"/>
      <c r="R1290" s="176"/>
      <c r="S1290" s="176"/>
      <c r="T1290" s="176"/>
      <c r="U1290" s="176"/>
      <c r="V1290" s="176"/>
      <c r="W1290" s="176"/>
      <c r="X1290" s="176"/>
      <c r="Y1290" s="176"/>
      <c r="Z1290" s="176"/>
      <c r="AA1290" s="176"/>
      <c r="AB1290" s="176"/>
      <c r="AC1290" s="176"/>
      <c r="AD1290" s="176"/>
      <c r="AE1290" s="176"/>
      <c r="AF1290" s="176"/>
      <c r="AG1290" s="176"/>
      <c r="AH1290" s="176"/>
      <c r="AI1290" s="176"/>
      <c r="AJ1290" s="176"/>
      <c r="AK1290" s="176"/>
      <c r="AL1290" s="176"/>
      <c r="AM1290" s="176"/>
      <c r="AN1290" s="176"/>
      <c r="AO1290" s="176"/>
      <c r="AP1290" s="176"/>
      <c r="AQ1290" s="176"/>
      <c r="AR1290" s="176"/>
      <c r="AS1290" s="176"/>
      <c r="AT1290" s="176"/>
      <c r="AU1290" s="176"/>
      <c r="AV1290" s="176"/>
      <c r="AW1290" s="176"/>
      <c r="AX1290" s="176"/>
      <c r="AY1290" s="176"/>
      <c r="AZ1290" s="176"/>
      <c r="BA1290" s="176"/>
      <c r="BB1290" s="176"/>
      <c r="BC1290" s="176"/>
      <c r="BD1290" s="176"/>
      <c r="BE1290" s="176"/>
      <c r="BF1290" s="176"/>
      <c r="BG1290" s="176"/>
      <c r="BH1290" s="176"/>
      <c r="BI1290" s="176"/>
      <c r="BJ1290" s="176"/>
      <c r="BK1290" s="176"/>
      <c r="BL1290" s="176"/>
      <c r="BM1290" s="176"/>
      <c r="BN1290" s="176"/>
      <c r="BO1290" s="176"/>
      <c r="BP1290" s="176"/>
      <c r="BQ1290" s="176"/>
      <c r="BR1290" s="176"/>
      <c r="BS1290" s="176"/>
      <c r="BT1290" s="176"/>
      <c r="BU1290" s="176"/>
      <c r="BV1290" s="176"/>
      <c r="BW1290" s="176"/>
      <c r="BX1290" s="176"/>
      <c r="BY1290" s="176"/>
      <c r="BZ1290" s="176"/>
      <c r="CA1290" s="176"/>
      <c r="CB1290" s="176"/>
      <c r="CC1290" s="176"/>
      <c r="CD1290" s="176"/>
      <c r="CE1290" s="176"/>
      <c r="CF1290" s="176"/>
      <c r="CG1290" s="176"/>
      <c r="CH1290" s="176"/>
      <c r="CI1290" s="176"/>
      <c r="CJ1290" s="176"/>
      <c r="CK1290" s="176"/>
      <c r="CL1290" s="176"/>
      <c r="CM1290" s="176"/>
      <c r="CN1290" s="176"/>
      <c r="CO1290" s="176"/>
      <c r="CP1290" s="176"/>
      <c r="CQ1290" s="176"/>
      <c r="CR1290" s="176"/>
      <c r="CS1290" s="176"/>
      <c r="CT1290" s="176"/>
      <c r="CU1290" s="176"/>
      <c r="CV1290" s="176"/>
      <c r="CW1290" s="176"/>
      <c r="CX1290" s="176"/>
      <c r="CY1290" s="176"/>
      <c r="CZ1290" s="176"/>
      <c r="DA1290" s="176"/>
      <c r="DB1290" s="176"/>
      <c r="DC1290" s="176"/>
      <c r="DD1290" s="176"/>
    </row>
    <row r="1291" spans="1:108" s="180" customFormat="1">
      <c r="A1291" s="176"/>
      <c r="H1291" s="182"/>
      <c r="I1291" s="177"/>
      <c r="J1291" s="176"/>
      <c r="K1291" s="176"/>
      <c r="L1291" s="176"/>
      <c r="M1291" s="176"/>
      <c r="N1291" s="176"/>
      <c r="O1291" s="176"/>
      <c r="P1291" s="176"/>
      <c r="Q1291" s="176"/>
      <c r="R1291" s="176"/>
      <c r="S1291" s="176"/>
      <c r="T1291" s="176"/>
      <c r="U1291" s="176"/>
      <c r="V1291" s="176"/>
      <c r="W1291" s="176"/>
      <c r="X1291" s="176"/>
      <c r="Y1291" s="176"/>
      <c r="Z1291" s="176"/>
      <c r="AA1291" s="176"/>
      <c r="AB1291" s="176"/>
      <c r="AC1291" s="176"/>
      <c r="AD1291" s="176"/>
      <c r="AE1291" s="176"/>
      <c r="AF1291" s="176"/>
      <c r="AG1291" s="176"/>
      <c r="AH1291" s="176"/>
      <c r="AI1291" s="176"/>
      <c r="AJ1291" s="176"/>
      <c r="AK1291" s="176"/>
      <c r="AL1291" s="176"/>
      <c r="AM1291" s="176"/>
      <c r="AN1291" s="176"/>
      <c r="AO1291" s="176"/>
      <c r="AP1291" s="176"/>
      <c r="AQ1291" s="176"/>
      <c r="AR1291" s="176"/>
      <c r="AS1291" s="176"/>
      <c r="AT1291" s="176"/>
      <c r="AU1291" s="176"/>
      <c r="AV1291" s="176"/>
      <c r="AW1291" s="176"/>
      <c r="AX1291" s="176"/>
      <c r="AY1291" s="176"/>
      <c r="AZ1291" s="176"/>
      <c r="BA1291" s="176"/>
      <c r="BB1291" s="176"/>
      <c r="BC1291" s="176"/>
      <c r="BD1291" s="176"/>
      <c r="BE1291" s="176"/>
      <c r="BF1291" s="176"/>
      <c r="BG1291" s="176"/>
      <c r="BH1291" s="176"/>
      <c r="BI1291" s="176"/>
      <c r="BJ1291" s="176"/>
      <c r="BK1291" s="176"/>
      <c r="BL1291" s="176"/>
      <c r="BM1291" s="176"/>
      <c r="BN1291" s="176"/>
      <c r="BO1291" s="176"/>
      <c r="BP1291" s="176"/>
      <c r="BQ1291" s="176"/>
      <c r="BR1291" s="176"/>
      <c r="BS1291" s="176"/>
      <c r="BT1291" s="176"/>
      <c r="BU1291" s="176"/>
      <c r="BV1291" s="176"/>
      <c r="BW1291" s="176"/>
      <c r="BX1291" s="176"/>
      <c r="BY1291" s="176"/>
      <c r="BZ1291" s="176"/>
      <c r="CA1291" s="176"/>
      <c r="CB1291" s="176"/>
      <c r="CC1291" s="176"/>
      <c r="CD1291" s="176"/>
      <c r="CE1291" s="176"/>
      <c r="CF1291" s="176"/>
      <c r="CG1291" s="176"/>
      <c r="CH1291" s="176"/>
      <c r="CI1291" s="176"/>
      <c r="CJ1291" s="176"/>
      <c r="CK1291" s="176"/>
      <c r="CL1291" s="176"/>
      <c r="CM1291" s="176"/>
      <c r="CN1291" s="176"/>
      <c r="CO1291" s="176"/>
      <c r="CP1291" s="176"/>
      <c r="CQ1291" s="176"/>
      <c r="CR1291" s="176"/>
      <c r="CS1291" s="176"/>
      <c r="CT1291" s="176"/>
      <c r="CU1291" s="176"/>
      <c r="CV1291" s="176"/>
      <c r="CW1291" s="176"/>
      <c r="CX1291" s="176"/>
      <c r="CY1291" s="176"/>
      <c r="CZ1291" s="176"/>
      <c r="DA1291" s="176"/>
      <c r="DB1291" s="176"/>
      <c r="DC1291" s="176"/>
      <c r="DD1291" s="176"/>
    </row>
    <row r="1292" spans="1:108" s="180" customFormat="1">
      <c r="A1292" s="176"/>
      <c r="H1292" s="182"/>
      <c r="I1292" s="177"/>
      <c r="J1292" s="176"/>
      <c r="K1292" s="176"/>
      <c r="L1292" s="176"/>
      <c r="M1292" s="176"/>
      <c r="N1292" s="176"/>
      <c r="O1292" s="176"/>
      <c r="P1292" s="176"/>
      <c r="Q1292" s="176"/>
      <c r="R1292" s="176"/>
      <c r="S1292" s="176"/>
      <c r="T1292" s="176"/>
      <c r="U1292" s="176"/>
      <c r="V1292" s="176"/>
      <c r="W1292" s="176"/>
      <c r="X1292" s="176"/>
      <c r="Y1292" s="176"/>
      <c r="Z1292" s="176"/>
      <c r="AA1292" s="176"/>
      <c r="AB1292" s="176"/>
      <c r="AC1292" s="176"/>
      <c r="AD1292" s="176"/>
      <c r="AE1292" s="176"/>
      <c r="AF1292" s="176"/>
      <c r="AG1292" s="176"/>
      <c r="AH1292" s="176"/>
      <c r="AI1292" s="176"/>
      <c r="AJ1292" s="176"/>
      <c r="AK1292" s="176"/>
      <c r="AL1292" s="176"/>
      <c r="AM1292" s="176"/>
      <c r="AN1292" s="176"/>
      <c r="AO1292" s="176"/>
      <c r="AP1292" s="176"/>
      <c r="AQ1292" s="176"/>
      <c r="AR1292" s="176"/>
      <c r="AS1292" s="176"/>
      <c r="AT1292" s="176"/>
      <c r="AU1292" s="176"/>
      <c r="AV1292" s="176"/>
      <c r="AW1292" s="176"/>
      <c r="AX1292" s="176"/>
      <c r="AY1292" s="176"/>
      <c r="AZ1292" s="176"/>
      <c r="BA1292" s="176"/>
      <c r="BB1292" s="176"/>
      <c r="BC1292" s="176"/>
      <c r="BD1292" s="176"/>
      <c r="BE1292" s="176"/>
      <c r="BF1292" s="176"/>
      <c r="BG1292" s="176"/>
      <c r="BH1292" s="176"/>
      <c r="BI1292" s="176"/>
      <c r="BJ1292" s="176"/>
      <c r="BK1292" s="176"/>
      <c r="BL1292" s="176"/>
      <c r="BM1292" s="176"/>
      <c r="BN1292" s="176"/>
      <c r="BO1292" s="176"/>
      <c r="BP1292" s="176"/>
      <c r="BQ1292" s="176"/>
      <c r="BR1292" s="176"/>
      <c r="BS1292" s="176"/>
      <c r="BT1292" s="176"/>
      <c r="BU1292" s="176"/>
      <c r="BV1292" s="176"/>
      <c r="BW1292" s="176"/>
      <c r="BX1292" s="176"/>
      <c r="BY1292" s="176"/>
      <c r="BZ1292" s="176"/>
      <c r="CA1292" s="176"/>
      <c r="CB1292" s="176"/>
      <c r="CC1292" s="176"/>
      <c r="CD1292" s="176"/>
      <c r="CE1292" s="176"/>
      <c r="CF1292" s="176"/>
      <c r="CG1292" s="176"/>
      <c r="CH1292" s="176"/>
      <c r="CI1292" s="176"/>
      <c r="CJ1292" s="176"/>
      <c r="CK1292" s="176"/>
      <c r="CL1292" s="176"/>
      <c r="CM1292" s="176"/>
      <c r="CN1292" s="176"/>
      <c r="CO1292" s="176"/>
      <c r="CP1292" s="176"/>
      <c r="CQ1292" s="176"/>
      <c r="CR1292" s="176"/>
      <c r="CS1292" s="176"/>
      <c r="CT1292" s="176"/>
      <c r="CU1292" s="176"/>
      <c r="CV1292" s="176"/>
      <c r="CW1292" s="176"/>
      <c r="CX1292" s="176"/>
      <c r="CY1292" s="176"/>
      <c r="CZ1292" s="176"/>
      <c r="DA1292" s="176"/>
      <c r="DB1292" s="176"/>
      <c r="DC1292" s="176"/>
      <c r="DD1292" s="176"/>
    </row>
    <row r="1293" spans="1:108" s="180" customFormat="1">
      <c r="A1293" s="176"/>
      <c r="H1293" s="182"/>
      <c r="I1293" s="177"/>
      <c r="J1293" s="176"/>
      <c r="K1293" s="176"/>
      <c r="L1293" s="176"/>
      <c r="M1293" s="176"/>
      <c r="N1293" s="176"/>
      <c r="O1293" s="176"/>
      <c r="P1293" s="176"/>
      <c r="Q1293" s="176"/>
      <c r="R1293" s="176"/>
      <c r="S1293" s="176"/>
      <c r="T1293" s="176"/>
      <c r="U1293" s="176"/>
      <c r="V1293" s="176"/>
      <c r="W1293" s="176"/>
      <c r="X1293" s="176"/>
      <c r="Y1293" s="176"/>
      <c r="Z1293" s="176"/>
      <c r="AA1293" s="176"/>
      <c r="AB1293" s="176"/>
      <c r="AC1293" s="176"/>
      <c r="AD1293" s="176"/>
      <c r="AE1293" s="176"/>
      <c r="AF1293" s="176"/>
      <c r="AG1293" s="176"/>
      <c r="AH1293" s="176"/>
      <c r="AI1293" s="176"/>
      <c r="AJ1293" s="176"/>
      <c r="AK1293" s="176"/>
      <c r="AL1293" s="176"/>
      <c r="AM1293" s="176"/>
      <c r="AN1293" s="176"/>
      <c r="AO1293" s="176"/>
      <c r="AP1293" s="176"/>
      <c r="AQ1293" s="176"/>
      <c r="AR1293" s="176"/>
      <c r="AS1293" s="176"/>
      <c r="AT1293" s="176"/>
      <c r="AU1293" s="176"/>
      <c r="AV1293" s="176"/>
      <c r="AW1293" s="176"/>
      <c r="AX1293" s="176"/>
      <c r="AY1293" s="176"/>
      <c r="AZ1293" s="176"/>
      <c r="BA1293" s="176"/>
      <c r="BB1293" s="176"/>
      <c r="BC1293" s="176"/>
      <c r="BD1293" s="176"/>
      <c r="BE1293" s="176"/>
      <c r="BF1293" s="176"/>
      <c r="BG1293" s="176"/>
      <c r="BH1293" s="176"/>
      <c r="BI1293" s="176"/>
      <c r="BJ1293" s="176"/>
      <c r="BK1293" s="176"/>
      <c r="BL1293" s="176"/>
      <c r="BM1293" s="176"/>
      <c r="BN1293" s="176"/>
      <c r="BO1293" s="176"/>
      <c r="BP1293" s="176"/>
      <c r="BQ1293" s="176"/>
      <c r="BR1293" s="176"/>
      <c r="BS1293" s="176"/>
      <c r="BT1293" s="176"/>
      <c r="BU1293" s="176"/>
      <c r="BV1293" s="176"/>
      <c r="BW1293" s="176"/>
      <c r="BX1293" s="176"/>
      <c r="BY1293" s="176"/>
      <c r="BZ1293" s="176"/>
      <c r="CA1293" s="176"/>
      <c r="CB1293" s="176"/>
      <c r="CC1293" s="176"/>
      <c r="CD1293" s="176"/>
      <c r="CE1293" s="176"/>
      <c r="CF1293" s="176"/>
      <c r="CG1293" s="176"/>
      <c r="CH1293" s="176"/>
      <c r="CI1293" s="176"/>
      <c r="CJ1293" s="176"/>
      <c r="CK1293" s="176"/>
      <c r="CL1293" s="176"/>
      <c r="CM1293" s="176"/>
      <c r="CN1293" s="176"/>
      <c r="CO1293" s="176"/>
      <c r="CP1293" s="176"/>
      <c r="CQ1293" s="176"/>
      <c r="CR1293" s="176"/>
      <c r="CS1293" s="176"/>
      <c r="CT1293" s="176"/>
      <c r="CU1293" s="176"/>
      <c r="CV1293" s="176"/>
      <c r="CW1293" s="176"/>
      <c r="CX1293" s="176"/>
      <c r="CY1293" s="176"/>
      <c r="CZ1293" s="176"/>
      <c r="DA1293" s="176"/>
      <c r="DB1293" s="176"/>
      <c r="DC1293" s="176"/>
      <c r="DD1293" s="176"/>
    </row>
    <row r="1294" spans="1:108" s="180" customFormat="1">
      <c r="A1294" s="176"/>
      <c r="H1294" s="182"/>
      <c r="I1294" s="177"/>
      <c r="J1294" s="176"/>
      <c r="K1294" s="176"/>
      <c r="L1294" s="176"/>
      <c r="M1294" s="176"/>
      <c r="N1294" s="176"/>
      <c r="O1294" s="176"/>
      <c r="P1294" s="176"/>
      <c r="Q1294" s="176"/>
      <c r="R1294" s="176"/>
      <c r="S1294" s="176"/>
      <c r="T1294" s="176"/>
      <c r="U1294" s="176"/>
      <c r="V1294" s="176"/>
      <c r="W1294" s="176"/>
      <c r="X1294" s="176"/>
      <c r="Y1294" s="176"/>
      <c r="Z1294" s="176"/>
      <c r="AA1294" s="176"/>
      <c r="AB1294" s="176"/>
      <c r="AC1294" s="176"/>
      <c r="AD1294" s="176"/>
      <c r="AE1294" s="176"/>
      <c r="AF1294" s="176"/>
      <c r="AG1294" s="176"/>
      <c r="AH1294" s="176"/>
      <c r="AI1294" s="176"/>
      <c r="AJ1294" s="176"/>
      <c r="AK1294" s="176"/>
      <c r="AL1294" s="176"/>
      <c r="AM1294" s="176"/>
      <c r="AN1294" s="176"/>
      <c r="AO1294" s="176"/>
      <c r="AP1294" s="176"/>
      <c r="AQ1294" s="176"/>
      <c r="AR1294" s="176"/>
      <c r="AS1294" s="176"/>
      <c r="AT1294" s="176"/>
      <c r="AU1294" s="176"/>
      <c r="AV1294" s="176"/>
      <c r="AW1294" s="176"/>
      <c r="AX1294" s="176"/>
      <c r="AY1294" s="176"/>
      <c r="AZ1294" s="176"/>
      <c r="BA1294" s="176"/>
      <c r="BB1294" s="176"/>
      <c r="BC1294" s="176"/>
      <c r="BD1294" s="176"/>
      <c r="BE1294" s="176"/>
      <c r="BF1294" s="176"/>
      <c r="BG1294" s="176"/>
      <c r="BH1294" s="176"/>
      <c r="BI1294" s="176"/>
      <c r="BJ1294" s="176"/>
      <c r="BK1294" s="176"/>
      <c r="BL1294" s="176"/>
      <c r="BM1294" s="176"/>
      <c r="BN1294" s="176"/>
      <c r="BO1294" s="176"/>
      <c r="BP1294" s="176"/>
      <c r="BQ1294" s="176"/>
      <c r="BR1294" s="176"/>
      <c r="BS1294" s="176"/>
      <c r="BT1294" s="176"/>
      <c r="BU1294" s="176"/>
      <c r="BV1294" s="176"/>
      <c r="BW1294" s="176"/>
      <c r="BX1294" s="176"/>
      <c r="BY1294" s="176"/>
      <c r="BZ1294" s="176"/>
      <c r="CA1294" s="176"/>
      <c r="CB1294" s="176"/>
      <c r="CC1294" s="176"/>
      <c r="CD1294" s="176"/>
      <c r="CE1294" s="176"/>
      <c r="CF1294" s="176"/>
      <c r="CG1294" s="176"/>
      <c r="CH1294" s="176"/>
      <c r="CI1294" s="176"/>
      <c r="CJ1294" s="176"/>
      <c r="CK1294" s="176"/>
      <c r="CL1294" s="176"/>
      <c r="CM1294" s="176"/>
      <c r="CN1294" s="176"/>
      <c r="CO1294" s="176"/>
      <c r="CP1294" s="176"/>
      <c r="CQ1294" s="176"/>
      <c r="CR1294" s="176"/>
      <c r="CS1294" s="176"/>
      <c r="CT1294" s="176"/>
      <c r="CU1294" s="176"/>
      <c r="CV1294" s="176"/>
      <c r="CW1294" s="176"/>
      <c r="CX1294" s="176"/>
      <c r="CY1294" s="176"/>
      <c r="CZ1294" s="176"/>
      <c r="DA1294" s="176"/>
      <c r="DB1294" s="176"/>
      <c r="DC1294" s="176"/>
      <c r="DD1294" s="176"/>
    </row>
    <row r="1295" spans="1:108" s="180" customFormat="1">
      <c r="A1295" s="176"/>
      <c r="H1295" s="182"/>
      <c r="I1295" s="177"/>
      <c r="J1295" s="176"/>
      <c r="K1295" s="176"/>
      <c r="L1295" s="176"/>
      <c r="M1295" s="176"/>
      <c r="N1295" s="176"/>
      <c r="O1295" s="176"/>
      <c r="P1295" s="176"/>
      <c r="Q1295" s="176"/>
      <c r="R1295" s="176"/>
      <c r="S1295" s="176"/>
      <c r="T1295" s="176"/>
      <c r="U1295" s="176"/>
      <c r="V1295" s="176"/>
      <c r="W1295" s="176"/>
      <c r="X1295" s="176"/>
      <c r="Y1295" s="176"/>
      <c r="Z1295" s="176"/>
      <c r="AA1295" s="176"/>
      <c r="AB1295" s="176"/>
      <c r="AC1295" s="176"/>
      <c r="AD1295" s="176"/>
      <c r="AE1295" s="176"/>
      <c r="AF1295" s="176"/>
      <c r="AG1295" s="176"/>
      <c r="AH1295" s="176"/>
      <c r="AI1295" s="176"/>
      <c r="AJ1295" s="176"/>
      <c r="AK1295" s="176"/>
      <c r="AL1295" s="176"/>
      <c r="AM1295" s="176"/>
      <c r="AN1295" s="176"/>
      <c r="AO1295" s="176"/>
      <c r="AP1295" s="176"/>
      <c r="AQ1295" s="176"/>
      <c r="AR1295" s="176"/>
      <c r="AS1295" s="176"/>
      <c r="AT1295" s="176"/>
      <c r="AU1295" s="176"/>
      <c r="AV1295" s="176"/>
      <c r="AW1295" s="176"/>
      <c r="AX1295" s="176"/>
      <c r="AY1295" s="176"/>
      <c r="AZ1295" s="176"/>
      <c r="BA1295" s="176"/>
      <c r="BB1295" s="176"/>
      <c r="BC1295" s="176"/>
      <c r="BD1295" s="176"/>
      <c r="BE1295" s="176"/>
      <c r="BF1295" s="176"/>
      <c r="BG1295" s="176"/>
      <c r="BH1295" s="176"/>
      <c r="BI1295" s="176"/>
      <c r="BJ1295" s="176"/>
      <c r="BK1295" s="176"/>
      <c r="BL1295" s="176"/>
      <c r="BM1295" s="176"/>
      <c r="BN1295" s="176"/>
      <c r="BO1295" s="176"/>
      <c r="BP1295" s="176"/>
      <c r="BQ1295" s="176"/>
      <c r="BR1295" s="176"/>
      <c r="BS1295" s="176"/>
      <c r="BT1295" s="176"/>
      <c r="BU1295" s="176"/>
      <c r="BV1295" s="176"/>
      <c r="BW1295" s="176"/>
      <c r="BX1295" s="176"/>
      <c r="BY1295" s="176"/>
      <c r="BZ1295" s="176"/>
      <c r="CA1295" s="176"/>
      <c r="CB1295" s="176"/>
      <c r="CC1295" s="176"/>
      <c r="CD1295" s="176"/>
      <c r="CE1295" s="176"/>
      <c r="CF1295" s="176"/>
      <c r="CG1295" s="176"/>
      <c r="CH1295" s="176"/>
      <c r="CI1295" s="176"/>
      <c r="CJ1295" s="176"/>
      <c r="CK1295" s="176"/>
      <c r="CL1295" s="176"/>
      <c r="CM1295" s="176"/>
      <c r="CN1295" s="176"/>
      <c r="CO1295" s="176"/>
      <c r="CP1295" s="176"/>
      <c r="CQ1295" s="176"/>
      <c r="CR1295" s="176"/>
      <c r="CS1295" s="176"/>
      <c r="CT1295" s="176"/>
      <c r="CU1295" s="176"/>
      <c r="CV1295" s="176"/>
      <c r="CW1295" s="176"/>
      <c r="CX1295" s="176"/>
      <c r="CY1295" s="176"/>
      <c r="CZ1295" s="176"/>
      <c r="DA1295" s="176"/>
      <c r="DB1295" s="176"/>
      <c r="DC1295" s="176"/>
      <c r="DD1295" s="176"/>
    </row>
    <row r="1296" spans="1:108" s="180" customFormat="1">
      <c r="A1296" s="176"/>
      <c r="H1296" s="182"/>
      <c r="I1296" s="177"/>
      <c r="J1296" s="176"/>
      <c r="K1296" s="176"/>
      <c r="L1296" s="176"/>
      <c r="M1296" s="176"/>
      <c r="N1296" s="176"/>
      <c r="O1296" s="176"/>
      <c r="P1296" s="176"/>
      <c r="Q1296" s="176"/>
      <c r="R1296" s="176"/>
      <c r="S1296" s="176"/>
      <c r="T1296" s="176"/>
      <c r="U1296" s="176"/>
      <c r="V1296" s="176"/>
      <c r="W1296" s="176"/>
      <c r="X1296" s="176"/>
      <c r="Y1296" s="176"/>
      <c r="Z1296" s="176"/>
      <c r="AA1296" s="176"/>
      <c r="AB1296" s="176"/>
      <c r="AC1296" s="176"/>
      <c r="AD1296" s="176"/>
      <c r="AE1296" s="176"/>
      <c r="AF1296" s="176"/>
      <c r="AG1296" s="176"/>
      <c r="AH1296" s="176"/>
      <c r="AI1296" s="176"/>
      <c r="AJ1296" s="176"/>
      <c r="AK1296" s="176"/>
      <c r="AL1296" s="176"/>
      <c r="AM1296" s="176"/>
      <c r="AN1296" s="176"/>
      <c r="AO1296" s="176"/>
      <c r="AP1296" s="176"/>
      <c r="AQ1296" s="176"/>
      <c r="AR1296" s="176"/>
      <c r="AS1296" s="176"/>
      <c r="AT1296" s="176"/>
      <c r="AU1296" s="176"/>
      <c r="AV1296" s="176"/>
      <c r="AW1296" s="176"/>
      <c r="AX1296" s="176"/>
      <c r="AY1296" s="176"/>
      <c r="AZ1296" s="176"/>
      <c r="BA1296" s="176"/>
      <c r="BB1296" s="176"/>
      <c r="BC1296" s="176"/>
      <c r="BD1296" s="176"/>
      <c r="BE1296" s="176"/>
      <c r="BF1296" s="176"/>
      <c r="BG1296" s="176"/>
      <c r="BH1296" s="176"/>
      <c r="BI1296" s="176"/>
      <c r="BJ1296" s="176"/>
      <c r="BK1296" s="176"/>
      <c r="BL1296" s="176"/>
      <c r="BM1296" s="176"/>
      <c r="BN1296" s="176"/>
      <c r="BO1296" s="176"/>
      <c r="BP1296" s="176"/>
      <c r="BQ1296" s="176"/>
      <c r="BR1296" s="176"/>
      <c r="BS1296" s="176"/>
      <c r="BT1296" s="176"/>
      <c r="BU1296" s="176"/>
      <c r="BV1296" s="176"/>
      <c r="BW1296" s="176"/>
      <c r="BX1296" s="176"/>
      <c r="BY1296" s="176"/>
      <c r="BZ1296" s="176"/>
      <c r="CA1296" s="176"/>
      <c r="CB1296" s="176"/>
      <c r="CC1296" s="176"/>
      <c r="CD1296" s="176"/>
      <c r="CE1296" s="176"/>
      <c r="CF1296" s="176"/>
      <c r="CG1296" s="176"/>
      <c r="CH1296" s="176"/>
      <c r="CI1296" s="176"/>
      <c r="CJ1296" s="176"/>
      <c r="CK1296" s="176"/>
      <c r="CL1296" s="176"/>
      <c r="CM1296" s="176"/>
      <c r="CN1296" s="176"/>
      <c r="CO1296" s="176"/>
      <c r="CP1296" s="176"/>
      <c r="CQ1296" s="176"/>
      <c r="CR1296" s="176"/>
      <c r="CS1296" s="176"/>
      <c r="CT1296" s="176"/>
      <c r="CU1296" s="176"/>
      <c r="CV1296" s="176"/>
      <c r="CW1296" s="176"/>
      <c r="CX1296" s="176"/>
      <c r="CY1296" s="176"/>
      <c r="CZ1296" s="176"/>
      <c r="DA1296" s="176"/>
      <c r="DB1296" s="176"/>
      <c r="DC1296" s="176"/>
      <c r="DD1296" s="176"/>
    </row>
    <row r="1297" spans="1:108" s="180" customFormat="1">
      <c r="A1297" s="176"/>
      <c r="H1297" s="182"/>
      <c r="I1297" s="177"/>
      <c r="J1297" s="176"/>
      <c r="K1297" s="176"/>
      <c r="L1297" s="176"/>
      <c r="M1297" s="176"/>
      <c r="N1297" s="176"/>
      <c r="O1297" s="176"/>
      <c r="P1297" s="176"/>
      <c r="Q1297" s="176"/>
      <c r="R1297" s="176"/>
      <c r="S1297" s="176"/>
      <c r="T1297" s="176"/>
      <c r="U1297" s="176"/>
      <c r="V1297" s="176"/>
      <c r="W1297" s="176"/>
      <c r="X1297" s="176"/>
      <c r="Y1297" s="176"/>
      <c r="Z1297" s="176"/>
      <c r="AA1297" s="176"/>
      <c r="AB1297" s="176"/>
      <c r="AC1297" s="176"/>
      <c r="AD1297" s="176"/>
      <c r="AE1297" s="176"/>
      <c r="AF1297" s="176"/>
      <c r="AG1297" s="176"/>
      <c r="AH1297" s="176"/>
      <c r="AI1297" s="176"/>
      <c r="AJ1297" s="176"/>
      <c r="AK1297" s="176"/>
      <c r="AL1297" s="176"/>
      <c r="AM1297" s="176"/>
      <c r="AN1297" s="176"/>
      <c r="AO1297" s="176"/>
      <c r="AP1297" s="176"/>
      <c r="AQ1297" s="176"/>
      <c r="AR1297" s="176"/>
      <c r="AS1297" s="176"/>
      <c r="AT1297" s="176"/>
      <c r="AU1297" s="176"/>
      <c r="AV1297" s="176"/>
      <c r="AW1297" s="176"/>
      <c r="AX1297" s="176"/>
      <c r="AY1297" s="176"/>
      <c r="AZ1297" s="176"/>
      <c r="BA1297" s="176"/>
      <c r="BB1297" s="176"/>
      <c r="BC1297" s="176"/>
      <c r="BD1297" s="176"/>
      <c r="BE1297" s="176"/>
      <c r="BF1297" s="176"/>
      <c r="BG1297" s="176"/>
      <c r="BH1297" s="176"/>
      <c r="BI1297" s="176"/>
      <c r="BJ1297" s="176"/>
      <c r="BK1297" s="176"/>
      <c r="BL1297" s="176"/>
      <c r="BM1297" s="176"/>
      <c r="BN1297" s="176"/>
      <c r="BO1297" s="176"/>
      <c r="BP1297" s="176"/>
      <c r="BQ1297" s="176"/>
      <c r="BR1297" s="176"/>
      <c r="BS1297" s="176"/>
      <c r="BT1297" s="176"/>
      <c r="BU1297" s="176"/>
      <c r="BV1297" s="176"/>
      <c r="BW1297" s="176"/>
      <c r="BX1297" s="176"/>
      <c r="BY1297" s="176"/>
      <c r="BZ1297" s="176"/>
      <c r="CA1297" s="176"/>
      <c r="CB1297" s="176"/>
      <c r="CC1297" s="176"/>
      <c r="CD1297" s="176"/>
      <c r="CE1297" s="176"/>
      <c r="CF1297" s="176"/>
      <c r="CG1297" s="176"/>
      <c r="CH1297" s="176"/>
      <c r="CI1297" s="176"/>
      <c r="CJ1297" s="176"/>
      <c r="CK1297" s="176"/>
      <c r="CL1297" s="176"/>
      <c r="CM1297" s="176"/>
      <c r="CN1297" s="176"/>
      <c r="CO1297" s="176"/>
      <c r="CP1297" s="176"/>
      <c r="CQ1297" s="176"/>
      <c r="CR1297" s="176"/>
      <c r="CS1297" s="176"/>
      <c r="CT1297" s="176"/>
      <c r="CU1297" s="176"/>
      <c r="CV1297" s="176"/>
      <c r="CW1297" s="176"/>
      <c r="CX1297" s="176"/>
      <c r="CY1297" s="176"/>
      <c r="CZ1297" s="176"/>
      <c r="DA1297" s="176"/>
      <c r="DB1297" s="176"/>
      <c r="DC1297" s="176"/>
      <c r="DD1297" s="176"/>
    </row>
    <row r="1298" spans="1:108" s="180" customFormat="1">
      <c r="A1298" s="176"/>
      <c r="H1298" s="182"/>
      <c r="I1298" s="177"/>
      <c r="J1298" s="176"/>
      <c r="K1298" s="176"/>
      <c r="L1298" s="176"/>
      <c r="M1298" s="176"/>
      <c r="N1298" s="176"/>
      <c r="O1298" s="176"/>
      <c r="P1298" s="176"/>
      <c r="Q1298" s="176"/>
      <c r="R1298" s="176"/>
      <c r="S1298" s="176"/>
      <c r="T1298" s="176"/>
      <c r="U1298" s="176"/>
      <c r="V1298" s="176"/>
      <c r="W1298" s="176"/>
      <c r="X1298" s="176"/>
      <c r="Y1298" s="176"/>
      <c r="Z1298" s="176"/>
      <c r="AA1298" s="176"/>
      <c r="AB1298" s="176"/>
      <c r="AC1298" s="176"/>
      <c r="AD1298" s="176"/>
      <c r="AE1298" s="176"/>
      <c r="AF1298" s="176"/>
      <c r="AG1298" s="176"/>
      <c r="AH1298" s="176"/>
      <c r="AI1298" s="176"/>
      <c r="AJ1298" s="176"/>
      <c r="AK1298" s="176"/>
      <c r="AL1298" s="176"/>
      <c r="AM1298" s="176"/>
      <c r="AN1298" s="176"/>
      <c r="AO1298" s="176"/>
      <c r="AP1298" s="176"/>
      <c r="AQ1298" s="176"/>
      <c r="AR1298" s="176"/>
      <c r="AS1298" s="176"/>
      <c r="AT1298" s="176"/>
      <c r="AU1298" s="176"/>
      <c r="AV1298" s="176"/>
      <c r="AW1298" s="176"/>
      <c r="AX1298" s="176"/>
      <c r="AY1298" s="176"/>
      <c r="AZ1298" s="176"/>
      <c r="BA1298" s="176"/>
      <c r="BB1298" s="176"/>
      <c r="BC1298" s="176"/>
      <c r="BD1298" s="176"/>
      <c r="BE1298" s="176"/>
      <c r="BF1298" s="176"/>
      <c r="BG1298" s="176"/>
      <c r="BH1298" s="176"/>
      <c r="BI1298" s="176"/>
      <c r="BJ1298" s="176"/>
      <c r="BK1298" s="176"/>
      <c r="BL1298" s="176"/>
      <c r="BM1298" s="176"/>
      <c r="BN1298" s="176"/>
      <c r="BO1298" s="176"/>
      <c r="BP1298" s="176"/>
      <c r="BQ1298" s="176"/>
      <c r="BR1298" s="176"/>
      <c r="BS1298" s="176"/>
      <c r="BT1298" s="176"/>
      <c r="BU1298" s="176"/>
      <c r="BV1298" s="176"/>
      <c r="BW1298" s="176"/>
      <c r="BX1298" s="176"/>
      <c r="BY1298" s="176"/>
      <c r="BZ1298" s="176"/>
      <c r="CA1298" s="176"/>
      <c r="CB1298" s="176"/>
      <c r="CC1298" s="176"/>
      <c r="CD1298" s="176"/>
      <c r="CE1298" s="176"/>
      <c r="CF1298" s="176"/>
      <c r="CG1298" s="176"/>
      <c r="CH1298" s="176"/>
      <c r="CI1298" s="176"/>
      <c r="CJ1298" s="176"/>
      <c r="CK1298" s="176"/>
      <c r="CL1298" s="176"/>
      <c r="CM1298" s="176"/>
      <c r="CN1298" s="176"/>
      <c r="CO1298" s="176"/>
      <c r="CP1298" s="176"/>
      <c r="CQ1298" s="176"/>
      <c r="CR1298" s="176"/>
      <c r="CS1298" s="176"/>
      <c r="CT1298" s="176"/>
      <c r="CU1298" s="176"/>
      <c r="CV1298" s="176"/>
      <c r="CW1298" s="176"/>
      <c r="CX1298" s="176"/>
      <c r="CY1298" s="176"/>
      <c r="CZ1298" s="176"/>
      <c r="DA1298" s="176"/>
      <c r="DB1298" s="176"/>
      <c r="DC1298" s="176"/>
      <c r="DD1298" s="176"/>
    </row>
    <row r="1299" spans="1:108" s="180" customFormat="1">
      <c r="A1299" s="176"/>
      <c r="H1299" s="182"/>
      <c r="I1299" s="177"/>
      <c r="J1299" s="176"/>
      <c r="K1299" s="176"/>
      <c r="L1299" s="176"/>
      <c r="M1299" s="176"/>
      <c r="N1299" s="176"/>
      <c r="O1299" s="176"/>
      <c r="P1299" s="176"/>
      <c r="Q1299" s="176"/>
      <c r="R1299" s="176"/>
      <c r="S1299" s="176"/>
      <c r="T1299" s="176"/>
      <c r="U1299" s="176"/>
      <c r="V1299" s="176"/>
      <c r="W1299" s="176"/>
      <c r="X1299" s="176"/>
      <c r="Y1299" s="176"/>
      <c r="Z1299" s="176"/>
      <c r="AA1299" s="176"/>
      <c r="AB1299" s="176"/>
      <c r="AC1299" s="176"/>
      <c r="AD1299" s="176"/>
      <c r="AE1299" s="176"/>
      <c r="AF1299" s="176"/>
      <c r="AG1299" s="176"/>
      <c r="AH1299" s="176"/>
      <c r="AI1299" s="176"/>
      <c r="AJ1299" s="176"/>
      <c r="AK1299" s="176"/>
      <c r="AL1299" s="176"/>
      <c r="AM1299" s="176"/>
      <c r="AN1299" s="176"/>
      <c r="AO1299" s="176"/>
      <c r="AP1299" s="176"/>
      <c r="AQ1299" s="176"/>
      <c r="AR1299" s="176"/>
      <c r="AS1299" s="176"/>
      <c r="AT1299" s="176"/>
      <c r="AU1299" s="176"/>
      <c r="AV1299" s="176"/>
      <c r="AW1299" s="176"/>
      <c r="AX1299" s="176"/>
      <c r="AY1299" s="176"/>
      <c r="AZ1299" s="176"/>
      <c r="BA1299" s="176"/>
      <c r="BB1299" s="176"/>
      <c r="BC1299" s="176"/>
      <c r="BD1299" s="176"/>
      <c r="BE1299" s="176"/>
      <c r="BF1299" s="176"/>
      <c r="BG1299" s="176"/>
      <c r="BH1299" s="176"/>
      <c r="BI1299" s="176"/>
      <c r="BJ1299" s="176"/>
      <c r="BK1299" s="176"/>
      <c r="BL1299" s="176"/>
      <c r="BM1299" s="176"/>
      <c r="BN1299" s="176"/>
      <c r="BO1299" s="176"/>
      <c r="BP1299" s="176"/>
      <c r="BQ1299" s="176"/>
      <c r="BR1299" s="176"/>
      <c r="BS1299" s="176"/>
      <c r="BT1299" s="176"/>
      <c r="BU1299" s="176"/>
      <c r="BV1299" s="176"/>
      <c r="BW1299" s="176"/>
      <c r="BX1299" s="176"/>
      <c r="BY1299" s="176"/>
      <c r="BZ1299" s="176"/>
      <c r="CA1299" s="176"/>
      <c r="CB1299" s="176"/>
      <c r="CC1299" s="176"/>
      <c r="CD1299" s="176"/>
      <c r="CE1299" s="176"/>
      <c r="CF1299" s="176"/>
      <c r="CG1299" s="176"/>
      <c r="CH1299" s="176"/>
      <c r="CI1299" s="176"/>
      <c r="CJ1299" s="176"/>
      <c r="CK1299" s="176"/>
      <c r="CL1299" s="176"/>
      <c r="CM1299" s="176"/>
      <c r="CN1299" s="176"/>
      <c r="CO1299" s="176"/>
      <c r="CP1299" s="176"/>
      <c r="CQ1299" s="176"/>
      <c r="CR1299" s="176"/>
      <c r="CS1299" s="176"/>
      <c r="CT1299" s="176"/>
      <c r="CU1299" s="176"/>
      <c r="CV1299" s="176"/>
      <c r="CW1299" s="176"/>
      <c r="CX1299" s="176"/>
      <c r="CY1299" s="176"/>
      <c r="CZ1299" s="176"/>
      <c r="DA1299" s="176"/>
      <c r="DB1299" s="176"/>
      <c r="DC1299" s="176"/>
      <c r="DD1299" s="176"/>
    </row>
    <row r="1300" spans="1:108" s="180" customFormat="1">
      <c r="A1300" s="176"/>
      <c r="H1300" s="182"/>
      <c r="I1300" s="177"/>
      <c r="J1300" s="176"/>
      <c r="K1300" s="176"/>
      <c r="L1300" s="176"/>
      <c r="M1300" s="176"/>
      <c r="N1300" s="176"/>
      <c r="O1300" s="176"/>
      <c r="P1300" s="176"/>
      <c r="Q1300" s="176"/>
      <c r="R1300" s="176"/>
      <c r="S1300" s="176"/>
      <c r="T1300" s="176"/>
      <c r="U1300" s="176"/>
      <c r="V1300" s="176"/>
      <c r="W1300" s="176"/>
      <c r="X1300" s="176"/>
      <c r="Y1300" s="176"/>
      <c r="Z1300" s="176"/>
      <c r="AA1300" s="176"/>
      <c r="AB1300" s="176"/>
      <c r="AC1300" s="176"/>
      <c r="AD1300" s="176"/>
      <c r="AE1300" s="176"/>
      <c r="AF1300" s="176"/>
      <c r="AG1300" s="176"/>
      <c r="AH1300" s="176"/>
      <c r="AI1300" s="176"/>
      <c r="AJ1300" s="176"/>
      <c r="AK1300" s="176"/>
      <c r="AL1300" s="176"/>
      <c r="AM1300" s="176"/>
      <c r="AN1300" s="176"/>
      <c r="AO1300" s="176"/>
      <c r="AP1300" s="176"/>
      <c r="AQ1300" s="176"/>
      <c r="AR1300" s="176"/>
      <c r="AS1300" s="176"/>
      <c r="AT1300" s="176"/>
      <c r="AU1300" s="176"/>
      <c r="AV1300" s="176"/>
      <c r="AW1300" s="176"/>
      <c r="AX1300" s="176"/>
      <c r="AY1300" s="176"/>
      <c r="AZ1300" s="176"/>
      <c r="BA1300" s="176"/>
      <c r="BB1300" s="176"/>
      <c r="BC1300" s="176"/>
      <c r="BD1300" s="176"/>
      <c r="BE1300" s="176"/>
      <c r="BF1300" s="176"/>
      <c r="BG1300" s="176"/>
      <c r="BH1300" s="176"/>
      <c r="BI1300" s="176"/>
      <c r="BJ1300" s="176"/>
      <c r="BK1300" s="176"/>
      <c r="BL1300" s="176"/>
      <c r="BM1300" s="176"/>
      <c r="BN1300" s="176"/>
      <c r="BO1300" s="176"/>
      <c r="BP1300" s="176"/>
      <c r="BQ1300" s="176"/>
      <c r="BR1300" s="176"/>
      <c r="BS1300" s="176"/>
      <c r="BT1300" s="176"/>
      <c r="BU1300" s="176"/>
      <c r="BV1300" s="176"/>
      <c r="BW1300" s="176"/>
      <c r="BX1300" s="176"/>
      <c r="BY1300" s="176"/>
      <c r="BZ1300" s="176"/>
      <c r="CA1300" s="176"/>
      <c r="CB1300" s="176"/>
      <c r="CC1300" s="176"/>
      <c r="CD1300" s="176"/>
      <c r="CE1300" s="176"/>
      <c r="CF1300" s="176"/>
      <c r="CG1300" s="176"/>
      <c r="CH1300" s="176"/>
      <c r="CI1300" s="176"/>
      <c r="CJ1300" s="176"/>
      <c r="CK1300" s="176"/>
      <c r="CL1300" s="176"/>
      <c r="CM1300" s="176"/>
      <c r="CN1300" s="176"/>
      <c r="CO1300" s="176"/>
      <c r="CP1300" s="176"/>
      <c r="CQ1300" s="176"/>
      <c r="CR1300" s="176"/>
      <c r="CS1300" s="176"/>
      <c r="CT1300" s="176"/>
      <c r="CU1300" s="176"/>
      <c r="CV1300" s="176"/>
      <c r="CW1300" s="176"/>
      <c r="CX1300" s="176"/>
      <c r="CY1300" s="176"/>
      <c r="CZ1300" s="176"/>
      <c r="DA1300" s="176"/>
      <c r="DB1300" s="176"/>
      <c r="DC1300" s="176"/>
      <c r="DD1300" s="176"/>
    </row>
    <row r="1301" spans="1:108" s="180" customFormat="1">
      <c r="A1301" s="176"/>
      <c r="H1301" s="182"/>
      <c r="I1301" s="177"/>
      <c r="J1301" s="176"/>
      <c r="K1301" s="176"/>
      <c r="L1301" s="176"/>
      <c r="M1301" s="176"/>
      <c r="N1301" s="176"/>
      <c r="O1301" s="176"/>
      <c r="P1301" s="176"/>
      <c r="Q1301" s="176"/>
      <c r="R1301" s="176"/>
      <c r="S1301" s="176"/>
      <c r="T1301" s="176"/>
      <c r="U1301" s="176"/>
      <c r="V1301" s="176"/>
      <c r="W1301" s="176"/>
      <c r="X1301" s="176"/>
      <c r="Y1301" s="176"/>
      <c r="Z1301" s="176"/>
      <c r="AA1301" s="176"/>
      <c r="AB1301" s="176"/>
      <c r="AC1301" s="176"/>
      <c r="AD1301" s="176"/>
      <c r="AE1301" s="176"/>
      <c r="AF1301" s="176"/>
      <c r="AG1301" s="176"/>
      <c r="AH1301" s="176"/>
      <c r="AI1301" s="176"/>
      <c r="AJ1301" s="176"/>
      <c r="AK1301" s="176"/>
      <c r="AL1301" s="176"/>
      <c r="AM1301" s="176"/>
      <c r="AN1301" s="176"/>
      <c r="AO1301" s="176"/>
      <c r="AP1301" s="176"/>
      <c r="AQ1301" s="176"/>
      <c r="AR1301" s="176"/>
      <c r="AS1301" s="176"/>
      <c r="AT1301" s="176"/>
      <c r="AU1301" s="176"/>
      <c r="AV1301" s="176"/>
      <c r="AW1301" s="176"/>
      <c r="AX1301" s="176"/>
      <c r="AY1301" s="176"/>
      <c r="AZ1301" s="176"/>
      <c r="BA1301" s="176"/>
      <c r="BB1301" s="176"/>
      <c r="BC1301" s="176"/>
      <c r="BD1301" s="176"/>
      <c r="BE1301" s="176"/>
      <c r="BF1301" s="176"/>
      <c r="BG1301" s="176"/>
      <c r="BH1301" s="176"/>
      <c r="BI1301" s="176"/>
      <c r="BJ1301" s="176"/>
      <c r="BK1301" s="176"/>
      <c r="BL1301" s="176"/>
      <c r="BM1301" s="176"/>
      <c r="BN1301" s="176"/>
      <c r="BO1301" s="176"/>
      <c r="BP1301" s="176"/>
      <c r="BQ1301" s="176"/>
      <c r="BR1301" s="176"/>
      <c r="BS1301" s="176"/>
      <c r="BT1301" s="176"/>
      <c r="BU1301" s="176"/>
      <c r="BV1301" s="176"/>
      <c r="BW1301" s="176"/>
      <c r="BX1301" s="176"/>
      <c r="BY1301" s="176"/>
      <c r="BZ1301" s="176"/>
      <c r="CA1301" s="176"/>
      <c r="CB1301" s="176"/>
      <c r="CC1301" s="176"/>
      <c r="CD1301" s="176"/>
      <c r="CE1301" s="176"/>
      <c r="CF1301" s="176"/>
      <c r="CG1301" s="176"/>
      <c r="CH1301" s="176"/>
      <c r="CI1301" s="176"/>
      <c r="CJ1301" s="176"/>
      <c r="CK1301" s="176"/>
      <c r="CL1301" s="176"/>
      <c r="CM1301" s="176"/>
      <c r="CN1301" s="176"/>
      <c r="CO1301" s="176"/>
      <c r="CP1301" s="176"/>
      <c r="CQ1301" s="176"/>
      <c r="CR1301" s="176"/>
      <c r="CS1301" s="176"/>
      <c r="CT1301" s="176"/>
      <c r="CU1301" s="176"/>
      <c r="CV1301" s="176"/>
      <c r="CW1301" s="176"/>
      <c r="CX1301" s="176"/>
      <c r="CY1301" s="176"/>
      <c r="CZ1301" s="176"/>
      <c r="DA1301" s="176"/>
      <c r="DB1301" s="176"/>
      <c r="DC1301" s="176"/>
      <c r="DD1301" s="176"/>
    </row>
    <row r="1302" spans="1:108" s="180" customFormat="1">
      <c r="A1302" s="176"/>
      <c r="H1302" s="182"/>
      <c r="I1302" s="177"/>
      <c r="J1302" s="176"/>
      <c r="K1302" s="176"/>
      <c r="L1302" s="176"/>
      <c r="M1302" s="176"/>
      <c r="N1302" s="176"/>
      <c r="O1302" s="176"/>
      <c r="P1302" s="176"/>
      <c r="Q1302" s="176"/>
      <c r="R1302" s="176"/>
      <c r="S1302" s="176"/>
      <c r="T1302" s="176"/>
      <c r="U1302" s="176"/>
      <c r="V1302" s="176"/>
      <c r="W1302" s="176"/>
      <c r="X1302" s="176"/>
      <c r="Y1302" s="176"/>
      <c r="Z1302" s="176"/>
      <c r="AA1302" s="176"/>
      <c r="AB1302" s="176"/>
      <c r="AC1302" s="176"/>
      <c r="AD1302" s="176"/>
      <c r="AE1302" s="176"/>
      <c r="AF1302" s="176"/>
      <c r="AG1302" s="176"/>
      <c r="AH1302" s="176"/>
      <c r="AI1302" s="176"/>
      <c r="AJ1302" s="176"/>
      <c r="AK1302" s="176"/>
      <c r="AL1302" s="176"/>
      <c r="AM1302" s="176"/>
      <c r="AN1302" s="176"/>
      <c r="AO1302" s="176"/>
      <c r="AP1302" s="176"/>
      <c r="AQ1302" s="176"/>
      <c r="AR1302" s="176"/>
      <c r="AS1302" s="176"/>
      <c r="AT1302" s="176"/>
      <c r="AU1302" s="176"/>
      <c r="AV1302" s="176"/>
      <c r="AW1302" s="176"/>
      <c r="AX1302" s="176"/>
      <c r="AY1302" s="176"/>
      <c r="AZ1302" s="176"/>
      <c r="BA1302" s="176"/>
      <c r="BB1302" s="176"/>
      <c r="BC1302" s="176"/>
      <c r="BD1302" s="176"/>
      <c r="BE1302" s="176"/>
      <c r="BF1302" s="176"/>
      <c r="BG1302" s="176"/>
      <c r="BH1302" s="176"/>
      <c r="BI1302" s="176"/>
      <c r="BJ1302" s="176"/>
      <c r="BK1302" s="176"/>
      <c r="BL1302" s="176"/>
      <c r="BM1302" s="176"/>
      <c r="BN1302" s="176"/>
      <c r="BO1302" s="176"/>
      <c r="BP1302" s="176"/>
      <c r="BQ1302" s="176"/>
      <c r="BR1302" s="176"/>
      <c r="BS1302" s="176"/>
      <c r="BT1302" s="176"/>
      <c r="BU1302" s="176"/>
      <c r="BV1302" s="176"/>
      <c r="BW1302" s="176"/>
      <c r="BX1302" s="176"/>
      <c r="BY1302" s="176"/>
      <c r="BZ1302" s="176"/>
      <c r="CA1302" s="176"/>
      <c r="CB1302" s="176"/>
      <c r="CC1302" s="176"/>
      <c r="CD1302" s="176"/>
      <c r="CE1302" s="176"/>
      <c r="CF1302" s="176"/>
      <c r="CG1302" s="176"/>
      <c r="CH1302" s="176"/>
      <c r="CI1302" s="176"/>
      <c r="CJ1302" s="176"/>
      <c r="CK1302" s="176"/>
      <c r="CL1302" s="176"/>
      <c r="CM1302" s="176"/>
      <c r="CN1302" s="176"/>
      <c r="CO1302" s="176"/>
      <c r="CP1302" s="176"/>
      <c r="CQ1302" s="176"/>
      <c r="CR1302" s="176"/>
      <c r="CS1302" s="176"/>
      <c r="CT1302" s="176"/>
      <c r="CU1302" s="176"/>
      <c r="CV1302" s="176"/>
      <c r="CW1302" s="176"/>
      <c r="CX1302" s="176"/>
      <c r="CY1302" s="176"/>
      <c r="CZ1302" s="176"/>
      <c r="DA1302" s="176"/>
      <c r="DB1302" s="176"/>
      <c r="DC1302" s="176"/>
      <c r="DD1302" s="176"/>
    </row>
    <row r="1303" spans="1:108" s="180" customFormat="1">
      <c r="A1303" s="176"/>
      <c r="H1303" s="182"/>
      <c r="I1303" s="177"/>
      <c r="J1303" s="176"/>
      <c r="K1303" s="176"/>
      <c r="L1303" s="176"/>
      <c r="M1303" s="176"/>
      <c r="N1303" s="176"/>
      <c r="O1303" s="176"/>
      <c r="P1303" s="176"/>
      <c r="Q1303" s="176"/>
      <c r="R1303" s="176"/>
      <c r="S1303" s="176"/>
      <c r="T1303" s="176"/>
      <c r="U1303" s="176"/>
      <c r="V1303" s="176"/>
      <c r="W1303" s="176"/>
      <c r="X1303" s="176"/>
      <c r="Y1303" s="176"/>
      <c r="Z1303" s="176"/>
      <c r="AA1303" s="176"/>
      <c r="AB1303" s="176"/>
      <c r="AC1303" s="176"/>
      <c r="AD1303" s="176"/>
      <c r="AE1303" s="176"/>
      <c r="AF1303" s="176"/>
      <c r="AG1303" s="176"/>
      <c r="AH1303" s="176"/>
      <c r="AI1303" s="176"/>
      <c r="AJ1303" s="176"/>
      <c r="AK1303" s="176"/>
      <c r="AL1303" s="176"/>
      <c r="AM1303" s="176"/>
      <c r="AN1303" s="176"/>
      <c r="AO1303" s="176"/>
      <c r="AP1303" s="176"/>
      <c r="AQ1303" s="176"/>
      <c r="AR1303" s="176"/>
      <c r="AS1303" s="176"/>
      <c r="AT1303" s="176"/>
      <c r="AU1303" s="176"/>
      <c r="AV1303" s="176"/>
      <c r="AW1303" s="176"/>
      <c r="AX1303" s="176"/>
      <c r="AY1303" s="176"/>
      <c r="AZ1303" s="176"/>
      <c r="BA1303" s="176"/>
      <c r="BB1303" s="176"/>
      <c r="BC1303" s="176"/>
      <c r="BD1303" s="176"/>
      <c r="BE1303" s="176"/>
      <c r="BF1303" s="176"/>
      <c r="BG1303" s="176"/>
      <c r="BH1303" s="176"/>
      <c r="BI1303" s="176"/>
      <c r="BJ1303" s="176"/>
      <c r="BK1303" s="176"/>
      <c r="BL1303" s="176"/>
      <c r="BM1303" s="176"/>
      <c r="BN1303" s="176"/>
      <c r="BO1303" s="176"/>
      <c r="BP1303" s="176"/>
      <c r="BQ1303" s="176"/>
      <c r="BR1303" s="176"/>
      <c r="BS1303" s="176"/>
      <c r="BT1303" s="176"/>
      <c r="BU1303" s="176"/>
      <c r="BV1303" s="176"/>
      <c r="BW1303" s="176"/>
      <c r="BX1303" s="176"/>
      <c r="BY1303" s="176"/>
      <c r="BZ1303" s="176"/>
      <c r="CA1303" s="176"/>
      <c r="CB1303" s="176"/>
      <c r="CC1303" s="176"/>
      <c r="CD1303" s="176"/>
      <c r="CE1303" s="176"/>
      <c r="CF1303" s="176"/>
      <c r="CG1303" s="176"/>
      <c r="CH1303" s="176"/>
      <c r="CI1303" s="176"/>
      <c r="CJ1303" s="176"/>
      <c r="CK1303" s="176"/>
      <c r="CL1303" s="176"/>
      <c r="CM1303" s="176"/>
      <c r="CN1303" s="176"/>
      <c r="CO1303" s="176"/>
      <c r="CP1303" s="176"/>
      <c r="CQ1303" s="176"/>
      <c r="CR1303" s="176"/>
      <c r="CS1303" s="176"/>
      <c r="CT1303" s="176"/>
      <c r="CU1303" s="176"/>
      <c r="CV1303" s="176"/>
      <c r="CW1303" s="176"/>
      <c r="CX1303" s="176"/>
      <c r="CY1303" s="176"/>
      <c r="CZ1303" s="176"/>
      <c r="DA1303" s="176"/>
      <c r="DB1303" s="176"/>
      <c r="DC1303" s="176"/>
      <c r="DD1303" s="176"/>
    </row>
    <row r="1304" spans="1:108" s="180" customFormat="1">
      <c r="A1304" s="176"/>
      <c r="H1304" s="182"/>
      <c r="I1304" s="177"/>
      <c r="J1304" s="176"/>
      <c r="K1304" s="176"/>
      <c r="L1304" s="176"/>
      <c r="M1304" s="176"/>
      <c r="N1304" s="176"/>
      <c r="O1304" s="176"/>
      <c r="P1304" s="176"/>
      <c r="Q1304" s="176"/>
      <c r="R1304" s="176"/>
      <c r="S1304" s="176"/>
      <c r="T1304" s="176"/>
      <c r="U1304" s="176"/>
      <c r="V1304" s="176"/>
      <c r="W1304" s="176"/>
      <c r="X1304" s="176"/>
      <c r="Y1304" s="176"/>
      <c r="Z1304" s="176"/>
      <c r="AA1304" s="176"/>
      <c r="AB1304" s="176"/>
      <c r="AC1304" s="176"/>
      <c r="AD1304" s="176"/>
      <c r="AE1304" s="176"/>
      <c r="AF1304" s="176"/>
      <c r="AG1304" s="176"/>
      <c r="AH1304" s="176"/>
      <c r="AI1304" s="176"/>
      <c r="AJ1304" s="176"/>
      <c r="AK1304" s="176"/>
      <c r="AL1304" s="176"/>
      <c r="AM1304" s="176"/>
      <c r="AN1304" s="176"/>
      <c r="AO1304" s="176"/>
      <c r="AP1304" s="176"/>
      <c r="AQ1304" s="176"/>
      <c r="AR1304" s="176"/>
      <c r="AS1304" s="176"/>
      <c r="AT1304" s="176"/>
      <c r="AU1304" s="176"/>
      <c r="AV1304" s="176"/>
      <c r="AW1304" s="176"/>
      <c r="AX1304" s="176"/>
      <c r="AY1304" s="176"/>
      <c r="AZ1304" s="176"/>
      <c r="BA1304" s="176"/>
      <c r="BB1304" s="176"/>
      <c r="BC1304" s="176"/>
      <c r="BD1304" s="176"/>
      <c r="BE1304" s="176"/>
      <c r="BF1304" s="176"/>
      <c r="BG1304" s="176"/>
      <c r="BH1304" s="176"/>
      <c r="BI1304" s="176"/>
      <c r="BJ1304" s="176"/>
      <c r="BK1304" s="176"/>
      <c r="BL1304" s="176"/>
      <c r="BM1304" s="176"/>
      <c r="BN1304" s="176"/>
      <c r="BO1304" s="176"/>
      <c r="BP1304" s="176"/>
      <c r="BQ1304" s="176"/>
      <c r="BR1304" s="176"/>
      <c r="BS1304" s="176"/>
      <c r="BT1304" s="176"/>
      <c r="BU1304" s="176"/>
      <c r="BV1304" s="176"/>
      <c r="BW1304" s="176"/>
      <c r="BX1304" s="176"/>
      <c r="BY1304" s="176"/>
      <c r="BZ1304" s="176"/>
      <c r="CA1304" s="176"/>
      <c r="CB1304" s="176"/>
      <c r="CC1304" s="176"/>
      <c r="CD1304" s="176"/>
      <c r="CE1304" s="176"/>
      <c r="CF1304" s="176"/>
      <c r="CG1304" s="176"/>
      <c r="CH1304" s="176"/>
      <c r="CI1304" s="176"/>
      <c r="CJ1304" s="176"/>
      <c r="CK1304" s="176"/>
      <c r="CL1304" s="176"/>
      <c r="CM1304" s="176"/>
      <c r="CN1304" s="176"/>
      <c r="CO1304" s="176"/>
      <c r="CP1304" s="176"/>
      <c r="CQ1304" s="176"/>
      <c r="CR1304" s="176"/>
      <c r="CS1304" s="176"/>
      <c r="CT1304" s="176"/>
      <c r="CU1304" s="176"/>
      <c r="CV1304" s="176"/>
      <c r="CW1304" s="176"/>
      <c r="CX1304" s="176"/>
      <c r="CY1304" s="176"/>
      <c r="CZ1304" s="176"/>
      <c r="DA1304" s="176"/>
      <c r="DB1304" s="176"/>
      <c r="DC1304" s="176"/>
      <c r="DD1304" s="176"/>
    </row>
    <row r="1305" spans="1:108" s="180" customFormat="1">
      <c r="A1305" s="176"/>
      <c r="H1305" s="182"/>
      <c r="I1305" s="177"/>
      <c r="J1305" s="176"/>
      <c r="K1305" s="176"/>
      <c r="L1305" s="176"/>
      <c r="M1305" s="176"/>
      <c r="N1305" s="176"/>
      <c r="O1305" s="176"/>
      <c r="P1305" s="176"/>
      <c r="Q1305" s="176"/>
      <c r="R1305" s="176"/>
      <c r="S1305" s="176"/>
      <c r="T1305" s="176"/>
      <c r="U1305" s="176"/>
      <c r="V1305" s="176"/>
      <c r="W1305" s="176"/>
      <c r="X1305" s="176"/>
      <c r="Y1305" s="176"/>
      <c r="Z1305" s="176"/>
      <c r="AA1305" s="176"/>
      <c r="AB1305" s="176"/>
      <c r="AC1305" s="176"/>
      <c r="AD1305" s="176"/>
      <c r="AE1305" s="176"/>
      <c r="AF1305" s="176"/>
      <c r="AG1305" s="176"/>
      <c r="AH1305" s="176"/>
      <c r="AI1305" s="176"/>
      <c r="AJ1305" s="176"/>
      <c r="AK1305" s="176"/>
      <c r="AL1305" s="176"/>
      <c r="AM1305" s="176"/>
      <c r="AN1305" s="176"/>
      <c r="AO1305" s="176"/>
      <c r="AP1305" s="176"/>
      <c r="AQ1305" s="176"/>
      <c r="AR1305" s="176"/>
      <c r="AS1305" s="176"/>
      <c r="AT1305" s="176"/>
      <c r="AU1305" s="176"/>
      <c r="AV1305" s="176"/>
      <c r="AW1305" s="176"/>
      <c r="AX1305" s="176"/>
      <c r="AY1305" s="176"/>
      <c r="AZ1305" s="176"/>
      <c r="BA1305" s="176"/>
      <c r="BB1305" s="176"/>
      <c r="BC1305" s="176"/>
      <c r="BD1305" s="176"/>
      <c r="BE1305" s="176"/>
      <c r="BF1305" s="176"/>
      <c r="BG1305" s="176"/>
      <c r="BH1305" s="176"/>
      <c r="BI1305" s="176"/>
      <c r="BJ1305" s="176"/>
      <c r="BK1305" s="176"/>
      <c r="BL1305" s="176"/>
      <c r="BM1305" s="176"/>
      <c r="BN1305" s="176"/>
      <c r="BO1305" s="176"/>
      <c r="BP1305" s="176"/>
      <c r="BQ1305" s="176"/>
      <c r="BR1305" s="176"/>
      <c r="BS1305" s="176"/>
      <c r="BT1305" s="176"/>
      <c r="BU1305" s="176"/>
      <c r="BV1305" s="176"/>
      <c r="BW1305" s="176"/>
      <c r="BX1305" s="176"/>
      <c r="BY1305" s="176"/>
      <c r="BZ1305" s="176"/>
      <c r="CA1305" s="176"/>
      <c r="CB1305" s="176"/>
      <c r="CC1305" s="176"/>
      <c r="CD1305" s="176"/>
      <c r="CE1305" s="176"/>
      <c r="CF1305" s="176"/>
      <c r="CG1305" s="176"/>
      <c r="CH1305" s="176"/>
      <c r="CI1305" s="176"/>
      <c r="CJ1305" s="176"/>
      <c r="CK1305" s="176"/>
      <c r="CL1305" s="176"/>
      <c r="CM1305" s="176"/>
      <c r="CN1305" s="176"/>
      <c r="CO1305" s="176"/>
      <c r="CP1305" s="176"/>
      <c r="CQ1305" s="176"/>
      <c r="CR1305" s="176"/>
      <c r="CS1305" s="176"/>
      <c r="CT1305" s="176"/>
      <c r="CU1305" s="176"/>
      <c r="CV1305" s="176"/>
      <c r="CW1305" s="176"/>
      <c r="CX1305" s="176"/>
      <c r="CY1305" s="176"/>
      <c r="CZ1305" s="176"/>
      <c r="DA1305" s="176"/>
      <c r="DB1305" s="176"/>
      <c r="DC1305" s="176"/>
      <c r="DD1305" s="176"/>
    </row>
    <row r="1306" spans="1:108" s="180" customFormat="1">
      <c r="A1306" s="176"/>
      <c r="H1306" s="182"/>
      <c r="I1306" s="177"/>
      <c r="J1306" s="176"/>
      <c r="K1306" s="176"/>
      <c r="L1306" s="176"/>
      <c r="M1306" s="176"/>
      <c r="N1306" s="176"/>
      <c r="O1306" s="176"/>
      <c r="P1306" s="176"/>
      <c r="Q1306" s="176"/>
      <c r="R1306" s="176"/>
      <c r="S1306" s="176"/>
      <c r="T1306" s="176"/>
      <c r="U1306" s="176"/>
      <c r="V1306" s="176"/>
      <c r="W1306" s="176"/>
      <c r="X1306" s="176"/>
      <c r="Y1306" s="176"/>
      <c r="Z1306" s="176"/>
      <c r="AA1306" s="176"/>
      <c r="AB1306" s="176"/>
      <c r="AC1306" s="176"/>
      <c r="AD1306" s="176"/>
      <c r="AE1306" s="176"/>
      <c r="AF1306" s="176"/>
      <c r="AG1306" s="176"/>
      <c r="AH1306" s="176"/>
      <c r="AI1306" s="176"/>
      <c r="AJ1306" s="176"/>
      <c r="AK1306" s="176"/>
      <c r="AL1306" s="176"/>
      <c r="AM1306" s="176"/>
      <c r="AN1306" s="176"/>
      <c r="AO1306" s="176"/>
      <c r="AP1306" s="176"/>
      <c r="AQ1306" s="176"/>
      <c r="AR1306" s="176"/>
      <c r="AS1306" s="176"/>
      <c r="AT1306" s="176"/>
      <c r="AU1306" s="176"/>
      <c r="AV1306" s="176"/>
      <c r="AW1306" s="176"/>
      <c r="AX1306" s="176"/>
      <c r="AY1306" s="176"/>
      <c r="AZ1306" s="176"/>
      <c r="BA1306" s="176"/>
      <c r="BB1306" s="176"/>
      <c r="BC1306" s="176"/>
      <c r="BD1306" s="176"/>
      <c r="BE1306" s="176"/>
      <c r="BF1306" s="176"/>
      <c r="BG1306" s="176"/>
      <c r="BH1306" s="176"/>
      <c r="BI1306" s="176"/>
      <c r="BJ1306" s="176"/>
      <c r="BK1306" s="176"/>
      <c r="BL1306" s="176"/>
      <c r="BM1306" s="176"/>
      <c r="BN1306" s="176"/>
      <c r="BO1306" s="176"/>
      <c r="BP1306" s="176"/>
      <c r="BQ1306" s="176"/>
      <c r="BR1306" s="176"/>
      <c r="BS1306" s="176"/>
      <c r="BT1306" s="176"/>
      <c r="BU1306" s="176"/>
      <c r="BV1306" s="176"/>
      <c r="BW1306" s="176"/>
      <c r="BX1306" s="176"/>
      <c r="BY1306" s="176"/>
      <c r="BZ1306" s="176"/>
      <c r="CA1306" s="176"/>
      <c r="CB1306" s="176"/>
      <c r="CC1306" s="176"/>
      <c r="CD1306" s="176"/>
      <c r="CE1306" s="176"/>
      <c r="CF1306" s="176"/>
      <c r="CG1306" s="176"/>
      <c r="CH1306" s="176"/>
      <c r="CI1306" s="176"/>
      <c r="CJ1306" s="176"/>
      <c r="CK1306" s="176"/>
      <c r="CL1306" s="176"/>
      <c r="CM1306" s="176"/>
      <c r="CN1306" s="176"/>
      <c r="CO1306" s="176"/>
      <c r="CP1306" s="176"/>
      <c r="CQ1306" s="176"/>
      <c r="CR1306" s="176"/>
      <c r="CS1306" s="176"/>
      <c r="CT1306" s="176"/>
      <c r="CU1306" s="176"/>
      <c r="CV1306" s="176"/>
      <c r="CW1306" s="176"/>
      <c r="CX1306" s="176"/>
      <c r="CY1306" s="176"/>
      <c r="CZ1306" s="176"/>
      <c r="DA1306" s="176"/>
      <c r="DB1306" s="176"/>
      <c r="DC1306" s="176"/>
      <c r="DD1306" s="176"/>
    </row>
    <row r="1307" spans="1:108" s="180" customFormat="1">
      <c r="A1307" s="176"/>
      <c r="H1307" s="182"/>
      <c r="I1307" s="177"/>
      <c r="J1307" s="176"/>
      <c r="K1307" s="176"/>
      <c r="L1307" s="176"/>
      <c r="M1307" s="176"/>
      <c r="N1307" s="176"/>
      <c r="O1307" s="176"/>
      <c r="P1307" s="176"/>
      <c r="Q1307" s="176"/>
      <c r="R1307" s="176"/>
      <c r="S1307" s="176"/>
      <c r="T1307" s="176"/>
      <c r="U1307" s="176"/>
      <c r="V1307" s="176"/>
      <c r="W1307" s="176"/>
      <c r="X1307" s="176"/>
      <c r="Y1307" s="176"/>
      <c r="Z1307" s="176"/>
      <c r="AA1307" s="176"/>
      <c r="AB1307" s="176"/>
      <c r="AC1307" s="176"/>
      <c r="AD1307" s="176"/>
      <c r="AE1307" s="176"/>
      <c r="AF1307" s="176"/>
      <c r="AG1307" s="176"/>
      <c r="AH1307" s="176"/>
      <c r="AI1307" s="176"/>
      <c r="AJ1307" s="176"/>
      <c r="AK1307" s="176"/>
      <c r="AL1307" s="176"/>
      <c r="AM1307" s="176"/>
      <c r="AN1307" s="176"/>
      <c r="AO1307" s="176"/>
      <c r="AP1307" s="176"/>
      <c r="AQ1307" s="176"/>
      <c r="AR1307" s="176"/>
      <c r="AS1307" s="176"/>
      <c r="AT1307" s="176"/>
      <c r="AU1307" s="176"/>
      <c r="AV1307" s="176"/>
      <c r="AW1307" s="176"/>
      <c r="AX1307" s="176"/>
      <c r="AY1307" s="176"/>
      <c r="AZ1307" s="176"/>
      <c r="BA1307" s="176"/>
      <c r="BB1307" s="176"/>
      <c r="BC1307" s="176"/>
      <c r="BD1307" s="176"/>
      <c r="BE1307" s="176"/>
      <c r="BF1307" s="176"/>
      <c r="BG1307" s="176"/>
      <c r="BH1307" s="176"/>
      <c r="BI1307" s="176"/>
      <c r="BJ1307" s="176"/>
      <c r="BK1307" s="176"/>
      <c r="BL1307" s="176"/>
      <c r="BM1307" s="176"/>
      <c r="BN1307" s="176"/>
      <c r="BO1307" s="176"/>
      <c r="BP1307" s="176"/>
      <c r="BQ1307" s="176"/>
      <c r="BR1307" s="176"/>
      <c r="BS1307" s="176"/>
      <c r="BT1307" s="176"/>
      <c r="BU1307" s="176"/>
      <c r="BV1307" s="176"/>
      <c r="BW1307" s="176"/>
      <c r="BX1307" s="176"/>
      <c r="BY1307" s="176"/>
      <c r="BZ1307" s="176"/>
      <c r="CA1307" s="176"/>
      <c r="CB1307" s="176"/>
      <c r="CC1307" s="176"/>
      <c r="CD1307" s="176"/>
      <c r="CE1307" s="176"/>
      <c r="CF1307" s="176"/>
      <c r="CG1307" s="176"/>
      <c r="CH1307" s="176"/>
      <c r="CI1307" s="176"/>
      <c r="CJ1307" s="176"/>
      <c r="CK1307" s="176"/>
      <c r="CL1307" s="176"/>
      <c r="CM1307" s="176"/>
      <c r="CN1307" s="176"/>
      <c r="CO1307" s="176"/>
      <c r="CP1307" s="176"/>
      <c r="CQ1307" s="176"/>
      <c r="CR1307" s="176"/>
      <c r="CS1307" s="176"/>
      <c r="CT1307" s="176"/>
      <c r="CU1307" s="176"/>
      <c r="CV1307" s="176"/>
      <c r="CW1307" s="176"/>
      <c r="CX1307" s="176"/>
      <c r="CY1307" s="176"/>
      <c r="CZ1307" s="176"/>
      <c r="DA1307" s="176"/>
      <c r="DB1307" s="176"/>
      <c r="DC1307" s="176"/>
      <c r="DD1307" s="176"/>
    </row>
    <row r="1308" spans="1:108" s="180" customFormat="1">
      <c r="A1308" s="176"/>
      <c r="H1308" s="182"/>
      <c r="I1308" s="177"/>
      <c r="J1308" s="176"/>
      <c r="K1308" s="176"/>
      <c r="L1308" s="176"/>
      <c r="M1308" s="176"/>
      <c r="N1308" s="176"/>
      <c r="O1308" s="176"/>
      <c r="P1308" s="176"/>
      <c r="Q1308" s="176"/>
      <c r="R1308" s="176"/>
      <c r="S1308" s="176"/>
      <c r="T1308" s="176"/>
      <c r="U1308" s="176"/>
      <c r="V1308" s="176"/>
      <c r="W1308" s="176"/>
      <c r="X1308" s="176"/>
      <c r="Y1308" s="176"/>
      <c r="Z1308" s="176"/>
      <c r="AA1308" s="176"/>
      <c r="AB1308" s="176"/>
      <c r="AC1308" s="176"/>
      <c r="AD1308" s="176"/>
      <c r="AE1308" s="176"/>
      <c r="AF1308" s="176"/>
      <c r="AG1308" s="176"/>
      <c r="AH1308" s="176"/>
      <c r="AI1308" s="176"/>
      <c r="AJ1308" s="176"/>
      <c r="AK1308" s="176"/>
      <c r="AL1308" s="176"/>
      <c r="AM1308" s="176"/>
      <c r="AN1308" s="176"/>
      <c r="AO1308" s="176"/>
      <c r="AP1308" s="176"/>
      <c r="AQ1308" s="176"/>
      <c r="AR1308" s="176"/>
      <c r="AS1308" s="176"/>
      <c r="AT1308" s="176"/>
      <c r="AU1308" s="176"/>
      <c r="AV1308" s="176"/>
      <c r="AW1308" s="176"/>
      <c r="AX1308" s="176"/>
      <c r="AY1308" s="176"/>
      <c r="AZ1308" s="176"/>
      <c r="BA1308" s="176"/>
      <c r="BB1308" s="176"/>
      <c r="BC1308" s="176"/>
      <c r="BD1308" s="176"/>
      <c r="BE1308" s="176"/>
      <c r="BF1308" s="176"/>
      <c r="BG1308" s="176"/>
      <c r="BH1308" s="176"/>
      <c r="BI1308" s="176"/>
      <c r="BJ1308" s="176"/>
      <c r="BK1308" s="176"/>
      <c r="BL1308" s="176"/>
      <c r="BM1308" s="176"/>
      <c r="BN1308" s="176"/>
      <c r="BO1308" s="176"/>
      <c r="BP1308" s="176"/>
      <c r="BQ1308" s="176"/>
      <c r="BR1308" s="176"/>
      <c r="BS1308" s="176"/>
      <c r="BT1308" s="176"/>
      <c r="BU1308" s="176"/>
      <c r="BV1308" s="176"/>
      <c r="BW1308" s="176"/>
      <c r="BX1308" s="176"/>
      <c r="BY1308" s="176"/>
      <c r="BZ1308" s="176"/>
      <c r="CA1308" s="176"/>
      <c r="CB1308" s="176"/>
      <c r="CC1308" s="176"/>
      <c r="CD1308" s="176"/>
      <c r="CE1308" s="176"/>
      <c r="CF1308" s="176"/>
      <c r="CG1308" s="176"/>
      <c r="CH1308" s="176"/>
      <c r="CI1308" s="176"/>
      <c r="CJ1308" s="176"/>
      <c r="CK1308" s="176"/>
      <c r="CL1308" s="176"/>
      <c r="CM1308" s="176"/>
      <c r="CN1308" s="176"/>
      <c r="CO1308" s="176"/>
      <c r="CP1308" s="176"/>
      <c r="CQ1308" s="176"/>
      <c r="CR1308" s="176"/>
      <c r="CS1308" s="176"/>
      <c r="CT1308" s="176"/>
      <c r="CU1308" s="176"/>
      <c r="CV1308" s="176"/>
      <c r="CW1308" s="176"/>
      <c r="CX1308" s="176"/>
      <c r="CY1308" s="176"/>
      <c r="CZ1308" s="176"/>
      <c r="DA1308" s="176"/>
      <c r="DB1308" s="176"/>
      <c r="DC1308" s="176"/>
      <c r="DD1308" s="176"/>
    </row>
    <row r="1309" spans="1:108" s="180" customFormat="1">
      <c r="A1309" s="176"/>
      <c r="H1309" s="182"/>
      <c r="I1309" s="177"/>
      <c r="J1309" s="176"/>
      <c r="K1309" s="176"/>
      <c r="L1309" s="176"/>
      <c r="M1309" s="176"/>
      <c r="N1309" s="176"/>
      <c r="O1309" s="176"/>
      <c r="P1309" s="176"/>
      <c r="Q1309" s="176"/>
      <c r="R1309" s="176"/>
      <c r="S1309" s="176"/>
      <c r="T1309" s="176"/>
      <c r="U1309" s="176"/>
      <c r="V1309" s="176"/>
      <c r="W1309" s="176"/>
      <c r="X1309" s="176"/>
      <c r="Y1309" s="176"/>
      <c r="Z1309" s="176"/>
      <c r="AA1309" s="176"/>
      <c r="AB1309" s="176"/>
      <c r="AC1309" s="176"/>
      <c r="AD1309" s="176"/>
      <c r="AE1309" s="176"/>
      <c r="AF1309" s="176"/>
      <c r="AG1309" s="176"/>
      <c r="AH1309" s="176"/>
      <c r="AI1309" s="176"/>
      <c r="AJ1309" s="176"/>
      <c r="AK1309" s="176"/>
      <c r="AL1309" s="176"/>
      <c r="AM1309" s="176"/>
      <c r="AN1309" s="176"/>
      <c r="AO1309" s="176"/>
      <c r="AP1309" s="176"/>
      <c r="AQ1309" s="176"/>
      <c r="AR1309" s="176"/>
      <c r="AS1309" s="176"/>
      <c r="AT1309" s="176"/>
      <c r="AU1309" s="176"/>
      <c r="AV1309" s="176"/>
      <c r="AW1309" s="176"/>
      <c r="AX1309" s="176"/>
      <c r="AY1309" s="176"/>
      <c r="AZ1309" s="176"/>
      <c r="BA1309" s="176"/>
      <c r="BB1309" s="176"/>
      <c r="BC1309" s="176"/>
      <c r="BD1309" s="176"/>
      <c r="BE1309" s="176"/>
      <c r="BF1309" s="176"/>
      <c r="BG1309" s="176"/>
      <c r="BH1309" s="176"/>
      <c r="BI1309" s="176"/>
      <c r="BJ1309" s="176"/>
      <c r="BK1309" s="176"/>
      <c r="BL1309" s="176"/>
      <c r="BM1309" s="176"/>
      <c r="BN1309" s="176"/>
      <c r="BO1309" s="176"/>
      <c r="BP1309" s="176"/>
      <c r="BQ1309" s="176"/>
      <c r="BR1309" s="176"/>
      <c r="BS1309" s="176"/>
      <c r="BT1309" s="176"/>
      <c r="BU1309" s="176"/>
      <c r="BV1309" s="176"/>
      <c r="BW1309" s="176"/>
      <c r="BX1309" s="176"/>
      <c r="BY1309" s="176"/>
      <c r="BZ1309" s="176"/>
      <c r="CA1309" s="176"/>
      <c r="CB1309" s="176"/>
      <c r="CC1309" s="176"/>
      <c r="CD1309" s="176"/>
      <c r="CE1309" s="176"/>
      <c r="CF1309" s="176"/>
      <c r="CG1309" s="176"/>
      <c r="CH1309" s="176"/>
      <c r="CI1309" s="176"/>
      <c r="CJ1309" s="176"/>
      <c r="CK1309" s="176"/>
      <c r="CL1309" s="176"/>
      <c r="CM1309" s="176"/>
      <c r="CN1309" s="176"/>
      <c r="CO1309" s="176"/>
      <c r="CP1309" s="176"/>
      <c r="CQ1309" s="176"/>
      <c r="CR1309" s="176"/>
      <c r="CS1309" s="176"/>
      <c r="CT1309" s="176"/>
      <c r="CU1309" s="176"/>
      <c r="CV1309" s="176"/>
      <c r="CW1309" s="176"/>
      <c r="CX1309" s="176"/>
      <c r="CY1309" s="176"/>
      <c r="CZ1309" s="176"/>
      <c r="DA1309" s="176"/>
      <c r="DB1309" s="176"/>
      <c r="DC1309" s="176"/>
      <c r="DD1309" s="176"/>
    </row>
    <row r="1310" spans="1:108" s="180" customFormat="1">
      <c r="A1310" s="176"/>
      <c r="H1310" s="182"/>
      <c r="I1310" s="177"/>
      <c r="J1310" s="176"/>
      <c r="K1310" s="176"/>
      <c r="L1310" s="176"/>
      <c r="M1310" s="176"/>
      <c r="N1310" s="176"/>
      <c r="O1310" s="176"/>
      <c r="P1310" s="176"/>
      <c r="Q1310" s="176"/>
      <c r="R1310" s="176"/>
      <c r="S1310" s="176"/>
      <c r="T1310" s="176"/>
      <c r="U1310" s="176"/>
      <c r="V1310" s="176"/>
      <c r="W1310" s="176"/>
      <c r="X1310" s="176"/>
      <c r="Y1310" s="176"/>
      <c r="Z1310" s="176"/>
      <c r="AA1310" s="176"/>
      <c r="AB1310" s="176"/>
      <c r="AC1310" s="176"/>
      <c r="AD1310" s="176"/>
      <c r="AE1310" s="176"/>
      <c r="AF1310" s="176"/>
      <c r="AG1310" s="176"/>
      <c r="AH1310" s="176"/>
      <c r="AI1310" s="176"/>
      <c r="AJ1310" s="176"/>
      <c r="AK1310" s="176"/>
      <c r="AL1310" s="176"/>
      <c r="AM1310" s="176"/>
      <c r="AN1310" s="176"/>
      <c r="AO1310" s="176"/>
      <c r="AP1310" s="176"/>
      <c r="AQ1310" s="176"/>
      <c r="AR1310" s="176"/>
      <c r="AS1310" s="176"/>
      <c r="AT1310" s="176"/>
      <c r="AU1310" s="176"/>
      <c r="AV1310" s="176"/>
      <c r="AW1310" s="176"/>
      <c r="AX1310" s="176"/>
      <c r="AY1310" s="176"/>
      <c r="AZ1310" s="176"/>
      <c r="BA1310" s="176"/>
      <c r="BB1310" s="176"/>
      <c r="BC1310" s="176"/>
      <c r="BD1310" s="176"/>
      <c r="BE1310" s="176"/>
      <c r="BF1310" s="176"/>
      <c r="BG1310" s="176"/>
      <c r="BH1310" s="176"/>
      <c r="BI1310" s="176"/>
      <c r="BJ1310" s="176"/>
      <c r="BK1310" s="176"/>
      <c r="BL1310" s="176"/>
      <c r="BM1310" s="176"/>
      <c r="BN1310" s="176"/>
      <c r="BO1310" s="176"/>
      <c r="BP1310" s="176"/>
      <c r="BQ1310" s="176"/>
      <c r="BR1310" s="176"/>
      <c r="BS1310" s="176"/>
      <c r="BT1310" s="176"/>
      <c r="BU1310" s="176"/>
      <c r="BV1310" s="176"/>
      <c r="BW1310" s="176"/>
      <c r="BX1310" s="176"/>
      <c r="BY1310" s="176"/>
      <c r="BZ1310" s="176"/>
      <c r="CA1310" s="176"/>
      <c r="CB1310" s="176"/>
      <c r="CC1310" s="176"/>
      <c r="CD1310" s="176"/>
      <c r="CE1310" s="176"/>
      <c r="CF1310" s="176"/>
      <c r="CG1310" s="176"/>
      <c r="CH1310" s="176"/>
      <c r="CI1310" s="176"/>
      <c r="CJ1310" s="176"/>
      <c r="CK1310" s="176"/>
      <c r="CL1310" s="176"/>
      <c r="CM1310" s="176"/>
      <c r="CN1310" s="176"/>
      <c r="CO1310" s="176"/>
      <c r="CP1310" s="176"/>
      <c r="CQ1310" s="176"/>
      <c r="CR1310" s="176"/>
      <c r="CS1310" s="176"/>
      <c r="CT1310" s="176"/>
      <c r="CU1310" s="176"/>
      <c r="CV1310" s="176"/>
      <c r="CW1310" s="176"/>
      <c r="CX1310" s="176"/>
      <c r="CY1310" s="176"/>
      <c r="CZ1310" s="176"/>
      <c r="DA1310" s="176"/>
      <c r="DB1310" s="176"/>
      <c r="DC1310" s="176"/>
      <c r="DD1310" s="176"/>
    </row>
    <row r="1311" spans="1:108" s="180" customFormat="1">
      <c r="A1311" s="176"/>
      <c r="H1311" s="182"/>
      <c r="I1311" s="177"/>
      <c r="J1311" s="176"/>
      <c r="K1311" s="176"/>
      <c r="L1311" s="176"/>
      <c r="M1311" s="176"/>
      <c r="N1311" s="176"/>
      <c r="O1311" s="176"/>
      <c r="P1311" s="176"/>
      <c r="Q1311" s="176"/>
      <c r="R1311" s="176"/>
      <c r="S1311" s="176"/>
      <c r="T1311" s="176"/>
      <c r="U1311" s="176"/>
      <c r="V1311" s="176"/>
      <c r="W1311" s="176"/>
      <c r="X1311" s="176"/>
      <c r="Y1311" s="176"/>
      <c r="Z1311" s="176"/>
      <c r="AA1311" s="176"/>
      <c r="AB1311" s="176"/>
      <c r="AC1311" s="176"/>
      <c r="AD1311" s="176"/>
      <c r="AE1311" s="176"/>
      <c r="AF1311" s="176"/>
      <c r="AG1311" s="176"/>
      <c r="AH1311" s="176"/>
      <c r="AI1311" s="176"/>
      <c r="AJ1311" s="176"/>
      <c r="AK1311" s="176"/>
      <c r="AL1311" s="176"/>
      <c r="AM1311" s="176"/>
      <c r="AN1311" s="176"/>
      <c r="AO1311" s="176"/>
      <c r="AP1311" s="176"/>
      <c r="AQ1311" s="176"/>
      <c r="AR1311" s="176"/>
      <c r="AS1311" s="176"/>
      <c r="AT1311" s="176"/>
      <c r="AU1311" s="176"/>
      <c r="AV1311" s="176"/>
      <c r="AW1311" s="176"/>
      <c r="AX1311" s="176"/>
      <c r="AY1311" s="176"/>
      <c r="AZ1311" s="176"/>
      <c r="BA1311" s="176"/>
      <c r="BB1311" s="176"/>
      <c r="BC1311" s="176"/>
      <c r="BD1311" s="176"/>
      <c r="BE1311" s="176"/>
      <c r="BF1311" s="176"/>
      <c r="BG1311" s="176"/>
      <c r="BH1311" s="176"/>
      <c r="BI1311" s="176"/>
      <c r="BJ1311" s="176"/>
      <c r="BK1311" s="176"/>
      <c r="BL1311" s="176"/>
      <c r="BM1311" s="176"/>
      <c r="BN1311" s="176"/>
      <c r="BO1311" s="176"/>
      <c r="BP1311" s="176"/>
      <c r="BQ1311" s="176"/>
      <c r="BR1311" s="176"/>
      <c r="BS1311" s="176"/>
      <c r="BT1311" s="176"/>
      <c r="BU1311" s="176"/>
      <c r="BV1311" s="176"/>
      <c r="BW1311" s="176"/>
      <c r="BX1311" s="176"/>
      <c r="BY1311" s="176"/>
      <c r="BZ1311" s="176"/>
      <c r="CA1311" s="176"/>
      <c r="CB1311" s="176"/>
      <c r="CC1311" s="176"/>
      <c r="CD1311" s="176"/>
      <c r="CE1311" s="176"/>
      <c r="CF1311" s="176"/>
      <c r="CG1311" s="176"/>
      <c r="CH1311" s="176"/>
      <c r="CI1311" s="176"/>
      <c r="CJ1311" s="176"/>
      <c r="CK1311" s="176"/>
      <c r="CL1311" s="176"/>
      <c r="CM1311" s="176"/>
      <c r="CN1311" s="176"/>
      <c r="CO1311" s="176"/>
      <c r="CP1311" s="176"/>
      <c r="CQ1311" s="176"/>
      <c r="CR1311" s="176"/>
      <c r="CS1311" s="176"/>
      <c r="CT1311" s="176"/>
      <c r="CU1311" s="176"/>
      <c r="CV1311" s="176"/>
      <c r="CW1311" s="176"/>
      <c r="CX1311" s="176"/>
      <c r="CY1311" s="176"/>
      <c r="CZ1311" s="176"/>
      <c r="DA1311" s="176"/>
      <c r="DB1311" s="176"/>
      <c r="DC1311" s="176"/>
      <c r="DD1311" s="176"/>
    </row>
    <row r="1312" spans="1:108" s="180" customFormat="1">
      <c r="A1312" s="176"/>
      <c r="H1312" s="182"/>
      <c r="I1312" s="177"/>
      <c r="J1312" s="176"/>
      <c r="K1312" s="176"/>
      <c r="L1312" s="176"/>
      <c r="M1312" s="176"/>
      <c r="N1312" s="176"/>
      <c r="O1312" s="176"/>
      <c r="P1312" s="176"/>
      <c r="Q1312" s="176"/>
      <c r="R1312" s="176"/>
      <c r="S1312" s="176"/>
      <c r="T1312" s="176"/>
      <c r="U1312" s="176"/>
      <c r="V1312" s="176"/>
      <c r="W1312" s="176"/>
      <c r="X1312" s="176"/>
      <c r="Y1312" s="176"/>
      <c r="Z1312" s="176"/>
      <c r="AA1312" s="176"/>
      <c r="AB1312" s="176"/>
      <c r="AC1312" s="176"/>
      <c r="AD1312" s="176"/>
      <c r="AE1312" s="176"/>
      <c r="AF1312" s="176"/>
      <c r="AG1312" s="176"/>
      <c r="AH1312" s="176"/>
      <c r="AI1312" s="176"/>
      <c r="AJ1312" s="176"/>
      <c r="AK1312" s="176"/>
      <c r="AL1312" s="176"/>
      <c r="AM1312" s="176"/>
      <c r="AN1312" s="176"/>
      <c r="AO1312" s="176"/>
      <c r="AP1312" s="176"/>
      <c r="AQ1312" s="176"/>
      <c r="AR1312" s="176"/>
      <c r="AS1312" s="176"/>
      <c r="AT1312" s="176"/>
      <c r="AU1312" s="176"/>
      <c r="AV1312" s="176"/>
      <c r="AW1312" s="176"/>
      <c r="AX1312" s="176"/>
      <c r="AY1312" s="176"/>
      <c r="AZ1312" s="176"/>
      <c r="BA1312" s="176"/>
      <c r="BB1312" s="176"/>
      <c r="BC1312" s="176"/>
      <c r="BD1312" s="176"/>
      <c r="BE1312" s="176"/>
      <c r="BF1312" s="176"/>
      <c r="BG1312" s="176"/>
      <c r="BH1312" s="176"/>
      <c r="BI1312" s="176"/>
      <c r="BJ1312" s="176"/>
      <c r="BK1312" s="176"/>
      <c r="BL1312" s="176"/>
      <c r="BM1312" s="176"/>
      <c r="BN1312" s="176"/>
      <c r="BO1312" s="176"/>
      <c r="BP1312" s="176"/>
      <c r="BQ1312" s="176"/>
      <c r="BR1312" s="176"/>
      <c r="BS1312" s="176"/>
      <c r="BT1312" s="176"/>
      <c r="BU1312" s="176"/>
      <c r="BV1312" s="176"/>
      <c r="BW1312" s="176"/>
      <c r="BX1312" s="176"/>
      <c r="BY1312" s="176"/>
      <c r="BZ1312" s="176"/>
      <c r="CA1312" s="176"/>
      <c r="CB1312" s="176"/>
      <c r="CC1312" s="176"/>
      <c r="CD1312" s="176"/>
      <c r="CE1312" s="176"/>
      <c r="CF1312" s="176"/>
      <c r="CG1312" s="176"/>
      <c r="CH1312" s="176"/>
      <c r="CI1312" s="176"/>
      <c r="CJ1312" s="176"/>
      <c r="CK1312" s="176"/>
      <c r="CL1312" s="176"/>
      <c r="CM1312" s="176"/>
      <c r="CN1312" s="176"/>
      <c r="CO1312" s="176"/>
      <c r="CP1312" s="176"/>
      <c r="CQ1312" s="176"/>
      <c r="CR1312" s="176"/>
      <c r="CS1312" s="176"/>
      <c r="CT1312" s="176"/>
      <c r="CU1312" s="176"/>
      <c r="CV1312" s="176"/>
      <c r="CW1312" s="176"/>
      <c r="CX1312" s="176"/>
      <c r="CY1312" s="176"/>
      <c r="CZ1312" s="176"/>
      <c r="DA1312" s="176"/>
      <c r="DB1312" s="176"/>
      <c r="DC1312" s="176"/>
      <c r="DD1312" s="176"/>
    </row>
    <row r="1313" spans="1:108" s="180" customFormat="1">
      <c r="A1313" s="176"/>
      <c r="H1313" s="182"/>
      <c r="I1313" s="177"/>
      <c r="J1313" s="176"/>
      <c r="K1313" s="176"/>
      <c r="L1313" s="176"/>
      <c r="M1313" s="176"/>
      <c r="N1313" s="176"/>
      <c r="O1313" s="176"/>
      <c r="P1313" s="176"/>
      <c r="Q1313" s="176"/>
      <c r="R1313" s="176"/>
      <c r="S1313" s="176"/>
      <c r="T1313" s="176"/>
      <c r="U1313" s="176"/>
      <c r="V1313" s="176"/>
      <c r="W1313" s="176"/>
      <c r="X1313" s="176"/>
      <c r="Y1313" s="176"/>
      <c r="Z1313" s="176"/>
      <c r="AA1313" s="176"/>
      <c r="AB1313" s="176"/>
      <c r="AC1313" s="176"/>
      <c r="AD1313" s="176"/>
      <c r="AE1313" s="176"/>
      <c r="AF1313" s="176"/>
      <c r="AG1313" s="176"/>
      <c r="AH1313" s="176"/>
      <c r="AI1313" s="176"/>
      <c r="AJ1313" s="176"/>
      <c r="AK1313" s="176"/>
      <c r="AL1313" s="176"/>
      <c r="AM1313" s="176"/>
      <c r="AN1313" s="176"/>
      <c r="AO1313" s="176"/>
      <c r="AP1313" s="176"/>
      <c r="AQ1313" s="176"/>
      <c r="AR1313" s="176"/>
      <c r="AS1313" s="176"/>
      <c r="AT1313" s="176"/>
      <c r="AU1313" s="176"/>
      <c r="AV1313" s="176"/>
      <c r="AW1313" s="176"/>
      <c r="AX1313" s="176"/>
      <c r="AY1313" s="176"/>
      <c r="AZ1313" s="176"/>
      <c r="BA1313" s="176"/>
      <c r="BB1313" s="176"/>
      <c r="BC1313" s="176"/>
      <c r="BD1313" s="176"/>
      <c r="BE1313" s="176"/>
      <c r="BF1313" s="176"/>
      <c r="BG1313" s="176"/>
      <c r="BH1313" s="176"/>
      <c r="BI1313" s="176"/>
      <c r="BJ1313" s="176"/>
      <c r="BK1313" s="176"/>
      <c r="BL1313" s="176"/>
      <c r="BM1313" s="176"/>
      <c r="BN1313" s="176"/>
      <c r="BO1313" s="176"/>
      <c r="BP1313" s="176"/>
      <c r="BQ1313" s="176"/>
      <c r="BR1313" s="176"/>
      <c r="BS1313" s="176"/>
      <c r="BT1313" s="176"/>
      <c r="BU1313" s="176"/>
      <c r="BV1313" s="176"/>
      <c r="BW1313" s="176"/>
      <c r="BX1313" s="176"/>
      <c r="BY1313" s="176"/>
      <c r="BZ1313" s="176"/>
      <c r="CA1313" s="176"/>
      <c r="CB1313" s="176"/>
      <c r="CC1313" s="176"/>
      <c r="CD1313" s="176"/>
      <c r="CE1313" s="176"/>
      <c r="CF1313" s="176"/>
      <c r="CG1313" s="176"/>
      <c r="CH1313" s="176"/>
      <c r="CI1313" s="176"/>
      <c r="CJ1313" s="176"/>
      <c r="CK1313" s="176"/>
      <c r="CL1313" s="176"/>
      <c r="CM1313" s="176"/>
      <c r="CN1313" s="176"/>
      <c r="CO1313" s="176"/>
      <c r="CP1313" s="176"/>
      <c r="CQ1313" s="176"/>
      <c r="CR1313" s="176"/>
      <c r="CS1313" s="176"/>
      <c r="CT1313" s="176"/>
      <c r="CU1313" s="176"/>
      <c r="CV1313" s="176"/>
      <c r="CW1313" s="176"/>
      <c r="CX1313" s="176"/>
      <c r="CY1313" s="176"/>
      <c r="CZ1313" s="176"/>
      <c r="DA1313" s="176"/>
      <c r="DB1313" s="176"/>
      <c r="DC1313" s="176"/>
      <c r="DD1313" s="176"/>
    </row>
    <row r="1314" spans="1:108" s="180" customFormat="1">
      <c r="A1314" s="176"/>
      <c r="H1314" s="182"/>
      <c r="I1314" s="177"/>
      <c r="J1314" s="176"/>
      <c r="K1314" s="176"/>
      <c r="L1314" s="176"/>
      <c r="M1314" s="176"/>
      <c r="N1314" s="176"/>
      <c r="O1314" s="176"/>
      <c r="P1314" s="176"/>
      <c r="Q1314" s="176"/>
      <c r="R1314" s="176"/>
      <c r="S1314" s="176"/>
      <c r="T1314" s="176"/>
      <c r="U1314" s="176"/>
      <c r="V1314" s="176"/>
      <c r="W1314" s="176"/>
      <c r="X1314" s="176"/>
      <c r="Y1314" s="176"/>
      <c r="Z1314" s="176"/>
      <c r="AA1314" s="176"/>
      <c r="AB1314" s="176"/>
      <c r="AC1314" s="176"/>
      <c r="AD1314" s="176"/>
      <c r="AE1314" s="176"/>
      <c r="AF1314" s="176"/>
      <c r="AG1314" s="176"/>
      <c r="AH1314" s="176"/>
      <c r="AI1314" s="176"/>
      <c r="AJ1314" s="176"/>
      <c r="AK1314" s="176"/>
      <c r="AL1314" s="176"/>
      <c r="AM1314" s="176"/>
      <c r="AN1314" s="176"/>
      <c r="AO1314" s="176"/>
      <c r="AP1314" s="176"/>
      <c r="AQ1314" s="176"/>
      <c r="AR1314" s="176"/>
      <c r="AS1314" s="176"/>
      <c r="AT1314" s="176"/>
      <c r="AU1314" s="176"/>
      <c r="AV1314" s="176"/>
      <c r="AW1314" s="176"/>
      <c r="AX1314" s="176"/>
      <c r="AY1314" s="176"/>
      <c r="AZ1314" s="176"/>
      <c r="BA1314" s="176"/>
      <c r="BB1314" s="176"/>
      <c r="BC1314" s="176"/>
      <c r="BD1314" s="176"/>
      <c r="BE1314" s="176"/>
      <c r="BF1314" s="176"/>
      <c r="BG1314" s="176"/>
      <c r="BH1314" s="176"/>
      <c r="BI1314" s="176"/>
      <c r="BJ1314" s="176"/>
      <c r="BK1314" s="176"/>
      <c r="BL1314" s="176"/>
      <c r="BM1314" s="176"/>
      <c r="BN1314" s="176"/>
      <c r="BO1314" s="176"/>
      <c r="BP1314" s="176"/>
      <c r="BQ1314" s="176"/>
      <c r="BR1314" s="176"/>
      <c r="BS1314" s="176"/>
      <c r="BT1314" s="176"/>
      <c r="BU1314" s="176"/>
      <c r="BV1314" s="176"/>
      <c r="BW1314" s="176"/>
      <c r="BX1314" s="176"/>
      <c r="BY1314" s="176"/>
      <c r="BZ1314" s="176"/>
      <c r="CA1314" s="176"/>
      <c r="CB1314" s="176"/>
      <c r="CC1314" s="176"/>
      <c r="CD1314" s="176"/>
      <c r="CE1314" s="176"/>
      <c r="CF1314" s="176"/>
      <c r="CG1314" s="176"/>
      <c r="CH1314" s="176"/>
      <c r="CI1314" s="176"/>
      <c r="CJ1314" s="176"/>
      <c r="CK1314" s="176"/>
      <c r="CL1314" s="176"/>
      <c r="CM1314" s="176"/>
      <c r="CN1314" s="176"/>
      <c r="CO1314" s="176"/>
      <c r="CP1314" s="176"/>
      <c r="CQ1314" s="176"/>
      <c r="CR1314" s="176"/>
      <c r="CS1314" s="176"/>
      <c r="CT1314" s="176"/>
      <c r="CU1314" s="176"/>
      <c r="CV1314" s="176"/>
      <c r="CW1314" s="176"/>
      <c r="CX1314" s="176"/>
      <c r="CY1314" s="176"/>
      <c r="CZ1314" s="176"/>
      <c r="DA1314" s="176"/>
      <c r="DB1314" s="176"/>
      <c r="DC1314" s="176"/>
      <c r="DD1314" s="176"/>
    </row>
    <row r="1315" spans="1:108" s="180" customFormat="1">
      <c r="A1315" s="176"/>
      <c r="H1315" s="182"/>
      <c r="I1315" s="177"/>
      <c r="J1315" s="176"/>
      <c r="K1315" s="176"/>
      <c r="L1315" s="176"/>
      <c r="M1315" s="176"/>
      <c r="N1315" s="176"/>
      <c r="O1315" s="176"/>
      <c r="P1315" s="176"/>
      <c r="Q1315" s="176"/>
      <c r="R1315" s="176"/>
      <c r="S1315" s="176"/>
      <c r="T1315" s="176"/>
      <c r="U1315" s="176"/>
      <c r="V1315" s="176"/>
      <c r="W1315" s="176"/>
      <c r="X1315" s="176"/>
      <c r="Y1315" s="176"/>
      <c r="Z1315" s="176"/>
      <c r="AA1315" s="176"/>
      <c r="AB1315" s="176"/>
      <c r="AC1315" s="176"/>
      <c r="AD1315" s="176"/>
      <c r="AE1315" s="176"/>
      <c r="AF1315" s="176"/>
      <c r="AG1315" s="176"/>
      <c r="AH1315" s="176"/>
      <c r="AI1315" s="176"/>
      <c r="AJ1315" s="176"/>
      <c r="AK1315" s="176"/>
      <c r="AL1315" s="176"/>
      <c r="AM1315" s="176"/>
      <c r="AN1315" s="176"/>
      <c r="AO1315" s="176"/>
      <c r="AP1315" s="176"/>
      <c r="AQ1315" s="176"/>
      <c r="AR1315" s="176"/>
      <c r="AS1315" s="176"/>
      <c r="AT1315" s="176"/>
      <c r="AU1315" s="176"/>
      <c r="AV1315" s="176"/>
      <c r="AW1315" s="176"/>
      <c r="AX1315" s="176"/>
      <c r="AY1315" s="176"/>
      <c r="AZ1315" s="176"/>
      <c r="BA1315" s="176"/>
      <c r="BB1315" s="176"/>
      <c r="BC1315" s="176"/>
      <c r="BD1315" s="176"/>
      <c r="BE1315" s="176"/>
      <c r="BF1315" s="176"/>
      <c r="BG1315" s="176"/>
      <c r="BH1315" s="176"/>
      <c r="BI1315" s="176"/>
      <c r="BJ1315" s="176"/>
      <c r="BK1315" s="176"/>
      <c r="BL1315" s="176"/>
      <c r="BM1315" s="176"/>
      <c r="BN1315" s="176"/>
      <c r="BO1315" s="176"/>
      <c r="BP1315" s="176"/>
      <c r="BQ1315" s="176"/>
      <c r="BR1315" s="176"/>
      <c r="BS1315" s="176"/>
      <c r="BT1315" s="176"/>
      <c r="BU1315" s="176"/>
      <c r="BV1315" s="176"/>
      <c r="BW1315" s="176"/>
      <c r="BX1315" s="176"/>
      <c r="BY1315" s="176"/>
      <c r="BZ1315" s="176"/>
      <c r="CA1315" s="176"/>
      <c r="CB1315" s="176"/>
      <c r="CC1315" s="176"/>
      <c r="CD1315" s="176"/>
      <c r="CE1315" s="176"/>
      <c r="CF1315" s="176"/>
      <c r="CG1315" s="176"/>
      <c r="CH1315" s="176"/>
      <c r="CI1315" s="176"/>
      <c r="CJ1315" s="176"/>
      <c r="CK1315" s="176"/>
      <c r="CL1315" s="176"/>
      <c r="CM1315" s="176"/>
      <c r="CN1315" s="176"/>
      <c r="CO1315" s="176"/>
      <c r="CP1315" s="176"/>
      <c r="CQ1315" s="176"/>
      <c r="CR1315" s="176"/>
      <c r="CS1315" s="176"/>
      <c r="CT1315" s="176"/>
      <c r="CU1315" s="176"/>
      <c r="CV1315" s="176"/>
      <c r="CW1315" s="176"/>
      <c r="CX1315" s="176"/>
      <c r="CY1315" s="176"/>
      <c r="CZ1315" s="176"/>
      <c r="DA1315" s="176"/>
      <c r="DB1315" s="176"/>
      <c r="DC1315" s="176"/>
      <c r="DD1315" s="176"/>
    </row>
    <row r="1316" spans="1:108" s="180" customFormat="1">
      <c r="A1316" s="176"/>
      <c r="H1316" s="182"/>
      <c r="I1316" s="177"/>
      <c r="J1316" s="176"/>
      <c r="K1316" s="176"/>
      <c r="L1316" s="176"/>
      <c r="M1316" s="176"/>
      <c r="N1316" s="176"/>
      <c r="O1316" s="176"/>
      <c r="P1316" s="176"/>
      <c r="Q1316" s="176"/>
      <c r="R1316" s="176"/>
      <c r="S1316" s="176"/>
      <c r="T1316" s="176"/>
      <c r="U1316" s="176"/>
      <c r="V1316" s="176"/>
      <c r="W1316" s="176"/>
      <c r="X1316" s="176"/>
      <c r="Y1316" s="176"/>
      <c r="Z1316" s="176"/>
      <c r="AA1316" s="176"/>
      <c r="AB1316" s="176"/>
      <c r="AC1316" s="176"/>
      <c r="AD1316" s="176"/>
      <c r="AE1316" s="176"/>
      <c r="AF1316" s="176"/>
      <c r="AG1316" s="176"/>
      <c r="AH1316" s="176"/>
      <c r="AI1316" s="176"/>
      <c r="AJ1316" s="176"/>
      <c r="AK1316" s="176"/>
      <c r="AL1316" s="176"/>
      <c r="AM1316" s="176"/>
      <c r="AN1316" s="176"/>
      <c r="AO1316" s="176"/>
      <c r="AP1316" s="176"/>
      <c r="AQ1316" s="176"/>
      <c r="AR1316" s="176"/>
      <c r="AS1316" s="176"/>
      <c r="AT1316" s="176"/>
      <c r="AU1316" s="176"/>
      <c r="AV1316" s="176"/>
      <c r="AW1316" s="176"/>
      <c r="AX1316" s="176"/>
      <c r="AY1316" s="176"/>
      <c r="AZ1316" s="176"/>
      <c r="BA1316" s="176"/>
      <c r="BB1316" s="176"/>
      <c r="BC1316" s="176"/>
      <c r="BD1316" s="176"/>
      <c r="BE1316" s="176"/>
      <c r="BF1316" s="176"/>
      <c r="BG1316" s="176"/>
      <c r="BH1316" s="176"/>
      <c r="BI1316" s="176"/>
      <c r="BJ1316" s="176"/>
      <c r="BK1316" s="176"/>
      <c r="BL1316" s="176"/>
      <c r="BM1316" s="176"/>
      <c r="BN1316" s="176"/>
      <c r="BO1316" s="176"/>
      <c r="BP1316" s="176"/>
      <c r="BQ1316" s="176"/>
      <c r="BR1316" s="176"/>
      <c r="BS1316" s="176"/>
      <c r="BT1316" s="176"/>
      <c r="BU1316" s="176"/>
      <c r="BV1316" s="176"/>
      <c r="BW1316" s="176"/>
      <c r="BX1316" s="176"/>
      <c r="BY1316" s="176"/>
      <c r="BZ1316" s="176"/>
      <c r="CA1316" s="176"/>
      <c r="CB1316" s="176"/>
      <c r="CC1316" s="176"/>
      <c r="CD1316" s="176"/>
      <c r="CE1316" s="176"/>
      <c r="CF1316" s="176"/>
      <c r="CG1316" s="176"/>
      <c r="CH1316" s="176"/>
      <c r="CI1316" s="176"/>
      <c r="CJ1316" s="176"/>
      <c r="CK1316" s="176"/>
      <c r="CL1316" s="176"/>
      <c r="CM1316" s="176"/>
      <c r="CN1316" s="176"/>
      <c r="CO1316" s="176"/>
      <c r="CP1316" s="176"/>
      <c r="CQ1316" s="176"/>
      <c r="CR1316" s="176"/>
      <c r="CS1316" s="176"/>
      <c r="CT1316" s="176"/>
      <c r="CU1316" s="176"/>
      <c r="CV1316" s="176"/>
      <c r="CW1316" s="176"/>
      <c r="CX1316" s="176"/>
      <c r="CY1316" s="176"/>
      <c r="CZ1316" s="176"/>
      <c r="DA1316" s="176"/>
      <c r="DB1316" s="176"/>
      <c r="DC1316" s="176"/>
      <c r="DD1316" s="176"/>
    </row>
    <row r="1317" spans="1:108" s="180" customFormat="1">
      <c r="A1317" s="176"/>
      <c r="H1317" s="182"/>
      <c r="I1317" s="177"/>
      <c r="J1317" s="176"/>
      <c r="K1317" s="176"/>
      <c r="L1317" s="176"/>
      <c r="M1317" s="176"/>
      <c r="N1317" s="176"/>
      <c r="O1317" s="176"/>
      <c r="P1317" s="176"/>
      <c r="Q1317" s="176"/>
      <c r="R1317" s="176"/>
      <c r="S1317" s="176"/>
      <c r="T1317" s="176"/>
      <c r="U1317" s="176"/>
      <c r="V1317" s="176"/>
      <c r="W1317" s="176"/>
      <c r="X1317" s="176"/>
      <c r="Y1317" s="176"/>
      <c r="Z1317" s="176"/>
      <c r="AA1317" s="176"/>
      <c r="AB1317" s="176"/>
      <c r="AC1317" s="176"/>
      <c r="AD1317" s="176"/>
      <c r="AE1317" s="176"/>
      <c r="AF1317" s="176"/>
      <c r="AG1317" s="176"/>
      <c r="AH1317" s="176"/>
      <c r="AI1317" s="176"/>
      <c r="AJ1317" s="176"/>
      <c r="AK1317" s="176"/>
      <c r="AL1317" s="176"/>
      <c r="AM1317" s="176"/>
      <c r="AN1317" s="176"/>
      <c r="AO1317" s="176"/>
      <c r="AP1317" s="176"/>
      <c r="AQ1317" s="176"/>
      <c r="AR1317" s="176"/>
      <c r="AS1317" s="176"/>
      <c r="AT1317" s="176"/>
      <c r="AU1317" s="176"/>
      <c r="AV1317" s="176"/>
      <c r="AW1317" s="176"/>
      <c r="AX1317" s="176"/>
      <c r="AY1317" s="176"/>
      <c r="AZ1317" s="176"/>
      <c r="BA1317" s="176"/>
      <c r="BB1317" s="176"/>
      <c r="BC1317" s="176"/>
      <c r="BD1317" s="176"/>
      <c r="BE1317" s="176"/>
      <c r="BF1317" s="176"/>
      <c r="BG1317" s="176"/>
      <c r="BH1317" s="176"/>
      <c r="BI1317" s="176"/>
      <c r="BJ1317" s="176"/>
      <c r="BK1317" s="176"/>
      <c r="BL1317" s="176"/>
      <c r="BM1317" s="176"/>
      <c r="BN1317" s="176"/>
      <c r="BO1317" s="176"/>
      <c r="BP1317" s="176"/>
      <c r="BQ1317" s="176"/>
      <c r="BR1317" s="176"/>
      <c r="BS1317" s="176"/>
      <c r="BT1317" s="176"/>
      <c r="BU1317" s="176"/>
      <c r="BV1317" s="176"/>
      <c r="BW1317" s="176"/>
      <c r="BX1317" s="176"/>
      <c r="BY1317" s="176"/>
      <c r="BZ1317" s="176"/>
      <c r="CA1317" s="176"/>
      <c r="CB1317" s="176"/>
      <c r="CC1317" s="176"/>
      <c r="CD1317" s="176"/>
      <c r="CE1317" s="176"/>
      <c r="CF1317" s="176"/>
      <c r="CG1317" s="176"/>
      <c r="CH1317" s="176"/>
      <c r="CI1317" s="176"/>
      <c r="CJ1317" s="176"/>
      <c r="CK1317" s="176"/>
      <c r="CL1317" s="176"/>
      <c r="CM1317" s="176"/>
      <c r="CN1317" s="176"/>
      <c r="CO1317" s="176"/>
      <c r="CP1317" s="176"/>
      <c r="CQ1317" s="176"/>
      <c r="CR1317" s="176"/>
      <c r="CS1317" s="176"/>
      <c r="CT1317" s="176"/>
      <c r="CU1317" s="176"/>
      <c r="CV1317" s="176"/>
      <c r="CW1317" s="176"/>
      <c r="CX1317" s="176"/>
      <c r="CY1317" s="176"/>
      <c r="CZ1317" s="176"/>
      <c r="DA1317" s="176"/>
      <c r="DB1317" s="176"/>
      <c r="DC1317" s="176"/>
      <c r="DD1317" s="176"/>
    </row>
    <row r="1318" spans="1:108" s="180" customFormat="1">
      <c r="A1318" s="176"/>
      <c r="H1318" s="182"/>
      <c r="I1318" s="177"/>
      <c r="J1318" s="176"/>
      <c r="K1318" s="176"/>
      <c r="L1318" s="176"/>
      <c r="M1318" s="176"/>
      <c r="N1318" s="176"/>
      <c r="O1318" s="176"/>
      <c r="P1318" s="176"/>
      <c r="Q1318" s="176"/>
      <c r="R1318" s="176"/>
      <c r="S1318" s="176"/>
      <c r="T1318" s="176"/>
      <c r="U1318" s="176"/>
      <c r="V1318" s="176"/>
      <c r="W1318" s="176"/>
      <c r="X1318" s="176"/>
      <c r="Y1318" s="176"/>
      <c r="Z1318" s="176"/>
      <c r="AA1318" s="176"/>
      <c r="AB1318" s="176"/>
      <c r="AC1318" s="176"/>
      <c r="AD1318" s="176"/>
      <c r="AE1318" s="176"/>
      <c r="AF1318" s="176"/>
      <c r="AG1318" s="176"/>
      <c r="AH1318" s="176"/>
      <c r="AI1318" s="176"/>
      <c r="AJ1318" s="176"/>
      <c r="AK1318" s="176"/>
      <c r="AL1318" s="176"/>
      <c r="AM1318" s="176"/>
      <c r="AN1318" s="176"/>
      <c r="AO1318" s="176"/>
      <c r="AP1318" s="176"/>
      <c r="AQ1318" s="176"/>
      <c r="AR1318" s="176"/>
      <c r="AS1318" s="176"/>
      <c r="AT1318" s="176"/>
      <c r="AU1318" s="176"/>
      <c r="AV1318" s="176"/>
      <c r="AW1318" s="176"/>
      <c r="AX1318" s="176"/>
      <c r="AY1318" s="176"/>
      <c r="AZ1318" s="176"/>
      <c r="BA1318" s="176"/>
      <c r="BB1318" s="176"/>
      <c r="BC1318" s="176"/>
      <c r="BD1318" s="176"/>
      <c r="BE1318" s="176"/>
      <c r="BF1318" s="176"/>
      <c r="BG1318" s="176"/>
      <c r="BH1318" s="176"/>
      <c r="BI1318" s="176"/>
      <c r="BJ1318" s="176"/>
      <c r="BK1318" s="176"/>
      <c r="BL1318" s="176"/>
      <c r="BM1318" s="176"/>
      <c r="BN1318" s="176"/>
      <c r="BO1318" s="176"/>
      <c r="BP1318" s="176"/>
      <c r="BQ1318" s="176"/>
      <c r="BR1318" s="176"/>
      <c r="BS1318" s="176"/>
      <c r="BT1318" s="176"/>
      <c r="BU1318" s="176"/>
      <c r="BV1318" s="176"/>
      <c r="BW1318" s="176"/>
      <c r="BX1318" s="176"/>
      <c r="BY1318" s="176"/>
      <c r="BZ1318" s="176"/>
      <c r="CA1318" s="176"/>
      <c r="CB1318" s="176"/>
      <c r="CC1318" s="176"/>
      <c r="CD1318" s="176"/>
      <c r="CE1318" s="176"/>
      <c r="CF1318" s="176"/>
      <c r="CG1318" s="176"/>
      <c r="CH1318" s="176"/>
      <c r="CI1318" s="176"/>
      <c r="CJ1318" s="176"/>
      <c r="CK1318" s="176"/>
      <c r="CL1318" s="176"/>
      <c r="CM1318" s="176"/>
      <c r="CN1318" s="176"/>
      <c r="CO1318" s="176"/>
      <c r="CP1318" s="176"/>
      <c r="CQ1318" s="176"/>
      <c r="CR1318" s="176"/>
      <c r="CS1318" s="176"/>
      <c r="CT1318" s="176"/>
      <c r="CU1318" s="176"/>
      <c r="CV1318" s="176"/>
      <c r="CW1318" s="176"/>
      <c r="CX1318" s="176"/>
      <c r="CY1318" s="176"/>
      <c r="CZ1318" s="176"/>
      <c r="DA1318" s="176"/>
      <c r="DB1318" s="176"/>
      <c r="DC1318" s="176"/>
      <c r="DD1318" s="176"/>
    </row>
    <row r="1319" spans="1:108" s="180" customFormat="1">
      <c r="A1319" s="176"/>
      <c r="H1319" s="182"/>
      <c r="I1319" s="177"/>
      <c r="J1319" s="176"/>
      <c r="K1319" s="176"/>
      <c r="L1319" s="176"/>
      <c r="M1319" s="176"/>
      <c r="N1319" s="176"/>
      <c r="O1319" s="176"/>
      <c r="P1319" s="176"/>
      <c r="Q1319" s="176"/>
      <c r="R1319" s="176"/>
      <c r="S1319" s="176"/>
      <c r="T1319" s="176"/>
      <c r="U1319" s="176"/>
      <c r="V1319" s="176"/>
      <c r="W1319" s="176"/>
      <c r="X1319" s="176"/>
      <c r="Y1319" s="176"/>
      <c r="Z1319" s="176"/>
      <c r="AA1319" s="176"/>
      <c r="AB1319" s="176"/>
      <c r="AC1319" s="176"/>
      <c r="AD1319" s="176"/>
      <c r="AE1319" s="176"/>
      <c r="AF1319" s="176"/>
      <c r="AG1319" s="176"/>
      <c r="AH1319" s="176"/>
      <c r="AI1319" s="176"/>
      <c r="AJ1319" s="176"/>
      <c r="AK1319" s="176"/>
      <c r="AL1319" s="176"/>
      <c r="AM1319" s="176"/>
      <c r="AN1319" s="176"/>
      <c r="AO1319" s="176"/>
      <c r="AP1319" s="176"/>
      <c r="AQ1319" s="176"/>
      <c r="AR1319" s="176"/>
      <c r="AS1319" s="176"/>
      <c r="AT1319" s="176"/>
      <c r="AU1319" s="176"/>
      <c r="AV1319" s="176"/>
      <c r="AW1319" s="176"/>
      <c r="AX1319" s="176"/>
      <c r="AY1319" s="176"/>
      <c r="AZ1319" s="176"/>
      <c r="BA1319" s="176"/>
      <c r="BB1319" s="176"/>
      <c r="BC1319" s="176"/>
      <c r="BD1319" s="176"/>
      <c r="BE1319" s="176"/>
      <c r="BF1319" s="176"/>
      <c r="BG1319" s="176"/>
      <c r="BH1319" s="176"/>
      <c r="BI1319" s="176"/>
      <c r="BJ1319" s="176"/>
      <c r="BK1319" s="176"/>
      <c r="BL1319" s="176"/>
      <c r="BM1319" s="176"/>
      <c r="BN1319" s="176"/>
      <c r="BO1319" s="176"/>
      <c r="BP1319" s="176"/>
      <c r="BQ1319" s="176"/>
      <c r="BR1319" s="176"/>
      <c r="BS1319" s="176"/>
      <c r="BT1319" s="176"/>
      <c r="BU1319" s="176"/>
      <c r="BV1319" s="176"/>
      <c r="BW1319" s="176"/>
      <c r="BX1319" s="176"/>
      <c r="BY1319" s="176"/>
      <c r="BZ1319" s="176"/>
      <c r="CA1319" s="176"/>
      <c r="CB1319" s="176"/>
      <c r="CC1319" s="176"/>
      <c r="CD1319" s="176"/>
      <c r="CE1319" s="176"/>
      <c r="CF1319" s="176"/>
      <c r="CG1319" s="176"/>
      <c r="CH1319" s="176"/>
      <c r="CI1319" s="176"/>
      <c r="CJ1319" s="176"/>
      <c r="CK1319" s="176"/>
      <c r="CL1319" s="176"/>
      <c r="CM1319" s="176"/>
      <c r="CN1319" s="176"/>
      <c r="CO1319" s="176"/>
      <c r="CP1319" s="176"/>
      <c r="CQ1319" s="176"/>
      <c r="CR1319" s="176"/>
      <c r="CS1319" s="176"/>
      <c r="CT1319" s="176"/>
      <c r="CU1319" s="176"/>
      <c r="CV1319" s="176"/>
      <c r="CW1319" s="176"/>
      <c r="CX1319" s="176"/>
      <c r="CY1319" s="176"/>
      <c r="CZ1319" s="176"/>
      <c r="DA1319" s="176"/>
      <c r="DB1319" s="176"/>
      <c r="DC1319" s="176"/>
      <c r="DD1319" s="176"/>
    </row>
    <row r="1320" spans="1:108" s="180" customFormat="1">
      <c r="A1320" s="176"/>
      <c r="H1320" s="182"/>
      <c r="I1320" s="177"/>
      <c r="J1320" s="176"/>
      <c r="K1320" s="176"/>
      <c r="L1320" s="176"/>
      <c r="M1320" s="176"/>
      <c r="N1320" s="176"/>
      <c r="O1320" s="176"/>
      <c r="P1320" s="176"/>
      <c r="Q1320" s="176"/>
      <c r="R1320" s="176"/>
      <c r="S1320" s="176"/>
      <c r="T1320" s="176"/>
      <c r="U1320" s="176"/>
      <c r="V1320" s="176"/>
      <c r="W1320" s="176"/>
      <c r="X1320" s="176"/>
      <c r="Y1320" s="176"/>
      <c r="Z1320" s="176"/>
      <c r="AA1320" s="176"/>
      <c r="AB1320" s="176"/>
      <c r="AC1320" s="176"/>
      <c r="AD1320" s="176"/>
      <c r="AE1320" s="176"/>
      <c r="AF1320" s="176"/>
      <c r="AG1320" s="176"/>
      <c r="AH1320" s="176"/>
      <c r="AI1320" s="176"/>
      <c r="AJ1320" s="176"/>
      <c r="AK1320" s="176"/>
      <c r="AL1320" s="176"/>
      <c r="AM1320" s="176"/>
      <c r="AN1320" s="176"/>
      <c r="AO1320" s="176"/>
      <c r="AP1320" s="176"/>
      <c r="AQ1320" s="176"/>
      <c r="AR1320" s="176"/>
      <c r="AS1320" s="176"/>
      <c r="AT1320" s="176"/>
      <c r="AU1320" s="176"/>
      <c r="AV1320" s="176"/>
      <c r="AW1320" s="176"/>
      <c r="AX1320" s="176"/>
      <c r="AY1320" s="176"/>
      <c r="AZ1320" s="176"/>
      <c r="BA1320" s="176"/>
      <c r="BB1320" s="176"/>
      <c r="BC1320" s="176"/>
      <c r="BD1320" s="176"/>
      <c r="BE1320" s="176"/>
      <c r="BF1320" s="176"/>
      <c r="BG1320" s="176"/>
      <c r="BH1320" s="176"/>
      <c r="BI1320" s="176"/>
      <c r="BJ1320" s="176"/>
      <c r="BK1320" s="176"/>
      <c r="BL1320" s="176"/>
      <c r="BM1320" s="176"/>
      <c r="BN1320" s="176"/>
      <c r="BO1320" s="176"/>
      <c r="BP1320" s="176"/>
      <c r="BQ1320" s="176"/>
      <c r="BR1320" s="176"/>
      <c r="BS1320" s="176"/>
      <c r="BT1320" s="176"/>
      <c r="BU1320" s="176"/>
      <c r="BV1320" s="176"/>
      <c r="BW1320" s="176"/>
      <c r="BX1320" s="176"/>
      <c r="BY1320" s="176"/>
      <c r="BZ1320" s="176"/>
      <c r="CA1320" s="176"/>
      <c r="CB1320" s="176"/>
      <c r="CC1320" s="176"/>
      <c r="CD1320" s="176"/>
      <c r="CE1320" s="176"/>
      <c r="CF1320" s="176"/>
      <c r="CG1320" s="176"/>
      <c r="CH1320" s="176"/>
      <c r="CI1320" s="176"/>
      <c r="CJ1320" s="176"/>
      <c r="CK1320" s="176"/>
      <c r="CL1320" s="176"/>
      <c r="CM1320" s="176"/>
      <c r="CN1320" s="176"/>
      <c r="CO1320" s="176"/>
      <c r="CP1320" s="176"/>
      <c r="CQ1320" s="176"/>
      <c r="CR1320" s="176"/>
      <c r="CS1320" s="176"/>
      <c r="CT1320" s="176"/>
      <c r="CU1320" s="176"/>
      <c r="CV1320" s="176"/>
      <c r="CW1320" s="176"/>
      <c r="CX1320" s="176"/>
      <c r="CY1320" s="176"/>
      <c r="CZ1320" s="176"/>
      <c r="DA1320" s="176"/>
      <c r="DB1320" s="176"/>
      <c r="DC1320" s="176"/>
      <c r="DD1320" s="176"/>
    </row>
    <row r="1321" spans="1:108" s="180" customFormat="1">
      <c r="A1321" s="176"/>
      <c r="H1321" s="182"/>
      <c r="I1321" s="177"/>
      <c r="J1321" s="176"/>
      <c r="K1321" s="176"/>
      <c r="L1321" s="176"/>
      <c r="M1321" s="176"/>
      <c r="N1321" s="176"/>
      <c r="O1321" s="176"/>
      <c r="P1321" s="176"/>
      <c r="Q1321" s="176"/>
      <c r="R1321" s="176"/>
      <c r="S1321" s="176"/>
      <c r="T1321" s="176"/>
      <c r="U1321" s="176"/>
      <c r="V1321" s="176"/>
      <c r="W1321" s="176"/>
      <c r="X1321" s="176"/>
      <c r="Y1321" s="176"/>
      <c r="Z1321" s="176"/>
      <c r="AA1321" s="176"/>
      <c r="AB1321" s="176"/>
      <c r="AC1321" s="176"/>
      <c r="AD1321" s="176"/>
      <c r="AE1321" s="176"/>
      <c r="AF1321" s="176"/>
      <c r="AG1321" s="176"/>
      <c r="AH1321" s="176"/>
      <c r="AI1321" s="176"/>
      <c r="AJ1321" s="176"/>
      <c r="AK1321" s="176"/>
      <c r="AL1321" s="176"/>
      <c r="AM1321" s="176"/>
      <c r="AN1321" s="176"/>
      <c r="AO1321" s="176"/>
      <c r="AP1321" s="176"/>
      <c r="AQ1321" s="176"/>
      <c r="AR1321" s="176"/>
      <c r="AS1321" s="176"/>
      <c r="AT1321" s="176"/>
      <c r="AU1321" s="176"/>
      <c r="AV1321" s="176"/>
      <c r="AW1321" s="176"/>
      <c r="AX1321" s="176"/>
      <c r="AY1321" s="176"/>
      <c r="AZ1321" s="176"/>
      <c r="BA1321" s="176"/>
      <c r="BB1321" s="176"/>
      <c r="BC1321" s="176"/>
      <c r="BD1321" s="176"/>
      <c r="BE1321" s="176"/>
      <c r="BF1321" s="176"/>
      <c r="BG1321" s="176"/>
      <c r="BH1321" s="176"/>
      <c r="BI1321" s="176"/>
      <c r="BJ1321" s="176"/>
      <c r="BK1321" s="176"/>
      <c r="BL1321" s="176"/>
      <c r="BM1321" s="176"/>
      <c r="BN1321" s="176"/>
      <c r="BO1321" s="176"/>
      <c r="BP1321" s="176"/>
      <c r="BQ1321" s="176"/>
      <c r="BR1321" s="176"/>
      <c r="BS1321" s="176"/>
      <c r="BT1321" s="176"/>
      <c r="BU1321" s="176"/>
      <c r="BV1321" s="176"/>
      <c r="BW1321" s="176"/>
      <c r="BX1321" s="176"/>
      <c r="BY1321" s="176"/>
      <c r="BZ1321" s="176"/>
      <c r="CA1321" s="176"/>
      <c r="CB1321" s="176"/>
      <c r="CC1321" s="176"/>
      <c r="CD1321" s="176"/>
      <c r="CE1321" s="176"/>
      <c r="CF1321" s="176"/>
      <c r="CG1321" s="176"/>
      <c r="CH1321" s="176"/>
      <c r="CI1321" s="176"/>
      <c r="CJ1321" s="176"/>
      <c r="CK1321" s="176"/>
      <c r="CL1321" s="176"/>
      <c r="CM1321" s="176"/>
      <c r="CN1321" s="176"/>
      <c r="CO1321" s="176"/>
      <c r="CP1321" s="176"/>
      <c r="CQ1321" s="176"/>
      <c r="CR1321" s="176"/>
      <c r="CS1321" s="176"/>
      <c r="CT1321" s="176"/>
      <c r="CU1321" s="176"/>
      <c r="CV1321" s="176"/>
      <c r="CW1321" s="176"/>
      <c r="CX1321" s="176"/>
      <c r="CY1321" s="176"/>
      <c r="CZ1321" s="176"/>
      <c r="DA1321" s="176"/>
      <c r="DB1321" s="176"/>
      <c r="DC1321" s="176"/>
      <c r="DD1321" s="176"/>
    </row>
    <row r="1322" spans="1:108" s="180" customFormat="1">
      <c r="A1322" s="176"/>
      <c r="H1322" s="182"/>
      <c r="I1322" s="177"/>
      <c r="J1322" s="176"/>
      <c r="K1322" s="176"/>
      <c r="L1322" s="176"/>
      <c r="M1322" s="176"/>
      <c r="N1322" s="176"/>
      <c r="O1322" s="176"/>
      <c r="P1322" s="176"/>
      <c r="Q1322" s="176"/>
      <c r="R1322" s="176"/>
      <c r="S1322" s="176"/>
      <c r="T1322" s="176"/>
      <c r="U1322" s="176"/>
      <c r="V1322" s="176"/>
      <c r="W1322" s="176"/>
      <c r="X1322" s="176"/>
      <c r="Y1322" s="176"/>
      <c r="Z1322" s="176"/>
      <c r="AA1322" s="176"/>
      <c r="AB1322" s="176"/>
      <c r="AC1322" s="176"/>
      <c r="AD1322" s="176"/>
      <c r="AE1322" s="176"/>
      <c r="AF1322" s="176"/>
      <c r="AG1322" s="176"/>
      <c r="AH1322" s="176"/>
      <c r="AI1322" s="176"/>
      <c r="AJ1322" s="176"/>
      <c r="AK1322" s="176"/>
      <c r="AL1322" s="176"/>
      <c r="AM1322" s="176"/>
      <c r="AN1322" s="176"/>
      <c r="AO1322" s="176"/>
      <c r="AP1322" s="176"/>
      <c r="AQ1322" s="176"/>
      <c r="AR1322" s="176"/>
      <c r="AS1322" s="176"/>
      <c r="AT1322" s="176"/>
      <c r="AU1322" s="176"/>
      <c r="AV1322" s="176"/>
      <c r="AW1322" s="176"/>
      <c r="AX1322" s="176"/>
      <c r="AY1322" s="176"/>
      <c r="AZ1322" s="176"/>
      <c r="BA1322" s="176"/>
      <c r="BB1322" s="176"/>
      <c r="BC1322" s="176"/>
      <c r="BD1322" s="176"/>
      <c r="BE1322" s="176"/>
      <c r="BF1322" s="176"/>
      <c r="BG1322" s="176"/>
      <c r="BH1322" s="176"/>
      <c r="BI1322" s="176"/>
      <c r="BJ1322" s="176"/>
      <c r="BK1322" s="176"/>
      <c r="BL1322" s="176"/>
      <c r="BM1322" s="176"/>
      <c r="BN1322" s="176"/>
      <c r="BO1322" s="176"/>
      <c r="BP1322" s="176"/>
      <c r="BQ1322" s="176"/>
      <c r="BR1322" s="176"/>
      <c r="BS1322" s="176"/>
      <c r="BT1322" s="176"/>
      <c r="BU1322" s="176"/>
      <c r="BV1322" s="176"/>
      <c r="BW1322" s="176"/>
      <c r="BX1322" s="176"/>
      <c r="BY1322" s="176"/>
      <c r="BZ1322" s="176"/>
      <c r="CA1322" s="176"/>
      <c r="CB1322" s="176"/>
      <c r="CC1322" s="176"/>
      <c r="CD1322" s="176"/>
      <c r="CE1322" s="176"/>
      <c r="CF1322" s="176"/>
      <c r="CG1322" s="176"/>
      <c r="CH1322" s="176"/>
      <c r="CI1322" s="176"/>
      <c r="CJ1322" s="176"/>
      <c r="CK1322" s="176"/>
      <c r="CL1322" s="176"/>
      <c r="CM1322" s="176"/>
      <c r="CN1322" s="176"/>
      <c r="CO1322" s="176"/>
      <c r="CP1322" s="176"/>
      <c r="CQ1322" s="176"/>
      <c r="CR1322" s="176"/>
      <c r="CS1322" s="176"/>
      <c r="CT1322" s="176"/>
      <c r="CU1322" s="176"/>
      <c r="CV1322" s="176"/>
      <c r="CW1322" s="176"/>
      <c r="CX1322" s="176"/>
      <c r="CY1322" s="176"/>
      <c r="CZ1322" s="176"/>
      <c r="DA1322" s="176"/>
      <c r="DB1322" s="176"/>
      <c r="DC1322" s="176"/>
      <c r="DD1322" s="176"/>
    </row>
    <row r="1323" spans="1:108" s="180" customFormat="1">
      <c r="A1323" s="176"/>
      <c r="H1323" s="182"/>
      <c r="I1323" s="177"/>
      <c r="J1323" s="176"/>
      <c r="K1323" s="176"/>
      <c r="L1323" s="176"/>
      <c r="M1323" s="176"/>
      <c r="N1323" s="176"/>
      <c r="O1323" s="176"/>
      <c r="P1323" s="176"/>
      <c r="Q1323" s="176"/>
      <c r="R1323" s="176"/>
      <c r="S1323" s="176"/>
      <c r="T1323" s="176"/>
      <c r="U1323" s="176"/>
      <c r="V1323" s="176"/>
      <c r="W1323" s="176"/>
      <c r="X1323" s="176"/>
      <c r="Y1323" s="176"/>
      <c r="Z1323" s="176"/>
      <c r="AA1323" s="176"/>
      <c r="AB1323" s="176"/>
      <c r="AC1323" s="176"/>
      <c r="AD1323" s="176"/>
      <c r="AE1323" s="176"/>
      <c r="AF1323" s="176"/>
      <c r="AG1323" s="176"/>
      <c r="AH1323" s="176"/>
      <c r="AI1323" s="176"/>
      <c r="AJ1323" s="176"/>
      <c r="AK1323" s="176"/>
      <c r="AL1323" s="176"/>
      <c r="AM1323" s="176"/>
      <c r="AN1323" s="176"/>
      <c r="AO1323" s="176"/>
      <c r="AP1323" s="176"/>
      <c r="AQ1323" s="176"/>
      <c r="AR1323" s="176"/>
      <c r="AS1323" s="176"/>
      <c r="AT1323" s="176"/>
      <c r="AU1323" s="176"/>
      <c r="AV1323" s="176"/>
      <c r="AW1323" s="176"/>
      <c r="AX1323" s="176"/>
      <c r="AY1323" s="176"/>
      <c r="AZ1323" s="176"/>
      <c r="BA1323" s="176"/>
      <c r="BB1323" s="176"/>
      <c r="BC1323" s="176"/>
      <c r="BD1323" s="176"/>
      <c r="BE1323" s="176"/>
      <c r="BF1323" s="176"/>
      <c r="BG1323" s="176"/>
      <c r="BH1323" s="176"/>
      <c r="BI1323" s="176"/>
      <c r="BJ1323" s="176"/>
      <c r="BK1323" s="176"/>
      <c r="BL1323" s="176"/>
      <c r="BM1323" s="176"/>
      <c r="BN1323" s="176"/>
      <c r="BO1323" s="176"/>
      <c r="BP1323" s="176"/>
      <c r="BQ1323" s="176"/>
      <c r="BR1323" s="176"/>
      <c r="BS1323" s="176"/>
      <c r="BT1323" s="176"/>
      <c r="BU1323" s="176"/>
      <c r="BV1323" s="176"/>
      <c r="BW1323" s="176"/>
      <c r="BX1323" s="176"/>
      <c r="BY1323" s="176"/>
      <c r="BZ1323" s="176"/>
      <c r="CA1323" s="176"/>
      <c r="CB1323" s="176"/>
      <c r="CC1323" s="176"/>
      <c r="CD1323" s="176"/>
      <c r="CE1323" s="176"/>
      <c r="CF1323" s="176"/>
      <c r="CG1323" s="176"/>
      <c r="CH1323" s="176"/>
      <c r="CI1323" s="176"/>
      <c r="CJ1323" s="176"/>
      <c r="CK1323" s="176"/>
      <c r="CL1323" s="176"/>
      <c r="CM1323" s="176"/>
      <c r="CN1323" s="176"/>
      <c r="CO1323" s="176"/>
      <c r="CP1323" s="176"/>
      <c r="CQ1323" s="176"/>
      <c r="CR1323" s="176"/>
      <c r="CS1323" s="176"/>
      <c r="CT1323" s="176"/>
      <c r="CU1323" s="176"/>
      <c r="CV1323" s="176"/>
      <c r="CW1323" s="176"/>
      <c r="CX1323" s="176"/>
      <c r="CY1323" s="176"/>
      <c r="CZ1323" s="176"/>
      <c r="DA1323" s="176"/>
      <c r="DB1323" s="176"/>
      <c r="DC1323" s="176"/>
      <c r="DD1323" s="176"/>
    </row>
    <row r="1324" spans="1:108" s="180" customFormat="1">
      <c r="A1324" s="176"/>
      <c r="H1324" s="182"/>
      <c r="I1324" s="177"/>
      <c r="J1324" s="176"/>
      <c r="K1324" s="176"/>
      <c r="L1324" s="176"/>
      <c r="M1324" s="176"/>
      <c r="N1324" s="176"/>
      <c r="O1324" s="176"/>
      <c r="P1324" s="176"/>
      <c r="Q1324" s="176"/>
      <c r="R1324" s="176"/>
      <c r="S1324" s="176"/>
      <c r="T1324" s="176"/>
      <c r="U1324" s="176"/>
      <c r="V1324" s="176"/>
      <c r="W1324" s="176"/>
      <c r="X1324" s="176"/>
      <c r="Y1324" s="176"/>
      <c r="Z1324" s="176"/>
      <c r="AA1324" s="176"/>
      <c r="AB1324" s="176"/>
      <c r="AC1324" s="176"/>
      <c r="AD1324" s="176"/>
      <c r="AE1324" s="176"/>
      <c r="AF1324" s="176"/>
      <c r="AG1324" s="176"/>
      <c r="AH1324" s="176"/>
      <c r="AI1324" s="176"/>
      <c r="AJ1324" s="176"/>
      <c r="AK1324" s="176"/>
      <c r="AL1324" s="176"/>
      <c r="AM1324" s="176"/>
      <c r="AN1324" s="176"/>
      <c r="AO1324" s="176"/>
      <c r="AP1324" s="176"/>
      <c r="AQ1324" s="176"/>
      <c r="AR1324" s="176"/>
      <c r="AS1324" s="176"/>
      <c r="AT1324" s="176"/>
      <c r="AU1324" s="176"/>
      <c r="AV1324" s="176"/>
      <c r="AW1324" s="176"/>
      <c r="AX1324" s="176"/>
      <c r="AY1324" s="176"/>
      <c r="AZ1324" s="176"/>
      <c r="BA1324" s="176"/>
      <c r="BB1324" s="176"/>
      <c r="BC1324" s="176"/>
      <c r="BD1324" s="176"/>
      <c r="BE1324" s="176"/>
      <c r="BF1324" s="176"/>
      <c r="BG1324" s="176"/>
      <c r="BH1324" s="176"/>
      <c r="BI1324" s="176"/>
      <c r="BJ1324" s="176"/>
      <c r="BK1324" s="176"/>
      <c r="BL1324" s="176"/>
      <c r="BM1324" s="176"/>
      <c r="BN1324" s="176"/>
      <c r="BO1324" s="176"/>
      <c r="BP1324" s="176"/>
      <c r="BQ1324" s="176"/>
      <c r="BR1324" s="176"/>
      <c r="BS1324" s="176"/>
      <c r="BT1324" s="176"/>
      <c r="BU1324" s="176"/>
      <c r="BV1324" s="176"/>
      <c r="BW1324" s="176"/>
      <c r="BX1324" s="176"/>
      <c r="BY1324" s="176"/>
      <c r="BZ1324" s="176"/>
      <c r="CA1324" s="176"/>
      <c r="CB1324" s="176"/>
      <c r="CC1324" s="176"/>
      <c r="CD1324" s="176"/>
      <c r="CE1324" s="176"/>
      <c r="CF1324" s="176"/>
      <c r="CG1324" s="176"/>
      <c r="CH1324" s="176"/>
      <c r="CI1324" s="176"/>
      <c r="CJ1324" s="176"/>
      <c r="CK1324" s="176"/>
      <c r="CL1324" s="176"/>
      <c r="CM1324" s="176"/>
      <c r="CN1324" s="176"/>
      <c r="CO1324" s="176"/>
      <c r="CP1324" s="176"/>
      <c r="CQ1324" s="176"/>
      <c r="CR1324" s="176"/>
      <c r="CS1324" s="176"/>
      <c r="CT1324" s="176"/>
      <c r="CU1324" s="176"/>
      <c r="CV1324" s="176"/>
      <c r="CW1324" s="176"/>
      <c r="CX1324" s="176"/>
      <c r="CY1324" s="176"/>
      <c r="CZ1324" s="176"/>
      <c r="DA1324" s="176"/>
      <c r="DB1324" s="176"/>
      <c r="DC1324" s="176"/>
      <c r="DD1324" s="176"/>
    </row>
    <row r="1325" spans="1:108" s="180" customFormat="1">
      <c r="A1325" s="176"/>
      <c r="H1325" s="182"/>
      <c r="I1325" s="177"/>
      <c r="J1325" s="176"/>
      <c r="K1325" s="176"/>
      <c r="L1325" s="176"/>
      <c r="M1325" s="176"/>
      <c r="N1325" s="176"/>
      <c r="O1325" s="176"/>
      <c r="P1325" s="176"/>
      <c r="Q1325" s="176"/>
      <c r="R1325" s="176"/>
      <c r="S1325" s="176"/>
      <c r="T1325" s="176"/>
      <c r="U1325" s="176"/>
      <c r="V1325" s="176"/>
      <c r="W1325" s="176"/>
      <c r="X1325" s="176"/>
      <c r="Y1325" s="176"/>
      <c r="Z1325" s="176"/>
      <c r="AA1325" s="176"/>
      <c r="AB1325" s="176"/>
      <c r="AC1325" s="176"/>
      <c r="AD1325" s="176"/>
      <c r="AE1325" s="176"/>
      <c r="AF1325" s="176"/>
      <c r="AG1325" s="176"/>
      <c r="AH1325" s="176"/>
      <c r="AI1325" s="176"/>
      <c r="AJ1325" s="176"/>
      <c r="AK1325" s="176"/>
      <c r="AL1325" s="176"/>
      <c r="AM1325" s="176"/>
      <c r="AN1325" s="176"/>
      <c r="AO1325" s="176"/>
      <c r="AP1325" s="176"/>
      <c r="AQ1325" s="176"/>
      <c r="AR1325" s="176"/>
      <c r="AS1325" s="176"/>
      <c r="AT1325" s="176"/>
      <c r="AU1325" s="176"/>
      <c r="AV1325" s="176"/>
      <c r="AW1325" s="176"/>
      <c r="AX1325" s="176"/>
      <c r="AY1325" s="176"/>
      <c r="AZ1325" s="176"/>
      <c r="BA1325" s="176"/>
      <c r="BB1325" s="176"/>
      <c r="BC1325" s="176"/>
      <c r="BD1325" s="176"/>
      <c r="BE1325" s="176"/>
      <c r="BF1325" s="176"/>
      <c r="BG1325" s="176"/>
      <c r="BH1325" s="176"/>
      <c r="BI1325" s="176"/>
      <c r="BJ1325" s="176"/>
      <c r="BK1325" s="176"/>
      <c r="BL1325" s="176"/>
      <c r="BM1325" s="176"/>
      <c r="BN1325" s="176"/>
      <c r="BO1325" s="176"/>
      <c r="BP1325" s="176"/>
      <c r="BQ1325" s="176"/>
      <c r="BR1325" s="176"/>
      <c r="BS1325" s="176"/>
      <c r="BT1325" s="176"/>
      <c r="BU1325" s="176"/>
      <c r="BV1325" s="176"/>
      <c r="BW1325" s="176"/>
      <c r="BX1325" s="176"/>
      <c r="BY1325" s="176"/>
      <c r="BZ1325" s="176"/>
      <c r="CA1325" s="176"/>
      <c r="CB1325" s="176"/>
      <c r="CC1325" s="176"/>
      <c r="CD1325" s="176"/>
      <c r="CE1325" s="176"/>
      <c r="CF1325" s="176"/>
      <c r="CG1325" s="176"/>
      <c r="CH1325" s="176"/>
      <c r="CI1325" s="176"/>
      <c r="CJ1325" s="176"/>
      <c r="CK1325" s="176"/>
      <c r="CL1325" s="176"/>
      <c r="CM1325" s="176"/>
      <c r="CN1325" s="176"/>
      <c r="CO1325" s="176"/>
      <c r="CP1325" s="176"/>
      <c r="CQ1325" s="176"/>
      <c r="CR1325" s="176"/>
      <c r="CS1325" s="176"/>
      <c r="CT1325" s="176"/>
      <c r="CU1325" s="176"/>
      <c r="CV1325" s="176"/>
      <c r="CW1325" s="176"/>
      <c r="CX1325" s="176"/>
      <c r="CY1325" s="176"/>
      <c r="CZ1325" s="176"/>
      <c r="DA1325" s="176"/>
      <c r="DB1325" s="176"/>
      <c r="DC1325" s="176"/>
      <c r="DD1325" s="176"/>
    </row>
    <row r="1326" spans="1:108" s="180" customFormat="1">
      <c r="A1326" s="176"/>
      <c r="H1326" s="182"/>
      <c r="I1326" s="177"/>
      <c r="J1326" s="176"/>
      <c r="K1326" s="176"/>
      <c r="L1326" s="176"/>
      <c r="M1326" s="176"/>
      <c r="N1326" s="176"/>
      <c r="O1326" s="176"/>
      <c r="P1326" s="176"/>
      <c r="Q1326" s="176"/>
      <c r="R1326" s="176"/>
      <c r="S1326" s="176"/>
      <c r="T1326" s="176"/>
      <c r="U1326" s="176"/>
      <c r="V1326" s="176"/>
      <c r="W1326" s="176"/>
      <c r="X1326" s="176"/>
      <c r="Y1326" s="176"/>
      <c r="Z1326" s="176"/>
      <c r="AA1326" s="176"/>
      <c r="AB1326" s="176"/>
      <c r="AC1326" s="176"/>
      <c r="AD1326" s="176"/>
      <c r="AE1326" s="176"/>
      <c r="AF1326" s="176"/>
      <c r="AG1326" s="176"/>
      <c r="AH1326" s="176"/>
      <c r="AI1326" s="176"/>
      <c r="AJ1326" s="176"/>
      <c r="AK1326" s="176"/>
      <c r="AL1326" s="176"/>
      <c r="AM1326" s="176"/>
      <c r="AN1326" s="176"/>
      <c r="AO1326" s="176"/>
      <c r="AP1326" s="176"/>
      <c r="AQ1326" s="176"/>
      <c r="AR1326" s="176"/>
      <c r="AS1326" s="176"/>
      <c r="AT1326" s="176"/>
      <c r="AU1326" s="176"/>
      <c r="AV1326" s="176"/>
      <c r="AW1326" s="176"/>
      <c r="AX1326" s="176"/>
      <c r="AY1326" s="176"/>
      <c r="AZ1326" s="176"/>
      <c r="BA1326" s="176"/>
      <c r="BB1326" s="176"/>
      <c r="BC1326" s="176"/>
      <c r="BD1326" s="176"/>
      <c r="BE1326" s="176"/>
      <c r="BF1326" s="176"/>
      <c r="BG1326" s="176"/>
      <c r="BH1326" s="176"/>
      <c r="BI1326" s="176"/>
      <c r="BJ1326" s="176"/>
      <c r="BK1326" s="176"/>
      <c r="BL1326" s="176"/>
      <c r="BM1326" s="176"/>
      <c r="BN1326" s="176"/>
      <c r="BO1326" s="176"/>
      <c r="BP1326" s="176"/>
      <c r="BQ1326" s="176"/>
      <c r="BR1326" s="176"/>
      <c r="BS1326" s="176"/>
      <c r="BT1326" s="176"/>
      <c r="BU1326" s="176"/>
      <c r="BV1326" s="176"/>
      <c r="BW1326" s="176"/>
      <c r="BX1326" s="176"/>
      <c r="BY1326" s="176"/>
      <c r="BZ1326" s="176"/>
      <c r="CA1326" s="176"/>
      <c r="CB1326" s="176"/>
      <c r="CC1326" s="176"/>
      <c r="CD1326" s="176"/>
      <c r="CE1326" s="176"/>
      <c r="CF1326" s="176"/>
      <c r="CG1326" s="176"/>
      <c r="CH1326" s="176"/>
      <c r="CI1326" s="176"/>
      <c r="CJ1326" s="176"/>
      <c r="CK1326" s="176"/>
      <c r="CL1326" s="176"/>
      <c r="CM1326" s="176"/>
      <c r="CN1326" s="176"/>
      <c r="CO1326" s="176"/>
      <c r="CP1326" s="176"/>
      <c r="CQ1326" s="176"/>
      <c r="CR1326" s="176"/>
      <c r="CS1326" s="176"/>
      <c r="CT1326" s="176"/>
      <c r="CU1326" s="176"/>
      <c r="CV1326" s="176"/>
      <c r="CW1326" s="176"/>
      <c r="CX1326" s="176"/>
      <c r="CY1326" s="176"/>
      <c r="CZ1326" s="176"/>
      <c r="DA1326" s="176"/>
      <c r="DB1326" s="176"/>
      <c r="DC1326" s="176"/>
      <c r="DD1326" s="176"/>
    </row>
    <row r="1327" spans="1:108" s="180" customFormat="1">
      <c r="A1327" s="176"/>
      <c r="H1327" s="182"/>
      <c r="I1327" s="177"/>
      <c r="J1327" s="176"/>
      <c r="K1327" s="176"/>
      <c r="L1327" s="176"/>
      <c r="M1327" s="176"/>
      <c r="N1327" s="176"/>
      <c r="O1327" s="176"/>
      <c r="P1327" s="176"/>
      <c r="Q1327" s="176"/>
      <c r="R1327" s="176"/>
      <c r="S1327" s="176"/>
      <c r="T1327" s="176"/>
      <c r="U1327" s="176"/>
      <c r="V1327" s="176"/>
      <c r="W1327" s="176"/>
      <c r="X1327" s="176"/>
      <c r="Y1327" s="176"/>
      <c r="Z1327" s="176"/>
      <c r="AA1327" s="176"/>
      <c r="AB1327" s="176"/>
      <c r="AC1327" s="176"/>
      <c r="AD1327" s="176"/>
      <c r="AE1327" s="176"/>
      <c r="AF1327" s="176"/>
      <c r="AG1327" s="176"/>
      <c r="AH1327" s="176"/>
      <c r="AI1327" s="176"/>
      <c r="AJ1327" s="176"/>
      <c r="AK1327" s="176"/>
      <c r="AL1327" s="176"/>
      <c r="AM1327" s="176"/>
      <c r="AN1327" s="176"/>
      <c r="AO1327" s="176"/>
      <c r="AP1327" s="176"/>
      <c r="AQ1327" s="176"/>
      <c r="AR1327" s="176"/>
      <c r="AS1327" s="176"/>
      <c r="AT1327" s="176"/>
      <c r="AU1327" s="176"/>
      <c r="AV1327" s="176"/>
      <c r="AW1327" s="176"/>
      <c r="AX1327" s="176"/>
      <c r="AY1327" s="176"/>
      <c r="AZ1327" s="176"/>
      <c r="BA1327" s="176"/>
      <c r="BB1327" s="176"/>
      <c r="BC1327" s="176"/>
      <c r="BD1327" s="176"/>
      <c r="BE1327" s="176"/>
      <c r="BF1327" s="176"/>
      <c r="BG1327" s="176"/>
      <c r="BH1327" s="176"/>
      <c r="BI1327" s="176"/>
      <c r="BJ1327" s="176"/>
      <c r="BK1327" s="176"/>
      <c r="BL1327" s="176"/>
      <c r="BM1327" s="176"/>
      <c r="BN1327" s="176"/>
      <c r="BO1327" s="176"/>
      <c r="BP1327" s="176"/>
      <c r="BQ1327" s="176"/>
      <c r="BR1327" s="176"/>
      <c r="BS1327" s="176"/>
      <c r="BT1327" s="176"/>
      <c r="BU1327" s="176"/>
      <c r="BV1327" s="176"/>
      <c r="BW1327" s="176"/>
      <c r="BX1327" s="176"/>
      <c r="BY1327" s="176"/>
      <c r="BZ1327" s="176"/>
      <c r="CA1327" s="176"/>
      <c r="CB1327" s="176"/>
      <c r="CC1327" s="176"/>
      <c r="CD1327" s="176"/>
      <c r="CE1327" s="176"/>
      <c r="CF1327" s="176"/>
      <c r="CG1327" s="176"/>
      <c r="CH1327" s="176"/>
      <c r="CI1327" s="176"/>
      <c r="CJ1327" s="176"/>
      <c r="CK1327" s="176"/>
      <c r="CL1327" s="176"/>
      <c r="CM1327" s="176"/>
      <c r="CN1327" s="176"/>
      <c r="CO1327" s="176"/>
      <c r="CP1327" s="176"/>
      <c r="CQ1327" s="176"/>
      <c r="CR1327" s="176"/>
      <c r="CS1327" s="176"/>
      <c r="CT1327" s="176"/>
      <c r="CU1327" s="176"/>
      <c r="CV1327" s="176"/>
      <c r="CW1327" s="176"/>
      <c r="CX1327" s="176"/>
      <c r="CY1327" s="176"/>
      <c r="CZ1327" s="176"/>
      <c r="DA1327" s="176"/>
      <c r="DB1327" s="176"/>
      <c r="DC1327" s="176"/>
      <c r="DD1327" s="176"/>
    </row>
    <row r="1328" spans="1:108" s="180" customFormat="1">
      <c r="A1328" s="176"/>
      <c r="H1328" s="182"/>
      <c r="I1328" s="177"/>
      <c r="J1328" s="176"/>
      <c r="K1328" s="176"/>
      <c r="L1328" s="176"/>
      <c r="M1328" s="176"/>
      <c r="N1328" s="176"/>
      <c r="O1328" s="176"/>
      <c r="P1328" s="176"/>
      <c r="Q1328" s="176"/>
      <c r="R1328" s="176"/>
      <c r="S1328" s="176"/>
      <c r="T1328" s="176"/>
      <c r="U1328" s="176"/>
      <c r="V1328" s="176"/>
      <c r="W1328" s="176"/>
      <c r="X1328" s="176"/>
      <c r="Y1328" s="176"/>
      <c r="Z1328" s="176"/>
      <c r="AA1328" s="176"/>
      <c r="AB1328" s="176"/>
      <c r="AC1328" s="176"/>
      <c r="AD1328" s="176"/>
      <c r="AE1328" s="176"/>
      <c r="AF1328" s="176"/>
      <c r="AG1328" s="176"/>
      <c r="AH1328" s="176"/>
      <c r="AI1328" s="176"/>
      <c r="AJ1328" s="176"/>
      <c r="AK1328" s="176"/>
      <c r="AL1328" s="176"/>
      <c r="AM1328" s="176"/>
      <c r="AN1328" s="176"/>
      <c r="AO1328" s="176"/>
      <c r="AP1328" s="176"/>
      <c r="AQ1328" s="176"/>
      <c r="AR1328" s="176"/>
      <c r="AS1328" s="176"/>
      <c r="AT1328" s="176"/>
      <c r="AU1328" s="176"/>
      <c r="AV1328" s="176"/>
      <c r="AW1328" s="176"/>
      <c r="AX1328" s="176"/>
      <c r="AY1328" s="176"/>
      <c r="AZ1328" s="176"/>
      <c r="BA1328" s="176"/>
      <c r="BB1328" s="176"/>
      <c r="BC1328" s="176"/>
      <c r="BD1328" s="176"/>
      <c r="BE1328" s="176"/>
      <c r="BF1328" s="176"/>
      <c r="BG1328" s="176"/>
      <c r="BH1328" s="176"/>
      <c r="BI1328" s="176"/>
      <c r="BJ1328" s="176"/>
      <c r="BK1328" s="176"/>
      <c r="BL1328" s="176"/>
      <c r="BM1328" s="176"/>
      <c r="BN1328" s="176"/>
      <c r="BO1328" s="176"/>
      <c r="BP1328" s="176"/>
      <c r="BQ1328" s="176"/>
      <c r="BR1328" s="176"/>
      <c r="BS1328" s="176"/>
      <c r="BT1328" s="176"/>
      <c r="BU1328" s="176"/>
      <c r="BV1328" s="176"/>
      <c r="BW1328" s="176"/>
      <c r="BX1328" s="176"/>
      <c r="BY1328" s="176"/>
      <c r="BZ1328" s="176"/>
      <c r="CA1328" s="176"/>
      <c r="CB1328" s="176"/>
      <c r="CC1328" s="176"/>
      <c r="CD1328" s="176"/>
      <c r="CE1328" s="176"/>
      <c r="CF1328" s="176"/>
      <c r="CG1328" s="176"/>
      <c r="CH1328" s="176"/>
      <c r="CI1328" s="176"/>
      <c r="CJ1328" s="176"/>
      <c r="CK1328" s="176"/>
      <c r="CL1328" s="176"/>
      <c r="CM1328" s="176"/>
      <c r="CN1328" s="176"/>
      <c r="CO1328" s="176"/>
      <c r="CP1328" s="176"/>
      <c r="CQ1328" s="176"/>
      <c r="CR1328" s="176"/>
      <c r="CS1328" s="176"/>
      <c r="CT1328" s="176"/>
      <c r="CU1328" s="176"/>
      <c r="CV1328" s="176"/>
      <c r="CW1328" s="176"/>
      <c r="CX1328" s="176"/>
      <c r="CY1328" s="176"/>
      <c r="CZ1328" s="176"/>
      <c r="DA1328" s="176"/>
      <c r="DB1328" s="176"/>
      <c r="DC1328" s="176"/>
      <c r="DD1328" s="176"/>
    </row>
    <row r="1329" spans="1:108" s="180" customFormat="1">
      <c r="A1329" s="176"/>
      <c r="H1329" s="182"/>
      <c r="I1329" s="177"/>
      <c r="J1329" s="176"/>
      <c r="K1329" s="176"/>
      <c r="L1329" s="176"/>
      <c r="M1329" s="176"/>
      <c r="N1329" s="176"/>
      <c r="O1329" s="176"/>
      <c r="P1329" s="176"/>
      <c r="Q1329" s="176"/>
      <c r="R1329" s="176"/>
      <c r="S1329" s="176"/>
      <c r="T1329" s="176"/>
      <c r="U1329" s="176"/>
      <c r="V1329" s="176"/>
      <c r="W1329" s="176"/>
      <c r="X1329" s="176"/>
      <c r="Y1329" s="176"/>
      <c r="Z1329" s="176"/>
      <c r="AA1329" s="176"/>
      <c r="AB1329" s="176"/>
      <c r="AC1329" s="176"/>
      <c r="AD1329" s="176"/>
      <c r="AE1329" s="176"/>
      <c r="AF1329" s="176"/>
      <c r="AG1329" s="176"/>
      <c r="AH1329" s="176"/>
      <c r="AI1329" s="176"/>
      <c r="AJ1329" s="176"/>
      <c r="AK1329" s="176"/>
      <c r="AL1329" s="176"/>
      <c r="AM1329" s="176"/>
      <c r="AN1329" s="176"/>
      <c r="AO1329" s="176"/>
      <c r="AP1329" s="176"/>
      <c r="AQ1329" s="176"/>
      <c r="AR1329" s="176"/>
      <c r="AS1329" s="176"/>
      <c r="AT1329" s="176"/>
      <c r="AU1329" s="176"/>
      <c r="AV1329" s="176"/>
      <c r="AW1329" s="176"/>
      <c r="AX1329" s="176"/>
      <c r="AY1329" s="176"/>
      <c r="AZ1329" s="176"/>
      <c r="BA1329" s="176"/>
      <c r="BB1329" s="176"/>
      <c r="BC1329" s="176"/>
      <c r="BD1329" s="176"/>
      <c r="BE1329" s="176"/>
      <c r="BF1329" s="176"/>
      <c r="BG1329" s="176"/>
      <c r="BH1329" s="176"/>
      <c r="BI1329" s="176"/>
      <c r="BJ1329" s="176"/>
      <c r="BK1329" s="176"/>
      <c r="BL1329" s="176"/>
      <c r="BM1329" s="176"/>
      <c r="BN1329" s="176"/>
      <c r="BO1329" s="176"/>
      <c r="BP1329" s="176"/>
      <c r="BQ1329" s="176"/>
      <c r="BR1329" s="176"/>
      <c r="BS1329" s="176"/>
      <c r="BT1329" s="176"/>
      <c r="BU1329" s="176"/>
      <c r="BV1329" s="176"/>
      <c r="BW1329" s="176"/>
      <c r="BX1329" s="176"/>
      <c r="BY1329" s="176"/>
      <c r="BZ1329" s="176"/>
      <c r="CA1329" s="176"/>
      <c r="CB1329" s="176"/>
      <c r="CC1329" s="176"/>
      <c r="CD1329" s="176"/>
      <c r="CE1329" s="176"/>
      <c r="CF1329" s="176"/>
      <c r="CG1329" s="176"/>
      <c r="CH1329" s="176"/>
      <c r="CI1329" s="176"/>
      <c r="CJ1329" s="176"/>
      <c r="CK1329" s="176"/>
      <c r="CL1329" s="176"/>
      <c r="CM1329" s="176"/>
      <c r="CN1329" s="176"/>
      <c r="CO1329" s="176"/>
      <c r="CP1329" s="176"/>
      <c r="CQ1329" s="176"/>
      <c r="CR1329" s="176"/>
      <c r="CS1329" s="176"/>
      <c r="CT1329" s="176"/>
      <c r="CU1329" s="176"/>
      <c r="CV1329" s="176"/>
      <c r="CW1329" s="176"/>
      <c r="CX1329" s="176"/>
      <c r="CY1329" s="176"/>
      <c r="CZ1329" s="176"/>
      <c r="DA1329" s="176"/>
      <c r="DB1329" s="176"/>
      <c r="DC1329" s="176"/>
      <c r="DD1329" s="176"/>
    </row>
    <row r="1330" spans="1:108" s="180" customFormat="1">
      <c r="A1330" s="176"/>
      <c r="H1330" s="182"/>
      <c r="I1330" s="177"/>
      <c r="J1330" s="176"/>
      <c r="K1330" s="176"/>
      <c r="L1330" s="176"/>
      <c r="M1330" s="176"/>
      <c r="N1330" s="176"/>
      <c r="O1330" s="176"/>
      <c r="P1330" s="176"/>
      <c r="Q1330" s="176"/>
      <c r="R1330" s="176"/>
      <c r="S1330" s="176"/>
      <c r="T1330" s="176"/>
      <c r="U1330" s="176"/>
      <c r="V1330" s="176"/>
      <c r="W1330" s="176"/>
      <c r="X1330" s="176"/>
      <c r="Y1330" s="176"/>
      <c r="Z1330" s="176"/>
      <c r="AA1330" s="176"/>
      <c r="AB1330" s="176"/>
      <c r="AC1330" s="176"/>
      <c r="AD1330" s="176"/>
      <c r="AE1330" s="176"/>
      <c r="AF1330" s="176"/>
      <c r="AG1330" s="176"/>
      <c r="AH1330" s="176"/>
      <c r="AI1330" s="176"/>
      <c r="AJ1330" s="176"/>
      <c r="AK1330" s="176"/>
      <c r="AL1330" s="176"/>
      <c r="AM1330" s="176"/>
      <c r="AN1330" s="176"/>
      <c r="AO1330" s="176"/>
      <c r="AP1330" s="176"/>
      <c r="AQ1330" s="176"/>
      <c r="AR1330" s="176"/>
      <c r="AS1330" s="176"/>
      <c r="AT1330" s="176"/>
      <c r="AU1330" s="176"/>
      <c r="AV1330" s="176"/>
      <c r="AW1330" s="176"/>
      <c r="AX1330" s="176"/>
      <c r="AY1330" s="176"/>
      <c r="AZ1330" s="176"/>
      <c r="BA1330" s="176"/>
      <c r="BB1330" s="176"/>
      <c r="BC1330" s="176"/>
      <c r="BD1330" s="176"/>
      <c r="BE1330" s="176"/>
      <c r="BF1330" s="176"/>
      <c r="BG1330" s="176"/>
      <c r="BH1330" s="176"/>
      <c r="BI1330" s="176"/>
      <c r="BJ1330" s="176"/>
      <c r="BK1330" s="176"/>
      <c r="BL1330" s="176"/>
      <c r="BM1330" s="176"/>
      <c r="BN1330" s="176"/>
      <c r="BO1330" s="176"/>
      <c r="BP1330" s="176"/>
      <c r="BQ1330" s="176"/>
      <c r="BR1330" s="176"/>
      <c r="BS1330" s="176"/>
      <c r="BT1330" s="176"/>
      <c r="BU1330" s="176"/>
      <c r="BV1330" s="176"/>
      <c r="BW1330" s="176"/>
      <c r="BX1330" s="176"/>
      <c r="BY1330" s="176"/>
      <c r="BZ1330" s="176"/>
      <c r="CA1330" s="176"/>
      <c r="CB1330" s="176"/>
      <c r="CC1330" s="176"/>
      <c r="CD1330" s="176"/>
      <c r="CE1330" s="176"/>
      <c r="CF1330" s="176"/>
      <c r="CG1330" s="176"/>
      <c r="CH1330" s="176"/>
      <c r="CI1330" s="176"/>
      <c r="CJ1330" s="176"/>
      <c r="CK1330" s="176"/>
      <c r="CL1330" s="176"/>
      <c r="CM1330" s="176"/>
      <c r="CN1330" s="176"/>
      <c r="CO1330" s="176"/>
      <c r="CP1330" s="176"/>
      <c r="CQ1330" s="176"/>
      <c r="CR1330" s="176"/>
      <c r="CS1330" s="176"/>
      <c r="CT1330" s="176"/>
      <c r="CU1330" s="176"/>
      <c r="CV1330" s="176"/>
      <c r="CW1330" s="176"/>
      <c r="CX1330" s="176"/>
      <c r="CY1330" s="176"/>
      <c r="CZ1330" s="176"/>
      <c r="DA1330" s="176"/>
      <c r="DB1330" s="176"/>
      <c r="DC1330" s="176"/>
      <c r="DD1330" s="176"/>
    </row>
    <row r="1331" spans="1:108" s="180" customFormat="1">
      <c r="A1331" s="176"/>
      <c r="H1331" s="182"/>
      <c r="I1331" s="177"/>
      <c r="J1331" s="176"/>
      <c r="K1331" s="176"/>
      <c r="L1331" s="176"/>
      <c r="M1331" s="176"/>
      <c r="N1331" s="176"/>
      <c r="O1331" s="176"/>
      <c r="P1331" s="176"/>
      <c r="Q1331" s="176"/>
      <c r="R1331" s="176"/>
      <c r="S1331" s="176"/>
      <c r="T1331" s="176"/>
      <c r="U1331" s="176"/>
      <c r="V1331" s="176"/>
      <c r="W1331" s="176"/>
      <c r="X1331" s="176"/>
      <c r="Y1331" s="176"/>
      <c r="Z1331" s="176"/>
      <c r="AA1331" s="176"/>
      <c r="AB1331" s="176"/>
      <c r="AC1331" s="176"/>
      <c r="AD1331" s="176"/>
      <c r="AE1331" s="176"/>
      <c r="AF1331" s="176"/>
      <c r="AG1331" s="176"/>
      <c r="AH1331" s="176"/>
      <c r="AI1331" s="176"/>
      <c r="AJ1331" s="176"/>
      <c r="AK1331" s="176"/>
      <c r="AL1331" s="176"/>
      <c r="AM1331" s="176"/>
      <c r="AN1331" s="176"/>
      <c r="AO1331" s="176"/>
      <c r="AP1331" s="176"/>
      <c r="AQ1331" s="176"/>
      <c r="AR1331" s="176"/>
      <c r="AS1331" s="176"/>
      <c r="AT1331" s="176"/>
      <c r="AU1331" s="176"/>
      <c r="AV1331" s="176"/>
      <c r="AW1331" s="176"/>
      <c r="AX1331" s="176"/>
      <c r="AY1331" s="176"/>
      <c r="AZ1331" s="176"/>
      <c r="BA1331" s="176"/>
      <c r="BB1331" s="176"/>
      <c r="BC1331" s="176"/>
      <c r="BD1331" s="176"/>
      <c r="BE1331" s="176"/>
      <c r="BF1331" s="176"/>
      <c r="BG1331" s="176"/>
      <c r="BH1331" s="176"/>
      <c r="BI1331" s="176"/>
      <c r="BJ1331" s="176"/>
      <c r="BK1331" s="176"/>
      <c r="BL1331" s="176"/>
      <c r="BM1331" s="176"/>
      <c r="BN1331" s="176"/>
      <c r="BO1331" s="176"/>
      <c r="BP1331" s="176"/>
      <c r="BQ1331" s="176"/>
      <c r="BR1331" s="176"/>
      <c r="BS1331" s="176"/>
      <c r="BT1331" s="176"/>
      <c r="BU1331" s="176"/>
      <c r="BV1331" s="176"/>
      <c r="BW1331" s="176"/>
      <c r="BX1331" s="176"/>
      <c r="BY1331" s="176"/>
      <c r="BZ1331" s="176"/>
      <c r="CA1331" s="176"/>
      <c r="CB1331" s="176"/>
      <c r="CC1331" s="176"/>
      <c r="CD1331" s="176"/>
      <c r="CE1331" s="176"/>
      <c r="CF1331" s="176"/>
      <c r="CG1331" s="176"/>
      <c r="CH1331" s="176"/>
      <c r="CI1331" s="176"/>
      <c r="CJ1331" s="176"/>
      <c r="CK1331" s="176"/>
      <c r="CL1331" s="176"/>
      <c r="CM1331" s="176"/>
      <c r="CN1331" s="176"/>
      <c r="CO1331" s="176"/>
      <c r="CP1331" s="176"/>
      <c r="CQ1331" s="176"/>
      <c r="CR1331" s="176"/>
      <c r="CS1331" s="176"/>
      <c r="CT1331" s="176"/>
      <c r="CU1331" s="176"/>
      <c r="CV1331" s="176"/>
      <c r="CW1331" s="176"/>
      <c r="CX1331" s="176"/>
      <c r="CY1331" s="176"/>
      <c r="CZ1331" s="176"/>
      <c r="DA1331" s="176"/>
      <c r="DB1331" s="176"/>
      <c r="DC1331" s="176"/>
      <c r="DD1331" s="176"/>
    </row>
    <row r="1332" spans="1:108" s="180" customFormat="1">
      <c r="A1332" s="176"/>
      <c r="H1332" s="182"/>
      <c r="I1332" s="177"/>
      <c r="J1332" s="176"/>
      <c r="K1332" s="176"/>
      <c r="L1332" s="176"/>
      <c r="M1332" s="176"/>
      <c r="N1332" s="176"/>
      <c r="O1332" s="176"/>
      <c r="P1332" s="176"/>
      <c r="Q1332" s="176"/>
      <c r="R1332" s="176"/>
      <c r="S1332" s="176"/>
      <c r="T1332" s="176"/>
      <c r="U1332" s="176"/>
      <c r="V1332" s="176"/>
      <c r="W1332" s="176"/>
      <c r="X1332" s="176"/>
      <c r="Y1332" s="176"/>
      <c r="Z1332" s="176"/>
      <c r="AA1332" s="176"/>
      <c r="AB1332" s="176"/>
      <c r="AC1332" s="176"/>
      <c r="AD1332" s="176"/>
      <c r="AE1332" s="176"/>
      <c r="AF1332" s="176"/>
      <c r="AG1332" s="176"/>
      <c r="AH1332" s="176"/>
      <c r="AI1332" s="176"/>
      <c r="AJ1332" s="176"/>
      <c r="AK1332" s="176"/>
      <c r="AL1332" s="176"/>
      <c r="AM1332" s="176"/>
      <c r="AN1332" s="176"/>
      <c r="AO1332" s="176"/>
      <c r="AP1332" s="176"/>
      <c r="AQ1332" s="176"/>
      <c r="AR1332" s="176"/>
      <c r="AS1332" s="176"/>
      <c r="AT1332" s="176"/>
      <c r="AU1332" s="176"/>
      <c r="AV1332" s="176"/>
      <c r="AW1332" s="176"/>
      <c r="AX1332" s="176"/>
      <c r="AY1332" s="176"/>
      <c r="AZ1332" s="176"/>
      <c r="BA1332" s="176"/>
      <c r="BB1332" s="176"/>
      <c r="BC1332" s="176"/>
      <c r="BD1332" s="176"/>
      <c r="BE1332" s="176"/>
      <c r="BF1332" s="176"/>
      <c r="BG1332" s="176"/>
      <c r="BH1332" s="176"/>
      <c r="BI1332" s="176"/>
      <c r="BJ1332" s="176"/>
      <c r="BK1332" s="176"/>
      <c r="BL1332" s="176"/>
      <c r="BM1332" s="176"/>
      <c r="BN1332" s="176"/>
      <c r="BO1332" s="176"/>
      <c r="BP1332" s="176"/>
      <c r="BQ1332" s="176"/>
      <c r="BR1332" s="176"/>
      <c r="BS1332" s="176"/>
      <c r="BT1332" s="176"/>
      <c r="BU1332" s="176"/>
      <c r="BV1332" s="176"/>
      <c r="BW1332" s="176"/>
      <c r="BX1332" s="176"/>
      <c r="BY1332" s="176"/>
      <c r="BZ1332" s="176"/>
      <c r="CA1332" s="176"/>
      <c r="CB1332" s="176"/>
      <c r="CC1332" s="176"/>
      <c r="CD1332" s="176"/>
      <c r="CE1332" s="176"/>
      <c r="CF1332" s="176"/>
      <c r="CG1332" s="176"/>
      <c r="CH1332" s="176"/>
      <c r="CI1332" s="176"/>
      <c r="CJ1332" s="176"/>
      <c r="CK1332" s="176"/>
      <c r="CL1332" s="176"/>
      <c r="CM1332" s="176"/>
      <c r="CN1332" s="176"/>
      <c r="CO1332" s="176"/>
      <c r="CP1332" s="176"/>
      <c r="CQ1332" s="176"/>
      <c r="CR1332" s="176"/>
      <c r="CS1332" s="176"/>
      <c r="CT1332" s="176"/>
      <c r="CU1332" s="176"/>
      <c r="CV1332" s="176"/>
      <c r="CW1332" s="176"/>
      <c r="CX1332" s="176"/>
      <c r="CY1332" s="176"/>
      <c r="CZ1332" s="176"/>
      <c r="DA1332" s="176"/>
      <c r="DB1332" s="176"/>
      <c r="DC1332" s="176"/>
      <c r="DD1332" s="176"/>
    </row>
    <row r="1333" spans="1:108" s="180" customFormat="1">
      <c r="A1333" s="176"/>
      <c r="H1333" s="182"/>
      <c r="I1333" s="177"/>
      <c r="J1333" s="176"/>
      <c r="K1333" s="176"/>
      <c r="L1333" s="176"/>
      <c r="M1333" s="176"/>
      <c r="N1333" s="176"/>
      <c r="O1333" s="176"/>
      <c r="P1333" s="176"/>
      <c r="Q1333" s="176"/>
      <c r="R1333" s="176"/>
      <c r="S1333" s="176"/>
      <c r="T1333" s="176"/>
      <c r="U1333" s="176"/>
      <c r="V1333" s="176"/>
      <c r="W1333" s="176"/>
      <c r="X1333" s="176"/>
      <c r="Y1333" s="176"/>
      <c r="Z1333" s="176"/>
      <c r="AA1333" s="176"/>
      <c r="AB1333" s="176"/>
      <c r="AC1333" s="176"/>
      <c r="AD1333" s="176"/>
      <c r="AE1333" s="176"/>
      <c r="AF1333" s="176"/>
      <c r="AG1333" s="176"/>
      <c r="AH1333" s="176"/>
      <c r="AI1333" s="176"/>
      <c r="AJ1333" s="176"/>
      <c r="AK1333" s="176"/>
      <c r="AL1333" s="176"/>
      <c r="AM1333" s="176"/>
      <c r="AN1333" s="176"/>
      <c r="AO1333" s="176"/>
      <c r="AP1333" s="176"/>
      <c r="AQ1333" s="176"/>
      <c r="AR1333" s="176"/>
      <c r="AS1333" s="176"/>
      <c r="AT1333" s="176"/>
      <c r="AU1333" s="176"/>
      <c r="AV1333" s="176"/>
      <c r="AW1333" s="176"/>
      <c r="AX1333" s="176"/>
      <c r="AY1333" s="176"/>
      <c r="AZ1333" s="176"/>
      <c r="BA1333" s="176"/>
      <c r="BB1333" s="176"/>
      <c r="BC1333" s="176"/>
      <c r="BD1333" s="176"/>
      <c r="BE1333" s="176"/>
      <c r="BF1333" s="176"/>
      <c r="BG1333" s="176"/>
      <c r="BH1333" s="176"/>
      <c r="BI1333" s="176"/>
      <c r="BJ1333" s="176"/>
      <c r="BK1333" s="176"/>
      <c r="BL1333" s="176"/>
      <c r="BM1333" s="176"/>
      <c r="BN1333" s="176"/>
      <c r="BO1333" s="176"/>
      <c r="BP1333" s="176"/>
      <c r="BQ1333" s="176"/>
      <c r="BR1333" s="176"/>
      <c r="BS1333" s="176"/>
      <c r="BT1333" s="176"/>
      <c r="BU1333" s="176"/>
      <c r="BV1333" s="176"/>
      <c r="BW1333" s="176"/>
      <c r="BX1333" s="176"/>
      <c r="BY1333" s="176"/>
      <c r="BZ1333" s="176"/>
      <c r="CA1333" s="176"/>
      <c r="CB1333" s="176"/>
      <c r="CC1333" s="176"/>
      <c r="CD1333" s="176"/>
      <c r="CE1333" s="176"/>
      <c r="CF1333" s="176"/>
      <c r="CG1333" s="176"/>
      <c r="CH1333" s="176"/>
      <c r="CI1333" s="176"/>
      <c r="CJ1333" s="176"/>
      <c r="CK1333" s="176"/>
      <c r="CL1333" s="176"/>
      <c r="CM1333" s="176"/>
      <c r="CN1333" s="176"/>
      <c r="CO1333" s="176"/>
      <c r="CP1333" s="176"/>
      <c r="CQ1333" s="176"/>
      <c r="CR1333" s="176"/>
      <c r="CS1333" s="176"/>
      <c r="CT1333" s="176"/>
      <c r="CU1333" s="176"/>
      <c r="CV1333" s="176"/>
      <c r="CW1333" s="176"/>
      <c r="CX1333" s="176"/>
      <c r="CY1333" s="176"/>
      <c r="CZ1333" s="176"/>
      <c r="DA1333" s="176"/>
      <c r="DB1333" s="176"/>
      <c r="DC1333" s="176"/>
      <c r="DD1333" s="176"/>
    </row>
    <row r="1334" spans="1:108" s="180" customFormat="1">
      <c r="A1334" s="176"/>
      <c r="H1334" s="182"/>
      <c r="I1334" s="177"/>
      <c r="J1334" s="176"/>
      <c r="K1334" s="176"/>
      <c r="L1334" s="176"/>
      <c r="M1334" s="176"/>
      <c r="N1334" s="176"/>
      <c r="O1334" s="176"/>
      <c r="P1334" s="176"/>
      <c r="Q1334" s="176"/>
      <c r="R1334" s="176"/>
      <c r="S1334" s="176"/>
      <c r="T1334" s="176"/>
      <c r="U1334" s="176"/>
      <c r="V1334" s="176"/>
      <c r="W1334" s="176"/>
      <c r="X1334" s="176"/>
      <c r="Y1334" s="176"/>
      <c r="Z1334" s="176"/>
      <c r="AA1334" s="176"/>
      <c r="AB1334" s="176"/>
      <c r="AC1334" s="176"/>
      <c r="AD1334" s="176"/>
      <c r="AE1334" s="176"/>
      <c r="AF1334" s="176"/>
      <c r="AG1334" s="176"/>
      <c r="AH1334" s="176"/>
      <c r="AI1334" s="176"/>
      <c r="AJ1334" s="176"/>
      <c r="AK1334" s="176"/>
      <c r="AL1334" s="176"/>
      <c r="AM1334" s="176"/>
      <c r="AN1334" s="176"/>
      <c r="AO1334" s="176"/>
      <c r="AP1334" s="176"/>
      <c r="AQ1334" s="176"/>
      <c r="AR1334" s="176"/>
      <c r="AS1334" s="176"/>
      <c r="AT1334" s="176"/>
      <c r="AU1334" s="176"/>
      <c r="AV1334" s="176"/>
      <c r="AW1334" s="176"/>
      <c r="AX1334" s="176"/>
      <c r="AY1334" s="176"/>
      <c r="AZ1334" s="176"/>
      <c r="BA1334" s="176"/>
      <c r="BB1334" s="176"/>
      <c r="BC1334" s="176"/>
      <c r="BD1334" s="176"/>
      <c r="BE1334" s="176"/>
      <c r="BF1334" s="176"/>
      <c r="BG1334" s="176"/>
      <c r="BH1334" s="176"/>
      <c r="BI1334" s="176"/>
      <c r="BJ1334" s="176"/>
      <c r="BK1334" s="176"/>
      <c r="BL1334" s="176"/>
      <c r="BM1334" s="176"/>
      <c r="BN1334" s="176"/>
      <c r="BO1334" s="176"/>
      <c r="BP1334" s="176"/>
      <c r="BQ1334" s="176"/>
      <c r="BR1334" s="176"/>
      <c r="BS1334" s="176"/>
      <c r="BT1334" s="176"/>
      <c r="BU1334" s="176"/>
      <c r="BV1334" s="176"/>
      <c r="BW1334" s="176"/>
      <c r="BX1334" s="176"/>
      <c r="BY1334" s="176"/>
      <c r="BZ1334" s="176"/>
      <c r="CA1334" s="176"/>
      <c r="CB1334" s="176"/>
      <c r="CC1334" s="176"/>
      <c r="CD1334" s="176"/>
      <c r="CE1334" s="176"/>
      <c r="CF1334" s="176"/>
      <c r="CG1334" s="176"/>
      <c r="CH1334" s="176"/>
      <c r="CI1334" s="176"/>
      <c r="CJ1334" s="176"/>
      <c r="CK1334" s="176"/>
      <c r="CL1334" s="176"/>
      <c r="CM1334" s="176"/>
      <c r="CN1334" s="176"/>
      <c r="CO1334" s="176"/>
      <c r="CP1334" s="176"/>
      <c r="CQ1334" s="176"/>
      <c r="CR1334" s="176"/>
      <c r="CS1334" s="176"/>
      <c r="CT1334" s="176"/>
      <c r="CU1334" s="176"/>
      <c r="CV1334" s="176"/>
      <c r="CW1334" s="176"/>
      <c r="CX1334" s="176"/>
      <c r="CY1334" s="176"/>
      <c r="CZ1334" s="176"/>
      <c r="DA1334" s="176"/>
      <c r="DB1334" s="176"/>
      <c r="DC1334" s="176"/>
      <c r="DD1334" s="176"/>
    </row>
    <row r="1335" spans="1:108" s="180" customFormat="1">
      <c r="A1335" s="176"/>
      <c r="H1335" s="182"/>
      <c r="I1335" s="177"/>
      <c r="J1335" s="176"/>
      <c r="K1335" s="176"/>
      <c r="L1335" s="176"/>
      <c r="M1335" s="176"/>
      <c r="N1335" s="176"/>
      <c r="O1335" s="176"/>
      <c r="P1335" s="176"/>
      <c r="Q1335" s="176"/>
      <c r="R1335" s="176"/>
      <c r="S1335" s="176"/>
      <c r="T1335" s="176"/>
      <c r="U1335" s="176"/>
      <c r="V1335" s="176"/>
      <c r="W1335" s="176"/>
      <c r="X1335" s="176"/>
      <c r="Y1335" s="176"/>
      <c r="Z1335" s="176"/>
      <c r="AA1335" s="176"/>
      <c r="AB1335" s="176"/>
      <c r="AC1335" s="176"/>
      <c r="AD1335" s="176"/>
      <c r="AE1335" s="176"/>
      <c r="AF1335" s="176"/>
      <c r="AG1335" s="176"/>
      <c r="AH1335" s="176"/>
      <c r="AI1335" s="176"/>
      <c r="AJ1335" s="176"/>
      <c r="AK1335" s="176"/>
      <c r="AL1335" s="176"/>
      <c r="AM1335" s="176"/>
      <c r="AN1335" s="176"/>
      <c r="AO1335" s="176"/>
      <c r="AP1335" s="176"/>
      <c r="AQ1335" s="176"/>
      <c r="AR1335" s="176"/>
      <c r="AS1335" s="176"/>
      <c r="AT1335" s="176"/>
      <c r="AU1335" s="176"/>
      <c r="AV1335" s="176"/>
      <c r="AW1335" s="176"/>
      <c r="AX1335" s="176"/>
      <c r="AY1335" s="176"/>
      <c r="AZ1335" s="176"/>
      <c r="BA1335" s="176"/>
      <c r="BB1335" s="176"/>
      <c r="BC1335" s="176"/>
      <c r="BD1335" s="176"/>
      <c r="BE1335" s="176"/>
      <c r="BF1335" s="176"/>
      <c r="BG1335" s="176"/>
      <c r="BH1335" s="176"/>
      <c r="BI1335" s="176"/>
      <c r="BJ1335" s="176"/>
      <c r="BK1335" s="176"/>
      <c r="BL1335" s="176"/>
      <c r="BM1335" s="176"/>
      <c r="BN1335" s="176"/>
      <c r="BO1335" s="176"/>
      <c r="BP1335" s="176"/>
      <c r="BQ1335" s="176"/>
      <c r="BR1335" s="176"/>
      <c r="BS1335" s="176"/>
      <c r="BT1335" s="176"/>
      <c r="BU1335" s="176"/>
      <c r="BV1335" s="176"/>
      <c r="BW1335" s="176"/>
      <c r="BX1335" s="176"/>
      <c r="BY1335" s="176"/>
      <c r="BZ1335" s="176"/>
      <c r="CA1335" s="176"/>
      <c r="CB1335" s="176"/>
      <c r="CC1335" s="176"/>
      <c r="CD1335" s="176"/>
      <c r="CE1335" s="176"/>
      <c r="CF1335" s="176"/>
      <c r="CG1335" s="176"/>
      <c r="CH1335" s="176"/>
      <c r="CI1335" s="176"/>
      <c r="CJ1335" s="176"/>
      <c r="CK1335" s="176"/>
      <c r="CL1335" s="176"/>
      <c r="CM1335" s="176"/>
      <c r="CN1335" s="176"/>
      <c r="CO1335" s="176"/>
      <c r="CP1335" s="176"/>
      <c r="CQ1335" s="176"/>
      <c r="CR1335" s="176"/>
      <c r="CS1335" s="176"/>
      <c r="CT1335" s="176"/>
      <c r="CU1335" s="176"/>
      <c r="CV1335" s="176"/>
      <c r="CW1335" s="176"/>
      <c r="CX1335" s="176"/>
      <c r="CY1335" s="176"/>
      <c r="CZ1335" s="176"/>
      <c r="DA1335" s="176"/>
      <c r="DB1335" s="176"/>
      <c r="DC1335" s="176"/>
      <c r="DD1335" s="176"/>
    </row>
    <row r="1336" spans="1:108" s="180" customFormat="1">
      <c r="A1336" s="176"/>
      <c r="H1336" s="182"/>
      <c r="I1336" s="177"/>
      <c r="J1336" s="176"/>
      <c r="K1336" s="176"/>
      <c r="L1336" s="176"/>
      <c r="M1336" s="176"/>
      <c r="N1336" s="176"/>
      <c r="O1336" s="176"/>
      <c r="P1336" s="176"/>
      <c r="Q1336" s="176"/>
      <c r="R1336" s="176"/>
      <c r="S1336" s="176"/>
      <c r="T1336" s="176"/>
      <c r="U1336" s="176"/>
      <c r="V1336" s="176"/>
      <c r="W1336" s="176"/>
      <c r="X1336" s="176"/>
      <c r="Y1336" s="176"/>
      <c r="Z1336" s="176"/>
      <c r="AA1336" s="176"/>
      <c r="AB1336" s="176"/>
      <c r="AC1336" s="176"/>
      <c r="AD1336" s="176"/>
      <c r="AE1336" s="176"/>
      <c r="AF1336" s="176"/>
      <c r="AG1336" s="176"/>
      <c r="AH1336" s="176"/>
      <c r="AI1336" s="176"/>
      <c r="AJ1336" s="176"/>
      <c r="AK1336" s="176"/>
      <c r="AL1336" s="176"/>
      <c r="AM1336" s="176"/>
      <c r="AN1336" s="176"/>
      <c r="AO1336" s="176"/>
      <c r="AP1336" s="176"/>
      <c r="AQ1336" s="176"/>
      <c r="AR1336" s="176"/>
      <c r="AS1336" s="176"/>
      <c r="AT1336" s="176"/>
      <c r="AU1336" s="176"/>
      <c r="AV1336" s="176"/>
      <c r="AW1336" s="176"/>
      <c r="AX1336" s="176"/>
      <c r="AY1336" s="176"/>
      <c r="AZ1336" s="176"/>
      <c r="BA1336" s="176"/>
      <c r="BB1336" s="176"/>
      <c r="BC1336" s="176"/>
      <c r="BD1336" s="176"/>
      <c r="BE1336" s="176"/>
      <c r="BF1336" s="176"/>
      <c r="BG1336" s="176"/>
      <c r="BH1336" s="176"/>
      <c r="BI1336" s="176"/>
      <c r="BJ1336" s="176"/>
      <c r="BK1336" s="176"/>
      <c r="BL1336" s="176"/>
      <c r="BM1336" s="176"/>
      <c r="BN1336" s="176"/>
      <c r="BO1336" s="176"/>
      <c r="BP1336" s="176"/>
      <c r="BQ1336" s="176"/>
      <c r="BR1336" s="176"/>
      <c r="BS1336" s="176"/>
      <c r="BT1336" s="176"/>
      <c r="BU1336" s="176"/>
      <c r="BV1336" s="176"/>
      <c r="BW1336" s="176"/>
      <c r="BX1336" s="176"/>
      <c r="BY1336" s="176"/>
      <c r="BZ1336" s="176"/>
      <c r="CA1336" s="176"/>
      <c r="CB1336" s="176"/>
      <c r="CC1336" s="176"/>
      <c r="CD1336" s="176"/>
      <c r="CE1336" s="176"/>
      <c r="CF1336" s="176"/>
      <c r="CG1336" s="176"/>
      <c r="CH1336" s="176"/>
      <c r="CI1336" s="176"/>
      <c r="CJ1336" s="176"/>
      <c r="CK1336" s="176"/>
      <c r="CL1336" s="176"/>
      <c r="CM1336" s="176"/>
      <c r="CN1336" s="176"/>
      <c r="CO1336" s="176"/>
      <c r="CP1336" s="176"/>
      <c r="CQ1336" s="176"/>
      <c r="CR1336" s="176"/>
      <c r="CS1336" s="176"/>
      <c r="CT1336" s="176"/>
      <c r="CU1336" s="176"/>
      <c r="CV1336" s="176"/>
      <c r="CW1336" s="176"/>
      <c r="CX1336" s="176"/>
      <c r="CY1336" s="176"/>
      <c r="CZ1336" s="176"/>
      <c r="DA1336" s="176"/>
      <c r="DB1336" s="176"/>
      <c r="DC1336" s="176"/>
      <c r="DD1336" s="176"/>
    </row>
    <row r="1337" spans="1:108" s="180" customFormat="1">
      <c r="A1337" s="176"/>
      <c r="H1337" s="182"/>
      <c r="I1337" s="177"/>
      <c r="J1337" s="176"/>
      <c r="K1337" s="176"/>
      <c r="L1337" s="176"/>
      <c r="M1337" s="176"/>
      <c r="N1337" s="176"/>
      <c r="O1337" s="176"/>
      <c r="P1337" s="176"/>
      <c r="Q1337" s="176"/>
      <c r="R1337" s="176"/>
      <c r="S1337" s="176"/>
      <c r="T1337" s="176"/>
      <c r="U1337" s="176"/>
      <c r="V1337" s="176"/>
      <c r="W1337" s="176"/>
      <c r="X1337" s="176"/>
      <c r="Y1337" s="176"/>
      <c r="Z1337" s="176"/>
      <c r="AA1337" s="176"/>
      <c r="AB1337" s="176"/>
      <c r="AC1337" s="176"/>
      <c r="AD1337" s="176"/>
      <c r="AE1337" s="176"/>
      <c r="AF1337" s="176"/>
      <c r="AG1337" s="176"/>
      <c r="AH1337" s="176"/>
      <c r="AI1337" s="176"/>
      <c r="AJ1337" s="176"/>
      <c r="AK1337" s="176"/>
      <c r="AL1337" s="176"/>
      <c r="AM1337" s="176"/>
      <c r="AN1337" s="176"/>
      <c r="AO1337" s="176"/>
      <c r="AP1337" s="176"/>
      <c r="AQ1337" s="176"/>
      <c r="AR1337" s="176"/>
      <c r="AS1337" s="176"/>
      <c r="AT1337" s="176"/>
      <c r="AU1337" s="176"/>
      <c r="AV1337" s="176"/>
      <c r="AW1337" s="176"/>
      <c r="AX1337" s="176"/>
      <c r="AY1337" s="176"/>
      <c r="AZ1337" s="176"/>
      <c r="BA1337" s="176"/>
      <c r="BB1337" s="176"/>
      <c r="BC1337" s="176"/>
      <c r="BD1337" s="176"/>
      <c r="BE1337" s="176"/>
      <c r="BF1337" s="176"/>
      <c r="BG1337" s="176"/>
      <c r="BH1337" s="176"/>
      <c r="BI1337" s="176"/>
      <c r="BJ1337" s="176"/>
      <c r="BK1337" s="176"/>
      <c r="BL1337" s="176"/>
      <c r="BM1337" s="176"/>
      <c r="BN1337" s="176"/>
      <c r="BO1337" s="176"/>
      <c r="BP1337" s="176"/>
      <c r="BQ1337" s="176"/>
      <c r="BR1337" s="176"/>
      <c r="BS1337" s="176"/>
      <c r="BT1337" s="176"/>
      <c r="BU1337" s="176"/>
      <c r="BV1337" s="176"/>
      <c r="BW1337" s="176"/>
      <c r="BX1337" s="176"/>
      <c r="BY1337" s="176"/>
      <c r="BZ1337" s="176"/>
      <c r="CA1337" s="176"/>
      <c r="CB1337" s="176"/>
      <c r="CC1337" s="176"/>
      <c r="CD1337" s="176"/>
      <c r="CE1337" s="176"/>
      <c r="CF1337" s="176"/>
      <c r="CG1337" s="176"/>
      <c r="CH1337" s="176"/>
      <c r="CI1337" s="176"/>
      <c r="CJ1337" s="176"/>
      <c r="CK1337" s="176"/>
      <c r="CL1337" s="176"/>
      <c r="CM1337" s="176"/>
      <c r="CN1337" s="176"/>
      <c r="CO1337" s="176"/>
      <c r="CP1337" s="176"/>
      <c r="CQ1337" s="176"/>
      <c r="CR1337" s="176"/>
      <c r="CS1337" s="176"/>
      <c r="CT1337" s="176"/>
      <c r="CU1337" s="176"/>
      <c r="CV1337" s="176"/>
      <c r="CW1337" s="176"/>
      <c r="CX1337" s="176"/>
      <c r="CY1337" s="176"/>
      <c r="CZ1337" s="176"/>
      <c r="DA1337" s="176"/>
      <c r="DB1337" s="176"/>
      <c r="DC1337" s="176"/>
      <c r="DD1337" s="176"/>
    </row>
    <row r="1338" spans="1:108" s="180" customFormat="1">
      <c r="A1338" s="176"/>
      <c r="H1338" s="182"/>
      <c r="I1338" s="177"/>
      <c r="J1338" s="176"/>
      <c r="K1338" s="176"/>
      <c r="L1338" s="176"/>
      <c r="M1338" s="176"/>
      <c r="N1338" s="176"/>
      <c r="O1338" s="176"/>
      <c r="P1338" s="176"/>
      <c r="Q1338" s="176"/>
      <c r="R1338" s="176"/>
      <c r="S1338" s="176"/>
      <c r="T1338" s="176"/>
      <c r="U1338" s="176"/>
      <c r="V1338" s="176"/>
      <c r="W1338" s="176"/>
      <c r="X1338" s="176"/>
      <c r="Y1338" s="176"/>
      <c r="Z1338" s="176"/>
      <c r="AA1338" s="176"/>
      <c r="AB1338" s="176"/>
      <c r="AC1338" s="176"/>
      <c r="AD1338" s="176"/>
      <c r="AE1338" s="176"/>
      <c r="AF1338" s="176"/>
      <c r="AG1338" s="176"/>
      <c r="AH1338" s="176"/>
      <c r="AI1338" s="176"/>
      <c r="AJ1338" s="176"/>
      <c r="AK1338" s="176"/>
      <c r="AL1338" s="176"/>
      <c r="AM1338" s="176"/>
      <c r="AN1338" s="176"/>
      <c r="AO1338" s="176"/>
      <c r="AP1338" s="176"/>
      <c r="AQ1338" s="176"/>
      <c r="AR1338" s="176"/>
      <c r="AS1338" s="176"/>
      <c r="AT1338" s="176"/>
      <c r="AU1338" s="176"/>
      <c r="AV1338" s="176"/>
      <c r="AW1338" s="176"/>
      <c r="AX1338" s="176"/>
      <c r="AY1338" s="176"/>
      <c r="AZ1338" s="176"/>
      <c r="BA1338" s="176"/>
      <c r="BB1338" s="176"/>
      <c r="BC1338" s="176"/>
      <c r="BD1338" s="176"/>
      <c r="BE1338" s="176"/>
      <c r="BF1338" s="176"/>
      <c r="BG1338" s="176"/>
      <c r="BH1338" s="176"/>
      <c r="BI1338" s="176"/>
      <c r="BJ1338" s="176"/>
      <c r="BK1338" s="176"/>
      <c r="BL1338" s="176"/>
      <c r="BM1338" s="176"/>
      <c r="BN1338" s="176"/>
      <c r="BO1338" s="176"/>
      <c r="BP1338" s="176"/>
      <c r="BQ1338" s="176"/>
      <c r="BR1338" s="176"/>
      <c r="BS1338" s="176"/>
      <c r="BT1338" s="176"/>
      <c r="BU1338" s="176"/>
      <c r="BV1338" s="176"/>
      <c r="BW1338" s="176"/>
      <c r="BX1338" s="176"/>
      <c r="BY1338" s="176"/>
      <c r="BZ1338" s="176"/>
      <c r="CA1338" s="176"/>
      <c r="CB1338" s="176"/>
      <c r="CC1338" s="176"/>
      <c r="CD1338" s="176"/>
      <c r="CE1338" s="176"/>
      <c r="CF1338" s="176"/>
      <c r="CG1338" s="176"/>
      <c r="CH1338" s="176"/>
      <c r="CI1338" s="176"/>
      <c r="CJ1338" s="176"/>
      <c r="CK1338" s="176"/>
      <c r="CL1338" s="176"/>
      <c r="CM1338" s="176"/>
      <c r="CN1338" s="176"/>
      <c r="CO1338" s="176"/>
      <c r="CP1338" s="176"/>
      <c r="CQ1338" s="176"/>
      <c r="CR1338" s="176"/>
      <c r="CS1338" s="176"/>
      <c r="CT1338" s="176"/>
      <c r="CU1338" s="176"/>
      <c r="CV1338" s="176"/>
      <c r="CW1338" s="176"/>
      <c r="CX1338" s="176"/>
      <c r="CY1338" s="176"/>
      <c r="CZ1338" s="176"/>
      <c r="DA1338" s="176"/>
      <c r="DB1338" s="176"/>
      <c r="DC1338" s="176"/>
      <c r="DD1338" s="176"/>
    </row>
    <row r="1339" spans="1:108" s="180" customFormat="1">
      <c r="A1339" s="176"/>
      <c r="H1339" s="182"/>
      <c r="I1339" s="177"/>
      <c r="J1339" s="176"/>
      <c r="K1339" s="176"/>
      <c r="L1339" s="176"/>
      <c r="M1339" s="176"/>
      <c r="N1339" s="176"/>
      <c r="O1339" s="176"/>
      <c r="P1339" s="176"/>
      <c r="Q1339" s="176"/>
      <c r="R1339" s="176"/>
      <c r="S1339" s="176"/>
      <c r="T1339" s="176"/>
      <c r="U1339" s="176"/>
      <c r="V1339" s="176"/>
      <c r="W1339" s="176"/>
      <c r="X1339" s="176"/>
      <c r="Y1339" s="176"/>
      <c r="Z1339" s="176"/>
      <c r="AA1339" s="176"/>
      <c r="AB1339" s="176"/>
      <c r="AC1339" s="176"/>
      <c r="AD1339" s="176"/>
      <c r="AE1339" s="176"/>
      <c r="AF1339" s="176"/>
      <c r="AG1339" s="176"/>
      <c r="AH1339" s="176"/>
      <c r="AI1339" s="176"/>
      <c r="AJ1339" s="176"/>
      <c r="AK1339" s="176"/>
      <c r="AL1339" s="176"/>
      <c r="AM1339" s="176"/>
      <c r="AN1339" s="176"/>
      <c r="AO1339" s="176"/>
      <c r="AP1339" s="176"/>
      <c r="AQ1339" s="176"/>
      <c r="AR1339" s="176"/>
      <c r="AS1339" s="176"/>
      <c r="AT1339" s="176"/>
      <c r="AU1339" s="176"/>
      <c r="AV1339" s="176"/>
      <c r="AW1339" s="176"/>
      <c r="AX1339" s="176"/>
      <c r="AY1339" s="176"/>
      <c r="AZ1339" s="176"/>
      <c r="BA1339" s="176"/>
      <c r="BB1339" s="176"/>
      <c r="BC1339" s="176"/>
      <c r="BD1339" s="176"/>
      <c r="BE1339" s="176"/>
      <c r="BF1339" s="176"/>
      <c r="BG1339" s="176"/>
      <c r="BH1339" s="176"/>
      <c r="BI1339" s="176"/>
      <c r="BJ1339" s="176"/>
      <c r="BK1339" s="176"/>
      <c r="BL1339" s="176"/>
      <c r="BM1339" s="176"/>
      <c r="BN1339" s="176"/>
      <c r="BO1339" s="176"/>
      <c r="BP1339" s="176"/>
      <c r="BQ1339" s="176"/>
      <c r="BR1339" s="176"/>
      <c r="BS1339" s="176"/>
      <c r="BT1339" s="176"/>
      <c r="BU1339" s="176"/>
      <c r="BV1339" s="176"/>
      <c r="BW1339" s="176"/>
      <c r="BX1339" s="176"/>
      <c r="BY1339" s="176"/>
      <c r="BZ1339" s="176"/>
      <c r="CA1339" s="176"/>
      <c r="CB1339" s="176"/>
      <c r="CC1339" s="176"/>
      <c r="CD1339" s="176"/>
      <c r="CE1339" s="176"/>
      <c r="CF1339" s="176"/>
      <c r="CG1339" s="176"/>
      <c r="CH1339" s="176"/>
      <c r="CI1339" s="176"/>
      <c r="CJ1339" s="176"/>
      <c r="CK1339" s="176"/>
      <c r="CL1339" s="176"/>
      <c r="CM1339" s="176"/>
      <c r="CN1339" s="176"/>
      <c r="CO1339" s="176"/>
      <c r="CP1339" s="176"/>
      <c r="CQ1339" s="176"/>
      <c r="CR1339" s="176"/>
      <c r="CS1339" s="176"/>
      <c r="CT1339" s="176"/>
      <c r="CU1339" s="176"/>
      <c r="CV1339" s="176"/>
      <c r="CW1339" s="176"/>
      <c r="CX1339" s="176"/>
      <c r="CY1339" s="176"/>
      <c r="CZ1339" s="176"/>
      <c r="DA1339" s="176"/>
      <c r="DB1339" s="176"/>
      <c r="DC1339" s="176"/>
      <c r="DD1339" s="176"/>
    </row>
    <row r="1340" spans="1:108" s="180" customFormat="1">
      <c r="A1340" s="176"/>
      <c r="H1340" s="182"/>
      <c r="I1340" s="177"/>
      <c r="J1340" s="176"/>
      <c r="K1340" s="176"/>
      <c r="L1340" s="176"/>
      <c r="M1340" s="176"/>
      <c r="N1340" s="176"/>
      <c r="O1340" s="176"/>
      <c r="P1340" s="176"/>
      <c r="Q1340" s="176"/>
      <c r="R1340" s="176"/>
      <c r="S1340" s="176"/>
      <c r="T1340" s="176"/>
      <c r="U1340" s="176"/>
      <c r="V1340" s="176"/>
      <c r="W1340" s="176"/>
      <c r="X1340" s="176"/>
      <c r="Y1340" s="176"/>
      <c r="Z1340" s="176"/>
      <c r="AA1340" s="176"/>
      <c r="AB1340" s="176"/>
      <c r="AC1340" s="176"/>
      <c r="AD1340" s="176"/>
      <c r="AE1340" s="176"/>
      <c r="AF1340" s="176"/>
      <c r="AG1340" s="176"/>
      <c r="AH1340" s="176"/>
      <c r="AI1340" s="176"/>
      <c r="AJ1340" s="176"/>
      <c r="AK1340" s="176"/>
      <c r="AL1340" s="176"/>
      <c r="AM1340" s="176"/>
      <c r="AN1340" s="176"/>
      <c r="AO1340" s="176"/>
      <c r="AP1340" s="176"/>
      <c r="AQ1340" s="176"/>
      <c r="AR1340" s="176"/>
      <c r="AS1340" s="176"/>
      <c r="AT1340" s="176"/>
      <c r="AU1340" s="176"/>
      <c r="AV1340" s="176"/>
      <c r="AW1340" s="176"/>
      <c r="AX1340" s="176"/>
      <c r="AY1340" s="176"/>
      <c r="AZ1340" s="176"/>
      <c r="BA1340" s="176"/>
      <c r="BB1340" s="176"/>
      <c r="BC1340" s="176"/>
      <c r="BD1340" s="176"/>
      <c r="BE1340" s="176"/>
      <c r="BF1340" s="176"/>
      <c r="BG1340" s="176"/>
      <c r="BH1340" s="176"/>
      <c r="BI1340" s="176"/>
      <c r="BJ1340" s="176"/>
      <c r="BK1340" s="176"/>
      <c r="BL1340" s="176"/>
      <c r="BM1340" s="176"/>
      <c r="BN1340" s="176"/>
      <c r="BO1340" s="176"/>
      <c r="BP1340" s="176"/>
      <c r="BQ1340" s="176"/>
      <c r="BR1340" s="176"/>
      <c r="BS1340" s="176"/>
      <c r="BT1340" s="176"/>
      <c r="BU1340" s="176"/>
      <c r="BV1340" s="176"/>
      <c r="BW1340" s="176"/>
      <c r="BX1340" s="176"/>
      <c r="BY1340" s="176"/>
      <c r="BZ1340" s="176"/>
      <c r="CA1340" s="176"/>
      <c r="CB1340" s="176"/>
      <c r="CC1340" s="176"/>
      <c r="CD1340" s="176"/>
      <c r="CE1340" s="176"/>
      <c r="CF1340" s="176"/>
      <c r="CG1340" s="176"/>
      <c r="CH1340" s="176"/>
      <c r="CI1340" s="176"/>
      <c r="CJ1340" s="176"/>
      <c r="CK1340" s="176"/>
      <c r="CL1340" s="176"/>
      <c r="CM1340" s="176"/>
      <c r="CN1340" s="176"/>
      <c r="CO1340" s="176"/>
      <c r="CP1340" s="176"/>
      <c r="CQ1340" s="176"/>
      <c r="CR1340" s="176"/>
      <c r="CS1340" s="176"/>
      <c r="CT1340" s="176"/>
      <c r="CU1340" s="176"/>
      <c r="CV1340" s="176"/>
      <c r="CW1340" s="176"/>
      <c r="CX1340" s="176"/>
      <c r="CY1340" s="176"/>
      <c r="CZ1340" s="176"/>
      <c r="DA1340" s="176"/>
      <c r="DB1340" s="176"/>
      <c r="DC1340" s="176"/>
      <c r="DD1340" s="176"/>
    </row>
    <row r="1341" spans="1:108" s="180" customFormat="1">
      <c r="A1341" s="176"/>
      <c r="H1341" s="182"/>
      <c r="I1341" s="177"/>
      <c r="J1341" s="176"/>
      <c r="K1341" s="176"/>
      <c r="L1341" s="176"/>
      <c r="M1341" s="176"/>
      <c r="N1341" s="176"/>
      <c r="O1341" s="176"/>
      <c r="P1341" s="176"/>
      <c r="Q1341" s="176"/>
      <c r="R1341" s="176"/>
      <c r="S1341" s="176"/>
      <c r="T1341" s="176"/>
      <c r="U1341" s="176"/>
      <c r="V1341" s="176"/>
      <c r="W1341" s="176"/>
      <c r="X1341" s="176"/>
      <c r="Y1341" s="176"/>
      <c r="Z1341" s="176"/>
      <c r="AA1341" s="176"/>
      <c r="AB1341" s="176"/>
      <c r="AC1341" s="176"/>
      <c r="AD1341" s="176"/>
      <c r="AE1341" s="176"/>
      <c r="AF1341" s="176"/>
      <c r="AG1341" s="176"/>
      <c r="AH1341" s="176"/>
      <c r="AI1341" s="176"/>
      <c r="AJ1341" s="176"/>
      <c r="AK1341" s="176"/>
      <c r="AL1341" s="176"/>
      <c r="AM1341" s="176"/>
      <c r="AN1341" s="176"/>
      <c r="AO1341" s="176"/>
      <c r="AP1341" s="176"/>
      <c r="AQ1341" s="176"/>
      <c r="AR1341" s="176"/>
      <c r="AS1341" s="176"/>
      <c r="AT1341" s="176"/>
      <c r="AU1341" s="176"/>
      <c r="AV1341" s="176"/>
      <c r="AW1341" s="176"/>
      <c r="AX1341" s="176"/>
      <c r="AY1341" s="176"/>
      <c r="AZ1341" s="176"/>
      <c r="BA1341" s="176"/>
      <c r="BB1341" s="176"/>
      <c r="BC1341" s="176"/>
      <c r="BD1341" s="176"/>
      <c r="BE1341" s="176"/>
      <c r="BF1341" s="176"/>
      <c r="BG1341" s="176"/>
      <c r="BH1341" s="176"/>
      <c r="BI1341" s="176"/>
      <c r="BJ1341" s="176"/>
      <c r="BK1341" s="176"/>
      <c r="BL1341" s="176"/>
      <c r="BM1341" s="176"/>
      <c r="BN1341" s="176"/>
      <c r="BO1341" s="176"/>
      <c r="BP1341" s="176"/>
      <c r="BQ1341" s="176"/>
      <c r="BR1341" s="176"/>
      <c r="BS1341" s="176"/>
      <c r="BT1341" s="176"/>
      <c r="BU1341" s="176"/>
      <c r="BV1341" s="176"/>
      <c r="BW1341" s="176"/>
      <c r="BX1341" s="176"/>
      <c r="BY1341" s="176"/>
      <c r="BZ1341" s="176"/>
      <c r="CA1341" s="176"/>
      <c r="CB1341" s="176"/>
      <c r="CC1341" s="176"/>
      <c r="CD1341" s="176"/>
      <c r="CE1341" s="176"/>
      <c r="CF1341" s="176"/>
      <c r="CG1341" s="176"/>
      <c r="CH1341" s="176"/>
      <c r="CI1341" s="176"/>
      <c r="CJ1341" s="176"/>
      <c r="CK1341" s="176"/>
      <c r="CL1341" s="176"/>
      <c r="CM1341" s="176"/>
      <c r="CN1341" s="176"/>
      <c r="CO1341" s="176"/>
      <c r="CP1341" s="176"/>
      <c r="CQ1341" s="176"/>
      <c r="CR1341" s="176"/>
      <c r="CS1341" s="176"/>
      <c r="CT1341" s="176"/>
      <c r="CU1341" s="176"/>
      <c r="CV1341" s="176"/>
      <c r="CW1341" s="176"/>
      <c r="CX1341" s="176"/>
      <c r="CY1341" s="176"/>
      <c r="CZ1341" s="176"/>
      <c r="DA1341" s="176"/>
      <c r="DB1341" s="176"/>
      <c r="DC1341" s="176"/>
      <c r="DD1341" s="176"/>
    </row>
    <row r="1342" spans="1:108" s="180" customFormat="1">
      <c r="A1342" s="176"/>
      <c r="H1342" s="182"/>
      <c r="I1342" s="177"/>
      <c r="J1342" s="176"/>
      <c r="K1342" s="176"/>
      <c r="L1342" s="176"/>
      <c r="M1342" s="176"/>
      <c r="N1342" s="176"/>
      <c r="O1342" s="176"/>
      <c r="P1342" s="176"/>
      <c r="Q1342" s="176"/>
      <c r="R1342" s="176"/>
      <c r="S1342" s="176"/>
      <c r="T1342" s="176"/>
      <c r="U1342" s="176"/>
      <c r="V1342" s="176"/>
      <c r="W1342" s="176"/>
      <c r="X1342" s="176"/>
      <c r="Y1342" s="176"/>
      <c r="Z1342" s="176"/>
      <c r="AA1342" s="176"/>
      <c r="AB1342" s="176"/>
      <c r="AC1342" s="176"/>
      <c r="AD1342" s="176"/>
      <c r="AE1342" s="176"/>
      <c r="AF1342" s="176"/>
      <c r="AG1342" s="176"/>
      <c r="AH1342" s="176"/>
      <c r="AI1342" s="176"/>
      <c r="AJ1342" s="176"/>
      <c r="AK1342" s="176"/>
      <c r="AL1342" s="176"/>
      <c r="AM1342" s="176"/>
      <c r="AN1342" s="176"/>
      <c r="AO1342" s="176"/>
      <c r="AP1342" s="176"/>
      <c r="AQ1342" s="176"/>
      <c r="AR1342" s="176"/>
      <c r="AS1342" s="176"/>
      <c r="AT1342" s="176"/>
      <c r="AU1342" s="176"/>
      <c r="AV1342" s="176"/>
      <c r="AW1342" s="176"/>
      <c r="AX1342" s="176"/>
      <c r="AY1342" s="176"/>
      <c r="AZ1342" s="176"/>
      <c r="BA1342" s="176"/>
      <c r="BB1342" s="176"/>
      <c r="BC1342" s="176"/>
      <c r="BD1342" s="176"/>
      <c r="BE1342" s="176"/>
      <c r="BF1342" s="176"/>
      <c r="BG1342" s="176"/>
      <c r="BH1342" s="176"/>
      <c r="BI1342" s="176"/>
      <c r="BJ1342" s="176"/>
      <c r="BK1342" s="176"/>
      <c r="BL1342" s="176"/>
      <c r="BM1342" s="176"/>
      <c r="BN1342" s="176"/>
      <c r="BO1342" s="176"/>
      <c r="BP1342" s="176"/>
      <c r="BQ1342" s="176"/>
      <c r="BR1342" s="176"/>
      <c r="BS1342" s="176"/>
      <c r="BT1342" s="176"/>
      <c r="BU1342" s="176"/>
      <c r="BV1342" s="176"/>
      <c r="BW1342" s="176"/>
      <c r="BX1342" s="176"/>
      <c r="BY1342" s="176"/>
      <c r="BZ1342" s="176"/>
      <c r="CA1342" s="176"/>
      <c r="CB1342" s="176"/>
      <c r="CC1342" s="176"/>
      <c r="CD1342" s="176"/>
      <c r="CE1342" s="176"/>
      <c r="CF1342" s="176"/>
      <c r="CG1342" s="176"/>
      <c r="CH1342" s="176"/>
      <c r="CI1342" s="176"/>
      <c r="CJ1342" s="176"/>
      <c r="CK1342" s="176"/>
      <c r="CL1342" s="176"/>
      <c r="CM1342" s="176"/>
      <c r="CN1342" s="176"/>
      <c r="CO1342" s="176"/>
      <c r="CP1342" s="176"/>
      <c r="CQ1342" s="176"/>
      <c r="CR1342" s="176"/>
      <c r="CS1342" s="176"/>
      <c r="CT1342" s="176"/>
      <c r="CU1342" s="176"/>
      <c r="CV1342" s="176"/>
      <c r="CW1342" s="176"/>
      <c r="CX1342" s="176"/>
      <c r="CY1342" s="176"/>
      <c r="CZ1342" s="176"/>
      <c r="DA1342" s="176"/>
      <c r="DB1342" s="176"/>
      <c r="DC1342" s="176"/>
      <c r="DD1342" s="176"/>
    </row>
    <row r="1343" spans="1:108" s="180" customFormat="1">
      <c r="A1343" s="176"/>
      <c r="H1343" s="182"/>
      <c r="I1343" s="177"/>
      <c r="J1343" s="176"/>
      <c r="K1343" s="176"/>
      <c r="L1343" s="176"/>
      <c r="M1343" s="176"/>
      <c r="N1343" s="176"/>
      <c r="O1343" s="176"/>
      <c r="P1343" s="176"/>
      <c r="Q1343" s="176"/>
      <c r="R1343" s="176"/>
      <c r="S1343" s="176"/>
      <c r="T1343" s="176"/>
      <c r="U1343" s="176"/>
      <c r="V1343" s="176"/>
      <c r="W1343" s="176"/>
      <c r="X1343" s="176"/>
      <c r="Y1343" s="176"/>
      <c r="Z1343" s="176"/>
      <c r="AA1343" s="176"/>
      <c r="AB1343" s="176"/>
      <c r="AC1343" s="176"/>
      <c r="AD1343" s="176"/>
      <c r="AE1343" s="176"/>
      <c r="AF1343" s="176"/>
      <c r="AG1343" s="176"/>
      <c r="AH1343" s="176"/>
      <c r="AI1343" s="176"/>
      <c r="AJ1343" s="176"/>
      <c r="AK1343" s="176"/>
      <c r="AL1343" s="176"/>
      <c r="AM1343" s="176"/>
      <c r="AN1343" s="176"/>
      <c r="AO1343" s="176"/>
      <c r="AP1343" s="176"/>
      <c r="AQ1343" s="176"/>
      <c r="AR1343" s="176"/>
      <c r="AS1343" s="176"/>
      <c r="AT1343" s="176"/>
      <c r="AU1343" s="176"/>
      <c r="AV1343" s="176"/>
      <c r="AW1343" s="176"/>
      <c r="AX1343" s="176"/>
      <c r="AY1343" s="176"/>
      <c r="AZ1343" s="176"/>
      <c r="BA1343" s="176"/>
      <c r="BB1343" s="176"/>
      <c r="BC1343" s="176"/>
      <c r="BD1343" s="176"/>
      <c r="BE1343" s="176"/>
      <c r="BF1343" s="176"/>
      <c r="BG1343" s="176"/>
      <c r="BH1343" s="176"/>
      <c r="BI1343" s="176"/>
      <c r="BJ1343" s="176"/>
      <c r="BK1343" s="176"/>
      <c r="BL1343" s="176"/>
      <c r="BM1343" s="176"/>
      <c r="BN1343" s="176"/>
      <c r="BO1343" s="176"/>
      <c r="BP1343" s="176"/>
      <c r="BQ1343" s="176"/>
      <c r="BR1343" s="176"/>
      <c r="BS1343" s="176"/>
      <c r="BT1343" s="176"/>
      <c r="BU1343" s="176"/>
      <c r="BV1343" s="176"/>
      <c r="BW1343" s="176"/>
      <c r="BX1343" s="176"/>
      <c r="BY1343" s="176"/>
      <c r="BZ1343" s="176"/>
      <c r="CA1343" s="176"/>
      <c r="CB1343" s="176"/>
      <c r="CC1343" s="176"/>
      <c r="CD1343" s="176"/>
      <c r="CE1343" s="176"/>
      <c r="CF1343" s="176"/>
      <c r="CG1343" s="176"/>
      <c r="CH1343" s="176"/>
      <c r="CI1343" s="176"/>
      <c r="CJ1343" s="176"/>
      <c r="CK1343" s="176"/>
      <c r="CL1343" s="176"/>
      <c r="CM1343" s="176"/>
      <c r="CN1343" s="176"/>
      <c r="CO1343" s="176"/>
      <c r="CP1343" s="176"/>
      <c r="CQ1343" s="176"/>
      <c r="CR1343" s="176"/>
      <c r="CS1343" s="176"/>
      <c r="CT1343" s="176"/>
      <c r="CU1343" s="176"/>
      <c r="CV1343" s="176"/>
      <c r="CW1343" s="176"/>
      <c r="CX1343" s="176"/>
      <c r="CY1343" s="176"/>
      <c r="CZ1343" s="176"/>
      <c r="DA1343" s="176"/>
      <c r="DB1343" s="176"/>
      <c r="DC1343" s="176"/>
      <c r="DD1343" s="176"/>
    </row>
    <row r="1344" spans="1:108" s="180" customFormat="1">
      <c r="A1344" s="176"/>
      <c r="H1344" s="182"/>
      <c r="I1344" s="177"/>
      <c r="J1344" s="176"/>
      <c r="K1344" s="176"/>
      <c r="L1344" s="176"/>
      <c r="M1344" s="176"/>
      <c r="N1344" s="176"/>
      <c r="O1344" s="176"/>
      <c r="P1344" s="176"/>
      <c r="Q1344" s="176"/>
      <c r="R1344" s="176"/>
      <c r="S1344" s="176"/>
      <c r="T1344" s="176"/>
      <c r="U1344" s="176"/>
      <c r="V1344" s="176"/>
      <c r="W1344" s="176"/>
      <c r="X1344" s="176"/>
      <c r="Y1344" s="176"/>
      <c r="Z1344" s="176"/>
      <c r="AA1344" s="176"/>
      <c r="AB1344" s="176"/>
      <c r="AC1344" s="176"/>
      <c r="AD1344" s="176"/>
      <c r="AE1344" s="176"/>
      <c r="AF1344" s="176"/>
      <c r="AG1344" s="176"/>
      <c r="AH1344" s="176"/>
      <c r="AI1344" s="176"/>
      <c r="AJ1344" s="176"/>
      <c r="AK1344" s="176"/>
      <c r="AL1344" s="176"/>
      <c r="AM1344" s="176"/>
      <c r="AN1344" s="176"/>
      <c r="AO1344" s="176"/>
      <c r="AP1344" s="176"/>
      <c r="AQ1344" s="176"/>
      <c r="AR1344" s="176"/>
      <c r="AS1344" s="176"/>
      <c r="AT1344" s="176"/>
      <c r="AU1344" s="176"/>
      <c r="AV1344" s="176"/>
      <c r="AW1344" s="176"/>
      <c r="AX1344" s="176"/>
      <c r="AY1344" s="176"/>
      <c r="AZ1344" s="176"/>
      <c r="BA1344" s="176"/>
      <c r="BB1344" s="176"/>
      <c r="BC1344" s="176"/>
      <c r="BD1344" s="176"/>
      <c r="BE1344" s="176"/>
      <c r="BF1344" s="176"/>
      <c r="BG1344" s="176"/>
      <c r="BH1344" s="176"/>
      <c r="BI1344" s="176"/>
      <c r="BJ1344" s="176"/>
      <c r="BK1344" s="176"/>
      <c r="BL1344" s="176"/>
      <c r="BM1344" s="176"/>
      <c r="BN1344" s="176"/>
      <c r="BO1344" s="176"/>
      <c r="BP1344" s="176"/>
      <c r="BQ1344" s="176"/>
      <c r="BR1344" s="176"/>
      <c r="BS1344" s="176"/>
      <c r="BT1344" s="176"/>
      <c r="BU1344" s="176"/>
      <c r="BV1344" s="176"/>
      <c r="BW1344" s="176"/>
      <c r="BX1344" s="176"/>
      <c r="BY1344" s="176"/>
      <c r="BZ1344" s="176"/>
      <c r="CA1344" s="176"/>
      <c r="CB1344" s="176"/>
      <c r="CC1344" s="176"/>
      <c r="CD1344" s="176"/>
      <c r="CE1344" s="176"/>
      <c r="CF1344" s="176"/>
      <c r="CG1344" s="176"/>
      <c r="CH1344" s="176"/>
      <c r="CI1344" s="176"/>
      <c r="CJ1344" s="176"/>
      <c r="CK1344" s="176"/>
      <c r="CL1344" s="176"/>
      <c r="CM1344" s="176"/>
      <c r="CN1344" s="176"/>
      <c r="CO1344" s="176"/>
      <c r="CP1344" s="176"/>
      <c r="CQ1344" s="176"/>
      <c r="CR1344" s="176"/>
      <c r="CS1344" s="176"/>
      <c r="CT1344" s="176"/>
      <c r="CU1344" s="176"/>
      <c r="CV1344" s="176"/>
      <c r="CW1344" s="176"/>
      <c r="CX1344" s="176"/>
      <c r="CY1344" s="176"/>
      <c r="CZ1344" s="176"/>
      <c r="DA1344" s="176"/>
      <c r="DB1344" s="176"/>
      <c r="DC1344" s="176"/>
      <c r="DD1344" s="176"/>
    </row>
    <row r="1345" spans="1:108" s="180" customFormat="1">
      <c r="A1345" s="176"/>
      <c r="H1345" s="182"/>
      <c r="I1345" s="177"/>
      <c r="J1345" s="176"/>
      <c r="K1345" s="176"/>
      <c r="L1345" s="176"/>
      <c r="M1345" s="176"/>
      <c r="N1345" s="176"/>
      <c r="O1345" s="176"/>
      <c r="P1345" s="176"/>
      <c r="Q1345" s="176"/>
      <c r="R1345" s="176"/>
      <c r="S1345" s="176"/>
      <c r="T1345" s="176"/>
      <c r="U1345" s="176"/>
      <c r="V1345" s="176"/>
      <c r="W1345" s="176"/>
      <c r="X1345" s="176"/>
      <c r="Y1345" s="176"/>
      <c r="Z1345" s="176"/>
      <c r="AA1345" s="176"/>
      <c r="AB1345" s="176"/>
      <c r="AC1345" s="176"/>
      <c r="AD1345" s="176"/>
      <c r="AE1345" s="176"/>
      <c r="AF1345" s="176"/>
      <c r="AG1345" s="176"/>
      <c r="AH1345" s="176"/>
      <c r="AI1345" s="176"/>
      <c r="AJ1345" s="176"/>
      <c r="AK1345" s="176"/>
      <c r="AL1345" s="176"/>
      <c r="AM1345" s="176"/>
      <c r="AN1345" s="176"/>
      <c r="AO1345" s="176"/>
      <c r="AP1345" s="176"/>
      <c r="AQ1345" s="176"/>
      <c r="AR1345" s="176"/>
      <c r="AS1345" s="176"/>
      <c r="AT1345" s="176"/>
      <c r="AU1345" s="176"/>
      <c r="AV1345" s="176"/>
      <c r="AW1345" s="176"/>
      <c r="AX1345" s="176"/>
      <c r="AY1345" s="176"/>
      <c r="AZ1345" s="176"/>
      <c r="BA1345" s="176"/>
      <c r="BB1345" s="176"/>
      <c r="BC1345" s="176"/>
      <c r="BD1345" s="176"/>
      <c r="BE1345" s="176"/>
      <c r="BF1345" s="176"/>
      <c r="BG1345" s="176"/>
      <c r="BH1345" s="176"/>
      <c r="BI1345" s="176"/>
      <c r="BJ1345" s="176"/>
      <c r="BK1345" s="176"/>
      <c r="BL1345" s="176"/>
      <c r="BM1345" s="176"/>
      <c r="BN1345" s="176"/>
      <c r="BO1345" s="176"/>
      <c r="BP1345" s="176"/>
      <c r="BQ1345" s="176"/>
      <c r="BR1345" s="176"/>
      <c r="BS1345" s="176"/>
      <c r="BT1345" s="176"/>
      <c r="BU1345" s="176"/>
      <c r="BV1345" s="176"/>
      <c r="BW1345" s="176"/>
      <c r="BX1345" s="176"/>
      <c r="BY1345" s="176"/>
      <c r="BZ1345" s="176"/>
      <c r="CA1345" s="176"/>
      <c r="CB1345" s="176"/>
      <c r="CC1345" s="176"/>
      <c r="CD1345" s="176"/>
      <c r="CE1345" s="176"/>
      <c r="CF1345" s="176"/>
      <c r="CG1345" s="176"/>
      <c r="CH1345" s="176"/>
      <c r="CI1345" s="176"/>
      <c r="CJ1345" s="176"/>
      <c r="CK1345" s="176"/>
      <c r="CL1345" s="176"/>
      <c r="CM1345" s="176"/>
      <c r="CN1345" s="176"/>
      <c r="CO1345" s="176"/>
      <c r="CP1345" s="176"/>
      <c r="CQ1345" s="176"/>
      <c r="CR1345" s="176"/>
      <c r="CS1345" s="176"/>
      <c r="CT1345" s="176"/>
      <c r="CU1345" s="176"/>
      <c r="CV1345" s="176"/>
      <c r="CW1345" s="176"/>
      <c r="CX1345" s="176"/>
      <c r="CY1345" s="176"/>
      <c r="CZ1345" s="176"/>
      <c r="DA1345" s="176"/>
      <c r="DB1345" s="176"/>
      <c r="DC1345" s="176"/>
      <c r="DD1345" s="176"/>
    </row>
    <row r="1346" spans="1:108" s="180" customFormat="1">
      <c r="A1346" s="176"/>
      <c r="H1346" s="182"/>
      <c r="I1346" s="177"/>
      <c r="J1346" s="176"/>
      <c r="K1346" s="176"/>
      <c r="L1346" s="176"/>
      <c r="M1346" s="176"/>
      <c r="N1346" s="176"/>
      <c r="O1346" s="176"/>
      <c r="P1346" s="176"/>
      <c r="Q1346" s="176"/>
      <c r="R1346" s="176"/>
      <c r="S1346" s="176"/>
      <c r="T1346" s="176"/>
      <c r="U1346" s="176"/>
      <c r="V1346" s="176"/>
      <c r="W1346" s="176"/>
      <c r="X1346" s="176"/>
      <c r="Y1346" s="176"/>
      <c r="Z1346" s="176"/>
      <c r="AA1346" s="176"/>
      <c r="AB1346" s="176"/>
      <c r="AC1346" s="176"/>
      <c r="AD1346" s="176"/>
      <c r="AE1346" s="176"/>
      <c r="AF1346" s="176"/>
      <c r="AG1346" s="176"/>
      <c r="AH1346" s="176"/>
      <c r="AI1346" s="176"/>
      <c r="AJ1346" s="176"/>
      <c r="AK1346" s="176"/>
      <c r="AL1346" s="176"/>
      <c r="AM1346" s="176"/>
      <c r="AN1346" s="176"/>
      <c r="AO1346" s="176"/>
      <c r="AP1346" s="176"/>
      <c r="AQ1346" s="176"/>
      <c r="AR1346" s="176"/>
      <c r="AS1346" s="176"/>
      <c r="AT1346" s="176"/>
      <c r="AU1346" s="176"/>
      <c r="AV1346" s="176"/>
      <c r="AW1346" s="176"/>
      <c r="AX1346" s="176"/>
      <c r="AY1346" s="176"/>
      <c r="AZ1346" s="176"/>
      <c r="BA1346" s="176"/>
      <c r="BB1346" s="176"/>
      <c r="BC1346" s="176"/>
      <c r="BD1346" s="176"/>
      <c r="BE1346" s="176"/>
      <c r="BF1346" s="176"/>
      <c r="BG1346" s="176"/>
      <c r="BH1346" s="176"/>
      <c r="BI1346" s="176"/>
      <c r="BJ1346" s="176"/>
      <c r="BK1346" s="176"/>
      <c r="BL1346" s="176"/>
      <c r="BM1346" s="176"/>
      <c r="BN1346" s="176"/>
      <c r="BO1346" s="176"/>
      <c r="BP1346" s="176"/>
      <c r="BQ1346" s="176"/>
      <c r="BR1346" s="176"/>
      <c r="BS1346" s="176"/>
      <c r="BT1346" s="176"/>
      <c r="BU1346" s="176"/>
      <c r="BV1346" s="176"/>
      <c r="BW1346" s="176"/>
      <c r="BX1346" s="176"/>
      <c r="BY1346" s="176"/>
      <c r="BZ1346" s="176"/>
      <c r="CA1346" s="176"/>
      <c r="CB1346" s="176"/>
      <c r="CC1346" s="176"/>
      <c r="CD1346" s="176"/>
      <c r="CE1346" s="176"/>
      <c r="CF1346" s="176"/>
      <c r="CG1346" s="176"/>
      <c r="CH1346" s="176"/>
      <c r="CI1346" s="176"/>
      <c r="CJ1346" s="176"/>
      <c r="CK1346" s="176"/>
      <c r="CL1346" s="176"/>
      <c r="CM1346" s="176"/>
      <c r="CN1346" s="176"/>
      <c r="CO1346" s="176"/>
      <c r="CP1346" s="176"/>
      <c r="CQ1346" s="176"/>
      <c r="CR1346" s="176"/>
      <c r="CS1346" s="176"/>
      <c r="CT1346" s="176"/>
      <c r="CU1346" s="176"/>
      <c r="CV1346" s="176"/>
      <c r="CW1346" s="176"/>
      <c r="CX1346" s="176"/>
      <c r="CY1346" s="176"/>
      <c r="CZ1346" s="176"/>
      <c r="DA1346" s="176"/>
      <c r="DB1346" s="176"/>
      <c r="DC1346" s="176"/>
      <c r="DD1346" s="176"/>
    </row>
    <row r="1347" spans="1:108" s="180" customFormat="1">
      <c r="A1347" s="176"/>
      <c r="H1347" s="182"/>
      <c r="I1347" s="177"/>
      <c r="J1347" s="176"/>
      <c r="K1347" s="176"/>
      <c r="L1347" s="176"/>
      <c r="M1347" s="176"/>
      <c r="N1347" s="176"/>
      <c r="O1347" s="176"/>
      <c r="P1347" s="176"/>
      <c r="Q1347" s="176"/>
      <c r="R1347" s="176"/>
      <c r="S1347" s="176"/>
      <c r="T1347" s="176"/>
      <c r="U1347" s="176"/>
      <c r="V1347" s="176"/>
      <c r="W1347" s="176"/>
      <c r="X1347" s="176"/>
      <c r="Y1347" s="176"/>
      <c r="Z1347" s="176"/>
      <c r="AA1347" s="176"/>
      <c r="AB1347" s="176"/>
      <c r="AC1347" s="176"/>
      <c r="AD1347" s="176"/>
      <c r="AE1347" s="176"/>
      <c r="AF1347" s="176"/>
      <c r="AG1347" s="176"/>
      <c r="AH1347" s="176"/>
      <c r="AI1347" s="176"/>
      <c r="AJ1347" s="176"/>
      <c r="AK1347" s="176"/>
      <c r="AL1347" s="176"/>
      <c r="AM1347" s="176"/>
      <c r="AN1347" s="176"/>
      <c r="AO1347" s="176"/>
      <c r="AP1347" s="176"/>
      <c r="AQ1347" s="176"/>
      <c r="AR1347" s="176"/>
      <c r="AS1347" s="176"/>
      <c r="AT1347" s="176"/>
      <c r="AU1347" s="176"/>
      <c r="AV1347" s="176"/>
      <c r="AW1347" s="176"/>
      <c r="AX1347" s="176"/>
      <c r="AY1347" s="176"/>
      <c r="AZ1347" s="176"/>
      <c r="BA1347" s="176"/>
      <c r="BB1347" s="176"/>
      <c r="BC1347" s="176"/>
      <c r="BD1347" s="176"/>
      <c r="BE1347" s="176"/>
      <c r="BF1347" s="176"/>
      <c r="BG1347" s="176"/>
      <c r="BH1347" s="176"/>
      <c r="BI1347" s="176"/>
      <c r="BJ1347" s="176"/>
      <c r="BK1347" s="176"/>
      <c r="BL1347" s="176"/>
      <c r="BM1347" s="176"/>
      <c r="BN1347" s="176"/>
      <c r="BO1347" s="176"/>
      <c r="BP1347" s="176"/>
      <c r="BQ1347" s="176"/>
      <c r="BR1347" s="176"/>
      <c r="BS1347" s="176"/>
      <c r="BT1347" s="176"/>
      <c r="BU1347" s="176"/>
      <c r="BV1347" s="176"/>
      <c r="BW1347" s="176"/>
      <c r="BX1347" s="176"/>
      <c r="BY1347" s="176"/>
      <c r="BZ1347" s="176"/>
      <c r="CA1347" s="176"/>
      <c r="CB1347" s="176"/>
      <c r="CC1347" s="176"/>
      <c r="CD1347" s="176"/>
      <c r="CE1347" s="176"/>
      <c r="CF1347" s="176"/>
      <c r="CG1347" s="176"/>
      <c r="CH1347" s="176"/>
      <c r="CI1347" s="176"/>
      <c r="CJ1347" s="176"/>
      <c r="CK1347" s="176"/>
      <c r="CL1347" s="176"/>
      <c r="CM1347" s="176"/>
      <c r="CN1347" s="176"/>
      <c r="CO1347" s="176"/>
      <c r="CP1347" s="176"/>
      <c r="CQ1347" s="176"/>
      <c r="CR1347" s="176"/>
      <c r="CS1347" s="176"/>
      <c r="CT1347" s="176"/>
      <c r="CU1347" s="176"/>
      <c r="CV1347" s="176"/>
      <c r="CW1347" s="176"/>
      <c r="CX1347" s="176"/>
      <c r="CY1347" s="176"/>
      <c r="CZ1347" s="176"/>
      <c r="DA1347" s="176"/>
      <c r="DB1347" s="176"/>
      <c r="DC1347" s="176"/>
      <c r="DD1347" s="176"/>
    </row>
    <row r="1348" spans="1:108" s="180" customFormat="1">
      <c r="A1348" s="176"/>
      <c r="H1348" s="182"/>
      <c r="I1348" s="177"/>
      <c r="J1348" s="176"/>
      <c r="K1348" s="176"/>
      <c r="L1348" s="176"/>
      <c r="M1348" s="176"/>
      <c r="N1348" s="176"/>
      <c r="O1348" s="176"/>
      <c r="P1348" s="176"/>
      <c r="Q1348" s="176"/>
      <c r="R1348" s="176"/>
      <c r="S1348" s="176"/>
      <c r="T1348" s="176"/>
      <c r="U1348" s="176"/>
      <c r="V1348" s="176"/>
      <c r="W1348" s="176"/>
      <c r="X1348" s="176"/>
      <c r="Y1348" s="176"/>
      <c r="Z1348" s="176"/>
      <c r="AA1348" s="176"/>
      <c r="AB1348" s="176"/>
      <c r="AC1348" s="176"/>
      <c r="AD1348" s="176"/>
      <c r="AE1348" s="176"/>
      <c r="AF1348" s="176"/>
      <c r="AG1348" s="176"/>
      <c r="AH1348" s="176"/>
      <c r="AI1348" s="176"/>
      <c r="AJ1348" s="176"/>
      <c r="AK1348" s="176"/>
      <c r="AL1348" s="176"/>
      <c r="AM1348" s="176"/>
      <c r="AN1348" s="176"/>
      <c r="AO1348" s="176"/>
      <c r="AP1348" s="176"/>
      <c r="AQ1348" s="176"/>
      <c r="AR1348" s="176"/>
      <c r="AS1348" s="176"/>
      <c r="AT1348" s="176"/>
      <c r="AU1348" s="176"/>
      <c r="AV1348" s="176"/>
      <c r="AW1348" s="176"/>
      <c r="AX1348" s="176"/>
      <c r="AY1348" s="176"/>
      <c r="AZ1348" s="176"/>
      <c r="BA1348" s="176"/>
      <c r="BB1348" s="176"/>
      <c r="BC1348" s="176"/>
      <c r="BD1348" s="176"/>
      <c r="BE1348" s="176"/>
      <c r="BF1348" s="176"/>
      <c r="BG1348" s="176"/>
      <c r="BH1348" s="176"/>
      <c r="BI1348" s="176"/>
      <c r="BJ1348" s="176"/>
      <c r="BK1348" s="176"/>
      <c r="BL1348" s="176"/>
      <c r="BM1348" s="176"/>
      <c r="BN1348" s="176"/>
      <c r="BO1348" s="176"/>
      <c r="BP1348" s="176"/>
      <c r="BQ1348" s="176"/>
      <c r="BR1348" s="176"/>
      <c r="BS1348" s="176"/>
      <c r="BT1348" s="176"/>
      <c r="BU1348" s="176"/>
      <c r="BV1348" s="176"/>
      <c r="BW1348" s="176"/>
      <c r="BX1348" s="176"/>
      <c r="BY1348" s="176"/>
      <c r="BZ1348" s="176"/>
      <c r="CA1348" s="176"/>
      <c r="CB1348" s="176"/>
      <c r="CC1348" s="176"/>
      <c r="CD1348" s="176"/>
      <c r="CE1348" s="176"/>
      <c r="CF1348" s="176"/>
      <c r="CG1348" s="176"/>
      <c r="CH1348" s="176"/>
      <c r="CI1348" s="176"/>
      <c r="CJ1348" s="176"/>
      <c r="CK1348" s="176"/>
      <c r="CL1348" s="176"/>
      <c r="CM1348" s="176"/>
      <c r="CN1348" s="176"/>
      <c r="CO1348" s="176"/>
      <c r="CP1348" s="176"/>
      <c r="CQ1348" s="176"/>
      <c r="CR1348" s="176"/>
      <c r="CS1348" s="176"/>
      <c r="CT1348" s="176"/>
      <c r="CU1348" s="176"/>
      <c r="CV1348" s="176"/>
      <c r="CW1348" s="176"/>
      <c r="CX1348" s="176"/>
      <c r="CY1348" s="176"/>
      <c r="CZ1348" s="176"/>
      <c r="DA1348" s="176"/>
      <c r="DB1348" s="176"/>
      <c r="DC1348" s="176"/>
      <c r="DD1348" s="176"/>
    </row>
    <row r="1349" spans="1:108" s="180" customFormat="1">
      <c r="A1349" s="176"/>
      <c r="H1349" s="182"/>
      <c r="I1349" s="177"/>
      <c r="J1349" s="176"/>
      <c r="K1349" s="176"/>
      <c r="L1349" s="176"/>
      <c r="M1349" s="176"/>
      <c r="N1349" s="176"/>
      <c r="O1349" s="176"/>
      <c r="P1349" s="176"/>
      <c r="Q1349" s="176"/>
      <c r="R1349" s="176"/>
      <c r="S1349" s="176"/>
      <c r="T1349" s="176"/>
      <c r="U1349" s="176"/>
      <c r="V1349" s="176"/>
      <c r="W1349" s="176"/>
      <c r="X1349" s="176"/>
      <c r="Y1349" s="176"/>
      <c r="Z1349" s="176"/>
      <c r="AA1349" s="176"/>
      <c r="AB1349" s="176"/>
      <c r="AC1349" s="176"/>
      <c r="AD1349" s="176"/>
      <c r="AE1349" s="176"/>
      <c r="AF1349" s="176"/>
      <c r="AG1349" s="176"/>
      <c r="AH1349" s="176"/>
      <c r="AI1349" s="176"/>
      <c r="AJ1349" s="176"/>
      <c r="AK1349" s="176"/>
      <c r="AL1349" s="176"/>
      <c r="AM1349" s="176"/>
      <c r="AN1349" s="176"/>
      <c r="AO1349" s="176"/>
      <c r="AP1349" s="176"/>
      <c r="AQ1349" s="176"/>
      <c r="AR1349" s="176"/>
      <c r="AS1349" s="176"/>
      <c r="AT1349" s="176"/>
      <c r="AU1349" s="176"/>
      <c r="AV1349" s="176"/>
      <c r="AW1349" s="176"/>
      <c r="AX1349" s="176"/>
      <c r="AY1349" s="176"/>
      <c r="AZ1349" s="176"/>
      <c r="BA1349" s="176"/>
      <c r="BB1349" s="176"/>
      <c r="BC1349" s="176"/>
      <c r="BD1349" s="176"/>
      <c r="BE1349" s="176"/>
      <c r="BF1349" s="176"/>
      <c r="BG1349" s="176"/>
      <c r="BH1349" s="176"/>
      <c r="BI1349" s="176"/>
      <c r="BJ1349" s="176"/>
      <c r="BK1349" s="176"/>
      <c r="BL1349" s="176"/>
      <c r="BM1349" s="176"/>
      <c r="BN1349" s="176"/>
      <c r="BO1349" s="176"/>
      <c r="BP1349" s="176"/>
      <c r="BQ1349" s="176"/>
      <c r="BR1349" s="176"/>
      <c r="BS1349" s="176"/>
      <c r="BT1349" s="176"/>
      <c r="BU1349" s="176"/>
      <c r="BV1349" s="176"/>
      <c r="BW1349" s="176"/>
      <c r="BX1349" s="176"/>
      <c r="BY1349" s="176"/>
      <c r="BZ1349" s="176"/>
      <c r="CA1349" s="176"/>
      <c r="CB1349" s="176"/>
      <c r="CC1349" s="176"/>
      <c r="CD1349" s="176"/>
      <c r="CE1349" s="176"/>
      <c r="CF1349" s="176"/>
      <c r="CG1349" s="176"/>
      <c r="CH1349" s="176"/>
      <c r="CI1349" s="176"/>
      <c r="CJ1349" s="176"/>
      <c r="CK1349" s="176"/>
      <c r="CL1349" s="176"/>
      <c r="CM1349" s="176"/>
      <c r="CN1349" s="176"/>
      <c r="CO1349" s="176"/>
      <c r="CP1349" s="176"/>
      <c r="CQ1349" s="176"/>
      <c r="CR1349" s="176"/>
      <c r="CS1349" s="176"/>
      <c r="CT1349" s="176"/>
      <c r="CU1349" s="176"/>
      <c r="CV1349" s="176"/>
      <c r="CW1349" s="176"/>
      <c r="CX1349" s="176"/>
      <c r="CY1349" s="176"/>
      <c r="CZ1349" s="176"/>
      <c r="DA1349" s="176"/>
      <c r="DB1349" s="176"/>
      <c r="DC1349" s="176"/>
      <c r="DD1349" s="176"/>
    </row>
    <row r="1350" spans="1:108" s="180" customFormat="1">
      <c r="A1350" s="176"/>
      <c r="H1350" s="182"/>
      <c r="I1350" s="177"/>
      <c r="J1350" s="176"/>
      <c r="K1350" s="176"/>
      <c r="L1350" s="176"/>
      <c r="M1350" s="176"/>
      <c r="N1350" s="176"/>
      <c r="O1350" s="176"/>
      <c r="P1350" s="176"/>
      <c r="Q1350" s="176"/>
      <c r="R1350" s="176"/>
      <c r="S1350" s="176"/>
      <c r="T1350" s="176"/>
      <c r="U1350" s="176"/>
      <c r="V1350" s="176"/>
      <c r="W1350" s="176"/>
      <c r="X1350" s="176"/>
      <c r="Y1350" s="176"/>
      <c r="Z1350" s="176"/>
      <c r="AA1350" s="176"/>
      <c r="AB1350" s="176"/>
      <c r="AC1350" s="176"/>
      <c r="AD1350" s="176"/>
      <c r="AE1350" s="176"/>
      <c r="AF1350" s="176"/>
      <c r="AG1350" s="176"/>
      <c r="AH1350" s="176"/>
      <c r="AI1350" s="176"/>
      <c r="AJ1350" s="176"/>
      <c r="AK1350" s="176"/>
      <c r="AL1350" s="176"/>
      <c r="AM1350" s="176"/>
      <c r="AN1350" s="176"/>
      <c r="AO1350" s="176"/>
      <c r="AP1350" s="176"/>
      <c r="AQ1350" s="176"/>
      <c r="AR1350" s="176"/>
      <c r="AS1350" s="176"/>
      <c r="AT1350" s="176"/>
      <c r="AU1350" s="176"/>
      <c r="AV1350" s="176"/>
      <c r="AW1350" s="176"/>
      <c r="AX1350" s="176"/>
      <c r="AY1350" s="176"/>
      <c r="AZ1350" s="176"/>
      <c r="BA1350" s="176"/>
      <c r="BB1350" s="176"/>
      <c r="BC1350" s="176"/>
      <c r="BD1350" s="176"/>
      <c r="BE1350" s="176"/>
      <c r="BF1350" s="176"/>
      <c r="BG1350" s="176"/>
      <c r="BH1350" s="176"/>
      <c r="BI1350" s="176"/>
      <c r="BJ1350" s="176"/>
      <c r="BK1350" s="176"/>
      <c r="BL1350" s="176"/>
      <c r="BM1350" s="176"/>
      <c r="BN1350" s="176"/>
      <c r="BO1350" s="176"/>
      <c r="BP1350" s="176"/>
      <c r="BQ1350" s="176"/>
      <c r="BR1350" s="176"/>
      <c r="BS1350" s="176"/>
      <c r="BT1350" s="176"/>
      <c r="BU1350" s="176"/>
      <c r="BV1350" s="176"/>
      <c r="BW1350" s="176"/>
      <c r="BX1350" s="176"/>
      <c r="BY1350" s="176"/>
      <c r="BZ1350" s="176"/>
      <c r="CA1350" s="176"/>
      <c r="CB1350" s="176"/>
      <c r="CC1350" s="176"/>
      <c r="CD1350" s="176"/>
      <c r="CE1350" s="176"/>
      <c r="CF1350" s="176"/>
      <c r="CG1350" s="176"/>
      <c r="CH1350" s="176"/>
      <c r="CI1350" s="176"/>
      <c r="CJ1350" s="176"/>
      <c r="CK1350" s="176"/>
      <c r="CL1350" s="176"/>
      <c r="CM1350" s="176"/>
      <c r="CN1350" s="176"/>
      <c r="CO1350" s="176"/>
      <c r="CP1350" s="176"/>
      <c r="CQ1350" s="176"/>
      <c r="CR1350" s="176"/>
      <c r="CS1350" s="176"/>
      <c r="CT1350" s="176"/>
      <c r="CU1350" s="176"/>
      <c r="CV1350" s="176"/>
      <c r="CW1350" s="176"/>
      <c r="CX1350" s="176"/>
      <c r="CY1350" s="176"/>
      <c r="CZ1350" s="176"/>
      <c r="DA1350" s="176"/>
      <c r="DB1350" s="176"/>
      <c r="DC1350" s="176"/>
      <c r="DD1350" s="176"/>
    </row>
    <row r="1351" spans="1:108" s="180" customFormat="1">
      <c r="A1351" s="176"/>
      <c r="H1351" s="182"/>
      <c r="I1351" s="177"/>
      <c r="J1351" s="176"/>
      <c r="K1351" s="176"/>
      <c r="L1351" s="176"/>
      <c r="M1351" s="176"/>
      <c r="N1351" s="176"/>
      <c r="O1351" s="176"/>
      <c r="P1351" s="176"/>
      <c r="Q1351" s="176"/>
      <c r="R1351" s="176"/>
      <c r="S1351" s="176"/>
      <c r="T1351" s="176"/>
      <c r="U1351" s="176"/>
      <c r="V1351" s="176"/>
      <c r="W1351" s="176"/>
      <c r="X1351" s="176"/>
      <c r="Y1351" s="176"/>
      <c r="Z1351" s="176"/>
      <c r="AA1351" s="176"/>
      <c r="AB1351" s="176"/>
      <c r="AC1351" s="176"/>
      <c r="AD1351" s="176"/>
      <c r="AE1351" s="176"/>
      <c r="AF1351" s="176"/>
      <c r="AG1351" s="176"/>
      <c r="AH1351" s="176"/>
      <c r="AI1351" s="176"/>
      <c r="AJ1351" s="176"/>
      <c r="AK1351" s="176"/>
      <c r="AL1351" s="176"/>
      <c r="AM1351" s="176"/>
      <c r="AN1351" s="176"/>
      <c r="AO1351" s="176"/>
      <c r="AP1351" s="176"/>
      <c r="AQ1351" s="176"/>
      <c r="AR1351" s="176"/>
      <c r="AS1351" s="176"/>
      <c r="AT1351" s="176"/>
      <c r="AU1351" s="176"/>
      <c r="AV1351" s="176"/>
      <c r="AW1351" s="176"/>
      <c r="AX1351" s="176"/>
      <c r="AY1351" s="176"/>
      <c r="AZ1351" s="176"/>
      <c r="BA1351" s="176"/>
      <c r="BB1351" s="176"/>
      <c r="BC1351" s="176"/>
      <c r="BD1351" s="176"/>
      <c r="BE1351" s="176"/>
      <c r="BF1351" s="176"/>
      <c r="BG1351" s="176"/>
      <c r="BH1351" s="176"/>
      <c r="BI1351" s="176"/>
      <c r="BJ1351" s="176"/>
      <c r="BK1351" s="176"/>
      <c r="BL1351" s="176"/>
      <c r="BM1351" s="176"/>
      <c r="BN1351" s="176"/>
      <c r="BO1351" s="176"/>
      <c r="BP1351" s="176"/>
      <c r="BQ1351" s="176"/>
      <c r="BR1351" s="176"/>
      <c r="BS1351" s="176"/>
      <c r="BT1351" s="176"/>
      <c r="BU1351" s="176"/>
      <c r="BV1351" s="176"/>
      <c r="BW1351" s="176"/>
      <c r="BX1351" s="176"/>
      <c r="BY1351" s="176"/>
      <c r="BZ1351" s="176"/>
      <c r="CA1351" s="176"/>
      <c r="CB1351" s="176"/>
      <c r="CC1351" s="176"/>
      <c r="CD1351" s="176"/>
      <c r="CE1351" s="176"/>
      <c r="CF1351" s="176"/>
      <c r="CG1351" s="176"/>
      <c r="CH1351" s="176"/>
      <c r="CI1351" s="176"/>
      <c r="CJ1351" s="176"/>
      <c r="CK1351" s="176"/>
      <c r="CL1351" s="176"/>
      <c r="CM1351" s="176"/>
      <c r="CN1351" s="176"/>
      <c r="CO1351" s="176"/>
      <c r="CP1351" s="176"/>
      <c r="CQ1351" s="176"/>
      <c r="CR1351" s="176"/>
      <c r="CS1351" s="176"/>
      <c r="CT1351" s="176"/>
      <c r="CU1351" s="176"/>
      <c r="CV1351" s="176"/>
      <c r="CW1351" s="176"/>
      <c r="CX1351" s="176"/>
      <c r="CY1351" s="176"/>
      <c r="CZ1351" s="176"/>
      <c r="DA1351" s="176"/>
      <c r="DB1351" s="176"/>
      <c r="DC1351" s="176"/>
      <c r="DD1351" s="176"/>
    </row>
    <row r="1352" spans="1:108" s="180" customFormat="1">
      <c r="A1352" s="176"/>
      <c r="H1352" s="182"/>
      <c r="I1352" s="177"/>
      <c r="J1352" s="176"/>
      <c r="K1352" s="176"/>
      <c r="L1352" s="176"/>
      <c r="M1352" s="176"/>
      <c r="N1352" s="176"/>
      <c r="O1352" s="176"/>
      <c r="P1352" s="176"/>
      <c r="Q1352" s="176"/>
      <c r="R1352" s="176"/>
      <c r="S1352" s="176"/>
      <c r="T1352" s="176"/>
      <c r="U1352" s="176"/>
      <c r="V1352" s="176"/>
      <c r="W1352" s="176"/>
      <c r="X1352" s="176"/>
      <c r="Y1352" s="176"/>
      <c r="Z1352" s="176"/>
      <c r="AA1352" s="176"/>
      <c r="AB1352" s="176"/>
      <c r="AC1352" s="176"/>
      <c r="AD1352" s="176"/>
      <c r="AE1352" s="176"/>
      <c r="AF1352" s="176"/>
      <c r="AG1352" s="176"/>
      <c r="AH1352" s="176"/>
      <c r="AI1352" s="176"/>
      <c r="AJ1352" s="176"/>
      <c r="AK1352" s="176"/>
      <c r="AL1352" s="176"/>
      <c r="AM1352" s="176"/>
      <c r="AN1352" s="176"/>
      <c r="AO1352" s="176"/>
      <c r="AP1352" s="176"/>
      <c r="AQ1352" s="176"/>
      <c r="AR1352" s="176"/>
      <c r="AS1352" s="176"/>
      <c r="AT1352" s="176"/>
      <c r="AU1352" s="176"/>
      <c r="AV1352" s="176"/>
      <c r="AW1352" s="176"/>
      <c r="AX1352" s="176"/>
      <c r="AY1352" s="176"/>
      <c r="AZ1352" s="176"/>
      <c r="BA1352" s="176"/>
      <c r="BB1352" s="176"/>
      <c r="BC1352" s="176"/>
      <c r="BD1352" s="176"/>
      <c r="BE1352" s="176"/>
      <c r="BF1352" s="176"/>
      <c r="BG1352" s="176"/>
      <c r="BH1352" s="176"/>
      <c r="BI1352" s="176"/>
      <c r="BJ1352" s="176"/>
      <c r="BK1352" s="176"/>
      <c r="BL1352" s="176"/>
      <c r="BM1352" s="176"/>
      <c r="BN1352" s="176"/>
      <c r="BO1352" s="176"/>
      <c r="BP1352" s="176"/>
      <c r="BQ1352" s="176"/>
      <c r="BR1352" s="176"/>
      <c r="BS1352" s="176"/>
      <c r="BT1352" s="176"/>
      <c r="BU1352" s="176"/>
      <c r="BV1352" s="176"/>
      <c r="BW1352" s="176"/>
      <c r="BX1352" s="176"/>
      <c r="BY1352" s="176"/>
      <c r="BZ1352" s="176"/>
      <c r="CA1352" s="176"/>
      <c r="CB1352" s="176"/>
      <c r="CC1352" s="176"/>
      <c r="CD1352" s="176"/>
      <c r="CE1352" s="176"/>
      <c r="CF1352" s="176"/>
      <c r="CG1352" s="176"/>
      <c r="CH1352" s="176"/>
      <c r="CI1352" s="176"/>
      <c r="CJ1352" s="176"/>
      <c r="CK1352" s="176"/>
      <c r="CL1352" s="176"/>
      <c r="CM1352" s="176"/>
      <c r="CN1352" s="176"/>
      <c r="CO1352" s="176"/>
      <c r="CP1352" s="176"/>
      <c r="CQ1352" s="176"/>
      <c r="CR1352" s="176"/>
      <c r="CS1352" s="176"/>
      <c r="CT1352" s="176"/>
      <c r="CU1352" s="176"/>
      <c r="CV1352" s="176"/>
      <c r="CW1352" s="176"/>
      <c r="CX1352" s="176"/>
      <c r="CY1352" s="176"/>
      <c r="CZ1352" s="176"/>
      <c r="DA1352" s="176"/>
      <c r="DB1352" s="176"/>
      <c r="DC1352" s="176"/>
      <c r="DD1352" s="176"/>
    </row>
    <row r="1353" spans="1:108" s="180" customFormat="1">
      <c r="A1353" s="176"/>
      <c r="H1353" s="182"/>
      <c r="I1353" s="177"/>
      <c r="J1353" s="176"/>
      <c r="K1353" s="176"/>
      <c r="L1353" s="176"/>
      <c r="M1353" s="176"/>
      <c r="N1353" s="176"/>
      <c r="O1353" s="176"/>
      <c r="P1353" s="176"/>
      <c r="Q1353" s="176"/>
      <c r="R1353" s="176"/>
      <c r="S1353" s="176"/>
      <c r="T1353" s="176"/>
      <c r="U1353" s="176"/>
      <c r="V1353" s="176"/>
      <c r="W1353" s="176"/>
      <c r="X1353" s="176"/>
      <c r="Y1353" s="176"/>
      <c r="Z1353" s="176"/>
      <c r="AA1353" s="176"/>
      <c r="AB1353" s="176"/>
      <c r="AC1353" s="176"/>
      <c r="AD1353" s="176"/>
      <c r="AE1353" s="176"/>
      <c r="AF1353" s="176"/>
      <c r="AG1353" s="176"/>
      <c r="AH1353" s="176"/>
      <c r="AI1353" s="176"/>
      <c r="AJ1353" s="176"/>
      <c r="AK1353" s="176"/>
      <c r="AL1353" s="176"/>
      <c r="AM1353" s="176"/>
      <c r="AN1353" s="176"/>
      <c r="AO1353" s="176"/>
      <c r="AP1353" s="176"/>
      <c r="AQ1353" s="176"/>
      <c r="AR1353" s="176"/>
      <c r="AS1353" s="176"/>
      <c r="AT1353" s="176"/>
      <c r="AU1353" s="176"/>
      <c r="AV1353" s="176"/>
      <c r="AW1353" s="176"/>
      <c r="AX1353" s="176"/>
      <c r="AY1353" s="176"/>
      <c r="AZ1353" s="176"/>
      <c r="BA1353" s="176"/>
      <c r="BB1353" s="176"/>
      <c r="BC1353" s="176"/>
      <c r="BD1353" s="176"/>
      <c r="BE1353" s="176"/>
      <c r="BF1353" s="176"/>
      <c r="BG1353" s="176"/>
      <c r="BH1353" s="176"/>
      <c r="BI1353" s="176"/>
      <c r="BJ1353" s="176"/>
      <c r="BK1353" s="176"/>
      <c r="BL1353" s="176"/>
      <c r="BM1353" s="176"/>
      <c r="BN1353" s="176"/>
      <c r="BO1353" s="176"/>
      <c r="BP1353" s="176"/>
      <c r="BQ1353" s="176"/>
      <c r="BR1353" s="176"/>
      <c r="BS1353" s="176"/>
      <c r="BT1353" s="176"/>
      <c r="BU1353" s="176"/>
      <c r="BV1353" s="176"/>
      <c r="BW1353" s="176"/>
      <c r="BX1353" s="176"/>
      <c r="BY1353" s="176"/>
      <c r="BZ1353" s="176"/>
      <c r="CA1353" s="176"/>
      <c r="CB1353" s="176"/>
      <c r="CC1353" s="176"/>
      <c r="CD1353" s="176"/>
      <c r="CE1353" s="176"/>
      <c r="CF1353" s="176"/>
      <c r="CG1353" s="176"/>
      <c r="CH1353" s="176"/>
      <c r="CI1353" s="176"/>
      <c r="CJ1353" s="176"/>
      <c r="CK1353" s="176"/>
      <c r="CL1353" s="176"/>
      <c r="CM1353" s="176"/>
      <c r="CN1353" s="176"/>
      <c r="CO1353" s="176"/>
      <c r="CP1353" s="176"/>
      <c r="CQ1353" s="176"/>
      <c r="CR1353" s="176"/>
      <c r="CS1353" s="176"/>
      <c r="CT1353" s="176"/>
      <c r="CU1353" s="176"/>
      <c r="CV1353" s="176"/>
      <c r="CW1353" s="176"/>
      <c r="CX1353" s="176"/>
      <c r="CY1353" s="176"/>
      <c r="CZ1353" s="176"/>
      <c r="DA1353" s="176"/>
      <c r="DB1353" s="176"/>
      <c r="DC1353" s="176"/>
      <c r="DD1353" s="176"/>
    </row>
    <row r="1354" spans="1:108" s="180" customFormat="1">
      <c r="A1354" s="176"/>
      <c r="H1354" s="182"/>
      <c r="I1354" s="177"/>
      <c r="J1354" s="176"/>
      <c r="K1354" s="176"/>
      <c r="L1354" s="176"/>
      <c r="M1354" s="176"/>
      <c r="N1354" s="176"/>
      <c r="O1354" s="176"/>
      <c r="P1354" s="176"/>
      <c r="Q1354" s="176"/>
      <c r="R1354" s="176"/>
      <c r="S1354" s="176"/>
      <c r="T1354" s="176"/>
      <c r="U1354" s="176"/>
      <c r="V1354" s="176"/>
      <c r="W1354" s="176"/>
      <c r="X1354" s="176"/>
      <c r="Y1354" s="176"/>
      <c r="Z1354" s="176"/>
      <c r="AA1354" s="176"/>
      <c r="AB1354" s="176"/>
      <c r="AC1354" s="176"/>
      <c r="AD1354" s="176"/>
      <c r="AE1354" s="176"/>
      <c r="AF1354" s="176"/>
      <c r="AG1354" s="176"/>
      <c r="AH1354" s="176"/>
      <c r="AI1354" s="176"/>
      <c r="AJ1354" s="176"/>
      <c r="AK1354" s="176"/>
      <c r="AL1354" s="176"/>
      <c r="AM1354" s="176"/>
      <c r="AN1354" s="176"/>
      <c r="AO1354" s="176"/>
      <c r="AP1354" s="176"/>
      <c r="AQ1354" s="176"/>
      <c r="AR1354" s="176"/>
      <c r="AS1354" s="176"/>
      <c r="AT1354" s="176"/>
      <c r="AU1354" s="176"/>
      <c r="AV1354" s="176"/>
      <c r="AW1354" s="176"/>
      <c r="AX1354" s="176"/>
      <c r="AY1354" s="176"/>
      <c r="AZ1354" s="176"/>
      <c r="BA1354" s="176"/>
      <c r="BB1354" s="176"/>
      <c r="BC1354" s="176"/>
      <c r="BD1354" s="176"/>
      <c r="BE1354" s="176"/>
      <c r="BF1354" s="176"/>
      <c r="BG1354" s="176"/>
      <c r="BH1354" s="176"/>
      <c r="BI1354" s="176"/>
      <c r="BJ1354" s="176"/>
      <c r="BK1354" s="176"/>
      <c r="BL1354" s="176"/>
      <c r="BM1354" s="176"/>
      <c r="BN1354" s="176"/>
      <c r="BO1354" s="176"/>
      <c r="BP1354" s="176"/>
      <c r="BQ1354" s="176"/>
      <c r="BR1354" s="176"/>
      <c r="BS1354" s="176"/>
      <c r="BT1354" s="176"/>
      <c r="BU1354" s="176"/>
      <c r="BV1354" s="176"/>
      <c r="BW1354" s="176"/>
      <c r="BX1354" s="176"/>
      <c r="BY1354" s="176"/>
      <c r="BZ1354" s="176"/>
      <c r="CA1354" s="176"/>
      <c r="CB1354" s="176"/>
      <c r="CC1354" s="176"/>
      <c r="CD1354" s="176"/>
      <c r="CE1354" s="176"/>
      <c r="CF1354" s="176"/>
      <c r="CG1354" s="176"/>
      <c r="CH1354" s="176"/>
      <c r="CI1354" s="176"/>
      <c r="CJ1354" s="176"/>
      <c r="CK1354" s="176"/>
      <c r="CL1354" s="176"/>
      <c r="CM1354" s="176"/>
      <c r="CN1354" s="176"/>
      <c r="CO1354" s="176"/>
      <c r="CP1354" s="176"/>
      <c r="CQ1354" s="176"/>
      <c r="CR1354" s="176"/>
      <c r="CS1354" s="176"/>
      <c r="CT1354" s="176"/>
      <c r="CU1354" s="176"/>
      <c r="CV1354" s="176"/>
      <c r="CW1354" s="176"/>
      <c r="CX1354" s="176"/>
      <c r="CY1354" s="176"/>
      <c r="CZ1354" s="176"/>
      <c r="DA1354" s="176"/>
      <c r="DB1354" s="176"/>
      <c r="DC1354" s="176"/>
      <c r="DD1354" s="176"/>
    </row>
    <row r="1355" spans="1:108" s="180" customFormat="1">
      <c r="A1355" s="176"/>
      <c r="H1355" s="182"/>
      <c r="I1355" s="177"/>
      <c r="J1355" s="176"/>
      <c r="K1355" s="176"/>
      <c r="L1355" s="176"/>
      <c r="M1355" s="176"/>
      <c r="N1355" s="176"/>
      <c r="O1355" s="176"/>
      <c r="P1355" s="176"/>
      <c r="Q1355" s="176"/>
      <c r="R1355" s="176"/>
      <c r="S1355" s="176"/>
      <c r="T1355" s="176"/>
      <c r="U1355" s="176"/>
      <c r="V1355" s="176"/>
      <c r="W1355" s="176"/>
      <c r="X1355" s="176"/>
      <c r="Y1355" s="176"/>
      <c r="Z1355" s="176"/>
      <c r="AA1355" s="176"/>
      <c r="AB1355" s="176"/>
      <c r="AC1355" s="176"/>
      <c r="AD1355" s="176"/>
      <c r="AE1355" s="176"/>
      <c r="AF1355" s="176"/>
      <c r="AG1355" s="176"/>
      <c r="AH1355" s="176"/>
      <c r="AI1355" s="176"/>
      <c r="AJ1355" s="176"/>
      <c r="AK1355" s="176"/>
      <c r="AL1355" s="176"/>
      <c r="AM1355" s="176"/>
      <c r="AN1355" s="176"/>
      <c r="AO1355" s="176"/>
      <c r="AP1355" s="176"/>
      <c r="AQ1355" s="176"/>
      <c r="AR1355" s="176"/>
      <c r="AS1355" s="176"/>
      <c r="AT1355" s="176"/>
      <c r="AU1355" s="176"/>
      <c r="AV1355" s="176"/>
      <c r="AW1355" s="176"/>
      <c r="AX1355" s="176"/>
      <c r="AY1355" s="176"/>
      <c r="AZ1355" s="176"/>
      <c r="BA1355" s="176"/>
      <c r="BB1355" s="176"/>
      <c r="BC1355" s="176"/>
      <c r="BD1355" s="176"/>
      <c r="BE1355" s="176"/>
      <c r="BF1355" s="176"/>
      <c r="BG1355" s="176"/>
      <c r="BH1355" s="176"/>
      <c r="BI1355" s="176"/>
      <c r="BJ1355" s="176"/>
      <c r="BK1355" s="176"/>
      <c r="BL1355" s="176"/>
      <c r="BM1355" s="176"/>
      <c r="BN1355" s="176"/>
      <c r="BO1355" s="176"/>
      <c r="BP1355" s="176"/>
      <c r="BQ1355" s="176"/>
      <c r="BR1355" s="176"/>
      <c r="BS1355" s="176"/>
      <c r="BT1355" s="176"/>
      <c r="BU1355" s="176"/>
      <c r="BV1355" s="176"/>
      <c r="BW1355" s="176"/>
      <c r="BX1355" s="176"/>
      <c r="BY1355" s="176"/>
      <c r="BZ1355" s="176"/>
      <c r="CA1355" s="176"/>
      <c r="CB1355" s="176"/>
      <c r="CC1355" s="176"/>
      <c r="CD1355" s="176"/>
      <c r="CE1355" s="176"/>
      <c r="CF1355" s="176"/>
      <c r="CG1355" s="176"/>
      <c r="CH1355" s="176"/>
      <c r="CI1355" s="176"/>
      <c r="CJ1355" s="176"/>
      <c r="CK1355" s="176"/>
      <c r="CL1355" s="176"/>
      <c r="CM1355" s="176"/>
      <c r="CN1355" s="176"/>
      <c r="CO1355" s="176"/>
      <c r="CP1355" s="176"/>
      <c r="CQ1355" s="176"/>
      <c r="CR1355" s="176"/>
      <c r="CS1355" s="176"/>
      <c r="CT1355" s="176"/>
      <c r="CU1355" s="176"/>
      <c r="CV1355" s="176"/>
      <c r="CW1355" s="176"/>
      <c r="CX1355" s="176"/>
      <c r="CY1355" s="176"/>
      <c r="CZ1355" s="176"/>
      <c r="DA1355" s="176"/>
      <c r="DB1355" s="176"/>
      <c r="DC1355" s="176"/>
      <c r="DD1355" s="176"/>
    </row>
    <row r="1356" spans="1:108" s="180" customFormat="1">
      <c r="A1356" s="176"/>
      <c r="H1356" s="182"/>
      <c r="I1356" s="177"/>
      <c r="J1356" s="176"/>
      <c r="K1356" s="176"/>
      <c r="L1356" s="176"/>
      <c r="M1356" s="176"/>
      <c r="N1356" s="176"/>
      <c r="O1356" s="176"/>
      <c r="P1356" s="176"/>
      <c r="Q1356" s="176"/>
      <c r="R1356" s="176"/>
      <c r="S1356" s="176"/>
      <c r="T1356" s="176"/>
      <c r="U1356" s="176"/>
      <c r="V1356" s="176"/>
      <c r="W1356" s="176"/>
      <c r="X1356" s="176"/>
      <c r="Y1356" s="176"/>
      <c r="Z1356" s="176"/>
      <c r="AA1356" s="176"/>
      <c r="AB1356" s="176"/>
      <c r="AC1356" s="176"/>
      <c r="AD1356" s="176"/>
      <c r="AE1356" s="176"/>
      <c r="AF1356" s="176"/>
      <c r="AG1356" s="176"/>
      <c r="AH1356" s="176"/>
      <c r="AI1356" s="176"/>
      <c r="AJ1356" s="176"/>
      <c r="AK1356" s="176"/>
      <c r="AL1356" s="176"/>
      <c r="AM1356" s="176"/>
      <c r="AN1356" s="176"/>
      <c r="AO1356" s="176"/>
      <c r="AP1356" s="176"/>
      <c r="AQ1356" s="176"/>
      <c r="AR1356" s="176"/>
      <c r="AS1356" s="176"/>
      <c r="AT1356" s="176"/>
      <c r="AU1356" s="176"/>
      <c r="AV1356" s="176"/>
      <c r="AW1356" s="176"/>
      <c r="AX1356" s="176"/>
      <c r="AY1356" s="176"/>
      <c r="AZ1356" s="176"/>
      <c r="BA1356" s="176"/>
      <c r="BB1356" s="176"/>
      <c r="BC1356" s="176"/>
      <c r="BD1356" s="176"/>
      <c r="BE1356" s="176"/>
      <c r="BF1356" s="176"/>
      <c r="BG1356" s="176"/>
      <c r="BH1356" s="176"/>
      <c r="BI1356" s="176"/>
      <c r="BJ1356" s="176"/>
      <c r="BK1356" s="176"/>
      <c r="BL1356" s="176"/>
      <c r="BM1356" s="176"/>
      <c r="BN1356" s="176"/>
      <c r="BO1356" s="176"/>
      <c r="BP1356" s="176"/>
      <c r="BQ1356" s="176"/>
      <c r="BR1356" s="176"/>
      <c r="BS1356" s="176"/>
      <c r="BT1356" s="176"/>
      <c r="BU1356" s="176"/>
      <c r="BV1356" s="176"/>
      <c r="BW1356" s="176"/>
      <c r="BX1356" s="176"/>
      <c r="BY1356" s="176"/>
      <c r="BZ1356" s="176"/>
      <c r="CA1356" s="176"/>
      <c r="CB1356" s="176"/>
      <c r="CC1356" s="176"/>
      <c r="CD1356" s="176"/>
      <c r="CE1356" s="176"/>
      <c r="CF1356" s="176"/>
      <c r="CG1356" s="176"/>
      <c r="CH1356" s="176"/>
      <c r="CI1356" s="176"/>
      <c r="CJ1356" s="176"/>
      <c r="CK1356" s="176"/>
      <c r="CL1356" s="176"/>
      <c r="CM1356" s="176"/>
      <c r="CN1356" s="176"/>
      <c r="CO1356" s="176"/>
      <c r="CP1356" s="176"/>
      <c r="CQ1356" s="176"/>
      <c r="CR1356" s="176"/>
      <c r="CS1356" s="176"/>
      <c r="CT1356" s="176"/>
      <c r="CU1356" s="176"/>
      <c r="CV1356" s="176"/>
      <c r="CW1356" s="176"/>
      <c r="CX1356" s="176"/>
      <c r="CY1356" s="176"/>
      <c r="CZ1356" s="176"/>
      <c r="DA1356" s="176"/>
      <c r="DB1356" s="176"/>
      <c r="DC1356" s="176"/>
      <c r="DD1356" s="176"/>
    </row>
    <row r="1357" spans="1:108" s="180" customFormat="1">
      <c r="A1357" s="176"/>
      <c r="H1357" s="182"/>
      <c r="I1357" s="177"/>
      <c r="J1357" s="176"/>
      <c r="K1357" s="176"/>
      <c r="L1357" s="176"/>
      <c r="M1357" s="176"/>
      <c r="N1357" s="176"/>
      <c r="O1357" s="176"/>
      <c r="P1357" s="176"/>
      <c r="Q1357" s="176"/>
      <c r="R1357" s="176"/>
      <c r="S1357" s="176"/>
      <c r="T1357" s="176"/>
      <c r="U1357" s="176"/>
      <c r="V1357" s="176"/>
      <c r="W1357" s="176"/>
      <c r="X1357" s="176"/>
      <c r="Y1357" s="176"/>
      <c r="Z1357" s="176"/>
      <c r="AA1357" s="176"/>
      <c r="AB1357" s="176"/>
      <c r="AC1357" s="176"/>
      <c r="AD1357" s="176"/>
      <c r="AE1357" s="176"/>
      <c r="AF1357" s="176"/>
      <c r="AG1357" s="176"/>
      <c r="AH1357" s="176"/>
      <c r="AI1357" s="176"/>
      <c r="AJ1357" s="176"/>
      <c r="AK1357" s="176"/>
      <c r="AL1357" s="176"/>
      <c r="AM1357" s="176"/>
      <c r="AN1357" s="176"/>
      <c r="AO1357" s="176"/>
      <c r="AP1357" s="176"/>
      <c r="AQ1357" s="176"/>
      <c r="AR1357" s="176"/>
      <c r="AS1357" s="176"/>
      <c r="AT1357" s="176"/>
      <c r="AU1357" s="176"/>
      <c r="AV1357" s="176"/>
      <c r="AW1357" s="176"/>
      <c r="AX1357" s="176"/>
      <c r="AY1357" s="176"/>
      <c r="AZ1357" s="176"/>
      <c r="BA1357" s="176"/>
      <c r="BB1357" s="176"/>
      <c r="BC1357" s="176"/>
      <c r="BD1357" s="176"/>
      <c r="BE1357" s="176"/>
      <c r="BF1357" s="176"/>
      <c r="BG1357" s="176"/>
      <c r="BH1357" s="176"/>
      <c r="BI1357" s="176"/>
      <c r="BJ1357" s="176"/>
      <c r="BK1357" s="176"/>
      <c r="BL1357" s="176"/>
      <c r="BM1357" s="176"/>
      <c r="BN1357" s="176"/>
      <c r="BO1357" s="176"/>
      <c r="BP1357" s="176"/>
      <c r="BQ1357" s="176"/>
      <c r="BR1357" s="176"/>
      <c r="BS1357" s="176"/>
      <c r="BT1357" s="176"/>
      <c r="BU1357" s="176"/>
      <c r="BV1357" s="176"/>
      <c r="BW1357" s="176"/>
      <c r="BX1357" s="176"/>
      <c r="BY1357" s="176"/>
      <c r="BZ1357" s="176"/>
      <c r="CA1357" s="176"/>
      <c r="CB1357" s="176"/>
      <c r="CC1357" s="176"/>
      <c r="CD1357" s="176"/>
      <c r="CE1357" s="176"/>
      <c r="CF1357" s="176"/>
      <c r="CG1357" s="176"/>
      <c r="CH1357" s="176"/>
      <c r="CI1357" s="176"/>
      <c r="CJ1357" s="176"/>
      <c r="CK1357" s="176"/>
      <c r="CL1357" s="176"/>
      <c r="CM1357" s="176"/>
      <c r="CN1357" s="176"/>
      <c r="CO1357" s="176"/>
      <c r="CP1357" s="176"/>
      <c r="CQ1357" s="176"/>
      <c r="CR1357" s="176"/>
      <c r="CS1357" s="176"/>
      <c r="CT1357" s="176"/>
      <c r="CU1357" s="176"/>
      <c r="CV1357" s="176"/>
      <c r="CW1357" s="176"/>
      <c r="CX1357" s="176"/>
      <c r="CY1357" s="176"/>
      <c r="CZ1357" s="176"/>
      <c r="DA1357" s="176"/>
      <c r="DB1357" s="176"/>
      <c r="DC1357" s="176"/>
      <c r="DD1357" s="176"/>
    </row>
    <row r="1358" spans="1:108" s="180" customFormat="1">
      <c r="A1358" s="176"/>
      <c r="H1358" s="182"/>
      <c r="I1358" s="177"/>
      <c r="J1358" s="176"/>
      <c r="K1358" s="176"/>
      <c r="L1358" s="176"/>
      <c r="M1358" s="176"/>
      <c r="N1358" s="176"/>
      <c r="O1358" s="176"/>
      <c r="P1358" s="176"/>
      <c r="Q1358" s="176"/>
      <c r="R1358" s="176"/>
      <c r="S1358" s="176"/>
      <c r="T1358" s="176"/>
      <c r="U1358" s="176"/>
      <c r="V1358" s="176"/>
      <c r="W1358" s="176"/>
      <c r="X1358" s="176"/>
      <c r="Y1358" s="176"/>
      <c r="Z1358" s="176"/>
      <c r="AA1358" s="176"/>
      <c r="AB1358" s="176"/>
      <c r="AC1358" s="176"/>
      <c r="AD1358" s="176"/>
      <c r="AE1358" s="176"/>
      <c r="AF1358" s="176"/>
      <c r="AG1358" s="176"/>
      <c r="AH1358" s="176"/>
      <c r="AI1358" s="176"/>
      <c r="AJ1358" s="176"/>
      <c r="AK1358" s="176"/>
      <c r="AL1358" s="176"/>
      <c r="AM1358" s="176"/>
      <c r="AN1358" s="176"/>
      <c r="AO1358" s="176"/>
      <c r="AP1358" s="176"/>
      <c r="AQ1358" s="176"/>
      <c r="AR1358" s="176"/>
      <c r="AS1358" s="176"/>
      <c r="AT1358" s="176"/>
      <c r="AU1358" s="176"/>
      <c r="AV1358" s="176"/>
      <c r="AW1358" s="176"/>
      <c r="AX1358" s="176"/>
      <c r="AY1358" s="176"/>
      <c r="AZ1358" s="176"/>
      <c r="BA1358" s="176"/>
      <c r="BB1358" s="176"/>
      <c r="BC1358" s="176"/>
      <c r="BD1358" s="176"/>
      <c r="BE1358" s="176"/>
      <c r="BF1358" s="176"/>
      <c r="BG1358" s="176"/>
      <c r="BH1358" s="176"/>
      <c r="BI1358" s="176"/>
      <c r="BJ1358" s="176"/>
      <c r="BK1358" s="176"/>
      <c r="BL1358" s="176"/>
      <c r="BM1358" s="176"/>
      <c r="BN1358" s="176"/>
      <c r="BO1358" s="176"/>
      <c r="BP1358" s="176"/>
      <c r="BQ1358" s="176"/>
      <c r="BR1358" s="176"/>
      <c r="BS1358" s="176"/>
      <c r="BT1358" s="176"/>
      <c r="BU1358" s="176"/>
      <c r="BV1358" s="176"/>
      <c r="BW1358" s="176"/>
      <c r="BX1358" s="176"/>
      <c r="BY1358" s="176"/>
      <c r="BZ1358" s="176"/>
      <c r="CA1358" s="176"/>
      <c r="CB1358" s="176"/>
      <c r="CC1358" s="176"/>
      <c r="CD1358" s="176"/>
      <c r="CE1358" s="176"/>
      <c r="CF1358" s="176"/>
      <c r="CG1358" s="176"/>
      <c r="CH1358" s="176"/>
      <c r="CI1358" s="176"/>
      <c r="CJ1358" s="176"/>
      <c r="CK1358" s="176"/>
      <c r="CL1358" s="176"/>
      <c r="CM1358" s="176"/>
      <c r="CN1358" s="176"/>
      <c r="CO1358" s="176"/>
      <c r="CP1358" s="176"/>
      <c r="CQ1358" s="176"/>
      <c r="CR1358" s="176"/>
      <c r="CS1358" s="176"/>
      <c r="CT1358" s="176"/>
      <c r="CU1358" s="176"/>
      <c r="CV1358" s="176"/>
      <c r="CW1358" s="176"/>
      <c r="CX1358" s="176"/>
      <c r="CY1358" s="176"/>
      <c r="CZ1358" s="176"/>
      <c r="DA1358" s="176"/>
      <c r="DB1358" s="176"/>
      <c r="DC1358" s="176"/>
      <c r="DD1358" s="176"/>
    </row>
    <row r="1359" spans="1:108" s="180" customFormat="1">
      <c r="A1359" s="176"/>
      <c r="H1359" s="182"/>
      <c r="I1359" s="177"/>
      <c r="J1359" s="176"/>
      <c r="K1359" s="176"/>
      <c r="L1359" s="176"/>
      <c r="M1359" s="176"/>
      <c r="N1359" s="176"/>
      <c r="O1359" s="176"/>
      <c r="P1359" s="176"/>
      <c r="Q1359" s="176"/>
      <c r="R1359" s="176"/>
      <c r="S1359" s="176"/>
      <c r="T1359" s="176"/>
      <c r="U1359" s="176"/>
      <c r="V1359" s="176"/>
      <c r="W1359" s="176"/>
      <c r="X1359" s="176"/>
      <c r="Y1359" s="176"/>
      <c r="Z1359" s="176"/>
      <c r="AA1359" s="176"/>
      <c r="AB1359" s="176"/>
      <c r="AC1359" s="176"/>
      <c r="AD1359" s="176"/>
      <c r="AE1359" s="176"/>
      <c r="AF1359" s="176"/>
      <c r="AG1359" s="176"/>
      <c r="AH1359" s="176"/>
      <c r="AI1359" s="176"/>
      <c r="AJ1359" s="176"/>
      <c r="AK1359" s="176"/>
      <c r="AL1359" s="176"/>
      <c r="AM1359" s="176"/>
      <c r="AN1359" s="176"/>
      <c r="AO1359" s="176"/>
      <c r="AP1359" s="176"/>
      <c r="AQ1359" s="176"/>
      <c r="AR1359" s="176"/>
      <c r="AS1359" s="176"/>
      <c r="AT1359" s="176"/>
      <c r="AU1359" s="176"/>
      <c r="AV1359" s="176"/>
      <c r="AW1359" s="176"/>
      <c r="AX1359" s="176"/>
      <c r="AY1359" s="176"/>
      <c r="AZ1359" s="176"/>
      <c r="BA1359" s="176"/>
      <c r="BB1359" s="176"/>
      <c r="BC1359" s="176"/>
      <c r="BD1359" s="176"/>
      <c r="BE1359" s="176"/>
      <c r="BF1359" s="176"/>
      <c r="BG1359" s="176"/>
      <c r="BH1359" s="176"/>
      <c r="BI1359" s="176"/>
      <c r="BJ1359" s="176"/>
      <c r="BK1359" s="176"/>
      <c r="BL1359" s="176"/>
      <c r="BM1359" s="176"/>
      <c r="BN1359" s="176"/>
      <c r="BO1359" s="176"/>
      <c r="BP1359" s="176"/>
      <c r="BQ1359" s="176"/>
      <c r="BR1359" s="176"/>
      <c r="BS1359" s="176"/>
      <c r="BT1359" s="176"/>
      <c r="BU1359" s="176"/>
      <c r="BV1359" s="176"/>
      <c r="BW1359" s="176"/>
      <c r="BX1359" s="176"/>
      <c r="BY1359" s="176"/>
      <c r="BZ1359" s="176"/>
      <c r="CA1359" s="176"/>
      <c r="CB1359" s="176"/>
      <c r="CC1359" s="176"/>
      <c r="CD1359" s="176"/>
      <c r="CE1359" s="176"/>
      <c r="CF1359" s="176"/>
      <c r="CG1359" s="176"/>
      <c r="CH1359" s="176"/>
      <c r="CI1359" s="176"/>
      <c r="CJ1359" s="176"/>
      <c r="CK1359" s="176"/>
      <c r="CL1359" s="176"/>
      <c r="CM1359" s="176"/>
      <c r="CN1359" s="176"/>
      <c r="CO1359" s="176"/>
      <c r="CP1359" s="176"/>
      <c r="CQ1359" s="176"/>
      <c r="CR1359" s="176"/>
      <c r="CS1359" s="176"/>
      <c r="CT1359" s="176"/>
      <c r="CU1359" s="176"/>
      <c r="CV1359" s="176"/>
      <c r="CW1359" s="176"/>
      <c r="CX1359" s="176"/>
      <c r="CY1359" s="176"/>
      <c r="CZ1359" s="176"/>
      <c r="DA1359" s="176"/>
      <c r="DB1359" s="176"/>
      <c r="DC1359" s="176"/>
      <c r="DD1359" s="176"/>
    </row>
    <row r="1360" spans="1:108" s="180" customFormat="1">
      <c r="A1360" s="176"/>
      <c r="H1360" s="182"/>
      <c r="I1360" s="177"/>
      <c r="J1360" s="176"/>
      <c r="K1360" s="176"/>
      <c r="L1360" s="176"/>
      <c r="M1360" s="176"/>
      <c r="N1360" s="176"/>
      <c r="O1360" s="176"/>
      <c r="P1360" s="176"/>
      <c r="Q1360" s="176"/>
      <c r="R1360" s="176"/>
      <c r="S1360" s="176"/>
      <c r="T1360" s="176"/>
      <c r="U1360" s="176"/>
      <c r="V1360" s="176"/>
      <c r="W1360" s="176"/>
      <c r="X1360" s="176"/>
      <c r="Y1360" s="176"/>
      <c r="Z1360" s="176"/>
      <c r="AA1360" s="176"/>
      <c r="AB1360" s="176"/>
      <c r="AC1360" s="176"/>
      <c r="AD1360" s="176"/>
      <c r="AE1360" s="176"/>
      <c r="AF1360" s="176"/>
      <c r="AG1360" s="176"/>
      <c r="AH1360" s="176"/>
      <c r="AI1360" s="176"/>
      <c r="AJ1360" s="176"/>
      <c r="AK1360" s="176"/>
      <c r="AL1360" s="176"/>
      <c r="AM1360" s="176"/>
      <c r="AN1360" s="176"/>
      <c r="AO1360" s="176"/>
      <c r="AP1360" s="176"/>
      <c r="AQ1360" s="176"/>
      <c r="AR1360" s="176"/>
      <c r="AS1360" s="176"/>
      <c r="AT1360" s="176"/>
      <c r="AU1360" s="176"/>
      <c r="AV1360" s="176"/>
      <c r="AW1360" s="176"/>
      <c r="AX1360" s="176"/>
      <c r="AY1360" s="176"/>
      <c r="AZ1360" s="176"/>
      <c r="BA1360" s="176"/>
      <c r="BB1360" s="176"/>
      <c r="BC1360" s="176"/>
      <c r="BD1360" s="176"/>
      <c r="BE1360" s="176"/>
      <c r="BF1360" s="176"/>
      <c r="BG1360" s="176"/>
      <c r="BH1360" s="176"/>
      <c r="BI1360" s="176"/>
      <c r="BJ1360" s="176"/>
      <c r="BK1360" s="176"/>
      <c r="BL1360" s="176"/>
      <c r="BM1360" s="176"/>
      <c r="BN1360" s="176"/>
      <c r="BO1360" s="176"/>
      <c r="BP1360" s="176"/>
      <c r="BQ1360" s="176"/>
      <c r="BR1360" s="176"/>
      <c r="BS1360" s="176"/>
      <c r="BT1360" s="176"/>
      <c r="BU1360" s="176"/>
      <c r="BV1360" s="176"/>
      <c r="BW1360" s="176"/>
      <c r="BX1360" s="176"/>
      <c r="BY1360" s="176"/>
      <c r="BZ1360" s="176"/>
      <c r="CA1360" s="176"/>
      <c r="CB1360" s="176"/>
      <c r="CC1360" s="176"/>
      <c r="CD1360" s="176"/>
      <c r="CE1360" s="176"/>
      <c r="CF1360" s="176"/>
      <c r="CG1360" s="176"/>
      <c r="CH1360" s="176"/>
      <c r="CI1360" s="176"/>
      <c r="CJ1360" s="176"/>
      <c r="CK1360" s="176"/>
      <c r="CL1360" s="176"/>
      <c r="CM1360" s="176"/>
      <c r="CN1360" s="176"/>
      <c r="CO1360" s="176"/>
      <c r="CP1360" s="176"/>
      <c r="CQ1360" s="176"/>
      <c r="CR1360" s="176"/>
      <c r="CS1360" s="176"/>
      <c r="CT1360" s="176"/>
      <c r="CU1360" s="176"/>
      <c r="CV1360" s="176"/>
      <c r="CW1360" s="176"/>
      <c r="CX1360" s="176"/>
      <c r="CY1360" s="176"/>
      <c r="CZ1360" s="176"/>
      <c r="DA1360" s="176"/>
      <c r="DB1360" s="176"/>
      <c r="DC1360" s="176"/>
      <c r="DD1360" s="176"/>
    </row>
    <row r="1361" spans="1:108" s="180" customFormat="1">
      <c r="A1361" s="176"/>
      <c r="H1361" s="182"/>
      <c r="I1361" s="177"/>
      <c r="J1361" s="176"/>
      <c r="K1361" s="176"/>
      <c r="L1361" s="176"/>
      <c r="M1361" s="176"/>
      <c r="N1361" s="176"/>
      <c r="O1361" s="176"/>
      <c r="P1361" s="176"/>
      <c r="Q1361" s="176"/>
      <c r="R1361" s="176"/>
      <c r="S1361" s="176"/>
      <c r="T1361" s="176"/>
      <c r="U1361" s="176"/>
      <c r="V1361" s="176"/>
      <c r="W1361" s="176"/>
      <c r="X1361" s="176"/>
      <c r="Y1361" s="176"/>
      <c r="Z1361" s="176"/>
      <c r="AA1361" s="176"/>
      <c r="AB1361" s="176"/>
      <c r="AC1361" s="176"/>
      <c r="AD1361" s="176"/>
      <c r="AE1361" s="176"/>
      <c r="AF1361" s="176"/>
      <c r="AG1361" s="176"/>
      <c r="AH1361" s="176"/>
      <c r="AI1361" s="176"/>
      <c r="AJ1361" s="176"/>
      <c r="AK1361" s="176"/>
      <c r="AL1361" s="176"/>
      <c r="AM1361" s="176"/>
      <c r="AN1361" s="176"/>
      <c r="AO1361" s="176"/>
      <c r="AP1361" s="176"/>
      <c r="AQ1361" s="176"/>
      <c r="AR1361" s="176"/>
      <c r="AS1361" s="176"/>
      <c r="AT1361" s="176"/>
      <c r="AU1361" s="176"/>
      <c r="AV1361" s="176"/>
      <c r="AW1361" s="176"/>
      <c r="AX1361" s="176"/>
      <c r="AY1361" s="176"/>
      <c r="AZ1361" s="176"/>
      <c r="BA1361" s="176"/>
      <c r="BB1361" s="176"/>
      <c r="BC1361" s="176"/>
      <c r="BD1361" s="176"/>
      <c r="BE1361" s="176"/>
      <c r="BF1361" s="176"/>
      <c r="BG1361" s="176"/>
      <c r="BH1361" s="176"/>
      <c r="BI1361" s="176"/>
      <c r="BJ1361" s="176"/>
      <c r="BK1361" s="176"/>
      <c r="BL1361" s="176"/>
      <c r="BM1361" s="176"/>
      <c r="BN1361" s="176"/>
      <c r="BO1361" s="176"/>
      <c r="BP1361" s="176"/>
      <c r="BQ1361" s="176"/>
      <c r="BR1361" s="176"/>
      <c r="BS1361" s="176"/>
      <c r="BT1361" s="176"/>
      <c r="BU1361" s="176"/>
      <c r="BV1361" s="176"/>
      <c r="BW1361" s="176"/>
      <c r="BX1361" s="176"/>
      <c r="BY1361" s="176"/>
      <c r="BZ1361" s="176"/>
      <c r="CA1361" s="176"/>
      <c r="CB1361" s="176"/>
      <c r="CC1361" s="176"/>
      <c r="CD1361" s="176"/>
      <c r="CE1361" s="176"/>
      <c r="CF1361" s="176"/>
      <c r="CG1361" s="176"/>
      <c r="CH1361" s="176"/>
      <c r="CI1361" s="176"/>
      <c r="CJ1361" s="176"/>
      <c r="CK1361" s="176"/>
      <c r="CL1361" s="176"/>
      <c r="CM1361" s="176"/>
      <c r="CN1361" s="176"/>
      <c r="CO1361" s="176"/>
      <c r="CP1361" s="176"/>
      <c r="CQ1361" s="176"/>
      <c r="CR1361" s="176"/>
      <c r="CS1361" s="176"/>
      <c r="CT1361" s="176"/>
      <c r="CU1361" s="176"/>
      <c r="CV1361" s="176"/>
      <c r="CW1361" s="176"/>
      <c r="CX1361" s="176"/>
      <c r="CY1361" s="176"/>
      <c r="CZ1361" s="176"/>
      <c r="DA1361" s="176"/>
      <c r="DB1361" s="176"/>
      <c r="DC1361" s="176"/>
      <c r="DD1361" s="176"/>
    </row>
    <row r="1362" spans="1:108" s="180" customFormat="1">
      <c r="A1362" s="176"/>
      <c r="H1362" s="182"/>
      <c r="I1362" s="177"/>
      <c r="J1362" s="176"/>
      <c r="K1362" s="176"/>
      <c r="L1362" s="176"/>
      <c r="M1362" s="176"/>
      <c r="N1362" s="176"/>
      <c r="O1362" s="176"/>
      <c r="P1362" s="176"/>
      <c r="Q1362" s="176"/>
      <c r="R1362" s="176"/>
      <c r="S1362" s="176"/>
      <c r="T1362" s="176"/>
      <c r="U1362" s="176"/>
      <c r="V1362" s="176"/>
      <c r="W1362" s="176"/>
      <c r="X1362" s="176"/>
      <c r="Y1362" s="176"/>
      <c r="Z1362" s="176"/>
      <c r="AA1362" s="176"/>
      <c r="AB1362" s="176"/>
      <c r="AC1362" s="176"/>
      <c r="AD1362" s="176"/>
      <c r="AE1362" s="176"/>
      <c r="AF1362" s="176"/>
      <c r="AG1362" s="176"/>
      <c r="AH1362" s="176"/>
      <c r="AI1362" s="176"/>
      <c r="AJ1362" s="176"/>
      <c r="AK1362" s="176"/>
      <c r="AL1362" s="176"/>
      <c r="AM1362" s="176"/>
      <c r="AN1362" s="176"/>
      <c r="AO1362" s="176"/>
      <c r="AP1362" s="176"/>
      <c r="AQ1362" s="176"/>
      <c r="AR1362" s="176"/>
      <c r="AS1362" s="176"/>
      <c r="AT1362" s="176"/>
      <c r="AU1362" s="176"/>
      <c r="AV1362" s="176"/>
      <c r="AW1362" s="176"/>
      <c r="AX1362" s="176"/>
      <c r="AY1362" s="176"/>
      <c r="AZ1362" s="176"/>
      <c r="BA1362" s="176"/>
      <c r="BB1362" s="176"/>
      <c r="BC1362" s="176"/>
      <c r="BD1362" s="176"/>
      <c r="BE1362" s="176"/>
      <c r="BF1362" s="176"/>
      <c r="BG1362" s="176"/>
      <c r="BH1362" s="176"/>
      <c r="BI1362" s="176"/>
      <c r="BJ1362" s="176"/>
      <c r="BK1362" s="176"/>
      <c r="BL1362" s="176"/>
      <c r="BM1362" s="176"/>
      <c r="BN1362" s="176"/>
      <c r="BO1362" s="176"/>
      <c r="BP1362" s="176"/>
      <c r="BQ1362" s="176"/>
      <c r="BR1362" s="176"/>
      <c r="BS1362" s="176"/>
      <c r="BT1362" s="176"/>
      <c r="BU1362" s="176"/>
      <c r="BV1362" s="176"/>
      <c r="BW1362" s="176"/>
      <c r="BX1362" s="176"/>
      <c r="BY1362" s="176"/>
      <c r="BZ1362" s="176"/>
      <c r="CA1362" s="176"/>
      <c r="CB1362" s="176"/>
      <c r="CC1362" s="176"/>
      <c r="CD1362" s="176"/>
      <c r="CE1362" s="176"/>
      <c r="CF1362" s="176"/>
      <c r="CG1362" s="176"/>
      <c r="CH1362" s="176"/>
      <c r="CI1362" s="176"/>
      <c r="CJ1362" s="176"/>
      <c r="CK1362" s="176"/>
      <c r="CL1362" s="176"/>
      <c r="CM1362" s="176"/>
      <c r="CN1362" s="176"/>
      <c r="CO1362" s="176"/>
      <c r="CP1362" s="176"/>
      <c r="CQ1362" s="176"/>
      <c r="CR1362" s="176"/>
      <c r="CS1362" s="176"/>
      <c r="CT1362" s="176"/>
      <c r="CU1362" s="176"/>
      <c r="CV1362" s="176"/>
      <c r="CW1362" s="176"/>
      <c r="CX1362" s="176"/>
      <c r="CY1362" s="176"/>
      <c r="CZ1362" s="176"/>
      <c r="DA1362" s="176"/>
      <c r="DB1362" s="176"/>
      <c r="DC1362" s="176"/>
      <c r="DD1362" s="176"/>
    </row>
    <row r="1363" spans="1:108" s="180" customFormat="1">
      <c r="A1363" s="176"/>
      <c r="H1363" s="182"/>
      <c r="I1363" s="177"/>
      <c r="J1363" s="176"/>
      <c r="K1363" s="176"/>
      <c r="L1363" s="176"/>
      <c r="M1363" s="176"/>
      <c r="N1363" s="176"/>
      <c r="O1363" s="176"/>
      <c r="P1363" s="176"/>
      <c r="Q1363" s="176"/>
      <c r="R1363" s="176"/>
      <c r="S1363" s="176"/>
      <c r="T1363" s="176"/>
      <c r="U1363" s="176"/>
      <c r="V1363" s="176"/>
      <c r="W1363" s="176"/>
      <c r="X1363" s="176"/>
      <c r="Y1363" s="176"/>
      <c r="Z1363" s="176"/>
      <c r="AA1363" s="176"/>
      <c r="AB1363" s="176"/>
      <c r="AC1363" s="176"/>
      <c r="AD1363" s="176"/>
      <c r="AE1363" s="176"/>
      <c r="AF1363" s="176"/>
      <c r="AG1363" s="176"/>
      <c r="AH1363" s="176"/>
      <c r="AI1363" s="176"/>
      <c r="AJ1363" s="176"/>
      <c r="AK1363" s="176"/>
      <c r="AL1363" s="176"/>
      <c r="AM1363" s="176"/>
      <c r="AN1363" s="176"/>
      <c r="AO1363" s="176"/>
      <c r="AP1363" s="176"/>
      <c r="AQ1363" s="176"/>
      <c r="AR1363" s="176"/>
      <c r="AS1363" s="176"/>
      <c r="AT1363" s="176"/>
      <c r="AU1363" s="176"/>
      <c r="AV1363" s="176"/>
      <c r="AW1363" s="176"/>
      <c r="AX1363" s="176"/>
      <c r="AY1363" s="176"/>
      <c r="AZ1363" s="176"/>
      <c r="BA1363" s="176"/>
      <c r="BB1363" s="176"/>
      <c r="BC1363" s="176"/>
      <c r="BD1363" s="176"/>
      <c r="BE1363" s="176"/>
      <c r="BF1363" s="176"/>
      <c r="BG1363" s="176"/>
      <c r="BH1363" s="176"/>
      <c r="BI1363" s="176"/>
      <c r="BJ1363" s="176"/>
      <c r="BK1363" s="176"/>
      <c r="BL1363" s="176"/>
      <c r="BM1363" s="176"/>
      <c r="BN1363" s="176"/>
      <c r="BO1363" s="176"/>
      <c r="BP1363" s="176"/>
      <c r="BQ1363" s="176"/>
      <c r="BR1363" s="176"/>
      <c r="BS1363" s="176"/>
      <c r="BT1363" s="176"/>
      <c r="BU1363" s="176"/>
      <c r="BV1363" s="176"/>
      <c r="BW1363" s="176"/>
      <c r="BX1363" s="176"/>
      <c r="BY1363" s="176"/>
      <c r="BZ1363" s="176"/>
      <c r="CA1363" s="176"/>
      <c r="CB1363" s="176"/>
      <c r="CC1363" s="176"/>
      <c r="CD1363" s="176"/>
      <c r="CE1363" s="176"/>
      <c r="CF1363" s="176"/>
      <c r="CG1363" s="176"/>
      <c r="CH1363" s="176"/>
      <c r="CI1363" s="176"/>
      <c r="CJ1363" s="176"/>
      <c r="CK1363" s="176"/>
      <c r="CL1363" s="176"/>
      <c r="CM1363" s="176"/>
      <c r="CN1363" s="176"/>
      <c r="CO1363" s="176"/>
      <c r="CP1363" s="176"/>
      <c r="CQ1363" s="176"/>
      <c r="CR1363" s="176"/>
      <c r="CS1363" s="176"/>
      <c r="CT1363" s="176"/>
      <c r="CU1363" s="176"/>
      <c r="CV1363" s="176"/>
      <c r="CW1363" s="176"/>
      <c r="CX1363" s="176"/>
      <c r="CY1363" s="176"/>
      <c r="CZ1363" s="176"/>
      <c r="DA1363" s="176"/>
      <c r="DB1363" s="176"/>
      <c r="DC1363" s="176"/>
      <c r="DD1363" s="176"/>
    </row>
    <row r="1364" spans="1:108" s="180" customFormat="1">
      <c r="A1364" s="176"/>
      <c r="H1364" s="182"/>
      <c r="I1364" s="177"/>
      <c r="J1364" s="176"/>
      <c r="K1364" s="176"/>
      <c r="L1364" s="176"/>
      <c r="M1364" s="176"/>
      <c r="N1364" s="176"/>
      <c r="O1364" s="176"/>
      <c r="P1364" s="176"/>
      <c r="Q1364" s="176"/>
      <c r="R1364" s="176"/>
      <c r="S1364" s="176"/>
      <c r="T1364" s="176"/>
      <c r="U1364" s="176"/>
      <c r="V1364" s="176"/>
      <c r="W1364" s="176"/>
      <c r="X1364" s="176"/>
      <c r="Y1364" s="176"/>
      <c r="Z1364" s="176"/>
      <c r="AA1364" s="176"/>
      <c r="AB1364" s="176"/>
      <c r="AC1364" s="176"/>
      <c r="AD1364" s="176"/>
      <c r="AE1364" s="176"/>
      <c r="AF1364" s="176"/>
      <c r="AG1364" s="176"/>
      <c r="AH1364" s="176"/>
      <c r="AI1364" s="176"/>
      <c r="AJ1364" s="176"/>
      <c r="AK1364" s="176"/>
      <c r="AL1364" s="176"/>
      <c r="AM1364" s="176"/>
      <c r="AN1364" s="176"/>
      <c r="AO1364" s="176"/>
      <c r="AP1364" s="176"/>
      <c r="AQ1364" s="176"/>
      <c r="AR1364" s="176"/>
      <c r="AS1364" s="176"/>
      <c r="AT1364" s="176"/>
      <c r="AU1364" s="176"/>
      <c r="AV1364" s="176"/>
      <c r="AW1364" s="176"/>
      <c r="AX1364" s="176"/>
      <c r="AY1364" s="176"/>
      <c r="AZ1364" s="176"/>
      <c r="BA1364" s="176"/>
      <c r="BB1364" s="176"/>
      <c r="BC1364" s="176"/>
      <c r="BD1364" s="176"/>
      <c r="BE1364" s="176"/>
      <c r="BF1364" s="176"/>
      <c r="BG1364" s="176"/>
      <c r="BH1364" s="176"/>
      <c r="BI1364" s="176"/>
      <c r="BJ1364" s="176"/>
      <c r="BK1364" s="176"/>
      <c r="BL1364" s="176"/>
      <c r="BM1364" s="176"/>
      <c r="BN1364" s="176"/>
      <c r="BO1364" s="176"/>
      <c r="BP1364" s="176"/>
      <c r="BQ1364" s="176"/>
      <c r="BR1364" s="176"/>
      <c r="BS1364" s="176"/>
      <c r="BT1364" s="176"/>
      <c r="BU1364" s="176"/>
      <c r="BV1364" s="176"/>
      <c r="BW1364" s="176"/>
      <c r="BX1364" s="176"/>
      <c r="BY1364" s="176"/>
      <c r="BZ1364" s="176"/>
      <c r="CA1364" s="176"/>
      <c r="CB1364" s="176"/>
      <c r="CC1364" s="176"/>
      <c r="CD1364" s="176"/>
      <c r="CE1364" s="176"/>
      <c r="CF1364" s="176"/>
      <c r="CG1364" s="176"/>
      <c r="CH1364" s="176"/>
      <c r="CI1364" s="176"/>
      <c r="CJ1364" s="176"/>
      <c r="CK1364" s="176"/>
      <c r="CL1364" s="176"/>
      <c r="CM1364" s="176"/>
      <c r="CN1364" s="176"/>
      <c r="CO1364" s="176"/>
      <c r="CP1364" s="176"/>
      <c r="CQ1364" s="176"/>
      <c r="CR1364" s="176"/>
      <c r="CS1364" s="176"/>
      <c r="CT1364" s="176"/>
      <c r="CU1364" s="176"/>
      <c r="CV1364" s="176"/>
      <c r="CW1364" s="176"/>
      <c r="CX1364" s="176"/>
      <c r="CY1364" s="176"/>
      <c r="CZ1364" s="176"/>
      <c r="DA1364" s="176"/>
      <c r="DB1364" s="176"/>
      <c r="DC1364" s="176"/>
      <c r="DD1364" s="176"/>
    </row>
    <row r="1365" spans="1:108" s="180" customFormat="1">
      <c r="A1365" s="176"/>
      <c r="H1365" s="182"/>
      <c r="I1365" s="177"/>
      <c r="J1365" s="176"/>
      <c r="K1365" s="176"/>
      <c r="L1365" s="176"/>
      <c r="M1365" s="176"/>
      <c r="N1365" s="176"/>
      <c r="O1365" s="176"/>
      <c r="P1365" s="176"/>
      <c r="Q1365" s="176"/>
      <c r="R1365" s="176"/>
      <c r="S1365" s="176"/>
      <c r="T1365" s="176"/>
      <c r="U1365" s="176"/>
      <c r="V1365" s="176"/>
      <c r="W1365" s="176"/>
      <c r="X1365" s="176"/>
      <c r="Y1365" s="176"/>
      <c r="Z1365" s="176"/>
      <c r="AA1365" s="176"/>
      <c r="AB1365" s="176"/>
      <c r="AC1365" s="176"/>
      <c r="AD1365" s="176"/>
      <c r="AE1365" s="176"/>
      <c r="AF1365" s="176"/>
      <c r="AG1365" s="176"/>
      <c r="AH1365" s="176"/>
      <c r="AI1365" s="176"/>
      <c r="AJ1365" s="176"/>
      <c r="AK1365" s="176"/>
      <c r="AL1365" s="176"/>
      <c r="AM1365" s="176"/>
      <c r="AN1365" s="176"/>
      <c r="AO1365" s="176"/>
      <c r="AP1365" s="176"/>
      <c r="AQ1365" s="176"/>
      <c r="AR1365" s="176"/>
      <c r="AS1365" s="176"/>
      <c r="AT1365" s="176"/>
      <c r="AU1365" s="176"/>
      <c r="AV1365" s="176"/>
      <c r="AW1365" s="176"/>
      <c r="AX1365" s="176"/>
      <c r="AY1365" s="176"/>
      <c r="AZ1365" s="176"/>
      <c r="BA1365" s="176"/>
      <c r="BB1365" s="176"/>
      <c r="BC1365" s="176"/>
      <c r="BD1365" s="176"/>
      <c r="BE1365" s="176"/>
      <c r="BF1365" s="176"/>
      <c r="BG1365" s="176"/>
      <c r="BH1365" s="176"/>
      <c r="BI1365" s="176"/>
      <c r="BJ1365" s="176"/>
      <c r="BK1365" s="176"/>
      <c r="BL1365" s="176"/>
      <c r="BM1365" s="176"/>
      <c r="BN1365" s="176"/>
      <c r="BO1365" s="176"/>
      <c r="BP1365" s="176"/>
      <c r="BQ1365" s="176"/>
      <c r="BR1365" s="176"/>
      <c r="BS1365" s="176"/>
      <c r="BT1365" s="176"/>
      <c r="BU1365" s="176"/>
      <c r="BV1365" s="176"/>
      <c r="BW1365" s="176"/>
      <c r="BX1365" s="176"/>
      <c r="BY1365" s="176"/>
      <c r="BZ1365" s="176"/>
      <c r="CA1365" s="176"/>
      <c r="CB1365" s="176"/>
      <c r="CC1365" s="176"/>
      <c r="CD1365" s="176"/>
      <c r="CE1365" s="176"/>
      <c r="CF1365" s="176"/>
      <c r="CG1365" s="176"/>
      <c r="CH1365" s="176"/>
      <c r="CI1365" s="176"/>
      <c r="CJ1365" s="176"/>
      <c r="CK1365" s="176"/>
      <c r="CL1365" s="176"/>
      <c r="CM1365" s="176"/>
      <c r="CN1365" s="176"/>
      <c r="CO1365" s="176"/>
      <c r="CP1365" s="176"/>
      <c r="CQ1365" s="176"/>
      <c r="CR1365" s="176"/>
      <c r="CS1365" s="176"/>
      <c r="CT1365" s="176"/>
      <c r="CU1365" s="176"/>
      <c r="CV1365" s="176"/>
      <c r="CW1365" s="176"/>
      <c r="CX1365" s="176"/>
      <c r="CY1365" s="176"/>
      <c r="CZ1365" s="176"/>
      <c r="DA1365" s="176"/>
      <c r="DB1365" s="176"/>
      <c r="DC1365" s="176"/>
      <c r="DD1365" s="176"/>
    </row>
    <row r="1366" spans="1:108" s="180" customFormat="1">
      <c r="A1366" s="176"/>
      <c r="H1366" s="182"/>
      <c r="I1366" s="177"/>
      <c r="J1366" s="176"/>
      <c r="K1366" s="176"/>
      <c r="L1366" s="176"/>
      <c r="M1366" s="176"/>
      <c r="N1366" s="176"/>
      <c r="O1366" s="176"/>
      <c r="P1366" s="176"/>
      <c r="Q1366" s="176"/>
      <c r="R1366" s="176"/>
      <c r="S1366" s="176"/>
      <c r="T1366" s="176"/>
      <c r="U1366" s="176"/>
      <c r="V1366" s="176"/>
      <c r="W1366" s="176"/>
      <c r="X1366" s="176"/>
      <c r="Y1366" s="176"/>
      <c r="Z1366" s="176"/>
      <c r="AA1366" s="176"/>
      <c r="AB1366" s="176"/>
      <c r="AC1366" s="176"/>
      <c r="AD1366" s="176"/>
      <c r="AE1366" s="176"/>
      <c r="AF1366" s="176"/>
      <c r="AG1366" s="176"/>
      <c r="AH1366" s="176"/>
      <c r="AI1366" s="176"/>
      <c r="AJ1366" s="176"/>
      <c r="AK1366" s="176"/>
      <c r="AL1366" s="176"/>
      <c r="AM1366" s="176"/>
      <c r="AN1366" s="176"/>
      <c r="AO1366" s="176"/>
      <c r="AP1366" s="176"/>
      <c r="AQ1366" s="176"/>
      <c r="AR1366" s="176"/>
      <c r="AS1366" s="176"/>
      <c r="AT1366" s="176"/>
      <c r="AU1366" s="176"/>
      <c r="AV1366" s="176"/>
      <c r="AW1366" s="176"/>
      <c r="AX1366" s="176"/>
      <c r="AY1366" s="176"/>
      <c r="AZ1366" s="176"/>
      <c r="BA1366" s="176"/>
      <c r="BB1366" s="176"/>
      <c r="BC1366" s="176"/>
      <c r="BD1366" s="176"/>
      <c r="BE1366" s="176"/>
      <c r="BF1366" s="176"/>
      <c r="BG1366" s="176"/>
      <c r="BH1366" s="176"/>
      <c r="BI1366" s="176"/>
      <c r="BJ1366" s="176"/>
      <c r="BK1366" s="176"/>
      <c r="BL1366" s="176"/>
      <c r="BM1366" s="176"/>
      <c r="BN1366" s="176"/>
      <c r="BO1366" s="176"/>
      <c r="BP1366" s="176"/>
      <c r="BQ1366" s="176"/>
      <c r="BR1366" s="176"/>
      <c r="BS1366" s="176"/>
      <c r="BT1366" s="176"/>
      <c r="BU1366" s="176"/>
      <c r="BV1366" s="176"/>
      <c r="BW1366" s="176"/>
      <c r="BX1366" s="176"/>
      <c r="BY1366" s="176"/>
      <c r="BZ1366" s="176"/>
      <c r="CA1366" s="176"/>
      <c r="CB1366" s="176"/>
      <c r="CC1366" s="176"/>
      <c r="CD1366" s="176"/>
      <c r="CE1366" s="176"/>
      <c r="CF1366" s="176"/>
      <c r="CG1366" s="176"/>
      <c r="CH1366" s="176"/>
      <c r="CI1366" s="176"/>
      <c r="CJ1366" s="176"/>
      <c r="CK1366" s="176"/>
      <c r="CL1366" s="176"/>
      <c r="CM1366" s="176"/>
      <c r="CN1366" s="176"/>
      <c r="CO1366" s="176"/>
      <c r="CP1366" s="176"/>
      <c r="CQ1366" s="176"/>
      <c r="CR1366" s="176"/>
      <c r="CS1366" s="176"/>
      <c r="CT1366" s="176"/>
      <c r="CU1366" s="176"/>
      <c r="CV1366" s="176"/>
      <c r="CW1366" s="176"/>
      <c r="CX1366" s="176"/>
      <c r="CY1366" s="176"/>
      <c r="CZ1366" s="176"/>
      <c r="DA1366" s="176"/>
      <c r="DB1366" s="176"/>
      <c r="DC1366" s="176"/>
      <c r="DD1366" s="176"/>
    </row>
    <row r="1367" spans="1:108" s="180" customFormat="1">
      <c r="A1367" s="176"/>
      <c r="H1367" s="182"/>
      <c r="I1367" s="177"/>
      <c r="J1367" s="176"/>
      <c r="K1367" s="176"/>
      <c r="L1367" s="176"/>
      <c r="M1367" s="176"/>
      <c r="N1367" s="176"/>
      <c r="O1367" s="176"/>
      <c r="P1367" s="176"/>
      <c r="Q1367" s="176"/>
      <c r="R1367" s="176"/>
      <c r="S1367" s="176"/>
      <c r="T1367" s="176"/>
      <c r="U1367" s="176"/>
      <c r="V1367" s="176"/>
      <c r="W1367" s="176"/>
      <c r="X1367" s="176"/>
      <c r="Y1367" s="176"/>
      <c r="Z1367" s="176"/>
      <c r="AA1367" s="176"/>
      <c r="AB1367" s="176"/>
      <c r="AC1367" s="176"/>
      <c r="AD1367" s="176"/>
      <c r="AE1367" s="176"/>
      <c r="AF1367" s="176"/>
      <c r="AG1367" s="176"/>
      <c r="AH1367" s="176"/>
      <c r="AI1367" s="176"/>
      <c r="AJ1367" s="176"/>
      <c r="AK1367" s="176"/>
      <c r="AL1367" s="176"/>
      <c r="AM1367" s="176"/>
      <c r="AN1367" s="176"/>
      <c r="AO1367" s="176"/>
      <c r="AP1367" s="176"/>
      <c r="AQ1367" s="176"/>
      <c r="AR1367" s="176"/>
      <c r="AS1367" s="176"/>
      <c r="AT1367" s="176"/>
      <c r="AU1367" s="176"/>
      <c r="AV1367" s="176"/>
      <c r="AW1367" s="176"/>
      <c r="AX1367" s="176"/>
      <c r="AY1367" s="176"/>
      <c r="AZ1367" s="176"/>
      <c r="BA1367" s="176"/>
      <c r="BB1367" s="176"/>
      <c r="BC1367" s="176"/>
      <c r="BD1367" s="176"/>
      <c r="BE1367" s="176"/>
      <c r="BF1367" s="176"/>
      <c r="BG1367" s="176"/>
      <c r="BH1367" s="176"/>
      <c r="BI1367" s="176"/>
      <c r="BJ1367" s="176"/>
      <c r="BK1367" s="176"/>
      <c r="BL1367" s="176"/>
      <c r="BM1367" s="176"/>
      <c r="BN1367" s="176"/>
      <c r="BO1367" s="176"/>
      <c r="BP1367" s="176"/>
      <c r="BQ1367" s="176"/>
      <c r="BR1367" s="176"/>
      <c r="BS1367" s="176"/>
      <c r="BT1367" s="176"/>
      <c r="BU1367" s="176"/>
      <c r="BV1367" s="176"/>
      <c r="BW1367" s="176"/>
      <c r="BX1367" s="176"/>
      <c r="BY1367" s="176"/>
      <c r="BZ1367" s="176"/>
      <c r="CA1367" s="176"/>
      <c r="CB1367" s="176"/>
      <c r="CC1367" s="176"/>
      <c r="CD1367" s="176"/>
      <c r="CE1367" s="176"/>
      <c r="CF1367" s="176"/>
      <c r="CG1367" s="176"/>
      <c r="CH1367" s="176"/>
      <c r="CI1367" s="176"/>
      <c r="CJ1367" s="176"/>
      <c r="CK1367" s="176"/>
      <c r="CL1367" s="176"/>
      <c r="CM1367" s="176"/>
      <c r="CN1367" s="176"/>
      <c r="CO1367" s="176"/>
      <c r="CP1367" s="176"/>
      <c r="CQ1367" s="176"/>
      <c r="CR1367" s="176"/>
      <c r="CS1367" s="176"/>
      <c r="CT1367" s="176"/>
      <c r="CU1367" s="176"/>
      <c r="CV1367" s="176"/>
      <c r="CW1367" s="176"/>
      <c r="CX1367" s="176"/>
      <c r="CY1367" s="176"/>
      <c r="CZ1367" s="176"/>
      <c r="DA1367" s="176"/>
      <c r="DB1367" s="176"/>
      <c r="DC1367" s="176"/>
      <c r="DD1367" s="176"/>
    </row>
    <row r="1368" spans="1:108" s="180" customFormat="1">
      <c r="A1368" s="176"/>
      <c r="H1368" s="182"/>
      <c r="I1368" s="177"/>
      <c r="J1368" s="176"/>
      <c r="K1368" s="176"/>
      <c r="L1368" s="176"/>
      <c r="M1368" s="176"/>
      <c r="N1368" s="176"/>
      <c r="O1368" s="176"/>
      <c r="P1368" s="176"/>
      <c r="Q1368" s="176"/>
      <c r="R1368" s="176"/>
      <c r="S1368" s="176"/>
      <c r="T1368" s="176"/>
      <c r="U1368" s="176"/>
      <c r="V1368" s="176"/>
      <c r="W1368" s="176"/>
      <c r="X1368" s="176"/>
      <c r="Y1368" s="176"/>
      <c r="Z1368" s="176"/>
      <c r="AA1368" s="176"/>
      <c r="AB1368" s="176"/>
      <c r="AC1368" s="176"/>
      <c r="AD1368" s="176"/>
      <c r="AE1368" s="176"/>
      <c r="AF1368" s="176"/>
      <c r="AG1368" s="176"/>
      <c r="AH1368" s="176"/>
      <c r="AI1368" s="176"/>
      <c r="AJ1368" s="176"/>
      <c r="AK1368" s="176"/>
      <c r="AL1368" s="176"/>
      <c r="AM1368" s="176"/>
      <c r="AN1368" s="176"/>
      <c r="AO1368" s="176"/>
      <c r="AP1368" s="176"/>
      <c r="AQ1368" s="176"/>
      <c r="AR1368" s="176"/>
      <c r="AS1368" s="176"/>
      <c r="AT1368" s="176"/>
      <c r="AU1368" s="176"/>
      <c r="AV1368" s="176"/>
      <c r="AW1368" s="176"/>
      <c r="AX1368" s="176"/>
      <c r="AY1368" s="176"/>
      <c r="AZ1368" s="176"/>
      <c r="BA1368" s="176"/>
      <c r="BB1368" s="176"/>
      <c r="BC1368" s="176"/>
      <c r="BD1368" s="176"/>
      <c r="BE1368" s="176"/>
      <c r="BF1368" s="176"/>
      <c r="BG1368" s="176"/>
      <c r="BH1368" s="176"/>
      <c r="BI1368" s="176"/>
      <c r="BJ1368" s="176"/>
      <c r="BK1368" s="176"/>
      <c r="BL1368" s="176"/>
      <c r="BM1368" s="176"/>
      <c r="BN1368" s="176"/>
      <c r="BO1368" s="176"/>
      <c r="BP1368" s="176"/>
      <c r="BQ1368" s="176"/>
      <c r="BR1368" s="176"/>
      <c r="BS1368" s="176"/>
      <c r="BT1368" s="176"/>
      <c r="BU1368" s="176"/>
      <c r="BV1368" s="176"/>
      <c r="BW1368" s="176"/>
      <c r="BX1368" s="176"/>
      <c r="BY1368" s="176"/>
      <c r="BZ1368" s="176"/>
      <c r="CA1368" s="176"/>
      <c r="CB1368" s="176"/>
      <c r="CC1368" s="176"/>
      <c r="CD1368" s="176"/>
      <c r="CE1368" s="176"/>
      <c r="CF1368" s="176"/>
      <c r="CG1368" s="176"/>
      <c r="CH1368" s="176"/>
      <c r="CI1368" s="176"/>
      <c r="CJ1368" s="176"/>
      <c r="CK1368" s="176"/>
      <c r="CL1368" s="176"/>
      <c r="CM1368" s="176"/>
      <c r="CN1368" s="176"/>
      <c r="CO1368" s="176"/>
      <c r="CP1368" s="176"/>
      <c r="CQ1368" s="176"/>
      <c r="CR1368" s="176"/>
      <c r="CS1368" s="176"/>
      <c r="CT1368" s="176"/>
      <c r="CU1368" s="176"/>
      <c r="CV1368" s="176"/>
      <c r="CW1368" s="176"/>
      <c r="CX1368" s="176"/>
      <c r="CY1368" s="176"/>
      <c r="CZ1368" s="176"/>
      <c r="DA1368" s="176"/>
      <c r="DB1368" s="176"/>
      <c r="DC1368" s="176"/>
      <c r="DD1368" s="176"/>
    </row>
    <row r="1369" spans="1:108" s="180" customFormat="1">
      <c r="A1369" s="176"/>
      <c r="H1369" s="182"/>
      <c r="I1369" s="177"/>
      <c r="J1369" s="176"/>
      <c r="K1369" s="176"/>
      <c r="L1369" s="176"/>
      <c r="M1369" s="176"/>
      <c r="N1369" s="176"/>
      <c r="O1369" s="176"/>
      <c r="P1369" s="176"/>
      <c r="Q1369" s="176"/>
      <c r="R1369" s="176"/>
      <c r="S1369" s="176"/>
      <c r="T1369" s="176"/>
      <c r="U1369" s="176"/>
      <c r="V1369" s="176"/>
      <c r="W1369" s="176"/>
      <c r="X1369" s="176"/>
      <c r="Y1369" s="176"/>
      <c r="Z1369" s="176"/>
      <c r="AA1369" s="176"/>
      <c r="AB1369" s="176"/>
      <c r="AC1369" s="176"/>
      <c r="AD1369" s="176"/>
      <c r="AE1369" s="176"/>
      <c r="AF1369" s="176"/>
      <c r="AG1369" s="176"/>
      <c r="AH1369" s="176"/>
      <c r="AI1369" s="176"/>
      <c r="AJ1369" s="176"/>
      <c r="AK1369" s="176"/>
      <c r="AL1369" s="176"/>
      <c r="AM1369" s="176"/>
      <c r="AN1369" s="176"/>
      <c r="AO1369" s="176"/>
      <c r="AP1369" s="176"/>
      <c r="AQ1369" s="176"/>
      <c r="AR1369" s="176"/>
      <c r="AS1369" s="176"/>
      <c r="AT1369" s="176"/>
      <c r="AU1369" s="176"/>
      <c r="AV1369" s="176"/>
      <c r="AW1369" s="176"/>
      <c r="AX1369" s="176"/>
      <c r="AY1369" s="176"/>
      <c r="AZ1369" s="176"/>
      <c r="BA1369" s="176"/>
      <c r="BB1369" s="176"/>
      <c r="BC1369" s="176"/>
      <c r="BD1369" s="176"/>
      <c r="BE1369" s="176"/>
      <c r="BF1369" s="176"/>
      <c r="BG1369" s="176"/>
      <c r="BH1369" s="176"/>
      <c r="BI1369" s="176"/>
      <c r="BJ1369" s="176"/>
      <c r="BK1369" s="176"/>
      <c r="BL1369" s="176"/>
      <c r="BM1369" s="176"/>
      <c r="BN1369" s="176"/>
      <c r="BO1369" s="176"/>
      <c r="BP1369" s="176"/>
      <c r="BQ1369" s="176"/>
      <c r="BR1369" s="176"/>
      <c r="BS1369" s="176"/>
      <c r="BT1369" s="176"/>
      <c r="BU1369" s="176"/>
      <c r="BV1369" s="176"/>
      <c r="BW1369" s="176"/>
      <c r="BX1369" s="176"/>
      <c r="BY1369" s="176"/>
      <c r="BZ1369" s="176"/>
      <c r="CA1369" s="176"/>
      <c r="CB1369" s="176"/>
      <c r="CC1369" s="176"/>
      <c r="CD1369" s="176"/>
      <c r="CE1369" s="176"/>
      <c r="CF1369" s="176"/>
      <c r="CG1369" s="176"/>
      <c r="CH1369" s="176"/>
      <c r="CI1369" s="176"/>
      <c r="CJ1369" s="176"/>
      <c r="CK1369" s="176"/>
      <c r="CL1369" s="176"/>
      <c r="CM1369" s="176"/>
      <c r="CN1369" s="176"/>
      <c r="CO1369" s="176"/>
      <c r="CP1369" s="176"/>
      <c r="CQ1369" s="176"/>
      <c r="CR1369" s="176"/>
      <c r="CS1369" s="176"/>
      <c r="CT1369" s="176"/>
      <c r="CU1369" s="176"/>
      <c r="CV1369" s="176"/>
      <c r="CW1369" s="176"/>
      <c r="CX1369" s="176"/>
      <c r="CY1369" s="176"/>
      <c r="CZ1369" s="176"/>
      <c r="DA1369" s="176"/>
      <c r="DB1369" s="176"/>
      <c r="DC1369" s="176"/>
      <c r="DD1369" s="176"/>
    </row>
    <row r="1370" spans="1:108" s="180" customFormat="1">
      <c r="A1370" s="176"/>
      <c r="H1370" s="182"/>
      <c r="I1370" s="177"/>
      <c r="J1370" s="176"/>
      <c r="K1370" s="176"/>
      <c r="L1370" s="176"/>
      <c r="M1370" s="176"/>
      <c r="N1370" s="176"/>
      <c r="O1370" s="176"/>
      <c r="P1370" s="176"/>
      <c r="Q1370" s="176"/>
      <c r="R1370" s="176"/>
      <c r="S1370" s="176"/>
      <c r="T1370" s="176"/>
      <c r="U1370" s="176"/>
      <c r="V1370" s="176"/>
      <c r="W1370" s="176"/>
      <c r="X1370" s="176"/>
      <c r="Y1370" s="176"/>
      <c r="Z1370" s="176"/>
      <c r="AA1370" s="176"/>
      <c r="AB1370" s="176"/>
      <c r="AC1370" s="176"/>
      <c r="AD1370" s="176"/>
      <c r="AE1370" s="176"/>
      <c r="AF1370" s="176"/>
      <c r="AG1370" s="176"/>
      <c r="AH1370" s="176"/>
      <c r="AI1370" s="176"/>
      <c r="AJ1370" s="176"/>
      <c r="AK1370" s="176"/>
      <c r="AL1370" s="176"/>
      <c r="AM1370" s="176"/>
      <c r="AN1370" s="176"/>
      <c r="AO1370" s="176"/>
      <c r="AP1370" s="176"/>
      <c r="AQ1370" s="176"/>
      <c r="AR1370" s="176"/>
      <c r="AS1370" s="176"/>
      <c r="AT1370" s="176"/>
      <c r="AU1370" s="176"/>
      <c r="AV1370" s="176"/>
      <c r="AW1370" s="176"/>
      <c r="AX1370" s="176"/>
      <c r="AY1370" s="176"/>
      <c r="AZ1370" s="176"/>
      <c r="BA1370" s="176"/>
      <c r="BB1370" s="176"/>
      <c r="BC1370" s="176"/>
      <c r="BD1370" s="176"/>
      <c r="BE1370" s="176"/>
      <c r="BF1370" s="176"/>
      <c r="BG1370" s="176"/>
      <c r="BH1370" s="176"/>
      <c r="BI1370" s="176"/>
      <c r="BJ1370" s="176"/>
      <c r="BK1370" s="176"/>
      <c r="BL1370" s="176"/>
      <c r="BM1370" s="176"/>
      <c r="BN1370" s="176"/>
      <c r="BO1370" s="176"/>
      <c r="BP1370" s="176"/>
      <c r="BQ1370" s="176"/>
      <c r="BR1370" s="176"/>
      <c r="BS1370" s="176"/>
      <c r="BT1370" s="176"/>
      <c r="BU1370" s="176"/>
      <c r="BV1370" s="176"/>
      <c r="BW1370" s="176"/>
      <c r="BX1370" s="176"/>
      <c r="BY1370" s="176"/>
      <c r="BZ1370" s="176"/>
      <c r="CA1370" s="176"/>
      <c r="CB1370" s="176"/>
      <c r="CC1370" s="176"/>
      <c r="CD1370" s="176"/>
      <c r="CE1370" s="176"/>
      <c r="CF1370" s="176"/>
      <c r="CG1370" s="176"/>
      <c r="CH1370" s="176"/>
      <c r="CI1370" s="176"/>
      <c r="CJ1370" s="176"/>
      <c r="CK1370" s="176"/>
      <c r="CL1370" s="176"/>
      <c r="CM1370" s="176"/>
      <c r="CN1370" s="176"/>
      <c r="CO1370" s="176"/>
      <c r="CP1370" s="176"/>
      <c r="CQ1370" s="176"/>
      <c r="CR1370" s="176"/>
      <c r="CS1370" s="176"/>
      <c r="CT1370" s="176"/>
      <c r="CU1370" s="176"/>
      <c r="CV1370" s="176"/>
      <c r="CW1370" s="176"/>
      <c r="CX1370" s="176"/>
      <c r="CY1370" s="176"/>
      <c r="CZ1370" s="176"/>
      <c r="DA1370" s="176"/>
      <c r="DB1370" s="176"/>
      <c r="DC1370" s="176"/>
      <c r="DD1370" s="176"/>
    </row>
    <row r="1371" spans="1:108" s="180" customFormat="1">
      <c r="A1371" s="176"/>
      <c r="H1371" s="182"/>
      <c r="I1371" s="177"/>
      <c r="J1371" s="176"/>
      <c r="K1371" s="176"/>
      <c r="L1371" s="176"/>
      <c r="M1371" s="176"/>
      <c r="N1371" s="176"/>
      <c r="O1371" s="176"/>
      <c r="P1371" s="176"/>
      <c r="Q1371" s="176"/>
      <c r="R1371" s="176"/>
      <c r="S1371" s="176"/>
      <c r="T1371" s="176"/>
      <c r="U1371" s="176"/>
      <c r="V1371" s="176"/>
      <c r="W1371" s="176"/>
      <c r="X1371" s="176"/>
      <c r="Y1371" s="176"/>
      <c r="Z1371" s="176"/>
      <c r="AA1371" s="176"/>
      <c r="AB1371" s="176"/>
      <c r="AC1371" s="176"/>
      <c r="AD1371" s="176"/>
      <c r="AE1371" s="176"/>
      <c r="AF1371" s="176"/>
      <c r="AG1371" s="176"/>
      <c r="AH1371" s="176"/>
      <c r="AI1371" s="176"/>
      <c r="AJ1371" s="176"/>
      <c r="AK1371" s="176"/>
      <c r="AL1371" s="176"/>
      <c r="AM1371" s="176"/>
      <c r="AN1371" s="176"/>
      <c r="AO1371" s="176"/>
      <c r="AP1371" s="176"/>
      <c r="AQ1371" s="176"/>
      <c r="AR1371" s="176"/>
      <c r="AS1371" s="176"/>
      <c r="AT1371" s="176"/>
      <c r="AU1371" s="176"/>
      <c r="AV1371" s="176"/>
      <c r="AW1371" s="176"/>
      <c r="AX1371" s="176"/>
      <c r="AY1371" s="176"/>
      <c r="AZ1371" s="176"/>
      <c r="BA1371" s="176"/>
      <c r="BB1371" s="176"/>
      <c r="BC1371" s="176"/>
      <c r="BD1371" s="176"/>
      <c r="BE1371" s="176"/>
      <c r="BF1371" s="176"/>
      <c r="BG1371" s="176"/>
      <c r="BH1371" s="176"/>
      <c r="BI1371" s="176"/>
      <c r="BJ1371" s="176"/>
      <c r="BK1371" s="176"/>
      <c r="BL1371" s="176"/>
      <c r="BM1371" s="176"/>
      <c r="BN1371" s="176"/>
      <c r="BO1371" s="176"/>
      <c r="BP1371" s="176"/>
      <c r="BQ1371" s="176"/>
      <c r="BR1371" s="176"/>
      <c r="BS1371" s="176"/>
      <c r="BT1371" s="176"/>
      <c r="BU1371" s="176"/>
      <c r="BV1371" s="176"/>
      <c r="BW1371" s="176"/>
      <c r="BX1371" s="176"/>
      <c r="BY1371" s="176"/>
      <c r="BZ1371" s="176"/>
      <c r="CA1371" s="176"/>
      <c r="CB1371" s="176"/>
      <c r="CC1371" s="176"/>
      <c r="CD1371" s="176"/>
      <c r="CE1371" s="176"/>
      <c r="CF1371" s="176"/>
      <c r="CG1371" s="176"/>
      <c r="CH1371" s="176"/>
      <c r="CI1371" s="176"/>
      <c r="CJ1371" s="176"/>
      <c r="CK1371" s="176"/>
      <c r="CL1371" s="176"/>
      <c r="CM1371" s="176"/>
      <c r="CN1371" s="176"/>
      <c r="CO1371" s="176"/>
      <c r="CP1371" s="176"/>
      <c r="CQ1371" s="176"/>
      <c r="CR1371" s="176"/>
      <c r="CS1371" s="176"/>
      <c r="CT1371" s="176"/>
      <c r="CU1371" s="176"/>
      <c r="CV1371" s="176"/>
      <c r="CW1371" s="176"/>
      <c r="CX1371" s="176"/>
      <c r="CY1371" s="176"/>
      <c r="CZ1371" s="176"/>
      <c r="DA1371" s="176"/>
      <c r="DB1371" s="176"/>
      <c r="DC1371" s="176"/>
      <c r="DD1371" s="176"/>
    </row>
    <row r="1372" spans="1:108" s="180" customFormat="1">
      <c r="A1372" s="176"/>
      <c r="H1372" s="182"/>
      <c r="I1372" s="177"/>
      <c r="J1372" s="176"/>
      <c r="K1372" s="176"/>
      <c r="L1372" s="176"/>
      <c r="M1372" s="176"/>
      <c r="N1372" s="176"/>
      <c r="O1372" s="176"/>
      <c r="P1372" s="176"/>
      <c r="Q1372" s="176"/>
      <c r="R1372" s="176"/>
      <c r="S1372" s="176"/>
      <c r="T1372" s="176"/>
      <c r="U1372" s="176"/>
      <c r="V1372" s="176"/>
      <c r="W1372" s="176"/>
      <c r="X1372" s="176"/>
      <c r="Y1372" s="176"/>
      <c r="Z1372" s="176"/>
      <c r="AA1372" s="176"/>
      <c r="AB1372" s="176"/>
      <c r="AC1372" s="176"/>
      <c r="AD1372" s="176"/>
      <c r="AE1372" s="176"/>
      <c r="AF1372" s="176"/>
      <c r="AG1372" s="176"/>
      <c r="AH1372" s="176"/>
      <c r="AI1372" s="176"/>
      <c r="AJ1372" s="176"/>
      <c r="AK1372" s="176"/>
      <c r="AL1372" s="176"/>
      <c r="AM1372" s="176"/>
      <c r="AN1372" s="176"/>
      <c r="AO1372" s="176"/>
      <c r="AP1372" s="176"/>
      <c r="AQ1372" s="176"/>
      <c r="AR1372" s="176"/>
      <c r="AS1372" s="176"/>
      <c r="AT1372" s="176"/>
      <c r="AU1372" s="176"/>
      <c r="AV1372" s="176"/>
      <c r="AW1372" s="176"/>
      <c r="AX1372" s="176"/>
      <c r="AY1372" s="176"/>
      <c r="AZ1372" s="176"/>
      <c r="BA1372" s="176"/>
      <c r="BB1372" s="176"/>
      <c r="BC1372" s="176"/>
      <c r="BD1372" s="176"/>
      <c r="BE1372" s="176"/>
      <c r="BF1372" s="176"/>
      <c r="BG1372" s="176"/>
      <c r="BH1372" s="176"/>
      <c r="BI1372" s="176"/>
      <c r="BJ1372" s="176"/>
      <c r="BK1372" s="176"/>
      <c r="BL1372" s="176"/>
      <c r="BM1372" s="176"/>
      <c r="BN1372" s="176"/>
      <c r="BO1372" s="176"/>
      <c r="BP1372" s="176"/>
      <c r="BQ1372" s="176"/>
      <c r="BR1372" s="176"/>
      <c r="BS1372" s="176"/>
      <c r="BT1372" s="176"/>
      <c r="BU1372" s="176"/>
      <c r="BV1372" s="176"/>
      <c r="BW1372" s="176"/>
      <c r="BX1372" s="176"/>
      <c r="BY1372" s="176"/>
      <c r="BZ1372" s="176"/>
      <c r="CA1372" s="176"/>
      <c r="CB1372" s="176"/>
      <c r="CC1372" s="176"/>
      <c r="CD1372" s="176"/>
      <c r="CE1372" s="176"/>
      <c r="CF1372" s="176"/>
      <c r="CG1372" s="176"/>
      <c r="CH1372" s="176"/>
      <c r="CI1372" s="176"/>
      <c r="CJ1372" s="176"/>
      <c r="CK1372" s="176"/>
      <c r="CL1372" s="176"/>
      <c r="CM1372" s="176"/>
      <c r="CN1372" s="176"/>
      <c r="CO1372" s="176"/>
      <c r="CP1372" s="176"/>
      <c r="CQ1372" s="176"/>
      <c r="CR1372" s="176"/>
      <c r="CS1372" s="176"/>
      <c r="CT1372" s="176"/>
      <c r="CU1372" s="176"/>
      <c r="CV1372" s="176"/>
      <c r="CW1372" s="176"/>
      <c r="CX1372" s="176"/>
      <c r="CY1372" s="176"/>
      <c r="CZ1372" s="176"/>
      <c r="DA1372" s="176"/>
      <c r="DB1372" s="176"/>
      <c r="DC1372" s="176"/>
      <c r="DD1372" s="176"/>
    </row>
    <row r="1373" spans="1:108" s="180" customFormat="1">
      <c r="A1373" s="176"/>
      <c r="H1373" s="182"/>
      <c r="I1373" s="177"/>
      <c r="J1373" s="176"/>
      <c r="K1373" s="176"/>
      <c r="L1373" s="176"/>
      <c r="M1373" s="176"/>
      <c r="N1373" s="176"/>
      <c r="O1373" s="176"/>
      <c r="P1373" s="176"/>
      <c r="Q1373" s="176"/>
      <c r="R1373" s="176"/>
      <c r="S1373" s="176"/>
      <c r="T1373" s="176"/>
      <c r="U1373" s="176"/>
      <c r="V1373" s="176"/>
      <c r="W1373" s="176"/>
      <c r="X1373" s="176"/>
      <c r="Y1373" s="176"/>
      <c r="Z1373" s="176"/>
      <c r="AA1373" s="176"/>
      <c r="AB1373" s="176"/>
      <c r="AC1373" s="176"/>
      <c r="AD1373" s="176"/>
      <c r="AE1373" s="176"/>
      <c r="AF1373" s="176"/>
      <c r="AG1373" s="176"/>
      <c r="AH1373" s="176"/>
      <c r="AI1373" s="176"/>
      <c r="AJ1373" s="176"/>
      <c r="AK1373" s="176"/>
      <c r="AL1373" s="176"/>
      <c r="AM1373" s="176"/>
      <c r="AN1373" s="176"/>
      <c r="AO1373" s="176"/>
      <c r="AP1373" s="176"/>
      <c r="AQ1373" s="176"/>
      <c r="AR1373" s="176"/>
      <c r="AS1373" s="176"/>
      <c r="AT1373" s="176"/>
      <c r="AU1373" s="176"/>
      <c r="AV1373" s="176"/>
      <c r="AW1373" s="176"/>
      <c r="AX1373" s="176"/>
      <c r="AY1373" s="176"/>
      <c r="AZ1373" s="176"/>
      <c r="BA1373" s="176"/>
      <c r="BB1373" s="176"/>
      <c r="BC1373" s="176"/>
      <c r="BD1373" s="176"/>
      <c r="BE1373" s="176"/>
      <c r="BF1373" s="176"/>
      <c r="BG1373" s="176"/>
      <c r="BH1373" s="176"/>
      <c r="BI1373" s="176"/>
      <c r="BJ1373" s="176"/>
      <c r="BK1373" s="176"/>
      <c r="BL1373" s="176"/>
      <c r="BM1373" s="176"/>
      <c r="BN1373" s="176"/>
      <c r="BO1373" s="176"/>
      <c r="BP1373" s="176"/>
      <c r="BQ1373" s="176"/>
      <c r="BR1373" s="176"/>
      <c r="BS1373" s="176"/>
      <c r="BT1373" s="176"/>
      <c r="BU1373" s="176"/>
      <c r="BV1373" s="176"/>
      <c r="BW1373" s="176"/>
      <c r="BX1373" s="176"/>
      <c r="BY1373" s="176"/>
      <c r="BZ1373" s="176"/>
      <c r="CA1373" s="176"/>
      <c r="CB1373" s="176"/>
      <c r="CC1373" s="176"/>
      <c r="CD1373" s="176"/>
      <c r="CE1373" s="176"/>
      <c r="CF1373" s="176"/>
      <c r="CG1373" s="176"/>
      <c r="CH1373" s="176"/>
      <c r="CI1373" s="176"/>
      <c r="CJ1373" s="176"/>
      <c r="CK1373" s="176"/>
      <c r="CL1373" s="176"/>
      <c r="CM1373" s="176"/>
      <c r="CN1373" s="176"/>
      <c r="CO1373" s="176"/>
      <c r="CP1373" s="176"/>
      <c r="CQ1373" s="176"/>
      <c r="CR1373" s="176"/>
      <c r="CS1373" s="176"/>
      <c r="CT1373" s="176"/>
      <c r="CU1373" s="176"/>
      <c r="CV1373" s="176"/>
      <c r="CW1373" s="176"/>
      <c r="CX1373" s="176"/>
      <c r="CY1373" s="176"/>
      <c r="CZ1373" s="176"/>
      <c r="DA1373" s="176"/>
      <c r="DB1373" s="176"/>
      <c r="DC1373" s="176"/>
      <c r="DD1373" s="176"/>
    </row>
    <row r="1374" spans="1:108" s="180" customFormat="1">
      <c r="A1374" s="176"/>
      <c r="H1374" s="182"/>
      <c r="I1374" s="177"/>
      <c r="J1374" s="176"/>
      <c r="K1374" s="176"/>
      <c r="L1374" s="176"/>
      <c r="M1374" s="176"/>
      <c r="N1374" s="176"/>
      <c r="O1374" s="176"/>
      <c r="P1374" s="176"/>
      <c r="Q1374" s="176"/>
      <c r="R1374" s="176"/>
      <c r="S1374" s="176"/>
      <c r="T1374" s="176"/>
      <c r="U1374" s="176"/>
      <c r="V1374" s="176"/>
      <c r="W1374" s="176"/>
      <c r="X1374" s="176"/>
      <c r="Y1374" s="176"/>
      <c r="Z1374" s="176"/>
      <c r="AA1374" s="176"/>
      <c r="AB1374" s="176"/>
      <c r="AC1374" s="176"/>
      <c r="AD1374" s="176"/>
      <c r="AE1374" s="176"/>
      <c r="AF1374" s="176"/>
      <c r="AG1374" s="176"/>
      <c r="AH1374" s="176"/>
      <c r="AI1374" s="176"/>
      <c r="AJ1374" s="176"/>
      <c r="AK1374" s="176"/>
      <c r="AL1374" s="176"/>
      <c r="AM1374" s="176"/>
      <c r="AN1374" s="176"/>
      <c r="AO1374" s="176"/>
      <c r="AP1374" s="176"/>
      <c r="AQ1374" s="176"/>
      <c r="AR1374" s="176"/>
      <c r="AS1374" s="176"/>
      <c r="AT1374" s="176"/>
      <c r="AU1374" s="176"/>
      <c r="AV1374" s="176"/>
      <c r="AW1374" s="176"/>
      <c r="AX1374" s="176"/>
      <c r="AY1374" s="176"/>
      <c r="AZ1374" s="176"/>
      <c r="BA1374" s="176"/>
      <c r="BB1374" s="176"/>
      <c r="BC1374" s="176"/>
      <c r="BD1374" s="176"/>
      <c r="BE1374" s="176"/>
      <c r="BF1374" s="176"/>
      <c r="BG1374" s="176"/>
      <c r="BH1374" s="176"/>
      <c r="BI1374" s="176"/>
      <c r="BJ1374" s="176"/>
      <c r="BK1374" s="176"/>
      <c r="BL1374" s="176"/>
      <c r="BM1374" s="176"/>
      <c r="BN1374" s="176"/>
      <c r="BO1374" s="176"/>
      <c r="BP1374" s="176"/>
      <c r="BQ1374" s="176"/>
      <c r="BR1374" s="176"/>
      <c r="BS1374" s="176"/>
      <c r="BT1374" s="176"/>
      <c r="BU1374" s="176"/>
      <c r="BV1374" s="176"/>
      <c r="BW1374" s="176"/>
      <c r="BX1374" s="176"/>
      <c r="BY1374" s="176"/>
      <c r="BZ1374" s="176"/>
      <c r="CA1374" s="176"/>
      <c r="CB1374" s="176"/>
      <c r="CC1374" s="176"/>
      <c r="CD1374" s="176"/>
      <c r="CE1374" s="176"/>
      <c r="CF1374" s="176"/>
      <c r="CG1374" s="176"/>
      <c r="CH1374" s="176"/>
      <c r="CI1374" s="176"/>
      <c r="CJ1374" s="176"/>
      <c r="CK1374" s="176"/>
      <c r="CL1374" s="176"/>
      <c r="CM1374" s="176"/>
      <c r="CN1374" s="176"/>
      <c r="CO1374" s="176"/>
      <c r="CP1374" s="176"/>
      <c r="CQ1374" s="176"/>
      <c r="CR1374" s="176"/>
      <c r="CS1374" s="176"/>
      <c r="CT1374" s="176"/>
      <c r="CU1374" s="176"/>
      <c r="CV1374" s="176"/>
      <c r="CW1374" s="176"/>
      <c r="CX1374" s="176"/>
      <c r="CY1374" s="176"/>
      <c r="CZ1374" s="176"/>
      <c r="DA1374" s="176"/>
      <c r="DB1374" s="176"/>
      <c r="DC1374" s="176"/>
      <c r="DD1374" s="176"/>
    </row>
    <row r="1375" spans="1:108" s="180" customFormat="1">
      <c r="A1375" s="176"/>
      <c r="H1375" s="182"/>
      <c r="I1375" s="177"/>
      <c r="J1375" s="176"/>
      <c r="K1375" s="176"/>
      <c r="L1375" s="176"/>
      <c r="M1375" s="176"/>
      <c r="N1375" s="176"/>
      <c r="O1375" s="176"/>
      <c r="P1375" s="176"/>
      <c r="Q1375" s="176"/>
      <c r="R1375" s="176"/>
      <c r="S1375" s="176"/>
      <c r="T1375" s="176"/>
      <c r="U1375" s="176"/>
      <c r="V1375" s="176"/>
      <c r="W1375" s="176"/>
      <c r="X1375" s="176"/>
      <c r="Y1375" s="176"/>
      <c r="Z1375" s="176"/>
      <c r="AA1375" s="176"/>
      <c r="AB1375" s="176"/>
      <c r="AC1375" s="176"/>
      <c r="AD1375" s="176"/>
      <c r="AE1375" s="176"/>
      <c r="AF1375" s="176"/>
      <c r="AG1375" s="176"/>
      <c r="AH1375" s="176"/>
      <c r="AI1375" s="176"/>
      <c r="AJ1375" s="176"/>
      <c r="AK1375" s="176"/>
      <c r="AL1375" s="176"/>
      <c r="AM1375" s="176"/>
      <c r="AN1375" s="176"/>
      <c r="AO1375" s="176"/>
      <c r="AP1375" s="176"/>
      <c r="AQ1375" s="176"/>
      <c r="AR1375" s="176"/>
      <c r="AS1375" s="176"/>
      <c r="AT1375" s="176"/>
      <c r="AU1375" s="176"/>
      <c r="AV1375" s="176"/>
      <c r="AW1375" s="176"/>
      <c r="AX1375" s="176"/>
      <c r="AY1375" s="176"/>
      <c r="AZ1375" s="176"/>
      <c r="BA1375" s="176"/>
      <c r="BB1375" s="176"/>
      <c r="BC1375" s="176"/>
      <c r="BD1375" s="176"/>
      <c r="BE1375" s="176"/>
      <c r="BF1375" s="176"/>
      <c r="BG1375" s="176"/>
      <c r="BH1375" s="176"/>
      <c r="BI1375" s="176"/>
      <c r="BJ1375" s="176"/>
      <c r="BK1375" s="176"/>
      <c r="BL1375" s="176"/>
      <c r="BM1375" s="176"/>
      <c r="BN1375" s="176"/>
      <c r="BO1375" s="176"/>
      <c r="BP1375" s="176"/>
      <c r="BQ1375" s="176"/>
      <c r="BR1375" s="176"/>
      <c r="BS1375" s="176"/>
      <c r="BT1375" s="176"/>
      <c r="BU1375" s="176"/>
      <c r="BV1375" s="176"/>
      <c r="BW1375" s="176"/>
      <c r="BX1375" s="176"/>
      <c r="BY1375" s="176"/>
      <c r="BZ1375" s="176"/>
      <c r="CA1375" s="176"/>
      <c r="CB1375" s="176"/>
      <c r="CC1375" s="176"/>
      <c r="CD1375" s="176"/>
      <c r="CE1375" s="176"/>
      <c r="CF1375" s="176"/>
      <c r="CG1375" s="176"/>
      <c r="CH1375" s="176"/>
      <c r="CI1375" s="176"/>
      <c r="CJ1375" s="176"/>
      <c r="CK1375" s="176"/>
      <c r="CL1375" s="176"/>
      <c r="CM1375" s="176"/>
      <c r="CN1375" s="176"/>
      <c r="CO1375" s="176"/>
      <c r="CP1375" s="176"/>
      <c r="CQ1375" s="176"/>
      <c r="CR1375" s="176"/>
      <c r="CS1375" s="176"/>
      <c r="CT1375" s="176"/>
      <c r="CU1375" s="176"/>
      <c r="CV1375" s="176"/>
      <c r="CW1375" s="176"/>
      <c r="CX1375" s="176"/>
      <c r="CY1375" s="176"/>
      <c r="CZ1375" s="176"/>
      <c r="DA1375" s="176"/>
      <c r="DB1375" s="176"/>
      <c r="DC1375" s="176"/>
      <c r="DD1375" s="176"/>
    </row>
    <row r="1376" spans="1:108" s="180" customFormat="1">
      <c r="A1376" s="176"/>
      <c r="H1376" s="182"/>
      <c r="I1376" s="177"/>
      <c r="J1376" s="176"/>
      <c r="K1376" s="176"/>
      <c r="L1376" s="176"/>
      <c r="M1376" s="176"/>
      <c r="N1376" s="176"/>
      <c r="O1376" s="176"/>
      <c r="P1376" s="176"/>
      <c r="Q1376" s="176"/>
      <c r="R1376" s="176"/>
      <c r="S1376" s="176"/>
      <c r="T1376" s="176"/>
      <c r="U1376" s="176"/>
      <c r="V1376" s="176"/>
      <c r="W1376" s="176"/>
      <c r="X1376" s="176"/>
      <c r="Y1376" s="176"/>
      <c r="Z1376" s="176"/>
      <c r="AA1376" s="176"/>
      <c r="AB1376" s="176"/>
      <c r="AC1376" s="176"/>
      <c r="AD1376" s="176"/>
      <c r="AE1376" s="176"/>
      <c r="AF1376" s="176"/>
      <c r="AG1376" s="176"/>
      <c r="AH1376" s="176"/>
      <c r="AI1376" s="176"/>
      <c r="AJ1376" s="176"/>
      <c r="AK1376" s="176"/>
      <c r="AL1376" s="176"/>
      <c r="AM1376" s="176"/>
      <c r="AN1376" s="176"/>
      <c r="AO1376" s="176"/>
      <c r="AP1376" s="176"/>
      <c r="AQ1376" s="176"/>
      <c r="AR1376" s="176"/>
      <c r="AS1376" s="176"/>
      <c r="AT1376" s="176"/>
      <c r="AU1376" s="176"/>
      <c r="AV1376" s="176"/>
      <c r="AW1376" s="176"/>
      <c r="AX1376" s="176"/>
      <c r="AY1376" s="176"/>
      <c r="AZ1376" s="176"/>
      <c r="BA1376" s="176"/>
      <c r="BB1376" s="176"/>
      <c r="BC1376" s="176"/>
      <c r="BD1376" s="176"/>
      <c r="BE1376" s="176"/>
      <c r="BF1376" s="176"/>
      <c r="BG1376" s="176"/>
      <c r="BH1376" s="176"/>
      <c r="BI1376" s="176"/>
      <c r="BJ1376" s="176"/>
      <c r="BK1376" s="176"/>
      <c r="BL1376" s="176"/>
      <c r="BM1376" s="176"/>
      <c r="BN1376" s="176"/>
      <c r="BO1376" s="176"/>
      <c r="BP1376" s="176"/>
      <c r="BQ1376" s="176"/>
      <c r="BR1376" s="176"/>
      <c r="BS1376" s="176"/>
      <c r="BT1376" s="176"/>
      <c r="BU1376" s="176"/>
      <c r="BV1376" s="176"/>
      <c r="BW1376" s="176"/>
      <c r="BX1376" s="176"/>
      <c r="BY1376" s="176"/>
      <c r="BZ1376" s="176"/>
      <c r="CA1376" s="176"/>
      <c r="CB1376" s="176"/>
      <c r="CC1376" s="176"/>
      <c r="CD1376" s="176"/>
      <c r="CE1376" s="176"/>
      <c r="CF1376" s="176"/>
      <c r="CG1376" s="176"/>
      <c r="CH1376" s="176"/>
      <c r="CI1376" s="176"/>
      <c r="CJ1376" s="176"/>
      <c r="CK1376" s="176"/>
      <c r="CL1376" s="176"/>
      <c r="CM1376" s="176"/>
      <c r="CN1376" s="176"/>
      <c r="CO1376" s="176"/>
      <c r="CP1376" s="176"/>
      <c r="CQ1376" s="176"/>
      <c r="CR1376" s="176"/>
      <c r="CS1376" s="176"/>
      <c r="CT1376" s="176"/>
      <c r="CU1376" s="176"/>
      <c r="CV1376" s="176"/>
      <c r="CW1376" s="176"/>
      <c r="CX1376" s="176"/>
      <c r="CY1376" s="176"/>
      <c r="CZ1376" s="176"/>
      <c r="DA1376" s="176"/>
      <c r="DB1376" s="176"/>
      <c r="DC1376" s="176"/>
      <c r="DD1376" s="176"/>
    </row>
    <row r="1377" spans="1:108" s="180" customFormat="1">
      <c r="A1377" s="176"/>
      <c r="H1377" s="182"/>
      <c r="I1377" s="177"/>
      <c r="J1377" s="176"/>
      <c r="K1377" s="176"/>
      <c r="L1377" s="176"/>
      <c r="M1377" s="176"/>
      <c r="N1377" s="176"/>
      <c r="O1377" s="176"/>
      <c r="P1377" s="176"/>
      <c r="Q1377" s="176"/>
      <c r="R1377" s="176"/>
      <c r="S1377" s="176"/>
      <c r="T1377" s="176"/>
      <c r="U1377" s="176"/>
      <c r="V1377" s="176"/>
      <c r="W1377" s="176"/>
      <c r="X1377" s="176"/>
      <c r="Y1377" s="176"/>
      <c r="Z1377" s="176"/>
      <c r="AA1377" s="176"/>
      <c r="AB1377" s="176"/>
      <c r="AC1377" s="176"/>
      <c r="AD1377" s="176"/>
      <c r="AE1377" s="176"/>
      <c r="AF1377" s="176"/>
      <c r="AG1377" s="176"/>
      <c r="AH1377" s="176"/>
      <c r="AI1377" s="176"/>
      <c r="AJ1377" s="176"/>
      <c r="AK1377" s="176"/>
      <c r="AL1377" s="176"/>
      <c r="AM1377" s="176"/>
      <c r="AN1377" s="176"/>
      <c r="AO1377" s="176"/>
      <c r="AP1377" s="176"/>
      <c r="AQ1377" s="176"/>
      <c r="AR1377" s="176"/>
      <c r="AS1377" s="176"/>
      <c r="AT1377" s="176"/>
      <c r="AU1377" s="176"/>
      <c r="AV1377" s="176"/>
      <c r="AW1377" s="176"/>
      <c r="AX1377" s="176"/>
      <c r="AY1377" s="176"/>
      <c r="AZ1377" s="176"/>
      <c r="BA1377" s="176"/>
      <c r="BB1377" s="176"/>
      <c r="BC1377" s="176"/>
      <c r="BD1377" s="176"/>
      <c r="BE1377" s="176"/>
      <c r="BF1377" s="176"/>
      <c r="BG1377" s="176"/>
      <c r="BH1377" s="176"/>
      <c r="BI1377" s="176"/>
      <c r="BJ1377" s="176"/>
      <c r="BK1377" s="176"/>
      <c r="BL1377" s="176"/>
      <c r="BM1377" s="176"/>
      <c r="BN1377" s="176"/>
      <c r="BO1377" s="176"/>
      <c r="BP1377" s="176"/>
      <c r="BQ1377" s="176"/>
      <c r="BR1377" s="176"/>
      <c r="BS1377" s="176"/>
      <c r="BT1377" s="176"/>
      <c r="BU1377" s="176"/>
      <c r="BV1377" s="176"/>
      <c r="BW1377" s="176"/>
      <c r="BX1377" s="176"/>
      <c r="BY1377" s="176"/>
      <c r="BZ1377" s="176"/>
      <c r="CA1377" s="176"/>
      <c r="CB1377" s="176"/>
      <c r="CC1377" s="176"/>
      <c r="CD1377" s="176"/>
      <c r="CE1377" s="176"/>
      <c r="CF1377" s="176"/>
      <c r="CG1377" s="176"/>
      <c r="CH1377" s="176"/>
      <c r="CI1377" s="176"/>
      <c r="CJ1377" s="176"/>
      <c r="CK1377" s="176"/>
      <c r="CL1377" s="176"/>
      <c r="CM1377" s="176"/>
      <c r="CN1377" s="176"/>
      <c r="CO1377" s="176"/>
      <c r="CP1377" s="176"/>
      <c r="CQ1377" s="176"/>
      <c r="CR1377" s="176"/>
      <c r="CS1377" s="176"/>
      <c r="CT1377" s="176"/>
      <c r="CU1377" s="176"/>
      <c r="CV1377" s="176"/>
      <c r="CW1377" s="176"/>
      <c r="CX1377" s="176"/>
      <c r="CY1377" s="176"/>
      <c r="CZ1377" s="176"/>
      <c r="DA1377" s="176"/>
      <c r="DB1377" s="176"/>
      <c r="DC1377" s="176"/>
      <c r="DD1377" s="176"/>
    </row>
    <row r="1378" spans="1:108" s="180" customFormat="1">
      <c r="A1378" s="176"/>
      <c r="H1378" s="182"/>
      <c r="I1378" s="177"/>
      <c r="J1378" s="176"/>
      <c r="K1378" s="176"/>
      <c r="L1378" s="176"/>
      <c r="M1378" s="176"/>
      <c r="N1378" s="176"/>
      <c r="O1378" s="176"/>
      <c r="P1378" s="176"/>
      <c r="Q1378" s="176"/>
      <c r="R1378" s="176"/>
      <c r="S1378" s="176"/>
      <c r="T1378" s="176"/>
      <c r="U1378" s="176"/>
      <c r="V1378" s="176"/>
      <c r="W1378" s="176"/>
      <c r="X1378" s="176"/>
      <c r="Y1378" s="176"/>
      <c r="Z1378" s="176"/>
      <c r="AA1378" s="176"/>
      <c r="AB1378" s="176"/>
      <c r="AC1378" s="176"/>
      <c r="AD1378" s="176"/>
      <c r="AE1378" s="176"/>
      <c r="AF1378" s="176"/>
      <c r="AG1378" s="176"/>
      <c r="AH1378" s="176"/>
      <c r="AI1378" s="176"/>
      <c r="AJ1378" s="176"/>
      <c r="AK1378" s="176"/>
      <c r="AL1378" s="176"/>
      <c r="AM1378" s="176"/>
      <c r="AN1378" s="176"/>
      <c r="AO1378" s="176"/>
      <c r="AP1378" s="176"/>
      <c r="AQ1378" s="176"/>
      <c r="AR1378" s="176"/>
      <c r="AS1378" s="176"/>
      <c r="AT1378" s="176"/>
      <c r="AU1378" s="176"/>
      <c r="AV1378" s="176"/>
      <c r="AW1378" s="176"/>
      <c r="AX1378" s="176"/>
      <c r="AY1378" s="176"/>
      <c r="AZ1378" s="176"/>
      <c r="BA1378" s="176"/>
      <c r="BB1378" s="176"/>
      <c r="BC1378" s="176"/>
      <c r="BD1378" s="176"/>
      <c r="BE1378" s="176"/>
      <c r="BF1378" s="176"/>
      <c r="BG1378" s="176"/>
      <c r="BH1378" s="176"/>
      <c r="BI1378" s="176"/>
      <c r="BJ1378" s="176"/>
      <c r="BK1378" s="176"/>
      <c r="BL1378" s="176"/>
      <c r="BM1378" s="176"/>
      <c r="BN1378" s="176"/>
      <c r="BO1378" s="176"/>
      <c r="BP1378" s="176"/>
      <c r="BQ1378" s="176"/>
      <c r="BR1378" s="176"/>
      <c r="BS1378" s="176"/>
      <c r="BT1378" s="176"/>
      <c r="BU1378" s="176"/>
      <c r="BV1378" s="176"/>
      <c r="BW1378" s="176"/>
      <c r="BX1378" s="176"/>
      <c r="BY1378" s="176"/>
      <c r="BZ1378" s="176"/>
      <c r="CA1378" s="176"/>
      <c r="CB1378" s="176"/>
      <c r="CC1378" s="176"/>
      <c r="CD1378" s="176"/>
      <c r="CE1378" s="176"/>
      <c r="CF1378" s="176"/>
      <c r="CG1378" s="176"/>
      <c r="CH1378" s="176"/>
      <c r="CI1378" s="176"/>
      <c r="CJ1378" s="176"/>
      <c r="CK1378" s="176"/>
      <c r="CL1378" s="176"/>
      <c r="CM1378" s="176"/>
      <c r="CN1378" s="176"/>
      <c r="CO1378" s="176"/>
      <c r="CP1378" s="176"/>
      <c r="CQ1378" s="176"/>
      <c r="CR1378" s="176"/>
      <c r="CS1378" s="176"/>
      <c r="CT1378" s="176"/>
      <c r="CU1378" s="176"/>
      <c r="CV1378" s="176"/>
      <c r="CW1378" s="176"/>
      <c r="CX1378" s="176"/>
      <c r="CY1378" s="176"/>
      <c r="CZ1378" s="176"/>
      <c r="DA1378" s="176"/>
      <c r="DB1378" s="176"/>
      <c r="DC1378" s="176"/>
      <c r="DD1378" s="176"/>
    </row>
    <row r="1379" spans="1:108" s="180" customFormat="1">
      <c r="A1379" s="176"/>
      <c r="H1379" s="182"/>
      <c r="I1379" s="177"/>
      <c r="J1379" s="176"/>
      <c r="K1379" s="176"/>
      <c r="L1379" s="176"/>
      <c r="M1379" s="176"/>
      <c r="N1379" s="176"/>
      <c r="O1379" s="176"/>
      <c r="P1379" s="176"/>
      <c r="Q1379" s="176"/>
      <c r="R1379" s="176"/>
      <c r="S1379" s="176"/>
      <c r="T1379" s="176"/>
      <c r="U1379" s="176"/>
      <c r="V1379" s="176"/>
      <c r="W1379" s="176"/>
      <c r="X1379" s="176"/>
      <c r="Y1379" s="176"/>
      <c r="Z1379" s="176"/>
      <c r="AA1379" s="176"/>
      <c r="AB1379" s="176"/>
      <c r="AC1379" s="176"/>
      <c r="AD1379" s="176"/>
      <c r="AE1379" s="176"/>
      <c r="AF1379" s="176"/>
      <c r="AG1379" s="176"/>
      <c r="AH1379" s="176"/>
      <c r="AI1379" s="176"/>
      <c r="AJ1379" s="176"/>
      <c r="AK1379" s="176"/>
      <c r="AL1379" s="176"/>
      <c r="AM1379" s="176"/>
      <c r="AN1379" s="176"/>
      <c r="AO1379" s="176"/>
      <c r="AP1379" s="176"/>
      <c r="AQ1379" s="176"/>
      <c r="AR1379" s="176"/>
      <c r="AS1379" s="176"/>
      <c r="AT1379" s="176"/>
      <c r="AU1379" s="176"/>
      <c r="AV1379" s="176"/>
      <c r="AW1379" s="176"/>
      <c r="AX1379" s="176"/>
      <c r="AY1379" s="176"/>
      <c r="AZ1379" s="176"/>
      <c r="BA1379" s="176"/>
      <c r="BB1379" s="176"/>
      <c r="BC1379" s="176"/>
      <c r="BD1379" s="176"/>
      <c r="BE1379" s="176"/>
      <c r="BF1379" s="176"/>
      <c r="BG1379" s="176"/>
      <c r="BH1379" s="176"/>
      <c r="BI1379" s="176"/>
      <c r="BJ1379" s="176"/>
      <c r="BK1379" s="176"/>
      <c r="BL1379" s="176"/>
      <c r="BM1379" s="176"/>
      <c r="BN1379" s="176"/>
      <c r="BO1379" s="176"/>
      <c r="BP1379" s="176"/>
      <c r="BQ1379" s="176"/>
      <c r="BR1379" s="176"/>
      <c r="BS1379" s="176"/>
      <c r="BT1379" s="176"/>
      <c r="BU1379" s="176"/>
      <c r="BV1379" s="176"/>
      <c r="BW1379" s="176"/>
      <c r="BX1379" s="176"/>
      <c r="BY1379" s="176"/>
      <c r="BZ1379" s="176"/>
      <c r="CA1379" s="176"/>
      <c r="CB1379" s="176"/>
      <c r="CC1379" s="176"/>
      <c r="CD1379" s="176"/>
      <c r="CE1379" s="176"/>
      <c r="CF1379" s="176"/>
      <c r="CG1379" s="176"/>
      <c r="CH1379" s="176"/>
      <c r="CI1379" s="176"/>
      <c r="CJ1379" s="176"/>
      <c r="CK1379" s="176"/>
      <c r="CL1379" s="176"/>
      <c r="CM1379" s="176"/>
      <c r="CN1379" s="176"/>
      <c r="CO1379" s="176"/>
      <c r="CP1379" s="176"/>
      <c r="CQ1379" s="176"/>
      <c r="CR1379" s="176"/>
      <c r="CS1379" s="176"/>
      <c r="CT1379" s="176"/>
      <c r="CU1379" s="176"/>
      <c r="CV1379" s="176"/>
      <c r="CW1379" s="176"/>
      <c r="CX1379" s="176"/>
      <c r="CY1379" s="176"/>
      <c r="CZ1379" s="176"/>
      <c r="DA1379" s="176"/>
      <c r="DB1379" s="176"/>
      <c r="DC1379" s="176"/>
      <c r="DD1379" s="176"/>
    </row>
    <row r="1380" spans="1:108" s="180" customFormat="1">
      <c r="A1380" s="176"/>
      <c r="H1380" s="182"/>
      <c r="I1380" s="177"/>
      <c r="J1380" s="176"/>
      <c r="K1380" s="176"/>
      <c r="L1380" s="176"/>
      <c r="M1380" s="176"/>
      <c r="N1380" s="176"/>
      <c r="O1380" s="176"/>
      <c r="P1380" s="176"/>
      <c r="Q1380" s="176"/>
      <c r="R1380" s="176"/>
      <c r="S1380" s="176"/>
      <c r="T1380" s="176"/>
      <c r="U1380" s="176"/>
      <c r="V1380" s="176"/>
      <c r="W1380" s="176"/>
      <c r="X1380" s="176"/>
      <c r="Y1380" s="176"/>
      <c r="Z1380" s="176"/>
      <c r="AA1380" s="176"/>
      <c r="AB1380" s="176"/>
      <c r="AC1380" s="176"/>
      <c r="AD1380" s="176"/>
      <c r="AE1380" s="176"/>
      <c r="AF1380" s="176"/>
      <c r="AG1380" s="176"/>
      <c r="AH1380" s="176"/>
      <c r="AI1380" s="176"/>
      <c r="AJ1380" s="176"/>
      <c r="AK1380" s="176"/>
      <c r="AL1380" s="176"/>
      <c r="AM1380" s="176"/>
      <c r="AN1380" s="176"/>
      <c r="AO1380" s="176"/>
      <c r="AP1380" s="176"/>
      <c r="AQ1380" s="176"/>
      <c r="AR1380" s="176"/>
      <c r="AS1380" s="176"/>
      <c r="AT1380" s="176"/>
      <c r="AU1380" s="176"/>
      <c r="AV1380" s="176"/>
      <c r="AW1380" s="176"/>
      <c r="AX1380" s="176"/>
      <c r="AY1380" s="176"/>
      <c r="AZ1380" s="176"/>
      <c r="BA1380" s="176"/>
      <c r="BB1380" s="176"/>
      <c r="BC1380" s="176"/>
      <c r="BD1380" s="176"/>
      <c r="BE1380" s="176"/>
      <c r="BF1380" s="176"/>
      <c r="BG1380" s="176"/>
      <c r="BH1380" s="176"/>
      <c r="BI1380" s="176"/>
      <c r="BJ1380" s="176"/>
      <c r="BK1380" s="176"/>
      <c r="BL1380" s="176"/>
      <c r="BM1380" s="176"/>
      <c r="BN1380" s="176"/>
      <c r="BO1380" s="176"/>
      <c r="BP1380" s="176"/>
      <c r="BQ1380" s="176"/>
      <c r="BR1380" s="176"/>
      <c r="BS1380" s="176"/>
      <c r="BT1380" s="176"/>
      <c r="BU1380" s="176"/>
      <c r="BV1380" s="176"/>
      <c r="BW1380" s="176"/>
      <c r="BX1380" s="176"/>
      <c r="BY1380" s="176"/>
      <c r="BZ1380" s="176"/>
      <c r="CA1380" s="176"/>
      <c r="CB1380" s="176"/>
      <c r="CC1380" s="176"/>
      <c r="CD1380" s="176"/>
      <c r="CE1380" s="176"/>
      <c r="CF1380" s="176"/>
      <c r="CG1380" s="176"/>
      <c r="CH1380" s="176"/>
      <c r="CI1380" s="176"/>
      <c r="CJ1380" s="176"/>
      <c r="CK1380" s="176"/>
      <c r="CL1380" s="176"/>
      <c r="CM1380" s="176"/>
      <c r="CN1380" s="176"/>
      <c r="CO1380" s="176"/>
      <c r="CP1380" s="176"/>
      <c r="CQ1380" s="176"/>
      <c r="CR1380" s="176"/>
      <c r="CS1380" s="176"/>
      <c r="CT1380" s="176"/>
      <c r="CU1380" s="176"/>
      <c r="CV1380" s="176"/>
      <c r="CW1380" s="176"/>
      <c r="CX1380" s="176"/>
      <c r="CY1380" s="176"/>
      <c r="CZ1380" s="176"/>
      <c r="DA1380" s="176"/>
      <c r="DB1380" s="176"/>
      <c r="DC1380" s="176"/>
      <c r="DD1380" s="176"/>
    </row>
    <row r="1381" spans="1:108" s="180" customFormat="1">
      <c r="A1381" s="176"/>
      <c r="H1381" s="182"/>
      <c r="I1381" s="177"/>
      <c r="J1381" s="176"/>
      <c r="K1381" s="176"/>
      <c r="L1381" s="176"/>
      <c r="M1381" s="176"/>
      <c r="N1381" s="176"/>
      <c r="O1381" s="176"/>
      <c r="P1381" s="176"/>
      <c r="Q1381" s="176"/>
      <c r="R1381" s="176"/>
      <c r="S1381" s="176"/>
      <c r="T1381" s="176"/>
      <c r="U1381" s="176"/>
      <c r="V1381" s="176"/>
      <c r="W1381" s="176"/>
      <c r="X1381" s="176"/>
      <c r="Y1381" s="176"/>
      <c r="Z1381" s="176"/>
      <c r="AA1381" s="176"/>
      <c r="AB1381" s="176"/>
      <c r="AC1381" s="176"/>
      <c r="AD1381" s="176"/>
      <c r="AE1381" s="176"/>
      <c r="AF1381" s="176"/>
      <c r="AG1381" s="176"/>
      <c r="AH1381" s="176"/>
      <c r="AI1381" s="176"/>
      <c r="AJ1381" s="176"/>
      <c r="AK1381" s="176"/>
      <c r="AL1381" s="176"/>
      <c r="AM1381" s="176"/>
      <c r="AN1381" s="176"/>
      <c r="AO1381" s="176"/>
      <c r="AP1381" s="176"/>
      <c r="AQ1381" s="176"/>
      <c r="AR1381" s="176"/>
      <c r="AS1381" s="176"/>
      <c r="AT1381" s="176"/>
      <c r="AU1381" s="176"/>
      <c r="AV1381" s="176"/>
      <c r="AW1381" s="176"/>
      <c r="AX1381" s="176"/>
      <c r="AY1381" s="176"/>
      <c r="AZ1381" s="176"/>
      <c r="BA1381" s="176"/>
      <c r="BB1381" s="176"/>
      <c r="BC1381" s="176"/>
      <c r="BD1381" s="176"/>
      <c r="BE1381" s="176"/>
      <c r="BF1381" s="176"/>
      <c r="BG1381" s="176"/>
      <c r="BH1381" s="176"/>
      <c r="BI1381" s="176"/>
      <c r="BJ1381" s="176"/>
      <c r="BK1381" s="176"/>
      <c r="BL1381" s="176"/>
      <c r="BM1381" s="176"/>
      <c r="BN1381" s="176"/>
      <c r="BO1381" s="176"/>
      <c r="BP1381" s="176"/>
      <c r="BQ1381" s="176"/>
      <c r="BR1381" s="176"/>
      <c r="BS1381" s="176"/>
      <c r="BT1381" s="176"/>
      <c r="BU1381" s="176"/>
      <c r="BV1381" s="176"/>
      <c r="BW1381" s="176"/>
      <c r="BX1381" s="176"/>
      <c r="BY1381" s="176"/>
      <c r="BZ1381" s="176"/>
      <c r="CA1381" s="176"/>
      <c r="CB1381" s="176"/>
      <c r="CC1381" s="176"/>
      <c r="CD1381" s="176"/>
      <c r="CE1381" s="176"/>
      <c r="CF1381" s="176"/>
      <c r="CG1381" s="176"/>
      <c r="CH1381" s="176"/>
      <c r="CI1381" s="176"/>
      <c r="CJ1381" s="176"/>
      <c r="CK1381" s="176"/>
      <c r="CL1381" s="176"/>
      <c r="CM1381" s="176"/>
      <c r="CN1381" s="176"/>
      <c r="CO1381" s="176"/>
      <c r="CP1381" s="176"/>
      <c r="CQ1381" s="176"/>
      <c r="CR1381" s="176"/>
      <c r="CS1381" s="176"/>
      <c r="CT1381" s="176"/>
      <c r="CU1381" s="176"/>
      <c r="CV1381" s="176"/>
      <c r="CW1381" s="176"/>
      <c r="CX1381" s="176"/>
      <c r="CY1381" s="176"/>
      <c r="CZ1381" s="176"/>
      <c r="DA1381" s="176"/>
      <c r="DB1381" s="176"/>
      <c r="DC1381" s="176"/>
      <c r="DD1381" s="176"/>
    </row>
    <row r="1382" spans="1:108" s="180" customFormat="1">
      <c r="A1382" s="176"/>
      <c r="H1382" s="182"/>
      <c r="I1382" s="177"/>
      <c r="J1382" s="176"/>
      <c r="K1382" s="176"/>
      <c r="L1382" s="176"/>
      <c r="M1382" s="176"/>
      <c r="N1382" s="176"/>
      <c r="O1382" s="176"/>
      <c r="P1382" s="176"/>
      <c r="Q1382" s="176"/>
      <c r="R1382" s="176"/>
      <c r="S1382" s="176"/>
      <c r="T1382" s="176"/>
      <c r="U1382" s="176"/>
      <c r="V1382" s="176"/>
      <c r="W1382" s="176"/>
      <c r="X1382" s="176"/>
      <c r="Y1382" s="176"/>
      <c r="Z1382" s="176"/>
      <c r="AA1382" s="176"/>
      <c r="AB1382" s="176"/>
      <c r="AC1382" s="176"/>
      <c r="AD1382" s="176"/>
      <c r="AE1382" s="176"/>
      <c r="AF1382" s="176"/>
      <c r="AG1382" s="176"/>
      <c r="AH1382" s="176"/>
      <c r="AI1382" s="176"/>
      <c r="AJ1382" s="176"/>
      <c r="AK1382" s="176"/>
      <c r="AL1382" s="176"/>
      <c r="AM1382" s="176"/>
      <c r="AN1382" s="176"/>
      <c r="AO1382" s="176"/>
      <c r="AP1382" s="176"/>
      <c r="AQ1382" s="176"/>
      <c r="AR1382" s="176"/>
      <c r="AS1382" s="176"/>
      <c r="AT1382" s="176"/>
      <c r="AU1382" s="176"/>
      <c r="AV1382" s="176"/>
      <c r="AW1382" s="176"/>
      <c r="AX1382" s="176"/>
      <c r="AY1382" s="176"/>
      <c r="AZ1382" s="176"/>
      <c r="BA1382" s="176"/>
      <c r="BB1382" s="176"/>
      <c r="BC1382" s="176"/>
      <c r="BD1382" s="176"/>
      <c r="BE1382" s="176"/>
      <c r="BF1382" s="176"/>
      <c r="BG1382" s="176"/>
      <c r="BH1382" s="176"/>
      <c r="BI1382" s="176"/>
      <c r="BJ1382" s="176"/>
      <c r="BK1382" s="176"/>
      <c r="BL1382" s="176"/>
      <c r="BM1382" s="176"/>
      <c r="BN1382" s="176"/>
      <c r="BO1382" s="176"/>
      <c r="BP1382" s="176"/>
      <c r="BQ1382" s="176"/>
      <c r="BR1382" s="176"/>
      <c r="BS1382" s="176"/>
      <c r="BT1382" s="176"/>
      <c r="BU1382" s="176"/>
      <c r="BV1382" s="176"/>
      <c r="BW1382" s="176"/>
      <c r="BX1382" s="176"/>
      <c r="BY1382" s="176"/>
      <c r="BZ1382" s="176"/>
      <c r="CA1382" s="176"/>
      <c r="CB1382" s="176"/>
      <c r="CC1382" s="176"/>
      <c r="CD1382" s="176"/>
      <c r="CE1382" s="176"/>
      <c r="CF1382" s="176"/>
      <c r="CG1382" s="176"/>
      <c r="CH1382" s="176"/>
      <c r="CI1382" s="176"/>
      <c r="CJ1382" s="176"/>
      <c r="CK1382" s="176"/>
      <c r="CL1382" s="176"/>
      <c r="CM1382" s="176"/>
      <c r="CN1382" s="176"/>
      <c r="CO1382" s="176"/>
      <c r="CP1382" s="176"/>
      <c r="CQ1382" s="176"/>
      <c r="CR1382" s="176"/>
      <c r="CS1382" s="176"/>
      <c r="CT1382" s="176"/>
      <c r="CU1382" s="176"/>
      <c r="CV1382" s="176"/>
      <c r="CW1382" s="176"/>
      <c r="CX1382" s="176"/>
      <c r="CY1382" s="176"/>
      <c r="CZ1382" s="176"/>
      <c r="DA1382" s="176"/>
      <c r="DB1382" s="176"/>
      <c r="DC1382" s="176"/>
      <c r="DD1382" s="176"/>
    </row>
    <row r="1383" spans="1:108" s="180" customFormat="1">
      <c r="A1383" s="176"/>
      <c r="H1383" s="182"/>
      <c r="I1383" s="177"/>
      <c r="J1383" s="176"/>
      <c r="K1383" s="176"/>
      <c r="L1383" s="176"/>
      <c r="M1383" s="176"/>
      <c r="N1383" s="176"/>
      <c r="O1383" s="176"/>
      <c r="P1383" s="176"/>
      <c r="Q1383" s="176"/>
      <c r="R1383" s="176"/>
      <c r="S1383" s="176"/>
      <c r="T1383" s="176"/>
      <c r="U1383" s="176"/>
      <c r="V1383" s="176"/>
      <c r="W1383" s="176"/>
      <c r="X1383" s="176"/>
      <c r="Y1383" s="176"/>
      <c r="Z1383" s="176"/>
      <c r="AA1383" s="176"/>
      <c r="AB1383" s="176"/>
      <c r="AC1383" s="176"/>
      <c r="AD1383" s="176"/>
      <c r="AE1383" s="176"/>
      <c r="AF1383" s="176"/>
      <c r="AG1383" s="176"/>
      <c r="AH1383" s="176"/>
      <c r="AI1383" s="176"/>
      <c r="AJ1383" s="176"/>
      <c r="AK1383" s="176"/>
      <c r="AL1383" s="176"/>
      <c r="AM1383" s="176"/>
      <c r="AN1383" s="176"/>
      <c r="AO1383" s="176"/>
      <c r="AP1383" s="176"/>
      <c r="AQ1383" s="176"/>
      <c r="AR1383" s="176"/>
      <c r="AS1383" s="176"/>
      <c r="AT1383" s="176"/>
      <c r="AU1383" s="176"/>
      <c r="AV1383" s="176"/>
      <c r="AW1383" s="176"/>
      <c r="AX1383" s="176"/>
      <c r="AY1383" s="176"/>
      <c r="AZ1383" s="176"/>
      <c r="BA1383" s="176"/>
      <c r="BB1383" s="176"/>
      <c r="BC1383" s="176"/>
      <c r="BD1383" s="176"/>
      <c r="BE1383" s="176"/>
      <c r="BF1383" s="176"/>
      <c r="BG1383" s="176"/>
      <c r="BH1383" s="176"/>
      <c r="BI1383" s="176"/>
      <c r="BJ1383" s="176"/>
      <c r="BK1383" s="176"/>
      <c r="BL1383" s="176"/>
      <c r="BM1383" s="176"/>
      <c r="BN1383" s="176"/>
      <c r="BO1383" s="176"/>
      <c r="BP1383" s="176"/>
      <c r="BQ1383" s="176"/>
      <c r="BR1383" s="176"/>
      <c r="BS1383" s="176"/>
      <c r="BT1383" s="176"/>
      <c r="BU1383" s="176"/>
      <c r="BV1383" s="176"/>
      <c r="BW1383" s="176"/>
      <c r="BX1383" s="176"/>
      <c r="BY1383" s="176"/>
      <c r="BZ1383" s="176"/>
      <c r="CA1383" s="176"/>
      <c r="CB1383" s="176"/>
      <c r="CC1383" s="176"/>
      <c r="CD1383" s="176"/>
      <c r="CE1383" s="176"/>
      <c r="CF1383" s="176"/>
      <c r="CG1383" s="176"/>
      <c r="CH1383" s="176"/>
      <c r="CI1383" s="176"/>
      <c r="CJ1383" s="176"/>
      <c r="CK1383" s="176"/>
      <c r="CL1383" s="176"/>
      <c r="CM1383" s="176"/>
      <c r="CN1383" s="176"/>
      <c r="CO1383" s="176"/>
      <c r="CP1383" s="176"/>
      <c r="CQ1383" s="176"/>
      <c r="CR1383" s="176"/>
      <c r="CS1383" s="176"/>
      <c r="CT1383" s="176"/>
      <c r="CU1383" s="176"/>
      <c r="CV1383" s="176"/>
      <c r="CW1383" s="176"/>
      <c r="CX1383" s="176"/>
      <c r="CY1383" s="176"/>
      <c r="CZ1383" s="176"/>
      <c r="DA1383" s="176"/>
      <c r="DB1383" s="176"/>
      <c r="DC1383" s="176"/>
      <c r="DD1383" s="176"/>
    </row>
    <row r="1384" spans="1:108" s="180" customFormat="1">
      <c r="A1384" s="176"/>
      <c r="H1384" s="182"/>
      <c r="I1384" s="177"/>
      <c r="J1384" s="176"/>
      <c r="K1384" s="176"/>
      <c r="L1384" s="176"/>
      <c r="M1384" s="176"/>
      <c r="N1384" s="176"/>
      <c r="O1384" s="176"/>
      <c r="P1384" s="176"/>
      <c r="Q1384" s="176"/>
      <c r="R1384" s="176"/>
      <c r="S1384" s="176"/>
      <c r="T1384" s="176"/>
      <c r="U1384" s="176"/>
      <c r="V1384" s="176"/>
      <c r="W1384" s="176"/>
      <c r="X1384" s="176"/>
      <c r="Y1384" s="176"/>
      <c r="Z1384" s="176"/>
      <c r="AA1384" s="176"/>
      <c r="AB1384" s="176"/>
      <c r="AC1384" s="176"/>
      <c r="AD1384" s="176"/>
      <c r="AE1384" s="176"/>
      <c r="AF1384" s="176"/>
      <c r="AG1384" s="176"/>
      <c r="AH1384" s="176"/>
      <c r="AI1384" s="176"/>
      <c r="AJ1384" s="176"/>
      <c r="AK1384" s="176"/>
      <c r="AL1384" s="176"/>
      <c r="AM1384" s="176"/>
      <c r="AN1384" s="176"/>
      <c r="AO1384" s="176"/>
      <c r="AP1384" s="176"/>
      <c r="AQ1384" s="176"/>
      <c r="AR1384" s="176"/>
      <c r="AS1384" s="176"/>
      <c r="AT1384" s="176"/>
      <c r="AU1384" s="176"/>
      <c r="AV1384" s="176"/>
      <c r="AW1384" s="176"/>
      <c r="AX1384" s="176"/>
      <c r="AY1384" s="176"/>
      <c r="AZ1384" s="176"/>
      <c r="BA1384" s="176"/>
      <c r="BB1384" s="176"/>
      <c r="BC1384" s="176"/>
      <c r="BD1384" s="176"/>
      <c r="BE1384" s="176"/>
      <c r="BF1384" s="176"/>
      <c r="BG1384" s="176"/>
      <c r="BH1384" s="176"/>
      <c r="BI1384" s="176"/>
      <c r="BJ1384" s="176"/>
      <c r="BK1384" s="176"/>
      <c r="BL1384" s="176"/>
      <c r="BM1384" s="176"/>
      <c r="BN1384" s="176"/>
      <c r="BO1384" s="176"/>
      <c r="BP1384" s="176"/>
      <c r="BQ1384" s="176"/>
      <c r="BR1384" s="176"/>
      <c r="BS1384" s="176"/>
      <c r="BT1384" s="176"/>
      <c r="BU1384" s="176"/>
      <c r="BV1384" s="176"/>
      <c r="BW1384" s="176"/>
      <c r="BX1384" s="176"/>
      <c r="BY1384" s="176"/>
      <c r="BZ1384" s="176"/>
      <c r="CA1384" s="176"/>
      <c r="CB1384" s="176"/>
      <c r="CC1384" s="176"/>
      <c r="CD1384" s="176"/>
      <c r="CE1384" s="176"/>
      <c r="CF1384" s="176"/>
      <c r="CG1384" s="176"/>
      <c r="CH1384" s="176"/>
      <c r="CI1384" s="176"/>
      <c r="CJ1384" s="176"/>
      <c r="CK1384" s="176"/>
      <c r="CL1384" s="176"/>
      <c r="CM1384" s="176"/>
      <c r="CN1384" s="176"/>
      <c r="CO1384" s="176"/>
      <c r="CP1384" s="176"/>
      <c r="CQ1384" s="176"/>
      <c r="CR1384" s="176"/>
      <c r="CS1384" s="176"/>
      <c r="CT1384" s="176"/>
      <c r="CU1384" s="176"/>
      <c r="CV1384" s="176"/>
      <c r="CW1384" s="176"/>
      <c r="CX1384" s="176"/>
      <c r="CY1384" s="176"/>
      <c r="CZ1384" s="176"/>
      <c r="DA1384" s="176"/>
      <c r="DB1384" s="176"/>
      <c r="DC1384" s="176"/>
      <c r="DD1384" s="176"/>
    </row>
    <row r="1385" spans="1:108" s="180" customFormat="1">
      <c r="A1385" s="176"/>
      <c r="H1385" s="182"/>
      <c r="I1385" s="177"/>
      <c r="J1385" s="176"/>
      <c r="K1385" s="176"/>
      <c r="L1385" s="176"/>
      <c r="M1385" s="176"/>
      <c r="N1385" s="176"/>
      <c r="O1385" s="176"/>
      <c r="P1385" s="176"/>
      <c r="Q1385" s="176"/>
      <c r="R1385" s="176"/>
      <c r="S1385" s="176"/>
      <c r="T1385" s="176"/>
      <c r="U1385" s="176"/>
      <c r="V1385" s="176"/>
      <c r="W1385" s="176"/>
      <c r="X1385" s="176"/>
      <c r="Y1385" s="176"/>
      <c r="Z1385" s="176"/>
      <c r="AA1385" s="176"/>
      <c r="AB1385" s="176"/>
      <c r="AC1385" s="176"/>
      <c r="AD1385" s="176"/>
      <c r="AE1385" s="176"/>
      <c r="AF1385" s="176"/>
      <c r="AG1385" s="176"/>
      <c r="AH1385" s="176"/>
      <c r="AI1385" s="176"/>
      <c r="AJ1385" s="176"/>
      <c r="AK1385" s="176"/>
      <c r="AL1385" s="176"/>
      <c r="AM1385" s="176"/>
      <c r="AN1385" s="176"/>
      <c r="AO1385" s="176"/>
      <c r="AP1385" s="176"/>
      <c r="AQ1385" s="176"/>
      <c r="AR1385" s="176"/>
      <c r="AS1385" s="176"/>
      <c r="AT1385" s="176"/>
      <c r="AU1385" s="176"/>
      <c r="AV1385" s="176"/>
      <c r="AW1385" s="176"/>
      <c r="AX1385" s="176"/>
      <c r="AY1385" s="176"/>
      <c r="AZ1385" s="176"/>
      <c r="BA1385" s="176"/>
      <c r="BB1385" s="176"/>
      <c r="BC1385" s="176"/>
      <c r="BD1385" s="176"/>
      <c r="BE1385" s="176"/>
      <c r="BF1385" s="176"/>
      <c r="BG1385" s="176"/>
      <c r="BH1385" s="176"/>
      <c r="BI1385" s="176"/>
      <c r="BJ1385" s="176"/>
      <c r="BK1385" s="176"/>
      <c r="BL1385" s="176"/>
      <c r="BM1385" s="176"/>
      <c r="BN1385" s="176"/>
      <c r="BO1385" s="176"/>
      <c r="BP1385" s="176"/>
      <c r="BQ1385" s="176"/>
      <c r="BR1385" s="176"/>
      <c r="BS1385" s="176"/>
      <c r="BT1385" s="176"/>
      <c r="BU1385" s="176"/>
      <c r="BV1385" s="176"/>
      <c r="BW1385" s="176"/>
      <c r="BX1385" s="176"/>
      <c r="BY1385" s="176"/>
      <c r="BZ1385" s="176"/>
      <c r="CA1385" s="176"/>
      <c r="CB1385" s="176"/>
      <c r="CC1385" s="176"/>
      <c r="CD1385" s="176"/>
      <c r="CE1385" s="176"/>
      <c r="CF1385" s="176"/>
      <c r="CG1385" s="176"/>
      <c r="CH1385" s="176"/>
      <c r="CI1385" s="176"/>
      <c r="CJ1385" s="176"/>
      <c r="CK1385" s="176"/>
      <c r="CL1385" s="176"/>
      <c r="CM1385" s="176"/>
      <c r="CN1385" s="176"/>
      <c r="CO1385" s="176"/>
      <c r="CP1385" s="176"/>
      <c r="CQ1385" s="176"/>
      <c r="CR1385" s="176"/>
      <c r="CS1385" s="176"/>
      <c r="CT1385" s="176"/>
      <c r="CU1385" s="176"/>
      <c r="CV1385" s="176"/>
      <c r="CW1385" s="176"/>
      <c r="CX1385" s="176"/>
      <c r="CY1385" s="176"/>
      <c r="CZ1385" s="176"/>
      <c r="DA1385" s="176"/>
      <c r="DB1385" s="176"/>
      <c r="DC1385" s="176"/>
      <c r="DD1385" s="176"/>
    </row>
    <row r="1386" spans="1:108" s="180" customFormat="1">
      <c r="A1386" s="176"/>
      <c r="H1386" s="182"/>
      <c r="I1386" s="177"/>
      <c r="J1386" s="176"/>
      <c r="K1386" s="176"/>
      <c r="L1386" s="176"/>
      <c r="M1386" s="176"/>
      <c r="N1386" s="176"/>
      <c r="O1386" s="176"/>
      <c r="P1386" s="176"/>
      <c r="Q1386" s="176"/>
      <c r="R1386" s="176"/>
      <c r="S1386" s="176"/>
      <c r="T1386" s="176"/>
      <c r="U1386" s="176"/>
      <c r="V1386" s="176"/>
      <c r="W1386" s="176"/>
      <c r="X1386" s="176"/>
      <c r="Y1386" s="176"/>
      <c r="Z1386" s="176"/>
      <c r="AA1386" s="176"/>
      <c r="AB1386" s="176"/>
      <c r="AC1386" s="176"/>
      <c r="AD1386" s="176"/>
      <c r="AE1386" s="176"/>
      <c r="AF1386" s="176"/>
      <c r="AG1386" s="176"/>
      <c r="AH1386" s="176"/>
      <c r="AI1386" s="176"/>
      <c r="AJ1386" s="176"/>
      <c r="AK1386" s="176"/>
      <c r="AL1386" s="176"/>
      <c r="AM1386" s="176"/>
      <c r="AN1386" s="176"/>
      <c r="AO1386" s="176"/>
      <c r="AP1386" s="176"/>
      <c r="AQ1386" s="176"/>
      <c r="AR1386" s="176"/>
      <c r="AS1386" s="176"/>
      <c r="AT1386" s="176"/>
      <c r="AU1386" s="176"/>
      <c r="AV1386" s="176"/>
      <c r="AW1386" s="176"/>
      <c r="AX1386" s="176"/>
      <c r="AY1386" s="176"/>
      <c r="AZ1386" s="176"/>
      <c r="BA1386" s="176"/>
      <c r="BB1386" s="176"/>
      <c r="BC1386" s="176"/>
      <c r="BD1386" s="176"/>
      <c r="BE1386" s="176"/>
      <c r="BF1386" s="176"/>
      <c r="BG1386" s="176"/>
      <c r="BH1386" s="176"/>
      <c r="BI1386" s="176"/>
      <c r="BJ1386" s="176"/>
      <c r="BK1386" s="176"/>
      <c r="BL1386" s="176"/>
      <c r="BM1386" s="176"/>
      <c r="BN1386" s="176"/>
      <c r="BO1386" s="176"/>
      <c r="BP1386" s="176"/>
      <c r="BQ1386" s="176"/>
      <c r="BR1386" s="176"/>
      <c r="BS1386" s="176"/>
      <c r="BT1386" s="176"/>
      <c r="BU1386" s="176"/>
      <c r="BV1386" s="176"/>
      <c r="BW1386" s="176"/>
      <c r="BX1386" s="176"/>
      <c r="BY1386" s="176"/>
      <c r="BZ1386" s="176"/>
      <c r="CA1386" s="176"/>
      <c r="CB1386" s="176"/>
      <c r="CC1386" s="176"/>
      <c r="CD1386" s="176"/>
      <c r="CE1386" s="176"/>
      <c r="CF1386" s="176"/>
      <c r="CG1386" s="176"/>
      <c r="CH1386" s="176"/>
      <c r="CI1386" s="176"/>
      <c r="CJ1386" s="176"/>
      <c r="CK1386" s="176"/>
      <c r="CL1386" s="176"/>
      <c r="CM1386" s="176"/>
      <c r="CN1386" s="176"/>
      <c r="CO1386" s="176"/>
      <c r="CP1386" s="176"/>
      <c r="CQ1386" s="176"/>
      <c r="CR1386" s="176"/>
      <c r="CS1386" s="176"/>
      <c r="CT1386" s="176"/>
      <c r="CU1386" s="176"/>
      <c r="CV1386" s="176"/>
      <c r="CW1386" s="176"/>
      <c r="CX1386" s="176"/>
      <c r="CY1386" s="176"/>
      <c r="CZ1386" s="176"/>
      <c r="DA1386" s="176"/>
      <c r="DB1386" s="176"/>
      <c r="DC1386" s="176"/>
      <c r="DD1386" s="176"/>
    </row>
    <row r="1387" spans="1:108" s="180" customFormat="1">
      <c r="A1387" s="176"/>
      <c r="H1387" s="182"/>
      <c r="I1387" s="177"/>
      <c r="J1387" s="176"/>
      <c r="K1387" s="176"/>
      <c r="L1387" s="176"/>
      <c r="M1387" s="176"/>
      <c r="N1387" s="176"/>
      <c r="O1387" s="176"/>
      <c r="P1387" s="176"/>
      <c r="Q1387" s="176"/>
      <c r="R1387" s="176"/>
      <c r="S1387" s="176"/>
      <c r="T1387" s="176"/>
      <c r="U1387" s="176"/>
      <c r="V1387" s="176"/>
      <c r="W1387" s="176"/>
      <c r="X1387" s="176"/>
      <c r="Y1387" s="176"/>
      <c r="Z1387" s="176"/>
      <c r="AA1387" s="176"/>
      <c r="AB1387" s="176"/>
      <c r="AC1387" s="176"/>
      <c r="AD1387" s="176"/>
      <c r="AE1387" s="176"/>
      <c r="AF1387" s="176"/>
      <c r="AG1387" s="176"/>
      <c r="AH1387" s="176"/>
      <c r="AI1387" s="176"/>
      <c r="AJ1387" s="176"/>
      <c r="AK1387" s="176"/>
      <c r="AL1387" s="176"/>
      <c r="AM1387" s="176"/>
      <c r="AN1387" s="176"/>
      <c r="AO1387" s="176"/>
      <c r="AP1387" s="176"/>
      <c r="AQ1387" s="176"/>
      <c r="AR1387" s="176"/>
      <c r="AS1387" s="176"/>
      <c r="AT1387" s="176"/>
      <c r="AU1387" s="176"/>
      <c r="AV1387" s="176"/>
      <c r="AW1387" s="176"/>
      <c r="AX1387" s="176"/>
      <c r="AY1387" s="176"/>
      <c r="AZ1387" s="176"/>
      <c r="BA1387" s="176"/>
      <c r="BB1387" s="176"/>
      <c r="BC1387" s="176"/>
      <c r="BD1387" s="176"/>
      <c r="BE1387" s="176"/>
      <c r="BF1387" s="176"/>
      <c r="BG1387" s="176"/>
      <c r="BH1387" s="176"/>
      <c r="BI1387" s="176"/>
      <c r="BJ1387" s="176"/>
      <c r="BK1387" s="176"/>
      <c r="BL1387" s="176"/>
      <c r="BM1387" s="176"/>
      <c r="BN1387" s="176"/>
      <c r="BO1387" s="176"/>
      <c r="BP1387" s="176"/>
      <c r="BQ1387" s="176"/>
      <c r="BR1387" s="176"/>
      <c r="BS1387" s="176"/>
      <c r="BT1387" s="176"/>
      <c r="BU1387" s="176"/>
      <c r="BV1387" s="176"/>
      <c r="BW1387" s="176"/>
      <c r="BX1387" s="176"/>
      <c r="BY1387" s="176"/>
      <c r="BZ1387" s="176"/>
      <c r="CA1387" s="176"/>
      <c r="CB1387" s="176"/>
      <c r="CC1387" s="176"/>
      <c r="CD1387" s="176"/>
      <c r="CE1387" s="176"/>
      <c r="CF1387" s="176"/>
      <c r="CG1387" s="176"/>
      <c r="CH1387" s="176"/>
      <c r="CI1387" s="176"/>
      <c r="CJ1387" s="176"/>
      <c r="CK1387" s="176"/>
      <c r="CL1387" s="176"/>
      <c r="CM1387" s="176"/>
      <c r="CN1387" s="176"/>
      <c r="CO1387" s="176"/>
      <c r="CP1387" s="176"/>
      <c r="CQ1387" s="176"/>
      <c r="CR1387" s="176"/>
      <c r="CS1387" s="176"/>
      <c r="CT1387" s="176"/>
      <c r="CU1387" s="176"/>
      <c r="CV1387" s="176"/>
      <c r="CW1387" s="176"/>
      <c r="CX1387" s="176"/>
      <c r="CY1387" s="176"/>
      <c r="CZ1387" s="176"/>
      <c r="DA1387" s="176"/>
      <c r="DB1387" s="176"/>
      <c r="DC1387" s="176"/>
      <c r="DD1387" s="176"/>
    </row>
    <row r="1388" spans="1:108" s="180" customFormat="1">
      <c r="A1388" s="176"/>
      <c r="H1388" s="182"/>
      <c r="I1388" s="177"/>
      <c r="J1388" s="176"/>
      <c r="K1388" s="176"/>
      <c r="L1388" s="176"/>
      <c r="M1388" s="176"/>
      <c r="N1388" s="176"/>
      <c r="O1388" s="176"/>
      <c r="P1388" s="176"/>
      <c r="Q1388" s="176"/>
      <c r="R1388" s="176"/>
      <c r="S1388" s="176"/>
      <c r="T1388" s="176"/>
      <c r="U1388" s="176"/>
      <c r="V1388" s="176"/>
      <c r="W1388" s="176"/>
      <c r="X1388" s="176"/>
      <c r="Y1388" s="176"/>
      <c r="Z1388" s="176"/>
      <c r="AA1388" s="176"/>
      <c r="AB1388" s="176"/>
      <c r="AC1388" s="176"/>
      <c r="AD1388" s="176"/>
      <c r="AE1388" s="176"/>
      <c r="AF1388" s="176"/>
      <c r="AG1388" s="176"/>
      <c r="AH1388" s="176"/>
      <c r="AI1388" s="176"/>
      <c r="AJ1388" s="176"/>
      <c r="AK1388" s="176"/>
      <c r="AL1388" s="176"/>
      <c r="AM1388" s="176"/>
      <c r="AN1388" s="176"/>
      <c r="AO1388" s="176"/>
      <c r="AP1388" s="176"/>
      <c r="AQ1388" s="176"/>
      <c r="AR1388" s="176"/>
      <c r="AS1388" s="176"/>
      <c r="AT1388" s="176"/>
      <c r="AU1388" s="176"/>
      <c r="AV1388" s="176"/>
      <c r="AW1388" s="176"/>
      <c r="AX1388" s="176"/>
      <c r="AY1388" s="176"/>
      <c r="AZ1388" s="176"/>
      <c r="BA1388" s="176"/>
      <c r="BB1388" s="176"/>
      <c r="BC1388" s="176"/>
      <c r="BD1388" s="176"/>
      <c r="BE1388" s="176"/>
      <c r="BF1388" s="176"/>
      <c r="BG1388" s="176"/>
      <c r="BH1388" s="176"/>
      <c r="BI1388" s="176"/>
      <c r="BJ1388" s="176"/>
      <c r="BK1388" s="176"/>
      <c r="BL1388" s="176"/>
      <c r="BM1388" s="176"/>
      <c r="BN1388" s="176"/>
      <c r="BO1388" s="176"/>
      <c r="BP1388" s="176"/>
      <c r="BQ1388" s="176"/>
      <c r="BR1388" s="176"/>
      <c r="BS1388" s="176"/>
      <c r="BT1388" s="176"/>
      <c r="BU1388" s="176"/>
      <c r="BV1388" s="176"/>
      <c r="BW1388" s="176"/>
      <c r="BX1388" s="176"/>
      <c r="BY1388" s="176"/>
      <c r="BZ1388" s="176"/>
      <c r="CA1388" s="176"/>
      <c r="CB1388" s="176"/>
      <c r="CC1388" s="176"/>
      <c r="CD1388" s="176"/>
      <c r="CE1388" s="176"/>
      <c r="CF1388" s="176"/>
      <c r="CG1388" s="176"/>
      <c r="CH1388" s="176"/>
      <c r="CI1388" s="176"/>
      <c r="CJ1388" s="176"/>
      <c r="CK1388" s="176"/>
      <c r="CL1388" s="176"/>
      <c r="CM1388" s="176"/>
      <c r="CN1388" s="176"/>
      <c r="CO1388" s="176"/>
      <c r="CP1388" s="176"/>
      <c r="CQ1388" s="176"/>
      <c r="CR1388" s="176"/>
      <c r="CS1388" s="176"/>
      <c r="CT1388" s="176"/>
      <c r="CU1388" s="176"/>
      <c r="CV1388" s="176"/>
      <c r="CW1388" s="176"/>
      <c r="CX1388" s="176"/>
      <c r="CY1388" s="176"/>
      <c r="CZ1388" s="176"/>
      <c r="DA1388" s="176"/>
      <c r="DB1388" s="176"/>
      <c r="DC1388" s="176"/>
      <c r="DD1388" s="176"/>
    </row>
    <row r="1389" spans="1:108" s="180" customFormat="1">
      <c r="A1389" s="176"/>
      <c r="H1389" s="182"/>
      <c r="I1389" s="177"/>
      <c r="J1389" s="176"/>
      <c r="K1389" s="176"/>
      <c r="L1389" s="176"/>
      <c r="M1389" s="176"/>
      <c r="N1389" s="176"/>
      <c r="O1389" s="176"/>
      <c r="P1389" s="176"/>
      <c r="Q1389" s="176"/>
      <c r="R1389" s="176"/>
      <c r="S1389" s="176"/>
      <c r="T1389" s="176"/>
      <c r="U1389" s="176"/>
      <c r="V1389" s="176"/>
      <c r="W1389" s="176"/>
      <c r="X1389" s="176"/>
      <c r="Y1389" s="176"/>
      <c r="Z1389" s="176"/>
      <c r="AA1389" s="176"/>
      <c r="AB1389" s="176"/>
      <c r="AC1389" s="176"/>
      <c r="AD1389" s="176"/>
      <c r="AE1389" s="176"/>
      <c r="AF1389" s="176"/>
      <c r="AG1389" s="176"/>
      <c r="AH1389" s="176"/>
      <c r="AI1389" s="176"/>
      <c r="AJ1389" s="176"/>
      <c r="AK1389" s="176"/>
      <c r="AL1389" s="176"/>
      <c r="AM1389" s="176"/>
      <c r="AN1389" s="176"/>
      <c r="AO1389" s="176"/>
      <c r="AP1389" s="176"/>
      <c r="AQ1389" s="176"/>
      <c r="AR1389" s="176"/>
      <c r="AS1389" s="176"/>
      <c r="AT1389" s="176"/>
      <c r="AU1389" s="176"/>
      <c r="AV1389" s="176"/>
      <c r="AW1389" s="176"/>
      <c r="AX1389" s="176"/>
      <c r="AY1389" s="176"/>
      <c r="AZ1389" s="176"/>
      <c r="BA1389" s="176"/>
      <c r="BB1389" s="176"/>
      <c r="BC1389" s="176"/>
      <c r="BD1389" s="176"/>
      <c r="BE1389" s="176"/>
      <c r="BF1389" s="176"/>
      <c r="BG1389" s="176"/>
      <c r="BH1389" s="176"/>
      <c r="BI1389" s="176"/>
      <c r="BJ1389" s="176"/>
      <c r="BK1389" s="176"/>
      <c r="BL1389" s="176"/>
      <c r="BM1389" s="176"/>
      <c r="BN1389" s="176"/>
      <c r="BO1389" s="176"/>
      <c r="BP1389" s="176"/>
      <c r="BQ1389" s="176"/>
      <c r="BR1389" s="176"/>
      <c r="BS1389" s="176"/>
      <c r="BT1389" s="176"/>
      <c r="BU1389" s="176"/>
      <c r="BV1389" s="176"/>
      <c r="BW1389" s="176"/>
      <c r="BX1389" s="176"/>
      <c r="BY1389" s="176"/>
      <c r="BZ1389" s="176"/>
      <c r="CA1389" s="176"/>
      <c r="CB1389" s="176"/>
      <c r="CC1389" s="176"/>
      <c r="CD1389" s="176"/>
      <c r="CE1389" s="176"/>
      <c r="CF1389" s="176"/>
      <c r="CG1389" s="176"/>
      <c r="CH1389" s="176"/>
      <c r="CI1389" s="176"/>
      <c r="CJ1389" s="176"/>
      <c r="CK1389" s="176"/>
      <c r="CL1389" s="176"/>
      <c r="CM1389" s="176"/>
      <c r="CN1389" s="176"/>
      <c r="CO1389" s="176"/>
      <c r="CP1389" s="176"/>
      <c r="CQ1389" s="176"/>
      <c r="CR1389" s="176"/>
      <c r="CS1389" s="176"/>
      <c r="CT1389" s="176"/>
      <c r="CU1389" s="176"/>
      <c r="CV1389" s="176"/>
      <c r="CW1389" s="176"/>
      <c r="CX1389" s="176"/>
      <c r="CY1389" s="176"/>
      <c r="CZ1389" s="176"/>
      <c r="DA1389" s="176"/>
      <c r="DB1389" s="176"/>
      <c r="DC1389" s="176"/>
      <c r="DD1389" s="176"/>
    </row>
    <row r="1390" spans="1:108" s="180" customFormat="1">
      <c r="A1390" s="176"/>
      <c r="H1390" s="182"/>
      <c r="I1390" s="177"/>
      <c r="J1390" s="176"/>
      <c r="K1390" s="176"/>
      <c r="L1390" s="176"/>
      <c r="M1390" s="176"/>
      <c r="N1390" s="176"/>
      <c r="O1390" s="176"/>
      <c r="P1390" s="176"/>
      <c r="Q1390" s="176"/>
      <c r="R1390" s="176"/>
      <c r="S1390" s="176"/>
      <c r="T1390" s="176"/>
      <c r="U1390" s="176"/>
      <c r="V1390" s="176"/>
      <c r="W1390" s="176"/>
      <c r="X1390" s="176"/>
      <c r="Y1390" s="176"/>
      <c r="Z1390" s="176"/>
      <c r="AA1390" s="176"/>
      <c r="AB1390" s="176"/>
      <c r="AC1390" s="176"/>
      <c r="AD1390" s="176"/>
      <c r="AE1390" s="176"/>
      <c r="AF1390" s="176"/>
      <c r="AG1390" s="176"/>
      <c r="AH1390" s="176"/>
      <c r="AI1390" s="176"/>
      <c r="AJ1390" s="176"/>
      <c r="AK1390" s="176"/>
      <c r="AL1390" s="176"/>
      <c r="AM1390" s="176"/>
      <c r="AN1390" s="176"/>
      <c r="AO1390" s="176"/>
      <c r="AP1390" s="176"/>
      <c r="AQ1390" s="176"/>
      <c r="AR1390" s="176"/>
      <c r="AS1390" s="176"/>
      <c r="AT1390" s="176"/>
      <c r="AU1390" s="176"/>
      <c r="AV1390" s="176"/>
      <c r="AW1390" s="176"/>
      <c r="AX1390" s="176"/>
      <c r="AY1390" s="176"/>
      <c r="AZ1390" s="176"/>
      <c r="BA1390" s="176"/>
      <c r="BB1390" s="176"/>
      <c r="BC1390" s="176"/>
      <c r="BD1390" s="176"/>
      <c r="BE1390" s="176"/>
      <c r="BF1390" s="176"/>
      <c r="BG1390" s="176"/>
      <c r="BH1390" s="176"/>
      <c r="BI1390" s="176"/>
      <c r="BJ1390" s="176"/>
      <c r="BK1390" s="176"/>
      <c r="BL1390" s="176"/>
      <c r="BM1390" s="176"/>
      <c r="BN1390" s="176"/>
      <c r="BO1390" s="176"/>
      <c r="BP1390" s="176"/>
      <c r="BQ1390" s="176"/>
      <c r="BR1390" s="176"/>
      <c r="BS1390" s="176"/>
      <c r="BT1390" s="176"/>
      <c r="BU1390" s="176"/>
      <c r="BV1390" s="176"/>
      <c r="BW1390" s="176"/>
      <c r="BX1390" s="176"/>
      <c r="BY1390" s="176"/>
      <c r="BZ1390" s="176"/>
      <c r="CA1390" s="176"/>
      <c r="CB1390" s="176"/>
      <c r="CC1390" s="176"/>
      <c r="CD1390" s="176"/>
      <c r="CE1390" s="176"/>
      <c r="CF1390" s="176"/>
      <c r="CG1390" s="176"/>
      <c r="CH1390" s="176"/>
      <c r="CI1390" s="176"/>
      <c r="CJ1390" s="176"/>
      <c r="CK1390" s="176"/>
      <c r="CL1390" s="176"/>
      <c r="CM1390" s="176"/>
      <c r="CN1390" s="176"/>
      <c r="CO1390" s="176"/>
      <c r="CP1390" s="176"/>
      <c r="CQ1390" s="176"/>
      <c r="CR1390" s="176"/>
      <c r="CS1390" s="176"/>
      <c r="CT1390" s="176"/>
      <c r="CU1390" s="176"/>
      <c r="CV1390" s="176"/>
      <c r="CW1390" s="176"/>
      <c r="CX1390" s="176"/>
      <c r="CY1390" s="176"/>
      <c r="CZ1390" s="176"/>
      <c r="DA1390" s="176"/>
      <c r="DB1390" s="176"/>
      <c r="DC1390" s="176"/>
      <c r="DD1390" s="176"/>
    </row>
    <row r="1391" spans="1:108" s="180" customFormat="1">
      <c r="A1391" s="176"/>
      <c r="H1391" s="182"/>
      <c r="I1391" s="177"/>
      <c r="J1391" s="176"/>
      <c r="K1391" s="176"/>
      <c r="L1391" s="176"/>
      <c r="M1391" s="176"/>
      <c r="N1391" s="176"/>
      <c r="O1391" s="176"/>
      <c r="P1391" s="176"/>
      <c r="Q1391" s="176"/>
      <c r="R1391" s="176"/>
      <c r="S1391" s="176"/>
      <c r="T1391" s="176"/>
      <c r="U1391" s="176"/>
      <c r="V1391" s="176"/>
      <c r="W1391" s="176"/>
      <c r="X1391" s="176"/>
      <c r="Y1391" s="176"/>
      <c r="Z1391" s="176"/>
      <c r="AA1391" s="176"/>
      <c r="AB1391" s="176"/>
      <c r="AC1391" s="176"/>
      <c r="AD1391" s="176"/>
      <c r="AE1391" s="176"/>
      <c r="AF1391" s="176"/>
      <c r="AG1391" s="176"/>
      <c r="AH1391" s="176"/>
      <c r="AI1391" s="176"/>
      <c r="AJ1391" s="176"/>
      <c r="AK1391" s="176"/>
      <c r="AL1391" s="176"/>
      <c r="AM1391" s="176"/>
      <c r="AN1391" s="176"/>
      <c r="AO1391" s="176"/>
      <c r="AP1391" s="176"/>
      <c r="AQ1391" s="176"/>
      <c r="AR1391" s="176"/>
      <c r="AS1391" s="176"/>
      <c r="AT1391" s="176"/>
      <c r="AU1391" s="176"/>
      <c r="AV1391" s="176"/>
      <c r="AW1391" s="176"/>
      <c r="AX1391" s="176"/>
      <c r="AY1391" s="176"/>
      <c r="AZ1391" s="176"/>
      <c r="BA1391" s="176"/>
      <c r="BB1391" s="176"/>
      <c r="BC1391" s="176"/>
      <c r="BD1391" s="176"/>
      <c r="BE1391" s="176"/>
      <c r="BF1391" s="176"/>
      <c r="BG1391" s="176"/>
      <c r="BH1391" s="176"/>
      <c r="BI1391" s="176"/>
      <c r="BJ1391" s="176"/>
      <c r="BK1391" s="176"/>
      <c r="BL1391" s="176"/>
      <c r="BM1391" s="176"/>
      <c r="BN1391" s="176"/>
      <c r="BO1391" s="176"/>
      <c r="BP1391" s="176"/>
      <c r="BQ1391" s="176"/>
      <c r="BR1391" s="176"/>
      <c r="BS1391" s="176"/>
      <c r="BT1391" s="176"/>
      <c r="BU1391" s="176"/>
      <c r="BV1391" s="176"/>
      <c r="BW1391" s="176"/>
      <c r="BX1391" s="176"/>
      <c r="BY1391" s="176"/>
      <c r="BZ1391" s="176"/>
      <c r="CA1391" s="176"/>
      <c r="CB1391" s="176"/>
      <c r="CC1391" s="176"/>
      <c r="CD1391" s="176"/>
      <c r="CE1391" s="176"/>
      <c r="CF1391" s="176"/>
      <c r="CG1391" s="176"/>
      <c r="CH1391" s="176"/>
      <c r="CI1391" s="176"/>
      <c r="CJ1391" s="176"/>
      <c r="CK1391" s="176"/>
      <c r="CL1391" s="176"/>
      <c r="CM1391" s="176"/>
      <c r="CN1391" s="176"/>
      <c r="CO1391" s="176"/>
      <c r="CP1391" s="176"/>
      <c r="CQ1391" s="176"/>
      <c r="CR1391" s="176"/>
      <c r="CS1391" s="176"/>
      <c r="CT1391" s="176"/>
      <c r="CU1391" s="176"/>
      <c r="CV1391" s="176"/>
      <c r="CW1391" s="176"/>
      <c r="CX1391" s="176"/>
      <c r="CY1391" s="176"/>
      <c r="CZ1391" s="176"/>
      <c r="DA1391" s="176"/>
      <c r="DB1391" s="176"/>
      <c r="DC1391" s="176"/>
      <c r="DD1391" s="176"/>
    </row>
    <row r="1392" spans="1:108" s="180" customFormat="1">
      <c r="A1392" s="176"/>
      <c r="H1392" s="182"/>
      <c r="I1392" s="177"/>
      <c r="J1392" s="176"/>
      <c r="K1392" s="176"/>
      <c r="L1392" s="176"/>
      <c r="M1392" s="176"/>
      <c r="N1392" s="176"/>
      <c r="O1392" s="176"/>
      <c r="P1392" s="176"/>
      <c r="Q1392" s="176"/>
      <c r="R1392" s="176"/>
      <c r="S1392" s="176"/>
      <c r="T1392" s="176"/>
      <c r="U1392" s="176"/>
      <c r="V1392" s="176"/>
      <c r="W1392" s="176"/>
      <c r="X1392" s="176"/>
      <c r="Y1392" s="176"/>
      <c r="Z1392" s="176"/>
      <c r="AA1392" s="176"/>
      <c r="AB1392" s="176"/>
      <c r="AC1392" s="176"/>
      <c r="AD1392" s="176"/>
      <c r="AE1392" s="176"/>
      <c r="AF1392" s="176"/>
      <c r="AG1392" s="176"/>
      <c r="AH1392" s="176"/>
      <c r="AI1392" s="176"/>
      <c r="AJ1392" s="176"/>
      <c r="AK1392" s="176"/>
      <c r="AL1392" s="176"/>
      <c r="AM1392" s="176"/>
      <c r="AN1392" s="176"/>
      <c r="AO1392" s="176"/>
      <c r="AP1392" s="176"/>
      <c r="AQ1392" s="176"/>
      <c r="AR1392" s="176"/>
      <c r="AS1392" s="176"/>
      <c r="AT1392" s="176"/>
      <c r="AU1392" s="176"/>
      <c r="AV1392" s="176"/>
      <c r="AW1392" s="176"/>
      <c r="AX1392" s="176"/>
      <c r="AY1392" s="176"/>
      <c r="AZ1392" s="176"/>
      <c r="BA1392" s="176"/>
      <c r="BB1392" s="176"/>
      <c r="BC1392" s="176"/>
      <c r="BD1392" s="176"/>
      <c r="BE1392" s="176"/>
      <c r="BF1392" s="176"/>
      <c r="BG1392" s="176"/>
      <c r="BH1392" s="176"/>
      <c r="BI1392" s="176"/>
      <c r="BJ1392" s="176"/>
      <c r="BK1392" s="176"/>
      <c r="BL1392" s="176"/>
      <c r="BM1392" s="176"/>
      <c r="BN1392" s="176"/>
      <c r="BO1392" s="176"/>
      <c r="BP1392" s="176"/>
      <c r="BQ1392" s="176"/>
      <c r="BR1392" s="176"/>
      <c r="BS1392" s="176"/>
      <c r="BT1392" s="176"/>
      <c r="BU1392" s="176"/>
      <c r="BV1392" s="176"/>
      <c r="BW1392" s="176"/>
      <c r="BX1392" s="176"/>
      <c r="BY1392" s="176"/>
      <c r="BZ1392" s="176"/>
      <c r="CA1392" s="176"/>
      <c r="CB1392" s="176"/>
      <c r="CC1392" s="176"/>
      <c r="CD1392" s="176"/>
      <c r="CE1392" s="176"/>
      <c r="CF1392" s="176"/>
      <c r="CG1392" s="176"/>
      <c r="CH1392" s="176"/>
      <c r="CI1392" s="176"/>
      <c r="CJ1392" s="176"/>
      <c r="CK1392" s="176"/>
      <c r="CL1392" s="176"/>
      <c r="CM1392" s="176"/>
      <c r="CN1392" s="176"/>
      <c r="CO1392" s="176"/>
      <c r="CP1392" s="176"/>
      <c r="CQ1392" s="176"/>
      <c r="CR1392" s="176"/>
      <c r="CS1392" s="176"/>
      <c r="CT1392" s="176"/>
      <c r="CU1392" s="176"/>
      <c r="CV1392" s="176"/>
      <c r="CW1392" s="176"/>
      <c r="CX1392" s="176"/>
      <c r="CY1392" s="176"/>
      <c r="CZ1392" s="176"/>
      <c r="DA1392" s="176"/>
      <c r="DB1392" s="176"/>
      <c r="DC1392" s="176"/>
      <c r="DD1392" s="176"/>
    </row>
    <row r="1393" spans="1:108" s="180" customFormat="1">
      <c r="A1393" s="176"/>
      <c r="H1393" s="182"/>
      <c r="I1393" s="177"/>
      <c r="J1393" s="176"/>
      <c r="K1393" s="176"/>
      <c r="L1393" s="176"/>
      <c r="M1393" s="176"/>
      <c r="N1393" s="176"/>
      <c r="O1393" s="176"/>
      <c r="P1393" s="176"/>
      <c r="Q1393" s="176"/>
      <c r="R1393" s="176"/>
      <c r="S1393" s="176"/>
      <c r="T1393" s="176"/>
      <c r="U1393" s="176"/>
      <c r="V1393" s="176"/>
      <c r="W1393" s="176"/>
      <c r="X1393" s="176"/>
      <c r="Y1393" s="176"/>
      <c r="Z1393" s="176"/>
      <c r="AA1393" s="176"/>
      <c r="AB1393" s="176"/>
      <c r="AC1393" s="176"/>
      <c r="AD1393" s="176"/>
      <c r="AE1393" s="176"/>
      <c r="AF1393" s="176"/>
      <c r="AG1393" s="176"/>
      <c r="AH1393" s="176"/>
      <c r="AI1393" s="176"/>
      <c r="AJ1393" s="176"/>
      <c r="AK1393" s="176"/>
      <c r="AL1393" s="176"/>
      <c r="AM1393" s="176"/>
      <c r="AN1393" s="176"/>
      <c r="AO1393" s="176"/>
      <c r="AP1393" s="176"/>
      <c r="AQ1393" s="176"/>
      <c r="AR1393" s="176"/>
      <c r="AS1393" s="176"/>
      <c r="AT1393" s="176"/>
      <c r="AU1393" s="176"/>
      <c r="AV1393" s="176"/>
      <c r="AW1393" s="176"/>
      <c r="AX1393" s="176"/>
      <c r="AY1393" s="176"/>
      <c r="AZ1393" s="176"/>
      <c r="BA1393" s="176"/>
      <c r="BB1393" s="176"/>
      <c r="BC1393" s="176"/>
      <c r="BD1393" s="176"/>
      <c r="BE1393" s="176"/>
      <c r="BF1393" s="176"/>
      <c r="BG1393" s="176"/>
      <c r="BH1393" s="176"/>
      <c r="BI1393" s="176"/>
      <c r="BJ1393" s="176"/>
      <c r="BK1393" s="176"/>
      <c r="BL1393" s="176"/>
      <c r="BM1393" s="176"/>
      <c r="BN1393" s="176"/>
      <c r="BO1393" s="176"/>
      <c r="BP1393" s="176"/>
      <c r="BQ1393" s="176"/>
      <c r="BR1393" s="176"/>
      <c r="BS1393" s="176"/>
      <c r="BT1393" s="176"/>
      <c r="BU1393" s="176"/>
      <c r="BV1393" s="176"/>
      <c r="BW1393" s="176"/>
      <c r="BX1393" s="176"/>
      <c r="BY1393" s="176"/>
      <c r="BZ1393" s="176"/>
      <c r="CA1393" s="176"/>
      <c r="CB1393" s="176"/>
      <c r="CC1393" s="176"/>
      <c r="CD1393" s="176"/>
      <c r="CE1393" s="176"/>
      <c r="CF1393" s="176"/>
      <c r="CG1393" s="176"/>
      <c r="CH1393" s="176"/>
      <c r="CI1393" s="176"/>
      <c r="CJ1393" s="176"/>
      <c r="CK1393" s="176"/>
      <c r="CL1393" s="176"/>
      <c r="CM1393" s="176"/>
      <c r="CN1393" s="176"/>
      <c r="CO1393" s="176"/>
      <c r="CP1393" s="176"/>
      <c r="CQ1393" s="176"/>
      <c r="CR1393" s="176"/>
      <c r="CS1393" s="176"/>
      <c r="CT1393" s="176"/>
      <c r="CU1393" s="176"/>
      <c r="CV1393" s="176"/>
      <c r="CW1393" s="176"/>
      <c r="CX1393" s="176"/>
      <c r="CY1393" s="176"/>
      <c r="CZ1393" s="176"/>
      <c r="DA1393" s="176"/>
      <c r="DB1393" s="176"/>
      <c r="DC1393" s="176"/>
      <c r="DD1393" s="176"/>
    </row>
    <row r="1394" spans="1:108" s="180" customFormat="1">
      <c r="A1394" s="176"/>
      <c r="H1394" s="182"/>
      <c r="I1394" s="177"/>
      <c r="J1394" s="176"/>
      <c r="K1394" s="176"/>
      <c r="L1394" s="176"/>
      <c r="M1394" s="176"/>
      <c r="N1394" s="176"/>
      <c r="O1394" s="176"/>
      <c r="P1394" s="176"/>
      <c r="Q1394" s="176"/>
      <c r="R1394" s="176"/>
      <c r="S1394" s="176"/>
      <c r="T1394" s="176"/>
      <c r="U1394" s="176"/>
      <c r="V1394" s="176"/>
      <c r="W1394" s="176"/>
      <c r="X1394" s="176"/>
      <c r="Y1394" s="176"/>
      <c r="Z1394" s="176"/>
      <c r="AA1394" s="176"/>
      <c r="AB1394" s="176"/>
      <c r="AC1394" s="176"/>
      <c r="AD1394" s="176"/>
      <c r="AE1394" s="176"/>
      <c r="AF1394" s="176"/>
      <c r="AG1394" s="176"/>
      <c r="AH1394" s="176"/>
      <c r="AI1394" s="176"/>
      <c r="AJ1394" s="176"/>
      <c r="AK1394" s="176"/>
      <c r="AL1394" s="176"/>
      <c r="AM1394" s="176"/>
      <c r="AN1394" s="176"/>
      <c r="AO1394" s="176"/>
      <c r="AP1394" s="176"/>
      <c r="AQ1394" s="176"/>
      <c r="AR1394" s="176"/>
      <c r="AS1394" s="176"/>
      <c r="AT1394" s="176"/>
      <c r="AU1394" s="176"/>
      <c r="AV1394" s="176"/>
      <c r="AW1394" s="176"/>
      <c r="AX1394" s="176"/>
      <c r="AY1394" s="176"/>
      <c r="AZ1394" s="176"/>
      <c r="BA1394" s="176"/>
      <c r="BB1394" s="176"/>
      <c r="BC1394" s="176"/>
      <c r="BD1394" s="176"/>
      <c r="BE1394" s="176"/>
      <c r="BF1394" s="176"/>
      <c r="BG1394" s="176"/>
      <c r="BH1394" s="176"/>
      <c r="BI1394" s="176"/>
      <c r="BJ1394" s="176"/>
      <c r="BK1394" s="176"/>
      <c r="BL1394" s="176"/>
      <c r="BM1394" s="176"/>
      <c r="BN1394" s="176"/>
      <c r="BO1394" s="176"/>
      <c r="BP1394" s="176"/>
      <c r="BQ1394" s="176"/>
      <c r="BR1394" s="176"/>
      <c r="BS1394" s="176"/>
      <c r="BT1394" s="176"/>
      <c r="BU1394" s="176"/>
      <c r="BV1394" s="176"/>
      <c r="BW1394" s="176"/>
      <c r="BX1394" s="176"/>
      <c r="BY1394" s="176"/>
      <c r="BZ1394" s="176"/>
      <c r="CA1394" s="176"/>
      <c r="CB1394" s="176"/>
      <c r="CC1394" s="176"/>
      <c r="CD1394" s="176"/>
      <c r="CE1394" s="176"/>
      <c r="CF1394" s="176"/>
      <c r="CG1394" s="176"/>
      <c r="CH1394" s="176"/>
      <c r="CI1394" s="176"/>
      <c r="CJ1394" s="176"/>
      <c r="CK1394" s="176"/>
      <c r="CL1394" s="176"/>
      <c r="CM1394" s="176"/>
      <c r="CN1394" s="176"/>
      <c r="CO1394" s="176"/>
      <c r="CP1394" s="176"/>
      <c r="CQ1394" s="176"/>
      <c r="CR1394" s="176"/>
      <c r="CS1394" s="176"/>
      <c r="CT1394" s="176"/>
      <c r="CU1394" s="176"/>
      <c r="CV1394" s="176"/>
      <c r="CW1394" s="176"/>
      <c r="CX1394" s="176"/>
      <c r="CY1394" s="176"/>
      <c r="CZ1394" s="176"/>
      <c r="DA1394" s="176"/>
      <c r="DB1394" s="176"/>
      <c r="DC1394" s="176"/>
      <c r="DD1394" s="176"/>
    </row>
    <row r="1395" spans="1:108" s="180" customFormat="1">
      <c r="A1395" s="176"/>
      <c r="H1395" s="182"/>
      <c r="I1395" s="177"/>
      <c r="J1395" s="176"/>
      <c r="K1395" s="176"/>
      <c r="L1395" s="176"/>
      <c r="M1395" s="176"/>
      <c r="N1395" s="176"/>
      <c r="O1395" s="176"/>
      <c r="P1395" s="176"/>
      <c r="Q1395" s="176"/>
      <c r="R1395" s="176"/>
      <c r="S1395" s="176"/>
      <c r="T1395" s="176"/>
      <c r="U1395" s="176"/>
      <c r="V1395" s="176"/>
      <c r="W1395" s="176"/>
      <c r="X1395" s="176"/>
      <c r="Y1395" s="176"/>
      <c r="Z1395" s="176"/>
      <c r="AA1395" s="176"/>
      <c r="AB1395" s="176"/>
      <c r="AC1395" s="176"/>
      <c r="AD1395" s="176"/>
      <c r="AE1395" s="176"/>
      <c r="AF1395" s="176"/>
      <c r="AG1395" s="176"/>
      <c r="AH1395" s="176"/>
      <c r="AI1395" s="176"/>
      <c r="AJ1395" s="176"/>
      <c r="AK1395" s="176"/>
      <c r="AL1395" s="176"/>
      <c r="AM1395" s="176"/>
      <c r="AN1395" s="176"/>
      <c r="AO1395" s="176"/>
      <c r="AP1395" s="176"/>
      <c r="AQ1395" s="176"/>
      <c r="AR1395" s="176"/>
      <c r="AS1395" s="176"/>
      <c r="AT1395" s="176"/>
      <c r="AU1395" s="176"/>
      <c r="AV1395" s="176"/>
      <c r="AW1395" s="176"/>
      <c r="AX1395" s="176"/>
      <c r="AY1395" s="176"/>
      <c r="AZ1395" s="176"/>
      <c r="BA1395" s="176"/>
      <c r="BB1395" s="176"/>
      <c r="BC1395" s="176"/>
      <c r="BD1395" s="176"/>
      <c r="BE1395" s="176"/>
      <c r="BF1395" s="176"/>
      <c r="BG1395" s="176"/>
      <c r="BH1395" s="176"/>
      <c r="BI1395" s="176"/>
      <c r="BJ1395" s="176"/>
      <c r="BK1395" s="176"/>
      <c r="BL1395" s="176"/>
      <c r="BM1395" s="176"/>
      <c r="BN1395" s="176"/>
      <c r="BO1395" s="176"/>
      <c r="BP1395" s="176"/>
      <c r="BQ1395" s="176"/>
      <c r="BR1395" s="176"/>
      <c r="BS1395" s="176"/>
      <c r="BT1395" s="176"/>
      <c r="BU1395" s="176"/>
      <c r="BV1395" s="176"/>
      <c r="BW1395" s="176"/>
      <c r="BX1395" s="176"/>
      <c r="BY1395" s="176"/>
      <c r="BZ1395" s="176"/>
      <c r="CA1395" s="176"/>
      <c r="CB1395" s="176"/>
      <c r="CC1395" s="176"/>
      <c r="CD1395" s="176"/>
      <c r="CE1395" s="176"/>
      <c r="CF1395" s="176"/>
      <c r="CG1395" s="176"/>
      <c r="CH1395" s="176"/>
      <c r="CI1395" s="176"/>
      <c r="CJ1395" s="176"/>
      <c r="CK1395" s="176"/>
      <c r="CL1395" s="176"/>
      <c r="CM1395" s="176"/>
      <c r="CN1395" s="176"/>
      <c r="CO1395" s="176"/>
      <c r="CP1395" s="176"/>
      <c r="CQ1395" s="176"/>
      <c r="CR1395" s="176"/>
      <c r="CS1395" s="176"/>
      <c r="CT1395" s="176"/>
      <c r="CU1395" s="176"/>
      <c r="CV1395" s="176"/>
      <c r="CW1395" s="176"/>
      <c r="CX1395" s="176"/>
      <c r="CY1395" s="176"/>
      <c r="CZ1395" s="176"/>
      <c r="DA1395" s="176"/>
      <c r="DB1395" s="176"/>
      <c r="DC1395" s="176"/>
      <c r="DD1395" s="176"/>
    </row>
    <row r="1396" spans="1:108" s="180" customFormat="1">
      <c r="A1396" s="176"/>
      <c r="H1396" s="182"/>
      <c r="I1396" s="177"/>
      <c r="J1396" s="176"/>
      <c r="K1396" s="176"/>
      <c r="L1396" s="176"/>
      <c r="M1396" s="176"/>
      <c r="N1396" s="176"/>
      <c r="O1396" s="176"/>
      <c r="P1396" s="176"/>
      <c r="Q1396" s="176"/>
      <c r="R1396" s="176"/>
      <c r="S1396" s="176"/>
      <c r="T1396" s="176"/>
      <c r="U1396" s="176"/>
      <c r="V1396" s="176"/>
      <c r="W1396" s="176"/>
      <c r="X1396" s="176"/>
      <c r="Y1396" s="176"/>
      <c r="Z1396" s="176"/>
      <c r="AA1396" s="176"/>
      <c r="AB1396" s="176"/>
      <c r="AC1396" s="176"/>
      <c r="AD1396" s="176"/>
      <c r="AE1396" s="176"/>
      <c r="AF1396" s="176"/>
      <c r="AG1396" s="176"/>
      <c r="AH1396" s="176"/>
      <c r="AI1396" s="176"/>
      <c r="AJ1396" s="176"/>
      <c r="AK1396" s="176"/>
      <c r="AL1396" s="176"/>
      <c r="AM1396" s="176"/>
      <c r="AN1396" s="176"/>
      <c r="AO1396" s="176"/>
      <c r="AP1396" s="176"/>
      <c r="AQ1396" s="176"/>
      <c r="AR1396" s="176"/>
      <c r="AS1396" s="176"/>
      <c r="AT1396" s="176"/>
      <c r="AU1396" s="176"/>
      <c r="AV1396" s="176"/>
      <c r="AW1396" s="176"/>
      <c r="AX1396" s="176"/>
      <c r="AY1396" s="176"/>
      <c r="AZ1396" s="176"/>
      <c r="BA1396" s="176"/>
      <c r="BB1396" s="176"/>
      <c r="BC1396" s="176"/>
      <c r="BD1396" s="176"/>
      <c r="BE1396" s="176"/>
      <c r="BF1396" s="176"/>
      <c r="BG1396" s="176"/>
      <c r="BH1396" s="176"/>
      <c r="BI1396" s="176"/>
      <c r="BJ1396" s="176"/>
      <c r="BK1396" s="176"/>
      <c r="BL1396" s="176"/>
      <c r="BM1396" s="176"/>
      <c r="BN1396" s="176"/>
      <c r="BO1396" s="176"/>
      <c r="BP1396" s="176"/>
      <c r="BQ1396" s="176"/>
      <c r="BR1396" s="176"/>
      <c r="BS1396" s="176"/>
      <c r="BT1396" s="176"/>
      <c r="BU1396" s="176"/>
      <c r="BV1396" s="176"/>
      <c r="BW1396" s="176"/>
      <c r="BX1396" s="176"/>
      <c r="BY1396" s="176"/>
      <c r="BZ1396" s="176"/>
      <c r="CA1396" s="176"/>
      <c r="CB1396" s="176"/>
      <c r="CC1396" s="176"/>
      <c r="CD1396" s="176"/>
      <c r="CE1396" s="176"/>
      <c r="CF1396" s="176"/>
      <c r="CG1396" s="176"/>
      <c r="CH1396" s="176"/>
      <c r="CI1396" s="176"/>
      <c r="CJ1396" s="176"/>
      <c r="CK1396" s="176"/>
      <c r="CL1396" s="176"/>
      <c r="CM1396" s="176"/>
      <c r="CN1396" s="176"/>
      <c r="CO1396" s="176"/>
      <c r="CP1396" s="176"/>
      <c r="CQ1396" s="176"/>
      <c r="CR1396" s="176"/>
      <c r="CS1396" s="176"/>
      <c r="CT1396" s="176"/>
      <c r="CU1396" s="176"/>
      <c r="CV1396" s="176"/>
      <c r="CW1396" s="176"/>
      <c r="CX1396" s="176"/>
      <c r="CY1396" s="176"/>
      <c r="CZ1396" s="176"/>
      <c r="DA1396" s="176"/>
      <c r="DB1396" s="176"/>
      <c r="DC1396" s="176"/>
      <c r="DD1396" s="176"/>
    </row>
    <row r="1397" spans="1:108" s="180" customFormat="1">
      <c r="A1397" s="176"/>
      <c r="H1397" s="182"/>
      <c r="I1397" s="177"/>
      <c r="J1397" s="176"/>
      <c r="K1397" s="176"/>
      <c r="L1397" s="176"/>
      <c r="M1397" s="176"/>
      <c r="N1397" s="176"/>
      <c r="O1397" s="176"/>
      <c r="P1397" s="176"/>
      <c r="Q1397" s="176"/>
      <c r="R1397" s="176"/>
      <c r="S1397" s="176"/>
      <c r="T1397" s="176"/>
      <c r="U1397" s="176"/>
      <c r="V1397" s="176"/>
      <c r="W1397" s="176"/>
      <c r="X1397" s="176"/>
      <c r="Y1397" s="176"/>
      <c r="Z1397" s="176"/>
      <c r="AA1397" s="176"/>
      <c r="AB1397" s="176"/>
      <c r="AC1397" s="176"/>
      <c r="AD1397" s="176"/>
      <c r="AE1397" s="176"/>
      <c r="AF1397" s="176"/>
      <c r="AG1397" s="176"/>
      <c r="AH1397" s="176"/>
      <c r="AI1397" s="176"/>
      <c r="AJ1397" s="176"/>
      <c r="AK1397" s="176"/>
      <c r="AL1397" s="176"/>
      <c r="AM1397" s="176"/>
      <c r="AN1397" s="176"/>
      <c r="AO1397" s="176"/>
      <c r="AP1397" s="176"/>
      <c r="AQ1397" s="176"/>
      <c r="AR1397" s="176"/>
      <c r="AS1397" s="176"/>
      <c r="AT1397" s="176"/>
      <c r="AU1397" s="176"/>
      <c r="AV1397" s="176"/>
      <c r="AW1397" s="176"/>
      <c r="AX1397" s="176"/>
      <c r="AY1397" s="176"/>
      <c r="AZ1397" s="176"/>
      <c r="BA1397" s="176"/>
      <c r="BB1397" s="176"/>
      <c r="BC1397" s="176"/>
      <c r="BD1397" s="176"/>
      <c r="BE1397" s="176"/>
      <c r="BF1397" s="176"/>
      <c r="BG1397" s="176"/>
      <c r="BH1397" s="176"/>
      <c r="BI1397" s="176"/>
      <c r="BJ1397" s="176"/>
      <c r="BK1397" s="176"/>
      <c r="BL1397" s="176"/>
      <c r="BM1397" s="176"/>
      <c r="BN1397" s="176"/>
      <c r="BO1397" s="176"/>
      <c r="BP1397" s="176"/>
      <c r="BQ1397" s="176"/>
      <c r="BR1397" s="176"/>
      <c r="BS1397" s="176"/>
      <c r="BT1397" s="176"/>
      <c r="BU1397" s="176"/>
      <c r="BV1397" s="176"/>
      <c r="BW1397" s="176"/>
      <c r="BX1397" s="176"/>
      <c r="BY1397" s="176"/>
      <c r="BZ1397" s="176"/>
      <c r="CA1397" s="176"/>
      <c r="CB1397" s="176"/>
      <c r="CC1397" s="176"/>
      <c r="CD1397" s="176"/>
      <c r="CE1397" s="176"/>
      <c r="CF1397" s="176"/>
      <c r="CG1397" s="176"/>
      <c r="CH1397" s="176"/>
      <c r="CI1397" s="176"/>
      <c r="CJ1397" s="176"/>
      <c r="CK1397" s="176"/>
      <c r="CL1397" s="176"/>
      <c r="CM1397" s="176"/>
      <c r="CN1397" s="176"/>
      <c r="CO1397" s="176"/>
      <c r="CP1397" s="176"/>
      <c r="CQ1397" s="176"/>
      <c r="CR1397" s="176"/>
      <c r="CS1397" s="176"/>
      <c r="CT1397" s="176"/>
      <c r="CU1397" s="176"/>
      <c r="CV1397" s="176"/>
      <c r="CW1397" s="176"/>
      <c r="CX1397" s="176"/>
      <c r="CY1397" s="176"/>
      <c r="CZ1397" s="176"/>
      <c r="DA1397" s="176"/>
      <c r="DB1397" s="176"/>
      <c r="DC1397" s="176"/>
      <c r="DD1397" s="176"/>
    </row>
    <row r="1398" spans="1:108" s="180" customFormat="1">
      <c r="A1398" s="176"/>
      <c r="H1398" s="182"/>
      <c r="I1398" s="177"/>
      <c r="J1398" s="176"/>
      <c r="K1398" s="176"/>
      <c r="L1398" s="176"/>
      <c r="M1398" s="176"/>
      <c r="N1398" s="176"/>
      <c r="O1398" s="176"/>
      <c r="P1398" s="176"/>
      <c r="Q1398" s="176"/>
      <c r="R1398" s="176"/>
      <c r="S1398" s="176"/>
      <c r="T1398" s="176"/>
      <c r="U1398" s="176"/>
      <c r="V1398" s="176"/>
      <c r="W1398" s="176"/>
      <c r="X1398" s="176"/>
      <c r="Y1398" s="176"/>
      <c r="Z1398" s="176"/>
      <c r="AA1398" s="176"/>
      <c r="AB1398" s="176"/>
      <c r="AC1398" s="176"/>
      <c r="AD1398" s="176"/>
      <c r="AE1398" s="176"/>
      <c r="AF1398" s="176"/>
      <c r="AG1398" s="176"/>
      <c r="AH1398" s="176"/>
      <c r="AI1398" s="176"/>
      <c r="AJ1398" s="176"/>
      <c r="AK1398" s="176"/>
      <c r="AL1398" s="176"/>
      <c r="AM1398" s="176"/>
      <c r="AN1398" s="176"/>
      <c r="AO1398" s="176"/>
      <c r="AP1398" s="176"/>
      <c r="AQ1398" s="176"/>
      <c r="AR1398" s="176"/>
      <c r="AS1398" s="176"/>
      <c r="AT1398" s="176"/>
      <c r="AU1398" s="176"/>
      <c r="AV1398" s="176"/>
      <c r="AW1398" s="176"/>
      <c r="AX1398" s="176"/>
      <c r="AY1398" s="176"/>
      <c r="AZ1398" s="176"/>
      <c r="BA1398" s="176"/>
      <c r="BB1398" s="176"/>
      <c r="BC1398" s="176"/>
      <c r="BD1398" s="176"/>
      <c r="BE1398" s="176"/>
      <c r="BF1398" s="176"/>
      <c r="BG1398" s="176"/>
      <c r="BH1398" s="176"/>
      <c r="BI1398" s="176"/>
      <c r="BJ1398" s="176"/>
      <c r="BK1398" s="176"/>
      <c r="BL1398" s="176"/>
      <c r="BM1398" s="176"/>
      <c r="BN1398" s="176"/>
      <c r="BO1398" s="176"/>
      <c r="BP1398" s="176"/>
      <c r="BQ1398" s="176"/>
      <c r="BR1398" s="176"/>
      <c r="BS1398" s="176"/>
      <c r="BT1398" s="176"/>
      <c r="BU1398" s="176"/>
      <c r="BV1398" s="176"/>
      <c r="BW1398" s="176"/>
      <c r="BX1398" s="176"/>
      <c r="BY1398" s="176"/>
      <c r="BZ1398" s="176"/>
      <c r="CA1398" s="176"/>
      <c r="CB1398" s="176"/>
      <c r="CC1398" s="176"/>
      <c r="CD1398" s="176"/>
      <c r="CE1398" s="176"/>
      <c r="CF1398" s="176"/>
      <c r="CG1398" s="176"/>
      <c r="CH1398" s="176"/>
      <c r="CI1398" s="176"/>
      <c r="CJ1398" s="176"/>
      <c r="CK1398" s="176"/>
      <c r="CL1398" s="176"/>
      <c r="CM1398" s="176"/>
      <c r="CN1398" s="176"/>
      <c r="CO1398" s="176"/>
      <c r="CP1398" s="176"/>
      <c r="CQ1398" s="176"/>
      <c r="CR1398" s="176"/>
      <c r="CS1398" s="176"/>
      <c r="CT1398" s="176"/>
      <c r="CU1398" s="176"/>
      <c r="CV1398" s="176"/>
      <c r="CW1398" s="176"/>
      <c r="CX1398" s="176"/>
      <c r="CY1398" s="176"/>
      <c r="CZ1398" s="176"/>
      <c r="DA1398" s="176"/>
      <c r="DB1398" s="176"/>
      <c r="DC1398" s="176"/>
      <c r="DD1398" s="176"/>
    </row>
    <row r="1399" spans="1:108" s="180" customFormat="1">
      <c r="A1399" s="176"/>
      <c r="H1399" s="182"/>
      <c r="I1399" s="177"/>
      <c r="J1399" s="176"/>
      <c r="K1399" s="176"/>
      <c r="L1399" s="176"/>
      <c r="M1399" s="176"/>
      <c r="N1399" s="176"/>
      <c r="O1399" s="176"/>
      <c r="P1399" s="176"/>
      <c r="Q1399" s="176"/>
      <c r="R1399" s="176"/>
      <c r="S1399" s="176"/>
      <c r="T1399" s="176"/>
      <c r="U1399" s="176"/>
      <c r="V1399" s="176"/>
      <c r="W1399" s="176"/>
      <c r="X1399" s="176"/>
      <c r="Y1399" s="176"/>
      <c r="Z1399" s="176"/>
      <c r="AA1399" s="176"/>
      <c r="AB1399" s="176"/>
      <c r="AC1399" s="176"/>
      <c r="AD1399" s="176"/>
      <c r="AE1399" s="176"/>
      <c r="AF1399" s="176"/>
      <c r="AG1399" s="176"/>
      <c r="AH1399" s="176"/>
      <c r="AI1399" s="176"/>
      <c r="AJ1399" s="176"/>
      <c r="AK1399" s="176"/>
      <c r="AL1399" s="176"/>
      <c r="AM1399" s="176"/>
      <c r="AN1399" s="176"/>
      <c r="AO1399" s="176"/>
      <c r="AP1399" s="176"/>
      <c r="AQ1399" s="176"/>
      <c r="AR1399" s="176"/>
      <c r="AS1399" s="176"/>
      <c r="AT1399" s="176"/>
      <c r="AU1399" s="176"/>
      <c r="AV1399" s="176"/>
      <c r="AW1399" s="176"/>
      <c r="AX1399" s="176"/>
      <c r="AY1399" s="176"/>
      <c r="AZ1399" s="176"/>
      <c r="BA1399" s="176"/>
      <c r="BB1399" s="176"/>
      <c r="BC1399" s="176"/>
      <c r="BD1399" s="176"/>
      <c r="BE1399" s="176"/>
      <c r="BF1399" s="176"/>
      <c r="BG1399" s="176"/>
      <c r="BH1399" s="176"/>
      <c r="BI1399" s="176"/>
      <c r="BJ1399" s="176"/>
      <c r="BK1399" s="176"/>
      <c r="BL1399" s="176"/>
      <c r="BM1399" s="176"/>
      <c r="BN1399" s="176"/>
      <c r="BO1399" s="176"/>
      <c r="BP1399" s="176"/>
      <c r="BQ1399" s="176"/>
      <c r="BR1399" s="176"/>
      <c r="BS1399" s="176"/>
      <c r="BT1399" s="176"/>
      <c r="BU1399" s="176"/>
      <c r="BV1399" s="176"/>
      <c r="BW1399" s="176"/>
      <c r="BX1399" s="176"/>
      <c r="BY1399" s="176"/>
      <c r="BZ1399" s="176"/>
      <c r="CA1399" s="176"/>
      <c r="CB1399" s="176"/>
      <c r="CC1399" s="176"/>
      <c r="CD1399" s="176"/>
      <c r="CE1399" s="176"/>
      <c r="CF1399" s="176"/>
      <c r="CG1399" s="176"/>
      <c r="CH1399" s="176"/>
      <c r="CI1399" s="176"/>
      <c r="CJ1399" s="176"/>
      <c r="CK1399" s="176"/>
      <c r="CL1399" s="176"/>
      <c r="CM1399" s="176"/>
      <c r="CN1399" s="176"/>
      <c r="CO1399" s="176"/>
      <c r="CP1399" s="176"/>
      <c r="CQ1399" s="176"/>
      <c r="CR1399" s="176"/>
      <c r="CS1399" s="176"/>
      <c r="CT1399" s="176"/>
      <c r="CU1399" s="176"/>
      <c r="CV1399" s="176"/>
      <c r="CW1399" s="176"/>
      <c r="CX1399" s="176"/>
      <c r="CY1399" s="176"/>
      <c r="CZ1399" s="176"/>
      <c r="DA1399" s="176"/>
      <c r="DB1399" s="176"/>
      <c r="DC1399" s="176"/>
      <c r="DD1399" s="176"/>
    </row>
    <row r="1400" spans="1:108" s="180" customFormat="1">
      <c r="A1400" s="176"/>
      <c r="H1400" s="182"/>
      <c r="I1400" s="177"/>
      <c r="J1400" s="176"/>
      <c r="K1400" s="176"/>
      <c r="L1400" s="176"/>
      <c r="M1400" s="176"/>
      <c r="N1400" s="176"/>
      <c r="O1400" s="176"/>
      <c r="P1400" s="176"/>
      <c r="Q1400" s="176"/>
      <c r="R1400" s="176"/>
      <c r="S1400" s="176"/>
      <c r="T1400" s="176"/>
      <c r="U1400" s="176"/>
      <c r="V1400" s="176"/>
      <c r="W1400" s="176"/>
      <c r="X1400" s="176"/>
      <c r="Y1400" s="176"/>
      <c r="Z1400" s="176"/>
      <c r="AA1400" s="176"/>
      <c r="AB1400" s="176"/>
      <c r="AC1400" s="176"/>
      <c r="AD1400" s="176"/>
      <c r="AE1400" s="176"/>
      <c r="AF1400" s="176"/>
      <c r="AG1400" s="176"/>
      <c r="AH1400" s="176"/>
      <c r="AI1400" s="176"/>
      <c r="AJ1400" s="176"/>
      <c r="AK1400" s="176"/>
      <c r="AL1400" s="176"/>
      <c r="AM1400" s="176"/>
      <c r="AN1400" s="176"/>
      <c r="AO1400" s="176"/>
      <c r="AP1400" s="176"/>
      <c r="AQ1400" s="176"/>
      <c r="AR1400" s="176"/>
      <c r="AS1400" s="176"/>
      <c r="AT1400" s="176"/>
      <c r="AU1400" s="176"/>
      <c r="AV1400" s="176"/>
      <c r="AW1400" s="176"/>
      <c r="AX1400" s="176"/>
      <c r="AY1400" s="176"/>
      <c r="AZ1400" s="176"/>
      <c r="BA1400" s="176"/>
      <c r="BB1400" s="176"/>
      <c r="BC1400" s="176"/>
      <c r="BD1400" s="176"/>
      <c r="BE1400" s="176"/>
      <c r="BF1400" s="176"/>
      <c r="BG1400" s="176"/>
      <c r="BH1400" s="176"/>
      <c r="BI1400" s="176"/>
      <c r="BJ1400" s="176"/>
      <c r="BK1400" s="176"/>
      <c r="BL1400" s="176"/>
      <c r="BM1400" s="176"/>
      <c r="BN1400" s="176"/>
      <c r="BO1400" s="176"/>
      <c r="BP1400" s="176"/>
      <c r="BQ1400" s="176"/>
      <c r="BR1400" s="176"/>
      <c r="BS1400" s="176"/>
      <c r="BT1400" s="176"/>
      <c r="BU1400" s="176"/>
      <c r="BV1400" s="176"/>
      <c r="BW1400" s="176"/>
      <c r="BX1400" s="176"/>
      <c r="BY1400" s="176"/>
      <c r="BZ1400" s="176"/>
      <c r="CA1400" s="176"/>
      <c r="CB1400" s="176"/>
      <c r="CC1400" s="176"/>
      <c r="CD1400" s="176"/>
      <c r="CE1400" s="176"/>
      <c r="CF1400" s="176"/>
      <c r="CG1400" s="176"/>
      <c r="CH1400" s="176"/>
      <c r="CI1400" s="176"/>
      <c r="CJ1400" s="176"/>
      <c r="CK1400" s="176"/>
      <c r="CL1400" s="176"/>
      <c r="CM1400" s="176"/>
      <c r="CN1400" s="176"/>
      <c r="CO1400" s="176"/>
      <c r="CP1400" s="176"/>
      <c r="CQ1400" s="176"/>
      <c r="CR1400" s="176"/>
      <c r="CS1400" s="176"/>
      <c r="CT1400" s="176"/>
      <c r="CU1400" s="176"/>
      <c r="CV1400" s="176"/>
      <c r="CW1400" s="176"/>
      <c r="CX1400" s="176"/>
      <c r="CY1400" s="176"/>
      <c r="CZ1400" s="176"/>
      <c r="DA1400" s="176"/>
      <c r="DB1400" s="176"/>
      <c r="DC1400" s="176"/>
      <c r="DD1400" s="176"/>
    </row>
    <row r="1401" spans="1:108" s="180" customFormat="1">
      <c r="A1401" s="176"/>
      <c r="H1401" s="182"/>
      <c r="I1401" s="177"/>
      <c r="J1401" s="176"/>
      <c r="K1401" s="176"/>
      <c r="L1401" s="176"/>
      <c r="M1401" s="176"/>
      <c r="N1401" s="176"/>
      <c r="O1401" s="176"/>
      <c r="P1401" s="176"/>
      <c r="Q1401" s="176"/>
      <c r="R1401" s="176"/>
      <c r="S1401" s="176"/>
      <c r="T1401" s="176"/>
      <c r="U1401" s="176"/>
      <c r="V1401" s="176"/>
      <c r="W1401" s="176"/>
      <c r="X1401" s="176"/>
      <c r="Y1401" s="176"/>
      <c r="Z1401" s="176"/>
      <c r="AA1401" s="176"/>
      <c r="AB1401" s="176"/>
      <c r="AC1401" s="176"/>
      <c r="AD1401" s="176"/>
      <c r="AE1401" s="176"/>
      <c r="AF1401" s="176"/>
      <c r="AG1401" s="176"/>
      <c r="AH1401" s="176"/>
      <c r="AI1401" s="176"/>
      <c r="AJ1401" s="176"/>
      <c r="AK1401" s="176"/>
      <c r="AL1401" s="176"/>
      <c r="AM1401" s="176"/>
      <c r="AN1401" s="176"/>
      <c r="AO1401" s="176"/>
      <c r="AP1401" s="176"/>
      <c r="AQ1401" s="176"/>
      <c r="AR1401" s="176"/>
      <c r="AS1401" s="176"/>
      <c r="AT1401" s="176"/>
      <c r="AU1401" s="176"/>
      <c r="AV1401" s="176"/>
      <c r="AW1401" s="176"/>
      <c r="AX1401" s="176"/>
      <c r="AY1401" s="176"/>
      <c r="AZ1401" s="176"/>
      <c r="BA1401" s="176"/>
      <c r="BB1401" s="176"/>
      <c r="BC1401" s="176"/>
      <c r="BD1401" s="176"/>
      <c r="BE1401" s="176"/>
      <c r="BF1401" s="176"/>
      <c r="BG1401" s="176"/>
      <c r="BH1401" s="176"/>
      <c r="BI1401" s="176"/>
      <c r="BJ1401" s="176"/>
      <c r="BK1401" s="176"/>
      <c r="BL1401" s="176"/>
      <c r="BM1401" s="176"/>
      <c r="BN1401" s="176"/>
      <c r="BO1401" s="176"/>
      <c r="BP1401" s="176"/>
      <c r="BQ1401" s="176"/>
      <c r="BR1401" s="176"/>
      <c r="BS1401" s="176"/>
      <c r="BT1401" s="176"/>
      <c r="BU1401" s="176"/>
      <c r="BV1401" s="176"/>
      <c r="BW1401" s="176"/>
      <c r="BX1401" s="176"/>
      <c r="BY1401" s="176"/>
      <c r="BZ1401" s="176"/>
      <c r="CA1401" s="176"/>
      <c r="CB1401" s="176"/>
      <c r="CC1401" s="176"/>
      <c r="CD1401" s="176"/>
      <c r="CE1401" s="176"/>
      <c r="CF1401" s="176"/>
      <c r="CG1401" s="176"/>
      <c r="CH1401" s="176"/>
      <c r="CI1401" s="176"/>
      <c r="CJ1401" s="176"/>
      <c r="CK1401" s="176"/>
      <c r="CL1401" s="176"/>
      <c r="CM1401" s="176"/>
      <c r="CN1401" s="176"/>
      <c r="CO1401" s="176"/>
      <c r="CP1401" s="176"/>
      <c r="CQ1401" s="176"/>
      <c r="CR1401" s="176"/>
      <c r="CS1401" s="176"/>
      <c r="CT1401" s="176"/>
      <c r="CU1401" s="176"/>
      <c r="CV1401" s="176"/>
      <c r="CW1401" s="176"/>
      <c r="CX1401" s="176"/>
      <c r="CY1401" s="176"/>
      <c r="CZ1401" s="176"/>
      <c r="DA1401" s="176"/>
      <c r="DB1401" s="176"/>
      <c r="DC1401" s="176"/>
      <c r="DD1401" s="176"/>
    </row>
    <row r="1402" spans="1:108" s="180" customFormat="1">
      <c r="A1402" s="176"/>
      <c r="H1402" s="182"/>
      <c r="I1402" s="177"/>
      <c r="J1402" s="176"/>
      <c r="K1402" s="176"/>
      <c r="L1402" s="176"/>
      <c r="M1402" s="176"/>
      <c r="N1402" s="176"/>
      <c r="O1402" s="176"/>
      <c r="P1402" s="176"/>
      <c r="Q1402" s="176"/>
      <c r="R1402" s="176"/>
      <c r="S1402" s="176"/>
      <c r="T1402" s="176"/>
      <c r="U1402" s="176"/>
      <c r="V1402" s="176"/>
      <c r="W1402" s="176"/>
      <c r="X1402" s="176"/>
      <c r="Y1402" s="176"/>
      <c r="Z1402" s="176"/>
      <c r="AA1402" s="176"/>
      <c r="AB1402" s="176"/>
      <c r="AC1402" s="176"/>
      <c r="AD1402" s="176"/>
      <c r="AE1402" s="176"/>
      <c r="AF1402" s="176"/>
      <c r="AG1402" s="176"/>
      <c r="AH1402" s="176"/>
      <c r="AI1402" s="176"/>
      <c r="AJ1402" s="176"/>
      <c r="AK1402" s="176"/>
      <c r="AL1402" s="176"/>
      <c r="AM1402" s="176"/>
      <c r="AN1402" s="176"/>
      <c r="AO1402" s="176"/>
      <c r="AP1402" s="176"/>
      <c r="AQ1402" s="176"/>
      <c r="AR1402" s="176"/>
      <c r="AS1402" s="176"/>
      <c r="AT1402" s="176"/>
      <c r="AU1402" s="176"/>
      <c r="AV1402" s="176"/>
      <c r="AW1402" s="176"/>
      <c r="AX1402" s="176"/>
      <c r="AY1402" s="176"/>
      <c r="AZ1402" s="176"/>
      <c r="BA1402" s="176"/>
      <c r="BB1402" s="176"/>
      <c r="BC1402" s="176"/>
      <c r="BD1402" s="176"/>
      <c r="BE1402" s="176"/>
      <c r="BF1402" s="176"/>
      <c r="BG1402" s="176"/>
      <c r="BH1402" s="176"/>
      <c r="BI1402" s="176"/>
      <c r="BJ1402" s="176"/>
      <c r="BK1402" s="176"/>
      <c r="BL1402" s="176"/>
      <c r="BM1402" s="176"/>
      <c r="BN1402" s="176"/>
      <c r="BO1402" s="176"/>
      <c r="BP1402" s="176"/>
      <c r="BQ1402" s="176"/>
      <c r="BR1402" s="176"/>
      <c r="BS1402" s="176"/>
      <c r="BT1402" s="176"/>
      <c r="BU1402" s="176"/>
      <c r="BV1402" s="176"/>
      <c r="BW1402" s="176"/>
      <c r="BX1402" s="176"/>
      <c r="BY1402" s="176"/>
      <c r="BZ1402" s="176"/>
      <c r="CA1402" s="176"/>
      <c r="CB1402" s="176"/>
      <c r="CC1402" s="176"/>
      <c r="CD1402" s="176"/>
      <c r="CE1402" s="176"/>
      <c r="CF1402" s="176"/>
      <c r="CG1402" s="176"/>
      <c r="CH1402" s="176"/>
      <c r="CI1402" s="176"/>
      <c r="CJ1402" s="176"/>
      <c r="CK1402" s="176"/>
      <c r="CL1402" s="176"/>
      <c r="CM1402" s="176"/>
      <c r="CN1402" s="176"/>
      <c r="CO1402" s="176"/>
      <c r="CP1402" s="176"/>
      <c r="CQ1402" s="176"/>
      <c r="CR1402" s="176"/>
      <c r="CS1402" s="176"/>
      <c r="CT1402" s="176"/>
      <c r="CU1402" s="176"/>
      <c r="CV1402" s="176"/>
      <c r="CW1402" s="176"/>
      <c r="CX1402" s="176"/>
      <c r="CY1402" s="176"/>
      <c r="CZ1402" s="176"/>
      <c r="DA1402" s="176"/>
      <c r="DB1402" s="176"/>
      <c r="DC1402" s="176"/>
      <c r="DD1402" s="176"/>
    </row>
    <row r="1403" spans="1:108" s="180" customFormat="1">
      <c r="A1403" s="176"/>
      <c r="H1403" s="182"/>
      <c r="I1403" s="177"/>
      <c r="J1403" s="176"/>
      <c r="K1403" s="176"/>
      <c r="L1403" s="176"/>
      <c r="M1403" s="176"/>
      <c r="N1403" s="176"/>
      <c r="O1403" s="176"/>
      <c r="P1403" s="176"/>
      <c r="Q1403" s="176"/>
      <c r="R1403" s="176"/>
      <c r="S1403" s="176"/>
      <c r="T1403" s="176"/>
      <c r="U1403" s="176"/>
      <c r="V1403" s="176"/>
      <c r="W1403" s="176"/>
      <c r="X1403" s="176"/>
      <c r="Y1403" s="176"/>
      <c r="Z1403" s="176"/>
      <c r="AA1403" s="176"/>
      <c r="AB1403" s="176"/>
      <c r="AC1403" s="176"/>
      <c r="AD1403" s="176"/>
      <c r="AE1403" s="176"/>
      <c r="AF1403" s="176"/>
      <c r="AG1403" s="176"/>
      <c r="AH1403" s="176"/>
      <c r="AI1403" s="176"/>
      <c r="AJ1403" s="176"/>
      <c r="AK1403" s="176"/>
      <c r="AL1403" s="176"/>
      <c r="AM1403" s="176"/>
      <c r="AN1403" s="176"/>
      <c r="AO1403" s="176"/>
      <c r="AP1403" s="176"/>
      <c r="AQ1403" s="176"/>
      <c r="AR1403" s="176"/>
      <c r="AS1403" s="176"/>
      <c r="AT1403" s="176"/>
      <c r="AU1403" s="176"/>
      <c r="AV1403" s="176"/>
      <c r="AW1403" s="176"/>
      <c r="AX1403" s="176"/>
      <c r="AY1403" s="176"/>
      <c r="AZ1403" s="176"/>
      <c r="BA1403" s="176"/>
      <c r="BB1403" s="176"/>
      <c r="BC1403" s="176"/>
      <c r="BD1403" s="176"/>
      <c r="BE1403" s="176"/>
      <c r="BF1403" s="176"/>
      <c r="BG1403" s="176"/>
      <c r="BH1403" s="176"/>
      <c r="BI1403" s="176"/>
      <c r="BJ1403" s="176"/>
      <c r="BK1403" s="176"/>
      <c r="BL1403" s="176"/>
      <c r="BM1403" s="176"/>
      <c r="BN1403" s="176"/>
      <c r="BO1403" s="176"/>
      <c r="BP1403" s="176"/>
      <c r="BQ1403" s="176"/>
      <c r="BR1403" s="176"/>
      <c r="BS1403" s="176"/>
      <c r="BT1403" s="176"/>
      <c r="BU1403" s="176"/>
      <c r="BV1403" s="176"/>
      <c r="BW1403" s="176"/>
      <c r="BX1403" s="176"/>
      <c r="BY1403" s="176"/>
      <c r="BZ1403" s="176"/>
      <c r="CA1403" s="176"/>
      <c r="CB1403" s="176"/>
      <c r="CC1403" s="176"/>
      <c r="CD1403" s="176"/>
      <c r="CE1403" s="176"/>
      <c r="CF1403" s="176"/>
      <c r="CG1403" s="176"/>
      <c r="CH1403" s="176"/>
      <c r="CI1403" s="176"/>
      <c r="CJ1403" s="176"/>
      <c r="CK1403" s="176"/>
      <c r="CL1403" s="176"/>
      <c r="CM1403" s="176"/>
      <c r="CN1403" s="176"/>
      <c r="CO1403" s="176"/>
      <c r="CP1403" s="176"/>
      <c r="CQ1403" s="176"/>
      <c r="CR1403" s="176"/>
      <c r="CS1403" s="176"/>
      <c r="CT1403" s="176"/>
      <c r="CU1403" s="176"/>
      <c r="CV1403" s="176"/>
      <c r="CW1403" s="176"/>
      <c r="CX1403" s="176"/>
      <c r="CY1403" s="176"/>
      <c r="CZ1403" s="176"/>
      <c r="DA1403" s="176"/>
      <c r="DB1403" s="176"/>
      <c r="DC1403" s="176"/>
      <c r="DD1403" s="176"/>
    </row>
    <row r="1404" spans="1:108" s="180" customFormat="1">
      <c r="A1404" s="176"/>
      <c r="H1404" s="182"/>
      <c r="I1404" s="177"/>
      <c r="J1404" s="176"/>
      <c r="K1404" s="176"/>
      <c r="L1404" s="176"/>
      <c r="M1404" s="176"/>
      <c r="N1404" s="176"/>
      <c r="O1404" s="176"/>
      <c r="P1404" s="176"/>
      <c r="Q1404" s="176"/>
      <c r="R1404" s="176"/>
      <c r="S1404" s="176"/>
      <c r="T1404" s="176"/>
      <c r="U1404" s="176"/>
      <c r="V1404" s="176"/>
      <c r="W1404" s="176"/>
      <c r="X1404" s="176"/>
      <c r="Y1404" s="176"/>
      <c r="Z1404" s="176"/>
      <c r="AA1404" s="176"/>
      <c r="AB1404" s="176"/>
      <c r="AC1404" s="176"/>
      <c r="AD1404" s="176"/>
      <c r="AE1404" s="176"/>
      <c r="AF1404" s="176"/>
      <c r="AG1404" s="176"/>
      <c r="AH1404" s="176"/>
      <c r="AI1404" s="176"/>
      <c r="AJ1404" s="176"/>
      <c r="AK1404" s="176"/>
      <c r="AL1404" s="176"/>
      <c r="AM1404" s="176"/>
      <c r="AN1404" s="176"/>
      <c r="AO1404" s="176"/>
      <c r="AP1404" s="176"/>
      <c r="AQ1404" s="176"/>
      <c r="AR1404" s="176"/>
      <c r="AS1404" s="176"/>
      <c r="AT1404" s="176"/>
      <c r="AU1404" s="176"/>
      <c r="AV1404" s="176"/>
      <c r="AW1404" s="176"/>
      <c r="AX1404" s="176"/>
      <c r="AY1404" s="176"/>
      <c r="AZ1404" s="176"/>
      <c r="BA1404" s="176"/>
      <c r="BB1404" s="176"/>
      <c r="BC1404" s="176"/>
      <c r="BD1404" s="176"/>
      <c r="BE1404" s="176"/>
      <c r="BF1404" s="176"/>
      <c r="BG1404" s="176"/>
      <c r="BH1404" s="176"/>
      <c r="BI1404" s="176"/>
      <c r="BJ1404" s="176"/>
      <c r="BK1404" s="176"/>
      <c r="BL1404" s="176"/>
      <c r="BM1404" s="176"/>
      <c r="BN1404" s="176"/>
      <c r="BO1404" s="176"/>
      <c r="BP1404" s="176"/>
      <c r="BQ1404" s="176"/>
      <c r="BR1404" s="176"/>
      <c r="BS1404" s="176"/>
      <c r="BT1404" s="176"/>
      <c r="BU1404" s="176"/>
      <c r="BV1404" s="176"/>
      <c r="BW1404" s="176"/>
      <c r="BX1404" s="176"/>
      <c r="BY1404" s="176"/>
      <c r="BZ1404" s="176"/>
      <c r="CA1404" s="176"/>
      <c r="CB1404" s="176"/>
      <c r="CC1404" s="176"/>
      <c r="CD1404" s="176"/>
      <c r="CE1404" s="176"/>
      <c r="CF1404" s="176"/>
      <c r="CG1404" s="176"/>
      <c r="CH1404" s="176"/>
      <c r="CI1404" s="176"/>
      <c r="CJ1404" s="176"/>
      <c r="CK1404" s="176"/>
      <c r="CL1404" s="176"/>
      <c r="CM1404" s="176"/>
      <c r="CN1404" s="176"/>
      <c r="CO1404" s="176"/>
      <c r="CP1404" s="176"/>
      <c r="CQ1404" s="176"/>
      <c r="CR1404" s="176"/>
      <c r="CS1404" s="176"/>
      <c r="CT1404" s="176"/>
      <c r="CU1404" s="176"/>
      <c r="CV1404" s="176"/>
      <c r="CW1404" s="176"/>
      <c r="CX1404" s="176"/>
      <c r="CY1404" s="176"/>
      <c r="CZ1404" s="176"/>
      <c r="DA1404" s="176"/>
      <c r="DB1404" s="176"/>
      <c r="DC1404" s="176"/>
      <c r="DD1404" s="176"/>
    </row>
    <row r="1405" spans="1:108" s="180" customFormat="1">
      <c r="A1405" s="176"/>
      <c r="H1405" s="182"/>
      <c r="I1405" s="177"/>
      <c r="J1405" s="176"/>
      <c r="K1405" s="176"/>
      <c r="L1405" s="176"/>
      <c r="M1405" s="176"/>
      <c r="N1405" s="176"/>
      <c r="O1405" s="176"/>
      <c r="P1405" s="176"/>
      <c r="Q1405" s="176"/>
      <c r="R1405" s="176"/>
      <c r="S1405" s="176"/>
      <c r="T1405" s="176"/>
      <c r="U1405" s="176"/>
      <c r="V1405" s="176"/>
      <c r="W1405" s="176"/>
      <c r="X1405" s="176"/>
      <c r="Y1405" s="176"/>
      <c r="Z1405" s="176"/>
      <c r="AA1405" s="176"/>
      <c r="AB1405" s="176"/>
      <c r="AC1405" s="176"/>
      <c r="AD1405" s="176"/>
      <c r="AE1405" s="176"/>
      <c r="AF1405" s="176"/>
      <c r="AG1405" s="176"/>
      <c r="AH1405" s="176"/>
      <c r="AI1405" s="176"/>
      <c r="AJ1405" s="176"/>
      <c r="AK1405" s="176"/>
      <c r="AL1405" s="176"/>
      <c r="AM1405" s="176"/>
      <c r="AN1405" s="176"/>
      <c r="AO1405" s="176"/>
      <c r="AP1405" s="176"/>
      <c r="AQ1405" s="176"/>
      <c r="AR1405" s="176"/>
      <c r="AS1405" s="176"/>
      <c r="AT1405" s="176"/>
      <c r="AU1405" s="176"/>
      <c r="AV1405" s="176"/>
      <c r="AW1405" s="176"/>
      <c r="AX1405" s="176"/>
      <c r="AY1405" s="176"/>
      <c r="AZ1405" s="176"/>
      <c r="BA1405" s="176"/>
      <c r="BB1405" s="176"/>
      <c r="BC1405" s="176"/>
      <c r="BD1405" s="176"/>
      <c r="BE1405" s="176"/>
      <c r="BF1405" s="176"/>
      <c r="BG1405" s="176"/>
      <c r="BH1405" s="176"/>
      <c r="BI1405" s="176"/>
      <c r="BJ1405" s="176"/>
      <c r="BK1405" s="176"/>
      <c r="BL1405" s="176"/>
      <c r="BM1405" s="176"/>
      <c r="BN1405" s="176"/>
      <c r="BO1405" s="176"/>
      <c r="BP1405" s="176"/>
      <c r="BQ1405" s="176"/>
      <c r="BR1405" s="176"/>
      <c r="BS1405" s="176"/>
      <c r="BT1405" s="176"/>
      <c r="BU1405" s="176"/>
      <c r="BV1405" s="176"/>
      <c r="BW1405" s="176"/>
      <c r="BX1405" s="176"/>
      <c r="BY1405" s="176"/>
      <c r="BZ1405" s="176"/>
      <c r="CA1405" s="176"/>
      <c r="CB1405" s="176"/>
      <c r="CC1405" s="176"/>
      <c r="CD1405" s="176"/>
      <c r="CE1405" s="176"/>
      <c r="CF1405" s="176"/>
      <c r="CG1405" s="176"/>
      <c r="CH1405" s="176"/>
      <c r="CI1405" s="176"/>
      <c r="CJ1405" s="176"/>
      <c r="CK1405" s="176"/>
      <c r="CL1405" s="176"/>
      <c r="CM1405" s="176"/>
      <c r="CN1405" s="176"/>
      <c r="CO1405" s="176"/>
      <c r="CP1405" s="176"/>
      <c r="CQ1405" s="176"/>
      <c r="CR1405" s="176"/>
      <c r="CS1405" s="176"/>
      <c r="CT1405" s="176"/>
      <c r="CU1405" s="176"/>
      <c r="CV1405" s="176"/>
      <c r="CW1405" s="176"/>
      <c r="CX1405" s="176"/>
      <c r="CY1405" s="176"/>
      <c r="CZ1405" s="176"/>
      <c r="DA1405" s="176"/>
      <c r="DB1405" s="176"/>
      <c r="DC1405" s="176"/>
      <c r="DD1405" s="176"/>
    </row>
    <row r="1406" spans="1:108" s="180" customFormat="1">
      <c r="A1406" s="176"/>
      <c r="H1406" s="182"/>
      <c r="I1406" s="177"/>
      <c r="J1406" s="176"/>
      <c r="K1406" s="176"/>
      <c r="L1406" s="176"/>
      <c r="M1406" s="176"/>
      <c r="N1406" s="176"/>
      <c r="O1406" s="176"/>
      <c r="P1406" s="176"/>
      <c r="Q1406" s="176"/>
      <c r="R1406" s="176"/>
      <c r="S1406" s="176"/>
      <c r="T1406" s="176"/>
      <c r="U1406" s="176"/>
      <c r="V1406" s="176"/>
      <c r="W1406" s="176"/>
      <c r="X1406" s="176"/>
      <c r="Y1406" s="176"/>
      <c r="Z1406" s="176"/>
      <c r="AA1406" s="176"/>
      <c r="AB1406" s="176"/>
      <c r="AC1406" s="176"/>
      <c r="AD1406" s="176"/>
      <c r="AE1406" s="176"/>
      <c r="AF1406" s="176"/>
      <c r="AG1406" s="176"/>
      <c r="AH1406" s="176"/>
      <c r="AI1406" s="176"/>
      <c r="AJ1406" s="176"/>
      <c r="AK1406" s="176"/>
      <c r="AL1406" s="176"/>
      <c r="AM1406" s="176"/>
      <c r="AN1406" s="176"/>
      <c r="AO1406" s="176"/>
      <c r="AP1406" s="176"/>
      <c r="AQ1406" s="176"/>
      <c r="AR1406" s="176"/>
      <c r="AS1406" s="176"/>
      <c r="AT1406" s="176"/>
      <c r="AU1406" s="176"/>
      <c r="AV1406" s="176"/>
      <c r="AW1406" s="176"/>
      <c r="AX1406" s="176"/>
      <c r="AY1406" s="176"/>
      <c r="AZ1406" s="176"/>
      <c r="BA1406" s="176"/>
      <c r="BB1406" s="176"/>
      <c r="BC1406" s="176"/>
      <c r="BD1406" s="176"/>
      <c r="BE1406" s="176"/>
      <c r="BF1406" s="176"/>
      <c r="BG1406" s="176"/>
      <c r="BH1406" s="176"/>
      <c r="BI1406" s="176"/>
      <c r="BJ1406" s="176"/>
      <c r="BK1406" s="176"/>
      <c r="BL1406" s="176"/>
      <c r="BM1406" s="176"/>
      <c r="BN1406" s="176"/>
      <c r="BO1406" s="176"/>
      <c r="BP1406" s="176"/>
      <c r="BQ1406" s="176"/>
      <c r="BR1406" s="176"/>
      <c r="BS1406" s="176"/>
      <c r="BT1406" s="176"/>
      <c r="BU1406" s="176"/>
      <c r="BV1406" s="176"/>
      <c r="BW1406" s="176"/>
      <c r="BX1406" s="176"/>
      <c r="BY1406" s="176"/>
      <c r="BZ1406" s="176"/>
      <c r="CA1406" s="176"/>
      <c r="CB1406" s="176"/>
      <c r="CC1406" s="176"/>
      <c r="CD1406" s="176"/>
      <c r="CE1406" s="176"/>
      <c r="CF1406" s="176"/>
      <c r="CG1406" s="176"/>
      <c r="CH1406" s="176"/>
      <c r="CI1406" s="176"/>
      <c r="CJ1406" s="176"/>
      <c r="CK1406" s="176"/>
      <c r="CL1406" s="176"/>
      <c r="CM1406" s="176"/>
      <c r="CN1406" s="176"/>
      <c r="CO1406" s="176"/>
      <c r="CP1406" s="176"/>
      <c r="CQ1406" s="176"/>
      <c r="CR1406" s="176"/>
      <c r="CS1406" s="176"/>
      <c r="CT1406" s="176"/>
      <c r="CU1406" s="176"/>
      <c r="CV1406" s="176"/>
      <c r="CW1406" s="176"/>
      <c r="CX1406" s="176"/>
      <c r="CY1406" s="176"/>
      <c r="CZ1406" s="176"/>
      <c r="DA1406" s="176"/>
      <c r="DB1406" s="176"/>
      <c r="DC1406" s="176"/>
      <c r="DD1406" s="176"/>
    </row>
    <row r="1407" spans="1:108" s="180" customFormat="1">
      <c r="A1407" s="176"/>
      <c r="H1407" s="182"/>
      <c r="I1407" s="177"/>
      <c r="J1407" s="176"/>
      <c r="K1407" s="176"/>
      <c r="L1407" s="176"/>
      <c r="M1407" s="176"/>
      <c r="N1407" s="176"/>
      <c r="O1407" s="176"/>
      <c r="P1407" s="176"/>
      <c r="Q1407" s="176"/>
      <c r="R1407" s="176"/>
      <c r="S1407" s="176"/>
      <c r="T1407" s="176"/>
      <c r="U1407" s="176"/>
      <c r="V1407" s="176"/>
      <c r="W1407" s="176"/>
      <c r="X1407" s="176"/>
      <c r="Y1407" s="176"/>
      <c r="Z1407" s="176"/>
      <c r="AA1407" s="176"/>
      <c r="AB1407" s="176"/>
      <c r="AC1407" s="176"/>
      <c r="AD1407" s="176"/>
      <c r="AE1407" s="176"/>
      <c r="AF1407" s="176"/>
      <c r="AG1407" s="176"/>
      <c r="AH1407" s="176"/>
      <c r="AI1407" s="176"/>
      <c r="AJ1407" s="176"/>
      <c r="AK1407" s="176"/>
      <c r="AL1407" s="176"/>
      <c r="AM1407" s="176"/>
      <c r="AN1407" s="176"/>
      <c r="AO1407" s="176"/>
      <c r="AP1407" s="176"/>
      <c r="AQ1407" s="176"/>
      <c r="AR1407" s="176"/>
      <c r="AS1407" s="176"/>
      <c r="AT1407" s="176"/>
      <c r="AU1407" s="176"/>
      <c r="AV1407" s="176"/>
      <c r="AW1407" s="176"/>
      <c r="AX1407" s="176"/>
      <c r="AY1407" s="176"/>
      <c r="AZ1407" s="176"/>
      <c r="BA1407" s="176"/>
      <c r="BB1407" s="176"/>
      <c r="BC1407" s="176"/>
      <c r="BD1407" s="176"/>
      <c r="BE1407" s="176"/>
      <c r="BF1407" s="176"/>
      <c r="BG1407" s="176"/>
      <c r="BH1407" s="176"/>
      <c r="BI1407" s="176"/>
      <c r="BJ1407" s="176"/>
      <c r="BK1407" s="176"/>
      <c r="BL1407" s="176"/>
      <c r="BM1407" s="176"/>
      <c r="BN1407" s="176"/>
      <c r="BO1407" s="176"/>
      <c r="BP1407" s="176"/>
      <c r="BQ1407" s="176"/>
      <c r="BR1407" s="176"/>
      <c r="BS1407" s="176"/>
      <c r="BT1407" s="176"/>
      <c r="BU1407" s="176"/>
      <c r="BV1407" s="176"/>
      <c r="BW1407" s="176"/>
      <c r="BX1407" s="176"/>
      <c r="BY1407" s="176"/>
      <c r="BZ1407" s="176"/>
      <c r="CA1407" s="176"/>
      <c r="CB1407" s="176"/>
      <c r="CC1407" s="176"/>
      <c r="CD1407" s="176"/>
      <c r="CE1407" s="176"/>
      <c r="CF1407" s="176"/>
      <c r="CG1407" s="176"/>
      <c r="CH1407" s="176"/>
      <c r="CI1407" s="176"/>
      <c r="CJ1407" s="176"/>
      <c r="CK1407" s="176"/>
      <c r="CL1407" s="176"/>
      <c r="CM1407" s="176"/>
      <c r="CN1407" s="176"/>
      <c r="CO1407" s="176"/>
      <c r="CP1407" s="176"/>
      <c r="CQ1407" s="176"/>
      <c r="CR1407" s="176"/>
      <c r="CS1407" s="176"/>
      <c r="CT1407" s="176"/>
      <c r="CU1407" s="176"/>
      <c r="CV1407" s="176"/>
      <c r="CW1407" s="176"/>
      <c r="CX1407" s="176"/>
      <c r="CY1407" s="176"/>
      <c r="CZ1407" s="176"/>
      <c r="DA1407" s="176"/>
      <c r="DB1407" s="176"/>
      <c r="DC1407" s="176"/>
      <c r="DD1407" s="176"/>
    </row>
    <row r="1408" spans="1:108" s="180" customFormat="1">
      <c r="A1408" s="176"/>
      <c r="H1408" s="182"/>
      <c r="I1408" s="177"/>
      <c r="J1408" s="176"/>
      <c r="K1408" s="176"/>
      <c r="L1408" s="176"/>
      <c r="M1408" s="176"/>
      <c r="N1408" s="176"/>
      <c r="O1408" s="176"/>
      <c r="P1408" s="176"/>
      <c r="Q1408" s="176"/>
      <c r="R1408" s="176"/>
      <c r="S1408" s="176"/>
      <c r="T1408" s="176"/>
      <c r="U1408" s="176"/>
      <c r="V1408" s="176"/>
      <c r="W1408" s="176"/>
      <c r="X1408" s="176"/>
      <c r="Y1408" s="176"/>
      <c r="Z1408" s="176"/>
      <c r="AA1408" s="176"/>
      <c r="AB1408" s="176"/>
      <c r="AC1408" s="176"/>
      <c r="AD1408" s="176"/>
      <c r="AE1408" s="176"/>
      <c r="AF1408" s="176"/>
      <c r="AG1408" s="176"/>
      <c r="AH1408" s="176"/>
      <c r="AI1408" s="176"/>
      <c r="AJ1408" s="176"/>
      <c r="AK1408" s="176"/>
      <c r="AL1408" s="176"/>
      <c r="AM1408" s="176"/>
      <c r="AN1408" s="176"/>
      <c r="AO1408" s="176"/>
      <c r="AP1408" s="176"/>
      <c r="AQ1408" s="176"/>
      <c r="AR1408" s="176"/>
      <c r="AS1408" s="176"/>
      <c r="AT1408" s="176"/>
      <c r="AU1408" s="176"/>
      <c r="AV1408" s="176"/>
      <c r="AW1408" s="176"/>
      <c r="AX1408" s="176"/>
      <c r="AY1408" s="176"/>
      <c r="AZ1408" s="176"/>
      <c r="BA1408" s="176"/>
      <c r="BB1408" s="176"/>
      <c r="BC1408" s="176"/>
      <c r="BD1408" s="176"/>
      <c r="BE1408" s="176"/>
      <c r="BF1408" s="176"/>
      <c r="BG1408" s="176"/>
      <c r="BH1408" s="176"/>
      <c r="BI1408" s="176"/>
      <c r="BJ1408" s="176"/>
      <c r="BK1408" s="176"/>
      <c r="BL1408" s="176"/>
      <c r="BM1408" s="176"/>
      <c r="BN1408" s="176"/>
      <c r="BO1408" s="176"/>
      <c r="BP1408" s="176"/>
      <c r="BQ1408" s="176"/>
      <c r="BR1408" s="176"/>
      <c r="BS1408" s="176"/>
      <c r="BT1408" s="176"/>
      <c r="BU1408" s="176"/>
      <c r="BV1408" s="176"/>
      <c r="BW1408" s="176"/>
      <c r="BX1408" s="176"/>
      <c r="BY1408" s="176"/>
      <c r="BZ1408" s="176"/>
      <c r="CA1408" s="176"/>
      <c r="CB1408" s="176"/>
      <c r="CC1408" s="176"/>
      <c r="CD1408" s="176"/>
      <c r="CE1408" s="176"/>
      <c r="CF1408" s="176"/>
      <c r="CG1408" s="176"/>
      <c r="CH1408" s="176"/>
      <c r="CI1408" s="176"/>
      <c r="CJ1408" s="176"/>
      <c r="CK1408" s="176"/>
      <c r="CL1408" s="176"/>
      <c r="CM1408" s="176"/>
      <c r="CN1408" s="176"/>
      <c r="CO1408" s="176"/>
      <c r="CP1408" s="176"/>
      <c r="CQ1408" s="176"/>
      <c r="CR1408" s="176"/>
      <c r="CS1408" s="176"/>
      <c r="CT1408" s="176"/>
      <c r="CU1408" s="176"/>
      <c r="CV1408" s="176"/>
      <c r="CW1408" s="176"/>
      <c r="CX1408" s="176"/>
      <c r="CY1408" s="176"/>
      <c r="CZ1408" s="176"/>
      <c r="DA1408" s="176"/>
      <c r="DB1408" s="176"/>
      <c r="DC1408" s="176"/>
      <c r="DD1408" s="176"/>
    </row>
    <row r="1409" spans="1:108" s="180" customFormat="1">
      <c r="A1409" s="176"/>
      <c r="H1409" s="182"/>
      <c r="I1409" s="177"/>
      <c r="J1409" s="176"/>
      <c r="K1409" s="176"/>
      <c r="L1409" s="176"/>
      <c r="M1409" s="176"/>
      <c r="N1409" s="176"/>
      <c r="O1409" s="176"/>
      <c r="P1409" s="176"/>
      <c r="Q1409" s="176"/>
      <c r="R1409" s="176"/>
      <c r="S1409" s="176"/>
      <c r="T1409" s="176"/>
      <c r="U1409" s="176"/>
      <c r="V1409" s="176"/>
      <c r="W1409" s="176"/>
      <c r="X1409" s="176"/>
      <c r="Y1409" s="176"/>
      <c r="Z1409" s="176"/>
      <c r="AA1409" s="176"/>
      <c r="AB1409" s="176"/>
      <c r="AC1409" s="176"/>
      <c r="AD1409" s="176"/>
      <c r="AE1409" s="176"/>
      <c r="AF1409" s="176"/>
      <c r="AG1409" s="176"/>
      <c r="AH1409" s="176"/>
      <c r="AI1409" s="176"/>
      <c r="AJ1409" s="176"/>
      <c r="AK1409" s="176"/>
      <c r="AL1409" s="176"/>
      <c r="AM1409" s="176"/>
      <c r="AN1409" s="176"/>
      <c r="AO1409" s="176"/>
      <c r="AP1409" s="176"/>
      <c r="AQ1409" s="176"/>
      <c r="AR1409" s="176"/>
      <c r="AS1409" s="176"/>
      <c r="AT1409" s="176"/>
      <c r="AU1409" s="176"/>
      <c r="AV1409" s="176"/>
      <c r="AW1409" s="176"/>
      <c r="AX1409" s="176"/>
      <c r="AY1409" s="176"/>
      <c r="AZ1409" s="176"/>
      <c r="BA1409" s="176"/>
      <c r="BB1409" s="176"/>
      <c r="BC1409" s="176"/>
      <c r="BD1409" s="176"/>
      <c r="BE1409" s="176"/>
      <c r="BF1409" s="176"/>
      <c r="BG1409" s="176"/>
      <c r="BH1409" s="176"/>
      <c r="BI1409" s="176"/>
      <c r="BJ1409" s="176"/>
      <c r="BK1409" s="176"/>
      <c r="BL1409" s="176"/>
      <c r="BM1409" s="176"/>
      <c r="BN1409" s="176"/>
      <c r="BO1409" s="176"/>
      <c r="BP1409" s="176"/>
      <c r="BQ1409" s="176"/>
      <c r="BR1409" s="176"/>
      <c r="BS1409" s="176"/>
      <c r="BT1409" s="176"/>
      <c r="BU1409" s="176"/>
      <c r="BV1409" s="176"/>
      <c r="BW1409" s="176"/>
      <c r="BX1409" s="176"/>
      <c r="BY1409" s="176"/>
      <c r="BZ1409" s="176"/>
      <c r="CA1409" s="176"/>
      <c r="CB1409" s="176"/>
      <c r="CC1409" s="176"/>
      <c r="CD1409" s="176"/>
      <c r="CE1409" s="176"/>
      <c r="CF1409" s="176"/>
      <c r="CG1409" s="176"/>
      <c r="CH1409" s="176"/>
      <c r="CI1409" s="176"/>
      <c r="CJ1409" s="176"/>
      <c r="CK1409" s="176"/>
      <c r="CL1409" s="176"/>
      <c r="CM1409" s="176"/>
      <c r="CN1409" s="176"/>
      <c r="CO1409" s="176"/>
      <c r="CP1409" s="176"/>
      <c r="CQ1409" s="176"/>
      <c r="CR1409" s="176"/>
      <c r="CS1409" s="176"/>
      <c r="CT1409" s="176"/>
      <c r="CU1409" s="176"/>
      <c r="CV1409" s="176"/>
      <c r="CW1409" s="176"/>
      <c r="CX1409" s="176"/>
      <c r="CY1409" s="176"/>
      <c r="CZ1409" s="176"/>
      <c r="DA1409" s="176"/>
      <c r="DB1409" s="176"/>
      <c r="DC1409" s="176"/>
      <c r="DD1409" s="176"/>
    </row>
    <row r="1410" spans="1:108" s="180" customFormat="1">
      <c r="A1410" s="176"/>
      <c r="H1410" s="182"/>
      <c r="I1410" s="177"/>
      <c r="J1410" s="176"/>
      <c r="K1410" s="176"/>
      <c r="L1410" s="176"/>
      <c r="M1410" s="176"/>
      <c r="N1410" s="176"/>
      <c r="O1410" s="176"/>
      <c r="P1410" s="176"/>
      <c r="Q1410" s="176"/>
      <c r="R1410" s="176"/>
      <c r="S1410" s="176"/>
      <c r="T1410" s="176"/>
      <c r="U1410" s="176"/>
      <c r="V1410" s="176"/>
      <c r="W1410" s="176"/>
      <c r="X1410" s="176"/>
      <c r="Y1410" s="176"/>
      <c r="Z1410" s="176"/>
      <c r="AA1410" s="176"/>
      <c r="AB1410" s="176"/>
      <c r="AC1410" s="176"/>
      <c r="AD1410" s="176"/>
      <c r="AE1410" s="176"/>
      <c r="AF1410" s="176"/>
      <c r="AG1410" s="176"/>
      <c r="AH1410" s="176"/>
      <c r="AI1410" s="176"/>
      <c r="AJ1410" s="176"/>
      <c r="AK1410" s="176"/>
      <c r="AL1410" s="176"/>
      <c r="AM1410" s="176"/>
      <c r="AN1410" s="176"/>
      <c r="AO1410" s="176"/>
      <c r="AP1410" s="176"/>
      <c r="AQ1410" s="176"/>
      <c r="AR1410" s="176"/>
      <c r="AS1410" s="176"/>
      <c r="AT1410" s="176"/>
      <c r="AU1410" s="176"/>
      <c r="AV1410" s="176"/>
      <c r="AW1410" s="176"/>
      <c r="AX1410" s="176"/>
      <c r="AY1410" s="176"/>
      <c r="AZ1410" s="176"/>
      <c r="BA1410" s="176"/>
      <c r="BB1410" s="176"/>
      <c r="BC1410" s="176"/>
      <c r="BD1410" s="176"/>
      <c r="BE1410" s="176"/>
      <c r="BF1410" s="176"/>
      <c r="BG1410" s="176"/>
      <c r="BH1410" s="176"/>
      <c r="BI1410" s="176"/>
      <c r="BJ1410" s="176"/>
      <c r="BK1410" s="176"/>
      <c r="BL1410" s="176"/>
      <c r="BM1410" s="176"/>
      <c r="BN1410" s="176"/>
      <c r="BO1410" s="176"/>
      <c r="BP1410" s="176"/>
      <c r="BQ1410" s="176"/>
      <c r="BR1410" s="176"/>
      <c r="BS1410" s="176"/>
      <c r="BT1410" s="176"/>
      <c r="BU1410" s="176"/>
      <c r="BV1410" s="176"/>
      <c r="BW1410" s="176"/>
      <c r="BX1410" s="176"/>
      <c r="BY1410" s="176"/>
      <c r="BZ1410" s="176"/>
      <c r="CA1410" s="176"/>
      <c r="CB1410" s="176"/>
      <c r="CC1410" s="176"/>
      <c r="CD1410" s="176"/>
      <c r="CE1410" s="176"/>
      <c r="CF1410" s="176"/>
      <c r="CG1410" s="176"/>
      <c r="CH1410" s="176"/>
      <c r="CI1410" s="176"/>
      <c r="CJ1410" s="176"/>
      <c r="CK1410" s="176"/>
      <c r="CL1410" s="176"/>
      <c r="CM1410" s="176"/>
      <c r="CN1410" s="176"/>
      <c r="CO1410" s="176"/>
      <c r="CP1410" s="176"/>
      <c r="CQ1410" s="176"/>
      <c r="CR1410" s="176"/>
      <c r="CS1410" s="176"/>
      <c r="CT1410" s="176"/>
      <c r="CU1410" s="176"/>
      <c r="CV1410" s="176"/>
      <c r="CW1410" s="176"/>
      <c r="CX1410" s="176"/>
      <c r="CY1410" s="176"/>
      <c r="CZ1410" s="176"/>
      <c r="DA1410" s="176"/>
      <c r="DB1410" s="176"/>
      <c r="DC1410" s="176"/>
      <c r="DD1410" s="176"/>
    </row>
    <row r="1411" spans="1:108" s="180" customFormat="1">
      <c r="A1411" s="176"/>
      <c r="H1411" s="182"/>
      <c r="I1411" s="177"/>
      <c r="J1411" s="176"/>
      <c r="K1411" s="176"/>
      <c r="L1411" s="176"/>
      <c r="M1411" s="176"/>
      <c r="N1411" s="176"/>
      <c r="O1411" s="176"/>
      <c r="P1411" s="176"/>
      <c r="Q1411" s="176"/>
      <c r="R1411" s="176"/>
      <c r="S1411" s="176"/>
      <c r="T1411" s="176"/>
      <c r="U1411" s="176"/>
      <c r="V1411" s="176"/>
      <c r="W1411" s="176"/>
      <c r="X1411" s="176"/>
      <c r="Y1411" s="176"/>
      <c r="Z1411" s="176"/>
      <c r="AA1411" s="176"/>
      <c r="AB1411" s="176"/>
      <c r="AC1411" s="176"/>
      <c r="AD1411" s="176"/>
      <c r="AE1411" s="176"/>
      <c r="AF1411" s="176"/>
      <c r="AG1411" s="176"/>
      <c r="AH1411" s="176"/>
      <c r="AI1411" s="176"/>
      <c r="AJ1411" s="176"/>
      <c r="AK1411" s="176"/>
      <c r="AL1411" s="176"/>
      <c r="AM1411" s="176"/>
      <c r="AN1411" s="176"/>
      <c r="AO1411" s="176"/>
      <c r="AP1411" s="176"/>
      <c r="AQ1411" s="176"/>
      <c r="AR1411" s="176"/>
      <c r="AS1411" s="176"/>
      <c r="AT1411" s="176"/>
      <c r="AU1411" s="176"/>
      <c r="AV1411" s="176"/>
      <c r="AW1411" s="176"/>
      <c r="AX1411" s="176"/>
      <c r="AY1411" s="176"/>
      <c r="AZ1411" s="176"/>
      <c r="BA1411" s="176"/>
      <c r="BB1411" s="176"/>
      <c r="BC1411" s="176"/>
      <c r="BD1411" s="176"/>
      <c r="BE1411" s="176"/>
      <c r="BF1411" s="176"/>
      <c r="BG1411" s="176"/>
      <c r="BH1411" s="176"/>
      <c r="BI1411" s="176"/>
      <c r="BJ1411" s="176"/>
      <c r="BK1411" s="176"/>
      <c r="BL1411" s="176"/>
      <c r="BM1411" s="176"/>
      <c r="BN1411" s="176"/>
      <c r="BO1411" s="176"/>
      <c r="BP1411" s="176"/>
      <c r="BQ1411" s="176"/>
      <c r="BR1411" s="176"/>
      <c r="BS1411" s="176"/>
      <c r="BT1411" s="176"/>
      <c r="BU1411" s="176"/>
      <c r="BV1411" s="176"/>
      <c r="BW1411" s="176"/>
      <c r="BX1411" s="176"/>
      <c r="BY1411" s="176"/>
      <c r="BZ1411" s="176"/>
      <c r="CA1411" s="176"/>
      <c r="CB1411" s="176"/>
      <c r="CC1411" s="176"/>
      <c r="CD1411" s="176"/>
      <c r="CE1411" s="176"/>
      <c r="CF1411" s="176"/>
      <c r="CG1411" s="176"/>
      <c r="CH1411" s="176"/>
      <c r="CI1411" s="176"/>
      <c r="CJ1411" s="176"/>
      <c r="CK1411" s="176"/>
      <c r="CL1411" s="176"/>
      <c r="CM1411" s="176"/>
      <c r="CN1411" s="176"/>
      <c r="CO1411" s="176"/>
      <c r="CP1411" s="176"/>
      <c r="CQ1411" s="176"/>
      <c r="CR1411" s="176"/>
      <c r="CS1411" s="176"/>
      <c r="CT1411" s="176"/>
      <c r="CU1411" s="176"/>
      <c r="CV1411" s="176"/>
      <c r="CW1411" s="176"/>
      <c r="CX1411" s="176"/>
      <c r="CY1411" s="176"/>
      <c r="CZ1411" s="176"/>
      <c r="DA1411" s="176"/>
      <c r="DB1411" s="176"/>
      <c r="DC1411" s="176"/>
      <c r="DD1411" s="176"/>
    </row>
    <row r="1412" spans="1:108" s="180" customFormat="1">
      <c r="A1412" s="176"/>
      <c r="H1412" s="182"/>
      <c r="I1412" s="177"/>
      <c r="J1412" s="176"/>
      <c r="K1412" s="176"/>
      <c r="L1412" s="176"/>
      <c r="M1412" s="176"/>
      <c r="N1412" s="176"/>
      <c r="O1412" s="176"/>
      <c r="P1412" s="176"/>
      <c r="Q1412" s="176"/>
      <c r="R1412" s="176"/>
      <c r="S1412" s="176"/>
      <c r="T1412" s="176"/>
      <c r="U1412" s="176"/>
      <c r="V1412" s="176"/>
      <c r="W1412" s="176"/>
      <c r="X1412" s="176"/>
      <c r="Y1412" s="176"/>
      <c r="Z1412" s="176"/>
      <c r="AA1412" s="176"/>
      <c r="AB1412" s="176"/>
      <c r="AC1412" s="176"/>
      <c r="AD1412" s="176"/>
      <c r="AE1412" s="176"/>
      <c r="AF1412" s="176"/>
      <c r="AG1412" s="176"/>
      <c r="AH1412" s="176"/>
      <c r="AI1412" s="176"/>
      <c r="AJ1412" s="176"/>
      <c r="AK1412" s="176"/>
      <c r="AL1412" s="176"/>
      <c r="AM1412" s="176"/>
      <c r="AN1412" s="176"/>
      <c r="AO1412" s="176"/>
      <c r="AP1412" s="176"/>
      <c r="AQ1412" s="176"/>
      <c r="AR1412" s="176"/>
      <c r="AS1412" s="176"/>
      <c r="AT1412" s="176"/>
      <c r="AU1412" s="176"/>
      <c r="AV1412" s="176"/>
      <c r="AW1412" s="176"/>
      <c r="AX1412" s="176"/>
      <c r="AY1412" s="176"/>
      <c r="AZ1412" s="176"/>
      <c r="BA1412" s="176"/>
      <c r="BB1412" s="176"/>
      <c r="BC1412" s="176"/>
      <c r="BD1412" s="176"/>
      <c r="BE1412" s="176"/>
      <c r="BF1412" s="176"/>
      <c r="BG1412" s="176"/>
      <c r="BH1412" s="176"/>
      <c r="BI1412" s="176"/>
      <c r="BJ1412" s="176"/>
      <c r="BK1412" s="176"/>
      <c r="BL1412" s="176"/>
      <c r="BM1412" s="176"/>
      <c r="BN1412" s="176"/>
      <c r="BO1412" s="176"/>
      <c r="BP1412" s="176"/>
      <c r="BQ1412" s="176"/>
      <c r="BR1412" s="176"/>
      <c r="BS1412" s="176"/>
      <c r="BT1412" s="176"/>
      <c r="BU1412" s="176"/>
      <c r="BV1412" s="176"/>
      <c r="BW1412" s="176"/>
      <c r="BX1412" s="176"/>
      <c r="BY1412" s="176"/>
      <c r="BZ1412" s="176"/>
      <c r="CA1412" s="176"/>
      <c r="CB1412" s="176"/>
      <c r="CC1412" s="176"/>
      <c r="CD1412" s="176"/>
      <c r="CE1412" s="176"/>
      <c r="CF1412" s="176"/>
      <c r="CG1412" s="176"/>
      <c r="CH1412" s="176"/>
      <c r="CI1412" s="176"/>
      <c r="CJ1412" s="176"/>
      <c r="CK1412" s="176"/>
      <c r="CL1412" s="176"/>
      <c r="CM1412" s="176"/>
      <c r="CN1412" s="176"/>
      <c r="CO1412" s="176"/>
      <c r="CP1412" s="176"/>
      <c r="CQ1412" s="176"/>
      <c r="CR1412" s="176"/>
      <c r="CS1412" s="176"/>
      <c r="CT1412" s="176"/>
      <c r="CU1412" s="176"/>
      <c r="CV1412" s="176"/>
      <c r="CW1412" s="176"/>
      <c r="CX1412" s="176"/>
      <c r="CY1412" s="176"/>
      <c r="CZ1412" s="176"/>
      <c r="DA1412" s="176"/>
      <c r="DB1412" s="176"/>
      <c r="DC1412" s="176"/>
      <c r="DD1412" s="176"/>
    </row>
    <row r="1413" spans="1:108" s="180" customFormat="1">
      <c r="A1413" s="176"/>
      <c r="H1413" s="182"/>
      <c r="I1413" s="177"/>
      <c r="J1413" s="176"/>
      <c r="K1413" s="176"/>
      <c r="L1413" s="176"/>
      <c r="M1413" s="176"/>
      <c r="N1413" s="176"/>
      <c r="O1413" s="176"/>
      <c r="P1413" s="176"/>
      <c r="Q1413" s="176"/>
      <c r="R1413" s="176"/>
      <c r="S1413" s="176"/>
      <c r="T1413" s="176"/>
      <c r="U1413" s="176"/>
      <c r="V1413" s="176"/>
      <c r="W1413" s="176"/>
      <c r="X1413" s="176"/>
      <c r="Y1413" s="176"/>
      <c r="Z1413" s="176"/>
      <c r="AA1413" s="176"/>
      <c r="AB1413" s="176"/>
      <c r="AC1413" s="176"/>
      <c r="AD1413" s="176"/>
      <c r="AE1413" s="176"/>
      <c r="AF1413" s="176"/>
      <c r="AG1413" s="176"/>
      <c r="AH1413" s="176"/>
      <c r="AI1413" s="176"/>
      <c r="AJ1413" s="176"/>
      <c r="AK1413" s="176"/>
      <c r="AL1413" s="176"/>
      <c r="AM1413" s="176"/>
      <c r="AN1413" s="176"/>
      <c r="AO1413" s="176"/>
      <c r="AP1413" s="176"/>
      <c r="AQ1413" s="176"/>
      <c r="AR1413" s="176"/>
      <c r="AS1413" s="176"/>
      <c r="AT1413" s="176"/>
      <c r="AU1413" s="176"/>
      <c r="AV1413" s="176"/>
      <c r="AW1413" s="176"/>
      <c r="AX1413" s="176"/>
      <c r="AY1413" s="176"/>
      <c r="AZ1413" s="176"/>
      <c r="BA1413" s="176"/>
      <c r="BB1413" s="176"/>
      <c r="BC1413" s="176"/>
      <c r="BD1413" s="176"/>
      <c r="BE1413" s="176"/>
      <c r="BF1413" s="176"/>
      <c r="BG1413" s="176"/>
      <c r="BH1413" s="176"/>
      <c r="BI1413" s="176"/>
      <c r="BJ1413" s="176"/>
      <c r="BK1413" s="176"/>
      <c r="BL1413" s="176"/>
      <c r="BM1413" s="176"/>
      <c r="BN1413" s="176"/>
      <c r="BO1413" s="176"/>
      <c r="BP1413" s="176"/>
      <c r="BQ1413" s="176"/>
      <c r="BR1413" s="176"/>
      <c r="BS1413" s="176"/>
      <c r="BT1413" s="176"/>
      <c r="BU1413" s="176"/>
      <c r="BV1413" s="176"/>
      <c r="BW1413" s="176"/>
      <c r="BX1413" s="176"/>
      <c r="BY1413" s="176"/>
      <c r="BZ1413" s="176"/>
      <c r="CA1413" s="176"/>
      <c r="CB1413" s="176"/>
      <c r="CC1413" s="176"/>
      <c r="CD1413" s="176"/>
      <c r="CE1413" s="176"/>
      <c r="CF1413" s="176"/>
      <c r="CG1413" s="176"/>
      <c r="CH1413" s="176"/>
      <c r="CI1413" s="176"/>
      <c r="CJ1413" s="176"/>
      <c r="CK1413" s="176"/>
      <c r="CL1413" s="176"/>
      <c r="CM1413" s="176"/>
      <c r="CN1413" s="176"/>
      <c r="CO1413" s="176"/>
      <c r="CP1413" s="176"/>
      <c r="CQ1413" s="176"/>
      <c r="CR1413" s="176"/>
      <c r="CS1413" s="176"/>
      <c r="CT1413" s="176"/>
      <c r="CU1413" s="176"/>
      <c r="CV1413" s="176"/>
      <c r="CW1413" s="176"/>
      <c r="CX1413" s="176"/>
      <c r="CY1413" s="176"/>
      <c r="CZ1413" s="176"/>
      <c r="DA1413" s="176"/>
      <c r="DB1413" s="176"/>
      <c r="DC1413" s="176"/>
      <c r="DD1413" s="176"/>
    </row>
    <row r="1414" spans="1:108" s="180" customFormat="1">
      <c r="A1414" s="176"/>
      <c r="H1414" s="182"/>
      <c r="I1414" s="177"/>
      <c r="J1414" s="176"/>
      <c r="K1414" s="176"/>
      <c r="L1414" s="176"/>
      <c r="M1414" s="176"/>
      <c r="N1414" s="176"/>
      <c r="O1414" s="176"/>
      <c r="P1414" s="176"/>
      <c r="Q1414" s="176"/>
      <c r="R1414" s="176"/>
      <c r="S1414" s="176"/>
      <c r="T1414" s="176"/>
      <c r="U1414" s="176"/>
      <c r="V1414" s="176"/>
      <c r="W1414" s="176"/>
      <c r="X1414" s="176"/>
      <c r="Y1414" s="176"/>
      <c r="Z1414" s="176"/>
      <c r="AA1414" s="176"/>
      <c r="AB1414" s="176"/>
      <c r="AC1414" s="176"/>
      <c r="AD1414" s="176"/>
      <c r="AE1414" s="176"/>
      <c r="AF1414" s="176"/>
      <c r="AG1414" s="176"/>
      <c r="AH1414" s="176"/>
      <c r="AI1414" s="176"/>
      <c r="AJ1414" s="176"/>
      <c r="AK1414" s="176"/>
      <c r="AL1414" s="176"/>
      <c r="AM1414" s="176"/>
      <c r="AN1414" s="176"/>
      <c r="AO1414" s="176"/>
      <c r="AP1414" s="176"/>
      <c r="AQ1414" s="176"/>
      <c r="AR1414" s="176"/>
      <c r="AS1414" s="176"/>
      <c r="AT1414" s="176"/>
      <c r="AU1414" s="176"/>
      <c r="AV1414" s="176"/>
      <c r="AW1414" s="176"/>
      <c r="AX1414" s="176"/>
      <c r="AY1414" s="176"/>
      <c r="AZ1414" s="176"/>
      <c r="BA1414" s="176"/>
      <c r="BB1414" s="176"/>
      <c r="BC1414" s="176"/>
      <c r="BD1414" s="176"/>
      <c r="BE1414" s="176"/>
      <c r="BF1414" s="176"/>
      <c r="BG1414" s="176"/>
      <c r="BH1414" s="176"/>
      <c r="BI1414" s="176"/>
      <c r="BJ1414" s="176"/>
      <c r="BK1414" s="176"/>
      <c r="BL1414" s="176"/>
      <c r="BM1414" s="176"/>
      <c r="BN1414" s="176"/>
      <c r="BO1414" s="176"/>
      <c r="BP1414" s="176"/>
      <c r="BQ1414" s="176"/>
      <c r="BR1414" s="176"/>
      <c r="BS1414" s="176"/>
      <c r="BT1414" s="176"/>
      <c r="BU1414" s="176"/>
      <c r="BV1414" s="176"/>
      <c r="BW1414" s="176"/>
      <c r="BX1414" s="176"/>
      <c r="BY1414" s="176"/>
      <c r="BZ1414" s="176"/>
      <c r="CA1414" s="176"/>
      <c r="CB1414" s="176"/>
      <c r="CC1414" s="176"/>
      <c r="CD1414" s="176"/>
      <c r="CE1414" s="176"/>
      <c r="CF1414" s="176"/>
      <c r="CG1414" s="176"/>
      <c r="CH1414" s="176"/>
      <c r="CI1414" s="176"/>
      <c r="CJ1414" s="176"/>
      <c r="CK1414" s="176"/>
      <c r="CL1414" s="176"/>
      <c r="CM1414" s="176"/>
      <c r="CN1414" s="176"/>
      <c r="CO1414" s="176"/>
      <c r="CP1414" s="176"/>
      <c r="CQ1414" s="176"/>
      <c r="CR1414" s="176"/>
      <c r="CS1414" s="176"/>
      <c r="CT1414" s="176"/>
      <c r="CU1414" s="176"/>
      <c r="CV1414" s="176"/>
      <c r="CW1414" s="176"/>
      <c r="CX1414" s="176"/>
      <c r="CY1414" s="176"/>
      <c r="CZ1414" s="176"/>
      <c r="DA1414" s="176"/>
      <c r="DB1414" s="176"/>
      <c r="DC1414" s="176"/>
      <c r="DD1414" s="176"/>
    </row>
    <row r="1415" spans="1:108" s="180" customFormat="1">
      <c r="A1415" s="176"/>
      <c r="H1415" s="182"/>
      <c r="I1415" s="177"/>
      <c r="J1415" s="176"/>
      <c r="K1415" s="176"/>
      <c r="L1415" s="176"/>
      <c r="M1415" s="176"/>
      <c r="N1415" s="176"/>
      <c r="O1415" s="176"/>
      <c r="P1415" s="176"/>
      <c r="Q1415" s="176"/>
      <c r="R1415" s="176"/>
      <c r="S1415" s="176"/>
      <c r="T1415" s="176"/>
      <c r="U1415" s="176"/>
      <c r="V1415" s="176"/>
      <c r="W1415" s="176"/>
      <c r="X1415" s="176"/>
      <c r="Y1415" s="176"/>
      <c r="Z1415" s="176"/>
      <c r="AA1415" s="176"/>
      <c r="AB1415" s="176"/>
      <c r="AC1415" s="176"/>
      <c r="AD1415" s="176"/>
      <c r="AE1415" s="176"/>
      <c r="AF1415" s="176"/>
      <c r="AG1415" s="176"/>
      <c r="AH1415" s="176"/>
      <c r="AI1415" s="176"/>
      <c r="AJ1415" s="176"/>
      <c r="AK1415" s="176"/>
      <c r="AL1415" s="176"/>
      <c r="AM1415" s="176"/>
      <c r="AN1415" s="176"/>
      <c r="AO1415" s="176"/>
      <c r="AP1415" s="176"/>
      <c r="AQ1415" s="176"/>
      <c r="AR1415" s="176"/>
      <c r="AS1415" s="176"/>
      <c r="AT1415" s="176"/>
      <c r="AU1415" s="176"/>
      <c r="AV1415" s="176"/>
      <c r="AW1415" s="176"/>
      <c r="AX1415" s="176"/>
      <c r="AY1415" s="176"/>
      <c r="AZ1415" s="176"/>
      <c r="BA1415" s="176"/>
      <c r="BB1415" s="176"/>
      <c r="BC1415" s="176"/>
      <c r="BD1415" s="176"/>
      <c r="BE1415" s="176"/>
      <c r="BF1415" s="176"/>
      <c r="BG1415" s="176"/>
      <c r="BH1415" s="176"/>
      <c r="BI1415" s="176"/>
      <c r="BJ1415" s="176"/>
      <c r="BK1415" s="176"/>
      <c r="BL1415" s="176"/>
      <c r="BM1415" s="176"/>
      <c r="BN1415" s="176"/>
      <c r="BO1415" s="176"/>
      <c r="BP1415" s="176"/>
      <c r="BQ1415" s="176"/>
      <c r="BR1415" s="176"/>
      <c r="BS1415" s="176"/>
      <c r="BT1415" s="176"/>
      <c r="BU1415" s="176"/>
      <c r="BV1415" s="176"/>
      <c r="BW1415" s="176"/>
      <c r="BX1415" s="176"/>
      <c r="BY1415" s="176"/>
      <c r="BZ1415" s="176"/>
      <c r="CA1415" s="176"/>
      <c r="CB1415" s="176"/>
      <c r="CC1415" s="176"/>
      <c r="CD1415" s="176"/>
      <c r="CE1415" s="176"/>
      <c r="CF1415" s="176"/>
      <c r="CG1415" s="176"/>
      <c r="CH1415" s="176"/>
      <c r="CI1415" s="176"/>
      <c r="CJ1415" s="176"/>
      <c r="CK1415" s="176"/>
      <c r="CL1415" s="176"/>
      <c r="CM1415" s="176"/>
      <c r="CN1415" s="176"/>
      <c r="CO1415" s="176"/>
      <c r="CP1415" s="176"/>
      <c r="CQ1415" s="176"/>
      <c r="CR1415" s="176"/>
      <c r="CS1415" s="176"/>
      <c r="CT1415" s="176"/>
      <c r="CU1415" s="176"/>
      <c r="CV1415" s="176"/>
      <c r="CW1415" s="176"/>
      <c r="CX1415" s="176"/>
      <c r="CY1415" s="176"/>
      <c r="CZ1415" s="176"/>
      <c r="DA1415" s="176"/>
      <c r="DB1415" s="176"/>
      <c r="DC1415" s="176"/>
      <c r="DD1415" s="176"/>
    </row>
    <row r="1416" spans="1:108" s="180" customFormat="1">
      <c r="A1416" s="176"/>
      <c r="H1416" s="182"/>
      <c r="I1416" s="177"/>
      <c r="J1416" s="176"/>
      <c r="K1416" s="176"/>
      <c r="L1416" s="176"/>
      <c r="M1416" s="176"/>
      <c r="N1416" s="176"/>
      <c r="O1416" s="176"/>
      <c r="P1416" s="176"/>
      <c r="Q1416" s="176"/>
      <c r="R1416" s="176"/>
      <c r="S1416" s="176"/>
      <c r="T1416" s="176"/>
      <c r="U1416" s="176"/>
      <c r="V1416" s="176"/>
      <c r="W1416" s="176"/>
      <c r="X1416" s="176"/>
      <c r="Y1416" s="176"/>
      <c r="Z1416" s="176"/>
      <c r="AA1416" s="176"/>
      <c r="AB1416" s="176"/>
      <c r="AC1416" s="176"/>
      <c r="AD1416" s="176"/>
      <c r="AE1416" s="176"/>
      <c r="AF1416" s="176"/>
      <c r="AG1416" s="176"/>
      <c r="AH1416" s="176"/>
      <c r="AI1416" s="176"/>
      <c r="AJ1416" s="176"/>
      <c r="AK1416" s="176"/>
      <c r="AL1416" s="176"/>
      <c r="AM1416" s="176"/>
      <c r="AN1416" s="176"/>
      <c r="AO1416" s="176"/>
      <c r="AP1416" s="176"/>
      <c r="AQ1416" s="176"/>
      <c r="AR1416" s="176"/>
      <c r="AS1416" s="176"/>
      <c r="AT1416" s="176"/>
      <c r="AU1416" s="176"/>
      <c r="AV1416" s="176"/>
      <c r="AW1416" s="176"/>
      <c r="AX1416" s="176"/>
      <c r="AY1416" s="176"/>
      <c r="AZ1416" s="176"/>
      <c r="BA1416" s="176"/>
      <c r="BB1416" s="176"/>
      <c r="BC1416" s="176"/>
      <c r="BD1416" s="176"/>
      <c r="BE1416" s="176"/>
      <c r="BF1416" s="176"/>
      <c r="BG1416" s="176"/>
      <c r="BH1416" s="176"/>
      <c r="BI1416" s="176"/>
      <c r="BJ1416" s="176"/>
      <c r="BK1416" s="176"/>
      <c r="BL1416" s="176"/>
      <c r="BM1416" s="176"/>
      <c r="BN1416" s="176"/>
      <c r="BO1416" s="176"/>
      <c r="BP1416" s="176"/>
      <c r="BQ1416" s="176"/>
      <c r="BR1416" s="176"/>
      <c r="BS1416" s="176"/>
      <c r="BT1416" s="176"/>
      <c r="BU1416" s="176"/>
      <c r="BV1416" s="176"/>
      <c r="BW1416" s="176"/>
      <c r="BX1416" s="176"/>
      <c r="BY1416" s="176"/>
      <c r="BZ1416" s="176"/>
      <c r="CA1416" s="176"/>
      <c r="CB1416" s="176"/>
      <c r="CC1416" s="176"/>
      <c r="CD1416" s="176"/>
      <c r="CE1416" s="176"/>
      <c r="CF1416" s="176"/>
      <c r="CG1416" s="176"/>
      <c r="CH1416" s="176"/>
      <c r="CI1416" s="176"/>
      <c r="CJ1416" s="176"/>
      <c r="CK1416" s="176"/>
      <c r="CL1416" s="176"/>
      <c r="CM1416" s="176"/>
      <c r="CN1416" s="176"/>
      <c r="CO1416" s="176"/>
      <c r="CP1416" s="176"/>
      <c r="CQ1416" s="176"/>
      <c r="CR1416" s="176"/>
      <c r="CS1416" s="176"/>
      <c r="CT1416" s="176"/>
      <c r="CU1416" s="176"/>
      <c r="CV1416" s="176"/>
      <c r="CW1416" s="176"/>
      <c r="CX1416" s="176"/>
      <c r="CY1416" s="176"/>
      <c r="CZ1416" s="176"/>
      <c r="DA1416" s="176"/>
      <c r="DB1416" s="176"/>
      <c r="DC1416" s="176"/>
      <c r="DD1416" s="176"/>
    </row>
    <row r="1417" spans="1:108" s="180" customFormat="1">
      <c r="A1417" s="176"/>
      <c r="H1417" s="182"/>
      <c r="I1417" s="177"/>
      <c r="J1417" s="176"/>
      <c r="K1417" s="176"/>
      <c r="L1417" s="176"/>
      <c r="M1417" s="176"/>
      <c r="N1417" s="176"/>
      <c r="O1417" s="176"/>
      <c r="P1417" s="176"/>
      <c r="Q1417" s="176"/>
      <c r="R1417" s="176"/>
      <c r="S1417" s="176"/>
      <c r="T1417" s="176"/>
      <c r="U1417" s="176"/>
      <c r="V1417" s="176"/>
      <c r="W1417" s="176"/>
      <c r="X1417" s="176"/>
      <c r="Y1417" s="176"/>
      <c r="Z1417" s="176"/>
      <c r="AA1417" s="176"/>
      <c r="AB1417" s="176"/>
      <c r="AC1417" s="176"/>
      <c r="AD1417" s="176"/>
      <c r="AE1417" s="176"/>
      <c r="AF1417" s="176"/>
      <c r="AG1417" s="176"/>
      <c r="AH1417" s="176"/>
      <c r="AI1417" s="176"/>
      <c r="AJ1417" s="176"/>
      <c r="AK1417" s="176"/>
      <c r="AL1417" s="176"/>
      <c r="AM1417" s="176"/>
      <c r="AN1417" s="176"/>
      <c r="AO1417" s="176"/>
      <c r="AP1417" s="176"/>
      <c r="AQ1417" s="176"/>
      <c r="AR1417" s="176"/>
      <c r="AS1417" s="176"/>
      <c r="AT1417" s="176"/>
      <c r="AU1417" s="176"/>
      <c r="AV1417" s="176"/>
      <c r="AW1417" s="176"/>
      <c r="AX1417" s="176"/>
      <c r="AY1417" s="176"/>
      <c r="AZ1417" s="176"/>
      <c r="BA1417" s="176"/>
      <c r="BB1417" s="176"/>
      <c r="BC1417" s="176"/>
      <c r="BD1417" s="176"/>
      <c r="BE1417" s="176"/>
      <c r="BF1417" s="176"/>
      <c r="BG1417" s="176"/>
      <c r="BH1417" s="176"/>
      <c r="BI1417" s="176"/>
      <c r="BJ1417" s="176"/>
      <c r="BK1417" s="176"/>
      <c r="BL1417" s="176"/>
      <c r="BM1417" s="176"/>
      <c r="BN1417" s="176"/>
      <c r="BO1417" s="176"/>
      <c r="BP1417" s="176"/>
      <c r="BQ1417" s="176"/>
      <c r="BR1417" s="176"/>
      <c r="BS1417" s="176"/>
      <c r="BT1417" s="176"/>
      <c r="BU1417" s="176"/>
      <c r="BV1417" s="176"/>
      <c r="BW1417" s="176"/>
      <c r="BX1417" s="176"/>
      <c r="BY1417" s="176"/>
      <c r="BZ1417" s="176"/>
      <c r="CA1417" s="176"/>
      <c r="CB1417" s="176"/>
      <c r="CC1417" s="176"/>
      <c r="CD1417" s="176"/>
      <c r="CE1417" s="176"/>
      <c r="CF1417" s="176"/>
      <c r="CG1417" s="176"/>
      <c r="CH1417" s="176"/>
      <c r="CI1417" s="176"/>
      <c r="CJ1417" s="176"/>
      <c r="CK1417" s="176"/>
      <c r="CL1417" s="176"/>
      <c r="CM1417" s="176"/>
      <c r="CN1417" s="176"/>
      <c r="CO1417" s="176"/>
      <c r="CP1417" s="176"/>
      <c r="CQ1417" s="176"/>
      <c r="CR1417" s="176"/>
      <c r="CS1417" s="176"/>
      <c r="CT1417" s="176"/>
      <c r="CU1417" s="176"/>
      <c r="CV1417" s="176"/>
      <c r="CW1417" s="176"/>
      <c r="CX1417" s="176"/>
      <c r="CY1417" s="176"/>
      <c r="CZ1417" s="176"/>
      <c r="DA1417" s="176"/>
      <c r="DB1417" s="176"/>
      <c r="DC1417" s="176"/>
      <c r="DD1417" s="176"/>
    </row>
    <row r="1418" spans="1:108" s="180" customFormat="1">
      <c r="A1418" s="176"/>
      <c r="H1418" s="182"/>
      <c r="I1418" s="177"/>
      <c r="J1418" s="176"/>
      <c r="K1418" s="176"/>
      <c r="L1418" s="176"/>
      <c r="M1418" s="176"/>
      <c r="N1418" s="176"/>
      <c r="O1418" s="176"/>
      <c r="P1418" s="176"/>
      <c r="Q1418" s="176"/>
      <c r="R1418" s="176"/>
      <c r="S1418" s="176"/>
      <c r="T1418" s="176"/>
      <c r="U1418" s="176"/>
      <c r="V1418" s="176"/>
      <c r="W1418" s="176"/>
      <c r="X1418" s="176"/>
      <c r="Y1418" s="176"/>
      <c r="Z1418" s="176"/>
      <c r="AA1418" s="176"/>
      <c r="AB1418" s="176"/>
      <c r="AC1418" s="176"/>
      <c r="AD1418" s="176"/>
      <c r="AE1418" s="176"/>
      <c r="AF1418" s="176"/>
      <c r="AG1418" s="176"/>
      <c r="AH1418" s="176"/>
      <c r="AI1418" s="176"/>
      <c r="AJ1418" s="176"/>
      <c r="AK1418" s="176"/>
      <c r="AL1418" s="176"/>
      <c r="AM1418" s="176"/>
      <c r="AN1418" s="176"/>
      <c r="AO1418" s="176"/>
      <c r="AP1418" s="176"/>
      <c r="AQ1418" s="176"/>
      <c r="AR1418" s="176"/>
      <c r="AS1418" s="176"/>
      <c r="AT1418" s="176"/>
      <c r="AU1418" s="176"/>
      <c r="AV1418" s="176"/>
      <c r="AW1418" s="176"/>
      <c r="AX1418" s="176"/>
      <c r="AY1418" s="176"/>
      <c r="AZ1418" s="176"/>
      <c r="BA1418" s="176"/>
      <c r="BB1418" s="176"/>
      <c r="BC1418" s="176"/>
      <c r="BD1418" s="176"/>
      <c r="BE1418" s="176"/>
      <c r="BF1418" s="176"/>
      <c r="BG1418" s="176"/>
      <c r="BH1418" s="176"/>
      <c r="BI1418" s="176"/>
      <c r="BJ1418" s="176"/>
      <c r="BK1418" s="176"/>
      <c r="BL1418" s="176"/>
      <c r="BM1418" s="176"/>
      <c r="BN1418" s="176"/>
      <c r="BO1418" s="176"/>
      <c r="BP1418" s="176"/>
      <c r="BQ1418" s="176"/>
      <c r="BR1418" s="176"/>
      <c r="BS1418" s="176"/>
      <c r="BT1418" s="176"/>
      <c r="BU1418" s="176"/>
      <c r="BV1418" s="176"/>
      <c r="BW1418" s="176"/>
      <c r="BX1418" s="176"/>
      <c r="BY1418" s="176"/>
      <c r="BZ1418" s="176"/>
      <c r="CA1418" s="176"/>
      <c r="CB1418" s="176"/>
      <c r="CC1418" s="176"/>
      <c r="CD1418" s="176"/>
      <c r="CE1418" s="176"/>
      <c r="CF1418" s="176"/>
      <c r="CG1418" s="176"/>
      <c r="CH1418" s="176"/>
      <c r="CI1418" s="176"/>
      <c r="CJ1418" s="176"/>
      <c r="CK1418" s="176"/>
      <c r="CL1418" s="176"/>
      <c r="CM1418" s="176"/>
      <c r="CN1418" s="176"/>
      <c r="CO1418" s="176"/>
      <c r="CP1418" s="176"/>
      <c r="CQ1418" s="176"/>
      <c r="CR1418" s="176"/>
      <c r="CS1418" s="176"/>
      <c r="CT1418" s="176"/>
      <c r="CU1418" s="176"/>
      <c r="CV1418" s="176"/>
      <c r="CW1418" s="176"/>
      <c r="CX1418" s="176"/>
      <c r="CY1418" s="176"/>
      <c r="CZ1418" s="176"/>
      <c r="DA1418" s="176"/>
      <c r="DB1418" s="176"/>
      <c r="DC1418" s="176"/>
      <c r="DD1418" s="176"/>
    </row>
    <row r="1419" spans="1:108" s="180" customFormat="1">
      <c r="A1419" s="176"/>
      <c r="H1419" s="182"/>
      <c r="I1419" s="177"/>
      <c r="J1419" s="176"/>
      <c r="K1419" s="176"/>
      <c r="L1419" s="176"/>
      <c r="M1419" s="176"/>
      <c r="N1419" s="176"/>
      <c r="O1419" s="176"/>
      <c r="P1419" s="176"/>
      <c r="Q1419" s="176"/>
      <c r="R1419" s="176"/>
      <c r="S1419" s="176"/>
      <c r="T1419" s="176"/>
      <c r="U1419" s="176"/>
      <c r="V1419" s="176"/>
      <c r="W1419" s="176"/>
      <c r="X1419" s="176"/>
      <c r="Y1419" s="176"/>
      <c r="Z1419" s="176"/>
      <c r="AA1419" s="176"/>
      <c r="AB1419" s="176"/>
      <c r="AC1419" s="176"/>
      <c r="AD1419" s="176"/>
      <c r="AE1419" s="176"/>
      <c r="AF1419" s="176"/>
      <c r="AG1419" s="176"/>
      <c r="AH1419" s="176"/>
      <c r="AI1419" s="176"/>
      <c r="AJ1419" s="176"/>
      <c r="AK1419" s="176"/>
      <c r="AL1419" s="176"/>
      <c r="AM1419" s="176"/>
      <c r="AN1419" s="176"/>
      <c r="AO1419" s="176"/>
      <c r="AP1419" s="176"/>
      <c r="AQ1419" s="176"/>
      <c r="AR1419" s="176"/>
      <c r="AS1419" s="176"/>
      <c r="AT1419" s="176"/>
      <c r="AU1419" s="176"/>
      <c r="AV1419" s="176"/>
      <c r="AW1419" s="176"/>
      <c r="AX1419" s="176"/>
      <c r="AY1419" s="176"/>
      <c r="AZ1419" s="176"/>
      <c r="BA1419" s="176"/>
      <c r="BB1419" s="176"/>
      <c r="BC1419" s="176"/>
      <c r="BD1419" s="176"/>
      <c r="BE1419" s="176"/>
      <c r="BF1419" s="176"/>
      <c r="BG1419" s="176"/>
      <c r="BH1419" s="176"/>
      <c r="BI1419" s="176"/>
      <c r="BJ1419" s="176"/>
      <c r="BK1419" s="176"/>
      <c r="BL1419" s="176"/>
      <c r="BM1419" s="176"/>
      <c r="BN1419" s="176"/>
      <c r="BO1419" s="176"/>
      <c r="BP1419" s="176"/>
      <c r="BQ1419" s="176"/>
      <c r="BR1419" s="176"/>
      <c r="BS1419" s="176"/>
      <c r="BT1419" s="176"/>
      <c r="BU1419" s="176"/>
      <c r="BV1419" s="176"/>
      <c r="BW1419" s="176"/>
      <c r="BX1419" s="176"/>
      <c r="BY1419" s="176"/>
      <c r="BZ1419" s="176"/>
      <c r="CA1419" s="176"/>
      <c r="CB1419" s="176"/>
      <c r="CC1419" s="176"/>
      <c r="CD1419" s="176"/>
      <c r="CE1419" s="176"/>
      <c r="CF1419" s="176"/>
      <c r="CG1419" s="176"/>
      <c r="CH1419" s="176"/>
      <c r="CI1419" s="176"/>
      <c r="CJ1419" s="176"/>
      <c r="CK1419" s="176"/>
      <c r="CL1419" s="176"/>
      <c r="CM1419" s="176"/>
      <c r="CN1419" s="176"/>
      <c r="CO1419" s="176"/>
      <c r="CP1419" s="176"/>
      <c r="CQ1419" s="176"/>
      <c r="CR1419" s="176"/>
      <c r="CS1419" s="176"/>
      <c r="CT1419" s="176"/>
      <c r="CU1419" s="176"/>
      <c r="CV1419" s="176"/>
      <c r="CW1419" s="176"/>
      <c r="CX1419" s="176"/>
      <c r="CY1419" s="176"/>
      <c r="CZ1419" s="176"/>
      <c r="DA1419" s="176"/>
      <c r="DB1419" s="176"/>
      <c r="DC1419" s="176"/>
      <c r="DD1419" s="176"/>
    </row>
    <row r="1420" spans="1:108" s="180" customFormat="1">
      <c r="A1420" s="176"/>
      <c r="H1420" s="182"/>
      <c r="I1420" s="177"/>
      <c r="J1420" s="176"/>
      <c r="K1420" s="176"/>
      <c r="L1420" s="176"/>
      <c r="M1420" s="176"/>
      <c r="N1420" s="176"/>
      <c r="O1420" s="176"/>
      <c r="P1420" s="176"/>
      <c r="Q1420" s="176"/>
      <c r="R1420" s="176"/>
      <c r="S1420" s="176"/>
      <c r="T1420" s="176"/>
      <c r="U1420" s="176"/>
      <c r="V1420" s="176"/>
      <c r="W1420" s="176"/>
      <c r="X1420" s="176"/>
      <c r="Y1420" s="176"/>
      <c r="Z1420" s="176"/>
      <c r="AA1420" s="176"/>
      <c r="AB1420" s="176"/>
      <c r="AC1420" s="176"/>
      <c r="AD1420" s="176"/>
      <c r="AE1420" s="176"/>
      <c r="AF1420" s="176"/>
      <c r="AG1420" s="176"/>
      <c r="AH1420" s="176"/>
      <c r="AI1420" s="176"/>
      <c r="AJ1420" s="176"/>
      <c r="AK1420" s="176"/>
      <c r="AL1420" s="176"/>
      <c r="AM1420" s="176"/>
      <c r="AN1420" s="176"/>
      <c r="AO1420" s="176"/>
      <c r="AP1420" s="176"/>
      <c r="AQ1420" s="176"/>
      <c r="AR1420" s="176"/>
      <c r="AS1420" s="176"/>
      <c r="AT1420" s="176"/>
      <c r="AU1420" s="176"/>
      <c r="AV1420" s="176"/>
      <c r="AW1420" s="176"/>
      <c r="AX1420" s="176"/>
      <c r="AY1420" s="176"/>
      <c r="AZ1420" s="176"/>
      <c r="BA1420" s="176"/>
      <c r="BB1420" s="176"/>
      <c r="BC1420" s="176"/>
      <c r="BD1420" s="176"/>
      <c r="BE1420" s="176"/>
      <c r="BF1420" s="176"/>
      <c r="BG1420" s="176"/>
      <c r="BH1420" s="176"/>
      <c r="BI1420" s="176"/>
      <c r="BJ1420" s="176"/>
      <c r="BK1420" s="176"/>
      <c r="BL1420" s="176"/>
      <c r="BM1420" s="176"/>
      <c r="BN1420" s="176"/>
      <c r="BO1420" s="176"/>
      <c r="BP1420" s="176"/>
      <c r="BQ1420" s="176"/>
      <c r="BR1420" s="176"/>
      <c r="BS1420" s="176"/>
      <c r="BT1420" s="176"/>
      <c r="BU1420" s="176"/>
      <c r="BV1420" s="176"/>
      <c r="BW1420" s="176"/>
      <c r="BX1420" s="176"/>
      <c r="BY1420" s="176"/>
      <c r="BZ1420" s="176"/>
      <c r="CA1420" s="176"/>
      <c r="CB1420" s="176"/>
      <c r="CC1420" s="176"/>
      <c r="CD1420" s="176"/>
      <c r="CE1420" s="176"/>
      <c r="CF1420" s="176"/>
      <c r="CG1420" s="176"/>
      <c r="CH1420" s="176"/>
      <c r="CI1420" s="176"/>
      <c r="CJ1420" s="176"/>
      <c r="CK1420" s="176"/>
      <c r="CL1420" s="176"/>
      <c r="CM1420" s="176"/>
      <c r="CN1420" s="176"/>
      <c r="CO1420" s="176"/>
      <c r="CP1420" s="176"/>
      <c r="CQ1420" s="176"/>
      <c r="CR1420" s="176"/>
      <c r="CS1420" s="176"/>
      <c r="CT1420" s="176"/>
      <c r="CU1420" s="176"/>
      <c r="CV1420" s="176"/>
      <c r="CW1420" s="176"/>
      <c r="CX1420" s="176"/>
      <c r="CY1420" s="176"/>
      <c r="CZ1420" s="176"/>
      <c r="DA1420" s="176"/>
      <c r="DB1420" s="176"/>
      <c r="DC1420" s="176"/>
      <c r="DD1420" s="176"/>
    </row>
    <row r="1421" spans="1:108" s="180" customFormat="1">
      <c r="A1421" s="176"/>
      <c r="H1421" s="182"/>
      <c r="I1421" s="177"/>
      <c r="J1421" s="176"/>
      <c r="K1421" s="176"/>
      <c r="L1421" s="176"/>
      <c r="M1421" s="176"/>
      <c r="N1421" s="176"/>
      <c r="O1421" s="176"/>
      <c r="P1421" s="176"/>
      <c r="Q1421" s="176"/>
      <c r="R1421" s="176"/>
      <c r="S1421" s="176"/>
      <c r="T1421" s="176"/>
      <c r="U1421" s="176"/>
      <c r="V1421" s="176"/>
      <c r="W1421" s="176"/>
      <c r="X1421" s="176"/>
      <c r="Y1421" s="176"/>
      <c r="Z1421" s="176"/>
      <c r="AA1421" s="176"/>
      <c r="AB1421" s="176"/>
      <c r="AC1421" s="176"/>
      <c r="AD1421" s="176"/>
      <c r="AE1421" s="176"/>
      <c r="AF1421" s="176"/>
      <c r="AG1421" s="176"/>
      <c r="AH1421" s="176"/>
      <c r="AI1421" s="176"/>
      <c r="AJ1421" s="176"/>
      <c r="AK1421" s="176"/>
      <c r="AL1421" s="176"/>
      <c r="AM1421" s="176"/>
      <c r="AN1421" s="176"/>
      <c r="AO1421" s="176"/>
      <c r="AP1421" s="176"/>
      <c r="AQ1421" s="176"/>
      <c r="AR1421" s="176"/>
      <c r="AS1421" s="176"/>
      <c r="AT1421" s="176"/>
      <c r="AU1421" s="176"/>
      <c r="AV1421" s="176"/>
      <c r="AW1421" s="176"/>
      <c r="AX1421" s="176"/>
      <c r="AY1421" s="176"/>
      <c r="AZ1421" s="176"/>
      <c r="BA1421" s="176"/>
      <c r="BB1421" s="176"/>
      <c r="BC1421" s="176"/>
      <c r="BD1421" s="176"/>
      <c r="BE1421" s="176"/>
      <c r="BF1421" s="176"/>
      <c r="BG1421" s="176"/>
      <c r="BH1421" s="176"/>
      <c r="BI1421" s="176"/>
      <c r="BJ1421" s="176"/>
      <c r="BK1421" s="176"/>
      <c r="BL1421" s="176"/>
      <c r="BM1421" s="176"/>
      <c r="BN1421" s="176"/>
      <c r="BO1421" s="176"/>
      <c r="BP1421" s="176"/>
      <c r="BQ1421" s="176"/>
      <c r="BR1421" s="176"/>
      <c r="BS1421" s="176"/>
      <c r="BT1421" s="176"/>
      <c r="BU1421" s="176"/>
      <c r="BV1421" s="176"/>
      <c r="BW1421" s="176"/>
      <c r="BX1421" s="176"/>
      <c r="BY1421" s="176"/>
      <c r="BZ1421" s="176"/>
      <c r="CA1421" s="176"/>
      <c r="CB1421" s="176"/>
      <c r="CC1421" s="176"/>
      <c r="CD1421" s="176"/>
      <c r="CE1421" s="176"/>
      <c r="CF1421" s="176"/>
      <c r="CG1421" s="176"/>
      <c r="CH1421" s="176"/>
      <c r="CI1421" s="176"/>
      <c r="CJ1421" s="176"/>
      <c r="CK1421" s="176"/>
      <c r="CL1421" s="176"/>
      <c r="CM1421" s="176"/>
      <c r="CN1421" s="176"/>
      <c r="CO1421" s="176"/>
      <c r="CP1421" s="176"/>
      <c r="CQ1421" s="176"/>
      <c r="CR1421" s="176"/>
      <c r="CS1421" s="176"/>
      <c r="CT1421" s="176"/>
      <c r="CU1421" s="176"/>
      <c r="CV1421" s="176"/>
      <c r="CW1421" s="176"/>
      <c r="CX1421" s="176"/>
      <c r="CY1421" s="176"/>
      <c r="CZ1421" s="176"/>
      <c r="DA1421" s="176"/>
      <c r="DB1421" s="176"/>
      <c r="DC1421" s="176"/>
      <c r="DD1421" s="176"/>
    </row>
    <row r="1422" spans="1:108" s="180" customFormat="1">
      <c r="A1422" s="176"/>
      <c r="H1422" s="182"/>
      <c r="I1422" s="177"/>
      <c r="J1422" s="176"/>
      <c r="K1422" s="176"/>
      <c r="L1422" s="176"/>
      <c r="M1422" s="176"/>
      <c r="N1422" s="176"/>
      <c r="O1422" s="176"/>
      <c r="P1422" s="176"/>
      <c r="Q1422" s="176"/>
      <c r="R1422" s="176"/>
      <c r="S1422" s="176"/>
      <c r="T1422" s="176"/>
      <c r="U1422" s="176"/>
      <c r="V1422" s="176"/>
      <c r="W1422" s="176"/>
      <c r="X1422" s="176"/>
      <c r="Y1422" s="176"/>
      <c r="Z1422" s="176"/>
      <c r="AA1422" s="176"/>
      <c r="AB1422" s="176"/>
      <c r="AC1422" s="176"/>
      <c r="AD1422" s="176"/>
      <c r="AE1422" s="176"/>
      <c r="AF1422" s="176"/>
      <c r="AG1422" s="176"/>
      <c r="AH1422" s="176"/>
      <c r="AI1422" s="176"/>
      <c r="AJ1422" s="176"/>
      <c r="AK1422" s="176"/>
      <c r="AL1422" s="176"/>
      <c r="AM1422" s="176"/>
      <c r="AN1422" s="176"/>
      <c r="AO1422" s="176"/>
      <c r="AP1422" s="176"/>
      <c r="AQ1422" s="176"/>
      <c r="AR1422" s="176"/>
      <c r="AS1422" s="176"/>
      <c r="AT1422" s="176"/>
      <c r="AU1422" s="176"/>
      <c r="AV1422" s="176"/>
      <c r="AW1422" s="176"/>
      <c r="AX1422" s="176"/>
      <c r="AY1422" s="176"/>
      <c r="AZ1422" s="176"/>
      <c r="BA1422" s="176"/>
      <c r="BB1422" s="176"/>
      <c r="BC1422" s="176"/>
      <c r="BD1422" s="176"/>
      <c r="BE1422" s="176"/>
      <c r="BF1422" s="176"/>
      <c r="BG1422" s="176"/>
      <c r="BH1422" s="176"/>
      <c r="BI1422" s="176"/>
      <c r="BJ1422" s="176"/>
      <c r="BK1422" s="176"/>
      <c r="BL1422" s="176"/>
      <c r="BM1422" s="176"/>
      <c r="BN1422" s="176"/>
      <c r="BO1422" s="176"/>
      <c r="BP1422" s="176"/>
      <c r="BQ1422" s="176"/>
      <c r="BR1422" s="176"/>
      <c r="BS1422" s="176"/>
      <c r="BT1422" s="176"/>
      <c r="BU1422" s="176"/>
      <c r="BV1422" s="176"/>
      <c r="BW1422" s="176"/>
      <c r="BX1422" s="176"/>
      <c r="BY1422" s="176"/>
      <c r="BZ1422" s="176"/>
      <c r="CA1422" s="176"/>
      <c r="CB1422" s="176"/>
      <c r="CC1422" s="176"/>
      <c r="CD1422" s="176"/>
      <c r="CE1422" s="176"/>
      <c r="CF1422" s="176"/>
      <c r="CG1422" s="176"/>
      <c r="CH1422" s="176"/>
      <c r="CI1422" s="176"/>
      <c r="CJ1422" s="176"/>
      <c r="CK1422" s="176"/>
      <c r="CL1422" s="176"/>
      <c r="CM1422" s="176"/>
      <c r="CN1422" s="176"/>
      <c r="CO1422" s="176"/>
      <c r="CP1422" s="176"/>
      <c r="CQ1422" s="176"/>
      <c r="CR1422" s="176"/>
      <c r="CS1422" s="176"/>
      <c r="CT1422" s="176"/>
      <c r="CU1422" s="176"/>
      <c r="CV1422" s="176"/>
      <c r="CW1422" s="176"/>
      <c r="CX1422" s="176"/>
      <c r="CY1422" s="176"/>
      <c r="CZ1422" s="176"/>
      <c r="DA1422" s="176"/>
      <c r="DB1422" s="176"/>
      <c r="DC1422" s="176"/>
      <c r="DD1422" s="176"/>
    </row>
    <row r="1423" spans="1:108" s="180" customFormat="1">
      <c r="A1423" s="176"/>
      <c r="H1423" s="182"/>
      <c r="I1423" s="177"/>
      <c r="J1423" s="176"/>
      <c r="K1423" s="176"/>
      <c r="L1423" s="176"/>
      <c r="M1423" s="176"/>
      <c r="N1423" s="176"/>
      <c r="O1423" s="176"/>
      <c r="P1423" s="176"/>
      <c r="Q1423" s="176"/>
      <c r="R1423" s="176"/>
      <c r="S1423" s="176"/>
      <c r="T1423" s="176"/>
      <c r="U1423" s="176"/>
      <c r="V1423" s="176"/>
      <c r="W1423" s="176"/>
      <c r="X1423" s="176"/>
      <c r="Y1423" s="176"/>
      <c r="Z1423" s="176"/>
      <c r="AA1423" s="176"/>
      <c r="AB1423" s="176"/>
      <c r="AC1423" s="176"/>
      <c r="AD1423" s="176"/>
      <c r="AE1423" s="176"/>
      <c r="AF1423" s="176"/>
      <c r="AG1423" s="176"/>
      <c r="AH1423" s="176"/>
      <c r="AI1423" s="176"/>
      <c r="AJ1423" s="176"/>
      <c r="AK1423" s="176"/>
      <c r="AL1423" s="176"/>
      <c r="AM1423" s="176"/>
      <c r="AN1423" s="176"/>
      <c r="AO1423" s="176"/>
      <c r="AP1423" s="176"/>
      <c r="AQ1423" s="176"/>
      <c r="AR1423" s="176"/>
      <c r="AS1423" s="176"/>
      <c r="AT1423" s="176"/>
      <c r="AU1423" s="176"/>
      <c r="AV1423" s="176"/>
      <c r="AW1423" s="176"/>
      <c r="AX1423" s="176"/>
      <c r="AY1423" s="176"/>
      <c r="AZ1423" s="176"/>
      <c r="BA1423" s="176"/>
      <c r="BB1423" s="176"/>
      <c r="BC1423" s="176"/>
      <c r="BD1423" s="176"/>
      <c r="BE1423" s="176"/>
      <c r="BF1423" s="176"/>
      <c r="BG1423" s="176"/>
      <c r="BH1423" s="176"/>
      <c r="BI1423" s="176"/>
      <c r="BJ1423" s="176"/>
      <c r="BK1423" s="176"/>
      <c r="BL1423" s="176"/>
      <c r="BM1423" s="176"/>
      <c r="BN1423" s="176"/>
      <c r="BO1423" s="176"/>
      <c r="BP1423" s="176"/>
      <c r="BQ1423" s="176"/>
      <c r="BR1423" s="176"/>
      <c r="BS1423" s="176"/>
      <c r="BT1423" s="176"/>
      <c r="BU1423" s="176"/>
      <c r="BV1423" s="176"/>
      <c r="BW1423" s="176"/>
      <c r="BX1423" s="176"/>
      <c r="BY1423" s="176"/>
      <c r="BZ1423" s="176"/>
      <c r="CA1423" s="176"/>
      <c r="CB1423" s="176"/>
      <c r="CC1423" s="176"/>
      <c r="CD1423" s="176"/>
      <c r="CE1423" s="176"/>
      <c r="CF1423" s="176"/>
      <c r="CG1423" s="176"/>
      <c r="CH1423" s="176"/>
      <c r="CI1423" s="176"/>
      <c r="CJ1423" s="176"/>
      <c r="CK1423" s="176"/>
      <c r="CL1423" s="176"/>
      <c r="CM1423" s="176"/>
      <c r="CN1423" s="176"/>
      <c r="CO1423" s="176"/>
      <c r="CP1423" s="176"/>
      <c r="CQ1423" s="176"/>
      <c r="CR1423" s="176"/>
      <c r="CS1423" s="176"/>
      <c r="CT1423" s="176"/>
      <c r="CU1423" s="176"/>
      <c r="CV1423" s="176"/>
      <c r="CW1423" s="176"/>
      <c r="CX1423" s="176"/>
      <c r="CY1423" s="176"/>
      <c r="CZ1423" s="176"/>
      <c r="DA1423" s="176"/>
      <c r="DB1423" s="176"/>
      <c r="DC1423" s="176"/>
      <c r="DD1423" s="176"/>
    </row>
    <row r="1424" spans="1:108" s="180" customFormat="1">
      <c r="A1424" s="176"/>
      <c r="H1424" s="182"/>
      <c r="I1424" s="177"/>
      <c r="J1424" s="176"/>
      <c r="K1424" s="176"/>
      <c r="L1424" s="176"/>
      <c r="M1424" s="176"/>
      <c r="N1424" s="176"/>
      <c r="O1424" s="176"/>
      <c r="P1424" s="176"/>
      <c r="Q1424" s="176"/>
      <c r="R1424" s="176"/>
      <c r="S1424" s="176"/>
      <c r="T1424" s="176"/>
      <c r="U1424" s="176"/>
      <c r="V1424" s="176"/>
      <c r="W1424" s="176"/>
      <c r="X1424" s="176"/>
      <c r="Y1424" s="176"/>
      <c r="Z1424" s="176"/>
      <c r="AA1424" s="176"/>
      <c r="AB1424" s="176"/>
      <c r="AC1424" s="176"/>
      <c r="AD1424" s="176"/>
      <c r="AE1424" s="176"/>
      <c r="AF1424" s="176"/>
      <c r="AG1424" s="176"/>
      <c r="AH1424" s="176"/>
      <c r="AI1424" s="176"/>
      <c r="AJ1424" s="176"/>
      <c r="AK1424" s="176"/>
      <c r="AL1424" s="176"/>
      <c r="AM1424" s="176"/>
      <c r="AN1424" s="176"/>
      <c r="AO1424" s="176"/>
      <c r="AP1424" s="176"/>
      <c r="AQ1424" s="176"/>
      <c r="AR1424" s="176"/>
      <c r="AS1424" s="176"/>
      <c r="AT1424" s="176"/>
      <c r="AU1424" s="176"/>
      <c r="AV1424" s="176"/>
      <c r="AW1424" s="176"/>
      <c r="AX1424" s="176"/>
      <c r="AY1424" s="176"/>
      <c r="AZ1424" s="176"/>
      <c r="BA1424" s="176"/>
      <c r="BB1424" s="176"/>
      <c r="BC1424" s="176"/>
      <c r="BD1424" s="176"/>
      <c r="BE1424" s="176"/>
      <c r="BF1424" s="176"/>
      <c r="BG1424" s="176"/>
      <c r="BH1424" s="176"/>
      <c r="BI1424" s="176"/>
      <c r="BJ1424" s="176"/>
      <c r="BK1424" s="176"/>
      <c r="BL1424" s="176"/>
      <c r="BM1424" s="176"/>
      <c r="BN1424" s="176"/>
      <c r="BO1424" s="176"/>
      <c r="BP1424" s="176"/>
      <c r="BQ1424" s="176"/>
      <c r="BR1424" s="176"/>
      <c r="BS1424" s="176"/>
      <c r="BT1424" s="176"/>
      <c r="BU1424" s="176"/>
      <c r="BV1424" s="176"/>
      <c r="BW1424" s="176"/>
      <c r="BX1424" s="176"/>
      <c r="BY1424" s="176"/>
      <c r="BZ1424" s="176"/>
      <c r="CA1424" s="176"/>
      <c r="CB1424" s="176"/>
      <c r="CC1424" s="176"/>
      <c r="CD1424" s="176"/>
      <c r="CE1424" s="176"/>
      <c r="CF1424" s="176"/>
      <c r="CG1424" s="176"/>
      <c r="CH1424" s="176"/>
      <c r="CI1424" s="176"/>
      <c r="CJ1424" s="176"/>
      <c r="CK1424" s="176"/>
      <c r="CL1424" s="176"/>
      <c r="CM1424" s="176"/>
      <c r="CN1424" s="176"/>
      <c r="CO1424" s="176"/>
      <c r="CP1424" s="176"/>
      <c r="CQ1424" s="176"/>
      <c r="CR1424" s="176"/>
      <c r="CS1424" s="176"/>
      <c r="CT1424" s="176"/>
      <c r="CU1424" s="176"/>
      <c r="CV1424" s="176"/>
      <c r="CW1424" s="176"/>
      <c r="CX1424" s="176"/>
      <c r="CY1424" s="176"/>
      <c r="CZ1424" s="176"/>
      <c r="DA1424" s="176"/>
      <c r="DB1424" s="176"/>
      <c r="DC1424" s="176"/>
      <c r="DD1424" s="176"/>
    </row>
    <row r="1425" spans="1:108" s="180" customFormat="1">
      <c r="A1425" s="176"/>
      <c r="H1425" s="182"/>
      <c r="I1425" s="177"/>
      <c r="J1425" s="176"/>
      <c r="K1425" s="176"/>
      <c r="L1425" s="176"/>
      <c r="M1425" s="176"/>
      <c r="N1425" s="176"/>
      <c r="O1425" s="176"/>
      <c r="P1425" s="176"/>
      <c r="Q1425" s="176"/>
      <c r="R1425" s="176"/>
      <c r="S1425" s="176"/>
      <c r="T1425" s="176"/>
      <c r="U1425" s="176"/>
      <c r="V1425" s="176"/>
      <c r="W1425" s="176"/>
      <c r="X1425" s="176"/>
      <c r="Y1425" s="176"/>
      <c r="Z1425" s="176"/>
      <c r="AA1425" s="176"/>
      <c r="AB1425" s="176"/>
      <c r="AC1425" s="176"/>
      <c r="AD1425" s="176"/>
      <c r="AE1425" s="176"/>
      <c r="AF1425" s="176"/>
      <c r="AG1425" s="176"/>
      <c r="AH1425" s="176"/>
      <c r="AI1425" s="176"/>
      <c r="AJ1425" s="176"/>
      <c r="AK1425" s="176"/>
      <c r="AL1425" s="176"/>
      <c r="AM1425" s="176"/>
      <c r="AN1425" s="176"/>
      <c r="AO1425" s="176"/>
      <c r="AP1425" s="176"/>
      <c r="AQ1425" s="176"/>
      <c r="AR1425" s="176"/>
      <c r="AS1425" s="176"/>
      <c r="AT1425" s="176"/>
      <c r="AU1425" s="176"/>
      <c r="AV1425" s="176"/>
      <c r="AW1425" s="176"/>
      <c r="AX1425" s="176"/>
      <c r="AY1425" s="176"/>
      <c r="AZ1425" s="176"/>
      <c r="BA1425" s="176"/>
      <c r="BB1425" s="176"/>
      <c r="BC1425" s="176"/>
      <c r="BD1425" s="176"/>
      <c r="BE1425" s="176"/>
      <c r="BF1425" s="176"/>
      <c r="BG1425" s="176"/>
      <c r="BH1425" s="176"/>
      <c r="BI1425" s="176"/>
      <c r="BJ1425" s="176"/>
      <c r="BK1425" s="176"/>
      <c r="BL1425" s="176"/>
      <c r="BM1425" s="176"/>
      <c r="BN1425" s="176"/>
      <c r="BO1425" s="176"/>
      <c r="BP1425" s="176"/>
      <c r="BQ1425" s="176"/>
      <c r="BR1425" s="176"/>
      <c r="BS1425" s="176"/>
      <c r="BT1425" s="176"/>
      <c r="BU1425" s="176"/>
      <c r="BV1425" s="176"/>
      <c r="BW1425" s="176"/>
      <c r="BX1425" s="176"/>
      <c r="BY1425" s="176"/>
      <c r="BZ1425" s="176"/>
      <c r="CA1425" s="176"/>
      <c r="CB1425" s="176"/>
      <c r="CC1425" s="176"/>
      <c r="CD1425" s="176"/>
      <c r="CE1425" s="176"/>
      <c r="CF1425" s="176"/>
      <c r="CG1425" s="176"/>
      <c r="CH1425" s="176"/>
      <c r="CI1425" s="176"/>
      <c r="CJ1425" s="176"/>
      <c r="CK1425" s="176"/>
      <c r="CL1425" s="176"/>
      <c r="CM1425" s="176"/>
      <c r="CN1425" s="176"/>
      <c r="CO1425" s="176"/>
      <c r="CP1425" s="176"/>
      <c r="CQ1425" s="176"/>
      <c r="CR1425" s="176"/>
      <c r="CS1425" s="176"/>
      <c r="CT1425" s="176"/>
      <c r="CU1425" s="176"/>
      <c r="CV1425" s="176"/>
      <c r="CW1425" s="176"/>
      <c r="CX1425" s="176"/>
      <c r="CY1425" s="176"/>
      <c r="CZ1425" s="176"/>
      <c r="DA1425" s="176"/>
      <c r="DB1425" s="176"/>
      <c r="DC1425" s="176"/>
      <c r="DD1425" s="176"/>
    </row>
    <row r="1426" spans="1:108" s="180" customFormat="1">
      <c r="A1426" s="176"/>
      <c r="H1426" s="182"/>
      <c r="I1426" s="177"/>
      <c r="J1426" s="176"/>
      <c r="K1426" s="176"/>
      <c r="L1426" s="176"/>
      <c r="M1426" s="176"/>
      <c r="N1426" s="176"/>
      <c r="O1426" s="176"/>
      <c r="P1426" s="176"/>
      <c r="Q1426" s="176"/>
      <c r="R1426" s="176"/>
      <c r="S1426" s="176"/>
      <c r="T1426" s="176"/>
      <c r="U1426" s="176"/>
      <c r="V1426" s="176"/>
      <c r="W1426" s="176"/>
      <c r="X1426" s="176"/>
      <c r="Y1426" s="176"/>
      <c r="Z1426" s="176"/>
      <c r="AA1426" s="176"/>
      <c r="AB1426" s="176"/>
      <c r="AC1426" s="176"/>
      <c r="AD1426" s="176"/>
      <c r="AE1426" s="176"/>
      <c r="AF1426" s="176"/>
      <c r="AG1426" s="176"/>
      <c r="AH1426" s="176"/>
      <c r="AI1426" s="176"/>
      <c r="AJ1426" s="176"/>
      <c r="AK1426" s="176"/>
      <c r="AL1426" s="176"/>
      <c r="AM1426" s="176"/>
      <c r="AN1426" s="176"/>
      <c r="AO1426" s="176"/>
      <c r="AP1426" s="176"/>
      <c r="AQ1426" s="176"/>
      <c r="AR1426" s="176"/>
      <c r="AS1426" s="176"/>
      <c r="AT1426" s="176"/>
      <c r="AU1426" s="176"/>
      <c r="AV1426" s="176"/>
      <c r="AW1426" s="176"/>
      <c r="AX1426" s="176"/>
      <c r="AY1426" s="176"/>
      <c r="AZ1426" s="176"/>
      <c r="BA1426" s="176"/>
      <c r="BB1426" s="176"/>
      <c r="BC1426" s="176"/>
      <c r="BD1426" s="176"/>
      <c r="BE1426" s="176"/>
      <c r="BF1426" s="176"/>
      <c r="BG1426" s="176"/>
      <c r="BH1426" s="176"/>
      <c r="BI1426" s="176"/>
      <c r="BJ1426" s="176"/>
      <c r="BK1426" s="176"/>
      <c r="BL1426" s="176"/>
      <c r="BM1426" s="176"/>
      <c r="BN1426" s="176"/>
      <c r="BO1426" s="176"/>
      <c r="BP1426" s="176"/>
      <c r="BQ1426" s="176"/>
      <c r="BR1426" s="176"/>
      <c r="BS1426" s="176"/>
      <c r="BT1426" s="176"/>
      <c r="BU1426" s="176"/>
      <c r="BV1426" s="176"/>
      <c r="BW1426" s="176"/>
      <c r="BX1426" s="176"/>
      <c r="BY1426" s="176"/>
      <c r="BZ1426" s="176"/>
      <c r="CA1426" s="176"/>
      <c r="CB1426" s="176"/>
      <c r="CC1426" s="176"/>
      <c r="CD1426" s="176"/>
      <c r="CE1426" s="176"/>
      <c r="CF1426" s="176"/>
      <c r="CG1426" s="176"/>
      <c r="CH1426" s="176"/>
      <c r="CI1426" s="176"/>
      <c r="CJ1426" s="176"/>
      <c r="CK1426" s="176"/>
      <c r="CL1426" s="176"/>
      <c r="CM1426" s="176"/>
      <c r="CN1426" s="176"/>
      <c r="CO1426" s="176"/>
      <c r="CP1426" s="176"/>
      <c r="CQ1426" s="176"/>
      <c r="CR1426" s="176"/>
      <c r="CS1426" s="176"/>
      <c r="CT1426" s="176"/>
      <c r="CU1426" s="176"/>
      <c r="CV1426" s="176"/>
      <c r="CW1426" s="176"/>
      <c r="CX1426" s="176"/>
      <c r="CY1426" s="176"/>
      <c r="CZ1426" s="176"/>
      <c r="DA1426" s="176"/>
      <c r="DB1426" s="176"/>
      <c r="DC1426" s="176"/>
      <c r="DD1426" s="176"/>
    </row>
    <row r="1427" spans="1:108" s="180" customFormat="1">
      <c r="A1427" s="176"/>
      <c r="H1427" s="182"/>
      <c r="I1427" s="177"/>
      <c r="J1427" s="176"/>
      <c r="K1427" s="176"/>
      <c r="L1427" s="176"/>
      <c r="M1427" s="176"/>
      <c r="N1427" s="176"/>
      <c r="O1427" s="176"/>
      <c r="P1427" s="176"/>
      <c r="Q1427" s="176"/>
      <c r="R1427" s="176"/>
      <c r="S1427" s="176"/>
      <c r="T1427" s="176"/>
      <c r="U1427" s="176"/>
      <c r="V1427" s="176"/>
      <c r="W1427" s="176"/>
      <c r="X1427" s="176"/>
      <c r="Y1427" s="176"/>
      <c r="Z1427" s="176"/>
      <c r="AA1427" s="176"/>
      <c r="AB1427" s="176"/>
      <c r="AC1427" s="176"/>
      <c r="AD1427" s="176"/>
      <c r="AE1427" s="176"/>
      <c r="AF1427" s="176"/>
      <c r="AG1427" s="176"/>
      <c r="AH1427" s="176"/>
      <c r="AI1427" s="176"/>
      <c r="AJ1427" s="176"/>
      <c r="AK1427" s="176"/>
      <c r="AL1427" s="176"/>
      <c r="AM1427" s="176"/>
      <c r="AN1427" s="176"/>
      <c r="AO1427" s="176"/>
      <c r="AP1427" s="176"/>
      <c r="AQ1427" s="176"/>
      <c r="AR1427" s="176"/>
      <c r="AS1427" s="176"/>
      <c r="AT1427" s="176"/>
      <c r="AU1427" s="176"/>
      <c r="AV1427" s="176"/>
      <c r="AW1427" s="176"/>
      <c r="AX1427" s="176"/>
      <c r="AY1427" s="176"/>
      <c r="AZ1427" s="176"/>
      <c r="BA1427" s="176"/>
      <c r="BB1427" s="176"/>
      <c r="BC1427" s="176"/>
      <c r="BD1427" s="176"/>
      <c r="BE1427" s="176"/>
      <c r="BF1427" s="176"/>
      <c r="BG1427" s="176"/>
      <c r="BH1427" s="176"/>
      <c r="BI1427" s="176"/>
      <c r="BJ1427" s="176"/>
      <c r="BK1427" s="176"/>
      <c r="BL1427" s="176"/>
      <c r="BM1427" s="176"/>
      <c r="BN1427" s="176"/>
      <c r="BO1427" s="176"/>
      <c r="BP1427" s="176"/>
      <c r="BQ1427" s="176"/>
      <c r="BR1427" s="176"/>
      <c r="BS1427" s="176"/>
      <c r="BT1427" s="176"/>
      <c r="BU1427" s="176"/>
      <c r="BV1427" s="176"/>
      <c r="BW1427" s="176"/>
      <c r="BX1427" s="176"/>
      <c r="BY1427" s="176"/>
      <c r="BZ1427" s="176"/>
      <c r="CA1427" s="176"/>
      <c r="CB1427" s="176"/>
      <c r="CC1427" s="176"/>
      <c r="CD1427" s="176"/>
      <c r="CE1427" s="176"/>
      <c r="CF1427" s="176"/>
      <c r="CG1427" s="176"/>
      <c r="CH1427" s="176"/>
      <c r="CI1427" s="176"/>
      <c r="CJ1427" s="176"/>
      <c r="CK1427" s="176"/>
      <c r="CL1427" s="176"/>
      <c r="CM1427" s="176"/>
      <c r="CN1427" s="176"/>
      <c r="CO1427" s="176"/>
      <c r="CP1427" s="176"/>
      <c r="CQ1427" s="176"/>
      <c r="CR1427" s="176"/>
      <c r="CS1427" s="176"/>
      <c r="CT1427" s="176"/>
      <c r="CU1427" s="176"/>
      <c r="CV1427" s="176"/>
      <c r="CW1427" s="176"/>
      <c r="CX1427" s="176"/>
      <c r="CY1427" s="176"/>
      <c r="CZ1427" s="176"/>
      <c r="DA1427" s="176"/>
      <c r="DB1427" s="176"/>
      <c r="DC1427" s="176"/>
      <c r="DD1427" s="176"/>
    </row>
    <row r="1428" spans="1:108" s="180" customFormat="1">
      <c r="A1428" s="176"/>
      <c r="H1428" s="182"/>
      <c r="I1428" s="177"/>
      <c r="J1428" s="176"/>
      <c r="K1428" s="176"/>
      <c r="L1428" s="176"/>
      <c r="M1428" s="176"/>
      <c r="N1428" s="176"/>
      <c r="O1428" s="176"/>
      <c r="P1428" s="176"/>
      <c r="Q1428" s="176"/>
      <c r="R1428" s="176"/>
      <c r="S1428" s="176"/>
      <c r="T1428" s="176"/>
      <c r="U1428" s="176"/>
      <c r="V1428" s="176"/>
      <c r="W1428" s="176"/>
      <c r="X1428" s="176"/>
      <c r="Y1428" s="176"/>
      <c r="Z1428" s="176"/>
      <c r="AA1428" s="176"/>
      <c r="AB1428" s="176"/>
      <c r="AC1428" s="176"/>
      <c r="AD1428" s="176"/>
      <c r="AE1428" s="176"/>
      <c r="AF1428" s="176"/>
      <c r="AG1428" s="176"/>
      <c r="AH1428" s="176"/>
      <c r="AI1428" s="176"/>
      <c r="AJ1428" s="176"/>
      <c r="AK1428" s="176"/>
      <c r="AL1428" s="176"/>
      <c r="AM1428" s="176"/>
      <c r="AN1428" s="176"/>
      <c r="AO1428" s="176"/>
      <c r="AP1428" s="176"/>
      <c r="AQ1428" s="176"/>
      <c r="AR1428" s="176"/>
      <c r="AS1428" s="176"/>
      <c r="AT1428" s="176"/>
      <c r="AU1428" s="176"/>
      <c r="AV1428" s="176"/>
      <c r="AW1428" s="176"/>
      <c r="AX1428" s="176"/>
      <c r="AY1428" s="176"/>
      <c r="AZ1428" s="176"/>
      <c r="BA1428" s="176"/>
      <c r="BB1428" s="176"/>
      <c r="BC1428" s="176"/>
      <c r="BD1428" s="176"/>
      <c r="BE1428" s="176"/>
      <c r="BF1428" s="176"/>
      <c r="BG1428" s="176"/>
      <c r="BH1428" s="176"/>
      <c r="BI1428" s="176"/>
      <c r="BJ1428" s="176"/>
      <c r="BK1428" s="176"/>
      <c r="BL1428" s="176"/>
      <c r="BM1428" s="176"/>
      <c r="BN1428" s="176"/>
      <c r="BO1428" s="176"/>
      <c r="BP1428" s="176"/>
      <c r="BQ1428" s="176"/>
      <c r="BR1428" s="176"/>
      <c r="BS1428" s="176"/>
      <c r="BT1428" s="176"/>
      <c r="BU1428" s="176"/>
      <c r="BV1428" s="176"/>
      <c r="BW1428" s="176"/>
      <c r="BX1428" s="176"/>
      <c r="BY1428" s="176"/>
      <c r="BZ1428" s="176"/>
      <c r="CA1428" s="176"/>
      <c r="CB1428" s="176"/>
      <c r="CC1428" s="176"/>
      <c r="CD1428" s="176"/>
      <c r="CE1428" s="176"/>
      <c r="CF1428" s="176"/>
      <c r="CG1428" s="176"/>
      <c r="CH1428" s="176"/>
      <c r="CI1428" s="176"/>
      <c r="CJ1428" s="176"/>
      <c r="CK1428" s="176"/>
      <c r="CL1428" s="176"/>
      <c r="CM1428" s="176"/>
      <c r="CN1428" s="176"/>
      <c r="CO1428" s="176"/>
      <c r="CP1428" s="176"/>
      <c r="CQ1428" s="176"/>
      <c r="CR1428" s="176"/>
      <c r="CS1428" s="176"/>
      <c r="CT1428" s="176"/>
      <c r="CU1428" s="176"/>
      <c r="CV1428" s="176"/>
      <c r="CW1428" s="176"/>
      <c r="CX1428" s="176"/>
      <c r="CY1428" s="176"/>
      <c r="CZ1428" s="176"/>
      <c r="DA1428" s="176"/>
      <c r="DB1428" s="176"/>
      <c r="DC1428" s="176"/>
      <c r="DD1428" s="176"/>
    </row>
    <row r="1429" spans="1:108" s="180" customFormat="1">
      <c r="A1429" s="176"/>
      <c r="H1429" s="182"/>
      <c r="I1429" s="177"/>
      <c r="J1429" s="176"/>
      <c r="K1429" s="176"/>
      <c r="L1429" s="176"/>
      <c r="M1429" s="176"/>
      <c r="N1429" s="176"/>
      <c r="O1429" s="176"/>
      <c r="P1429" s="176"/>
      <c r="Q1429" s="176"/>
      <c r="R1429" s="176"/>
      <c r="S1429" s="176"/>
      <c r="T1429" s="176"/>
      <c r="U1429" s="176"/>
      <c r="V1429" s="176"/>
      <c r="W1429" s="176"/>
      <c r="X1429" s="176"/>
      <c r="Y1429" s="176"/>
      <c r="Z1429" s="176"/>
      <c r="AA1429" s="176"/>
      <c r="AB1429" s="176"/>
      <c r="AC1429" s="176"/>
      <c r="AD1429" s="176"/>
      <c r="AE1429" s="176"/>
      <c r="AF1429" s="176"/>
      <c r="AG1429" s="176"/>
      <c r="AH1429" s="176"/>
      <c r="AI1429" s="176"/>
      <c r="AJ1429" s="176"/>
      <c r="AK1429" s="176"/>
      <c r="AL1429" s="176"/>
      <c r="AM1429" s="176"/>
      <c r="AN1429" s="176"/>
      <c r="AO1429" s="176"/>
      <c r="AP1429" s="176"/>
      <c r="AQ1429" s="176"/>
      <c r="AR1429" s="176"/>
      <c r="AS1429" s="176"/>
      <c r="AT1429" s="176"/>
      <c r="AU1429" s="176"/>
      <c r="AV1429" s="176"/>
      <c r="AW1429" s="176"/>
      <c r="AX1429" s="176"/>
      <c r="AY1429" s="176"/>
      <c r="AZ1429" s="176"/>
      <c r="BA1429" s="176"/>
      <c r="BB1429" s="176"/>
      <c r="BC1429" s="176"/>
      <c r="BD1429" s="176"/>
      <c r="BE1429" s="176"/>
      <c r="BF1429" s="176"/>
      <c r="BG1429" s="176"/>
      <c r="BH1429" s="176"/>
      <c r="BI1429" s="176"/>
      <c r="BJ1429" s="176"/>
      <c r="BK1429" s="176"/>
      <c r="BL1429" s="176"/>
      <c r="BM1429" s="176"/>
      <c r="BN1429" s="176"/>
      <c r="BO1429" s="176"/>
      <c r="BP1429" s="176"/>
      <c r="BQ1429" s="176"/>
      <c r="BR1429" s="176"/>
      <c r="BS1429" s="176"/>
      <c r="BT1429" s="176"/>
      <c r="BU1429" s="176"/>
      <c r="BV1429" s="176"/>
      <c r="BW1429" s="176"/>
      <c r="BX1429" s="176"/>
      <c r="BY1429" s="176"/>
      <c r="BZ1429" s="176"/>
      <c r="CA1429" s="176"/>
      <c r="CB1429" s="176"/>
      <c r="CC1429" s="176"/>
      <c r="CD1429" s="176"/>
      <c r="CE1429" s="176"/>
      <c r="CF1429" s="176"/>
      <c r="CG1429" s="176"/>
      <c r="CH1429" s="176"/>
      <c r="CI1429" s="176"/>
      <c r="CJ1429" s="176"/>
      <c r="CK1429" s="176"/>
      <c r="CL1429" s="176"/>
      <c r="CM1429" s="176"/>
      <c r="CN1429" s="176"/>
      <c r="CO1429" s="176"/>
      <c r="CP1429" s="176"/>
      <c r="CQ1429" s="176"/>
      <c r="CR1429" s="176"/>
      <c r="CS1429" s="176"/>
      <c r="CT1429" s="176"/>
      <c r="CU1429" s="176"/>
      <c r="CV1429" s="176"/>
      <c r="CW1429" s="176"/>
      <c r="CX1429" s="176"/>
      <c r="CY1429" s="176"/>
      <c r="CZ1429" s="176"/>
      <c r="DA1429" s="176"/>
      <c r="DB1429" s="176"/>
      <c r="DC1429" s="176"/>
      <c r="DD1429" s="176"/>
    </row>
    <row r="1430" spans="1:108" s="180" customFormat="1">
      <c r="A1430" s="176"/>
      <c r="H1430" s="182"/>
      <c r="I1430" s="177"/>
      <c r="J1430" s="176"/>
      <c r="K1430" s="176"/>
      <c r="L1430" s="176"/>
      <c r="M1430" s="176"/>
      <c r="N1430" s="176"/>
      <c r="O1430" s="176"/>
      <c r="P1430" s="176"/>
      <c r="Q1430" s="176"/>
      <c r="R1430" s="176"/>
      <c r="S1430" s="176"/>
      <c r="T1430" s="176"/>
      <c r="U1430" s="176"/>
      <c r="V1430" s="176"/>
      <c r="W1430" s="176"/>
      <c r="X1430" s="176"/>
      <c r="Y1430" s="176"/>
      <c r="Z1430" s="176"/>
      <c r="AA1430" s="176"/>
      <c r="AB1430" s="176"/>
      <c r="AC1430" s="176"/>
      <c r="AD1430" s="176"/>
      <c r="AE1430" s="176"/>
      <c r="AF1430" s="176"/>
      <c r="AG1430" s="176"/>
      <c r="AH1430" s="176"/>
      <c r="AI1430" s="176"/>
      <c r="AJ1430" s="176"/>
      <c r="AK1430" s="176"/>
      <c r="AL1430" s="176"/>
      <c r="AM1430" s="176"/>
      <c r="AN1430" s="176"/>
      <c r="AO1430" s="176"/>
      <c r="AP1430" s="176"/>
      <c r="AQ1430" s="176"/>
      <c r="AR1430" s="176"/>
      <c r="AS1430" s="176"/>
      <c r="AT1430" s="176"/>
      <c r="AU1430" s="176"/>
      <c r="AV1430" s="176"/>
      <c r="AW1430" s="176"/>
      <c r="AX1430" s="176"/>
      <c r="AY1430" s="176"/>
      <c r="AZ1430" s="176"/>
      <c r="BA1430" s="176"/>
      <c r="BB1430" s="176"/>
      <c r="BC1430" s="176"/>
      <c r="BD1430" s="176"/>
      <c r="BE1430" s="176"/>
      <c r="BF1430" s="176"/>
      <c r="BG1430" s="176"/>
      <c r="BH1430" s="176"/>
      <c r="BI1430" s="176"/>
      <c r="BJ1430" s="176"/>
      <c r="BK1430" s="176"/>
      <c r="BL1430" s="176"/>
      <c r="BM1430" s="176"/>
      <c r="BN1430" s="176"/>
      <c r="BO1430" s="176"/>
      <c r="BP1430" s="176"/>
      <c r="BQ1430" s="176"/>
      <c r="BR1430" s="176"/>
      <c r="BS1430" s="176"/>
      <c r="BT1430" s="176"/>
      <c r="BU1430" s="176"/>
      <c r="BV1430" s="176"/>
      <c r="BW1430" s="176"/>
      <c r="BX1430" s="176"/>
      <c r="BY1430" s="176"/>
      <c r="BZ1430" s="176"/>
      <c r="CA1430" s="176"/>
      <c r="CB1430" s="176"/>
      <c r="CC1430" s="176"/>
      <c r="CD1430" s="176"/>
      <c r="CE1430" s="176"/>
      <c r="CF1430" s="176"/>
      <c r="CG1430" s="176"/>
      <c r="CH1430" s="176"/>
      <c r="CI1430" s="176"/>
      <c r="CJ1430" s="176"/>
      <c r="CK1430" s="176"/>
      <c r="CL1430" s="176"/>
      <c r="CM1430" s="176"/>
      <c r="CN1430" s="176"/>
      <c r="CO1430" s="176"/>
      <c r="CP1430" s="176"/>
      <c r="CQ1430" s="176"/>
      <c r="CR1430" s="176"/>
      <c r="CS1430" s="176"/>
      <c r="CT1430" s="176"/>
      <c r="CU1430" s="176"/>
      <c r="CV1430" s="176"/>
      <c r="CW1430" s="176"/>
      <c r="CX1430" s="176"/>
      <c r="CY1430" s="176"/>
      <c r="CZ1430" s="176"/>
      <c r="DA1430" s="176"/>
      <c r="DB1430" s="176"/>
      <c r="DC1430" s="176"/>
      <c r="DD1430" s="176"/>
    </row>
    <row r="1431" spans="1:108" s="180" customFormat="1">
      <c r="A1431" s="176"/>
      <c r="H1431" s="182"/>
      <c r="I1431" s="177"/>
      <c r="J1431" s="176"/>
      <c r="K1431" s="176"/>
      <c r="L1431" s="176"/>
      <c r="M1431" s="176"/>
      <c r="N1431" s="176"/>
      <c r="O1431" s="176"/>
      <c r="P1431" s="176"/>
      <c r="Q1431" s="176"/>
      <c r="R1431" s="176"/>
      <c r="S1431" s="176"/>
      <c r="T1431" s="176"/>
      <c r="U1431" s="176"/>
      <c r="V1431" s="176"/>
      <c r="W1431" s="176"/>
      <c r="X1431" s="176"/>
      <c r="Y1431" s="176"/>
      <c r="Z1431" s="176"/>
      <c r="AA1431" s="176"/>
      <c r="AB1431" s="176"/>
      <c r="AC1431" s="176"/>
      <c r="AD1431" s="176"/>
      <c r="AE1431" s="176"/>
      <c r="AF1431" s="176"/>
      <c r="AG1431" s="176"/>
      <c r="AH1431" s="176"/>
      <c r="AI1431" s="176"/>
      <c r="AJ1431" s="176"/>
      <c r="AK1431" s="176"/>
      <c r="AL1431" s="176"/>
      <c r="AM1431" s="176"/>
      <c r="AN1431" s="176"/>
      <c r="AO1431" s="176"/>
      <c r="AP1431" s="176"/>
      <c r="AQ1431" s="176"/>
      <c r="AR1431" s="176"/>
      <c r="AS1431" s="176"/>
      <c r="AT1431" s="176"/>
      <c r="AU1431" s="176"/>
      <c r="AV1431" s="176"/>
      <c r="AW1431" s="176"/>
      <c r="AX1431" s="176"/>
      <c r="AY1431" s="176"/>
      <c r="AZ1431" s="176"/>
      <c r="BA1431" s="176"/>
      <c r="BB1431" s="176"/>
      <c r="BC1431" s="176"/>
      <c r="BD1431" s="176"/>
      <c r="BE1431" s="176"/>
      <c r="BF1431" s="176"/>
      <c r="BG1431" s="176"/>
      <c r="BH1431" s="176"/>
      <c r="BI1431" s="176"/>
      <c r="BJ1431" s="176"/>
      <c r="BK1431" s="176"/>
      <c r="BL1431" s="176"/>
      <c r="BM1431" s="176"/>
      <c r="BN1431" s="176"/>
      <c r="BO1431" s="176"/>
      <c r="BP1431" s="176"/>
      <c r="BQ1431" s="176"/>
      <c r="BR1431" s="176"/>
      <c r="BS1431" s="176"/>
      <c r="BT1431" s="176"/>
      <c r="BU1431" s="176"/>
      <c r="BV1431" s="176"/>
      <c r="BW1431" s="176"/>
      <c r="BX1431" s="176"/>
      <c r="BY1431" s="176"/>
      <c r="BZ1431" s="176"/>
      <c r="CA1431" s="176"/>
      <c r="CB1431" s="176"/>
      <c r="CC1431" s="176"/>
      <c r="CD1431" s="176"/>
      <c r="CE1431" s="176"/>
      <c r="CF1431" s="176"/>
      <c r="CG1431" s="176"/>
      <c r="CH1431" s="176"/>
      <c r="CI1431" s="176"/>
      <c r="CJ1431" s="176"/>
      <c r="CK1431" s="176"/>
      <c r="CL1431" s="176"/>
      <c r="CM1431" s="176"/>
      <c r="CN1431" s="176"/>
      <c r="CO1431" s="176"/>
      <c r="CP1431" s="176"/>
      <c r="CQ1431" s="176"/>
      <c r="CR1431" s="176"/>
      <c r="CS1431" s="176"/>
      <c r="CT1431" s="176"/>
      <c r="CU1431" s="176"/>
      <c r="CV1431" s="176"/>
      <c r="CW1431" s="176"/>
      <c r="CX1431" s="176"/>
      <c r="CY1431" s="176"/>
      <c r="CZ1431" s="176"/>
      <c r="DA1431" s="176"/>
      <c r="DB1431" s="176"/>
      <c r="DC1431" s="176"/>
      <c r="DD1431" s="176"/>
    </row>
    <row r="1432" spans="1:108" s="180" customFormat="1">
      <c r="A1432" s="176"/>
      <c r="H1432" s="182"/>
      <c r="I1432" s="177"/>
      <c r="J1432" s="176"/>
      <c r="K1432" s="176"/>
      <c r="L1432" s="176"/>
      <c r="M1432" s="176"/>
      <c r="N1432" s="176"/>
      <c r="O1432" s="176"/>
      <c r="P1432" s="176"/>
      <c r="Q1432" s="176"/>
      <c r="R1432" s="176"/>
      <c r="S1432" s="176"/>
      <c r="T1432" s="176"/>
      <c r="U1432" s="176"/>
      <c r="V1432" s="176"/>
      <c r="W1432" s="176"/>
      <c r="X1432" s="176"/>
      <c r="Y1432" s="176"/>
      <c r="Z1432" s="176"/>
      <c r="AA1432" s="176"/>
      <c r="AB1432" s="176"/>
      <c r="AC1432" s="176"/>
      <c r="AD1432" s="176"/>
      <c r="AE1432" s="176"/>
      <c r="AF1432" s="176"/>
      <c r="AG1432" s="176"/>
      <c r="AH1432" s="176"/>
      <c r="AI1432" s="176"/>
      <c r="AJ1432" s="176"/>
      <c r="AK1432" s="176"/>
      <c r="AL1432" s="176"/>
      <c r="AM1432" s="176"/>
      <c r="AN1432" s="176"/>
      <c r="AO1432" s="176"/>
      <c r="AP1432" s="176"/>
      <c r="AQ1432" s="176"/>
      <c r="AR1432" s="176"/>
      <c r="AS1432" s="176"/>
      <c r="AT1432" s="176"/>
      <c r="AU1432" s="176"/>
      <c r="AV1432" s="176"/>
      <c r="AW1432" s="176"/>
      <c r="AX1432" s="176"/>
      <c r="AY1432" s="176"/>
      <c r="AZ1432" s="176"/>
      <c r="BA1432" s="176"/>
      <c r="BB1432" s="176"/>
      <c r="BC1432" s="176"/>
      <c r="BD1432" s="176"/>
      <c r="BE1432" s="176"/>
      <c r="BF1432" s="176"/>
      <c r="BG1432" s="176"/>
      <c r="BH1432" s="176"/>
      <c r="BI1432" s="176"/>
      <c r="BJ1432" s="176"/>
      <c r="BK1432" s="176"/>
      <c r="BL1432" s="176"/>
      <c r="BM1432" s="176"/>
      <c r="BN1432" s="176"/>
      <c r="BO1432" s="176"/>
      <c r="BP1432" s="176"/>
      <c r="BQ1432" s="176"/>
      <c r="BR1432" s="176"/>
      <c r="BS1432" s="176"/>
      <c r="BT1432" s="176"/>
      <c r="BU1432" s="176"/>
      <c r="BV1432" s="176"/>
      <c r="BW1432" s="176"/>
      <c r="BX1432" s="176"/>
      <c r="BY1432" s="176"/>
      <c r="BZ1432" s="176"/>
      <c r="CA1432" s="176"/>
      <c r="CB1432" s="176"/>
      <c r="CC1432" s="176"/>
      <c r="CD1432" s="176"/>
      <c r="CE1432" s="176"/>
      <c r="CF1432" s="176"/>
      <c r="CG1432" s="176"/>
      <c r="CH1432" s="176"/>
      <c r="CI1432" s="176"/>
      <c r="CJ1432" s="176"/>
      <c r="CK1432" s="176"/>
      <c r="CL1432" s="176"/>
      <c r="CM1432" s="176"/>
      <c r="CN1432" s="176"/>
      <c r="CO1432" s="176"/>
      <c r="CP1432" s="176"/>
      <c r="CQ1432" s="176"/>
      <c r="CR1432" s="176"/>
      <c r="CS1432" s="176"/>
      <c r="CT1432" s="176"/>
      <c r="CU1432" s="176"/>
      <c r="CV1432" s="176"/>
      <c r="CW1432" s="176"/>
      <c r="CX1432" s="176"/>
      <c r="CY1432" s="176"/>
      <c r="CZ1432" s="176"/>
      <c r="DA1432" s="176"/>
      <c r="DB1432" s="176"/>
      <c r="DC1432" s="176"/>
      <c r="DD1432" s="176"/>
    </row>
    <row r="1433" spans="1:108" s="180" customFormat="1">
      <c r="A1433" s="176"/>
      <c r="H1433" s="182"/>
      <c r="I1433" s="177"/>
      <c r="J1433" s="176"/>
      <c r="K1433" s="176"/>
      <c r="L1433" s="176"/>
      <c r="M1433" s="176"/>
      <c r="N1433" s="176"/>
      <c r="O1433" s="176"/>
      <c r="P1433" s="176"/>
      <c r="Q1433" s="176"/>
      <c r="R1433" s="176"/>
      <c r="S1433" s="176"/>
      <c r="T1433" s="176"/>
      <c r="U1433" s="176"/>
      <c r="V1433" s="176"/>
      <c r="W1433" s="176"/>
      <c r="X1433" s="176"/>
      <c r="Y1433" s="176"/>
      <c r="Z1433" s="176"/>
      <c r="AA1433" s="176"/>
      <c r="AB1433" s="176"/>
      <c r="AC1433" s="176"/>
      <c r="AD1433" s="176"/>
      <c r="AE1433" s="176"/>
      <c r="AF1433" s="176"/>
      <c r="AG1433" s="176"/>
      <c r="AH1433" s="176"/>
      <c r="AI1433" s="176"/>
      <c r="AJ1433" s="176"/>
      <c r="AK1433" s="176"/>
      <c r="AL1433" s="176"/>
      <c r="AM1433" s="176"/>
      <c r="AN1433" s="176"/>
      <c r="AO1433" s="176"/>
      <c r="AP1433" s="176"/>
      <c r="AQ1433" s="176"/>
      <c r="AR1433" s="176"/>
      <c r="AS1433" s="176"/>
      <c r="AT1433" s="176"/>
      <c r="AU1433" s="176"/>
      <c r="AV1433" s="176"/>
      <c r="AW1433" s="176"/>
      <c r="AX1433" s="176"/>
      <c r="AY1433" s="176"/>
      <c r="AZ1433" s="176"/>
      <c r="BA1433" s="176"/>
      <c r="BB1433" s="176"/>
      <c r="BC1433" s="176"/>
      <c r="BD1433" s="176"/>
      <c r="BE1433" s="176"/>
      <c r="BF1433" s="176"/>
      <c r="BG1433" s="176"/>
      <c r="BH1433" s="176"/>
      <c r="BI1433" s="176"/>
      <c r="BJ1433" s="176"/>
      <c r="BK1433" s="176"/>
      <c r="BL1433" s="176"/>
      <c r="BM1433" s="176"/>
      <c r="BN1433" s="176"/>
      <c r="BO1433" s="176"/>
      <c r="BP1433" s="176"/>
      <c r="BQ1433" s="176"/>
      <c r="BR1433" s="176"/>
      <c r="BS1433" s="176"/>
      <c r="BT1433" s="176"/>
      <c r="BU1433" s="176"/>
      <c r="BV1433" s="176"/>
      <c r="BW1433" s="176"/>
      <c r="BX1433" s="176"/>
      <c r="BY1433" s="176"/>
      <c r="BZ1433" s="176"/>
      <c r="CA1433" s="176"/>
      <c r="CB1433" s="176"/>
      <c r="CC1433" s="176"/>
      <c r="CD1433" s="176"/>
      <c r="CE1433" s="176"/>
      <c r="CF1433" s="176"/>
      <c r="CG1433" s="176"/>
      <c r="CH1433" s="176"/>
      <c r="CI1433" s="176"/>
      <c r="CJ1433" s="176"/>
      <c r="CK1433" s="176"/>
      <c r="CL1433" s="176"/>
      <c r="CM1433" s="176"/>
      <c r="CN1433" s="176"/>
      <c r="CO1433" s="176"/>
      <c r="CP1433" s="176"/>
      <c r="CQ1433" s="176"/>
      <c r="CR1433" s="176"/>
      <c r="CS1433" s="176"/>
      <c r="CT1433" s="176"/>
      <c r="CU1433" s="176"/>
      <c r="CV1433" s="176"/>
      <c r="CW1433" s="176"/>
      <c r="CX1433" s="176"/>
      <c r="CY1433" s="176"/>
      <c r="CZ1433" s="176"/>
      <c r="DA1433" s="176"/>
      <c r="DB1433" s="176"/>
      <c r="DC1433" s="176"/>
      <c r="DD1433" s="176"/>
    </row>
    <row r="1434" spans="1:108" s="180" customFormat="1">
      <c r="A1434" s="176"/>
      <c r="H1434" s="182"/>
      <c r="I1434" s="177"/>
      <c r="J1434" s="176"/>
      <c r="K1434" s="176"/>
      <c r="L1434" s="176"/>
      <c r="M1434" s="176"/>
      <c r="N1434" s="176"/>
      <c r="O1434" s="176"/>
      <c r="P1434" s="176"/>
      <c r="Q1434" s="176"/>
      <c r="R1434" s="176"/>
      <c r="S1434" s="176"/>
      <c r="T1434" s="176"/>
      <c r="U1434" s="176"/>
      <c r="V1434" s="176"/>
      <c r="W1434" s="176"/>
      <c r="X1434" s="176"/>
      <c r="Y1434" s="176"/>
      <c r="Z1434" s="176"/>
      <c r="AA1434" s="176"/>
      <c r="AB1434" s="176"/>
      <c r="AC1434" s="176"/>
      <c r="AD1434" s="176"/>
      <c r="AE1434" s="176"/>
      <c r="AF1434" s="176"/>
      <c r="AG1434" s="176"/>
      <c r="AH1434" s="176"/>
      <c r="AI1434" s="176"/>
      <c r="AJ1434" s="176"/>
      <c r="AK1434" s="176"/>
      <c r="AL1434" s="176"/>
      <c r="AM1434" s="176"/>
      <c r="AN1434" s="176"/>
      <c r="AO1434" s="176"/>
      <c r="AP1434" s="176"/>
      <c r="AQ1434" s="176"/>
      <c r="AR1434" s="176"/>
      <c r="AS1434" s="176"/>
      <c r="AT1434" s="176"/>
      <c r="AU1434" s="176"/>
      <c r="AV1434" s="176"/>
      <c r="AW1434" s="176"/>
      <c r="AX1434" s="176"/>
      <c r="AY1434" s="176"/>
      <c r="AZ1434" s="176"/>
      <c r="BA1434" s="176"/>
      <c r="BB1434" s="176"/>
      <c r="BC1434" s="176"/>
      <c r="BD1434" s="176"/>
      <c r="BE1434" s="176"/>
      <c r="BF1434" s="176"/>
      <c r="BG1434" s="176"/>
      <c r="BH1434" s="176"/>
      <c r="BI1434" s="176"/>
      <c r="BJ1434" s="176"/>
      <c r="BK1434" s="176"/>
      <c r="BL1434" s="176"/>
      <c r="BM1434" s="176"/>
      <c r="BN1434" s="176"/>
      <c r="BO1434" s="176"/>
      <c r="BP1434" s="176"/>
      <c r="BQ1434" s="176"/>
      <c r="BR1434" s="176"/>
      <c r="BS1434" s="176"/>
      <c r="BT1434" s="176"/>
      <c r="BU1434" s="176"/>
      <c r="BV1434" s="176"/>
      <c r="BW1434" s="176"/>
      <c r="BX1434" s="176"/>
      <c r="BY1434" s="176"/>
      <c r="BZ1434" s="176"/>
      <c r="CA1434" s="176"/>
      <c r="CB1434" s="176"/>
      <c r="CC1434" s="176"/>
      <c r="CD1434" s="176"/>
      <c r="CE1434" s="176"/>
      <c r="CF1434" s="176"/>
      <c r="CG1434" s="176"/>
      <c r="CH1434" s="176"/>
      <c r="CI1434" s="176"/>
      <c r="CJ1434" s="176"/>
      <c r="CK1434" s="176"/>
      <c r="CL1434" s="176"/>
      <c r="CM1434" s="176"/>
      <c r="CN1434" s="176"/>
      <c r="CO1434" s="176"/>
      <c r="CP1434" s="176"/>
      <c r="CQ1434" s="176"/>
      <c r="CR1434" s="176"/>
      <c r="CS1434" s="176"/>
      <c r="CT1434" s="176"/>
      <c r="CU1434" s="176"/>
      <c r="CV1434" s="176"/>
      <c r="CW1434" s="176"/>
      <c r="CX1434" s="176"/>
      <c r="CY1434" s="176"/>
      <c r="CZ1434" s="176"/>
      <c r="DA1434" s="176"/>
      <c r="DB1434" s="176"/>
      <c r="DC1434" s="176"/>
      <c r="DD1434" s="176"/>
    </row>
    <row r="1435" spans="1:108" s="180" customFormat="1">
      <c r="A1435" s="176"/>
      <c r="H1435" s="182"/>
      <c r="I1435" s="177"/>
      <c r="J1435" s="176"/>
      <c r="K1435" s="176"/>
      <c r="L1435" s="176"/>
      <c r="M1435" s="176"/>
      <c r="N1435" s="176"/>
      <c r="O1435" s="176"/>
      <c r="P1435" s="176"/>
      <c r="Q1435" s="176"/>
      <c r="R1435" s="176"/>
      <c r="S1435" s="176"/>
      <c r="T1435" s="176"/>
      <c r="U1435" s="176"/>
      <c r="V1435" s="176"/>
      <c r="W1435" s="176"/>
      <c r="X1435" s="176"/>
      <c r="Y1435" s="176"/>
      <c r="Z1435" s="176"/>
      <c r="AA1435" s="176"/>
      <c r="AB1435" s="176"/>
      <c r="AC1435" s="176"/>
      <c r="AD1435" s="176"/>
      <c r="AE1435" s="176"/>
      <c r="AF1435" s="176"/>
      <c r="AG1435" s="176"/>
      <c r="AH1435" s="176"/>
      <c r="AI1435" s="176"/>
      <c r="AJ1435" s="176"/>
      <c r="AK1435" s="176"/>
      <c r="AL1435" s="176"/>
      <c r="AM1435" s="176"/>
      <c r="AN1435" s="176"/>
      <c r="AO1435" s="176"/>
      <c r="AP1435" s="176"/>
      <c r="AQ1435" s="176"/>
      <c r="AR1435" s="176"/>
      <c r="AS1435" s="176"/>
      <c r="AT1435" s="176"/>
      <c r="AU1435" s="176"/>
      <c r="AV1435" s="176"/>
      <c r="AW1435" s="176"/>
      <c r="AX1435" s="176"/>
      <c r="AY1435" s="176"/>
      <c r="AZ1435" s="176"/>
      <c r="BA1435" s="176"/>
      <c r="BB1435" s="176"/>
      <c r="BC1435" s="176"/>
      <c r="BD1435" s="176"/>
      <c r="BE1435" s="176"/>
      <c r="BF1435" s="176"/>
      <c r="BG1435" s="176"/>
      <c r="BH1435" s="176"/>
      <c r="BI1435" s="176"/>
      <c r="BJ1435" s="176"/>
      <c r="BK1435" s="176"/>
      <c r="BL1435" s="176"/>
      <c r="BM1435" s="176"/>
      <c r="BN1435" s="176"/>
      <c r="BO1435" s="176"/>
      <c r="BP1435" s="176"/>
      <c r="BQ1435" s="176"/>
      <c r="BR1435" s="176"/>
      <c r="BS1435" s="176"/>
      <c r="BT1435" s="176"/>
      <c r="BU1435" s="176"/>
      <c r="BV1435" s="176"/>
      <c r="BW1435" s="176"/>
      <c r="BX1435" s="176"/>
      <c r="BY1435" s="176"/>
      <c r="BZ1435" s="176"/>
      <c r="CA1435" s="176"/>
      <c r="CB1435" s="176"/>
      <c r="CC1435" s="176"/>
      <c r="CD1435" s="176"/>
      <c r="CE1435" s="176"/>
      <c r="CF1435" s="176"/>
      <c r="CG1435" s="176"/>
      <c r="CH1435" s="176"/>
      <c r="CI1435" s="176"/>
      <c r="CJ1435" s="176"/>
      <c r="CK1435" s="176"/>
      <c r="CL1435" s="176"/>
      <c r="CM1435" s="176"/>
      <c r="CN1435" s="176"/>
      <c r="CO1435" s="176"/>
      <c r="CP1435" s="176"/>
      <c r="CQ1435" s="176"/>
      <c r="CR1435" s="176"/>
      <c r="CS1435" s="176"/>
      <c r="CT1435" s="176"/>
      <c r="CU1435" s="176"/>
      <c r="CV1435" s="176"/>
      <c r="CW1435" s="176"/>
      <c r="CX1435" s="176"/>
      <c r="CY1435" s="176"/>
      <c r="CZ1435" s="176"/>
      <c r="DA1435" s="176"/>
      <c r="DB1435" s="176"/>
      <c r="DC1435" s="176"/>
      <c r="DD1435" s="176"/>
    </row>
    <row r="1436" spans="1:108" s="180" customFormat="1">
      <c r="A1436" s="176"/>
      <c r="H1436" s="182"/>
      <c r="I1436" s="177"/>
      <c r="J1436" s="176"/>
      <c r="K1436" s="176"/>
      <c r="L1436" s="176"/>
      <c r="M1436" s="176"/>
      <c r="N1436" s="176"/>
      <c r="O1436" s="176"/>
      <c r="P1436" s="176"/>
      <c r="Q1436" s="176"/>
      <c r="R1436" s="176"/>
      <c r="S1436" s="176"/>
      <c r="T1436" s="176"/>
      <c r="U1436" s="176"/>
      <c r="V1436" s="176"/>
      <c r="W1436" s="176"/>
      <c r="X1436" s="176"/>
      <c r="Y1436" s="176"/>
      <c r="Z1436" s="176"/>
      <c r="AA1436" s="176"/>
      <c r="AB1436" s="176"/>
      <c r="AC1436" s="176"/>
      <c r="AD1436" s="176"/>
      <c r="AE1436" s="176"/>
      <c r="AF1436" s="176"/>
      <c r="AG1436" s="176"/>
      <c r="AH1436" s="176"/>
      <c r="AI1436" s="176"/>
      <c r="AJ1436" s="176"/>
      <c r="AK1436" s="176"/>
      <c r="AL1436" s="176"/>
      <c r="AM1436" s="176"/>
      <c r="AN1436" s="176"/>
      <c r="AO1436" s="176"/>
      <c r="AP1436" s="176"/>
      <c r="AQ1436" s="176"/>
      <c r="AR1436" s="176"/>
      <c r="AS1436" s="176"/>
      <c r="AT1436" s="176"/>
      <c r="AU1436" s="176"/>
      <c r="AV1436" s="176"/>
      <c r="AW1436" s="176"/>
      <c r="AX1436" s="176"/>
      <c r="AY1436" s="176"/>
      <c r="AZ1436" s="176"/>
      <c r="BA1436" s="176"/>
      <c r="BB1436" s="176"/>
      <c r="BC1436" s="176"/>
      <c r="BD1436" s="176"/>
      <c r="BE1436" s="176"/>
      <c r="BF1436" s="176"/>
      <c r="BG1436" s="176"/>
      <c r="BH1436" s="176"/>
      <c r="BI1436" s="176"/>
      <c r="BJ1436" s="176"/>
      <c r="BK1436" s="176"/>
      <c r="BL1436" s="176"/>
      <c r="BM1436" s="176"/>
      <c r="BN1436" s="176"/>
      <c r="BO1436" s="176"/>
      <c r="BP1436" s="176"/>
      <c r="BQ1436" s="176"/>
      <c r="BR1436" s="176"/>
      <c r="BS1436" s="176"/>
      <c r="BT1436" s="176"/>
      <c r="BU1436" s="176"/>
      <c r="BV1436" s="176"/>
      <c r="BW1436" s="176"/>
      <c r="BX1436" s="176"/>
      <c r="BY1436" s="176"/>
      <c r="BZ1436" s="176"/>
      <c r="CA1436" s="176"/>
      <c r="CB1436" s="176"/>
      <c r="CC1436" s="176"/>
      <c r="CD1436" s="176"/>
      <c r="CE1436" s="176"/>
      <c r="CF1436" s="176"/>
      <c r="CG1436" s="176"/>
      <c r="CH1436" s="176"/>
      <c r="CI1436" s="176"/>
      <c r="CJ1436" s="176"/>
      <c r="CK1436" s="176"/>
      <c r="CL1436" s="176"/>
      <c r="CM1436" s="176"/>
      <c r="CN1436" s="176"/>
      <c r="CO1436" s="176"/>
      <c r="CP1436" s="176"/>
      <c r="CQ1436" s="176"/>
      <c r="CR1436" s="176"/>
      <c r="CS1436" s="176"/>
      <c r="CT1436" s="176"/>
      <c r="CU1436" s="176"/>
      <c r="CV1436" s="176"/>
      <c r="CW1436" s="176"/>
      <c r="CX1436" s="176"/>
      <c r="CY1436" s="176"/>
      <c r="CZ1436" s="176"/>
      <c r="DA1436" s="176"/>
      <c r="DB1436" s="176"/>
      <c r="DC1436" s="176"/>
      <c r="DD1436" s="176"/>
    </row>
    <row r="1437" spans="1:108" s="180" customFormat="1">
      <c r="A1437" s="176"/>
      <c r="H1437" s="182"/>
      <c r="I1437" s="177"/>
      <c r="J1437" s="176"/>
      <c r="K1437" s="176"/>
      <c r="L1437" s="176"/>
      <c r="M1437" s="176"/>
      <c r="N1437" s="176"/>
      <c r="O1437" s="176"/>
      <c r="P1437" s="176"/>
      <c r="Q1437" s="176"/>
      <c r="R1437" s="176"/>
      <c r="S1437" s="176"/>
      <c r="T1437" s="176"/>
      <c r="U1437" s="176"/>
      <c r="V1437" s="176"/>
      <c r="W1437" s="176"/>
      <c r="X1437" s="176"/>
      <c r="Y1437" s="176"/>
      <c r="Z1437" s="176"/>
      <c r="AA1437" s="176"/>
      <c r="AB1437" s="176"/>
      <c r="AC1437" s="176"/>
      <c r="AD1437" s="176"/>
      <c r="AE1437" s="176"/>
      <c r="AF1437" s="176"/>
      <c r="AG1437" s="176"/>
      <c r="AH1437" s="176"/>
      <c r="AI1437" s="176"/>
      <c r="AJ1437" s="176"/>
      <c r="AK1437" s="176"/>
      <c r="AL1437" s="176"/>
      <c r="AM1437" s="176"/>
      <c r="AN1437" s="176"/>
      <c r="AO1437" s="176"/>
      <c r="AP1437" s="176"/>
      <c r="AQ1437" s="176"/>
      <c r="AR1437" s="176"/>
      <c r="AS1437" s="176"/>
      <c r="AT1437" s="176"/>
      <c r="AU1437" s="176"/>
      <c r="AV1437" s="176"/>
      <c r="AW1437" s="176"/>
      <c r="AX1437" s="176"/>
      <c r="AY1437" s="176"/>
      <c r="AZ1437" s="176"/>
      <c r="BA1437" s="176"/>
      <c r="BB1437" s="176"/>
      <c r="BC1437" s="176"/>
      <c r="BD1437" s="176"/>
      <c r="BE1437" s="176"/>
      <c r="BF1437" s="176"/>
      <c r="BG1437" s="176"/>
      <c r="BH1437" s="176"/>
      <c r="BI1437" s="176"/>
      <c r="BJ1437" s="176"/>
      <c r="BK1437" s="176"/>
      <c r="BL1437" s="176"/>
      <c r="BM1437" s="176"/>
      <c r="BN1437" s="176"/>
      <c r="BO1437" s="176"/>
      <c r="BP1437" s="176"/>
      <c r="BQ1437" s="176"/>
      <c r="BR1437" s="176"/>
      <c r="BS1437" s="176"/>
      <c r="BT1437" s="176"/>
      <c r="BU1437" s="176"/>
      <c r="BV1437" s="176"/>
      <c r="BW1437" s="176"/>
      <c r="BX1437" s="176"/>
      <c r="BY1437" s="176"/>
      <c r="BZ1437" s="176"/>
      <c r="CA1437" s="176"/>
      <c r="CB1437" s="176"/>
      <c r="CC1437" s="176"/>
      <c r="CD1437" s="176"/>
      <c r="CE1437" s="176"/>
      <c r="CF1437" s="176"/>
      <c r="CG1437" s="176"/>
      <c r="CH1437" s="176"/>
      <c r="CI1437" s="176"/>
      <c r="CJ1437" s="176"/>
      <c r="CK1437" s="176"/>
      <c r="CL1437" s="176"/>
      <c r="CM1437" s="176"/>
      <c r="CN1437" s="176"/>
      <c r="CO1437" s="176"/>
      <c r="CP1437" s="176"/>
      <c r="CQ1437" s="176"/>
      <c r="CR1437" s="176"/>
      <c r="CS1437" s="176"/>
      <c r="CT1437" s="176"/>
      <c r="CU1437" s="176"/>
      <c r="CV1437" s="176"/>
      <c r="CW1437" s="176"/>
      <c r="CX1437" s="176"/>
      <c r="CY1437" s="176"/>
      <c r="CZ1437" s="176"/>
      <c r="DA1437" s="176"/>
      <c r="DB1437" s="176"/>
      <c r="DC1437" s="176"/>
      <c r="DD1437" s="176"/>
    </row>
    <row r="1438" spans="1:108" s="180" customFormat="1">
      <c r="A1438" s="176"/>
      <c r="H1438" s="182"/>
      <c r="I1438" s="177"/>
      <c r="J1438" s="176"/>
      <c r="K1438" s="176"/>
      <c r="L1438" s="176"/>
      <c r="M1438" s="176"/>
      <c r="N1438" s="176"/>
      <c r="O1438" s="176"/>
      <c r="P1438" s="176"/>
      <c r="Q1438" s="176"/>
      <c r="R1438" s="176"/>
      <c r="S1438" s="176"/>
      <c r="T1438" s="176"/>
      <c r="U1438" s="176"/>
      <c r="V1438" s="176"/>
      <c r="W1438" s="176"/>
      <c r="X1438" s="176"/>
      <c r="Y1438" s="176"/>
      <c r="Z1438" s="176"/>
      <c r="AA1438" s="176"/>
      <c r="AB1438" s="176"/>
      <c r="AC1438" s="176"/>
      <c r="AD1438" s="176"/>
      <c r="AE1438" s="176"/>
      <c r="AF1438" s="176"/>
      <c r="AG1438" s="176"/>
      <c r="AH1438" s="176"/>
      <c r="AI1438" s="176"/>
      <c r="AJ1438" s="176"/>
      <c r="AK1438" s="176"/>
      <c r="AL1438" s="176"/>
      <c r="AM1438" s="176"/>
      <c r="AN1438" s="176"/>
      <c r="AO1438" s="176"/>
      <c r="AP1438" s="176"/>
      <c r="AQ1438" s="176"/>
      <c r="AR1438" s="176"/>
      <c r="AS1438" s="176"/>
      <c r="AT1438" s="176"/>
      <c r="AU1438" s="176"/>
      <c r="AV1438" s="176"/>
      <c r="AW1438" s="176"/>
      <c r="AX1438" s="176"/>
      <c r="AY1438" s="176"/>
      <c r="AZ1438" s="176"/>
      <c r="BA1438" s="176"/>
      <c r="BB1438" s="176"/>
      <c r="BC1438" s="176"/>
      <c r="BD1438" s="176"/>
      <c r="BE1438" s="176"/>
      <c r="BF1438" s="176"/>
      <c r="BG1438" s="176"/>
      <c r="BH1438" s="176"/>
      <c r="BI1438" s="176"/>
      <c r="BJ1438" s="176"/>
      <c r="BK1438" s="176"/>
      <c r="BL1438" s="176"/>
      <c r="BM1438" s="176"/>
      <c r="BN1438" s="176"/>
      <c r="BO1438" s="176"/>
      <c r="BP1438" s="176"/>
      <c r="BQ1438" s="176"/>
      <c r="BR1438" s="176"/>
      <c r="BS1438" s="176"/>
      <c r="BT1438" s="176"/>
      <c r="BU1438" s="176"/>
      <c r="BV1438" s="176"/>
      <c r="BW1438" s="176"/>
      <c r="BX1438" s="176"/>
      <c r="BY1438" s="176"/>
      <c r="BZ1438" s="176"/>
      <c r="CA1438" s="176"/>
      <c r="CB1438" s="176"/>
      <c r="CC1438" s="176"/>
      <c r="CD1438" s="176"/>
      <c r="CE1438" s="176"/>
      <c r="CF1438" s="176"/>
      <c r="CG1438" s="176"/>
      <c r="CH1438" s="176"/>
      <c r="CI1438" s="176"/>
      <c r="CJ1438" s="176"/>
      <c r="CK1438" s="176"/>
      <c r="CL1438" s="176"/>
      <c r="CM1438" s="176"/>
      <c r="CN1438" s="176"/>
      <c r="CO1438" s="176"/>
      <c r="CP1438" s="176"/>
      <c r="CQ1438" s="176"/>
      <c r="CR1438" s="176"/>
      <c r="CS1438" s="176"/>
      <c r="CT1438" s="176"/>
      <c r="CU1438" s="176"/>
      <c r="CV1438" s="176"/>
      <c r="CW1438" s="176"/>
      <c r="CX1438" s="176"/>
      <c r="CY1438" s="176"/>
      <c r="CZ1438" s="176"/>
      <c r="DA1438" s="176"/>
      <c r="DB1438" s="176"/>
      <c r="DC1438" s="176"/>
      <c r="DD1438" s="176"/>
    </row>
    <row r="1439" spans="1:108" s="180" customFormat="1">
      <c r="A1439" s="176"/>
      <c r="H1439" s="182"/>
      <c r="I1439" s="177"/>
      <c r="J1439" s="176"/>
      <c r="K1439" s="176"/>
      <c r="L1439" s="176"/>
      <c r="M1439" s="176"/>
      <c r="N1439" s="176"/>
      <c r="O1439" s="176"/>
      <c r="P1439" s="176"/>
      <c r="Q1439" s="176"/>
      <c r="R1439" s="176"/>
      <c r="S1439" s="176"/>
      <c r="T1439" s="176"/>
      <c r="U1439" s="176"/>
      <c r="V1439" s="176"/>
      <c r="W1439" s="176"/>
      <c r="X1439" s="176"/>
      <c r="Y1439" s="176"/>
      <c r="Z1439" s="176"/>
      <c r="AA1439" s="176"/>
      <c r="AB1439" s="176"/>
      <c r="AC1439" s="176"/>
      <c r="AD1439" s="176"/>
      <c r="AE1439" s="176"/>
      <c r="AF1439" s="176"/>
      <c r="AG1439" s="176"/>
      <c r="AH1439" s="176"/>
      <c r="AI1439" s="176"/>
      <c r="AJ1439" s="176"/>
      <c r="AK1439" s="176"/>
      <c r="AL1439" s="176"/>
      <c r="AM1439" s="176"/>
      <c r="AN1439" s="176"/>
      <c r="AO1439" s="176"/>
      <c r="AP1439" s="176"/>
      <c r="AQ1439" s="176"/>
      <c r="AR1439" s="176"/>
      <c r="AS1439" s="176"/>
      <c r="AT1439" s="176"/>
      <c r="AU1439" s="176"/>
      <c r="AV1439" s="176"/>
      <c r="AW1439" s="176"/>
      <c r="AX1439" s="176"/>
      <c r="AY1439" s="176"/>
      <c r="AZ1439" s="176"/>
      <c r="BA1439" s="176"/>
      <c r="BB1439" s="176"/>
      <c r="BC1439" s="176"/>
      <c r="BD1439" s="176"/>
      <c r="BE1439" s="176"/>
      <c r="BF1439" s="176"/>
      <c r="BG1439" s="176"/>
      <c r="BH1439" s="176"/>
      <c r="BI1439" s="176"/>
      <c r="BJ1439" s="176"/>
      <c r="BK1439" s="176"/>
      <c r="BL1439" s="176"/>
      <c r="BM1439" s="176"/>
      <c r="BN1439" s="176"/>
      <c r="BO1439" s="176"/>
      <c r="BP1439" s="176"/>
      <c r="BQ1439" s="176"/>
      <c r="BR1439" s="176"/>
      <c r="BS1439" s="176"/>
      <c r="BT1439" s="176"/>
      <c r="BU1439" s="176"/>
      <c r="BV1439" s="176"/>
      <c r="BW1439" s="176"/>
      <c r="BX1439" s="176"/>
      <c r="BY1439" s="176"/>
      <c r="BZ1439" s="176"/>
      <c r="CA1439" s="176"/>
      <c r="CB1439" s="176"/>
      <c r="CC1439" s="176"/>
      <c r="CD1439" s="176"/>
      <c r="CE1439" s="176"/>
      <c r="CF1439" s="176"/>
      <c r="CG1439" s="176"/>
      <c r="CH1439" s="176"/>
      <c r="CI1439" s="176"/>
      <c r="CJ1439" s="176"/>
      <c r="CK1439" s="176"/>
      <c r="CL1439" s="176"/>
      <c r="CM1439" s="176"/>
      <c r="CN1439" s="176"/>
      <c r="CO1439" s="176"/>
      <c r="CP1439" s="176"/>
      <c r="CQ1439" s="176"/>
      <c r="CR1439" s="176"/>
      <c r="CS1439" s="176"/>
      <c r="CT1439" s="176"/>
      <c r="CU1439" s="176"/>
      <c r="CV1439" s="176"/>
      <c r="CW1439" s="176"/>
      <c r="CX1439" s="176"/>
      <c r="CY1439" s="176"/>
      <c r="CZ1439" s="176"/>
      <c r="DA1439" s="176"/>
      <c r="DB1439" s="176"/>
      <c r="DC1439" s="176"/>
      <c r="DD1439" s="176"/>
    </row>
    <row r="1440" spans="1:108" s="180" customFormat="1">
      <c r="A1440" s="176"/>
      <c r="H1440" s="182"/>
      <c r="I1440" s="177"/>
      <c r="J1440" s="176"/>
      <c r="K1440" s="176"/>
      <c r="L1440" s="176"/>
      <c r="M1440" s="176"/>
      <c r="N1440" s="176"/>
      <c r="O1440" s="176"/>
      <c r="P1440" s="176"/>
      <c r="Q1440" s="176"/>
      <c r="R1440" s="176"/>
      <c r="S1440" s="176"/>
      <c r="T1440" s="176"/>
      <c r="U1440" s="176"/>
      <c r="V1440" s="176"/>
      <c r="W1440" s="176"/>
      <c r="X1440" s="176"/>
      <c r="Y1440" s="176"/>
      <c r="Z1440" s="176"/>
      <c r="AA1440" s="176"/>
      <c r="AB1440" s="176"/>
      <c r="AC1440" s="176"/>
      <c r="AD1440" s="176"/>
      <c r="AE1440" s="176"/>
      <c r="AF1440" s="176"/>
      <c r="AG1440" s="176"/>
      <c r="AH1440" s="176"/>
      <c r="AI1440" s="176"/>
      <c r="AJ1440" s="176"/>
      <c r="AK1440" s="176"/>
      <c r="AL1440" s="176"/>
      <c r="AM1440" s="176"/>
      <c r="AN1440" s="176"/>
      <c r="AO1440" s="176"/>
      <c r="AP1440" s="176"/>
      <c r="AQ1440" s="176"/>
      <c r="AR1440" s="176"/>
      <c r="AS1440" s="176"/>
      <c r="AT1440" s="176"/>
      <c r="AU1440" s="176"/>
      <c r="AV1440" s="176"/>
      <c r="AW1440" s="176"/>
      <c r="AX1440" s="176"/>
      <c r="AY1440" s="176"/>
      <c r="AZ1440" s="176"/>
      <c r="BA1440" s="176"/>
      <c r="BB1440" s="176"/>
      <c r="BC1440" s="176"/>
      <c r="BD1440" s="176"/>
      <c r="BE1440" s="176"/>
      <c r="BF1440" s="176"/>
      <c r="BG1440" s="176"/>
      <c r="BH1440" s="176"/>
      <c r="BI1440" s="176"/>
      <c r="BJ1440" s="176"/>
      <c r="BK1440" s="176"/>
      <c r="BL1440" s="176"/>
      <c r="BM1440" s="176"/>
      <c r="BN1440" s="176"/>
      <c r="BO1440" s="176"/>
      <c r="BP1440" s="176"/>
      <c r="BQ1440" s="176"/>
      <c r="BR1440" s="176"/>
      <c r="BS1440" s="176"/>
      <c r="BT1440" s="176"/>
      <c r="BU1440" s="176"/>
      <c r="BV1440" s="176"/>
      <c r="BW1440" s="176"/>
      <c r="BX1440" s="176"/>
      <c r="BY1440" s="176"/>
      <c r="BZ1440" s="176"/>
      <c r="CA1440" s="176"/>
      <c r="CB1440" s="176"/>
      <c r="CC1440" s="176"/>
      <c r="CD1440" s="176"/>
      <c r="CE1440" s="176"/>
      <c r="CF1440" s="176"/>
      <c r="CG1440" s="176"/>
      <c r="CH1440" s="176"/>
      <c r="CI1440" s="176"/>
      <c r="CJ1440" s="176"/>
      <c r="CK1440" s="176"/>
      <c r="CL1440" s="176"/>
      <c r="CM1440" s="176"/>
      <c r="CN1440" s="176"/>
      <c r="CO1440" s="176"/>
      <c r="CP1440" s="176"/>
      <c r="CQ1440" s="176"/>
      <c r="CR1440" s="176"/>
      <c r="CS1440" s="176"/>
      <c r="CT1440" s="176"/>
      <c r="CU1440" s="176"/>
      <c r="CV1440" s="176"/>
      <c r="CW1440" s="176"/>
      <c r="CX1440" s="176"/>
      <c r="CY1440" s="176"/>
      <c r="CZ1440" s="176"/>
      <c r="DA1440" s="176"/>
      <c r="DB1440" s="176"/>
      <c r="DC1440" s="176"/>
      <c r="DD1440" s="176"/>
    </row>
    <row r="1441" spans="1:108" s="180" customFormat="1">
      <c r="A1441" s="176"/>
      <c r="H1441" s="182"/>
      <c r="I1441" s="177"/>
      <c r="J1441" s="176"/>
      <c r="K1441" s="176"/>
      <c r="L1441" s="176"/>
      <c r="M1441" s="176"/>
      <c r="N1441" s="176"/>
      <c r="O1441" s="176"/>
      <c r="P1441" s="176"/>
      <c r="Q1441" s="176"/>
      <c r="R1441" s="176"/>
      <c r="S1441" s="176"/>
      <c r="T1441" s="176"/>
      <c r="U1441" s="176"/>
      <c r="V1441" s="176"/>
      <c r="W1441" s="176"/>
      <c r="X1441" s="176"/>
      <c r="Y1441" s="176"/>
      <c r="Z1441" s="176"/>
      <c r="AA1441" s="176"/>
      <c r="AB1441" s="176"/>
      <c r="AC1441" s="176"/>
      <c r="AD1441" s="176"/>
      <c r="AE1441" s="176"/>
      <c r="AF1441" s="176"/>
      <c r="AG1441" s="176"/>
      <c r="AH1441" s="176"/>
      <c r="AI1441" s="176"/>
      <c r="AJ1441" s="176"/>
      <c r="AK1441" s="176"/>
      <c r="AL1441" s="176"/>
      <c r="AM1441" s="176"/>
      <c r="AN1441" s="176"/>
      <c r="AO1441" s="176"/>
      <c r="AP1441" s="176"/>
      <c r="AQ1441" s="176"/>
      <c r="AR1441" s="176"/>
      <c r="AS1441" s="176"/>
      <c r="AT1441" s="176"/>
      <c r="AU1441" s="176"/>
      <c r="AV1441" s="176"/>
      <c r="AW1441" s="176"/>
      <c r="AX1441" s="176"/>
      <c r="AY1441" s="176"/>
      <c r="AZ1441" s="176"/>
      <c r="BA1441" s="176"/>
      <c r="BB1441" s="176"/>
      <c r="BC1441" s="176"/>
      <c r="BD1441" s="176"/>
      <c r="BE1441" s="176"/>
      <c r="BF1441" s="176"/>
      <c r="BG1441" s="176"/>
      <c r="BH1441" s="176"/>
      <c r="BI1441" s="176"/>
      <c r="BJ1441" s="176"/>
      <c r="BK1441" s="176"/>
      <c r="BL1441" s="176"/>
      <c r="BM1441" s="176"/>
      <c r="BN1441" s="176"/>
      <c r="BO1441" s="176"/>
      <c r="BP1441" s="176"/>
      <c r="BQ1441" s="176"/>
      <c r="BR1441" s="176"/>
      <c r="BS1441" s="176"/>
      <c r="BT1441" s="176"/>
      <c r="BU1441" s="176"/>
      <c r="BV1441" s="176"/>
      <c r="BW1441" s="176"/>
      <c r="BX1441" s="176"/>
      <c r="BY1441" s="176"/>
      <c r="BZ1441" s="176"/>
      <c r="CA1441" s="176"/>
      <c r="CB1441" s="176"/>
      <c r="CC1441" s="176"/>
      <c r="CD1441" s="176"/>
      <c r="CE1441" s="176"/>
      <c r="CF1441" s="176"/>
      <c r="CG1441" s="176"/>
      <c r="CH1441" s="176"/>
      <c r="CI1441" s="176"/>
      <c r="CJ1441" s="176"/>
      <c r="CK1441" s="176"/>
      <c r="CL1441" s="176"/>
      <c r="CM1441" s="176"/>
      <c r="CN1441" s="176"/>
      <c r="CO1441" s="176"/>
      <c r="CP1441" s="176"/>
      <c r="CQ1441" s="176"/>
      <c r="CR1441" s="176"/>
      <c r="CS1441" s="176"/>
      <c r="CT1441" s="176"/>
      <c r="CU1441" s="176"/>
      <c r="CV1441" s="176"/>
      <c r="CW1441" s="176"/>
      <c r="CX1441" s="176"/>
      <c r="CY1441" s="176"/>
      <c r="CZ1441" s="176"/>
      <c r="DA1441" s="176"/>
      <c r="DB1441" s="176"/>
      <c r="DC1441" s="176"/>
      <c r="DD1441" s="176"/>
    </row>
    <row r="1442" spans="1:108" s="180" customFormat="1">
      <c r="A1442" s="176"/>
      <c r="H1442" s="182"/>
      <c r="I1442" s="177"/>
      <c r="J1442" s="176"/>
      <c r="K1442" s="176"/>
      <c r="L1442" s="176"/>
      <c r="M1442" s="176"/>
      <c r="N1442" s="176"/>
      <c r="O1442" s="176"/>
      <c r="P1442" s="176"/>
      <c r="Q1442" s="176"/>
      <c r="R1442" s="176"/>
      <c r="S1442" s="176"/>
      <c r="T1442" s="176"/>
      <c r="U1442" s="176"/>
      <c r="V1442" s="176"/>
      <c r="W1442" s="176"/>
      <c r="X1442" s="176"/>
      <c r="Y1442" s="176"/>
      <c r="Z1442" s="176"/>
      <c r="AA1442" s="176"/>
      <c r="AB1442" s="176"/>
      <c r="AC1442" s="176"/>
      <c r="AD1442" s="176"/>
      <c r="AE1442" s="176"/>
      <c r="AF1442" s="176"/>
      <c r="AG1442" s="176"/>
      <c r="AH1442" s="176"/>
      <c r="AI1442" s="176"/>
      <c r="AJ1442" s="176"/>
      <c r="AK1442" s="176"/>
      <c r="AL1442" s="176"/>
      <c r="AM1442" s="176"/>
      <c r="AN1442" s="176"/>
      <c r="AO1442" s="176"/>
      <c r="AP1442" s="176"/>
      <c r="AQ1442" s="176"/>
      <c r="AR1442" s="176"/>
      <c r="AS1442" s="176"/>
      <c r="AT1442" s="176"/>
      <c r="AU1442" s="176"/>
      <c r="AV1442" s="176"/>
      <c r="AW1442" s="176"/>
      <c r="AX1442" s="176"/>
      <c r="AY1442" s="176"/>
      <c r="AZ1442" s="176"/>
      <c r="BA1442" s="176"/>
      <c r="BB1442" s="176"/>
      <c r="BC1442" s="176"/>
      <c r="BD1442" s="176"/>
      <c r="BE1442" s="176"/>
      <c r="BF1442" s="176"/>
      <c r="BG1442" s="176"/>
      <c r="BH1442" s="176"/>
      <c r="BI1442" s="176"/>
      <c r="BJ1442" s="176"/>
      <c r="BK1442" s="176"/>
      <c r="BL1442" s="176"/>
      <c r="BM1442" s="176"/>
      <c r="BN1442" s="176"/>
      <c r="BO1442" s="176"/>
      <c r="BP1442" s="176"/>
      <c r="BQ1442" s="176"/>
      <c r="BR1442" s="176"/>
      <c r="BS1442" s="176"/>
      <c r="BT1442" s="176"/>
      <c r="BU1442" s="176"/>
      <c r="BV1442" s="176"/>
      <c r="BW1442" s="176"/>
      <c r="BX1442" s="176"/>
      <c r="BY1442" s="176"/>
      <c r="BZ1442" s="176"/>
      <c r="CA1442" s="176"/>
      <c r="CB1442" s="176"/>
      <c r="CC1442" s="176"/>
      <c r="CD1442" s="176"/>
      <c r="CE1442" s="176"/>
      <c r="CF1442" s="176"/>
      <c r="CG1442" s="176"/>
      <c r="CH1442" s="176"/>
      <c r="CI1442" s="176"/>
      <c r="CJ1442" s="176"/>
      <c r="CK1442" s="176"/>
      <c r="CL1442" s="176"/>
      <c r="CM1442" s="176"/>
      <c r="CN1442" s="176"/>
      <c r="CO1442" s="176"/>
      <c r="CP1442" s="176"/>
      <c r="CQ1442" s="176"/>
      <c r="CR1442" s="176"/>
      <c r="CS1442" s="176"/>
      <c r="CT1442" s="176"/>
      <c r="CU1442" s="176"/>
      <c r="CV1442" s="176"/>
      <c r="CW1442" s="176"/>
      <c r="CX1442" s="176"/>
      <c r="CY1442" s="176"/>
      <c r="CZ1442" s="176"/>
      <c r="DA1442" s="176"/>
      <c r="DB1442" s="176"/>
      <c r="DC1442" s="176"/>
      <c r="DD1442" s="176"/>
    </row>
    <row r="1443" spans="1:108" s="180" customFormat="1">
      <c r="A1443" s="176"/>
      <c r="H1443" s="182"/>
      <c r="I1443" s="177"/>
      <c r="J1443" s="176"/>
      <c r="K1443" s="176"/>
      <c r="L1443" s="176"/>
      <c r="M1443" s="176"/>
      <c r="N1443" s="176"/>
      <c r="O1443" s="176"/>
      <c r="P1443" s="176"/>
      <c r="Q1443" s="176"/>
      <c r="R1443" s="176"/>
      <c r="S1443" s="176"/>
      <c r="T1443" s="176"/>
      <c r="U1443" s="176"/>
      <c r="V1443" s="176"/>
      <c r="W1443" s="176"/>
      <c r="X1443" s="176"/>
      <c r="Y1443" s="176"/>
      <c r="Z1443" s="176"/>
      <c r="AA1443" s="176"/>
      <c r="AB1443" s="176"/>
      <c r="AC1443" s="176"/>
      <c r="AD1443" s="176"/>
      <c r="AE1443" s="176"/>
      <c r="AF1443" s="176"/>
      <c r="AG1443" s="176"/>
      <c r="AH1443" s="176"/>
      <c r="AI1443" s="176"/>
      <c r="AJ1443" s="176"/>
      <c r="AK1443" s="176"/>
      <c r="AL1443" s="176"/>
      <c r="AM1443" s="176"/>
      <c r="AN1443" s="176"/>
      <c r="AO1443" s="176"/>
      <c r="AP1443" s="176"/>
      <c r="AQ1443" s="176"/>
      <c r="AR1443" s="176"/>
      <c r="AS1443" s="176"/>
      <c r="AT1443" s="176"/>
      <c r="AU1443" s="176"/>
      <c r="AV1443" s="176"/>
      <c r="AW1443" s="176"/>
      <c r="AX1443" s="176"/>
      <c r="AY1443" s="176"/>
      <c r="AZ1443" s="176"/>
      <c r="BA1443" s="176"/>
      <c r="BB1443" s="176"/>
      <c r="BC1443" s="176"/>
      <c r="BD1443" s="176"/>
      <c r="BE1443" s="176"/>
      <c r="BF1443" s="176"/>
      <c r="BG1443" s="176"/>
      <c r="BH1443" s="176"/>
      <c r="BI1443" s="176"/>
      <c r="BJ1443" s="176"/>
      <c r="BK1443" s="176"/>
      <c r="BL1443" s="176"/>
      <c r="BM1443" s="176"/>
      <c r="BN1443" s="176"/>
      <c r="BO1443" s="176"/>
      <c r="BP1443" s="176"/>
      <c r="BQ1443" s="176"/>
      <c r="BR1443" s="176"/>
      <c r="BS1443" s="176"/>
      <c r="BT1443" s="176"/>
      <c r="BU1443" s="176"/>
      <c r="BV1443" s="176"/>
      <c r="BW1443" s="176"/>
      <c r="BX1443" s="176"/>
      <c r="BY1443" s="176"/>
      <c r="BZ1443" s="176"/>
      <c r="CA1443" s="176"/>
      <c r="CB1443" s="176"/>
      <c r="CC1443" s="176"/>
      <c r="CD1443" s="176"/>
      <c r="CE1443" s="176"/>
      <c r="CF1443" s="176"/>
      <c r="CG1443" s="176"/>
      <c r="CH1443" s="176"/>
      <c r="CI1443" s="176"/>
      <c r="CJ1443" s="176"/>
      <c r="CK1443" s="176"/>
      <c r="CL1443" s="176"/>
      <c r="CM1443" s="176"/>
      <c r="CN1443" s="176"/>
      <c r="CO1443" s="176"/>
      <c r="CP1443" s="176"/>
      <c r="CQ1443" s="176"/>
      <c r="CR1443" s="176"/>
      <c r="CS1443" s="176"/>
      <c r="CT1443" s="176"/>
      <c r="CU1443" s="176"/>
      <c r="CV1443" s="176"/>
      <c r="CW1443" s="176"/>
      <c r="CX1443" s="176"/>
      <c r="CY1443" s="176"/>
      <c r="CZ1443" s="176"/>
      <c r="DA1443" s="176"/>
      <c r="DB1443" s="176"/>
      <c r="DC1443" s="176"/>
      <c r="DD1443" s="176"/>
    </row>
    <row r="1444" spans="1:108" s="180" customFormat="1">
      <c r="A1444" s="176"/>
      <c r="H1444" s="182"/>
      <c r="I1444" s="177"/>
      <c r="J1444" s="176"/>
      <c r="K1444" s="176"/>
      <c r="L1444" s="176"/>
      <c r="M1444" s="176"/>
      <c r="N1444" s="176"/>
      <c r="O1444" s="176"/>
      <c r="P1444" s="176"/>
      <c r="Q1444" s="176"/>
      <c r="R1444" s="176"/>
      <c r="S1444" s="176"/>
      <c r="T1444" s="176"/>
      <c r="U1444" s="176"/>
      <c r="V1444" s="176"/>
      <c r="W1444" s="176"/>
      <c r="X1444" s="176"/>
      <c r="Y1444" s="176"/>
      <c r="Z1444" s="176"/>
      <c r="AA1444" s="176"/>
      <c r="AB1444" s="176"/>
      <c r="AC1444" s="176"/>
      <c r="AD1444" s="176"/>
      <c r="AE1444" s="176"/>
      <c r="AF1444" s="176"/>
      <c r="AG1444" s="176"/>
      <c r="AH1444" s="176"/>
      <c r="AI1444" s="176"/>
      <c r="AJ1444" s="176"/>
      <c r="AK1444" s="176"/>
      <c r="AL1444" s="176"/>
      <c r="AM1444" s="176"/>
      <c r="AN1444" s="176"/>
      <c r="AO1444" s="176"/>
      <c r="AP1444" s="176"/>
      <c r="AQ1444" s="176"/>
      <c r="AR1444" s="176"/>
      <c r="AS1444" s="176"/>
      <c r="AT1444" s="176"/>
      <c r="AU1444" s="176"/>
      <c r="AV1444" s="176"/>
      <c r="AW1444" s="176"/>
      <c r="AX1444" s="176"/>
      <c r="AY1444" s="176"/>
      <c r="AZ1444" s="176"/>
      <c r="BA1444" s="176"/>
      <c r="BB1444" s="176"/>
      <c r="BC1444" s="176"/>
      <c r="BD1444" s="176"/>
      <c r="BE1444" s="176"/>
      <c r="BF1444" s="176"/>
      <c r="BG1444" s="176"/>
      <c r="BH1444" s="176"/>
      <c r="BI1444" s="176"/>
      <c r="BJ1444" s="176"/>
      <c r="BK1444" s="176"/>
      <c r="BL1444" s="176"/>
      <c r="BM1444" s="176"/>
      <c r="BN1444" s="176"/>
      <c r="BO1444" s="176"/>
      <c r="BP1444" s="176"/>
      <c r="BQ1444" s="176"/>
      <c r="BR1444" s="176"/>
      <c r="BS1444" s="176"/>
      <c r="BT1444" s="176"/>
      <c r="BU1444" s="176"/>
      <c r="BV1444" s="176"/>
      <c r="BW1444" s="176"/>
      <c r="BX1444" s="176"/>
      <c r="BY1444" s="176"/>
      <c r="BZ1444" s="176"/>
      <c r="CA1444" s="176"/>
      <c r="CB1444" s="176"/>
      <c r="CC1444" s="176"/>
      <c r="CD1444" s="176"/>
      <c r="CE1444" s="176"/>
      <c r="CF1444" s="176"/>
      <c r="CG1444" s="176"/>
      <c r="CH1444" s="176"/>
      <c r="CI1444" s="176"/>
      <c r="CJ1444" s="176"/>
      <c r="CK1444" s="176"/>
      <c r="CL1444" s="176"/>
      <c r="CM1444" s="176"/>
      <c r="CN1444" s="176"/>
      <c r="CO1444" s="176"/>
      <c r="CP1444" s="176"/>
      <c r="CQ1444" s="176"/>
      <c r="CR1444" s="176"/>
      <c r="CS1444" s="176"/>
      <c r="CT1444" s="176"/>
      <c r="CU1444" s="176"/>
      <c r="CV1444" s="176"/>
      <c r="CW1444" s="176"/>
      <c r="CX1444" s="176"/>
      <c r="CY1444" s="176"/>
      <c r="CZ1444" s="176"/>
      <c r="DA1444" s="176"/>
      <c r="DB1444" s="176"/>
      <c r="DC1444" s="176"/>
      <c r="DD1444" s="176"/>
    </row>
    <row r="1445" spans="1:108" s="180" customFormat="1">
      <c r="A1445" s="176"/>
      <c r="H1445" s="182"/>
      <c r="I1445" s="177"/>
      <c r="J1445" s="176"/>
      <c r="K1445" s="176"/>
      <c r="L1445" s="176"/>
      <c r="M1445" s="176"/>
      <c r="N1445" s="176"/>
      <c r="O1445" s="176"/>
      <c r="P1445" s="176"/>
      <c r="Q1445" s="176"/>
      <c r="R1445" s="176"/>
      <c r="S1445" s="176"/>
      <c r="T1445" s="176"/>
      <c r="U1445" s="176"/>
      <c r="V1445" s="176"/>
      <c r="W1445" s="176"/>
      <c r="X1445" s="176"/>
      <c r="Y1445" s="176"/>
      <c r="Z1445" s="176"/>
      <c r="AA1445" s="176"/>
      <c r="AB1445" s="176"/>
      <c r="AC1445" s="176"/>
      <c r="AD1445" s="176"/>
      <c r="AE1445" s="176"/>
      <c r="AF1445" s="176"/>
      <c r="AG1445" s="176"/>
      <c r="AH1445" s="176"/>
      <c r="AI1445" s="176"/>
      <c r="AJ1445" s="176"/>
      <c r="AK1445" s="176"/>
      <c r="AL1445" s="176"/>
      <c r="AM1445" s="176"/>
      <c r="AN1445" s="176"/>
      <c r="AO1445" s="176"/>
      <c r="AP1445" s="176"/>
      <c r="AQ1445" s="176"/>
      <c r="AR1445" s="176"/>
      <c r="AS1445" s="176"/>
      <c r="AT1445" s="176"/>
      <c r="AU1445" s="176"/>
      <c r="AV1445" s="176"/>
      <c r="AW1445" s="176"/>
      <c r="AX1445" s="176"/>
      <c r="AY1445" s="176"/>
      <c r="AZ1445" s="176"/>
      <c r="BA1445" s="176"/>
      <c r="BB1445" s="176"/>
      <c r="BC1445" s="176"/>
      <c r="BD1445" s="176"/>
      <c r="BE1445" s="176"/>
      <c r="BF1445" s="176"/>
      <c r="BG1445" s="176"/>
      <c r="BH1445" s="176"/>
      <c r="BI1445" s="176"/>
      <c r="BJ1445" s="176"/>
      <c r="BK1445" s="176"/>
      <c r="BL1445" s="176"/>
      <c r="BM1445" s="176"/>
      <c r="BN1445" s="176"/>
      <c r="BO1445" s="176"/>
      <c r="BP1445" s="176"/>
      <c r="BQ1445" s="176"/>
      <c r="BR1445" s="176"/>
      <c r="BS1445" s="176"/>
      <c r="BT1445" s="176"/>
      <c r="BU1445" s="176"/>
      <c r="BV1445" s="176"/>
      <c r="BW1445" s="176"/>
      <c r="BX1445" s="176"/>
      <c r="BY1445" s="176"/>
      <c r="BZ1445" s="176"/>
      <c r="CA1445" s="176"/>
      <c r="CB1445" s="176"/>
      <c r="CC1445" s="176"/>
      <c r="CD1445" s="176"/>
      <c r="CE1445" s="176"/>
      <c r="CF1445" s="176"/>
      <c r="CG1445" s="176"/>
      <c r="CH1445" s="176"/>
      <c r="CI1445" s="176"/>
      <c r="CJ1445" s="176"/>
      <c r="CK1445" s="176"/>
      <c r="CL1445" s="176"/>
      <c r="CM1445" s="176"/>
      <c r="CN1445" s="176"/>
      <c r="CO1445" s="176"/>
      <c r="CP1445" s="176"/>
      <c r="CQ1445" s="176"/>
      <c r="CR1445" s="176"/>
      <c r="CS1445" s="176"/>
      <c r="CT1445" s="176"/>
      <c r="CU1445" s="176"/>
      <c r="CV1445" s="176"/>
      <c r="CW1445" s="176"/>
      <c r="CX1445" s="176"/>
      <c r="CY1445" s="176"/>
      <c r="CZ1445" s="176"/>
      <c r="DA1445" s="176"/>
      <c r="DB1445" s="176"/>
      <c r="DC1445" s="176"/>
      <c r="DD1445" s="176"/>
    </row>
    <row r="1446" spans="1:108" s="180" customFormat="1">
      <c r="A1446" s="176"/>
      <c r="H1446" s="182"/>
      <c r="I1446" s="177"/>
      <c r="J1446" s="176"/>
      <c r="K1446" s="176"/>
      <c r="L1446" s="176"/>
      <c r="M1446" s="176"/>
      <c r="N1446" s="176"/>
      <c r="O1446" s="176"/>
      <c r="P1446" s="176"/>
      <c r="Q1446" s="176"/>
      <c r="R1446" s="176"/>
      <c r="S1446" s="176"/>
      <c r="T1446" s="176"/>
      <c r="U1446" s="176"/>
      <c r="V1446" s="176"/>
      <c r="W1446" s="176"/>
      <c r="X1446" s="176"/>
      <c r="Y1446" s="176"/>
      <c r="Z1446" s="176"/>
      <c r="AA1446" s="176"/>
      <c r="AB1446" s="176"/>
      <c r="AC1446" s="176"/>
      <c r="AD1446" s="176"/>
      <c r="AE1446" s="176"/>
      <c r="AF1446" s="176"/>
      <c r="AG1446" s="176"/>
      <c r="AH1446" s="176"/>
      <c r="AI1446" s="176"/>
      <c r="AJ1446" s="176"/>
      <c r="AK1446" s="176"/>
      <c r="AL1446" s="176"/>
      <c r="AM1446" s="176"/>
      <c r="AN1446" s="176"/>
      <c r="AO1446" s="176"/>
      <c r="AP1446" s="176"/>
      <c r="AQ1446" s="176"/>
      <c r="AR1446" s="176"/>
      <c r="AS1446" s="176"/>
      <c r="AT1446" s="176"/>
      <c r="AU1446" s="176"/>
      <c r="AV1446" s="176"/>
      <c r="AW1446" s="176"/>
      <c r="AX1446" s="176"/>
      <c r="AY1446" s="176"/>
      <c r="AZ1446" s="176"/>
      <c r="BA1446" s="176"/>
      <c r="BB1446" s="176"/>
      <c r="BC1446" s="176"/>
      <c r="BD1446" s="176"/>
      <c r="BE1446" s="176"/>
      <c r="BF1446" s="176"/>
      <c r="BG1446" s="176"/>
      <c r="BH1446" s="176"/>
      <c r="BI1446" s="176"/>
      <c r="BJ1446" s="176"/>
      <c r="BK1446" s="176"/>
      <c r="BL1446" s="176"/>
      <c r="BM1446" s="176"/>
      <c r="BN1446" s="176"/>
      <c r="BO1446" s="176"/>
      <c r="BP1446" s="176"/>
      <c r="BQ1446" s="176"/>
      <c r="BR1446" s="176"/>
      <c r="BS1446" s="176"/>
      <c r="BT1446" s="176"/>
      <c r="BU1446" s="176"/>
      <c r="BV1446" s="176"/>
      <c r="BW1446" s="176"/>
      <c r="BX1446" s="176"/>
      <c r="BY1446" s="176"/>
      <c r="BZ1446" s="176"/>
      <c r="CA1446" s="176"/>
      <c r="CB1446" s="176"/>
      <c r="CC1446" s="176"/>
      <c r="CD1446" s="176"/>
      <c r="CE1446" s="176"/>
      <c r="CF1446" s="176"/>
      <c r="CG1446" s="176"/>
      <c r="CH1446" s="176"/>
      <c r="CI1446" s="176"/>
      <c r="CJ1446" s="176"/>
      <c r="CK1446" s="176"/>
      <c r="CL1446" s="176"/>
      <c r="CM1446" s="176"/>
      <c r="CN1446" s="176"/>
      <c r="CO1446" s="176"/>
      <c r="CP1446" s="176"/>
      <c r="CQ1446" s="176"/>
      <c r="CR1446" s="176"/>
      <c r="CS1446" s="176"/>
      <c r="CT1446" s="176"/>
      <c r="CU1446" s="176"/>
      <c r="CV1446" s="176"/>
      <c r="CW1446" s="176"/>
      <c r="CX1446" s="176"/>
      <c r="CY1446" s="176"/>
      <c r="CZ1446" s="176"/>
      <c r="DA1446" s="176"/>
      <c r="DB1446" s="176"/>
      <c r="DC1446" s="176"/>
      <c r="DD1446" s="176"/>
    </row>
    <row r="1447" spans="1:108" s="180" customFormat="1">
      <c r="A1447" s="176"/>
      <c r="H1447" s="182"/>
      <c r="I1447" s="177"/>
      <c r="J1447" s="176"/>
      <c r="K1447" s="176"/>
      <c r="L1447" s="176"/>
      <c r="M1447" s="176"/>
      <c r="N1447" s="176"/>
      <c r="O1447" s="176"/>
      <c r="P1447" s="176"/>
      <c r="Q1447" s="176"/>
      <c r="R1447" s="176"/>
      <c r="S1447" s="176"/>
      <c r="T1447" s="176"/>
      <c r="U1447" s="176"/>
      <c r="V1447" s="176"/>
      <c r="W1447" s="176"/>
      <c r="X1447" s="176"/>
      <c r="Y1447" s="176"/>
      <c r="Z1447" s="176"/>
      <c r="AA1447" s="176"/>
      <c r="AB1447" s="176"/>
      <c r="AC1447" s="176"/>
      <c r="AD1447" s="176"/>
      <c r="AE1447" s="176"/>
      <c r="AF1447" s="176"/>
      <c r="AG1447" s="176"/>
      <c r="AH1447" s="176"/>
      <c r="AI1447" s="176"/>
      <c r="AJ1447" s="176"/>
      <c r="AK1447" s="176"/>
      <c r="AL1447" s="176"/>
      <c r="AM1447" s="176"/>
      <c r="AN1447" s="176"/>
      <c r="AO1447" s="176"/>
      <c r="AP1447" s="176"/>
      <c r="AQ1447" s="176"/>
      <c r="AR1447" s="176"/>
      <c r="AS1447" s="176"/>
      <c r="AT1447" s="176"/>
      <c r="AU1447" s="176"/>
      <c r="AV1447" s="176"/>
      <c r="AW1447" s="176"/>
      <c r="AX1447" s="176"/>
      <c r="AY1447" s="176"/>
      <c r="AZ1447" s="176"/>
      <c r="BA1447" s="176"/>
      <c r="BB1447" s="176"/>
      <c r="BC1447" s="176"/>
      <c r="BD1447" s="176"/>
      <c r="BE1447" s="176"/>
      <c r="BF1447" s="176"/>
      <c r="BG1447" s="176"/>
      <c r="BH1447" s="176"/>
      <c r="BI1447" s="176"/>
      <c r="BJ1447" s="176"/>
      <c r="BK1447" s="176"/>
      <c r="BL1447" s="176"/>
      <c r="BM1447" s="176"/>
      <c r="BN1447" s="176"/>
      <c r="BO1447" s="176"/>
      <c r="BP1447" s="176"/>
      <c r="BQ1447" s="176"/>
      <c r="BR1447" s="176"/>
      <c r="BS1447" s="176"/>
      <c r="BT1447" s="176"/>
      <c r="BU1447" s="176"/>
      <c r="BV1447" s="176"/>
      <c r="BW1447" s="176"/>
      <c r="BX1447" s="176"/>
      <c r="BY1447" s="176"/>
      <c r="BZ1447" s="176"/>
      <c r="CA1447" s="176"/>
      <c r="CB1447" s="176"/>
      <c r="CC1447" s="176"/>
      <c r="CD1447" s="176"/>
      <c r="CE1447" s="176"/>
      <c r="CF1447" s="176"/>
      <c r="CG1447" s="176"/>
      <c r="CH1447" s="176"/>
      <c r="CI1447" s="176"/>
      <c r="CJ1447" s="176"/>
      <c r="CK1447" s="176"/>
      <c r="CL1447" s="176"/>
      <c r="CM1447" s="176"/>
      <c r="CN1447" s="176"/>
      <c r="CO1447" s="176"/>
      <c r="CP1447" s="176"/>
      <c r="CQ1447" s="176"/>
      <c r="CR1447" s="176"/>
      <c r="CS1447" s="176"/>
      <c r="CT1447" s="176"/>
      <c r="CU1447" s="176"/>
      <c r="CV1447" s="176"/>
      <c r="CW1447" s="176"/>
      <c r="CX1447" s="176"/>
      <c r="CY1447" s="176"/>
      <c r="CZ1447" s="176"/>
      <c r="DA1447" s="176"/>
      <c r="DB1447" s="176"/>
      <c r="DC1447" s="176"/>
      <c r="DD1447" s="176"/>
    </row>
    <row r="1448" spans="1:108" s="180" customFormat="1">
      <c r="A1448" s="176"/>
      <c r="H1448" s="182"/>
      <c r="I1448" s="177"/>
      <c r="J1448" s="176"/>
      <c r="K1448" s="176"/>
      <c r="L1448" s="176"/>
      <c r="M1448" s="176"/>
      <c r="N1448" s="176"/>
      <c r="O1448" s="176"/>
      <c r="P1448" s="176"/>
      <c r="Q1448" s="176"/>
      <c r="R1448" s="176"/>
      <c r="S1448" s="176"/>
      <c r="T1448" s="176"/>
      <c r="U1448" s="176"/>
      <c r="V1448" s="176"/>
      <c r="W1448" s="176"/>
      <c r="X1448" s="176"/>
      <c r="Y1448" s="176"/>
      <c r="Z1448" s="176"/>
      <c r="AA1448" s="176"/>
      <c r="AB1448" s="176"/>
      <c r="AC1448" s="176"/>
      <c r="AD1448" s="176"/>
      <c r="AE1448" s="176"/>
      <c r="AF1448" s="176"/>
      <c r="AG1448" s="176"/>
      <c r="AH1448" s="176"/>
      <c r="AI1448" s="176"/>
      <c r="AJ1448" s="176"/>
      <c r="AK1448" s="176"/>
      <c r="AL1448" s="176"/>
      <c r="AM1448" s="176"/>
      <c r="AN1448" s="176"/>
      <c r="AO1448" s="176"/>
      <c r="AP1448" s="176"/>
      <c r="AQ1448" s="176"/>
      <c r="AR1448" s="176"/>
      <c r="AS1448" s="176"/>
      <c r="AT1448" s="176"/>
      <c r="AU1448" s="176"/>
      <c r="AV1448" s="176"/>
      <c r="AW1448" s="176"/>
      <c r="AX1448" s="176"/>
      <c r="AY1448" s="176"/>
      <c r="AZ1448" s="176"/>
      <c r="BA1448" s="176"/>
      <c r="BB1448" s="176"/>
      <c r="BC1448" s="176"/>
      <c r="BD1448" s="176"/>
      <c r="BE1448" s="176"/>
      <c r="BF1448" s="176"/>
      <c r="BG1448" s="176"/>
      <c r="BH1448" s="176"/>
      <c r="BI1448" s="176"/>
      <c r="BJ1448" s="176"/>
      <c r="BK1448" s="176"/>
      <c r="BL1448" s="176"/>
      <c r="BM1448" s="176"/>
      <c r="BN1448" s="176"/>
      <c r="BO1448" s="176"/>
      <c r="BP1448" s="176"/>
      <c r="BQ1448" s="176"/>
      <c r="BR1448" s="176"/>
      <c r="BS1448" s="176"/>
      <c r="BT1448" s="176"/>
      <c r="BU1448" s="176"/>
      <c r="BV1448" s="176"/>
      <c r="BW1448" s="176"/>
      <c r="BX1448" s="176"/>
      <c r="BY1448" s="176"/>
      <c r="BZ1448" s="176"/>
      <c r="CA1448" s="176"/>
      <c r="CB1448" s="176"/>
      <c r="CC1448" s="176"/>
      <c r="CD1448" s="176"/>
      <c r="CE1448" s="176"/>
      <c r="CF1448" s="176"/>
      <c r="CG1448" s="176"/>
      <c r="CH1448" s="176"/>
      <c r="CI1448" s="176"/>
      <c r="CJ1448" s="176"/>
      <c r="CK1448" s="176"/>
      <c r="CL1448" s="176"/>
      <c r="CM1448" s="176"/>
      <c r="CN1448" s="176"/>
      <c r="CO1448" s="176"/>
      <c r="CP1448" s="176"/>
      <c r="CQ1448" s="176"/>
      <c r="CR1448" s="176"/>
      <c r="CS1448" s="176"/>
      <c r="CT1448" s="176"/>
      <c r="CU1448" s="176"/>
      <c r="CV1448" s="176"/>
      <c r="CW1448" s="176"/>
      <c r="CX1448" s="176"/>
      <c r="CY1448" s="176"/>
      <c r="CZ1448" s="176"/>
      <c r="DA1448" s="176"/>
      <c r="DB1448" s="176"/>
      <c r="DC1448" s="176"/>
      <c r="DD1448" s="176"/>
    </row>
    <row r="1449" spans="1:108" s="180" customFormat="1">
      <c r="A1449" s="176"/>
      <c r="H1449" s="182"/>
      <c r="I1449" s="177"/>
      <c r="J1449" s="176"/>
      <c r="K1449" s="176"/>
      <c r="L1449" s="176"/>
      <c r="M1449" s="176"/>
      <c r="N1449" s="176"/>
      <c r="O1449" s="176"/>
      <c r="P1449" s="176"/>
      <c r="Q1449" s="176"/>
      <c r="R1449" s="176"/>
      <c r="S1449" s="176"/>
      <c r="T1449" s="176"/>
      <c r="U1449" s="176"/>
      <c r="V1449" s="176"/>
      <c r="W1449" s="176"/>
      <c r="X1449" s="176"/>
      <c r="Y1449" s="176"/>
      <c r="Z1449" s="176"/>
      <c r="AA1449" s="176"/>
      <c r="AB1449" s="176"/>
      <c r="AC1449" s="176"/>
      <c r="AD1449" s="176"/>
      <c r="AE1449" s="176"/>
      <c r="AF1449" s="176"/>
      <c r="AG1449" s="176"/>
      <c r="AH1449" s="176"/>
      <c r="AI1449" s="176"/>
      <c r="AJ1449" s="176"/>
      <c r="AK1449" s="176"/>
      <c r="AL1449" s="176"/>
      <c r="AM1449" s="176"/>
      <c r="AN1449" s="176"/>
      <c r="AO1449" s="176"/>
      <c r="AP1449" s="176"/>
      <c r="AQ1449" s="176"/>
      <c r="AR1449" s="176"/>
      <c r="AS1449" s="176"/>
      <c r="AT1449" s="176"/>
      <c r="AU1449" s="176"/>
      <c r="AV1449" s="176"/>
      <c r="AW1449" s="176"/>
      <c r="AX1449" s="176"/>
      <c r="AY1449" s="176"/>
      <c r="AZ1449" s="176"/>
      <c r="BA1449" s="176"/>
      <c r="BB1449" s="176"/>
      <c r="BC1449" s="176"/>
      <c r="BD1449" s="176"/>
      <c r="BE1449" s="176"/>
      <c r="BF1449" s="176"/>
      <c r="BG1449" s="176"/>
      <c r="BH1449" s="176"/>
      <c r="BI1449" s="176"/>
      <c r="BJ1449" s="176"/>
      <c r="BK1449" s="176"/>
      <c r="BL1449" s="176"/>
      <c r="BM1449" s="176"/>
      <c r="BN1449" s="176"/>
      <c r="BO1449" s="176"/>
      <c r="BP1449" s="176"/>
      <c r="BQ1449" s="176"/>
      <c r="BR1449" s="176"/>
      <c r="BS1449" s="176"/>
      <c r="BT1449" s="176"/>
      <c r="BU1449" s="176"/>
      <c r="BV1449" s="176"/>
      <c r="BW1449" s="176"/>
      <c r="BX1449" s="176"/>
      <c r="BY1449" s="176"/>
      <c r="BZ1449" s="176"/>
      <c r="CA1449" s="176"/>
      <c r="CB1449" s="176"/>
      <c r="CC1449" s="176"/>
      <c r="CD1449" s="176"/>
      <c r="CE1449" s="176"/>
      <c r="CF1449" s="176"/>
      <c r="CG1449" s="176"/>
      <c r="CH1449" s="176"/>
      <c r="CI1449" s="176"/>
      <c r="CJ1449" s="176"/>
      <c r="CK1449" s="176"/>
      <c r="CL1449" s="176"/>
      <c r="CM1449" s="176"/>
      <c r="CN1449" s="176"/>
      <c r="CO1449" s="176"/>
      <c r="CP1449" s="176"/>
      <c r="CQ1449" s="176"/>
      <c r="CR1449" s="176"/>
      <c r="CS1449" s="176"/>
      <c r="CT1449" s="176"/>
      <c r="CU1449" s="176"/>
      <c r="CV1449" s="176"/>
      <c r="CW1449" s="176"/>
      <c r="CX1449" s="176"/>
      <c r="CY1449" s="176"/>
      <c r="CZ1449" s="176"/>
      <c r="DA1449" s="176"/>
      <c r="DB1449" s="176"/>
      <c r="DC1449" s="176"/>
      <c r="DD1449" s="176"/>
    </row>
    <row r="1450" spans="1:108" s="180" customFormat="1">
      <c r="A1450" s="176"/>
      <c r="H1450" s="182"/>
      <c r="I1450" s="177"/>
      <c r="J1450" s="176"/>
      <c r="K1450" s="176"/>
      <c r="L1450" s="176"/>
      <c r="M1450" s="176"/>
      <c r="N1450" s="176"/>
      <c r="O1450" s="176"/>
      <c r="P1450" s="176"/>
      <c r="Q1450" s="176"/>
      <c r="R1450" s="176"/>
      <c r="S1450" s="176"/>
      <c r="T1450" s="176"/>
      <c r="U1450" s="176"/>
      <c r="V1450" s="176"/>
      <c r="W1450" s="176"/>
      <c r="X1450" s="176"/>
      <c r="Y1450" s="176"/>
      <c r="Z1450" s="176"/>
      <c r="AA1450" s="176"/>
      <c r="AB1450" s="176"/>
      <c r="AC1450" s="176"/>
      <c r="AD1450" s="176"/>
      <c r="AE1450" s="176"/>
      <c r="AF1450" s="176"/>
      <c r="AG1450" s="176"/>
      <c r="AH1450" s="176"/>
      <c r="AI1450" s="176"/>
      <c r="AJ1450" s="176"/>
      <c r="AK1450" s="176"/>
      <c r="AL1450" s="176"/>
      <c r="AM1450" s="176"/>
      <c r="AN1450" s="176"/>
      <c r="AO1450" s="176"/>
      <c r="AP1450" s="176"/>
      <c r="AQ1450" s="176"/>
      <c r="AR1450" s="176"/>
      <c r="AS1450" s="176"/>
      <c r="AT1450" s="176"/>
      <c r="AU1450" s="176"/>
      <c r="AV1450" s="176"/>
      <c r="AW1450" s="176"/>
      <c r="AX1450" s="176"/>
      <c r="AY1450" s="176"/>
      <c r="AZ1450" s="176"/>
      <c r="BA1450" s="176"/>
      <c r="BB1450" s="176"/>
      <c r="BC1450" s="176"/>
      <c r="BD1450" s="176"/>
      <c r="BE1450" s="176"/>
      <c r="BF1450" s="176"/>
      <c r="BG1450" s="176"/>
      <c r="BH1450" s="176"/>
      <c r="BI1450" s="176"/>
      <c r="BJ1450" s="176"/>
      <c r="BK1450" s="176"/>
      <c r="BL1450" s="176"/>
      <c r="BM1450" s="176"/>
      <c r="BN1450" s="176"/>
      <c r="BO1450" s="176"/>
      <c r="BP1450" s="176"/>
      <c r="BQ1450" s="176"/>
      <c r="BR1450" s="176"/>
      <c r="BS1450" s="176"/>
      <c r="BT1450" s="176"/>
      <c r="BU1450" s="176"/>
      <c r="BV1450" s="176"/>
      <c r="BW1450" s="176"/>
      <c r="BX1450" s="176"/>
      <c r="BY1450" s="176"/>
      <c r="BZ1450" s="176"/>
      <c r="CA1450" s="176"/>
      <c r="CB1450" s="176"/>
      <c r="CC1450" s="176"/>
      <c r="CD1450" s="176"/>
      <c r="CE1450" s="176"/>
      <c r="CF1450" s="176"/>
      <c r="CG1450" s="176"/>
      <c r="CH1450" s="176"/>
      <c r="CI1450" s="176"/>
      <c r="CJ1450" s="176"/>
      <c r="CK1450" s="176"/>
      <c r="CL1450" s="176"/>
      <c r="CM1450" s="176"/>
      <c r="CN1450" s="176"/>
      <c r="CO1450" s="176"/>
      <c r="CP1450" s="176"/>
      <c r="CQ1450" s="176"/>
      <c r="CR1450" s="176"/>
      <c r="CS1450" s="176"/>
      <c r="CT1450" s="176"/>
      <c r="CU1450" s="176"/>
      <c r="CV1450" s="176"/>
      <c r="CW1450" s="176"/>
      <c r="CX1450" s="176"/>
      <c r="CY1450" s="176"/>
      <c r="CZ1450" s="176"/>
      <c r="DA1450" s="176"/>
      <c r="DB1450" s="176"/>
      <c r="DC1450" s="176"/>
      <c r="DD1450" s="176"/>
    </row>
    <row r="1451" spans="1:108" s="180" customFormat="1">
      <c r="A1451" s="176"/>
      <c r="H1451" s="182"/>
      <c r="I1451" s="177"/>
      <c r="J1451" s="176"/>
      <c r="K1451" s="176"/>
      <c r="L1451" s="176"/>
      <c r="M1451" s="176"/>
      <c r="N1451" s="176"/>
      <c r="O1451" s="176"/>
      <c r="P1451" s="176"/>
      <c r="Q1451" s="176"/>
      <c r="R1451" s="176"/>
      <c r="S1451" s="176"/>
      <c r="T1451" s="176"/>
      <c r="U1451" s="176"/>
      <c r="V1451" s="176"/>
      <c r="W1451" s="176"/>
      <c r="X1451" s="176"/>
      <c r="Y1451" s="176"/>
      <c r="Z1451" s="176"/>
      <c r="AA1451" s="176"/>
      <c r="AB1451" s="176"/>
      <c r="AC1451" s="176"/>
      <c r="AD1451" s="176"/>
      <c r="AE1451" s="176"/>
      <c r="AF1451" s="176"/>
      <c r="AG1451" s="176"/>
      <c r="AH1451" s="176"/>
      <c r="AI1451" s="176"/>
      <c r="AJ1451" s="176"/>
      <c r="AK1451" s="176"/>
      <c r="AL1451" s="176"/>
      <c r="AM1451" s="176"/>
      <c r="AN1451" s="176"/>
      <c r="AO1451" s="176"/>
      <c r="AP1451" s="176"/>
      <c r="AQ1451" s="176"/>
      <c r="AR1451" s="176"/>
      <c r="AS1451" s="176"/>
      <c r="AT1451" s="176"/>
      <c r="AU1451" s="176"/>
      <c r="AV1451" s="176"/>
      <c r="AW1451" s="176"/>
      <c r="AX1451" s="176"/>
      <c r="AY1451" s="176"/>
      <c r="AZ1451" s="176"/>
      <c r="BA1451" s="176"/>
      <c r="BB1451" s="176"/>
      <c r="BC1451" s="176"/>
      <c r="BD1451" s="176"/>
      <c r="BE1451" s="176"/>
      <c r="BF1451" s="176"/>
      <c r="BG1451" s="176"/>
      <c r="BH1451" s="176"/>
      <c r="BI1451" s="176"/>
      <c r="BJ1451" s="176"/>
      <c r="BK1451" s="176"/>
      <c r="BL1451" s="176"/>
      <c r="BM1451" s="176"/>
      <c r="BN1451" s="176"/>
      <c r="BO1451" s="176"/>
      <c r="BP1451" s="176"/>
      <c r="BQ1451" s="176"/>
      <c r="BR1451" s="176"/>
      <c r="BS1451" s="176"/>
      <c r="BT1451" s="176"/>
      <c r="BU1451" s="176"/>
      <c r="BV1451" s="176"/>
      <c r="BW1451" s="176"/>
      <c r="BX1451" s="176"/>
      <c r="BY1451" s="176"/>
      <c r="BZ1451" s="176"/>
      <c r="CA1451" s="176"/>
      <c r="CB1451" s="176"/>
      <c r="CC1451" s="176"/>
      <c r="CD1451" s="176"/>
      <c r="CE1451" s="176"/>
      <c r="CF1451" s="176"/>
      <c r="CG1451" s="176"/>
      <c r="CH1451" s="176"/>
      <c r="CI1451" s="176"/>
      <c r="CJ1451" s="176"/>
      <c r="CK1451" s="176"/>
      <c r="CL1451" s="176"/>
      <c r="CM1451" s="176"/>
      <c r="CN1451" s="176"/>
      <c r="CO1451" s="176"/>
      <c r="CP1451" s="176"/>
      <c r="CQ1451" s="176"/>
      <c r="CR1451" s="176"/>
      <c r="CS1451" s="176"/>
      <c r="CT1451" s="176"/>
      <c r="CU1451" s="176"/>
      <c r="CV1451" s="176"/>
      <c r="CW1451" s="176"/>
      <c r="CX1451" s="176"/>
      <c r="CY1451" s="176"/>
      <c r="CZ1451" s="176"/>
      <c r="DA1451" s="176"/>
      <c r="DB1451" s="176"/>
      <c r="DC1451" s="176"/>
      <c r="DD1451" s="176"/>
    </row>
    <row r="1452" spans="1:108" s="180" customFormat="1">
      <c r="A1452" s="176"/>
      <c r="H1452" s="182"/>
      <c r="I1452" s="177"/>
      <c r="J1452" s="176"/>
      <c r="K1452" s="176"/>
      <c r="L1452" s="176"/>
      <c r="M1452" s="176"/>
      <c r="N1452" s="176"/>
      <c r="O1452" s="176"/>
      <c r="P1452" s="176"/>
      <c r="Q1452" s="176"/>
      <c r="R1452" s="176"/>
      <c r="S1452" s="176"/>
      <c r="T1452" s="176"/>
      <c r="U1452" s="176"/>
      <c r="V1452" s="176"/>
      <c r="W1452" s="176"/>
      <c r="X1452" s="176"/>
      <c r="Y1452" s="176"/>
      <c r="Z1452" s="176"/>
      <c r="AA1452" s="176"/>
      <c r="AB1452" s="176"/>
      <c r="AC1452" s="176"/>
      <c r="AD1452" s="176"/>
      <c r="AE1452" s="176"/>
      <c r="AF1452" s="176"/>
      <c r="AG1452" s="176"/>
      <c r="AH1452" s="176"/>
      <c r="AI1452" s="176"/>
      <c r="AJ1452" s="176"/>
      <c r="AK1452" s="176"/>
      <c r="AL1452" s="176"/>
      <c r="AM1452" s="176"/>
      <c r="AN1452" s="176"/>
      <c r="AO1452" s="176"/>
      <c r="AP1452" s="176"/>
      <c r="AQ1452" s="176"/>
      <c r="AR1452" s="176"/>
      <c r="AS1452" s="176"/>
      <c r="AT1452" s="176"/>
      <c r="AU1452" s="176"/>
      <c r="AV1452" s="176"/>
      <c r="AW1452" s="176"/>
      <c r="AX1452" s="176"/>
      <c r="AY1452" s="176"/>
      <c r="AZ1452" s="176"/>
      <c r="BA1452" s="176"/>
      <c r="BB1452" s="176"/>
      <c r="BC1452" s="176"/>
      <c r="BD1452" s="176"/>
      <c r="BE1452" s="176"/>
      <c r="BF1452" s="176"/>
      <c r="BG1452" s="176"/>
      <c r="BH1452" s="176"/>
      <c r="BI1452" s="176"/>
      <c r="BJ1452" s="176"/>
      <c r="BK1452" s="176"/>
      <c r="BL1452" s="176"/>
      <c r="BM1452" s="176"/>
      <c r="BN1452" s="176"/>
      <c r="BO1452" s="176"/>
      <c r="BP1452" s="176"/>
      <c r="BQ1452" s="176"/>
      <c r="BR1452" s="176"/>
      <c r="BS1452" s="176"/>
      <c r="BT1452" s="176"/>
      <c r="BU1452" s="176"/>
      <c r="BV1452" s="176"/>
      <c r="BW1452" s="176"/>
      <c r="BX1452" s="176"/>
      <c r="BY1452" s="176"/>
      <c r="BZ1452" s="176"/>
      <c r="CA1452" s="176"/>
      <c r="CB1452" s="176"/>
      <c r="CC1452" s="176"/>
      <c r="CD1452" s="176"/>
      <c r="CE1452" s="176"/>
      <c r="CF1452" s="176"/>
      <c r="CG1452" s="176"/>
      <c r="CH1452" s="176"/>
      <c r="CI1452" s="176"/>
      <c r="CJ1452" s="176"/>
      <c r="CK1452" s="176"/>
      <c r="CL1452" s="176"/>
      <c r="CM1452" s="176"/>
      <c r="CN1452" s="176"/>
      <c r="CO1452" s="176"/>
      <c r="CP1452" s="176"/>
      <c r="CQ1452" s="176"/>
      <c r="CR1452" s="176"/>
      <c r="CS1452" s="176"/>
      <c r="CT1452" s="176"/>
      <c r="CU1452" s="176"/>
      <c r="CV1452" s="176"/>
      <c r="CW1452" s="176"/>
      <c r="CX1452" s="176"/>
      <c r="CY1452" s="176"/>
      <c r="CZ1452" s="176"/>
      <c r="DA1452" s="176"/>
      <c r="DB1452" s="176"/>
      <c r="DC1452" s="176"/>
      <c r="DD1452" s="176"/>
    </row>
    <row r="1453" spans="1:108" s="180" customFormat="1">
      <c r="A1453" s="176"/>
      <c r="H1453" s="182"/>
      <c r="I1453" s="177"/>
      <c r="J1453" s="176"/>
      <c r="K1453" s="176"/>
      <c r="L1453" s="176"/>
      <c r="M1453" s="176"/>
      <c r="N1453" s="176"/>
      <c r="O1453" s="176"/>
      <c r="P1453" s="176"/>
      <c r="Q1453" s="176"/>
      <c r="R1453" s="176"/>
      <c r="S1453" s="176"/>
      <c r="T1453" s="176"/>
      <c r="U1453" s="176"/>
      <c r="V1453" s="176"/>
      <c r="W1453" s="176"/>
      <c r="X1453" s="176"/>
      <c r="Y1453" s="176"/>
      <c r="Z1453" s="176"/>
      <c r="AA1453" s="176"/>
      <c r="AB1453" s="176"/>
      <c r="AC1453" s="176"/>
      <c r="AD1453" s="176"/>
      <c r="AE1453" s="176"/>
      <c r="AF1453" s="176"/>
      <c r="AG1453" s="176"/>
      <c r="AH1453" s="176"/>
      <c r="AI1453" s="176"/>
      <c r="AJ1453" s="176"/>
      <c r="AK1453" s="176"/>
      <c r="AL1453" s="176"/>
      <c r="AM1453" s="176"/>
      <c r="AN1453" s="176"/>
      <c r="AO1453" s="176"/>
      <c r="AP1453" s="176"/>
      <c r="AQ1453" s="176"/>
      <c r="AR1453" s="176"/>
      <c r="AS1453" s="176"/>
      <c r="AT1453" s="176"/>
      <c r="AU1453" s="176"/>
      <c r="AV1453" s="176"/>
      <c r="AW1453" s="176"/>
      <c r="AX1453" s="176"/>
      <c r="AY1453" s="176"/>
      <c r="AZ1453" s="176"/>
      <c r="BA1453" s="176"/>
      <c r="BB1453" s="176"/>
      <c r="BC1453" s="176"/>
      <c r="BD1453" s="176"/>
      <c r="BE1453" s="176"/>
      <c r="BF1453" s="176"/>
      <c r="BG1453" s="176"/>
      <c r="BH1453" s="176"/>
      <c r="BI1453" s="176"/>
      <c r="BJ1453" s="176"/>
      <c r="BK1453" s="176"/>
      <c r="BL1453" s="176"/>
      <c r="BM1453" s="176"/>
      <c r="BN1453" s="176"/>
      <c r="BO1453" s="176"/>
      <c r="BP1453" s="176"/>
      <c r="BQ1453" s="176"/>
      <c r="BR1453" s="176"/>
      <c r="BS1453" s="176"/>
      <c r="BT1453" s="176"/>
      <c r="BU1453" s="176"/>
      <c r="BV1453" s="176"/>
      <c r="BW1453" s="176"/>
      <c r="BX1453" s="176"/>
      <c r="BY1453" s="176"/>
      <c r="BZ1453" s="176"/>
      <c r="CA1453" s="176"/>
      <c r="CB1453" s="176"/>
      <c r="CC1453" s="176"/>
      <c r="CD1453" s="176"/>
      <c r="CE1453" s="176"/>
      <c r="CF1453" s="176"/>
      <c r="CG1453" s="176"/>
      <c r="CH1453" s="176"/>
      <c r="CI1453" s="176"/>
      <c r="CJ1453" s="176"/>
      <c r="CK1453" s="176"/>
      <c r="CL1453" s="176"/>
      <c r="CM1453" s="176"/>
      <c r="CN1453" s="176"/>
      <c r="CO1453" s="176"/>
      <c r="CP1453" s="176"/>
      <c r="CQ1453" s="176"/>
      <c r="CR1453" s="176"/>
      <c r="CS1453" s="176"/>
      <c r="CT1453" s="176"/>
      <c r="CU1453" s="176"/>
      <c r="CV1453" s="176"/>
      <c r="CW1453" s="176"/>
      <c r="CX1453" s="176"/>
      <c r="CY1453" s="176"/>
      <c r="CZ1453" s="176"/>
      <c r="DA1453" s="176"/>
      <c r="DB1453" s="176"/>
      <c r="DC1453" s="176"/>
      <c r="DD1453" s="176"/>
    </row>
    <row r="1454" spans="1:108" s="180" customFormat="1">
      <c r="A1454" s="176"/>
      <c r="H1454" s="182"/>
      <c r="I1454" s="177"/>
      <c r="J1454" s="176"/>
      <c r="K1454" s="176"/>
      <c r="L1454" s="176"/>
      <c r="M1454" s="176"/>
      <c r="N1454" s="176"/>
      <c r="O1454" s="176"/>
      <c r="P1454" s="176"/>
      <c r="Q1454" s="176"/>
      <c r="R1454" s="176"/>
      <c r="S1454" s="176"/>
      <c r="T1454" s="176"/>
      <c r="U1454" s="176"/>
      <c r="V1454" s="176"/>
      <c r="W1454" s="176"/>
      <c r="X1454" s="176"/>
      <c r="Y1454" s="176"/>
      <c r="Z1454" s="176"/>
      <c r="AA1454" s="176"/>
      <c r="AB1454" s="176"/>
      <c r="AC1454" s="176"/>
      <c r="AD1454" s="176"/>
      <c r="AE1454" s="176"/>
      <c r="AF1454" s="176"/>
      <c r="AG1454" s="176"/>
      <c r="AH1454" s="176"/>
      <c r="AI1454" s="176"/>
      <c r="AJ1454" s="176"/>
      <c r="AK1454" s="176"/>
      <c r="AL1454" s="176"/>
      <c r="AM1454" s="176"/>
      <c r="AN1454" s="176"/>
      <c r="AO1454" s="176"/>
      <c r="AP1454" s="176"/>
      <c r="AQ1454" s="176"/>
      <c r="AR1454" s="176"/>
      <c r="AS1454" s="176"/>
      <c r="AT1454" s="176"/>
      <c r="AU1454" s="176"/>
      <c r="AV1454" s="176"/>
      <c r="AW1454" s="176"/>
      <c r="AX1454" s="176"/>
      <c r="AY1454" s="176"/>
      <c r="AZ1454" s="176"/>
      <c r="BA1454" s="176"/>
      <c r="BB1454" s="176"/>
      <c r="BC1454" s="176"/>
      <c r="BD1454" s="176"/>
      <c r="BE1454" s="176"/>
      <c r="BF1454" s="176"/>
      <c r="BG1454" s="176"/>
      <c r="BH1454" s="176"/>
      <c r="BI1454" s="176"/>
      <c r="BJ1454" s="176"/>
      <c r="BK1454" s="176"/>
      <c r="BL1454" s="176"/>
      <c r="BM1454" s="176"/>
      <c r="BN1454" s="176"/>
      <c r="BO1454" s="176"/>
      <c r="BP1454" s="176"/>
      <c r="BQ1454" s="176"/>
      <c r="BR1454" s="176"/>
      <c r="BS1454" s="176"/>
      <c r="BT1454" s="176"/>
      <c r="BU1454" s="176"/>
      <c r="BV1454" s="176"/>
      <c r="BW1454" s="176"/>
      <c r="BX1454" s="176"/>
      <c r="BY1454" s="176"/>
      <c r="BZ1454" s="176"/>
      <c r="CA1454" s="176"/>
      <c r="CB1454" s="176"/>
      <c r="CC1454" s="176"/>
      <c r="CD1454" s="176"/>
      <c r="CE1454" s="176"/>
      <c r="CF1454" s="176"/>
      <c r="CG1454" s="176"/>
      <c r="CH1454" s="176"/>
      <c r="CI1454" s="176"/>
      <c r="CJ1454" s="176"/>
      <c r="CK1454" s="176"/>
      <c r="CL1454" s="176"/>
      <c r="CM1454" s="176"/>
      <c r="CN1454" s="176"/>
      <c r="CO1454" s="176"/>
      <c r="CP1454" s="176"/>
      <c r="CQ1454" s="176"/>
      <c r="CR1454" s="176"/>
      <c r="CS1454" s="176"/>
      <c r="CT1454" s="176"/>
      <c r="CU1454" s="176"/>
      <c r="CV1454" s="176"/>
      <c r="CW1454" s="176"/>
      <c r="CX1454" s="176"/>
      <c r="CY1454" s="176"/>
      <c r="CZ1454" s="176"/>
      <c r="DA1454" s="176"/>
      <c r="DB1454" s="176"/>
      <c r="DC1454" s="176"/>
      <c r="DD1454" s="176"/>
    </row>
    <row r="1455" spans="1:108" s="180" customFormat="1">
      <c r="A1455" s="176"/>
      <c r="H1455" s="182"/>
      <c r="I1455" s="177"/>
      <c r="J1455" s="176"/>
      <c r="K1455" s="176"/>
      <c r="L1455" s="176"/>
      <c r="M1455" s="176"/>
      <c r="N1455" s="176"/>
      <c r="O1455" s="176"/>
      <c r="P1455" s="176"/>
      <c r="Q1455" s="176"/>
      <c r="R1455" s="176"/>
      <c r="S1455" s="176"/>
      <c r="T1455" s="176"/>
      <c r="U1455" s="176"/>
      <c r="V1455" s="176"/>
      <c r="W1455" s="176"/>
      <c r="X1455" s="176"/>
      <c r="Y1455" s="176"/>
      <c r="Z1455" s="176"/>
      <c r="AA1455" s="176"/>
      <c r="AB1455" s="176"/>
      <c r="AC1455" s="176"/>
      <c r="AD1455" s="176"/>
      <c r="AE1455" s="176"/>
      <c r="AF1455" s="176"/>
      <c r="AG1455" s="176"/>
      <c r="AH1455" s="176"/>
      <c r="AI1455" s="176"/>
      <c r="AJ1455" s="176"/>
      <c r="AK1455" s="176"/>
      <c r="AL1455" s="176"/>
      <c r="AM1455" s="176"/>
      <c r="AN1455" s="176"/>
      <c r="AO1455" s="176"/>
      <c r="AP1455" s="176"/>
      <c r="AQ1455" s="176"/>
      <c r="AR1455" s="176"/>
      <c r="AS1455" s="176"/>
      <c r="AT1455" s="176"/>
      <c r="AU1455" s="176"/>
      <c r="AV1455" s="176"/>
      <c r="AW1455" s="176"/>
      <c r="AX1455" s="176"/>
      <c r="AY1455" s="176"/>
      <c r="AZ1455" s="176"/>
      <c r="BA1455" s="176"/>
      <c r="BB1455" s="176"/>
      <c r="BC1455" s="176"/>
      <c r="BD1455" s="176"/>
      <c r="BE1455" s="176"/>
      <c r="BF1455" s="176"/>
      <c r="BG1455" s="176"/>
      <c r="BH1455" s="176"/>
      <c r="BI1455" s="176"/>
      <c r="BJ1455" s="176"/>
      <c r="BK1455" s="176"/>
      <c r="BL1455" s="176"/>
      <c r="BM1455" s="176"/>
      <c r="BN1455" s="176"/>
      <c r="BO1455" s="176"/>
      <c r="BP1455" s="176"/>
      <c r="BQ1455" s="176"/>
      <c r="BR1455" s="176"/>
      <c r="BS1455" s="176"/>
      <c r="BT1455" s="176"/>
      <c r="BU1455" s="176"/>
      <c r="BV1455" s="176"/>
      <c r="BW1455" s="176"/>
      <c r="BX1455" s="176"/>
      <c r="BY1455" s="176"/>
      <c r="BZ1455" s="176"/>
      <c r="CA1455" s="176"/>
      <c r="CB1455" s="176"/>
      <c r="CC1455" s="176"/>
      <c r="CD1455" s="176"/>
      <c r="CE1455" s="176"/>
      <c r="CF1455" s="176"/>
      <c r="CG1455" s="176"/>
      <c r="CH1455" s="176"/>
      <c r="CI1455" s="176"/>
      <c r="CJ1455" s="176"/>
      <c r="CK1455" s="176"/>
      <c r="CL1455" s="176"/>
      <c r="CM1455" s="176"/>
      <c r="CN1455" s="176"/>
      <c r="CO1455" s="176"/>
      <c r="CP1455" s="176"/>
      <c r="CQ1455" s="176"/>
      <c r="CR1455" s="176"/>
      <c r="CS1455" s="176"/>
      <c r="CT1455" s="176"/>
      <c r="CU1455" s="176"/>
      <c r="CV1455" s="176"/>
      <c r="CW1455" s="176"/>
      <c r="CX1455" s="176"/>
      <c r="CY1455" s="176"/>
      <c r="CZ1455" s="176"/>
      <c r="DA1455" s="176"/>
      <c r="DB1455" s="176"/>
      <c r="DC1455" s="176"/>
      <c r="DD1455" s="176"/>
    </row>
    <row r="1456" spans="1:108" s="180" customFormat="1">
      <c r="A1456" s="176"/>
      <c r="H1456" s="182"/>
      <c r="I1456" s="177"/>
      <c r="J1456" s="176"/>
      <c r="K1456" s="176"/>
      <c r="L1456" s="176"/>
      <c r="M1456" s="176"/>
      <c r="N1456" s="176"/>
      <c r="O1456" s="176"/>
      <c r="P1456" s="176"/>
      <c r="Q1456" s="176"/>
      <c r="R1456" s="176"/>
      <c r="S1456" s="176"/>
      <c r="T1456" s="176"/>
      <c r="U1456" s="176"/>
      <c r="V1456" s="176"/>
      <c r="W1456" s="176"/>
      <c r="X1456" s="176"/>
      <c r="Y1456" s="176"/>
      <c r="Z1456" s="176"/>
      <c r="AA1456" s="176"/>
      <c r="AB1456" s="176"/>
      <c r="AC1456" s="176"/>
      <c r="AD1456" s="176"/>
      <c r="AE1456" s="176"/>
      <c r="AF1456" s="176"/>
      <c r="AG1456" s="176"/>
      <c r="AH1456" s="176"/>
      <c r="AI1456" s="176"/>
      <c r="AJ1456" s="176"/>
      <c r="AK1456" s="176"/>
      <c r="AL1456" s="176"/>
      <c r="AM1456" s="176"/>
      <c r="AN1456" s="176"/>
      <c r="AO1456" s="176"/>
      <c r="AP1456" s="176"/>
      <c r="AQ1456" s="176"/>
      <c r="AR1456" s="176"/>
      <c r="AS1456" s="176"/>
      <c r="AT1456" s="176"/>
      <c r="AU1456" s="176"/>
      <c r="AV1456" s="176"/>
      <c r="AW1456" s="176"/>
      <c r="AX1456" s="176"/>
      <c r="AY1456" s="176"/>
      <c r="AZ1456" s="176"/>
      <c r="BA1456" s="176"/>
      <c r="BB1456" s="176"/>
      <c r="BC1456" s="176"/>
      <c r="BD1456" s="176"/>
      <c r="BE1456" s="176"/>
      <c r="BF1456" s="176"/>
      <c r="BG1456" s="176"/>
      <c r="BH1456" s="176"/>
      <c r="BI1456" s="176"/>
      <c r="BJ1456" s="176"/>
      <c r="BK1456" s="176"/>
      <c r="BL1456" s="176"/>
      <c r="BM1456" s="176"/>
      <c r="BN1456" s="176"/>
      <c r="BO1456" s="176"/>
      <c r="BP1456" s="176"/>
      <c r="BQ1456" s="176"/>
      <c r="BR1456" s="176"/>
      <c r="BS1456" s="176"/>
      <c r="BT1456" s="176"/>
      <c r="BU1456" s="176"/>
      <c r="BV1456" s="176"/>
      <c r="BW1456" s="176"/>
      <c r="BX1456" s="176"/>
      <c r="BY1456" s="176"/>
      <c r="BZ1456" s="176"/>
      <c r="CA1456" s="176"/>
      <c r="CB1456" s="176"/>
      <c r="CC1456" s="176"/>
      <c r="CD1456" s="176"/>
      <c r="CE1456" s="176"/>
      <c r="CF1456" s="176"/>
      <c r="CG1456" s="176"/>
      <c r="CH1456" s="176"/>
      <c r="CI1456" s="176"/>
      <c r="CJ1456" s="176"/>
      <c r="CK1456" s="176"/>
      <c r="CL1456" s="176"/>
      <c r="CM1456" s="176"/>
      <c r="CN1456" s="176"/>
      <c r="CO1456" s="176"/>
      <c r="CP1456" s="176"/>
      <c r="CQ1456" s="176"/>
      <c r="CR1456" s="176"/>
      <c r="CS1456" s="176"/>
      <c r="CT1456" s="176"/>
      <c r="CU1456" s="176"/>
      <c r="CV1456" s="176"/>
      <c r="CW1456" s="176"/>
      <c r="CX1456" s="176"/>
      <c r="CY1456" s="176"/>
      <c r="CZ1456" s="176"/>
      <c r="DA1456" s="176"/>
      <c r="DB1456" s="176"/>
      <c r="DC1456" s="176"/>
      <c r="DD1456" s="176"/>
    </row>
  </sheetData>
  <sheetProtection password="C730" sheet="1" selectLockedCells="1"/>
  <mergeCells count="24">
    <mergeCell ref="D7:H7"/>
    <mergeCell ref="D8:H8"/>
    <mergeCell ref="D11:H11"/>
    <mergeCell ref="F12:H12"/>
    <mergeCell ref="F13:H13"/>
    <mergeCell ref="D9:F9"/>
    <mergeCell ref="D16:H16"/>
    <mergeCell ref="D26:H26"/>
    <mergeCell ref="D27:F27"/>
    <mergeCell ref="G27:H27"/>
    <mergeCell ref="F14:H14"/>
    <mergeCell ref="D37:G37"/>
    <mergeCell ref="D22:F22"/>
    <mergeCell ref="D33:H33"/>
    <mergeCell ref="D34:F34"/>
    <mergeCell ref="G34:H34"/>
    <mergeCell ref="D35:F35"/>
    <mergeCell ref="G35:H35"/>
    <mergeCell ref="D36:F36"/>
    <mergeCell ref="G36:H36"/>
    <mergeCell ref="D30:F30"/>
    <mergeCell ref="G30:H30"/>
    <mergeCell ref="D32:H32"/>
    <mergeCell ref="D29:H29"/>
  </mergeCells>
  <conditionalFormatting sqref="F17">
    <cfRule type="cellIs" dxfId="79" priority="29" operator="greaterThan">
      <formula>0</formula>
    </cfRule>
  </conditionalFormatting>
  <conditionalFormatting sqref="F18">
    <cfRule type="cellIs" dxfId="78" priority="11" operator="between">
      <formula>1</formula>
      <formula>45</formula>
    </cfRule>
  </conditionalFormatting>
  <conditionalFormatting sqref="F19">
    <cfRule type="cellIs" dxfId="77" priority="28" operator="greaterThan">
      <formula>0</formula>
    </cfRule>
  </conditionalFormatting>
  <conditionalFormatting sqref="F21">
    <cfRule type="cellIs" dxfId="76" priority="10" operator="equal">
      <formula>0</formula>
    </cfRule>
    <cfRule type="cellIs" dxfId="75" priority="27" operator="greaterThan">
      <formula>0</formula>
    </cfRule>
  </conditionalFormatting>
  <conditionalFormatting sqref="F23:F24">
    <cfRule type="cellIs" dxfId="74" priority="25" operator="greaterThan">
      <formula>0</formula>
    </cfRule>
  </conditionalFormatting>
  <conditionalFormatting sqref="F14:H14">
    <cfRule type="expression" dxfId="69" priority="30">
      <formula>$I$14=1</formula>
    </cfRule>
    <cfRule type="expression" dxfId="68" priority="31">
      <formula>$I$14&gt;=2</formula>
    </cfRule>
  </conditionalFormatting>
  <conditionalFormatting sqref="G27">
    <cfRule type="expression" dxfId="67" priority="13">
      <formula>$I$27=1</formula>
    </cfRule>
  </conditionalFormatting>
  <conditionalFormatting sqref="G36">
    <cfRule type="expression" dxfId="66" priority="15">
      <formula>$I$36=1</formula>
    </cfRule>
    <cfRule type="expression" dxfId="65" priority="16">
      <formula>$I$36&gt;=2</formula>
    </cfRule>
  </conditionalFormatting>
  <conditionalFormatting sqref="G27:H27">
    <cfRule type="expression" dxfId="64" priority="12">
      <formula>$I$27=2</formula>
    </cfRule>
  </conditionalFormatting>
  <conditionalFormatting sqref="G30:H30">
    <cfRule type="expression" dxfId="63" priority="22">
      <formula>$I$30=1</formula>
    </cfRule>
    <cfRule type="expression" dxfId="62" priority="23">
      <formula>$I$30&gt;=2</formula>
    </cfRule>
  </conditionalFormatting>
  <conditionalFormatting sqref="G34:H34">
    <cfRule type="expression" dxfId="61" priority="9">
      <formula>$I$34=3</formula>
    </cfRule>
    <cfRule type="expression" dxfId="60" priority="18">
      <formula>$I$34=2</formula>
    </cfRule>
    <cfRule type="expression" dxfId="59" priority="19">
      <formula>$I$34=1</formula>
    </cfRule>
  </conditionalFormatting>
  <conditionalFormatting sqref="G35:H35">
    <cfRule type="expression" dxfId="58" priority="8">
      <formula>$I$35=3</formula>
    </cfRule>
    <cfRule type="expression" dxfId="57" priority="14">
      <formula>$I$35&gt;=2</formula>
    </cfRule>
    <cfRule type="expression" dxfId="56" priority="17">
      <formula>$I$35&gt;=1</formula>
    </cfRule>
  </conditionalFormatting>
  <dataValidations count="8">
    <dataValidation allowBlank="1" showInputMessage="1" showErrorMessage="1" error="Bitte auswählen" sqref="J14" xr:uid="{00000000-0002-0000-0000-000000000000}"/>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000-000001000000}">
      <formula1>1</formula1>
      <formula2>45</formula2>
    </dataValidation>
    <dataValidation type="whole" allowBlank="1" showInputMessage="1" showErrorMessage="1" sqref="L19" xr:uid="{00000000-0002-0000-0000-000002000000}">
      <formula1>30</formula1>
      <formula2>45</formula2>
    </dataValidation>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000-000003000000}">
      <formula1>0</formula1>
    </dataValidation>
    <dataValidation operator="equal" allowBlank="1" showInputMessage="1" showErrorMessage="1" sqref="F21" xr:uid="{00000000-0002-0000-0000-000004000000}"/>
    <dataValidation type="decimal" allowBlank="1" showInputMessage="1" showErrorMessage="1" errorTitle="Fördersumme" promptTitle="Fördersumme" sqref="F19" xr:uid="{00000000-0002-0000-0000-000005000000}">
      <formula1>0</formula1>
      <formula2>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000-000006000000}">
      <formula1>3</formula1>
      <formula2>150</formula2>
    </dataValidation>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000-000007000000}">
      <formula1>3</formula1>
      <formula2>150</formula2>
    </dataValidation>
  </dataValidations>
  <hyperlinks>
    <hyperlink ref="D9" r:id="rId1" xr:uid="{00000000-0004-0000-0000-000000000000}"/>
  </hyperlinks>
  <pageMargins left="0.59055118110236227" right="0.39370078740157483" top="0.39370078740157483" bottom="0.39370078740157483" header="0.51181102362204722" footer="0.51181102362204722"/>
  <pageSetup paperSize="9" scale="7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41" r:id="rId5" name="Drop Down 1">
              <controlPr defaultSize="0" autoLine="0" autoPict="0">
                <anchor moveWithCells="1">
                  <from>
                    <xdr:col>5</xdr:col>
                    <xdr:colOff>0</xdr:colOff>
                    <xdr:row>13</xdr:row>
                    <xdr:rowOff>0</xdr:rowOff>
                  </from>
                  <to>
                    <xdr:col>5</xdr:col>
                    <xdr:colOff>2324100</xdr:colOff>
                    <xdr:row>14</xdr:row>
                    <xdr:rowOff>0</xdr:rowOff>
                  </to>
                </anchor>
              </controlPr>
            </control>
          </mc:Choice>
        </mc:AlternateContent>
        <mc:AlternateContent xmlns:mc="http://schemas.openxmlformats.org/markup-compatibility/2006">
          <mc:Choice Requires="x14">
            <control shapeId="10242" r:id="rId6" name="Drop Down 2">
              <controlPr defaultSize="0" autoLine="0" autoPict="0">
                <anchor moveWithCells="1">
                  <from>
                    <xdr:col>6</xdr:col>
                    <xdr:colOff>0</xdr:colOff>
                    <xdr:row>26</xdr:row>
                    <xdr:rowOff>0</xdr:rowOff>
                  </from>
                  <to>
                    <xdr:col>8</xdr:col>
                    <xdr:colOff>0</xdr:colOff>
                    <xdr:row>26</xdr:row>
                    <xdr:rowOff>298450</xdr:rowOff>
                  </to>
                </anchor>
              </controlPr>
            </control>
          </mc:Choice>
        </mc:AlternateContent>
        <mc:AlternateContent xmlns:mc="http://schemas.openxmlformats.org/markup-compatibility/2006">
          <mc:Choice Requires="x14">
            <control shapeId="10243" r:id="rId7" name="Drop Down 3">
              <controlPr defaultSize="0" autoLine="0" autoPict="0">
                <anchor moveWithCells="1">
                  <from>
                    <xdr:col>6</xdr:col>
                    <xdr:colOff>0</xdr:colOff>
                    <xdr:row>29</xdr:row>
                    <xdr:rowOff>0</xdr:rowOff>
                  </from>
                  <to>
                    <xdr:col>8</xdr:col>
                    <xdr:colOff>0</xdr:colOff>
                    <xdr:row>29</xdr:row>
                    <xdr:rowOff>279400</xdr:rowOff>
                  </to>
                </anchor>
              </controlPr>
            </control>
          </mc:Choice>
        </mc:AlternateContent>
        <mc:AlternateContent xmlns:mc="http://schemas.openxmlformats.org/markup-compatibility/2006">
          <mc:Choice Requires="x14">
            <control shapeId="10245" r:id="rId8" name="Drop Down 5">
              <controlPr defaultSize="0" autoLine="0" autoPict="0">
                <anchor moveWithCells="1">
                  <from>
                    <xdr:col>6</xdr:col>
                    <xdr:colOff>0</xdr:colOff>
                    <xdr:row>33</xdr:row>
                    <xdr:rowOff>0</xdr:rowOff>
                  </from>
                  <to>
                    <xdr:col>8</xdr:col>
                    <xdr:colOff>0</xdr:colOff>
                    <xdr:row>33</xdr:row>
                    <xdr:rowOff>279400</xdr:rowOff>
                  </to>
                </anchor>
              </controlPr>
            </control>
          </mc:Choice>
        </mc:AlternateContent>
        <mc:AlternateContent xmlns:mc="http://schemas.openxmlformats.org/markup-compatibility/2006">
          <mc:Choice Requires="x14">
            <control shapeId="10246" r:id="rId9" name="Drop Down 6">
              <controlPr defaultSize="0" autoLine="0" autoPict="0">
                <anchor moveWithCells="1">
                  <from>
                    <xdr:col>6</xdr:col>
                    <xdr:colOff>19050</xdr:colOff>
                    <xdr:row>34</xdr:row>
                    <xdr:rowOff>19050</xdr:rowOff>
                  </from>
                  <to>
                    <xdr:col>8</xdr:col>
                    <xdr:colOff>0</xdr:colOff>
                    <xdr:row>34</xdr:row>
                    <xdr:rowOff>279400</xdr:rowOff>
                  </to>
                </anchor>
              </controlPr>
            </control>
          </mc:Choice>
        </mc:AlternateContent>
        <mc:AlternateContent xmlns:mc="http://schemas.openxmlformats.org/markup-compatibility/2006">
          <mc:Choice Requires="x14">
            <control shapeId="10248" r:id="rId10" name="Drop Down 8">
              <controlPr defaultSize="0" autoLine="0" autoPict="0">
                <anchor moveWithCells="1">
                  <from>
                    <xdr:col>6</xdr:col>
                    <xdr:colOff>0</xdr:colOff>
                    <xdr:row>35</xdr:row>
                    <xdr:rowOff>0</xdr:rowOff>
                  </from>
                  <to>
                    <xdr:col>8</xdr:col>
                    <xdr:colOff>0</xdr:colOff>
                    <xdr:row>35</xdr:row>
                    <xdr:rowOff>266700</xdr:rowOff>
                  </to>
                </anchor>
              </controlPr>
            </control>
          </mc:Choice>
        </mc:AlternateContent>
        <mc:AlternateContent xmlns:mc="http://schemas.openxmlformats.org/markup-compatibility/2006">
          <mc:Choice Requires="x14">
            <control shapeId="10249" r:id="rId11" name="Drop Down 9">
              <controlPr defaultSize="0" autoLine="0" autoPict="0">
                <anchor moveWithCells="1">
                  <from>
                    <xdr:col>6</xdr:col>
                    <xdr:colOff>0</xdr:colOff>
                    <xdr:row>34</xdr:row>
                    <xdr:rowOff>0</xdr:rowOff>
                  </from>
                  <to>
                    <xdr:col>8</xdr:col>
                    <xdr:colOff>0</xdr:colOff>
                    <xdr:row>34</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35" operator="notContains" id="{D2588CC5-9954-498E-993E-7B6332451E69}">
            <xm:f>ISERROR(SEARCH($F$12,F12))</xm:f>
            <xm:f>$F$12</xm:f>
            <x14:dxf>
              <fill>
                <patternFill>
                  <fgColor rgb="FFFFFFCC"/>
                  <bgColor rgb="FFFFFFCC"/>
                </patternFill>
              </fill>
            </x14:dxf>
          </x14:cfRule>
          <x14:cfRule type="containsText" priority="36" operator="containsText" id="{3628B7FE-BD46-4400-B62C-D48791FD291B}">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33" operator="notContains" id="{9EE92371-775C-426D-A6A1-1F38230724D2}">
            <xm:f>ISERROR(SEARCH($F$13,F13))</xm:f>
            <xm:f>$F$13</xm:f>
            <x14:dxf>
              <fill>
                <patternFill>
                  <bgColor rgb="FFFFFFCC"/>
                </patternFill>
              </fill>
            </x14:dxf>
          </x14:cfRule>
          <x14:cfRule type="containsText" priority="34" operator="containsText" id="{C5D84853-221D-49D7-A33E-25E32EC06A7C}">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32" id="{C55AE556-AF1F-4902-BE95-56CB1C46BA28}">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48" id="{7CA1A8C0-70BC-4E33-B192-10303723651F}">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xm:sqref>
        </x14:conditionalFormatting>
        <x14:conditionalFormatting xmlns:xm="http://schemas.microsoft.com/office/excel/2006/main">
          <x14:cfRule type="iconSet" priority="37" id="{FD81FAE7-09A6-4819-8246-B3149112C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pageSetUpPr fitToPage="1"/>
  </sheetPr>
  <dimension ref="B1:XEG133"/>
  <sheetViews>
    <sheetView showRowColHeaders="0" zoomScaleNormal="100" workbookViewId="0">
      <selection activeCell="D7" sqref="D7"/>
    </sheetView>
  </sheetViews>
  <sheetFormatPr baseColWidth="10" defaultColWidth="20.54296875" defaultRowHeight="12.5"/>
  <cols>
    <col min="1" max="1" width="1.81640625" style="255" customWidth="1"/>
    <col min="2" max="2" width="55.7265625" style="255" customWidth="1"/>
    <col min="3" max="3" width="150.7265625" style="274" customWidth="1"/>
    <col min="4" max="4" width="27.7265625" style="275" customWidth="1"/>
    <col min="5" max="5" width="13.7265625" style="276" customWidth="1"/>
    <col min="6" max="16384" width="20.54296875" style="255"/>
  </cols>
  <sheetData>
    <row r="1" spans="2:16361" ht="14.5" customHeight="1" thickBot="1"/>
    <row r="2" spans="2:16361" s="277" customFormat="1" ht="22.5" customHeight="1" thickBot="1">
      <c r="B2" s="519" t="s">
        <v>290</v>
      </c>
      <c r="C2" s="520"/>
      <c r="D2" s="215" t="s">
        <v>129</v>
      </c>
      <c r="E2" s="250"/>
      <c r="F2" s="234"/>
    </row>
    <row r="3" spans="2:16361" s="280" customFormat="1" ht="67.5" customHeight="1" thickBot="1">
      <c r="B3" s="521" t="s">
        <v>388</v>
      </c>
      <c r="C3" s="522"/>
      <c r="D3" s="278">
        <f>SUM(D5+D12+D66+D94+D121)</f>
        <v>0</v>
      </c>
      <c r="E3" s="279"/>
    </row>
    <row r="4" spans="2:16361" s="280" customFormat="1" ht="25" customHeight="1" thickBot="1">
      <c r="B4" s="523" t="s">
        <v>142</v>
      </c>
      <c r="C4" s="524"/>
      <c r="D4" s="281" t="s">
        <v>143</v>
      </c>
      <c r="E4" s="279"/>
    </row>
    <row r="5" spans="2:16361" s="280" customFormat="1" ht="25" customHeight="1">
      <c r="B5" s="517" t="s">
        <v>144</v>
      </c>
      <c r="C5" s="518"/>
      <c r="D5" s="282">
        <f>SUM(D7:D11)</f>
        <v>0</v>
      </c>
      <c r="E5" s="279"/>
    </row>
    <row r="6" spans="2:16361" s="280" customFormat="1" ht="25" customHeight="1">
      <c r="B6" s="513" t="s">
        <v>145</v>
      </c>
      <c r="C6" s="516"/>
      <c r="D6" s="283"/>
      <c r="E6" s="284"/>
    </row>
    <row r="7" spans="2:16361" ht="12.75" customHeight="1">
      <c r="B7" s="285" t="s">
        <v>146</v>
      </c>
      <c r="C7" s="286" t="s">
        <v>147</v>
      </c>
      <c r="D7" s="216"/>
    </row>
    <row r="8" spans="2:16361" ht="12.75" customHeight="1">
      <c r="B8" s="287" t="s">
        <v>148</v>
      </c>
      <c r="C8" s="288" t="s">
        <v>356</v>
      </c>
      <c r="D8" s="217"/>
    </row>
    <row r="9" spans="2:16361" ht="12.75" customHeight="1">
      <c r="B9" s="287" t="s">
        <v>149</v>
      </c>
      <c r="C9" s="289" t="s">
        <v>150</v>
      </c>
      <c r="D9" s="217"/>
    </row>
    <row r="10" spans="2:16361" ht="12.75" customHeight="1">
      <c r="B10" s="268" t="s">
        <v>151</v>
      </c>
      <c r="C10" s="288" t="s">
        <v>152</v>
      </c>
      <c r="D10" s="217"/>
    </row>
    <row r="11" spans="2:16361" ht="12.75" customHeight="1">
      <c r="B11" s="287" t="s">
        <v>153</v>
      </c>
      <c r="C11" s="288" t="s">
        <v>154</v>
      </c>
      <c r="D11" s="218"/>
    </row>
    <row r="12" spans="2:16361" s="280" customFormat="1" ht="25" customHeight="1">
      <c r="B12" s="517" t="s">
        <v>155</v>
      </c>
      <c r="C12" s="518"/>
      <c r="D12" s="282">
        <f>SUM(D14:D17)+SUM(D19:D25)+SUM(D27:D33)+SUM(D35:D41)+SUM(D43:D48)+SUM(D50:D53)+D55+D57+SUM(D59:D65)</f>
        <v>0</v>
      </c>
      <c r="E12" s="279"/>
    </row>
    <row r="13" spans="2:16361" s="280" customFormat="1" ht="25" customHeight="1">
      <c r="B13" s="513" t="s">
        <v>156</v>
      </c>
      <c r="C13" s="516"/>
      <c r="D13" s="283"/>
      <c r="E13" s="284"/>
      <c r="F13" s="515"/>
      <c r="G13" s="515"/>
      <c r="H13" s="515"/>
      <c r="I13" s="515"/>
      <c r="J13" s="515"/>
      <c r="K13" s="515"/>
      <c r="L13" s="515"/>
      <c r="M13" s="515"/>
      <c r="N13" s="515"/>
      <c r="O13" s="515"/>
      <c r="P13" s="290"/>
      <c r="Q13" s="515"/>
      <c r="R13" s="515"/>
      <c r="S13" s="515"/>
      <c r="T13" s="515"/>
      <c r="U13" s="515"/>
      <c r="V13" s="515"/>
      <c r="W13" s="515"/>
      <c r="X13" s="515"/>
      <c r="Y13" s="515"/>
      <c r="Z13" s="51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15"/>
      <c r="AY13" s="515"/>
      <c r="AZ13" s="515"/>
      <c r="BA13" s="515"/>
      <c r="BB13" s="515"/>
      <c r="BC13" s="515"/>
      <c r="BD13" s="515"/>
      <c r="BE13" s="515"/>
      <c r="BF13" s="515"/>
      <c r="BG13" s="515"/>
      <c r="BH13" s="515"/>
      <c r="BI13" s="515"/>
      <c r="BJ13" s="515"/>
      <c r="BK13" s="515"/>
      <c r="BL13" s="515"/>
      <c r="BM13" s="515"/>
      <c r="BN13" s="515"/>
      <c r="BO13" s="515"/>
      <c r="BP13" s="515"/>
      <c r="BQ13" s="515"/>
      <c r="BR13" s="515"/>
      <c r="BS13" s="515"/>
      <c r="BT13" s="515"/>
      <c r="BU13" s="515"/>
      <c r="BV13" s="515"/>
      <c r="BW13" s="515"/>
      <c r="BX13" s="515"/>
      <c r="BY13" s="515"/>
      <c r="BZ13" s="515"/>
      <c r="CA13" s="515"/>
      <c r="CB13" s="515"/>
      <c r="CC13" s="515"/>
      <c r="CD13" s="515"/>
      <c r="CE13" s="515"/>
      <c r="CF13" s="515"/>
      <c r="CG13" s="515"/>
      <c r="CH13" s="515"/>
      <c r="CI13" s="515"/>
      <c r="CJ13" s="515"/>
      <c r="CK13" s="515"/>
      <c r="CL13" s="515"/>
      <c r="CM13" s="515"/>
      <c r="CN13" s="515"/>
      <c r="CO13" s="515"/>
      <c r="CP13" s="515"/>
      <c r="CQ13" s="515"/>
      <c r="CR13" s="515"/>
      <c r="CS13" s="515"/>
      <c r="CT13" s="515"/>
      <c r="CU13" s="515"/>
      <c r="CV13" s="515"/>
      <c r="CW13" s="515"/>
      <c r="CX13" s="515"/>
      <c r="CY13" s="515"/>
      <c r="CZ13" s="515"/>
      <c r="DA13" s="515"/>
      <c r="DB13" s="515"/>
      <c r="DC13" s="515"/>
      <c r="DD13" s="515"/>
      <c r="DE13" s="515"/>
      <c r="DF13" s="515"/>
      <c r="DG13" s="515"/>
      <c r="DH13" s="515"/>
      <c r="DI13" s="515"/>
      <c r="DJ13" s="515"/>
      <c r="DK13" s="515"/>
      <c r="DL13" s="515"/>
      <c r="DM13" s="515"/>
      <c r="DN13" s="515"/>
      <c r="DO13" s="515"/>
      <c r="DP13" s="515"/>
      <c r="DQ13" s="515"/>
      <c r="DR13" s="515"/>
      <c r="DS13" s="515"/>
      <c r="DT13" s="515"/>
      <c r="DU13" s="515"/>
      <c r="DV13" s="515"/>
      <c r="DW13" s="515"/>
      <c r="DX13" s="515"/>
      <c r="DY13" s="515"/>
      <c r="DZ13" s="515"/>
      <c r="EA13" s="515"/>
      <c r="EB13" s="515"/>
      <c r="EC13" s="515"/>
      <c r="ED13" s="515"/>
      <c r="EE13" s="515"/>
      <c r="EF13" s="515"/>
      <c r="EG13" s="515"/>
      <c r="EH13" s="515"/>
      <c r="EI13" s="515"/>
      <c r="EJ13" s="515"/>
      <c r="EK13" s="515"/>
      <c r="EL13" s="515"/>
      <c r="EM13" s="515"/>
      <c r="EN13" s="515"/>
      <c r="EO13" s="515"/>
      <c r="EP13" s="515"/>
      <c r="EQ13" s="515"/>
      <c r="ER13" s="515"/>
      <c r="ES13" s="515"/>
      <c r="ET13" s="515"/>
      <c r="EU13" s="515"/>
      <c r="EV13" s="515"/>
      <c r="EW13" s="515"/>
      <c r="EX13" s="515"/>
      <c r="EY13" s="515"/>
      <c r="EZ13" s="515"/>
      <c r="FA13" s="515"/>
      <c r="FB13" s="515"/>
      <c r="FC13" s="515"/>
      <c r="FD13" s="515"/>
      <c r="FE13" s="515"/>
      <c r="FF13" s="515"/>
      <c r="FG13" s="515"/>
      <c r="FH13" s="515"/>
      <c r="FI13" s="515"/>
      <c r="FJ13" s="515"/>
      <c r="FK13" s="515"/>
      <c r="FL13" s="515"/>
      <c r="FM13" s="515"/>
      <c r="FN13" s="515"/>
      <c r="FO13" s="515"/>
      <c r="FP13" s="515"/>
      <c r="FQ13" s="515"/>
      <c r="FR13" s="515"/>
      <c r="FS13" s="515"/>
      <c r="FT13" s="515"/>
      <c r="FU13" s="515"/>
      <c r="FV13" s="515"/>
      <c r="FW13" s="515"/>
      <c r="FX13" s="515"/>
      <c r="FY13" s="515"/>
      <c r="FZ13" s="515"/>
      <c r="GA13" s="515"/>
      <c r="GB13" s="515"/>
      <c r="GC13" s="515"/>
      <c r="GD13" s="515"/>
      <c r="GE13" s="515"/>
      <c r="GF13" s="515"/>
      <c r="GG13" s="515"/>
      <c r="GH13" s="515"/>
      <c r="GI13" s="515"/>
      <c r="GJ13" s="515"/>
      <c r="GK13" s="515"/>
      <c r="GL13" s="515"/>
      <c r="GM13" s="515"/>
      <c r="GN13" s="515"/>
      <c r="GO13" s="515"/>
      <c r="GP13" s="515"/>
      <c r="GQ13" s="515"/>
      <c r="GR13" s="515"/>
      <c r="GS13" s="515"/>
      <c r="GT13" s="515"/>
      <c r="GU13" s="515"/>
      <c r="GV13" s="515"/>
      <c r="GW13" s="515"/>
      <c r="GX13" s="515"/>
      <c r="GY13" s="515"/>
      <c r="GZ13" s="515"/>
      <c r="HA13" s="515"/>
      <c r="HB13" s="515"/>
      <c r="HC13" s="515"/>
      <c r="HD13" s="515"/>
      <c r="HE13" s="515"/>
      <c r="HF13" s="515"/>
      <c r="HG13" s="515"/>
      <c r="HH13" s="515"/>
      <c r="HI13" s="515"/>
      <c r="HJ13" s="515"/>
      <c r="HK13" s="515"/>
      <c r="HL13" s="515"/>
      <c r="HM13" s="515"/>
      <c r="HN13" s="515"/>
      <c r="HO13" s="515"/>
      <c r="HP13" s="515"/>
      <c r="HQ13" s="515"/>
      <c r="HR13" s="515"/>
      <c r="HS13" s="515"/>
      <c r="HT13" s="515"/>
      <c r="HU13" s="515"/>
      <c r="HV13" s="515"/>
      <c r="HW13" s="515"/>
      <c r="HX13" s="515"/>
      <c r="HY13" s="515"/>
      <c r="HZ13" s="515"/>
      <c r="IA13" s="515"/>
      <c r="IB13" s="515"/>
      <c r="IC13" s="515"/>
      <c r="ID13" s="515"/>
      <c r="IE13" s="515"/>
      <c r="IF13" s="515"/>
      <c r="IG13" s="515"/>
      <c r="IH13" s="515"/>
      <c r="II13" s="515"/>
      <c r="IJ13" s="515"/>
      <c r="IK13" s="515"/>
      <c r="IL13" s="515"/>
      <c r="IM13" s="515"/>
      <c r="IN13" s="515"/>
      <c r="IO13" s="515"/>
      <c r="IP13" s="515"/>
      <c r="IQ13" s="515"/>
      <c r="IR13" s="515"/>
      <c r="IS13" s="515"/>
      <c r="IT13" s="515"/>
      <c r="IU13" s="515"/>
      <c r="IV13" s="515"/>
      <c r="IW13" s="515"/>
      <c r="IX13" s="515"/>
      <c r="IY13" s="515"/>
      <c r="IZ13" s="515"/>
      <c r="JA13" s="515"/>
      <c r="JB13" s="515"/>
      <c r="JC13" s="515"/>
      <c r="JD13" s="515"/>
      <c r="JE13" s="515"/>
      <c r="JF13" s="515"/>
      <c r="JG13" s="515"/>
      <c r="JH13" s="515"/>
      <c r="JI13" s="515"/>
      <c r="JJ13" s="515"/>
      <c r="JK13" s="515"/>
      <c r="JL13" s="515"/>
      <c r="JM13" s="515"/>
      <c r="JN13" s="515"/>
      <c r="JO13" s="515"/>
      <c r="JP13" s="515"/>
      <c r="JQ13" s="515"/>
      <c r="JR13" s="515"/>
      <c r="JS13" s="515"/>
      <c r="JT13" s="515"/>
      <c r="JU13" s="515"/>
      <c r="JV13" s="515"/>
      <c r="JW13" s="515"/>
      <c r="JX13" s="515"/>
      <c r="JY13" s="515"/>
      <c r="JZ13" s="515"/>
      <c r="KA13" s="515"/>
      <c r="KB13" s="515"/>
      <c r="KC13" s="515"/>
      <c r="KD13" s="515"/>
      <c r="KE13" s="515"/>
      <c r="KF13" s="515"/>
      <c r="KG13" s="515"/>
      <c r="KH13" s="515"/>
      <c r="KI13" s="515"/>
      <c r="KJ13" s="515"/>
      <c r="KK13" s="515"/>
      <c r="KL13" s="515"/>
      <c r="KM13" s="515"/>
      <c r="KN13" s="515"/>
      <c r="KO13" s="515"/>
      <c r="KP13" s="515"/>
      <c r="KQ13" s="515"/>
      <c r="KR13" s="515"/>
      <c r="KS13" s="515"/>
      <c r="KT13" s="515"/>
      <c r="KU13" s="515"/>
      <c r="KV13" s="515"/>
      <c r="KW13" s="515"/>
      <c r="KX13" s="515"/>
      <c r="KY13" s="515"/>
      <c r="KZ13" s="515"/>
      <c r="LA13" s="515"/>
      <c r="LB13" s="515"/>
      <c r="LC13" s="515"/>
      <c r="LD13" s="515"/>
      <c r="LE13" s="515"/>
      <c r="LF13" s="515"/>
      <c r="LG13" s="515"/>
      <c r="LH13" s="515"/>
      <c r="LI13" s="515"/>
      <c r="LJ13" s="515"/>
      <c r="LK13" s="515"/>
      <c r="LL13" s="515"/>
      <c r="LM13" s="515"/>
      <c r="LN13" s="515"/>
      <c r="LO13" s="515"/>
      <c r="LP13" s="515"/>
      <c r="LQ13" s="515"/>
      <c r="LR13" s="515"/>
      <c r="LS13" s="515"/>
      <c r="LT13" s="515"/>
      <c r="LU13" s="515"/>
      <c r="LV13" s="515"/>
      <c r="LW13" s="515"/>
      <c r="LX13" s="515"/>
      <c r="LY13" s="515"/>
      <c r="LZ13" s="515"/>
      <c r="MA13" s="515"/>
      <c r="MB13" s="515"/>
      <c r="MC13" s="515"/>
      <c r="MD13" s="515"/>
      <c r="ME13" s="515"/>
      <c r="MF13" s="515"/>
      <c r="MG13" s="515"/>
      <c r="MH13" s="515"/>
      <c r="MI13" s="515"/>
      <c r="MJ13" s="515"/>
      <c r="MK13" s="515"/>
      <c r="ML13" s="515"/>
      <c r="MM13" s="515"/>
      <c r="MN13" s="515"/>
      <c r="MO13" s="515"/>
      <c r="MP13" s="515"/>
      <c r="MQ13" s="515"/>
      <c r="MR13" s="515"/>
      <c r="MS13" s="515"/>
      <c r="MT13" s="515"/>
      <c r="MU13" s="515"/>
      <c r="MV13" s="515"/>
      <c r="MW13" s="515"/>
      <c r="MX13" s="515"/>
      <c r="MY13" s="515"/>
      <c r="MZ13" s="515"/>
      <c r="NA13" s="515"/>
      <c r="NB13" s="515"/>
      <c r="NC13" s="515"/>
      <c r="ND13" s="515"/>
      <c r="NE13" s="515"/>
      <c r="NF13" s="515"/>
      <c r="NG13" s="515"/>
      <c r="NH13" s="515"/>
      <c r="NI13" s="515"/>
      <c r="NJ13" s="515"/>
      <c r="NK13" s="515"/>
      <c r="NL13" s="515"/>
      <c r="NM13" s="515"/>
      <c r="NN13" s="515"/>
      <c r="NO13" s="515"/>
      <c r="NP13" s="515"/>
      <c r="NQ13" s="515"/>
      <c r="NR13" s="515"/>
      <c r="NS13" s="515"/>
      <c r="NT13" s="515"/>
      <c r="NU13" s="515"/>
      <c r="NV13" s="515"/>
      <c r="NW13" s="515"/>
      <c r="NX13" s="515"/>
      <c r="NY13" s="515"/>
      <c r="NZ13" s="515"/>
      <c r="OA13" s="515"/>
      <c r="OB13" s="515"/>
      <c r="OC13" s="515"/>
      <c r="OD13" s="515"/>
      <c r="OE13" s="515"/>
      <c r="OF13" s="515"/>
      <c r="OG13" s="515"/>
      <c r="OH13" s="515"/>
      <c r="OI13" s="515"/>
      <c r="OJ13" s="515"/>
      <c r="OK13" s="515"/>
      <c r="OL13" s="515"/>
      <c r="OM13" s="515"/>
      <c r="ON13" s="515"/>
      <c r="OO13" s="515"/>
      <c r="OP13" s="515"/>
      <c r="OQ13" s="515"/>
      <c r="OR13" s="515"/>
      <c r="OS13" s="515"/>
      <c r="OT13" s="515"/>
      <c r="OU13" s="515"/>
      <c r="OV13" s="515"/>
      <c r="OW13" s="515"/>
      <c r="OX13" s="515"/>
      <c r="OY13" s="515"/>
      <c r="OZ13" s="515"/>
      <c r="PA13" s="515"/>
      <c r="PB13" s="515"/>
      <c r="PC13" s="515"/>
      <c r="PD13" s="515"/>
      <c r="PE13" s="515"/>
      <c r="PF13" s="515"/>
      <c r="PG13" s="515"/>
      <c r="PH13" s="515"/>
      <c r="PI13" s="515"/>
      <c r="PJ13" s="515"/>
      <c r="PK13" s="515"/>
      <c r="PL13" s="515"/>
      <c r="PM13" s="515"/>
      <c r="PN13" s="515"/>
      <c r="PO13" s="515"/>
      <c r="PP13" s="515"/>
      <c r="PQ13" s="515"/>
      <c r="PR13" s="515"/>
      <c r="PS13" s="515"/>
      <c r="PT13" s="515"/>
      <c r="PU13" s="515"/>
      <c r="PV13" s="515"/>
      <c r="PW13" s="515"/>
      <c r="PX13" s="515"/>
      <c r="PY13" s="515"/>
      <c r="PZ13" s="515"/>
      <c r="QA13" s="515"/>
      <c r="QB13" s="515"/>
      <c r="QC13" s="515"/>
      <c r="QD13" s="515"/>
      <c r="QE13" s="515"/>
      <c r="QF13" s="515"/>
      <c r="QG13" s="515"/>
      <c r="QH13" s="515"/>
      <c r="QI13" s="515"/>
      <c r="QJ13" s="515"/>
      <c r="QK13" s="515"/>
      <c r="QL13" s="515"/>
      <c r="QM13" s="515"/>
      <c r="QN13" s="515"/>
      <c r="QO13" s="515"/>
      <c r="QP13" s="515"/>
      <c r="QQ13" s="515"/>
      <c r="QR13" s="515"/>
      <c r="QS13" s="515"/>
      <c r="QT13" s="515"/>
      <c r="QU13" s="515"/>
      <c r="QV13" s="515"/>
      <c r="QW13" s="515"/>
      <c r="QX13" s="515"/>
      <c r="QY13" s="515"/>
      <c r="QZ13" s="515"/>
      <c r="RA13" s="515"/>
      <c r="RB13" s="515"/>
      <c r="RC13" s="515"/>
      <c r="RD13" s="515"/>
      <c r="RE13" s="515"/>
      <c r="RF13" s="515"/>
      <c r="RG13" s="515"/>
      <c r="RH13" s="515"/>
      <c r="RI13" s="515"/>
      <c r="RJ13" s="515"/>
      <c r="RK13" s="515"/>
      <c r="RL13" s="515"/>
      <c r="RM13" s="515"/>
      <c r="RN13" s="515"/>
      <c r="RO13" s="515"/>
      <c r="RP13" s="515"/>
      <c r="RQ13" s="515"/>
      <c r="RR13" s="515"/>
      <c r="RS13" s="515"/>
      <c r="RT13" s="515"/>
      <c r="RU13" s="515"/>
      <c r="RV13" s="515"/>
      <c r="RW13" s="515"/>
      <c r="RX13" s="515"/>
      <c r="RY13" s="515"/>
      <c r="RZ13" s="515"/>
      <c r="SA13" s="515"/>
      <c r="SB13" s="515"/>
      <c r="SC13" s="515"/>
      <c r="SD13" s="515"/>
      <c r="SE13" s="515"/>
      <c r="SF13" s="515"/>
      <c r="SG13" s="515"/>
      <c r="SH13" s="515"/>
      <c r="SI13" s="515"/>
      <c r="SJ13" s="515"/>
      <c r="SK13" s="515"/>
      <c r="SL13" s="515"/>
      <c r="SM13" s="515"/>
      <c r="SN13" s="515"/>
      <c r="SO13" s="515"/>
      <c r="SP13" s="515"/>
      <c r="SQ13" s="515"/>
      <c r="SR13" s="515"/>
      <c r="SS13" s="515"/>
      <c r="ST13" s="515"/>
      <c r="SU13" s="515"/>
      <c r="SV13" s="515"/>
      <c r="SW13" s="515"/>
      <c r="SX13" s="515"/>
      <c r="SY13" s="515"/>
      <c r="SZ13" s="515"/>
      <c r="TA13" s="515"/>
      <c r="TB13" s="515"/>
      <c r="TC13" s="515"/>
      <c r="TD13" s="515"/>
      <c r="TE13" s="515"/>
      <c r="TF13" s="515"/>
      <c r="TG13" s="515"/>
      <c r="TH13" s="515"/>
      <c r="TI13" s="515"/>
      <c r="TJ13" s="515"/>
      <c r="TK13" s="515"/>
      <c r="TL13" s="515"/>
      <c r="TM13" s="515"/>
      <c r="TN13" s="515"/>
      <c r="TO13" s="515"/>
      <c r="TP13" s="515"/>
      <c r="TQ13" s="515"/>
      <c r="TR13" s="515"/>
      <c r="TS13" s="515"/>
      <c r="TT13" s="515"/>
      <c r="TU13" s="515"/>
      <c r="TV13" s="515"/>
      <c r="TW13" s="515"/>
      <c r="TX13" s="515"/>
      <c r="TY13" s="515"/>
      <c r="TZ13" s="515"/>
      <c r="UA13" s="515"/>
      <c r="UB13" s="515"/>
      <c r="UC13" s="515"/>
      <c r="UD13" s="515"/>
      <c r="UE13" s="515"/>
      <c r="UF13" s="515"/>
      <c r="UG13" s="515"/>
      <c r="UH13" s="515"/>
      <c r="UI13" s="515"/>
      <c r="UJ13" s="515"/>
      <c r="UK13" s="515"/>
      <c r="UL13" s="515"/>
      <c r="UM13" s="515"/>
      <c r="UN13" s="515"/>
      <c r="UO13" s="515"/>
      <c r="UP13" s="515"/>
      <c r="UQ13" s="515"/>
      <c r="UR13" s="515"/>
      <c r="US13" s="515"/>
      <c r="UT13" s="515"/>
      <c r="UU13" s="515"/>
      <c r="UV13" s="515"/>
      <c r="UW13" s="515"/>
      <c r="UX13" s="515"/>
      <c r="UY13" s="515"/>
      <c r="UZ13" s="515"/>
      <c r="VA13" s="515"/>
      <c r="VB13" s="515"/>
      <c r="VC13" s="515"/>
      <c r="VD13" s="515"/>
      <c r="VE13" s="515"/>
      <c r="VF13" s="515"/>
      <c r="VG13" s="515"/>
      <c r="VH13" s="515"/>
      <c r="VI13" s="515"/>
      <c r="VJ13" s="515"/>
      <c r="VK13" s="515"/>
      <c r="VL13" s="515"/>
      <c r="VM13" s="515"/>
      <c r="VN13" s="515"/>
      <c r="VO13" s="515"/>
      <c r="VP13" s="515"/>
      <c r="VQ13" s="515"/>
      <c r="VR13" s="515"/>
      <c r="VS13" s="515"/>
      <c r="VT13" s="515"/>
      <c r="VU13" s="515"/>
      <c r="VV13" s="515"/>
      <c r="VW13" s="515"/>
      <c r="VX13" s="515"/>
      <c r="VY13" s="515"/>
      <c r="VZ13" s="515"/>
      <c r="WA13" s="515"/>
      <c r="WB13" s="515"/>
      <c r="WC13" s="515"/>
      <c r="WD13" s="515"/>
      <c r="WE13" s="515"/>
      <c r="WF13" s="515"/>
      <c r="WG13" s="515"/>
      <c r="WH13" s="515"/>
      <c r="WI13" s="515"/>
      <c r="WJ13" s="515"/>
      <c r="WK13" s="515"/>
      <c r="WL13" s="515"/>
      <c r="WM13" s="515"/>
      <c r="WN13" s="515"/>
      <c r="WO13" s="515"/>
      <c r="WP13" s="515"/>
      <c r="WQ13" s="515"/>
      <c r="WR13" s="515"/>
      <c r="WS13" s="515"/>
      <c r="WT13" s="515"/>
      <c r="WU13" s="515"/>
      <c r="WV13" s="515"/>
      <c r="WW13" s="515"/>
      <c r="WX13" s="515"/>
      <c r="WY13" s="515"/>
      <c r="WZ13" s="515"/>
      <c r="XA13" s="515"/>
      <c r="XB13" s="515"/>
      <c r="XC13" s="515"/>
      <c r="XD13" s="515"/>
      <c r="XE13" s="515"/>
      <c r="XF13" s="515"/>
      <c r="XG13" s="515"/>
      <c r="XH13" s="515"/>
      <c r="XI13" s="515"/>
      <c r="XJ13" s="515"/>
      <c r="XK13" s="515"/>
      <c r="XL13" s="515"/>
      <c r="XM13" s="515"/>
      <c r="XN13" s="515"/>
      <c r="XO13" s="515"/>
      <c r="XP13" s="515"/>
      <c r="XQ13" s="515"/>
      <c r="XR13" s="515"/>
      <c r="XS13" s="515"/>
      <c r="XT13" s="515"/>
      <c r="XU13" s="515"/>
      <c r="XV13" s="515"/>
      <c r="XW13" s="515"/>
      <c r="XX13" s="515"/>
      <c r="XY13" s="515"/>
      <c r="XZ13" s="515"/>
      <c r="YA13" s="515"/>
      <c r="YB13" s="515"/>
      <c r="YC13" s="515"/>
      <c r="YD13" s="515"/>
      <c r="YE13" s="515"/>
      <c r="YF13" s="515"/>
      <c r="YG13" s="515"/>
      <c r="YH13" s="515"/>
      <c r="YI13" s="515"/>
      <c r="YJ13" s="515"/>
      <c r="YK13" s="515"/>
      <c r="YL13" s="515"/>
      <c r="YM13" s="515"/>
      <c r="YN13" s="515"/>
      <c r="YO13" s="515"/>
      <c r="YP13" s="515"/>
      <c r="YQ13" s="515"/>
      <c r="YR13" s="515"/>
      <c r="YS13" s="515"/>
      <c r="YT13" s="515"/>
      <c r="YU13" s="515"/>
      <c r="YV13" s="515"/>
      <c r="YW13" s="515"/>
      <c r="YX13" s="515"/>
      <c r="YY13" s="515"/>
      <c r="YZ13" s="515"/>
      <c r="ZA13" s="515"/>
      <c r="ZB13" s="515"/>
      <c r="ZC13" s="515"/>
      <c r="ZD13" s="515"/>
      <c r="ZE13" s="515"/>
      <c r="ZF13" s="515"/>
      <c r="ZG13" s="515"/>
      <c r="ZH13" s="515"/>
      <c r="ZI13" s="515"/>
      <c r="ZJ13" s="515"/>
      <c r="ZK13" s="515"/>
      <c r="ZL13" s="515"/>
      <c r="ZM13" s="515"/>
      <c r="ZN13" s="515"/>
      <c r="ZO13" s="515"/>
      <c r="ZP13" s="515"/>
      <c r="ZQ13" s="515"/>
      <c r="ZR13" s="515"/>
      <c r="ZS13" s="515"/>
      <c r="ZT13" s="515"/>
      <c r="ZU13" s="515"/>
      <c r="ZV13" s="515"/>
      <c r="ZW13" s="515"/>
      <c r="ZX13" s="515"/>
      <c r="ZY13" s="515"/>
      <c r="ZZ13" s="515"/>
      <c r="AAA13" s="515"/>
      <c r="AAB13" s="515"/>
      <c r="AAC13" s="515"/>
      <c r="AAD13" s="515"/>
      <c r="AAE13" s="515"/>
      <c r="AAF13" s="515"/>
      <c r="AAG13" s="515"/>
      <c r="AAH13" s="515"/>
      <c r="AAI13" s="515"/>
      <c r="AAJ13" s="515"/>
      <c r="AAK13" s="515"/>
      <c r="AAL13" s="515"/>
      <c r="AAM13" s="515"/>
      <c r="AAN13" s="515"/>
      <c r="AAO13" s="515"/>
      <c r="AAP13" s="515"/>
      <c r="AAQ13" s="515"/>
      <c r="AAR13" s="515"/>
      <c r="AAS13" s="515"/>
      <c r="AAT13" s="515"/>
      <c r="AAU13" s="515"/>
      <c r="AAV13" s="515"/>
      <c r="AAW13" s="515"/>
      <c r="AAX13" s="515"/>
      <c r="AAY13" s="515"/>
      <c r="AAZ13" s="515"/>
      <c r="ABA13" s="515"/>
      <c r="ABB13" s="515"/>
      <c r="ABC13" s="515"/>
      <c r="ABD13" s="515"/>
      <c r="ABE13" s="515"/>
      <c r="ABF13" s="515"/>
      <c r="ABG13" s="515"/>
      <c r="ABH13" s="515"/>
      <c r="ABI13" s="515"/>
      <c r="ABJ13" s="515"/>
      <c r="ABK13" s="515"/>
      <c r="ABL13" s="515"/>
      <c r="ABM13" s="515"/>
      <c r="ABN13" s="515"/>
      <c r="ABO13" s="515"/>
      <c r="ABP13" s="515"/>
      <c r="ABQ13" s="515"/>
      <c r="ABR13" s="515"/>
      <c r="ABS13" s="515"/>
      <c r="ABT13" s="515"/>
      <c r="ABU13" s="515"/>
      <c r="ABV13" s="515"/>
      <c r="ABW13" s="515"/>
      <c r="ABX13" s="515"/>
      <c r="ABY13" s="515"/>
      <c r="ABZ13" s="515"/>
      <c r="ACA13" s="515"/>
      <c r="ACB13" s="515"/>
      <c r="ACC13" s="515"/>
      <c r="ACD13" s="515"/>
      <c r="ACE13" s="515"/>
      <c r="ACF13" s="515"/>
      <c r="ACG13" s="515"/>
      <c r="ACH13" s="515"/>
      <c r="ACI13" s="515"/>
      <c r="ACJ13" s="515"/>
      <c r="ACK13" s="515"/>
      <c r="ACL13" s="515"/>
      <c r="ACM13" s="515"/>
      <c r="ACN13" s="515"/>
      <c r="ACO13" s="515"/>
      <c r="ACP13" s="515"/>
      <c r="ACQ13" s="515"/>
      <c r="ACR13" s="515"/>
      <c r="ACS13" s="515"/>
      <c r="ACT13" s="515"/>
      <c r="ACU13" s="515"/>
      <c r="ACV13" s="515"/>
      <c r="ACW13" s="515"/>
      <c r="ACX13" s="515"/>
      <c r="ACY13" s="515"/>
      <c r="ACZ13" s="515"/>
      <c r="ADA13" s="515"/>
      <c r="ADB13" s="515"/>
      <c r="ADC13" s="515"/>
      <c r="ADD13" s="515"/>
      <c r="ADE13" s="515"/>
      <c r="ADF13" s="515"/>
      <c r="ADG13" s="515"/>
      <c r="ADH13" s="515"/>
      <c r="ADI13" s="515"/>
      <c r="ADJ13" s="515"/>
      <c r="ADK13" s="515"/>
      <c r="ADL13" s="515"/>
      <c r="ADM13" s="515"/>
      <c r="ADN13" s="515"/>
      <c r="ADO13" s="515"/>
      <c r="ADP13" s="515"/>
      <c r="ADQ13" s="515"/>
      <c r="ADR13" s="515"/>
      <c r="ADS13" s="515"/>
      <c r="ADT13" s="515"/>
      <c r="ADU13" s="515"/>
      <c r="ADV13" s="515"/>
      <c r="ADW13" s="515"/>
      <c r="ADX13" s="515"/>
      <c r="ADY13" s="515"/>
      <c r="ADZ13" s="515"/>
      <c r="AEA13" s="515"/>
      <c r="AEB13" s="515"/>
      <c r="AEC13" s="515"/>
      <c r="AED13" s="515"/>
      <c r="AEE13" s="515"/>
      <c r="AEF13" s="515"/>
      <c r="AEG13" s="515"/>
      <c r="AEH13" s="515"/>
      <c r="AEI13" s="515"/>
      <c r="AEJ13" s="515"/>
      <c r="AEK13" s="515"/>
      <c r="AEL13" s="515"/>
      <c r="AEM13" s="515"/>
      <c r="AEN13" s="515"/>
      <c r="AEO13" s="515"/>
      <c r="AEP13" s="515"/>
      <c r="AEQ13" s="515"/>
      <c r="AER13" s="515"/>
      <c r="AES13" s="515"/>
      <c r="AET13" s="515"/>
      <c r="AEU13" s="515"/>
      <c r="AEV13" s="515"/>
      <c r="AEW13" s="515"/>
      <c r="AEX13" s="515"/>
      <c r="AEY13" s="515"/>
      <c r="AEZ13" s="515"/>
      <c r="AFA13" s="515"/>
      <c r="AFB13" s="515"/>
      <c r="AFC13" s="515"/>
      <c r="AFD13" s="515"/>
      <c r="AFE13" s="515"/>
      <c r="AFF13" s="515"/>
      <c r="AFG13" s="515"/>
      <c r="AFH13" s="515"/>
      <c r="AFI13" s="515"/>
      <c r="AFJ13" s="515"/>
      <c r="AFK13" s="515"/>
      <c r="AFL13" s="515"/>
      <c r="AFM13" s="515"/>
      <c r="AFN13" s="515"/>
      <c r="AFO13" s="515"/>
      <c r="AFP13" s="515"/>
      <c r="AFQ13" s="515"/>
      <c r="AFR13" s="515"/>
      <c r="AFS13" s="515"/>
      <c r="AFT13" s="515"/>
      <c r="AFU13" s="515"/>
      <c r="AFV13" s="515"/>
      <c r="AFW13" s="515"/>
      <c r="AFX13" s="515"/>
      <c r="AFY13" s="515"/>
      <c r="AFZ13" s="515"/>
      <c r="AGA13" s="515"/>
      <c r="AGB13" s="515"/>
      <c r="AGC13" s="515"/>
      <c r="AGD13" s="515"/>
      <c r="AGE13" s="515"/>
      <c r="AGF13" s="515"/>
      <c r="AGG13" s="515"/>
      <c r="AGH13" s="515"/>
      <c r="AGI13" s="515"/>
      <c r="AGJ13" s="515"/>
      <c r="AGK13" s="515"/>
      <c r="AGL13" s="515"/>
      <c r="AGM13" s="515"/>
      <c r="AGN13" s="515"/>
      <c r="AGO13" s="515"/>
      <c r="AGP13" s="515"/>
      <c r="AGQ13" s="515"/>
      <c r="AGR13" s="515"/>
      <c r="AGS13" s="515"/>
      <c r="AGT13" s="515"/>
      <c r="AGU13" s="515"/>
      <c r="AGV13" s="515"/>
      <c r="AGW13" s="515"/>
      <c r="AGX13" s="515"/>
      <c r="AGY13" s="515"/>
      <c r="AGZ13" s="515"/>
      <c r="AHA13" s="515"/>
      <c r="AHB13" s="515"/>
      <c r="AHC13" s="515"/>
      <c r="AHD13" s="515"/>
      <c r="AHE13" s="515"/>
      <c r="AHF13" s="515"/>
      <c r="AHG13" s="515"/>
      <c r="AHH13" s="515"/>
      <c r="AHI13" s="515"/>
      <c r="AHJ13" s="515"/>
      <c r="AHK13" s="515"/>
      <c r="AHL13" s="515"/>
      <c r="AHM13" s="515"/>
      <c r="AHN13" s="515"/>
      <c r="AHO13" s="515"/>
      <c r="AHP13" s="515"/>
      <c r="AHQ13" s="515"/>
      <c r="AHR13" s="515"/>
      <c r="AHS13" s="515"/>
      <c r="AHT13" s="515"/>
      <c r="AHU13" s="515"/>
      <c r="AHV13" s="515"/>
      <c r="AHW13" s="515"/>
      <c r="AHX13" s="515"/>
      <c r="AHY13" s="515"/>
      <c r="AHZ13" s="515"/>
      <c r="AIA13" s="515"/>
      <c r="AIB13" s="515"/>
      <c r="AIC13" s="515"/>
      <c r="AID13" s="515"/>
      <c r="AIE13" s="515"/>
      <c r="AIF13" s="515"/>
      <c r="AIG13" s="515"/>
      <c r="AIH13" s="515"/>
      <c r="AII13" s="515"/>
      <c r="AIJ13" s="515"/>
      <c r="AIK13" s="515"/>
      <c r="AIL13" s="515"/>
      <c r="AIM13" s="515"/>
      <c r="AIN13" s="515"/>
      <c r="AIO13" s="515"/>
      <c r="AIP13" s="515"/>
      <c r="AIQ13" s="515"/>
      <c r="AIR13" s="515"/>
      <c r="AIS13" s="515"/>
      <c r="AIT13" s="515"/>
      <c r="AIU13" s="515"/>
      <c r="AIV13" s="515"/>
      <c r="AIW13" s="515"/>
      <c r="AIX13" s="515"/>
      <c r="AIY13" s="515"/>
      <c r="AIZ13" s="515"/>
      <c r="AJA13" s="515"/>
      <c r="AJB13" s="515"/>
      <c r="AJC13" s="515"/>
      <c r="AJD13" s="515"/>
      <c r="AJE13" s="515"/>
      <c r="AJF13" s="515"/>
      <c r="AJG13" s="515"/>
      <c r="AJH13" s="515"/>
      <c r="AJI13" s="515"/>
      <c r="AJJ13" s="515"/>
      <c r="AJK13" s="515"/>
      <c r="AJL13" s="515"/>
      <c r="AJM13" s="515"/>
      <c r="AJN13" s="515"/>
      <c r="AJO13" s="515"/>
      <c r="AJP13" s="515"/>
      <c r="AJQ13" s="515"/>
      <c r="AJR13" s="515"/>
      <c r="AJS13" s="515"/>
      <c r="AJT13" s="515"/>
      <c r="AJU13" s="515"/>
      <c r="AJV13" s="515"/>
      <c r="AJW13" s="515"/>
      <c r="AJX13" s="515"/>
      <c r="AJY13" s="515"/>
      <c r="AJZ13" s="515"/>
      <c r="AKA13" s="515"/>
      <c r="AKB13" s="515"/>
      <c r="AKC13" s="515"/>
      <c r="AKD13" s="515"/>
      <c r="AKE13" s="515"/>
      <c r="AKF13" s="515"/>
      <c r="AKG13" s="515"/>
      <c r="AKH13" s="515"/>
      <c r="AKI13" s="515"/>
      <c r="AKJ13" s="515"/>
      <c r="AKK13" s="515"/>
      <c r="AKL13" s="515"/>
      <c r="AKM13" s="515"/>
      <c r="AKN13" s="515"/>
      <c r="AKO13" s="515"/>
      <c r="AKP13" s="515"/>
      <c r="AKQ13" s="515"/>
      <c r="AKR13" s="515"/>
      <c r="AKS13" s="515"/>
      <c r="AKT13" s="515"/>
      <c r="AKU13" s="515"/>
      <c r="AKV13" s="515"/>
      <c r="AKW13" s="515"/>
      <c r="AKX13" s="515"/>
      <c r="AKY13" s="515"/>
      <c r="AKZ13" s="515"/>
      <c r="ALA13" s="515"/>
      <c r="ALB13" s="515"/>
      <c r="ALC13" s="515"/>
      <c r="ALD13" s="515"/>
      <c r="ALE13" s="515"/>
      <c r="ALF13" s="515"/>
      <c r="ALG13" s="515"/>
      <c r="ALH13" s="515"/>
      <c r="ALI13" s="515"/>
      <c r="ALJ13" s="515"/>
      <c r="ALK13" s="515"/>
      <c r="ALL13" s="515"/>
      <c r="ALM13" s="515"/>
      <c r="ALN13" s="515"/>
      <c r="ALO13" s="515"/>
      <c r="ALP13" s="515"/>
      <c r="ALQ13" s="515"/>
      <c r="ALR13" s="515"/>
      <c r="ALS13" s="515"/>
      <c r="ALT13" s="515"/>
      <c r="ALU13" s="515"/>
      <c r="ALV13" s="515"/>
      <c r="ALW13" s="515"/>
      <c r="ALX13" s="515"/>
      <c r="ALY13" s="515"/>
      <c r="ALZ13" s="515"/>
      <c r="AMA13" s="515"/>
      <c r="AMB13" s="515"/>
      <c r="AMC13" s="515"/>
      <c r="AMD13" s="515"/>
      <c r="AME13" s="515"/>
      <c r="AMF13" s="515"/>
      <c r="AMG13" s="515"/>
      <c r="AMH13" s="515"/>
      <c r="AMI13" s="515"/>
      <c r="AMJ13" s="515"/>
      <c r="AMK13" s="515"/>
      <c r="AML13" s="515"/>
      <c r="AMM13" s="515"/>
      <c r="AMN13" s="515"/>
      <c r="AMO13" s="515"/>
      <c r="AMP13" s="515"/>
      <c r="AMQ13" s="515"/>
      <c r="AMR13" s="515"/>
      <c r="AMS13" s="515"/>
      <c r="AMT13" s="515"/>
      <c r="AMU13" s="515"/>
      <c r="AMV13" s="515"/>
      <c r="AMW13" s="515"/>
      <c r="AMX13" s="515"/>
      <c r="AMY13" s="515"/>
      <c r="AMZ13" s="515"/>
      <c r="ANA13" s="515"/>
      <c r="ANB13" s="515"/>
      <c r="ANC13" s="515"/>
      <c r="AND13" s="515"/>
      <c r="ANE13" s="515"/>
      <c r="ANF13" s="515"/>
      <c r="ANG13" s="515"/>
      <c r="ANH13" s="515"/>
      <c r="ANI13" s="515"/>
      <c r="ANJ13" s="515"/>
      <c r="ANK13" s="515"/>
      <c r="ANL13" s="515"/>
      <c r="ANM13" s="515"/>
      <c r="ANN13" s="515"/>
      <c r="ANO13" s="515"/>
      <c r="ANP13" s="515"/>
      <c r="ANQ13" s="515"/>
      <c r="ANR13" s="515"/>
      <c r="ANS13" s="515"/>
      <c r="ANT13" s="515"/>
      <c r="ANU13" s="515"/>
      <c r="ANV13" s="515"/>
      <c r="ANW13" s="515"/>
      <c r="ANX13" s="515"/>
      <c r="ANY13" s="515"/>
      <c r="ANZ13" s="515"/>
      <c r="AOA13" s="515"/>
      <c r="AOB13" s="515"/>
      <c r="AOC13" s="515"/>
      <c r="AOD13" s="515"/>
      <c r="AOE13" s="515"/>
      <c r="AOF13" s="515"/>
      <c r="AOG13" s="515"/>
      <c r="AOH13" s="515"/>
      <c r="AOI13" s="515"/>
      <c r="AOJ13" s="515"/>
      <c r="AOK13" s="515"/>
      <c r="AOL13" s="515"/>
      <c r="AOM13" s="515"/>
      <c r="AON13" s="515"/>
      <c r="AOO13" s="515"/>
      <c r="AOP13" s="515"/>
      <c r="AOQ13" s="515"/>
      <c r="AOR13" s="515"/>
      <c r="AOS13" s="515"/>
      <c r="AOT13" s="515"/>
      <c r="AOU13" s="515"/>
      <c r="AOV13" s="515"/>
      <c r="AOW13" s="515"/>
      <c r="AOX13" s="515"/>
      <c r="AOY13" s="515"/>
      <c r="AOZ13" s="515"/>
      <c r="APA13" s="515"/>
      <c r="APB13" s="515"/>
      <c r="APC13" s="515"/>
      <c r="APD13" s="515"/>
      <c r="APE13" s="515"/>
      <c r="APF13" s="515"/>
      <c r="APG13" s="515"/>
      <c r="APH13" s="515"/>
      <c r="API13" s="515"/>
      <c r="APJ13" s="515"/>
      <c r="APK13" s="515"/>
      <c r="APL13" s="515"/>
      <c r="APM13" s="515"/>
      <c r="APN13" s="515"/>
      <c r="APO13" s="515"/>
      <c r="APP13" s="515"/>
      <c r="APQ13" s="515"/>
      <c r="APR13" s="515"/>
      <c r="APS13" s="515"/>
      <c r="APT13" s="515"/>
      <c r="APU13" s="515"/>
      <c r="APV13" s="515"/>
      <c r="APW13" s="515"/>
      <c r="APX13" s="515"/>
      <c r="APY13" s="515"/>
      <c r="APZ13" s="515"/>
      <c r="AQA13" s="515"/>
      <c r="AQB13" s="515"/>
      <c r="AQC13" s="515"/>
      <c r="AQD13" s="515"/>
      <c r="AQE13" s="515"/>
      <c r="AQF13" s="515"/>
      <c r="AQG13" s="515"/>
      <c r="AQH13" s="515"/>
      <c r="AQI13" s="515"/>
      <c r="AQJ13" s="515"/>
      <c r="AQK13" s="515"/>
      <c r="AQL13" s="515"/>
      <c r="AQM13" s="515"/>
      <c r="AQN13" s="515"/>
      <c r="AQO13" s="515"/>
      <c r="AQP13" s="515"/>
      <c r="AQQ13" s="515"/>
      <c r="AQR13" s="515"/>
      <c r="AQS13" s="515"/>
      <c r="AQT13" s="515"/>
      <c r="AQU13" s="515"/>
      <c r="AQV13" s="515"/>
      <c r="AQW13" s="515"/>
      <c r="AQX13" s="515"/>
      <c r="AQY13" s="515"/>
      <c r="AQZ13" s="515"/>
      <c r="ARA13" s="515"/>
      <c r="ARB13" s="515"/>
      <c r="ARC13" s="515"/>
      <c r="ARD13" s="515"/>
      <c r="ARE13" s="515"/>
      <c r="ARF13" s="515"/>
      <c r="ARG13" s="515"/>
      <c r="ARH13" s="515"/>
      <c r="ARI13" s="515"/>
      <c r="ARJ13" s="515"/>
      <c r="ARK13" s="515"/>
      <c r="ARL13" s="515"/>
      <c r="ARM13" s="515"/>
      <c r="ARN13" s="515"/>
      <c r="ARO13" s="515"/>
      <c r="ARP13" s="515"/>
      <c r="ARQ13" s="515"/>
      <c r="ARR13" s="515"/>
      <c r="ARS13" s="515"/>
      <c r="ART13" s="515"/>
      <c r="ARU13" s="515"/>
      <c r="ARV13" s="515"/>
      <c r="ARW13" s="515"/>
      <c r="ARX13" s="515"/>
      <c r="ARY13" s="515"/>
      <c r="ARZ13" s="515"/>
      <c r="ASA13" s="515"/>
      <c r="ASB13" s="515"/>
      <c r="ASC13" s="515"/>
      <c r="ASD13" s="515"/>
      <c r="ASE13" s="515"/>
      <c r="ASF13" s="515"/>
      <c r="ASG13" s="515"/>
      <c r="ASH13" s="515"/>
      <c r="ASI13" s="515"/>
      <c r="ASJ13" s="515"/>
      <c r="ASK13" s="515"/>
      <c r="ASL13" s="515"/>
      <c r="ASM13" s="515"/>
      <c r="ASN13" s="515"/>
      <c r="ASO13" s="515"/>
      <c r="ASP13" s="515"/>
      <c r="ASQ13" s="515"/>
      <c r="ASR13" s="515"/>
      <c r="ASS13" s="515"/>
      <c r="AST13" s="515"/>
      <c r="ASU13" s="515"/>
      <c r="ASV13" s="515"/>
      <c r="ASW13" s="515"/>
      <c r="ASX13" s="515"/>
      <c r="ASY13" s="515"/>
      <c r="ASZ13" s="515"/>
      <c r="ATA13" s="515"/>
      <c r="ATB13" s="515"/>
      <c r="ATC13" s="515"/>
      <c r="ATD13" s="515"/>
      <c r="ATE13" s="515"/>
      <c r="ATF13" s="515"/>
      <c r="ATG13" s="515"/>
      <c r="ATH13" s="515"/>
      <c r="ATI13" s="515"/>
      <c r="ATJ13" s="515"/>
      <c r="ATK13" s="515"/>
      <c r="ATL13" s="515"/>
      <c r="ATM13" s="515"/>
      <c r="ATN13" s="515"/>
      <c r="ATO13" s="515"/>
      <c r="ATP13" s="515"/>
      <c r="ATQ13" s="515"/>
      <c r="ATR13" s="515"/>
      <c r="ATS13" s="515"/>
      <c r="ATT13" s="515"/>
      <c r="ATU13" s="515"/>
      <c r="ATV13" s="515"/>
      <c r="ATW13" s="515"/>
      <c r="ATX13" s="515"/>
      <c r="ATY13" s="515"/>
      <c r="ATZ13" s="515"/>
      <c r="AUA13" s="515"/>
      <c r="AUB13" s="515"/>
      <c r="AUC13" s="515"/>
      <c r="AUD13" s="515"/>
      <c r="AUE13" s="515"/>
      <c r="AUF13" s="515"/>
      <c r="AUG13" s="515"/>
      <c r="AUH13" s="515"/>
      <c r="AUI13" s="515"/>
      <c r="AUJ13" s="515"/>
      <c r="AUK13" s="515"/>
      <c r="AUL13" s="515"/>
      <c r="AUM13" s="515"/>
      <c r="AUN13" s="515"/>
      <c r="AUO13" s="515"/>
      <c r="AUP13" s="515"/>
      <c r="AUQ13" s="515"/>
      <c r="AUR13" s="515"/>
      <c r="AUS13" s="515"/>
      <c r="AUT13" s="515"/>
      <c r="AUU13" s="515"/>
      <c r="AUV13" s="515"/>
      <c r="AUW13" s="515"/>
      <c r="AUX13" s="515"/>
      <c r="AUY13" s="515"/>
      <c r="AUZ13" s="515"/>
      <c r="AVA13" s="515"/>
      <c r="AVB13" s="515"/>
      <c r="AVC13" s="515"/>
      <c r="AVD13" s="515"/>
      <c r="AVE13" s="515"/>
      <c r="AVF13" s="515"/>
      <c r="AVG13" s="515"/>
      <c r="AVH13" s="515"/>
      <c r="AVI13" s="515"/>
      <c r="AVJ13" s="515"/>
      <c r="AVK13" s="515"/>
      <c r="AVL13" s="515"/>
      <c r="AVM13" s="515"/>
      <c r="AVN13" s="515"/>
      <c r="AVO13" s="515"/>
      <c r="AVP13" s="515"/>
      <c r="AVQ13" s="515"/>
      <c r="AVR13" s="515"/>
      <c r="AVS13" s="515"/>
      <c r="AVT13" s="515"/>
      <c r="AVU13" s="515"/>
      <c r="AVV13" s="515"/>
      <c r="AVW13" s="515"/>
      <c r="AVX13" s="515"/>
      <c r="AVY13" s="515"/>
      <c r="AVZ13" s="515"/>
      <c r="AWA13" s="515"/>
      <c r="AWB13" s="515"/>
      <c r="AWC13" s="515"/>
      <c r="AWD13" s="515"/>
      <c r="AWE13" s="515"/>
      <c r="AWF13" s="515"/>
      <c r="AWG13" s="515"/>
      <c r="AWH13" s="515"/>
      <c r="AWI13" s="515"/>
      <c r="AWJ13" s="515"/>
      <c r="AWK13" s="515"/>
      <c r="AWL13" s="515"/>
      <c r="AWM13" s="515"/>
      <c r="AWN13" s="515"/>
      <c r="AWO13" s="515"/>
      <c r="AWP13" s="515"/>
      <c r="AWQ13" s="515"/>
      <c r="AWR13" s="515"/>
      <c r="AWS13" s="515"/>
      <c r="AWT13" s="515"/>
      <c r="AWU13" s="515"/>
      <c r="AWV13" s="515"/>
      <c r="AWW13" s="515"/>
      <c r="AWX13" s="515"/>
      <c r="AWY13" s="515"/>
      <c r="AWZ13" s="515"/>
      <c r="AXA13" s="515"/>
      <c r="AXB13" s="515"/>
      <c r="AXC13" s="515"/>
      <c r="AXD13" s="515"/>
      <c r="AXE13" s="515"/>
      <c r="AXF13" s="515"/>
      <c r="AXG13" s="515"/>
      <c r="AXH13" s="515"/>
      <c r="AXI13" s="515"/>
      <c r="AXJ13" s="515"/>
      <c r="AXK13" s="515"/>
      <c r="AXL13" s="515"/>
      <c r="AXM13" s="515"/>
      <c r="AXN13" s="515"/>
      <c r="AXO13" s="515"/>
      <c r="AXP13" s="515"/>
      <c r="AXQ13" s="515"/>
      <c r="AXR13" s="515"/>
      <c r="AXS13" s="515"/>
      <c r="AXT13" s="515"/>
      <c r="AXU13" s="515"/>
      <c r="AXV13" s="515"/>
      <c r="AXW13" s="515"/>
      <c r="AXX13" s="515"/>
      <c r="AXY13" s="515"/>
      <c r="AXZ13" s="515"/>
      <c r="AYA13" s="515"/>
      <c r="AYB13" s="515"/>
      <c r="AYC13" s="515"/>
      <c r="AYD13" s="515"/>
      <c r="AYE13" s="515"/>
      <c r="AYF13" s="515"/>
      <c r="AYG13" s="515"/>
      <c r="AYH13" s="515"/>
      <c r="AYI13" s="515"/>
      <c r="AYJ13" s="515"/>
      <c r="AYK13" s="515"/>
      <c r="AYL13" s="515"/>
      <c r="AYM13" s="515"/>
      <c r="AYN13" s="515"/>
      <c r="AYO13" s="515"/>
      <c r="AYP13" s="515"/>
      <c r="AYQ13" s="515"/>
      <c r="AYR13" s="515"/>
      <c r="AYS13" s="515"/>
      <c r="AYT13" s="515"/>
      <c r="AYU13" s="515"/>
      <c r="AYV13" s="515"/>
      <c r="AYW13" s="515"/>
      <c r="AYX13" s="515"/>
      <c r="AYY13" s="515"/>
      <c r="AYZ13" s="515"/>
      <c r="AZA13" s="515"/>
      <c r="AZB13" s="515"/>
      <c r="AZC13" s="515"/>
      <c r="AZD13" s="515"/>
      <c r="AZE13" s="515"/>
      <c r="AZF13" s="515"/>
      <c r="AZG13" s="515"/>
      <c r="AZH13" s="515"/>
      <c r="AZI13" s="515"/>
      <c r="AZJ13" s="515"/>
      <c r="AZK13" s="515"/>
      <c r="AZL13" s="515"/>
      <c r="AZM13" s="515"/>
      <c r="AZN13" s="515"/>
      <c r="AZO13" s="515"/>
      <c r="AZP13" s="515"/>
      <c r="AZQ13" s="515"/>
      <c r="AZR13" s="515"/>
      <c r="AZS13" s="515"/>
      <c r="AZT13" s="515"/>
      <c r="AZU13" s="515"/>
      <c r="AZV13" s="515"/>
      <c r="AZW13" s="515"/>
      <c r="AZX13" s="515"/>
      <c r="AZY13" s="515"/>
      <c r="AZZ13" s="515"/>
      <c r="BAA13" s="515"/>
      <c r="BAB13" s="515"/>
      <c r="BAC13" s="515"/>
      <c r="BAD13" s="515"/>
      <c r="BAE13" s="515"/>
      <c r="BAF13" s="515"/>
      <c r="BAG13" s="515"/>
      <c r="BAH13" s="515"/>
      <c r="BAI13" s="515"/>
      <c r="BAJ13" s="515"/>
      <c r="BAK13" s="515"/>
      <c r="BAL13" s="515"/>
      <c r="BAM13" s="515"/>
      <c r="BAN13" s="515"/>
      <c r="BAO13" s="515"/>
      <c r="BAP13" s="515"/>
      <c r="BAQ13" s="515"/>
      <c r="BAR13" s="515"/>
      <c r="BAS13" s="515"/>
      <c r="BAT13" s="515"/>
      <c r="BAU13" s="515"/>
      <c r="BAV13" s="515"/>
      <c r="BAW13" s="515"/>
      <c r="BAX13" s="515"/>
      <c r="BAY13" s="515"/>
      <c r="BAZ13" s="515"/>
      <c r="BBA13" s="515"/>
      <c r="BBB13" s="515"/>
      <c r="BBC13" s="515"/>
      <c r="BBD13" s="515"/>
      <c r="BBE13" s="515"/>
      <c r="BBF13" s="515"/>
      <c r="BBG13" s="515"/>
      <c r="BBH13" s="515"/>
      <c r="BBI13" s="515"/>
      <c r="BBJ13" s="515"/>
      <c r="BBK13" s="515"/>
      <c r="BBL13" s="515"/>
      <c r="BBM13" s="515"/>
      <c r="BBN13" s="515"/>
      <c r="BBO13" s="515"/>
      <c r="BBP13" s="515"/>
      <c r="BBQ13" s="515"/>
      <c r="BBR13" s="515"/>
      <c r="BBS13" s="515"/>
      <c r="BBT13" s="515"/>
      <c r="BBU13" s="515"/>
      <c r="BBV13" s="515"/>
      <c r="BBW13" s="515"/>
      <c r="BBX13" s="515"/>
      <c r="BBY13" s="515"/>
      <c r="BBZ13" s="515"/>
      <c r="BCA13" s="515"/>
      <c r="BCB13" s="515"/>
      <c r="BCC13" s="515"/>
      <c r="BCD13" s="515"/>
      <c r="BCE13" s="515"/>
      <c r="BCF13" s="515"/>
      <c r="BCG13" s="515"/>
      <c r="BCH13" s="515"/>
      <c r="BCI13" s="515"/>
      <c r="BCJ13" s="515"/>
      <c r="BCK13" s="515"/>
      <c r="BCL13" s="515"/>
      <c r="BCM13" s="515"/>
      <c r="BCN13" s="515"/>
      <c r="BCO13" s="515"/>
      <c r="BCP13" s="515"/>
      <c r="BCQ13" s="515"/>
      <c r="BCR13" s="515"/>
      <c r="BCS13" s="515"/>
      <c r="BCT13" s="515"/>
      <c r="BCU13" s="515"/>
      <c r="BCV13" s="515"/>
      <c r="BCW13" s="515"/>
      <c r="BCX13" s="515"/>
      <c r="BCY13" s="515"/>
      <c r="BCZ13" s="515"/>
      <c r="BDA13" s="515"/>
      <c r="BDB13" s="515"/>
      <c r="BDC13" s="515"/>
      <c r="BDD13" s="515"/>
      <c r="BDE13" s="515"/>
      <c r="BDF13" s="515"/>
      <c r="BDG13" s="515"/>
      <c r="BDH13" s="515"/>
      <c r="BDI13" s="515"/>
      <c r="BDJ13" s="515"/>
      <c r="BDK13" s="515"/>
      <c r="BDL13" s="515"/>
      <c r="BDM13" s="515"/>
      <c r="BDN13" s="515"/>
      <c r="BDO13" s="515"/>
      <c r="BDP13" s="515"/>
      <c r="BDQ13" s="515"/>
      <c r="BDR13" s="515"/>
      <c r="BDS13" s="515"/>
      <c r="BDT13" s="515"/>
      <c r="BDU13" s="515"/>
      <c r="BDV13" s="515"/>
      <c r="BDW13" s="515"/>
      <c r="BDX13" s="515"/>
      <c r="BDY13" s="515"/>
      <c r="BDZ13" s="515"/>
      <c r="BEA13" s="515"/>
      <c r="BEB13" s="515"/>
      <c r="BEC13" s="515"/>
      <c r="BED13" s="515"/>
      <c r="BEE13" s="515"/>
      <c r="BEF13" s="515"/>
      <c r="BEG13" s="515"/>
      <c r="BEH13" s="515"/>
      <c r="BEI13" s="515"/>
      <c r="BEJ13" s="515"/>
      <c r="BEK13" s="515"/>
      <c r="BEL13" s="515"/>
      <c r="BEM13" s="515"/>
      <c r="BEN13" s="515"/>
      <c r="BEO13" s="515"/>
      <c r="BEP13" s="515"/>
      <c r="BEQ13" s="515"/>
      <c r="BER13" s="515"/>
      <c r="BES13" s="515"/>
      <c r="BET13" s="515"/>
      <c r="BEU13" s="515"/>
      <c r="BEV13" s="515"/>
      <c r="BEW13" s="515"/>
      <c r="BEX13" s="515"/>
      <c r="BEY13" s="515"/>
      <c r="BEZ13" s="515"/>
      <c r="BFA13" s="515"/>
      <c r="BFB13" s="515"/>
      <c r="BFC13" s="515"/>
      <c r="BFD13" s="515"/>
      <c r="BFE13" s="515"/>
      <c r="BFF13" s="515"/>
      <c r="BFG13" s="515"/>
      <c r="BFH13" s="515"/>
      <c r="BFI13" s="515"/>
      <c r="BFJ13" s="515"/>
      <c r="BFK13" s="515"/>
      <c r="BFL13" s="515"/>
      <c r="BFM13" s="515"/>
      <c r="BFN13" s="515"/>
      <c r="BFO13" s="515"/>
      <c r="BFP13" s="515"/>
      <c r="BFQ13" s="515"/>
      <c r="BFR13" s="515"/>
      <c r="BFS13" s="515"/>
      <c r="BFT13" s="515"/>
      <c r="BFU13" s="515"/>
      <c r="BFV13" s="515"/>
      <c r="BFW13" s="515"/>
      <c r="BFX13" s="515"/>
      <c r="BFY13" s="515"/>
      <c r="BFZ13" s="515"/>
      <c r="BGA13" s="515"/>
      <c r="BGB13" s="515"/>
      <c r="BGC13" s="515"/>
      <c r="BGD13" s="515"/>
      <c r="BGE13" s="515"/>
      <c r="BGF13" s="515"/>
      <c r="BGG13" s="515"/>
      <c r="BGH13" s="515"/>
      <c r="BGI13" s="515"/>
      <c r="BGJ13" s="515"/>
      <c r="BGK13" s="515"/>
      <c r="BGL13" s="515"/>
      <c r="BGM13" s="515"/>
      <c r="BGN13" s="515"/>
      <c r="BGO13" s="515"/>
      <c r="BGP13" s="515"/>
      <c r="BGQ13" s="515"/>
      <c r="BGR13" s="515"/>
      <c r="BGS13" s="515"/>
      <c r="BGT13" s="515"/>
      <c r="BGU13" s="515"/>
      <c r="BGV13" s="515"/>
      <c r="BGW13" s="515"/>
      <c r="BGX13" s="515"/>
      <c r="BGY13" s="515"/>
      <c r="BGZ13" s="515"/>
      <c r="BHA13" s="515"/>
      <c r="BHB13" s="515"/>
      <c r="BHC13" s="515"/>
      <c r="BHD13" s="515"/>
      <c r="BHE13" s="515"/>
      <c r="BHF13" s="515"/>
      <c r="BHG13" s="515"/>
      <c r="BHH13" s="515"/>
      <c r="BHI13" s="515"/>
      <c r="BHJ13" s="515"/>
      <c r="BHK13" s="515"/>
      <c r="BHL13" s="515"/>
      <c r="BHM13" s="515"/>
      <c r="BHN13" s="515"/>
      <c r="BHO13" s="515"/>
      <c r="BHP13" s="515"/>
      <c r="BHQ13" s="515"/>
      <c r="BHR13" s="515"/>
      <c r="BHS13" s="515"/>
      <c r="BHT13" s="515"/>
      <c r="BHU13" s="515"/>
      <c r="BHV13" s="515"/>
      <c r="BHW13" s="515"/>
      <c r="BHX13" s="515"/>
      <c r="BHY13" s="515"/>
      <c r="BHZ13" s="515"/>
      <c r="BIA13" s="515"/>
      <c r="BIB13" s="515"/>
      <c r="BIC13" s="515"/>
      <c r="BID13" s="515"/>
      <c r="BIE13" s="515"/>
      <c r="BIF13" s="515"/>
      <c r="BIG13" s="515"/>
      <c r="BIH13" s="515"/>
      <c r="BII13" s="515"/>
      <c r="BIJ13" s="515"/>
      <c r="BIK13" s="515"/>
      <c r="BIL13" s="515"/>
      <c r="BIM13" s="515"/>
      <c r="BIN13" s="515"/>
      <c r="BIO13" s="515"/>
      <c r="BIP13" s="515"/>
      <c r="BIQ13" s="515"/>
      <c r="BIR13" s="515"/>
      <c r="BIS13" s="515"/>
      <c r="BIT13" s="515"/>
      <c r="BIU13" s="515"/>
      <c r="BIV13" s="515"/>
      <c r="BIW13" s="515"/>
      <c r="BIX13" s="515"/>
      <c r="BIY13" s="515"/>
      <c r="BIZ13" s="515"/>
      <c r="BJA13" s="515"/>
      <c r="BJB13" s="515"/>
      <c r="BJC13" s="515"/>
      <c r="BJD13" s="515"/>
      <c r="BJE13" s="515"/>
      <c r="BJF13" s="515"/>
      <c r="BJG13" s="515"/>
      <c r="BJH13" s="515"/>
      <c r="BJI13" s="515"/>
      <c r="BJJ13" s="515"/>
      <c r="BJK13" s="515"/>
      <c r="BJL13" s="515"/>
      <c r="BJM13" s="515"/>
      <c r="BJN13" s="515"/>
      <c r="BJO13" s="515"/>
      <c r="BJP13" s="515"/>
      <c r="BJQ13" s="515"/>
      <c r="BJR13" s="515"/>
      <c r="BJS13" s="515"/>
      <c r="BJT13" s="515"/>
      <c r="BJU13" s="515"/>
      <c r="BJV13" s="515"/>
      <c r="BJW13" s="515"/>
      <c r="BJX13" s="515"/>
      <c r="BJY13" s="515"/>
      <c r="BJZ13" s="515"/>
      <c r="BKA13" s="515"/>
      <c r="BKB13" s="515"/>
      <c r="BKC13" s="515"/>
      <c r="BKD13" s="515"/>
      <c r="BKE13" s="515"/>
      <c r="BKF13" s="515"/>
      <c r="BKG13" s="515"/>
      <c r="BKH13" s="515"/>
      <c r="BKI13" s="515"/>
      <c r="BKJ13" s="515"/>
      <c r="BKK13" s="515"/>
      <c r="BKL13" s="515"/>
      <c r="BKM13" s="515"/>
      <c r="BKN13" s="515"/>
      <c r="BKO13" s="515"/>
      <c r="BKP13" s="515"/>
      <c r="BKQ13" s="515"/>
      <c r="BKR13" s="515"/>
      <c r="BKS13" s="515"/>
      <c r="BKT13" s="515"/>
      <c r="BKU13" s="515"/>
      <c r="BKV13" s="515"/>
      <c r="BKW13" s="515"/>
      <c r="BKX13" s="515"/>
      <c r="BKY13" s="515"/>
      <c r="BKZ13" s="515"/>
      <c r="BLA13" s="515"/>
      <c r="BLB13" s="515"/>
      <c r="BLC13" s="515"/>
      <c r="BLD13" s="515"/>
      <c r="BLE13" s="515"/>
      <c r="BLF13" s="515"/>
      <c r="BLG13" s="515"/>
      <c r="BLH13" s="515"/>
      <c r="BLI13" s="515"/>
      <c r="BLJ13" s="515"/>
      <c r="BLK13" s="515"/>
      <c r="BLL13" s="515"/>
      <c r="BLM13" s="515"/>
      <c r="BLN13" s="515"/>
      <c r="BLO13" s="515"/>
      <c r="BLP13" s="515"/>
      <c r="BLQ13" s="515"/>
      <c r="BLR13" s="515"/>
      <c r="BLS13" s="515"/>
      <c r="BLT13" s="515"/>
      <c r="BLU13" s="515"/>
      <c r="BLV13" s="515"/>
      <c r="BLW13" s="515"/>
      <c r="BLX13" s="515"/>
      <c r="BLY13" s="515"/>
      <c r="BLZ13" s="515"/>
      <c r="BMA13" s="515"/>
      <c r="BMB13" s="515"/>
      <c r="BMC13" s="515"/>
      <c r="BMD13" s="515"/>
      <c r="BME13" s="515"/>
      <c r="BMF13" s="515"/>
      <c r="BMG13" s="515"/>
      <c r="BMH13" s="515"/>
      <c r="BMI13" s="515"/>
      <c r="BMJ13" s="515"/>
      <c r="BMK13" s="515"/>
      <c r="BML13" s="515"/>
      <c r="BMM13" s="515"/>
      <c r="BMN13" s="515"/>
      <c r="BMO13" s="515"/>
      <c r="BMP13" s="515"/>
      <c r="BMQ13" s="515"/>
      <c r="BMR13" s="515"/>
      <c r="BMS13" s="515"/>
      <c r="BMT13" s="515"/>
      <c r="BMU13" s="515"/>
      <c r="BMV13" s="515"/>
      <c r="BMW13" s="515"/>
      <c r="BMX13" s="515"/>
      <c r="BMY13" s="515"/>
      <c r="BMZ13" s="515"/>
      <c r="BNA13" s="515"/>
      <c r="BNB13" s="515"/>
      <c r="BNC13" s="515"/>
      <c r="BND13" s="515"/>
      <c r="BNE13" s="515"/>
      <c r="BNF13" s="515"/>
      <c r="BNG13" s="515"/>
      <c r="BNH13" s="515"/>
      <c r="BNI13" s="515"/>
      <c r="BNJ13" s="515"/>
      <c r="BNK13" s="515"/>
      <c r="BNL13" s="515"/>
      <c r="BNM13" s="515"/>
      <c r="BNN13" s="515"/>
      <c r="BNO13" s="515"/>
      <c r="BNP13" s="515"/>
      <c r="BNQ13" s="515"/>
      <c r="BNR13" s="515"/>
      <c r="BNS13" s="515"/>
      <c r="BNT13" s="515"/>
      <c r="BNU13" s="515"/>
      <c r="BNV13" s="515"/>
      <c r="BNW13" s="515"/>
      <c r="BNX13" s="515"/>
      <c r="BNY13" s="515"/>
      <c r="BNZ13" s="515"/>
      <c r="BOA13" s="515"/>
      <c r="BOB13" s="515"/>
      <c r="BOC13" s="515"/>
      <c r="BOD13" s="515"/>
      <c r="BOE13" s="515"/>
      <c r="BOF13" s="515"/>
      <c r="BOG13" s="515"/>
      <c r="BOH13" s="515"/>
      <c r="BOI13" s="515"/>
      <c r="BOJ13" s="515"/>
      <c r="BOK13" s="515"/>
      <c r="BOL13" s="515"/>
      <c r="BOM13" s="515"/>
      <c r="BON13" s="515"/>
      <c r="BOO13" s="515"/>
      <c r="BOP13" s="515"/>
      <c r="BOQ13" s="515"/>
      <c r="BOR13" s="515"/>
      <c r="BOS13" s="515"/>
      <c r="BOT13" s="515"/>
      <c r="BOU13" s="515"/>
      <c r="BOV13" s="515"/>
      <c r="BOW13" s="515"/>
      <c r="BOX13" s="515"/>
      <c r="BOY13" s="515"/>
      <c r="BOZ13" s="515"/>
      <c r="BPA13" s="515"/>
      <c r="BPB13" s="515"/>
      <c r="BPC13" s="515"/>
      <c r="BPD13" s="515"/>
      <c r="BPE13" s="515"/>
      <c r="BPF13" s="515"/>
      <c r="BPG13" s="515"/>
      <c r="BPH13" s="515"/>
      <c r="BPI13" s="515"/>
      <c r="BPJ13" s="515"/>
      <c r="BPK13" s="515"/>
      <c r="BPL13" s="515"/>
      <c r="BPM13" s="515"/>
      <c r="BPN13" s="515"/>
      <c r="BPO13" s="515"/>
      <c r="BPP13" s="515"/>
      <c r="BPQ13" s="515"/>
      <c r="BPR13" s="515"/>
      <c r="BPS13" s="515"/>
      <c r="BPT13" s="515"/>
      <c r="BPU13" s="515"/>
      <c r="BPV13" s="515"/>
      <c r="BPW13" s="515"/>
      <c r="BPX13" s="515"/>
      <c r="BPY13" s="515"/>
      <c r="BPZ13" s="515"/>
      <c r="BQA13" s="515"/>
      <c r="BQB13" s="515"/>
      <c r="BQC13" s="515"/>
      <c r="BQD13" s="515"/>
      <c r="BQE13" s="515"/>
      <c r="BQF13" s="515"/>
      <c r="BQG13" s="515"/>
      <c r="BQH13" s="515"/>
      <c r="BQI13" s="515"/>
      <c r="BQJ13" s="515"/>
      <c r="BQK13" s="515"/>
      <c r="BQL13" s="515"/>
      <c r="BQM13" s="515"/>
      <c r="BQN13" s="515"/>
      <c r="BQO13" s="515"/>
      <c r="BQP13" s="515"/>
      <c r="BQQ13" s="515"/>
      <c r="BQR13" s="515"/>
      <c r="BQS13" s="515"/>
      <c r="BQT13" s="515"/>
      <c r="BQU13" s="515"/>
      <c r="BQV13" s="515"/>
      <c r="BQW13" s="515"/>
      <c r="BQX13" s="515"/>
      <c r="BQY13" s="515"/>
      <c r="BQZ13" s="515"/>
      <c r="BRA13" s="515"/>
      <c r="BRB13" s="515"/>
      <c r="BRC13" s="515"/>
      <c r="BRD13" s="515"/>
      <c r="BRE13" s="515"/>
      <c r="BRF13" s="515"/>
      <c r="BRG13" s="515"/>
      <c r="BRH13" s="515"/>
      <c r="BRI13" s="515"/>
      <c r="BRJ13" s="515"/>
      <c r="BRK13" s="515"/>
      <c r="BRL13" s="515"/>
      <c r="BRM13" s="515"/>
      <c r="BRN13" s="515"/>
      <c r="BRO13" s="515"/>
      <c r="BRP13" s="515"/>
      <c r="BRQ13" s="515"/>
      <c r="BRR13" s="515"/>
      <c r="BRS13" s="515"/>
      <c r="BRT13" s="515"/>
      <c r="BRU13" s="515"/>
      <c r="BRV13" s="515"/>
      <c r="BRW13" s="515"/>
      <c r="BRX13" s="515"/>
      <c r="BRY13" s="515"/>
      <c r="BRZ13" s="515"/>
      <c r="BSA13" s="515"/>
      <c r="BSB13" s="515"/>
      <c r="BSC13" s="515"/>
      <c r="BSD13" s="515"/>
      <c r="BSE13" s="515"/>
      <c r="BSF13" s="515"/>
      <c r="BSG13" s="515"/>
      <c r="BSH13" s="515"/>
      <c r="BSI13" s="515"/>
      <c r="BSJ13" s="515"/>
      <c r="BSK13" s="515"/>
      <c r="BSL13" s="515"/>
      <c r="BSM13" s="515"/>
      <c r="BSN13" s="515"/>
      <c r="BSO13" s="515"/>
      <c r="BSP13" s="515"/>
      <c r="BSQ13" s="515"/>
      <c r="BSR13" s="515"/>
      <c r="BSS13" s="515"/>
      <c r="BST13" s="515"/>
      <c r="BSU13" s="515"/>
      <c r="BSV13" s="515"/>
      <c r="BSW13" s="515"/>
      <c r="BSX13" s="515"/>
      <c r="BSY13" s="515"/>
      <c r="BSZ13" s="515"/>
      <c r="BTA13" s="515"/>
      <c r="BTB13" s="515"/>
      <c r="BTC13" s="515"/>
      <c r="BTD13" s="515"/>
      <c r="BTE13" s="515"/>
      <c r="BTF13" s="515"/>
      <c r="BTG13" s="515"/>
      <c r="BTH13" s="515"/>
      <c r="BTI13" s="515"/>
      <c r="BTJ13" s="515"/>
      <c r="BTK13" s="515"/>
      <c r="BTL13" s="515"/>
      <c r="BTM13" s="515"/>
      <c r="BTN13" s="515"/>
      <c r="BTO13" s="515"/>
      <c r="BTP13" s="515"/>
      <c r="BTQ13" s="515"/>
      <c r="BTR13" s="515"/>
      <c r="BTS13" s="515"/>
      <c r="BTT13" s="515"/>
      <c r="BTU13" s="515"/>
      <c r="BTV13" s="515"/>
      <c r="BTW13" s="515"/>
      <c r="BTX13" s="515"/>
      <c r="BTY13" s="515"/>
      <c r="BTZ13" s="515"/>
      <c r="BUA13" s="515"/>
      <c r="BUB13" s="515"/>
      <c r="BUC13" s="515"/>
      <c r="BUD13" s="515"/>
      <c r="BUE13" s="515"/>
      <c r="BUF13" s="515"/>
      <c r="BUG13" s="515"/>
      <c r="BUH13" s="515"/>
      <c r="BUI13" s="515"/>
      <c r="BUJ13" s="515"/>
      <c r="BUK13" s="515"/>
      <c r="BUL13" s="515"/>
      <c r="BUM13" s="515"/>
      <c r="BUN13" s="515"/>
      <c r="BUO13" s="515"/>
      <c r="BUP13" s="515"/>
      <c r="BUQ13" s="515"/>
      <c r="BUR13" s="515"/>
      <c r="BUS13" s="515"/>
      <c r="BUT13" s="515"/>
      <c r="BUU13" s="515"/>
      <c r="BUV13" s="515"/>
      <c r="BUW13" s="515"/>
      <c r="BUX13" s="515"/>
      <c r="BUY13" s="515"/>
      <c r="BUZ13" s="515"/>
      <c r="BVA13" s="515"/>
      <c r="BVB13" s="515"/>
      <c r="BVC13" s="515"/>
      <c r="BVD13" s="515"/>
      <c r="BVE13" s="515"/>
      <c r="BVF13" s="515"/>
      <c r="BVG13" s="515"/>
      <c r="BVH13" s="515"/>
      <c r="BVI13" s="515"/>
      <c r="BVJ13" s="515"/>
      <c r="BVK13" s="515"/>
      <c r="BVL13" s="515"/>
      <c r="BVM13" s="515"/>
      <c r="BVN13" s="515"/>
      <c r="BVO13" s="515"/>
      <c r="BVP13" s="515"/>
      <c r="BVQ13" s="515"/>
      <c r="BVR13" s="515"/>
      <c r="BVS13" s="515"/>
      <c r="BVT13" s="515"/>
      <c r="BVU13" s="515"/>
      <c r="BVV13" s="515"/>
      <c r="BVW13" s="515"/>
      <c r="BVX13" s="515"/>
      <c r="BVY13" s="515"/>
      <c r="BVZ13" s="515"/>
      <c r="BWA13" s="515"/>
      <c r="BWB13" s="515"/>
      <c r="BWC13" s="515"/>
      <c r="BWD13" s="515"/>
      <c r="BWE13" s="515"/>
      <c r="BWF13" s="515"/>
      <c r="BWG13" s="515"/>
      <c r="BWH13" s="515"/>
      <c r="BWI13" s="515"/>
      <c r="BWJ13" s="515"/>
      <c r="BWK13" s="515"/>
      <c r="BWL13" s="515"/>
      <c r="BWM13" s="515"/>
      <c r="BWN13" s="515"/>
      <c r="BWO13" s="515"/>
      <c r="BWP13" s="515"/>
      <c r="BWQ13" s="515"/>
      <c r="BWR13" s="515"/>
      <c r="BWS13" s="515"/>
      <c r="BWT13" s="515"/>
      <c r="BWU13" s="515"/>
      <c r="BWV13" s="515"/>
      <c r="BWW13" s="515"/>
      <c r="BWX13" s="515"/>
      <c r="BWY13" s="515"/>
      <c r="BWZ13" s="515"/>
      <c r="BXA13" s="515"/>
      <c r="BXB13" s="515"/>
      <c r="BXC13" s="515"/>
      <c r="BXD13" s="515"/>
      <c r="BXE13" s="515"/>
      <c r="BXF13" s="515"/>
      <c r="BXG13" s="515"/>
      <c r="BXH13" s="515"/>
      <c r="BXI13" s="515"/>
      <c r="BXJ13" s="515"/>
      <c r="BXK13" s="515"/>
      <c r="BXL13" s="515"/>
      <c r="BXM13" s="515"/>
      <c r="BXN13" s="515"/>
      <c r="BXO13" s="515"/>
      <c r="BXP13" s="515"/>
      <c r="BXQ13" s="515"/>
      <c r="BXR13" s="515"/>
      <c r="BXS13" s="515"/>
      <c r="BXT13" s="515"/>
      <c r="BXU13" s="515"/>
      <c r="BXV13" s="515"/>
      <c r="BXW13" s="515"/>
      <c r="BXX13" s="515"/>
      <c r="BXY13" s="515"/>
      <c r="BXZ13" s="515"/>
      <c r="BYA13" s="515"/>
      <c r="BYB13" s="515"/>
      <c r="BYC13" s="515"/>
      <c r="BYD13" s="515"/>
      <c r="BYE13" s="515"/>
      <c r="BYF13" s="515"/>
      <c r="BYG13" s="515"/>
      <c r="BYH13" s="515"/>
      <c r="BYI13" s="515"/>
      <c r="BYJ13" s="515"/>
      <c r="BYK13" s="515"/>
      <c r="BYL13" s="515"/>
      <c r="BYM13" s="515"/>
      <c r="BYN13" s="515"/>
      <c r="BYO13" s="515"/>
      <c r="BYP13" s="515"/>
      <c r="BYQ13" s="515"/>
      <c r="BYR13" s="515"/>
      <c r="BYS13" s="515"/>
      <c r="BYT13" s="515"/>
      <c r="BYU13" s="515"/>
      <c r="BYV13" s="515"/>
      <c r="BYW13" s="515"/>
      <c r="BYX13" s="515"/>
      <c r="BYY13" s="515"/>
      <c r="BYZ13" s="515"/>
      <c r="BZA13" s="515"/>
      <c r="BZB13" s="515"/>
      <c r="BZC13" s="515"/>
      <c r="BZD13" s="515"/>
      <c r="BZE13" s="515"/>
      <c r="BZF13" s="515"/>
      <c r="BZG13" s="515"/>
      <c r="BZH13" s="515"/>
      <c r="BZI13" s="515"/>
      <c r="BZJ13" s="515"/>
      <c r="BZK13" s="515"/>
      <c r="BZL13" s="515"/>
      <c r="BZM13" s="515"/>
      <c r="BZN13" s="515"/>
      <c r="BZO13" s="515"/>
      <c r="BZP13" s="515"/>
      <c r="BZQ13" s="515"/>
      <c r="BZR13" s="515"/>
      <c r="BZS13" s="515"/>
      <c r="BZT13" s="515"/>
      <c r="BZU13" s="515"/>
      <c r="BZV13" s="515"/>
      <c r="BZW13" s="515"/>
      <c r="BZX13" s="515"/>
      <c r="BZY13" s="515"/>
      <c r="BZZ13" s="515"/>
      <c r="CAA13" s="515"/>
      <c r="CAB13" s="515"/>
      <c r="CAC13" s="515"/>
      <c r="CAD13" s="515"/>
      <c r="CAE13" s="515"/>
      <c r="CAF13" s="515"/>
      <c r="CAG13" s="515"/>
      <c r="CAH13" s="515"/>
      <c r="CAI13" s="515"/>
      <c r="CAJ13" s="515"/>
      <c r="CAK13" s="515"/>
      <c r="CAL13" s="515"/>
      <c r="CAM13" s="515"/>
      <c r="CAN13" s="515"/>
      <c r="CAO13" s="515"/>
      <c r="CAP13" s="515"/>
      <c r="CAQ13" s="515"/>
      <c r="CAR13" s="515"/>
      <c r="CAS13" s="515"/>
      <c r="CAT13" s="515"/>
      <c r="CAU13" s="515"/>
      <c r="CAV13" s="515"/>
      <c r="CAW13" s="515"/>
      <c r="CAX13" s="515"/>
      <c r="CAY13" s="515"/>
      <c r="CAZ13" s="515"/>
      <c r="CBA13" s="515"/>
      <c r="CBB13" s="515"/>
      <c r="CBC13" s="515"/>
      <c r="CBD13" s="515"/>
      <c r="CBE13" s="515"/>
      <c r="CBF13" s="515"/>
      <c r="CBG13" s="515"/>
      <c r="CBH13" s="515"/>
      <c r="CBI13" s="515"/>
      <c r="CBJ13" s="515"/>
      <c r="CBK13" s="515"/>
      <c r="CBL13" s="515"/>
      <c r="CBM13" s="515"/>
      <c r="CBN13" s="515"/>
      <c r="CBO13" s="515"/>
      <c r="CBP13" s="515"/>
      <c r="CBQ13" s="515"/>
      <c r="CBR13" s="515"/>
      <c r="CBS13" s="515"/>
      <c r="CBT13" s="515"/>
      <c r="CBU13" s="515"/>
      <c r="CBV13" s="515"/>
      <c r="CBW13" s="515"/>
      <c r="CBX13" s="515"/>
      <c r="CBY13" s="515"/>
      <c r="CBZ13" s="515"/>
      <c r="CCA13" s="515"/>
      <c r="CCB13" s="515"/>
      <c r="CCC13" s="515"/>
      <c r="CCD13" s="515"/>
      <c r="CCE13" s="515"/>
      <c r="CCF13" s="515"/>
      <c r="CCG13" s="515"/>
      <c r="CCH13" s="515"/>
      <c r="CCI13" s="515"/>
      <c r="CCJ13" s="515"/>
      <c r="CCK13" s="515"/>
      <c r="CCL13" s="515"/>
      <c r="CCM13" s="515"/>
      <c r="CCN13" s="515"/>
      <c r="CCO13" s="515"/>
      <c r="CCP13" s="515"/>
      <c r="CCQ13" s="515"/>
      <c r="CCR13" s="515"/>
      <c r="CCS13" s="515"/>
      <c r="CCT13" s="515"/>
      <c r="CCU13" s="515"/>
      <c r="CCV13" s="515"/>
      <c r="CCW13" s="515"/>
      <c r="CCX13" s="515"/>
      <c r="CCY13" s="515"/>
      <c r="CCZ13" s="515"/>
      <c r="CDA13" s="515"/>
      <c r="CDB13" s="515"/>
      <c r="CDC13" s="515"/>
      <c r="CDD13" s="515"/>
      <c r="CDE13" s="515"/>
      <c r="CDF13" s="515"/>
      <c r="CDG13" s="515"/>
      <c r="CDH13" s="515"/>
      <c r="CDI13" s="515"/>
      <c r="CDJ13" s="515"/>
      <c r="CDK13" s="515"/>
      <c r="CDL13" s="515"/>
      <c r="CDM13" s="515"/>
      <c r="CDN13" s="515"/>
      <c r="CDO13" s="515"/>
      <c r="CDP13" s="515"/>
      <c r="CDQ13" s="515"/>
      <c r="CDR13" s="515"/>
      <c r="CDS13" s="515"/>
      <c r="CDT13" s="515"/>
      <c r="CDU13" s="515"/>
      <c r="CDV13" s="515"/>
      <c r="CDW13" s="515"/>
      <c r="CDX13" s="515"/>
      <c r="CDY13" s="515"/>
      <c r="CDZ13" s="515"/>
      <c r="CEA13" s="515"/>
      <c r="CEB13" s="515"/>
      <c r="CEC13" s="515"/>
      <c r="CED13" s="515"/>
      <c r="CEE13" s="515"/>
      <c r="CEF13" s="515"/>
      <c r="CEG13" s="515"/>
      <c r="CEH13" s="515"/>
      <c r="CEI13" s="515"/>
      <c r="CEJ13" s="515"/>
      <c r="CEK13" s="515"/>
      <c r="CEL13" s="515"/>
      <c r="CEM13" s="515"/>
      <c r="CEN13" s="515"/>
      <c r="CEO13" s="515"/>
      <c r="CEP13" s="515"/>
      <c r="CEQ13" s="515"/>
      <c r="CER13" s="515"/>
      <c r="CES13" s="515"/>
      <c r="CET13" s="515"/>
      <c r="CEU13" s="515"/>
      <c r="CEV13" s="515"/>
      <c r="CEW13" s="515"/>
      <c r="CEX13" s="515"/>
      <c r="CEY13" s="515"/>
      <c r="CEZ13" s="515"/>
      <c r="CFA13" s="515"/>
      <c r="CFB13" s="515"/>
      <c r="CFC13" s="515"/>
      <c r="CFD13" s="515"/>
      <c r="CFE13" s="515"/>
      <c r="CFF13" s="515"/>
      <c r="CFG13" s="515"/>
      <c r="CFH13" s="515"/>
      <c r="CFI13" s="515"/>
      <c r="CFJ13" s="515"/>
      <c r="CFK13" s="515"/>
      <c r="CFL13" s="515"/>
      <c r="CFM13" s="515"/>
      <c r="CFN13" s="515"/>
      <c r="CFO13" s="515"/>
      <c r="CFP13" s="515"/>
      <c r="CFQ13" s="515"/>
      <c r="CFR13" s="515"/>
      <c r="CFS13" s="515"/>
      <c r="CFT13" s="515"/>
      <c r="CFU13" s="515"/>
      <c r="CFV13" s="515"/>
      <c r="CFW13" s="515"/>
      <c r="CFX13" s="515"/>
      <c r="CFY13" s="515"/>
      <c r="CFZ13" s="515"/>
      <c r="CGA13" s="515"/>
      <c r="CGB13" s="515"/>
      <c r="CGC13" s="515"/>
      <c r="CGD13" s="515"/>
      <c r="CGE13" s="515"/>
      <c r="CGF13" s="515"/>
      <c r="CGG13" s="515"/>
      <c r="CGH13" s="515"/>
      <c r="CGI13" s="515"/>
      <c r="CGJ13" s="515"/>
      <c r="CGK13" s="515"/>
      <c r="CGL13" s="515"/>
      <c r="CGM13" s="515"/>
      <c r="CGN13" s="515"/>
      <c r="CGO13" s="515"/>
      <c r="CGP13" s="515"/>
      <c r="CGQ13" s="515"/>
      <c r="CGR13" s="515"/>
      <c r="CGS13" s="515"/>
      <c r="CGT13" s="515"/>
      <c r="CGU13" s="515"/>
      <c r="CGV13" s="515"/>
      <c r="CGW13" s="515"/>
      <c r="CGX13" s="515"/>
      <c r="CGY13" s="515"/>
      <c r="CGZ13" s="515"/>
      <c r="CHA13" s="515"/>
      <c r="CHB13" s="515"/>
      <c r="CHC13" s="515"/>
      <c r="CHD13" s="515"/>
      <c r="CHE13" s="515"/>
      <c r="CHF13" s="515"/>
      <c r="CHG13" s="515"/>
      <c r="CHH13" s="515"/>
      <c r="CHI13" s="515"/>
      <c r="CHJ13" s="515"/>
      <c r="CHK13" s="515"/>
      <c r="CHL13" s="515"/>
      <c r="CHM13" s="515"/>
      <c r="CHN13" s="515"/>
      <c r="CHO13" s="515"/>
      <c r="CHP13" s="515"/>
      <c r="CHQ13" s="515"/>
      <c r="CHR13" s="515"/>
      <c r="CHS13" s="515"/>
      <c r="CHT13" s="515"/>
      <c r="CHU13" s="515"/>
      <c r="CHV13" s="515"/>
      <c r="CHW13" s="515"/>
      <c r="CHX13" s="515"/>
      <c r="CHY13" s="515"/>
      <c r="CHZ13" s="515"/>
      <c r="CIA13" s="515"/>
      <c r="CIB13" s="515"/>
      <c r="CIC13" s="515"/>
      <c r="CID13" s="515"/>
      <c r="CIE13" s="515"/>
      <c r="CIF13" s="515"/>
      <c r="CIG13" s="515"/>
      <c r="CIH13" s="515"/>
      <c r="CII13" s="515"/>
      <c r="CIJ13" s="515"/>
      <c r="CIK13" s="515"/>
      <c r="CIL13" s="515"/>
      <c r="CIM13" s="515"/>
      <c r="CIN13" s="515"/>
      <c r="CIO13" s="515"/>
      <c r="CIP13" s="515"/>
      <c r="CIQ13" s="515"/>
      <c r="CIR13" s="515"/>
      <c r="CIS13" s="515"/>
      <c r="CIT13" s="515"/>
      <c r="CIU13" s="515"/>
      <c r="CIV13" s="515"/>
      <c r="CIW13" s="515"/>
      <c r="CIX13" s="515"/>
      <c r="CIY13" s="515"/>
      <c r="CIZ13" s="515"/>
      <c r="CJA13" s="515"/>
      <c r="CJB13" s="515"/>
      <c r="CJC13" s="515"/>
      <c r="CJD13" s="515"/>
      <c r="CJE13" s="515"/>
      <c r="CJF13" s="515"/>
      <c r="CJG13" s="515"/>
      <c r="CJH13" s="515"/>
      <c r="CJI13" s="515"/>
      <c r="CJJ13" s="515"/>
      <c r="CJK13" s="515"/>
      <c r="CJL13" s="515"/>
      <c r="CJM13" s="515"/>
      <c r="CJN13" s="515"/>
      <c r="CJO13" s="515"/>
      <c r="CJP13" s="515"/>
      <c r="CJQ13" s="515"/>
      <c r="CJR13" s="515"/>
      <c r="CJS13" s="515"/>
      <c r="CJT13" s="515"/>
      <c r="CJU13" s="515"/>
      <c r="CJV13" s="515"/>
      <c r="CJW13" s="515"/>
      <c r="CJX13" s="515"/>
      <c r="CJY13" s="515"/>
      <c r="CJZ13" s="515"/>
      <c r="CKA13" s="515"/>
      <c r="CKB13" s="515"/>
      <c r="CKC13" s="515"/>
      <c r="CKD13" s="515"/>
      <c r="CKE13" s="515"/>
      <c r="CKF13" s="515"/>
      <c r="CKG13" s="515"/>
      <c r="CKH13" s="515"/>
      <c r="CKI13" s="515"/>
      <c r="CKJ13" s="515"/>
      <c r="CKK13" s="515"/>
      <c r="CKL13" s="515"/>
      <c r="CKM13" s="515"/>
      <c r="CKN13" s="515"/>
      <c r="CKO13" s="515"/>
      <c r="CKP13" s="515"/>
      <c r="CKQ13" s="515"/>
      <c r="CKR13" s="515"/>
      <c r="CKS13" s="515"/>
      <c r="CKT13" s="515"/>
      <c r="CKU13" s="515"/>
      <c r="CKV13" s="515"/>
      <c r="CKW13" s="515"/>
      <c r="CKX13" s="515"/>
      <c r="CKY13" s="515"/>
      <c r="CKZ13" s="515"/>
      <c r="CLA13" s="515"/>
      <c r="CLB13" s="515"/>
      <c r="CLC13" s="515"/>
      <c r="CLD13" s="515"/>
      <c r="CLE13" s="515"/>
      <c r="CLF13" s="515"/>
      <c r="CLG13" s="515"/>
      <c r="CLH13" s="515"/>
      <c r="CLI13" s="515"/>
      <c r="CLJ13" s="515"/>
      <c r="CLK13" s="515"/>
      <c r="CLL13" s="515"/>
      <c r="CLM13" s="515"/>
      <c r="CLN13" s="515"/>
      <c r="CLO13" s="515"/>
      <c r="CLP13" s="515"/>
      <c r="CLQ13" s="515"/>
      <c r="CLR13" s="515"/>
      <c r="CLS13" s="515"/>
      <c r="CLT13" s="515"/>
      <c r="CLU13" s="515"/>
      <c r="CLV13" s="515"/>
      <c r="CLW13" s="515"/>
      <c r="CLX13" s="515"/>
      <c r="CLY13" s="515"/>
      <c r="CLZ13" s="515"/>
      <c r="CMA13" s="515"/>
      <c r="CMB13" s="515"/>
      <c r="CMC13" s="515"/>
      <c r="CMD13" s="515"/>
      <c r="CME13" s="515"/>
      <c r="CMF13" s="515"/>
      <c r="CMG13" s="515"/>
      <c r="CMH13" s="515"/>
      <c r="CMI13" s="515"/>
      <c r="CMJ13" s="515"/>
      <c r="CMK13" s="515"/>
      <c r="CML13" s="515"/>
      <c r="CMM13" s="515"/>
      <c r="CMN13" s="515"/>
      <c r="CMO13" s="515"/>
      <c r="CMP13" s="515"/>
      <c r="CMQ13" s="515"/>
      <c r="CMR13" s="515"/>
      <c r="CMS13" s="515"/>
      <c r="CMT13" s="515"/>
      <c r="CMU13" s="515"/>
      <c r="CMV13" s="515"/>
      <c r="CMW13" s="515"/>
      <c r="CMX13" s="515"/>
      <c r="CMY13" s="515"/>
      <c r="CMZ13" s="515"/>
      <c r="CNA13" s="515"/>
      <c r="CNB13" s="515"/>
      <c r="CNC13" s="515"/>
      <c r="CND13" s="515"/>
      <c r="CNE13" s="515"/>
      <c r="CNF13" s="515"/>
      <c r="CNG13" s="515"/>
      <c r="CNH13" s="515"/>
      <c r="CNI13" s="515"/>
      <c r="CNJ13" s="515"/>
      <c r="CNK13" s="515"/>
      <c r="CNL13" s="515"/>
      <c r="CNM13" s="515"/>
      <c r="CNN13" s="515"/>
      <c r="CNO13" s="515"/>
      <c r="CNP13" s="515"/>
      <c r="CNQ13" s="515"/>
      <c r="CNR13" s="515"/>
      <c r="CNS13" s="515"/>
      <c r="CNT13" s="515"/>
      <c r="CNU13" s="515"/>
      <c r="CNV13" s="515"/>
      <c r="CNW13" s="515"/>
      <c r="CNX13" s="515"/>
      <c r="CNY13" s="515"/>
      <c r="CNZ13" s="515"/>
      <c r="COA13" s="515"/>
      <c r="COB13" s="515"/>
      <c r="COC13" s="515"/>
      <c r="COD13" s="515"/>
      <c r="COE13" s="515"/>
      <c r="COF13" s="515"/>
      <c r="COG13" s="515"/>
      <c r="COH13" s="515"/>
      <c r="COI13" s="515"/>
      <c r="COJ13" s="515"/>
      <c r="COK13" s="515"/>
      <c r="COL13" s="515"/>
      <c r="COM13" s="515"/>
      <c r="CON13" s="515"/>
      <c r="COO13" s="515"/>
      <c r="COP13" s="515"/>
      <c r="COQ13" s="515"/>
      <c r="COR13" s="515"/>
      <c r="COS13" s="515"/>
      <c r="COT13" s="515"/>
      <c r="COU13" s="515"/>
      <c r="COV13" s="515"/>
      <c r="COW13" s="515"/>
      <c r="COX13" s="515"/>
      <c r="COY13" s="515"/>
      <c r="COZ13" s="515"/>
      <c r="CPA13" s="515"/>
      <c r="CPB13" s="515"/>
      <c r="CPC13" s="515"/>
      <c r="CPD13" s="515"/>
      <c r="CPE13" s="515"/>
      <c r="CPF13" s="515"/>
      <c r="CPG13" s="515"/>
      <c r="CPH13" s="515"/>
      <c r="CPI13" s="515"/>
      <c r="CPJ13" s="515"/>
      <c r="CPK13" s="515"/>
      <c r="CPL13" s="515"/>
      <c r="CPM13" s="515"/>
      <c r="CPN13" s="515"/>
      <c r="CPO13" s="515"/>
      <c r="CPP13" s="515"/>
      <c r="CPQ13" s="515"/>
      <c r="CPR13" s="515"/>
      <c r="CPS13" s="515"/>
      <c r="CPT13" s="515"/>
      <c r="CPU13" s="515"/>
      <c r="CPV13" s="515"/>
      <c r="CPW13" s="515"/>
      <c r="CPX13" s="515"/>
      <c r="CPY13" s="515"/>
      <c r="CPZ13" s="515"/>
      <c r="CQA13" s="515"/>
      <c r="CQB13" s="515"/>
      <c r="CQC13" s="515"/>
      <c r="CQD13" s="515"/>
      <c r="CQE13" s="515"/>
      <c r="CQF13" s="515"/>
      <c r="CQG13" s="515"/>
      <c r="CQH13" s="515"/>
      <c r="CQI13" s="515"/>
      <c r="CQJ13" s="515"/>
      <c r="CQK13" s="515"/>
      <c r="CQL13" s="515"/>
      <c r="CQM13" s="515"/>
      <c r="CQN13" s="515"/>
      <c r="CQO13" s="515"/>
      <c r="CQP13" s="515"/>
      <c r="CQQ13" s="515"/>
      <c r="CQR13" s="515"/>
      <c r="CQS13" s="515"/>
      <c r="CQT13" s="515"/>
      <c r="CQU13" s="515"/>
      <c r="CQV13" s="515"/>
      <c r="CQW13" s="515"/>
      <c r="CQX13" s="515"/>
      <c r="CQY13" s="515"/>
      <c r="CQZ13" s="515"/>
      <c r="CRA13" s="515"/>
      <c r="CRB13" s="515"/>
      <c r="CRC13" s="515"/>
      <c r="CRD13" s="515"/>
      <c r="CRE13" s="515"/>
      <c r="CRF13" s="515"/>
      <c r="CRG13" s="515"/>
      <c r="CRH13" s="515"/>
      <c r="CRI13" s="515"/>
      <c r="CRJ13" s="515"/>
      <c r="CRK13" s="515"/>
      <c r="CRL13" s="515"/>
      <c r="CRM13" s="515"/>
      <c r="CRN13" s="515"/>
      <c r="CRO13" s="515"/>
      <c r="CRP13" s="515"/>
      <c r="CRQ13" s="515"/>
      <c r="CRR13" s="515"/>
      <c r="CRS13" s="515"/>
      <c r="CRT13" s="515"/>
      <c r="CRU13" s="515"/>
      <c r="CRV13" s="515"/>
      <c r="CRW13" s="515"/>
      <c r="CRX13" s="515"/>
      <c r="CRY13" s="515"/>
      <c r="CRZ13" s="515"/>
      <c r="CSA13" s="515"/>
      <c r="CSB13" s="515"/>
      <c r="CSC13" s="515"/>
      <c r="CSD13" s="515"/>
      <c r="CSE13" s="515"/>
      <c r="CSF13" s="515"/>
      <c r="CSG13" s="515"/>
      <c r="CSH13" s="515"/>
      <c r="CSI13" s="515"/>
      <c r="CSJ13" s="515"/>
      <c r="CSK13" s="515"/>
      <c r="CSL13" s="515"/>
      <c r="CSM13" s="515"/>
      <c r="CSN13" s="515"/>
      <c r="CSO13" s="515"/>
      <c r="CSP13" s="515"/>
      <c r="CSQ13" s="515"/>
      <c r="CSR13" s="515"/>
      <c r="CSS13" s="515"/>
      <c r="CST13" s="515"/>
      <c r="CSU13" s="515"/>
      <c r="CSV13" s="515"/>
      <c r="CSW13" s="515"/>
      <c r="CSX13" s="515"/>
      <c r="CSY13" s="515"/>
      <c r="CSZ13" s="515"/>
      <c r="CTA13" s="515"/>
      <c r="CTB13" s="515"/>
      <c r="CTC13" s="515"/>
      <c r="CTD13" s="515"/>
      <c r="CTE13" s="515"/>
      <c r="CTF13" s="515"/>
      <c r="CTG13" s="515"/>
      <c r="CTH13" s="515"/>
      <c r="CTI13" s="515"/>
      <c r="CTJ13" s="515"/>
      <c r="CTK13" s="515"/>
      <c r="CTL13" s="515"/>
      <c r="CTM13" s="515"/>
      <c r="CTN13" s="515"/>
      <c r="CTO13" s="515"/>
      <c r="CTP13" s="515"/>
      <c r="CTQ13" s="515"/>
      <c r="CTR13" s="515"/>
      <c r="CTS13" s="515"/>
      <c r="CTT13" s="515"/>
      <c r="CTU13" s="515"/>
      <c r="CTV13" s="515"/>
      <c r="CTW13" s="515"/>
      <c r="CTX13" s="515"/>
      <c r="CTY13" s="515"/>
      <c r="CTZ13" s="515"/>
      <c r="CUA13" s="515"/>
      <c r="CUB13" s="515"/>
      <c r="CUC13" s="515"/>
      <c r="CUD13" s="515"/>
      <c r="CUE13" s="515"/>
      <c r="CUF13" s="515"/>
      <c r="CUG13" s="515"/>
      <c r="CUH13" s="515"/>
      <c r="CUI13" s="515"/>
      <c r="CUJ13" s="515"/>
      <c r="CUK13" s="515"/>
      <c r="CUL13" s="515"/>
      <c r="CUM13" s="515"/>
      <c r="CUN13" s="515"/>
      <c r="CUO13" s="515"/>
      <c r="CUP13" s="515"/>
      <c r="CUQ13" s="515"/>
      <c r="CUR13" s="515"/>
      <c r="CUS13" s="515"/>
      <c r="CUT13" s="515"/>
      <c r="CUU13" s="515"/>
      <c r="CUV13" s="515"/>
      <c r="CUW13" s="515"/>
      <c r="CUX13" s="515"/>
      <c r="CUY13" s="515"/>
      <c r="CUZ13" s="515"/>
      <c r="CVA13" s="515"/>
      <c r="CVB13" s="515"/>
      <c r="CVC13" s="515"/>
      <c r="CVD13" s="515"/>
      <c r="CVE13" s="515"/>
      <c r="CVF13" s="515"/>
      <c r="CVG13" s="515"/>
      <c r="CVH13" s="515"/>
      <c r="CVI13" s="515"/>
      <c r="CVJ13" s="515"/>
      <c r="CVK13" s="515"/>
      <c r="CVL13" s="515"/>
      <c r="CVM13" s="515"/>
      <c r="CVN13" s="515"/>
      <c r="CVO13" s="515"/>
      <c r="CVP13" s="515"/>
      <c r="CVQ13" s="515"/>
      <c r="CVR13" s="515"/>
      <c r="CVS13" s="515"/>
      <c r="CVT13" s="515"/>
      <c r="CVU13" s="515"/>
      <c r="CVV13" s="515"/>
      <c r="CVW13" s="515"/>
      <c r="CVX13" s="515"/>
      <c r="CVY13" s="515"/>
      <c r="CVZ13" s="515"/>
      <c r="CWA13" s="515"/>
      <c r="CWB13" s="515"/>
      <c r="CWC13" s="515"/>
      <c r="CWD13" s="515"/>
      <c r="CWE13" s="515"/>
      <c r="CWF13" s="515"/>
      <c r="CWG13" s="515"/>
      <c r="CWH13" s="515"/>
      <c r="CWI13" s="515"/>
      <c r="CWJ13" s="515"/>
      <c r="CWK13" s="515"/>
      <c r="CWL13" s="515"/>
      <c r="CWM13" s="515"/>
      <c r="CWN13" s="515"/>
      <c r="CWO13" s="515"/>
      <c r="CWP13" s="515"/>
      <c r="CWQ13" s="515"/>
      <c r="CWR13" s="515"/>
      <c r="CWS13" s="515"/>
      <c r="CWT13" s="515"/>
      <c r="CWU13" s="515"/>
      <c r="CWV13" s="515"/>
      <c r="CWW13" s="515"/>
      <c r="CWX13" s="515"/>
      <c r="CWY13" s="515"/>
      <c r="CWZ13" s="515"/>
      <c r="CXA13" s="515"/>
      <c r="CXB13" s="515"/>
      <c r="CXC13" s="515"/>
      <c r="CXD13" s="515"/>
      <c r="CXE13" s="515"/>
      <c r="CXF13" s="515"/>
      <c r="CXG13" s="515"/>
      <c r="CXH13" s="515"/>
      <c r="CXI13" s="515"/>
      <c r="CXJ13" s="515"/>
      <c r="CXK13" s="515"/>
      <c r="CXL13" s="515"/>
      <c r="CXM13" s="515"/>
      <c r="CXN13" s="515"/>
      <c r="CXO13" s="515"/>
      <c r="CXP13" s="515"/>
      <c r="CXQ13" s="515"/>
      <c r="CXR13" s="515"/>
      <c r="CXS13" s="515"/>
      <c r="CXT13" s="515"/>
      <c r="CXU13" s="515"/>
      <c r="CXV13" s="515"/>
      <c r="CXW13" s="515"/>
      <c r="CXX13" s="515"/>
      <c r="CXY13" s="515"/>
      <c r="CXZ13" s="515"/>
      <c r="CYA13" s="515"/>
      <c r="CYB13" s="515"/>
      <c r="CYC13" s="515"/>
      <c r="CYD13" s="515"/>
      <c r="CYE13" s="515"/>
      <c r="CYF13" s="515"/>
      <c r="CYG13" s="515"/>
      <c r="CYH13" s="515"/>
      <c r="CYI13" s="515"/>
      <c r="CYJ13" s="515"/>
      <c r="CYK13" s="515"/>
      <c r="CYL13" s="515"/>
      <c r="CYM13" s="515"/>
      <c r="CYN13" s="515"/>
      <c r="CYO13" s="515"/>
      <c r="CYP13" s="515"/>
      <c r="CYQ13" s="515"/>
      <c r="CYR13" s="515"/>
      <c r="CYS13" s="515"/>
      <c r="CYT13" s="515"/>
      <c r="CYU13" s="515"/>
      <c r="CYV13" s="515"/>
      <c r="CYW13" s="515"/>
      <c r="CYX13" s="515"/>
      <c r="CYY13" s="515"/>
      <c r="CYZ13" s="515"/>
      <c r="CZA13" s="515"/>
      <c r="CZB13" s="515"/>
      <c r="CZC13" s="515"/>
      <c r="CZD13" s="515"/>
      <c r="CZE13" s="515"/>
      <c r="CZF13" s="515"/>
      <c r="CZG13" s="515"/>
      <c r="CZH13" s="515"/>
      <c r="CZI13" s="515"/>
      <c r="CZJ13" s="515"/>
      <c r="CZK13" s="515"/>
      <c r="CZL13" s="515"/>
      <c r="CZM13" s="515"/>
      <c r="CZN13" s="515"/>
      <c r="CZO13" s="515"/>
      <c r="CZP13" s="515"/>
      <c r="CZQ13" s="515"/>
      <c r="CZR13" s="515"/>
      <c r="CZS13" s="515"/>
      <c r="CZT13" s="515"/>
      <c r="CZU13" s="515"/>
      <c r="CZV13" s="515"/>
      <c r="CZW13" s="515"/>
      <c r="CZX13" s="515"/>
      <c r="CZY13" s="515"/>
      <c r="CZZ13" s="515"/>
      <c r="DAA13" s="515"/>
      <c r="DAB13" s="515"/>
      <c r="DAC13" s="515"/>
      <c r="DAD13" s="515"/>
      <c r="DAE13" s="515"/>
      <c r="DAF13" s="515"/>
      <c r="DAG13" s="515"/>
      <c r="DAH13" s="515"/>
      <c r="DAI13" s="515"/>
      <c r="DAJ13" s="515"/>
      <c r="DAK13" s="515"/>
      <c r="DAL13" s="515"/>
      <c r="DAM13" s="515"/>
      <c r="DAN13" s="515"/>
      <c r="DAO13" s="515"/>
      <c r="DAP13" s="515"/>
      <c r="DAQ13" s="515"/>
      <c r="DAR13" s="515"/>
      <c r="DAS13" s="515"/>
      <c r="DAT13" s="515"/>
      <c r="DAU13" s="515"/>
      <c r="DAV13" s="515"/>
      <c r="DAW13" s="515"/>
      <c r="DAX13" s="515"/>
      <c r="DAY13" s="515"/>
      <c r="DAZ13" s="515"/>
      <c r="DBA13" s="515"/>
      <c r="DBB13" s="515"/>
      <c r="DBC13" s="515"/>
      <c r="DBD13" s="515"/>
      <c r="DBE13" s="515"/>
      <c r="DBF13" s="515"/>
      <c r="DBG13" s="515"/>
      <c r="DBH13" s="515"/>
      <c r="DBI13" s="515"/>
      <c r="DBJ13" s="515"/>
      <c r="DBK13" s="515"/>
      <c r="DBL13" s="515"/>
      <c r="DBM13" s="515"/>
      <c r="DBN13" s="515"/>
      <c r="DBO13" s="515"/>
      <c r="DBP13" s="515"/>
      <c r="DBQ13" s="515"/>
      <c r="DBR13" s="515"/>
      <c r="DBS13" s="515"/>
      <c r="DBT13" s="515"/>
      <c r="DBU13" s="515"/>
      <c r="DBV13" s="515"/>
      <c r="DBW13" s="515"/>
      <c r="DBX13" s="515"/>
      <c r="DBY13" s="515"/>
      <c r="DBZ13" s="515"/>
      <c r="DCA13" s="515"/>
      <c r="DCB13" s="515"/>
      <c r="DCC13" s="515"/>
      <c r="DCD13" s="515"/>
      <c r="DCE13" s="515"/>
      <c r="DCF13" s="515"/>
      <c r="DCG13" s="515"/>
      <c r="DCH13" s="515"/>
      <c r="DCI13" s="515"/>
      <c r="DCJ13" s="515"/>
      <c r="DCK13" s="515"/>
      <c r="DCL13" s="515"/>
      <c r="DCM13" s="515"/>
      <c r="DCN13" s="515"/>
      <c r="DCO13" s="515"/>
      <c r="DCP13" s="515"/>
      <c r="DCQ13" s="515"/>
      <c r="DCR13" s="515"/>
      <c r="DCS13" s="515"/>
      <c r="DCT13" s="515"/>
      <c r="DCU13" s="515"/>
      <c r="DCV13" s="515"/>
      <c r="DCW13" s="515"/>
      <c r="DCX13" s="515"/>
      <c r="DCY13" s="515"/>
      <c r="DCZ13" s="515"/>
      <c r="DDA13" s="515"/>
      <c r="DDB13" s="515"/>
      <c r="DDC13" s="515"/>
      <c r="DDD13" s="515"/>
      <c r="DDE13" s="515"/>
      <c r="DDF13" s="515"/>
      <c r="DDG13" s="515"/>
      <c r="DDH13" s="515"/>
      <c r="DDI13" s="515"/>
      <c r="DDJ13" s="515"/>
      <c r="DDK13" s="515"/>
      <c r="DDL13" s="515"/>
      <c r="DDM13" s="515"/>
      <c r="DDN13" s="515"/>
      <c r="DDO13" s="515"/>
      <c r="DDP13" s="515"/>
      <c r="DDQ13" s="515"/>
      <c r="DDR13" s="515"/>
      <c r="DDS13" s="515"/>
      <c r="DDT13" s="515"/>
      <c r="DDU13" s="515"/>
      <c r="DDV13" s="515"/>
      <c r="DDW13" s="515"/>
      <c r="DDX13" s="515"/>
      <c r="DDY13" s="515"/>
      <c r="DDZ13" s="515"/>
      <c r="DEA13" s="515"/>
      <c r="DEB13" s="515"/>
      <c r="DEC13" s="515"/>
      <c r="DED13" s="515"/>
      <c r="DEE13" s="515"/>
      <c r="DEF13" s="515"/>
      <c r="DEG13" s="515"/>
      <c r="DEH13" s="515"/>
      <c r="DEI13" s="515"/>
      <c r="DEJ13" s="515"/>
      <c r="DEK13" s="515"/>
      <c r="DEL13" s="515"/>
      <c r="DEM13" s="515"/>
      <c r="DEN13" s="515"/>
      <c r="DEO13" s="515"/>
      <c r="DEP13" s="515"/>
      <c r="DEQ13" s="515"/>
      <c r="DER13" s="515"/>
      <c r="DES13" s="515"/>
      <c r="DET13" s="515"/>
      <c r="DEU13" s="515"/>
      <c r="DEV13" s="515"/>
      <c r="DEW13" s="515"/>
      <c r="DEX13" s="515"/>
      <c r="DEY13" s="515"/>
      <c r="DEZ13" s="515"/>
      <c r="DFA13" s="515"/>
      <c r="DFB13" s="515"/>
      <c r="DFC13" s="515"/>
      <c r="DFD13" s="515"/>
      <c r="DFE13" s="515"/>
      <c r="DFF13" s="515"/>
      <c r="DFG13" s="515"/>
      <c r="DFH13" s="515"/>
      <c r="DFI13" s="515"/>
      <c r="DFJ13" s="515"/>
      <c r="DFK13" s="515"/>
      <c r="DFL13" s="515"/>
      <c r="DFM13" s="515"/>
      <c r="DFN13" s="515"/>
      <c r="DFO13" s="515"/>
      <c r="DFP13" s="515"/>
      <c r="DFQ13" s="515"/>
      <c r="DFR13" s="515"/>
      <c r="DFS13" s="515"/>
      <c r="DFT13" s="515"/>
      <c r="DFU13" s="515"/>
      <c r="DFV13" s="515"/>
      <c r="DFW13" s="515"/>
      <c r="DFX13" s="515"/>
      <c r="DFY13" s="515"/>
      <c r="DFZ13" s="515"/>
      <c r="DGA13" s="515"/>
      <c r="DGB13" s="515"/>
      <c r="DGC13" s="515"/>
      <c r="DGD13" s="515"/>
      <c r="DGE13" s="515"/>
      <c r="DGF13" s="515"/>
      <c r="DGG13" s="515"/>
      <c r="DGH13" s="515"/>
      <c r="DGI13" s="515"/>
      <c r="DGJ13" s="515"/>
      <c r="DGK13" s="515"/>
      <c r="DGL13" s="515"/>
      <c r="DGM13" s="515"/>
      <c r="DGN13" s="515"/>
      <c r="DGO13" s="515"/>
      <c r="DGP13" s="515"/>
      <c r="DGQ13" s="515"/>
      <c r="DGR13" s="515"/>
      <c r="DGS13" s="515"/>
      <c r="DGT13" s="515"/>
      <c r="DGU13" s="515"/>
      <c r="DGV13" s="515"/>
      <c r="DGW13" s="515"/>
      <c r="DGX13" s="515"/>
      <c r="DGY13" s="515"/>
      <c r="DGZ13" s="515"/>
      <c r="DHA13" s="515"/>
      <c r="DHB13" s="515"/>
      <c r="DHC13" s="515"/>
      <c r="DHD13" s="515"/>
      <c r="DHE13" s="515"/>
      <c r="DHF13" s="515"/>
      <c r="DHG13" s="515"/>
      <c r="DHH13" s="515"/>
      <c r="DHI13" s="515"/>
      <c r="DHJ13" s="515"/>
      <c r="DHK13" s="515"/>
      <c r="DHL13" s="515"/>
      <c r="DHM13" s="515"/>
      <c r="DHN13" s="515"/>
      <c r="DHO13" s="515"/>
      <c r="DHP13" s="515"/>
      <c r="DHQ13" s="515"/>
      <c r="DHR13" s="515"/>
      <c r="DHS13" s="515"/>
      <c r="DHT13" s="515"/>
      <c r="DHU13" s="515"/>
      <c r="DHV13" s="515"/>
      <c r="DHW13" s="515"/>
      <c r="DHX13" s="515"/>
      <c r="DHY13" s="515"/>
      <c r="DHZ13" s="515"/>
      <c r="DIA13" s="515"/>
      <c r="DIB13" s="515"/>
      <c r="DIC13" s="515"/>
      <c r="DID13" s="515"/>
      <c r="DIE13" s="515"/>
      <c r="DIF13" s="515"/>
      <c r="DIG13" s="515"/>
      <c r="DIH13" s="515"/>
      <c r="DII13" s="515"/>
      <c r="DIJ13" s="515"/>
      <c r="DIK13" s="515"/>
      <c r="DIL13" s="515"/>
      <c r="DIM13" s="515"/>
      <c r="DIN13" s="515"/>
      <c r="DIO13" s="515"/>
      <c r="DIP13" s="515"/>
      <c r="DIQ13" s="515"/>
      <c r="DIR13" s="515"/>
      <c r="DIS13" s="515"/>
      <c r="DIT13" s="515"/>
      <c r="DIU13" s="515"/>
      <c r="DIV13" s="515"/>
      <c r="DIW13" s="515"/>
      <c r="DIX13" s="515"/>
      <c r="DIY13" s="515"/>
      <c r="DIZ13" s="515"/>
      <c r="DJA13" s="515"/>
      <c r="DJB13" s="515"/>
      <c r="DJC13" s="515"/>
      <c r="DJD13" s="515"/>
      <c r="DJE13" s="515"/>
      <c r="DJF13" s="515"/>
      <c r="DJG13" s="515"/>
      <c r="DJH13" s="515"/>
      <c r="DJI13" s="515"/>
      <c r="DJJ13" s="515"/>
      <c r="DJK13" s="515"/>
      <c r="DJL13" s="515"/>
      <c r="DJM13" s="515"/>
      <c r="DJN13" s="515"/>
      <c r="DJO13" s="515"/>
      <c r="DJP13" s="515"/>
      <c r="DJQ13" s="515"/>
      <c r="DJR13" s="515"/>
      <c r="DJS13" s="515"/>
      <c r="DJT13" s="515"/>
      <c r="DJU13" s="515"/>
      <c r="DJV13" s="515"/>
      <c r="DJW13" s="515"/>
      <c r="DJX13" s="515"/>
      <c r="DJY13" s="515"/>
      <c r="DJZ13" s="515"/>
      <c r="DKA13" s="515"/>
      <c r="DKB13" s="515"/>
      <c r="DKC13" s="515"/>
      <c r="DKD13" s="515"/>
      <c r="DKE13" s="515"/>
      <c r="DKF13" s="515"/>
      <c r="DKG13" s="515"/>
      <c r="DKH13" s="515"/>
      <c r="DKI13" s="515"/>
      <c r="DKJ13" s="515"/>
      <c r="DKK13" s="515"/>
      <c r="DKL13" s="515"/>
      <c r="DKM13" s="515"/>
      <c r="DKN13" s="515"/>
      <c r="DKO13" s="515"/>
      <c r="DKP13" s="515"/>
      <c r="DKQ13" s="515"/>
      <c r="DKR13" s="515"/>
      <c r="DKS13" s="515"/>
      <c r="DKT13" s="515"/>
      <c r="DKU13" s="515"/>
      <c r="DKV13" s="515"/>
      <c r="DKW13" s="515"/>
      <c r="DKX13" s="515"/>
      <c r="DKY13" s="515"/>
      <c r="DKZ13" s="515"/>
      <c r="DLA13" s="515"/>
      <c r="DLB13" s="515"/>
      <c r="DLC13" s="515"/>
      <c r="DLD13" s="515"/>
      <c r="DLE13" s="515"/>
      <c r="DLF13" s="515"/>
      <c r="DLG13" s="515"/>
      <c r="DLH13" s="515"/>
      <c r="DLI13" s="515"/>
      <c r="DLJ13" s="515"/>
      <c r="DLK13" s="515"/>
      <c r="DLL13" s="515"/>
      <c r="DLM13" s="515"/>
      <c r="DLN13" s="515"/>
      <c r="DLO13" s="515"/>
      <c r="DLP13" s="515"/>
      <c r="DLQ13" s="515"/>
      <c r="DLR13" s="515"/>
      <c r="DLS13" s="515"/>
      <c r="DLT13" s="515"/>
      <c r="DLU13" s="515"/>
      <c r="DLV13" s="515"/>
      <c r="DLW13" s="515"/>
      <c r="DLX13" s="515"/>
      <c r="DLY13" s="515"/>
      <c r="DLZ13" s="515"/>
      <c r="DMA13" s="515"/>
      <c r="DMB13" s="515"/>
      <c r="DMC13" s="515"/>
      <c r="DMD13" s="515"/>
      <c r="DME13" s="515"/>
      <c r="DMF13" s="515"/>
      <c r="DMG13" s="515"/>
      <c r="DMH13" s="515"/>
      <c r="DMI13" s="515"/>
      <c r="DMJ13" s="515"/>
      <c r="DMK13" s="515"/>
      <c r="DML13" s="515"/>
      <c r="DMM13" s="515"/>
      <c r="DMN13" s="515"/>
      <c r="DMO13" s="515"/>
      <c r="DMP13" s="515"/>
      <c r="DMQ13" s="515"/>
      <c r="DMR13" s="515"/>
      <c r="DMS13" s="515"/>
      <c r="DMT13" s="515"/>
      <c r="DMU13" s="515"/>
      <c r="DMV13" s="515"/>
      <c r="DMW13" s="515"/>
      <c r="DMX13" s="515"/>
      <c r="DMY13" s="515"/>
      <c r="DMZ13" s="515"/>
      <c r="DNA13" s="515"/>
      <c r="DNB13" s="515"/>
      <c r="DNC13" s="515"/>
      <c r="DND13" s="515"/>
      <c r="DNE13" s="515"/>
      <c r="DNF13" s="515"/>
      <c r="DNG13" s="515"/>
      <c r="DNH13" s="515"/>
      <c r="DNI13" s="515"/>
      <c r="DNJ13" s="515"/>
      <c r="DNK13" s="515"/>
      <c r="DNL13" s="515"/>
      <c r="DNM13" s="515"/>
      <c r="DNN13" s="515"/>
      <c r="DNO13" s="515"/>
      <c r="DNP13" s="515"/>
      <c r="DNQ13" s="515"/>
      <c r="DNR13" s="515"/>
      <c r="DNS13" s="515"/>
      <c r="DNT13" s="515"/>
      <c r="DNU13" s="515"/>
      <c r="DNV13" s="515"/>
      <c r="DNW13" s="515"/>
      <c r="DNX13" s="515"/>
      <c r="DNY13" s="515"/>
      <c r="DNZ13" s="515"/>
      <c r="DOA13" s="515"/>
      <c r="DOB13" s="515"/>
      <c r="DOC13" s="515"/>
      <c r="DOD13" s="515"/>
      <c r="DOE13" s="515"/>
      <c r="DOF13" s="515"/>
      <c r="DOG13" s="515"/>
      <c r="DOH13" s="515"/>
      <c r="DOI13" s="515"/>
      <c r="DOJ13" s="515"/>
      <c r="DOK13" s="515"/>
      <c r="DOL13" s="515"/>
      <c r="DOM13" s="515"/>
      <c r="DON13" s="515"/>
      <c r="DOO13" s="515"/>
      <c r="DOP13" s="515"/>
      <c r="DOQ13" s="515"/>
      <c r="DOR13" s="515"/>
      <c r="DOS13" s="515"/>
      <c r="DOT13" s="515"/>
      <c r="DOU13" s="515"/>
      <c r="DOV13" s="515"/>
      <c r="DOW13" s="515"/>
      <c r="DOX13" s="515"/>
      <c r="DOY13" s="515"/>
      <c r="DOZ13" s="515"/>
      <c r="DPA13" s="515"/>
      <c r="DPB13" s="515"/>
      <c r="DPC13" s="515"/>
      <c r="DPD13" s="515"/>
      <c r="DPE13" s="515"/>
      <c r="DPF13" s="515"/>
      <c r="DPG13" s="515"/>
      <c r="DPH13" s="515"/>
      <c r="DPI13" s="515"/>
      <c r="DPJ13" s="515"/>
      <c r="DPK13" s="515"/>
      <c r="DPL13" s="515"/>
      <c r="DPM13" s="515"/>
      <c r="DPN13" s="515"/>
      <c r="DPO13" s="515"/>
      <c r="DPP13" s="515"/>
      <c r="DPQ13" s="515"/>
      <c r="DPR13" s="515"/>
      <c r="DPS13" s="515"/>
      <c r="DPT13" s="515"/>
      <c r="DPU13" s="515"/>
      <c r="DPV13" s="515"/>
      <c r="DPW13" s="515"/>
      <c r="DPX13" s="515"/>
      <c r="DPY13" s="515"/>
      <c r="DPZ13" s="515"/>
      <c r="DQA13" s="515"/>
      <c r="DQB13" s="515"/>
      <c r="DQC13" s="515"/>
      <c r="DQD13" s="515"/>
      <c r="DQE13" s="515"/>
      <c r="DQF13" s="515"/>
      <c r="DQG13" s="515"/>
      <c r="DQH13" s="515"/>
      <c r="DQI13" s="515"/>
      <c r="DQJ13" s="515"/>
      <c r="DQK13" s="515"/>
      <c r="DQL13" s="515"/>
      <c r="DQM13" s="515"/>
      <c r="DQN13" s="515"/>
      <c r="DQO13" s="515"/>
      <c r="DQP13" s="515"/>
      <c r="DQQ13" s="515"/>
      <c r="DQR13" s="515"/>
      <c r="DQS13" s="515"/>
      <c r="DQT13" s="515"/>
      <c r="DQU13" s="515"/>
      <c r="DQV13" s="515"/>
      <c r="DQW13" s="515"/>
      <c r="DQX13" s="515"/>
      <c r="DQY13" s="515"/>
      <c r="DQZ13" s="515"/>
      <c r="DRA13" s="515"/>
      <c r="DRB13" s="515"/>
      <c r="DRC13" s="515"/>
      <c r="DRD13" s="515"/>
      <c r="DRE13" s="515"/>
      <c r="DRF13" s="515"/>
      <c r="DRG13" s="515"/>
      <c r="DRH13" s="515"/>
      <c r="DRI13" s="515"/>
      <c r="DRJ13" s="515"/>
      <c r="DRK13" s="515"/>
      <c r="DRL13" s="515"/>
      <c r="DRM13" s="515"/>
      <c r="DRN13" s="515"/>
      <c r="DRO13" s="515"/>
      <c r="DRP13" s="515"/>
      <c r="DRQ13" s="515"/>
      <c r="DRR13" s="515"/>
      <c r="DRS13" s="515"/>
      <c r="DRT13" s="515"/>
      <c r="DRU13" s="515"/>
      <c r="DRV13" s="515"/>
      <c r="DRW13" s="515"/>
      <c r="DRX13" s="515"/>
      <c r="DRY13" s="515"/>
      <c r="DRZ13" s="515"/>
      <c r="DSA13" s="515"/>
      <c r="DSB13" s="515"/>
      <c r="DSC13" s="515"/>
      <c r="DSD13" s="515"/>
      <c r="DSE13" s="515"/>
      <c r="DSF13" s="515"/>
      <c r="DSG13" s="515"/>
      <c r="DSH13" s="515"/>
      <c r="DSI13" s="515"/>
      <c r="DSJ13" s="515"/>
      <c r="DSK13" s="515"/>
      <c r="DSL13" s="515"/>
      <c r="DSM13" s="515"/>
      <c r="DSN13" s="515"/>
      <c r="DSO13" s="515"/>
      <c r="DSP13" s="515"/>
      <c r="DSQ13" s="515"/>
      <c r="DSR13" s="515"/>
      <c r="DSS13" s="515"/>
      <c r="DST13" s="515"/>
      <c r="DSU13" s="515"/>
      <c r="DSV13" s="515"/>
      <c r="DSW13" s="515"/>
      <c r="DSX13" s="515"/>
      <c r="DSY13" s="515"/>
      <c r="DSZ13" s="515"/>
      <c r="DTA13" s="515"/>
      <c r="DTB13" s="515"/>
      <c r="DTC13" s="515"/>
      <c r="DTD13" s="515"/>
      <c r="DTE13" s="515"/>
      <c r="DTF13" s="515"/>
      <c r="DTG13" s="515"/>
      <c r="DTH13" s="515"/>
      <c r="DTI13" s="515"/>
      <c r="DTJ13" s="515"/>
      <c r="DTK13" s="515"/>
      <c r="DTL13" s="515"/>
      <c r="DTM13" s="515"/>
      <c r="DTN13" s="515"/>
      <c r="DTO13" s="515"/>
      <c r="DTP13" s="515"/>
      <c r="DTQ13" s="515"/>
      <c r="DTR13" s="515"/>
      <c r="DTS13" s="515"/>
      <c r="DTT13" s="515"/>
      <c r="DTU13" s="515"/>
      <c r="DTV13" s="515"/>
      <c r="DTW13" s="515"/>
      <c r="DTX13" s="515"/>
      <c r="DTY13" s="515"/>
      <c r="DTZ13" s="515"/>
      <c r="DUA13" s="515"/>
      <c r="DUB13" s="515"/>
      <c r="DUC13" s="515"/>
      <c r="DUD13" s="515"/>
      <c r="DUE13" s="515"/>
      <c r="DUF13" s="515"/>
      <c r="DUG13" s="515"/>
      <c r="DUH13" s="515"/>
      <c r="DUI13" s="515"/>
      <c r="DUJ13" s="515"/>
      <c r="DUK13" s="515"/>
      <c r="DUL13" s="515"/>
      <c r="DUM13" s="515"/>
      <c r="DUN13" s="515"/>
      <c r="DUO13" s="515"/>
      <c r="DUP13" s="515"/>
      <c r="DUQ13" s="515"/>
      <c r="DUR13" s="515"/>
      <c r="DUS13" s="515"/>
      <c r="DUT13" s="515"/>
      <c r="DUU13" s="515"/>
      <c r="DUV13" s="515"/>
      <c r="DUW13" s="515"/>
      <c r="DUX13" s="515"/>
      <c r="DUY13" s="515"/>
      <c r="DUZ13" s="515"/>
      <c r="DVA13" s="515"/>
      <c r="DVB13" s="515"/>
      <c r="DVC13" s="515"/>
      <c r="DVD13" s="515"/>
      <c r="DVE13" s="515"/>
      <c r="DVF13" s="515"/>
      <c r="DVG13" s="515"/>
      <c r="DVH13" s="515"/>
      <c r="DVI13" s="515"/>
      <c r="DVJ13" s="515"/>
      <c r="DVK13" s="515"/>
      <c r="DVL13" s="515"/>
      <c r="DVM13" s="515"/>
      <c r="DVN13" s="515"/>
      <c r="DVO13" s="515"/>
      <c r="DVP13" s="515"/>
      <c r="DVQ13" s="515"/>
      <c r="DVR13" s="515"/>
      <c r="DVS13" s="515"/>
      <c r="DVT13" s="515"/>
      <c r="DVU13" s="515"/>
      <c r="DVV13" s="515"/>
      <c r="DVW13" s="515"/>
      <c r="DVX13" s="515"/>
      <c r="DVY13" s="515"/>
      <c r="DVZ13" s="515"/>
      <c r="DWA13" s="515"/>
      <c r="DWB13" s="515"/>
      <c r="DWC13" s="515"/>
      <c r="DWD13" s="515"/>
      <c r="DWE13" s="515"/>
      <c r="DWF13" s="515"/>
      <c r="DWG13" s="515"/>
      <c r="DWH13" s="515"/>
      <c r="DWI13" s="515"/>
      <c r="DWJ13" s="515"/>
      <c r="DWK13" s="515"/>
      <c r="DWL13" s="515"/>
      <c r="DWM13" s="515"/>
      <c r="DWN13" s="515"/>
      <c r="DWO13" s="515"/>
      <c r="DWP13" s="515"/>
      <c r="DWQ13" s="515"/>
      <c r="DWR13" s="515"/>
      <c r="DWS13" s="515"/>
      <c r="DWT13" s="515"/>
      <c r="DWU13" s="515"/>
      <c r="DWV13" s="515"/>
      <c r="DWW13" s="515"/>
      <c r="DWX13" s="515"/>
      <c r="DWY13" s="515"/>
      <c r="DWZ13" s="515"/>
      <c r="DXA13" s="515"/>
      <c r="DXB13" s="515"/>
      <c r="DXC13" s="515"/>
      <c r="DXD13" s="515"/>
      <c r="DXE13" s="515"/>
      <c r="DXF13" s="515"/>
      <c r="DXG13" s="515"/>
      <c r="DXH13" s="515"/>
      <c r="DXI13" s="515"/>
      <c r="DXJ13" s="515"/>
      <c r="DXK13" s="515"/>
      <c r="DXL13" s="515"/>
      <c r="DXM13" s="515"/>
      <c r="DXN13" s="515"/>
      <c r="DXO13" s="515"/>
      <c r="DXP13" s="515"/>
      <c r="DXQ13" s="515"/>
      <c r="DXR13" s="515"/>
      <c r="DXS13" s="515"/>
      <c r="DXT13" s="515"/>
      <c r="DXU13" s="515"/>
      <c r="DXV13" s="515"/>
      <c r="DXW13" s="515"/>
      <c r="DXX13" s="515"/>
      <c r="DXY13" s="515"/>
      <c r="DXZ13" s="515"/>
      <c r="DYA13" s="515"/>
      <c r="DYB13" s="515"/>
      <c r="DYC13" s="515"/>
      <c r="DYD13" s="515"/>
      <c r="DYE13" s="515"/>
      <c r="DYF13" s="515"/>
      <c r="DYG13" s="515"/>
      <c r="DYH13" s="515"/>
      <c r="DYI13" s="515"/>
      <c r="DYJ13" s="515"/>
      <c r="DYK13" s="515"/>
      <c r="DYL13" s="515"/>
      <c r="DYM13" s="515"/>
      <c r="DYN13" s="515"/>
      <c r="DYO13" s="515"/>
      <c r="DYP13" s="515"/>
      <c r="DYQ13" s="515"/>
      <c r="DYR13" s="515"/>
      <c r="DYS13" s="515"/>
      <c r="DYT13" s="515"/>
      <c r="DYU13" s="515"/>
      <c r="DYV13" s="515"/>
      <c r="DYW13" s="515"/>
      <c r="DYX13" s="515"/>
      <c r="DYY13" s="515"/>
      <c r="DYZ13" s="515"/>
      <c r="DZA13" s="515"/>
      <c r="DZB13" s="515"/>
      <c r="DZC13" s="515"/>
      <c r="DZD13" s="515"/>
      <c r="DZE13" s="515"/>
      <c r="DZF13" s="515"/>
      <c r="DZG13" s="515"/>
      <c r="DZH13" s="515"/>
      <c r="DZI13" s="515"/>
      <c r="DZJ13" s="515"/>
      <c r="DZK13" s="515"/>
      <c r="DZL13" s="515"/>
      <c r="DZM13" s="515"/>
      <c r="DZN13" s="515"/>
      <c r="DZO13" s="515"/>
      <c r="DZP13" s="515"/>
      <c r="DZQ13" s="515"/>
      <c r="DZR13" s="515"/>
      <c r="DZS13" s="515"/>
      <c r="DZT13" s="515"/>
      <c r="DZU13" s="515"/>
      <c r="DZV13" s="515"/>
      <c r="DZW13" s="515"/>
      <c r="DZX13" s="515"/>
      <c r="DZY13" s="515"/>
      <c r="DZZ13" s="515"/>
      <c r="EAA13" s="515"/>
      <c r="EAB13" s="515"/>
      <c r="EAC13" s="515"/>
      <c r="EAD13" s="515"/>
      <c r="EAE13" s="515"/>
      <c r="EAF13" s="515"/>
      <c r="EAG13" s="515"/>
      <c r="EAH13" s="515"/>
      <c r="EAI13" s="515"/>
      <c r="EAJ13" s="515"/>
      <c r="EAK13" s="515"/>
      <c r="EAL13" s="515"/>
      <c r="EAM13" s="515"/>
      <c r="EAN13" s="515"/>
      <c r="EAO13" s="515"/>
      <c r="EAP13" s="515"/>
      <c r="EAQ13" s="515"/>
      <c r="EAR13" s="515"/>
      <c r="EAS13" s="515"/>
      <c r="EAT13" s="515"/>
      <c r="EAU13" s="515"/>
      <c r="EAV13" s="515"/>
      <c r="EAW13" s="515"/>
      <c r="EAX13" s="515"/>
      <c r="EAY13" s="515"/>
      <c r="EAZ13" s="515"/>
      <c r="EBA13" s="515"/>
      <c r="EBB13" s="515"/>
      <c r="EBC13" s="515"/>
      <c r="EBD13" s="515"/>
      <c r="EBE13" s="515"/>
      <c r="EBF13" s="515"/>
      <c r="EBG13" s="515"/>
      <c r="EBH13" s="515"/>
      <c r="EBI13" s="515"/>
      <c r="EBJ13" s="515"/>
      <c r="EBK13" s="515"/>
      <c r="EBL13" s="515"/>
      <c r="EBM13" s="515"/>
      <c r="EBN13" s="515"/>
      <c r="EBO13" s="515"/>
      <c r="EBP13" s="515"/>
      <c r="EBQ13" s="515"/>
      <c r="EBR13" s="515"/>
      <c r="EBS13" s="515"/>
      <c r="EBT13" s="515"/>
      <c r="EBU13" s="515"/>
      <c r="EBV13" s="515"/>
      <c r="EBW13" s="515"/>
      <c r="EBX13" s="515"/>
      <c r="EBY13" s="515"/>
      <c r="EBZ13" s="515"/>
      <c r="ECA13" s="515"/>
      <c r="ECB13" s="515"/>
      <c r="ECC13" s="515"/>
      <c r="ECD13" s="515"/>
      <c r="ECE13" s="515"/>
      <c r="ECF13" s="515"/>
      <c r="ECG13" s="515"/>
      <c r="ECH13" s="515"/>
      <c r="ECI13" s="515"/>
      <c r="ECJ13" s="515"/>
      <c r="ECK13" s="515"/>
      <c r="ECL13" s="515"/>
      <c r="ECM13" s="515"/>
      <c r="ECN13" s="515"/>
      <c r="ECO13" s="515"/>
      <c r="ECP13" s="515"/>
      <c r="ECQ13" s="515"/>
      <c r="ECR13" s="515"/>
      <c r="ECS13" s="515"/>
      <c r="ECT13" s="515"/>
      <c r="ECU13" s="515"/>
      <c r="ECV13" s="515"/>
      <c r="ECW13" s="515"/>
      <c r="ECX13" s="515"/>
      <c r="ECY13" s="515"/>
      <c r="ECZ13" s="515"/>
      <c r="EDA13" s="515"/>
      <c r="EDB13" s="515"/>
      <c r="EDC13" s="515"/>
      <c r="EDD13" s="515"/>
      <c r="EDE13" s="515"/>
      <c r="EDF13" s="515"/>
      <c r="EDG13" s="515"/>
      <c r="EDH13" s="515"/>
      <c r="EDI13" s="515"/>
      <c r="EDJ13" s="515"/>
      <c r="EDK13" s="515"/>
      <c r="EDL13" s="515"/>
      <c r="EDM13" s="515"/>
      <c r="EDN13" s="515"/>
      <c r="EDO13" s="515"/>
      <c r="EDP13" s="515"/>
      <c r="EDQ13" s="515"/>
      <c r="EDR13" s="515"/>
      <c r="EDS13" s="515"/>
      <c r="EDT13" s="515"/>
      <c r="EDU13" s="515"/>
      <c r="EDV13" s="515"/>
      <c r="EDW13" s="515"/>
      <c r="EDX13" s="515"/>
      <c r="EDY13" s="515"/>
      <c r="EDZ13" s="515"/>
      <c r="EEA13" s="515"/>
      <c r="EEB13" s="515"/>
      <c r="EEC13" s="515"/>
      <c r="EED13" s="515"/>
      <c r="EEE13" s="515"/>
      <c r="EEF13" s="515"/>
      <c r="EEG13" s="515"/>
      <c r="EEH13" s="515"/>
      <c r="EEI13" s="515"/>
      <c r="EEJ13" s="515"/>
      <c r="EEK13" s="515"/>
      <c r="EEL13" s="515"/>
      <c r="EEM13" s="515"/>
      <c r="EEN13" s="515"/>
      <c r="EEO13" s="515"/>
      <c r="EEP13" s="515"/>
      <c r="EEQ13" s="515"/>
      <c r="EER13" s="515"/>
      <c r="EES13" s="515"/>
      <c r="EET13" s="515"/>
      <c r="EEU13" s="515"/>
      <c r="EEV13" s="515"/>
      <c r="EEW13" s="515"/>
      <c r="EEX13" s="515"/>
      <c r="EEY13" s="515"/>
      <c r="EEZ13" s="515"/>
      <c r="EFA13" s="515"/>
      <c r="EFB13" s="515"/>
      <c r="EFC13" s="515"/>
      <c r="EFD13" s="515"/>
      <c r="EFE13" s="515"/>
      <c r="EFF13" s="515"/>
      <c r="EFG13" s="515"/>
      <c r="EFH13" s="515"/>
      <c r="EFI13" s="515"/>
      <c r="EFJ13" s="515"/>
      <c r="EFK13" s="515"/>
      <c r="EFL13" s="515"/>
      <c r="EFM13" s="515"/>
      <c r="EFN13" s="515"/>
      <c r="EFO13" s="515"/>
      <c r="EFP13" s="515"/>
      <c r="EFQ13" s="515"/>
      <c r="EFR13" s="515"/>
      <c r="EFS13" s="515"/>
      <c r="EFT13" s="515"/>
      <c r="EFU13" s="515"/>
      <c r="EFV13" s="515"/>
      <c r="EFW13" s="515"/>
      <c r="EFX13" s="515"/>
      <c r="EFY13" s="515"/>
      <c r="EFZ13" s="515"/>
      <c r="EGA13" s="515"/>
      <c r="EGB13" s="515"/>
      <c r="EGC13" s="515"/>
      <c r="EGD13" s="515"/>
      <c r="EGE13" s="515"/>
      <c r="EGF13" s="515"/>
      <c r="EGG13" s="515"/>
      <c r="EGH13" s="515"/>
      <c r="EGI13" s="515"/>
      <c r="EGJ13" s="515"/>
      <c r="EGK13" s="515"/>
      <c r="EGL13" s="515"/>
      <c r="EGM13" s="515"/>
      <c r="EGN13" s="515"/>
      <c r="EGO13" s="515"/>
      <c r="EGP13" s="515"/>
      <c r="EGQ13" s="515"/>
      <c r="EGR13" s="515"/>
      <c r="EGS13" s="515"/>
      <c r="EGT13" s="515"/>
      <c r="EGU13" s="515"/>
      <c r="EGV13" s="515"/>
      <c r="EGW13" s="515"/>
      <c r="EGX13" s="515"/>
      <c r="EGY13" s="515"/>
      <c r="EGZ13" s="515"/>
      <c r="EHA13" s="515"/>
      <c r="EHB13" s="515"/>
      <c r="EHC13" s="515"/>
      <c r="EHD13" s="515"/>
      <c r="EHE13" s="515"/>
      <c r="EHF13" s="515"/>
      <c r="EHG13" s="515"/>
      <c r="EHH13" s="515"/>
      <c r="EHI13" s="515"/>
      <c r="EHJ13" s="515"/>
      <c r="EHK13" s="515"/>
      <c r="EHL13" s="515"/>
      <c r="EHM13" s="515"/>
      <c r="EHN13" s="515"/>
      <c r="EHO13" s="515"/>
      <c r="EHP13" s="515"/>
      <c r="EHQ13" s="515"/>
      <c r="EHR13" s="515"/>
      <c r="EHS13" s="515"/>
      <c r="EHT13" s="515"/>
      <c r="EHU13" s="515"/>
      <c r="EHV13" s="515"/>
      <c r="EHW13" s="515"/>
      <c r="EHX13" s="515"/>
      <c r="EHY13" s="515"/>
      <c r="EHZ13" s="515"/>
      <c r="EIA13" s="515"/>
      <c r="EIB13" s="515"/>
      <c r="EIC13" s="515"/>
      <c r="EID13" s="515"/>
      <c r="EIE13" s="515"/>
      <c r="EIF13" s="515"/>
      <c r="EIG13" s="515"/>
      <c r="EIH13" s="515"/>
      <c r="EII13" s="515"/>
      <c r="EIJ13" s="515"/>
      <c r="EIK13" s="515"/>
      <c r="EIL13" s="515"/>
      <c r="EIM13" s="515"/>
      <c r="EIN13" s="515"/>
      <c r="EIO13" s="515"/>
      <c r="EIP13" s="515"/>
      <c r="EIQ13" s="515"/>
      <c r="EIR13" s="515"/>
      <c r="EIS13" s="515"/>
      <c r="EIT13" s="515"/>
      <c r="EIU13" s="515"/>
      <c r="EIV13" s="515"/>
      <c r="EIW13" s="515"/>
      <c r="EIX13" s="515"/>
      <c r="EIY13" s="515"/>
      <c r="EIZ13" s="515"/>
      <c r="EJA13" s="515"/>
      <c r="EJB13" s="515"/>
      <c r="EJC13" s="515"/>
      <c r="EJD13" s="515"/>
      <c r="EJE13" s="515"/>
      <c r="EJF13" s="515"/>
      <c r="EJG13" s="515"/>
      <c r="EJH13" s="515"/>
      <c r="EJI13" s="515"/>
      <c r="EJJ13" s="515"/>
      <c r="EJK13" s="515"/>
      <c r="EJL13" s="515"/>
      <c r="EJM13" s="515"/>
      <c r="EJN13" s="515"/>
      <c r="EJO13" s="515"/>
      <c r="EJP13" s="515"/>
      <c r="EJQ13" s="515"/>
      <c r="EJR13" s="515"/>
      <c r="EJS13" s="515"/>
      <c r="EJT13" s="515"/>
      <c r="EJU13" s="515"/>
      <c r="EJV13" s="515"/>
      <c r="EJW13" s="515"/>
      <c r="EJX13" s="515"/>
      <c r="EJY13" s="515"/>
      <c r="EJZ13" s="515"/>
      <c r="EKA13" s="515"/>
      <c r="EKB13" s="515"/>
      <c r="EKC13" s="515"/>
      <c r="EKD13" s="515"/>
      <c r="EKE13" s="515"/>
      <c r="EKF13" s="515"/>
      <c r="EKG13" s="515"/>
      <c r="EKH13" s="515"/>
      <c r="EKI13" s="515"/>
      <c r="EKJ13" s="515"/>
      <c r="EKK13" s="515"/>
      <c r="EKL13" s="515"/>
      <c r="EKM13" s="515"/>
      <c r="EKN13" s="515"/>
      <c r="EKO13" s="515"/>
      <c r="EKP13" s="515"/>
      <c r="EKQ13" s="515"/>
      <c r="EKR13" s="515"/>
      <c r="EKS13" s="515"/>
      <c r="EKT13" s="515"/>
      <c r="EKU13" s="515"/>
      <c r="EKV13" s="515"/>
      <c r="EKW13" s="515"/>
      <c r="EKX13" s="515"/>
      <c r="EKY13" s="515"/>
      <c r="EKZ13" s="515"/>
      <c r="ELA13" s="515"/>
      <c r="ELB13" s="515"/>
      <c r="ELC13" s="515"/>
      <c r="ELD13" s="515"/>
      <c r="ELE13" s="515"/>
      <c r="ELF13" s="515"/>
      <c r="ELG13" s="515"/>
      <c r="ELH13" s="515"/>
      <c r="ELI13" s="515"/>
      <c r="ELJ13" s="515"/>
      <c r="ELK13" s="515"/>
      <c r="ELL13" s="515"/>
      <c r="ELM13" s="515"/>
      <c r="ELN13" s="515"/>
      <c r="ELO13" s="515"/>
      <c r="ELP13" s="515"/>
      <c r="ELQ13" s="515"/>
      <c r="ELR13" s="515"/>
      <c r="ELS13" s="515"/>
      <c r="ELT13" s="515"/>
      <c r="ELU13" s="515"/>
      <c r="ELV13" s="515"/>
      <c r="ELW13" s="515"/>
      <c r="ELX13" s="515"/>
      <c r="ELY13" s="515"/>
      <c r="ELZ13" s="515"/>
      <c r="EMA13" s="515"/>
      <c r="EMB13" s="515"/>
      <c r="EMC13" s="515"/>
      <c r="EMD13" s="515"/>
      <c r="EME13" s="515"/>
      <c r="EMF13" s="515"/>
      <c r="EMG13" s="515"/>
      <c r="EMH13" s="515"/>
      <c r="EMI13" s="515"/>
      <c r="EMJ13" s="515"/>
      <c r="EMK13" s="515"/>
      <c r="EML13" s="515"/>
      <c r="EMM13" s="515"/>
      <c r="EMN13" s="515"/>
      <c r="EMO13" s="515"/>
      <c r="EMP13" s="515"/>
      <c r="EMQ13" s="515"/>
      <c r="EMR13" s="515"/>
      <c r="EMS13" s="515"/>
      <c r="EMT13" s="515"/>
      <c r="EMU13" s="515"/>
      <c r="EMV13" s="515"/>
      <c r="EMW13" s="515"/>
      <c r="EMX13" s="515"/>
      <c r="EMY13" s="515"/>
      <c r="EMZ13" s="515"/>
      <c r="ENA13" s="515"/>
      <c r="ENB13" s="515"/>
      <c r="ENC13" s="515"/>
      <c r="END13" s="515"/>
      <c r="ENE13" s="515"/>
      <c r="ENF13" s="515"/>
      <c r="ENG13" s="515"/>
      <c r="ENH13" s="515"/>
      <c r="ENI13" s="515"/>
      <c r="ENJ13" s="515"/>
      <c r="ENK13" s="515"/>
      <c r="ENL13" s="515"/>
      <c r="ENM13" s="515"/>
      <c r="ENN13" s="515"/>
      <c r="ENO13" s="515"/>
      <c r="ENP13" s="515"/>
      <c r="ENQ13" s="515"/>
      <c r="ENR13" s="515"/>
      <c r="ENS13" s="515"/>
      <c r="ENT13" s="515"/>
      <c r="ENU13" s="515"/>
      <c r="ENV13" s="515"/>
      <c r="ENW13" s="515"/>
      <c r="ENX13" s="515"/>
      <c r="ENY13" s="515"/>
      <c r="ENZ13" s="515"/>
      <c r="EOA13" s="515"/>
      <c r="EOB13" s="515"/>
      <c r="EOC13" s="515"/>
      <c r="EOD13" s="515"/>
      <c r="EOE13" s="515"/>
      <c r="EOF13" s="515"/>
      <c r="EOG13" s="515"/>
      <c r="EOH13" s="515"/>
      <c r="EOI13" s="515"/>
      <c r="EOJ13" s="515"/>
      <c r="EOK13" s="515"/>
      <c r="EOL13" s="515"/>
      <c r="EOM13" s="515"/>
      <c r="EON13" s="515"/>
      <c r="EOO13" s="515"/>
      <c r="EOP13" s="515"/>
      <c r="EOQ13" s="515"/>
      <c r="EOR13" s="515"/>
      <c r="EOS13" s="515"/>
      <c r="EOT13" s="515"/>
      <c r="EOU13" s="515"/>
      <c r="EOV13" s="515"/>
      <c r="EOW13" s="515"/>
      <c r="EOX13" s="515"/>
      <c r="EOY13" s="515"/>
      <c r="EOZ13" s="515"/>
      <c r="EPA13" s="515"/>
      <c r="EPB13" s="515"/>
      <c r="EPC13" s="515"/>
      <c r="EPD13" s="515"/>
      <c r="EPE13" s="515"/>
      <c r="EPF13" s="515"/>
      <c r="EPG13" s="515"/>
      <c r="EPH13" s="515"/>
      <c r="EPI13" s="515"/>
      <c r="EPJ13" s="515"/>
      <c r="EPK13" s="515"/>
      <c r="EPL13" s="515"/>
      <c r="EPM13" s="515"/>
      <c r="EPN13" s="515"/>
      <c r="EPO13" s="515"/>
      <c r="EPP13" s="515"/>
      <c r="EPQ13" s="515"/>
      <c r="EPR13" s="515"/>
      <c r="EPS13" s="515"/>
      <c r="EPT13" s="515"/>
      <c r="EPU13" s="515"/>
      <c r="EPV13" s="515"/>
      <c r="EPW13" s="515"/>
      <c r="EPX13" s="515"/>
      <c r="EPY13" s="515"/>
      <c r="EPZ13" s="515"/>
      <c r="EQA13" s="515"/>
      <c r="EQB13" s="515"/>
      <c r="EQC13" s="515"/>
      <c r="EQD13" s="515"/>
      <c r="EQE13" s="515"/>
      <c r="EQF13" s="515"/>
      <c r="EQG13" s="515"/>
      <c r="EQH13" s="515"/>
      <c r="EQI13" s="515"/>
      <c r="EQJ13" s="515"/>
      <c r="EQK13" s="515"/>
      <c r="EQL13" s="515"/>
      <c r="EQM13" s="515"/>
      <c r="EQN13" s="515"/>
      <c r="EQO13" s="515"/>
      <c r="EQP13" s="515"/>
      <c r="EQQ13" s="515"/>
      <c r="EQR13" s="515"/>
      <c r="EQS13" s="515"/>
      <c r="EQT13" s="515"/>
      <c r="EQU13" s="515"/>
      <c r="EQV13" s="515"/>
      <c r="EQW13" s="515"/>
      <c r="EQX13" s="515"/>
      <c r="EQY13" s="515"/>
      <c r="EQZ13" s="515"/>
      <c r="ERA13" s="515"/>
      <c r="ERB13" s="515"/>
      <c r="ERC13" s="515"/>
      <c r="ERD13" s="515"/>
      <c r="ERE13" s="515"/>
      <c r="ERF13" s="515"/>
      <c r="ERG13" s="515"/>
      <c r="ERH13" s="515"/>
      <c r="ERI13" s="515"/>
      <c r="ERJ13" s="515"/>
      <c r="ERK13" s="515"/>
      <c r="ERL13" s="515"/>
      <c r="ERM13" s="515"/>
      <c r="ERN13" s="515"/>
      <c r="ERO13" s="515"/>
      <c r="ERP13" s="515"/>
      <c r="ERQ13" s="515"/>
      <c r="ERR13" s="515"/>
      <c r="ERS13" s="515"/>
      <c r="ERT13" s="515"/>
      <c r="ERU13" s="515"/>
      <c r="ERV13" s="515"/>
      <c r="ERW13" s="515"/>
      <c r="ERX13" s="515"/>
      <c r="ERY13" s="515"/>
      <c r="ERZ13" s="515"/>
      <c r="ESA13" s="515"/>
      <c r="ESB13" s="515"/>
      <c r="ESC13" s="515"/>
      <c r="ESD13" s="515"/>
      <c r="ESE13" s="515"/>
      <c r="ESF13" s="515"/>
      <c r="ESG13" s="515"/>
      <c r="ESH13" s="515"/>
      <c r="ESI13" s="515"/>
      <c r="ESJ13" s="515"/>
      <c r="ESK13" s="515"/>
      <c r="ESL13" s="515"/>
      <c r="ESM13" s="515"/>
      <c r="ESN13" s="515"/>
      <c r="ESO13" s="515"/>
      <c r="ESP13" s="515"/>
      <c r="ESQ13" s="515"/>
      <c r="ESR13" s="515"/>
      <c r="ESS13" s="515"/>
      <c r="EST13" s="515"/>
      <c r="ESU13" s="515"/>
      <c r="ESV13" s="515"/>
      <c r="ESW13" s="515"/>
      <c r="ESX13" s="515"/>
      <c r="ESY13" s="515"/>
      <c r="ESZ13" s="515"/>
      <c r="ETA13" s="515"/>
      <c r="ETB13" s="515"/>
      <c r="ETC13" s="515"/>
      <c r="ETD13" s="515"/>
      <c r="ETE13" s="515"/>
      <c r="ETF13" s="515"/>
      <c r="ETG13" s="515"/>
      <c r="ETH13" s="515"/>
      <c r="ETI13" s="515"/>
      <c r="ETJ13" s="515"/>
      <c r="ETK13" s="515"/>
      <c r="ETL13" s="515"/>
      <c r="ETM13" s="515"/>
      <c r="ETN13" s="515"/>
      <c r="ETO13" s="515"/>
      <c r="ETP13" s="515"/>
      <c r="ETQ13" s="515"/>
      <c r="ETR13" s="515"/>
      <c r="ETS13" s="515"/>
      <c r="ETT13" s="515"/>
      <c r="ETU13" s="515"/>
      <c r="ETV13" s="515"/>
      <c r="ETW13" s="515"/>
      <c r="ETX13" s="515"/>
      <c r="ETY13" s="515"/>
      <c r="ETZ13" s="515"/>
      <c r="EUA13" s="515"/>
      <c r="EUB13" s="515"/>
      <c r="EUC13" s="515"/>
      <c r="EUD13" s="515"/>
      <c r="EUE13" s="515"/>
      <c r="EUF13" s="515"/>
      <c r="EUG13" s="515"/>
      <c r="EUH13" s="515"/>
      <c r="EUI13" s="515"/>
      <c r="EUJ13" s="515"/>
      <c r="EUK13" s="515"/>
      <c r="EUL13" s="515"/>
      <c r="EUM13" s="515"/>
      <c r="EUN13" s="515"/>
      <c r="EUO13" s="515"/>
      <c r="EUP13" s="515"/>
      <c r="EUQ13" s="515"/>
      <c r="EUR13" s="515"/>
      <c r="EUS13" s="515"/>
      <c r="EUT13" s="515"/>
      <c r="EUU13" s="515"/>
      <c r="EUV13" s="515"/>
      <c r="EUW13" s="515"/>
      <c r="EUX13" s="515"/>
      <c r="EUY13" s="515"/>
      <c r="EUZ13" s="515"/>
      <c r="EVA13" s="515"/>
      <c r="EVB13" s="515"/>
      <c r="EVC13" s="515"/>
      <c r="EVD13" s="515"/>
      <c r="EVE13" s="515"/>
      <c r="EVF13" s="515"/>
      <c r="EVG13" s="515"/>
      <c r="EVH13" s="515"/>
      <c r="EVI13" s="515"/>
      <c r="EVJ13" s="515"/>
      <c r="EVK13" s="515"/>
      <c r="EVL13" s="515"/>
      <c r="EVM13" s="515"/>
      <c r="EVN13" s="515"/>
      <c r="EVO13" s="515"/>
      <c r="EVP13" s="515"/>
      <c r="EVQ13" s="515"/>
      <c r="EVR13" s="515"/>
      <c r="EVS13" s="515"/>
      <c r="EVT13" s="515"/>
      <c r="EVU13" s="515"/>
      <c r="EVV13" s="515"/>
      <c r="EVW13" s="515"/>
      <c r="EVX13" s="515"/>
      <c r="EVY13" s="515"/>
      <c r="EVZ13" s="515"/>
      <c r="EWA13" s="515"/>
      <c r="EWB13" s="515"/>
      <c r="EWC13" s="515"/>
      <c r="EWD13" s="515"/>
      <c r="EWE13" s="515"/>
      <c r="EWF13" s="515"/>
      <c r="EWG13" s="515"/>
      <c r="EWH13" s="515"/>
      <c r="EWI13" s="515"/>
      <c r="EWJ13" s="515"/>
      <c r="EWK13" s="515"/>
      <c r="EWL13" s="515"/>
      <c r="EWM13" s="515"/>
      <c r="EWN13" s="515"/>
      <c r="EWO13" s="515"/>
      <c r="EWP13" s="515"/>
      <c r="EWQ13" s="515"/>
      <c r="EWR13" s="515"/>
      <c r="EWS13" s="515"/>
      <c r="EWT13" s="515"/>
      <c r="EWU13" s="515"/>
      <c r="EWV13" s="515"/>
      <c r="EWW13" s="515"/>
      <c r="EWX13" s="515"/>
      <c r="EWY13" s="515"/>
      <c r="EWZ13" s="515"/>
      <c r="EXA13" s="515"/>
      <c r="EXB13" s="515"/>
      <c r="EXC13" s="515"/>
      <c r="EXD13" s="515"/>
      <c r="EXE13" s="515"/>
      <c r="EXF13" s="515"/>
      <c r="EXG13" s="515"/>
      <c r="EXH13" s="515"/>
      <c r="EXI13" s="515"/>
      <c r="EXJ13" s="515"/>
      <c r="EXK13" s="515"/>
      <c r="EXL13" s="515"/>
      <c r="EXM13" s="515"/>
      <c r="EXN13" s="515"/>
      <c r="EXO13" s="515"/>
      <c r="EXP13" s="515"/>
      <c r="EXQ13" s="515"/>
      <c r="EXR13" s="515"/>
      <c r="EXS13" s="515"/>
      <c r="EXT13" s="515"/>
      <c r="EXU13" s="515"/>
      <c r="EXV13" s="515"/>
      <c r="EXW13" s="515"/>
      <c r="EXX13" s="515"/>
      <c r="EXY13" s="515"/>
      <c r="EXZ13" s="515"/>
      <c r="EYA13" s="515"/>
      <c r="EYB13" s="515"/>
      <c r="EYC13" s="515"/>
      <c r="EYD13" s="515"/>
      <c r="EYE13" s="515"/>
      <c r="EYF13" s="515"/>
      <c r="EYG13" s="515"/>
      <c r="EYH13" s="515"/>
      <c r="EYI13" s="515"/>
      <c r="EYJ13" s="515"/>
      <c r="EYK13" s="515"/>
      <c r="EYL13" s="515"/>
      <c r="EYM13" s="515"/>
      <c r="EYN13" s="515"/>
      <c r="EYO13" s="515"/>
      <c r="EYP13" s="515"/>
      <c r="EYQ13" s="515"/>
      <c r="EYR13" s="515"/>
      <c r="EYS13" s="515"/>
      <c r="EYT13" s="515"/>
      <c r="EYU13" s="515"/>
      <c r="EYV13" s="515"/>
      <c r="EYW13" s="515"/>
      <c r="EYX13" s="515"/>
      <c r="EYY13" s="515"/>
      <c r="EYZ13" s="515"/>
      <c r="EZA13" s="515"/>
      <c r="EZB13" s="515"/>
      <c r="EZC13" s="515"/>
      <c r="EZD13" s="515"/>
      <c r="EZE13" s="515"/>
      <c r="EZF13" s="515"/>
      <c r="EZG13" s="515"/>
      <c r="EZH13" s="515"/>
      <c r="EZI13" s="515"/>
      <c r="EZJ13" s="515"/>
      <c r="EZK13" s="515"/>
      <c r="EZL13" s="515"/>
      <c r="EZM13" s="515"/>
      <c r="EZN13" s="515"/>
      <c r="EZO13" s="515"/>
      <c r="EZP13" s="515"/>
      <c r="EZQ13" s="515"/>
      <c r="EZR13" s="515"/>
      <c r="EZS13" s="515"/>
      <c r="EZT13" s="515"/>
      <c r="EZU13" s="515"/>
      <c r="EZV13" s="515"/>
      <c r="EZW13" s="515"/>
      <c r="EZX13" s="515"/>
      <c r="EZY13" s="515"/>
      <c r="EZZ13" s="515"/>
      <c r="FAA13" s="515"/>
      <c r="FAB13" s="515"/>
      <c r="FAC13" s="515"/>
      <c r="FAD13" s="515"/>
      <c r="FAE13" s="515"/>
      <c r="FAF13" s="515"/>
      <c r="FAG13" s="515"/>
      <c r="FAH13" s="515"/>
      <c r="FAI13" s="515"/>
      <c r="FAJ13" s="515"/>
      <c r="FAK13" s="515"/>
      <c r="FAL13" s="515"/>
      <c r="FAM13" s="515"/>
      <c r="FAN13" s="515"/>
      <c r="FAO13" s="515"/>
      <c r="FAP13" s="515"/>
      <c r="FAQ13" s="515"/>
      <c r="FAR13" s="515"/>
      <c r="FAS13" s="515"/>
      <c r="FAT13" s="515"/>
      <c r="FAU13" s="515"/>
      <c r="FAV13" s="515"/>
      <c r="FAW13" s="515"/>
      <c r="FAX13" s="515"/>
      <c r="FAY13" s="515"/>
      <c r="FAZ13" s="515"/>
      <c r="FBA13" s="515"/>
      <c r="FBB13" s="515"/>
      <c r="FBC13" s="515"/>
      <c r="FBD13" s="515"/>
      <c r="FBE13" s="515"/>
      <c r="FBF13" s="515"/>
      <c r="FBG13" s="515"/>
      <c r="FBH13" s="515"/>
      <c r="FBI13" s="515"/>
      <c r="FBJ13" s="515"/>
      <c r="FBK13" s="515"/>
      <c r="FBL13" s="515"/>
      <c r="FBM13" s="515"/>
      <c r="FBN13" s="515"/>
      <c r="FBO13" s="515"/>
      <c r="FBP13" s="515"/>
      <c r="FBQ13" s="515"/>
      <c r="FBR13" s="515"/>
      <c r="FBS13" s="515"/>
      <c r="FBT13" s="515"/>
      <c r="FBU13" s="515"/>
      <c r="FBV13" s="515"/>
      <c r="FBW13" s="515"/>
      <c r="FBX13" s="515"/>
      <c r="FBY13" s="515"/>
      <c r="FBZ13" s="515"/>
      <c r="FCA13" s="515"/>
      <c r="FCB13" s="515"/>
      <c r="FCC13" s="515"/>
      <c r="FCD13" s="515"/>
      <c r="FCE13" s="515"/>
      <c r="FCF13" s="515"/>
      <c r="FCG13" s="515"/>
      <c r="FCH13" s="515"/>
      <c r="FCI13" s="515"/>
      <c r="FCJ13" s="515"/>
      <c r="FCK13" s="515"/>
      <c r="FCL13" s="515"/>
      <c r="FCM13" s="515"/>
      <c r="FCN13" s="515"/>
      <c r="FCO13" s="515"/>
      <c r="FCP13" s="515"/>
      <c r="FCQ13" s="515"/>
      <c r="FCR13" s="515"/>
      <c r="FCS13" s="515"/>
      <c r="FCT13" s="515"/>
      <c r="FCU13" s="515"/>
      <c r="FCV13" s="515"/>
      <c r="FCW13" s="515"/>
      <c r="FCX13" s="515"/>
      <c r="FCY13" s="515"/>
      <c r="FCZ13" s="515"/>
      <c r="FDA13" s="515"/>
      <c r="FDB13" s="515"/>
      <c r="FDC13" s="515"/>
      <c r="FDD13" s="515"/>
      <c r="FDE13" s="515"/>
      <c r="FDF13" s="515"/>
      <c r="FDG13" s="515"/>
      <c r="FDH13" s="515"/>
      <c r="FDI13" s="515"/>
      <c r="FDJ13" s="515"/>
      <c r="FDK13" s="515"/>
      <c r="FDL13" s="515"/>
      <c r="FDM13" s="515"/>
      <c r="FDN13" s="515"/>
      <c r="FDO13" s="515"/>
      <c r="FDP13" s="515"/>
      <c r="FDQ13" s="515"/>
      <c r="FDR13" s="515"/>
      <c r="FDS13" s="515"/>
      <c r="FDT13" s="515"/>
      <c r="FDU13" s="515"/>
      <c r="FDV13" s="515"/>
      <c r="FDW13" s="515"/>
      <c r="FDX13" s="515"/>
      <c r="FDY13" s="515"/>
      <c r="FDZ13" s="515"/>
      <c r="FEA13" s="515"/>
      <c r="FEB13" s="515"/>
      <c r="FEC13" s="515"/>
      <c r="FED13" s="515"/>
      <c r="FEE13" s="515"/>
      <c r="FEF13" s="515"/>
      <c r="FEG13" s="515"/>
      <c r="FEH13" s="515"/>
      <c r="FEI13" s="515"/>
      <c r="FEJ13" s="515"/>
      <c r="FEK13" s="515"/>
      <c r="FEL13" s="515"/>
      <c r="FEM13" s="515"/>
      <c r="FEN13" s="515"/>
      <c r="FEO13" s="515"/>
      <c r="FEP13" s="515"/>
      <c r="FEQ13" s="515"/>
      <c r="FER13" s="515"/>
      <c r="FES13" s="515"/>
      <c r="FET13" s="515"/>
      <c r="FEU13" s="515"/>
      <c r="FEV13" s="515"/>
      <c r="FEW13" s="515"/>
      <c r="FEX13" s="515"/>
      <c r="FEY13" s="515"/>
      <c r="FEZ13" s="515"/>
      <c r="FFA13" s="515"/>
      <c r="FFB13" s="515"/>
      <c r="FFC13" s="515"/>
      <c r="FFD13" s="515"/>
      <c r="FFE13" s="515"/>
      <c r="FFF13" s="515"/>
      <c r="FFG13" s="515"/>
      <c r="FFH13" s="515"/>
      <c r="FFI13" s="515"/>
      <c r="FFJ13" s="515"/>
      <c r="FFK13" s="515"/>
      <c r="FFL13" s="515"/>
      <c r="FFM13" s="515"/>
      <c r="FFN13" s="515"/>
      <c r="FFO13" s="515"/>
      <c r="FFP13" s="515"/>
      <c r="FFQ13" s="515"/>
      <c r="FFR13" s="515"/>
      <c r="FFS13" s="515"/>
      <c r="FFT13" s="515"/>
      <c r="FFU13" s="515"/>
      <c r="FFV13" s="515"/>
      <c r="FFW13" s="515"/>
      <c r="FFX13" s="515"/>
      <c r="FFY13" s="515"/>
      <c r="FFZ13" s="515"/>
      <c r="FGA13" s="515"/>
      <c r="FGB13" s="515"/>
      <c r="FGC13" s="515"/>
      <c r="FGD13" s="515"/>
      <c r="FGE13" s="515"/>
      <c r="FGF13" s="515"/>
      <c r="FGG13" s="515"/>
      <c r="FGH13" s="515"/>
      <c r="FGI13" s="515"/>
      <c r="FGJ13" s="515"/>
      <c r="FGK13" s="515"/>
      <c r="FGL13" s="515"/>
      <c r="FGM13" s="515"/>
      <c r="FGN13" s="515"/>
      <c r="FGO13" s="515"/>
      <c r="FGP13" s="515"/>
      <c r="FGQ13" s="515"/>
      <c r="FGR13" s="515"/>
      <c r="FGS13" s="515"/>
      <c r="FGT13" s="515"/>
      <c r="FGU13" s="515"/>
      <c r="FGV13" s="515"/>
      <c r="FGW13" s="515"/>
      <c r="FGX13" s="515"/>
      <c r="FGY13" s="515"/>
      <c r="FGZ13" s="515"/>
      <c r="FHA13" s="515"/>
      <c r="FHB13" s="515"/>
      <c r="FHC13" s="515"/>
      <c r="FHD13" s="515"/>
      <c r="FHE13" s="515"/>
      <c r="FHF13" s="515"/>
      <c r="FHG13" s="515"/>
      <c r="FHH13" s="515"/>
      <c r="FHI13" s="515"/>
      <c r="FHJ13" s="515"/>
      <c r="FHK13" s="515"/>
      <c r="FHL13" s="515"/>
      <c r="FHM13" s="515"/>
      <c r="FHN13" s="515"/>
      <c r="FHO13" s="515"/>
      <c r="FHP13" s="515"/>
      <c r="FHQ13" s="515"/>
      <c r="FHR13" s="515"/>
      <c r="FHS13" s="515"/>
      <c r="FHT13" s="515"/>
      <c r="FHU13" s="515"/>
      <c r="FHV13" s="515"/>
      <c r="FHW13" s="515"/>
      <c r="FHX13" s="515"/>
      <c r="FHY13" s="515"/>
      <c r="FHZ13" s="515"/>
      <c r="FIA13" s="515"/>
      <c r="FIB13" s="515"/>
      <c r="FIC13" s="515"/>
      <c r="FID13" s="515"/>
      <c r="FIE13" s="515"/>
      <c r="FIF13" s="515"/>
      <c r="FIG13" s="515"/>
      <c r="FIH13" s="515"/>
      <c r="FII13" s="515"/>
      <c r="FIJ13" s="515"/>
      <c r="FIK13" s="515"/>
      <c r="FIL13" s="515"/>
      <c r="FIM13" s="515"/>
      <c r="FIN13" s="515"/>
      <c r="FIO13" s="515"/>
      <c r="FIP13" s="515"/>
      <c r="FIQ13" s="515"/>
      <c r="FIR13" s="515"/>
      <c r="FIS13" s="515"/>
      <c r="FIT13" s="515"/>
      <c r="FIU13" s="515"/>
      <c r="FIV13" s="515"/>
      <c r="FIW13" s="515"/>
      <c r="FIX13" s="515"/>
      <c r="FIY13" s="515"/>
      <c r="FIZ13" s="515"/>
      <c r="FJA13" s="515"/>
      <c r="FJB13" s="515"/>
      <c r="FJC13" s="515"/>
      <c r="FJD13" s="515"/>
      <c r="FJE13" s="515"/>
      <c r="FJF13" s="515"/>
      <c r="FJG13" s="515"/>
      <c r="FJH13" s="515"/>
      <c r="FJI13" s="515"/>
      <c r="FJJ13" s="515"/>
      <c r="FJK13" s="515"/>
      <c r="FJL13" s="515"/>
      <c r="FJM13" s="515"/>
      <c r="FJN13" s="515"/>
      <c r="FJO13" s="515"/>
      <c r="FJP13" s="515"/>
      <c r="FJQ13" s="515"/>
      <c r="FJR13" s="515"/>
      <c r="FJS13" s="515"/>
      <c r="FJT13" s="515"/>
      <c r="FJU13" s="515"/>
      <c r="FJV13" s="515"/>
      <c r="FJW13" s="515"/>
      <c r="FJX13" s="515"/>
      <c r="FJY13" s="515"/>
      <c r="FJZ13" s="515"/>
      <c r="FKA13" s="515"/>
      <c r="FKB13" s="515"/>
      <c r="FKC13" s="515"/>
      <c r="FKD13" s="515"/>
      <c r="FKE13" s="515"/>
      <c r="FKF13" s="515"/>
      <c r="FKG13" s="515"/>
      <c r="FKH13" s="515"/>
      <c r="FKI13" s="515"/>
      <c r="FKJ13" s="515"/>
      <c r="FKK13" s="515"/>
      <c r="FKL13" s="515"/>
      <c r="FKM13" s="515"/>
      <c r="FKN13" s="515"/>
      <c r="FKO13" s="515"/>
      <c r="FKP13" s="515"/>
      <c r="FKQ13" s="515"/>
      <c r="FKR13" s="515"/>
      <c r="FKS13" s="515"/>
      <c r="FKT13" s="515"/>
      <c r="FKU13" s="515"/>
      <c r="FKV13" s="515"/>
      <c r="FKW13" s="515"/>
      <c r="FKX13" s="515"/>
      <c r="FKY13" s="515"/>
      <c r="FKZ13" s="515"/>
      <c r="FLA13" s="515"/>
      <c r="FLB13" s="515"/>
      <c r="FLC13" s="515"/>
      <c r="FLD13" s="515"/>
      <c r="FLE13" s="515"/>
      <c r="FLF13" s="515"/>
      <c r="FLG13" s="515"/>
      <c r="FLH13" s="515"/>
      <c r="FLI13" s="515"/>
      <c r="FLJ13" s="515"/>
      <c r="FLK13" s="515"/>
      <c r="FLL13" s="515"/>
      <c r="FLM13" s="515"/>
      <c r="FLN13" s="515"/>
      <c r="FLO13" s="515"/>
      <c r="FLP13" s="515"/>
      <c r="FLQ13" s="515"/>
      <c r="FLR13" s="515"/>
      <c r="FLS13" s="515"/>
      <c r="FLT13" s="515"/>
      <c r="FLU13" s="515"/>
      <c r="FLV13" s="515"/>
      <c r="FLW13" s="515"/>
      <c r="FLX13" s="515"/>
      <c r="FLY13" s="515"/>
      <c r="FLZ13" s="515"/>
      <c r="FMA13" s="515"/>
      <c r="FMB13" s="515"/>
      <c r="FMC13" s="515"/>
      <c r="FMD13" s="515"/>
      <c r="FME13" s="515"/>
      <c r="FMF13" s="515"/>
      <c r="FMG13" s="515"/>
      <c r="FMH13" s="515"/>
      <c r="FMI13" s="515"/>
      <c r="FMJ13" s="515"/>
      <c r="FMK13" s="515"/>
      <c r="FML13" s="515"/>
      <c r="FMM13" s="515"/>
      <c r="FMN13" s="515"/>
      <c r="FMO13" s="515"/>
      <c r="FMP13" s="515"/>
      <c r="FMQ13" s="515"/>
      <c r="FMR13" s="515"/>
      <c r="FMS13" s="515"/>
      <c r="FMT13" s="515"/>
      <c r="FMU13" s="515"/>
      <c r="FMV13" s="515"/>
      <c r="FMW13" s="515"/>
      <c r="FMX13" s="515"/>
      <c r="FMY13" s="515"/>
      <c r="FMZ13" s="515"/>
      <c r="FNA13" s="515"/>
      <c r="FNB13" s="515"/>
      <c r="FNC13" s="515"/>
      <c r="FND13" s="515"/>
      <c r="FNE13" s="515"/>
      <c r="FNF13" s="515"/>
      <c r="FNG13" s="515"/>
      <c r="FNH13" s="515"/>
      <c r="FNI13" s="515"/>
      <c r="FNJ13" s="515"/>
      <c r="FNK13" s="515"/>
      <c r="FNL13" s="515"/>
      <c r="FNM13" s="515"/>
      <c r="FNN13" s="515"/>
      <c r="FNO13" s="515"/>
      <c r="FNP13" s="515"/>
      <c r="FNQ13" s="515"/>
      <c r="FNR13" s="515"/>
      <c r="FNS13" s="515"/>
      <c r="FNT13" s="515"/>
      <c r="FNU13" s="515"/>
      <c r="FNV13" s="515"/>
      <c r="FNW13" s="515"/>
      <c r="FNX13" s="515"/>
      <c r="FNY13" s="515"/>
      <c r="FNZ13" s="515"/>
      <c r="FOA13" s="515"/>
      <c r="FOB13" s="515"/>
      <c r="FOC13" s="515"/>
      <c r="FOD13" s="515"/>
      <c r="FOE13" s="515"/>
      <c r="FOF13" s="515"/>
      <c r="FOG13" s="515"/>
      <c r="FOH13" s="515"/>
      <c r="FOI13" s="515"/>
      <c r="FOJ13" s="515"/>
      <c r="FOK13" s="515"/>
      <c r="FOL13" s="515"/>
      <c r="FOM13" s="515"/>
      <c r="FON13" s="515"/>
      <c r="FOO13" s="515"/>
      <c r="FOP13" s="515"/>
      <c r="FOQ13" s="515"/>
      <c r="FOR13" s="515"/>
      <c r="FOS13" s="515"/>
      <c r="FOT13" s="515"/>
      <c r="FOU13" s="515"/>
      <c r="FOV13" s="515"/>
      <c r="FOW13" s="515"/>
      <c r="FOX13" s="515"/>
      <c r="FOY13" s="515"/>
      <c r="FOZ13" s="515"/>
      <c r="FPA13" s="515"/>
      <c r="FPB13" s="515"/>
      <c r="FPC13" s="515"/>
      <c r="FPD13" s="515"/>
      <c r="FPE13" s="515"/>
      <c r="FPF13" s="515"/>
      <c r="FPG13" s="515"/>
      <c r="FPH13" s="515"/>
      <c r="FPI13" s="515"/>
      <c r="FPJ13" s="515"/>
      <c r="FPK13" s="515"/>
      <c r="FPL13" s="515"/>
      <c r="FPM13" s="515"/>
      <c r="FPN13" s="515"/>
      <c r="FPO13" s="515"/>
      <c r="FPP13" s="515"/>
      <c r="FPQ13" s="515"/>
      <c r="FPR13" s="515"/>
      <c r="FPS13" s="515"/>
      <c r="FPT13" s="515"/>
      <c r="FPU13" s="515"/>
      <c r="FPV13" s="515"/>
      <c r="FPW13" s="515"/>
      <c r="FPX13" s="515"/>
      <c r="FPY13" s="515"/>
      <c r="FPZ13" s="515"/>
      <c r="FQA13" s="515"/>
      <c r="FQB13" s="515"/>
      <c r="FQC13" s="515"/>
      <c r="FQD13" s="515"/>
      <c r="FQE13" s="515"/>
      <c r="FQF13" s="515"/>
      <c r="FQG13" s="515"/>
      <c r="FQH13" s="515"/>
      <c r="FQI13" s="515"/>
      <c r="FQJ13" s="515"/>
      <c r="FQK13" s="515"/>
      <c r="FQL13" s="515"/>
      <c r="FQM13" s="515"/>
      <c r="FQN13" s="515"/>
      <c r="FQO13" s="515"/>
      <c r="FQP13" s="515"/>
      <c r="FQQ13" s="515"/>
      <c r="FQR13" s="515"/>
      <c r="FQS13" s="515"/>
      <c r="FQT13" s="515"/>
      <c r="FQU13" s="515"/>
      <c r="FQV13" s="515"/>
      <c r="FQW13" s="515"/>
      <c r="FQX13" s="515"/>
      <c r="FQY13" s="515"/>
      <c r="FQZ13" s="515"/>
      <c r="FRA13" s="515"/>
      <c r="FRB13" s="515"/>
      <c r="FRC13" s="515"/>
      <c r="FRD13" s="515"/>
      <c r="FRE13" s="515"/>
      <c r="FRF13" s="515"/>
      <c r="FRG13" s="515"/>
      <c r="FRH13" s="515"/>
      <c r="FRI13" s="515"/>
      <c r="FRJ13" s="515"/>
      <c r="FRK13" s="515"/>
      <c r="FRL13" s="515"/>
      <c r="FRM13" s="515"/>
      <c r="FRN13" s="515"/>
      <c r="FRO13" s="515"/>
      <c r="FRP13" s="515"/>
      <c r="FRQ13" s="515"/>
      <c r="FRR13" s="515"/>
      <c r="FRS13" s="515"/>
      <c r="FRT13" s="515"/>
      <c r="FRU13" s="515"/>
      <c r="FRV13" s="515"/>
      <c r="FRW13" s="515"/>
      <c r="FRX13" s="515"/>
      <c r="FRY13" s="515"/>
      <c r="FRZ13" s="515"/>
      <c r="FSA13" s="515"/>
      <c r="FSB13" s="515"/>
      <c r="FSC13" s="515"/>
      <c r="FSD13" s="515"/>
      <c r="FSE13" s="515"/>
      <c r="FSF13" s="515"/>
      <c r="FSG13" s="515"/>
      <c r="FSH13" s="515"/>
      <c r="FSI13" s="515"/>
      <c r="FSJ13" s="515"/>
      <c r="FSK13" s="515"/>
      <c r="FSL13" s="515"/>
      <c r="FSM13" s="515"/>
      <c r="FSN13" s="515"/>
      <c r="FSO13" s="515"/>
      <c r="FSP13" s="515"/>
      <c r="FSQ13" s="515"/>
      <c r="FSR13" s="515"/>
      <c r="FSS13" s="515"/>
      <c r="FST13" s="515"/>
      <c r="FSU13" s="515"/>
      <c r="FSV13" s="515"/>
      <c r="FSW13" s="515"/>
      <c r="FSX13" s="515"/>
      <c r="FSY13" s="515"/>
      <c r="FSZ13" s="515"/>
      <c r="FTA13" s="515"/>
      <c r="FTB13" s="515"/>
      <c r="FTC13" s="515"/>
      <c r="FTD13" s="515"/>
      <c r="FTE13" s="515"/>
      <c r="FTF13" s="515"/>
      <c r="FTG13" s="515"/>
      <c r="FTH13" s="515"/>
      <c r="FTI13" s="515"/>
      <c r="FTJ13" s="515"/>
      <c r="FTK13" s="515"/>
      <c r="FTL13" s="515"/>
      <c r="FTM13" s="515"/>
      <c r="FTN13" s="515"/>
      <c r="FTO13" s="515"/>
      <c r="FTP13" s="515"/>
      <c r="FTQ13" s="515"/>
      <c r="FTR13" s="515"/>
      <c r="FTS13" s="515"/>
      <c r="FTT13" s="515"/>
      <c r="FTU13" s="515"/>
      <c r="FTV13" s="515"/>
      <c r="FTW13" s="515"/>
      <c r="FTX13" s="515"/>
      <c r="FTY13" s="515"/>
      <c r="FTZ13" s="515"/>
      <c r="FUA13" s="515"/>
      <c r="FUB13" s="515"/>
      <c r="FUC13" s="515"/>
      <c r="FUD13" s="515"/>
      <c r="FUE13" s="515"/>
      <c r="FUF13" s="515"/>
      <c r="FUG13" s="515"/>
      <c r="FUH13" s="515"/>
      <c r="FUI13" s="515"/>
      <c r="FUJ13" s="515"/>
      <c r="FUK13" s="515"/>
      <c r="FUL13" s="515"/>
      <c r="FUM13" s="515"/>
      <c r="FUN13" s="515"/>
      <c r="FUO13" s="515"/>
      <c r="FUP13" s="515"/>
      <c r="FUQ13" s="515"/>
      <c r="FUR13" s="515"/>
      <c r="FUS13" s="515"/>
      <c r="FUT13" s="515"/>
      <c r="FUU13" s="515"/>
      <c r="FUV13" s="515"/>
      <c r="FUW13" s="515"/>
      <c r="FUX13" s="515"/>
      <c r="FUY13" s="515"/>
      <c r="FUZ13" s="515"/>
      <c r="FVA13" s="515"/>
      <c r="FVB13" s="515"/>
      <c r="FVC13" s="515"/>
      <c r="FVD13" s="515"/>
      <c r="FVE13" s="515"/>
      <c r="FVF13" s="515"/>
      <c r="FVG13" s="515"/>
      <c r="FVH13" s="515"/>
      <c r="FVI13" s="515"/>
      <c r="FVJ13" s="515"/>
      <c r="FVK13" s="515"/>
      <c r="FVL13" s="515"/>
      <c r="FVM13" s="515"/>
      <c r="FVN13" s="515"/>
      <c r="FVO13" s="515"/>
      <c r="FVP13" s="515"/>
      <c r="FVQ13" s="515"/>
      <c r="FVR13" s="515"/>
      <c r="FVS13" s="515"/>
      <c r="FVT13" s="515"/>
      <c r="FVU13" s="515"/>
      <c r="FVV13" s="515"/>
      <c r="FVW13" s="515"/>
      <c r="FVX13" s="515"/>
      <c r="FVY13" s="515"/>
      <c r="FVZ13" s="515"/>
      <c r="FWA13" s="515"/>
      <c r="FWB13" s="515"/>
      <c r="FWC13" s="515"/>
      <c r="FWD13" s="515"/>
      <c r="FWE13" s="515"/>
      <c r="FWF13" s="515"/>
      <c r="FWG13" s="515"/>
      <c r="FWH13" s="515"/>
      <c r="FWI13" s="515"/>
      <c r="FWJ13" s="515"/>
      <c r="FWK13" s="515"/>
      <c r="FWL13" s="515"/>
      <c r="FWM13" s="515"/>
      <c r="FWN13" s="515"/>
      <c r="FWO13" s="515"/>
      <c r="FWP13" s="515"/>
      <c r="FWQ13" s="515"/>
      <c r="FWR13" s="515"/>
      <c r="FWS13" s="515"/>
      <c r="FWT13" s="515"/>
      <c r="FWU13" s="515"/>
      <c r="FWV13" s="515"/>
      <c r="FWW13" s="515"/>
      <c r="FWX13" s="515"/>
      <c r="FWY13" s="515"/>
      <c r="FWZ13" s="515"/>
      <c r="FXA13" s="515"/>
      <c r="FXB13" s="515"/>
      <c r="FXC13" s="515"/>
      <c r="FXD13" s="515"/>
      <c r="FXE13" s="515"/>
      <c r="FXF13" s="515"/>
      <c r="FXG13" s="515"/>
      <c r="FXH13" s="515"/>
      <c r="FXI13" s="515"/>
      <c r="FXJ13" s="515"/>
      <c r="FXK13" s="515"/>
      <c r="FXL13" s="515"/>
      <c r="FXM13" s="515"/>
      <c r="FXN13" s="515"/>
      <c r="FXO13" s="515"/>
      <c r="FXP13" s="515"/>
      <c r="FXQ13" s="515"/>
      <c r="FXR13" s="515"/>
      <c r="FXS13" s="515"/>
      <c r="FXT13" s="515"/>
      <c r="FXU13" s="515"/>
      <c r="FXV13" s="515"/>
      <c r="FXW13" s="515"/>
      <c r="FXX13" s="515"/>
      <c r="FXY13" s="515"/>
      <c r="FXZ13" s="515"/>
      <c r="FYA13" s="515"/>
      <c r="FYB13" s="515"/>
      <c r="FYC13" s="515"/>
      <c r="FYD13" s="515"/>
      <c r="FYE13" s="515"/>
      <c r="FYF13" s="515"/>
      <c r="FYG13" s="515"/>
      <c r="FYH13" s="515"/>
      <c r="FYI13" s="515"/>
      <c r="FYJ13" s="515"/>
      <c r="FYK13" s="515"/>
      <c r="FYL13" s="515"/>
      <c r="FYM13" s="515"/>
      <c r="FYN13" s="515"/>
      <c r="FYO13" s="515"/>
      <c r="FYP13" s="515"/>
      <c r="FYQ13" s="515"/>
      <c r="FYR13" s="515"/>
      <c r="FYS13" s="515"/>
      <c r="FYT13" s="515"/>
      <c r="FYU13" s="515"/>
      <c r="FYV13" s="515"/>
      <c r="FYW13" s="515"/>
      <c r="FYX13" s="515"/>
      <c r="FYY13" s="515"/>
      <c r="FYZ13" s="515"/>
      <c r="FZA13" s="515"/>
      <c r="FZB13" s="515"/>
      <c r="FZC13" s="515"/>
      <c r="FZD13" s="515"/>
      <c r="FZE13" s="515"/>
      <c r="FZF13" s="515"/>
      <c r="FZG13" s="515"/>
      <c r="FZH13" s="515"/>
      <c r="FZI13" s="515"/>
      <c r="FZJ13" s="515"/>
      <c r="FZK13" s="515"/>
      <c r="FZL13" s="515"/>
      <c r="FZM13" s="515"/>
      <c r="FZN13" s="515"/>
      <c r="FZO13" s="515"/>
      <c r="FZP13" s="515"/>
      <c r="FZQ13" s="515"/>
      <c r="FZR13" s="515"/>
      <c r="FZS13" s="515"/>
      <c r="FZT13" s="515"/>
      <c r="FZU13" s="515"/>
      <c r="FZV13" s="515"/>
      <c r="FZW13" s="515"/>
      <c r="FZX13" s="515"/>
      <c r="FZY13" s="515"/>
      <c r="FZZ13" s="515"/>
      <c r="GAA13" s="515"/>
      <c r="GAB13" s="515"/>
      <c r="GAC13" s="515"/>
      <c r="GAD13" s="515"/>
      <c r="GAE13" s="515"/>
      <c r="GAF13" s="515"/>
      <c r="GAG13" s="515"/>
      <c r="GAH13" s="515"/>
      <c r="GAI13" s="515"/>
      <c r="GAJ13" s="515"/>
      <c r="GAK13" s="515"/>
      <c r="GAL13" s="515"/>
      <c r="GAM13" s="515"/>
      <c r="GAN13" s="515"/>
      <c r="GAO13" s="515"/>
      <c r="GAP13" s="515"/>
      <c r="GAQ13" s="515"/>
      <c r="GAR13" s="515"/>
      <c r="GAS13" s="515"/>
      <c r="GAT13" s="515"/>
      <c r="GAU13" s="515"/>
      <c r="GAV13" s="515"/>
      <c r="GAW13" s="515"/>
      <c r="GAX13" s="515"/>
      <c r="GAY13" s="515"/>
      <c r="GAZ13" s="515"/>
      <c r="GBA13" s="515"/>
      <c r="GBB13" s="515"/>
      <c r="GBC13" s="515"/>
      <c r="GBD13" s="515"/>
      <c r="GBE13" s="515"/>
      <c r="GBF13" s="515"/>
      <c r="GBG13" s="515"/>
      <c r="GBH13" s="515"/>
      <c r="GBI13" s="515"/>
      <c r="GBJ13" s="515"/>
      <c r="GBK13" s="515"/>
      <c r="GBL13" s="515"/>
      <c r="GBM13" s="515"/>
      <c r="GBN13" s="515"/>
      <c r="GBO13" s="515"/>
      <c r="GBP13" s="515"/>
      <c r="GBQ13" s="515"/>
      <c r="GBR13" s="515"/>
      <c r="GBS13" s="515"/>
      <c r="GBT13" s="515"/>
      <c r="GBU13" s="515"/>
      <c r="GBV13" s="515"/>
      <c r="GBW13" s="515"/>
      <c r="GBX13" s="515"/>
      <c r="GBY13" s="515"/>
      <c r="GBZ13" s="515"/>
      <c r="GCA13" s="515"/>
      <c r="GCB13" s="515"/>
      <c r="GCC13" s="515"/>
      <c r="GCD13" s="515"/>
      <c r="GCE13" s="515"/>
      <c r="GCF13" s="515"/>
      <c r="GCG13" s="515"/>
      <c r="GCH13" s="515"/>
      <c r="GCI13" s="515"/>
      <c r="GCJ13" s="515"/>
      <c r="GCK13" s="515"/>
      <c r="GCL13" s="515"/>
      <c r="GCM13" s="515"/>
      <c r="GCN13" s="515"/>
      <c r="GCO13" s="515"/>
      <c r="GCP13" s="515"/>
      <c r="GCQ13" s="515"/>
      <c r="GCR13" s="515"/>
      <c r="GCS13" s="515"/>
      <c r="GCT13" s="515"/>
      <c r="GCU13" s="515"/>
      <c r="GCV13" s="515"/>
      <c r="GCW13" s="515"/>
      <c r="GCX13" s="515"/>
      <c r="GCY13" s="515"/>
      <c r="GCZ13" s="515"/>
      <c r="GDA13" s="515"/>
      <c r="GDB13" s="515"/>
      <c r="GDC13" s="515"/>
      <c r="GDD13" s="515"/>
      <c r="GDE13" s="515"/>
      <c r="GDF13" s="515"/>
      <c r="GDG13" s="515"/>
      <c r="GDH13" s="515"/>
      <c r="GDI13" s="515"/>
      <c r="GDJ13" s="515"/>
      <c r="GDK13" s="515"/>
      <c r="GDL13" s="515"/>
      <c r="GDM13" s="515"/>
      <c r="GDN13" s="515"/>
      <c r="GDO13" s="515"/>
      <c r="GDP13" s="515"/>
      <c r="GDQ13" s="515"/>
      <c r="GDR13" s="515"/>
      <c r="GDS13" s="515"/>
      <c r="GDT13" s="515"/>
      <c r="GDU13" s="515"/>
      <c r="GDV13" s="515"/>
      <c r="GDW13" s="515"/>
      <c r="GDX13" s="515"/>
      <c r="GDY13" s="515"/>
      <c r="GDZ13" s="515"/>
      <c r="GEA13" s="515"/>
      <c r="GEB13" s="515"/>
      <c r="GEC13" s="515"/>
      <c r="GED13" s="515"/>
      <c r="GEE13" s="515"/>
      <c r="GEF13" s="515"/>
      <c r="GEG13" s="515"/>
      <c r="GEH13" s="515"/>
      <c r="GEI13" s="515"/>
      <c r="GEJ13" s="515"/>
      <c r="GEK13" s="515"/>
      <c r="GEL13" s="515"/>
      <c r="GEM13" s="515"/>
      <c r="GEN13" s="515"/>
      <c r="GEO13" s="515"/>
      <c r="GEP13" s="515"/>
      <c r="GEQ13" s="515"/>
      <c r="GER13" s="515"/>
      <c r="GES13" s="515"/>
      <c r="GET13" s="515"/>
      <c r="GEU13" s="515"/>
      <c r="GEV13" s="515"/>
      <c r="GEW13" s="515"/>
      <c r="GEX13" s="515"/>
      <c r="GEY13" s="515"/>
      <c r="GEZ13" s="515"/>
      <c r="GFA13" s="515"/>
      <c r="GFB13" s="515"/>
      <c r="GFC13" s="515"/>
      <c r="GFD13" s="515"/>
      <c r="GFE13" s="515"/>
      <c r="GFF13" s="515"/>
      <c r="GFG13" s="515"/>
      <c r="GFH13" s="515"/>
      <c r="GFI13" s="515"/>
      <c r="GFJ13" s="515"/>
      <c r="GFK13" s="515"/>
      <c r="GFL13" s="515"/>
      <c r="GFM13" s="515"/>
      <c r="GFN13" s="515"/>
      <c r="GFO13" s="515"/>
      <c r="GFP13" s="515"/>
      <c r="GFQ13" s="515"/>
      <c r="GFR13" s="515"/>
      <c r="GFS13" s="515"/>
      <c r="GFT13" s="515"/>
      <c r="GFU13" s="515"/>
      <c r="GFV13" s="515"/>
      <c r="GFW13" s="515"/>
      <c r="GFX13" s="515"/>
      <c r="GFY13" s="515"/>
      <c r="GFZ13" s="515"/>
      <c r="GGA13" s="515"/>
      <c r="GGB13" s="515"/>
      <c r="GGC13" s="515"/>
      <c r="GGD13" s="515"/>
      <c r="GGE13" s="515"/>
      <c r="GGF13" s="515"/>
      <c r="GGG13" s="515"/>
      <c r="GGH13" s="515"/>
      <c r="GGI13" s="515"/>
      <c r="GGJ13" s="515"/>
      <c r="GGK13" s="515"/>
      <c r="GGL13" s="515"/>
      <c r="GGM13" s="515"/>
      <c r="GGN13" s="515"/>
      <c r="GGO13" s="515"/>
      <c r="GGP13" s="515"/>
      <c r="GGQ13" s="515"/>
      <c r="GGR13" s="515"/>
      <c r="GGS13" s="515"/>
      <c r="GGT13" s="515"/>
      <c r="GGU13" s="515"/>
      <c r="GGV13" s="515"/>
      <c r="GGW13" s="515"/>
      <c r="GGX13" s="515"/>
      <c r="GGY13" s="515"/>
      <c r="GGZ13" s="515"/>
      <c r="GHA13" s="515"/>
      <c r="GHB13" s="515"/>
      <c r="GHC13" s="515"/>
      <c r="GHD13" s="515"/>
      <c r="GHE13" s="515"/>
      <c r="GHF13" s="515"/>
      <c r="GHG13" s="515"/>
      <c r="GHH13" s="515"/>
      <c r="GHI13" s="515"/>
      <c r="GHJ13" s="515"/>
      <c r="GHK13" s="515"/>
      <c r="GHL13" s="515"/>
      <c r="GHM13" s="515"/>
      <c r="GHN13" s="515"/>
      <c r="GHO13" s="515"/>
      <c r="GHP13" s="515"/>
      <c r="GHQ13" s="515"/>
      <c r="GHR13" s="515"/>
      <c r="GHS13" s="515"/>
      <c r="GHT13" s="515"/>
      <c r="GHU13" s="515"/>
      <c r="GHV13" s="515"/>
      <c r="GHW13" s="515"/>
      <c r="GHX13" s="515"/>
      <c r="GHY13" s="515"/>
      <c r="GHZ13" s="515"/>
      <c r="GIA13" s="515"/>
      <c r="GIB13" s="515"/>
      <c r="GIC13" s="515"/>
      <c r="GID13" s="515"/>
      <c r="GIE13" s="515"/>
      <c r="GIF13" s="515"/>
      <c r="GIG13" s="515"/>
      <c r="GIH13" s="515"/>
      <c r="GII13" s="515"/>
      <c r="GIJ13" s="515"/>
      <c r="GIK13" s="515"/>
      <c r="GIL13" s="515"/>
      <c r="GIM13" s="515"/>
      <c r="GIN13" s="515"/>
      <c r="GIO13" s="515"/>
      <c r="GIP13" s="515"/>
      <c r="GIQ13" s="515"/>
      <c r="GIR13" s="515"/>
      <c r="GIS13" s="515"/>
      <c r="GIT13" s="515"/>
      <c r="GIU13" s="515"/>
      <c r="GIV13" s="515"/>
      <c r="GIW13" s="515"/>
      <c r="GIX13" s="515"/>
      <c r="GIY13" s="515"/>
      <c r="GIZ13" s="515"/>
      <c r="GJA13" s="515"/>
      <c r="GJB13" s="515"/>
      <c r="GJC13" s="515"/>
      <c r="GJD13" s="515"/>
      <c r="GJE13" s="515"/>
      <c r="GJF13" s="515"/>
      <c r="GJG13" s="515"/>
      <c r="GJH13" s="515"/>
      <c r="GJI13" s="515"/>
      <c r="GJJ13" s="515"/>
      <c r="GJK13" s="515"/>
      <c r="GJL13" s="515"/>
      <c r="GJM13" s="515"/>
      <c r="GJN13" s="515"/>
      <c r="GJO13" s="515"/>
      <c r="GJP13" s="515"/>
      <c r="GJQ13" s="515"/>
      <c r="GJR13" s="515"/>
      <c r="GJS13" s="515"/>
      <c r="GJT13" s="515"/>
      <c r="GJU13" s="515"/>
      <c r="GJV13" s="515"/>
      <c r="GJW13" s="515"/>
      <c r="GJX13" s="515"/>
      <c r="GJY13" s="515"/>
      <c r="GJZ13" s="515"/>
      <c r="GKA13" s="515"/>
      <c r="GKB13" s="515"/>
      <c r="GKC13" s="515"/>
      <c r="GKD13" s="515"/>
      <c r="GKE13" s="515"/>
      <c r="GKF13" s="515"/>
      <c r="GKG13" s="515"/>
      <c r="GKH13" s="515"/>
      <c r="GKI13" s="515"/>
      <c r="GKJ13" s="515"/>
      <c r="GKK13" s="515"/>
      <c r="GKL13" s="515"/>
      <c r="GKM13" s="515"/>
      <c r="GKN13" s="515"/>
      <c r="GKO13" s="515"/>
      <c r="GKP13" s="515"/>
      <c r="GKQ13" s="515"/>
      <c r="GKR13" s="515"/>
      <c r="GKS13" s="515"/>
      <c r="GKT13" s="515"/>
      <c r="GKU13" s="515"/>
      <c r="GKV13" s="515"/>
      <c r="GKW13" s="515"/>
      <c r="GKX13" s="515"/>
      <c r="GKY13" s="515"/>
      <c r="GKZ13" s="515"/>
      <c r="GLA13" s="515"/>
      <c r="GLB13" s="515"/>
      <c r="GLC13" s="515"/>
      <c r="GLD13" s="515"/>
      <c r="GLE13" s="515"/>
      <c r="GLF13" s="515"/>
      <c r="GLG13" s="515"/>
      <c r="GLH13" s="515"/>
      <c r="GLI13" s="515"/>
      <c r="GLJ13" s="515"/>
      <c r="GLK13" s="515"/>
      <c r="GLL13" s="515"/>
      <c r="GLM13" s="515"/>
      <c r="GLN13" s="515"/>
      <c r="GLO13" s="515"/>
      <c r="GLP13" s="515"/>
      <c r="GLQ13" s="515"/>
      <c r="GLR13" s="515"/>
      <c r="GLS13" s="515"/>
      <c r="GLT13" s="515"/>
      <c r="GLU13" s="515"/>
      <c r="GLV13" s="515"/>
      <c r="GLW13" s="515"/>
      <c r="GLX13" s="515"/>
      <c r="GLY13" s="515"/>
      <c r="GLZ13" s="515"/>
      <c r="GMA13" s="515"/>
      <c r="GMB13" s="515"/>
      <c r="GMC13" s="515"/>
      <c r="GMD13" s="515"/>
      <c r="GME13" s="515"/>
      <c r="GMF13" s="515"/>
      <c r="GMG13" s="515"/>
      <c r="GMH13" s="515"/>
      <c r="GMI13" s="515"/>
      <c r="GMJ13" s="515"/>
      <c r="GMK13" s="515"/>
      <c r="GML13" s="515"/>
      <c r="GMM13" s="515"/>
      <c r="GMN13" s="515"/>
      <c r="GMO13" s="515"/>
      <c r="GMP13" s="515"/>
      <c r="GMQ13" s="515"/>
      <c r="GMR13" s="515"/>
      <c r="GMS13" s="515"/>
      <c r="GMT13" s="515"/>
      <c r="GMU13" s="515"/>
      <c r="GMV13" s="515"/>
      <c r="GMW13" s="515"/>
      <c r="GMX13" s="515"/>
      <c r="GMY13" s="515"/>
      <c r="GMZ13" s="515"/>
      <c r="GNA13" s="515"/>
      <c r="GNB13" s="515"/>
      <c r="GNC13" s="515"/>
      <c r="GND13" s="515"/>
      <c r="GNE13" s="515"/>
      <c r="GNF13" s="515"/>
      <c r="GNG13" s="515"/>
      <c r="GNH13" s="515"/>
      <c r="GNI13" s="515"/>
      <c r="GNJ13" s="515"/>
      <c r="GNK13" s="515"/>
      <c r="GNL13" s="515"/>
      <c r="GNM13" s="515"/>
      <c r="GNN13" s="515"/>
      <c r="GNO13" s="515"/>
      <c r="GNP13" s="515"/>
      <c r="GNQ13" s="515"/>
      <c r="GNR13" s="515"/>
      <c r="GNS13" s="515"/>
      <c r="GNT13" s="515"/>
      <c r="GNU13" s="515"/>
      <c r="GNV13" s="515"/>
      <c r="GNW13" s="515"/>
      <c r="GNX13" s="515"/>
      <c r="GNY13" s="515"/>
      <c r="GNZ13" s="515"/>
      <c r="GOA13" s="515"/>
      <c r="GOB13" s="515"/>
      <c r="GOC13" s="515"/>
      <c r="GOD13" s="515"/>
      <c r="GOE13" s="515"/>
      <c r="GOF13" s="515"/>
      <c r="GOG13" s="515"/>
      <c r="GOH13" s="515"/>
      <c r="GOI13" s="515"/>
      <c r="GOJ13" s="515"/>
      <c r="GOK13" s="515"/>
      <c r="GOL13" s="515"/>
      <c r="GOM13" s="515"/>
      <c r="GON13" s="515"/>
      <c r="GOO13" s="515"/>
      <c r="GOP13" s="515"/>
      <c r="GOQ13" s="515"/>
      <c r="GOR13" s="515"/>
      <c r="GOS13" s="515"/>
      <c r="GOT13" s="515"/>
      <c r="GOU13" s="515"/>
      <c r="GOV13" s="515"/>
      <c r="GOW13" s="515"/>
      <c r="GOX13" s="515"/>
      <c r="GOY13" s="515"/>
      <c r="GOZ13" s="515"/>
      <c r="GPA13" s="515"/>
      <c r="GPB13" s="515"/>
      <c r="GPC13" s="515"/>
      <c r="GPD13" s="515"/>
      <c r="GPE13" s="515"/>
      <c r="GPF13" s="515"/>
      <c r="GPG13" s="515"/>
      <c r="GPH13" s="515"/>
      <c r="GPI13" s="515"/>
      <c r="GPJ13" s="515"/>
      <c r="GPK13" s="515"/>
      <c r="GPL13" s="515"/>
      <c r="GPM13" s="515"/>
      <c r="GPN13" s="515"/>
      <c r="GPO13" s="515"/>
      <c r="GPP13" s="515"/>
      <c r="GPQ13" s="515"/>
      <c r="GPR13" s="515"/>
      <c r="GPS13" s="515"/>
      <c r="GPT13" s="515"/>
      <c r="GPU13" s="515"/>
      <c r="GPV13" s="515"/>
      <c r="GPW13" s="515"/>
      <c r="GPX13" s="515"/>
      <c r="GPY13" s="515"/>
      <c r="GPZ13" s="515"/>
      <c r="GQA13" s="515"/>
      <c r="GQB13" s="515"/>
      <c r="GQC13" s="515"/>
      <c r="GQD13" s="515"/>
      <c r="GQE13" s="515"/>
      <c r="GQF13" s="515"/>
      <c r="GQG13" s="515"/>
      <c r="GQH13" s="515"/>
      <c r="GQI13" s="515"/>
      <c r="GQJ13" s="515"/>
      <c r="GQK13" s="515"/>
      <c r="GQL13" s="515"/>
      <c r="GQM13" s="515"/>
      <c r="GQN13" s="515"/>
      <c r="GQO13" s="515"/>
      <c r="GQP13" s="515"/>
      <c r="GQQ13" s="515"/>
      <c r="GQR13" s="515"/>
      <c r="GQS13" s="515"/>
      <c r="GQT13" s="515"/>
      <c r="GQU13" s="515"/>
      <c r="GQV13" s="515"/>
      <c r="GQW13" s="515"/>
      <c r="GQX13" s="515"/>
      <c r="GQY13" s="515"/>
      <c r="GQZ13" s="515"/>
      <c r="GRA13" s="515"/>
      <c r="GRB13" s="515"/>
      <c r="GRC13" s="515"/>
      <c r="GRD13" s="515"/>
      <c r="GRE13" s="515"/>
      <c r="GRF13" s="515"/>
      <c r="GRG13" s="515"/>
      <c r="GRH13" s="515"/>
      <c r="GRI13" s="515"/>
      <c r="GRJ13" s="515"/>
      <c r="GRK13" s="515"/>
      <c r="GRL13" s="515"/>
      <c r="GRM13" s="515"/>
      <c r="GRN13" s="515"/>
      <c r="GRO13" s="515"/>
      <c r="GRP13" s="515"/>
      <c r="GRQ13" s="515"/>
      <c r="GRR13" s="515"/>
      <c r="GRS13" s="515"/>
      <c r="GRT13" s="515"/>
      <c r="GRU13" s="515"/>
      <c r="GRV13" s="515"/>
      <c r="GRW13" s="515"/>
      <c r="GRX13" s="515"/>
      <c r="GRY13" s="515"/>
      <c r="GRZ13" s="515"/>
      <c r="GSA13" s="515"/>
      <c r="GSB13" s="515"/>
      <c r="GSC13" s="515"/>
      <c r="GSD13" s="515"/>
      <c r="GSE13" s="515"/>
      <c r="GSF13" s="515"/>
      <c r="GSG13" s="515"/>
      <c r="GSH13" s="515"/>
      <c r="GSI13" s="515"/>
      <c r="GSJ13" s="515"/>
      <c r="GSK13" s="515"/>
      <c r="GSL13" s="515"/>
      <c r="GSM13" s="515"/>
      <c r="GSN13" s="515"/>
      <c r="GSO13" s="515"/>
      <c r="GSP13" s="515"/>
      <c r="GSQ13" s="515"/>
      <c r="GSR13" s="515"/>
      <c r="GSS13" s="515"/>
      <c r="GST13" s="515"/>
      <c r="GSU13" s="515"/>
      <c r="GSV13" s="515"/>
      <c r="GSW13" s="515"/>
      <c r="GSX13" s="515"/>
      <c r="GSY13" s="515"/>
      <c r="GSZ13" s="515"/>
      <c r="GTA13" s="515"/>
      <c r="GTB13" s="515"/>
      <c r="GTC13" s="515"/>
      <c r="GTD13" s="515"/>
      <c r="GTE13" s="515"/>
      <c r="GTF13" s="515"/>
      <c r="GTG13" s="515"/>
      <c r="GTH13" s="515"/>
      <c r="GTI13" s="515"/>
      <c r="GTJ13" s="515"/>
      <c r="GTK13" s="515"/>
      <c r="GTL13" s="515"/>
      <c r="GTM13" s="515"/>
      <c r="GTN13" s="515"/>
      <c r="GTO13" s="515"/>
      <c r="GTP13" s="515"/>
      <c r="GTQ13" s="515"/>
      <c r="GTR13" s="515"/>
      <c r="GTS13" s="515"/>
      <c r="GTT13" s="515"/>
      <c r="GTU13" s="515"/>
      <c r="GTV13" s="515"/>
      <c r="GTW13" s="515"/>
      <c r="GTX13" s="515"/>
      <c r="GTY13" s="515"/>
      <c r="GTZ13" s="515"/>
      <c r="GUA13" s="515"/>
      <c r="GUB13" s="515"/>
      <c r="GUC13" s="515"/>
      <c r="GUD13" s="515"/>
      <c r="GUE13" s="515"/>
      <c r="GUF13" s="515"/>
      <c r="GUG13" s="515"/>
      <c r="GUH13" s="515"/>
      <c r="GUI13" s="515"/>
      <c r="GUJ13" s="515"/>
      <c r="GUK13" s="515"/>
      <c r="GUL13" s="515"/>
      <c r="GUM13" s="515"/>
      <c r="GUN13" s="515"/>
      <c r="GUO13" s="515"/>
      <c r="GUP13" s="515"/>
      <c r="GUQ13" s="515"/>
      <c r="GUR13" s="515"/>
      <c r="GUS13" s="515"/>
      <c r="GUT13" s="515"/>
      <c r="GUU13" s="515"/>
      <c r="GUV13" s="515"/>
      <c r="GUW13" s="515"/>
      <c r="GUX13" s="515"/>
      <c r="GUY13" s="515"/>
      <c r="GUZ13" s="515"/>
      <c r="GVA13" s="515"/>
      <c r="GVB13" s="515"/>
      <c r="GVC13" s="515"/>
      <c r="GVD13" s="515"/>
      <c r="GVE13" s="515"/>
      <c r="GVF13" s="515"/>
      <c r="GVG13" s="515"/>
      <c r="GVH13" s="515"/>
      <c r="GVI13" s="515"/>
      <c r="GVJ13" s="515"/>
      <c r="GVK13" s="515"/>
      <c r="GVL13" s="515"/>
      <c r="GVM13" s="515"/>
      <c r="GVN13" s="515"/>
      <c r="GVO13" s="515"/>
      <c r="GVP13" s="515"/>
      <c r="GVQ13" s="515"/>
      <c r="GVR13" s="515"/>
      <c r="GVS13" s="515"/>
      <c r="GVT13" s="515"/>
      <c r="GVU13" s="515"/>
      <c r="GVV13" s="515"/>
      <c r="GVW13" s="515"/>
      <c r="GVX13" s="515"/>
      <c r="GVY13" s="515"/>
      <c r="GVZ13" s="515"/>
      <c r="GWA13" s="515"/>
      <c r="GWB13" s="515"/>
      <c r="GWC13" s="515"/>
      <c r="GWD13" s="515"/>
      <c r="GWE13" s="515"/>
      <c r="GWF13" s="515"/>
      <c r="GWG13" s="515"/>
      <c r="GWH13" s="515"/>
      <c r="GWI13" s="515"/>
      <c r="GWJ13" s="515"/>
      <c r="GWK13" s="515"/>
      <c r="GWL13" s="515"/>
      <c r="GWM13" s="515"/>
      <c r="GWN13" s="515"/>
      <c r="GWO13" s="515"/>
      <c r="GWP13" s="515"/>
      <c r="GWQ13" s="515"/>
      <c r="GWR13" s="515"/>
      <c r="GWS13" s="515"/>
      <c r="GWT13" s="515"/>
      <c r="GWU13" s="515"/>
      <c r="GWV13" s="515"/>
      <c r="GWW13" s="515"/>
      <c r="GWX13" s="515"/>
      <c r="GWY13" s="515"/>
      <c r="GWZ13" s="515"/>
      <c r="GXA13" s="515"/>
      <c r="GXB13" s="515"/>
      <c r="GXC13" s="515"/>
      <c r="GXD13" s="515"/>
      <c r="GXE13" s="515"/>
      <c r="GXF13" s="515"/>
      <c r="GXG13" s="515"/>
      <c r="GXH13" s="515"/>
      <c r="GXI13" s="515"/>
      <c r="GXJ13" s="515"/>
      <c r="GXK13" s="515"/>
      <c r="GXL13" s="515"/>
      <c r="GXM13" s="515"/>
      <c r="GXN13" s="515"/>
      <c r="GXO13" s="515"/>
      <c r="GXP13" s="515"/>
      <c r="GXQ13" s="515"/>
      <c r="GXR13" s="515"/>
      <c r="GXS13" s="515"/>
      <c r="GXT13" s="515"/>
      <c r="GXU13" s="515"/>
      <c r="GXV13" s="515"/>
      <c r="GXW13" s="515"/>
      <c r="GXX13" s="515"/>
      <c r="GXY13" s="515"/>
      <c r="GXZ13" s="515"/>
      <c r="GYA13" s="515"/>
      <c r="GYB13" s="515"/>
      <c r="GYC13" s="515"/>
      <c r="GYD13" s="515"/>
      <c r="GYE13" s="515"/>
      <c r="GYF13" s="515"/>
      <c r="GYG13" s="515"/>
      <c r="GYH13" s="515"/>
      <c r="GYI13" s="515"/>
      <c r="GYJ13" s="515"/>
      <c r="GYK13" s="515"/>
      <c r="GYL13" s="515"/>
      <c r="GYM13" s="515"/>
      <c r="GYN13" s="515"/>
      <c r="GYO13" s="515"/>
      <c r="GYP13" s="515"/>
      <c r="GYQ13" s="515"/>
      <c r="GYR13" s="515"/>
      <c r="GYS13" s="515"/>
      <c r="GYT13" s="515"/>
      <c r="GYU13" s="515"/>
      <c r="GYV13" s="515"/>
      <c r="GYW13" s="515"/>
      <c r="GYX13" s="515"/>
      <c r="GYY13" s="515"/>
      <c r="GYZ13" s="515"/>
      <c r="GZA13" s="515"/>
      <c r="GZB13" s="515"/>
      <c r="GZC13" s="515"/>
      <c r="GZD13" s="515"/>
      <c r="GZE13" s="515"/>
      <c r="GZF13" s="515"/>
      <c r="GZG13" s="515"/>
      <c r="GZH13" s="515"/>
      <c r="GZI13" s="515"/>
      <c r="GZJ13" s="515"/>
      <c r="GZK13" s="515"/>
      <c r="GZL13" s="515"/>
      <c r="GZM13" s="515"/>
      <c r="GZN13" s="515"/>
      <c r="GZO13" s="515"/>
      <c r="GZP13" s="515"/>
      <c r="GZQ13" s="515"/>
      <c r="GZR13" s="515"/>
      <c r="GZS13" s="515"/>
      <c r="GZT13" s="515"/>
      <c r="GZU13" s="515"/>
      <c r="GZV13" s="515"/>
      <c r="GZW13" s="515"/>
      <c r="GZX13" s="515"/>
      <c r="GZY13" s="515"/>
      <c r="GZZ13" s="515"/>
      <c r="HAA13" s="515"/>
      <c r="HAB13" s="515"/>
      <c r="HAC13" s="515"/>
      <c r="HAD13" s="515"/>
      <c r="HAE13" s="515"/>
      <c r="HAF13" s="515"/>
      <c r="HAG13" s="515"/>
      <c r="HAH13" s="515"/>
      <c r="HAI13" s="515"/>
      <c r="HAJ13" s="515"/>
      <c r="HAK13" s="515"/>
      <c r="HAL13" s="515"/>
      <c r="HAM13" s="515"/>
      <c r="HAN13" s="515"/>
      <c r="HAO13" s="515"/>
      <c r="HAP13" s="515"/>
      <c r="HAQ13" s="515"/>
      <c r="HAR13" s="515"/>
      <c r="HAS13" s="515"/>
      <c r="HAT13" s="515"/>
      <c r="HAU13" s="515"/>
      <c r="HAV13" s="515"/>
      <c r="HAW13" s="515"/>
      <c r="HAX13" s="515"/>
      <c r="HAY13" s="515"/>
      <c r="HAZ13" s="515"/>
      <c r="HBA13" s="515"/>
      <c r="HBB13" s="515"/>
      <c r="HBC13" s="515"/>
      <c r="HBD13" s="515"/>
      <c r="HBE13" s="515"/>
      <c r="HBF13" s="515"/>
      <c r="HBG13" s="515"/>
      <c r="HBH13" s="515"/>
      <c r="HBI13" s="515"/>
      <c r="HBJ13" s="515"/>
      <c r="HBK13" s="515"/>
      <c r="HBL13" s="515"/>
      <c r="HBM13" s="515"/>
      <c r="HBN13" s="515"/>
      <c r="HBO13" s="515"/>
      <c r="HBP13" s="515"/>
      <c r="HBQ13" s="515"/>
      <c r="HBR13" s="515"/>
      <c r="HBS13" s="515"/>
      <c r="HBT13" s="515"/>
      <c r="HBU13" s="515"/>
      <c r="HBV13" s="515"/>
      <c r="HBW13" s="515"/>
      <c r="HBX13" s="515"/>
      <c r="HBY13" s="515"/>
      <c r="HBZ13" s="515"/>
      <c r="HCA13" s="515"/>
      <c r="HCB13" s="515"/>
      <c r="HCC13" s="515"/>
      <c r="HCD13" s="515"/>
      <c r="HCE13" s="515"/>
      <c r="HCF13" s="515"/>
      <c r="HCG13" s="515"/>
      <c r="HCH13" s="515"/>
      <c r="HCI13" s="515"/>
      <c r="HCJ13" s="515"/>
      <c r="HCK13" s="515"/>
      <c r="HCL13" s="515"/>
      <c r="HCM13" s="515"/>
      <c r="HCN13" s="515"/>
      <c r="HCO13" s="515"/>
      <c r="HCP13" s="515"/>
      <c r="HCQ13" s="515"/>
      <c r="HCR13" s="515"/>
      <c r="HCS13" s="515"/>
      <c r="HCT13" s="515"/>
      <c r="HCU13" s="515"/>
      <c r="HCV13" s="515"/>
      <c r="HCW13" s="515"/>
      <c r="HCX13" s="515"/>
      <c r="HCY13" s="515"/>
      <c r="HCZ13" s="515"/>
      <c r="HDA13" s="515"/>
      <c r="HDB13" s="515"/>
      <c r="HDC13" s="515"/>
      <c r="HDD13" s="515"/>
      <c r="HDE13" s="515"/>
      <c r="HDF13" s="515"/>
      <c r="HDG13" s="515"/>
      <c r="HDH13" s="515"/>
      <c r="HDI13" s="515"/>
      <c r="HDJ13" s="515"/>
      <c r="HDK13" s="515"/>
      <c r="HDL13" s="515"/>
      <c r="HDM13" s="515"/>
      <c r="HDN13" s="515"/>
      <c r="HDO13" s="515"/>
      <c r="HDP13" s="515"/>
      <c r="HDQ13" s="515"/>
      <c r="HDR13" s="515"/>
      <c r="HDS13" s="515"/>
      <c r="HDT13" s="515"/>
      <c r="HDU13" s="515"/>
      <c r="HDV13" s="515"/>
      <c r="HDW13" s="515"/>
      <c r="HDX13" s="515"/>
      <c r="HDY13" s="515"/>
      <c r="HDZ13" s="515"/>
      <c r="HEA13" s="515"/>
      <c r="HEB13" s="515"/>
      <c r="HEC13" s="515"/>
      <c r="HED13" s="515"/>
      <c r="HEE13" s="515"/>
      <c r="HEF13" s="515"/>
      <c r="HEG13" s="515"/>
      <c r="HEH13" s="515"/>
      <c r="HEI13" s="515"/>
      <c r="HEJ13" s="515"/>
      <c r="HEK13" s="515"/>
      <c r="HEL13" s="515"/>
      <c r="HEM13" s="515"/>
      <c r="HEN13" s="515"/>
      <c r="HEO13" s="515"/>
      <c r="HEP13" s="515"/>
      <c r="HEQ13" s="515"/>
      <c r="HER13" s="515"/>
      <c r="HES13" s="515"/>
      <c r="HET13" s="515"/>
      <c r="HEU13" s="515"/>
      <c r="HEV13" s="515"/>
      <c r="HEW13" s="515"/>
      <c r="HEX13" s="515"/>
      <c r="HEY13" s="515"/>
      <c r="HEZ13" s="515"/>
      <c r="HFA13" s="515"/>
      <c r="HFB13" s="515"/>
      <c r="HFC13" s="515"/>
      <c r="HFD13" s="515"/>
      <c r="HFE13" s="515"/>
      <c r="HFF13" s="515"/>
      <c r="HFG13" s="515"/>
      <c r="HFH13" s="515"/>
      <c r="HFI13" s="515"/>
      <c r="HFJ13" s="515"/>
      <c r="HFK13" s="515"/>
      <c r="HFL13" s="515"/>
      <c r="HFM13" s="515"/>
      <c r="HFN13" s="515"/>
      <c r="HFO13" s="515"/>
      <c r="HFP13" s="515"/>
      <c r="HFQ13" s="515"/>
      <c r="HFR13" s="515"/>
      <c r="HFS13" s="515"/>
      <c r="HFT13" s="515"/>
      <c r="HFU13" s="515"/>
      <c r="HFV13" s="515"/>
      <c r="HFW13" s="515"/>
      <c r="HFX13" s="515"/>
      <c r="HFY13" s="515"/>
      <c r="HFZ13" s="515"/>
      <c r="HGA13" s="515"/>
      <c r="HGB13" s="515"/>
      <c r="HGC13" s="515"/>
      <c r="HGD13" s="515"/>
      <c r="HGE13" s="515"/>
      <c r="HGF13" s="515"/>
      <c r="HGG13" s="515"/>
      <c r="HGH13" s="515"/>
      <c r="HGI13" s="515"/>
      <c r="HGJ13" s="515"/>
      <c r="HGK13" s="515"/>
      <c r="HGL13" s="515"/>
      <c r="HGM13" s="515"/>
      <c r="HGN13" s="515"/>
      <c r="HGO13" s="515"/>
      <c r="HGP13" s="515"/>
      <c r="HGQ13" s="515"/>
      <c r="HGR13" s="515"/>
      <c r="HGS13" s="515"/>
      <c r="HGT13" s="515"/>
      <c r="HGU13" s="515"/>
      <c r="HGV13" s="515"/>
      <c r="HGW13" s="515"/>
      <c r="HGX13" s="515"/>
      <c r="HGY13" s="515"/>
      <c r="HGZ13" s="515"/>
      <c r="HHA13" s="515"/>
      <c r="HHB13" s="515"/>
      <c r="HHC13" s="515"/>
      <c r="HHD13" s="515"/>
      <c r="HHE13" s="515"/>
      <c r="HHF13" s="515"/>
      <c r="HHG13" s="515"/>
      <c r="HHH13" s="515"/>
      <c r="HHI13" s="515"/>
      <c r="HHJ13" s="515"/>
      <c r="HHK13" s="515"/>
      <c r="HHL13" s="515"/>
      <c r="HHM13" s="515"/>
      <c r="HHN13" s="515"/>
      <c r="HHO13" s="515"/>
      <c r="HHP13" s="515"/>
      <c r="HHQ13" s="515"/>
      <c r="HHR13" s="515"/>
      <c r="HHS13" s="515"/>
      <c r="HHT13" s="515"/>
      <c r="HHU13" s="515"/>
      <c r="HHV13" s="515"/>
      <c r="HHW13" s="515"/>
      <c r="HHX13" s="515"/>
      <c r="HHY13" s="515"/>
      <c r="HHZ13" s="515"/>
      <c r="HIA13" s="515"/>
      <c r="HIB13" s="515"/>
      <c r="HIC13" s="515"/>
      <c r="HID13" s="515"/>
      <c r="HIE13" s="515"/>
      <c r="HIF13" s="515"/>
      <c r="HIG13" s="515"/>
      <c r="HIH13" s="515"/>
      <c r="HII13" s="515"/>
      <c r="HIJ13" s="515"/>
      <c r="HIK13" s="515"/>
      <c r="HIL13" s="515"/>
      <c r="HIM13" s="515"/>
      <c r="HIN13" s="515"/>
      <c r="HIO13" s="515"/>
      <c r="HIP13" s="515"/>
      <c r="HIQ13" s="515"/>
      <c r="HIR13" s="515"/>
      <c r="HIS13" s="515"/>
      <c r="HIT13" s="515"/>
      <c r="HIU13" s="515"/>
      <c r="HIV13" s="515"/>
      <c r="HIW13" s="515"/>
      <c r="HIX13" s="515"/>
      <c r="HIY13" s="515"/>
      <c r="HIZ13" s="515"/>
      <c r="HJA13" s="515"/>
      <c r="HJB13" s="515"/>
      <c r="HJC13" s="515"/>
      <c r="HJD13" s="515"/>
      <c r="HJE13" s="515"/>
      <c r="HJF13" s="515"/>
      <c r="HJG13" s="515"/>
      <c r="HJH13" s="515"/>
      <c r="HJI13" s="515"/>
      <c r="HJJ13" s="515"/>
      <c r="HJK13" s="515"/>
      <c r="HJL13" s="515"/>
      <c r="HJM13" s="515"/>
      <c r="HJN13" s="515"/>
      <c r="HJO13" s="515"/>
      <c r="HJP13" s="515"/>
      <c r="HJQ13" s="515"/>
      <c r="HJR13" s="515"/>
      <c r="HJS13" s="515"/>
      <c r="HJT13" s="515"/>
      <c r="HJU13" s="515"/>
      <c r="HJV13" s="515"/>
      <c r="HJW13" s="515"/>
      <c r="HJX13" s="515"/>
      <c r="HJY13" s="515"/>
      <c r="HJZ13" s="515"/>
      <c r="HKA13" s="515"/>
      <c r="HKB13" s="515"/>
      <c r="HKC13" s="515"/>
      <c r="HKD13" s="515"/>
      <c r="HKE13" s="515"/>
      <c r="HKF13" s="515"/>
      <c r="HKG13" s="515"/>
      <c r="HKH13" s="515"/>
      <c r="HKI13" s="515"/>
      <c r="HKJ13" s="515"/>
      <c r="HKK13" s="515"/>
      <c r="HKL13" s="515"/>
      <c r="HKM13" s="515"/>
      <c r="HKN13" s="515"/>
      <c r="HKO13" s="515"/>
      <c r="HKP13" s="515"/>
      <c r="HKQ13" s="515"/>
      <c r="HKR13" s="515"/>
      <c r="HKS13" s="515"/>
      <c r="HKT13" s="515"/>
      <c r="HKU13" s="515"/>
      <c r="HKV13" s="515"/>
      <c r="HKW13" s="515"/>
      <c r="HKX13" s="515"/>
      <c r="HKY13" s="515"/>
      <c r="HKZ13" s="515"/>
      <c r="HLA13" s="515"/>
      <c r="HLB13" s="515"/>
      <c r="HLC13" s="515"/>
      <c r="HLD13" s="515"/>
      <c r="HLE13" s="515"/>
      <c r="HLF13" s="515"/>
      <c r="HLG13" s="515"/>
      <c r="HLH13" s="515"/>
      <c r="HLI13" s="515"/>
      <c r="HLJ13" s="515"/>
      <c r="HLK13" s="515"/>
      <c r="HLL13" s="515"/>
      <c r="HLM13" s="515"/>
      <c r="HLN13" s="515"/>
      <c r="HLO13" s="515"/>
      <c r="HLP13" s="515"/>
      <c r="HLQ13" s="515"/>
      <c r="HLR13" s="515"/>
      <c r="HLS13" s="515"/>
      <c r="HLT13" s="515"/>
      <c r="HLU13" s="515"/>
      <c r="HLV13" s="515"/>
      <c r="HLW13" s="515"/>
      <c r="HLX13" s="515"/>
      <c r="HLY13" s="515"/>
      <c r="HLZ13" s="515"/>
      <c r="HMA13" s="515"/>
      <c r="HMB13" s="515"/>
      <c r="HMC13" s="515"/>
      <c r="HMD13" s="515"/>
      <c r="HME13" s="515"/>
      <c r="HMF13" s="515"/>
      <c r="HMG13" s="515"/>
      <c r="HMH13" s="515"/>
      <c r="HMI13" s="515"/>
      <c r="HMJ13" s="515"/>
      <c r="HMK13" s="515"/>
      <c r="HML13" s="515"/>
      <c r="HMM13" s="515"/>
      <c r="HMN13" s="515"/>
      <c r="HMO13" s="515"/>
      <c r="HMP13" s="515"/>
      <c r="HMQ13" s="515"/>
      <c r="HMR13" s="515"/>
      <c r="HMS13" s="515"/>
      <c r="HMT13" s="515"/>
      <c r="HMU13" s="515"/>
      <c r="HMV13" s="515"/>
      <c r="HMW13" s="515"/>
      <c r="HMX13" s="515"/>
      <c r="HMY13" s="515"/>
      <c r="HMZ13" s="515"/>
      <c r="HNA13" s="515"/>
      <c r="HNB13" s="515"/>
      <c r="HNC13" s="515"/>
      <c r="HND13" s="515"/>
      <c r="HNE13" s="515"/>
      <c r="HNF13" s="515"/>
      <c r="HNG13" s="515"/>
      <c r="HNH13" s="515"/>
      <c r="HNI13" s="515"/>
      <c r="HNJ13" s="515"/>
      <c r="HNK13" s="515"/>
      <c r="HNL13" s="515"/>
      <c r="HNM13" s="515"/>
      <c r="HNN13" s="515"/>
      <c r="HNO13" s="515"/>
      <c r="HNP13" s="515"/>
      <c r="HNQ13" s="515"/>
      <c r="HNR13" s="515"/>
      <c r="HNS13" s="515"/>
      <c r="HNT13" s="515"/>
      <c r="HNU13" s="515"/>
      <c r="HNV13" s="515"/>
      <c r="HNW13" s="515"/>
      <c r="HNX13" s="515"/>
      <c r="HNY13" s="515"/>
      <c r="HNZ13" s="515"/>
      <c r="HOA13" s="515"/>
      <c r="HOB13" s="515"/>
      <c r="HOC13" s="515"/>
      <c r="HOD13" s="515"/>
      <c r="HOE13" s="515"/>
      <c r="HOF13" s="515"/>
      <c r="HOG13" s="515"/>
      <c r="HOH13" s="515"/>
      <c r="HOI13" s="515"/>
      <c r="HOJ13" s="515"/>
      <c r="HOK13" s="515"/>
      <c r="HOL13" s="515"/>
      <c r="HOM13" s="515"/>
      <c r="HON13" s="515"/>
      <c r="HOO13" s="515"/>
      <c r="HOP13" s="515"/>
      <c r="HOQ13" s="515"/>
      <c r="HOR13" s="515"/>
      <c r="HOS13" s="515"/>
      <c r="HOT13" s="515"/>
      <c r="HOU13" s="515"/>
      <c r="HOV13" s="515"/>
      <c r="HOW13" s="515"/>
      <c r="HOX13" s="515"/>
      <c r="HOY13" s="515"/>
      <c r="HOZ13" s="515"/>
      <c r="HPA13" s="515"/>
      <c r="HPB13" s="515"/>
      <c r="HPC13" s="515"/>
      <c r="HPD13" s="515"/>
      <c r="HPE13" s="515"/>
      <c r="HPF13" s="515"/>
      <c r="HPG13" s="515"/>
      <c r="HPH13" s="515"/>
      <c r="HPI13" s="515"/>
      <c r="HPJ13" s="515"/>
      <c r="HPK13" s="515"/>
      <c r="HPL13" s="515"/>
      <c r="HPM13" s="515"/>
      <c r="HPN13" s="515"/>
      <c r="HPO13" s="515"/>
      <c r="HPP13" s="515"/>
      <c r="HPQ13" s="515"/>
      <c r="HPR13" s="515"/>
      <c r="HPS13" s="515"/>
      <c r="HPT13" s="515"/>
      <c r="HPU13" s="515"/>
      <c r="HPV13" s="515"/>
      <c r="HPW13" s="515"/>
      <c r="HPX13" s="515"/>
      <c r="HPY13" s="515"/>
      <c r="HPZ13" s="515"/>
      <c r="HQA13" s="515"/>
      <c r="HQB13" s="515"/>
      <c r="HQC13" s="515"/>
      <c r="HQD13" s="515"/>
      <c r="HQE13" s="515"/>
      <c r="HQF13" s="515"/>
      <c r="HQG13" s="515"/>
      <c r="HQH13" s="515"/>
      <c r="HQI13" s="515"/>
      <c r="HQJ13" s="515"/>
      <c r="HQK13" s="515"/>
      <c r="HQL13" s="515"/>
      <c r="HQM13" s="515"/>
      <c r="HQN13" s="515"/>
      <c r="HQO13" s="515"/>
      <c r="HQP13" s="515"/>
      <c r="HQQ13" s="515"/>
      <c r="HQR13" s="515"/>
      <c r="HQS13" s="515"/>
      <c r="HQT13" s="515"/>
      <c r="HQU13" s="515"/>
      <c r="HQV13" s="515"/>
      <c r="HQW13" s="515"/>
      <c r="HQX13" s="515"/>
      <c r="HQY13" s="515"/>
      <c r="HQZ13" s="515"/>
      <c r="HRA13" s="515"/>
      <c r="HRB13" s="515"/>
      <c r="HRC13" s="515"/>
      <c r="HRD13" s="515"/>
      <c r="HRE13" s="515"/>
      <c r="HRF13" s="515"/>
      <c r="HRG13" s="515"/>
      <c r="HRH13" s="515"/>
      <c r="HRI13" s="515"/>
      <c r="HRJ13" s="515"/>
      <c r="HRK13" s="515"/>
      <c r="HRL13" s="515"/>
      <c r="HRM13" s="515"/>
      <c r="HRN13" s="515"/>
      <c r="HRO13" s="515"/>
      <c r="HRP13" s="515"/>
      <c r="HRQ13" s="515"/>
      <c r="HRR13" s="515"/>
      <c r="HRS13" s="515"/>
      <c r="HRT13" s="515"/>
      <c r="HRU13" s="515"/>
      <c r="HRV13" s="515"/>
      <c r="HRW13" s="515"/>
      <c r="HRX13" s="515"/>
      <c r="HRY13" s="515"/>
      <c r="HRZ13" s="515"/>
      <c r="HSA13" s="515"/>
      <c r="HSB13" s="515"/>
      <c r="HSC13" s="515"/>
      <c r="HSD13" s="515"/>
      <c r="HSE13" s="515"/>
      <c r="HSF13" s="515"/>
      <c r="HSG13" s="515"/>
      <c r="HSH13" s="515"/>
      <c r="HSI13" s="515"/>
      <c r="HSJ13" s="515"/>
      <c r="HSK13" s="515"/>
      <c r="HSL13" s="515"/>
      <c r="HSM13" s="515"/>
      <c r="HSN13" s="515"/>
      <c r="HSO13" s="515"/>
      <c r="HSP13" s="515"/>
      <c r="HSQ13" s="515"/>
      <c r="HSR13" s="515"/>
      <c r="HSS13" s="515"/>
      <c r="HST13" s="515"/>
      <c r="HSU13" s="515"/>
      <c r="HSV13" s="515"/>
      <c r="HSW13" s="515"/>
      <c r="HSX13" s="515"/>
      <c r="HSY13" s="515"/>
      <c r="HSZ13" s="515"/>
      <c r="HTA13" s="515"/>
      <c r="HTB13" s="515"/>
      <c r="HTC13" s="515"/>
      <c r="HTD13" s="515"/>
      <c r="HTE13" s="515"/>
      <c r="HTF13" s="515"/>
      <c r="HTG13" s="515"/>
      <c r="HTH13" s="515"/>
      <c r="HTI13" s="515"/>
      <c r="HTJ13" s="515"/>
      <c r="HTK13" s="515"/>
      <c r="HTL13" s="515"/>
      <c r="HTM13" s="515"/>
      <c r="HTN13" s="515"/>
      <c r="HTO13" s="515"/>
      <c r="HTP13" s="515"/>
      <c r="HTQ13" s="515"/>
      <c r="HTR13" s="515"/>
      <c r="HTS13" s="515"/>
      <c r="HTT13" s="515"/>
      <c r="HTU13" s="515"/>
      <c r="HTV13" s="515"/>
      <c r="HTW13" s="515"/>
      <c r="HTX13" s="515"/>
      <c r="HTY13" s="515"/>
      <c r="HTZ13" s="515"/>
      <c r="HUA13" s="515"/>
      <c r="HUB13" s="515"/>
      <c r="HUC13" s="515"/>
      <c r="HUD13" s="515"/>
      <c r="HUE13" s="515"/>
      <c r="HUF13" s="515"/>
      <c r="HUG13" s="515"/>
      <c r="HUH13" s="515"/>
      <c r="HUI13" s="515"/>
      <c r="HUJ13" s="515"/>
      <c r="HUK13" s="515"/>
      <c r="HUL13" s="515"/>
      <c r="HUM13" s="515"/>
      <c r="HUN13" s="515"/>
      <c r="HUO13" s="515"/>
      <c r="HUP13" s="515"/>
      <c r="HUQ13" s="515"/>
      <c r="HUR13" s="515"/>
      <c r="HUS13" s="515"/>
      <c r="HUT13" s="515"/>
      <c r="HUU13" s="515"/>
      <c r="HUV13" s="515"/>
      <c r="HUW13" s="515"/>
      <c r="HUX13" s="515"/>
      <c r="HUY13" s="515"/>
      <c r="HUZ13" s="515"/>
      <c r="HVA13" s="515"/>
      <c r="HVB13" s="515"/>
      <c r="HVC13" s="515"/>
      <c r="HVD13" s="515"/>
      <c r="HVE13" s="515"/>
      <c r="HVF13" s="515"/>
      <c r="HVG13" s="515"/>
      <c r="HVH13" s="515"/>
      <c r="HVI13" s="515"/>
      <c r="HVJ13" s="515"/>
      <c r="HVK13" s="515"/>
      <c r="HVL13" s="515"/>
      <c r="HVM13" s="515"/>
      <c r="HVN13" s="515"/>
      <c r="HVO13" s="515"/>
      <c r="HVP13" s="515"/>
      <c r="HVQ13" s="515"/>
      <c r="HVR13" s="515"/>
      <c r="HVS13" s="515"/>
      <c r="HVT13" s="515"/>
      <c r="HVU13" s="515"/>
      <c r="HVV13" s="515"/>
      <c r="HVW13" s="515"/>
      <c r="HVX13" s="515"/>
      <c r="HVY13" s="515"/>
      <c r="HVZ13" s="515"/>
      <c r="HWA13" s="515"/>
      <c r="HWB13" s="515"/>
      <c r="HWC13" s="515"/>
      <c r="HWD13" s="515"/>
      <c r="HWE13" s="515"/>
      <c r="HWF13" s="515"/>
      <c r="HWG13" s="515"/>
      <c r="HWH13" s="515"/>
      <c r="HWI13" s="515"/>
      <c r="HWJ13" s="515"/>
      <c r="HWK13" s="515"/>
      <c r="HWL13" s="515"/>
      <c r="HWM13" s="515"/>
      <c r="HWN13" s="515"/>
      <c r="HWO13" s="515"/>
      <c r="HWP13" s="515"/>
      <c r="HWQ13" s="515"/>
      <c r="HWR13" s="515"/>
      <c r="HWS13" s="515"/>
      <c r="HWT13" s="515"/>
      <c r="HWU13" s="515"/>
      <c r="HWV13" s="515"/>
      <c r="HWW13" s="515"/>
      <c r="HWX13" s="515"/>
      <c r="HWY13" s="515"/>
      <c r="HWZ13" s="515"/>
      <c r="HXA13" s="515"/>
      <c r="HXB13" s="515"/>
      <c r="HXC13" s="515"/>
      <c r="HXD13" s="515"/>
      <c r="HXE13" s="515"/>
      <c r="HXF13" s="515"/>
      <c r="HXG13" s="515"/>
      <c r="HXH13" s="515"/>
      <c r="HXI13" s="515"/>
      <c r="HXJ13" s="515"/>
      <c r="HXK13" s="515"/>
      <c r="HXL13" s="515"/>
      <c r="HXM13" s="515"/>
      <c r="HXN13" s="515"/>
      <c r="HXO13" s="515"/>
      <c r="HXP13" s="515"/>
      <c r="HXQ13" s="515"/>
      <c r="HXR13" s="515"/>
      <c r="HXS13" s="515"/>
      <c r="HXT13" s="515"/>
      <c r="HXU13" s="515"/>
      <c r="HXV13" s="515"/>
      <c r="HXW13" s="515"/>
      <c r="HXX13" s="515"/>
      <c r="HXY13" s="515"/>
      <c r="HXZ13" s="515"/>
      <c r="HYA13" s="515"/>
      <c r="HYB13" s="515"/>
      <c r="HYC13" s="515"/>
      <c r="HYD13" s="515"/>
      <c r="HYE13" s="515"/>
      <c r="HYF13" s="515"/>
      <c r="HYG13" s="515"/>
      <c r="HYH13" s="515"/>
      <c r="HYI13" s="515"/>
      <c r="HYJ13" s="515"/>
      <c r="HYK13" s="515"/>
      <c r="HYL13" s="515"/>
      <c r="HYM13" s="515"/>
      <c r="HYN13" s="515"/>
      <c r="HYO13" s="515"/>
      <c r="HYP13" s="515"/>
      <c r="HYQ13" s="515"/>
      <c r="HYR13" s="515"/>
      <c r="HYS13" s="515"/>
      <c r="HYT13" s="515"/>
      <c r="HYU13" s="515"/>
      <c r="HYV13" s="515"/>
      <c r="HYW13" s="515"/>
      <c r="HYX13" s="515"/>
      <c r="HYY13" s="515"/>
      <c r="HYZ13" s="515"/>
      <c r="HZA13" s="515"/>
      <c r="HZB13" s="515"/>
      <c r="HZC13" s="515"/>
      <c r="HZD13" s="515"/>
      <c r="HZE13" s="515"/>
      <c r="HZF13" s="515"/>
      <c r="HZG13" s="515"/>
      <c r="HZH13" s="515"/>
      <c r="HZI13" s="515"/>
      <c r="HZJ13" s="515"/>
      <c r="HZK13" s="515"/>
      <c r="HZL13" s="515"/>
      <c r="HZM13" s="515"/>
      <c r="HZN13" s="515"/>
      <c r="HZO13" s="515"/>
      <c r="HZP13" s="515"/>
      <c r="HZQ13" s="515"/>
      <c r="HZR13" s="515"/>
      <c r="HZS13" s="515"/>
      <c r="HZT13" s="515"/>
      <c r="HZU13" s="515"/>
      <c r="HZV13" s="515"/>
      <c r="HZW13" s="515"/>
      <c r="HZX13" s="515"/>
      <c r="HZY13" s="515"/>
      <c r="HZZ13" s="515"/>
      <c r="IAA13" s="515"/>
      <c r="IAB13" s="515"/>
      <c r="IAC13" s="515"/>
      <c r="IAD13" s="515"/>
      <c r="IAE13" s="515"/>
      <c r="IAF13" s="515"/>
      <c r="IAG13" s="515"/>
      <c r="IAH13" s="515"/>
      <c r="IAI13" s="515"/>
      <c r="IAJ13" s="515"/>
      <c r="IAK13" s="515"/>
      <c r="IAL13" s="515"/>
      <c r="IAM13" s="515"/>
      <c r="IAN13" s="515"/>
      <c r="IAO13" s="515"/>
      <c r="IAP13" s="515"/>
      <c r="IAQ13" s="515"/>
      <c r="IAR13" s="515"/>
      <c r="IAS13" s="515"/>
      <c r="IAT13" s="515"/>
      <c r="IAU13" s="515"/>
      <c r="IAV13" s="515"/>
      <c r="IAW13" s="515"/>
      <c r="IAX13" s="515"/>
      <c r="IAY13" s="515"/>
      <c r="IAZ13" s="515"/>
      <c r="IBA13" s="515"/>
      <c r="IBB13" s="515"/>
      <c r="IBC13" s="515"/>
      <c r="IBD13" s="515"/>
      <c r="IBE13" s="515"/>
      <c r="IBF13" s="515"/>
      <c r="IBG13" s="515"/>
      <c r="IBH13" s="515"/>
      <c r="IBI13" s="515"/>
      <c r="IBJ13" s="515"/>
      <c r="IBK13" s="515"/>
      <c r="IBL13" s="515"/>
      <c r="IBM13" s="515"/>
      <c r="IBN13" s="515"/>
      <c r="IBO13" s="515"/>
      <c r="IBP13" s="515"/>
      <c r="IBQ13" s="515"/>
      <c r="IBR13" s="515"/>
      <c r="IBS13" s="515"/>
      <c r="IBT13" s="515"/>
      <c r="IBU13" s="515"/>
      <c r="IBV13" s="515"/>
      <c r="IBW13" s="515"/>
      <c r="IBX13" s="515"/>
      <c r="IBY13" s="515"/>
      <c r="IBZ13" s="515"/>
      <c r="ICA13" s="515"/>
      <c r="ICB13" s="515"/>
      <c r="ICC13" s="515"/>
      <c r="ICD13" s="515"/>
      <c r="ICE13" s="515"/>
      <c r="ICF13" s="515"/>
      <c r="ICG13" s="515"/>
      <c r="ICH13" s="515"/>
      <c r="ICI13" s="515"/>
      <c r="ICJ13" s="515"/>
      <c r="ICK13" s="515"/>
      <c r="ICL13" s="515"/>
      <c r="ICM13" s="515"/>
      <c r="ICN13" s="515"/>
      <c r="ICO13" s="515"/>
      <c r="ICP13" s="515"/>
      <c r="ICQ13" s="515"/>
      <c r="ICR13" s="515"/>
      <c r="ICS13" s="515"/>
      <c r="ICT13" s="515"/>
      <c r="ICU13" s="515"/>
      <c r="ICV13" s="515"/>
      <c r="ICW13" s="515"/>
      <c r="ICX13" s="515"/>
      <c r="ICY13" s="515"/>
      <c r="ICZ13" s="515"/>
      <c r="IDA13" s="515"/>
      <c r="IDB13" s="515"/>
      <c r="IDC13" s="515"/>
      <c r="IDD13" s="515"/>
      <c r="IDE13" s="515"/>
      <c r="IDF13" s="515"/>
      <c r="IDG13" s="515"/>
      <c r="IDH13" s="515"/>
      <c r="IDI13" s="515"/>
      <c r="IDJ13" s="515"/>
      <c r="IDK13" s="515"/>
      <c r="IDL13" s="515"/>
      <c r="IDM13" s="515"/>
      <c r="IDN13" s="515"/>
      <c r="IDO13" s="515"/>
      <c r="IDP13" s="515"/>
      <c r="IDQ13" s="515"/>
      <c r="IDR13" s="515"/>
      <c r="IDS13" s="515"/>
      <c r="IDT13" s="515"/>
      <c r="IDU13" s="515"/>
      <c r="IDV13" s="515"/>
      <c r="IDW13" s="515"/>
      <c r="IDX13" s="515"/>
      <c r="IDY13" s="515"/>
      <c r="IDZ13" s="515"/>
      <c r="IEA13" s="515"/>
      <c r="IEB13" s="515"/>
      <c r="IEC13" s="515"/>
      <c r="IED13" s="515"/>
      <c r="IEE13" s="515"/>
      <c r="IEF13" s="515"/>
      <c r="IEG13" s="515"/>
      <c r="IEH13" s="515"/>
      <c r="IEI13" s="515"/>
      <c r="IEJ13" s="515"/>
      <c r="IEK13" s="515"/>
      <c r="IEL13" s="515"/>
      <c r="IEM13" s="515"/>
      <c r="IEN13" s="515"/>
      <c r="IEO13" s="515"/>
      <c r="IEP13" s="515"/>
      <c r="IEQ13" s="515"/>
      <c r="IER13" s="515"/>
      <c r="IES13" s="515"/>
      <c r="IET13" s="515"/>
      <c r="IEU13" s="515"/>
      <c r="IEV13" s="515"/>
      <c r="IEW13" s="515"/>
      <c r="IEX13" s="515"/>
      <c r="IEY13" s="515"/>
      <c r="IEZ13" s="515"/>
      <c r="IFA13" s="515"/>
      <c r="IFB13" s="515"/>
      <c r="IFC13" s="515"/>
      <c r="IFD13" s="515"/>
      <c r="IFE13" s="515"/>
      <c r="IFF13" s="515"/>
      <c r="IFG13" s="515"/>
      <c r="IFH13" s="515"/>
      <c r="IFI13" s="515"/>
      <c r="IFJ13" s="515"/>
      <c r="IFK13" s="515"/>
      <c r="IFL13" s="515"/>
      <c r="IFM13" s="515"/>
      <c r="IFN13" s="515"/>
      <c r="IFO13" s="515"/>
      <c r="IFP13" s="515"/>
      <c r="IFQ13" s="515"/>
      <c r="IFR13" s="515"/>
      <c r="IFS13" s="515"/>
      <c r="IFT13" s="515"/>
      <c r="IFU13" s="515"/>
      <c r="IFV13" s="515"/>
      <c r="IFW13" s="515"/>
      <c r="IFX13" s="515"/>
      <c r="IFY13" s="515"/>
      <c r="IFZ13" s="515"/>
      <c r="IGA13" s="515"/>
      <c r="IGB13" s="515"/>
      <c r="IGC13" s="515"/>
      <c r="IGD13" s="515"/>
      <c r="IGE13" s="515"/>
      <c r="IGF13" s="515"/>
      <c r="IGG13" s="515"/>
      <c r="IGH13" s="515"/>
      <c r="IGI13" s="515"/>
      <c r="IGJ13" s="515"/>
      <c r="IGK13" s="515"/>
      <c r="IGL13" s="515"/>
      <c r="IGM13" s="515"/>
      <c r="IGN13" s="515"/>
      <c r="IGO13" s="515"/>
      <c r="IGP13" s="515"/>
      <c r="IGQ13" s="515"/>
      <c r="IGR13" s="515"/>
      <c r="IGS13" s="515"/>
      <c r="IGT13" s="515"/>
      <c r="IGU13" s="515"/>
      <c r="IGV13" s="515"/>
      <c r="IGW13" s="515"/>
      <c r="IGX13" s="515"/>
      <c r="IGY13" s="515"/>
      <c r="IGZ13" s="515"/>
      <c r="IHA13" s="515"/>
      <c r="IHB13" s="515"/>
      <c r="IHC13" s="515"/>
      <c r="IHD13" s="515"/>
      <c r="IHE13" s="515"/>
      <c r="IHF13" s="515"/>
      <c r="IHG13" s="515"/>
      <c r="IHH13" s="515"/>
      <c r="IHI13" s="515"/>
      <c r="IHJ13" s="515"/>
      <c r="IHK13" s="515"/>
      <c r="IHL13" s="515"/>
      <c r="IHM13" s="515"/>
      <c r="IHN13" s="515"/>
      <c r="IHO13" s="515"/>
      <c r="IHP13" s="515"/>
      <c r="IHQ13" s="515"/>
      <c r="IHR13" s="515"/>
      <c r="IHS13" s="515"/>
      <c r="IHT13" s="515"/>
      <c r="IHU13" s="515"/>
      <c r="IHV13" s="515"/>
      <c r="IHW13" s="515"/>
      <c r="IHX13" s="515"/>
      <c r="IHY13" s="515"/>
      <c r="IHZ13" s="515"/>
      <c r="IIA13" s="515"/>
      <c r="IIB13" s="515"/>
      <c r="IIC13" s="515"/>
      <c r="IID13" s="515"/>
      <c r="IIE13" s="515"/>
      <c r="IIF13" s="515"/>
      <c r="IIG13" s="515"/>
      <c r="IIH13" s="515"/>
      <c r="III13" s="515"/>
      <c r="IIJ13" s="515"/>
      <c r="IIK13" s="515"/>
      <c r="IIL13" s="515"/>
      <c r="IIM13" s="515"/>
      <c r="IIN13" s="515"/>
      <c r="IIO13" s="515"/>
      <c r="IIP13" s="515"/>
      <c r="IIQ13" s="515"/>
      <c r="IIR13" s="515"/>
      <c r="IIS13" s="515"/>
      <c r="IIT13" s="515"/>
      <c r="IIU13" s="515"/>
      <c r="IIV13" s="515"/>
      <c r="IIW13" s="515"/>
      <c r="IIX13" s="515"/>
      <c r="IIY13" s="515"/>
      <c r="IIZ13" s="515"/>
      <c r="IJA13" s="515"/>
      <c r="IJB13" s="515"/>
      <c r="IJC13" s="515"/>
      <c r="IJD13" s="515"/>
      <c r="IJE13" s="515"/>
      <c r="IJF13" s="515"/>
      <c r="IJG13" s="515"/>
      <c r="IJH13" s="515"/>
      <c r="IJI13" s="515"/>
      <c r="IJJ13" s="515"/>
      <c r="IJK13" s="515"/>
      <c r="IJL13" s="515"/>
      <c r="IJM13" s="515"/>
      <c r="IJN13" s="515"/>
      <c r="IJO13" s="515"/>
      <c r="IJP13" s="515"/>
      <c r="IJQ13" s="515"/>
      <c r="IJR13" s="515"/>
      <c r="IJS13" s="515"/>
      <c r="IJT13" s="515"/>
      <c r="IJU13" s="515"/>
      <c r="IJV13" s="515"/>
      <c r="IJW13" s="515"/>
      <c r="IJX13" s="515"/>
      <c r="IJY13" s="515"/>
      <c r="IJZ13" s="515"/>
      <c r="IKA13" s="515"/>
      <c r="IKB13" s="515"/>
      <c r="IKC13" s="515"/>
      <c r="IKD13" s="515"/>
      <c r="IKE13" s="515"/>
      <c r="IKF13" s="515"/>
      <c r="IKG13" s="515"/>
      <c r="IKH13" s="515"/>
      <c r="IKI13" s="515"/>
      <c r="IKJ13" s="515"/>
      <c r="IKK13" s="515"/>
      <c r="IKL13" s="515"/>
      <c r="IKM13" s="515"/>
      <c r="IKN13" s="515"/>
      <c r="IKO13" s="515"/>
      <c r="IKP13" s="515"/>
      <c r="IKQ13" s="515"/>
      <c r="IKR13" s="515"/>
      <c r="IKS13" s="515"/>
      <c r="IKT13" s="515"/>
      <c r="IKU13" s="515"/>
      <c r="IKV13" s="515"/>
      <c r="IKW13" s="515"/>
      <c r="IKX13" s="515"/>
      <c r="IKY13" s="515"/>
      <c r="IKZ13" s="515"/>
      <c r="ILA13" s="515"/>
      <c r="ILB13" s="515"/>
      <c r="ILC13" s="515"/>
      <c r="ILD13" s="515"/>
      <c r="ILE13" s="515"/>
      <c r="ILF13" s="515"/>
      <c r="ILG13" s="515"/>
      <c r="ILH13" s="515"/>
      <c r="ILI13" s="515"/>
      <c r="ILJ13" s="515"/>
      <c r="ILK13" s="515"/>
      <c r="ILL13" s="515"/>
      <c r="ILM13" s="515"/>
      <c r="ILN13" s="515"/>
      <c r="ILO13" s="515"/>
      <c r="ILP13" s="515"/>
      <c r="ILQ13" s="515"/>
      <c r="ILR13" s="515"/>
      <c r="ILS13" s="515"/>
      <c r="ILT13" s="515"/>
      <c r="ILU13" s="515"/>
      <c r="ILV13" s="515"/>
      <c r="ILW13" s="515"/>
      <c r="ILX13" s="515"/>
      <c r="ILY13" s="515"/>
      <c r="ILZ13" s="515"/>
      <c r="IMA13" s="515"/>
      <c r="IMB13" s="515"/>
      <c r="IMC13" s="515"/>
      <c r="IMD13" s="515"/>
      <c r="IME13" s="515"/>
      <c r="IMF13" s="515"/>
      <c r="IMG13" s="515"/>
      <c r="IMH13" s="515"/>
      <c r="IMI13" s="515"/>
      <c r="IMJ13" s="515"/>
      <c r="IMK13" s="515"/>
      <c r="IML13" s="515"/>
      <c r="IMM13" s="515"/>
      <c r="IMN13" s="515"/>
      <c r="IMO13" s="515"/>
      <c r="IMP13" s="515"/>
      <c r="IMQ13" s="515"/>
      <c r="IMR13" s="515"/>
      <c r="IMS13" s="515"/>
      <c r="IMT13" s="515"/>
      <c r="IMU13" s="515"/>
      <c r="IMV13" s="515"/>
      <c r="IMW13" s="515"/>
      <c r="IMX13" s="515"/>
      <c r="IMY13" s="515"/>
      <c r="IMZ13" s="515"/>
      <c r="INA13" s="515"/>
      <c r="INB13" s="515"/>
      <c r="INC13" s="515"/>
      <c r="IND13" s="515"/>
      <c r="INE13" s="515"/>
      <c r="INF13" s="515"/>
      <c r="ING13" s="515"/>
      <c r="INH13" s="515"/>
      <c r="INI13" s="515"/>
      <c r="INJ13" s="515"/>
      <c r="INK13" s="515"/>
      <c r="INL13" s="515"/>
      <c r="INM13" s="515"/>
      <c r="INN13" s="515"/>
      <c r="INO13" s="515"/>
      <c r="INP13" s="515"/>
      <c r="INQ13" s="515"/>
      <c r="INR13" s="515"/>
      <c r="INS13" s="515"/>
      <c r="INT13" s="515"/>
      <c r="INU13" s="515"/>
      <c r="INV13" s="515"/>
      <c r="INW13" s="515"/>
      <c r="INX13" s="515"/>
      <c r="INY13" s="515"/>
      <c r="INZ13" s="515"/>
      <c r="IOA13" s="515"/>
      <c r="IOB13" s="515"/>
      <c r="IOC13" s="515"/>
      <c r="IOD13" s="515"/>
      <c r="IOE13" s="515"/>
      <c r="IOF13" s="515"/>
      <c r="IOG13" s="515"/>
      <c r="IOH13" s="515"/>
      <c r="IOI13" s="515"/>
      <c r="IOJ13" s="515"/>
      <c r="IOK13" s="515"/>
      <c r="IOL13" s="515"/>
      <c r="IOM13" s="515"/>
      <c r="ION13" s="515"/>
      <c r="IOO13" s="515"/>
      <c r="IOP13" s="515"/>
      <c r="IOQ13" s="515"/>
      <c r="IOR13" s="515"/>
      <c r="IOS13" s="515"/>
      <c r="IOT13" s="515"/>
      <c r="IOU13" s="515"/>
      <c r="IOV13" s="515"/>
      <c r="IOW13" s="515"/>
      <c r="IOX13" s="515"/>
      <c r="IOY13" s="515"/>
      <c r="IOZ13" s="515"/>
      <c r="IPA13" s="515"/>
      <c r="IPB13" s="515"/>
      <c r="IPC13" s="515"/>
      <c r="IPD13" s="515"/>
      <c r="IPE13" s="515"/>
      <c r="IPF13" s="515"/>
      <c r="IPG13" s="515"/>
      <c r="IPH13" s="515"/>
      <c r="IPI13" s="515"/>
      <c r="IPJ13" s="515"/>
      <c r="IPK13" s="515"/>
      <c r="IPL13" s="515"/>
      <c r="IPM13" s="515"/>
      <c r="IPN13" s="515"/>
      <c r="IPO13" s="515"/>
      <c r="IPP13" s="515"/>
      <c r="IPQ13" s="515"/>
      <c r="IPR13" s="515"/>
      <c r="IPS13" s="515"/>
      <c r="IPT13" s="515"/>
      <c r="IPU13" s="515"/>
      <c r="IPV13" s="515"/>
      <c r="IPW13" s="515"/>
      <c r="IPX13" s="515"/>
      <c r="IPY13" s="515"/>
      <c r="IPZ13" s="515"/>
      <c r="IQA13" s="515"/>
      <c r="IQB13" s="515"/>
      <c r="IQC13" s="515"/>
      <c r="IQD13" s="515"/>
      <c r="IQE13" s="515"/>
      <c r="IQF13" s="515"/>
      <c r="IQG13" s="515"/>
      <c r="IQH13" s="515"/>
      <c r="IQI13" s="515"/>
      <c r="IQJ13" s="515"/>
      <c r="IQK13" s="515"/>
      <c r="IQL13" s="515"/>
      <c r="IQM13" s="515"/>
      <c r="IQN13" s="515"/>
      <c r="IQO13" s="515"/>
      <c r="IQP13" s="515"/>
      <c r="IQQ13" s="515"/>
      <c r="IQR13" s="515"/>
      <c r="IQS13" s="515"/>
      <c r="IQT13" s="515"/>
      <c r="IQU13" s="515"/>
      <c r="IQV13" s="515"/>
      <c r="IQW13" s="515"/>
      <c r="IQX13" s="515"/>
      <c r="IQY13" s="515"/>
      <c r="IQZ13" s="515"/>
      <c r="IRA13" s="515"/>
      <c r="IRB13" s="515"/>
      <c r="IRC13" s="515"/>
      <c r="IRD13" s="515"/>
      <c r="IRE13" s="515"/>
      <c r="IRF13" s="515"/>
      <c r="IRG13" s="515"/>
      <c r="IRH13" s="515"/>
      <c r="IRI13" s="515"/>
      <c r="IRJ13" s="515"/>
      <c r="IRK13" s="515"/>
      <c r="IRL13" s="515"/>
      <c r="IRM13" s="515"/>
      <c r="IRN13" s="515"/>
      <c r="IRO13" s="515"/>
      <c r="IRP13" s="515"/>
      <c r="IRQ13" s="515"/>
      <c r="IRR13" s="515"/>
      <c r="IRS13" s="515"/>
      <c r="IRT13" s="515"/>
      <c r="IRU13" s="515"/>
      <c r="IRV13" s="515"/>
      <c r="IRW13" s="515"/>
      <c r="IRX13" s="515"/>
      <c r="IRY13" s="515"/>
      <c r="IRZ13" s="515"/>
      <c r="ISA13" s="515"/>
      <c r="ISB13" s="515"/>
      <c r="ISC13" s="515"/>
      <c r="ISD13" s="515"/>
      <c r="ISE13" s="515"/>
      <c r="ISF13" s="515"/>
      <c r="ISG13" s="515"/>
      <c r="ISH13" s="515"/>
      <c r="ISI13" s="515"/>
      <c r="ISJ13" s="515"/>
      <c r="ISK13" s="515"/>
      <c r="ISL13" s="515"/>
      <c r="ISM13" s="515"/>
      <c r="ISN13" s="515"/>
      <c r="ISO13" s="515"/>
      <c r="ISP13" s="515"/>
      <c r="ISQ13" s="515"/>
      <c r="ISR13" s="515"/>
      <c r="ISS13" s="515"/>
      <c r="IST13" s="515"/>
      <c r="ISU13" s="515"/>
      <c r="ISV13" s="515"/>
      <c r="ISW13" s="515"/>
      <c r="ISX13" s="515"/>
      <c r="ISY13" s="515"/>
      <c r="ISZ13" s="515"/>
      <c r="ITA13" s="515"/>
      <c r="ITB13" s="515"/>
      <c r="ITC13" s="515"/>
      <c r="ITD13" s="515"/>
      <c r="ITE13" s="515"/>
      <c r="ITF13" s="515"/>
      <c r="ITG13" s="515"/>
      <c r="ITH13" s="515"/>
      <c r="ITI13" s="515"/>
      <c r="ITJ13" s="515"/>
      <c r="ITK13" s="515"/>
      <c r="ITL13" s="515"/>
      <c r="ITM13" s="515"/>
      <c r="ITN13" s="515"/>
      <c r="ITO13" s="515"/>
      <c r="ITP13" s="515"/>
      <c r="ITQ13" s="515"/>
      <c r="ITR13" s="515"/>
      <c r="ITS13" s="515"/>
      <c r="ITT13" s="515"/>
      <c r="ITU13" s="515"/>
      <c r="ITV13" s="515"/>
      <c r="ITW13" s="515"/>
      <c r="ITX13" s="515"/>
      <c r="ITY13" s="515"/>
      <c r="ITZ13" s="515"/>
      <c r="IUA13" s="515"/>
      <c r="IUB13" s="515"/>
      <c r="IUC13" s="515"/>
      <c r="IUD13" s="515"/>
      <c r="IUE13" s="515"/>
      <c r="IUF13" s="515"/>
      <c r="IUG13" s="515"/>
      <c r="IUH13" s="515"/>
      <c r="IUI13" s="515"/>
      <c r="IUJ13" s="515"/>
      <c r="IUK13" s="515"/>
      <c r="IUL13" s="515"/>
      <c r="IUM13" s="515"/>
      <c r="IUN13" s="515"/>
      <c r="IUO13" s="515"/>
      <c r="IUP13" s="515"/>
      <c r="IUQ13" s="515"/>
      <c r="IUR13" s="515"/>
      <c r="IUS13" s="515"/>
      <c r="IUT13" s="515"/>
      <c r="IUU13" s="515"/>
      <c r="IUV13" s="515"/>
      <c r="IUW13" s="515"/>
      <c r="IUX13" s="515"/>
      <c r="IUY13" s="515"/>
      <c r="IUZ13" s="515"/>
      <c r="IVA13" s="515"/>
      <c r="IVB13" s="515"/>
      <c r="IVC13" s="515"/>
      <c r="IVD13" s="515"/>
      <c r="IVE13" s="515"/>
      <c r="IVF13" s="515"/>
      <c r="IVG13" s="515"/>
      <c r="IVH13" s="515"/>
      <c r="IVI13" s="515"/>
      <c r="IVJ13" s="515"/>
      <c r="IVK13" s="515"/>
      <c r="IVL13" s="515"/>
      <c r="IVM13" s="515"/>
      <c r="IVN13" s="515"/>
      <c r="IVO13" s="515"/>
      <c r="IVP13" s="515"/>
      <c r="IVQ13" s="515"/>
      <c r="IVR13" s="515"/>
      <c r="IVS13" s="515"/>
      <c r="IVT13" s="515"/>
      <c r="IVU13" s="515"/>
      <c r="IVV13" s="515"/>
      <c r="IVW13" s="515"/>
      <c r="IVX13" s="515"/>
      <c r="IVY13" s="515"/>
      <c r="IVZ13" s="515"/>
      <c r="IWA13" s="515"/>
      <c r="IWB13" s="515"/>
      <c r="IWC13" s="515"/>
      <c r="IWD13" s="515"/>
      <c r="IWE13" s="515"/>
      <c r="IWF13" s="515"/>
      <c r="IWG13" s="515"/>
      <c r="IWH13" s="515"/>
      <c r="IWI13" s="515"/>
      <c r="IWJ13" s="515"/>
      <c r="IWK13" s="515"/>
      <c r="IWL13" s="515"/>
      <c r="IWM13" s="515"/>
      <c r="IWN13" s="515"/>
      <c r="IWO13" s="515"/>
      <c r="IWP13" s="515"/>
      <c r="IWQ13" s="515"/>
      <c r="IWR13" s="515"/>
      <c r="IWS13" s="515"/>
      <c r="IWT13" s="515"/>
      <c r="IWU13" s="515"/>
      <c r="IWV13" s="515"/>
      <c r="IWW13" s="515"/>
      <c r="IWX13" s="515"/>
      <c r="IWY13" s="515"/>
      <c r="IWZ13" s="515"/>
      <c r="IXA13" s="515"/>
      <c r="IXB13" s="515"/>
      <c r="IXC13" s="515"/>
      <c r="IXD13" s="515"/>
      <c r="IXE13" s="515"/>
      <c r="IXF13" s="515"/>
      <c r="IXG13" s="515"/>
      <c r="IXH13" s="515"/>
      <c r="IXI13" s="515"/>
      <c r="IXJ13" s="515"/>
      <c r="IXK13" s="515"/>
      <c r="IXL13" s="515"/>
      <c r="IXM13" s="515"/>
      <c r="IXN13" s="515"/>
      <c r="IXO13" s="515"/>
      <c r="IXP13" s="515"/>
      <c r="IXQ13" s="515"/>
      <c r="IXR13" s="515"/>
      <c r="IXS13" s="515"/>
      <c r="IXT13" s="515"/>
      <c r="IXU13" s="515"/>
      <c r="IXV13" s="515"/>
      <c r="IXW13" s="515"/>
      <c r="IXX13" s="515"/>
      <c r="IXY13" s="515"/>
      <c r="IXZ13" s="515"/>
      <c r="IYA13" s="515"/>
      <c r="IYB13" s="515"/>
      <c r="IYC13" s="515"/>
      <c r="IYD13" s="515"/>
      <c r="IYE13" s="515"/>
      <c r="IYF13" s="515"/>
      <c r="IYG13" s="515"/>
      <c r="IYH13" s="515"/>
      <c r="IYI13" s="515"/>
      <c r="IYJ13" s="515"/>
      <c r="IYK13" s="515"/>
      <c r="IYL13" s="515"/>
      <c r="IYM13" s="515"/>
      <c r="IYN13" s="515"/>
      <c r="IYO13" s="515"/>
      <c r="IYP13" s="515"/>
      <c r="IYQ13" s="515"/>
      <c r="IYR13" s="515"/>
      <c r="IYS13" s="515"/>
      <c r="IYT13" s="515"/>
      <c r="IYU13" s="515"/>
      <c r="IYV13" s="515"/>
      <c r="IYW13" s="515"/>
      <c r="IYX13" s="515"/>
      <c r="IYY13" s="515"/>
      <c r="IYZ13" s="515"/>
      <c r="IZA13" s="515"/>
      <c r="IZB13" s="515"/>
      <c r="IZC13" s="515"/>
      <c r="IZD13" s="515"/>
      <c r="IZE13" s="515"/>
      <c r="IZF13" s="515"/>
      <c r="IZG13" s="515"/>
      <c r="IZH13" s="515"/>
      <c r="IZI13" s="515"/>
      <c r="IZJ13" s="515"/>
      <c r="IZK13" s="515"/>
      <c r="IZL13" s="515"/>
      <c r="IZM13" s="515"/>
      <c r="IZN13" s="515"/>
      <c r="IZO13" s="515"/>
      <c r="IZP13" s="515"/>
      <c r="IZQ13" s="515"/>
      <c r="IZR13" s="515"/>
      <c r="IZS13" s="515"/>
      <c r="IZT13" s="515"/>
      <c r="IZU13" s="515"/>
      <c r="IZV13" s="515"/>
      <c r="IZW13" s="515"/>
      <c r="IZX13" s="515"/>
      <c r="IZY13" s="515"/>
      <c r="IZZ13" s="515"/>
      <c r="JAA13" s="515"/>
      <c r="JAB13" s="515"/>
      <c r="JAC13" s="515"/>
      <c r="JAD13" s="515"/>
      <c r="JAE13" s="515"/>
      <c r="JAF13" s="515"/>
      <c r="JAG13" s="515"/>
      <c r="JAH13" s="515"/>
      <c r="JAI13" s="515"/>
      <c r="JAJ13" s="515"/>
      <c r="JAK13" s="515"/>
      <c r="JAL13" s="515"/>
      <c r="JAM13" s="515"/>
      <c r="JAN13" s="515"/>
      <c r="JAO13" s="515"/>
      <c r="JAP13" s="515"/>
      <c r="JAQ13" s="515"/>
      <c r="JAR13" s="515"/>
      <c r="JAS13" s="515"/>
      <c r="JAT13" s="515"/>
      <c r="JAU13" s="515"/>
      <c r="JAV13" s="515"/>
      <c r="JAW13" s="515"/>
      <c r="JAX13" s="515"/>
      <c r="JAY13" s="515"/>
      <c r="JAZ13" s="515"/>
      <c r="JBA13" s="515"/>
      <c r="JBB13" s="515"/>
      <c r="JBC13" s="515"/>
      <c r="JBD13" s="515"/>
      <c r="JBE13" s="515"/>
      <c r="JBF13" s="515"/>
      <c r="JBG13" s="515"/>
      <c r="JBH13" s="515"/>
      <c r="JBI13" s="515"/>
      <c r="JBJ13" s="515"/>
      <c r="JBK13" s="515"/>
      <c r="JBL13" s="515"/>
      <c r="JBM13" s="515"/>
      <c r="JBN13" s="515"/>
      <c r="JBO13" s="515"/>
      <c r="JBP13" s="515"/>
      <c r="JBQ13" s="515"/>
      <c r="JBR13" s="515"/>
      <c r="JBS13" s="515"/>
      <c r="JBT13" s="515"/>
      <c r="JBU13" s="515"/>
      <c r="JBV13" s="515"/>
      <c r="JBW13" s="515"/>
      <c r="JBX13" s="515"/>
      <c r="JBY13" s="515"/>
      <c r="JBZ13" s="515"/>
      <c r="JCA13" s="515"/>
      <c r="JCB13" s="515"/>
      <c r="JCC13" s="515"/>
      <c r="JCD13" s="515"/>
      <c r="JCE13" s="515"/>
      <c r="JCF13" s="515"/>
      <c r="JCG13" s="515"/>
      <c r="JCH13" s="515"/>
      <c r="JCI13" s="515"/>
      <c r="JCJ13" s="515"/>
      <c r="JCK13" s="515"/>
      <c r="JCL13" s="515"/>
      <c r="JCM13" s="515"/>
      <c r="JCN13" s="515"/>
      <c r="JCO13" s="515"/>
      <c r="JCP13" s="515"/>
      <c r="JCQ13" s="515"/>
      <c r="JCR13" s="515"/>
      <c r="JCS13" s="515"/>
      <c r="JCT13" s="515"/>
      <c r="JCU13" s="515"/>
      <c r="JCV13" s="515"/>
      <c r="JCW13" s="515"/>
      <c r="JCX13" s="515"/>
      <c r="JCY13" s="515"/>
      <c r="JCZ13" s="515"/>
      <c r="JDA13" s="515"/>
      <c r="JDB13" s="515"/>
      <c r="JDC13" s="515"/>
      <c r="JDD13" s="515"/>
      <c r="JDE13" s="515"/>
      <c r="JDF13" s="515"/>
      <c r="JDG13" s="515"/>
      <c r="JDH13" s="515"/>
      <c r="JDI13" s="515"/>
      <c r="JDJ13" s="515"/>
      <c r="JDK13" s="515"/>
      <c r="JDL13" s="515"/>
      <c r="JDM13" s="515"/>
      <c r="JDN13" s="515"/>
      <c r="JDO13" s="515"/>
      <c r="JDP13" s="515"/>
      <c r="JDQ13" s="515"/>
      <c r="JDR13" s="515"/>
      <c r="JDS13" s="515"/>
      <c r="JDT13" s="515"/>
      <c r="JDU13" s="515"/>
      <c r="JDV13" s="515"/>
      <c r="JDW13" s="515"/>
      <c r="JDX13" s="515"/>
      <c r="JDY13" s="515"/>
      <c r="JDZ13" s="515"/>
      <c r="JEA13" s="515"/>
      <c r="JEB13" s="515"/>
      <c r="JEC13" s="515"/>
      <c r="JED13" s="515"/>
      <c r="JEE13" s="515"/>
      <c r="JEF13" s="515"/>
      <c r="JEG13" s="515"/>
      <c r="JEH13" s="515"/>
      <c r="JEI13" s="515"/>
      <c r="JEJ13" s="515"/>
      <c r="JEK13" s="515"/>
      <c r="JEL13" s="515"/>
      <c r="JEM13" s="515"/>
      <c r="JEN13" s="515"/>
      <c r="JEO13" s="515"/>
      <c r="JEP13" s="515"/>
      <c r="JEQ13" s="515"/>
      <c r="JER13" s="515"/>
      <c r="JES13" s="515"/>
      <c r="JET13" s="515"/>
      <c r="JEU13" s="515"/>
      <c r="JEV13" s="515"/>
      <c r="JEW13" s="515"/>
      <c r="JEX13" s="515"/>
      <c r="JEY13" s="515"/>
      <c r="JEZ13" s="515"/>
      <c r="JFA13" s="515"/>
      <c r="JFB13" s="515"/>
      <c r="JFC13" s="515"/>
      <c r="JFD13" s="515"/>
      <c r="JFE13" s="515"/>
      <c r="JFF13" s="515"/>
      <c r="JFG13" s="515"/>
      <c r="JFH13" s="515"/>
      <c r="JFI13" s="515"/>
      <c r="JFJ13" s="515"/>
      <c r="JFK13" s="515"/>
      <c r="JFL13" s="515"/>
      <c r="JFM13" s="515"/>
      <c r="JFN13" s="515"/>
      <c r="JFO13" s="515"/>
      <c r="JFP13" s="515"/>
      <c r="JFQ13" s="515"/>
      <c r="JFR13" s="515"/>
      <c r="JFS13" s="515"/>
      <c r="JFT13" s="515"/>
      <c r="JFU13" s="515"/>
      <c r="JFV13" s="515"/>
      <c r="JFW13" s="515"/>
      <c r="JFX13" s="515"/>
      <c r="JFY13" s="515"/>
      <c r="JFZ13" s="515"/>
      <c r="JGA13" s="515"/>
      <c r="JGB13" s="515"/>
      <c r="JGC13" s="515"/>
      <c r="JGD13" s="515"/>
      <c r="JGE13" s="515"/>
      <c r="JGF13" s="515"/>
      <c r="JGG13" s="515"/>
      <c r="JGH13" s="515"/>
      <c r="JGI13" s="515"/>
      <c r="JGJ13" s="515"/>
      <c r="JGK13" s="515"/>
      <c r="JGL13" s="515"/>
      <c r="JGM13" s="515"/>
      <c r="JGN13" s="515"/>
      <c r="JGO13" s="515"/>
      <c r="JGP13" s="515"/>
      <c r="JGQ13" s="515"/>
      <c r="JGR13" s="515"/>
      <c r="JGS13" s="515"/>
      <c r="JGT13" s="515"/>
      <c r="JGU13" s="515"/>
      <c r="JGV13" s="515"/>
      <c r="JGW13" s="515"/>
      <c r="JGX13" s="515"/>
      <c r="JGY13" s="515"/>
      <c r="JGZ13" s="515"/>
      <c r="JHA13" s="515"/>
      <c r="JHB13" s="515"/>
      <c r="JHC13" s="515"/>
      <c r="JHD13" s="515"/>
      <c r="JHE13" s="515"/>
      <c r="JHF13" s="515"/>
      <c r="JHG13" s="515"/>
      <c r="JHH13" s="515"/>
      <c r="JHI13" s="515"/>
      <c r="JHJ13" s="515"/>
      <c r="JHK13" s="515"/>
      <c r="JHL13" s="515"/>
      <c r="JHM13" s="515"/>
      <c r="JHN13" s="515"/>
      <c r="JHO13" s="515"/>
      <c r="JHP13" s="515"/>
      <c r="JHQ13" s="515"/>
      <c r="JHR13" s="515"/>
      <c r="JHS13" s="515"/>
      <c r="JHT13" s="515"/>
      <c r="JHU13" s="515"/>
      <c r="JHV13" s="515"/>
      <c r="JHW13" s="515"/>
      <c r="JHX13" s="515"/>
      <c r="JHY13" s="515"/>
      <c r="JHZ13" s="515"/>
      <c r="JIA13" s="515"/>
      <c r="JIB13" s="515"/>
      <c r="JIC13" s="515"/>
      <c r="JID13" s="515"/>
      <c r="JIE13" s="515"/>
      <c r="JIF13" s="515"/>
      <c r="JIG13" s="515"/>
      <c r="JIH13" s="515"/>
      <c r="JII13" s="515"/>
      <c r="JIJ13" s="515"/>
      <c r="JIK13" s="515"/>
      <c r="JIL13" s="515"/>
      <c r="JIM13" s="515"/>
      <c r="JIN13" s="515"/>
      <c r="JIO13" s="515"/>
      <c r="JIP13" s="515"/>
      <c r="JIQ13" s="515"/>
      <c r="JIR13" s="515"/>
      <c r="JIS13" s="515"/>
      <c r="JIT13" s="515"/>
      <c r="JIU13" s="515"/>
      <c r="JIV13" s="515"/>
      <c r="JIW13" s="515"/>
      <c r="JIX13" s="515"/>
      <c r="JIY13" s="515"/>
      <c r="JIZ13" s="515"/>
      <c r="JJA13" s="515"/>
      <c r="JJB13" s="515"/>
      <c r="JJC13" s="515"/>
      <c r="JJD13" s="515"/>
      <c r="JJE13" s="515"/>
      <c r="JJF13" s="515"/>
      <c r="JJG13" s="515"/>
      <c r="JJH13" s="515"/>
      <c r="JJI13" s="515"/>
      <c r="JJJ13" s="515"/>
      <c r="JJK13" s="515"/>
      <c r="JJL13" s="515"/>
      <c r="JJM13" s="515"/>
      <c r="JJN13" s="515"/>
      <c r="JJO13" s="515"/>
      <c r="JJP13" s="515"/>
      <c r="JJQ13" s="515"/>
      <c r="JJR13" s="515"/>
      <c r="JJS13" s="515"/>
      <c r="JJT13" s="515"/>
      <c r="JJU13" s="515"/>
      <c r="JJV13" s="515"/>
      <c r="JJW13" s="515"/>
      <c r="JJX13" s="515"/>
      <c r="JJY13" s="515"/>
      <c r="JJZ13" s="515"/>
      <c r="JKA13" s="515"/>
      <c r="JKB13" s="515"/>
      <c r="JKC13" s="515"/>
      <c r="JKD13" s="515"/>
      <c r="JKE13" s="515"/>
      <c r="JKF13" s="515"/>
      <c r="JKG13" s="515"/>
      <c r="JKH13" s="515"/>
      <c r="JKI13" s="515"/>
      <c r="JKJ13" s="515"/>
      <c r="JKK13" s="515"/>
      <c r="JKL13" s="515"/>
      <c r="JKM13" s="515"/>
      <c r="JKN13" s="515"/>
      <c r="JKO13" s="515"/>
      <c r="JKP13" s="515"/>
      <c r="JKQ13" s="515"/>
      <c r="JKR13" s="515"/>
      <c r="JKS13" s="515"/>
      <c r="JKT13" s="515"/>
      <c r="JKU13" s="515"/>
      <c r="JKV13" s="515"/>
      <c r="JKW13" s="515"/>
      <c r="JKX13" s="515"/>
      <c r="JKY13" s="515"/>
      <c r="JKZ13" s="515"/>
      <c r="JLA13" s="515"/>
      <c r="JLB13" s="515"/>
      <c r="JLC13" s="515"/>
      <c r="JLD13" s="515"/>
      <c r="JLE13" s="515"/>
      <c r="JLF13" s="515"/>
      <c r="JLG13" s="515"/>
      <c r="JLH13" s="515"/>
      <c r="JLI13" s="515"/>
      <c r="JLJ13" s="515"/>
      <c r="JLK13" s="515"/>
      <c r="JLL13" s="515"/>
      <c r="JLM13" s="515"/>
      <c r="JLN13" s="515"/>
      <c r="JLO13" s="515"/>
      <c r="JLP13" s="515"/>
      <c r="JLQ13" s="515"/>
      <c r="JLR13" s="515"/>
      <c r="JLS13" s="515"/>
      <c r="JLT13" s="515"/>
      <c r="JLU13" s="515"/>
      <c r="JLV13" s="515"/>
      <c r="JLW13" s="515"/>
      <c r="JLX13" s="515"/>
      <c r="JLY13" s="515"/>
      <c r="JLZ13" s="515"/>
      <c r="JMA13" s="515"/>
      <c r="JMB13" s="515"/>
      <c r="JMC13" s="515"/>
      <c r="JMD13" s="515"/>
      <c r="JME13" s="515"/>
      <c r="JMF13" s="515"/>
      <c r="JMG13" s="515"/>
      <c r="JMH13" s="515"/>
      <c r="JMI13" s="515"/>
      <c r="JMJ13" s="515"/>
      <c r="JMK13" s="515"/>
      <c r="JML13" s="515"/>
      <c r="JMM13" s="515"/>
      <c r="JMN13" s="515"/>
      <c r="JMO13" s="515"/>
      <c r="JMP13" s="515"/>
      <c r="JMQ13" s="515"/>
      <c r="JMR13" s="515"/>
      <c r="JMS13" s="515"/>
      <c r="JMT13" s="515"/>
      <c r="JMU13" s="515"/>
      <c r="JMV13" s="515"/>
      <c r="JMW13" s="515"/>
      <c r="JMX13" s="515"/>
      <c r="JMY13" s="515"/>
      <c r="JMZ13" s="515"/>
      <c r="JNA13" s="515"/>
      <c r="JNB13" s="515"/>
      <c r="JNC13" s="515"/>
      <c r="JND13" s="515"/>
      <c r="JNE13" s="515"/>
      <c r="JNF13" s="515"/>
      <c r="JNG13" s="515"/>
      <c r="JNH13" s="515"/>
      <c r="JNI13" s="515"/>
      <c r="JNJ13" s="515"/>
      <c r="JNK13" s="515"/>
      <c r="JNL13" s="515"/>
      <c r="JNM13" s="515"/>
      <c r="JNN13" s="515"/>
      <c r="JNO13" s="515"/>
      <c r="JNP13" s="515"/>
      <c r="JNQ13" s="515"/>
      <c r="JNR13" s="515"/>
      <c r="JNS13" s="515"/>
      <c r="JNT13" s="515"/>
      <c r="JNU13" s="515"/>
      <c r="JNV13" s="515"/>
      <c r="JNW13" s="515"/>
      <c r="JNX13" s="515"/>
      <c r="JNY13" s="515"/>
      <c r="JNZ13" s="515"/>
      <c r="JOA13" s="515"/>
      <c r="JOB13" s="515"/>
      <c r="JOC13" s="515"/>
      <c r="JOD13" s="515"/>
      <c r="JOE13" s="515"/>
      <c r="JOF13" s="515"/>
      <c r="JOG13" s="515"/>
      <c r="JOH13" s="515"/>
      <c r="JOI13" s="515"/>
      <c r="JOJ13" s="515"/>
      <c r="JOK13" s="515"/>
      <c r="JOL13" s="515"/>
      <c r="JOM13" s="515"/>
      <c r="JON13" s="515"/>
      <c r="JOO13" s="515"/>
      <c r="JOP13" s="515"/>
      <c r="JOQ13" s="515"/>
      <c r="JOR13" s="515"/>
      <c r="JOS13" s="515"/>
      <c r="JOT13" s="515"/>
      <c r="JOU13" s="515"/>
      <c r="JOV13" s="515"/>
      <c r="JOW13" s="515"/>
      <c r="JOX13" s="515"/>
      <c r="JOY13" s="515"/>
      <c r="JOZ13" s="515"/>
      <c r="JPA13" s="515"/>
      <c r="JPB13" s="515"/>
      <c r="JPC13" s="515"/>
      <c r="JPD13" s="515"/>
      <c r="JPE13" s="515"/>
      <c r="JPF13" s="515"/>
      <c r="JPG13" s="515"/>
      <c r="JPH13" s="515"/>
      <c r="JPI13" s="515"/>
      <c r="JPJ13" s="515"/>
      <c r="JPK13" s="515"/>
      <c r="JPL13" s="515"/>
      <c r="JPM13" s="515"/>
      <c r="JPN13" s="515"/>
      <c r="JPO13" s="515"/>
      <c r="JPP13" s="515"/>
      <c r="JPQ13" s="515"/>
      <c r="JPR13" s="515"/>
      <c r="JPS13" s="515"/>
      <c r="JPT13" s="515"/>
      <c r="JPU13" s="515"/>
      <c r="JPV13" s="515"/>
      <c r="JPW13" s="515"/>
      <c r="JPX13" s="515"/>
      <c r="JPY13" s="515"/>
      <c r="JPZ13" s="515"/>
      <c r="JQA13" s="515"/>
      <c r="JQB13" s="515"/>
      <c r="JQC13" s="515"/>
      <c r="JQD13" s="515"/>
      <c r="JQE13" s="515"/>
      <c r="JQF13" s="515"/>
      <c r="JQG13" s="515"/>
      <c r="JQH13" s="515"/>
      <c r="JQI13" s="515"/>
      <c r="JQJ13" s="515"/>
      <c r="JQK13" s="515"/>
      <c r="JQL13" s="515"/>
      <c r="JQM13" s="515"/>
      <c r="JQN13" s="515"/>
      <c r="JQO13" s="515"/>
      <c r="JQP13" s="515"/>
      <c r="JQQ13" s="515"/>
      <c r="JQR13" s="515"/>
      <c r="JQS13" s="515"/>
      <c r="JQT13" s="515"/>
      <c r="JQU13" s="515"/>
      <c r="JQV13" s="515"/>
      <c r="JQW13" s="515"/>
      <c r="JQX13" s="515"/>
      <c r="JQY13" s="515"/>
      <c r="JQZ13" s="515"/>
      <c r="JRA13" s="515"/>
      <c r="JRB13" s="515"/>
      <c r="JRC13" s="515"/>
      <c r="JRD13" s="515"/>
      <c r="JRE13" s="515"/>
      <c r="JRF13" s="515"/>
      <c r="JRG13" s="515"/>
      <c r="JRH13" s="515"/>
      <c r="JRI13" s="515"/>
      <c r="JRJ13" s="515"/>
      <c r="JRK13" s="515"/>
      <c r="JRL13" s="515"/>
      <c r="JRM13" s="515"/>
      <c r="JRN13" s="515"/>
      <c r="JRO13" s="515"/>
      <c r="JRP13" s="515"/>
      <c r="JRQ13" s="515"/>
      <c r="JRR13" s="515"/>
      <c r="JRS13" s="515"/>
      <c r="JRT13" s="515"/>
      <c r="JRU13" s="515"/>
      <c r="JRV13" s="515"/>
      <c r="JRW13" s="515"/>
      <c r="JRX13" s="515"/>
      <c r="JRY13" s="515"/>
      <c r="JRZ13" s="515"/>
      <c r="JSA13" s="515"/>
      <c r="JSB13" s="515"/>
      <c r="JSC13" s="515"/>
      <c r="JSD13" s="515"/>
      <c r="JSE13" s="515"/>
      <c r="JSF13" s="515"/>
      <c r="JSG13" s="515"/>
      <c r="JSH13" s="515"/>
      <c r="JSI13" s="515"/>
      <c r="JSJ13" s="515"/>
      <c r="JSK13" s="515"/>
      <c r="JSL13" s="515"/>
      <c r="JSM13" s="515"/>
      <c r="JSN13" s="515"/>
      <c r="JSO13" s="515"/>
      <c r="JSP13" s="515"/>
      <c r="JSQ13" s="515"/>
      <c r="JSR13" s="515"/>
      <c r="JSS13" s="515"/>
      <c r="JST13" s="515"/>
      <c r="JSU13" s="515"/>
      <c r="JSV13" s="515"/>
      <c r="JSW13" s="515"/>
      <c r="JSX13" s="515"/>
      <c r="JSY13" s="515"/>
      <c r="JSZ13" s="515"/>
      <c r="JTA13" s="515"/>
      <c r="JTB13" s="515"/>
      <c r="JTC13" s="515"/>
      <c r="JTD13" s="515"/>
      <c r="JTE13" s="515"/>
      <c r="JTF13" s="515"/>
      <c r="JTG13" s="515"/>
      <c r="JTH13" s="515"/>
      <c r="JTI13" s="515"/>
      <c r="JTJ13" s="515"/>
      <c r="JTK13" s="515"/>
      <c r="JTL13" s="515"/>
      <c r="JTM13" s="515"/>
      <c r="JTN13" s="515"/>
      <c r="JTO13" s="515"/>
      <c r="JTP13" s="515"/>
      <c r="JTQ13" s="515"/>
      <c r="JTR13" s="515"/>
      <c r="JTS13" s="515"/>
      <c r="JTT13" s="515"/>
      <c r="JTU13" s="515"/>
      <c r="JTV13" s="515"/>
      <c r="JTW13" s="515"/>
      <c r="JTX13" s="515"/>
      <c r="JTY13" s="515"/>
      <c r="JTZ13" s="515"/>
      <c r="JUA13" s="515"/>
      <c r="JUB13" s="515"/>
      <c r="JUC13" s="515"/>
      <c r="JUD13" s="515"/>
      <c r="JUE13" s="515"/>
      <c r="JUF13" s="515"/>
      <c r="JUG13" s="515"/>
      <c r="JUH13" s="515"/>
      <c r="JUI13" s="515"/>
      <c r="JUJ13" s="515"/>
      <c r="JUK13" s="515"/>
      <c r="JUL13" s="515"/>
      <c r="JUM13" s="515"/>
      <c r="JUN13" s="515"/>
      <c r="JUO13" s="515"/>
      <c r="JUP13" s="515"/>
      <c r="JUQ13" s="515"/>
      <c r="JUR13" s="515"/>
      <c r="JUS13" s="515"/>
      <c r="JUT13" s="515"/>
      <c r="JUU13" s="515"/>
      <c r="JUV13" s="515"/>
      <c r="JUW13" s="515"/>
      <c r="JUX13" s="515"/>
      <c r="JUY13" s="515"/>
      <c r="JUZ13" s="515"/>
      <c r="JVA13" s="515"/>
      <c r="JVB13" s="515"/>
      <c r="JVC13" s="515"/>
      <c r="JVD13" s="515"/>
      <c r="JVE13" s="515"/>
      <c r="JVF13" s="515"/>
      <c r="JVG13" s="515"/>
      <c r="JVH13" s="515"/>
      <c r="JVI13" s="515"/>
      <c r="JVJ13" s="515"/>
      <c r="JVK13" s="515"/>
      <c r="JVL13" s="515"/>
      <c r="JVM13" s="515"/>
      <c r="JVN13" s="515"/>
      <c r="JVO13" s="515"/>
      <c r="JVP13" s="515"/>
      <c r="JVQ13" s="515"/>
      <c r="JVR13" s="515"/>
      <c r="JVS13" s="515"/>
      <c r="JVT13" s="515"/>
      <c r="JVU13" s="515"/>
      <c r="JVV13" s="515"/>
      <c r="JVW13" s="515"/>
      <c r="JVX13" s="515"/>
      <c r="JVY13" s="515"/>
      <c r="JVZ13" s="515"/>
      <c r="JWA13" s="515"/>
      <c r="JWB13" s="515"/>
      <c r="JWC13" s="515"/>
      <c r="JWD13" s="515"/>
      <c r="JWE13" s="515"/>
      <c r="JWF13" s="515"/>
      <c r="JWG13" s="515"/>
      <c r="JWH13" s="515"/>
      <c r="JWI13" s="515"/>
      <c r="JWJ13" s="515"/>
      <c r="JWK13" s="515"/>
      <c r="JWL13" s="515"/>
      <c r="JWM13" s="515"/>
      <c r="JWN13" s="515"/>
      <c r="JWO13" s="515"/>
      <c r="JWP13" s="515"/>
      <c r="JWQ13" s="515"/>
      <c r="JWR13" s="515"/>
      <c r="JWS13" s="515"/>
      <c r="JWT13" s="515"/>
      <c r="JWU13" s="515"/>
      <c r="JWV13" s="515"/>
      <c r="JWW13" s="515"/>
      <c r="JWX13" s="515"/>
      <c r="JWY13" s="515"/>
      <c r="JWZ13" s="515"/>
      <c r="JXA13" s="515"/>
      <c r="JXB13" s="515"/>
      <c r="JXC13" s="515"/>
      <c r="JXD13" s="515"/>
      <c r="JXE13" s="515"/>
      <c r="JXF13" s="515"/>
      <c r="JXG13" s="515"/>
      <c r="JXH13" s="515"/>
      <c r="JXI13" s="515"/>
      <c r="JXJ13" s="515"/>
      <c r="JXK13" s="515"/>
      <c r="JXL13" s="515"/>
      <c r="JXM13" s="515"/>
      <c r="JXN13" s="515"/>
      <c r="JXO13" s="515"/>
      <c r="JXP13" s="515"/>
      <c r="JXQ13" s="515"/>
      <c r="JXR13" s="515"/>
      <c r="JXS13" s="515"/>
      <c r="JXT13" s="515"/>
      <c r="JXU13" s="515"/>
      <c r="JXV13" s="515"/>
      <c r="JXW13" s="515"/>
      <c r="JXX13" s="515"/>
      <c r="JXY13" s="515"/>
      <c r="JXZ13" s="515"/>
      <c r="JYA13" s="515"/>
      <c r="JYB13" s="515"/>
      <c r="JYC13" s="515"/>
      <c r="JYD13" s="515"/>
      <c r="JYE13" s="515"/>
      <c r="JYF13" s="515"/>
      <c r="JYG13" s="515"/>
      <c r="JYH13" s="515"/>
      <c r="JYI13" s="515"/>
      <c r="JYJ13" s="515"/>
      <c r="JYK13" s="515"/>
      <c r="JYL13" s="515"/>
      <c r="JYM13" s="515"/>
      <c r="JYN13" s="515"/>
      <c r="JYO13" s="515"/>
      <c r="JYP13" s="515"/>
      <c r="JYQ13" s="515"/>
      <c r="JYR13" s="515"/>
      <c r="JYS13" s="515"/>
      <c r="JYT13" s="515"/>
      <c r="JYU13" s="515"/>
      <c r="JYV13" s="515"/>
      <c r="JYW13" s="515"/>
      <c r="JYX13" s="515"/>
      <c r="JYY13" s="515"/>
      <c r="JYZ13" s="515"/>
      <c r="JZA13" s="515"/>
      <c r="JZB13" s="515"/>
      <c r="JZC13" s="515"/>
      <c r="JZD13" s="515"/>
      <c r="JZE13" s="515"/>
      <c r="JZF13" s="515"/>
      <c r="JZG13" s="515"/>
      <c r="JZH13" s="515"/>
      <c r="JZI13" s="515"/>
      <c r="JZJ13" s="515"/>
      <c r="JZK13" s="515"/>
      <c r="JZL13" s="515"/>
      <c r="JZM13" s="515"/>
      <c r="JZN13" s="515"/>
      <c r="JZO13" s="515"/>
      <c r="JZP13" s="515"/>
      <c r="JZQ13" s="515"/>
      <c r="JZR13" s="515"/>
      <c r="JZS13" s="515"/>
      <c r="JZT13" s="515"/>
      <c r="JZU13" s="515"/>
      <c r="JZV13" s="515"/>
      <c r="JZW13" s="515"/>
      <c r="JZX13" s="515"/>
      <c r="JZY13" s="515"/>
      <c r="JZZ13" s="515"/>
      <c r="KAA13" s="515"/>
      <c r="KAB13" s="515"/>
      <c r="KAC13" s="515"/>
      <c r="KAD13" s="515"/>
      <c r="KAE13" s="515"/>
      <c r="KAF13" s="515"/>
      <c r="KAG13" s="515"/>
      <c r="KAH13" s="515"/>
      <c r="KAI13" s="515"/>
      <c r="KAJ13" s="515"/>
      <c r="KAK13" s="515"/>
      <c r="KAL13" s="515"/>
      <c r="KAM13" s="515"/>
      <c r="KAN13" s="515"/>
      <c r="KAO13" s="515"/>
      <c r="KAP13" s="515"/>
      <c r="KAQ13" s="515"/>
      <c r="KAR13" s="515"/>
      <c r="KAS13" s="515"/>
      <c r="KAT13" s="515"/>
      <c r="KAU13" s="515"/>
      <c r="KAV13" s="515"/>
      <c r="KAW13" s="515"/>
      <c r="KAX13" s="515"/>
      <c r="KAY13" s="515"/>
      <c r="KAZ13" s="515"/>
      <c r="KBA13" s="515"/>
      <c r="KBB13" s="515"/>
      <c r="KBC13" s="515"/>
      <c r="KBD13" s="515"/>
      <c r="KBE13" s="515"/>
      <c r="KBF13" s="515"/>
      <c r="KBG13" s="515"/>
      <c r="KBH13" s="515"/>
      <c r="KBI13" s="515"/>
      <c r="KBJ13" s="515"/>
      <c r="KBK13" s="515"/>
      <c r="KBL13" s="515"/>
      <c r="KBM13" s="515"/>
      <c r="KBN13" s="515"/>
      <c r="KBO13" s="515"/>
      <c r="KBP13" s="515"/>
      <c r="KBQ13" s="515"/>
      <c r="KBR13" s="515"/>
      <c r="KBS13" s="515"/>
      <c r="KBT13" s="515"/>
      <c r="KBU13" s="515"/>
      <c r="KBV13" s="515"/>
      <c r="KBW13" s="515"/>
      <c r="KBX13" s="515"/>
      <c r="KBY13" s="515"/>
      <c r="KBZ13" s="515"/>
      <c r="KCA13" s="515"/>
      <c r="KCB13" s="515"/>
      <c r="KCC13" s="515"/>
      <c r="KCD13" s="515"/>
      <c r="KCE13" s="515"/>
      <c r="KCF13" s="515"/>
      <c r="KCG13" s="515"/>
      <c r="KCH13" s="515"/>
      <c r="KCI13" s="515"/>
      <c r="KCJ13" s="515"/>
      <c r="KCK13" s="515"/>
      <c r="KCL13" s="515"/>
      <c r="KCM13" s="515"/>
      <c r="KCN13" s="515"/>
      <c r="KCO13" s="515"/>
      <c r="KCP13" s="515"/>
      <c r="KCQ13" s="515"/>
      <c r="KCR13" s="515"/>
      <c r="KCS13" s="515"/>
      <c r="KCT13" s="515"/>
      <c r="KCU13" s="515"/>
      <c r="KCV13" s="515"/>
      <c r="KCW13" s="515"/>
      <c r="KCX13" s="515"/>
      <c r="KCY13" s="515"/>
      <c r="KCZ13" s="515"/>
      <c r="KDA13" s="515"/>
      <c r="KDB13" s="515"/>
      <c r="KDC13" s="515"/>
      <c r="KDD13" s="515"/>
      <c r="KDE13" s="515"/>
      <c r="KDF13" s="515"/>
      <c r="KDG13" s="515"/>
      <c r="KDH13" s="515"/>
      <c r="KDI13" s="515"/>
      <c r="KDJ13" s="515"/>
      <c r="KDK13" s="515"/>
      <c r="KDL13" s="515"/>
      <c r="KDM13" s="515"/>
      <c r="KDN13" s="515"/>
      <c r="KDO13" s="515"/>
      <c r="KDP13" s="515"/>
      <c r="KDQ13" s="515"/>
      <c r="KDR13" s="515"/>
      <c r="KDS13" s="515"/>
      <c r="KDT13" s="515"/>
      <c r="KDU13" s="515"/>
      <c r="KDV13" s="515"/>
      <c r="KDW13" s="515"/>
      <c r="KDX13" s="515"/>
      <c r="KDY13" s="515"/>
      <c r="KDZ13" s="515"/>
      <c r="KEA13" s="515"/>
      <c r="KEB13" s="515"/>
      <c r="KEC13" s="515"/>
      <c r="KED13" s="515"/>
      <c r="KEE13" s="515"/>
      <c r="KEF13" s="515"/>
      <c r="KEG13" s="515"/>
      <c r="KEH13" s="515"/>
      <c r="KEI13" s="515"/>
      <c r="KEJ13" s="515"/>
      <c r="KEK13" s="515"/>
      <c r="KEL13" s="515"/>
      <c r="KEM13" s="515"/>
      <c r="KEN13" s="515"/>
      <c r="KEO13" s="515"/>
      <c r="KEP13" s="515"/>
      <c r="KEQ13" s="515"/>
      <c r="KER13" s="515"/>
      <c r="KES13" s="515"/>
      <c r="KET13" s="515"/>
      <c r="KEU13" s="515"/>
      <c r="KEV13" s="515"/>
      <c r="KEW13" s="515"/>
      <c r="KEX13" s="515"/>
      <c r="KEY13" s="515"/>
      <c r="KEZ13" s="515"/>
      <c r="KFA13" s="515"/>
      <c r="KFB13" s="515"/>
      <c r="KFC13" s="515"/>
      <c r="KFD13" s="515"/>
      <c r="KFE13" s="515"/>
      <c r="KFF13" s="515"/>
      <c r="KFG13" s="515"/>
      <c r="KFH13" s="515"/>
      <c r="KFI13" s="515"/>
      <c r="KFJ13" s="515"/>
      <c r="KFK13" s="515"/>
      <c r="KFL13" s="515"/>
      <c r="KFM13" s="515"/>
      <c r="KFN13" s="515"/>
      <c r="KFO13" s="515"/>
      <c r="KFP13" s="515"/>
      <c r="KFQ13" s="515"/>
      <c r="KFR13" s="515"/>
      <c r="KFS13" s="515"/>
      <c r="KFT13" s="515"/>
      <c r="KFU13" s="515"/>
      <c r="KFV13" s="515"/>
      <c r="KFW13" s="515"/>
      <c r="KFX13" s="515"/>
      <c r="KFY13" s="515"/>
      <c r="KFZ13" s="515"/>
      <c r="KGA13" s="515"/>
      <c r="KGB13" s="515"/>
      <c r="KGC13" s="515"/>
      <c r="KGD13" s="515"/>
      <c r="KGE13" s="515"/>
      <c r="KGF13" s="515"/>
      <c r="KGG13" s="515"/>
      <c r="KGH13" s="515"/>
      <c r="KGI13" s="515"/>
      <c r="KGJ13" s="515"/>
      <c r="KGK13" s="515"/>
      <c r="KGL13" s="515"/>
      <c r="KGM13" s="515"/>
      <c r="KGN13" s="515"/>
      <c r="KGO13" s="515"/>
      <c r="KGP13" s="515"/>
      <c r="KGQ13" s="515"/>
      <c r="KGR13" s="515"/>
      <c r="KGS13" s="515"/>
      <c r="KGT13" s="515"/>
      <c r="KGU13" s="515"/>
      <c r="KGV13" s="515"/>
      <c r="KGW13" s="515"/>
      <c r="KGX13" s="515"/>
      <c r="KGY13" s="515"/>
      <c r="KGZ13" s="515"/>
      <c r="KHA13" s="515"/>
      <c r="KHB13" s="515"/>
      <c r="KHC13" s="515"/>
      <c r="KHD13" s="515"/>
      <c r="KHE13" s="515"/>
      <c r="KHF13" s="515"/>
      <c r="KHG13" s="515"/>
      <c r="KHH13" s="515"/>
      <c r="KHI13" s="515"/>
      <c r="KHJ13" s="515"/>
      <c r="KHK13" s="515"/>
      <c r="KHL13" s="515"/>
      <c r="KHM13" s="515"/>
      <c r="KHN13" s="515"/>
      <c r="KHO13" s="515"/>
      <c r="KHP13" s="515"/>
      <c r="KHQ13" s="515"/>
      <c r="KHR13" s="515"/>
      <c r="KHS13" s="515"/>
      <c r="KHT13" s="515"/>
      <c r="KHU13" s="515"/>
      <c r="KHV13" s="515"/>
      <c r="KHW13" s="515"/>
      <c r="KHX13" s="515"/>
      <c r="KHY13" s="515"/>
      <c r="KHZ13" s="515"/>
      <c r="KIA13" s="515"/>
      <c r="KIB13" s="515"/>
      <c r="KIC13" s="515"/>
      <c r="KID13" s="515"/>
      <c r="KIE13" s="515"/>
      <c r="KIF13" s="515"/>
      <c r="KIG13" s="515"/>
      <c r="KIH13" s="515"/>
      <c r="KII13" s="515"/>
      <c r="KIJ13" s="515"/>
      <c r="KIK13" s="515"/>
      <c r="KIL13" s="515"/>
      <c r="KIM13" s="515"/>
      <c r="KIN13" s="515"/>
      <c r="KIO13" s="515"/>
      <c r="KIP13" s="515"/>
      <c r="KIQ13" s="515"/>
      <c r="KIR13" s="515"/>
      <c r="KIS13" s="515"/>
      <c r="KIT13" s="515"/>
      <c r="KIU13" s="515"/>
      <c r="KIV13" s="515"/>
      <c r="KIW13" s="515"/>
      <c r="KIX13" s="515"/>
      <c r="KIY13" s="515"/>
      <c r="KIZ13" s="515"/>
      <c r="KJA13" s="515"/>
      <c r="KJB13" s="515"/>
      <c r="KJC13" s="515"/>
      <c r="KJD13" s="515"/>
      <c r="KJE13" s="515"/>
      <c r="KJF13" s="515"/>
      <c r="KJG13" s="515"/>
      <c r="KJH13" s="515"/>
      <c r="KJI13" s="515"/>
      <c r="KJJ13" s="515"/>
      <c r="KJK13" s="515"/>
      <c r="KJL13" s="515"/>
      <c r="KJM13" s="515"/>
      <c r="KJN13" s="515"/>
      <c r="KJO13" s="515"/>
      <c r="KJP13" s="515"/>
      <c r="KJQ13" s="515"/>
      <c r="KJR13" s="515"/>
      <c r="KJS13" s="515"/>
      <c r="KJT13" s="515"/>
      <c r="KJU13" s="515"/>
      <c r="KJV13" s="515"/>
      <c r="KJW13" s="515"/>
      <c r="KJX13" s="515"/>
      <c r="KJY13" s="515"/>
      <c r="KJZ13" s="515"/>
      <c r="KKA13" s="515"/>
      <c r="KKB13" s="515"/>
      <c r="KKC13" s="515"/>
      <c r="KKD13" s="515"/>
      <c r="KKE13" s="515"/>
      <c r="KKF13" s="515"/>
      <c r="KKG13" s="515"/>
      <c r="KKH13" s="515"/>
      <c r="KKI13" s="515"/>
      <c r="KKJ13" s="515"/>
      <c r="KKK13" s="515"/>
      <c r="KKL13" s="515"/>
      <c r="KKM13" s="515"/>
      <c r="KKN13" s="515"/>
      <c r="KKO13" s="515"/>
      <c r="KKP13" s="515"/>
      <c r="KKQ13" s="515"/>
      <c r="KKR13" s="515"/>
      <c r="KKS13" s="515"/>
      <c r="KKT13" s="515"/>
      <c r="KKU13" s="515"/>
      <c r="KKV13" s="515"/>
      <c r="KKW13" s="515"/>
      <c r="KKX13" s="515"/>
      <c r="KKY13" s="515"/>
      <c r="KKZ13" s="515"/>
      <c r="KLA13" s="515"/>
      <c r="KLB13" s="515"/>
      <c r="KLC13" s="515"/>
      <c r="KLD13" s="515"/>
      <c r="KLE13" s="515"/>
      <c r="KLF13" s="515"/>
      <c r="KLG13" s="515"/>
      <c r="KLH13" s="515"/>
      <c r="KLI13" s="515"/>
      <c r="KLJ13" s="515"/>
      <c r="KLK13" s="515"/>
      <c r="KLL13" s="515"/>
      <c r="KLM13" s="515"/>
      <c r="KLN13" s="515"/>
      <c r="KLO13" s="515"/>
      <c r="KLP13" s="515"/>
      <c r="KLQ13" s="515"/>
      <c r="KLR13" s="515"/>
      <c r="KLS13" s="515"/>
      <c r="KLT13" s="515"/>
      <c r="KLU13" s="515"/>
      <c r="KLV13" s="515"/>
      <c r="KLW13" s="515"/>
      <c r="KLX13" s="515"/>
      <c r="KLY13" s="515"/>
      <c r="KLZ13" s="515"/>
      <c r="KMA13" s="515"/>
      <c r="KMB13" s="515"/>
      <c r="KMC13" s="515"/>
      <c r="KMD13" s="515"/>
      <c r="KME13" s="515"/>
      <c r="KMF13" s="515"/>
      <c r="KMG13" s="515"/>
      <c r="KMH13" s="515"/>
      <c r="KMI13" s="515"/>
      <c r="KMJ13" s="515"/>
      <c r="KMK13" s="515"/>
      <c r="KML13" s="515"/>
      <c r="KMM13" s="515"/>
      <c r="KMN13" s="515"/>
      <c r="KMO13" s="515"/>
      <c r="KMP13" s="515"/>
      <c r="KMQ13" s="515"/>
      <c r="KMR13" s="515"/>
      <c r="KMS13" s="515"/>
      <c r="KMT13" s="515"/>
      <c r="KMU13" s="515"/>
      <c r="KMV13" s="515"/>
      <c r="KMW13" s="515"/>
      <c r="KMX13" s="515"/>
      <c r="KMY13" s="515"/>
      <c r="KMZ13" s="515"/>
      <c r="KNA13" s="515"/>
      <c r="KNB13" s="515"/>
      <c r="KNC13" s="515"/>
      <c r="KND13" s="515"/>
      <c r="KNE13" s="515"/>
      <c r="KNF13" s="515"/>
      <c r="KNG13" s="515"/>
      <c r="KNH13" s="515"/>
      <c r="KNI13" s="515"/>
      <c r="KNJ13" s="515"/>
      <c r="KNK13" s="515"/>
      <c r="KNL13" s="515"/>
      <c r="KNM13" s="515"/>
      <c r="KNN13" s="515"/>
      <c r="KNO13" s="515"/>
      <c r="KNP13" s="515"/>
      <c r="KNQ13" s="515"/>
      <c r="KNR13" s="515"/>
      <c r="KNS13" s="515"/>
      <c r="KNT13" s="515"/>
      <c r="KNU13" s="515"/>
      <c r="KNV13" s="515"/>
      <c r="KNW13" s="515"/>
      <c r="KNX13" s="515"/>
      <c r="KNY13" s="515"/>
      <c r="KNZ13" s="515"/>
      <c r="KOA13" s="515"/>
      <c r="KOB13" s="515"/>
      <c r="KOC13" s="515"/>
      <c r="KOD13" s="515"/>
      <c r="KOE13" s="515"/>
      <c r="KOF13" s="515"/>
      <c r="KOG13" s="515"/>
      <c r="KOH13" s="515"/>
      <c r="KOI13" s="515"/>
      <c r="KOJ13" s="515"/>
      <c r="KOK13" s="515"/>
      <c r="KOL13" s="515"/>
      <c r="KOM13" s="515"/>
      <c r="KON13" s="515"/>
      <c r="KOO13" s="515"/>
      <c r="KOP13" s="515"/>
      <c r="KOQ13" s="515"/>
      <c r="KOR13" s="515"/>
      <c r="KOS13" s="515"/>
      <c r="KOT13" s="515"/>
      <c r="KOU13" s="515"/>
      <c r="KOV13" s="515"/>
      <c r="KOW13" s="515"/>
      <c r="KOX13" s="515"/>
      <c r="KOY13" s="515"/>
      <c r="KOZ13" s="515"/>
      <c r="KPA13" s="515"/>
      <c r="KPB13" s="515"/>
      <c r="KPC13" s="515"/>
      <c r="KPD13" s="515"/>
      <c r="KPE13" s="515"/>
      <c r="KPF13" s="515"/>
      <c r="KPG13" s="515"/>
      <c r="KPH13" s="515"/>
      <c r="KPI13" s="515"/>
      <c r="KPJ13" s="515"/>
      <c r="KPK13" s="515"/>
      <c r="KPL13" s="515"/>
      <c r="KPM13" s="515"/>
      <c r="KPN13" s="515"/>
      <c r="KPO13" s="515"/>
      <c r="KPP13" s="515"/>
      <c r="KPQ13" s="515"/>
      <c r="KPR13" s="515"/>
      <c r="KPS13" s="515"/>
      <c r="KPT13" s="515"/>
      <c r="KPU13" s="515"/>
      <c r="KPV13" s="515"/>
      <c r="KPW13" s="515"/>
      <c r="KPX13" s="515"/>
      <c r="KPY13" s="515"/>
      <c r="KPZ13" s="515"/>
      <c r="KQA13" s="515"/>
      <c r="KQB13" s="515"/>
      <c r="KQC13" s="515"/>
      <c r="KQD13" s="515"/>
      <c r="KQE13" s="515"/>
      <c r="KQF13" s="515"/>
      <c r="KQG13" s="515"/>
      <c r="KQH13" s="515"/>
      <c r="KQI13" s="515"/>
      <c r="KQJ13" s="515"/>
      <c r="KQK13" s="515"/>
      <c r="KQL13" s="515"/>
      <c r="KQM13" s="515"/>
      <c r="KQN13" s="515"/>
      <c r="KQO13" s="515"/>
      <c r="KQP13" s="515"/>
      <c r="KQQ13" s="515"/>
      <c r="KQR13" s="515"/>
      <c r="KQS13" s="515"/>
      <c r="KQT13" s="515"/>
      <c r="KQU13" s="515"/>
      <c r="KQV13" s="515"/>
      <c r="KQW13" s="515"/>
      <c r="KQX13" s="515"/>
      <c r="KQY13" s="515"/>
      <c r="KQZ13" s="515"/>
      <c r="KRA13" s="515"/>
      <c r="KRB13" s="515"/>
      <c r="KRC13" s="515"/>
      <c r="KRD13" s="515"/>
      <c r="KRE13" s="515"/>
      <c r="KRF13" s="515"/>
      <c r="KRG13" s="515"/>
      <c r="KRH13" s="515"/>
      <c r="KRI13" s="515"/>
      <c r="KRJ13" s="515"/>
      <c r="KRK13" s="515"/>
      <c r="KRL13" s="515"/>
      <c r="KRM13" s="515"/>
      <c r="KRN13" s="515"/>
      <c r="KRO13" s="515"/>
      <c r="KRP13" s="515"/>
      <c r="KRQ13" s="515"/>
      <c r="KRR13" s="515"/>
      <c r="KRS13" s="515"/>
      <c r="KRT13" s="515"/>
      <c r="KRU13" s="515"/>
      <c r="KRV13" s="515"/>
      <c r="KRW13" s="515"/>
      <c r="KRX13" s="515"/>
      <c r="KRY13" s="515"/>
      <c r="KRZ13" s="515"/>
      <c r="KSA13" s="515"/>
      <c r="KSB13" s="515"/>
      <c r="KSC13" s="515"/>
      <c r="KSD13" s="515"/>
      <c r="KSE13" s="515"/>
      <c r="KSF13" s="515"/>
      <c r="KSG13" s="515"/>
      <c r="KSH13" s="515"/>
      <c r="KSI13" s="515"/>
      <c r="KSJ13" s="515"/>
      <c r="KSK13" s="515"/>
      <c r="KSL13" s="515"/>
      <c r="KSM13" s="515"/>
      <c r="KSN13" s="515"/>
      <c r="KSO13" s="515"/>
      <c r="KSP13" s="515"/>
      <c r="KSQ13" s="515"/>
      <c r="KSR13" s="515"/>
      <c r="KSS13" s="515"/>
      <c r="KST13" s="515"/>
      <c r="KSU13" s="515"/>
      <c r="KSV13" s="515"/>
      <c r="KSW13" s="515"/>
      <c r="KSX13" s="515"/>
      <c r="KSY13" s="515"/>
      <c r="KSZ13" s="515"/>
      <c r="KTA13" s="515"/>
      <c r="KTB13" s="515"/>
      <c r="KTC13" s="515"/>
      <c r="KTD13" s="515"/>
      <c r="KTE13" s="515"/>
      <c r="KTF13" s="515"/>
      <c r="KTG13" s="515"/>
      <c r="KTH13" s="515"/>
      <c r="KTI13" s="515"/>
      <c r="KTJ13" s="515"/>
      <c r="KTK13" s="515"/>
      <c r="KTL13" s="515"/>
      <c r="KTM13" s="515"/>
      <c r="KTN13" s="515"/>
      <c r="KTO13" s="515"/>
      <c r="KTP13" s="515"/>
      <c r="KTQ13" s="515"/>
      <c r="KTR13" s="515"/>
      <c r="KTS13" s="515"/>
      <c r="KTT13" s="515"/>
      <c r="KTU13" s="515"/>
      <c r="KTV13" s="515"/>
      <c r="KTW13" s="515"/>
      <c r="KTX13" s="515"/>
      <c r="KTY13" s="515"/>
      <c r="KTZ13" s="515"/>
      <c r="KUA13" s="515"/>
      <c r="KUB13" s="515"/>
      <c r="KUC13" s="515"/>
      <c r="KUD13" s="515"/>
      <c r="KUE13" s="515"/>
      <c r="KUF13" s="515"/>
      <c r="KUG13" s="515"/>
      <c r="KUH13" s="515"/>
      <c r="KUI13" s="515"/>
      <c r="KUJ13" s="515"/>
      <c r="KUK13" s="515"/>
      <c r="KUL13" s="515"/>
      <c r="KUM13" s="515"/>
      <c r="KUN13" s="515"/>
      <c r="KUO13" s="515"/>
      <c r="KUP13" s="515"/>
      <c r="KUQ13" s="515"/>
      <c r="KUR13" s="515"/>
      <c r="KUS13" s="515"/>
      <c r="KUT13" s="515"/>
      <c r="KUU13" s="515"/>
      <c r="KUV13" s="515"/>
      <c r="KUW13" s="515"/>
      <c r="KUX13" s="515"/>
      <c r="KUY13" s="515"/>
      <c r="KUZ13" s="515"/>
      <c r="KVA13" s="515"/>
      <c r="KVB13" s="515"/>
      <c r="KVC13" s="515"/>
      <c r="KVD13" s="515"/>
      <c r="KVE13" s="515"/>
      <c r="KVF13" s="515"/>
      <c r="KVG13" s="515"/>
      <c r="KVH13" s="515"/>
      <c r="KVI13" s="515"/>
      <c r="KVJ13" s="515"/>
      <c r="KVK13" s="515"/>
      <c r="KVL13" s="515"/>
      <c r="KVM13" s="515"/>
      <c r="KVN13" s="515"/>
      <c r="KVO13" s="515"/>
      <c r="KVP13" s="515"/>
      <c r="KVQ13" s="515"/>
      <c r="KVR13" s="515"/>
      <c r="KVS13" s="515"/>
      <c r="KVT13" s="515"/>
      <c r="KVU13" s="515"/>
      <c r="KVV13" s="515"/>
      <c r="KVW13" s="515"/>
      <c r="KVX13" s="515"/>
      <c r="KVY13" s="515"/>
      <c r="KVZ13" s="515"/>
      <c r="KWA13" s="515"/>
      <c r="KWB13" s="515"/>
      <c r="KWC13" s="515"/>
      <c r="KWD13" s="515"/>
      <c r="KWE13" s="515"/>
      <c r="KWF13" s="515"/>
      <c r="KWG13" s="515"/>
      <c r="KWH13" s="515"/>
      <c r="KWI13" s="515"/>
      <c r="KWJ13" s="515"/>
      <c r="KWK13" s="515"/>
      <c r="KWL13" s="515"/>
      <c r="KWM13" s="515"/>
      <c r="KWN13" s="515"/>
      <c r="KWO13" s="515"/>
      <c r="KWP13" s="515"/>
      <c r="KWQ13" s="515"/>
      <c r="KWR13" s="515"/>
      <c r="KWS13" s="515"/>
      <c r="KWT13" s="515"/>
      <c r="KWU13" s="515"/>
      <c r="KWV13" s="515"/>
      <c r="KWW13" s="515"/>
      <c r="KWX13" s="515"/>
      <c r="KWY13" s="515"/>
      <c r="KWZ13" s="515"/>
      <c r="KXA13" s="515"/>
      <c r="KXB13" s="515"/>
      <c r="KXC13" s="515"/>
      <c r="KXD13" s="515"/>
      <c r="KXE13" s="515"/>
      <c r="KXF13" s="515"/>
      <c r="KXG13" s="515"/>
      <c r="KXH13" s="515"/>
      <c r="KXI13" s="515"/>
      <c r="KXJ13" s="515"/>
      <c r="KXK13" s="515"/>
      <c r="KXL13" s="515"/>
      <c r="KXM13" s="515"/>
      <c r="KXN13" s="515"/>
      <c r="KXO13" s="515"/>
      <c r="KXP13" s="515"/>
      <c r="KXQ13" s="515"/>
      <c r="KXR13" s="515"/>
      <c r="KXS13" s="515"/>
      <c r="KXT13" s="515"/>
      <c r="KXU13" s="515"/>
      <c r="KXV13" s="515"/>
      <c r="KXW13" s="515"/>
      <c r="KXX13" s="515"/>
      <c r="KXY13" s="515"/>
      <c r="KXZ13" s="515"/>
      <c r="KYA13" s="515"/>
      <c r="KYB13" s="515"/>
      <c r="KYC13" s="515"/>
      <c r="KYD13" s="515"/>
      <c r="KYE13" s="515"/>
      <c r="KYF13" s="515"/>
      <c r="KYG13" s="515"/>
      <c r="KYH13" s="515"/>
      <c r="KYI13" s="515"/>
      <c r="KYJ13" s="515"/>
      <c r="KYK13" s="515"/>
      <c r="KYL13" s="515"/>
      <c r="KYM13" s="515"/>
      <c r="KYN13" s="515"/>
      <c r="KYO13" s="515"/>
      <c r="KYP13" s="515"/>
      <c r="KYQ13" s="515"/>
      <c r="KYR13" s="515"/>
      <c r="KYS13" s="515"/>
      <c r="KYT13" s="515"/>
      <c r="KYU13" s="515"/>
      <c r="KYV13" s="515"/>
      <c r="KYW13" s="515"/>
      <c r="KYX13" s="515"/>
      <c r="KYY13" s="515"/>
      <c r="KYZ13" s="515"/>
      <c r="KZA13" s="515"/>
      <c r="KZB13" s="515"/>
      <c r="KZC13" s="515"/>
      <c r="KZD13" s="515"/>
      <c r="KZE13" s="515"/>
      <c r="KZF13" s="515"/>
      <c r="KZG13" s="515"/>
      <c r="KZH13" s="515"/>
      <c r="KZI13" s="515"/>
      <c r="KZJ13" s="515"/>
      <c r="KZK13" s="515"/>
      <c r="KZL13" s="515"/>
      <c r="KZM13" s="515"/>
      <c r="KZN13" s="515"/>
      <c r="KZO13" s="515"/>
      <c r="KZP13" s="515"/>
      <c r="KZQ13" s="515"/>
      <c r="KZR13" s="515"/>
      <c r="KZS13" s="515"/>
      <c r="KZT13" s="515"/>
      <c r="KZU13" s="515"/>
      <c r="KZV13" s="515"/>
      <c r="KZW13" s="515"/>
      <c r="KZX13" s="515"/>
      <c r="KZY13" s="515"/>
      <c r="KZZ13" s="515"/>
      <c r="LAA13" s="515"/>
      <c r="LAB13" s="515"/>
      <c r="LAC13" s="515"/>
      <c r="LAD13" s="515"/>
      <c r="LAE13" s="515"/>
      <c r="LAF13" s="515"/>
      <c r="LAG13" s="515"/>
      <c r="LAH13" s="515"/>
      <c r="LAI13" s="515"/>
      <c r="LAJ13" s="515"/>
      <c r="LAK13" s="515"/>
      <c r="LAL13" s="515"/>
      <c r="LAM13" s="515"/>
      <c r="LAN13" s="515"/>
      <c r="LAO13" s="515"/>
      <c r="LAP13" s="515"/>
      <c r="LAQ13" s="515"/>
      <c r="LAR13" s="515"/>
      <c r="LAS13" s="515"/>
      <c r="LAT13" s="515"/>
      <c r="LAU13" s="515"/>
      <c r="LAV13" s="515"/>
      <c r="LAW13" s="515"/>
      <c r="LAX13" s="515"/>
      <c r="LAY13" s="515"/>
      <c r="LAZ13" s="515"/>
      <c r="LBA13" s="515"/>
      <c r="LBB13" s="515"/>
      <c r="LBC13" s="515"/>
      <c r="LBD13" s="515"/>
      <c r="LBE13" s="515"/>
      <c r="LBF13" s="515"/>
      <c r="LBG13" s="515"/>
      <c r="LBH13" s="515"/>
      <c r="LBI13" s="515"/>
      <c r="LBJ13" s="515"/>
      <c r="LBK13" s="515"/>
      <c r="LBL13" s="515"/>
      <c r="LBM13" s="515"/>
      <c r="LBN13" s="515"/>
      <c r="LBO13" s="515"/>
      <c r="LBP13" s="515"/>
      <c r="LBQ13" s="515"/>
      <c r="LBR13" s="515"/>
      <c r="LBS13" s="515"/>
      <c r="LBT13" s="515"/>
      <c r="LBU13" s="515"/>
      <c r="LBV13" s="515"/>
      <c r="LBW13" s="515"/>
      <c r="LBX13" s="515"/>
      <c r="LBY13" s="515"/>
      <c r="LBZ13" s="515"/>
      <c r="LCA13" s="515"/>
      <c r="LCB13" s="515"/>
      <c r="LCC13" s="515"/>
      <c r="LCD13" s="515"/>
      <c r="LCE13" s="515"/>
      <c r="LCF13" s="515"/>
      <c r="LCG13" s="515"/>
      <c r="LCH13" s="515"/>
      <c r="LCI13" s="515"/>
      <c r="LCJ13" s="515"/>
      <c r="LCK13" s="515"/>
      <c r="LCL13" s="515"/>
      <c r="LCM13" s="515"/>
      <c r="LCN13" s="515"/>
      <c r="LCO13" s="515"/>
      <c r="LCP13" s="515"/>
      <c r="LCQ13" s="515"/>
      <c r="LCR13" s="515"/>
      <c r="LCS13" s="515"/>
      <c r="LCT13" s="515"/>
      <c r="LCU13" s="515"/>
      <c r="LCV13" s="515"/>
      <c r="LCW13" s="515"/>
      <c r="LCX13" s="515"/>
      <c r="LCY13" s="515"/>
      <c r="LCZ13" s="515"/>
      <c r="LDA13" s="515"/>
      <c r="LDB13" s="515"/>
      <c r="LDC13" s="515"/>
      <c r="LDD13" s="515"/>
      <c r="LDE13" s="515"/>
      <c r="LDF13" s="515"/>
      <c r="LDG13" s="515"/>
      <c r="LDH13" s="515"/>
      <c r="LDI13" s="515"/>
      <c r="LDJ13" s="515"/>
      <c r="LDK13" s="515"/>
      <c r="LDL13" s="515"/>
      <c r="LDM13" s="515"/>
      <c r="LDN13" s="515"/>
      <c r="LDO13" s="515"/>
      <c r="LDP13" s="515"/>
      <c r="LDQ13" s="515"/>
      <c r="LDR13" s="515"/>
      <c r="LDS13" s="515"/>
      <c r="LDT13" s="515"/>
      <c r="LDU13" s="515"/>
      <c r="LDV13" s="515"/>
      <c r="LDW13" s="515"/>
      <c r="LDX13" s="515"/>
      <c r="LDY13" s="515"/>
      <c r="LDZ13" s="515"/>
      <c r="LEA13" s="515"/>
      <c r="LEB13" s="515"/>
      <c r="LEC13" s="515"/>
      <c r="LED13" s="515"/>
      <c r="LEE13" s="515"/>
      <c r="LEF13" s="515"/>
      <c r="LEG13" s="515"/>
      <c r="LEH13" s="515"/>
      <c r="LEI13" s="515"/>
      <c r="LEJ13" s="515"/>
      <c r="LEK13" s="515"/>
      <c r="LEL13" s="515"/>
      <c r="LEM13" s="515"/>
      <c r="LEN13" s="515"/>
      <c r="LEO13" s="515"/>
      <c r="LEP13" s="515"/>
      <c r="LEQ13" s="515"/>
      <c r="LER13" s="515"/>
      <c r="LES13" s="515"/>
      <c r="LET13" s="515"/>
      <c r="LEU13" s="515"/>
      <c r="LEV13" s="515"/>
      <c r="LEW13" s="515"/>
      <c r="LEX13" s="515"/>
      <c r="LEY13" s="515"/>
      <c r="LEZ13" s="515"/>
      <c r="LFA13" s="515"/>
      <c r="LFB13" s="515"/>
      <c r="LFC13" s="515"/>
      <c r="LFD13" s="515"/>
      <c r="LFE13" s="515"/>
      <c r="LFF13" s="515"/>
      <c r="LFG13" s="515"/>
      <c r="LFH13" s="515"/>
      <c r="LFI13" s="515"/>
      <c r="LFJ13" s="515"/>
      <c r="LFK13" s="515"/>
      <c r="LFL13" s="515"/>
      <c r="LFM13" s="515"/>
      <c r="LFN13" s="515"/>
      <c r="LFO13" s="515"/>
      <c r="LFP13" s="515"/>
      <c r="LFQ13" s="515"/>
      <c r="LFR13" s="515"/>
      <c r="LFS13" s="515"/>
      <c r="LFT13" s="515"/>
      <c r="LFU13" s="515"/>
      <c r="LFV13" s="515"/>
      <c r="LFW13" s="515"/>
      <c r="LFX13" s="515"/>
      <c r="LFY13" s="515"/>
      <c r="LFZ13" s="515"/>
      <c r="LGA13" s="515"/>
      <c r="LGB13" s="515"/>
      <c r="LGC13" s="515"/>
      <c r="LGD13" s="515"/>
      <c r="LGE13" s="515"/>
      <c r="LGF13" s="515"/>
      <c r="LGG13" s="515"/>
      <c r="LGH13" s="515"/>
      <c r="LGI13" s="515"/>
      <c r="LGJ13" s="515"/>
      <c r="LGK13" s="515"/>
      <c r="LGL13" s="515"/>
      <c r="LGM13" s="515"/>
      <c r="LGN13" s="515"/>
      <c r="LGO13" s="515"/>
      <c r="LGP13" s="515"/>
      <c r="LGQ13" s="515"/>
      <c r="LGR13" s="515"/>
      <c r="LGS13" s="515"/>
      <c r="LGT13" s="515"/>
      <c r="LGU13" s="515"/>
      <c r="LGV13" s="515"/>
      <c r="LGW13" s="515"/>
      <c r="LGX13" s="515"/>
      <c r="LGY13" s="515"/>
      <c r="LGZ13" s="515"/>
      <c r="LHA13" s="515"/>
      <c r="LHB13" s="515"/>
      <c r="LHC13" s="515"/>
      <c r="LHD13" s="515"/>
      <c r="LHE13" s="515"/>
      <c r="LHF13" s="515"/>
      <c r="LHG13" s="515"/>
      <c r="LHH13" s="515"/>
      <c r="LHI13" s="515"/>
      <c r="LHJ13" s="515"/>
      <c r="LHK13" s="515"/>
      <c r="LHL13" s="515"/>
      <c r="LHM13" s="515"/>
      <c r="LHN13" s="515"/>
      <c r="LHO13" s="515"/>
      <c r="LHP13" s="515"/>
      <c r="LHQ13" s="515"/>
      <c r="LHR13" s="515"/>
      <c r="LHS13" s="515"/>
      <c r="LHT13" s="515"/>
      <c r="LHU13" s="515"/>
      <c r="LHV13" s="515"/>
      <c r="LHW13" s="515"/>
      <c r="LHX13" s="515"/>
      <c r="LHY13" s="515"/>
      <c r="LHZ13" s="515"/>
      <c r="LIA13" s="515"/>
      <c r="LIB13" s="515"/>
      <c r="LIC13" s="515"/>
      <c r="LID13" s="515"/>
      <c r="LIE13" s="515"/>
      <c r="LIF13" s="515"/>
      <c r="LIG13" s="515"/>
      <c r="LIH13" s="515"/>
      <c r="LII13" s="515"/>
      <c r="LIJ13" s="515"/>
      <c r="LIK13" s="515"/>
      <c r="LIL13" s="515"/>
      <c r="LIM13" s="515"/>
      <c r="LIN13" s="515"/>
      <c r="LIO13" s="515"/>
      <c r="LIP13" s="515"/>
      <c r="LIQ13" s="515"/>
      <c r="LIR13" s="515"/>
      <c r="LIS13" s="515"/>
      <c r="LIT13" s="515"/>
      <c r="LIU13" s="515"/>
      <c r="LIV13" s="515"/>
      <c r="LIW13" s="515"/>
      <c r="LIX13" s="515"/>
      <c r="LIY13" s="515"/>
      <c r="LIZ13" s="515"/>
      <c r="LJA13" s="515"/>
      <c r="LJB13" s="515"/>
      <c r="LJC13" s="515"/>
      <c r="LJD13" s="515"/>
      <c r="LJE13" s="515"/>
      <c r="LJF13" s="515"/>
      <c r="LJG13" s="515"/>
      <c r="LJH13" s="515"/>
      <c r="LJI13" s="515"/>
      <c r="LJJ13" s="515"/>
      <c r="LJK13" s="515"/>
      <c r="LJL13" s="515"/>
      <c r="LJM13" s="515"/>
      <c r="LJN13" s="515"/>
      <c r="LJO13" s="515"/>
      <c r="LJP13" s="515"/>
      <c r="LJQ13" s="515"/>
      <c r="LJR13" s="515"/>
      <c r="LJS13" s="515"/>
      <c r="LJT13" s="515"/>
      <c r="LJU13" s="515"/>
      <c r="LJV13" s="515"/>
      <c r="LJW13" s="515"/>
      <c r="LJX13" s="515"/>
      <c r="LJY13" s="515"/>
      <c r="LJZ13" s="515"/>
      <c r="LKA13" s="515"/>
      <c r="LKB13" s="515"/>
      <c r="LKC13" s="515"/>
      <c r="LKD13" s="515"/>
      <c r="LKE13" s="515"/>
      <c r="LKF13" s="515"/>
      <c r="LKG13" s="515"/>
      <c r="LKH13" s="515"/>
      <c r="LKI13" s="515"/>
      <c r="LKJ13" s="515"/>
      <c r="LKK13" s="515"/>
      <c r="LKL13" s="515"/>
      <c r="LKM13" s="515"/>
      <c r="LKN13" s="515"/>
      <c r="LKO13" s="515"/>
      <c r="LKP13" s="515"/>
      <c r="LKQ13" s="515"/>
      <c r="LKR13" s="515"/>
      <c r="LKS13" s="515"/>
      <c r="LKT13" s="515"/>
      <c r="LKU13" s="515"/>
      <c r="LKV13" s="515"/>
      <c r="LKW13" s="515"/>
      <c r="LKX13" s="515"/>
      <c r="LKY13" s="515"/>
      <c r="LKZ13" s="515"/>
      <c r="LLA13" s="515"/>
      <c r="LLB13" s="515"/>
      <c r="LLC13" s="515"/>
      <c r="LLD13" s="515"/>
      <c r="LLE13" s="515"/>
      <c r="LLF13" s="515"/>
      <c r="LLG13" s="515"/>
      <c r="LLH13" s="515"/>
      <c r="LLI13" s="515"/>
      <c r="LLJ13" s="515"/>
      <c r="LLK13" s="515"/>
      <c r="LLL13" s="515"/>
      <c r="LLM13" s="515"/>
      <c r="LLN13" s="515"/>
      <c r="LLO13" s="515"/>
      <c r="LLP13" s="515"/>
      <c r="LLQ13" s="515"/>
      <c r="LLR13" s="515"/>
      <c r="LLS13" s="515"/>
      <c r="LLT13" s="515"/>
      <c r="LLU13" s="515"/>
      <c r="LLV13" s="515"/>
      <c r="LLW13" s="515"/>
      <c r="LLX13" s="515"/>
      <c r="LLY13" s="515"/>
      <c r="LLZ13" s="515"/>
      <c r="LMA13" s="515"/>
      <c r="LMB13" s="515"/>
      <c r="LMC13" s="515"/>
      <c r="LMD13" s="515"/>
      <c r="LME13" s="515"/>
      <c r="LMF13" s="515"/>
      <c r="LMG13" s="515"/>
      <c r="LMH13" s="515"/>
      <c r="LMI13" s="515"/>
      <c r="LMJ13" s="515"/>
      <c r="LMK13" s="515"/>
      <c r="LML13" s="515"/>
      <c r="LMM13" s="515"/>
      <c r="LMN13" s="515"/>
      <c r="LMO13" s="515"/>
      <c r="LMP13" s="515"/>
      <c r="LMQ13" s="515"/>
      <c r="LMR13" s="515"/>
      <c r="LMS13" s="515"/>
      <c r="LMT13" s="515"/>
      <c r="LMU13" s="515"/>
      <c r="LMV13" s="515"/>
      <c r="LMW13" s="515"/>
      <c r="LMX13" s="515"/>
      <c r="LMY13" s="515"/>
      <c r="LMZ13" s="515"/>
      <c r="LNA13" s="515"/>
      <c r="LNB13" s="515"/>
      <c r="LNC13" s="515"/>
      <c r="LND13" s="515"/>
      <c r="LNE13" s="515"/>
      <c r="LNF13" s="515"/>
      <c r="LNG13" s="515"/>
      <c r="LNH13" s="515"/>
      <c r="LNI13" s="515"/>
      <c r="LNJ13" s="515"/>
      <c r="LNK13" s="515"/>
      <c r="LNL13" s="515"/>
      <c r="LNM13" s="515"/>
      <c r="LNN13" s="515"/>
      <c r="LNO13" s="515"/>
      <c r="LNP13" s="515"/>
      <c r="LNQ13" s="515"/>
      <c r="LNR13" s="515"/>
      <c r="LNS13" s="515"/>
      <c r="LNT13" s="515"/>
      <c r="LNU13" s="515"/>
      <c r="LNV13" s="515"/>
      <c r="LNW13" s="515"/>
      <c r="LNX13" s="515"/>
      <c r="LNY13" s="515"/>
      <c r="LNZ13" s="515"/>
      <c r="LOA13" s="515"/>
      <c r="LOB13" s="515"/>
      <c r="LOC13" s="515"/>
      <c r="LOD13" s="515"/>
      <c r="LOE13" s="515"/>
      <c r="LOF13" s="515"/>
      <c r="LOG13" s="515"/>
      <c r="LOH13" s="515"/>
      <c r="LOI13" s="515"/>
      <c r="LOJ13" s="515"/>
      <c r="LOK13" s="515"/>
      <c r="LOL13" s="515"/>
      <c r="LOM13" s="515"/>
      <c r="LON13" s="515"/>
      <c r="LOO13" s="515"/>
      <c r="LOP13" s="515"/>
      <c r="LOQ13" s="515"/>
      <c r="LOR13" s="515"/>
      <c r="LOS13" s="515"/>
      <c r="LOT13" s="515"/>
      <c r="LOU13" s="515"/>
      <c r="LOV13" s="515"/>
      <c r="LOW13" s="515"/>
      <c r="LOX13" s="515"/>
      <c r="LOY13" s="515"/>
      <c r="LOZ13" s="515"/>
      <c r="LPA13" s="515"/>
      <c r="LPB13" s="515"/>
      <c r="LPC13" s="515"/>
      <c r="LPD13" s="515"/>
      <c r="LPE13" s="515"/>
      <c r="LPF13" s="515"/>
      <c r="LPG13" s="515"/>
      <c r="LPH13" s="515"/>
      <c r="LPI13" s="515"/>
      <c r="LPJ13" s="515"/>
      <c r="LPK13" s="515"/>
      <c r="LPL13" s="515"/>
      <c r="LPM13" s="515"/>
      <c r="LPN13" s="515"/>
      <c r="LPO13" s="515"/>
      <c r="LPP13" s="515"/>
      <c r="LPQ13" s="515"/>
      <c r="LPR13" s="515"/>
      <c r="LPS13" s="515"/>
      <c r="LPT13" s="515"/>
      <c r="LPU13" s="515"/>
      <c r="LPV13" s="515"/>
      <c r="LPW13" s="515"/>
      <c r="LPX13" s="515"/>
      <c r="LPY13" s="515"/>
      <c r="LPZ13" s="515"/>
      <c r="LQA13" s="515"/>
      <c r="LQB13" s="515"/>
      <c r="LQC13" s="515"/>
      <c r="LQD13" s="515"/>
      <c r="LQE13" s="515"/>
      <c r="LQF13" s="515"/>
      <c r="LQG13" s="515"/>
      <c r="LQH13" s="515"/>
      <c r="LQI13" s="515"/>
      <c r="LQJ13" s="515"/>
      <c r="LQK13" s="515"/>
      <c r="LQL13" s="515"/>
      <c r="LQM13" s="515"/>
      <c r="LQN13" s="515"/>
      <c r="LQO13" s="515"/>
      <c r="LQP13" s="515"/>
      <c r="LQQ13" s="515"/>
      <c r="LQR13" s="515"/>
      <c r="LQS13" s="515"/>
      <c r="LQT13" s="515"/>
      <c r="LQU13" s="515"/>
      <c r="LQV13" s="515"/>
      <c r="LQW13" s="515"/>
      <c r="LQX13" s="515"/>
      <c r="LQY13" s="515"/>
      <c r="LQZ13" s="515"/>
      <c r="LRA13" s="515"/>
      <c r="LRB13" s="515"/>
      <c r="LRC13" s="515"/>
      <c r="LRD13" s="515"/>
      <c r="LRE13" s="515"/>
      <c r="LRF13" s="515"/>
      <c r="LRG13" s="515"/>
      <c r="LRH13" s="515"/>
      <c r="LRI13" s="515"/>
      <c r="LRJ13" s="515"/>
      <c r="LRK13" s="515"/>
      <c r="LRL13" s="515"/>
      <c r="LRM13" s="515"/>
      <c r="LRN13" s="515"/>
      <c r="LRO13" s="515"/>
      <c r="LRP13" s="515"/>
      <c r="LRQ13" s="515"/>
      <c r="LRR13" s="515"/>
      <c r="LRS13" s="515"/>
      <c r="LRT13" s="515"/>
      <c r="LRU13" s="515"/>
      <c r="LRV13" s="515"/>
      <c r="LRW13" s="515"/>
      <c r="LRX13" s="515"/>
      <c r="LRY13" s="515"/>
      <c r="LRZ13" s="515"/>
      <c r="LSA13" s="515"/>
      <c r="LSB13" s="515"/>
      <c r="LSC13" s="515"/>
      <c r="LSD13" s="515"/>
      <c r="LSE13" s="515"/>
      <c r="LSF13" s="515"/>
      <c r="LSG13" s="515"/>
      <c r="LSH13" s="515"/>
      <c r="LSI13" s="515"/>
      <c r="LSJ13" s="515"/>
      <c r="LSK13" s="515"/>
      <c r="LSL13" s="515"/>
      <c r="LSM13" s="515"/>
      <c r="LSN13" s="515"/>
      <c r="LSO13" s="515"/>
      <c r="LSP13" s="515"/>
      <c r="LSQ13" s="515"/>
      <c r="LSR13" s="515"/>
      <c r="LSS13" s="515"/>
      <c r="LST13" s="515"/>
      <c r="LSU13" s="515"/>
      <c r="LSV13" s="515"/>
      <c r="LSW13" s="515"/>
      <c r="LSX13" s="515"/>
      <c r="LSY13" s="515"/>
      <c r="LSZ13" s="515"/>
      <c r="LTA13" s="515"/>
      <c r="LTB13" s="515"/>
      <c r="LTC13" s="515"/>
      <c r="LTD13" s="515"/>
      <c r="LTE13" s="515"/>
      <c r="LTF13" s="515"/>
      <c r="LTG13" s="515"/>
      <c r="LTH13" s="515"/>
      <c r="LTI13" s="515"/>
      <c r="LTJ13" s="515"/>
      <c r="LTK13" s="515"/>
      <c r="LTL13" s="515"/>
      <c r="LTM13" s="515"/>
      <c r="LTN13" s="515"/>
      <c r="LTO13" s="515"/>
      <c r="LTP13" s="515"/>
      <c r="LTQ13" s="515"/>
      <c r="LTR13" s="515"/>
      <c r="LTS13" s="515"/>
      <c r="LTT13" s="515"/>
      <c r="LTU13" s="515"/>
      <c r="LTV13" s="515"/>
      <c r="LTW13" s="515"/>
      <c r="LTX13" s="515"/>
      <c r="LTY13" s="515"/>
      <c r="LTZ13" s="515"/>
      <c r="LUA13" s="515"/>
      <c r="LUB13" s="515"/>
      <c r="LUC13" s="515"/>
      <c r="LUD13" s="515"/>
      <c r="LUE13" s="515"/>
      <c r="LUF13" s="515"/>
      <c r="LUG13" s="515"/>
      <c r="LUH13" s="515"/>
      <c r="LUI13" s="515"/>
      <c r="LUJ13" s="515"/>
      <c r="LUK13" s="515"/>
      <c r="LUL13" s="515"/>
      <c r="LUM13" s="515"/>
      <c r="LUN13" s="515"/>
      <c r="LUO13" s="515"/>
      <c r="LUP13" s="515"/>
      <c r="LUQ13" s="515"/>
      <c r="LUR13" s="515"/>
      <c r="LUS13" s="515"/>
      <c r="LUT13" s="515"/>
      <c r="LUU13" s="515"/>
      <c r="LUV13" s="515"/>
      <c r="LUW13" s="515"/>
      <c r="LUX13" s="515"/>
      <c r="LUY13" s="515"/>
      <c r="LUZ13" s="515"/>
      <c r="LVA13" s="515"/>
      <c r="LVB13" s="515"/>
      <c r="LVC13" s="515"/>
      <c r="LVD13" s="515"/>
      <c r="LVE13" s="515"/>
      <c r="LVF13" s="515"/>
      <c r="LVG13" s="515"/>
      <c r="LVH13" s="515"/>
      <c r="LVI13" s="515"/>
      <c r="LVJ13" s="515"/>
      <c r="LVK13" s="515"/>
      <c r="LVL13" s="515"/>
      <c r="LVM13" s="515"/>
      <c r="LVN13" s="515"/>
      <c r="LVO13" s="515"/>
      <c r="LVP13" s="515"/>
      <c r="LVQ13" s="515"/>
      <c r="LVR13" s="515"/>
      <c r="LVS13" s="515"/>
      <c r="LVT13" s="515"/>
      <c r="LVU13" s="515"/>
      <c r="LVV13" s="515"/>
      <c r="LVW13" s="515"/>
      <c r="LVX13" s="515"/>
      <c r="LVY13" s="515"/>
      <c r="LVZ13" s="515"/>
      <c r="LWA13" s="515"/>
      <c r="LWB13" s="515"/>
      <c r="LWC13" s="515"/>
      <c r="LWD13" s="515"/>
      <c r="LWE13" s="515"/>
      <c r="LWF13" s="515"/>
      <c r="LWG13" s="515"/>
      <c r="LWH13" s="515"/>
      <c r="LWI13" s="515"/>
      <c r="LWJ13" s="515"/>
      <c r="LWK13" s="515"/>
      <c r="LWL13" s="515"/>
      <c r="LWM13" s="515"/>
      <c r="LWN13" s="515"/>
      <c r="LWO13" s="515"/>
      <c r="LWP13" s="515"/>
      <c r="LWQ13" s="515"/>
      <c r="LWR13" s="515"/>
      <c r="LWS13" s="515"/>
      <c r="LWT13" s="515"/>
      <c r="LWU13" s="515"/>
      <c r="LWV13" s="515"/>
      <c r="LWW13" s="515"/>
      <c r="LWX13" s="515"/>
      <c r="LWY13" s="515"/>
      <c r="LWZ13" s="515"/>
      <c r="LXA13" s="515"/>
      <c r="LXB13" s="515"/>
      <c r="LXC13" s="515"/>
      <c r="LXD13" s="515"/>
      <c r="LXE13" s="515"/>
      <c r="LXF13" s="515"/>
      <c r="LXG13" s="515"/>
      <c r="LXH13" s="515"/>
      <c r="LXI13" s="515"/>
      <c r="LXJ13" s="515"/>
      <c r="LXK13" s="515"/>
      <c r="LXL13" s="515"/>
      <c r="LXM13" s="515"/>
      <c r="LXN13" s="515"/>
      <c r="LXO13" s="515"/>
      <c r="LXP13" s="515"/>
      <c r="LXQ13" s="515"/>
      <c r="LXR13" s="515"/>
      <c r="LXS13" s="515"/>
      <c r="LXT13" s="515"/>
      <c r="LXU13" s="515"/>
      <c r="LXV13" s="515"/>
      <c r="LXW13" s="515"/>
      <c r="LXX13" s="515"/>
      <c r="LXY13" s="515"/>
      <c r="LXZ13" s="515"/>
      <c r="LYA13" s="515"/>
      <c r="LYB13" s="515"/>
      <c r="LYC13" s="515"/>
      <c r="LYD13" s="515"/>
      <c r="LYE13" s="515"/>
      <c r="LYF13" s="515"/>
      <c r="LYG13" s="515"/>
      <c r="LYH13" s="515"/>
      <c r="LYI13" s="515"/>
      <c r="LYJ13" s="515"/>
      <c r="LYK13" s="515"/>
      <c r="LYL13" s="515"/>
      <c r="LYM13" s="515"/>
      <c r="LYN13" s="515"/>
      <c r="LYO13" s="515"/>
      <c r="LYP13" s="515"/>
      <c r="LYQ13" s="515"/>
      <c r="LYR13" s="515"/>
      <c r="LYS13" s="515"/>
      <c r="LYT13" s="515"/>
      <c r="LYU13" s="515"/>
      <c r="LYV13" s="515"/>
      <c r="LYW13" s="515"/>
      <c r="LYX13" s="515"/>
      <c r="LYY13" s="515"/>
      <c r="LYZ13" s="515"/>
      <c r="LZA13" s="515"/>
      <c r="LZB13" s="515"/>
      <c r="LZC13" s="515"/>
      <c r="LZD13" s="515"/>
      <c r="LZE13" s="515"/>
      <c r="LZF13" s="515"/>
      <c r="LZG13" s="515"/>
      <c r="LZH13" s="515"/>
      <c r="LZI13" s="515"/>
      <c r="LZJ13" s="515"/>
      <c r="LZK13" s="515"/>
      <c r="LZL13" s="515"/>
      <c r="LZM13" s="515"/>
      <c r="LZN13" s="515"/>
      <c r="LZO13" s="515"/>
      <c r="LZP13" s="515"/>
      <c r="LZQ13" s="515"/>
      <c r="LZR13" s="515"/>
      <c r="LZS13" s="515"/>
      <c r="LZT13" s="515"/>
      <c r="LZU13" s="515"/>
      <c r="LZV13" s="515"/>
      <c r="LZW13" s="515"/>
      <c r="LZX13" s="515"/>
      <c r="LZY13" s="515"/>
      <c r="LZZ13" s="515"/>
      <c r="MAA13" s="515"/>
      <c r="MAB13" s="515"/>
      <c r="MAC13" s="515"/>
      <c r="MAD13" s="515"/>
      <c r="MAE13" s="515"/>
      <c r="MAF13" s="515"/>
      <c r="MAG13" s="515"/>
      <c r="MAH13" s="515"/>
      <c r="MAI13" s="515"/>
      <c r="MAJ13" s="515"/>
      <c r="MAK13" s="515"/>
      <c r="MAL13" s="515"/>
      <c r="MAM13" s="515"/>
      <c r="MAN13" s="515"/>
      <c r="MAO13" s="515"/>
      <c r="MAP13" s="515"/>
      <c r="MAQ13" s="515"/>
      <c r="MAR13" s="515"/>
      <c r="MAS13" s="515"/>
      <c r="MAT13" s="515"/>
      <c r="MAU13" s="515"/>
      <c r="MAV13" s="515"/>
      <c r="MAW13" s="515"/>
      <c r="MAX13" s="515"/>
      <c r="MAY13" s="515"/>
      <c r="MAZ13" s="515"/>
      <c r="MBA13" s="515"/>
      <c r="MBB13" s="515"/>
      <c r="MBC13" s="515"/>
      <c r="MBD13" s="515"/>
      <c r="MBE13" s="515"/>
      <c r="MBF13" s="515"/>
      <c r="MBG13" s="515"/>
      <c r="MBH13" s="515"/>
      <c r="MBI13" s="515"/>
      <c r="MBJ13" s="515"/>
      <c r="MBK13" s="515"/>
      <c r="MBL13" s="515"/>
      <c r="MBM13" s="515"/>
      <c r="MBN13" s="515"/>
      <c r="MBO13" s="515"/>
      <c r="MBP13" s="515"/>
      <c r="MBQ13" s="515"/>
      <c r="MBR13" s="515"/>
      <c r="MBS13" s="515"/>
      <c r="MBT13" s="515"/>
      <c r="MBU13" s="515"/>
      <c r="MBV13" s="515"/>
      <c r="MBW13" s="515"/>
      <c r="MBX13" s="515"/>
      <c r="MBY13" s="515"/>
      <c r="MBZ13" s="515"/>
      <c r="MCA13" s="515"/>
      <c r="MCB13" s="515"/>
      <c r="MCC13" s="515"/>
      <c r="MCD13" s="515"/>
      <c r="MCE13" s="515"/>
      <c r="MCF13" s="515"/>
      <c r="MCG13" s="515"/>
      <c r="MCH13" s="515"/>
      <c r="MCI13" s="515"/>
      <c r="MCJ13" s="515"/>
      <c r="MCK13" s="515"/>
      <c r="MCL13" s="515"/>
      <c r="MCM13" s="515"/>
      <c r="MCN13" s="515"/>
      <c r="MCO13" s="515"/>
      <c r="MCP13" s="515"/>
      <c r="MCQ13" s="515"/>
      <c r="MCR13" s="515"/>
      <c r="MCS13" s="515"/>
      <c r="MCT13" s="515"/>
      <c r="MCU13" s="515"/>
      <c r="MCV13" s="515"/>
      <c r="MCW13" s="515"/>
      <c r="MCX13" s="515"/>
      <c r="MCY13" s="515"/>
      <c r="MCZ13" s="515"/>
      <c r="MDA13" s="515"/>
      <c r="MDB13" s="515"/>
      <c r="MDC13" s="515"/>
      <c r="MDD13" s="515"/>
      <c r="MDE13" s="515"/>
      <c r="MDF13" s="515"/>
      <c r="MDG13" s="515"/>
      <c r="MDH13" s="515"/>
      <c r="MDI13" s="515"/>
      <c r="MDJ13" s="515"/>
      <c r="MDK13" s="515"/>
      <c r="MDL13" s="515"/>
      <c r="MDM13" s="515"/>
      <c r="MDN13" s="515"/>
      <c r="MDO13" s="515"/>
      <c r="MDP13" s="515"/>
      <c r="MDQ13" s="515"/>
      <c r="MDR13" s="515"/>
      <c r="MDS13" s="515"/>
      <c r="MDT13" s="515"/>
      <c r="MDU13" s="515"/>
      <c r="MDV13" s="515"/>
      <c r="MDW13" s="515"/>
      <c r="MDX13" s="515"/>
      <c r="MDY13" s="515"/>
      <c r="MDZ13" s="515"/>
      <c r="MEA13" s="515"/>
      <c r="MEB13" s="515"/>
      <c r="MEC13" s="515"/>
      <c r="MED13" s="515"/>
      <c r="MEE13" s="515"/>
      <c r="MEF13" s="515"/>
      <c r="MEG13" s="515"/>
      <c r="MEH13" s="515"/>
      <c r="MEI13" s="515"/>
      <c r="MEJ13" s="515"/>
      <c r="MEK13" s="515"/>
      <c r="MEL13" s="515"/>
      <c r="MEM13" s="515"/>
      <c r="MEN13" s="515"/>
      <c r="MEO13" s="515"/>
      <c r="MEP13" s="515"/>
      <c r="MEQ13" s="515"/>
      <c r="MER13" s="515"/>
      <c r="MES13" s="515"/>
      <c r="MET13" s="515"/>
      <c r="MEU13" s="515"/>
      <c r="MEV13" s="515"/>
      <c r="MEW13" s="515"/>
      <c r="MEX13" s="515"/>
      <c r="MEY13" s="515"/>
      <c r="MEZ13" s="515"/>
      <c r="MFA13" s="515"/>
      <c r="MFB13" s="515"/>
      <c r="MFC13" s="515"/>
      <c r="MFD13" s="515"/>
      <c r="MFE13" s="515"/>
      <c r="MFF13" s="515"/>
      <c r="MFG13" s="515"/>
      <c r="MFH13" s="515"/>
      <c r="MFI13" s="515"/>
      <c r="MFJ13" s="515"/>
      <c r="MFK13" s="515"/>
      <c r="MFL13" s="515"/>
      <c r="MFM13" s="515"/>
      <c r="MFN13" s="515"/>
      <c r="MFO13" s="515"/>
      <c r="MFP13" s="515"/>
      <c r="MFQ13" s="515"/>
      <c r="MFR13" s="515"/>
      <c r="MFS13" s="515"/>
      <c r="MFT13" s="515"/>
      <c r="MFU13" s="515"/>
      <c r="MFV13" s="515"/>
      <c r="MFW13" s="515"/>
      <c r="MFX13" s="515"/>
      <c r="MFY13" s="515"/>
      <c r="MFZ13" s="515"/>
      <c r="MGA13" s="515"/>
      <c r="MGB13" s="515"/>
      <c r="MGC13" s="515"/>
      <c r="MGD13" s="515"/>
      <c r="MGE13" s="515"/>
      <c r="MGF13" s="515"/>
      <c r="MGG13" s="515"/>
      <c r="MGH13" s="515"/>
      <c r="MGI13" s="515"/>
      <c r="MGJ13" s="515"/>
      <c r="MGK13" s="515"/>
      <c r="MGL13" s="515"/>
      <c r="MGM13" s="515"/>
      <c r="MGN13" s="515"/>
      <c r="MGO13" s="515"/>
      <c r="MGP13" s="515"/>
      <c r="MGQ13" s="515"/>
      <c r="MGR13" s="515"/>
      <c r="MGS13" s="515"/>
      <c r="MGT13" s="515"/>
      <c r="MGU13" s="515"/>
      <c r="MGV13" s="515"/>
      <c r="MGW13" s="515"/>
      <c r="MGX13" s="515"/>
      <c r="MGY13" s="515"/>
      <c r="MGZ13" s="515"/>
      <c r="MHA13" s="515"/>
      <c r="MHB13" s="515"/>
      <c r="MHC13" s="515"/>
      <c r="MHD13" s="515"/>
      <c r="MHE13" s="515"/>
      <c r="MHF13" s="515"/>
      <c r="MHG13" s="515"/>
      <c r="MHH13" s="515"/>
      <c r="MHI13" s="515"/>
      <c r="MHJ13" s="515"/>
      <c r="MHK13" s="515"/>
      <c r="MHL13" s="515"/>
      <c r="MHM13" s="515"/>
      <c r="MHN13" s="515"/>
      <c r="MHO13" s="515"/>
      <c r="MHP13" s="515"/>
      <c r="MHQ13" s="515"/>
      <c r="MHR13" s="515"/>
      <c r="MHS13" s="515"/>
      <c r="MHT13" s="515"/>
      <c r="MHU13" s="515"/>
      <c r="MHV13" s="515"/>
      <c r="MHW13" s="515"/>
      <c r="MHX13" s="515"/>
      <c r="MHY13" s="515"/>
      <c r="MHZ13" s="515"/>
      <c r="MIA13" s="515"/>
      <c r="MIB13" s="515"/>
      <c r="MIC13" s="515"/>
      <c r="MID13" s="515"/>
      <c r="MIE13" s="515"/>
      <c r="MIF13" s="515"/>
      <c r="MIG13" s="515"/>
      <c r="MIH13" s="515"/>
      <c r="MII13" s="515"/>
      <c r="MIJ13" s="515"/>
      <c r="MIK13" s="515"/>
      <c r="MIL13" s="515"/>
      <c r="MIM13" s="515"/>
      <c r="MIN13" s="515"/>
      <c r="MIO13" s="515"/>
      <c r="MIP13" s="515"/>
      <c r="MIQ13" s="515"/>
      <c r="MIR13" s="515"/>
      <c r="MIS13" s="515"/>
      <c r="MIT13" s="515"/>
      <c r="MIU13" s="515"/>
      <c r="MIV13" s="515"/>
      <c r="MIW13" s="515"/>
      <c r="MIX13" s="515"/>
      <c r="MIY13" s="515"/>
      <c r="MIZ13" s="515"/>
      <c r="MJA13" s="515"/>
      <c r="MJB13" s="515"/>
      <c r="MJC13" s="515"/>
      <c r="MJD13" s="515"/>
      <c r="MJE13" s="515"/>
      <c r="MJF13" s="515"/>
      <c r="MJG13" s="515"/>
      <c r="MJH13" s="515"/>
      <c r="MJI13" s="515"/>
      <c r="MJJ13" s="515"/>
      <c r="MJK13" s="515"/>
      <c r="MJL13" s="515"/>
      <c r="MJM13" s="515"/>
      <c r="MJN13" s="515"/>
      <c r="MJO13" s="515"/>
      <c r="MJP13" s="515"/>
      <c r="MJQ13" s="515"/>
      <c r="MJR13" s="515"/>
      <c r="MJS13" s="515"/>
      <c r="MJT13" s="515"/>
      <c r="MJU13" s="515"/>
      <c r="MJV13" s="515"/>
      <c r="MJW13" s="515"/>
      <c r="MJX13" s="515"/>
      <c r="MJY13" s="515"/>
      <c r="MJZ13" s="515"/>
      <c r="MKA13" s="515"/>
      <c r="MKB13" s="515"/>
      <c r="MKC13" s="515"/>
      <c r="MKD13" s="515"/>
      <c r="MKE13" s="515"/>
      <c r="MKF13" s="515"/>
      <c r="MKG13" s="515"/>
      <c r="MKH13" s="515"/>
      <c r="MKI13" s="515"/>
      <c r="MKJ13" s="515"/>
      <c r="MKK13" s="515"/>
      <c r="MKL13" s="515"/>
      <c r="MKM13" s="515"/>
      <c r="MKN13" s="515"/>
      <c r="MKO13" s="515"/>
      <c r="MKP13" s="515"/>
      <c r="MKQ13" s="515"/>
      <c r="MKR13" s="515"/>
      <c r="MKS13" s="515"/>
      <c r="MKT13" s="515"/>
      <c r="MKU13" s="515"/>
      <c r="MKV13" s="515"/>
      <c r="MKW13" s="515"/>
      <c r="MKX13" s="515"/>
      <c r="MKY13" s="515"/>
      <c r="MKZ13" s="515"/>
      <c r="MLA13" s="515"/>
      <c r="MLB13" s="515"/>
      <c r="MLC13" s="515"/>
      <c r="MLD13" s="515"/>
      <c r="MLE13" s="515"/>
      <c r="MLF13" s="515"/>
      <c r="MLG13" s="515"/>
      <c r="MLH13" s="515"/>
      <c r="MLI13" s="515"/>
      <c r="MLJ13" s="515"/>
      <c r="MLK13" s="515"/>
      <c r="MLL13" s="515"/>
      <c r="MLM13" s="515"/>
      <c r="MLN13" s="515"/>
      <c r="MLO13" s="515"/>
      <c r="MLP13" s="515"/>
      <c r="MLQ13" s="515"/>
      <c r="MLR13" s="515"/>
      <c r="MLS13" s="515"/>
      <c r="MLT13" s="515"/>
      <c r="MLU13" s="515"/>
      <c r="MLV13" s="515"/>
      <c r="MLW13" s="515"/>
      <c r="MLX13" s="515"/>
      <c r="MLY13" s="515"/>
      <c r="MLZ13" s="515"/>
      <c r="MMA13" s="515"/>
      <c r="MMB13" s="515"/>
      <c r="MMC13" s="515"/>
      <c r="MMD13" s="515"/>
      <c r="MME13" s="515"/>
      <c r="MMF13" s="515"/>
      <c r="MMG13" s="515"/>
      <c r="MMH13" s="515"/>
      <c r="MMI13" s="515"/>
      <c r="MMJ13" s="515"/>
      <c r="MMK13" s="515"/>
      <c r="MML13" s="515"/>
      <c r="MMM13" s="515"/>
      <c r="MMN13" s="515"/>
      <c r="MMO13" s="515"/>
      <c r="MMP13" s="515"/>
      <c r="MMQ13" s="515"/>
      <c r="MMR13" s="515"/>
      <c r="MMS13" s="515"/>
      <c r="MMT13" s="515"/>
      <c r="MMU13" s="515"/>
      <c r="MMV13" s="515"/>
      <c r="MMW13" s="515"/>
      <c r="MMX13" s="515"/>
      <c r="MMY13" s="515"/>
      <c r="MMZ13" s="515"/>
      <c r="MNA13" s="515"/>
      <c r="MNB13" s="515"/>
      <c r="MNC13" s="515"/>
      <c r="MND13" s="515"/>
      <c r="MNE13" s="515"/>
      <c r="MNF13" s="515"/>
      <c r="MNG13" s="515"/>
      <c r="MNH13" s="515"/>
      <c r="MNI13" s="515"/>
      <c r="MNJ13" s="515"/>
      <c r="MNK13" s="515"/>
      <c r="MNL13" s="515"/>
      <c r="MNM13" s="515"/>
      <c r="MNN13" s="515"/>
      <c r="MNO13" s="515"/>
      <c r="MNP13" s="515"/>
      <c r="MNQ13" s="515"/>
      <c r="MNR13" s="515"/>
      <c r="MNS13" s="515"/>
      <c r="MNT13" s="515"/>
      <c r="MNU13" s="515"/>
      <c r="MNV13" s="515"/>
      <c r="MNW13" s="515"/>
      <c r="MNX13" s="515"/>
      <c r="MNY13" s="515"/>
      <c r="MNZ13" s="515"/>
      <c r="MOA13" s="515"/>
      <c r="MOB13" s="515"/>
      <c r="MOC13" s="515"/>
      <c r="MOD13" s="515"/>
      <c r="MOE13" s="515"/>
      <c r="MOF13" s="515"/>
      <c r="MOG13" s="515"/>
      <c r="MOH13" s="515"/>
      <c r="MOI13" s="515"/>
      <c r="MOJ13" s="515"/>
      <c r="MOK13" s="515"/>
      <c r="MOL13" s="515"/>
      <c r="MOM13" s="515"/>
      <c r="MON13" s="515"/>
      <c r="MOO13" s="515"/>
      <c r="MOP13" s="515"/>
      <c r="MOQ13" s="515"/>
      <c r="MOR13" s="515"/>
      <c r="MOS13" s="515"/>
      <c r="MOT13" s="515"/>
      <c r="MOU13" s="515"/>
      <c r="MOV13" s="515"/>
      <c r="MOW13" s="515"/>
      <c r="MOX13" s="515"/>
      <c r="MOY13" s="515"/>
      <c r="MOZ13" s="515"/>
      <c r="MPA13" s="515"/>
      <c r="MPB13" s="515"/>
      <c r="MPC13" s="515"/>
      <c r="MPD13" s="515"/>
      <c r="MPE13" s="515"/>
      <c r="MPF13" s="515"/>
      <c r="MPG13" s="515"/>
      <c r="MPH13" s="515"/>
      <c r="MPI13" s="515"/>
      <c r="MPJ13" s="515"/>
      <c r="MPK13" s="515"/>
      <c r="MPL13" s="515"/>
      <c r="MPM13" s="515"/>
      <c r="MPN13" s="515"/>
      <c r="MPO13" s="515"/>
      <c r="MPP13" s="515"/>
      <c r="MPQ13" s="515"/>
      <c r="MPR13" s="515"/>
      <c r="MPS13" s="515"/>
      <c r="MPT13" s="515"/>
      <c r="MPU13" s="515"/>
      <c r="MPV13" s="515"/>
      <c r="MPW13" s="515"/>
      <c r="MPX13" s="515"/>
      <c r="MPY13" s="515"/>
      <c r="MPZ13" s="515"/>
      <c r="MQA13" s="515"/>
      <c r="MQB13" s="515"/>
      <c r="MQC13" s="515"/>
      <c r="MQD13" s="515"/>
      <c r="MQE13" s="515"/>
      <c r="MQF13" s="515"/>
      <c r="MQG13" s="515"/>
      <c r="MQH13" s="515"/>
      <c r="MQI13" s="515"/>
      <c r="MQJ13" s="515"/>
      <c r="MQK13" s="515"/>
      <c r="MQL13" s="515"/>
      <c r="MQM13" s="515"/>
      <c r="MQN13" s="515"/>
      <c r="MQO13" s="515"/>
      <c r="MQP13" s="515"/>
      <c r="MQQ13" s="515"/>
      <c r="MQR13" s="515"/>
      <c r="MQS13" s="515"/>
      <c r="MQT13" s="515"/>
      <c r="MQU13" s="515"/>
      <c r="MQV13" s="515"/>
      <c r="MQW13" s="515"/>
      <c r="MQX13" s="515"/>
      <c r="MQY13" s="515"/>
      <c r="MQZ13" s="515"/>
      <c r="MRA13" s="515"/>
      <c r="MRB13" s="515"/>
      <c r="MRC13" s="515"/>
      <c r="MRD13" s="515"/>
      <c r="MRE13" s="515"/>
      <c r="MRF13" s="515"/>
      <c r="MRG13" s="515"/>
      <c r="MRH13" s="515"/>
      <c r="MRI13" s="515"/>
      <c r="MRJ13" s="515"/>
      <c r="MRK13" s="515"/>
      <c r="MRL13" s="515"/>
      <c r="MRM13" s="515"/>
      <c r="MRN13" s="515"/>
      <c r="MRO13" s="515"/>
      <c r="MRP13" s="515"/>
      <c r="MRQ13" s="515"/>
      <c r="MRR13" s="515"/>
      <c r="MRS13" s="515"/>
      <c r="MRT13" s="515"/>
      <c r="MRU13" s="515"/>
      <c r="MRV13" s="515"/>
      <c r="MRW13" s="515"/>
      <c r="MRX13" s="515"/>
      <c r="MRY13" s="515"/>
      <c r="MRZ13" s="515"/>
      <c r="MSA13" s="515"/>
      <c r="MSB13" s="515"/>
      <c r="MSC13" s="515"/>
      <c r="MSD13" s="515"/>
      <c r="MSE13" s="515"/>
      <c r="MSF13" s="515"/>
      <c r="MSG13" s="515"/>
      <c r="MSH13" s="515"/>
      <c r="MSI13" s="515"/>
      <c r="MSJ13" s="515"/>
      <c r="MSK13" s="515"/>
      <c r="MSL13" s="515"/>
      <c r="MSM13" s="515"/>
      <c r="MSN13" s="515"/>
      <c r="MSO13" s="515"/>
      <c r="MSP13" s="515"/>
      <c r="MSQ13" s="515"/>
      <c r="MSR13" s="515"/>
      <c r="MSS13" s="515"/>
      <c r="MST13" s="515"/>
      <c r="MSU13" s="515"/>
      <c r="MSV13" s="515"/>
      <c r="MSW13" s="515"/>
      <c r="MSX13" s="515"/>
      <c r="MSY13" s="515"/>
      <c r="MSZ13" s="515"/>
      <c r="MTA13" s="515"/>
      <c r="MTB13" s="515"/>
      <c r="MTC13" s="515"/>
      <c r="MTD13" s="515"/>
      <c r="MTE13" s="515"/>
      <c r="MTF13" s="515"/>
      <c r="MTG13" s="515"/>
      <c r="MTH13" s="515"/>
      <c r="MTI13" s="515"/>
      <c r="MTJ13" s="515"/>
      <c r="MTK13" s="515"/>
      <c r="MTL13" s="515"/>
      <c r="MTM13" s="515"/>
      <c r="MTN13" s="515"/>
      <c r="MTO13" s="515"/>
      <c r="MTP13" s="515"/>
      <c r="MTQ13" s="515"/>
      <c r="MTR13" s="515"/>
      <c r="MTS13" s="515"/>
      <c r="MTT13" s="515"/>
      <c r="MTU13" s="515"/>
      <c r="MTV13" s="515"/>
      <c r="MTW13" s="515"/>
      <c r="MTX13" s="515"/>
      <c r="MTY13" s="515"/>
      <c r="MTZ13" s="515"/>
      <c r="MUA13" s="515"/>
      <c r="MUB13" s="515"/>
      <c r="MUC13" s="515"/>
      <c r="MUD13" s="515"/>
      <c r="MUE13" s="515"/>
      <c r="MUF13" s="515"/>
      <c r="MUG13" s="515"/>
      <c r="MUH13" s="515"/>
      <c r="MUI13" s="515"/>
      <c r="MUJ13" s="515"/>
      <c r="MUK13" s="515"/>
      <c r="MUL13" s="515"/>
      <c r="MUM13" s="515"/>
      <c r="MUN13" s="515"/>
      <c r="MUO13" s="515"/>
      <c r="MUP13" s="515"/>
      <c r="MUQ13" s="515"/>
      <c r="MUR13" s="515"/>
      <c r="MUS13" s="515"/>
      <c r="MUT13" s="515"/>
      <c r="MUU13" s="515"/>
      <c r="MUV13" s="515"/>
      <c r="MUW13" s="515"/>
      <c r="MUX13" s="515"/>
      <c r="MUY13" s="515"/>
      <c r="MUZ13" s="515"/>
      <c r="MVA13" s="515"/>
      <c r="MVB13" s="515"/>
      <c r="MVC13" s="515"/>
      <c r="MVD13" s="515"/>
      <c r="MVE13" s="515"/>
      <c r="MVF13" s="515"/>
      <c r="MVG13" s="515"/>
      <c r="MVH13" s="515"/>
      <c r="MVI13" s="515"/>
      <c r="MVJ13" s="515"/>
      <c r="MVK13" s="515"/>
      <c r="MVL13" s="515"/>
      <c r="MVM13" s="515"/>
      <c r="MVN13" s="515"/>
      <c r="MVO13" s="515"/>
      <c r="MVP13" s="515"/>
      <c r="MVQ13" s="515"/>
      <c r="MVR13" s="515"/>
      <c r="MVS13" s="515"/>
      <c r="MVT13" s="515"/>
      <c r="MVU13" s="515"/>
      <c r="MVV13" s="515"/>
      <c r="MVW13" s="515"/>
      <c r="MVX13" s="515"/>
      <c r="MVY13" s="515"/>
      <c r="MVZ13" s="515"/>
      <c r="MWA13" s="515"/>
      <c r="MWB13" s="515"/>
      <c r="MWC13" s="515"/>
      <c r="MWD13" s="515"/>
      <c r="MWE13" s="515"/>
      <c r="MWF13" s="515"/>
      <c r="MWG13" s="515"/>
      <c r="MWH13" s="515"/>
      <c r="MWI13" s="515"/>
      <c r="MWJ13" s="515"/>
      <c r="MWK13" s="515"/>
      <c r="MWL13" s="515"/>
      <c r="MWM13" s="515"/>
      <c r="MWN13" s="515"/>
      <c r="MWO13" s="515"/>
      <c r="MWP13" s="515"/>
      <c r="MWQ13" s="515"/>
      <c r="MWR13" s="515"/>
      <c r="MWS13" s="515"/>
      <c r="MWT13" s="515"/>
      <c r="MWU13" s="515"/>
      <c r="MWV13" s="515"/>
      <c r="MWW13" s="515"/>
      <c r="MWX13" s="515"/>
      <c r="MWY13" s="515"/>
      <c r="MWZ13" s="515"/>
      <c r="MXA13" s="515"/>
      <c r="MXB13" s="515"/>
      <c r="MXC13" s="515"/>
      <c r="MXD13" s="515"/>
      <c r="MXE13" s="515"/>
      <c r="MXF13" s="515"/>
      <c r="MXG13" s="515"/>
      <c r="MXH13" s="515"/>
      <c r="MXI13" s="515"/>
      <c r="MXJ13" s="515"/>
      <c r="MXK13" s="515"/>
      <c r="MXL13" s="515"/>
      <c r="MXM13" s="515"/>
      <c r="MXN13" s="515"/>
      <c r="MXO13" s="515"/>
      <c r="MXP13" s="515"/>
      <c r="MXQ13" s="515"/>
      <c r="MXR13" s="515"/>
      <c r="MXS13" s="515"/>
      <c r="MXT13" s="515"/>
      <c r="MXU13" s="515"/>
      <c r="MXV13" s="515"/>
      <c r="MXW13" s="515"/>
      <c r="MXX13" s="515"/>
      <c r="MXY13" s="515"/>
      <c r="MXZ13" s="515"/>
      <c r="MYA13" s="515"/>
      <c r="MYB13" s="515"/>
      <c r="MYC13" s="515"/>
      <c r="MYD13" s="515"/>
      <c r="MYE13" s="515"/>
      <c r="MYF13" s="515"/>
      <c r="MYG13" s="515"/>
      <c r="MYH13" s="515"/>
      <c r="MYI13" s="515"/>
      <c r="MYJ13" s="515"/>
      <c r="MYK13" s="515"/>
      <c r="MYL13" s="515"/>
      <c r="MYM13" s="515"/>
      <c r="MYN13" s="515"/>
      <c r="MYO13" s="515"/>
      <c r="MYP13" s="515"/>
      <c r="MYQ13" s="515"/>
      <c r="MYR13" s="515"/>
      <c r="MYS13" s="515"/>
      <c r="MYT13" s="515"/>
      <c r="MYU13" s="515"/>
      <c r="MYV13" s="515"/>
      <c r="MYW13" s="515"/>
      <c r="MYX13" s="515"/>
      <c r="MYY13" s="515"/>
      <c r="MYZ13" s="515"/>
      <c r="MZA13" s="515"/>
      <c r="MZB13" s="515"/>
      <c r="MZC13" s="515"/>
      <c r="MZD13" s="515"/>
      <c r="MZE13" s="515"/>
      <c r="MZF13" s="515"/>
      <c r="MZG13" s="515"/>
      <c r="MZH13" s="515"/>
      <c r="MZI13" s="515"/>
      <c r="MZJ13" s="515"/>
      <c r="MZK13" s="515"/>
      <c r="MZL13" s="515"/>
      <c r="MZM13" s="515"/>
      <c r="MZN13" s="515"/>
      <c r="MZO13" s="515"/>
      <c r="MZP13" s="515"/>
      <c r="MZQ13" s="515"/>
      <c r="MZR13" s="515"/>
      <c r="MZS13" s="515"/>
      <c r="MZT13" s="515"/>
      <c r="MZU13" s="515"/>
      <c r="MZV13" s="515"/>
      <c r="MZW13" s="515"/>
      <c r="MZX13" s="515"/>
      <c r="MZY13" s="515"/>
      <c r="MZZ13" s="515"/>
      <c r="NAA13" s="515"/>
      <c r="NAB13" s="515"/>
      <c r="NAC13" s="515"/>
      <c r="NAD13" s="515"/>
      <c r="NAE13" s="515"/>
      <c r="NAF13" s="515"/>
      <c r="NAG13" s="515"/>
      <c r="NAH13" s="515"/>
      <c r="NAI13" s="515"/>
      <c r="NAJ13" s="515"/>
      <c r="NAK13" s="515"/>
      <c r="NAL13" s="515"/>
      <c r="NAM13" s="515"/>
      <c r="NAN13" s="515"/>
      <c r="NAO13" s="515"/>
      <c r="NAP13" s="515"/>
      <c r="NAQ13" s="515"/>
      <c r="NAR13" s="515"/>
      <c r="NAS13" s="515"/>
      <c r="NAT13" s="515"/>
      <c r="NAU13" s="515"/>
      <c r="NAV13" s="515"/>
      <c r="NAW13" s="515"/>
      <c r="NAX13" s="515"/>
      <c r="NAY13" s="515"/>
      <c r="NAZ13" s="515"/>
      <c r="NBA13" s="515"/>
      <c r="NBB13" s="515"/>
      <c r="NBC13" s="515"/>
      <c r="NBD13" s="515"/>
      <c r="NBE13" s="515"/>
      <c r="NBF13" s="515"/>
      <c r="NBG13" s="515"/>
      <c r="NBH13" s="515"/>
      <c r="NBI13" s="515"/>
      <c r="NBJ13" s="515"/>
      <c r="NBK13" s="515"/>
      <c r="NBL13" s="515"/>
      <c r="NBM13" s="515"/>
      <c r="NBN13" s="515"/>
      <c r="NBO13" s="515"/>
      <c r="NBP13" s="515"/>
      <c r="NBQ13" s="515"/>
      <c r="NBR13" s="515"/>
      <c r="NBS13" s="515"/>
      <c r="NBT13" s="515"/>
      <c r="NBU13" s="515"/>
      <c r="NBV13" s="515"/>
      <c r="NBW13" s="515"/>
      <c r="NBX13" s="515"/>
      <c r="NBY13" s="515"/>
      <c r="NBZ13" s="515"/>
      <c r="NCA13" s="515"/>
      <c r="NCB13" s="515"/>
      <c r="NCC13" s="515"/>
      <c r="NCD13" s="515"/>
      <c r="NCE13" s="515"/>
      <c r="NCF13" s="515"/>
      <c r="NCG13" s="515"/>
      <c r="NCH13" s="515"/>
      <c r="NCI13" s="515"/>
      <c r="NCJ13" s="515"/>
      <c r="NCK13" s="515"/>
      <c r="NCL13" s="515"/>
      <c r="NCM13" s="515"/>
      <c r="NCN13" s="515"/>
      <c r="NCO13" s="515"/>
      <c r="NCP13" s="515"/>
      <c r="NCQ13" s="515"/>
      <c r="NCR13" s="515"/>
      <c r="NCS13" s="515"/>
      <c r="NCT13" s="515"/>
      <c r="NCU13" s="515"/>
      <c r="NCV13" s="515"/>
      <c r="NCW13" s="515"/>
      <c r="NCX13" s="515"/>
      <c r="NCY13" s="515"/>
      <c r="NCZ13" s="515"/>
      <c r="NDA13" s="515"/>
      <c r="NDB13" s="515"/>
      <c r="NDC13" s="515"/>
      <c r="NDD13" s="515"/>
      <c r="NDE13" s="515"/>
      <c r="NDF13" s="515"/>
      <c r="NDG13" s="515"/>
      <c r="NDH13" s="515"/>
      <c r="NDI13" s="515"/>
      <c r="NDJ13" s="515"/>
      <c r="NDK13" s="515"/>
      <c r="NDL13" s="515"/>
      <c r="NDM13" s="515"/>
      <c r="NDN13" s="515"/>
      <c r="NDO13" s="515"/>
      <c r="NDP13" s="515"/>
      <c r="NDQ13" s="515"/>
      <c r="NDR13" s="515"/>
      <c r="NDS13" s="515"/>
      <c r="NDT13" s="515"/>
      <c r="NDU13" s="515"/>
      <c r="NDV13" s="515"/>
      <c r="NDW13" s="515"/>
      <c r="NDX13" s="515"/>
      <c r="NDY13" s="515"/>
      <c r="NDZ13" s="515"/>
      <c r="NEA13" s="515"/>
      <c r="NEB13" s="515"/>
      <c r="NEC13" s="515"/>
      <c r="NED13" s="515"/>
      <c r="NEE13" s="515"/>
      <c r="NEF13" s="515"/>
      <c r="NEG13" s="515"/>
      <c r="NEH13" s="515"/>
      <c r="NEI13" s="515"/>
      <c r="NEJ13" s="515"/>
      <c r="NEK13" s="515"/>
      <c r="NEL13" s="515"/>
      <c r="NEM13" s="515"/>
      <c r="NEN13" s="515"/>
      <c r="NEO13" s="515"/>
      <c r="NEP13" s="515"/>
      <c r="NEQ13" s="515"/>
      <c r="NER13" s="515"/>
      <c r="NES13" s="515"/>
      <c r="NET13" s="515"/>
      <c r="NEU13" s="515"/>
      <c r="NEV13" s="515"/>
      <c r="NEW13" s="515"/>
      <c r="NEX13" s="515"/>
      <c r="NEY13" s="515"/>
      <c r="NEZ13" s="515"/>
      <c r="NFA13" s="515"/>
      <c r="NFB13" s="515"/>
      <c r="NFC13" s="515"/>
      <c r="NFD13" s="515"/>
      <c r="NFE13" s="515"/>
      <c r="NFF13" s="515"/>
      <c r="NFG13" s="515"/>
      <c r="NFH13" s="515"/>
      <c r="NFI13" s="515"/>
      <c r="NFJ13" s="515"/>
      <c r="NFK13" s="515"/>
      <c r="NFL13" s="515"/>
      <c r="NFM13" s="515"/>
      <c r="NFN13" s="515"/>
      <c r="NFO13" s="515"/>
      <c r="NFP13" s="515"/>
      <c r="NFQ13" s="515"/>
      <c r="NFR13" s="515"/>
      <c r="NFS13" s="515"/>
      <c r="NFT13" s="515"/>
      <c r="NFU13" s="515"/>
      <c r="NFV13" s="515"/>
      <c r="NFW13" s="515"/>
      <c r="NFX13" s="515"/>
      <c r="NFY13" s="515"/>
      <c r="NFZ13" s="515"/>
      <c r="NGA13" s="515"/>
      <c r="NGB13" s="515"/>
      <c r="NGC13" s="515"/>
      <c r="NGD13" s="515"/>
      <c r="NGE13" s="515"/>
      <c r="NGF13" s="515"/>
      <c r="NGG13" s="515"/>
      <c r="NGH13" s="515"/>
      <c r="NGI13" s="515"/>
      <c r="NGJ13" s="515"/>
      <c r="NGK13" s="515"/>
      <c r="NGL13" s="515"/>
      <c r="NGM13" s="515"/>
      <c r="NGN13" s="515"/>
      <c r="NGO13" s="515"/>
      <c r="NGP13" s="515"/>
      <c r="NGQ13" s="515"/>
      <c r="NGR13" s="515"/>
      <c r="NGS13" s="515"/>
      <c r="NGT13" s="515"/>
      <c r="NGU13" s="515"/>
      <c r="NGV13" s="515"/>
      <c r="NGW13" s="515"/>
      <c r="NGX13" s="515"/>
      <c r="NGY13" s="515"/>
      <c r="NGZ13" s="515"/>
      <c r="NHA13" s="515"/>
      <c r="NHB13" s="515"/>
      <c r="NHC13" s="515"/>
      <c r="NHD13" s="515"/>
      <c r="NHE13" s="515"/>
      <c r="NHF13" s="515"/>
      <c r="NHG13" s="515"/>
      <c r="NHH13" s="515"/>
      <c r="NHI13" s="515"/>
      <c r="NHJ13" s="515"/>
      <c r="NHK13" s="515"/>
      <c r="NHL13" s="515"/>
      <c r="NHM13" s="515"/>
      <c r="NHN13" s="515"/>
      <c r="NHO13" s="515"/>
      <c r="NHP13" s="515"/>
      <c r="NHQ13" s="515"/>
      <c r="NHR13" s="515"/>
      <c r="NHS13" s="515"/>
      <c r="NHT13" s="515"/>
      <c r="NHU13" s="515"/>
      <c r="NHV13" s="515"/>
      <c r="NHW13" s="515"/>
      <c r="NHX13" s="515"/>
      <c r="NHY13" s="515"/>
      <c r="NHZ13" s="515"/>
      <c r="NIA13" s="515"/>
      <c r="NIB13" s="515"/>
      <c r="NIC13" s="515"/>
      <c r="NID13" s="515"/>
      <c r="NIE13" s="515"/>
      <c r="NIF13" s="515"/>
      <c r="NIG13" s="515"/>
      <c r="NIH13" s="515"/>
      <c r="NII13" s="515"/>
      <c r="NIJ13" s="515"/>
      <c r="NIK13" s="515"/>
      <c r="NIL13" s="515"/>
      <c r="NIM13" s="515"/>
      <c r="NIN13" s="515"/>
      <c r="NIO13" s="515"/>
      <c r="NIP13" s="515"/>
      <c r="NIQ13" s="515"/>
      <c r="NIR13" s="515"/>
      <c r="NIS13" s="515"/>
      <c r="NIT13" s="515"/>
      <c r="NIU13" s="515"/>
      <c r="NIV13" s="515"/>
      <c r="NIW13" s="515"/>
      <c r="NIX13" s="515"/>
      <c r="NIY13" s="515"/>
      <c r="NIZ13" s="515"/>
      <c r="NJA13" s="515"/>
      <c r="NJB13" s="515"/>
      <c r="NJC13" s="515"/>
      <c r="NJD13" s="515"/>
      <c r="NJE13" s="515"/>
      <c r="NJF13" s="515"/>
      <c r="NJG13" s="515"/>
      <c r="NJH13" s="515"/>
      <c r="NJI13" s="515"/>
      <c r="NJJ13" s="515"/>
      <c r="NJK13" s="515"/>
      <c r="NJL13" s="515"/>
      <c r="NJM13" s="515"/>
      <c r="NJN13" s="515"/>
      <c r="NJO13" s="515"/>
      <c r="NJP13" s="515"/>
      <c r="NJQ13" s="515"/>
      <c r="NJR13" s="515"/>
      <c r="NJS13" s="515"/>
      <c r="NJT13" s="515"/>
      <c r="NJU13" s="515"/>
      <c r="NJV13" s="515"/>
      <c r="NJW13" s="515"/>
      <c r="NJX13" s="515"/>
      <c r="NJY13" s="515"/>
      <c r="NJZ13" s="515"/>
      <c r="NKA13" s="515"/>
      <c r="NKB13" s="515"/>
      <c r="NKC13" s="515"/>
      <c r="NKD13" s="515"/>
      <c r="NKE13" s="515"/>
      <c r="NKF13" s="515"/>
      <c r="NKG13" s="515"/>
      <c r="NKH13" s="515"/>
      <c r="NKI13" s="515"/>
      <c r="NKJ13" s="515"/>
      <c r="NKK13" s="515"/>
      <c r="NKL13" s="515"/>
      <c r="NKM13" s="515"/>
      <c r="NKN13" s="515"/>
      <c r="NKO13" s="515"/>
      <c r="NKP13" s="515"/>
      <c r="NKQ13" s="515"/>
      <c r="NKR13" s="515"/>
      <c r="NKS13" s="515"/>
      <c r="NKT13" s="515"/>
      <c r="NKU13" s="515"/>
      <c r="NKV13" s="515"/>
      <c r="NKW13" s="515"/>
      <c r="NKX13" s="515"/>
      <c r="NKY13" s="515"/>
      <c r="NKZ13" s="515"/>
      <c r="NLA13" s="515"/>
      <c r="NLB13" s="515"/>
      <c r="NLC13" s="515"/>
      <c r="NLD13" s="515"/>
      <c r="NLE13" s="515"/>
      <c r="NLF13" s="515"/>
      <c r="NLG13" s="515"/>
      <c r="NLH13" s="515"/>
      <c r="NLI13" s="515"/>
      <c r="NLJ13" s="515"/>
      <c r="NLK13" s="515"/>
      <c r="NLL13" s="515"/>
      <c r="NLM13" s="515"/>
      <c r="NLN13" s="515"/>
      <c r="NLO13" s="515"/>
      <c r="NLP13" s="515"/>
      <c r="NLQ13" s="515"/>
      <c r="NLR13" s="515"/>
      <c r="NLS13" s="515"/>
      <c r="NLT13" s="515"/>
      <c r="NLU13" s="515"/>
      <c r="NLV13" s="515"/>
      <c r="NLW13" s="515"/>
      <c r="NLX13" s="515"/>
      <c r="NLY13" s="515"/>
      <c r="NLZ13" s="515"/>
      <c r="NMA13" s="515"/>
      <c r="NMB13" s="515"/>
      <c r="NMC13" s="515"/>
      <c r="NMD13" s="515"/>
      <c r="NME13" s="515"/>
      <c r="NMF13" s="515"/>
      <c r="NMG13" s="515"/>
      <c r="NMH13" s="515"/>
      <c r="NMI13" s="515"/>
      <c r="NMJ13" s="515"/>
      <c r="NMK13" s="515"/>
      <c r="NML13" s="515"/>
      <c r="NMM13" s="515"/>
      <c r="NMN13" s="515"/>
      <c r="NMO13" s="515"/>
      <c r="NMP13" s="515"/>
      <c r="NMQ13" s="515"/>
      <c r="NMR13" s="515"/>
      <c r="NMS13" s="515"/>
      <c r="NMT13" s="515"/>
      <c r="NMU13" s="515"/>
      <c r="NMV13" s="515"/>
      <c r="NMW13" s="515"/>
      <c r="NMX13" s="515"/>
      <c r="NMY13" s="515"/>
      <c r="NMZ13" s="515"/>
      <c r="NNA13" s="515"/>
      <c r="NNB13" s="515"/>
      <c r="NNC13" s="515"/>
      <c r="NND13" s="515"/>
      <c r="NNE13" s="515"/>
      <c r="NNF13" s="515"/>
      <c r="NNG13" s="515"/>
      <c r="NNH13" s="515"/>
      <c r="NNI13" s="515"/>
      <c r="NNJ13" s="515"/>
      <c r="NNK13" s="515"/>
      <c r="NNL13" s="515"/>
      <c r="NNM13" s="515"/>
      <c r="NNN13" s="515"/>
      <c r="NNO13" s="515"/>
      <c r="NNP13" s="515"/>
      <c r="NNQ13" s="515"/>
      <c r="NNR13" s="515"/>
      <c r="NNS13" s="515"/>
      <c r="NNT13" s="515"/>
      <c r="NNU13" s="515"/>
      <c r="NNV13" s="515"/>
      <c r="NNW13" s="515"/>
      <c r="NNX13" s="515"/>
      <c r="NNY13" s="515"/>
      <c r="NNZ13" s="515"/>
      <c r="NOA13" s="515"/>
      <c r="NOB13" s="515"/>
      <c r="NOC13" s="515"/>
      <c r="NOD13" s="515"/>
      <c r="NOE13" s="515"/>
      <c r="NOF13" s="515"/>
      <c r="NOG13" s="515"/>
      <c r="NOH13" s="515"/>
      <c r="NOI13" s="515"/>
      <c r="NOJ13" s="515"/>
      <c r="NOK13" s="515"/>
      <c r="NOL13" s="515"/>
      <c r="NOM13" s="515"/>
      <c r="NON13" s="515"/>
      <c r="NOO13" s="515"/>
      <c r="NOP13" s="515"/>
      <c r="NOQ13" s="515"/>
      <c r="NOR13" s="515"/>
      <c r="NOS13" s="515"/>
      <c r="NOT13" s="515"/>
      <c r="NOU13" s="515"/>
      <c r="NOV13" s="515"/>
      <c r="NOW13" s="515"/>
      <c r="NOX13" s="515"/>
      <c r="NOY13" s="515"/>
      <c r="NOZ13" s="515"/>
      <c r="NPA13" s="515"/>
      <c r="NPB13" s="515"/>
      <c r="NPC13" s="515"/>
      <c r="NPD13" s="515"/>
      <c r="NPE13" s="515"/>
      <c r="NPF13" s="515"/>
      <c r="NPG13" s="515"/>
      <c r="NPH13" s="515"/>
      <c r="NPI13" s="515"/>
      <c r="NPJ13" s="515"/>
      <c r="NPK13" s="515"/>
      <c r="NPL13" s="515"/>
      <c r="NPM13" s="515"/>
      <c r="NPN13" s="515"/>
      <c r="NPO13" s="515"/>
      <c r="NPP13" s="515"/>
      <c r="NPQ13" s="515"/>
      <c r="NPR13" s="515"/>
      <c r="NPS13" s="515"/>
      <c r="NPT13" s="515"/>
      <c r="NPU13" s="515"/>
      <c r="NPV13" s="515"/>
      <c r="NPW13" s="515"/>
      <c r="NPX13" s="515"/>
      <c r="NPY13" s="515"/>
      <c r="NPZ13" s="515"/>
      <c r="NQA13" s="515"/>
      <c r="NQB13" s="515"/>
      <c r="NQC13" s="515"/>
      <c r="NQD13" s="515"/>
      <c r="NQE13" s="515"/>
      <c r="NQF13" s="515"/>
      <c r="NQG13" s="515"/>
      <c r="NQH13" s="515"/>
      <c r="NQI13" s="515"/>
      <c r="NQJ13" s="515"/>
      <c r="NQK13" s="515"/>
      <c r="NQL13" s="515"/>
      <c r="NQM13" s="515"/>
      <c r="NQN13" s="515"/>
      <c r="NQO13" s="515"/>
      <c r="NQP13" s="515"/>
      <c r="NQQ13" s="515"/>
      <c r="NQR13" s="515"/>
      <c r="NQS13" s="515"/>
      <c r="NQT13" s="515"/>
      <c r="NQU13" s="515"/>
      <c r="NQV13" s="515"/>
      <c r="NQW13" s="515"/>
      <c r="NQX13" s="515"/>
      <c r="NQY13" s="515"/>
      <c r="NQZ13" s="515"/>
      <c r="NRA13" s="515"/>
      <c r="NRB13" s="515"/>
      <c r="NRC13" s="515"/>
      <c r="NRD13" s="515"/>
      <c r="NRE13" s="515"/>
      <c r="NRF13" s="515"/>
      <c r="NRG13" s="515"/>
      <c r="NRH13" s="515"/>
      <c r="NRI13" s="515"/>
      <c r="NRJ13" s="515"/>
      <c r="NRK13" s="515"/>
      <c r="NRL13" s="515"/>
      <c r="NRM13" s="515"/>
      <c r="NRN13" s="515"/>
      <c r="NRO13" s="515"/>
      <c r="NRP13" s="515"/>
      <c r="NRQ13" s="515"/>
      <c r="NRR13" s="515"/>
      <c r="NRS13" s="515"/>
      <c r="NRT13" s="515"/>
      <c r="NRU13" s="515"/>
      <c r="NRV13" s="515"/>
      <c r="NRW13" s="515"/>
      <c r="NRX13" s="515"/>
      <c r="NRY13" s="515"/>
      <c r="NRZ13" s="515"/>
      <c r="NSA13" s="515"/>
      <c r="NSB13" s="515"/>
      <c r="NSC13" s="515"/>
      <c r="NSD13" s="515"/>
      <c r="NSE13" s="515"/>
      <c r="NSF13" s="515"/>
      <c r="NSG13" s="515"/>
      <c r="NSH13" s="515"/>
      <c r="NSI13" s="515"/>
      <c r="NSJ13" s="515"/>
      <c r="NSK13" s="515"/>
      <c r="NSL13" s="515"/>
      <c r="NSM13" s="515"/>
      <c r="NSN13" s="515"/>
      <c r="NSO13" s="515"/>
      <c r="NSP13" s="515"/>
      <c r="NSQ13" s="515"/>
      <c r="NSR13" s="515"/>
      <c r="NSS13" s="515"/>
      <c r="NST13" s="515"/>
      <c r="NSU13" s="515"/>
      <c r="NSV13" s="515"/>
      <c r="NSW13" s="515"/>
      <c r="NSX13" s="515"/>
      <c r="NSY13" s="515"/>
      <c r="NSZ13" s="515"/>
      <c r="NTA13" s="515"/>
      <c r="NTB13" s="515"/>
      <c r="NTC13" s="515"/>
      <c r="NTD13" s="515"/>
      <c r="NTE13" s="515"/>
      <c r="NTF13" s="515"/>
      <c r="NTG13" s="515"/>
      <c r="NTH13" s="515"/>
      <c r="NTI13" s="515"/>
      <c r="NTJ13" s="515"/>
      <c r="NTK13" s="515"/>
      <c r="NTL13" s="515"/>
      <c r="NTM13" s="515"/>
      <c r="NTN13" s="515"/>
      <c r="NTO13" s="515"/>
      <c r="NTP13" s="515"/>
      <c r="NTQ13" s="515"/>
      <c r="NTR13" s="515"/>
      <c r="NTS13" s="515"/>
      <c r="NTT13" s="515"/>
      <c r="NTU13" s="515"/>
      <c r="NTV13" s="515"/>
      <c r="NTW13" s="515"/>
      <c r="NTX13" s="515"/>
      <c r="NTY13" s="515"/>
      <c r="NTZ13" s="515"/>
      <c r="NUA13" s="515"/>
      <c r="NUB13" s="515"/>
      <c r="NUC13" s="515"/>
      <c r="NUD13" s="515"/>
      <c r="NUE13" s="515"/>
      <c r="NUF13" s="515"/>
      <c r="NUG13" s="515"/>
      <c r="NUH13" s="515"/>
      <c r="NUI13" s="515"/>
      <c r="NUJ13" s="515"/>
      <c r="NUK13" s="515"/>
      <c r="NUL13" s="515"/>
      <c r="NUM13" s="515"/>
      <c r="NUN13" s="515"/>
      <c r="NUO13" s="515"/>
      <c r="NUP13" s="515"/>
      <c r="NUQ13" s="515"/>
      <c r="NUR13" s="515"/>
      <c r="NUS13" s="515"/>
      <c r="NUT13" s="515"/>
      <c r="NUU13" s="515"/>
      <c r="NUV13" s="515"/>
      <c r="NUW13" s="515"/>
      <c r="NUX13" s="515"/>
      <c r="NUY13" s="515"/>
      <c r="NUZ13" s="515"/>
      <c r="NVA13" s="515"/>
      <c r="NVB13" s="515"/>
      <c r="NVC13" s="515"/>
      <c r="NVD13" s="515"/>
      <c r="NVE13" s="515"/>
      <c r="NVF13" s="515"/>
      <c r="NVG13" s="515"/>
      <c r="NVH13" s="515"/>
      <c r="NVI13" s="515"/>
      <c r="NVJ13" s="515"/>
      <c r="NVK13" s="515"/>
      <c r="NVL13" s="515"/>
      <c r="NVM13" s="515"/>
      <c r="NVN13" s="515"/>
      <c r="NVO13" s="515"/>
      <c r="NVP13" s="515"/>
      <c r="NVQ13" s="515"/>
      <c r="NVR13" s="515"/>
      <c r="NVS13" s="515"/>
      <c r="NVT13" s="515"/>
      <c r="NVU13" s="515"/>
      <c r="NVV13" s="515"/>
      <c r="NVW13" s="515"/>
      <c r="NVX13" s="515"/>
      <c r="NVY13" s="515"/>
      <c r="NVZ13" s="515"/>
      <c r="NWA13" s="515"/>
      <c r="NWB13" s="515"/>
      <c r="NWC13" s="515"/>
      <c r="NWD13" s="515"/>
      <c r="NWE13" s="515"/>
      <c r="NWF13" s="515"/>
      <c r="NWG13" s="515"/>
      <c r="NWH13" s="515"/>
      <c r="NWI13" s="515"/>
      <c r="NWJ13" s="515"/>
      <c r="NWK13" s="515"/>
      <c r="NWL13" s="515"/>
      <c r="NWM13" s="515"/>
      <c r="NWN13" s="515"/>
      <c r="NWO13" s="515"/>
      <c r="NWP13" s="515"/>
      <c r="NWQ13" s="515"/>
      <c r="NWR13" s="515"/>
      <c r="NWS13" s="515"/>
      <c r="NWT13" s="515"/>
      <c r="NWU13" s="515"/>
      <c r="NWV13" s="515"/>
      <c r="NWW13" s="515"/>
      <c r="NWX13" s="515"/>
      <c r="NWY13" s="515"/>
      <c r="NWZ13" s="515"/>
      <c r="NXA13" s="515"/>
      <c r="NXB13" s="515"/>
      <c r="NXC13" s="515"/>
      <c r="NXD13" s="515"/>
      <c r="NXE13" s="515"/>
      <c r="NXF13" s="515"/>
      <c r="NXG13" s="515"/>
      <c r="NXH13" s="515"/>
      <c r="NXI13" s="515"/>
      <c r="NXJ13" s="515"/>
      <c r="NXK13" s="515"/>
      <c r="NXL13" s="515"/>
      <c r="NXM13" s="515"/>
      <c r="NXN13" s="515"/>
      <c r="NXO13" s="515"/>
      <c r="NXP13" s="515"/>
      <c r="NXQ13" s="515"/>
      <c r="NXR13" s="515"/>
      <c r="NXS13" s="515"/>
      <c r="NXT13" s="515"/>
      <c r="NXU13" s="515"/>
      <c r="NXV13" s="515"/>
      <c r="NXW13" s="515"/>
      <c r="NXX13" s="515"/>
      <c r="NXY13" s="515"/>
      <c r="NXZ13" s="515"/>
      <c r="NYA13" s="515"/>
      <c r="NYB13" s="515"/>
      <c r="NYC13" s="515"/>
      <c r="NYD13" s="515"/>
      <c r="NYE13" s="515"/>
      <c r="NYF13" s="515"/>
      <c r="NYG13" s="515"/>
      <c r="NYH13" s="515"/>
      <c r="NYI13" s="515"/>
      <c r="NYJ13" s="515"/>
      <c r="NYK13" s="515"/>
      <c r="NYL13" s="515"/>
      <c r="NYM13" s="515"/>
      <c r="NYN13" s="515"/>
      <c r="NYO13" s="515"/>
      <c r="NYP13" s="515"/>
      <c r="NYQ13" s="515"/>
      <c r="NYR13" s="515"/>
      <c r="NYS13" s="515"/>
      <c r="NYT13" s="515"/>
      <c r="NYU13" s="515"/>
      <c r="NYV13" s="515"/>
      <c r="NYW13" s="515"/>
      <c r="NYX13" s="515"/>
      <c r="NYY13" s="515"/>
      <c r="NYZ13" s="515"/>
      <c r="NZA13" s="515"/>
      <c r="NZB13" s="515"/>
      <c r="NZC13" s="515"/>
      <c r="NZD13" s="515"/>
      <c r="NZE13" s="515"/>
      <c r="NZF13" s="515"/>
      <c r="NZG13" s="515"/>
      <c r="NZH13" s="515"/>
      <c r="NZI13" s="515"/>
      <c r="NZJ13" s="515"/>
      <c r="NZK13" s="515"/>
      <c r="NZL13" s="515"/>
      <c r="NZM13" s="515"/>
      <c r="NZN13" s="515"/>
      <c r="NZO13" s="515"/>
      <c r="NZP13" s="515"/>
      <c r="NZQ13" s="515"/>
      <c r="NZR13" s="515"/>
      <c r="NZS13" s="515"/>
      <c r="NZT13" s="515"/>
      <c r="NZU13" s="515"/>
      <c r="NZV13" s="515"/>
      <c r="NZW13" s="515"/>
      <c r="NZX13" s="515"/>
      <c r="NZY13" s="515"/>
      <c r="NZZ13" s="515"/>
      <c r="OAA13" s="515"/>
      <c r="OAB13" s="515"/>
      <c r="OAC13" s="515"/>
      <c r="OAD13" s="515"/>
      <c r="OAE13" s="515"/>
      <c r="OAF13" s="515"/>
      <c r="OAG13" s="515"/>
      <c r="OAH13" s="515"/>
      <c r="OAI13" s="515"/>
      <c r="OAJ13" s="515"/>
      <c r="OAK13" s="515"/>
      <c r="OAL13" s="515"/>
      <c r="OAM13" s="515"/>
      <c r="OAN13" s="515"/>
      <c r="OAO13" s="515"/>
      <c r="OAP13" s="515"/>
      <c r="OAQ13" s="515"/>
      <c r="OAR13" s="515"/>
      <c r="OAS13" s="515"/>
      <c r="OAT13" s="515"/>
      <c r="OAU13" s="515"/>
      <c r="OAV13" s="515"/>
      <c r="OAW13" s="515"/>
      <c r="OAX13" s="515"/>
      <c r="OAY13" s="515"/>
      <c r="OAZ13" s="515"/>
      <c r="OBA13" s="515"/>
      <c r="OBB13" s="515"/>
      <c r="OBC13" s="515"/>
      <c r="OBD13" s="515"/>
      <c r="OBE13" s="515"/>
      <c r="OBF13" s="515"/>
      <c r="OBG13" s="515"/>
      <c r="OBH13" s="515"/>
      <c r="OBI13" s="515"/>
      <c r="OBJ13" s="515"/>
      <c r="OBK13" s="515"/>
      <c r="OBL13" s="515"/>
      <c r="OBM13" s="515"/>
      <c r="OBN13" s="515"/>
      <c r="OBO13" s="515"/>
      <c r="OBP13" s="515"/>
      <c r="OBQ13" s="515"/>
      <c r="OBR13" s="515"/>
      <c r="OBS13" s="515"/>
      <c r="OBT13" s="515"/>
      <c r="OBU13" s="515"/>
      <c r="OBV13" s="515"/>
      <c r="OBW13" s="515"/>
      <c r="OBX13" s="515"/>
      <c r="OBY13" s="515"/>
      <c r="OBZ13" s="515"/>
      <c r="OCA13" s="515"/>
      <c r="OCB13" s="515"/>
      <c r="OCC13" s="515"/>
      <c r="OCD13" s="515"/>
      <c r="OCE13" s="515"/>
      <c r="OCF13" s="515"/>
      <c r="OCG13" s="515"/>
      <c r="OCH13" s="515"/>
      <c r="OCI13" s="515"/>
      <c r="OCJ13" s="515"/>
      <c r="OCK13" s="515"/>
      <c r="OCL13" s="515"/>
      <c r="OCM13" s="515"/>
      <c r="OCN13" s="515"/>
      <c r="OCO13" s="515"/>
      <c r="OCP13" s="515"/>
      <c r="OCQ13" s="515"/>
      <c r="OCR13" s="515"/>
      <c r="OCS13" s="515"/>
      <c r="OCT13" s="515"/>
      <c r="OCU13" s="515"/>
      <c r="OCV13" s="515"/>
      <c r="OCW13" s="515"/>
      <c r="OCX13" s="515"/>
      <c r="OCY13" s="515"/>
      <c r="OCZ13" s="515"/>
      <c r="ODA13" s="515"/>
      <c r="ODB13" s="515"/>
      <c r="ODC13" s="515"/>
      <c r="ODD13" s="515"/>
      <c r="ODE13" s="515"/>
      <c r="ODF13" s="515"/>
      <c r="ODG13" s="515"/>
      <c r="ODH13" s="515"/>
      <c r="ODI13" s="515"/>
      <c r="ODJ13" s="515"/>
      <c r="ODK13" s="515"/>
      <c r="ODL13" s="515"/>
      <c r="ODM13" s="515"/>
      <c r="ODN13" s="515"/>
      <c r="ODO13" s="515"/>
      <c r="ODP13" s="515"/>
      <c r="ODQ13" s="515"/>
      <c r="ODR13" s="515"/>
      <c r="ODS13" s="515"/>
      <c r="ODT13" s="515"/>
      <c r="ODU13" s="515"/>
      <c r="ODV13" s="515"/>
      <c r="ODW13" s="515"/>
      <c r="ODX13" s="515"/>
      <c r="ODY13" s="515"/>
      <c r="ODZ13" s="515"/>
      <c r="OEA13" s="515"/>
      <c r="OEB13" s="515"/>
      <c r="OEC13" s="515"/>
      <c r="OED13" s="515"/>
      <c r="OEE13" s="515"/>
      <c r="OEF13" s="515"/>
      <c r="OEG13" s="515"/>
      <c r="OEH13" s="515"/>
      <c r="OEI13" s="515"/>
      <c r="OEJ13" s="515"/>
      <c r="OEK13" s="515"/>
      <c r="OEL13" s="515"/>
      <c r="OEM13" s="515"/>
      <c r="OEN13" s="515"/>
      <c r="OEO13" s="515"/>
      <c r="OEP13" s="515"/>
      <c r="OEQ13" s="515"/>
      <c r="OER13" s="515"/>
      <c r="OES13" s="515"/>
      <c r="OET13" s="515"/>
      <c r="OEU13" s="515"/>
      <c r="OEV13" s="515"/>
      <c r="OEW13" s="515"/>
      <c r="OEX13" s="515"/>
      <c r="OEY13" s="515"/>
      <c r="OEZ13" s="515"/>
      <c r="OFA13" s="515"/>
      <c r="OFB13" s="515"/>
      <c r="OFC13" s="515"/>
      <c r="OFD13" s="515"/>
      <c r="OFE13" s="515"/>
      <c r="OFF13" s="515"/>
      <c r="OFG13" s="515"/>
      <c r="OFH13" s="515"/>
      <c r="OFI13" s="515"/>
      <c r="OFJ13" s="515"/>
      <c r="OFK13" s="515"/>
      <c r="OFL13" s="515"/>
      <c r="OFM13" s="515"/>
      <c r="OFN13" s="515"/>
      <c r="OFO13" s="515"/>
      <c r="OFP13" s="515"/>
      <c r="OFQ13" s="515"/>
      <c r="OFR13" s="515"/>
      <c r="OFS13" s="515"/>
      <c r="OFT13" s="515"/>
      <c r="OFU13" s="515"/>
      <c r="OFV13" s="515"/>
      <c r="OFW13" s="515"/>
      <c r="OFX13" s="515"/>
      <c r="OFY13" s="515"/>
      <c r="OFZ13" s="515"/>
      <c r="OGA13" s="515"/>
      <c r="OGB13" s="515"/>
      <c r="OGC13" s="515"/>
      <c r="OGD13" s="515"/>
      <c r="OGE13" s="515"/>
      <c r="OGF13" s="515"/>
      <c r="OGG13" s="515"/>
      <c r="OGH13" s="515"/>
      <c r="OGI13" s="515"/>
      <c r="OGJ13" s="515"/>
      <c r="OGK13" s="515"/>
      <c r="OGL13" s="515"/>
      <c r="OGM13" s="515"/>
      <c r="OGN13" s="515"/>
      <c r="OGO13" s="515"/>
      <c r="OGP13" s="515"/>
      <c r="OGQ13" s="515"/>
      <c r="OGR13" s="515"/>
      <c r="OGS13" s="515"/>
      <c r="OGT13" s="515"/>
      <c r="OGU13" s="515"/>
      <c r="OGV13" s="515"/>
      <c r="OGW13" s="515"/>
      <c r="OGX13" s="515"/>
      <c r="OGY13" s="515"/>
      <c r="OGZ13" s="515"/>
      <c r="OHA13" s="515"/>
      <c r="OHB13" s="515"/>
      <c r="OHC13" s="515"/>
      <c r="OHD13" s="515"/>
      <c r="OHE13" s="515"/>
      <c r="OHF13" s="515"/>
      <c r="OHG13" s="515"/>
      <c r="OHH13" s="515"/>
      <c r="OHI13" s="515"/>
      <c r="OHJ13" s="515"/>
      <c r="OHK13" s="515"/>
      <c r="OHL13" s="515"/>
      <c r="OHM13" s="515"/>
      <c r="OHN13" s="515"/>
      <c r="OHO13" s="515"/>
      <c r="OHP13" s="515"/>
      <c r="OHQ13" s="515"/>
      <c r="OHR13" s="515"/>
      <c r="OHS13" s="515"/>
      <c r="OHT13" s="515"/>
      <c r="OHU13" s="515"/>
      <c r="OHV13" s="515"/>
      <c r="OHW13" s="515"/>
      <c r="OHX13" s="515"/>
      <c r="OHY13" s="515"/>
      <c r="OHZ13" s="515"/>
      <c r="OIA13" s="515"/>
      <c r="OIB13" s="515"/>
      <c r="OIC13" s="515"/>
      <c r="OID13" s="515"/>
      <c r="OIE13" s="515"/>
      <c r="OIF13" s="515"/>
      <c r="OIG13" s="515"/>
      <c r="OIH13" s="515"/>
      <c r="OII13" s="515"/>
      <c r="OIJ13" s="515"/>
      <c r="OIK13" s="515"/>
      <c r="OIL13" s="515"/>
      <c r="OIM13" s="515"/>
      <c r="OIN13" s="515"/>
      <c r="OIO13" s="515"/>
      <c r="OIP13" s="515"/>
      <c r="OIQ13" s="515"/>
      <c r="OIR13" s="515"/>
      <c r="OIS13" s="515"/>
      <c r="OIT13" s="515"/>
      <c r="OIU13" s="515"/>
      <c r="OIV13" s="515"/>
      <c r="OIW13" s="515"/>
      <c r="OIX13" s="515"/>
      <c r="OIY13" s="515"/>
      <c r="OIZ13" s="515"/>
      <c r="OJA13" s="515"/>
      <c r="OJB13" s="515"/>
      <c r="OJC13" s="515"/>
      <c r="OJD13" s="515"/>
      <c r="OJE13" s="515"/>
      <c r="OJF13" s="515"/>
      <c r="OJG13" s="515"/>
      <c r="OJH13" s="515"/>
      <c r="OJI13" s="515"/>
      <c r="OJJ13" s="515"/>
      <c r="OJK13" s="515"/>
      <c r="OJL13" s="515"/>
      <c r="OJM13" s="515"/>
      <c r="OJN13" s="515"/>
      <c r="OJO13" s="515"/>
      <c r="OJP13" s="515"/>
      <c r="OJQ13" s="515"/>
      <c r="OJR13" s="515"/>
      <c r="OJS13" s="515"/>
      <c r="OJT13" s="515"/>
      <c r="OJU13" s="515"/>
      <c r="OJV13" s="515"/>
      <c r="OJW13" s="515"/>
      <c r="OJX13" s="515"/>
      <c r="OJY13" s="515"/>
      <c r="OJZ13" s="515"/>
      <c r="OKA13" s="515"/>
      <c r="OKB13" s="515"/>
      <c r="OKC13" s="515"/>
      <c r="OKD13" s="515"/>
      <c r="OKE13" s="515"/>
      <c r="OKF13" s="515"/>
      <c r="OKG13" s="515"/>
      <c r="OKH13" s="515"/>
      <c r="OKI13" s="515"/>
      <c r="OKJ13" s="515"/>
      <c r="OKK13" s="515"/>
      <c r="OKL13" s="515"/>
      <c r="OKM13" s="515"/>
      <c r="OKN13" s="515"/>
      <c r="OKO13" s="515"/>
      <c r="OKP13" s="515"/>
      <c r="OKQ13" s="515"/>
      <c r="OKR13" s="515"/>
      <c r="OKS13" s="515"/>
      <c r="OKT13" s="515"/>
      <c r="OKU13" s="515"/>
      <c r="OKV13" s="515"/>
      <c r="OKW13" s="515"/>
      <c r="OKX13" s="515"/>
      <c r="OKY13" s="515"/>
      <c r="OKZ13" s="515"/>
      <c r="OLA13" s="515"/>
      <c r="OLB13" s="515"/>
      <c r="OLC13" s="515"/>
      <c r="OLD13" s="515"/>
      <c r="OLE13" s="515"/>
      <c r="OLF13" s="515"/>
      <c r="OLG13" s="515"/>
      <c r="OLH13" s="515"/>
      <c r="OLI13" s="515"/>
      <c r="OLJ13" s="515"/>
      <c r="OLK13" s="515"/>
      <c r="OLL13" s="515"/>
      <c r="OLM13" s="515"/>
      <c r="OLN13" s="515"/>
      <c r="OLO13" s="515"/>
      <c r="OLP13" s="515"/>
      <c r="OLQ13" s="515"/>
      <c r="OLR13" s="515"/>
      <c r="OLS13" s="515"/>
      <c r="OLT13" s="515"/>
      <c r="OLU13" s="515"/>
      <c r="OLV13" s="515"/>
      <c r="OLW13" s="515"/>
      <c r="OLX13" s="515"/>
      <c r="OLY13" s="515"/>
      <c r="OLZ13" s="515"/>
      <c r="OMA13" s="515"/>
      <c r="OMB13" s="515"/>
      <c r="OMC13" s="515"/>
      <c r="OMD13" s="515"/>
      <c r="OME13" s="515"/>
      <c r="OMF13" s="515"/>
      <c r="OMG13" s="515"/>
      <c r="OMH13" s="515"/>
      <c r="OMI13" s="515"/>
      <c r="OMJ13" s="515"/>
      <c r="OMK13" s="515"/>
      <c r="OML13" s="515"/>
      <c r="OMM13" s="515"/>
      <c r="OMN13" s="515"/>
      <c r="OMO13" s="515"/>
      <c r="OMP13" s="515"/>
      <c r="OMQ13" s="515"/>
      <c r="OMR13" s="515"/>
      <c r="OMS13" s="515"/>
      <c r="OMT13" s="515"/>
      <c r="OMU13" s="515"/>
      <c r="OMV13" s="515"/>
      <c r="OMW13" s="515"/>
      <c r="OMX13" s="515"/>
      <c r="OMY13" s="515"/>
      <c r="OMZ13" s="515"/>
      <c r="ONA13" s="515"/>
      <c r="ONB13" s="515"/>
      <c r="ONC13" s="515"/>
      <c r="OND13" s="515"/>
      <c r="ONE13" s="515"/>
      <c r="ONF13" s="515"/>
      <c r="ONG13" s="515"/>
      <c r="ONH13" s="515"/>
      <c r="ONI13" s="515"/>
      <c r="ONJ13" s="515"/>
      <c r="ONK13" s="515"/>
      <c r="ONL13" s="515"/>
      <c r="ONM13" s="515"/>
      <c r="ONN13" s="515"/>
      <c r="ONO13" s="515"/>
      <c r="ONP13" s="515"/>
      <c r="ONQ13" s="515"/>
      <c r="ONR13" s="515"/>
      <c r="ONS13" s="515"/>
      <c r="ONT13" s="515"/>
      <c r="ONU13" s="515"/>
      <c r="ONV13" s="515"/>
      <c r="ONW13" s="515"/>
      <c r="ONX13" s="515"/>
      <c r="ONY13" s="515"/>
      <c r="ONZ13" s="515"/>
      <c r="OOA13" s="515"/>
      <c r="OOB13" s="515"/>
      <c r="OOC13" s="515"/>
      <c r="OOD13" s="515"/>
      <c r="OOE13" s="515"/>
      <c r="OOF13" s="515"/>
      <c r="OOG13" s="515"/>
      <c r="OOH13" s="515"/>
      <c r="OOI13" s="515"/>
      <c r="OOJ13" s="515"/>
      <c r="OOK13" s="515"/>
      <c r="OOL13" s="515"/>
      <c r="OOM13" s="515"/>
      <c r="OON13" s="515"/>
      <c r="OOO13" s="515"/>
      <c r="OOP13" s="515"/>
      <c r="OOQ13" s="515"/>
      <c r="OOR13" s="515"/>
      <c r="OOS13" s="515"/>
      <c r="OOT13" s="515"/>
      <c r="OOU13" s="515"/>
      <c r="OOV13" s="515"/>
      <c r="OOW13" s="515"/>
      <c r="OOX13" s="515"/>
      <c r="OOY13" s="515"/>
      <c r="OOZ13" s="515"/>
      <c r="OPA13" s="515"/>
      <c r="OPB13" s="515"/>
      <c r="OPC13" s="515"/>
      <c r="OPD13" s="515"/>
      <c r="OPE13" s="515"/>
      <c r="OPF13" s="515"/>
      <c r="OPG13" s="515"/>
      <c r="OPH13" s="515"/>
      <c r="OPI13" s="515"/>
      <c r="OPJ13" s="515"/>
      <c r="OPK13" s="515"/>
      <c r="OPL13" s="515"/>
      <c r="OPM13" s="515"/>
      <c r="OPN13" s="515"/>
      <c r="OPO13" s="515"/>
      <c r="OPP13" s="515"/>
      <c r="OPQ13" s="515"/>
      <c r="OPR13" s="515"/>
      <c r="OPS13" s="515"/>
      <c r="OPT13" s="515"/>
      <c r="OPU13" s="515"/>
      <c r="OPV13" s="515"/>
      <c r="OPW13" s="515"/>
      <c r="OPX13" s="515"/>
      <c r="OPY13" s="515"/>
      <c r="OPZ13" s="515"/>
      <c r="OQA13" s="515"/>
      <c r="OQB13" s="515"/>
      <c r="OQC13" s="515"/>
      <c r="OQD13" s="515"/>
      <c r="OQE13" s="515"/>
      <c r="OQF13" s="515"/>
      <c r="OQG13" s="515"/>
      <c r="OQH13" s="515"/>
      <c r="OQI13" s="515"/>
      <c r="OQJ13" s="515"/>
      <c r="OQK13" s="515"/>
      <c r="OQL13" s="515"/>
      <c r="OQM13" s="515"/>
      <c r="OQN13" s="515"/>
      <c r="OQO13" s="515"/>
      <c r="OQP13" s="515"/>
      <c r="OQQ13" s="515"/>
      <c r="OQR13" s="515"/>
      <c r="OQS13" s="515"/>
      <c r="OQT13" s="515"/>
      <c r="OQU13" s="515"/>
      <c r="OQV13" s="515"/>
      <c r="OQW13" s="515"/>
      <c r="OQX13" s="515"/>
      <c r="OQY13" s="515"/>
      <c r="OQZ13" s="515"/>
      <c r="ORA13" s="515"/>
      <c r="ORB13" s="515"/>
      <c r="ORC13" s="515"/>
      <c r="ORD13" s="515"/>
      <c r="ORE13" s="515"/>
      <c r="ORF13" s="515"/>
      <c r="ORG13" s="515"/>
      <c r="ORH13" s="515"/>
      <c r="ORI13" s="515"/>
      <c r="ORJ13" s="515"/>
      <c r="ORK13" s="515"/>
      <c r="ORL13" s="515"/>
      <c r="ORM13" s="515"/>
      <c r="ORN13" s="515"/>
      <c r="ORO13" s="515"/>
      <c r="ORP13" s="515"/>
      <c r="ORQ13" s="515"/>
      <c r="ORR13" s="515"/>
      <c r="ORS13" s="515"/>
      <c r="ORT13" s="515"/>
      <c r="ORU13" s="515"/>
      <c r="ORV13" s="515"/>
      <c r="ORW13" s="515"/>
      <c r="ORX13" s="515"/>
      <c r="ORY13" s="515"/>
      <c r="ORZ13" s="515"/>
      <c r="OSA13" s="515"/>
      <c r="OSB13" s="515"/>
      <c r="OSC13" s="515"/>
      <c r="OSD13" s="515"/>
      <c r="OSE13" s="515"/>
      <c r="OSF13" s="515"/>
      <c r="OSG13" s="515"/>
      <c r="OSH13" s="515"/>
      <c r="OSI13" s="515"/>
      <c r="OSJ13" s="515"/>
      <c r="OSK13" s="515"/>
      <c r="OSL13" s="515"/>
      <c r="OSM13" s="515"/>
      <c r="OSN13" s="515"/>
      <c r="OSO13" s="515"/>
      <c r="OSP13" s="515"/>
      <c r="OSQ13" s="515"/>
      <c r="OSR13" s="515"/>
      <c r="OSS13" s="515"/>
      <c r="OST13" s="515"/>
      <c r="OSU13" s="515"/>
      <c r="OSV13" s="515"/>
      <c r="OSW13" s="515"/>
      <c r="OSX13" s="515"/>
      <c r="OSY13" s="515"/>
      <c r="OSZ13" s="515"/>
      <c r="OTA13" s="515"/>
      <c r="OTB13" s="515"/>
      <c r="OTC13" s="515"/>
      <c r="OTD13" s="515"/>
      <c r="OTE13" s="515"/>
      <c r="OTF13" s="515"/>
      <c r="OTG13" s="515"/>
      <c r="OTH13" s="515"/>
      <c r="OTI13" s="515"/>
      <c r="OTJ13" s="515"/>
      <c r="OTK13" s="515"/>
      <c r="OTL13" s="515"/>
      <c r="OTM13" s="515"/>
      <c r="OTN13" s="515"/>
      <c r="OTO13" s="515"/>
      <c r="OTP13" s="515"/>
      <c r="OTQ13" s="515"/>
      <c r="OTR13" s="515"/>
      <c r="OTS13" s="515"/>
      <c r="OTT13" s="515"/>
      <c r="OTU13" s="515"/>
      <c r="OTV13" s="515"/>
      <c r="OTW13" s="515"/>
      <c r="OTX13" s="515"/>
      <c r="OTY13" s="515"/>
      <c r="OTZ13" s="515"/>
      <c r="OUA13" s="515"/>
      <c r="OUB13" s="515"/>
      <c r="OUC13" s="515"/>
      <c r="OUD13" s="515"/>
      <c r="OUE13" s="515"/>
      <c r="OUF13" s="515"/>
      <c r="OUG13" s="515"/>
      <c r="OUH13" s="515"/>
      <c r="OUI13" s="515"/>
      <c r="OUJ13" s="515"/>
      <c r="OUK13" s="515"/>
      <c r="OUL13" s="515"/>
      <c r="OUM13" s="515"/>
      <c r="OUN13" s="515"/>
      <c r="OUO13" s="515"/>
      <c r="OUP13" s="515"/>
      <c r="OUQ13" s="515"/>
      <c r="OUR13" s="515"/>
      <c r="OUS13" s="515"/>
      <c r="OUT13" s="515"/>
      <c r="OUU13" s="515"/>
      <c r="OUV13" s="515"/>
      <c r="OUW13" s="515"/>
      <c r="OUX13" s="515"/>
      <c r="OUY13" s="515"/>
      <c r="OUZ13" s="515"/>
      <c r="OVA13" s="515"/>
      <c r="OVB13" s="515"/>
      <c r="OVC13" s="515"/>
      <c r="OVD13" s="515"/>
      <c r="OVE13" s="515"/>
      <c r="OVF13" s="515"/>
      <c r="OVG13" s="515"/>
      <c r="OVH13" s="515"/>
      <c r="OVI13" s="515"/>
      <c r="OVJ13" s="515"/>
      <c r="OVK13" s="515"/>
      <c r="OVL13" s="515"/>
      <c r="OVM13" s="515"/>
      <c r="OVN13" s="515"/>
      <c r="OVO13" s="515"/>
      <c r="OVP13" s="515"/>
      <c r="OVQ13" s="515"/>
      <c r="OVR13" s="515"/>
      <c r="OVS13" s="515"/>
      <c r="OVT13" s="515"/>
      <c r="OVU13" s="515"/>
      <c r="OVV13" s="515"/>
      <c r="OVW13" s="515"/>
      <c r="OVX13" s="515"/>
      <c r="OVY13" s="515"/>
      <c r="OVZ13" s="515"/>
      <c r="OWA13" s="515"/>
      <c r="OWB13" s="515"/>
      <c r="OWC13" s="515"/>
      <c r="OWD13" s="515"/>
      <c r="OWE13" s="515"/>
      <c r="OWF13" s="515"/>
      <c r="OWG13" s="515"/>
      <c r="OWH13" s="515"/>
      <c r="OWI13" s="515"/>
      <c r="OWJ13" s="515"/>
      <c r="OWK13" s="515"/>
      <c r="OWL13" s="515"/>
      <c r="OWM13" s="515"/>
      <c r="OWN13" s="515"/>
      <c r="OWO13" s="515"/>
      <c r="OWP13" s="515"/>
      <c r="OWQ13" s="515"/>
      <c r="OWR13" s="515"/>
      <c r="OWS13" s="515"/>
      <c r="OWT13" s="515"/>
      <c r="OWU13" s="515"/>
      <c r="OWV13" s="515"/>
      <c r="OWW13" s="515"/>
      <c r="OWX13" s="515"/>
      <c r="OWY13" s="515"/>
      <c r="OWZ13" s="515"/>
      <c r="OXA13" s="515"/>
      <c r="OXB13" s="515"/>
      <c r="OXC13" s="515"/>
      <c r="OXD13" s="515"/>
      <c r="OXE13" s="515"/>
      <c r="OXF13" s="515"/>
      <c r="OXG13" s="515"/>
      <c r="OXH13" s="515"/>
      <c r="OXI13" s="515"/>
      <c r="OXJ13" s="515"/>
      <c r="OXK13" s="515"/>
      <c r="OXL13" s="515"/>
      <c r="OXM13" s="515"/>
      <c r="OXN13" s="515"/>
      <c r="OXO13" s="515"/>
      <c r="OXP13" s="515"/>
      <c r="OXQ13" s="515"/>
      <c r="OXR13" s="515"/>
      <c r="OXS13" s="515"/>
      <c r="OXT13" s="515"/>
      <c r="OXU13" s="515"/>
      <c r="OXV13" s="515"/>
      <c r="OXW13" s="515"/>
      <c r="OXX13" s="515"/>
      <c r="OXY13" s="515"/>
      <c r="OXZ13" s="515"/>
      <c r="OYA13" s="515"/>
      <c r="OYB13" s="515"/>
      <c r="OYC13" s="515"/>
      <c r="OYD13" s="515"/>
      <c r="OYE13" s="515"/>
      <c r="OYF13" s="515"/>
      <c r="OYG13" s="515"/>
      <c r="OYH13" s="515"/>
      <c r="OYI13" s="515"/>
      <c r="OYJ13" s="515"/>
      <c r="OYK13" s="515"/>
      <c r="OYL13" s="515"/>
      <c r="OYM13" s="515"/>
      <c r="OYN13" s="515"/>
      <c r="OYO13" s="515"/>
      <c r="OYP13" s="515"/>
      <c r="OYQ13" s="515"/>
      <c r="OYR13" s="515"/>
      <c r="OYS13" s="515"/>
      <c r="OYT13" s="515"/>
      <c r="OYU13" s="515"/>
      <c r="OYV13" s="515"/>
      <c r="OYW13" s="515"/>
      <c r="OYX13" s="515"/>
      <c r="OYY13" s="515"/>
      <c r="OYZ13" s="515"/>
      <c r="OZA13" s="515"/>
      <c r="OZB13" s="515"/>
      <c r="OZC13" s="515"/>
      <c r="OZD13" s="515"/>
      <c r="OZE13" s="515"/>
      <c r="OZF13" s="515"/>
      <c r="OZG13" s="515"/>
      <c r="OZH13" s="515"/>
      <c r="OZI13" s="515"/>
      <c r="OZJ13" s="515"/>
      <c r="OZK13" s="515"/>
      <c r="OZL13" s="515"/>
      <c r="OZM13" s="515"/>
      <c r="OZN13" s="515"/>
      <c r="OZO13" s="515"/>
      <c r="OZP13" s="515"/>
      <c r="OZQ13" s="515"/>
      <c r="OZR13" s="515"/>
      <c r="OZS13" s="515"/>
      <c r="OZT13" s="515"/>
      <c r="OZU13" s="515"/>
      <c r="OZV13" s="515"/>
      <c r="OZW13" s="515"/>
      <c r="OZX13" s="515"/>
      <c r="OZY13" s="515"/>
      <c r="OZZ13" s="515"/>
      <c r="PAA13" s="515"/>
      <c r="PAB13" s="515"/>
      <c r="PAC13" s="515"/>
      <c r="PAD13" s="515"/>
      <c r="PAE13" s="515"/>
      <c r="PAF13" s="515"/>
      <c r="PAG13" s="515"/>
      <c r="PAH13" s="515"/>
      <c r="PAI13" s="515"/>
      <c r="PAJ13" s="515"/>
      <c r="PAK13" s="515"/>
      <c r="PAL13" s="515"/>
      <c r="PAM13" s="515"/>
      <c r="PAN13" s="515"/>
      <c r="PAO13" s="515"/>
      <c r="PAP13" s="515"/>
      <c r="PAQ13" s="515"/>
      <c r="PAR13" s="515"/>
      <c r="PAS13" s="515"/>
      <c r="PAT13" s="515"/>
      <c r="PAU13" s="515"/>
      <c r="PAV13" s="515"/>
      <c r="PAW13" s="515"/>
      <c r="PAX13" s="515"/>
      <c r="PAY13" s="515"/>
      <c r="PAZ13" s="515"/>
      <c r="PBA13" s="515"/>
      <c r="PBB13" s="515"/>
      <c r="PBC13" s="515"/>
      <c r="PBD13" s="515"/>
      <c r="PBE13" s="515"/>
      <c r="PBF13" s="515"/>
      <c r="PBG13" s="515"/>
      <c r="PBH13" s="515"/>
      <c r="PBI13" s="515"/>
      <c r="PBJ13" s="515"/>
      <c r="PBK13" s="515"/>
      <c r="PBL13" s="515"/>
      <c r="PBM13" s="515"/>
      <c r="PBN13" s="515"/>
      <c r="PBO13" s="515"/>
      <c r="PBP13" s="515"/>
      <c r="PBQ13" s="515"/>
      <c r="PBR13" s="515"/>
      <c r="PBS13" s="515"/>
      <c r="PBT13" s="515"/>
      <c r="PBU13" s="515"/>
      <c r="PBV13" s="515"/>
      <c r="PBW13" s="515"/>
      <c r="PBX13" s="515"/>
      <c r="PBY13" s="515"/>
      <c r="PBZ13" s="515"/>
      <c r="PCA13" s="515"/>
      <c r="PCB13" s="515"/>
      <c r="PCC13" s="515"/>
      <c r="PCD13" s="515"/>
      <c r="PCE13" s="515"/>
      <c r="PCF13" s="515"/>
      <c r="PCG13" s="515"/>
      <c r="PCH13" s="515"/>
      <c r="PCI13" s="515"/>
      <c r="PCJ13" s="515"/>
      <c r="PCK13" s="515"/>
      <c r="PCL13" s="515"/>
      <c r="PCM13" s="515"/>
      <c r="PCN13" s="515"/>
      <c r="PCO13" s="515"/>
      <c r="PCP13" s="515"/>
      <c r="PCQ13" s="515"/>
      <c r="PCR13" s="515"/>
      <c r="PCS13" s="515"/>
      <c r="PCT13" s="515"/>
      <c r="PCU13" s="515"/>
      <c r="PCV13" s="515"/>
      <c r="PCW13" s="515"/>
      <c r="PCX13" s="515"/>
      <c r="PCY13" s="515"/>
      <c r="PCZ13" s="515"/>
      <c r="PDA13" s="515"/>
      <c r="PDB13" s="515"/>
      <c r="PDC13" s="515"/>
      <c r="PDD13" s="515"/>
      <c r="PDE13" s="515"/>
      <c r="PDF13" s="515"/>
      <c r="PDG13" s="515"/>
      <c r="PDH13" s="515"/>
      <c r="PDI13" s="515"/>
      <c r="PDJ13" s="515"/>
      <c r="PDK13" s="515"/>
      <c r="PDL13" s="515"/>
      <c r="PDM13" s="515"/>
      <c r="PDN13" s="515"/>
      <c r="PDO13" s="515"/>
      <c r="PDP13" s="515"/>
      <c r="PDQ13" s="515"/>
      <c r="PDR13" s="515"/>
      <c r="PDS13" s="515"/>
      <c r="PDT13" s="515"/>
      <c r="PDU13" s="515"/>
      <c r="PDV13" s="515"/>
      <c r="PDW13" s="515"/>
      <c r="PDX13" s="515"/>
      <c r="PDY13" s="515"/>
      <c r="PDZ13" s="515"/>
      <c r="PEA13" s="515"/>
      <c r="PEB13" s="515"/>
      <c r="PEC13" s="515"/>
      <c r="PED13" s="515"/>
      <c r="PEE13" s="515"/>
      <c r="PEF13" s="515"/>
      <c r="PEG13" s="515"/>
      <c r="PEH13" s="515"/>
      <c r="PEI13" s="515"/>
      <c r="PEJ13" s="515"/>
      <c r="PEK13" s="515"/>
      <c r="PEL13" s="515"/>
      <c r="PEM13" s="515"/>
      <c r="PEN13" s="515"/>
      <c r="PEO13" s="515"/>
      <c r="PEP13" s="515"/>
      <c r="PEQ13" s="515"/>
      <c r="PER13" s="515"/>
      <c r="PES13" s="515"/>
      <c r="PET13" s="515"/>
      <c r="PEU13" s="515"/>
      <c r="PEV13" s="515"/>
      <c r="PEW13" s="515"/>
      <c r="PEX13" s="515"/>
      <c r="PEY13" s="515"/>
      <c r="PEZ13" s="515"/>
      <c r="PFA13" s="515"/>
      <c r="PFB13" s="515"/>
      <c r="PFC13" s="515"/>
      <c r="PFD13" s="515"/>
      <c r="PFE13" s="515"/>
      <c r="PFF13" s="515"/>
      <c r="PFG13" s="515"/>
      <c r="PFH13" s="515"/>
      <c r="PFI13" s="515"/>
      <c r="PFJ13" s="515"/>
      <c r="PFK13" s="515"/>
      <c r="PFL13" s="515"/>
      <c r="PFM13" s="515"/>
      <c r="PFN13" s="515"/>
      <c r="PFO13" s="515"/>
      <c r="PFP13" s="515"/>
      <c r="PFQ13" s="515"/>
      <c r="PFR13" s="515"/>
      <c r="PFS13" s="515"/>
      <c r="PFT13" s="515"/>
      <c r="PFU13" s="515"/>
      <c r="PFV13" s="515"/>
      <c r="PFW13" s="515"/>
      <c r="PFX13" s="515"/>
      <c r="PFY13" s="515"/>
      <c r="PFZ13" s="515"/>
      <c r="PGA13" s="515"/>
      <c r="PGB13" s="515"/>
      <c r="PGC13" s="515"/>
      <c r="PGD13" s="515"/>
      <c r="PGE13" s="515"/>
      <c r="PGF13" s="515"/>
      <c r="PGG13" s="515"/>
      <c r="PGH13" s="515"/>
      <c r="PGI13" s="515"/>
      <c r="PGJ13" s="515"/>
      <c r="PGK13" s="515"/>
      <c r="PGL13" s="515"/>
      <c r="PGM13" s="515"/>
      <c r="PGN13" s="515"/>
      <c r="PGO13" s="515"/>
      <c r="PGP13" s="515"/>
      <c r="PGQ13" s="515"/>
      <c r="PGR13" s="515"/>
      <c r="PGS13" s="515"/>
      <c r="PGT13" s="515"/>
      <c r="PGU13" s="515"/>
      <c r="PGV13" s="515"/>
      <c r="PGW13" s="515"/>
      <c r="PGX13" s="515"/>
      <c r="PGY13" s="515"/>
      <c r="PGZ13" s="515"/>
      <c r="PHA13" s="515"/>
      <c r="PHB13" s="515"/>
      <c r="PHC13" s="515"/>
      <c r="PHD13" s="515"/>
      <c r="PHE13" s="515"/>
      <c r="PHF13" s="515"/>
      <c r="PHG13" s="515"/>
      <c r="PHH13" s="515"/>
      <c r="PHI13" s="515"/>
      <c r="PHJ13" s="515"/>
      <c r="PHK13" s="515"/>
      <c r="PHL13" s="515"/>
      <c r="PHM13" s="515"/>
      <c r="PHN13" s="515"/>
      <c r="PHO13" s="515"/>
      <c r="PHP13" s="515"/>
      <c r="PHQ13" s="515"/>
      <c r="PHR13" s="515"/>
      <c r="PHS13" s="515"/>
      <c r="PHT13" s="515"/>
      <c r="PHU13" s="515"/>
      <c r="PHV13" s="515"/>
      <c r="PHW13" s="515"/>
      <c r="PHX13" s="515"/>
      <c r="PHY13" s="515"/>
      <c r="PHZ13" s="515"/>
      <c r="PIA13" s="515"/>
      <c r="PIB13" s="515"/>
      <c r="PIC13" s="515"/>
      <c r="PID13" s="515"/>
      <c r="PIE13" s="515"/>
      <c r="PIF13" s="515"/>
      <c r="PIG13" s="515"/>
      <c r="PIH13" s="515"/>
      <c r="PII13" s="515"/>
      <c r="PIJ13" s="515"/>
      <c r="PIK13" s="515"/>
      <c r="PIL13" s="515"/>
      <c r="PIM13" s="515"/>
      <c r="PIN13" s="515"/>
      <c r="PIO13" s="515"/>
      <c r="PIP13" s="515"/>
      <c r="PIQ13" s="515"/>
      <c r="PIR13" s="515"/>
      <c r="PIS13" s="515"/>
      <c r="PIT13" s="515"/>
      <c r="PIU13" s="515"/>
      <c r="PIV13" s="515"/>
      <c r="PIW13" s="515"/>
      <c r="PIX13" s="515"/>
      <c r="PIY13" s="515"/>
      <c r="PIZ13" s="515"/>
      <c r="PJA13" s="515"/>
      <c r="PJB13" s="515"/>
      <c r="PJC13" s="515"/>
      <c r="PJD13" s="515"/>
      <c r="PJE13" s="515"/>
      <c r="PJF13" s="515"/>
      <c r="PJG13" s="515"/>
      <c r="PJH13" s="515"/>
      <c r="PJI13" s="515"/>
      <c r="PJJ13" s="515"/>
      <c r="PJK13" s="515"/>
      <c r="PJL13" s="515"/>
      <c r="PJM13" s="515"/>
      <c r="PJN13" s="515"/>
      <c r="PJO13" s="515"/>
      <c r="PJP13" s="515"/>
      <c r="PJQ13" s="515"/>
      <c r="PJR13" s="515"/>
      <c r="PJS13" s="515"/>
      <c r="PJT13" s="515"/>
      <c r="PJU13" s="515"/>
      <c r="PJV13" s="515"/>
      <c r="PJW13" s="515"/>
      <c r="PJX13" s="515"/>
      <c r="PJY13" s="515"/>
      <c r="PJZ13" s="515"/>
      <c r="PKA13" s="515"/>
      <c r="PKB13" s="515"/>
      <c r="PKC13" s="515"/>
      <c r="PKD13" s="515"/>
      <c r="PKE13" s="515"/>
      <c r="PKF13" s="515"/>
      <c r="PKG13" s="515"/>
      <c r="PKH13" s="515"/>
      <c r="PKI13" s="515"/>
      <c r="PKJ13" s="515"/>
      <c r="PKK13" s="515"/>
      <c r="PKL13" s="515"/>
      <c r="PKM13" s="515"/>
      <c r="PKN13" s="515"/>
      <c r="PKO13" s="515"/>
      <c r="PKP13" s="515"/>
      <c r="PKQ13" s="515"/>
      <c r="PKR13" s="515"/>
      <c r="PKS13" s="515"/>
      <c r="PKT13" s="515"/>
      <c r="PKU13" s="515"/>
      <c r="PKV13" s="515"/>
      <c r="PKW13" s="515"/>
      <c r="PKX13" s="515"/>
      <c r="PKY13" s="515"/>
      <c r="PKZ13" s="515"/>
      <c r="PLA13" s="515"/>
      <c r="PLB13" s="515"/>
      <c r="PLC13" s="515"/>
      <c r="PLD13" s="515"/>
      <c r="PLE13" s="515"/>
      <c r="PLF13" s="515"/>
      <c r="PLG13" s="515"/>
      <c r="PLH13" s="515"/>
      <c r="PLI13" s="515"/>
      <c r="PLJ13" s="515"/>
      <c r="PLK13" s="515"/>
      <c r="PLL13" s="515"/>
      <c r="PLM13" s="515"/>
      <c r="PLN13" s="515"/>
      <c r="PLO13" s="515"/>
      <c r="PLP13" s="515"/>
      <c r="PLQ13" s="515"/>
      <c r="PLR13" s="515"/>
      <c r="PLS13" s="515"/>
      <c r="PLT13" s="515"/>
      <c r="PLU13" s="515"/>
      <c r="PLV13" s="515"/>
      <c r="PLW13" s="515"/>
      <c r="PLX13" s="515"/>
      <c r="PLY13" s="515"/>
      <c r="PLZ13" s="515"/>
      <c r="PMA13" s="515"/>
      <c r="PMB13" s="515"/>
      <c r="PMC13" s="515"/>
      <c r="PMD13" s="515"/>
      <c r="PME13" s="515"/>
      <c r="PMF13" s="515"/>
      <c r="PMG13" s="515"/>
      <c r="PMH13" s="515"/>
      <c r="PMI13" s="515"/>
      <c r="PMJ13" s="515"/>
      <c r="PMK13" s="515"/>
      <c r="PML13" s="515"/>
      <c r="PMM13" s="515"/>
      <c r="PMN13" s="515"/>
      <c r="PMO13" s="515"/>
      <c r="PMP13" s="515"/>
      <c r="PMQ13" s="515"/>
      <c r="PMR13" s="515"/>
      <c r="PMS13" s="515"/>
      <c r="PMT13" s="515"/>
      <c r="PMU13" s="515"/>
      <c r="PMV13" s="515"/>
      <c r="PMW13" s="515"/>
      <c r="PMX13" s="515"/>
      <c r="PMY13" s="515"/>
      <c r="PMZ13" s="515"/>
      <c r="PNA13" s="515"/>
      <c r="PNB13" s="515"/>
      <c r="PNC13" s="515"/>
      <c r="PND13" s="515"/>
      <c r="PNE13" s="515"/>
      <c r="PNF13" s="515"/>
      <c r="PNG13" s="515"/>
      <c r="PNH13" s="515"/>
      <c r="PNI13" s="515"/>
      <c r="PNJ13" s="515"/>
      <c r="PNK13" s="515"/>
      <c r="PNL13" s="515"/>
      <c r="PNM13" s="515"/>
      <c r="PNN13" s="515"/>
      <c r="PNO13" s="515"/>
      <c r="PNP13" s="515"/>
      <c r="PNQ13" s="515"/>
      <c r="PNR13" s="515"/>
      <c r="PNS13" s="515"/>
      <c r="PNT13" s="515"/>
      <c r="PNU13" s="515"/>
      <c r="PNV13" s="515"/>
      <c r="PNW13" s="515"/>
      <c r="PNX13" s="515"/>
      <c r="PNY13" s="515"/>
      <c r="PNZ13" s="515"/>
      <c r="POA13" s="515"/>
      <c r="POB13" s="515"/>
      <c r="POC13" s="515"/>
      <c r="POD13" s="515"/>
      <c r="POE13" s="515"/>
      <c r="POF13" s="515"/>
      <c r="POG13" s="515"/>
      <c r="POH13" s="515"/>
      <c r="POI13" s="515"/>
      <c r="POJ13" s="515"/>
      <c r="POK13" s="515"/>
      <c r="POL13" s="515"/>
      <c r="POM13" s="515"/>
      <c r="PON13" s="515"/>
      <c r="POO13" s="515"/>
      <c r="POP13" s="515"/>
      <c r="POQ13" s="515"/>
      <c r="POR13" s="515"/>
      <c r="POS13" s="515"/>
      <c r="POT13" s="515"/>
      <c r="POU13" s="515"/>
      <c r="POV13" s="515"/>
      <c r="POW13" s="515"/>
      <c r="POX13" s="515"/>
      <c r="POY13" s="515"/>
      <c r="POZ13" s="515"/>
      <c r="PPA13" s="515"/>
      <c r="PPB13" s="515"/>
      <c r="PPC13" s="515"/>
      <c r="PPD13" s="515"/>
      <c r="PPE13" s="515"/>
      <c r="PPF13" s="515"/>
      <c r="PPG13" s="515"/>
      <c r="PPH13" s="515"/>
      <c r="PPI13" s="515"/>
      <c r="PPJ13" s="515"/>
      <c r="PPK13" s="515"/>
      <c r="PPL13" s="515"/>
      <c r="PPM13" s="515"/>
      <c r="PPN13" s="515"/>
      <c r="PPO13" s="515"/>
      <c r="PPP13" s="515"/>
      <c r="PPQ13" s="515"/>
      <c r="PPR13" s="515"/>
      <c r="PPS13" s="515"/>
      <c r="PPT13" s="515"/>
      <c r="PPU13" s="515"/>
      <c r="PPV13" s="515"/>
      <c r="PPW13" s="515"/>
      <c r="PPX13" s="515"/>
      <c r="PPY13" s="515"/>
      <c r="PPZ13" s="515"/>
      <c r="PQA13" s="515"/>
      <c r="PQB13" s="515"/>
      <c r="PQC13" s="515"/>
      <c r="PQD13" s="515"/>
      <c r="PQE13" s="515"/>
      <c r="PQF13" s="515"/>
      <c r="PQG13" s="515"/>
      <c r="PQH13" s="515"/>
      <c r="PQI13" s="515"/>
      <c r="PQJ13" s="515"/>
      <c r="PQK13" s="515"/>
      <c r="PQL13" s="515"/>
      <c r="PQM13" s="515"/>
      <c r="PQN13" s="515"/>
      <c r="PQO13" s="515"/>
      <c r="PQP13" s="515"/>
      <c r="PQQ13" s="515"/>
      <c r="PQR13" s="515"/>
      <c r="PQS13" s="515"/>
      <c r="PQT13" s="515"/>
      <c r="PQU13" s="515"/>
      <c r="PQV13" s="515"/>
      <c r="PQW13" s="515"/>
      <c r="PQX13" s="515"/>
      <c r="PQY13" s="515"/>
      <c r="PQZ13" s="515"/>
      <c r="PRA13" s="515"/>
      <c r="PRB13" s="515"/>
      <c r="PRC13" s="515"/>
      <c r="PRD13" s="515"/>
      <c r="PRE13" s="515"/>
      <c r="PRF13" s="515"/>
      <c r="PRG13" s="515"/>
      <c r="PRH13" s="515"/>
      <c r="PRI13" s="515"/>
      <c r="PRJ13" s="515"/>
      <c r="PRK13" s="515"/>
      <c r="PRL13" s="515"/>
      <c r="PRM13" s="515"/>
      <c r="PRN13" s="515"/>
      <c r="PRO13" s="515"/>
      <c r="PRP13" s="515"/>
      <c r="PRQ13" s="515"/>
      <c r="PRR13" s="515"/>
      <c r="PRS13" s="515"/>
      <c r="PRT13" s="515"/>
      <c r="PRU13" s="515"/>
      <c r="PRV13" s="515"/>
      <c r="PRW13" s="515"/>
      <c r="PRX13" s="515"/>
      <c r="PRY13" s="515"/>
      <c r="PRZ13" s="515"/>
      <c r="PSA13" s="515"/>
      <c r="PSB13" s="515"/>
      <c r="PSC13" s="515"/>
      <c r="PSD13" s="515"/>
      <c r="PSE13" s="515"/>
      <c r="PSF13" s="515"/>
      <c r="PSG13" s="515"/>
      <c r="PSH13" s="515"/>
      <c r="PSI13" s="515"/>
      <c r="PSJ13" s="515"/>
      <c r="PSK13" s="515"/>
      <c r="PSL13" s="515"/>
      <c r="PSM13" s="515"/>
      <c r="PSN13" s="515"/>
      <c r="PSO13" s="515"/>
      <c r="PSP13" s="515"/>
      <c r="PSQ13" s="515"/>
      <c r="PSR13" s="515"/>
      <c r="PSS13" s="515"/>
      <c r="PST13" s="515"/>
      <c r="PSU13" s="515"/>
      <c r="PSV13" s="515"/>
      <c r="PSW13" s="515"/>
      <c r="PSX13" s="515"/>
      <c r="PSY13" s="515"/>
      <c r="PSZ13" s="515"/>
      <c r="PTA13" s="515"/>
      <c r="PTB13" s="515"/>
      <c r="PTC13" s="515"/>
      <c r="PTD13" s="515"/>
      <c r="PTE13" s="515"/>
      <c r="PTF13" s="515"/>
      <c r="PTG13" s="515"/>
      <c r="PTH13" s="515"/>
      <c r="PTI13" s="515"/>
      <c r="PTJ13" s="515"/>
      <c r="PTK13" s="515"/>
      <c r="PTL13" s="515"/>
      <c r="PTM13" s="515"/>
      <c r="PTN13" s="515"/>
      <c r="PTO13" s="515"/>
      <c r="PTP13" s="515"/>
      <c r="PTQ13" s="515"/>
      <c r="PTR13" s="515"/>
      <c r="PTS13" s="515"/>
      <c r="PTT13" s="515"/>
      <c r="PTU13" s="515"/>
      <c r="PTV13" s="515"/>
      <c r="PTW13" s="515"/>
      <c r="PTX13" s="515"/>
      <c r="PTY13" s="515"/>
      <c r="PTZ13" s="515"/>
      <c r="PUA13" s="515"/>
      <c r="PUB13" s="515"/>
      <c r="PUC13" s="515"/>
      <c r="PUD13" s="515"/>
      <c r="PUE13" s="515"/>
      <c r="PUF13" s="515"/>
      <c r="PUG13" s="515"/>
      <c r="PUH13" s="515"/>
      <c r="PUI13" s="515"/>
      <c r="PUJ13" s="515"/>
      <c r="PUK13" s="515"/>
      <c r="PUL13" s="515"/>
      <c r="PUM13" s="515"/>
      <c r="PUN13" s="515"/>
      <c r="PUO13" s="515"/>
      <c r="PUP13" s="515"/>
      <c r="PUQ13" s="515"/>
      <c r="PUR13" s="515"/>
      <c r="PUS13" s="515"/>
      <c r="PUT13" s="515"/>
      <c r="PUU13" s="515"/>
      <c r="PUV13" s="515"/>
      <c r="PUW13" s="515"/>
      <c r="PUX13" s="515"/>
      <c r="PUY13" s="515"/>
      <c r="PUZ13" s="515"/>
      <c r="PVA13" s="515"/>
      <c r="PVB13" s="515"/>
      <c r="PVC13" s="515"/>
      <c r="PVD13" s="515"/>
      <c r="PVE13" s="515"/>
      <c r="PVF13" s="515"/>
      <c r="PVG13" s="515"/>
      <c r="PVH13" s="515"/>
      <c r="PVI13" s="515"/>
      <c r="PVJ13" s="515"/>
      <c r="PVK13" s="515"/>
      <c r="PVL13" s="515"/>
      <c r="PVM13" s="515"/>
      <c r="PVN13" s="515"/>
      <c r="PVO13" s="515"/>
      <c r="PVP13" s="515"/>
      <c r="PVQ13" s="515"/>
      <c r="PVR13" s="515"/>
      <c r="PVS13" s="515"/>
      <c r="PVT13" s="515"/>
      <c r="PVU13" s="515"/>
      <c r="PVV13" s="515"/>
      <c r="PVW13" s="515"/>
      <c r="PVX13" s="515"/>
      <c r="PVY13" s="515"/>
      <c r="PVZ13" s="515"/>
      <c r="PWA13" s="515"/>
      <c r="PWB13" s="515"/>
      <c r="PWC13" s="515"/>
      <c r="PWD13" s="515"/>
      <c r="PWE13" s="515"/>
      <c r="PWF13" s="515"/>
      <c r="PWG13" s="515"/>
      <c r="PWH13" s="515"/>
      <c r="PWI13" s="515"/>
      <c r="PWJ13" s="515"/>
      <c r="PWK13" s="515"/>
      <c r="PWL13" s="515"/>
      <c r="PWM13" s="515"/>
      <c r="PWN13" s="515"/>
      <c r="PWO13" s="515"/>
      <c r="PWP13" s="515"/>
      <c r="PWQ13" s="515"/>
      <c r="PWR13" s="515"/>
      <c r="PWS13" s="515"/>
      <c r="PWT13" s="515"/>
      <c r="PWU13" s="515"/>
      <c r="PWV13" s="515"/>
      <c r="PWW13" s="515"/>
      <c r="PWX13" s="515"/>
      <c r="PWY13" s="515"/>
      <c r="PWZ13" s="515"/>
      <c r="PXA13" s="515"/>
      <c r="PXB13" s="515"/>
      <c r="PXC13" s="515"/>
      <c r="PXD13" s="515"/>
      <c r="PXE13" s="515"/>
      <c r="PXF13" s="515"/>
      <c r="PXG13" s="515"/>
      <c r="PXH13" s="515"/>
      <c r="PXI13" s="515"/>
      <c r="PXJ13" s="515"/>
      <c r="PXK13" s="515"/>
      <c r="PXL13" s="515"/>
      <c r="PXM13" s="515"/>
      <c r="PXN13" s="515"/>
      <c r="PXO13" s="515"/>
      <c r="PXP13" s="515"/>
      <c r="PXQ13" s="515"/>
      <c r="PXR13" s="515"/>
      <c r="PXS13" s="515"/>
      <c r="PXT13" s="515"/>
      <c r="PXU13" s="515"/>
      <c r="PXV13" s="515"/>
      <c r="PXW13" s="515"/>
      <c r="PXX13" s="515"/>
      <c r="PXY13" s="515"/>
      <c r="PXZ13" s="515"/>
      <c r="PYA13" s="515"/>
      <c r="PYB13" s="515"/>
      <c r="PYC13" s="515"/>
      <c r="PYD13" s="515"/>
      <c r="PYE13" s="515"/>
      <c r="PYF13" s="515"/>
      <c r="PYG13" s="515"/>
      <c r="PYH13" s="515"/>
      <c r="PYI13" s="515"/>
      <c r="PYJ13" s="515"/>
      <c r="PYK13" s="515"/>
      <c r="PYL13" s="515"/>
      <c r="PYM13" s="515"/>
      <c r="PYN13" s="515"/>
      <c r="PYO13" s="515"/>
      <c r="PYP13" s="515"/>
      <c r="PYQ13" s="515"/>
      <c r="PYR13" s="515"/>
      <c r="PYS13" s="515"/>
      <c r="PYT13" s="515"/>
      <c r="PYU13" s="515"/>
      <c r="PYV13" s="515"/>
      <c r="PYW13" s="515"/>
      <c r="PYX13" s="515"/>
      <c r="PYY13" s="515"/>
      <c r="PYZ13" s="515"/>
      <c r="PZA13" s="515"/>
      <c r="PZB13" s="515"/>
      <c r="PZC13" s="515"/>
      <c r="PZD13" s="515"/>
      <c r="PZE13" s="515"/>
      <c r="PZF13" s="515"/>
      <c r="PZG13" s="515"/>
      <c r="PZH13" s="515"/>
      <c r="PZI13" s="515"/>
      <c r="PZJ13" s="515"/>
      <c r="PZK13" s="515"/>
      <c r="PZL13" s="515"/>
      <c r="PZM13" s="515"/>
      <c r="PZN13" s="515"/>
      <c r="PZO13" s="515"/>
      <c r="PZP13" s="515"/>
      <c r="PZQ13" s="515"/>
      <c r="PZR13" s="515"/>
      <c r="PZS13" s="515"/>
      <c r="PZT13" s="515"/>
      <c r="PZU13" s="515"/>
      <c r="PZV13" s="515"/>
      <c r="PZW13" s="515"/>
      <c r="PZX13" s="515"/>
      <c r="PZY13" s="515"/>
      <c r="PZZ13" s="515"/>
      <c r="QAA13" s="515"/>
      <c r="QAB13" s="515"/>
      <c r="QAC13" s="515"/>
      <c r="QAD13" s="515"/>
      <c r="QAE13" s="515"/>
      <c r="QAF13" s="515"/>
      <c r="QAG13" s="515"/>
      <c r="QAH13" s="515"/>
      <c r="QAI13" s="515"/>
      <c r="QAJ13" s="515"/>
      <c r="QAK13" s="515"/>
      <c r="QAL13" s="515"/>
      <c r="QAM13" s="515"/>
      <c r="QAN13" s="515"/>
      <c r="QAO13" s="515"/>
      <c r="QAP13" s="515"/>
      <c r="QAQ13" s="515"/>
      <c r="QAR13" s="515"/>
      <c r="QAS13" s="515"/>
      <c r="QAT13" s="515"/>
      <c r="QAU13" s="515"/>
      <c r="QAV13" s="515"/>
      <c r="QAW13" s="515"/>
      <c r="QAX13" s="515"/>
      <c r="QAY13" s="515"/>
      <c r="QAZ13" s="515"/>
      <c r="QBA13" s="515"/>
      <c r="QBB13" s="515"/>
      <c r="QBC13" s="515"/>
      <c r="QBD13" s="515"/>
      <c r="QBE13" s="515"/>
      <c r="QBF13" s="515"/>
      <c r="QBG13" s="515"/>
      <c r="QBH13" s="515"/>
      <c r="QBI13" s="515"/>
      <c r="QBJ13" s="515"/>
      <c r="QBK13" s="515"/>
      <c r="QBL13" s="515"/>
      <c r="QBM13" s="515"/>
      <c r="QBN13" s="515"/>
      <c r="QBO13" s="515"/>
      <c r="QBP13" s="515"/>
      <c r="QBQ13" s="515"/>
      <c r="QBR13" s="515"/>
      <c r="QBS13" s="515"/>
      <c r="QBT13" s="515"/>
      <c r="QBU13" s="515"/>
      <c r="QBV13" s="515"/>
      <c r="QBW13" s="515"/>
      <c r="QBX13" s="515"/>
      <c r="QBY13" s="515"/>
      <c r="QBZ13" s="515"/>
      <c r="QCA13" s="515"/>
      <c r="QCB13" s="515"/>
      <c r="QCC13" s="515"/>
      <c r="QCD13" s="515"/>
      <c r="QCE13" s="515"/>
      <c r="QCF13" s="515"/>
      <c r="QCG13" s="515"/>
      <c r="QCH13" s="515"/>
      <c r="QCI13" s="515"/>
      <c r="QCJ13" s="515"/>
      <c r="QCK13" s="515"/>
      <c r="QCL13" s="515"/>
      <c r="QCM13" s="515"/>
      <c r="QCN13" s="515"/>
      <c r="QCO13" s="515"/>
      <c r="QCP13" s="515"/>
      <c r="QCQ13" s="515"/>
      <c r="QCR13" s="515"/>
      <c r="QCS13" s="515"/>
      <c r="QCT13" s="515"/>
      <c r="QCU13" s="515"/>
      <c r="QCV13" s="515"/>
      <c r="QCW13" s="515"/>
      <c r="QCX13" s="515"/>
      <c r="QCY13" s="515"/>
      <c r="QCZ13" s="515"/>
      <c r="QDA13" s="515"/>
      <c r="QDB13" s="515"/>
      <c r="QDC13" s="515"/>
      <c r="QDD13" s="515"/>
      <c r="QDE13" s="515"/>
      <c r="QDF13" s="515"/>
      <c r="QDG13" s="515"/>
      <c r="QDH13" s="515"/>
      <c r="QDI13" s="515"/>
      <c r="QDJ13" s="515"/>
      <c r="QDK13" s="515"/>
      <c r="QDL13" s="515"/>
      <c r="QDM13" s="515"/>
      <c r="QDN13" s="515"/>
      <c r="QDO13" s="515"/>
      <c r="QDP13" s="515"/>
      <c r="QDQ13" s="515"/>
      <c r="QDR13" s="515"/>
      <c r="QDS13" s="515"/>
      <c r="QDT13" s="515"/>
      <c r="QDU13" s="515"/>
      <c r="QDV13" s="515"/>
      <c r="QDW13" s="515"/>
      <c r="QDX13" s="515"/>
      <c r="QDY13" s="515"/>
      <c r="QDZ13" s="515"/>
      <c r="QEA13" s="515"/>
      <c r="QEB13" s="515"/>
      <c r="QEC13" s="515"/>
      <c r="QED13" s="515"/>
      <c r="QEE13" s="515"/>
      <c r="QEF13" s="515"/>
      <c r="QEG13" s="515"/>
      <c r="QEH13" s="515"/>
      <c r="QEI13" s="515"/>
      <c r="QEJ13" s="515"/>
      <c r="QEK13" s="515"/>
      <c r="QEL13" s="515"/>
      <c r="QEM13" s="515"/>
      <c r="QEN13" s="515"/>
      <c r="QEO13" s="515"/>
      <c r="QEP13" s="515"/>
      <c r="QEQ13" s="515"/>
      <c r="QER13" s="515"/>
      <c r="QES13" s="515"/>
      <c r="QET13" s="515"/>
      <c r="QEU13" s="515"/>
      <c r="QEV13" s="515"/>
      <c r="QEW13" s="515"/>
      <c r="QEX13" s="515"/>
      <c r="QEY13" s="515"/>
      <c r="QEZ13" s="515"/>
      <c r="QFA13" s="515"/>
      <c r="QFB13" s="515"/>
      <c r="QFC13" s="515"/>
      <c r="QFD13" s="515"/>
      <c r="QFE13" s="515"/>
      <c r="QFF13" s="515"/>
      <c r="QFG13" s="515"/>
      <c r="QFH13" s="515"/>
      <c r="QFI13" s="515"/>
      <c r="QFJ13" s="515"/>
      <c r="QFK13" s="515"/>
      <c r="QFL13" s="515"/>
      <c r="QFM13" s="515"/>
      <c r="QFN13" s="515"/>
      <c r="QFO13" s="515"/>
      <c r="QFP13" s="515"/>
      <c r="QFQ13" s="515"/>
      <c r="QFR13" s="515"/>
      <c r="QFS13" s="515"/>
      <c r="QFT13" s="515"/>
      <c r="QFU13" s="515"/>
      <c r="QFV13" s="515"/>
      <c r="QFW13" s="515"/>
      <c r="QFX13" s="515"/>
      <c r="QFY13" s="515"/>
      <c r="QFZ13" s="515"/>
      <c r="QGA13" s="515"/>
      <c r="QGB13" s="515"/>
      <c r="QGC13" s="515"/>
      <c r="QGD13" s="515"/>
      <c r="QGE13" s="515"/>
      <c r="QGF13" s="515"/>
      <c r="QGG13" s="515"/>
      <c r="QGH13" s="515"/>
      <c r="QGI13" s="515"/>
      <c r="QGJ13" s="515"/>
      <c r="QGK13" s="515"/>
      <c r="QGL13" s="515"/>
      <c r="QGM13" s="515"/>
      <c r="QGN13" s="515"/>
      <c r="QGO13" s="515"/>
      <c r="QGP13" s="515"/>
      <c r="QGQ13" s="515"/>
      <c r="QGR13" s="515"/>
      <c r="QGS13" s="515"/>
      <c r="QGT13" s="515"/>
      <c r="QGU13" s="515"/>
      <c r="QGV13" s="515"/>
      <c r="QGW13" s="515"/>
      <c r="QGX13" s="515"/>
      <c r="QGY13" s="515"/>
      <c r="QGZ13" s="515"/>
      <c r="QHA13" s="515"/>
      <c r="QHB13" s="515"/>
      <c r="QHC13" s="515"/>
      <c r="QHD13" s="515"/>
      <c r="QHE13" s="515"/>
      <c r="QHF13" s="515"/>
      <c r="QHG13" s="515"/>
      <c r="QHH13" s="515"/>
      <c r="QHI13" s="515"/>
      <c r="QHJ13" s="515"/>
      <c r="QHK13" s="515"/>
      <c r="QHL13" s="515"/>
      <c r="QHM13" s="515"/>
      <c r="QHN13" s="515"/>
      <c r="QHO13" s="515"/>
      <c r="QHP13" s="515"/>
      <c r="QHQ13" s="515"/>
      <c r="QHR13" s="515"/>
      <c r="QHS13" s="515"/>
      <c r="QHT13" s="515"/>
      <c r="QHU13" s="515"/>
      <c r="QHV13" s="515"/>
      <c r="QHW13" s="515"/>
      <c r="QHX13" s="515"/>
      <c r="QHY13" s="515"/>
      <c r="QHZ13" s="515"/>
      <c r="QIA13" s="515"/>
      <c r="QIB13" s="515"/>
      <c r="QIC13" s="515"/>
      <c r="QID13" s="515"/>
      <c r="QIE13" s="515"/>
      <c r="QIF13" s="515"/>
      <c r="QIG13" s="515"/>
      <c r="QIH13" s="515"/>
      <c r="QII13" s="515"/>
      <c r="QIJ13" s="515"/>
      <c r="QIK13" s="515"/>
      <c r="QIL13" s="515"/>
      <c r="QIM13" s="515"/>
      <c r="QIN13" s="515"/>
      <c r="QIO13" s="515"/>
      <c r="QIP13" s="515"/>
      <c r="QIQ13" s="515"/>
      <c r="QIR13" s="515"/>
      <c r="QIS13" s="515"/>
      <c r="QIT13" s="515"/>
      <c r="QIU13" s="515"/>
      <c r="QIV13" s="515"/>
      <c r="QIW13" s="515"/>
      <c r="QIX13" s="515"/>
      <c r="QIY13" s="515"/>
      <c r="QIZ13" s="515"/>
      <c r="QJA13" s="515"/>
      <c r="QJB13" s="515"/>
      <c r="QJC13" s="515"/>
      <c r="QJD13" s="515"/>
      <c r="QJE13" s="515"/>
      <c r="QJF13" s="515"/>
      <c r="QJG13" s="515"/>
      <c r="QJH13" s="515"/>
      <c r="QJI13" s="515"/>
      <c r="QJJ13" s="515"/>
      <c r="QJK13" s="515"/>
      <c r="QJL13" s="515"/>
      <c r="QJM13" s="515"/>
      <c r="QJN13" s="515"/>
      <c r="QJO13" s="515"/>
      <c r="QJP13" s="515"/>
      <c r="QJQ13" s="515"/>
      <c r="QJR13" s="515"/>
      <c r="QJS13" s="515"/>
      <c r="QJT13" s="515"/>
      <c r="QJU13" s="515"/>
      <c r="QJV13" s="515"/>
      <c r="QJW13" s="515"/>
      <c r="QJX13" s="515"/>
      <c r="QJY13" s="515"/>
      <c r="QJZ13" s="515"/>
      <c r="QKA13" s="515"/>
      <c r="QKB13" s="515"/>
      <c r="QKC13" s="515"/>
      <c r="QKD13" s="515"/>
      <c r="QKE13" s="515"/>
      <c r="QKF13" s="515"/>
      <c r="QKG13" s="515"/>
      <c r="QKH13" s="515"/>
      <c r="QKI13" s="515"/>
      <c r="QKJ13" s="515"/>
      <c r="QKK13" s="515"/>
      <c r="QKL13" s="515"/>
      <c r="QKM13" s="515"/>
      <c r="QKN13" s="515"/>
      <c r="QKO13" s="515"/>
      <c r="QKP13" s="515"/>
      <c r="QKQ13" s="515"/>
      <c r="QKR13" s="515"/>
      <c r="QKS13" s="515"/>
      <c r="QKT13" s="515"/>
      <c r="QKU13" s="515"/>
      <c r="QKV13" s="515"/>
      <c r="QKW13" s="515"/>
      <c r="QKX13" s="515"/>
      <c r="QKY13" s="515"/>
      <c r="QKZ13" s="515"/>
      <c r="QLA13" s="515"/>
      <c r="QLB13" s="515"/>
      <c r="QLC13" s="515"/>
      <c r="QLD13" s="515"/>
      <c r="QLE13" s="515"/>
      <c r="QLF13" s="515"/>
      <c r="QLG13" s="515"/>
      <c r="QLH13" s="515"/>
      <c r="QLI13" s="515"/>
      <c r="QLJ13" s="515"/>
      <c r="QLK13" s="515"/>
      <c r="QLL13" s="515"/>
      <c r="QLM13" s="515"/>
      <c r="QLN13" s="515"/>
      <c r="QLO13" s="515"/>
      <c r="QLP13" s="515"/>
      <c r="QLQ13" s="515"/>
      <c r="QLR13" s="515"/>
      <c r="QLS13" s="515"/>
      <c r="QLT13" s="515"/>
      <c r="QLU13" s="515"/>
      <c r="QLV13" s="515"/>
      <c r="QLW13" s="515"/>
      <c r="QLX13" s="515"/>
      <c r="QLY13" s="515"/>
      <c r="QLZ13" s="515"/>
      <c r="QMA13" s="515"/>
      <c r="QMB13" s="515"/>
      <c r="QMC13" s="515"/>
      <c r="QMD13" s="515"/>
      <c r="QME13" s="515"/>
      <c r="QMF13" s="515"/>
      <c r="QMG13" s="515"/>
      <c r="QMH13" s="515"/>
      <c r="QMI13" s="515"/>
      <c r="QMJ13" s="515"/>
      <c r="QMK13" s="515"/>
      <c r="QML13" s="515"/>
      <c r="QMM13" s="515"/>
      <c r="QMN13" s="515"/>
      <c r="QMO13" s="515"/>
      <c r="QMP13" s="515"/>
      <c r="QMQ13" s="515"/>
      <c r="QMR13" s="515"/>
      <c r="QMS13" s="515"/>
      <c r="QMT13" s="515"/>
      <c r="QMU13" s="515"/>
      <c r="QMV13" s="515"/>
      <c r="QMW13" s="515"/>
      <c r="QMX13" s="515"/>
      <c r="QMY13" s="515"/>
      <c r="QMZ13" s="515"/>
      <c r="QNA13" s="515"/>
      <c r="QNB13" s="515"/>
      <c r="QNC13" s="515"/>
      <c r="QND13" s="515"/>
      <c r="QNE13" s="515"/>
      <c r="QNF13" s="515"/>
      <c r="QNG13" s="515"/>
      <c r="QNH13" s="515"/>
      <c r="QNI13" s="515"/>
      <c r="QNJ13" s="515"/>
      <c r="QNK13" s="515"/>
      <c r="QNL13" s="515"/>
      <c r="QNM13" s="515"/>
      <c r="QNN13" s="515"/>
      <c r="QNO13" s="515"/>
      <c r="QNP13" s="515"/>
      <c r="QNQ13" s="515"/>
      <c r="QNR13" s="515"/>
      <c r="QNS13" s="515"/>
      <c r="QNT13" s="515"/>
      <c r="QNU13" s="515"/>
      <c r="QNV13" s="515"/>
      <c r="QNW13" s="515"/>
      <c r="QNX13" s="515"/>
      <c r="QNY13" s="515"/>
      <c r="QNZ13" s="515"/>
      <c r="QOA13" s="515"/>
      <c r="QOB13" s="515"/>
      <c r="QOC13" s="515"/>
      <c r="QOD13" s="515"/>
      <c r="QOE13" s="515"/>
      <c r="QOF13" s="515"/>
      <c r="QOG13" s="515"/>
      <c r="QOH13" s="515"/>
      <c r="QOI13" s="515"/>
      <c r="QOJ13" s="515"/>
      <c r="QOK13" s="515"/>
      <c r="QOL13" s="515"/>
      <c r="QOM13" s="515"/>
      <c r="QON13" s="515"/>
      <c r="QOO13" s="515"/>
      <c r="QOP13" s="515"/>
      <c r="QOQ13" s="515"/>
      <c r="QOR13" s="515"/>
      <c r="QOS13" s="515"/>
      <c r="QOT13" s="515"/>
      <c r="QOU13" s="515"/>
      <c r="QOV13" s="515"/>
      <c r="QOW13" s="515"/>
      <c r="QOX13" s="515"/>
      <c r="QOY13" s="515"/>
      <c r="QOZ13" s="515"/>
      <c r="QPA13" s="515"/>
      <c r="QPB13" s="515"/>
      <c r="QPC13" s="515"/>
      <c r="QPD13" s="515"/>
      <c r="QPE13" s="515"/>
      <c r="QPF13" s="515"/>
      <c r="QPG13" s="515"/>
      <c r="QPH13" s="515"/>
      <c r="QPI13" s="515"/>
      <c r="QPJ13" s="515"/>
      <c r="QPK13" s="515"/>
      <c r="QPL13" s="515"/>
      <c r="QPM13" s="515"/>
      <c r="QPN13" s="515"/>
      <c r="QPO13" s="515"/>
      <c r="QPP13" s="515"/>
      <c r="QPQ13" s="515"/>
      <c r="QPR13" s="515"/>
      <c r="QPS13" s="515"/>
      <c r="QPT13" s="515"/>
      <c r="QPU13" s="515"/>
      <c r="QPV13" s="515"/>
      <c r="QPW13" s="515"/>
      <c r="QPX13" s="515"/>
      <c r="QPY13" s="515"/>
      <c r="QPZ13" s="515"/>
      <c r="QQA13" s="515"/>
      <c r="QQB13" s="515"/>
      <c r="QQC13" s="515"/>
      <c r="QQD13" s="515"/>
      <c r="QQE13" s="515"/>
      <c r="QQF13" s="515"/>
      <c r="QQG13" s="515"/>
      <c r="QQH13" s="515"/>
      <c r="QQI13" s="515"/>
      <c r="QQJ13" s="515"/>
      <c r="QQK13" s="515"/>
      <c r="QQL13" s="515"/>
      <c r="QQM13" s="515"/>
      <c r="QQN13" s="515"/>
      <c r="QQO13" s="515"/>
      <c r="QQP13" s="515"/>
      <c r="QQQ13" s="515"/>
      <c r="QQR13" s="515"/>
      <c r="QQS13" s="515"/>
      <c r="QQT13" s="515"/>
      <c r="QQU13" s="515"/>
      <c r="QQV13" s="515"/>
      <c r="QQW13" s="515"/>
      <c r="QQX13" s="515"/>
      <c r="QQY13" s="515"/>
      <c r="QQZ13" s="515"/>
      <c r="QRA13" s="515"/>
      <c r="QRB13" s="515"/>
      <c r="QRC13" s="515"/>
      <c r="QRD13" s="515"/>
      <c r="QRE13" s="515"/>
      <c r="QRF13" s="515"/>
      <c r="QRG13" s="515"/>
      <c r="QRH13" s="515"/>
      <c r="QRI13" s="515"/>
      <c r="QRJ13" s="515"/>
      <c r="QRK13" s="515"/>
      <c r="QRL13" s="515"/>
      <c r="QRM13" s="515"/>
      <c r="QRN13" s="515"/>
      <c r="QRO13" s="515"/>
      <c r="QRP13" s="515"/>
      <c r="QRQ13" s="515"/>
      <c r="QRR13" s="515"/>
      <c r="QRS13" s="515"/>
      <c r="QRT13" s="515"/>
      <c r="QRU13" s="515"/>
      <c r="QRV13" s="515"/>
      <c r="QRW13" s="515"/>
      <c r="QRX13" s="515"/>
      <c r="QRY13" s="515"/>
      <c r="QRZ13" s="515"/>
      <c r="QSA13" s="515"/>
      <c r="QSB13" s="515"/>
      <c r="QSC13" s="515"/>
      <c r="QSD13" s="515"/>
      <c r="QSE13" s="515"/>
      <c r="QSF13" s="515"/>
      <c r="QSG13" s="515"/>
      <c r="QSH13" s="515"/>
      <c r="QSI13" s="515"/>
      <c r="QSJ13" s="515"/>
      <c r="QSK13" s="515"/>
      <c r="QSL13" s="515"/>
      <c r="QSM13" s="515"/>
      <c r="QSN13" s="515"/>
      <c r="QSO13" s="515"/>
      <c r="QSP13" s="515"/>
      <c r="QSQ13" s="515"/>
      <c r="QSR13" s="515"/>
      <c r="QSS13" s="515"/>
      <c r="QST13" s="515"/>
      <c r="QSU13" s="515"/>
      <c r="QSV13" s="515"/>
      <c r="QSW13" s="515"/>
      <c r="QSX13" s="515"/>
      <c r="QSY13" s="515"/>
      <c r="QSZ13" s="515"/>
      <c r="QTA13" s="515"/>
      <c r="QTB13" s="515"/>
      <c r="QTC13" s="515"/>
      <c r="QTD13" s="515"/>
      <c r="QTE13" s="515"/>
      <c r="QTF13" s="515"/>
      <c r="QTG13" s="515"/>
      <c r="QTH13" s="515"/>
      <c r="QTI13" s="515"/>
      <c r="QTJ13" s="515"/>
      <c r="QTK13" s="515"/>
      <c r="QTL13" s="515"/>
      <c r="QTM13" s="515"/>
      <c r="QTN13" s="515"/>
      <c r="QTO13" s="515"/>
      <c r="QTP13" s="515"/>
      <c r="QTQ13" s="515"/>
      <c r="QTR13" s="515"/>
      <c r="QTS13" s="515"/>
      <c r="QTT13" s="515"/>
      <c r="QTU13" s="515"/>
      <c r="QTV13" s="515"/>
      <c r="QTW13" s="515"/>
      <c r="QTX13" s="515"/>
      <c r="QTY13" s="515"/>
      <c r="QTZ13" s="515"/>
      <c r="QUA13" s="515"/>
      <c r="QUB13" s="515"/>
      <c r="QUC13" s="515"/>
      <c r="QUD13" s="515"/>
      <c r="QUE13" s="515"/>
      <c r="QUF13" s="515"/>
      <c r="QUG13" s="515"/>
      <c r="QUH13" s="515"/>
      <c r="QUI13" s="515"/>
      <c r="QUJ13" s="515"/>
      <c r="QUK13" s="515"/>
      <c r="QUL13" s="515"/>
      <c r="QUM13" s="515"/>
      <c r="QUN13" s="515"/>
      <c r="QUO13" s="515"/>
      <c r="QUP13" s="515"/>
      <c r="QUQ13" s="515"/>
      <c r="QUR13" s="515"/>
      <c r="QUS13" s="515"/>
      <c r="QUT13" s="515"/>
      <c r="QUU13" s="515"/>
      <c r="QUV13" s="515"/>
      <c r="QUW13" s="515"/>
      <c r="QUX13" s="515"/>
      <c r="QUY13" s="515"/>
      <c r="QUZ13" s="515"/>
      <c r="QVA13" s="515"/>
      <c r="QVB13" s="515"/>
      <c r="QVC13" s="515"/>
      <c r="QVD13" s="515"/>
      <c r="QVE13" s="515"/>
      <c r="QVF13" s="515"/>
      <c r="QVG13" s="515"/>
      <c r="QVH13" s="515"/>
      <c r="QVI13" s="515"/>
      <c r="QVJ13" s="515"/>
      <c r="QVK13" s="515"/>
      <c r="QVL13" s="515"/>
      <c r="QVM13" s="515"/>
      <c r="QVN13" s="515"/>
      <c r="QVO13" s="515"/>
      <c r="QVP13" s="515"/>
      <c r="QVQ13" s="515"/>
      <c r="QVR13" s="515"/>
      <c r="QVS13" s="515"/>
      <c r="QVT13" s="515"/>
      <c r="QVU13" s="515"/>
      <c r="QVV13" s="515"/>
      <c r="QVW13" s="515"/>
      <c r="QVX13" s="515"/>
      <c r="QVY13" s="515"/>
      <c r="QVZ13" s="515"/>
      <c r="QWA13" s="515"/>
      <c r="QWB13" s="515"/>
      <c r="QWC13" s="515"/>
      <c r="QWD13" s="515"/>
      <c r="QWE13" s="515"/>
      <c r="QWF13" s="515"/>
      <c r="QWG13" s="515"/>
      <c r="QWH13" s="515"/>
      <c r="QWI13" s="515"/>
      <c r="QWJ13" s="515"/>
      <c r="QWK13" s="515"/>
      <c r="QWL13" s="515"/>
      <c r="QWM13" s="515"/>
      <c r="QWN13" s="515"/>
      <c r="QWO13" s="515"/>
      <c r="QWP13" s="515"/>
      <c r="QWQ13" s="515"/>
      <c r="QWR13" s="515"/>
      <c r="QWS13" s="515"/>
      <c r="QWT13" s="515"/>
      <c r="QWU13" s="515"/>
      <c r="QWV13" s="515"/>
      <c r="QWW13" s="515"/>
      <c r="QWX13" s="515"/>
      <c r="QWY13" s="515"/>
      <c r="QWZ13" s="515"/>
      <c r="QXA13" s="515"/>
      <c r="QXB13" s="515"/>
      <c r="QXC13" s="515"/>
      <c r="QXD13" s="515"/>
      <c r="QXE13" s="515"/>
      <c r="QXF13" s="515"/>
      <c r="QXG13" s="515"/>
      <c r="QXH13" s="515"/>
      <c r="QXI13" s="515"/>
      <c r="QXJ13" s="515"/>
      <c r="QXK13" s="515"/>
      <c r="QXL13" s="515"/>
      <c r="QXM13" s="515"/>
      <c r="QXN13" s="515"/>
      <c r="QXO13" s="515"/>
      <c r="QXP13" s="515"/>
      <c r="QXQ13" s="515"/>
      <c r="QXR13" s="515"/>
      <c r="QXS13" s="515"/>
      <c r="QXT13" s="515"/>
      <c r="QXU13" s="515"/>
      <c r="QXV13" s="515"/>
      <c r="QXW13" s="515"/>
      <c r="QXX13" s="515"/>
      <c r="QXY13" s="515"/>
      <c r="QXZ13" s="515"/>
      <c r="QYA13" s="515"/>
      <c r="QYB13" s="515"/>
      <c r="QYC13" s="515"/>
      <c r="QYD13" s="515"/>
      <c r="QYE13" s="515"/>
      <c r="QYF13" s="515"/>
      <c r="QYG13" s="515"/>
      <c r="QYH13" s="515"/>
      <c r="QYI13" s="515"/>
      <c r="QYJ13" s="515"/>
      <c r="QYK13" s="515"/>
      <c r="QYL13" s="515"/>
      <c r="QYM13" s="515"/>
      <c r="QYN13" s="515"/>
      <c r="QYO13" s="515"/>
      <c r="QYP13" s="515"/>
      <c r="QYQ13" s="515"/>
      <c r="QYR13" s="515"/>
      <c r="QYS13" s="515"/>
      <c r="QYT13" s="515"/>
      <c r="QYU13" s="515"/>
      <c r="QYV13" s="515"/>
      <c r="QYW13" s="515"/>
      <c r="QYX13" s="515"/>
      <c r="QYY13" s="515"/>
      <c r="QYZ13" s="515"/>
      <c r="QZA13" s="515"/>
      <c r="QZB13" s="515"/>
      <c r="QZC13" s="515"/>
      <c r="QZD13" s="515"/>
      <c r="QZE13" s="515"/>
      <c r="QZF13" s="515"/>
      <c r="QZG13" s="515"/>
      <c r="QZH13" s="515"/>
      <c r="QZI13" s="515"/>
      <c r="QZJ13" s="515"/>
      <c r="QZK13" s="515"/>
      <c r="QZL13" s="515"/>
      <c r="QZM13" s="515"/>
      <c r="QZN13" s="515"/>
      <c r="QZO13" s="515"/>
      <c r="QZP13" s="515"/>
      <c r="QZQ13" s="515"/>
      <c r="QZR13" s="515"/>
      <c r="QZS13" s="515"/>
      <c r="QZT13" s="515"/>
      <c r="QZU13" s="515"/>
      <c r="QZV13" s="515"/>
      <c r="QZW13" s="515"/>
      <c r="QZX13" s="515"/>
      <c r="QZY13" s="515"/>
      <c r="QZZ13" s="515"/>
      <c r="RAA13" s="515"/>
      <c r="RAB13" s="515"/>
      <c r="RAC13" s="515"/>
      <c r="RAD13" s="515"/>
      <c r="RAE13" s="515"/>
      <c r="RAF13" s="515"/>
      <c r="RAG13" s="515"/>
      <c r="RAH13" s="515"/>
      <c r="RAI13" s="515"/>
      <c r="RAJ13" s="515"/>
      <c r="RAK13" s="515"/>
      <c r="RAL13" s="515"/>
      <c r="RAM13" s="515"/>
      <c r="RAN13" s="515"/>
      <c r="RAO13" s="515"/>
      <c r="RAP13" s="515"/>
      <c r="RAQ13" s="515"/>
      <c r="RAR13" s="515"/>
      <c r="RAS13" s="515"/>
      <c r="RAT13" s="515"/>
      <c r="RAU13" s="515"/>
      <c r="RAV13" s="515"/>
      <c r="RAW13" s="515"/>
      <c r="RAX13" s="515"/>
      <c r="RAY13" s="515"/>
      <c r="RAZ13" s="515"/>
      <c r="RBA13" s="515"/>
      <c r="RBB13" s="515"/>
      <c r="RBC13" s="515"/>
      <c r="RBD13" s="515"/>
      <c r="RBE13" s="515"/>
      <c r="RBF13" s="515"/>
      <c r="RBG13" s="515"/>
      <c r="RBH13" s="515"/>
      <c r="RBI13" s="515"/>
      <c r="RBJ13" s="515"/>
      <c r="RBK13" s="515"/>
      <c r="RBL13" s="515"/>
      <c r="RBM13" s="515"/>
      <c r="RBN13" s="515"/>
      <c r="RBO13" s="515"/>
      <c r="RBP13" s="515"/>
      <c r="RBQ13" s="515"/>
      <c r="RBR13" s="515"/>
      <c r="RBS13" s="515"/>
      <c r="RBT13" s="515"/>
      <c r="RBU13" s="515"/>
      <c r="RBV13" s="515"/>
      <c r="RBW13" s="515"/>
      <c r="RBX13" s="515"/>
      <c r="RBY13" s="515"/>
      <c r="RBZ13" s="515"/>
      <c r="RCA13" s="515"/>
      <c r="RCB13" s="515"/>
      <c r="RCC13" s="515"/>
      <c r="RCD13" s="515"/>
      <c r="RCE13" s="515"/>
      <c r="RCF13" s="515"/>
      <c r="RCG13" s="515"/>
      <c r="RCH13" s="515"/>
      <c r="RCI13" s="515"/>
      <c r="RCJ13" s="515"/>
      <c r="RCK13" s="515"/>
      <c r="RCL13" s="515"/>
      <c r="RCM13" s="515"/>
      <c r="RCN13" s="515"/>
      <c r="RCO13" s="515"/>
      <c r="RCP13" s="515"/>
      <c r="RCQ13" s="515"/>
      <c r="RCR13" s="515"/>
      <c r="RCS13" s="515"/>
      <c r="RCT13" s="515"/>
      <c r="RCU13" s="515"/>
      <c r="RCV13" s="515"/>
      <c r="RCW13" s="515"/>
      <c r="RCX13" s="515"/>
      <c r="RCY13" s="515"/>
      <c r="RCZ13" s="515"/>
      <c r="RDA13" s="515"/>
      <c r="RDB13" s="515"/>
      <c r="RDC13" s="515"/>
      <c r="RDD13" s="515"/>
      <c r="RDE13" s="515"/>
      <c r="RDF13" s="515"/>
      <c r="RDG13" s="515"/>
      <c r="RDH13" s="515"/>
      <c r="RDI13" s="515"/>
      <c r="RDJ13" s="515"/>
      <c r="RDK13" s="515"/>
      <c r="RDL13" s="515"/>
      <c r="RDM13" s="515"/>
      <c r="RDN13" s="515"/>
      <c r="RDO13" s="515"/>
      <c r="RDP13" s="515"/>
      <c r="RDQ13" s="515"/>
      <c r="RDR13" s="515"/>
      <c r="RDS13" s="515"/>
      <c r="RDT13" s="515"/>
      <c r="RDU13" s="515"/>
      <c r="RDV13" s="515"/>
      <c r="RDW13" s="515"/>
      <c r="RDX13" s="515"/>
      <c r="RDY13" s="515"/>
      <c r="RDZ13" s="515"/>
      <c r="REA13" s="515"/>
      <c r="REB13" s="515"/>
      <c r="REC13" s="515"/>
      <c r="RED13" s="515"/>
      <c r="REE13" s="515"/>
      <c r="REF13" s="515"/>
      <c r="REG13" s="515"/>
      <c r="REH13" s="515"/>
      <c r="REI13" s="515"/>
      <c r="REJ13" s="515"/>
      <c r="REK13" s="515"/>
      <c r="REL13" s="515"/>
      <c r="REM13" s="515"/>
      <c r="REN13" s="515"/>
      <c r="REO13" s="515"/>
      <c r="REP13" s="515"/>
      <c r="REQ13" s="515"/>
      <c r="RER13" s="515"/>
      <c r="RES13" s="515"/>
      <c r="RET13" s="515"/>
      <c r="REU13" s="515"/>
      <c r="REV13" s="515"/>
      <c r="REW13" s="515"/>
      <c r="REX13" s="515"/>
      <c r="REY13" s="515"/>
      <c r="REZ13" s="515"/>
      <c r="RFA13" s="515"/>
      <c r="RFB13" s="515"/>
      <c r="RFC13" s="515"/>
      <c r="RFD13" s="515"/>
      <c r="RFE13" s="515"/>
      <c r="RFF13" s="515"/>
      <c r="RFG13" s="515"/>
      <c r="RFH13" s="515"/>
      <c r="RFI13" s="515"/>
      <c r="RFJ13" s="515"/>
      <c r="RFK13" s="515"/>
      <c r="RFL13" s="515"/>
      <c r="RFM13" s="515"/>
      <c r="RFN13" s="515"/>
      <c r="RFO13" s="515"/>
      <c r="RFP13" s="515"/>
      <c r="RFQ13" s="515"/>
      <c r="RFR13" s="515"/>
      <c r="RFS13" s="515"/>
      <c r="RFT13" s="515"/>
      <c r="RFU13" s="515"/>
      <c r="RFV13" s="515"/>
      <c r="RFW13" s="515"/>
      <c r="RFX13" s="515"/>
      <c r="RFY13" s="515"/>
      <c r="RFZ13" s="515"/>
      <c r="RGA13" s="515"/>
      <c r="RGB13" s="515"/>
      <c r="RGC13" s="515"/>
      <c r="RGD13" s="515"/>
      <c r="RGE13" s="515"/>
      <c r="RGF13" s="515"/>
      <c r="RGG13" s="515"/>
      <c r="RGH13" s="515"/>
      <c r="RGI13" s="515"/>
      <c r="RGJ13" s="515"/>
      <c r="RGK13" s="515"/>
      <c r="RGL13" s="515"/>
      <c r="RGM13" s="515"/>
      <c r="RGN13" s="515"/>
      <c r="RGO13" s="515"/>
      <c r="RGP13" s="515"/>
      <c r="RGQ13" s="515"/>
      <c r="RGR13" s="515"/>
      <c r="RGS13" s="515"/>
      <c r="RGT13" s="515"/>
      <c r="RGU13" s="515"/>
      <c r="RGV13" s="515"/>
      <c r="RGW13" s="515"/>
      <c r="RGX13" s="515"/>
      <c r="RGY13" s="515"/>
      <c r="RGZ13" s="515"/>
      <c r="RHA13" s="515"/>
      <c r="RHB13" s="515"/>
      <c r="RHC13" s="515"/>
      <c r="RHD13" s="515"/>
      <c r="RHE13" s="515"/>
      <c r="RHF13" s="515"/>
      <c r="RHG13" s="515"/>
      <c r="RHH13" s="515"/>
      <c r="RHI13" s="515"/>
      <c r="RHJ13" s="515"/>
      <c r="RHK13" s="515"/>
      <c r="RHL13" s="515"/>
      <c r="RHM13" s="515"/>
      <c r="RHN13" s="515"/>
      <c r="RHO13" s="515"/>
      <c r="RHP13" s="515"/>
      <c r="RHQ13" s="515"/>
      <c r="RHR13" s="515"/>
      <c r="RHS13" s="515"/>
      <c r="RHT13" s="515"/>
      <c r="RHU13" s="515"/>
      <c r="RHV13" s="515"/>
      <c r="RHW13" s="515"/>
      <c r="RHX13" s="515"/>
      <c r="RHY13" s="515"/>
      <c r="RHZ13" s="515"/>
      <c r="RIA13" s="515"/>
      <c r="RIB13" s="515"/>
      <c r="RIC13" s="515"/>
      <c r="RID13" s="515"/>
      <c r="RIE13" s="515"/>
      <c r="RIF13" s="515"/>
      <c r="RIG13" s="515"/>
      <c r="RIH13" s="515"/>
      <c r="RII13" s="515"/>
      <c r="RIJ13" s="515"/>
      <c r="RIK13" s="515"/>
      <c r="RIL13" s="515"/>
      <c r="RIM13" s="515"/>
      <c r="RIN13" s="515"/>
      <c r="RIO13" s="515"/>
      <c r="RIP13" s="515"/>
      <c r="RIQ13" s="515"/>
      <c r="RIR13" s="515"/>
      <c r="RIS13" s="515"/>
      <c r="RIT13" s="515"/>
      <c r="RIU13" s="515"/>
      <c r="RIV13" s="515"/>
      <c r="RIW13" s="515"/>
      <c r="RIX13" s="515"/>
      <c r="RIY13" s="515"/>
      <c r="RIZ13" s="515"/>
      <c r="RJA13" s="515"/>
      <c r="RJB13" s="515"/>
      <c r="RJC13" s="515"/>
      <c r="RJD13" s="515"/>
      <c r="RJE13" s="515"/>
      <c r="RJF13" s="515"/>
      <c r="RJG13" s="515"/>
      <c r="RJH13" s="515"/>
      <c r="RJI13" s="515"/>
      <c r="RJJ13" s="515"/>
      <c r="RJK13" s="515"/>
      <c r="RJL13" s="515"/>
      <c r="RJM13" s="515"/>
      <c r="RJN13" s="515"/>
      <c r="RJO13" s="515"/>
      <c r="RJP13" s="515"/>
      <c r="RJQ13" s="515"/>
      <c r="RJR13" s="515"/>
      <c r="RJS13" s="515"/>
      <c r="RJT13" s="515"/>
      <c r="RJU13" s="515"/>
      <c r="RJV13" s="515"/>
      <c r="RJW13" s="515"/>
      <c r="RJX13" s="515"/>
      <c r="RJY13" s="515"/>
      <c r="RJZ13" s="515"/>
      <c r="RKA13" s="515"/>
      <c r="RKB13" s="515"/>
      <c r="RKC13" s="515"/>
      <c r="RKD13" s="515"/>
      <c r="RKE13" s="515"/>
      <c r="RKF13" s="515"/>
      <c r="RKG13" s="515"/>
      <c r="RKH13" s="515"/>
      <c r="RKI13" s="515"/>
      <c r="RKJ13" s="515"/>
      <c r="RKK13" s="515"/>
      <c r="RKL13" s="515"/>
      <c r="RKM13" s="515"/>
      <c r="RKN13" s="515"/>
      <c r="RKO13" s="515"/>
      <c r="RKP13" s="515"/>
      <c r="RKQ13" s="515"/>
      <c r="RKR13" s="515"/>
      <c r="RKS13" s="515"/>
      <c r="RKT13" s="515"/>
      <c r="RKU13" s="515"/>
      <c r="RKV13" s="515"/>
      <c r="RKW13" s="515"/>
      <c r="RKX13" s="515"/>
      <c r="RKY13" s="515"/>
      <c r="RKZ13" s="515"/>
      <c r="RLA13" s="515"/>
      <c r="RLB13" s="515"/>
      <c r="RLC13" s="515"/>
      <c r="RLD13" s="515"/>
      <c r="RLE13" s="515"/>
      <c r="RLF13" s="515"/>
      <c r="RLG13" s="515"/>
      <c r="RLH13" s="515"/>
      <c r="RLI13" s="515"/>
      <c r="RLJ13" s="515"/>
      <c r="RLK13" s="515"/>
      <c r="RLL13" s="515"/>
      <c r="RLM13" s="515"/>
      <c r="RLN13" s="515"/>
      <c r="RLO13" s="515"/>
      <c r="RLP13" s="515"/>
      <c r="RLQ13" s="515"/>
      <c r="RLR13" s="515"/>
      <c r="RLS13" s="515"/>
      <c r="RLT13" s="515"/>
      <c r="RLU13" s="515"/>
      <c r="RLV13" s="515"/>
      <c r="RLW13" s="515"/>
      <c r="RLX13" s="515"/>
      <c r="RLY13" s="515"/>
      <c r="RLZ13" s="515"/>
      <c r="RMA13" s="515"/>
      <c r="RMB13" s="515"/>
      <c r="RMC13" s="515"/>
      <c r="RMD13" s="515"/>
      <c r="RME13" s="515"/>
      <c r="RMF13" s="515"/>
      <c r="RMG13" s="515"/>
      <c r="RMH13" s="515"/>
      <c r="RMI13" s="515"/>
      <c r="RMJ13" s="515"/>
      <c r="RMK13" s="515"/>
      <c r="RML13" s="515"/>
      <c r="RMM13" s="515"/>
      <c r="RMN13" s="515"/>
      <c r="RMO13" s="515"/>
      <c r="RMP13" s="515"/>
      <c r="RMQ13" s="515"/>
      <c r="RMR13" s="515"/>
      <c r="RMS13" s="515"/>
      <c r="RMT13" s="515"/>
      <c r="RMU13" s="515"/>
      <c r="RMV13" s="515"/>
      <c r="RMW13" s="515"/>
      <c r="RMX13" s="515"/>
      <c r="RMY13" s="515"/>
      <c r="RMZ13" s="515"/>
      <c r="RNA13" s="515"/>
      <c r="RNB13" s="515"/>
      <c r="RNC13" s="515"/>
      <c r="RND13" s="515"/>
      <c r="RNE13" s="515"/>
      <c r="RNF13" s="515"/>
      <c r="RNG13" s="515"/>
      <c r="RNH13" s="515"/>
      <c r="RNI13" s="515"/>
      <c r="RNJ13" s="515"/>
      <c r="RNK13" s="515"/>
      <c r="RNL13" s="515"/>
      <c r="RNM13" s="515"/>
      <c r="RNN13" s="515"/>
      <c r="RNO13" s="515"/>
      <c r="RNP13" s="515"/>
      <c r="RNQ13" s="515"/>
      <c r="RNR13" s="515"/>
      <c r="RNS13" s="515"/>
      <c r="RNT13" s="515"/>
      <c r="RNU13" s="515"/>
      <c r="RNV13" s="515"/>
      <c r="RNW13" s="515"/>
      <c r="RNX13" s="515"/>
      <c r="RNY13" s="515"/>
      <c r="RNZ13" s="515"/>
      <c r="ROA13" s="515"/>
      <c r="ROB13" s="515"/>
      <c r="ROC13" s="515"/>
      <c r="ROD13" s="515"/>
      <c r="ROE13" s="515"/>
      <c r="ROF13" s="515"/>
      <c r="ROG13" s="515"/>
      <c r="ROH13" s="515"/>
      <c r="ROI13" s="515"/>
      <c r="ROJ13" s="515"/>
      <c r="ROK13" s="515"/>
      <c r="ROL13" s="515"/>
      <c r="ROM13" s="515"/>
      <c r="RON13" s="515"/>
      <c r="ROO13" s="515"/>
      <c r="ROP13" s="515"/>
      <c r="ROQ13" s="515"/>
      <c r="ROR13" s="515"/>
      <c r="ROS13" s="515"/>
      <c r="ROT13" s="515"/>
      <c r="ROU13" s="515"/>
      <c r="ROV13" s="515"/>
      <c r="ROW13" s="515"/>
      <c r="ROX13" s="515"/>
      <c r="ROY13" s="515"/>
      <c r="ROZ13" s="515"/>
      <c r="RPA13" s="515"/>
      <c r="RPB13" s="515"/>
      <c r="RPC13" s="515"/>
      <c r="RPD13" s="515"/>
      <c r="RPE13" s="515"/>
      <c r="RPF13" s="515"/>
      <c r="RPG13" s="515"/>
      <c r="RPH13" s="515"/>
      <c r="RPI13" s="515"/>
      <c r="RPJ13" s="515"/>
      <c r="RPK13" s="515"/>
      <c r="RPL13" s="515"/>
      <c r="RPM13" s="515"/>
      <c r="RPN13" s="515"/>
      <c r="RPO13" s="515"/>
      <c r="RPP13" s="515"/>
      <c r="RPQ13" s="515"/>
      <c r="RPR13" s="515"/>
      <c r="RPS13" s="515"/>
      <c r="RPT13" s="515"/>
      <c r="RPU13" s="515"/>
      <c r="RPV13" s="515"/>
      <c r="RPW13" s="515"/>
      <c r="RPX13" s="515"/>
      <c r="RPY13" s="515"/>
      <c r="RPZ13" s="515"/>
      <c r="RQA13" s="515"/>
      <c r="RQB13" s="515"/>
      <c r="RQC13" s="515"/>
      <c r="RQD13" s="515"/>
      <c r="RQE13" s="515"/>
      <c r="RQF13" s="515"/>
      <c r="RQG13" s="515"/>
      <c r="RQH13" s="515"/>
      <c r="RQI13" s="515"/>
      <c r="RQJ13" s="515"/>
      <c r="RQK13" s="515"/>
      <c r="RQL13" s="515"/>
      <c r="RQM13" s="515"/>
      <c r="RQN13" s="515"/>
      <c r="RQO13" s="515"/>
      <c r="RQP13" s="515"/>
      <c r="RQQ13" s="515"/>
      <c r="RQR13" s="515"/>
      <c r="RQS13" s="515"/>
      <c r="RQT13" s="515"/>
      <c r="RQU13" s="515"/>
      <c r="RQV13" s="515"/>
      <c r="RQW13" s="515"/>
      <c r="RQX13" s="515"/>
      <c r="RQY13" s="515"/>
      <c r="RQZ13" s="515"/>
      <c r="RRA13" s="515"/>
      <c r="RRB13" s="515"/>
      <c r="RRC13" s="515"/>
      <c r="RRD13" s="515"/>
      <c r="RRE13" s="515"/>
      <c r="RRF13" s="515"/>
      <c r="RRG13" s="515"/>
      <c r="RRH13" s="515"/>
      <c r="RRI13" s="515"/>
      <c r="RRJ13" s="515"/>
      <c r="RRK13" s="515"/>
      <c r="RRL13" s="515"/>
      <c r="RRM13" s="515"/>
      <c r="RRN13" s="515"/>
      <c r="RRO13" s="515"/>
      <c r="RRP13" s="515"/>
      <c r="RRQ13" s="515"/>
      <c r="RRR13" s="515"/>
      <c r="RRS13" s="515"/>
      <c r="RRT13" s="515"/>
      <c r="RRU13" s="515"/>
      <c r="RRV13" s="515"/>
      <c r="RRW13" s="515"/>
      <c r="RRX13" s="515"/>
      <c r="RRY13" s="515"/>
      <c r="RRZ13" s="515"/>
      <c r="RSA13" s="515"/>
      <c r="RSB13" s="515"/>
      <c r="RSC13" s="515"/>
      <c r="RSD13" s="515"/>
      <c r="RSE13" s="515"/>
      <c r="RSF13" s="515"/>
      <c r="RSG13" s="515"/>
      <c r="RSH13" s="515"/>
      <c r="RSI13" s="515"/>
      <c r="RSJ13" s="515"/>
      <c r="RSK13" s="515"/>
      <c r="RSL13" s="515"/>
      <c r="RSM13" s="515"/>
      <c r="RSN13" s="515"/>
      <c r="RSO13" s="515"/>
      <c r="RSP13" s="515"/>
      <c r="RSQ13" s="515"/>
      <c r="RSR13" s="515"/>
      <c r="RSS13" s="515"/>
      <c r="RST13" s="515"/>
      <c r="RSU13" s="515"/>
      <c r="RSV13" s="515"/>
      <c r="RSW13" s="515"/>
      <c r="RSX13" s="515"/>
      <c r="RSY13" s="515"/>
      <c r="RSZ13" s="515"/>
      <c r="RTA13" s="515"/>
      <c r="RTB13" s="515"/>
      <c r="RTC13" s="515"/>
      <c r="RTD13" s="515"/>
      <c r="RTE13" s="515"/>
      <c r="RTF13" s="515"/>
      <c r="RTG13" s="515"/>
      <c r="RTH13" s="515"/>
      <c r="RTI13" s="515"/>
      <c r="RTJ13" s="515"/>
      <c r="RTK13" s="515"/>
      <c r="RTL13" s="515"/>
      <c r="RTM13" s="515"/>
      <c r="RTN13" s="515"/>
      <c r="RTO13" s="515"/>
      <c r="RTP13" s="515"/>
      <c r="RTQ13" s="515"/>
      <c r="RTR13" s="515"/>
      <c r="RTS13" s="515"/>
      <c r="RTT13" s="515"/>
      <c r="RTU13" s="515"/>
      <c r="RTV13" s="515"/>
      <c r="RTW13" s="515"/>
      <c r="RTX13" s="515"/>
      <c r="RTY13" s="515"/>
      <c r="RTZ13" s="515"/>
      <c r="RUA13" s="515"/>
      <c r="RUB13" s="515"/>
      <c r="RUC13" s="515"/>
      <c r="RUD13" s="515"/>
      <c r="RUE13" s="515"/>
      <c r="RUF13" s="515"/>
      <c r="RUG13" s="515"/>
      <c r="RUH13" s="515"/>
      <c r="RUI13" s="515"/>
      <c r="RUJ13" s="515"/>
      <c r="RUK13" s="515"/>
      <c r="RUL13" s="515"/>
      <c r="RUM13" s="515"/>
      <c r="RUN13" s="515"/>
      <c r="RUO13" s="515"/>
      <c r="RUP13" s="515"/>
      <c r="RUQ13" s="515"/>
      <c r="RUR13" s="515"/>
      <c r="RUS13" s="515"/>
      <c r="RUT13" s="515"/>
      <c r="RUU13" s="515"/>
      <c r="RUV13" s="515"/>
      <c r="RUW13" s="515"/>
      <c r="RUX13" s="515"/>
      <c r="RUY13" s="515"/>
      <c r="RUZ13" s="515"/>
      <c r="RVA13" s="515"/>
      <c r="RVB13" s="515"/>
      <c r="RVC13" s="515"/>
      <c r="RVD13" s="515"/>
      <c r="RVE13" s="515"/>
      <c r="RVF13" s="515"/>
      <c r="RVG13" s="515"/>
      <c r="RVH13" s="515"/>
      <c r="RVI13" s="515"/>
      <c r="RVJ13" s="515"/>
      <c r="RVK13" s="515"/>
      <c r="RVL13" s="515"/>
      <c r="RVM13" s="515"/>
      <c r="RVN13" s="515"/>
      <c r="RVO13" s="515"/>
      <c r="RVP13" s="515"/>
      <c r="RVQ13" s="515"/>
      <c r="RVR13" s="515"/>
      <c r="RVS13" s="515"/>
      <c r="RVT13" s="515"/>
      <c r="RVU13" s="515"/>
      <c r="RVV13" s="515"/>
      <c r="RVW13" s="515"/>
      <c r="RVX13" s="515"/>
      <c r="RVY13" s="515"/>
      <c r="RVZ13" s="515"/>
      <c r="RWA13" s="515"/>
      <c r="RWB13" s="515"/>
      <c r="RWC13" s="515"/>
      <c r="RWD13" s="515"/>
      <c r="RWE13" s="515"/>
      <c r="RWF13" s="515"/>
      <c r="RWG13" s="515"/>
      <c r="RWH13" s="515"/>
      <c r="RWI13" s="515"/>
      <c r="RWJ13" s="515"/>
      <c r="RWK13" s="515"/>
      <c r="RWL13" s="515"/>
      <c r="RWM13" s="515"/>
      <c r="RWN13" s="515"/>
      <c r="RWO13" s="515"/>
      <c r="RWP13" s="515"/>
      <c r="RWQ13" s="515"/>
      <c r="RWR13" s="515"/>
      <c r="RWS13" s="515"/>
      <c r="RWT13" s="515"/>
      <c r="RWU13" s="515"/>
      <c r="RWV13" s="515"/>
      <c r="RWW13" s="515"/>
      <c r="RWX13" s="515"/>
      <c r="RWY13" s="515"/>
      <c r="RWZ13" s="515"/>
      <c r="RXA13" s="515"/>
      <c r="RXB13" s="515"/>
      <c r="RXC13" s="515"/>
      <c r="RXD13" s="515"/>
      <c r="RXE13" s="515"/>
      <c r="RXF13" s="515"/>
      <c r="RXG13" s="515"/>
      <c r="RXH13" s="515"/>
      <c r="RXI13" s="515"/>
      <c r="RXJ13" s="515"/>
      <c r="RXK13" s="515"/>
      <c r="RXL13" s="515"/>
      <c r="RXM13" s="515"/>
      <c r="RXN13" s="515"/>
      <c r="RXO13" s="515"/>
      <c r="RXP13" s="515"/>
      <c r="RXQ13" s="515"/>
      <c r="RXR13" s="515"/>
      <c r="RXS13" s="515"/>
      <c r="RXT13" s="515"/>
      <c r="RXU13" s="515"/>
      <c r="RXV13" s="515"/>
      <c r="RXW13" s="515"/>
      <c r="RXX13" s="515"/>
      <c r="RXY13" s="515"/>
      <c r="RXZ13" s="515"/>
      <c r="RYA13" s="515"/>
      <c r="RYB13" s="515"/>
      <c r="RYC13" s="515"/>
      <c r="RYD13" s="515"/>
      <c r="RYE13" s="515"/>
      <c r="RYF13" s="515"/>
      <c r="RYG13" s="515"/>
      <c r="RYH13" s="515"/>
      <c r="RYI13" s="515"/>
      <c r="RYJ13" s="515"/>
      <c r="RYK13" s="515"/>
      <c r="RYL13" s="515"/>
      <c r="RYM13" s="515"/>
      <c r="RYN13" s="515"/>
      <c r="RYO13" s="515"/>
      <c r="RYP13" s="515"/>
      <c r="RYQ13" s="515"/>
      <c r="RYR13" s="515"/>
      <c r="RYS13" s="515"/>
      <c r="RYT13" s="515"/>
      <c r="RYU13" s="515"/>
      <c r="RYV13" s="515"/>
      <c r="RYW13" s="515"/>
      <c r="RYX13" s="515"/>
      <c r="RYY13" s="515"/>
      <c r="RYZ13" s="515"/>
      <c r="RZA13" s="515"/>
      <c r="RZB13" s="515"/>
      <c r="RZC13" s="515"/>
      <c r="RZD13" s="515"/>
      <c r="RZE13" s="515"/>
      <c r="RZF13" s="515"/>
      <c r="RZG13" s="515"/>
      <c r="RZH13" s="515"/>
      <c r="RZI13" s="515"/>
      <c r="RZJ13" s="515"/>
      <c r="RZK13" s="515"/>
      <c r="RZL13" s="515"/>
      <c r="RZM13" s="515"/>
      <c r="RZN13" s="515"/>
      <c r="RZO13" s="515"/>
      <c r="RZP13" s="515"/>
      <c r="RZQ13" s="515"/>
      <c r="RZR13" s="515"/>
      <c r="RZS13" s="515"/>
      <c r="RZT13" s="515"/>
      <c r="RZU13" s="515"/>
      <c r="RZV13" s="515"/>
      <c r="RZW13" s="515"/>
      <c r="RZX13" s="515"/>
      <c r="RZY13" s="515"/>
      <c r="RZZ13" s="515"/>
      <c r="SAA13" s="515"/>
      <c r="SAB13" s="515"/>
      <c r="SAC13" s="515"/>
      <c r="SAD13" s="515"/>
      <c r="SAE13" s="515"/>
      <c r="SAF13" s="515"/>
      <c r="SAG13" s="515"/>
      <c r="SAH13" s="515"/>
      <c r="SAI13" s="515"/>
      <c r="SAJ13" s="515"/>
      <c r="SAK13" s="515"/>
      <c r="SAL13" s="515"/>
      <c r="SAM13" s="515"/>
      <c r="SAN13" s="515"/>
      <c r="SAO13" s="515"/>
      <c r="SAP13" s="515"/>
      <c r="SAQ13" s="515"/>
      <c r="SAR13" s="515"/>
      <c r="SAS13" s="515"/>
      <c r="SAT13" s="515"/>
      <c r="SAU13" s="515"/>
      <c r="SAV13" s="515"/>
      <c r="SAW13" s="515"/>
      <c r="SAX13" s="515"/>
      <c r="SAY13" s="515"/>
      <c r="SAZ13" s="515"/>
      <c r="SBA13" s="515"/>
      <c r="SBB13" s="515"/>
      <c r="SBC13" s="515"/>
      <c r="SBD13" s="515"/>
      <c r="SBE13" s="515"/>
      <c r="SBF13" s="515"/>
      <c r="SBG13" s="515"/>
      <c r="SBH13" s="515"/>
      <c r="SBI13" s="515"/>
      <c r="SBJ13" s="515"/>
      <c r="SBK13" s="515"/>
      <c r="SBL13" s="515"/>
      <c r="SBM13" s="515"/>
      <c r="SBN13" s="515"/>
      <c r="SBO13" s="515"/>
      <c r="SBP13" s="515"/>
      <c r="SBQ13" s="515"/>
      <c r="SBR13" s="515"/>
      <c r="SBS13" s="515"/>
      <c r="SBT13" s="515"/>
      <c r="SBU13" s="515"/>
      <c r="SBV13" s="515"/>
      <c r="SBW13" s="515"/>
      <c r="SBX13" s="515"/>
      <c r="SBY13" s="515"/>
      <c r="SBZ13" s="515"/>
      <c r="SCA13" s="515"/>
      <c r="SCB13" s="515"/>
      <c r="SCC13" s="515"/>
      <c r="SCD13" s="515"/>
      <c r="SCE13" s="515"/>
      <c r="SCF13" s="515"/>
      <c r="SCG13" s="515"/>
      <c r="SCH13" s="515"/>
      <c r="SCI13" s="515"/>
      <c r="SCJ13" s="515"/>
      <c r="SCK13" s="515"/>
      <c r="SCL13" s="515"/>
      <c r="SCM13" s="515"/>
      <c r="SCN13" s="515"/>
      <c r="SCO13" s="515"/>
      <c r="SCP13" s="515"/>
      <c r="SCQ13" s="515"/>
      <c r="SCR13" s="515"/>
      <c r="SCS13" s="515"/>
      <c r="SCT13" s="515"/>
      <c r="SCU13" s="515"/>
      <c r="SCV13" s="515"/>
      <c r="SCW13" s="515"/>
      <c r="SCX13" s="515"/>
      <c r="SCY13" s="515"/>
      <c r="SCZ13" s="515"/>
      <c r="SDA13" s="515"/>
      <c r="SDB13" s="515"/>
      <c r="SDC13" s="515"/>
      <c r="SDD13" s="515"/>
      <c r="SDE13" s="515"/>
      <c r="SDF13" s="515"/>
      <c r="SDG13" s="515"/>
      <c r="SDH13" s="515"/>
      <c r="SDI13" s="515"/>
      <c r="SDJ13" s="515"/>
      <c r="SDK13" s="515"/>
      <c r="SDL13" s="515"/>
      <c r="SDM13" s="515"/>
      <c r="SDN13" s="515"/>
      <c r="SDO13" s="515"/>
      <c r="SDP13" s="515"/>
      <c r="SDQ13" s="515"/>
      <c r="SDR13" s="515"/>
      <c r="SDS13" s="515"/>
      <c r="SDT13" s="515"/>
      <c r="SDU13" s="515"/>
      <c r="SDV13" s="515"/>
      <c r="SDW13" s="515"/>
      <c r="SDX13" s="515"/>
      <c r="SDY13" s="515"/>
      <c r="SDZ13" s="515"/>
      <c r="SEA13" s="515"/>
      <c r="SEB13" s="515"/>
      <c r="SEC13" s="515"/>
      <c r="SED13" s="515"/>
      <c r="SEE13" s="515"/>
      <c r="SEF13" s="515"/>
      <c r="SEG13" s="515"/>
      <c r="SEH13" s="515"/>
      <c r="SEI13" s="515"/>
      <c r="SEJ13" s="515"/>
      <c r="SEK13" s="515"/>
      <c r="SEL13" s="515"/>
      <c r="SEM13" s="515"/>
      <c r="SEN13" s="515"/>
      <c r="SEO13" s="515"/>
      <c r="SEP13" s="515"/>
      <c r="SEQ13" s="515"/>
      <c r="SER13" s="515"/>
      <c r="SES13" s="515"/>
      <c r="SET13" s="515"/>
      <c r="SEU13" s="515"/>
      <c r="SEV13" s="515"/>
      <c r="SEW13" s="515"/>
      <c r="SEX13" s="515"/>
      <c r="SEY13" s="515"/>
      <c r="SEZ13" s="515"/>
      <c r="SFA13" s="515"/>
      <c r="SFB13" s="515"/>
      <c r="SFC13" s="515"/>
      <c r="SFD13" s="515"/>
      <c r="SFE13" s="515"/>
      <c r="SFF13" s="515"/>
      <c r="SFG13" s="515"/>
      <c r="SFH13" s="515"/>
      <c r="SFI13" s="515"/>
      <c r="SFJ13" s="515"/>
      <c r="SFK13" s="515"/>
      <c r="SFL13" s="515"/>
      <c r="SFM13" s="515"/>
      <c r="SFN13" s="515"/>
      <c r="SFO13" s="515"/>
      <c r="SFP13" s="515"/>
      <c r="SFQ13" s="515"/>
      <c r="SFR13" s="515"/>
      <c r="SFS13" s="515"/>
      <c r="SFT13" s="515"/>
      <c r="SFU13" s="515"/>
      <c r="SFV13" s="515"/>
      <c r="SFW13" s="515"/>
      <c r="SFX13" s="515"/>
      <c r="SFY13" s="515"/>
      <c r="SFZ13" s="515"/>
      <c r="SGA13" s="515"/>
      <c r="SGB13" s="515"/>
      <c r="SGC13" s="515"/>
      <c r="SGD13" s="515"/>
      <c r="SGE13" s="515"/>
      <c r="SGF13" s="515"/>
      <c r="SGG13" s="515"/>
      <c r="SGH13" s="515"/>
      <c r="SGI13" s="515"/>
      <c r="SGJ13" s="515"/>
      <c r="SGK13" s="515"/>
      <c r="SGL13" s="515"/>
      <c r="SGM13" s="515"/>
      <c r="SGN13" s="515"/>
      <c r="SGO13" s="515"/>
      <c r="SGP13" s="515"/>
      <c r="SGQ13" s="515"/>
      <c r="SGR13" s="515"/>
      <c r="SGS13" s="515"/>
      <c r="SGT13" s="515"/>
      <c r="SGU13" s="515"/>
      <c r="SGV13" s="515"/>
      <c r="SGW13" s="515"/>
      <c r="SGX13" s="515"/>
      <c r="SGY13" s="515"/>
      <c r="SGZ13" s="515"/>
      <c r="SHA13" s="515"/>
      <c r="SHB13" s="515"/>
      <c r="SHC13" s="515"/>
      <c r="SHD13" s="515"/>
      <c r="SHE13" s="515"/>
      <c r="SHF13" s="515"/>
      <c r="SHG13" s="515"/>
      <c r="SHH13" s="515"/>
      <c r="SHI13" s="515"/>
      <c r="SHJ13" s="515"/>
      <c r="SHK13" s="515"/>
      <c r="SHL13" s="515"/>
      <c r="SHM13" s="515"/>
      <c r="SHN13" s="515"/>
      <c r="SHO13" s="515"/>
      <c r="SHP13" s="515"/>
      <c r="SHQ13" s="515"/>
      <c r="SHR13" s="515"/>
      <c r="SHS13" s="515"/>
      <c r="SHT13" s="515"/>
      <c r="SHU13" s="515"/>
      <c r="SHV13" s="515"/>
      <c r="SHW13" s="515"/>
      <c r="SHX13" s="515"/>
      <c r="SHY13" s="515"/>
      <c r="SHZ13" s="515"/>
      <c r="SIA13" s="515"/>
      <c r="SIB13" s="515"/>
      <c r="SIC13" s="515"/>
      <c r="SID13" s="515"/>
      <c r="SIE13" s="515"/>
      <c r="SIF13" s="515"/>
      <c r="SIG13" s="515"/>
      <c r="SIH13" s="515"/>
      <c r="SII13" s="515"/>
      <c r="SIJ13" s="515"/>
      <c r="SIK13" s="515"/>
      <c r="SIL13" s="515"/>
      <c r="SIM13" s="515"/>
      <c r="SIN13" s="515"/>
      <c r="SIO13" s="515"/>
      <c r="SIP13" s="515"/>
      <c r="SIQ13" s="515"/>
      <c r="SIR13" s="515"/>
      <c r="SIS13" s="515"/>
      <c r="SIT13" s="515"/>
      <c r="SIU13" s="515"/>
      <c r="SIV13" s="515"/>
      <c r="SIW13" s="515"/>
      <c r="SIX13" s="515"/>
      <c r="SIY13" s="515"/>
      <c r="SIZ13" s="515"/>
      <c r="SJA13" s="515"/>
      <c r="SJB13" s="515"/>
      <c r="SJC13" s="515"/>
      <c r="SJD13" s="515"/>
      <c r="SJE13" s="515"/>
      <c r="SJF13" s="515"/>
      <c r="SJG13" s="515"/>
      <c r="SJH13" s="515"/>
      <c r="SJI13" s="515"/>
      <c r="SJJ13" s="515"/>
      <c r="SJK13" s="515"/>
      <c r="SJL13" s="515"/>
      <c r="SJM13" s="515"/>
      <c r="SJN13" s="515"/>
      <c r="SJO13" s="515"/>
      <c r="SJP13" s="515"/>
      <c r="SJQ13" s="515"/>
      <c r="SJR13" s="515"/>
      <c r="SJS13" s="515"/>
      <c r="SJT13" s="515"/>
      <c r="SJU13" s="515"/>
      <c r="SJV13" s="515"/>
      <c r="SJW13" s="515"/>
      <c r="SJX13" s="515"/>
      <c r="SJY13" s="515"/>
      <c r="SJZ13" s="515"/>
      <c r="SKA13" s="515"/>
      <c r="SKB13" s="515"/>
      <c r="SKC13" s="515"/>
      <c r="SKD13" s="515"/>
      <c r="SKE13" s="515"/>
      <c r="SKF13" s="515"/>
      <c r="SKG13" s="515"/>
      <c r="SKH13" s="515"/>
      <c r="SKI13" s="515"/>
      <c r="SKJ13" s="515"/>
      <c r="SKK13" s="515"/>
      <c r="SKL13" s="515"/>
      <c r="SKM13" s="515"/>
      <c r="SKN13" s="515"/>
      <c r="SKO13" s="515"/>
      <c r="SKP13" s="515"/>
      <c r="SKQ13" s="515"/>
      <c r="SKR13" s="515"/>
      <c r="SKS13" s="515"/>
      <c r="SKT13" s="515"/>
      <c r="SKU13" s="515"/>
      <c r="SKV13" s="515"/>
      <c r="SKW13" s="515"/>
      <c r="SKX13" s="515"/>
      <c r="SKY13" s="515"/>
      <c r="SKZ13" s="515"/>
      <c r="SLA13" s="515"/>
      <c r="SLB13" s="515"/>
      <c r="SLC13" s="515"/>
      <c r="SLD13" s="515"/>
      <c r="SLE13" s="515"/>
      <c r="SLF13" s="515"/>
      <c r="SLG13" s="515"/>
      <c r="SLH13" s="515"/>
      <c r="SLI13" s="515"/>
      <c r="SLJ13" s="515"/>
      <c r="SLK13" s="515"/>
      <c r="SLL13" s="515"/>
      <c r="SLM13" s="515"/>
      <c r="SLN13" s="515"/>
      <c r="SLO13" s="515"/>
      <c r="SLP13" s="515"/>
      <c r="SLQ13" s="515"/>
      <c r="SLR13" s="515"/>
      <c r="SLS13" s="515"/>
      <c r="SLT13" s="515"/>
      <c r="SLU13" s="515"/>
      <c r="SLV13" s="515"/>
      <c r="SLW13" s="515"/>
      <c r="SLX13" s="515"/>
      <c r="SLY13" s="515"/>
      <c r="SLZ13" s="515"/>
      <c r="SMA13" s="515"/>
      <c r="SMB13" s="515"/>
      <c r="SMC13" s="515"/>
      <c r="SMD13" s="515"/>
      <c r="SME13" s="515"/>
      <c r="SMF13" s="515"/>
      <c r="SMG13" s="515"/>
      <c r="SMH13" s="515"/>
      <c r="SMI13" s="515"/>
      <c r="SMJ13" s="515"/>
      <c r="SMK13" s="515"/>
      <c r="SML13" s="515"/>
      <c r="SMM13" s="515"/>
      <c r="SMN13" s="515"/>
      <c r="SMO13" s="515"/>
      <c r="SMP13" s="515"/>
      <c r="SMQ13" s="515"/>
      <c r="SMR13" s="515"/>
      <c r="SMS13" s="515"/>
      <c r="SMT13" s="515"/>
      <c r="SMU13" s="515"/>
      <c r="SMV13" s="515"/>
      <c r="SMW13" s="515"/>
      <c r="SMX13" s="515"/>
      <c r="SMY13" s="515"/>
      <c r="SMZ13" s="515"/>
      <c r="SNA13" s="515"/>
      <c r="SNB13" s="515"/>
      <c r="SNC13" s="515"/>
      <c r="SND13" s="515"/>
      <c r="SNE13" s="515"/>
      <c r="SNF13" s="515"/>
      <c r="SNG13" s="515"/>
      <c r="SNH13" s="515"/>
      <c r="SNI13" s="515"/>
      <c r="SNJ13" s="515"/>
      <c r="SNK13" s="515"/>
      <c r="SNL13" s="515"/>
      <c r="SNM13" s="515"/>
      <c r="SNN13" s="515"/>
      <c r="SNO13" s="515"/>
      <c r="SNP13" s="515"/>
      <c r="SNQ13" s="515"/>
      <c r="SNR13" s="515"/>
      <c r="SNS13" s="515"/>
      <c r="SNT13" s="515"/>
      <c r="SNU13" s="515"/>
      <c r="SNV13" s="515"/>
      <c r="SNW13" s="515"/>
      <c r="SNX13" s="515"/>
      <c r="SNY13" s="515"/>
      <c r="SNZ13" s="515"/>
      <c r="SOA13" s="515"/>
      <c r="SOB13" s="515"/>
      <c r="SOC13" s="515"/>
      <c r="SOD13" s="515"/>
      <c r="SOE13" s="515"/>
      <c r="SOF13" s="515"/>
      <c r="SOG13" s="515"/>
      <c r="SOH13" s="515"/>
      <c r="SOI13" s="515"/>
      <c r="SOJ13" s="515"/>
      <c r="SOK13" s="515"/>
      <c r="SOL13" s="515"/>
      <c r="SOM13" s="515"/>
      <c r="SON13" s="515"/>
      <c r="SOO13" s="515"/>
      <c r="SOP13" s="515"/>
      <c r="SOQ13" s="515"/>
      <c r="SOR13" s="515"/>
      <c r="SOS13" s="515"/>
      <c r="SOT13" s="515"/>
      <c r="SOU13" s="515"/>
      <c r="SOV13" s="515"/>
      <c r="SOW13" s="515"/>
      <c r="SOX13" s="515"/>
      <c r="SOY13" s="515"/>
      <c r="SOZ13" s="515"/>
      <c r="SPA13" s="515"/>
      <c r="SPB13" s="515"/>
      <c r="SPC13" s="515"/>
      <c r="SPD13" s="515"/>
      <c r="SPE13" s="515"/>
      <c r="SPF13" s="515"/>
      <c r="SPG13" s="515"/>
      <c r="SPH13" s="515"/>
      <c r="SPI13" s="515"/>
      <c r="SPJ13" s="515"/>
      <c r="SPK13" s="515"/>
      <c r="SPL13" s="515"/>
      <c r="SPM13" s="515"/>
      <c r="SPN13" s="515"/>
      <c r="SPO13" s="515"/>
      <c r="SPP13" s="515"/>
      <c r="SPQ13" s="515"/>
      <c r="SPR13" s="515"/>
      <c r="SPS13" s="515"/>
      <c r="SPT13" s="515"/>
      <c r="SPU13" s="515"/>
      <c r="SPV13" s="515"/>
      <c r="SPW13" s="515"/>
      <c r="SPX13" s="515"/>
      <c r="SPY13" s="515"/>
      <c r="SPZ13" s="515"/>
      <c r="SQA13" s="515"/>
      <c r="SQB13" s="515"/>
      <c r="SQC13" s="515"/>
      <c r="SQD13" s="515"/>
      <c r="SQE13" s="515"/>
      <c r="SQF13" s="515"/>
      <c r="SQG13" s="515"/>
      <c r="SQH13" s="515"/>
      <c r="SQI13" s="515"/>
      <c r="SQJ13" s="515"/>
      <c r="SQK13" s="515"/>
      <c r="SQL13" s="515"/>
      <c r="SQM13" s="515"/>
      <c r="SQN13" s="515"/>
      <c r="SQO13" s="515"/>
      <c r="SQP13" s="515"/>
      <c r="SQQ13" s="515"/>
      <c r="SQR13" s="515"/>
      <c r="SQS13" s="515"/>
      <c r="SQT13" s="515"/>
      <c r="SQU13" s="515"/>
      <c r="SQV13" s="515"/>
      <c r="SQW13" s="515"/>
      <c r="SQX13" s="515"/>
      <c r="SQY13" s="515"/>
      <c r="SQZ13" s="515"/>
      <c r="SRA13" s="515"/>
      <c r="SRB13" s="515"/>
      <c r="SRC13" s="515"/>
      <c r="SRD13" s="515"/>
      <c r="SRE13" s="515"/>
      <c r="SRF13" s="515"/>
      <c r="SRG13" s="515"/>
      <c r="SRH13" s="515"/>
      <c r="SRI13" s="515"/>
      <c r="SRJ13" s="515"/>
      <c r="SRK13" s="515"/>
      <c r="SRL13" s="515"/>
      <c r="SRM13" s="515"/>
      <c r="SRN13" s="515"/>
      <c r="SRO13" s="515"/>
      <c r="SRP13" s="515"/>
      <c r="SRQ13" s="515"/>
      <c r="SRR13" s="515"/>
      <c r="SRS13" s="515"/>
      <c r="SRT13" s="515"/>
      <c r="SRU13" s="515"/>
      <c r="SRV13" s="515"/>
      <c r="SRW13" s="515"/>
      <c r="SRX13" s="515"/>
      <c r="SRY13" s="515"/>
      <c r="SRZ13" s="515"/>
      <c r="SSA13" s="515"/>
      <c r="SSB13" s="515"/>
      <c r="SSC13" s="515"/>
      <c r="SSD13" s="515"/>
      <c r="SSE13" s="515"/>
      <c r="SSF13" s="515"/>
      <c r="SSG13" s="515"/>
      <c r="SSH13" s="515"/>
      <c r="SSI13" s="515"/>
      <c r="SSJ13" s="515"/>
      <c r="SSK13" s="515"/>
      <c r="SSL13" s="515"/>
      <c r="SSM13" s="515"/>
      <c r="SSN13" s="515"/>
      <c r="SSO13" s="515"/>
      <c r="SSP13" s="515"/>
      <c r="SSQ13" s="515"/>
      <c r="SSR13" s="515"/>
      <c r="SSS13" s="515"/>
      <c r="SST13" s="515"/>
      <c r="SSU13" s="515"/>
      <c r="SSV13" s="515"/>
      <c r="SSW13" s="515"/>
      <c r="SSX13" s="515"/>
      <c r="SSY13" s="515"/>
      <c r="SSZ13" s="515"/>
      <c r="STA13" s="515"/>
      <c r="STB13" s="515"/>
      <c r="STC13" s="515"/>
      <c r="STD13" s="515"/>
      <c r="STE13" s="515"/>
      <c r="STF13" s="515"/>
      <c r="STG13" s="515"/>
      <c r="STH13" s="515"/>
      <c r="STI13" s="515"/>
      <c r="STJ13" s="515"/>
      <c r="STK13" s="515"/>
      <c r="STL13" s="515"/>
      <c r="STM13" s="515"/>
      <c r="STN13" s="515"/>
      <c r="STO13" s="515"/>
      <c r="STP13" s="515"/>
      <c r="STQ13" s="515"/>
      <c r="STR13" s="515"/>
      <c r="STS13" s="515"/>
      <c r="STT13" s="515"/>
      <c r="STU13" s="515"/>
      <c r="STV13" s="515"/>
      <c r="STW13" s="515"/>
      <c r="STX13" s="515"/>
      <c r="STY13" s="515"/>
      <c r="STZ13" s="515"/>
      <c r="SUA13" s="515"/>
      <c r="SUB13" s="515"/>
      <c r="SUC13" s="515"/>
      <c r="SUD13" s="515"/>
      <c r="SUE13" s="515"/>
      <c r="SUF13" s="515"/>
      <c r="SUG13" s="515"/>
      <c r="SUH13" s="515"/>
      <c r="SUI13" s="515"/>
      <c r="SUJ13" s="515"/>
      <c r="SUK13" s="515"/>
      <c r="SUL13" s="515"/>
      <c r="SUM13" s="515"/>
      <c r="SUN13" s="515"/>
      <c r="SUO13" s="515"/>
      <c r="SUP13" s="515"/>
      <c r="SUQ13" s="515"/>
      <c r="SUR13" s="515"/>
      <c r="SUS13" s="515"/>
      <c r="SUT13" s="515"/>
      <c r="SUU13" s="515"/>
      <c r="SUV13" s="515"/>
      <c r="SUW13" s="515"/>
      <c r="SUX13" s="515"/>
      <c r="SUY13" s="515"/>
      <c r="SUZ13" s="515"/>
      <c r="SVA13" s="515"/>
      <c r="SVB13" s="515"/>
      <c r="SVC13" s="515"/>
      <c r="SVD13" s="515"/>
      <c r="SVE13" s="515"/>
      <c r="SVF13" s="515"/>
      <c r="SVG13" s="515"/>
      <c r="SVH13" s="515"/>
      <c r="SVI13" s="515"/>
      <c r="SVJ13" s="515"/>
      <c r="SVK13" s="515"/>
      <c r="SVL13" s="515"/>
      <c r="SVM13" s="515"/>
      <c r="SVN13" s="515"/>
      <c r="SVO13" s="515"/>
      <c r="SVP13" s="515"/>
      <c r="SVQ13" s="515"/>
      <c r="SVR13" s="515"/>
      <c r="SVS13" s="515"/>
      <c r="SVT13" s="515"/>
      <c r="SVU13" s="515"/>
      <c r="SVV13" s="515"/>
      <c r="SVW13" s="515"/>
      <c r="SVX13" s="515"/>
      <c r="SVY13" s="515"/>
      <c r="SVZ13" s="515"/>
      <c r="SWA13" s="515"/>
      <c r="SWB13" s="515"/>
      <c r="SWC13" s="515"/>
      <c r="SWD13" s="515"/>
      <c r="SWE13" s="515"/>
      <c r="SWF13" s="515"/>
      <c r="SWG13" s="515"/>
      <c r="SWH13" s="515"/>
      <c r="SWI13" s="515"/>
      <c r="SWJ13" s="515"/>
      <c r="SWK13" s="515"/>
      <c r="SWL13" s="515"/>
      <c r="SWM13" s="515"/>
      <c r="SWN13" s="515"/>
      <c r="SWO13" s="515"/>
      <c r="SWP13" s="515"/>
      <c r="SWQ13" s="515"/>
      <c r="SWR13" s="515"/>
      <c r="SWS13" s="515"/>
      <c r="SWT13" s="515"/>
      <c r="SWU13" s="515"/>
      <c r="SWV13" s="515"/>
      <c r="SWW13" s="515"/>
      <c r="SWX13" s="515"/>
      <c r="SWY13" s="515"/>
      <c r="SWZ13" s="515"/>
      <c r="SXA13" s="515"/>
      <c r="SXB13" s="515"/>
      <c r="SXC13" s="515"/>
      <c r="SXD13" s="515"/>
      <c r="SXE13" s="515"/>
      <c r="SXF13" s="515"/>
      <c r="SXG13" s="515"/>
      <c r="SXH13" s="515"/>
      <c r="SXI13" s="515"/>
      <c r="SXJ13" s="515"/>
      <c r="SXK13" s="515"/>
      <c r="SXL13" s="515"/>
      <c r="SXM13" s="515"/>
      <c r="SXN13" s="515"/>
      <c r="SXO13" s="515"/>
      <c r="SXP13" s="515"/>
      <c r="SXQ13" s="515"/>
      <c r="SXR13" s="515"/>
      <c r="SXS13" s="515"/>
      <c r="SXT13" s="515"/>
      <c r="SXU13" s="515"/>
      <c r="SXV13" s="515"/>
      <c r="SXW13" s="515"/>
      <c r="SXX13" s="515"/>
      <c r="SXY13" s="515"/>
      <c r="SXZ13" s="515"/>
      <c r="SYA13" s="515"/>
      <c r="SYB13" s="515"/>
      <c r="SYC13" s="515"/>
      <c r="SYD13" s="515"/>
      <c r="SYE13" s="515"/>
      <c r="SYF13" s="515"/>
      <c r="SYG13" s="515"/>
      <c r="SYH13" s="515"/>
      <c r="SYI13" s="515"/>
      <c r="SYJ13" s="515"/>
      <c r="SYK13" s="515"/>
      <c r="SYL13" s="515"/>
      <c r="SYM13" s="515"/>
      <c r="SYN13" s="515"/>
      <c r="SYO13" s="515"/>
      <c r="SYP13" s="515"/>
      <c r="SYQ13" s="515"/>
      <c r="SYR13" s="515"/>
      <c r="SYS13" s="515"/>
      <c r="SYT13" s="515"/>
      <c r="SYU13" s="515"/>
      <c r="SYV13" s="515"/>
      <c r="SYW13" s="515"/>
      <c r="SYX13" s="515"/>
      <c r="SYY13" s="515"/>
      <c r="SYZ13" s="515"/>
      <c r="SZA13" s="515"/>
      <c r="SZB13" s="515"/>
      <c r="SZC13" s="515"/>
      <c r="SZD13" s="515"/>
      <c r="SZE13" s="515"/>
      <c r="SZF13" s="515"/>
      <c r="SZG13" s="515"/>
      <c r="SZH13" s="515"/>
      <c r="SZI13" s="515"/>
      <c r="SZJ13" s="515"/>
      <c r="SZK13" s="515"/>
      <c r="SZL13" s="515"/>
      <c r="SZM13" s="515"/>
      <c r="SZN13" s="515"/>
      <c r="SZO13" s="515"/>
      <c r="SZP13" s="515"/>
      <c r="SZQ13" s="515"/>
      <c r="SZR13" s="515"/>
      <c r="SZS13" s="515"/>
      <c r="SZT13" s="515"/>
      <c r="SZU13" s="515"/>
      <c r="SZV13" s="515"/>
      <c r="SZW13" s="515"/>
      <c r="SZX13" s="515"/>
      <c r="SZY13" s="515"/>
      <c r="SZZ13" s="515"/>
      <c r="TAA13" s="515"/>
      <c r="TAB13" s="515"/>
      <c r="TAC13" s="515"/>
      <c r="TAD13" s="515"/>
      <c r="TAE13" s="515"/>
      <c r="TAF13" s="515"/>
      <c r="TAG13" s="515"/>
      <c r="TAH13" s="515"/>
      <c r="TAI13" s="515"/>
      <c r="TAJ13" s="515"/>
      <c r="TAK13" s="515"/>
      <c r="TAL13" s="515"/>
      <c r="TAM13" s="515"/>
      <c r="TAN13" s="515"/>
      <c r="TAO13" s="515"/>
      <c r="TAP13" s="515"/>
      <c r="TAQ13" s="515"/>
      <c r="TAR13" s="515"/>
      <c r="TAS13" s="515"/>
      <c r="TAT13" s="515"/>
      <c r="TAU13" s="515"/>
      <c r="TAV13" s="515"/>
      <c r="TAW13" s="515"/>
      <c r="TAX13" s="515"/>
      <c r="TAY13" s="515"/>
      <c r="TAZ13" s="515"/>
      <c r="TBA13" s="515"/>
      <c r="TBB13" s="515"/>
      <c r="TBC13" s="515"/>
      <c r="TBD13" s="515"/>
      <c r="TBE13" s="515"/>
      <c r="TBF13" s="515"/>
      <c r="TBG13" s="515"/>
      <c r="TBH13" s="515"/>
      <c r="TBI13" s="515"/>
      <c r="TBJ13" s="515"/>
      <c r="TBK13" s="515"/>
      <c r="TBL13" s="515"/>
      <c r="TBM13" s="515"/>
      <c r="TBN13" s="515"/>
      <c r="TBO13" s="515"/>
      <c r="TBP13" s="515"/>
      <c r="TBQ13" s="515"/>
      <c r="TBR13" s="515"/>
      <c r="TBS13" s="515"/>
      <c r="TBT13" s="515"/>
      <c r="TBU13" s="515"/>
      <c r="TBV13" s="515"/>
      <c r="TBW13" s="515"/>
      <c r="TBX13" s="515"/>
      <c r="TBY13" s="515"/>
      <c r="TBZ13" s="515"/>
      <c r="TCA13" s="515"/>
      <c r="TCB13" s="515"/>
      <c r="TCC13" s="515"/>
      <c r="TCD13" s="515"/>
      <c r="TCE13" s="515"/>
      <c r="TCF13" s="515"/>
      <c r="TCG13" s="515"/>
      <c r="TCH13" s="515"/>
      <c r="TCI13" s="515"/>
      <c r="TCJ13" s="515"/>
      <c r="TCK13" s="515"/>
      <c r="TCL13" s="515"/>
      <c r="TCM13" s="515"/>
      <c r="TCN13" s="515"/>
      <c r="TCO13" s="515"/>
      <c r="TCP13" s="515"/>
      <c r="TCQ13" s="515"/>
      <c r="TCR13" s="515"/>
      <c r="TCS13" s="515"/>
      <c r="TCT13" s="515"/>
      <c r="TCU13" s="515"/>
      <c r="TCV13" s="515"/>
      <c r="TCW13" s="515"/>
      <c r="TCX13" s="515"/>
      <c r="TCY13" s="515"/>
      <c r="TCZ13" s="515"/>
      <c r="TDA13" s="515"/>
      <c r="TDB13" s="515"/>
      <c r="TDC13" s="515"/>
      <c r="TDD13" s="515"/>
      <c r="TDE13" s="515"/>
      <c r="TDF13" s="515"/>
      <c r="TDG13" s="515"/>
      <c r="TDH13" s="515"/>
      <c r="TDI13" s="515"/>
      <c r="TDJ13" s="515"/>
      <c r="TDK13" s="515"/>
      <c r="TDL13" s="515"/>
      <c r="TDM13" s="515"/>
      <c r="TDN13" s="515"/>
      <c r="TDO13" s="515"/>
      <c r="TDP13" s="515"/>
      <c r="TDQ13" s="515"/>
      <c r="TDR13" s="515"/>
      <c r="TDS13" s="515"/>
      <c r="TDT13" s="515"/>
      <c r="TDU13" s="515"/>
      <c r="TDV13" s="515"/>
      <c r="TDW13" s="515"/>
      <c r="TDX13" s="515"/>
      <c r="TDY13" s="515"/>
      <c r="TDZ13" s="515"/>
      <c r="TEA13" s="515"/>
      <c r="TEB13" s="515"/>
      <c r="TEC13" s="515"/>
      <c r="TED13" s="515"/>
      <c r="TEE13" s="515"/>
      <c r="TEF13" s="515"/>
      <c r="TEG13" s="515"/>
      <c r="TEH13" s="515"/>
      <c r="TEI13" s="515"/>
      <c r="TEJ13" s="515"/>
      <c r="TEK13" s="515"/>
      <c r="TEL13" s="515"/>
      <c r="TEM13" s="515"/>
      <c r="TEN13" s="515"/>
      <c r="TEO13" s="515"/>
      <c r="TEP13" s="515"/>
      <c r="TEQ13" s="515"/>
      <c r="TER13" s="515"/>
      <c r="TES13" s="515"/>
      <c r="TET13" s="515"/>
      <c r="TEU13" s="515"/>
      <c r="TEV13" s="515"/>
      <c r="TEW13" s="515"/>
      <c r="TEX13" s="515"/>
      <c r="TEY13" s="515"/>
      <c r="TEZ13" s="515"/>
      <c r="TFA13" s="515"/>
      <c r="TFB13" s="515"/>
      <c r="TFC13" s="515"/>
      <c r="TFD13" s="515"/>
      <c r="TFE13" s="515"/>
      <c r="TFF13" s="515"/>
      <c r="TFG13" s="515"/>
      <c r="TFH13" s="515"/>
      <c r="TFI13" s="515"/>
      <c r="TFJ13" s="515"/>
      <c r="TFK13" s="515"/>
      <c r="TFL13" s="515"/>
      <c r="TFM13" s="515"/>
      <c r="TFN13" s="515"/>
      <c r="TFO13" s="515"/>
      <c r="TFP13" s="515"/>
      <c r="TFQ13" s="515"/>
      <c r="TFR13" s="515"/>
      <c r="TFS13" s="515"/>
      <c r="TFT13" s="515"/>
      <c r="TFU13" s="515"/>
      <c r="TFV13" s="515"/>
      <c r="TFW13" s="515"/>
      <c r="TFX13" s="515"/>
      <c r="TFY13" s="515"/>
      <c r="TFZ13" s="515"/>
      <c r="TGA13" s="515"/>
      <c r="TGB13" s="515"/>
      <c r="TGC13" s="515"/>
      <c r="TGD13" s="515"/>
      <c r="TGE13" s="515"/>
      <c r="TGF13" s="515"/>
      <c r="TGG13" s="515"/>
      <c r="TGH13" s="515"/>
      <c r="TGI13" s="515"/>
      <c r="TGJ13" s="515"/>
      <c r="TGK13" s="515"/>
      <c r="TGL13" s="515"/>
      <c r="TGM13" s="515"/>
      <c r="TGN13" s="515"/>
      <c r="TGO13" s="515"/>
      <c r="TGP13" s="515"/>
      <c r="TGQ13" s="515"/>
      <c r="TGR13" s="515"/>
      <c r="TGS13" s="515"/>
      <c r="TGT13" s="515"/>
      <c r="TGU13" s="515"/>
      <c r="TGV13" s="515"/>
      <c r="TGW13" s="515"/>
      <c r="TGX13" s="515"/>
      <c r="TGY13" s="515"/>
      <c r="TGZ13" s="515"/>
      <c r="THA13" s="515"/>
      <c r="THB13" s="515"/>
      <c r="THC13" s="515"/>
      <c r="THD13" s="515"/>
      <c r="THE13" s="515"/>
      <c r="THF13" s="515"/>
      <c r="THG13" s="515"/>
      <c r="THH13" s="515"/>
      <c r="THI13" s="515"/>
      <c r="THJ13" s="515"/>
      <c r="THK13" s="515"/>
      <c r="THL13" s="515"/>
      <c r="THM13" s="515"/>
      <c r="THN13" s="515"/>
      <c r="THO13" s="515"/>
      <c r="THP13" s="515"/>
      <c r="THQ13" s="515"/>
      <c r="THR13" s="515"/>
      <c r="THS13" s="515"/>
      <c r="THT13" s="515"/>
      <c r="THU13" s="515"/>
      <c r="THV13" s="515"/>
      <c r="THW13" s="515"/>
      <c r="THX13" s="515"/>
      <c r="THY13" s="515"/>
      <c r="THZ13" s="515"/>
      <c r="TIA13" s="515"/>
      <c r="TIB13" s="515"/>
      <c r="TIC13" s="515"/>
      <c r="TID13" s="515"/>
      <c r="TIE13" s="515"/>
      <c r="TIF13" s="515"/>
      <c r="TIG13" s="515"/>
      <c r="TIH13" s="515"/>
      <c r="TII13" s="515"/>
      <c r="TIJ13" s="515"/>
      <c r="TIK13" s="515"/>
      <c r="TIL13" s="515"/>
      <c r="TIM13" s="515"/>
      <c r="TIN13" s="515"/>
      <c r="TIO13" s="515"/>
      <c r="TIP13" s="515"/>
      <c r="TIQ13" s="515"/>
      <c r="TIR13" s="515"/>
      <c r="TIS13" s="515"/>
      <c r="TIT13" s="515"/>
      <c r="TIU13" s="515"/>
      <c r="TIV13" s="515"/>
      <c r="TIW13" s="515"/>
      <c r="TIX13" s="515"/>
      <c r="TIY13" s="515"/>
      <c r="TIZ13" s="515"/>
      <c r="TJA13" s="515"/>
      <c r="TJB13" s="515"/>
      <c r="TJC13" s="515"/>
      <c r="TJD13" s="515"/>
      <c r="TJE13" s="515"/>
      <c r="TJF13" s="515"/>
      <c r="TJG13" s="515"/>
      <c r="TJH13" s="515"/>
      <c r="TJI13" s="515"/>
      <c r="TJJ13" s="515"/>
      <c r="TJK13" s="515"/>
      <c r="TJL13" s="515"/>
      <c r="TJM13" s="515"/>
      <c r="TJN13" s="515"/>
      <c r="TJO13" s="515"/>
      <c r="TJP13" s="515"/>
      <c r="TJQ13" s="515"/>
      <c r="TJR13" s="515"/>
      <c r="TJS13" s="515"/>
      <c r="TJT13" s="515"/>
      <c r="TJU13" s="515"/>
      <c r="TJV13" s="515"/>
      <c r="TJW13" s="515"/>
      <c r="TJX13" s="515"/>
      <c r="TJY13" s="515"/>
      <c r="TJZ13" s="515"/>
      <c r="TKA13" s="515"/>
      <c r="TKB13" s="515"/>
      <c r="TKC13" s="515"/>
      <c r="TKD13" s="515"/>
      <c r="TKE13" s="515"/>
      <c r="TKF13" s="515"/>
      <c r="TKG13" s="515"/>
      <c r="TKH13" s="515"/>
      <c r="TKI13" s="515"/>
      <c r="TKJ13" s="515"/>
      <c r="TKK13" s="515"/>
      <c r="TKL13" s="515"/>
      <c r="TKM13" s="515"/>
      <c r="TKN13" s="515"/>
      <c r="TKO13" s="515"/>
      <c r="TKP13" s="515"/>
      <c r="TKQ13" s="515"/>
      <c r="TKR13" s="515"/>
      <c r="TKS13" s="515"/>
      <c r="TKT13" s="515"/>
      <c r="TKU13" s="515"/>
      <c r="TKV13" s="515"/>
      <c r="TKW13" s="515"/>
      <c r="TKX13" s="515"/>
      <c r="TKY13" s="515"/>
      <c r="TKZ13" s="515"/>
      <c r="TLA13" s="515"/>
      <c r="TLB13" s="515"/>
      <c r="TLC13" s="515"/>
      <c r="TLD13" s="515"/>
      <c r="TLE13" s="515"/>
      <c r="TLF13" s="515"/>
      <c r="TLG13" s="515"/>
      <c r="TLH13" s="515"/>
      <c r="TLI13" s="515"/>
      <c r="TLJ13" s="515"/>
      <c r="TLK13" s="515"/>
      <c r="TLL13" s="515"/>
      <c r="TLM13" s="515"/>
      <c r="TLN13" s="515"/>
      <c r="TLO13" s="515"/>
      <c r="TLP13" s="515"/>
      <c r="TLQ13" s="515"/>
      <c r="TLR13" s="515"/>
      <c r="TLS13" s="515"/>
      <c r="TLT13" s="515"/>
      <c r="TLU13" s="515"/>
      <c r="TLV13" s="515"/>
      <c r="TLW13" s="515"/>
      <c r="TLX13" s="515"/>
      <c r="TLY13" s="515"/>
      <c r="TLZ13" s="515"/>
      <c r="TMA13" s="515"/>
      <c r="TMB13" s="515"/>
      <c r="TMC13" s="515"/>
      <c r="TMD13" s="515"/>
      <c r="TME13" s="515"/>
      <c r="TMF13" s="515"/>
      <c r="TMG13" s="515"/>
      <c r="TMH13" s="515"/>
      <c r="TMI13" s="515"/>
      <c r="TMJ13" s="515"/>
      <c r="TMK13" s="515"/>
      <c r="TML13" s="515"/>
      <c r="TMM13" s="515"/>
      <c r="TMN13" s="515"/>
      <c r="TMO13" s="515"/>
      <c r="TMP13" s="515"/>
      <c r="TMQ13" s="515"/>
      <c r="TMR13" s="515"/>
      <c r="TMS13" s="515"/>
      <c r="TMT13" s="515"/>
      <c r="TMU13" s="515"/>
      <c r="TMV13" s="515"/>
      <c r="TMW13" s="515"/>
      <c r="TMX13" s="515"/>
      <c r="TMY13" s="515"/>
      <c r="TMZ13" s="515"/>
      <c r="TNA13" s="515"/>
      <c r="TNB13" s="515"/>
      <c r="TNC13" s="515"/>
      <c r="TND13" s="515"/>
      <c r="TNE13" s="515"/>
      <c r="TNF13" s="515"/>
      <c r="TNG13" s="515"/>
      <c r="TNH13" s="515"/>
      <c r="TNI13" s="515"/>
      <c r="TNJ13" s="515"/>
      <c r="TNK13" s="515"/>
      <c r="TNL13" s="515"/>
      <c r="TNM13" s="515"/>
      <c r="TNN13" s="515"/>
      <c r="TNO13" s="515"/>
      <c r="TNP13" s="515"/>
      <c r="TNQ13" s="515"/>
      <c r="TNR13" s="515"/>
      <c r="TNS13" s="515"/>
      <c r="TNT13" s="515"/>
      <c r="TNU13" s="515"/>
      <c r="TNV13" s="515"/>
      <c r="TNW13" s="515"/>
      <c r="TNX13" s="515"/>
      <c r="TNY13" s="515"/>
      <c r="TNZ13" s="515"/>
      <c r="TOA13" s="515"/>
      <c r="TOB13" s="515"/>
      <c r="TOC13" s="515"/>
      <c r="TOD13" s="515"/>
      <c r="TOE13" s="515"/>
      <c r="TOF13" s="515"/>
      <c r="TOG13" s="515"/>
      <c r="TOH13" s="515"/>
      <c r="TOI13" s="515"/>
      <c r="TOJ13" s="515"/>
      <c r="TOK13" s="515"/>
      <c r="TOL13" s="515"/>
      <c r="TOM13" s="515"/>
      <c r="TON13" s="515"/>
      <c r="TOO13" s="515"/>
      <c r="TOP13" s="515"/>
      <c r="TOQ13" s="515"/>
      <c r="TOR13" s="515"/>
      <c r="TOS13" s="515"/>
      <c r="TOT13" s="515"/>
      <c r="TOU13" s="515"/>
      <c r="TOV13" s="515"/>
      <c r="TOW13" s="515"/>
      <c r="TOX13" s="515"/>
      <c r="TOY13" s="515"/>
      <c r="TOZ13" s="515"/>
      <c r="TPA13" s="515"/>
      <c r="TPB13" s="515"/>
      <c r="TPC13" s="515"/>
      <c r="TPD13" s="515"/>
      <c r="TPE13" s="515"/>
      <c r="TPF13" s="515"/>
      <c r="TPG13" s="515"/>
      <c r="TPH13" s="515"/>
      <c r="TPI13" s="515"/>
      <c r="TPJ13" s="515"/>
      <c r="TPK13" s="515"/>
      <c r="TPL13" s="515"/>
      <c r="TPM13" s="515"/>
      <c r="TPN13" s="515"/>
      <c r="TPO13" s="515"/>
      <c r="TPP13" s="515"/>
      <c r="TPQ13" s="515"/>
      <c r="TPR13" s="515"/>
      <c r="TPS13" s="515"/>
      <c r="TPT13" s="515"/>
      <c r="TPU13" s="515"/>
      <c r="TPV13" s="515"/>
      <c r="TPW13" s="515"/>
      <c r="TPX13" s="515"/>
      <c r="TPY13" s="515"/>
      <c r="TPZ13" s="515"/>
      <c r="TQA13" s="515"/>
      <c r="TQB13" s="515"/>
      <c r="TQC13" s="515"/>
      <c r="TQD13" s="515"/>
      <c r="TQE13" s="515"/>
      <c r="TQF13" s="515"/>
      <c r="TQG13" s="515"/>
      <c r="TQH13" s="515"/>
      <c r="TQI13" s="515"/>
      <c r="TQJ13" s="515"/>
      <c r="TQK13" s="515"/>
      <c r="TQL13" s="515"/>
      <c r="TQM13" s="515"/>
      <c r="TQN13" s="515"/>
      <c r="TQO13" s="515"/>
      <c r="TQP13" s="515"/>
      <c r="TQQ13" s="515"/>
      <c r="TQR13" s="515"/>
      <c r="TQS13" s="515"/>
      <c r="TQT13" s="515"/>
      <c r="TQU13" s="515"/>
      <c r="TQV13" s="515"/>
      <c r="TQW13" s="515"/>
      <c r="TQX13" s="515"/>
      <c r="TQY13" s="515"/>
      <c r="TQZ13" s="515"/>
      <c r="TRA13" s="515"/>
      <c r="TRB13" s="515"/>
      <c r="TRC13" s="515"/>
      <c r="TRD13" s="515"/>
      <c r="TRE13" s="515"/>
      <c r="TRF13" s="515"/>
      <c r="TRG13" s="515"/>
      <c r="TRH13" s="515"/>
      <c r="TRI13" s="515"/>
      <c r="TRJ13" s="515"/>
      <c r="TRK13" s="515"/>
      <c r="TRL13" s="515"/>
      <c r="TRM13" s="515"/>
      <c r="TRN13" s="515"/>
      <c r="TRO13" s="515"/>
      <c r="TRP13" s="515"/>
      <c r="TRQ13" s="515"/>
      <c r="TRR13" s="515"/>
      <c r="TRS13" s="515"/>
      <c r="TRT13" s="515"/>
      <c r="TRU13" s="515"/>
      <c r="TRV13" s="515"/>
      <c r="TRW13" s="515"/>
      <c r="TRX13" s="515"/>
      <c r="TRY13" s="515"/>
      <c r="TRZ13" s="515"/>
      <c r="TSA13" s="515"/>
      <c r="TSB13" s="515"/>
      <c r="TSC13" s="515"/>
      <c r="TSD13" s="515"/>
      <c r="TSE13" s="515"/>
      <c r="TSF13" s="515"/>
      <c r="TSG13" s="515"/>
      <c r="TSH13" s="515"/>
      <c r="TSI13" s="515"/>
      <c r="TSJ13" s="515"/>
      <c r="TSK13" s="515"/>
      <c r="TSL13" s="515"/>
      <c r="TSM13" s="515"/>
      <c r="TSN13" s="515"/>
      <c r="TSO13" s="515"/>
      <c r="TSP13" s="515"/>
      <c r="TSQ13" s="515"/>
      <c r="TSR13" s="515"/>
      <c r="TSS13" s="515"/>
      <c r="TST13" s="515"/>
      <c r="TSU13" s="515"/>
      <c r="TSV13" s="515"/>
      <c r="TSW13" s="515"/>
      <c r="TSX13" s="515"/>
      <c r="TSY13" s="515"/>
      <c r="TSZ13" s="515"/>
      <c r="TTA13" s="515"/>
      <c r="TTB13" s="515"/>
      <c r="TTC13" s="515"/>
      <c r="TTD13" s="515"/>
      <c r="TTE13" s="515"/>
      <c r="TTF13" s="515"/>
      <c r="TTG13" s="515"/>
      <c r="TTH13" s="515"/>
      <c r="TTI13" s="515"/>
      <c r="TTJ13" s="515"/>
      <c r="TTK13" s="515"/>
      <c r="TTL13" s="515"/>
      <c r="TTM13" s="515"/>
      <c r="TTN13" s="515"/>
      <c r="TTO13" s="515"/>
      <c r="TTP13" s="515"/>
      <c r="TTQ13" s="515"/>
      <c r="TTR13" s="515"/>
      <c r="TTS13" s="515"/>
      <c r="TTT13" s="515"/>
      <c r="TTU13" s="515"/>
      <c r="TTV13" s="515"/>
      <c r="TTW13" s="515"/>
      <c r="TTX13" s="515"/>
      <c r="TTY13" s="515"/>
      <c r="TTZ13" s="515"/>
      <c r="TUA13" s="515"/>
      <c r="TUB13" s="515"/>
      <c r="TUC13" s="515"/>
      <c r="TUD13" s="515"/>
      <c r="TUE13" s="515"/>
      <c r="TUF13" s="515"/>
      <c r="TUG13" s="515"/>
      <c r="TUH13" s="515"/>
      <c r="TUI13" s="515"/>
      <c r="TUJ13" s="515"/>
      <c r="TUK13" s="515"/>
      <c r="TUL13" s="515"/>
      <c r="TUM13" s="515"/>
      <c r="TUN13" s="515"/>
      <c r="TUO13" s="515"/>
      <c r="TUP13" s="515"/>
      <c r="TUQ13" s="515"/>
      <c r="TUR13" s="515"/>
      <c r="TUS13" s="515"/>
      <c r="TUT13" s="515"/>
      <c r="TUU13" s="515"/>
      <c r="TUV13" s="515"/>
      <c r="TUW13" s="515"/>
      <c r="TUX13" s="515"/>
      <c r="TUY13" s="515"/>
      <c r="TUZ13" s="515"/>
      <c r="TVA13" s="515"/>
      <c r="TVB13" s="515"/>
      <c r="TVC13" s="515"/>
      <c r="TVD13" s="515"/>
      <c r="TVE13" s="515"/>
      <c r="TVF13" s="515"/>
      <c r="TVG13" s="515"/>
      <c r="TVH13" s="515"/>
      <c r="TVI13" s="515"/>
      <c r="TVJ13" s="515"/>
      <c r="TVK13" s="515"/>
      <c r="TVL13" s="515"/>
      <c r="TVM13" s="515"/>
      <c r="TVN13" s="515"/>
      <c r="TVO13" s="515"/>
      <c r="TVP13" s="515"/>
      <c r="TVQ13" s="515"/>
      <c r="TVR13" s="515"/>
      <c r="TVS13" s="515"/>
      <c r="TVT13" s="515"/>
      <c r="TVU13" s="515"/>
      <c r="TVV13" s="515"/>
      <c r="TVW13" s="515"/>
      <c r="TVX13" s="515"/>
      <c r="TVY13" s="515"/>
      <c r="TVZ13" s="515"/>
      <c r="TWA13" s="515"/>
      <c r="TWB13" s="515"/>
      <c r="TWC13" s="515"/>
      <c r="TWD13" s="515"/>
      <c r="TWE13" s="515"/>
      <c r="TWF13" s="515"/>
      <c r="TWG13" s="515"/>
      <c r="TWH13" s="515"/>
      <c r="TWI13" s="515"/>
      <c r="TWJ13" s="515"/>
      <c r="TWK13" s="515"/>
      <c r="TWL13" s="515"/>
      <c r="TWM13" s="515"/>
      <c r="TWN13" s="515"/>
      <c r="TWO13" s="515"/>
      <c r="TWP13" s="515"/>
      <c r="TWQ13" s="515"/>
      <c r="TWR13" s="515"/>
      <c r="TWS13" s="515"/>
      <c r="TWT13" s="515"/>
      <c r="TWU13" s="515"/>
      <c r="TWV13" s="515"/>
      <c r="TWW13" s="515"/>
      <c r="TWX13" s="515"/>
      <c r="TWY13" s="515"/>
      <c r="TWZ13" s="515"/>
      <c r="TXA13" s="515"/>
      <c r="TXB13" s="515"/>
      <c r="TXC13" s="515"/>
      <c r="TXD13" s="515"/>
      <c r="TXE13" s="515"/>
      <c r="TXF13" s="515"/>
      <c r="TXG13" s="515"/>
      <c r="TXH13" s="515"/>
      <c r="TXI13" s="515"/>
      <c r="TXJ13" s="515"/>
      <c r="TXK13" s="515"/>
      <c r="TXL13" s="515"/>
      <c r="TXM13" s="515"/>
      <c r="TXN13" s="515"/>
      <c r="TXO13" s="515"/>
      <c r="TXP13" s="515"/>
      <c r="TXQ13" s="515"/>
      <c r="TXR13" s="515"/>
      <c r="TXS13" s="515"/>
      <c r="TXT13" s="515"/>
      <c r="TXU13" s="515"/>
      <c r="TXV13" s="515"/>
      <c r="TXW13" s="515"/>
      <c r="TXX13" s="515"/>
      <c r="TXY13" s="515"/>
      <c r="TXZ13" s="515"/>
      <c r="TYA13" s="515"/>
      <c r="TYB13" s="515"/>
      <c r="TYC13" s="515"/>
      <c r="TYD13" s="515"/>
      <c r="TYE13" s="515"/>
      <c r="TYF13" s="515"/>
      <c r="TYG13" s="515"/>
      <c r="TYH13" s="515"/>
      <c r="TYI13" s="515"/>
      <c r="TYJ13" s="515"/>
      <c r="TYK13" s="515"/>
      <c r="TYL13" s="515"/>
      <c r="TYM13" s="515"/>
      <c r="TYN13" s="515"/>
      <c r="TYO13" s="515"/>
      <c r="TYP13" s="515"/>
      <c r="TYQ13" s="515"/>
      <c r="TYR13" s="515"/>
      <c r="TYS13" s="515"/>
      <c r="TYT13" s="515"/>
      <c r="TYU13" s="515"/>
      <c r="TYV13" s="515"/>
      <c r="TYW13" s="515"/>
      <c r="TYX13" s="515"/>
      <c r="TYY13" s="515"/>
      <c r="TYZ13" s="515"/>
      <c r="TZA13" s="515"/>
      <c r="TZB13" s="515"/>
      <c r="TZC13" s="515"/>
      <c r="TZD13" s="515"/>
      <c r="TZE13" s="515"/>
      <c r="TZF13" s="515"/>
      <c r="TZG13" s="515"/>
      <c r="TZH13" s="515"/>
      <c r="TZI13" s="515"/>
      <c r="TZJ13" s="515"/>
      <c r="TZK13" s="515"/>
      <c r="TZL13" s="515"/>
      <c r="TZM13" s="515"/>
      <c r="TZN13" s="515"/>
      <c r="TZO13" s="515"/>
      <c r="TZP13" s="515"/>
      <c r="TZQ13" s="515"/>
      <c r="TZR13" s="515"/>
      <c r="TZS13" s="515"/>
      <c r="TZT13" s="515"/>
      <c r="TZU13" s="515"/>
      <c r="TZV13" s="515"/>
      <c r="TZW13" s="515"/>
      <c r="TZX13" s="515"/>
      <c r="TZY13" s="515"/>
      <c r="TZZ13" s="515"/>
      <c r="UAA13" s="515"/>
      <c r="UAB13" s="515"/>
      <c r="UAC13" s="515"/>
      <c r="UAD13" s="515"/>
      <c r="UAE13" s="515"/>
      <c r="UAF13" s="515"/>
      <c r="UAG13" s="515"/>
      <c r="UAH13" s="515"/>
      <c r="UAI13" s="515"/>
      <c r="UAJ13" s="515"/>
      <c r="UAK13" s="515"/>
      <c r="UAL13" s="515"/>
      <c r="UAM13" s="515"/>
      <c r="UAN13" s="515"/>
      <c r="UAO13" s="515"/>
      <c r="UAP13" s="515"/>
      <c r="UAQ13" s="515"/>
      <c r="UAR13" s="515"/>
      <c r="UAS13" s="515"/>
      <c r="UAT13" s="515"/>
      <c r="UAU13" s="515"/>
      <c r="UAV13" s="515"/>
      <c r="UAW13" s="515"/>
      <c r="UAX13" s="515"/>
      <c r="UAY13" s="515"/>
      <c r="UAZ13" s="515"/>
      <c r="UBA13" s="515"/>
      <c r="UBB13" s="515"/>
      <c r="UBC13" s="515"/>
      <c r="UBD13" s="515"/>
      <c r="UBE13" s="515"/>
      <c r="UBF13" s="515"/>
      <c r="UBG13" s="515"/>
      <c r="UBH13" s="515"/>
      <c r="UBI13" s="515"/>
      <c r="UBJ13" s="515"/>
      <c r="UBK13" s="515"/>
      <c r="UBL13" s="515"/>
      <c r="UBM13" s="515"/>
      <c r="UBN13" s="515"/>
      <c r="UBO13" s="515"/>
      <c r="UBP13" s="515"/>
      <c r="UBQ13" s="515"/>
      <c r="UBR13" s="515"/>
      <c r="UBS13" s="515"/>
      <c r="UBT13" s="515"/>
      <c r="UBU13" s="515"/>
      <c r="UBV13" s="515"/>
      <c r="UBW13" s="515"/>
      <c r="UBX13" s="515"/>
      <c r="UBY13" s="515"/>
      <c r="UBZ13" s="515"/>
      <c r="UCA13" s="515"/>
      <c r="UCB13" s="515"/>
      <c r="UCC13" s="515"/>
      <c r="UCD13" s="515"/>
      <c r="UCE13" s="515"/>
      <c r="UCF13" s="515"/>
      <c r="UCG13" s="515"/>
      <c r="UCH13" s="515"/>
      <c r="UCI13" s="515"/>
      <c r="UCJ13" s="515"/>
      <c r="UCK13" s="515"/>
      <c r="UCL13" s="515"/>
      <c r="UCM13" s="515"/>
      <c r="UCN13" s="515"/>
      <c r="UCO13" s="515"/>
      <c r="UCP13" s="515"/>
      <c r="UCQ13" s="515"/>
      <c r="UCR13" s="515"/>
      <c r="UCS13" s="515"/>
      <c r="UCT13" s="515"/>
      <c r="UCU13" s="515"/>
      <c r="UCV13" s="515"/>
      <c r="UCW13" s="515"/>
      <c r="UCX13" s="515"/>
      <c r="UCY13" s="515"/>
      <c r="UCZ13" s="515"/>
      <c r="UDA13" s="515"/>
      <c r="UDB13" s="515"/>
      <c r="UDC13" s="515"/>
      <c r="UDD13" s="515"/>
      <c r="UDE13" s="515"/>
      <c r="UDF13" s="515"/>
      <c r="UDG13" s="515"/>
      <c r="UDH13" s="515"/>
      <c r="UDI13" s="515"/>
      <c r="UDJ13" s="515"/>
      <c r="UDK13" s="515"/>
      <c r="UDL13" s="515"/>
      <c r="UDM13" s="515"/>
      <c r="UDN13" s="515"/>
      <c r="UDO13" s="515"/>
      <c r="UDP13" s="515"/>
      <c r="UDQ13" s="515"/>
      <c r="UDR13" s="515"/>
      <c r="UDS13" s="515"/>
      <c r="UDT13" s="515"/>
      <c r="UDU13" s="515"/>
      <c r="UDV13" s="515"/>
      <c r="UDW13" s="515"/>
      <c r="UDX13" s="515"/>
      <c r="UDY13" s="515"/>
      <c r="UDZ13" s="515"/>
      <c r="UEA13" s="515"/>
      <c r="UEB13" s="515"/>
      <c r="UEC13" s="515"/>
      <c r="UED13" s="515"/>
      <c r="UEE13" s="515"/>
      <c r="UEF13" s="515"/>
      <c r="UEG13" s="515"/>
      <c r="UEH13" s="515"/>
      <c r="UEI13" s="515"/>
      <c r="UEJ13" s="515"/>
      <c r="UEK13" s="515"/>
      <c r="UEL13" s="515"/>
      <c r="UEM13" s="515"/>
      <c r="UEN13" s="515"/>
      <c r="UEO13" s="515"/>
      <c r="UEP13" s="515"/>
      <c r="UEQ13" s="515"/>
      <c r="UER13" s="515"/>
      <c r="UES13" s="515"/>
      <c r="UET13" s="515"/>
      <c r="UEU13" s="515"/>
      <c r="UEV13" s="515"/>
      <c r="UEW13" s="515"/>
      <c r="UEX13" s="515"/>
      <c r="UEY13" s="515"/>
      <c r="UEZ13" s="515"/>
      <c r="UFA13" s="515"/>
      <c r="UFB13" s="515"/>
      <c r="UFC13" s="515"/>
      <c r="UFD13" s="515"/>
      <c r="UFE13" s="515"/>
      <c r="UFF13" s="515"/>
      <c r="UFG13" s="515"/>
      <c r="UFH13" s="515"/>
      <c r="UFI13" s="515"/>
      <c r="UFJ13" s="515"/>
      <c r="UFK13" s="515"/>
      <c r="UFL13" s="515"/>
      <c r="UFM13" s="515"/>
      <c r="UFN13" s="515"/>
      <c r="UFO13" s="515"/>
      <c r="UFP13" s="515"/>
      <c r="UFQ13" s="515"/>
      <c r="UFR13" s="515"/>
      <c r="UFS13" s="515"/>
      <c r="UFT13" s="515"/>
      <c r="UFU13" s="515"/>
      <c r="UFV13" s="515"/>
      <c r="UFW13" s="515"/>
      <c r="UFX13" s="515"/>
      <c r="UFY13" s="515"/>
      <c r="UFZ13" s="515"/>
      <c r="UGA13" s="515"/>
      <c r="UGB13" s="515"/>
      <c r="UGC13" s="515"/>
      <c r="UGD13" s="515"/>
      <c r="UGE13" s="515"/>
      <c r="UGF13" s="515"/>
      <c r="UGG13" s="515"/>
      <c r="UGH13" s="515"/>
      <c r="UGI13" s="515"/>
      <c r="UGJ13" s="515"/>
      <c r="UGK13" s="515"/>
      <c r="UGL13" s="515"/>
      <c r="UGM13" s="515"/>
      <c r="UGN13" s="515"/>
      <c r="UGO13" s="515"/>
      <c r="UGP13" s="515"/>
      <c r="UGQ13" s="515"/>
      <c r="UGR13" s="515"/>
      <c r="UGS13" s="515"/>
      <c r="UGT13" s="515"/>
      <c r="UGU13" s="515"/>
      <c r="UGV13" s="515"/>
      <c r="UGW13" s="515"/>
      <c r="UGX13" s="515"/>
      <c r="UGY13" s="515"/>
      <c r="UGZ13" s="515"/>
      <c r="UHA13" s="515"/>
      <c r="UHB13" s="515"/>
      <c r="UHC13" s="515"/>
      <c r="UHD13" s="515"/>
      <c r="UHE13" s="515"/>
      <c r="UHF13" s="515"/>
      <c r="UHG13" s="515"/>
      <c r="UHH13" s="515"/>
      <c r="UHI13" s="515"/>
      <c r="UHJ13" s="515"/>
      <c r="UHK13" s="515"/>
      <c r="UHL13" s="515"/>
      <c r="UHM13" s="515"/>
      <c r="UHN13" s="515"/>
      <c r="UHO13" s="515"/>
      <c r="UHP13" s="515"/>
      <c r="UHQ13" s="515"/>
      <c r="UHR13" s="515"/>
      <c r="UHS13" s="515"/>
      <c r="UHT13" s="515"/>
      <c r="UHU13" s="515"/>
      <c r="UHV13" s="515"/>
      <c r="UHW13" s="515"/>
      <c r="UHX13" s="515"/>
      <c r="UHY13" s="515"/>
      <c r="UHZ13" s="515"/>
      <c r="UIA13" s="515"/>
      <c r="UIB13" s="515"/>
      <c r="UIC13" s="515"/>
      <c r="UID13" s="515"/>
      <c r="UIE13" s="515"/>
      <c r="UIF13" s="515"/>
      <c r="UIG13" s="515"/>
      <c r="UIH13" s="515"/>
      <c r="UII13" s="515"/>
      <c r="UIJ13" s="515"/>
      <c r="UIK13" s="515"/>
      <c r="UIL13" s="515"/>
      <c r="UIM13" s="515"/>
      <c r="UIN13" s="515"/>
      <c r="UIO13" s="515"/>
      <c r="UIP13" s="515"/>
      <c r="UIQ13" s="515"/>
      <c r="UIR13" s="515"/>
      <c r="UIS13" s="515"/>
      <c r="UIT13" s="515"/>
      <c r="UIU13" s="515"/>
      <c r="UIV13" s="515"/>
      <c r="UIW13" s="515"/>
      <c r="UIX13" s="515"/>
      <c r="UIY13" s="515"/>
      <c r="UIZ13" s="515"/>
      <c r="UJA13" s="515"/>
      <c r="UJB13" s="515"/>
      <c r="UJC13" s="515"/>
      <c r="UJD13" s="515"/>
      <c r="UJE13" s="515"/>
      <c r="UJF13" s="515"/>
      <c r="UJG13" s="515"/>
      <c r="UJH13" s="515"/>
      <c r="UJI13" s="515"/>
      <c r="UJJ13" s="515"/>
      <c r="UJK13" s="515"/>
      <c r="UJL13" s="515"/>
      <c r="UJM13" s="515"/>
      <c r="UJN13" s="515"/>
      <c r="UJO13" s="515"/>
      <c r="UJP13" s="515"/>
      <c r="UJQ13" s="515"/>
      <c r="UJR13" s="515"/>
      <c r="UJS13" s="515"/>
      <c r="UJT13" s="515"/>
      <c r="UJU13" s="515"/>
      <c r="UJV13" s="515"/>
      <c r="UJW13" s="515"/>
      <c r="UJX13" s="515"/>
      <c r="UJY13" s="515"/>
      <c r="UJZ13" s="515"/>
      <c r="UKA13" s="515"/>
      <c r="UKB13" s="515"/>
      <c r="UKC13" s="515"/>
      <c r="UKD13" s="515"/>
      <c r="UKE13" s="515"/>
      <c r="UKF13" s="515"/>
      <c r="UKG13" s="515"/>
      <c r="UKH13" s="515"/>
      <c r="UKI13" s="515"/>
      <c r="UKJ13" s="515"/>
      <c r="UKK13" s="515"/>
      <c r="UKL13" s="515"/>
      <c r="UKM13" s="515"/>
      <c r="UKN13" s="515"/>
      <c r="UKO13" s="515"/>
      <c r="UKP13" s="515"/>
      <c r="UKQ13" s="515"/>
      <c r="UKR13" s="515"/>
      <c r="UKS13" s="515"/>
      <c r="UKT13" s="515"/>
      <c r="UKU13" s="515"/>
      <c r="UKV13" s="515"/>
      <c r="UKW13" s="515"/>
      <c r="UKX13" s="515"/>
      <c r="UKY13" s="515"/>
      <c r="UKZ13" s="515"/>
      <c r="ULA13" s="515"/>
      <c r="ULB13" s="515"/>
      <c r="ULC13" s="515"/>
      <c r="ULD13" s="515"/>
      <c r="ULE13" s="515"/>
      <c r="ULF13" s="515"/>
      <c r="ULG13" s="515"/>
      <c r="ULH13" s="515"/>
      <c r="ULI13" s="515"/>
      <c r="ULJ13" s="515"/>
      <c r="ULK13" s="515"/>
      <c r="ULL13" s="515"/>
      <c r="ULM13" s="515"/>
      <c r="ULN13" s="515"/>
      <c r="ULO13" s="515"/>
      <c r="ULP13" s="515"/>
      <c r="ULQ13" s="515"/>
      <c r="ULR13" s="515"/>
      <c r="ULS13" s="515"/>
      <c r="ULT13" s="515"/>
      <c r="ULU13" s="515"/>
      <c r="ULV13" s="515"/>
      <c r="ULW13" s="515"/>
      <c r="ULX13" s="515"/>
      <c r="ULY13" s="515"/>
      <c r="ULZ13" s="515"/>
      <c r="UMA13" s="515"/>
      <c r="UMB13" s="515"/>
      <c r="UMC13" s="515"/>
      <c r="UMD13" s="515"/>
      <c r="UME13" s="515"/>
      <c r="UMF13" s="515"/>
      <c r="UMG13" s="515"/>
      <c r="UMH13" s="515"/>
      <c r="UMI13" s="515"/>
      <c r="UMJ13" s="515"/>
      <c r="UMK13" s="515"/>
      <c r="UML13" s="515"/>
      <c r="UMM13" s="515"/>
      <c r="UMN13" s="515"/>
      <c r="UMO13" s="515"/>
      <c r="UMP13" s="515"/>
      <c r="UMQ13" s="515"/>
      <c r="UMR13" s="515"/>
      <c r="UMS13" s="515"/>
      <c r="UMT13" s="515"/>
      <c r="UMU13" s="515"/>
      <c r="UMV13" s="515"/>
      <c r="UMW13" s="515"/>
      <c r="UMX13" s="515"/>
      <c r="UMY13" s="515"/>
      <c r="UMZ13" s="515"/>
      <c r="UNA13" s="515"/>
      <c r="UNB13" s="515"/>
      <c r="UNC13" s="515"/>
      <c r="UND13" s="515"/>
      <c r="UNE13" s="515"/>
      <c r="UNF13" s="515"/>
      <c r="UNG13" s="515"/>
      <c r="UNH13" s="515"/>
      <c r="UNI13" s="515"/>
      <c r="UNJ13" s="515"/>
      <c r="UNK13" s="515"/>
      <c r="UNL13" s="515"/>
      <c r="UNM13" s="515"/>
      <c r="UNN13" s="515"/>
      <c r="UNO13" s="515"/>
      <c r="UNP13" s="515"/>
      <c r="UNQ13" s="515"/>
      <c r="UNR13" s="515"/>
      <c r="UNS13" s="515"/>
      <c r="UNT13" s="515"/>
      <c r="UNU13" s="515"/>
      <c r="UNV13" s="515"/>
      <c r="UNW13" s="515"/>
      <c r="UNX13" s="515"/>
      <c r="UNY13" s="515"/>
      <c r="UNZ13" s="515"/>
      <c r="UOA13" s="515"/>
      <c r="UOB13" s="515"/>
      <c r="UOC13" s="515"/>
      <c r="UOD13" s="515"/>
      <c r="UOE13" s="515"/>
      <c r="UOF13" s="515"/>
      <c r="UOG13" s="515"/>
      <c r="UOH13" s="515"/>
      <c r="UOI13" s="515"/>
      <c r="UOJ13" s="515"/>
      <c r="UOK13" s="515"/>
      <c r="UOL13" s="515"/>
      <c r="UOM13" s="515"/>
      <c r="UON13" s="515"/>
      <c r="UOO13" s="515"/>
      <c r="UOP13" s="515"/>
      <c r="UOQ13" s="515"/>
      <c r="UOR13" s="515"/>
      <c r="UOS13" s="515"/>
      <c r="UOT13" s="515"/>
      <c r="UOU13" s="515"/>
      <c r="UOV13" s="515"/>
      <c r="UOW13" s="515"/>
      <c r="UOX13" s="515"/>
      <c r="UOY13" s="515"/>
      <c r="UOZ13" s="515"/>
      <c r="UPA13" s="515"/>
      <c r="UPB13" s="515"/>
      <c r="UPC13" s="515"/>
      <c r="UPD13" s="515"/>
      <c r="UPE13" s="515"/>
      <c r="UPF13" s="515"/>
      <c r="UPG13" s="515"/>
      <c r="UPH13" s="515"/>
      <c r="UPI13" s="515"/>
      <c r="UPJ13" s="515"/>
      <c r="UPK13" s="515"/>
      <c r="UPL13" s="515"/>
      <c r="UPM13" s="515"/>
      <c r="UPN13" s="515"/>
      <c r="UPO13" s="515"/>
      <c r="UPP13" s="515"/>
      <c r="UPQ13" s="515"/>
      <c r="UPR13" s="515"/>
      <c r="UPS13" s="515"/>
      <c r="UPT13" s="515"/>
      <c r="UPU13" s="515"/>
      <c r="UPV13" s="515"/>
      <c r="UPW13" s="515"/>
      <c r="UPX13" s="515"/>
      <c r="UPY13" s="515"/>
      <c r="UPZ13" s="515"/>
      <c r="UQA13" s="515"/>
      <c r="UQB13" s="515"/>
      <c r="UQC13" s="515"/>
      <c r="UQD13" s="515"/>
      <c r="UQE13" s="515"/>
      <c r="UQF13" s="515"/>
      <c r="UQG13" s="515"/>
      <c r="UQH13" s="515"/>
      <c r="UQI13" s="515"/>
      <c r="UQJ13" s="515"/>
      <c r="UQK13" s="515"/>
      <c r="UQL13" s="515"/>
      <c r="UQM13" s="515"/>
      <c r="UQN13" s="515"/>
      <c r="UQO13" s="515"/>
      <c r="UQP13" s="515"/>
      <c r="UQQ13" s="515"/>
      <c r="UQR13" s="515"/>
      <c r="UQS13" s="515"/>
      <c r="UQT13" s="515"/>
      <c r="UQU13" s="515"/>
      <c r="UQV13" s="515"/>
      <c r="UQW13" s="515"/>
      <c r="UQX13" s="515"/>
      <c r="UQY13" s="515"/>
      <c r="UQZ13" s="515"/>
      <c r="URA13" s="515"/>
      <c r="URB13" s="515"/>
      <c r="URC13" s="515"/>
      <c r="URD13" s="515"/>
      <c r="URE13" s="515"/>
      <c r="URF13" s="515"/>
      <c r="URG13" s="515"/>
      <c r="URH13" s="515"/>
      <c r="URI13" s="515"/>
      <c r="URJ13" s="515"/>
      <c r="URK13" s="515"/>
      <c r="URL13" s="515"/>
      <c r="URM13" s="515"/>
      <c r="URN13" s="515"/>
      <c r="URO13" s="515"/>
      <c r="URP13" s="515"/>
      <c r="URQ13" s="515"/>
      <c r="URR13" s="515"/>
      <c r="URS13" s="515"/>
      <c r="URT13" s="515"/>
      <c r="URU13" s="515"/>
      <c r="URV13" s="515"/>
      <c r="URW13" s="515"/>
      <c r="URX13" s="515"/>
      <c r="URY13" s="515"/>
      <c r="URZ13" s="515"/>
      <c r="USA13" s="515"/>
      <c r="USB13" s="515"/>
      <c r="USC13" s="515"/>
      <c r="USD13" s="515"/>
      <c r="USE13" s="515"/>
      <c r="USF13" s="515"/>
      <c r="USG13" s="515"/>
      <c r="USH13" s="515"/>
      <c r="USI13" s="515"/>
      <c r="USJ13" s="515"/>
      <c r="USK13" s="515"/>
      <c r="USL13" s="515"/>
      <c r="USM13" s="515"/>
      <c r="USN13" s="515"/>
      <c r="USO13" s="515"/>
      <c r="USP13" s="515"/>
      <c r="USQ13" s="515"/>
      <c r="USR13" s="515"/>
      <c r="USS13" s="515"/>
      <c r="UST13" s="515"/>
      <c r="USU13" s="515"/>
      <c r="USV13" s="515"/>
      <c r="USW13" s="515"/>
      <c r="USX13" s="515"/>
      <c r="USY13" s="515"/>
      <c r="USZ13" s="515"/>
      <c r="UTA13" s="515"/>
      <c r="UTB13" s="515"/>
      <c r="UTC13" s="515"/>
      <c r="UTD13" s="515"/>
      <c r="UTE13" s="515"/>
      <c r="UTF13" s="515"/>
      <c r="UTG13" s="515"/>
      <c r="UTH13" s="515"/>
      <c r="UTI13" s="515"/>
      <c r="UTJ13" s="515"/>
      <c r="UTK13" s="515"/>
      <c r="UTL13" s="515"/>
      <c r="UTM13" s="515"/>
      <c r="UTN13" s="515"/>
      <c r="UTO13" s="515"/>
      <c r="UTP13" s="515"/>
      <c r="UTQ13" s="515"/>
      <c r="UTR13" s="515"/>
      <c r="UTS13" s="515"/>
      <c r="UTT13" s="515"/>
      <c r="UTU13" s="515"/>
      <c r="UTV13" s="515"/>
      <c r="UTW13" s="515"/>
      <c r="UTX13" s="515"/>
      <c r="UTY13" s="515"/>
      <c r="UTZ13" s="515"/>
      <c r="UUA13" s="515"/>
      <c r="UUB13" s="515"/>
      <c r="UUC13" s="515"/>
      <c r="UUD13" s="515"/>
      <c r="UUE13" s="515"/>
      <c r="UUF13" s="515"/>
      <c r="UUG13" s="515"/>
      <c r="UUH13" s="515"/>
      <c r="UUI13" s="515"/>
      <c r="UUJ13" s="515"/>
      <c r="UUK13" s="515"/>
      <c r="UUL13" s="515"/>
      <c r="UUM13" s="515"/>
      <c r="UUN13" s="515"/>
      <c r="UUO13" s="515"/>
      <c r="UUP13" s="515"/>
      <c r="UUQ13" s="515"/>
      <c r="UUR13" s="515"/>
      <c r="UUS13" s="515"/>
      <c r="UUT13" s="515"/>
      <c r="UUU13" s="515"/>
      <c r="UUV13" s="515"/>
      <c r="UUW13" s="515"/>
      <c r="UUX13" s="515"/>
      <c r="UUY13" s="515"/>
      <c r="UUZ13" s="515"/>
      <c r="UVA13" s="515"/>
      <c r="UVB13" s="515"/>
      <c r="UVC13" s="515"/>
      <c r="UVD13" s="515"/>
      <c r="UVE13" s="515"/>
      <c r="UVF13" s="515"/>
      <c r="UVG13" s="515"/>
      <c r="UVH13" s="515"/>
      <c r="UVI13" s="515"/>
      <c r="UVJ13" s="515"/>
      <c r="UVK13" s="515"/>
      <c r="UVL13" s="515"/>
      <c r="UVM13" s="515"/>
      <c r="UVN13" s="515"/>
      <c r="UVO13" s="515"/>
      <c r="UVP13" s="515"/>
      <c r="UVQ13" s="515"/>
      <c r="UVR13" s="515"/>
      <c r="UVS13" s="515"/>
      <c r="UVT13" s="515"/>
      <c r="UVU13" s="515"/>
      <c r="UVV13" s="515"/>
      <c r="UVW13" s="515"/>
      <c r="UVX13" s="515"/>
      <c r="UVY13" s="515"/>
      <c r="UVZ13" s="515"/>
      <c r="UWA13" s="515"/>
      <c r="UWB13" s="515"/>
      <c r="UWC13" s="515"/>
      <c r="UWD13" s="515"/>
      <c r="UWE13" s="515"/>
      <c r="UWF13" s="515"/>
      <c r="UWG13" s="515"/>
      <c r="UWH13" s="515"/>
      <c r="UWI13" s="515"/>
      <c r="UWJ13" s="515"/>
      <c r="UWK13" s="515"/>
      <c r="UWL13" s="515"/>
      <c r="UWM13" s="515"/>
      <c r="UWN13" s="515"/>
      <c r="UWO13" s="515"/>
      <c r="UWP13" s="515"/>
      <c r="UWQ13" s="515"/>
      <c r="UWR13" s="515"/>
      <c r="UWS13" s="515"/>
      <c r="UWT13" s="515"/>
      <c r="UWU13" s="515"/>
      <c r="UWV13" s="515"/>
      <c r="UWW13" s="515"/>
      <c r="UWX13" s="515"/>
      <c r="UWY13" s="515"/>
      <c r="UWZ13" s="515"/>
      <c r="UXA13" s="515"/>
      <c r="UXB13" s="515"/>
      <c r="UXC13" s="515"/>
      <c r="UXD13" s="515"/>
      <c r="UXE13" s="515"/>
      <c r="UXF13" s="515"/>
      <c r="UXG13" s="515"/>
      <c r="UXH13" s="515"/>
      <c r="UXI13" s="515"/>
      <c r="UXJ13" s="515"/>
      <c r="UXK13" s="515"/>
      <c r="UXL13" s="515"/>
      <c r="UXM13" s="515"/>
      <c r="UXN13" s="515"/>
      <c r="UXO13" s="515"/>
      <c r="UXP13" s="515"/>
      <c r="UXQ13" s="515"/>
      <c r="UXR13" s="515"/>
      <c r="UXS13" s="515"/>
      <c r="UXT13" s="515"/>
      <c r="UXU13" s="515"/>
      <c r="UXV13" s="515"/>
      <c r="UXW13" s="515"/>
      <c r="UXX13" s="515"/>
      <c r="UXY13" s="515"/>
      <c r="UXZ13" s="515"/>
      <c r="UYA13" s="515"/>
      <c r="UYB13" s="515"/>
      <c r="UYC13" s="515"/>
      <c r="UYD13" s="515"/>
      <c r="UYE13" s="515"/>
      <c r="UYF13" s="515"/>
      <c r="UYG13" s="515"/>
      <c r="UYH13" s="515"/>
      <c r="UYI13" s="515"/>
      <c r="UYJ13" s="515"/>
      <c r="UYK13" s="515"/>
      <c r="UYL13" s="515"/>
      <c r="UYM13" s="515"/>
      <c r="UYN13" s="515"/>
      <c r="UYO13" s="515"/>
      <c r="UYP13" s="515"/>
      <c r="UYQ13" s="515"/>
      <c r="UYR13" s="515"/>
      <c r="UYS13" s="515"/>
      <c r="UYT13" s="515"/>
      <c r="UYU13" s="515"/>
      <c r="UYV13" s="515"/>
      <c r="UYW13" s="515"/>
      <c r="UYX13" s="515"/>
      <c r="UYY13" s="515"/>
      <c r="UYZ13" s="515"/>
      <c r="UZA13" s="515"/>
      <c r="UZB13" s="515"/>
      <c r="UZC13" s="515"/>
      <c r="UZD13" s="515"/>
      <c r="UZE13" s="515"/>
      <c r="UZF13" s="515"/>
      <c r="UZG13" s="515"/>
      <c r="UZH13" s="515"/>
      <c r="UZI13" s="515"/>
      <c r="UZJ13" s="515"/>
      <c r="UZK13" s="515"/>
      <c r="UZL13" s="515"/>
      <c r="UZM13" s="515"/>
      <c r="UZN13" s="515"/>
      <c r="UZO13" s="515"/>
      <c r="UZP13" s="515"/>
      <c r="UZQ13" s="515"/>
      <c r="UZR13" s="515"/>
      <c r="UZS13" s="515"/>
      <c r="UZT13" s="515"/>
      <c r="UZU13" s="515"/>
      <c r="UZV13" s="515"/>
      <c r="UZW13" s="515"/>
      <c r="UZX13" s="515"/>
      <c r="UZY13" s="515"/>
      <c r="UZZ13" s="515"/>
      <c r="VAA13" s="515"/>
      <c r="VAB13" s="515"/>
      <c r="VAC13" s="515"/>
      <c r="VAD13" s="515"/>
      <c r="VAE13" s="515"/>
      <c r="VAF13" s="515"/>
      <c r="VAG13" s="515"/>
      <c r="VAH13" s="515"/>
      <c r="VAI13" s="515"/>
      <c r="VAJ13" s="515"/>
      <c r="VAK13" s="515"/>
      <c r="VAL13" s="515"/>
      <c r="VAM13" s="515"/>
      <c r="VAN13" s="515"/>
      <c r="VAO13" s="515"/>
      <c r="VAP13" s="515"/>
      <c r="VAQ13" s="515"/>
      <c r="VAR13" s="515"/>
      <c r="VAS13" s="515"/>
      <c r="VAT13" s="515"/>
      <c r="VAU13" s="515"/>
      <c r="VAV13" s="515"/>
      <c r="VAW13" s="515"/>
      <c r="VAX13" s="515"/>
      <c r="VAY13" s="515"/>
      <c r="VAZ13" s="515"/>
      <c r="VBA13" s="515"/>
      <c r="VBB13" s="515"/>
      <c r="VBC13" s="515"/>
      <c r="VBD13" s="515"/>
      <c r="VBE13" s="515"/>
      <c r="VBF13" s="515"/>
      <c r="VBG13" s="515"/>
      <c r="VBH13" s="515"/>
      <c r="VBI13" s="515"/>
      <c r="VBJ13" s="515"/>
      <c r="VBK13" s="515"/>
      <c r="VBL13" s="515"/>
      <c r="VBM13" s="515"/>
      <c r="VBN13" s="515"/>
      <c r="VBO13" s="515"/>
      <c r="VBP13" s="515"/>
      <c r="VBQ13" s="515"/>
      <c r="VBR13" s="515"/>
      <c r="VBS13" s="515"/>
      <c r="VBT13" s="515"/>
      <c r="VBU13" s="515"/>
      <c r="VBV13" s="515"/>
      <c r="VBW13" s="515"/>
      <c r="VBX13" s="515"/>
      <c r="VBY13" s="515"/>
      <c r="VBZ13" s="515"/>
      <c r="VCA13" s="515"/>
      <c r="VCB13" s="515"/>
      <c r="VCC13" s="515"/>
      <c r="VCD13" s="515"/>
      <c r="VCE13" s="515"/>
      <c r="VCF13" s="515"/>
      <c r="VCG13" s="515"/>
      <c r="VCH13" s="515"/>
      <c r="VCI13" s="515"/>
      <c r="VCJ13" s="515"/>
      <c r="VCK13" s="515"/>
      <c r="VCL13" s="515"/>
      <c r="VCM13" s="515"/>
      <c r="VCN13" s="515"/>
      <c r="VCO13" s="515"/>
      <c r="VCP13" s="515"/>
      <c r="VCQ13" s="515"/>
      <c r="VCR13" s="515"/>
      <c r="VCS13" s="515"/>
      <c r="VCT13" s="515"/>
      <c r="VCU13" s="515"/>
      <c r="VCV13" s="515"/>
      <c r="VCW13" s="515"/>
      <c r="VCX13" s="515"/>
      <c r="VCY13" s="515"/>
      <c r="VCZ13" s="515"/>
      <c r="VDA13" s="515"/>
      <c r="VDB13" s="515"/>
      <c r="VDC13" s="515"/>
      <c r="VDD13" s="515"/>
      <c r="VDE13" s="515"/>
      <c r="VDF13" s="515"/>
      <c r="VDG13" s="515"/>
      <c r="VDH13" s="515"/>
      <c r="VDI13" s="515"/>
      <c r="VDJ13" s="515"/>
      <c r="VDK13" s="515"/>
      <c r="VDL13" s="515"/>
      <c r="VDM13" s="515"/>
      <c r="VDN13" s="515"/>
      <c r="VDO13" s="515"/>
      <c r="VDP13" s="515"/>
      <c r="VDQ13" s="515"/>
      <c r="VDR13" s="515"/>
      <c r="VDS13" s="515"/>
      <c r="VDT13" s="515"/>
      <c r="VDU13" s="515"/>
      <c r="VDV13" s="515"/>
      <c r="VDW13" s="515"/>
      <c r="VDX13" s="515"/>
      <c r="VDY13" s="515"/>
      <c r="VDZ13" s="515"/>
      <c r="VEA13" s="515"/>
      <c r="VEB13" s="515"/>
      <c r="VEC13" s="515"/>
      <c r="VED13" s="515"/>
      <c r="VEE13" s="515"/>
      <c r="VEF13" s="515"/>
      <c r="VEG13" s="515"/>
      <c r="VEH13" s="515"/>
      <c r="VEI13" s="515"/>
      <c r="VEJ13" s="515"/>
      <c r="VEK13" s="515"/>
      <c r="VEL13" s="515"/>
      <c r="VEM13" s="515"/>
      <c r="VEN13" s="515"/>
      <c r="VEO13" s="515"/>
      <c r="VEP13" s="515"/>
      <c r="VEQ13" s="515"/>
      <c r="VER13" s="515"/>
      <c r="VES13" s="515"/>
      <c r="VET13" s="515"/>
      <c r="VEU13" s="515"/>
      <c r="VEV13" s="515"/>
      <c r="VEW13" s="515"/>
      <c r="VEX13" s="515"/>
      <c r="VEY13" s="515"/>
      <c r="VEZ13" s="515"/>
      <c r="VFA13" s="515"/>
      <c r="VFB13" s="515"/>
      <c r="VFC13" s="515"/>
      <c r="VFD13" s="515"/>
      <c r="VFE13" s="515"/>
      <c r="VFF13" s="515"/>
      <c r="VFG13" s="515"/>
      <c r="VFH13" s="515"/>
      <c r="VFI13" s="515"/>
      <c r="VFJ13" s="515"/>
      <c r="VFK13" s="515"/>
      <c r="VFL13" s="515"/>
      <c r="VFM13" s="515"/>
      <c r="VFN13" s="515"/>
      <c r="VFO13" s="515"/>
      <c r="VFP13" s="515"/>
      <c r="VFQ13" s="515"/>
      <c r="VFR13" s="515"/>
      <c r="VFS13" s="515"/>
      <c r="VFT13" s="515"/>
      <c r="VFU13" s="515"/>
      <c r="VFV13" s="515"/>
      <c r="VFW13" s="515"/>
      <c r="VFX13" s="515"/>
      <c r="VFY13" s="515"/>
      <c r="VFZ13" s="515"/>
      <c r="VGA13" s="515"/>
      <c r="VGB13" s="515"/>
      <c r="VGC13" s="515"/>
      <c r="VGD13" s="515"/>
      <c r="VGE13" s="515"/>
      <c r="VGF13" s="515"/>
      <c r="VGG13" s="515"/>
      <c r="VGH13" s="515"/>
      <c r="VGI13" s="515"/>
      <c r="VGJ13" s="515"/>
      <c r="VGK13" s="515"/>
      <c r="VGL13" s="515"/>
      <c r="VGM13" s="515"/>
      <c r="VGN13" s="515"/>
      <c r="VGO13" s="515"/>
      <c r="VGP13" s="515"/>
      <c r="VGQ13" s="515"/>
      <c r="VGR13" s="515"/>
      <c r="VGS13" s="515"/>
      <c r="VGT13" s="515"/>
      <c r="VGU13" s="515"/>
      <c r="VGV13" s="515"/>
      <c r="VGW13" s="515"/>
      <c r="VGX13" s="515"/>
      <c r="VGY13" s="515"/>
      <c r="VGZ13" s="515"/>
      <c r="VHA13" s="515"/>
      <c r="VHB13" s="515"/>
      <c r="VHC13" s="515"/>
      <c r="VHD13" s="515"/>
      <c r="VHE13" s="515"/>
      <c r="VHF13" s="515"/>
      <c r="VHG13" s="515"/>
      <c r="VHH13" s="515"/>
      <c r="VHI13" s="515"/>
      <c r="VHJ13" s="515"/>
      <c r="VHK13" s="515"/>
      <c r="VHL13" s="515"/>
      <c r="VHM13" s="515"/>
      <c r="VHN13" s="515"/>
      <c r="VHO13" s="515"/>
      <c r="VHP13" s="515"/>
      <c r="VHQ13" s="515"/>
      <c r="VHR13" s="515"/>
      <c r="VHS13" s="515"/>
      <c r="VHT13" s="515"/>
      <c r="VHU13" s="515"/>
      <c r="VHV13" s="515"/>
      <c r="VHW13" s="515"/>
      <c r="VHX13" s="515"/>
      <c r="VHY13" s="515"/>
      <c r="VHZ13" s="515"/>
      <c r="VIA13" s="515"/>
      <c r="VIB13" s="515"/>
      <c r="VIC13" s="515"/>
      <c r="VID13" s="515"/>
      <c r="VIE13" s="515"/>
      <c r="VIF13" s="515"/>
      <c r="VIG13" s="515"/>
      <c r="VIH13" s="515"/>
      <c r="VII13" s="515"/>
      <c r="VIJ13" s="515"/>
      <c r="VIK13" s="515"/>
      <c r="VIL13" s="515"/>
      <c r="VIM13" s="515"/>
      <c r="VIN13" s="515"/>
      <c r="VIO13" s="515"/>
      <c r="VIP13" s="515"/>
      <c r="VIQ13" s="515"/>
      <c r="VIR13" s="515"/>
      <c r="VIS13" s="515"/>
      <c r="VIT13" s="515"/>
      <c r="VIU13" s="515"/>
      <c r="VIV13" s="515"/>
      <c r="VIW13" s="515"/>
      <c r="VIX13" s="515"/>
      <c r="VIY13" s="515"/>
      <c r="VIZ13" s="515"/>
      <c r="VJA13" s="515"/>
      <c r="VJB13" s="515"/>
      <c r="VJC13" s="515"/>
      <c r="VJD13" s="515"/>
      <c r="VJE13" s="515"/>
      <c r="VJF13" s="515"/>
      <c r="VJG13" s="515"/>
      <c r="VJH13" s="515"/>
      <c r="VJI13" s="515"/>
      <c r="VJJ13" s="515"/>
      <c r="VJK13" s="515"/>
      <c r="VJL13" s="515"/>
      <c r="VJM13" s="515"/>
      <c r="VJN13" s="515"/>
      <c r="VJO13" s="515"/>
      <c r="VJP13" s="515"/>
      <c r="VJQ13" s="515"/>
      <c r="VJR13" s="515"/>
      <c r="VJS13" s="515"/>
      <c r="VJT13" s="515"/>
      <c r="VJU13" s="515"/>
      <c r="VJV13" s="515"/>
      <c r="VJW13" s="515"/>
      <c r="VJX13" s="515"/>
      <c r="VJY13" s="515"/>
      <c r="VJZ13" s="515"/>
      <c r="VKA13" s="515"/>
      <c r="VKB13" s="515"/>
      <c r="VKC13" s="515"/>
      <c r="VKD13" s="515"/>
      <c r="VKE13" s="515"/>
      <c r="VKF13" s="515"/>
      <c r="VKG13" s="515"/>
      <c r="VKH13" s="515"/>
      <c r="VKI13" s="515"/>
      <c r="VKJ13" s="515"/>
      <c r="VKK13" s="515"/>
      <c r="VKL13" s="515"/>
      <c r="VKM13" s="515"/>
      <c r="VKN13" s="515"/>
      <c r="VKO13" s="515"/>
      <c r="VKP13" s="515"/>
      <c r="VKQ13" s="515"/>
      <c r="VKR13" s="515"/>
      <c r="VKS13" s="515"/>
      <c r="VKT13" s="515"/>
      <c r="VKU13" s="515"/>
      <c r="VKV13" s="515"/>
      <c r="VKW13" s="515"/>
      <c r="VKX13" s="515"/>
      <c r="VKY13" s="515"/>
      <c r="VKZ13" s="515"/>
      <c r="VLA13" s="515"/>
      <c r="VLB13" s="515"/>
      <c r="VLC13" s="515"/>
      <c r="VLD13" s="515"/>
      <c r="VLE13" s="515"/>
      <c r="VLF13" s="515"/>
      <c r="VLG13" s="515"/>
      <c r="VLH13" s="515"/>
      <c r="VLI13" s="515"/>
      <c r="VLJ13" s="515"/>
      <c r="VLK13" s="515"/>
      <c r="VLL13" s="515"/>
      <c r="VLM13" s="515"/>
      <c r="VLN13" s="515"/>
      <c r="VLO13" s="515"/>
      <c r="VLP13" s="515"/>
      <c r="VLQ13" s="515"/>
      <c r="VLR13" s="515"/>
      <c r="VLS13" s="515"/>
      <c r="VLT13" s="515"/>
      <c r="VLU13" s="515"/>
      <c r="VLV13" s="515"/>
      <c r="VLW13" s="515"/>
      <c r="VLX13" s="515"/>
      <c r="VLY13" s="515"/>
      <c r="VLZ13" s="515"/>
      <c r="VMA13" s="515"/>
      <c r="VMB13" s="515"/>
      <c r="VMC13" s="515"/>
      <c r="VMD13" s="515"/>
      <c r="VME13" s="515"/>
      <c r="VMF13" s="515"/>
      <c r="VMG13" s="515"/>
      <c r="VMH13" s="515"/>
      <c r="VMI13" s="515"/>
      <c r="VMJ13" s="515"/>
      <c r="VMK13" s="515"/>
      <c r="VML13" s="515"/>
      <c r="VMM13" s="515"/>
      <c r="VMN13" s="515"/>
      <c r="VMO13" s="515"/>
      <c r="VMP13" s="515"/>
      <c r="VMQ13" s="515"/>
      <c r="VMR13" s="515"/>
      <c r="VMS13" s="515"/>
      <c r="VMT13" s="515"/>
      <c r="VMU13" s="515"/>
      <c r="VMV13" s="515"/>
      <c r="VMW13" s="515"/>
      <c r="VMX13" s="515"/>
      <c r="VMY13" s="515"/>
      <c r="VMZ13" s="515"/>
      <c r="VNA13" s="515"/>
      <c r="VNB13" s="515"/>
      <c r="VNC13" s="515"/>
      <c r="VND13" s="515"/>
      <c r="VNE13" s="515"/>
      <c r="VNF13" s="515"/>
      <c r="VNG13" s="515"/>
      <c r="VNH13" s="515"/>
      <c r="VNI13" s="515"/>
      <c r="VNJ13" s="515"/>
      <c r="VNK13" s="515"/>
      <c r="VNL13" s="515"/>
      <c r="VNM13" s="515"/>
      <c r="VNN13" s="515"/>
      <c r="VNO13" s="515"/>
      <c r="VNP13" s="515"/>
      <c r="VNQ13" s="515"/>
      <c r="VNR13" s="515"/>
      <c r="VNS13" s="515"/>
      <c r="VNT13" s="515"/>
      <c r="VNU13" s="515"/>
      <c r="VNV13" s="515"/>
      <c r="VNW13" s="515"/>
      <c r="VNX13" s="515"/>
      <c r="VNY13" s="515"/>
      <c r="VNZ13" s="515"/>
      <c r="VOA13" s="515"/>
      <c r="VOB13" s="515"/>
      <c r="VOC13" s="515"/>
      <c r="VOD13" s="515"/>
      <c r="VOE13" s="515"/>
      <c r="VOF13" s="515"/>
      <c r="VOG13" s="515"/>
      <c r="VOH13" s="515"/>
      <c r="VOI13" s="515"/>
      <c r="VOJ13" s="515"/>
      <c r="VOK13" s="515"/>
      <c r="VOL13" s="515"/>
      <c r="VOM13" s="515"/>
      <c r="VON13" s="515"/>
      <c r="VOO13" s="515"/>
      <c r="VOP13" s="515"/>
      <c r="VOQ13" s="515"/>
      <c r="VOR13" s="515"/>
      <c r="VOS13" s="515"/>
      <c r="VOT13" s="515"/>
      <c r="VOU13" s="515"/>
      <c r="VOV13" s="515"/>
      <c r="VOW13" s="515"/>
      <c r="VOX13" s="515"/>
      <c r="VOY13" s="515"/>
      <c r="VOZ13" s="515"/>
      <c r="VPA13" s="515"/>
      <c r="VPB13" s="515"/>
      <c r="VPC13" s="515"/>
      <c r="VPD13" s="515"/>
      <c r="VPE13" s="515"/>
      <c r="VPF13" s="515"/>
      <c r="VPG13" s="515"/>
      <c r="VPH13" s="515"/>
      <c r="VPI13" s="515"/>
      <c r="VPJ13" s="515"/>
      <c r="VPK13" s="515"/>
      <c r="VPL13" s="515"/>
      <c r="VPM13" s="515"/>
      <c r="VPN13" s="515"/>
      <c r="VPO13" s="515"/>
      <c r="VPP13" s="515"/>
      <c r="VPQ13" s="515"/>
      <c r="VPR13" s="515"/>
      <c r="VPS13" s="515"/>
      <c r="VPT13" s="515"/>
      <c r="VPU13" s="515"/>
      <c r="VPV13" s="515"/>
      <c r="VPW13" s="515"/>
      <c r="VPX13" s="515"/>
      <c r="VPY13" s="515"/>
      <c r="VPZ13" s="515"/>
      <c r="VQA13" s="515"/>
      <c r="VQB13" s="515"/>
      <c r="VQC13" s="515"/>
      <c r="VQD13" s="515"/>
      <c r="VQE13" s="515"/>
      <c r="VQF13" s="515"/>
      <c r="VQG13" s="515"/>
      <c r="VQH13" s="515"/>
      <c r="VQI13" s="515"/>
      <c r="VQJ13" s="515"/>
      <c r="VQK13" s="515"/>
      <c r="VQL13" s="515"/>
      <c r="VQM13" s="515"/>
      <c r="VQN13" s="515"/>
      <c r="VQO13" s="515"/>
      <c r="VQP13" s="515"/>
      <c r="VQQ13" s="515"/>
      <c r="VQR13" s="515"/>
      <c r="VQS13" s="515"/>
      <c r="VQT13" s="515"/>
      <c r="VQU13" s="515"/>
      <c r="VQV13" s="515"/>
      <c r="VQW13" s="515"/>
      <c r="VQX13" s="515"/>
      <c r="VQY13" s="515"/>
      <c r="VQZ13" s="515"/>
      <c r="VRA13" s="515"/>
      <c r="VRB13" s="515"/>
      <c r="VRC13" s="515"/>
      <c r="VRD13" s="515"/>
      <c r="VRE13" s="515"/>
      <c r="VRF13" s="515"/>
      <c r="VRG13" s="515"/>
      <c r="VRH13" s="515"/>
      <c r="VRI13" s="515"/>
      <c r="VRJ13" s="515"/>
      <c r="VRK13" s="515"/>
      <c r="VRL13" s="515"/>
      <c r="VRM13" s="515"/>
      <c r="VRN13" s="515"/>
      <c r="VRO13" s="515"/>
      <c r="VRP13" s="515"/>
      <c r="VRQ13" s="515"/>
      <c r="VRR13" s="515"/>
      <c r="VRS13" s="515"/>
      <c r="VRT13" s="515"/>
      <c r="VRU13" s="515"/>
      <c r="VRV13" s="515"/>
      <c r="VRW13" s="515"/>
      <c r="VRX13" s="515"/>
      <c r="VRY13" s="515"/>
      <c r="VRZ13" s="515"/>
      <c r="VSA13" s="515"/>
      <c r="VSB13" s="515"/>
      <c r="VSC13" s="515"/>
      <c r="VSD13" s="515"/>
      <c r="VSE13" s="515"/>
      <c r="VSF13" s="515"/>
      <c r="VSG13" s="515"/>
      <c r="VSH13" s="515"/>
      <c r="VSI13" s="515"/>
      <c r="VSJ13" s="515"/>
      <c r="VSK13" s="515"/>
      <c r="VSL13" s="515"/>
      <c r="VSM13" s="515"/>
      <c r="VSN13" s="515"/>
      <c r="VSO13" s="515"/>
      <c r="VSP13" s="515"/>
      <c r="VSQ13" s="515"/>
      <c r="VSR13" s="515"/>
      <c r="VSS13" s="515"/>
      <c r="VST13" s="515"/>
      <c r="VSU13" s="515"/>
      <c r="VSV13" s="515"/>
      <c r="VSW13" s="515"/>
      <c r="VSX13" s="515"/>
      <c r="VSY13" s="515"/>
      <c r="VSZ13" s="515"/>
      <c r="VTA13" s="515"/>
      <c r="VTB13" s="515"/>
      <c r="VTC13" s="515"/>
      <c r="VTD13" s="515"/>
      <c r="VTE13" s="515"/>
      <c r="VTF13" s="515"/>
      <c r="VTG13" s="515"/>
      <c r="VTH13" s="515"/>
      <c r="VTI13" s="515"/>
      <c r="VTJ13" s="515"/>
      <c r="VTK13" s="515"/>
      <c r="VTL13" s="515"/>
      <c r="VTM13" s="515"/>
      <c r="VTN13" s="515"/>
      <c r="VTO13" s="515"/>
      <c r="VTP13" s="515"/>
      <c r="VTQ13" s="515"/>
      <c r="VTR13" s="515"/>
      <c r="VTS13" s="515"/>
      <c r="VTT13" s="515"/>
      <c r="VTU13" s="515"/>
      <c r="VTV13" s="515"/>
      <c r="VTW13" s="515"/>
      <c r="VTX13" s="515"/>
      <c r="VTY13" s="515"/>
      <c r="VTZ13" s="515"/>
      <c r="VUA13" s="515"/>
      <c r="VUB13" s="515"/>
      <c r="VUC13" s="515"/>
      <c r="VUD13" s="515"/>
      <c r="VUE13" s="515"/>
      <c r="VUF13" s="515"/>
      <c r="VUG13" s="515"/>
      <c r="VUH13" s="515"/>
      <c r="VUI13" s="515"/>
      <c r="VUJ13" s="515"/>
      <c r="VUK13" s="515"/>
      <c r="VUL13" s="515"/>
      <c r="VUM13" s="515"/>
      <c r="VUN13" s="515"/>
      <c r="VUO13" s="515"/>
      <c r="VUP13" s="515"/>
      <c r="VUQ13" s="515"/>
      <c r="VUR13" s="515"/>
      <c r="VUS13" s="515"/>
      <c r="VUT13" s="515"/>
      <c r="VUU13" s="515"/>
      <c r="VUV13" s="515"/>
      <c r="VUW13" s="515"/>
      <c r="VUX13" s="515"/>
      <c r="VUY13" s="515"/>
      <c r="VUZ13" s="515"/>
      <c r="VVA13" s="515"/>
      <c r="VVB13" s="515"/>
      <c r="VVC13" s="515"/>
      <c r="VVD13" s="515"/>
      <c r="VVE13" s="515"/>
      <c r="VVF13" s="515"/>
      <c r="VVG13" s="515"/>
      <c r="VVH13" s="515"/>
      <c r="VVI13" s="515"/>
      <c r="VVJ13" s="515"/>
      <c r="VVK13" s="515"/>
      <c r="VVL13" s="515"/>
      <c r="VVM13" s="515"/>
      <c r="VVN13" s="515"/>
      <c r="VVO13" s="515"/>
      <c r="VVP13" s="515"/>
      <c r="VVQ13" s="515"/>
      <c r="VVR13" s="515"/>
      <c r="VVS13" s="515"/>
      <c r="VVT13" s="515"/>
      <c r="VVU13" s="515"/>
      <c r="VVV13" s="515"/>
      <c r="VVW13" s="515"/>
      <c r="VVX13" s="515"/>
      <c r="VVY13" s="515"/>
      <c r="VVZ13" s="515"/>
      <c r="VWA13" s="515"/>
      <c r="VWB13" s="515"/>
      <c r="VWC13" s="515"/>
      <c r="VWD13" s="515"/>
      <c r="VWE13" s="515"/>
      <c r="VWF13" s="515"/>
      <c r="VWG13" s="515"/>
      <c r="VWH13" s="515"/>
      <c r="VWI13" s="515"/>
      <c r="VWJ13" s="515"/>
      <c r="VWK13" s="515"/>
      <c r="VWL13" s="515"/>
      <c r="VWM13" s="515"/>
      <c r="VWN13" s="515"/>
      <c r="VWO13" s="515"/>
      <c r="VWP13" s="515"/>
      <c r="VWQ13" s="515"/>
      <c r="VWR13" s="515"/>
      <c r="VWS13" s="515"/>
      <c r="VWT13" s="515"/>
      <c r="VWU13" s="515"/>
      <c r="VWV13" s="515"/>
      <c r="VWW13" s="515"/>
      <c r="VWX13" s="515"/>
      <c r="VWY13" s="515"/>
      <c r="VWZ13" s="515"/>
      <c r="VXA13" s="515"/>
      <c r="VXB13" s="515"/>
      <c r="VXC13" s="515"/>
      <c r="VXD13" s="515"/>
      <c r="VXE13" s="515"/>
      <c r="VXF13" s="515"/>
      <c r="VXG13" s="515"/>
      <c r="VXH13" s="515"/>
      <c r="VXI13" s="515"/>
      <c r="VXJ13" s="515"/>
      <c r="VXK13" s="515"/>
      <c r="VXL13" s="515"/>
      <c r="VXM13" s="515"/>
      <c r="VXN13" s="515"/>
      <c r="VXO13" s="515"/>
      <c r="VXP13" s="515"/>
      <c r="VXQ13" s="515"/>
      <c r="VXR13" s="515"/>
      <c r="VXS13" s="515"/>
      <c r="VXT13" s="515"/>
      <c r="VXU13" s="515"/>
      <c r="VXV13" s="515"/>
      <c r="VXW13" s="515"/>
      <c r="VXX13" s="515"/>
      <c r="VXY13" s="515"/>
      <c r="VXZ13" s="515"/>
      <c r="VYA13" s="515"/>
      <c r="VYB13" s="515"/>
      <c r="VYC13" s="515"/>
      <c r="VYD13" s="515"/>
      <c r="VYE13" s="515"/>
      <c r="VYF13" s="515"/>
      <c r="VYG13" s="515"/>
      <c r="VYH13" s="515"/>
      <c r="VYI13" s="515"/>
      <c r="VYJ13" s="515"/>
      <c r="VYK13" s="515"/>
      <c r="VYL13" s="515"/>
      <c r="VYM13" s="515"/>
      <c r="VYN13" s="515"/>
      <c r="VYO13" s="515"/>
      <c r="VYP13" s="515"/>
      <c r="VYQ13" s="515"/>
      <c r="VYR13" s="515"/>
      <c r="VYS13" s="515"/>
      <c r="VYT13" s="515"/>
      <c r="VYU13" s="515"/>
      <c r="VYV13" s="515"/>
      <c r="VYW13" s="515"/>
      <c r="VYX13" s="515"/>
      <c r="VYY13" s="515"/>
      <c r="VYZ13" s="515"/>
      <c r="VZA13" s="515"/>
      <c r="VZB13" s="515"/>
      <c r="VZC13" s="515"/>
      <c r="VZD13" s="515"/>
      <c r="VZE13" s="515"/>
      <c r="VZF13" s="515"/>
      <c r="VZG13" s="515"/>
      <c r="VZH13" s="515"/>
      <c r="VZI13" s="515"/>
      <c r="VZJ13" s="515"/>
      <c r="VZK13" s="515"/>
      <c r="VZL13" s="515"/>
      <c r="VZM13" s="515"/>
      <c r="VZN13" s="515"/>
      <c r="VZO13" s="515"/>
      <c r="VZP13" s="515"/>
      <c r="VZQ13" s="515"/>
      <c r="VZR13" s="515"/>
      <c r="VZS13" s="515"/>
      <c r="VZT13" s="515"/>
      <c r="VZU13" s="515"/>
      <c r="VZV13" s="515"/>
      <c r="VZW13" s="515"/>
      <c r="VZX13" s="515"/>
      <c r="VZY13" s="515"/>
      <c r="VZZ13" s="515"/>
      <c r="WAA13" s="515"/>
      <c r="WAB13" s="515"/>
      <c r="WAC13" s="515"/>
      <c r="WAD13" s="515"/>
      <c r="WAE13" s="515"/>
      <c r="WAF13" s="515"/>
      <c r="WAG13" s="515"/>
      <c r="WAH13" s="515"/>
      <c r="WAI13" s="515"/>
      <c r="WAJ13" s="515"/>
      <c r="WAK13" s="515"/>
      <c r="WAL13" s="515"/>
      <c r="WAM13" s="515"/>
      <c r="WAN13" s="515"/>
      <c r="WAO13" s="515"/>
      <c r="WAP13" s="515"/>
      <c r="WAQ13" s="515"/>
      <c r="WAR13" s="515"/>
      <c r="WAS13" s="515"/>
      <c r="WAT13" s="515"/>
      <c r="WAU13" s="515"/>
      <c r="WAV13" s="515"/>
      <c r="WAW13" s="515"/>
      <c r="WAX13" s="515"/>
      <c r="WAY13" s="515"/>
      <c r="WAZ13" s="515"/>
      <c r="WBA13" s="515"/>
      <c r="WBB13" s="515"/>
      <c r="WBC13" s="515"/>
      <c r="WBD13" s="515"/>
      <c r="WBE13" s="515"/>
      <c r="WBF13" s="515"/>
      <c r="WBG13" s="515"/>
      <c r="WBH13" s="515"/>
      <c r="WBI13" s="515"/>
      <c r="WBJ13" s="515"/>
      <c r="WBK13" s="515"/>
      <c r="WBL13" s="515"/>
      <c r="WBM13" s="515"/>
      <c r="WBN13" s="515"/>
      <c r="WBO13" s="515"/>
      <c r="WBP13" s="515"/>
      <c r="WBQ13" s="515"/>
      <c r="WBR13" s="515"/>
      <c r="WBS13" s="515"/>
      <c r="WBT13" s="515"/>
      <c r="WBU13" s="515"/>
      <c r="WBV13" s="515"/>
      <c r="WBW13" s="515"/>
      <c r="WBX13" s="515"/>
      <c r="WBY13" s="515"/>
      <c r="WBZ13" s="515"/>
      <c r="WCA13" s="515"/>
      <c r="WCB13" s="515"/>
      <c r="WCC13" s="515"/>
      <c r="WCD13" s="515"/>
      <c r="WCE13" s="515"/>
      <c r="WCF13" s="515"/>
      <c r="WCG13" s="515"/>
      <c r="WCH13" s="515"/>
      <c r="WCI13" s="515"/>
      <c r="WCJ13" s="515"/>
      <c r="WCK13" s="515"/>
      <c r="WCL13" s="515"/>
      <c r="WCM13" s="515"/>
      <c r="WCN13" s="515"/>
      <c r="WCO13" s="515"/>
      <c r="WCP13" s="515"/>
      <c r="WCQ13" s="515"/>
      <c r="WCR13" s="515"/>
      <c r="WCS13" s="515"/>
      <c r="WCT13" s="515"/>
      <c r="WCU13" s="515"/>
      <c r="WCV13" s="515"/>
      <c r="WCW13" s="515"/>
      <c r="WCX13" s="515"/>
      <c r="WCY13" s="515"/>
      <c r="WCZ13" s="515"/>
      <c r="WDA13" s="515"/>
      <c r="WDB13" s="515"/>
      <c r="WDC13" s="515"/>
      <c r="WDD13" s="515"/>
      <c r="WDE13" s="515"/>
      <c r="WDF13" s="515"/>
      <c r="WDG13" s="515"/>
      <c r="WDH13" s="515"/>
      <c r="WDI13" s="515"/>
      <c r="WDJ13" s="515"/>
      <c r="WDK13" s="515"/>
      <c r="WDL13" s="515"/>
      <c r="WDM13" s="515"/>
      <c r="WDN13" s="515"/>
      <c r="WDO13" s="515"/>
      <c r="WDP13" s="515"/>
      <c r="WDQ13" s="515"/>
      <c r="WDR13" s="515"/>
      <c r="WDS13" s="515"/>
      <c r="WDT13" s="515"/>
      <c r="WDU13" s="515"/>
      <c r="WDV13" s="515"/>
      <c r="WDW13" s="515"/>
      <c r="WDX13" s="515"/>
      <c r="WDY13" s="515"/>
      <c r="WDZ13" s="515"/>
      <c r="WEA13" s="515"/>
      <c r="WEB13" s="515"/>
      <c r="WEC13" s="515"/>
      <c r="WED13" s="515"/>
      <c r="WEE13" s="515"/>
      <c r="WEF13" s="515"/>
      <c r="WEG13" s="515"/>
      <c r="WEH13" s="515"/>
      <c r="WEI13" s="515"/>
      <c r="WEJ13" s="515"/>
      <c r="WEK13" s="515"/>
      <c r="WEL13" s="515"/>
      <c r="WEM13" s="515"/>
      <c r="WEN13" s="515"/>
      <c r="WEO13" s="515"/>
      <c r="WEP13" s="515"/>
      <c r="WEQ13" s="515"/>
      <c r="WER13" s="515"/>
      <c r="WES13" s="515"/>
      <c r="WET13" s="515"/>
      <c r="WEU13" s="515"/>
      <c r="WEV13" s="515"/>
      <c r="WEW13" s="515"/>
      <c r="WEX13" s="515"/>
      <c r="WEY13" s="515"/>
      <c r="WEZ13" s="515"/>
      <c r="WFA13" s="515"/>
      <c r="WFB13" s="515"/>
      <c r="WFC13" s="515"/>
      <c r="WFD13" s="515"/>
      <c r="WFE13" s="515"/>
      <c r="WFF13" s="515"/>
      <c r="WFG13" s="515"/>
      <c r="WFH13" s="515"/>
      <c r="WFI13" s="515"/>
      <c r="WFJ13" s="515"/>
      <c r="WFK13" s="515"/>
      <c r="WFL13" s="515"/>
      <c r="WFM13" s="515"/>
      <c r="WFN13" s="515"/>
      <c r="WFO13" s="515"/>
      <c r="WFP13" s="515"/>
      <c r="WFQ13" s="515"/>
      <c r="WFR13" s="515"/>
      <c r="WFS13" s="515"/>
      <c r="WFT13" s="515"/>
      <c r="WFU13" s="515"/>
      <c r="WFV13" s="515"/>
      <c r="WFW13" s="515"/>
      <c r="WFX13" s="515"/>
      <c r="WFY13" s="515"/>
      <c r="WFZ13" s="515"/>
      <c r="WGA13" s="515"/>
      <c r="WGB13" s="515"/>
      <c r="WGC13" s="515"/>
      <c r="WGD13" s="515"/>
      <c r="WGE13" s="515"/>
      <c r="WGF13" s="515"/>
      <c r="WGG13" s="515"/>
      <c r="WGH13" s="515"/>
      <c r="WGI13" s="515"/>
      <c r="WGJ13" s="515"/>
      <c r="WGK13" s="515"/>
      <c r="WGL13" s="515"/>
      <c r="WGM13" s="515"/>
      <c r="WGN13" s="515"/>
      <c r="WGO13" s="515"/>
      <c r="WGP13" s="515"/>
      <c r="WGQ13" s="515"/>
      <c r="WGR13" s="515"/>
      <c r="WGS13" s="515"/>
      <c r="WGT13" s="515"/>
      <c r="WGU13" s="515"/>
      <c r="WGV13" s="515"/>
      <c r="WGW13" s="515"/>
      <c r="WGX13" s="515"/>
      <c r="WGY13" s="515"/>
      <c r="WGZ13" s="515"/>
      <c r="WHA13" s="515"/>
      <c r="WHB13" s="515"/>
      <c r="WHC13" s="515"/>
      <c r="WHD13" s="515"/>
      <c r="WHE13" s="515"/>
      <c r="WHF13" s="515"/>
      <c r="WHG13" s="515"/>
      <c r="WHH13" s="515"/>
      <c r="WHI13" s="515"/>
      <c r="WHJ13" s="515"/>
      <c r="WHK13" s="515"/>
      <c r="WHL13" s="515"/>
      <c r="WHM13" s="515"/>
      <c r="WHN13" s="515"/>
      <c r="WHO13" s="515"/>
      <c r="WHP13" s="515"/>
      <c r="WHQ13" s="515"/>
      <c r="WHR13" s="515"/>
      <c r="WHS13" s="515"/>
      <c r="WHT13" s="515"/>
      <c r="WHU13" s="515"/>
      <c r="WHV13" s="515"/>
      <c r="WHW13" s="515"/>
      <c r="WHX13" s="515"/>
      <c r="WHY13" s="515"/>
      <c r="WHZ13" s="515"/>
      <c r="WIA13" s="515"/>
      <c r="WIB13" s="515"/>
      <c r="WIC13" s="515"/>
      <c r="WID13" s="515"/>
      <c r="WIE13" s="515"/>
      <c r="WIF13" s="515"/>
      <c r="WIG13" s="515"/>
      <c r="WIH13" s="515"/>
      <c r="WII13" s="515"/>
      <c r="WIJ13" s="515"/>
      <c r="WIK13" s="515"/>
      <c r="WIL13" s="515"/>
      <c r="WIM13" s="515"/>
      <c r="WIN13" s="515"/>
      <c r="WIO13" s="515"/>
      <c r="WIP13" s="515"/>
      <c r="WIQ13" s="515"/>
      <c r="WIR13" s="515"/>
      <c r="WIS13" s="515"/>
      <c r="WIT13" s="515"/>
      <c r="WIU13" s="515"/>
      <c r="WIV13" s="515"/>
      <c r="WIW13" s="515"/>
      <c r="WIX13" s="515"/>
      <c r="WIY13" s="515"/>
      <c r="WIZ13" s="515"/>
      <c r="WJA13" s="515"/>
      <c r="WJB13" s="515"/>
      <c r="WJC13" s="515"/>
      <c r="WJD13" s="515"/>
      <c r="WJE13" s="515"/>
      <c r="WJF13" s="515"/>
      <c r="WJG13" s="515"/>
      <c r="WJH13" s="515"/>
      <c r="WJI13" s="515"/>
      <c r="WJJ13" s="515"/>
      <c r="WJK13" s="515"/>
      <c r="WJL13" s="515"/>
      <c r="WJM13" s="515"/>
      <c r="WJN13" s="515"/>
      <c r="WJO13" s="515"/>
      <c r="WJP13" s="515"/>
      <c r="WJQ13" s="515"/>
      <c r="WJR13" s="515"/>
      <c r="WJS13" s="515"/>
      <c r="WJT13" s="515"/>
      <c r="WJU13" s="515"/>
      <c r="WJV13" s="515"/>
      <c r="WJW13" s="515"/>
      <c r="WJX13" s="515"/>
      <c r="WJY13" s="515"/>
      <c r="WJZ13" s="515"/>
      <c r="WKA13" s="515"/>
      <c r="WKB13" s="515"/>
      <c r="WKC13" s="515"/>
      <c r="WKD13" s="515"/>
      <c r="WKE13" s="515"/>
      <c r="WKF13" s="515"/>
      <c r="WKG13" s="515"/>
      <c r="WKH13" s="515"/>
      <c r="WKI13" s="515"/>
      <c r="WKJ13" s="515"/>
      <c r="WKK13" s="515"/>
      <c r="WKL13" s="515"/>
      <c r="WKM13" s="515"/>
      <c r="WKN13" s="515"/>
      <c r="WKO13" s="515"/>
      <c r="WKP13" s="515"/>
      <c r="WKQ13" s="515"/>
      <c r="WKR13" s="515"/>
      <c r="WKS13" s="515"/>
      <c r="WKT13" s="515"/>
      <c r="WKU13" s="515"/>
      <c r="WKV13" s="515"/>
      <c r="WKW13" s="515"/>
      <c r="WKX13" s="515"/>
      <c r="WKY13" s="515"/>
      <c r="WKZ13" s="515"/>
      <c r="WLA13" s="515"/>
      <c r="WLB13" s="515"/>
      <c r="WLC13" s="515"/>
      <c r="WLD13" s="515"/>
      <c r="WLE13" s="515"/>
      <c r="WLF13" s="515"/>
      <c r="WLG13" s="515"/>
      <c r="WLH13" s="515"/>
      <c r="WLI13" s="515"/>
      <c r="WLJ13" s="515"/>
      <c r="WLK13" s="515"/>
      <c r="WLL13" s="515"/>
      <c r="WLM13" s="515"/>
      <c r="WLN13" s="515"/>
      <c r="WLO13" s="515"/>
      <c r="WLP13" s="515"/>
      <c r="WLQ13" s="515"/>
      <c r="WLR13" s="515"/>
      <c r="WLS13" s="515"/>
      <c r="WLT13" s="515"/>
      <c r="WLU13" s="515"/>
      <c r="WLV13" s="515"/>
      <c r="WLW13" s="515"/>
      <c r="WLX13" s="515"/>
      <c r="WLY13" s="515"/>
      <c r="WLZ13" s="515"/>
      <c r="WMA13" s="515"/>
      <c r="WMB13" s="515"/>
      <c r="WMC13" s="515"/>
      <c r="WMD13" s="515"/>
      <c r="WME13" s="515"/>
      <c r="WMF13" s="515"/>
      <c r="WMG13" s="515"/>
      <c r="WMH13" s="515"/>
      <c r="WMI13" s="515"/>
      <c r="WMJ13" s="515"/>
      <c r="WMK13" s="515"/>
      <c r="WML13" s="515"/>
      <c r="WMM13" s="515"/>
      <c r="WMN13" s="515"/>
      <c r="WMO13" s="515"/>
      <c r="WMP13" s="515"/>
      <c r="WMQ13" s="515"/>
      <c r="WMR13" s="515"/>
      <c r="WMS13" s="515"/>
      <c r="WMT13" s="515"/>
      <c r="WMU13" s="515"/>
      <c r="WMV13" s="515"/>
      <c r="WMW13" s="515"/>
      <c r="WMX13" s="515"/>
      <c r="WMY13" s="515"/>
      <c r="WMZ13" s="515"/>
      <c r="WNA13" s="515"/>
      <c r="WNB13" s="515"/>
      <c r="WNC13" s="515"/>
      <c r="WND13" s="515"/>
      <c r="WNE13" s="515"/>
      <c r="WNF13" s="515"/>
      <c r="WNG13" s="515"/>
      <c r="WNH13" s="515"/>
      <c r="WNI13" s="515"/>
      <c r="WNJ13" s="515"/>
      <c r="WNK13" s="515"/>
      <c r="WNL13" s="515"/>
      <c r="WNM13" s="515"/>
      <c r="WNN13" s="515"/>
      <c r="WNO13" s="515"/>
      <c r="WNP13" s="515"/>
      <c r="WNQ13" s="515"/>
      <c r="WNR13" s="515"/>
      <c r="WNS13" s="515"/>
      <c r="WNT13" s="515"/>
      <c r="WNU13" s="515"/>
      <c r="WNV13" s="515"/>
      <c r="WNW13" s="515"/>
      <c r="WNX13" s="515"/>
      <c r="WNY13" s="515"/>
      <c r="WNZ13" s="515"/>
      <c r="WOA13" s="515"/>
      <c r="WOB13" s="515"/>
      <c r="WOC13" s="515"/>
      <c r="WOD13" s="515"/>
      <c r="WOE13" s="515"/>
      <c r="WOF13" s="515"/>
      <c r="WOG13" s="515"/>
      <c r="WOH13" s="515"/>
      <c r="WOI13" s="515"/>
      <c r="WOJ13" s="515"/>
      <c r="WOK13" s="515"/>
      <c r="WOL13" s="515"/>
      <c r="WOM13" s="515"/>
      <c r="WON13" s="515"/>
      <c r="WOO13" s="515"/>
      <c r="WOP13" s="515"/>
      <c r="WOQ13" s="515"/>
      <c r="WOR13" s="515"/>
      <c r="WOS13" s="515"/>
      <c r="WOT13" s="515"/>
      <c r="WOU13" s="515"/>
      <c r="WOV13" s="515"/>
      <c r="WOW13" s="515"/>
      <c r="WOX13" s="515"/>
      <c r="WOY13" s="515"/>
      <c r="WOZ13" s="515"/>
      <c r="WPA13" s="515"/>
      <c r="WPB13" s="515"/>
      <c r="WPC13" s="515"/>
      <c r="WPD13" s="515"/>
      <c r="WPE13" s="515"/>
      <c r="WPF13" s="515"/>
      <c r="WPG13" s="515"/>
      <c r="WPH13" s="515"/>
      <c r="WPI13" s="515"/>
      <c r="WPJ13" s="515"/>
      <c r="WPK13" s="515"/>
      <c r="WPL13" s="515"/>
      <c r="WPM13" s="515"/>
      <c r="WPN13" s="515"/>
      <c r="WPO13" s="515"/>
      <c r="WPP13" s="515"/>
      <c r="WPQ13" s="515"/>
      <c r="WPR13" s="515"/>
      <c r="WPS13" s="515"/>
      <c r="WPT13" s="515"/>
      <c r="WPU13" s="515"/>
      <c r="WPV13" s="515"/>
      <c r="WPW13" s="515"/>
      <c r="WPX13" s="515"/>
      <c r="WPY13" s="515"/>
      <c r="WPZ13" s="515"/>
      <c r="WQA13" s="515"/>
      <c r="WQB13" s="515"/>
      <c r="WQC13" s="515"/>
      <c r="WQD13" s="515"/>
      <c r="WQE13" s="515"/>
      <c r="WQF13" s="515"/>
      <c r="WQG13" s="515"/>
      <c r="WQH13" s="515"/>
      <c r="WQI13" s="515"/>
      <c r="WQJ13" s="515"/>
      <c r="WQK13" s="515"/>
      <c r="WQL13" s="515"/>
      <c r="WQM13" s="515"/>
      <c r="WQN13" s="515"/>
      <c r="WQO13" s="515"/>
      <c r="WQP13" s="515"/>
      <c r="WQQ13" s="515"/>
      <c r="WQR13" s="515"/>
      <c r="WQS13" s="515"/>
      <c r="WQT13" s="515"/>
      <c r="WQU13" s="515"/>
      <c r="WQV13" s="515"/>
      <c r="WQW13" s="515"/>
      <c r="WQX13" s="515"/>
      <c r="WQY13" s="515"/>
      <c r="WQZ13" s="515"/>
      <c r="WRA13" s="515"/>
      <c r="WRB13" s="515"/>
      <c r="WRC13" s="515"/>
      <c r="WRD13" s="515"/>
      <c r="WRE13" s="515"/>
      <c r="WRF13" s="515"/>
      <c r="WRG13" s="515"/>
      <c r="WRH13" s="515"/>
      <c r="WRI13" s="515"/>
      <c r="WRJ13" s="515"/>
      <c r="WRK13" s="515"/>
      <c r="WRL13" s="515"/>
      <c r="WRM13" s="515"/>
      <c r="WRN13" s="515"/>
      <c r="WRO13" s="515"/>
      <c r="WRP13" s="515"/>
      <c r="WRQ13" s="515"/>
      <c r="WRR13" s="515"/>
      <c r="WRS13" s="515"/>
      <c r="WRT13" s="515"/>
      <c r="WRU13" s="515"/>
      <c r="WRV13" s="515"/>
      <c r="WRW13" s="515"/>
      <c r="WRX13" s="515"/>
      <c r="WRY13" s="515"/>
      <c r="WRZ13" s="515"/>
      <c r="WSA13" s="515"/>
      <c r="WSB13" s="515"/>
      <c r="WSC13" s="515"/>
      <c r="WSD13" s="515"/>
      <c r="WSE13" s="515"/>
      <c r="WSF13" s="515"/>
      <c r="WSG13" s="515"/>
      <c r="WSH13" s="515"/>
      <c r="WSI13" s="515"/>
      <c r="WSJ13" s="515"/>
      <c r="WSK13" s="515"/>
      <c r="WSL13" s="515"/>
      <c r="WSM13" s="515"/>
      <c r="WSN13" s="515"/>
      <c r="WSO13" s="515"/>
      <c r="WSP13" s="515"/>
      <c r="WSQ13" s="515"/>
      <c r="WSR13" s="515"/>
      <c r="WSS13" s="515"/>
      <c r="WST13" s="515"/>
      <c r="WSU13" s="515"/>
      <c r="WSV13" s="515"/>
      <c r="WSW13" s="515"/>
      <c r="WSX13" s="515"/>
      <c r="WSY13" s="515"/>
      <c r="WSZ13" s="515"/>
      <c r="WTA13" s="515"/>
      <c r="WTB13" s="515"/>
      <c r="WTC13" s="515"/>
      <c r="WTD13" s="515"/>
      <c r="WTE13" s="515"/>
      <c r="WTF13" s="515"/>
      <c r="WTG13" s="515"/>
      <c r="WTH13" s="515"/>
      <c r="WTI13" s="515"/>
      <c r="WTJ13" s="515"/>
      <c r="WTK13" s="515"/>
      <c r="WTL13" s="515"/>
      <c r="WTM13" s="515"/>
      <c r="WTN13" s="515"/>
      <c r="WTO13" s="515"/>
      <c r="WTP13" s="515"/>
      <c r="WTQ13" s="515"/>
      <c r="WTR13" s="515"/>
      <c r="WTS13" s="515"/>
      <c r="WTT13" s="515"/>
      <c r="WTU13" s="515"/>
      <c r="WTV13" s="515"/>
      <c r="WTW13" s="515"/>
      <c r="WTX13" s="515"/>
      <c r="WTY13" s="515"/>
      <c r="WTZ13" s="515"/>
      <c r="WUA13" s="515"/>
      <c r="WUB13" s="515"/>
      <c r="WUC13" s="515"/>
      <c r="WUD13" s="515"/>
      <c r="WUE13" s="515"/>
      <c r="WUF13" s="515"/>
      <c r="WUG13" s="515"/>
      <c r="WUH13" s="515"/>
      <c r="WUI13" s="515"/>
      <c r="WUJ13" s="515"/>
      <c r="WUK13" s="515"/>
      <c r="WUL13" s="515"/>
      <c r="WUM13" s="515"/>
      <c r="WUN13" s="515"/>
      <c r="WUO13" s="515"/>
      <c r="WUP13" s="515"/>
      <c r="WUQ13" s="515"/>
      <c r="WUR13" s="515"/>
      <c r="WUS13" s="515"/>
      <c r="WUT13" s="515"/>
      <c r="WUU13" s="515"/>
      <c r="WUV13" s="515"/>
      <c r="WUW13" s="515"/>
      <c r="WUX13" s="515"/>
      <c r="WUY13" s="515"/>
      <c r="WUZ13" s="515"/>
      <c r="WVA13" s="515"/>
      <c r="WVB13" s="515"/>
      <c r="WVC13" s="515"/>
      <c r="WVD13" s="515"/>
      <c r="WVE13" s="515"/>
      <c r="WVF13" s="515"/>
      <c r="WVG13" s="515"/>
      <c r="WVH13" s="515"/>
      <c r="WVI13" s="515"/>
      <c r="WVJ13" s="515"/>
      <c r="WVK13" s="515"/>
      <c r="WVL13" s="515"/>
      <c r="WVM13" s="515"/>
      <c r="WVN13" s="515"/>
      <c r="WVO13" s="515"/>
      <c r="WVP13" s="515"/>
      <c r="WVQ13" s="515"/>
      <c r="WVR13" s="515"/>
      <c r="WVS13" s="515"/>
      <c r="WVT13" s="515"/>
      <c r="WVU13" s="515"/>
      <c r="WVV13" s="515"/>
      <c r="WVW13" s="515"/>
      <c r="WVX13" s="515"/>
      <c r="WVY13" s="515"/>
      <c r="WVZ13" s="515"/>
      <c r="WWA13" s="515"/>
      <c r="WWB13" s="515"/>
      <c r="WWC13" s="515"/>
      <c r="WWD13" s="515"/>
      <c r="WWE13" s="515"/>
      <c r="WWF13" s="515"/>
      <c r="WWG13" s="515"/>
      <c r="WWH13" s="515"/>
      <c r="WWI13" s="515"/>
      <c r="WWJ13" s="515"/>
      <c r="WWK13" s="515"/>
      <c r="WWL13" s="515"/>
      <c r="WWM13" s="515"/>
      <c r="WWN13" s="515"/>
      <c r="WWO13" s="515"/>
      <c r="WWP13" s="515"/>
      <c r="WWQ13" s="515"/>
      <c r="WWR13" s="515"/>
      <c r="WWS13" s="515"/>
      <c r="WWT13" s="515"/>
      <c r="WWU13" s="515"/>
      <c r="WWV13" s="515"/>
      <c r="WWW13" s="515"/>
      <c r="WWX13" s="515"/>
      <c r="WWY13" s="515"/>
      <c r="WWZ13" s="515"/>
      <c r="WXA13" s="515"/>
      <c r="WXB13" s="515"/>
      <c r="WXC13" s="515"/>
      <c r="WXD13" s="515"/>
      <c r="WXE13" s="515"/>
      <c r="WXF13" s="515"/>
      <c r="WXG13" s="515"/>
      <c r="WXH13" s="515"/>
      <c r="WXI13" s="515"/>
      <c r="WXJ13" s="515"/>
      <c r="WXK13" s="515"/>
      <c r="WXL13" s="515"/>
      <c r="WXM13" s="515"/>
      <c r="WXN13" s="515"/>
      <c r="WXO13" s="515"/>
      <c r="WXP13" s="515"/>
      <c r="WXQ13" s="515"/>
      <c r="WXR13" s="515"/>
      <c r="WXS13" s="515"/>
      <c r="WXT13" s="515"/>
      <c r="WXU13" s="515"/>
      <c r="WXV13" s="515"/>
      <c r="WXW13" s="515"/>
      <c r="WXX13" s="515"/>
      <c r="WXY13" s="515"/>
      <c r="WXZ13" s="515"/>
      <c r="WYA13" s="515"/>
      <c r="WYB13" s="515"/>
      <c r="WYC13" s="515"/>
      <c r="WYD13" s="515"/>
      <c r="WYE13" s="515"/>
      <c r="WYF13" s="515"/>
      <c r="WYG13" s="515"/>
      <c r="WYH13" s="515"/>
      <c r="WYI13" s="515"/>
      <c r="WYJ13" s="515"/>
      <c r="WYK13" s="515"/>
      <c r="WYL13" s="515"/>
      <c r="WYM13" s="515"/>
      <c r="WYN13" s="515"/>
      <c r="WYO13" s="515"/>
      <c r="WYP13" s="515"/>
      <c r="WYQ13" s="515"/>
      <c r="WYR13" s="515"/>
      <c r="WYS13" s="515"/>
      <c r="WYT13" s="515"/>
      <c r="WYU13" s="515"/>
      <c r="WYV13" s="515"/>
      <c r="WYW13" s="515"/>
      <c r="WYX13" s="515"/>
      <c r="WYY13" s="515"/>
      <c r="WYZ13" s="515"/>
      <c r="WZA13" s="515"/>
      <c r="WZB13" s="515"/>
      <c r="WZC13" s="515"/>
      <c r="WZD13" s="515"/>
      <c r="WZE13" s="515"/>
      <c r="WZF13" s="515"/>
      <c r="WZG13" s="515"/>
      <c r="WZH13" s="515"/>
      <c r="WZI13" s="515"/>
      <c r="WZJ13" s="515"/>
      <c r="WZK13" s="515"/>
      <c r="WZL13" s="515"/>
      <c r="WZM13" s="515"/>
      <c r="WZN13" s="515"/>
      <c r="WZO13" s="515"/>
      <c r="WZP13" s="515"/>
      <c r="WZQ13" s="515"/>
      <c r="WZR13" s="515"/>
      <c r="WZS13" s="515"/>
      <c r="WZT13" s="515"/>
      <c r="WZU13" s="515"/>
      <c r="WZV13" s="515"/>
      <c r="WZW13" s="515"/>
      <c r="WZX13" s="515"/>
      <c r="WZY13" s="515"/>
      <c r="WZZ13" s="515"/>
      <c r="XAA13" s="515"/>
      <c r="XAB13" s="515"/>
      <c r="XAC13" s="515"/>
      <c r="XAD13" s="515"/>
      <c r="XAE13" s="515"/>
      <c r="XAF13" s="515"/>
      <c r="XAG13" s="515"/>
      <c r="XAH13" s="515"/>
      <c r="XAI13" s="515"/>
      <c r="XAJ13" s="515"/>
      <c r="XAK13" s="515"/>
      <c r="XAL13" s="515"/>
      <c r="XAM13" s="515"/>
      <c r="XAN13" s="515"/>
      <c r="XAO13" s="515"/>
      <c r="XAP13" s="515"/>
      <c r="XAQ13" s="515"/>
      <c r="XAR13" s="515"/>
      <c r="XAS13" s="515"/>
      <c r="XAT13" s="515"/>
      <c r="XAU13" s="515"/>
      <c r="XAV13" s="515"/>
      <c r="XAW13" s="515"/>
      <c r="XAX13" s="515"/>
      <c r="XAY13" s="515"/>
      <c r="XAZ13" s="515"/>
      <c r="XBA13" s="515"/>
      <c r="XBB13" s="515"/>
      <c r="XBC13" s="515"/>
      <c r="XBD13" s="515"/>
      <c r="XBE13" s="515"/>
      <c r="XBF13" s="515"/>
      <c r="XBG13" s="515"/>
      <c r="XBH13" s="515"/>
      <c r="XBI13" s="515"/>
      <c r="XBJ13" s="515"/>
      <c r="XBK13" s="515"/>
      <c r="XBL13" s="515"/>
      <c r="XBM13" s="515"/>
      <c r="XBN13" s="515"/>
      <c r="XBO13" s="515"/>
      <c r="XBP13" s="515"/>
      <c r="XBQ13" s="515"/>
      <c r="XBR13" s="515"/>
      <c r="XBS13" s="515"/>
      <c r="XBT13" s="515"/>
      <c r="XBU13" s="515"/>
      <c r="XBV13" s="515"/>
      <c r="XBW13" s="515"/>
      <c r="XBX13" s="515"/>
      <c r="XBY13" s="515"/>
      <c r="XBZ13" s="515"/>
      <c r="XCA13" s="515"/>
      <c r="XCB13" s="515"/>
      <c r="XCC13" s="515"/>
      <c r="XCD13" s="515"/>
      <c r="XCE13" s="515"/>
      <c r="XCF13" s="515"/>
      <c r="XCG13" s="515"/>
      <c r="XCH13" s="515"/>
      <c r="XCI13" s="515"/>
      <c r="XCJ13" s="515"/>
      <c r="XCK13" s="515"/>
      <c r="XCL13" s="515"/>
      <c r="XCM13" s="515"/>
      <c r="XCN13" s="515"/>
      <c r="XCO13" s="515"/>
      <c r="XCP13" s="515"/>
      <c r="XCQ13" s="515"/>
      <c r="XCR13" s="515"/>
      <c r="XCS13" s="515"/>
      <c r="XCT13" s="515"/>
      <c r="XCU13" s="515"/>
      <c r="XCV13" s="515"/>
      <c r="XCW13" s="515"/>
      <c r="XCX13" s="515"/>
      <c r="XCY13" s="515"/>
      <c r="XCZ13" s="515"/>
      <c r="XDA13" s="515"/>
      <c r="XDB13" s="515"/>
      <c r="XDC13" s="515"/>
      <c r="XDD13" s="515"/>
      <c r="XDE13" s="515"/>
      <c r="XDF13" s="515"/>
      <c r="XDG13" s="515"/>
      <c r="XDH13" s="515"/>
      <c r="XDI13" s="515"/>
      <c r="XDJ13" s="515"/>
      <c r="XDK13" s="515"/>
      <c r="XDL13" s="515"/>
      <c r="XDM13" s="515"/>
      <c r="XDN13" s="515"/>
      <c r="XDO13" s="515"/>
      <c r="XDP13" s="515"/>
      <c r="XDQ13" s="515"/>
      <c r="XDR13" s="515"/>
      <c r="XDS13" s="515"/>
      <c r="XDT13" s="515"/>
      <c r="XDU13" s="515"/>
      <c r="XDV13" s="515"/>
      <c r="XDW13" s="515"/>
      <c r="XDX13" s="515"/>
      <c r="XDY13" s="515"/>
      <c r="XDZ13" s="515"/>
      <c r="XEA13" s="515"/>
      <c r="XEB13" s="515"/>
      <c r="XEC13" s="515"/>
      <c r="XED13" s="515"/>
      <c r="XEE13" s="515"/>
      <c r="XEF13" s="515"/>
      <c r="XEG13" s="290"/>
    </row>
    <row r="14" spans="2:16361" ht="24" customHeight="1">
      <c r="B14" s="285" t="s">
        <v>157</v>
      </c>
      <c r="C14" s="291" t="s">
        <v>158</v>
      </c>
      <c r="D14" s="219"/>
    </row>
    <row r="15" spans="2:16361" ht="24" customHeight="1">
      <c r="B15" s="287" t="s">
        <v>159</v>
      </c>
      <c r="C15" s="288" t="s">
        <v>160</v>
      </c>
      <c r="D15" s="217"/>
    </row>
    <row r="16" spans="2:16361" s="293" customFormat="1" ht="12.75" customHeight="1">
      <c r="B16" s="287" t="s">
        <v>161</v>
      </c>
      <c r="C16" s="289" t="s">
        <v>162</v>
      </c>
      <c r="D16" s="217"/>
      <c r="E16" s="292"/>
    </row>
    <row r="17" spans="2:16361" ht="12.75" customHeight="1">
      <c r="B17" s="287" t="s">
        <v>163</v>
      </c>
      <c r="C17" s="289" t="s">
        <v>164</v>
      </c>
      <c r="D17" s="217"/>
      <c r="E17" s="294">
        <f>SUM(D14:D16)/100*5</f>
        <v>0</v>
      </c>
    </row>
    <row r="18" spans="2:16361" s="280" customFormat="1" ht="25" customHeight="1">
      <c r="B18" s="513" t="s">
        <v>165</v>
      </c>
      <c r="C18" s="516"/>
      <c r="D18" s="283"/>
      <c r="E18" s="284"/>
      <c r="F18" s="515"/>
      <c r="G18" s="515"/>
      <c r="H18" s="515"/>
      <c r="I18" s="515"/>
      <c r="J18" s="515"/>
      <c r="K18" s="515"/>
      <c r="L18" s="515"/>
      <c r="M18" s="515"/>
      <c r="N18" s="515"/>
      <c r="O18" s="515"/>
      <c r="P18" s="290"/>
      <c r="Q18" s="515"/>
      <c r="R18" s="515"/>
      <c r="S18" s="515"/>
      <c r="T18" s="515"/>
      <c r="U18" s="515"/>
      <c r="V18" s="515"/>
      <c r="W18" s="515"/>
      <c r="X18" s="515"/>
      <c r="Y18" s="515"/>
      <c r="Z18" s="515"/>
      <c r="AA18" s="515"/>
      <c r="AB18" s="515"/>
      <c r="AC18" s="515"/>
      <c r="AD18" s="515"/>
      <c r="AE18" s="515"/>
      <c r="AF18" s="515"/>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515"/>
      <c r="CG18" s="515"/>
      <c r="CH18" s="515"/>
      <c r="CI18" s="515"/>
      <c r="CJ18" s="515"/>
      <c r="CK18" s="515"/>
      <c r="CL18" s="515"/>
      <c r="CM18" s="515"/>
      <c r="CN18" s="515"/>
      <c r="CO18" s="515"/>
      <c r="CP18" s="515"/>
      <c r="CQ18" s="515"/>
      <c r="CR18" s="515"/>
      <c r="CS18" s="515"/>
      <c r="CT18" s="515"/>
      <c r="CU18" s="515"/>
      <c r="CV18" s="515"/>
      <c r="CW18" s="515"/>
      <c r="CX18" s="515"/>
      <c r="CY18" s="515"/>
      <c r="CZ18" s="515"/>
      <c r="DA18" s="515"/>
      <c r="DB18" s="515"/>
      <c r="DC18" s="515"/>
      <c r="DD18" s="515"/>
      <c r="DE18" s="515"/>
      <c r="DF18" s="515"/>
      <c r="DG18" s="515"/>
      <c r="DH18" s="515"/>
      <c r="DI18" s="515"/>
      <c r="DJ18" s="515"/>
      <c r="DK18" s="515"/>
      <c r="DL18" s="515"/>
      <c r="DM18" s="515"/>
      <c r="DN18" s="515"/>
      <c r="DO18" s="515"/>
      <c r="DP18" s="515"/>
      <c r="DQ18" s="515"/>
      <c r="DR18" s="515"/>
      <c r="DS18" s="515"/>
      <c r="DT18" s="515"/>
      <c r="DU18" s="515"/>
      <c r="DV18" s="515"/>
      <c r="DW18" s="515"/>
      <c r="DX18" s="515"/>
      <c r="DY18" s="515"/>
      <c r="DZ18" s="515"/>
      <c r="EA18" s="515"/>
      <c r="EB18" s="515"/>
      <c r="EC18" s="515"/>
      <c r="ED18" s="515"/>
      <c r="EE18" s="515"/>
      <c r="EF18" s="515"/>
      <c r="EG18" s="515"/>
      <c r="EH18" s="515"/>
      <c r="EI18" s="515"/>
      <c r="EJ18" s="515"/>
      <c r="EK18" s="515"/>
      <c r="EL18" s="515"/>
      <c r="EM18" s="515"/>
      <c r="EN18" s="515"/>
      <c r="EO18" s="515"/>
      <c r="EP18" s="515"/>
      <c r="EQ18" s="515"/>
      <c r="ER18" s="515"/>
      <c r="ES18" s="515"/>
      <c r="ET18" s="515"/>
      <c r="EU18" s="515"/>
      <c r="EV18" s="515"/>
      <c r="EW18" s="515"/>
      <c r="EX18" s="515"/>
      <c r="EY18" s="515"/>
      <c r="EZ18" s="515"/>
      <c r="FA18" s="515"/>
      <c r="FB18" s="515"/>
      <c r="FC18" s="515"/>
      <c r="FD18" s="515"/>
      <c r="FE18" s="515"/>
      <c r="FF18" s="515"/>
      <c r="FG18" s="515"/>
      <c r="FH18" s="515"/>
      <c r="FI18" s="515"/>
      <c r="FJ18" s="515"/>
      <c r="FK18" s="515"/>
      <c r="FL18" s="515"/>
      <c r="FM18" s="515"/>
      <c r="FN18" s="515"/>
      <c r="FO18" s="515"/>
      <c r="FP18" s="515"/>
      <c r="FQ18" s="515"/>
      <c r="FR18" s="515"/>
      <c r="FS18" s="515"/>
      <c r="FT18" s="515"/>
      <c r="FU18" s="515"/>
      <c r="FV18" s="515"/>
      <c r="FW18" s="515"/>
      <c r="FX18" s="515"/>
      <c r="FY18" s="515"/>
      <c r="FZ18" s="515"/>
      <c r="GA18" s="515"/>
      <c r="GB18" s="515"/>
      <c r="GC18" s="515"/>
      <c r="GD18" s="515"/>
      <c r="GE18" s="515"/>
      <c r="GF18" s="515"/>
      <c r="GG18" s="515"/>
      <c r="GH18" s="515"/>
      <c r="GI18" s="515"/>
      <c r="GJ18" s="515"/>
      <c r="GK18" s="515"/>
      <c r="GL18" s="515"/>
      <c r="GM18" s="515"/>
      <c r="GN18" s="515"/>
      <c r="GO18" s="515"/>
      <c r="GP18" s="515"/>
      <c r="GQ18" s="515"/>
      <c r="GR18" s="515"/>
      <c r="GS18" s="515"/>
      <c r="GT18" s="515"/>
      <c r="GU18" s="515"/>
      <c r="GV18" s="515"/>
      <c r="GW18" s="515"/>
      <c r="GX18" s="515"/>
      <c r="GY18" s="515"/>
      <c r="GZ18" s="515"/>
      <c r="HA18" s="515"/>
      <c r="HB18" s="515"/>
      <c r="HC18" s="515"/>
      <c r="HD18" s="515"/>
      <c r="HE18" s="515"/>
      <c r="HF18" s="515"/>
      <c r="HG18" s="515"/>
      <c r="HH18" s="515"/>
      <c r="HI18" s="515"/>
      <c r="HJ18" s="515"/>
      <c r="HK18" s="515"/>
      <c r="HL18" s="515"/>
      <c r="HM18" s="515"/>
      <c r="HN18" s="515"/>
      <c r="HO18" s="515"/>
      <c r="HP18" s="515"/>
      <c r="HQ18" s="515"/>
      <c r="HR18" s="515"/>
      <c r="HS18" s="515"/>
      <c r="HT18" s="515"/>
      <c r="HU18" s="515"/>
      <c r="HV18" s="515"/>
      <c r="HW18" s="515"/>
      <c r="HX18" s="515"/>
      <c r="HY18" s="515"/>
      <c r="HZ18" s="515"/>
      <c r="IA18" s="515"/>
      <c r="IB18" s="515"/>
      <c r="IC18" s="515"/>
      <c r="ID18" s="515"/>
      <c r="IE18" s="515"/>
      <c r="IF18" s="515"/>
      <c r="IG18" s="515"/>
      <c r="IH18" s="515"/>
      <c r="II18" s="515"/>
      <c r="IJ18" s="515"/>
      <c r="IK18" s="515"/>
      <c r="IL18" s="515"/>
      <c r="IM18" s="515"/>
      <c r="IN18" s="515"/>
      <c r="IO18" s="515"/>
      <c r="IP18" s="515"/>
      <c r="IQ18" s="515"/>
      <c r="IR18" s="515"/>
      <c r="IS18" s="515"/>
      <c r="IT18" s="515"/>
      <c r="IU18" s="515"/>
      <c r="IV18" s="515"/>
      <c r="IW18" s="515"/>
      <c r="IX18" s="515"/>
      <c r="IY18" s="515"/>
      <c r="IZ18" s="515"/>
      <c r="JA18" s="515"/>
      <c r="JB18" s="515"/>
      <c r="JC18" s="515"/>
      <c r="JD18" s="515"/>
      <c r="JE18" s="515"/>
      <c r="JF18" s="515"/>
      <c r="JG18" s="515"/>
      <c r="JH18" s="515"/>
      <c r="JI18" s="515"/>
      <c r="JJ18" s="515"/>
      <c r="JK18" s="515"/>
      <c r="JL18" s="515"/>
      <c r="JM18" s="515"/>
      <c r="JN18" s="515"/>
      <c r="JO18" s="515"/>
      <c r="JP18" s="515"/>
      <c r="JQ18" s="515"/>
      <c r="JR18" s="515"/>
      <c r="JS18" s="515"/>
      <c r="JT18" s="515"/>
      <c r="JU18" s="515"/>
      <c r="JV18" s="515"/>
      <c r="JW18" s="515"/>
      <c r="JX18" s="515"/>
      <c r="JY18" s="515"/>
      <c r="JZ18" s="515"/>
      <c r="KA18" s="515"/>
      <c r="KB18" s="515"/>
      <c r="KC18" s="515"/>
      <c r="KD18" s="515"/>
      <c r="KE18" s="515"/>
      <c r="KF18" s="515"/>
      <c r="KG18" s="515"/>
      <c r="KH18" s="515"/>
      <c r="KI18" s="515"/>
      <c r="KJ18" s="515"/>
      <c r="KK18" s="515"/>
      <c r="KL18" s="515"/>
      <c r="KM18" s="515"/>
      <c r="KN18" s="515"/>
      <c r="KO18" s="515"/>
      <c r="KP18" s="515"/>
      <c r="KQ18" s="515"/>
      <c r="KR18" s="515"/>
      <c r="KS18" s="515"/>
      <c r="KT18" s="515"/>
      <c r="KU18" s="515"/>
      <c r="KV18" s="515"/>
      <c r="KW18" s="515"/>
      <c r="KX18" s="515"/>
      <c r="KY18" s="515"/>
      <c r="KZ18" s="515"/>
      <c r="LA18" s="515"/>
      <c r="LB18" s="515"/>
      <c r="LC18" s="515"/>
      <c r="LD18" s="515"/>
      <c r="LE18" s="515"/>
      <c r="LF18" s="515"/>
      <c r="LG18" s="515"/>
      <c r="LH18" s="515"/>
      <c r="LI18" s="515"/>
      <c r="LJ18" s="515"/>
      <c r="LK18" s="515"/>
      <c r="LL18" s="515"/>
      <c r="LM18" s="515"/>
      <c r="LN18" s="515"/>
      <c r="LO18" s="515"/>
      <c r="LP18" s="515"/>
      <c r="LQ18" s="515"/>
      <c r="LR18" s="515"/>
      <c r="LS18" s="515"/>
      <c r="LT18" s="515"/>
      <c r="LU18" s="515"/>
      <c r="LV18" s="515"/>
      <c r="LW18" s="515"/>
      <c r="LX18" s="515"/>
      <c r="LY18" s="515"/>
      <c r="LZ18" s="515"/>
      <c r="MA18" s="515"/>
      <c r="MB18" s="515"/>
      <c r="MC18" s="515"/>
      <c r="MD18" s="515"/>
      <c r="ME18" s="515"/>
      <c r="MF18" s="515"/>
      <c r="MG18" s="515"/>
      <c r="MH18" s="515"/>
      <c r="MI18" s="515"/>
      <c r="MJ18" s="515"/>
      <c r="MK18" s="515"/>
      <c r="ML18" s="515"/>
      <c r="MM18" s="515"/>
      <c r="MN18" s="515"/>
      <c r="MO18" s="515"/>
      <c r="MP18" s="515"/>
      <c r="MQ18" s="515"/>
      <c r="MR18" s="515"/>
      <c r="MS18" s="515"/>
      <c r="MT18" s="515"/>
      <c r="MU18" s="515"/>
      <c r="MV18" s="515"/>
      <c r="MW18" s="515"/>
      <c r="MX18" s="515"/>
      <c r="MY18" s="515"/>
      <c r="MZ18" s="515"/>
      <c r="NA18" s="515"/>
      <c r="NB18" s="515"/>
      <c r="NC18" s="515"/>
      <c r="ND18" s="515"/>
      <c r="NE18" s="515"/>
      <c r="NF18" s="515"/>
      <c r="NG18" s="515"/>
      <c r="NH18" s="515"/>
      <c r="NI18" s="515"/>
      <c r="NJ18" s="515"/>
      <c r="NK18" s="515"/>
      <c r="NL18" s="515"/>
      <c r="NM18" s="515"/>
      <c r="NN18" s="515"/>
      <c r="NO18" s="515"/>
      <c r="NP18" s="515"/>
      <c r="NQ18" s="515"/>
      <c r="NR18" s="515"/>
      <c r="NS18" s="515"/>
      <c r="NT18" s="515"/>
      <c r="NU18" s="515"/>
      <c r="NV18" s="515"/>
      <c r="NW18" s="515"/>
      <c r="NX18" s="515"/>
      <c r="NY18" s="515"/>
      <c r="NZ18" s="515"/>
      <c r="OA18" s="515"/>
      <c r="OB18" s="515"/>
      <c r="OC18" s="515"/>
      <c r="OD18" s="515"/>
      <c r="OE18" s="515"/>
      <c r="OF18" s="515"/>
      <c r="OG18" s="515"/>
      <c r="OH18" s="515"/>
      <c r="OI18" s="515"/>
      <c r="OJ18" s="515"/>
      <c r="OK18" s="515"/>
      <c r="OL18" s="515"/>
      <c r="OM18" s="515"/>
      <c r="ON18" s="515"/>
      <c r="OO18" s="515"/>
      <c r="OP18" s="515"/>
      <c r="OQ18" s="515"/>
      <c r="OR18" s="515"/>
      <c r="OS18" s="515"/>
      <c r="OT18" s="515"/>
      <c r="OU18" s="515"/>
      <c r="OV18" s="515"/>
      <c r="OW18" s="515"/>
      <c r="OX18" s="515"/>
      <c r="OY18" s="515"/>
      <c r="OZ18" s="515"/>
      <c r="PA18" s="515"/>
      <c r="PB18" s="515"/>
      <c r="PC18" s="515"/>
      <c r="PD18" s="515"/>
      <c r="PE18" s="515"/>
      <c r="PF18" s="515"/>
      <c r="PG18" s="515"/>
      <c r="PH18" s="515"/>
      <c r="PI18" s="515"/>
      <c r="PJ18" s="515"/>
      <c r="PK18" s="515"/>
      <c r="PL18" s="515"/>
      <c r="PM18" s="515"/>
      <c r="PN18" s="515"/>
      <c r="PO18" s="515"/>
      <c r="PP18" s="515"/>
      <c r="PQ18" s="515"/>
      <c r="PR18" s="515"/>
      <c r="PS18" s="515"/>
      <c r="PT18" s="515"/>
      <c r="PU18" s="515"/>
      <c r="PV18" s="515"/>
      <c r="PW18" s="515"/>
      <c r="PX18" s="515"/>
      <c r="PY18" s="515"/>
      <c r="PZ18" s="515"/>
      <c r="QA18" s="515"/>
      <c r="QB18" s="515"/>
      <c r="QC18" s="515"/>
      <c r="QD18" s="515"/>
      <c r="QE18" s="515"/>
      <c r="QF18" s="515"/>
      <c r="QG18" s="515"/>
      <c r="QH18" s="515"/>
      <c r="QI18" s="515"/>
      <c r="QJ18" s="515"/>
      <c r="QK18" s="515"/>
      <c r="QL18" s="515"/>
      <c r="QM18" s="515"/>
      <c r="QN18" s="515"/>
      <c r="QO18" s="515"/>
      <c r="QP18" s="515"/>
      <c r="QQ18" s="515"/>
      <c r="QR18" s="515"/>
      <c r="QS18" s="515"/>
      <c r="QT18" s="515"/>
      <c r="QU18" s="515"/>
      <c r="QV18" s="515"/>
      <c r="QW18" s="515"/>
      <c r="QX18" s="515"/>
      <c r="QY18" s="515"/>
      <c r="QZ18" s="515"/>
      <c r="RA18" s="515"/>
      <c r="RB18" s="515"/>
      <c r="RC18" s="515"/>
      <c r="RD18" s="515"/>
      <c r="RE18" s="515"/>
      <c r="RF18" s="515"/>
      <c r="RG18" s="515"/>
      <c r="RH18" s="515"/>
      <c r="RI18" s="515"/>
      <c r="RJ18" s="515"/>
      <c r="RK18" s="515"/>
      <c r="RL18" s="515"/>
      <c r="RM18" s="515"/>
      <c r="RN18" s="515"/>
      <c r="RO18" s="515"/>
      <c r="RP18" s="515"/>
      <c r="RQ18" s="515"/>
      <c r="RR18" s="515"/>
      <c r="RS18" s="515"/>
      <c r="RT18" s="515"/>
      <c r="RU18" s="515"/>
      <c r="RV18" s="515"/>
      <c r="RW18" s="515"/>
      <c r="RX18" s="515"/>
      <c r="RY18" s="515"/>
      <c r="RZ18" s="515"/>
      <c r="SA18" s="515"/>
      <c r="SB18" s="515"/>
      <c r="SC18" s="515"/>
      <c r="SD18" s="515"/>
      <c r="SE18" s="515"/>
      <c r="SF18" s="515"/>
      <c r="SG18" s="515"/>
      <c r="SH18" s="515"/>
      <c r="SI18" s="515"/>
      <c r="SJ18" s="515"/>
      <c r="SK18" s="515"/>
      <c r="SL18" s="515"/>
      <c r="SM18" s="515"/>
      <c r="SN18" s="515"/>
      <c r="SO18" s="515"/>
      <c r="SP18" s="515"/>
      <c r="SQ18" s="515"/>
      <c r="SR18" s="515"/>
      <c r="SS18" s="515"/>
      <c r="ST18" s="515"/>
      <c r="SU18" s="515"/>
      <c r="SV18" s="515"/>
      <c r="SW18" s="515"/>
      <c r="SX18" s="515"/>
      <c r="SY18" s="515"/>
      <c r="SZ18" s="515"/>
      <c r="TA18" s="515"/>
      <c r="TB18" s="515"/>
      <c r="TC18" s="515"/>
      <c r="TD18" s="515"/>
      <c r="TE18" s="515"/>
      <c r="TF18" s="515"/>
      <c r="TG18" s="515"/>
      <c r="TH18" s="515"/>
      <c r="TI18" s="515"/>
      <c r="TJ18" s="515"/>
      <c r="TK18" s="515"/>
      <c r="TL18" s="515"/>
      <c r="TM18" s="515"/>
      <c r="TN18" s="515"/>
      <c r="TO18" s="515"/>
      <c r="TP18" s="515"/>
      <c r="TQ18" s="515"/>
      <c r="TR18" s="515"/>
      <c r="TS18" s="515"/>
      <c r="TT18" s="515"/>
      <c r="TU18" s="515"/>
      <c r="TV18" s="515"/>
      <c r="TW18" s="515"/>
      <c r="TX18" s="515"/>
      <c r="TY18" s="515"/>
      <c r="TZ18" s="515"/>
      <c r="UA18" s="515"/>
      <c r="UB18" s="515"/>
      <c r="UC18" s="515"/>
      <c r="UD18" s="515"/>
      <c r="UE18" s="515"/>
      <c r="UF18" s="515"/>
      <c r="UG18" s="515"/>
      <c r="UH18" s="515"/>
      <c r="UI18" s="515"/>
      <c r="UJ18" s="515"/>
      <c r="UK18" s="515"/>
      <c r="UL18" s="515"/>
      <c r="UM18" s="515"/>
      <c r="UN18" s="515"/>
      <c r="UO18" s="515"/>
      <c r="UP18" s="515"/>
      <c r="UQ18" s="515"/>
      <c r="UR18" s="515"/>
      <c r="US18" s="515"/>
      <c r="UT18" s="515"/>
      <c r="UU18" s="515"/>
      <c r="UV18" s="515"/>
      <c r="UW18" s="515"/>
      <c r="UX18" s="515"/>
      <c r="UY18" s="515"/>
      <c r="UZ18" s="515"/>
      <c r="VA18" s="515"/>
      <c r="VB18" s="515"/>
      <c r="VC18" s="515"/>
      <c r="VD18" s="515"/>
      <c r="VE18" s="515"/>
      <c r="VF18" s="515"/>
      <c r="VG18" s="515"/>
      <c r="VH18" s="515"/>
      <c r="VI18" s="515"/>
      <c r="VJ18" s="515"/>
      <c r="VK18" s="515"/>
      <c r="VL18" s="515"/>
      <c r="VM18" s="515"/>
      <c r="VN18" s="515"/>
      <c r="VO18" s="515"/>
      <c r="VP18" s="515"/>
      <c r="VQ18" s="515"/>
      <c r="VR18" s="515"/>
      <c r="VS18" s="515"/>
      <c r="VT18" s="515"/>
      <c r="VU18" s="515"/>
      <c r="VV18" s="515"/>
      <c r="VW18" s="515"/>
      <c r="VX18" s="515"/>
      <c r="VY18" s="515"/>
      <c r="VZ18" s="515"/>
      <c r="WA18" s="515"/>
      <c r="WB18" s="515"/>
      <c r="WC18" s="515"/>
      <c r="WD18" s="515"/>
      <c r="WE18" s="515"/>
      <c r="WF18" s="515"/>
      <c r="WG18" s="515"/>
      <c r="WH18" s="515"/>
      <c r="WI18" s="515"/>
      <c r="WJ18" s="515"/>
      <c r="WK18" s="515"/>
      <c r="WL18" s="515"/>
      <c r="WM18" s="515"/>
      <c r="WN18" s="515"/>
      <c r="WO18" s="515"/>
      <c r="WP18" s="515"/>
      <c r="WQ18" s="515"/>
      <c r="WR18" s="515"/>
      <c r="WS18" s="515"/>
      <c r="WT18" s="515"/>
      <c r="WU18" s="515"/>
      <c r="WV18" s="515"/>
      <c r="WW18" s="515"/>
      <c r="WX18" s="515"/>
      <c r="WY18" s="515"/>
      <c r="WZ18" s="515"/>
      <c r="XA18" s="515"/>
      <c r="XB18" s="515"/>
      <c r="XC18" s="515"/>
      <c r="XD18" s="515"/>
      <c r="XE18" s="515"/>
      <c r="XF18" s="515"/>
      <c r="XG18" s="515"/>
      <c r="XH18" s="515"/>
      <c r="XI18" s="515"/>
      <c r="XJ18" s="515"/>
      <c r="XK18" s="515"/>
      <c r="XL18" s="515"/>
      <c r="XM18" s="515"/>
      <c r="XN18" s="515"/>
      <c r="XO18" s="515"/>
      <c r="XP18" s="515"/>
      <c r="XQ18" s="515"/>
      <c r="XR18" s="515"/>
      <c r="XS18" s="515"/>
      <c r="XT18" s="515"/>
      <c r="XU18" s="515"/>
      <c r="XV18" s="515"/>
      <c r="XW18" s="515"/>
      <c r="XX18" s="515"/>
      <c r="XY18" s="515"/>
      <c r="XZ18" s="515"/>
      <c r="YA18" s="515"/>
      <c r="YB18" s="515"/>
      <c r="YC18" s="515"/>
      <c r="YD18" s="515"/>
      <c r="YE18" s="515"/>
      <c r="YF18" s="515"/>
      <c r="YG18" s="515"/>
      <c r="YH18" s="515"/>
      <c r="YI18" s="515"/>
      <c r="YJ18" s="515"/>
      <c r="YK18" s="515"/>
      <c r="YL18" s="515"/>
      <c r="YM18" s="515"/>
      <c r="YN18" s="515"/>
      <c r="YO18" s="515"/>
      <c r="YP18" s="515"/>
      <c r="YQ18" s="515"/>
      <c r="YR18" s="515"/>
      <c r="YS18" s="515"/>
      <c r="YT18" s="515"/>
      <c r="YU18" s="515"/>
      <c r="YV18" s="515"/>
      <c r="YW18" s="515"/>
      <c r="YX18" s="515"/>
      <c r="YY18" s="515"/>
      <c r="YZ18" s="515"/>
      <c r="ZA18" s="515"/>
      <c r="ZB18" s="515"/>
      <c r="ZC18" s="515"/>
      <c r="ZD18" s="515"/>
      <c r="ZE18" s="515"/>
      <c r="ZF18" s="515"/>
      <c r="ZG18" s="515"/>
      <c r="ZH18" s="515"/>
      <c r="ZI18" s="515"/>
      <c r="ZJ18" s="515"/>
      <c r="ZK18" s="515"/>
      <c r="ZL18" s="515"/>
      <c r="ZM18" s="515"/>
      <c r="ZN18" s="515"/>
      <c r="ZO18" s="515"/>
      <c r="ZP18" s="515"/>
      <c r="ZQ18" s="515"/>
      <c r="ZR18" s="515"/>
      <c r="ZS18" s="515"/>
      <c r="ZT18" s="515"/>
      <c r="ZU18" s="515"/>
      <c r="ZV18" s="515"/>
      <c r="ZW18" s="515"/>
      <c r="ZX18" s="515"/>
      <c r="ZY18" s="515"/>
      <c r="ZZ18" s="515"/>
      <c r="AAA18" s="515"/>
      <c r="AAB18" s="515"/>
      <c r="AAC18" s="515"/>
      <c r="AAD18" s="515"/>
      <c r="AAE18" s="515"/>
      <c r="AAF18" s="515"/>
      <c r="AAG18" s="515"/>
      <c r="AAH18" s="515"/>
      <c r="AAI18" s="515"/>
      <c r="AAJ18" s="515"/>
      <c r="AAK18" s="515"/>
      <c r="AAL18" s="515"/>
      <c r="AAM18" s="515"/>
      <c r="AAN18" s="515"/>
      <c r="AAO18" s="515"/>
      <c r="AAP18" s="515"/>
      <c r="AAQ18" s="515"/>
      <c r="AAR18" s="515"/>
      <c r="AAS18" s="515"/>
      <c r="AAT18" s="515"/>
      <c r="AAU18" s="515"/>
      <c r="AAV18" s="515"/>
      <c r="AAW18" s="515"/>
      <c r="AAX18" s="515"/>
      <c r="AAY18" s="515"/>
      <c r="AAZ18" s="515"/>
      <c r="ABA18" s="515"/>
      <c r="ABB18" s="515"/>
      <c r="ABC18" s="515"/>
      <c r="ABD18" s="515"/>
      <c r="ABE18" s="515"/>
      <c r="ABF18" s="515"/>
      <c r="ABG18" s="515"/>
      <c r="ABH18" s="515"/>
      <c r="ABI18" s="515"/>
      <c r="ABJ18" s="515"/>
      <c r="ABK18" s="515"/>
      <c r="ABL18" s="515"/>
      <c r="ABM18" s="515"/>
      <c r="ABN18" s="515"/>
      <c r="ABO18" s="515"/>
      <c r="ABP18" s="515"/>
      <c r="ABQ18" s="515"/>
      <c r="ABR18" s="515"/>
      <c r="ABS18" s="515"/>
      <c r="ABT18" s="515"/>
      <c r="ABU18" s="515"/>
      <c r="ABV18" s="515"/>
      <c r="ABW18" s="515"/>
      <c r="ABX18" s="515"/>
      <c r="ABY18" s="515"/>
      <c r="ABZ18" s="515"/>
      <c r="ACA18" s="515"/>
      <c r="ACB18" s="515"/>
      <c r="ACC18" s="515"/>
      <c r="ACD18" s="515"/>
      <c r="ACE18" s="515"/>
      <c r="ACF18" s="515"/>
      <c r="ACG18" s="515"/>
      <c r="ACH18" s="515"/>
      <c r="ACI18" s="515"/>
      <c r="ACJ18" s="515"/>
      <c r="ACK18" s="515"/>
      <c r="ACL18" s="515"/>
      <c r="ACM18" s="515"/>
      <c r="ACN18" s="515"/>
      <c r="ACO18" s="515"/>
      <c r="ACP18" s="515"/>
      <c r="ACQ18" s="515"/>
      <c r="ACR18" s="515"/>
      <c r="ACS18" s="515"/>
      <c r="ACT18" s="515"/>
      <c r="ACU18" s="515"/>
      <c r="ACV18" s="515"/>
      <c r="ACW18" s="515"/>
      <c r="ACX18" s="515"/>
      <c r="ACY18" s="515"/>
      <c r="ACZ18" s="515"/>
      <c r="ADA18" s="515"/>
      <c r="ADB18" s="515"/>
      <c r="ADC18" s="515"/>
      <c r="ADD18" s="515"/>
      <c r="ADE18" s="515"/>
      <c r="ADF18" s="515"/>
      <c r="ADG18" s="515"/>
      <c r="ADH18" s="515"/>
      <c r="ADI18" s="515"/>
      <c r="ADJ18" s="515"/>
      <c r="ADK18" s="515"/>
      <c r="ADL18" s="515"/>
      <c r="ADM18" s="515"/>
      <c r="ADN18" s="515"/>
      <c r="ADO18" s="515"/>
      <c r="ADP18" s="515"/>
      <c r="ADQ18" s="515"/>
      <c r="ADR18" s="515"/>
      <c r="ADS18" s="515"/>
      <c r="ADT18" s="515"/>
      <c r="ADU18" s="515"/>
      <c r="ADV18" s="515"/>
      <c r="ADW18" s="515"/>
      <c r="ADX18" s="515"/>
      <c r="ADY18" s="515"/>
      <c r="ADZ18" s="515"/>
      <c r="AEA18" s="515"/>
      <c r="AEB18" s="515"/>
      <c r="AEC18" s="515"/>
      <c r="AED18" s="515"/>
      <c r="AEE18" s="515"/>
      <c r="AEF18" s="515"/>
      <c r="AEG18" s="515"/>
      <c r="AEH18" s="515"/>
      <c r="AEI18" s="515"/>
      <c r="AEJ18" s="515"/>
      <c r="AEK18" s="515"/>
      <c r="AEL18" s="515"/>
      <c r="AEM18" s="515"/>
      <c r="AEN18" s="515"/>
      <c r="AEO18" s="515"/>
      <c r="AEP18" s="515"/>
      <c r="AEQ18" s="515"/>
      <c r="AER18" s="515"/>
      <c r="AES18" s="515"/>
      <c r="AET18" s="515"/>
      <c r="AEU18" s="515"/>
      <c r="AEV18" s="515"/>
      <c r="AEW18" s="515"/>
      <c r="AEX18" s="515"/>
      <c r="AEY18" s="515"/>
      <c r="AEZ18" s="515"/>
      <c r="AFA18" s="515"/>
      <c r="AFB18" s="515"/>
      <c r="AFC18" s="515"/>
      <c r="AFD18" s="515"/>
      <c r="AFE18" s="515"/>
      <c r="AFF18" s="515"/>
      <c r="AFG18" s="515"/>
      <c r="AFH18" s="515"/>
      <c r="AFI18" s="515"/>
      <c r="AFJ18" s="515"/>
      <c r="AFK18" s="515"/>
      <c r="AFL18" s="515"/>
      <c r="AFM18" s="515"/>
      <c r="AFN18" s="515"/>
      <c r="AFO18" s="515"/>
      <c r="AFP18" s="515"/>
      <c r="AFQ18" s="515"/>
      <c r="AFR18" s="515"/>
      <c r="AFS18" s="515"/>
      <c r="AFT18" s="515"/>
      <c r="AFU18" s="515"/>
      <c r="AFV18" s="515"/>
      <c r="AFW18" s="515"/>
      <c r="AFX18" s="515"/>
      <c r="AFY18" s="515"/>
      <c r="AFZ18" s="515"/>
      <c r="AGA18" s="515"/>
      <c r="AGB18" s="515"/>
      <c r="AGC18" s="515"/>
      <c r="AGD18" s="515"/>
      <c r="AGE18" s="515"/>
      <c r="AGF18" s="515"/>
      <c r="AGG18" s="515"/>
      <c r="AGH18" s="515"/>
      <c r="AGI18" s="515"/>
      <c r="AGJ18" s="515"/>
      <c r="AGK18" s="515"/>
      <c r="AGL18" s="515"/>
      <c r="AGM18" s="515"/>
      <c r="AGN18" s="515"/>
      <c r="AGO18" s="515"/>
      <c r="AGP18" s="515"/>
      <c r="AGQ18" s="515"/>
      <c r="AGR18" s="515"/>
      <c r="AGS18" s="515"/>
      <c r="AGT18" s="515"/>
      <c r="AGU18" s="515"/>
      <c r="AGV18" s="515"/>
      <c r="AGW18" s="515"/>
      <c r="AGX18" s="515"/>
      <c r="AGY18" s="515"/>
      <c r="AGZ18" s="515"/>
      <c r="AHA18" s="515"/>
      <c r="AHB18" s="515"/>
      <c r="AHC18" s="515"/>
      <c r="AHD18" s="515"/>
      <c r="AHE18" s="515"/>
      <c r="AHF18" s="515"/>
      <c r="AHG18" s="515"/>
      <c r="AHH18" s="515"/>
      <c r="AHI18" s="515"/>
      <c r="AHJ18" s="515"/>
      <c r="AHK18" s="515"/>
      <c r="AHL18" s="515"/>
      <c r="AHM18" s="515"/>
      <c r="AHN18" s="515"/>
      <c r="AHO18" s="515"/>
      <c r="AHP18" s="515"/>
      <c r="AHQ18" s="515"/>
      <c r="AHR18" s="515"/>
      <c r="AHS18" s="515"/>
      <c r="AHT18" s="515"/>
      <c r="AHU18" s="515"/>
      <c r="AHV18" s="515"/>
      <c r="AHW18" s="515"/>
      <c r="AHX18" s="515"/>
      <c r="AHY18" s="515"/>
      <c r="AHZ18" s="515"/>
      <c r="AIA18" s="515"/>
      <c r="AIB18" s="515"/>
      <c r="AIC18" s="515"/>
      <c r="AID18" s="515"/>
      <c r="AIE18" s="515"/>
      <c r="AIF18" s="515"/>
      <c r="AIG18" s="515"/>
      <c r="AIH18" s="515"/>
      <c r="AII18" s="515"/>
      <c r="AIJ18" s="515"/>
      <c r="AIK18" s="515"/>
      <c r="AIL18" s="515"/>
      <c r="AIM18" s="515"/>
      <c r="AIN18" s="515"/>
      <c r="AIO18" s="515"/>
      <c r="AIP18" s="515"/>
      <c r="AIQ18" s="515"/>
      <c r="AIR18" s="515"/>
      <c r="AIS18" s="515"/>
      <c r="AIT18" s="515"/>
      <c r="AIU18" s="515"/>
      <c r="AIV18" s="515"/>
      <c r="AIW18" s="515"/>
      <c r="AIX18" s="515"/>
      <c r="AIY18" s="515"/>
      <c r="AIZ18" s="515"/>
      <c r="AJA18" s="515"/>
      <c r="AJB18" s="515"/>
      <c r="AJC18" s="515"/>
      <c r="AJD18" s="515"/>
      <c r="AJE18" s="515"/>
      <c r="AJF18" s="515"/>
      <c r="AJG18" s="515"/>
      <c r="AJH18" s="515"/>
      <c r="AJI18" s="515"/>
      <c r="AJJ18" s="515"/>
      <c r="AJK18" s="515"/>
      <c r="AJL18" s="515"/>
      <c r="AJM18" s="515"/>
      <c r="AJN18" s="515"/>
      <c r="AJO18" s="515"/>
      <c r="AJP18" s="515"/>
      <c r="AJQ18" s="515"/>
      <c r="AJR18" s="515"/>
      <c r="AJS18" s="515"/>
      <c r="AJT18" s="515"/>
      <c r="AJU18" s="515"/>
      <c r="AJV18" s="515"/>
      <c r="AJW18" s="515"/>
      <c r="AJX18" s="515"/>
      <c r="AJY18" s="515"/>
      <c r="AJZ18" s="515"/>
      <c r="AKA18" s="515"/>
      <c r="AKB18" s="515"/>
      <c r="AKC18" s="515"/>
      <c r="AKD18" s="515"/>
      <c r="AKE18" s="515"/>
      <c r="AKF18" s="515"/>
      <c r="AKG18" s="515"/>
      <c r="AKH18" s="515"/>
      <c r="AKI18" s="515"/>
      <c r="AKJ18" s="515"/>
      <c r="AKK18" s="515"/>
      <c r="AKL18" s="515"/>
      <c r="AKM18" s="515"/>
      <c r="AKN18" s="515"/>
      <c r="AKO18" s="515"/>
      <c r="AKP18" s="515"/>
      <c r="AKQ18" s="515"/>
      <c r="AKR18" s="515"/>
      <c r="AKS18" s="515"/>
      <c r="AKT18" s="515"/>
      <c r="AKU18" s="515"/>
      <c r="AKV18" s="515"/>
      <c r="AKW18" s="515"/>
      <c r="AKX18" s="515"/>
      <c r="AKY18" s="515"/>
      <c r="AKZ18" s="515"/>
      <c r="ALA18" s="515"/>
      <c r="ALB18" s="515"/>
      <c r="ALC18" s="515"/>
      <c r="ALD18" s="515"/>
      <c r="ALE18" s="515"/>
      <c r="ALF18" s="515"/>
      <c r="ALG18" s="515"/>
      <c r="ALH18" s="515"/>
      <c r="ALI18" s="515"/>
      <c r="ALJ18" s="515"/>
      <c r="ALK18" s="515"/>
      <c r="ALL18" s="515"/>
      <c r="ALM18" s="515"/>
      <c r="ALN18" s="515"/>
      <c r="ALO18" s="515"/>
      <c r="ALP18" s="515"/>
      <c r="ALQ18" s="515"/>
      <c r="ALR18" s="515"/>
      <c r="ALS18" s="515"/>
      <c r="ALT18" s="515"/>
      <c r="ALU18" s="515"/>
      <c r="ALV18" s="515"/>
      <c r="ALW18" s="515"/>
      <c r="ALX18" s="515"/>
      <c r="ALY18" s="515"/>
      <c r="ALZ18" s="515"/>
      <c r="AMA18" s="515"/>
      <c r="AMB18" s="515"/>
      <c r="AMC18" s="515"/>
      <c r="AMD18" s="515"/>
      <c r="AME18" s="515"/>
      <c r="AMF18" s="515"/>
      <c r="AMG18" s="515"/>
      <c r="AMH18" s="515"/>
      <c r="AMI18" s="515"/>
      <c r="AMJ18" s="515"/>
      <c r="AMK18" s="515"/>
      <c r="AML18" s="515"/>
      <c r="AMM18" s="515"/>
      <c r="AMN18" s="515"/>
      <c r="AMO18" s="515"/>
      <c r="AMP18" s="515"/>
      <c r="AMQ18" s="515"/>
      <c r="AMR18" s="515"/>
      <c r="AMS18" s="515"/>
      <c r="AMT18" s="515"/>
      <c r="AMU18" s="515"/>
      <c r="AMV18" s="515"/>
      <c r="AMW18" s="515"/>
      <c r="AMX18" s="515"/>
      <c r="AMY18" s="515"/>
      <c r="AMZ18" s="515"/>
      <c r="ANA18" s="515"/>
      <c r="ANB18" s="515"/>
      <c r="ANC18" s="515"/>
      <c r="AND18" s="515"/>
      <c r="ANE18" s="515"/>
      <c r="ANF18" s="515"/>
      <c r="ANG18" s="515"/>
      <c r="ANH18" s="515"/>
      <c r="ANI18" s="515"/>
      <c r="ANJ18" s="515"/>
      <c r="ANK18" s="515"/>
      <c r="ANL18" s="515"/>
      <c r="ANM18" s="515"/>
      <c r="ANN18" s="515"/>
      <c r="ANO18" s="515"/>
      <c r="ANP18" s="515"/>
      <c r="ANQ18" s="515"/>
      <c r="ANR18" s="515"/>
      <c r="ANS18" s="515"/>
      <c r="ANT18" s="515"/>
      <c r="ANU18" s="515"/>
      <c r="ANV18" s="515"/>
      <c r="ANW18" s="515"/>
      <c r="ANX18" s="515"/>
      <c r="ANY18" s="515"/>
      <c r="ANZ18" s="515"/>
      <c r="AOA18" s="515"/>
      <c r="AOB18" s="515"/>
      <c r="AOC18" s="515"/>
      <c r="AOD18" s="515"/>
      <c r="AOE18" s="515"/>
      <c r="AOF18" s="515"/>
      <c r="AOG18" s="515"/>
      <c r="AOH18" s="515"/>
      <c r="AOI18" s="515"/>
      <c r="AOJ18" s="515"/>
      <c r="AOK18" s="515"/>
      <c r="AOL18" s="515"/>
      <c r="AOM18" s="515"/>
      <c r="AON18" s="515"/>
      <c r="AOO18" s="515"/>
      <c r="AOP18" s="515"/>
      <c r="AOQ18" s="515"/>
      <c r="AOR18" s="515"/>
      <c r="AOS18" s="515"/>
      <c r="AOT18" s="515"/>
      <c r="AOU18" s="515"/>
      <c r="AOV18" s="515"/>
      <c r="AOW18" s="515"/>
      <c r="AOX18" s="515"/>
      <c r="AOY18" s="515"/>
      <c r="AOZ18" s="515"/>
      <c r="APA18" s="515"/>
      <c r="APB18" s="515"/>
      <c r="APC18" s="515"/>
      <c r="APD18" s="515"/>
      <c r="APE18" s="515"/>
      <c r="APF18" s="515"/>
      <c r="APG18" s="515"/>
      <c r="APH18" s="515"/>
      <c r="API18" s="515"/>
      <c r="APJ18" s="515"/>
      <c r="APK18" s="515"/>
      <c r="APL18" s="515"/>
      <c r="APM18" s="515"/>
      <c r="APN18" s="515"/>
      <c r="APO18" s="515"/>
      <c r="APP18" s="515"/>
      <c r="APQ18" s="515"/>
      <c r="APR18" s="515"/>
      <c r="APS18" s="515"/>
      <c r="APT18" s="515"/>
      <c r="APU18" s="515"/>
      <c r="APV18" s="515"/>
      <c r="APW18" s="515"/>
      <c r="APX18" s="515"/>
      <c r="APY18" s="515"/>
      <c r="APZ18" s="515"/>
      <c r="AQA18" s="515"/>
      <c r="AQB18" s="515"/>
      <c r="AQC18" s="515"/>
      <c r="AQD18" s="515"/>
      <c r="AQE18" s="515"/>
      <c r="AQF18" s="515"/>
      <c r="AQG18" s="515"/>
      <c r="AQH18" s="515"/>
      <c r="AQI18" s="515"/>
      <c r="AQJ18" s="515"/>
      <c r="AQK18" s="515"/>
      <c r="AQL18" s="515"/>
      <c r="AQM18" s="515"/>
      <c r="AQN18" s="515"/>
      <c r="AQO18" s="515"/>
      <c r="AQP18" s="515"/>
      <c r="AQQ18" s="515"/>
      <c r="AQR18" s="515"/>
      <c r="AQS18" s="515"/>
      <c r="AQT18" s="515"/>
      <c r="AQU18" s="515"/>
      <c r="AQV18" s="515"/>
      <c r="AQW18" s="515"/>
      <c r="AQX18" s="515"/>
      <c r="AQY18" s="515"/>
      <c r="AQZ18" s="515"/>
      <c r="ARA18" s="515"/>
      <c r="ARB18" s="515"/>
      <c r="ARC18" s="515"/>
      <c r="ARD18" s="515"/>
      <c r="ARE18" s="515"/>
      <c r="ARF18" s="515"/>
      <c r="ARG18" s="515"/>
      <c r="ARH18" s="515"/>
      <c r="ARI18" s="515"/>
      <c r="ARJ18" s="515"/>
      <c r="ARK18" s="515"/>
      <c r="ARL18" s="515"/>
      <c r="ARM18" s="515"/>
      <c r="ARN18" s="515"/>
      <c r="ARO18" s="515"/>
      <c r="ARP18" s="515"/>
      <c r="ARQ18" s="515"/>
      <c r="ARR18" s="515"/>
      <c r="ARS18" s="515"/>
      <c r="ART18" s="515"/>
      <c r="ARU18" s="515"/>
      <c r="ARV18" s="515"/>
      <c r="ARW18" s="515"/>
      <c r="ARX18" s="515"/>
      <c r="ARY18" s="515"/>
      <c r="ARZ18" s="515"/>
      <c r="ASA18" s="515"/>
      <c r="ASB18" s="515"/>
      <c r="ASC18" s="515"/>
      <c r="ASD18" s="515"/>
      <c r="ASE18" s="515"/>
      <c r="ASF18" s="515"/>
      <c r="ASG18" s="515"/>
      <c r="ASH18" s="515"/>
      <c r="ASI18" s="515"/>
      <c r="ASJ18" s="515"/>
      <c r="ASK18" s="515"/>
      <c r="ASL18" s="515"/>
      <c r="ASM18" s="515"/>
      <c r="ASN18" s="515"/>
      <c r="ASO18" s="515"/>
      <c r="ASP18" s="515"/>
      <c r="ASQ18" s="515"/>
      <c r="ASR18" s="515"/>
      <c r="ASS18" s="515"/>
      <c r="AST18" s="515"/>
      <c r="ASU18" s="515"/>
      <c r="ASV18" s="515"/>
      <c r="ASW18" s="515"/>
      <c r="ASX18" s="515"/>
      <c r="ASY18" s="515"/>
      <c r="ASZ18" s="515"/>
      <c r="ATA18" s="515"/>
      <c r="ATB18" s="515"/>
      <c r="ATC18" s="515"/>
      <c r="ATD18" s="515"/>
      <c r="ATE18" s="515"/>
      <c r="ATF18" s="515"/>
      <c r="ATG18" s="515"/>
      <c r="ATH18" s="515"/>
      <c r="ATI18" s="515"/>
      <c r="ATJ18" s="515"/>
      <c r="ATK18" s="515"/>
      <c r="ATL18" s="515"/>
      <c r="ATM18" s="515"/>
      <c r="ATN18" s="515"/>
      <c r="ATO18" s="515"/>
      <c r="ATP18" s="515"/>
      <c r="ATQ18" s="515"/>
      <c r="ATR18" s="515"/>
      <c r="ATS18" s="515"/>
      <c r="ATT18" s="515"/>
      <c r="ATU18" s="515"/>
      <c r="ATV18" s="515"/>
      <c r="ATW18" s="515"/>
      <c r="ATX18" s="515"/>
      <c r="ATY18" s="515"/>
      <c r="ATZ18" s="515"/>
      <c r="AUA18" s="515"/>
      <c r="AUB18" s="515"/>
      <c r="AUC18" s="515"/>
      <c r="AUD18" s="515"/>
      <c r="AUE18" s="515"/>
      <c r="AUF18" s="515"/>
      <c r="AUG18" s="515"/>
      <c r="AUH18" s="515"/>
      <c r="AUI18" s="515"/>
      <c r="AUJ18" s="515"/>
      <c r="AUK18" s="515"/>
      <c r="AUL18" s="515"/>
      <c r="AUM18" s="515"/>
      <c r="AUN18" s="515"/>
      <c r="AUO18" s="515"/>
      <c r="AUP18" s="515"/>
      <c r="AUQ18" s="515"/>
      <c r="AUR18" s="515"/>
      <c r="AUS18" s="515"/>
      <c r="AUT18" s="515"/>
      <c r="AUU18" s="515"/>
      <c r="AUV18" s="515"/>
      <c r="AUW18" s="515"/>
      <c r="AUX18" s="515"/>
      <c r="AUY18" s="515"/>
      <c r="AUZ18" s="515"/>
      <c r="AVA18" s="515"/>
      <c r="AVB18" s="515"/>
      <c r="AVC18" s="515"/>
      <c r="AVD18" s="515"/>
      <c r="AVE18" s="515"/>
      <c r="AVF18" s="515"/>
      <c r="AVG18" s="515"/>
      <c r="AVH18" s="515"/>
      <c r="AVI18" s="515"/>
      <c r="AVJ18" s="515"/>
      <c r="AVK18" s="515"/>
      <c r="AVL18" s="515"/>
      <c r="AVM18" s="515"/>
      <c r="AVN18" s="515"/>
      <c r="AVO18" s="515"/>
      <c r="AVP18" s="515"/>
      <c r="AVQ18" s="515"/>
      <c r="AVR18" s="515"/>
      <c r="AVS18" s="515"/>
      <c r="AVT18" s="515"/>
      <c r="AVU18" s="515"/>
      <c r="AVV18" s="515"/>
      <c r="AVW18" s="515"/>
      <c r="AVX18" s="515"/>
      <c r="AVY18" s="515"/>
      <c r="AVZ18" s="515"/>
      <c r="AWA18" s="515"/>
      <c r="AWB18" s="515"/>
      <c r="AWC18" s="515"/>
      <c r="AWD18" s="515"/>
      <c r="AWE18" s="515"/>
      <c r="AWF18" s="515"/>
      <c r="AWG18" s="515"/>
      <c r="AWH18" s="515"/>
      <c r="AWI18" s="515"/>
      <c r="AWJ18" s="515"/>
      <c r="AWK18" s="515"/>
      <c r="AWL18" s="515"/>
      <c r="AWM18" s="515"/>
      <c r="AWN18" s="515"/>
      <c r="AWO18" s="515"/>
      <c r="AWP18" s="515"/>
      <c r="AWQ18" s="515"/>
      <c r="AWR18" s="515"/>
      <c r="AWS18" s="515"/>
      <c r="AWT18" s="515"/>
      <c r="AWU18" s="515"/>
      <c r="AWV18" s="515"/>
      <c r="AWW18" s="515"/>
      <c r="AWX18" s="515"/>
      <c r="AWY18" s="515"/>
      <c r="AWZ18" s="515"/>
      <c r="AXA18" s="515"/>
      <c r="AXB18" s="515"/>
      <c r="AXC18" s="515"/>
      <c r="AXD18" s="515"/>
      <c r="AXE18" s="515"/>
      <c r="AXF18" s="515"/>
      <c r="AXG18" s="515"/>
      <c r="AXH18" s="515"/>
      <c r="AXI18" s="515"/>
      <c r="AXJ18" s="515"/>
      <c r="AXK18" s="515"/>
      <c r="AXL18" s="515"/>
      <c r="AXM18" s="515"/>
      <c r="AXN18" s="515"/>
      <c r="AXO18" s="515"/>
      <c r="AXP18" s="515"/>
      <c r="AXQ18" s="515"/>
      <c r="AXR18" s="515"/>
      <c r="AXS18" s="515"/>
      <c r="AXT18" s="515"/>
      <c r="AXU18" s="515"/>
      <c r="AXV18" s="515"/>
      <c r="AXW18" s="515"/>
      <c r="AXX18" s="515"/>
      <c r="AXY18" s="515"/>
      <c r="AXZ18" s="515"/>
      <c r="AYA18" s="515"/>
      <c r="AYB18" s="515"/>
      <c r="AYC18" s="515"/>
      <c r="AYD18" s="515"/>
      <c r="AYE18" s="515"/>
      <c r="AYF18" s="515"/>
      <c r="AYG18" s="515"/>
      <c r="AYH18" s="515"/>
      <c r="AYI18" s="515"/>
      <c r="AYJ18" s="515"/>
      <c r="AYK18" s="515"/>
      <c r="AYL18" s="515"/>
      <c r="AYM18" s="515"/>
      <c r="AYN18" s="515"/>
      <c r="AYO18" s="515"/>
      <c r="AYP18" s="515"/>
      <c r="AYQ18" s="515"/>
      <c r="AYR18" s="515"/>
      <c r="AYS18" s="515"/>
      <c r="AYT18" s="515"/>
      <c r="AYU18" s="515"/>
      <c r="AYV18" s="515"/>
      <c r="AYW18" s="515"/>
      <c r="AYX18" s="515"/>
      <c r="AYY18" s="515"/>
      <c r="AYZ18" s="515"/>
      <c r="AZA18" s="515"/>
      <c r="AZB18" s="515"/>
      <c r="AZC18" s="515"/>
      <c r="AZD18" s="515"/>
      <c r="AZE18" s="515"/>
      <c r="AZF18" s="515"/>
      <c r="AZG18" s="515"/>
      <c r="AZH18" s="515"/>
      <c r="AZI18" s="515"/>
      <c r="AZJ18" s="515"/>
      <c r="AZK18" s="515"/>
      <c r="AZL18" s="515"/>
      <c r="AZM18" s="515"/>
      <c r="AZN18" s="515"/>
      <c r="AZO18" s="515"/>
      <c r="AZP18" s="515"/>
      <c r="AZQ18" s="515"/>
      <c r="AZR18" s="515"/>
      <c r="AZS18" s="515"/>
      <c r="AZT18" s="515"/>
      <c r="AZU18" s="515"/>
      <c r="AZV18" s="515"/>
      <c r="AZW18" s="515"/>
      <c r="AZX18" s="515"/>
      <c r="AZY18" s="515"/>
      <c r="AZZ18" s="515"/>
      <c r="BAA18" s="515"/>
      <c r="BAB18" s="515"/>
      <c r="BAC18" s="515"/>
      <c r="BAD18" s="515"/>
      <c r="BAE18" s="515"/>
      <c r="BAF18" s="515"/>
      <c r="BAG18" s="515"/>
      <c r="BAH18" s="515"/>
      <c r="BAI18" s="515"/>
      <c r="BAJ18" s="515"/>
      <c r="BAK18" s="515"/>
      <c r="BAL18" s="515"/>
      <c r="BAM18" s="515"/>
      <c r="BAN18" s="515"/>
      <c r="BAO18" s="515"/>
      <c r="BAP18" s="515"/>
      <c r="BAQ18" s="515"/>
      <c r="BAR18" s="515"/>
      <c r="BAS18" s="515"/>
      <c r="BAT18" s="515"/>
      <c r="BAU18" s="515"/>
      <c r="BAV18" s="515"/>
      <c r="BAW18" s="515"/>
      <c r="BAX18" s="515"/>
      <c r="BAY18" s="515"/>
      <c r="BAZ18" s="515"/>
      <c r="BBA18" s="515"/>
      <c r="BBB18" s="515"/>
      <c r="BBC18" s="515"/>
      <c r="BBD18" s="515"/>
      <c r="BBE18" s="515"/>
      <c r="BBF18" s="515"/>
      <c r="BBG18" s="515"/>
      <c r="BBH18" s="515"/>
      <c r="BBI18" s="515"/>
      <c r="BBJ18" s="515"/>
      <c r="BBK18" s="515"/>
      <c r="BBL18" s="515"/>
      <c r="BBM18" s="515"/>
      <c r="BBN18" s="515"/>
      <c r="BBO18" s="515"/>
      <c r="BBP18" s="515"/>
      <c r="BBQ18" s="515"/>
      <c r="BBR18" s="515"/>
      <c r="BBS18" s="515"/>
      <c r="BBT18" s="515"/>
      <c r="BBU18" s="515"/>
      <c r="BBV18" s="515"/>
      <c r="BBW18" s="515"/>
      <c r="BBX18" s="515"/>
      <c r="BBY18" s="515"/>
      <c r="BBZ18" s="515"/>
      <c r="BCA18" s="515"/>
      <c r="BCB18" s="515"/>
      <c r="BCC18" s="515"/>
      <c r="BCD18" s="515"/>
      <c r="BCE18" s="515"/>
      <c r="BCF18" s="515"/>
      <c r="BCG18" s="515"/>
      <c r="BCH18" s="515"/>
      <c r="BCI18" s="515"/>
      <c r="BCJ18" s="515"/>
      <c r="BCK18" s="515"/>
      <c r="BCL18" s="515"/>
      <c r="BCM18" s="515"/>
      <c r="BCN18" s="515"/>
      <c r="BCO18" s="515"/>
      <c r="BCP18" s="515"/>
      <c r="BCQ18" s="515"/>
      <c r="BCR18" s="515"/>
      <c r="BCS18" s="515"/>
      <c r="BCT18" s="515"/>
      <c r="BCU18" s="515"/>
      <c r="BCV18" s="515"/>
      <c r="BCW18" s="515"/>
      <c r="BCX18" s="515"/>
      <c r="BCY18" s="515"/>
      <c r="BCZ18" s="515"/>
      <c r="BDA18" s="515"/>
      <c r="BDB18" s="515"/>
      <c r="BDC18" s="515"/>
      <c r="BDD18" s="515"/>
      <c r="BDE18" s="515"/>
      <c r="BDF18" s="515"/>
      <c r="BDG18" s="515"/>
      <c r="BDH18" s="515"/>
      <c r="BDI18" s="515"/>
      <c r="BDJ18" s="515"/>
      <c r="BDK18" s="515"/>
      <c r="BDL18" s="515"/>
      <c r="BDM18" s="515"/>
      <c r="BDN18" s="515"/>
      <c r="BDO18" s="515"/>
      <c r="BDP18" s="515"/>
      <c r="BDQ18" s="515"/>
      <c r="BDR18" s="515"/>
      <c r="BDS18" s="515"/>
      <c r="BDT18" s="515"/>
      <c r="BDU18" s="515"/>
      <c r="BDV18" s="515"/>
      <c r="BDW18" s="515"/>
      <c r="BDX18" s="515"/>
      <c r="BDY18" s="515"/>
      <c r="BDZ18" s="515"/>
      <c r="BEA18" s="515"/>
      <c r="BEB18" s="515"/>
      <c r="BEC18" s="515"/>
      <c r="BED18" s="515"/>
      <c r="BEE18" s="515"/>
      <c r="BEF18" s="515"/>
      <c r="BEG18" s="515"/>
      <c r="BEH18" s="515"/>
      <c r="BEI18" s="515"/>
      <c r="BEJ18" s="515"/>
      <c r="BEK18" s="515"/>
      <c r="BEL18" s="515"/>
      <c r="BEM18" s="515"/>
      <c r="BEN18" s="515"/>
      <c r="BEO18" s="515"/>
      <c r="BEP18" s="515"/>
      <c r="BEQ18" s="515"/>
      <c r="BER18" s="515"/>
      <c r="BES18" s="515"/>
      <c r="BET18" s="515"/>
      <c r="BEU18" s="515"/>
      <c r="BEV18" s="515"/>
      <c r="BEW18" s="515"/>
      <c r="BEX18" s="515"/>
      <c r="BEY18" s="515"/>
      <c r="BEZ18" s="515"/>
      <c r="BFA18" s="515"/>
      <c r="BFB18" s="515"/>
      <c r="BFC18" s="515"/>
      <c r="BFD18" s="515"/>
      <c r="BFE18" s="515"/>
      <c r="BFF18" s="515"/>
      <c r="BFG18" s="515"/>
      <c r="BFH18" s="515"/>
      <c r="BFI18" s="515"/>
      <c r="BFJ18" s="515"/>
      <c r="BFK18" s="515"/>
      <c r="BFL18" s="515"/>
      <c r="BFM18" s="515"/>
      <c r="BFN18" s="515"/>
      <c r="BFO18" s="515"/>
      <c r="BFP18" s="515"/>
      <c r="BFQ18" s="515"/>
      <c r="BFR18" s="515"/>
      <c r="BFS18" s="515"/>
      <c r="BFT18" s="515"/>
      <c r="BFU18" s="515"/>
      <c r="BFV18" s="515"/>
      <c r="BFW18" s="515"/>
      <c r="BFX18" s="515"/>
      <c r="BFY18" s="515"/>
      <c r="BFZ18" s="515"/>
      <c r="BGA18" s="515"/>
      <c r="BGB18" s="515"/>
      <c r="BGC18" s="515"/>
      <c r="BGD18" s="515"/>
      <c r="BGE18" s="515"/>
      <c r="BGF18" s="515"/>
      <c r="BGG18" s="515"/>
      <c r="BGH18" s="515"/>
      <c r="BGI18" s="515"/>
      <c r="BGJ18" s="515"/>
      <c r="BGK18" s="515"/>
      <c r="BGL18" s="515"/>
      <c r="BGM18" s="515"/>
      <c r="BGN18" s="515"/>
      <c r="BGO18" s="515"/>
      <c r="BGP18" s="515"/>
      <c r="BGQ18" s="515"/>
      <c r="BGR18" s="515"/>
      <c r="BGS18" s="515"/>
      <c r="BGT18" s="515"/>
      <c r="BGU18" s="515"/>
      <c r="BGV18" s="515"/>
      <c r="BGW18" s="515"/>
      <c r="BGX18" s="515"/>
      <c r="BGY18" s="515"/>
      <c r="BGZ18" s="515"/>
      <c r="BHA18" s="515"/>
      <c r="BHB18" s="515"/>
      <c r="BHC18" s="515"/>
      <c r="BHD18" s="515"/>
      <c r="BHE18" s="515"/>
      <c r="BHF18" s="515"/>
      <c r="BHG18" s="515"/>
      <c r="BHH18" s="515"/>
      <c r="BHI18" s="515"/>
      <c r="BHJ18" s="515"/>
      <c r="BHK18" s="515"/>
      <c r="BHL18" s="515"/>
      <c r="BHM18" s="515"/>
      <c r="BHN18" s="515"/>
      <c r="BHO18" s="515"/>
      <c r="BHP18" s="515"/>
      <c r="BHQ18" s="515"/>
      <c r="BHR18" s="515"/>
      <c r="BHS18" s="515"/>
      <c r="BHT18" s="515"/>
      <c r="BHU18" s="515"/>
      <c r="BHV18" s="515"/>
      <c r="BHW18" s="515"/>
      <c r="BHX18" s="515"/>
      <c r="BHY18" s="515"/>
      <c r="BHZ18" s="515"/>
      <c r="BIA18" s="515"/>
      <c r="BIB18" s="515"/>
      <c r="BIC18" s="515"/>
      <c r="BID18" s="515"/>
      <c r="BIE18" s="515"/>
      <c r="BIF18" s="515"/>
      <c r="BIG18" s="515"/>
      <c r="BIH18" s="515"/>
      <c r="BII18" s="515"/>
      <c r="BIJ18" s="515"/>
      <c r="BIK18" s="515"/>
      <c r="BIL18" s="515"/>
      <c r="BIM18" s="515"/>
      <c r="BIN18" s="515"/>
      <c r="BIO18" s="515"/>
      <c r="BIP18" s="515"/>
      <c r="BIQ18" s="515"/>
      <c r="BIR18" s="515"/>
      <c r="BIS18" s="515"/>
      <c r="BIT18" s="515"/>
      <c r="BIU18" s="515"/>
      <c r="BIV18" s="515"/>
      <c r="BIW18" s="515"/>
      <c r="BIX18" s="515"/>
      <c r="BIY18" s="515"/>
      <c r="BIZ18" s="515"/>
      <c r="BJA18" s="515"/>
      <c r="BJB18" s="515"/>
      <c r="BJC18" s="515"/>
      <c r="BJD18" s="515"/>
      <c r="BJE18" s="515"/>
      <c r="BJF18" s="515"/>
      <c r="BJG18" s="515"/>
      <c r="BJH18" s="515"/>
      <c r="BJI18" s="515"/>
      <c r="BJJ18" s="515"/>
      <c r="BJK18" s="515"/>
      <c r="BJL18" s="515"/>
      <c r="BJM18" s="515"/>
      <c r="BJN18" s="515"/>
      <c r="BJO18" s="515"/>
      <c r="BJP18" s="515"/>
      <c r="BJQ18" s="515"/>
      <c r="BJR18" s="515"/>
      <c r="BJS18" s="515"/>
      <c r="BJT18" s="515"/>
      <c r="BJU18" s="515"/>
      <c r="BJV18" s="515"/>
      <c r="BJW18" s="515"/>
      <c r="BJX18" s="515"/>
      <c r="BJY18" s="515"/>
      <c r="BJZ18" s="515"/>
      <c r="BKA18" s="515"/>
      <c r="BKB18" s="515"/>
      <c r="BKC18" s="515"/>
      <c r="BKD18" s="515"/>
      <c r="BKE18" s="515"/>
      <c r="BKF18" s="515"/>
      <c r="BKG18" s="515"/>
      <c r="BKH18" s="515"/>
      <c r="BKI18" s="515"/>
      <c r="BKJ18" s="515"/>
      <c r="BKK18" s="515"/>
      <c r="BKL18" s="515"/>
      <c r="BKM18" s="515"/>
      <c r="BKN18" s="515"/>
      <c r="BKO18" s="515"/>
      <c r="BKP18" s="515"/>
      <c r="BKQ18" s="515"/>
      <c r="BKR18" s="515"/>
      <c r="BKS18" s="515"/>
      <c r="BKT18" s="515"/>
      <c r="BKU18" s="515"/>
      <c r="BKV18" s="515"/>
      <c r="BKW18" s="515"/>
      <c r="BKX18" s="515"/>
      <c r="BKY18" s="515"/>
      <c r="BKZ18" s="515"/>
      <c r="BLA18" s="515"/>
      <c r="BLB18" s="515"/>
      <c r="BLC18" s="515"/>
      <c r="BLD18" s="515"/>
      <c r="BLE18" s="515"/>
      <c r="BLF18" s="515"/>
      <c r="BLG18" s="515"/>
      <c r="BLH18" s="515"/>
      <c r="BLI18" s="515"/>
      <c r="BLJ18" s="515"/>
      <c r="BLK18" s="515"/>
      <c r="BLL18" s="515"/>
      <c r="BLM18" s="515"/>
      <c r="BLN18" s="515"/>
      <c r="BLO18" s="515"/>
      <c r="BLP18" s="515"/>
      <c r="BLQ18" s="515"/>
      <c r="BLR18" s="515"/>
      <c r="BLS18" s="515"/>
      <c r="BLT18" s="515"/>
      <c r="BLU18" s="515"/>
      <c r="BLV18" s="515"/>
      <c r="BLW18" s="515"/>
      <c r="BLX18" s="515"/>
      <c r="BLY18" s="515"/>
      <c r="BLZ18" s="515"/>
      <c r="BMA18" s="515"/>
      <c r="BMB18" s="515"/>
      <c r="BMC18" s="515"/>
      <c r="BMD18" s="515"/>
      <c r="BME18" s="515"/>
      <c r="BMF18" s="515"/>
      <c r="BMG18" s="515"/>
      <c r="BMH18" s="515"/>
      <c r="BMI18" s="515"/>
      <c r="BMJ18" s="515"/>
      <c r="BMK18" s="515"/>
      <c r="BML18" s="515"/>
      <c r="BMM18" s="515"/>
      <c r="BMN18" s="515"/>
      <c r="BMO18" s="515"/>
      <c r="BMP18" s="515"/>
      <c r="BMQ18" s="515"/>
      <c r="BMR18" s="515"/>
      <c r="BMS18" s="515"/>
      <c r="BMT18" s="515"/>
      <c r="BMU18" s="515"/>
      <c r="BMV18" s="515"/>
      <c r="BMW18" s="515"/>
      <c r="BMX18" s="515"/>
      <c r="BMY18" s="515"/>
      <c r="BMZ18" s="515"/>
      <c r="BNA18" s="515"/>
      <c r="BNB18" s="515"/>
      <c r="BNC18" s="515"/>
      <c r="BND18" s="515"/>
      <c r="BNE18" s="515"/>
      <c r="BNF18" s="515"/>
      <c r="BNG18" s="515"/>
      <c r="BNH18" s="515"/>
      <c r="BNI18" s="515"/>
      <c r="BNJ18" s="515"/>
      <c r="BNK18" s="515"/>
      <c r="BNL18" s="515"/>
      <c r="BNM18" s="515"/>
      <c r="BNN18" s="515"/>
      <c r="BNO18" s="515"/>
      <c r="BNP18" s="515"/>
      <c r="BNQ18" s="515"/>
      <c r="BNR18" s="515"/>
      <c r="BNS18" s="515"/>
      <c r="BNT18" s="515"/>
      <c r="BNU18" s="515"/>
      <c r="BNV18" s="515"/>
      <c r="BNW18" s="515"/>
      <c r="BNX18" s="515"/>
      <c r="BNY18" s="515"/>
      <c r="BNZ18" s="515"/>
      <c r="BOA18" s="515"/>
      <c r="BOB18" s="515"/>
      <c r="BOC18" s="515"/>
      <c r="BOD18" s="515"/>
      <c r="BOE18" s="515"/>
      <c r="BOF18" s="515"/>
      <c r="BOG18" s="515"/>
      <c r="BOH18" s="515"/>
      <c r="BOI18" s="515"/>
      <c r="BOJ18" s="515"/>
      <c r="BOK18" s="515"/>
      <c r="BOL18" s="515"/>
      <c r="BOM18" s="515"/>
      <c r="BON18" s="515"/>
      <c r="BOO18" s="515"/>
      <c r="BOP18" s="515"/>
      <c r="BOQ18" s="515"/>
      <c r="BOR18" s="515"/>
      <c r="BOS18" s="515"/>
      <c r="BOT18" s="515"/>
      <c r="BOU18" s="515"/>
      <c r="BOV18" s="515"/>
      <c r="BOW18" s="515"/>
      <c r="BOX18" s="515"/>
      <c r="BOY18" s="515"/>
      <c r="BOZ18" s="515"/>
      <c r="BPA18" s="515"/>
      <c r="BPB18" s="515"/>
      <c r="BPC18" s="515"/>
      <c r="BPD18" s="515"/>
      <c r="BPE18" s="515"/>
      <c r="BPF18" s="515"/>
      <c r="BPG18" s="515"/>
      <c r="BPH18" s="515"/>
      <c r="BPI18" s="515"/>
      <c r="BPJ18" s="515"/>
      <c r="BPK18" s="515"/>
      <c r="BPL18" s="515"/>
      <c r="BPM18" s="515"/>
      <c r="BPN18" s="515"/>
      <c r="BPO18" s="515"/>
      <c r="BPP18" s="515"/>
      <c r="BPQ18" s="515"/>
      <c r="BPR18" s="515"/>
      <c r="BPS18" s="515"/>
      <c r="BPT18" s="515"/>
      <c r="BPU18" s="515"/>
      <c r="BPV18" s="515"/>
      <c r="BPW18" s="515"/>
      <c r="BPX18" s="515"/>
      <c r="BPY18" s="515"/>
      <c r="BPZ18" s="515"/>
      <c r="BQA18" s="515"/>
      <c r="BQB18" s="515"/>
      <c r="BQC18" s="515"/>
      <c r="BQD18" s="515"/>
      <c r="BQE18" s="515"/>
      <c r="BQF18" s="515"/>
      <c r="BQG18" s="515"/>
      <c r="BQH18" s="515"/>
      <c r="BQI18" s="515"/>
      <c r="BQJ18" s="515"/>
      <c r="BQK18" s="515"/>
      <c r="BQL18" s="515"/>
      <c r="BQM18" s="515"/>
      <c r="BQN18" s="515"/>
      <c r="BQO18" s="515"/>
      <c r="BQP18" s="515"/>
      <c r="BQQ18" s="515"/>
      <c r="BQR18" s="515"/>
      <c r="BQS18" s="515"/>
      <c r="BQT18" s="515"/>
      <c r="BQU18" s="515"/>
      <c r="BQV18" s="515"/>
      <c r="BQW18" s="515"/>
      <c r="BQX18" s="515"/>
      <c r="BQY18" s="515"/>
      <c r="BQZ18" s="515"/>
      <c r="BRA18" s="515"/>
      <c r="BRB18" s="515"/>
      <c r="BRC18" s="515"/>
      <c r="BRD18" s="515"/>
      <c r="BRE18" s="515"/>
      <c r="BRF18" s="515"/>
      <c r="BRG18" s="515"/>
      <c r="BRH18" s="515"/>
      <c r="BRI18" s="515"/>
      <c r="BRJ18" s="515"/>
      <c r="BRK18" s="515"/>
      <c r="BRL18" s="515"/>
      <c r="BRM18" s="515"/>
      <c r="BRN18" s="515"/>
      <c r="BRO18" s="515"/>
      <c r="BRP18" s="515"/>
      <c r="BRQ18" s="515"/>
      <c r="BRR18" s="515"/>
      <c r="BRS18" s="515"/>
      <c r="BRT18" s="515"/>
      <c r="BRU18" s="515"/>
      <c r="BRV18" s="515"/>
      <c r="BRW18" s="515"/>
      <c r="BRX18" s="515"/>
      <c r="BRY18" s="515"/>
      <c r="BRZ18" s="515"/>
      <c r="BSA18" s="515"/>
      <c r="BSB18" s="515"/>
      <c r="BSC18" s="515"/>
      <c r="BSD18" s="515"/>
      <c r="BSE18" s="515"/>
      <c r="BSF18" s="515"/>
      <c r="BSG18" s="515"/>
      <c r="BSH18" s="515"/>
      <c r="BSI18" s="515"/>
      <c r="BSJ18" s="515"/>
      <c r="BSK18" s="515"/>
      <c r="BSL18" s="515"/>
      <c r="BSM18" s="515"/>
      <c r="BSN18" s="515"/>
      <c r="BSO18" s="515"/>
      <c r="BSP18" s="515"/>
      <c r="BSQ18" s="515"/>
      <c r="BSR18" s="515"/>
      <c r="BSS18" s="515"/>
      <c r="BST18" s="515"/>
      <c r="BSU18" s="515"/>
      <c r="BSV18" s="515"/>
      <c r="BSW18" s="515"/>
      <c r="BSX18" s="515"/>
      <c r="BSY18" s="515"/>
      <c r="BSZ18" s="515"/>
      <c r="BTA18" s="515"/>
      <c r="BTB18" s="515"/>
      <c r="BTC18" s="515"/>
      <c r="BTD18" s="515"/>
      <c r="BTE18" s="515"/>
      <c r="BTF18" s="515"/>
      <c r="BTG18" s="515"/>
      <c r="BTH18" s="515"/>
      <c r="BTI18" s="515"/>
      <c r="BTJ18" s="515"/>
      <c r="BTK18" s="515"/>
      <c r="BTL18" s="515"/>
      <c r="BTM18" s="515"/>
      <c r="BTN18" s="515"/>
      <c r="BTO18" s="515"/>
      <c r="BTP18" s="515"/>
      <c r="BTQ18" s="515"/>
      <c r="BTR18" s="515"/>
      <c r="BTS18" s="515"/>
      <c r="BTT18" s="515"/>
      <c r="BTU18" s="515"/>
      <c r="BTV18" s="515"/>
      <c r="BTW18" s="515"/>
      <c r="BTX18" s="515"/>
      <c r="BTY18" s="515"/>
      <c r="BTZ18" s="515"/>
      <c r="BUA18" s="515"/>
      <c r="BUB18" s="515"/>
      <c r="BUC18" s="515"/>
      <c r="BUD18" s="515"/>
      <c r="BUE18" s="515"/>
      <c r="BUF18" s="515"/>
      <c r="BUG18" s="515"/>
      <c r="BUH18" s="515"/>
      <c r="BUI18" s="515"/>
      <c r="BUJ18" s="515"/>
      <c r="BUK18" s="515"/>
      <c r="BUL18" s="515"/>
      <c r="BUM18" s="515"/>
      <c r="BUN18" s="515"/>
      <c r="BUO18" s="515"/>
      <c r="BUP18" s="515"/>
      <c r="BUQ18" s="515"/>
      <c r="BUR18" s="515"/>
      <c r="BUS18" s="515"/>
      <c r="BUT18" s="515"/>
      <c r="BUU18" s="515"/>
      <c r="BUV18" s="515"/>
      <c r="BUW18" s="515"/>
      <c r="BUX18" s="515"/>
      <c r="BUY18" s="515"/>
      <c r="BUZ18" s="515"/>
      <c r="BVA18" s="515"/>
      <c r="BVB18" s="515"/>
      <c r="BVC18" s="515"/>
      <c r="BVD18" s="515"/>
      <c r="BVE18" s="515"/>
      <c r="BVF18" s="515"/>
      <c r="BVG18" s="515"/>
      <c r="BVH18" s="515"/>
      <c r="BVI18" s="515"/>
      <c r="BVJ18" s="515"/>
      <c r="BVK18" s="515"/>
      <c r="BVL18" s="515"/>
      <c r="BVM18" s="515"/>
      <c r="BVN18" s="515"/>
      <c r="BVO18" s="515"/>
      <c r="BVP18" s="515"/>
      <c r="BVQ18" s="515"/>
      <c r="BVR18" s="515"/>
      <c r="BVS18" s="515"/>
      <c r="BVT18" s="515"/>
      <c r="BVU18" s="515"/>
      <c r="BVV18" s="515"/>
      <c r="BVW18" s="515"/>
      <c r="BVX18" s="515"/>
      <c r="BVY18" s="515"/>
      <c r="BVZ18" s="515"/>
      <c r="BWA18" s="515"/>
      <c r="BWB18" s="515"/>
      <c r="BWC18" s="515"/>
      <c r="BWD18" s="515"/>
      <c r="BWE18" s="515"/>
      <c r="BWF18" s="515"/>
      <c r="BWG18" s="515"/>
      <c r="BWH18" s="515"/>
      <c r="BWI18" s="515"/>
      <c r="BWJ18" s="515"/>
      <c r="BWK18" s="515"/>
      <c r="BWL18" s="515"/>
      <c r="BWM18" s="515"/>
      <c r="BWN18" s="515"/>
      <c r="BWO18" s="515"/>
      <c r="BWP18" s="515"/>
      <c r="BWQ18" s="515"/>
      <c r="BWR18" s="515"/>
      <c r="BWS18" s="515"/>
      <c r="BWT18" s="515"/>
      <c r="BWU18" s="515"/>
      <c r="BWV18" s="515"/>
      <c r="BWW18" s="515"/>
      <c r="BWX18" s="515"/>
      <c r="BWY18" s="515"/>
      <c r="BWZ18" s="515"/>
      <c r="BXA18" s="515"/>
      <c r="BXB18" s="515"/>
      <c r="BXC18" s="515"/>
      <c r="BXD18" s="515"/>
      <c r="BXE18" s="515"/>
      <c r="BXF18" s="515"/>
      <c r="BXG18" s="515"/>
      <c r="BXH18" s="515"/>
      <c r="BXI18" s="515"/>
      <c r="BXJ18" s="515"/>
      <c r="BXK18" s="515"/>
      <c r="BXL18" s="515"/>
      <c r="BXM18" s="515"/>
      <c r="BXN18" s="515"/>
      <c r="BXO18" s="515"/>
      <c r="BXP18" s="515"/>
      <c r="BXQ18" s="515"/>
      <c r="BXR18" s="515"/>
      <c r="BXS18" s="515"/>
      <c r="BXT18" s="515"/>
      <c r="BXU18" s="515"/>
      <c r="BXV18" s="515"/>
      <c r="BXW18" s="515"/>
      <c r="BXX18" s="515"/>
      <c r="BXY18" s="515"/>
      <c r="BXZ18" s="515"/>
      <c r="BYA18" s="515"/>
      <c r="BYB18" s="515"/>
      <c r="BYC18" s="515"/>
      <c r="BYD18" s="515"/>
      <c r="BYE18" s="515"/>
      <c r="BYF18" s="515"/>
      <c r="BYG18" s="515"/>
      <c r="BYH18" s="515"/>
      <c r="BYI18" s="515"/>
      <c r="BYJ18" s="515"/>
      <c r="BYK18" s="515"/>
      <c r="BYL18" s="515"/>
      <c r="BYM18" s="515"/>
      <c r="BYN18" s="515"/>
      <c r="BYO18" s="515"/>
      <c r="BYP18" s="515"/>
      <c r="BYQ18" s="515"/>
      <c r="BYR18" s="515"/>
      <c r="BYS18" s="515"/>
      <c r="BYT18" s="515"/>
      <c r="BYU18" s="515"/>
      <c r="BYV18" s="515"/>
      <c r="BYW18" s="515"/>
      <c r="BYX18" s="515"/>
      <c r="BYY18" s="515"/>
      <c r="BYZ18" s="515"/>
      <c r="BZA18" s="515"/>
      <c r="BZB18" s="515"/>
      <c r="BZC18" s="515"/>
      <c r="BZD18" s="515"/>
      <c r="BZE18" s="515"/>
      <c r="BZF18" s="515"/>
      <c r="BZG18" s="515"/>
      <c r="BZH18" s="515"/>
      <c r="BZI18" s="515"/>
      <c r="BZJ18" s="515"/>
      <c r="BZK18" s="515"/>
      <c r="BZL18" s="515"/>
      <c r="BZM18" s="515"/>
      <c r="BZN18" s="515"/>
      <c r="BZO18" s="515"/>
      <c r="BZP18" s="515"/>
      <c r="BZQ18" s="515"/>
      <c r="BZR18" s="515"/>
      <c r="BZS18" s="515"/>
      <c r="BZT18" s="515"/>
      <c r="BZU18" s="515"/>
      <c r="BZV18" s="515"/>
      <c r="BZW18" s="515"/>
      <c r="BZX18" s="515"/>
      <c r="BZY18" s="515"/>
      <c r="BZZ18" s="515"/>
      <c r="CAA18" s="515"/>
      <c r="CAB18" s="515"/>
      <c r="CAC18" s="515"/>
      <c r="CAD18" s="515"/>
      <c r="CAE18" s="515"/>
      <c r="CAF18" s="515"/>
      <c r="CAG18" s="515"/>
      <c r="CAH18" s="515"/>
      <c r="CAI18" s="515"/>
      <c r="CAJ18" s="515"/>
      <c r="CAK18" s="515"/>
      <c r="CAL18" s="515"/>
      <c r="CAM18" s="515"/>
      <c r="CAN18" s="515"/>
      <c r="CAO18" s="515"/>
      <c r="CAP18" s="515"/>
      <c r="CAQ18" s="515"/>
      <c r="CAR18" s="515"/>
      <c r="CAS18" s="515"/>
      <c r="CAT18" s="515"/>
      <c r="CAU18" s="515"/>
      <c r="CAV18" s="515"/>
      <c r="CAW18" s="515"/>
      <c r="CAX18" s="515"/>
      <c r="CAY18" s="515"/>
      <c r="CAZ18" s="515"/>
      <c r="CBA18" s="515"/>
      <c r="CBB18" s="515"/>
      <c r="CBC18" s="515"/>
      <c r="CBD18" s="515"/>
      <c r="CBE18" s="515"/>
      <c r="CBF18" s="515"/>
      <c r="CBG18" s="515"/>
      <c r="CBH18" s="515"/>
      <c r="CBI18" s="515"/>
      <c r="CBJ18" s="515"/>
      <c r="CBK18" s="515"/>
      <c r="CBL18" s="515"/>
      <c r="CBM18" s="515"/>
      <c r="CBN18" s="515"/>
      <c r="CBO18" s="515"/>
      <c r="CBP18" s="515"/>
      <c r="CBQ18" s="515"/>
      <c r="CBR18" s="515"/>
      <c r="CBS18" s="515"/>
      <c r="CBT18" s="515"/>
      <c r="CBU18" s="515"/>
      <c r="CBV18" s="515"/>
      <c r="CBW18" s="515"/>
      <c r="CBX18" s="515"/>
      <c r="CBY18" s="515"/>
      <c r="CBZ18" s="515"/>
      <c r="CCA18" s="515"/>
      <c r="CCB18" s="515"/>
      <c r="CCC18" s="515"/>
      <c r="CCD18" s="515"/>
      <c r="CCE18" s="515"/>
      <c r="CCF18" s="515"/>
      <c r="CCG18" s="515"/>
      <c r="CCH18" s="515"/>
      <c r="CCI18" s="515"/>
      <c r="CCJ18" s="515"/>
      <c r="CCK18" s="515"/>
      <c r="CCL18" s="515"/>
      <c r="CCM18" s="515"/>
      <c r="CCN18" s="515"/>
      <c r="CCO18" s="515"/>
      <c r="CCP18" s="515"/>
      <c r="CCQ18" s="515"/>
      <c r="CCR18" s="515"/>
      <c r="CCS18" s="515"/>
      <c r="CCT18" s="515"/>
      <c r="CCU18" s="515"/>
      <c r="CCV18" s="515"/>
      <c r="CCW18" s="515"/>
      <c r="CCX18" s="515"/>
      <c r="CCY18" s="515"/>
      <c r="CCZ18" s="515"/>
      <c r="CDA18" s="515"/>
      <c r="CDB18" s="515"/>
      <c r="CDC18" s="515"/>
      <c r="CDD18" s="515"/>
      <c r="CDE18" s="515"/>
      <c r="CDF18" s="515"/>
      <c r="CDG18" s="515"/>
      <c r="CDH18" s="515"/>
      <c r="CDI18" s="515"/>
      <c r="CDJ18" s="515"/>
      <c r="CDK18" s="515"/>
      <c r="CDL18" s="515"/>
      <c r="CDM18" s="515"/>
      <c r="CDN18" s="515"/>
      <c r="CDO18" s="515"/>
      <c r="CDP18" s="515"/>
      <c r="CDQ18" s="515"/>
      <c r="CDR18" s="515"/>
      <c r="CDS18" s="515"/>
      <c r="CDT18" s="515"/>
      <c r="CDU18" s="515"/>
      <c r="CDV18" s="515"/>
      <c r="CDW18" s="515"/>
      <c r="CDX18" s="515"/>
      <c r="CDY18" s="515"/>
      <c r="CDZ18" s="515"/>
      <c r="CEA18" s="515"/>
      <c r="CEB18" s="515"/>
      <c r="CEC18" s="515"/>
      <c r="CED18" s="515"/>
      <c r="CEE18" s="515"/>
      <c r="CEF18" s="515"/>
      <c r="CEG18" s="515"/>
      <c r="CEH18" s="515"/>
      <c r="CEI18" s="515"/>
      <c r="CEJ18" s="515"/>
      <c r="CEK18" s="515"/>
      <c r="CEL18" s="515"/>
      <c r="CEM18" s="515"/>
      <c r="CEN18" s="515"/>
      <c r="CEO18" s="515"/>
      <c r="CEP18" s="515"/>
      <c r="CEQ18" s="515"/>
      <c r="CER18" s="515"/>
      <c r="CES18" s="515"/>
      <c r="CET18" s="515"/>
      <c r="CEU18" s="515"/>
      <c r="CEV18" s="515"/>
      <c r="CEW18" s="515"/>
      <c r="CEX18" s="515"/>
      <c r="CEY18" s="515"/>
      <c r="CEZ18" s="515"/>
      <c r="CFA18" s="515"/>
      <c r="CFB18" s="515"/>
      <c r="CFC18" s="515"/>
      <c r="CFD18" s="515"/>
      <c r="CFE18" s="515"/>
      <c r="CFF18" s="515"/>
      <c r="CFG18" s="515"/>
      <c r="CFH18" s="515"/>
      <c r="CFI18" s="515"/>
      <c r="CFJ18" s="515"/>
      <c r="CFK18" s="515"/>
      <c r="CFL18" s="515"/>
      <c r="CFM18" s="515"/>
      <c r="CFN18" s="515"/>
      <c r="CFO18" s="515"/>
      <c r="CFP18" s="515"/>
      <c r="CFQ18" s="515"/>
      <c r="CFR18" s="515"/>
      <c r="CFS18" s="515"/>
      <c r="CFT18" s="515"/>
      <c r="CFU18" s="515"/>
      <c r="CFV18" s="515"/>
      <c r="CFW18" s="515"/>
      <c r="CFX18" s="515"/>
      <c r="CFY18" s="515"/>
      <c r="CFZ18" s="515"/>
      <c r="CGA18" s="515"/>
      <c r="CGB18" s="515"/>
      <c r="CGC18" s="515"/>
      <c r="CGD18" s="515"/>
      <c r="CGE18" s="515"/>
      <c r="CGF18" s="515"/>
      <c r="CGG18" s="515"/>
      <c r="CGH18" s="515"/>
      <c r="CGI18" s="515"/>
      <c r="CGJ18" s="515"/>
      <c r="CGK18" s="515"/>
      <c r="CGL18" s="515"/>
      <c r="CGM18" s="515"/>
      <c r="CGN18" s="515"/>
      <c r="CGO18" s="515"/>
      <c r="CGP18" s="515"/>
      <c r="CGQ18" s="515"/>
      <c r="CGR18" s="515"/>
      <c r="CGS18" s="515"/>
      <c r="CGT18" s="515"/>
      <c r="CGU18" s="515"/>
      <c r="CGV18" s="515"/>
      <c r="CGW18" s="515"/>
      <c r="CGX18" s="515"/>
      <c r="CGY18" s="515"/>
      <c r="CGZ18" s="515"/>
      <c r="CHA18" s="515"/>
      <c r="CHB18" s="515"/>
      <c r="CHC18" s="515"/>
      <c r="CHD18" s="515"/>
      <c r="CHE18" s="515"/>
      <c r="CHF18" s="515"/>
      <c r="CHG18" s="515"/>
      <c r="CHH18" s="515"/>
      <c r="CHI18" s="515"/>
      <c r="CHJ18" s="515"/>
      <c r="CHK18" s="515"/>
      <c r="CHL18" s="515"/>
      <c r="CHM18" s="515"/>
      <c r="CHN18" s="515"/>
      <c r="CHO18" s="515"/>
      <c r="CHP18" s="515"/>
      <c r="CHQ18" s="515"/>
      <c r="CHR18" s="515"/>
      <c r="CHS18" s="515"/>
      <c r="CHT18" s="515"/>
      <c r="CHU18" s="515"/>
      <c r="CHV18" s="515"/>
      <c r="CHW18" s="515"/>
      <c r="CHX18" s="515"/>
      <c r="CHY18" s="515"/>
      <c r="CHZ18" s="515"/>
      <c r="CIA18" s="515"/>
      <c r="CIB18" s="515"/>
      <c r="CIC18" s="515"/>
      <c r="CID18" s="515"/>
      <c r="CIE18" s="515"/>
      <c r="CIF18" s="515"/>
      <c r="CIG18" s="515"/>
      <c r="CIH18" s="515"/>
      <c r="CII18" s="515"/>
      <c r="CIJ18" s="515"/>
      <c r="CIK18" s="515"/>
      <c r="CIL18" s="515"/>
      <c r="CIM18" s="515"/>
      <c r="CIN18" s="515"/>
      <c r="CIO18" s="515"/>
      <c r="CIP18" s="515"/>
      <c r="CIQ18" s="515"/>
      <c r="CIR18" s="515"/>
      <c r="CIS18" s="515"/>
      <c r="CIT18" s="515"/>
      <c r="CIU18" s="515"/>
      <c r="CIV18" s="515"/>
      <c r="CIW18" s="515"/>
      <c r="CIX18" s="515"/>
      <c r="CIY18" s="515"/>
      <c r="CIZ18" s="515"/>
      <c r="CJA18" s="515"/>
      <c r="CJB18" s="515"/>
      <c r="CJC18" s="515"/>
      <c r="CJD18" s="515"/>
      <c r="CJE18" s="515"/>
      <c r="CJF18" s="515"/>
      <c r="CJG18" s="515"/>
      <c r="CJH18" s="515"/>
      <c r="CJI18" s="515"/>
      <c r="CJJ18" s="515"/>
      <c r="CJK18" s="515"/>
      <c r="CJL18" s="515"/>
      <c r="CJM18" s="515"/>
      <c r="CJN18" s="515"/>
      <c r="CJO18" s="515"/>
      <c r="CJP18" s="515"/>
      <c r="CJQ18" s="515"/>
      <c r="CJR18" s="515"/>
      <c r="CJS18" s="515"/>
      <c r="CJT18" s="515"/>
      <c r="CJU18" s="515"/>
      <c r="CJV18" s="515"/>
      <c r="CJW18" s="515"/>
      <c r="CJX18" s="515"/>
      <c r="CJY18" s="515"/>
      <c r="CJZ18" s="515"/>
      <c r="CKA18" s="515"/>
      <c r="CKB18" s="515"/>
      <c r="CKC18" s="515"/>
      <c r="CKD18" s="515"/>
      <c r="CKE18" s="515"/>
      <c r="CKF18" s="515"/>
      <c r="CKG18" s="515"/>
      <c r="CKH18" s="515"/>
      <c r="CKI18" s="515"/>
      <c r="CKJ18" s="515"/>
      <c r="CKK18" s="515"/>
      <c r="CKL18" s="515"/>
      <c r="CKM18" s="515"/>
      <c r="CKN18" s="515"/>
      <c r="CKO18" s="515"/>
      <c r="CKP18" s="515"/>
      <c r="CKQ18" s="515"/>
      <c r="CKR18" s="515"/>
      <c r="CKS18" s="515"/>
      <c r="CKT18" s="515"/>
      <c r="CKU18" s="515"/>
      <c r="CKV18" s="515"/>
      <c r="CKW18" s="515"/>
      <c r="CKX18" s="515"/>
      <c r="CKY18" s="515"/>
      <c r="CKZ18" s="515"/>
      <c r="CLA18" s="515"/>
      <c r="CLB18" s="515"/>
      <c r="CLC18" s="515"/>
      <c r="CLD18" s="515"/>
      <c r="CLE18" s="515"/>
      <c r="CLF18" s="515"/>
      <c r="CLG18" s="515"/>
      <c r="CLH18" s="515"/>
      <c r="CLI18" s="515"/>
      <c r="CLJ18" s="515"/>
      <c r="CLK18" s="515"/>
      <c r="CLL18" s="515"/>
      <c r="CLM18" s="515"/>
      <c r="CLN18" s="515"/>
      <c r="CLO18" s="515"/>
      <c r="CLP18" s="515"/>
      <c r="CLQ18" s="515"/>
      <c r="CLR18" s="515"/>
      <c r="CLS18" s="515"/>
      <c r="CLT18" s="515"/>
      <c r="CLU18" s="515"/>
      <c r="CLV18" s="515"/>
      <c r="CLW18" s="515"/>
      <c r="CLX18" s="515"/>
      <c r="CLY18" s="515"/>
      <c r="CLZ18" s="515"/>
      <c r="CMA18" s="515"/>
      <c r="CMB18" s="515"/>
      <c r="CMC18" s="515"/>
      <c r="CMD18" s="515"/>
      <c r="CME18" s="515"/>
      <c r="CMF18" s="515"/>
      <c r="CMG18" s="515"/>
      <c r="CMH18" s="515"/>
      <c r="CMI18" s="515"/>
      <c r="CMJ18" s="515"/>
      <c r="CMK18" s="515"/>
      <c r="CML18" s="515"/>
      <c r="CMM18" s="515"/>
      <c r="CMN18" s="515"/>
      <c r="CMO18" s="515"/>
      <c r="CMP18" s="515"/>
      <c r="CMQ18" s="515"/>
      <c r="CMR18" s="515"/>
      <c r="CMS18" s="515"/>
      <c r="CMT18" s="515"/>
      <c r="CMU18" s="515"/>
      <c r="CMV18" s="515"/>
      <c r="CMW18" s="515"/>
      <c r="CMX18" s="515"/>
      <c r="CMY18" s="515"/>
      <c r="CMZ18" s="515"/>
      <c r="CNA18" s="515"/>
      <c r="CNB18" s="515"/>
      <c r="CNC18" s="515"/>
      <c r="CND18" s="515"/>
      <c r="CNE18" s="515"/>
      <c r="CNF18" s="515"/>
      <c r="CNG18" s="515"/>
      <c r="CNH18" s="515"/>
      <c r="CNI18" s="515"/>
      <c r="CNJ18" s="515"/>
      <c r="CNK18" s="515"/>
      <c r="CNL18" s="515"/>
      <c r="CNM18" s="515"/>
      <c r="CNN18" s="515"/>
      <c r="CNO18" s="515"/>
      <c r="CNP18" s="515"/>
      <c r="CNQ18" s="515"/>
      <c r="CNR18" s="515"/>
      <c r="CNS18" s="515"/>
      <c r="CNT18" s="515"/>
      <c r="CNU18" s="515"/>
      <c r="CNV18" s="515"/>
      <c r="CNW18" s="515"/>
      <c r="CNX18" s="515"/>
      <c r="CNY18" s="515"/>
      <c r="CNZ18" s="515"/>
      <c r="COA18" s="515"/>
      <c r="COB18" s="515"/>
      <c r="COC18" s="515"/>
      <c r="COD18" s="515"/>
      <c r="COE18" s="515"/>
      <c r="COF18" s="515"/>
      <c r="COG18" s="515"/>
      <c r="COH18" s="515"/>
      <c r="COI18" s="515"/>
      <c r="COJ18" s="515"/>
      <c r="COK18" s="515"/>
      <c r="COL18" s="515"/>
      <c r="COM18" s="515"/>
      <c r="CON18" s="515"/>
      <c r="COO18" s="515"/>
      <c r="COP18" s="515"/>
      <c r="COQ18" s="515"/>
      <c r="COR18" s="515"/>
      <c r="COS18" s="515"/>
      <c r="COT18" s="515"/>
      <c r="COU18" s="515"/>
      <c r="COV18" s="515"/>
      <c r="COW18" s="515"/>
      <c r="COX18" s="515"/>
      <c r="COY18" s="515"/>
      <c r="COZ18" s="515"/>
      <c r="CPA18" s="515"/>
      <c r="CPB18" s="515"/>
      <c r="CPC18" s="515"/>
      <c r="CPD18" s="515"/>
      <c r="CPE18" s="515"/>
      <c r="CPF18" s="515"/>
      <c r="CPG18" s="515"/>
      <c r="CPH18" s="515"/>
      <c r="CPI18" s="515"/>
      <c r="CPJ18" s="515"/>
      <c r="CPK18" s="515"/>
      <c r="CPL18" s="515"/>
      <c r="CPM18" s="515"/>
      <c r="CPN18" s="515"/>
      <c r="CPO18" s="515"/>
      <c r="CPP18" s="515"/>
      <c r="CPQ18" s="515"/>
      <c r="CPR18" s="515"/>
      <c r="CPS18" s="515"/>
      <c r="CPT18" s="515"/>
      <c r="CPU18" s="515"/>
      <c r="CPV18" s="515"/>
      <c r="CPW18" s="515"/>
      <c r="CPX18" s="515"/>
      <c r="CPY18" s="515"/>
      <c r="CPZ18" s="515"/>
      <c r="CQA18" s="515"/>
      <c r="CQB18" s="515"/>
      <c r="CQC18" s="515"/>
      <c r="CQD18" s="515"/>
      <c r="CQE18" s="515"/>
      <c r="CQF18" s="515"/>
      <c r="CQG18" s="515"/>
      <c r="CQH18" s="515"/>
      <c r="CQI18" s="515"/>
      <c r="CQJ18" s="515"/>
      <c r="CQK18" s="515"/>
      <c r="CQL18" s="515"/>
      <c r="CQM18" s="515"/>
      <c r="CQN18" s="515"/>
      <c r="CQO18" s="515"/>
      <c r="CQP18" s="515"/>
      <c r="CQQ18" s="515"/>
      <c r="CQR18" s="515"/>
      <c r="CQS18" s="515"/>
      <c r="CQT18" s="515"/>
      <c r="CQU18" s="515"/>
      <c r="CQV18" s="515"/>
      <c r="CQW18" s="515"/>
      <c r="CQX18" s="515"/>
      <c r="CQY18" s="515"/>
      <c r="CQZ18" s="515"/>
      <c r="CRA18" s="515"/>
      <c r="CRB18" s="515"/>
      <c r="CRC18" s="515"/>
      <c r="CRD18" s="515"/>
      <c r="CRE18" s="515"/>
      <c r="CRF18" s="515"/>
      <c r="CRG18" s="515"/>
      <c r="CRH18" s="515"/>
      <c r="CRI18" s="515"/>
      <c r="CRJ18" s="515"/>
      <c r="CRK18" s="515"/>
      <c r="CRL18" s="515"/>
      <c r="CRM18" s="515"/>
      <c r="CRN18" s="515"/>
      <c r="CRO18" s="515"/>
      <c r="CRP18" s="515"/>
      <c r="CRQ18" s="515"/>
      <c r="CRR18" s="515"/>
      <c r="CRS18" s="515"/>
      <c r="CRT18" s="515"/>
      <c r="CRU18" s="515"/>
      <c r="CRV18" s="515"/>
      <c r="CRW18" s="515"/>
      <c r="CRX18" s="515"/>
      <c r="CRY18" s="515"/>
      <c r="CRZ18" s="515"/>
      <c r="CSA18" s="515"/>
      <c r="CSB18" s="515"/>
      <c r="CSC18" s="515"/>
      <c r="CSD18" s="515"/>
      <c r="CSE18" s="515"/>
      <c r="CSF18" s="515"/>
      <c r="CSG18" s="515"/>
      <c r="CSH18" s="515"/>
      <c r="CSI18" s="515"/>
      <c r="CSJ18" s="515"/>
      <c r="CSK18" s="515"/>
      <c r="CSL18" s="515"/>
      <c r="CSM18" s="515"/>
      <c r="CSN18" s="515"/>
      <c r="CSO18" s="515"/>
      <c r="CSP18" s="515"/>
      <c r="CSQ18" s="515"/>
      <c r="CSR18" s="515"/>
      <c r="CSS18" s="515"/>
      <c r="CST18" s="515"/>
      <c r="CSU18" s="515"/>
      <c r="CSV18" s="515"/>
      <c r="CSW18" s="515"/>
      <c r="CSX18" s="515"/>
      <c r="CSY18" s="515"/>
      <c r="CSZ18" s="515"/>
      <c r="CTA18" s="515"/>
      <c r="CTB18" s="515"/>
      <c r="CTC18" s="515"/>
      <c r="CTD18" s="515"/>
      <c r="CTE18" s="515"/>
      <c r="CTF18" s="515"/>
      <c r="CTG18" s="515"/>
      <c r="CTH18" s="515"/>
      <c r="CTI18" s="515"/>
      <c r="CTJ18" s="515"/>
      <c r="CTK18" s="515"/>
      <c r="CTL18" s="515"/>
      <c r="CTM18" s="515"/>
      <c r="CTN18" s="515"/>
      <c r="CTO18" s="515"/>
      <c r="CTP18" s="515"/>
      <c r="CTQ18" s="515"/>
      <c r="CTR18" s="515"/>
      <c r="CTS18" s="515"/>
      <c r="CTT18" s="515"/>
      <c r="CTU18" s="515"/>
      <c r="CTV18" s="515"/>
      <c r="CTW18" s="515"/>
      <c r="CTX18" s="515"/>
      <c r="CTY18" s="515"/>
      <c r="CTZ18" s="515"/>
      <c r="CUA18" s="515"/>
      <c r="CUB18" s="515"/>
      <c r="CUC18" s="515"/>
      <c r="CUD18" s="515"/>
      <c r="CUE18" s="515"/>
      <c r="CUF18" s="515"/>
      <c r="CUG18" s="515"/>
      <c r="CUH18" s="515"/>
      <c r="CUI18" s="515"/>
      <c r="CUJ18" s="515"/>
      <c r="CUK18" s="515"/>
      <c r="CUL18" s="515"/>
      <c r="CUM18" s="515"/>
      <c r="CUN18" s="515"/>
      <c r="CUO18" s="515"/>
      <c r="CUP18" s="515"/>
      <c r="CUQ18" s="515"/>
      <c r="CUR18" s="515"/>
      <c r="CUS18" s="515"/>
      <c r="CUT18" s="515"/>
      <c r="CUU18" s="515"/>
      <c r="CUV18" s="515"/>
      <c r="CUW18" s="515"/>
      <c r="CUX18" s="515"/>
      <c r="CUY18" s="515"/>
      <c r="CUZ18" s="515"/>
      <c r="CVA18" s="515"/>
      <c r="CVB18" s="515"/>
      <c r="CVC18" s="515"/>
      <c r="CVD18" s="515"/>
      <c r="CVE18" s="515"/>
      <c r="CVF18" s="515"/>
      <c r="CVG18" s="515"/>
      <c r="CVH18" s="515"/>
      <c r="CVI18" s="515"/>
      <c r="CVJ18" s="515"/>
      <c r="CVK18" s="515"/>
      <c r="CVL18" s="515"/>
      <c r="CVM18" s="515"/>
      <c r="CVN18" s="515"/>
      <c r="CVO18" s="515"/>
      <c r="CVP18" s="515"/>
      <c r="CVQ18" s="515"/>
      <c r="CVR18" s="515"/>
      <c r="CVS18" s="515"/>
      <c r="CVT18" s="515"/>
      <c r="CVU18" s="515"/>
      <c r="CVV18" s="515"/>
      <c r="CVW18" s="515"/>
      <c r="CVX18" s="515"/>
      <c r="CVY18" s="515"/>
      <c r="CVZ18" s="515"/>
      <c r="CWA18" s="515"/>
      <c r="CWB18" s="515"/>
      <c r="CWC18" s="515"/>
      <c r="CWD18" s="515"/>
      <c r="CWE18" s="515"/>
      <c r="CWF18" s="515"/>
      <c r="CWG18" s="515"/>
      <c r="CWH18" s="515"/>
      <c r="CWI18" s="515"/>
      <c r="CWJ18" s="515"/>
      <c r="CWK18" s="515"/>
      <c r="CWL18" s="515"/>
      <c r="CWM18" s="515"/>
      <c r="CWN18" s="515"/>
      <c r="CWO18" s="515"/>
      <c r="CWP18" s="515"/>
      <c r="CWQ18" s="515"/>
      <c r="CWR18" s="515"/>
      <c r="CWS18" s="515"/>
      <c r="CWT18" s="515"/>
      <c r="CWU18" s="515"/>
      <c r="CWV18" s="515"/>
      <c r="CWW18" s="515"/>
      <c r="CWX18" s="515"/>
      <c r="CWY18" s="515"/>
      <c r="CWZ18" s="515"/>
      <c r="CXA18" s="515"/>
      <c r="CXB18" s="515"/>
      <c r="CXC18" s="515"/>
      <c r="CXD18" s="515"/>
      <c r="CXE18" s="515"/>
      <c r="CXF18" s="515"/>
      <c r="CXG18" s="515"/>
      <c r="CXH18" s="515"/>
      <c r="CXI18" s="515"/>
      <c r="CXJ18" s="515"/>
      <c r="CXK18" s="515"/>
      <c r="CXL18" s="515"/>
      <c r="CXM18" s="515"/>
      <c r="CXN18" s="515"/>
      <c r="CXO18" s="515"/>
      <c r="CXP18" s="515"/>
      <c r="CXQ18" s="515"/>
      <c r="CXR18" s="515"/>
      <c r="CXS18" s="515"/>
      <c r="CXT18" s="515"/>
      <c r="CXU18" s="515"/>
      <c r="CXV18" s="515"/>
      <c r="CXW18" s="515"/>
      <c r="CXX18" s="515"/>
      <c r="CXY18" s="515"/>
      <c r="CXZ18" s="515"/>
      <c r="CYA18" s="515"/>
      <c r="CYB18" s="515"/>
      <c r="CYC18" s="515"/>
      <c r="CYD18" s="515"/>
      <c r="CYE18" s="515"/>
      <c r="CYF18" s="515"/>
      <c r="CYG18" s="515"/>
      <c r="CYH18" s="515"/>
      <c r="CYI18" s="515"/>
      <c r="CYJ18" s="515"/>
      <c r="CYK18" s="515"/>
      <c r="CYL18" s="515"/>
      <c r="CYM18" s="515"/>
      <c r="CYN18" s="515"/>
      <c r="CYO18" s="515"/>
      <c r="CYP18" s="515"/>
      <c r="CYQ18" s="515"/>
      <c r="CYR18" s="515"/>
      <c r="CYS18" s="515"/>
      <c r="CYT18" s="515"/>
      <c r="CYU18" s="515"/>
      <c r="CYV18" s="515"/>
      <c r="CYW18" s="515"/>
      <c r="CYX18" s="515"/>
      <c r="CYY18" s="515"/>
      <c r="CYZ18" s="515"/>
      <c r="CZA18" s="515"/>
      <c r="CZB18" s="515"/>
      <c r="CZC18" s="515"/>
      <c r="CZD18" s="515"/>
      <c r="CZE18" s="515"/>
      <c r="CZF18" s="515"/>
      <c r="CZG18" s="515"/>
      <c r="CZH18" s="515"/>
      <c r="CZI18" s="515"/>
      <c r="CZJ18" s="515"/>
      <c r="CZK18" s="515"/>
      <c r="CZL18" s="515"/>
      <c r="CZM18" s="515"/>
      <c r="CZN18" s="515"/>
      <c r="CZO18" s="515"/>
      <c r="CZP18" s="515"/>
      <c r="CZQ18" s="515"/>
      <c r="CZR18" s="515"/>
      <c r="CZS18" s="515"/>
      <c r="CZT18" s="515"/>
      <c r="CZU18" s="515"/>
      <c r="CZV18" s="515"/>
      <c r="CZW18" s="515"/>
      <c r="CZX18" s="515"/>
      <c r="CZY18" s="515"/>
      <c r="CZZ18" s="515"/>
      <c r="DAA18" s="515"/>
      <c r="DAB18" s="515"/>
      <c r="DAC18" s="515"/>
      <c r="DAD18" s="515"/>
      <c r="DAE18" s="515"/>
      <c r="DAF18" s="515"/>
      <c r="DAG18" s="515"/>
      <c r="DAH18" s="515"/>
      <c r="DAI18" s="515"/>
      <c r="DAJ18" s="515"/>
      <c r="DAK18" s="515"/>
      <c r="DAL18" s="515"/>
      <c r="DAM18" s="515"/>
      <c r="DAN18" s="515"/>
      <c r="DAO18" s="515"/>
      <c r="DAP18" s="515"/>
      <c r="DAQ18" s="515"/>
      <c r="DAR18" s="515"/>
      <c r="DAS18" s="515"/>
      <c r="DAT18" s="515"/>
      <c r="DAU18" s="515"/>
      <c r="DAV18" s="515"/>
      <c r="DAW18" s="515"/>
      <c r="DAX18" s="515"/>
      <c r="DAY18" s="515"/>
      <c r="DAZ18" s="515"/>
      <c r="DBA18" s="515"/>
      <c r="DBB18" s="515"/>
      <c r="DBC18" s="515"/>
      <c r="DBD18" s="515"/>
      <c r="DBE18" s="515"/>
      <c r="DBF18" s="515"/>
      <c r="DBG18" s="515"/>
      <c r="DBH18" s="515"/>
      <c r="DBI18" s="515"/>
      <c r="DBJ18" s="515"/>
      <c r="DBK18" s="515"/>
      <c r="DBL18" s="515"/>
      <c r="DBM18" s="515"/>
      <c r="DBN18" s="515"/>
      <c r="DBO18" s="515"/>
      <c r="DBP18" s="515"/>
      <c r="DBQ18" s="515"/>
      <c r="DBR18" s="515"/>
      <c r="DBS18" s="515"/>
      <c r="DBT18" s="515"/>
      <c r="DBU18" s="515"/>
      <c r="DBV18" s="515"/>
      <c r="DBW18" s="515"/>
      <c r="DBX18" s="515"/>
      <c r="DBY18" s="515"/>
      <c r="DBZ18" s="515"/>
      <c r="DCA18" s="515"/>
      <c r="DCB18" s="515"/>
      <c r="DCC18" s="515"/>
      <c r="DCD18" s="515"/>
      <c r="DCE18" s="515"/>
      <c r="DCF18" s="515"/>
      <c r="DCG18" s="515"/>
      <c r="DCH18" s="515"/>
      <c r="DCI18" s="515"/>
      <c r="DCJ18" s="515"/>
      <c r="DCK18" s="515"/>
      <c r="DCL18" s="515"/>
      <c r="DCM18" s="515"/>
      <c r="DCN18" s="515"/>
      <c r="DCO18" s="515"/>
      <c r="DCP18" s="515"/>
      <c r="DCQ18" s="515"/>
      <c r="DCR18" s="515"/>
      <c r="DCS18" s="515"/>
      <c r="DCT18" s="515"/>
      <c r="DCU18" s="515"/>
      <c r="DCV18" s="515"/>
      <c r="DCW18" s="515"/>
      <c r="DCX18" s="515"/>
      <c r="DCY18" s="515"/>
      <c r="DCZ18" s="515"/>
      <c r="DDA18" s="515"/>
      <c r="DDB18" s="515"/>
      <c r="DDC18" s="515"/>
      <c r="DDD18" s="515"/>
      <c r="DDE18" s="515"/>
      <c r="DDF18" s="515"/>
      <c r="DDG18" s="515"/>
      <c r="DDH18" s="515"/>
      <c r="DDI18" s="515"/>
      <c r="DDJ18" s="515"/>
      <c r="DDK18" s="515"/>
      <c r="DDL18" s="515"/>
      <c r="DDM18" s="515"/>
      <c r="DDN18" s="515"/>
      <c r="DDO18" s="515"/>
      <c r="DDP18" s="515"/>
      <c r="DDQ18" s="515"/>
      <c r="DDR18" s="515"/>
      <c r="DDS18" s="515"/>
      <c r="DDT18" s="515"/>
      <c r="DDU18" s="515"/>
      <c r="DDV18" s="515"/>
      <c r="DDW18" s="515"/>
      <c r="DDX18" s="515"/>
      <c r="DDY18" s="515"/>
      <c r="DDZ18" s="515"/>
      <c r="DEA18" s="515"/>
      <c r="DEB18" s="515"/>
      <c r="DEC18" s="515"/>
      <c r="DED18" s="515"/>
      <c r="DEE18" s="515"/>
      <c r="DEF18" s="515"/>
      <c r="DEG18" s="515"/>
      <c r="DEH18" s="515"/>
      <c r="DEI18" s="515"/>
      <c r="DEJ18" s="515"/>
      <c r="DEK18" s="515"/>
      <c r="DEL18" s="515"/>
      <c r="DEM18" s="515"/>
      <c r="DEN18" s="515"/>
      <c r="DEO18" s="515"/>
      <c r="DEP18" s="515"/>
      <c r="DEQ18" s="515"/>
      <c r="DER18" s="515"/>
      <c r="DES18" s="515"/>
      <c r="DET18" s="515"/>
      <c r="DEU18" s="515"/>
      <c r="DEV18" s="515"/>
      <c r="DEW18" s="515"/>
      <c r="DEX18" s="515"/>
      <c r="DEY18" s="515"/>
      <c r="DEZ18" s="515"/>
      <c r="DFA18" s="515"/>
      <c r="DFB18" s="515"/>
      <c r="DFC18" s="515"/>
      <c r="DFD18" s="515"/>
      <c r="DFE18" s="515"/>
      <c r="DFF18" s="515"/>
      <c r="DFG18" s="515"/>
      <c r="DFH18" s="515"/>
      <c r="DFI18" s="515"/>
      <c r="DFJ18" s="515"/>
      <c r="DFK18" s="515"/>
      <c r="DFL18" s="515"/>
      <c r="DFM18" s="515"/>
      <c r="DFN18" s="515"/>
      <c r="DFO18" s="515"/>
      <c r="DFP18" s="515"/>
      <c r="DFQ18" s="515"/>
      <c r="DFR18" s="515"/>
      <c r="DFS18" s="515"/>
      <c r="DFT18" s="515"/>
      <c r="DFU18" s="515"/>
      <c r="DFV18" s="515"/>
      <c r="DFW18" s="515"/>
      <c r="DFX18" s="515"/>
      <c r="DFY18" s="515"/>
      <c r="DFZ18" s="515"/>
      <c r="DGA18" s="515"/>
      <c r="DGB18" s="515"/>
      <c r="DGC18" s="515"/>
      <c r="DGD18" s="515"/>
      <c r="DGE18" s="515"/>
      <c r="DGF18" s="515"/>
      <c r="DGG18" s="515"/>
      <c r="DGH18" s="515"/>
      <c r="DGI18" s="515"/>
      <c r="DGJ18" s="515"/>
      <c r="DGK18" s="515"/>
      <c r="DGL18" s="515"/>
      <c r="DGM18" s="515"/>
      <c r="DGN18" s="515"/>
      <c r="DGO18" s="515"/>
      <c r="DGP18" s="515"/>
      <c r="DGQ18" s="515"/>
      <c r="DGR18" s="515"/>
      <c r="DGS18" s="515"/>
      <c r="DGT18" s="515"/>
      <c r="DGU18" s="515"/>
      <c r="DGV18" s="515"/>
      <c r="DGW18" s="515"/>
      <c r="DGX18" s="515"/>
      <c r="DGY18" s="515"/>
      <c r="DGZ18" s="515"/>
      <c r="DHA18" s="515"/>
      <c r="DHB18" s="515"/>
      <c r="DHC18" s="515"/>
      <c r="DHD18" s="515"/>
      <c r="DHE18" s="515"/>
      <c r="DHF18" s="515"/>
      <c r="DHG18" s="515"/>
      <c r="DHH18" s="515"/>
      <c r="DHI18" s="515"/>
      <c r="DHJ18" s="515"/>
      <c r="DHK18" s="515"/>
      <c r="DHL18" s="515"/>
      <c r="DHM18" s="515"/>
      <c r="DHN18" s="515"/>
      <c r="DHO18" s="515"/>
      <c r="DHP18" s="515"/>
      <c r="DHQ18" s="515"/>
      <c r="DHR18" s="515"/>
      <c r="DHS18" s="515"/>
      <c r="DHT18" s="515"/>
      <c r="DHU18" s="515"/>
      <c r="DHV18" s="515"/>
      <c r="DHW18" s="515"/>
      <c r="DHX18" s="515"/>
      <c r="DHY18" s="515"/>
      <c r="DHZ18" s="515"/>
      <c r="DIA18" s="515"/>
      <c r="DIB18" s="515"/>
      <c r="DIC18" s="515"/>
      <c r="DID18" s="515"/>
      <c r="DIE18" s="515"/>
      <c r="DIF18" s="515"/>
      <c r="DIG18" s="515"/>
      <c r="DIH18" s="515"/>
      <c r="DII18" s="515"/>
      <c r="DIJ18" s="515"/>
      <c r="DIK18" s="515"/>
      <c r="DIL18" s="515"/>
      <c r="DIM18" s="515"/>
      <c r="DIN18" s="515"/>
      <c r="DIO18" s="515"/>
      <c r="DIP18" s="515"/>
      <c r="DIQ18" s="515"/>
      <c r="DIR18" s="515"/>
      <c r="DIS18" s="515"/>
      <c r="DIT18" s="515"/>
      <c r="DIU18" s="515"/>
      <c r="DIV18" s="515"/>
      <c r="DIW18" s="515"/>
      <c r="DIX18" s="515"/>
      <c r="DIY18" s="515"/>
      <c r="DIZ18" s="515"/>
      <c r="DJA18" s="515"/>
      <c r="DJB18" s="515"/>
      <c r="DJC18" s="515"/>
      <c r="DJD18" s="515"/>
      <c r="DJE18" s="515"/>
      <c r="DJF18" s="515"/>
      <c r="DJG18" s="515"/>
      <c r="DJH18" s="515"/>
      <c r="DJI18" s="515"/>
      <c r="DJJ18" s="515"/>
      <c r="DJK18" s="515"/>
      <c r="DJL18" s="515"/>
      <c r="DJM18" s="515"/>
      <c r="DJN18" s="515"/>
      <c r="DJO18" s="515"/>
      <c r="DJP18" s="515"/>
      <c r="DJQ18" s="515"/>
      <c r="DJR18" s="515"/>
      <c r="DJS18" s="515"/>
      <c r="DJT18" s="515"/>
      <c r="DJU18" s="515"/>
      <c r="DJV18" s="515"/>
      <c r="DJW18" s="515"/>
      <c r="DJX18" s="515"/>
      <c r="DJY18" s="515"/>
      <c r="DJZ18" s="515"/>
      <c r="DKA18" s="515"/>
      <c r="DKB18" s="515"/>
      <c r="DKC18" s="515"/>
      <c r="DKD18" s="515"/>
      <c r="DKE18" s="515"/>
      <c r="DKF18" s="515"/>
      <c r="DKG18" s="515"/>
      <c r="DKH18" s="515"/>
      <c r="DKI18" s="515"/>
      <c r="DKJ18" s="515"/>
      <c r="DKK18" s="515"/>
      <c r="DKL18" s="515"/>
      <c r="DKM18" s="515"/>
      <c r="DKN18" s="515"/>
      <c r="DKO18" s="515"/>
      <c r="DKP18" s="515"/>
      <c r="DKQ18" s="515"/>
      <c r="DKR18" s="515"/>
      <c r="DKS18" s="515"/>
      <c r="DKT18" s="515"/>
      <c r="DKU18" s="515"/>
      <c r="DKV18" s="515"/>
      <c r="DKW18" s="515"/>
      <c r="DKX18" s="515"/>
      <c r="DKY18" s="515"/>
      <c r="DKZ18" s="515"/>
      <c r="DLA18" s="515"/>
      <c r="DLB18" s="515"/>
      <c r="DLC18" s="515"/>
      <c r="DLD18" s="515"/>
      <c r="DLE18" s="515"/>
      <c r="DLF18" s="515"/>
      <c r="DLG18" s="515"/>
      <c r="DLH18" s="515"/>
      <c r="DLI18" s="515"/>
      <c r="DLJ18" s="515"/>
      <c r="DLK18" s="515"/>
      <c r="DLL18" s="515"/>
      <c r="DLM18" s="515"/>
      <c r="DLN18" s="515"/>
      <c r="DLO18" s="515"/>
      <c r="DLP18" s="515"/>
      <c r="DLQ18" s="515"/>
      <c r="DLR18" s="515"/>
      <c r="DLS18" s="515"/>
      <c r="DLT18" s="515"/>
      <c r="DLU18" s="515"/>
      <c r="DLV18" s="515"/>
      <c r="DLW18" s="515"/>
      <c r="DLX18" s="515"/>
      <c r="DLY18" s="515"/>
      <c r="DLZ18" s="515"/>
      <c r="DMA18" s="515"/>
      <c r="DMB18" s="515"/>
      <c r="DMC18" s="515"/>
      <c r="DMD18" s="515"/>
      <c r="DME18" s="515"/>
      <c r="DMF18" s="515"/>
      <c r="DMG18" s="515"/>
      <c r="DMH18" s="515"/>
      <c r="DMI18" s="515"/>
      <c r="DMJ18" s="515"/>
      <c r="DMK18" s="515"/>
      <c r="DML18" s="515"/>
      <c r="DMM18" s="515"/>
      <c r="DMN18" s="515"/>
      <c r="DMO18" s="515"/>
      <c r="DMP18" s="515"/>
      <c r="DMQ18" s="515"/>
      <c r="DMR18" s="515"/>
      <c r="DMS18" s="515"/>
      <c r="DMT18" s="515"/>
      <c r="DMU18" s="515"/>
      <c r="DMV18" s="515"/>
      <c r="DMW18" s="515"/>
      <c r="DMX18" s="515"/>
      <c r="DMY18" s="515"/>
      <c r="DMZ18" s="515"/>
      <c r="DNA18" s="515"/>
      <c r="DNB18" s="515"/>
      <c r="DNC18" s="515"/>
      <c r="DND18" s="515"/>
      <c r="DNE18" s="515"/>
      <c r="DNF18" s="515"/>
      <c r="DNG18" s="515"/>
      <c r="DNH18" s="515"/>
      <c r="DNI18" s="515"/>
      <c r="DNJ18" s="515"/>
      <c r="DNK18" s="515"/>
      <c r="DNL18" s="515"/>
      <c r="DNM18" s="515"/>
      <c r="DNN18" s="515"/>
      <c r="DNO18" s="515"/>
      <c r="DNP18" s="515"/>
      <c r="DNQ18" s="515"/>
      <c r="DNR18" s="515"/>
      <c r="DNS18" s="515"/>
      <c r="DNT18" s="515"/>
      <c r="DNU18" s="515"/>
      <c r="DNV18" s="515"/>
      <c r="DNW18" s="515"/>
      <c r="DNX18" s="515"/>
      <c r="DNY18" s="515"/>
      <c r="DNZ18" s="515"/>
      <c r="DOA18" s="515"/>
      <c r="DOB18" s="515"/>
      <c r="DOC18" s="515"/>
      <c r="DOD18" s="515"/>
      <c r="DOE18" s="515"/>
      <c r="DOF18" s="515"/>
      <c r="DOG18" s="515"/>
      <c r="DOH18" s="515"/>
      <c r="DOI18" s="515"/>
      <c r="DOJ18" s="515"/>
      <c r="DOK18" s="515"/>
      <c r="DOL18" s="515"/>
      <c r="DOM18" s="515"/>
      <c r="DON18" s="515"/>
      <c r="DOO18" s="515"/>
      <c r="DOP18" s="515"/>
      <c r="DOQ18" s="515"/>
      <c r="DOR18" s="515"/>
      <c r="DOS18" s="515"/>
      <c r="DOT18" s="515"/>
      <c r="DOU18" s="515"/>
      <c r="DOV18" s="515"/>
      <c r="DOW18" s="515"/>
      <c r="DOX18" s="515"/>
      <c r="DOY18" s="515"/>
      <c r="DOZ18" s="515"/>
      <c r="DPA18" s="515"/>
      <c r="DPB18" s="515"/>
      <c r="DPC18" s="515"/>
      <c r="DPD18" s="515"/>
      <c r="DPE18" s="515"/>
      <c r="DPF18" s="515"/>
      <c r="DPG18" s="515"/>
      <c r="DPH18" s="515"/>
      <c r="DPI18" s="515"/>
      <c r="DPJ18" s="515"/>
      <c r="DPK18" s="515"/>
      <c r="DPL18" s="515"/>
      <c r="DPM18" s="515"/>
      <c r="DPN18" s="515"/>
      <c r="DPO18" s="515"/>
      <c r="DPP18" s="515"/>
      <c r="DPQ18" s="515"/>
      <c r="DPR18" s="515"/>
      <c r="DPS18" s="515"/>
      <c r="DPT18" s="515"/>
      <c r="DPU18" s="515"/>
      <c r="DPV18" s="515"/>
      <c r="DPW18" s="515"/>
      <c r="DPX18" s="515"/>
      <c r="DPY18" s="515"/>
      <c r="DPZ18" s="515"/>
      <c r="DQA18" s="515"/>
      <c r="DQB18" s="515"/>
      <c r="DQC18" s="515"/>
      <c r="DQD18" s="515"/>
      <c r="DQE18" s="515"/>
      <c r="DQF18" s="515"/>
      <c r="DQG18" s="515"/>
      <c r="DQH18" s="515"/>
      <c r="DQI18" s="515"/>
      <c r="DQJ18" s="515"/>
      <c r="DQK18" s="515"/>
      <c r="DQL18" s="515"/>
      <c r="DQM18" s="515"/>
      <c r="DQN18" s="515"/>
      <c r="DQO18" s="515"/>
      <c r="DQP18" s="515"/>
      <c r="DQQ18" s="515"/>
      <c r="DQR18" s="515"/>
      <c r="DQS18" s="515"/>
      <c r="DQT18" s="515"/>
      <c r="DQU18" s="515"/>
      <c r="DQV18" s="515"/>
      <c r="DQW18" s="515"/>
      <c r="DQX18" s="515"/>
      <c r="DQY18" s="515"/>
      <c r="DQZ18" s="515"/>
      <c r="DRA18" s="515"/>
      <c r="DRB18" s="515"/>
      <c r="DRC18" s="515"/>
      <c r="DRD18" s="515"/>
      <c r="DRE18" s="515"/>
      <c r="DRF18" s="515"/>
      <c r="DRG18" s="515"/>
      <c r="DRH18" s="515"/>
      <c r="DRI18" s="515"/>
      <c r="DRJ18" s="515"/>
      <c r="DRK18" s="515"/>
      <c r="DRL18" s="515"/>
      <c r="DRM18" s="515"/>
      <c r="DRN18" s="515"/>
      <c r="DRO18" s="515"/>
      <c r="DRP18" s="515"/>
      <c r="DRQ18" s="515"/>
      <c r="DRR18" s="515"/>
      <c r="DRS18" s="515"/>
      <c r="DRT18" s="515"/>
      <c r="DRU18" s="515"/>
      <c r="DRV18" s="515"/>
      <c r="DRW18" s="515"/>
      <c r="DRX18" s="515"/>
      <c r="DRY18" s="515"/>
      <c r="DRZ18" s="515"/>
      <c r="DSA18" s="515"/>
      <c r="DSB18" s="515"/>
      <c r="DSC18" s="515"/>
      <c r="DSD18" s="515"/>
      <c r="DSE18" s="515"/>
      <c r="DSF18" s="515"/>
      <c r="DSG18" s="515"/>
      <c r="DSH18" s="515"/>
      <c r="DSI18" s="515"/>
      <c r="DSJ18" s="515"/>
      <c r="DSK18" s="515"/>
      <c r="DSL18" s="515"/>
      <c r="DSM18" s="515"/>
      <c r="DSN18" s="515"/>
      <c r="DSO18" s="515"/>
      <c r="DSP18" s="515"/>
      <c r="DSQ18" s="515"/>
      <c r="DSR18" s="515"/>
      <c r="DSS18" s="515"/>
      <c r="DST18" s="515"/>
      <c r="DSU18" s="515"/>
      <c r="DSV18" s="515"/>
      <c r="DSW18" s="515"/>
      <c r="DSX18" s="515"/>
      <c r="DSY18" s="515"/>
      <c r="DSZ18" s="515"/>
      <c r="DTA18" s="515"/>
      <c r="DTB18" s="515"/>
      <c r="DTC18" s="515"/>
      <c r="DTD18" s="515"/>
      <c r="DTE18" s="515"/>
      <c r="DTF18" s="515"/>
      <c r="DTG18" s="515"/>
      <c r="DTH18" s="515"/>
      <c r="DTI18" s="515"/>
      <c r="DTJ18" s="515"/>
      <c r="DTK18" s="515"/>
      <c r="DTL18" s="515"/>
      <c r="DTM18" s="515"/>
      <c r="DTN18" s="515"/>
      <c r="DTO18" s="515"/>
      <c r="DTP18" s="515"/>
      <c r="DTQ18" s="515"/>
      <c r="DTR18" s="515"/>
      <c r="DTS18" s="515"/>
      <c r="DTT18" s="515"/>
      <c r="DTU18" s="515"/>
      <c r="DTV18" s="515"/>
      <c r="DTW18" s="515"/>
      <c r="DTX18" s="515"/>
      <c r="DTY18" s="515"/>
      <c r="DTZ18" s="515"/>
      <c r="DUA18" s="515"/>
      <c r="DUB18" s="515"/>
      <c r="DUC18" s="515"/>
      <c r="DUD18" s="515"/>
      <c r="DUE18" s="515"/>
      <c r="DUF18" s="515"/>
      <c r="DUG18" s="515"/>
      <c r="DUH18" s="515"/>
      <c r="DUI18" s="515"/>
      <c r="DUJ18" s="515"/>
      <c r="DUK18" s="515"/>
      <c r="DUL18" s="515"/>
      <c r="DUM18" s="515"/>
      <c r="DUN18" s="515"/>
      <c r="DUO18" s="515"/>
      <c r="DUP18" s="515"/>
      <c r="DUQ18" s="515"/>
      <c r="DUR18" s="515"/>
      <c r="DUS18" s="515"/>
      <c r="DUT18" s="515"/>
      <c r="DUU18" s="515"/>
      <c r="DUV18" s="515"/>
      <c r="DUW18" s="515"/>
      <c r="DUX18" s="515"/>
      <c r="DUY18" s="515"/>
      <c r="DUZ18" s="515"/>
      <c r="DVA18" s="515"/>
      <c r="DVB18" s="515"/>
      <c r="DVC18" s="515"/>
      <c r="DVD18" s="515"/>
      <c r="DVE18" s="515"/>
      <c r="DVF18" s="515"/>
      <c r="DVG18" s="515"/>
      <c r="DVH18" s="515"/>
      <c r="DVI18" s="515"/>
      <c r="DVJ18" s="515"/>
      <c r="DVK18" s="515"/>
      <c r="DVL18" s="515"/>
      <c r="DVM18" s="515"/>
      <c r="DVN18" s="515"/>
      <c r="DVO18" s="515"/>
      <c r="DVP18" s="515"/>
      <c r="DVQ18" s="515"/>
      <c r="DVR18" s="515"/>
      <c r="DVS18" s="515"/>
      <c r="DVT18" s="515"/>
      <c r="DVU18" s="515"/>
      <c r="DVV18" s="515"/>
      <c r="DVW18" s="515"/>
      <c r="DVX18" s="515"/>
      <c r="DVY18" s="515"/>
      <c r="DVZ18" s="515"/>
      <c r="DWA18" s="515"/>
      <c r="DWB18" s="515"/>
      <c r="DWC18" s="515"/>
      <c r="DWD18" s="515"/>
      <c r="DWE18" s="515"/>
      <c r="DWF18" s="515"/>
      <c r="DWG18" s="515"/>
      <c r="DWH18" s="515"/>
      <c r="DWI18" s="515"/>
      <c r="DWJ18" s="515"/>
      <c r="DWK18" s="515"/>
      <c r="DWL18" s="515"/>
      <c r="DWM18" s="515"/>
      <c r="DWN18" s="515"/>
      <c r="DWO18" s="515"/>
      <c r="DWP18" s="515"/>
      <c r="DWQ18" s="515"/>
      <c r="DWR18" s="515"/>
      <c r="DWS18" s="515"/>
      <c r="DWT18" s="515"/>
      <c r="DWU18" s="515"/>
      <c r="DWV18" s="515"/>
      <c r="DWW18" s="515"/>
      <c r="DWX18" s="515"/>
      <c r="DWY18" s="515"/>
      <c r="DWZ18" s="515"/>
      <c r="DXA18" s="515"/>
      <c r="DXB18" s="515"/>
      <c r="DXC18" s="515"/>
      <c r="DXD18" s="515"/>
      <c r="DXE18" s="515"/>
      <c r="DXF18" s="515"/>
      <c r="DXG18" s="515"/>
      <c r="DXH18" s="515"/>
      <c r="DXI18" s="515"/>
      <c r="DXJ18" s="515"/>
      <c r="DXK18" s="515"/>
      <c r="DXL18" s="515"/>
      <c r="DXM18" s="515"/>
      <c r="DXN18" s="515"/>
      <c r="DXO18" s="515"/>
      <c r="DXP18" s="515"/>
      <c r="DXQ18" s="515"/>
      <c r="DXR18" s="515"/>
      <c r="DXS18" s="515"/>
      <c r="DXT18" s="515"/>
      <c r="DXU18" s="515"/>
      <c r="DXV18" s="515"/>
      <c r="DXW18" s="515"/>
      <c r="DXX18" s="515"/>
      <c r="DXY18" s="515"/>
      <c r="DXZ18" s="515"/>
      <c r="DYA18" s="515"/>
      <c r="DYB18" s="515"/>
      <c r="DYC18" s="515"/>
      <c r="DYD18" s="515"/>
      <c r="DYE18" s="515"/>
      <c r="DYF18" s="515"/>
      <c r="DYG18" s="515"/>
      <c r="DYH18" s="515"/>
      <c r="DYI18" s="515"/>
      <c r="DYJ18" s="515"/>
      <c r="DYK18" s="515"/>
      <c r="DYL18" s="515"/>
      <c r="DYM18" s="515"/>
      <c r="DYN18" s="515"/>
      <c r="DYO18" s="515"/>
      <c r="DYP18" s="515"/>
      <c r="DYQ18" s="515"/>
      <c r="DYR18" s="515"/>
      <c r="DYS18" s="515"/>
      <c r="DYT18" s="515"/>
      <c r="DYU18" s="515"/>
      <c r="DYV18" s="515"/>
      <c r="DYW18" s="515"/>
      <c r="DYX18" s="515"/>
      <c r="DYY18" s="515"/>
      <c r="DYZ18" s="515"/>
      <c r="DZA18" s="515"/>
      <c r="DZB18" s="515"/>
      <c r="DZC18" s="515"/>
      <c r="DZD18" s="515"/>
      <c r="DZE18" s="515"/>
      <c r="DZF18" s="515"/>
      <c r="DZG18" s="515"/>
      <c r="DZH18" s="515"/>
      <c r="DZI18" s="515"/>
      <c r="DZJ18" s="515"/>
      <c r="DZK18" s="515"/>
      <c r="DZL18" s="515"/>
      <c r="DZM18" s="515"/>
      <c r="DZN18" s="515"/>
      <c r="DZO18" s="515"/>
      <c r="DZP18" s="515"/>
      <c r="DZQ18" s="515"/>
      <c r="DZR18" s="515"/>
      <c r="DZS18" s="515"/>
      <c r="DZT18" s="515"/>
      <c r="DZU18" s="515"/>
      <c r="DZV18" s="515"/>
      <c r="DZW18" s="515"/>
      <c r="DZX18" s="515"/>
      <c r="DZY18" s="515"/>
      <c r="DZZ18" s="515"/>
      <c r="EAA18" s="515"/>
      <c r="EAB18" s="515"/>
      <c r="EAC18" s="515"/>
      <c r="EAD18" s="515"/>
      <c r="EAE18" s="515"/>
      <c r="EAF18" s="515"/>
      <c r="EAG18" s="515"/>
      <c r="EAH18" s="515"/>
      <c r="EAI18" s="515"/>
      <c r="EAJ18" s="515"/>
      <c r="EAK18" s="515"/>
      <c r="EAL18" s="515"/>
      <c r="EAM18" s="515"/>
      <c r="EAN18" s="515"/>
      <c r="EAO18" s="515"/>
      <c r="EAP18" s="515"/>
      <c r="EAQ18" s="515"/>
      <c r="EAR18" s="515"/>
      <c r="EAS18" s="515"/>
      <c r="EAT18" s="515"/>
      <c r="EAU18" s="515"/>
      <c r="EAV18" s="515"/>
      <c r="EAW18" s="515"/>
      <c r="EAX18" s="515"/>
      <c r="EAY18" s="515"/>
      <c r="EAZ18" s="515"/>
      <c r="EBA18" s="515"/>
      <c r="EBB18" s="515"/>
      <c r="EBC18" s="515"/>
      <c r="EBD18" s="515"/>
      <c r="EBE18" s="515"/>
      <c r="EBF18" s="515"/>
      <c r="EBG18" s="515"/>
      <c r="EBH18" s="515"/>
      <c r="EBI18" s="515"/>
      <c r="EBJ18" s="515"/>
      <c r="EBK18" s="515"/>
      <c r="EBL18" s="515"/>
      <c r="EBM18" s="515"/>
      <c r="EBN18" s="515"/>
      <c r="EBO18" s="515"/>
      <c r="EBP18" s="515"/>
      <c r="EBQ18" s="515"/>
      <c r="EBR18" s="515"/>
      <c r="EBS18" s="515"/>
      <c r="EBT18" s="515"/>
      <c r="EBU18" s="515"/>
      <c r="EBV18" s="515"/>
      <c r="EBW18" s="515"/>
      <c r="EBX18" s="515"/>
      <c r="EBY18" s="515"/>
      <c r="EBZ18" s="515"/>
      <c r="ECA18" s="515"/>
      <c r="ECB18" s="515"/>
      <c r="ECC18" s="515"/>
      <c r="ECD18" s="515"/>
      <c r="ECE18" s="515"/>
      <c r="ECF18" s="515"/>
      <c r="ECG18" s="515"/>
      <c r="ECH18" s="515"/>
      <c r="ECI18" s="515"/>
      <c r="ECJ18" s="515"/>
      <c r="ECK18" s="515"/>
      <c r="ECL18" s="515"/>
      <c r="ECM18" s="515"/>
      <c r="ECN18" s="515"/>
      <c r="ECO18" s="515"/>
      <c r="ECP18" s="515"/>
      <c r="ECQ18" s="515"/>
      <c r="ECR18" s="515"/>
      <c r="ECS18" s="515"/>
      <c r="ECT18" s="515"/>
      <c r="ECU18" s="515"/>
      <c r="ECV18" s="515"/>
      <c r="ECW18" s="515"/>
      <c r="ECX18" s="515"/>
      <c r="ECY18" s="515"/>
      <c r="ECZ18" s="515"/>
      <c r="EDA18" s="515"/>
      <c r="EDB18" s="515"/>
      <c r="EDC18" s="515"/>
      <c r="EDD18" s="515"/>
      <c r="EDE18" s="515"/>
      <c r="EDF18" s="515"/>
      <c r="EDG18" s="515"/>
      <c r="EDH18" s="515"/>
      <c r="EDI18" s="515"/>
      <c r="EDJ18" s="515"/>
      <c r="EDK18" s="515"/>
      <c r="EDL18" s="515"/>
      <c r="EDM18" s="515"/>
      <c r="EDN18" s="515"/>
      <c r="EDO18" s="515"/>
      <c r="EDP18" s="515"/>
      <c r="EDQ18" s="515"/>
      <c r="EDR18" s="515"/>
      <c r="EDS18" s="515"/>
      <c r="EDT18" s="515"/>
      <c r="EDU18" s="515"/>
      <c r="EDV18" s="515"/>
      <c r="EDW18" s="515"/>
      <c r="EDX18" s="515"/>
      <c r="EDY18" s="515"/>
      <c r="EDZ18" s="515"/>
      <c r="EEA18" s="515"/>
      <c r="EEB18" s="515"/>
      <c r="EEC18" s="515"/>
      <c r="EED18" s="515"/>
      <c r="EEE18" s="515"/>
      <c r="EEF18" s="515"/>
      <c r="EEG18" s="515"/>
      <c r="EEH18" s="515"/>
      <c r="EEI18" s="515"/>
      <c r="EEJ18" s="515"/>
      <c r="EEK18" s="515"/>
      <c r="EEL18" s="515"/>
      <c r="EEM18" s="515"/>
      <c r="EEN18" s="515"/>
      <c r="EEO18" s="515"/>
      <c r="EEP18" s="515"/>
      <c r="EEQ18" s="515"/>
      <c r="EER18" s="515"/>
      <c r="EES18" s="515"/>
      <c r="EET18" s="515"/>
      <c r="EEU18" s="515"/>
      <c r="EEV18" s="515"/>
      <c r="EEW18" s="515"/>
      <c r="EEX18" s="515"/>
      <c r="EEY18" s="515"/>
      <c r="EEZ18" s="515"/>
      <c r="EFA18" s="515"/>
      <c r="EFB18" s="515"/>
      <c r="EFC18" s="515"/>
      <c r="EFD18" s="515"/>
      <c r="EFE18" s="515"/>
      <c r="EFF18" s="515"/>
      <c r="EFG18" s="515"/>
      <c r="EFH18" s="515"/>
      <c r="EFI18" s="515"/>
      <c r="EFJ18" s="515"/>
      <c r="EFK18" s="515"/>
      <c r="EFL18" s="515"/>
      <c r="EFM18" s="515"/>
      <c r="EFN18" s="515"/>
      <c r="EFO18" s="515"/>
      <c r="EFP18" s="515"/>
      <c r="EFQ18" s="515"/>
      <c r="EFR18" s="515"/>
      <c r="EFS18" s="515"/>
      <c r="EFT18" s="515"/>
      <c r="EFU18" s="515"/>
      <c r="EFV18" s="515"/>
      <c r="EFW18" s="515"/>
      <c r="EFX18" s="515"/>
      <c r="EFY18" s="515"/>
      <c r="EFZ18" s="515"/>
      <c r="EGA18" s="515"/>
      <c r="EGB18" s="515"/>
      <c r="EGC18" s="515"/>
      <c r="EGD18" s="515"/>
      <c r="EGE18" s="515"/>
      <c r="EGF18" s="515"/>
      <c r="EGG18" s="515"/>
      <c r="EGH18" s="515"/>
      <c r="EGI18" s="515"/>
      <c r="EGJ18" s="515"/>
      <c r="EGK18" s="515"/>
      <c r="EGL18" s="515"/>
      <c r="EGM18" s="515"/>
      <c r="EGN18" s="515"/>
      <c r="EGO18" s="515"/>
      <c r="EGP18" s="515"/>
      <c r="EGQ18" s="515"/>
      <c r="EGR18" s="515"/>
      <c r="EGS18" s="515"/>
      <c r="EGT18" s="515"/>
      <c r="EGU18" s="515"/>
      <c r="EGV18" s="515"/>
      <c r="EGW18" s="515"/>
      <c r="EGX18" s="515"/>
      <c r="EGY18" s="515"/>
      <c r="EGZ18" s="515"/>
      <c r="EHA18" s="515"/>
      <c r="EHB18" s="515"/>
      <c r="EHC18" s="515"/>
      <c r="EHD18" s="515"/>
      <c r="EHE18" s="515"/>
      <c r="EHF18" s="515"/>
      <c r="EHG18" s="515"/>
      <c r="EHH18" s="515"/>
      <c r="EHI18" s="515"/>
      <c r="EHJ18" s="515"/>
      <c r="EHK18" s="515"/>
      <c r="EHL18" s="515"/>
      <c r="EHM18" s="515"/>
      <c r="EHN18" s="515"/>
      <c r="EHO18" s="515"/>
      <c r="EHP18" s="515"/>
      <c r="EHQ18" s="515"/>
      <c r="EHR18" s="515"/>
      <c r="EHS18" s="515"/>
      <c r="EHT18" s="515"/>
      <c r="EHU18" s="515"/>
      <c r="EHV18" s="515"/>
      <c r="EHW18" s="515"/>
      <c r="EHX18" s="515"/>
      <c r="EHY18" s="515"/>
      <c r="EHZ18" s="515"/>
      <c r="EIA18" s="515"/>
      <c r="EIB18" s="515"/>
      <c r="EIC18" s="515"/>
      <c r="EID18" s="515"/>
      <c r="EIE18" s="515"/>
      <c r="EIF18" s="515"/>
      <c r="EIG18" s="515"/>
      <c r="EIH18" s="515"/>
      <c r="EII18" s="515"/>
      <c r="EIJ18" s="515"/>
      <c r="EIK18" s="515"/>
      <c r="EIL18" s="515"/>
      <c r="EIM18" s="515"/>
      <c r="EIN18" s="515"/>
      <c r="EIO18" s="515"/>
      <c r="EIP18" s="515"/>
      <c r="EIQ18" s="515"/>
      <c r="EIR18" s="515"/>
      <c r="EIS18" s="515"/>
      <c r="EIT18" s="515"/>
      <c r="EIU18" s="515"/>
      <c r="EIV18" s="515"/>
      <c r="EIW18" s="515"/>
      <c r="EIX18" s="515"/>
      <c r="EIY18" s="515"/>
      <c r="EIZ18" s="515"/>
      <c r="EJA18" s="515"/>
      <c r="EJB18" s="515"/>
      <c r="EJC18" s="515"/>
      <c r="EJD18" s="515"/>
      <c r="EJE18" s="515"/>
      <c r="EJF18" s="515"/>
      <c r="EJG18" s="515"/>
      <c r="EJH18" s="515"/>
      <c r="EJI18" s="515"/>
      <c r="EJJ18" s="515"/>
      <c r="EJK18" s="515"/>
      <c r="EJL18" s="515"/>
      <c r="EJM18" s="515"/>
      <c r="EJN18" s="515"/>
      <c r="EJO18" s="515"/>
      <c r="EJP18" s="515"/>
      <c r="EJQ18" s="515"/>
      <c r="EJR18" s="515"/>
      <c r="EJS18" s="515"/>
      <c r="EJT18" s="515"/>
      <c r="EJU18" s="515"/>
      <c r="EJV18" s="515"/>
      <c r="EJW18" s="515"/>
      <c r="EJX18" s="515"/>
      <c r="EJY18" s="515"/>
      <c r="EJZ18" s="515"/>
      <c r="EKA18" s="515"/>
      <c r="EKB18" s="515"/>
      <c r="EKC18" s="515"/>
      <c r="EKD18" s="515"/>
      <c r="EKE18" s="515"/>
      <c r="EKF18" s="515"/>
      <c r="EKG18" s="515"/>
      <c r="EKH18" s="515"/>
      <c r="EKI18" s="515"/>
      <c r="EKJ18" s="515"/>
      <c r="EKK18" s="515"/>
      <c r="EKL18" s="515"/>
      <c r="EKM18" s="515"/>
      <c r="EKN18" s="515"/>
      <c r="EKO18" s="515"/>
      <c r="EKP18" s="515"/>
      <c r="EKQ18" s="515"/>
      <c r="EKR18" s="515"/>
      <c r="EKS18" s="515"/>
      <c r="EKT18" s="515"/>
      <c r="EKU18" s="515"/>
      <c r="EKV18" s="515"/>
      <c r="EKW18" s="515"/>
      <c r="EKX18" s="515"/>
      <c r="EKY18" s="515"/>
      <c r="EKZ18" s="515"/>
      <c r="ELA18" s="515"/>
      <c r="ELB18" s="515"/>
      <c r="ELC18" s="515"/>
      <c r="ELD18" s="515"/>
      <c r="ELE18" s="515"/>
      <c r="ELF18" s="515"/>
      <c r="ELG18" s="515"/>
      <c r="ELH18" s="515"/>
      <c r="ELI18" s="515"/>
      <c r="ELJ18" s="515"/>
      <c r="ELK18" s="515"/>
      <c r="ELL18" s="515"/>
      <c r="ELM18" s="515"/>
      <c r="ELN18" s="515"/>
      <c r="ELO18" s="515"/>
      <c r="ELP18" s="515"/>
      <c r="ELQ18" s="515"/>
      <c r="ELR18" s="515"/>
      <c r="ELS18" s="515"/>
      <c r="ELT18" s="515"/>
      <c r="ELU18" s="515"/>
      <c r="ELV18" s="515"/>
      <c r="ELW18" s="515"/>
      <c r="ELX18" s="515"/>
      <c r="ELY18" s="515"/>
      <c r="ELZ18" s="515"/>
      <c r="EMA18" s="515"/>
      <c r="EMB18" s="515"/>
      <c r="EMC18" s="515"/>
      <c r="EMD18" s="515"/>
      <c r="EME18" s="515"/>
      <c r="EMF18" s="515"/>
      <c r="EMG18" s="515"/>
      <c r="EMH18" s="515"/>
      <c r="EMI18" s="515"/>
      <c r="EMJ18" s="515"/>
      <c r="EMK18" s="515"/>
      <c r="EML18" s="515"/>
      <c r="EMM18" s="515"/>
      <c r="EMN18" s="515"/>
      <c r="EMO18" s="515"/>
      <c r="EMP18" s="515"/>
      <c r="EMQ18" s="515"/>
      <c r="EMR18" s="515"/>
      <c r="EMS18" s="515"/>
      <c r="EMT18" s="515"/>
      <c r="EMU18" s="515"/>
      <c r="EMV18" s="515"/>
      <c r="EMW18" s="515"/>
      <c r="EMX18" s="515"/>
      <c r="EMY18" s="515"/>
      <c r="EMZ18" s="515"/>
      <c r="ENA18" s="515"/>
      <c r="ENB18" s="515"/>
      <c r="ENC18" s="515"/>
      <c r="END18" s="515"/>
      <c r="ENE18" s="515"/>
      <c r="ENF18" s="515"/>
      <c r="ENG18" s="515"/>
      <c r="ENH18" s="515"/>
      <c r="ENI18" s="515"/>
      <c r="ENJ18" s="515"/>
      <c r="ENK18" s="515"/>
      <c r="ENL18" s="515"/>
      <c r="ENM18" s="515"/>
      <c r="ENN18" s="515"/>
      <c r="ENO18" s="515"/>
      <c r="ENP18" s="515"/>
      <c r="ENQ18" s="515"/>
      <c r="ENR18" s="515"/>
      <c r="ENS18" s="515"/>
      <c r="ENT18" s="515"/>
      <c r="ENU18" s="515"/>
      <c r="ENV18" s="515"/>
      <c r="ENW18" s="515"/>
      <c r="ENX18" s="515"/>
      <c r="ENY18" s="515"/>
      <c r="ENZ18" s="515"/>
      <c r="EOA18" s="515"/>
      <c r="EOB18" s="515"/>
      <c r="EOC18" s="515"/>
      <c r="EOD18" s="515"/>
      <c r="EOE18" s="515"/>
      <c r="EOF18" s="515"/>
      <c r="EOG18" s="515"/>
      <c r="EOH18" s="515"/>
      <c r="EOI18" s="515"/>
      <c r="EOJ18" s="515"/>
      <c r="EOK18" s="515"/>
      <c r="EOL18" s="515"/>
      <c r="EOM18" s="515"/>
      <c r="EON18" s="515"/>
      <c r="EOO18" s="515"/>
      <c r="EOP18" s="515"/>
      <c r="EOQ18" s="515"/>
      <c r="EOR18" s="515"/>
      <c r="EOS18" s="515"/>
      <c r="EOT18" s="515"/>
      <c r="EOU18" s="515"/>
      <c r="EOV18" s="515"/>
      <c r="EOW18" s="515"/>
      <c r="EOX18" s="515"/>
      <c r="EOY18" s="515"/>
      <c r="EOZ18" s="515"/>
      <c r="EPA18" s="515"/>
      <c r="EPB18" s="515"/>
      <c r="EPC18" s="515"/>
      <c r="EPD18" s="515"/>
      <c r="EPE18" s="515"/>
      <c r="EPF18" s="515"/>
      <c r="EPG18" s="515"/>
      <c r="EPH18" s="515"/>
      <c r="EPI18" s="515"/>
      <c r="EPJ18" s="515"/>
      <c r="EPK18" s="515"/>
      <c r="EPL18" s="515"/>
      <c r="EPM18" s="515"/>
      <c r="EPN18" s="515"/>
      <c r="EPO18" s="515"/>
      <c r="EPP18" s="515"/>
      <c r="EPQ18" s="515"/>
      <c r="EPR18" s="515"/>
      <c r="EPS18" s="515"/>
      <c r="EPT18" s="515"/>
      <c r="EPU18" s="515"/>
      <c r="EPV18" s="515"/>
      <c r="EPW18" s="515"/>
      <c r="EPX18" s="515"/>
      <c r="EPY18" s="515"/>
      <c r="EPZ18" s="515"/>
      <c r="EQA18" s="515"/>
      <c r="EQB18" s="515"/>
      <c r="EQC18" s="515"/>
      <c r="EQD18" s="515"/>
      <c r="EQE18" s="515"/>
      <c r="EQF18" s="515"/>
      <c r="EQG18" s="515"/>
      <c r="EQH18" s="515"/>
      <c r="EQI18" s="515"/>
      <c r="EQJ18" s="515"/>
      <c r="EQK18" s="515"/>
      <c r="EQL18" s="515"/>
      <c r="EQM18" s="515"/>
      <c r="EQN18" s="515"/>
      <c r="EQO18" s="515"/>
      <c r="EQP18" s="515"/>
      <c r="EQQ18" s="515"/>
      <c r="EQR18" s="515"/>
      <c r="EQS18" s="515"/>
      <c r="EQT18" s="515"/>
      <c r="EQU18" s="515"/>
      <c r="EQV18" s="515"/>
      <c r="EQW18" s="515"/>
      <c r="EQX18" s="515"/>
      <c r="EQY18" s="515"/>
      <c r="EQZ18" s="515"/>
      <c r="ERA18" s="515"/>
      <c r="ERB18" s="515"/>
      <c r="ERC18" s="515"/>
      <c r="ERD18" s="515"/>
      <c r="ERE18" s="515"/>
      <c r="ERF18" s="515"/>
      <c r="ERG18" s="515"/>
      <c r="ERH18" s="515"/>
      <c r="ERI18" s="515"/>
      <c r="ERJ18" s="515"/>
      <c r="ERK18" s="515"/>
      <c r="ERL18" s="515"/>
      <c r="ERM18" s="515"/>
      <c r="ERN18" s="515"/>
      <c r="ERO18" s="515"/>
      <c r="ERP18" s="515"/>
      <c r="ERQ18" s="515"/>
      <c r="ERR18" s="515"/>
      <c r="ERS18" s="515"/>
      <c r="ERT18" s="515"/>
      <c r="ERU18" s="515"/>
      <c r="ERV18" s="515"/>
      <c r="ERW18" s="515"/>
      <c r="ERX18" s="515"/>
      <c r="ERY18" s="515"/>
      <c r="ERZ18" s="515"/>
      <c r="ESA18" s="515"/>
      <c r="ESB18" s="515"/>
      <c r="ESC18" s="515"/>
      <c r="ESD18" s="515"/>
      <c r="ESE18" s="515"/>
      <c r="ESF18" s="515"/>
      <c r="ESG18" s="515"/>
      <c r="ESH18" s="515"/>
      <c r="ESI18" s="515"/>
      <c r="ESJ18" s="515"/>
      <c r="ESK18" s="515"/>
      <c r="ESL18" s="515"/>
      <c r="ESM18" s="515"/>
      <c r="ESN18" s="515"/>
      <c r="ESO18" s="515"/>
      <c r="ESP18" s="515"/>
      <c r="ESQ18" s="515"/>
      <c r="ESR18" s="515"/>
      <c r="ESS18" s="515"/>
      <c r="EST18" s="515"/>
      <c r="ESU18" s="515"/>
      <c r="ESV18" s="515"/>
      <c r="ESW18" s="515"/>
      <c r="ESX18" s="515"/>
      <c r="ESY18" s="515"/>
      <c r="ESZ18" s="515"/>
      <c r="ETA18" s="515"/>
      <c r="ETB18" s="515"/>
      <c r="ETC18" s="515"/>
      <c r="ETD18" s="515"/>
      <c r="ETE18" s="515"/>
      <c r="ETF18" s="515"/>
      <c r="ETG18" s="515"/>
      <c r="ETH18" s="515"/>
      <c r="ETI18" s="515"/>
      <c r="ETJ18" s="515"/>
      <c r="ETK18" s="515"/>
      <c r="ETL18" s="515"/>
      <c r="ETM18" s="515"/>
      <c r="ETN18" s="515"/>
      <c r="ETO18" s="515"/>
      <c r="ETP18" s="515"/>
      <c r="ETQ18" s="515"/>
      <c r="ETR18" s="515"/>
      <c r="ETS18" s="515"/>
      <c r="ETT18" s="515"/>
      <c r="ETU18" s="515"/>
      <c r="ETV18" s="515"/>
      <c r="ETW18" s="515"/>
      <c r="ETX18" s="515"/>
      <c r="ETY18" s="515"/>
      <c r="ETZ18" s="515"/>
      <c r="EUA18" s="515"/>
      <c r="EUB18" s="515"/>
      <c r="EUC18" s="515"/>
      <c r="EUD18" s="515"/>
      <c r="EUE18" s="515"/>
      <c r="EUF18" s="515"/>
      <c r="EUG18" s="515"/>
      <c r="EUH18" s="515"/>
      <c r="EUI18" s="515"/>
      <c r="EUJ18" s="515"/>
      <c r="EUK18" s="515"/>
      <c r="EUL18" s="515"/>
      <c r="EUM18" s="515"/>
      <c r="EUN18" s="515"/>
      <c r="EUO18" s="515"/>
      <c r="EUP18" s="515"/>
      <c r="EUQ18" s="515"/>
      <c r="EUR18" s="515"/>
      <c r="EUS18" s="515"/>
      <c r="EUT18" s="515"/>
      <c r="EUU18" s="515"/>
      <c r="EUV18" s="515"/>
      <c r="EUW18" s="515"/>
      <c r="EUX18" s="515"/>
      <c r="EUY18" s="515"/>
      <c r="EUZ18" s="515"/>
      <c r="EVA18" s="515"/>
      <c r="EVB18" s="515"/>
      <c r="EVC18" s="515"/>
      <c r="EVD18" s="515"/>
      <c r="EVE18" s="515"/>
      <c r="EVF18" s="515"/>
      <c r="EVG18" s="515"/>
      <c r="EVH18" s="515"/>
      <c r="EVI18" s="515"/>
      <c r="EVJ18" s="515"/>
      <c r="EVK18" s="515"/>
      <c r="EVL18" s="515"/>
      <c r="EVM18" s="515"/>
      <c r="EVN18" s="515"/>
      <c r="EVO18" s="515"/>
      <c r="EVP18" s="515"/>
      <c r="EVQ18" s="515"/>
      <c r="EVR18" s="515"/>
      <c r="EVS18" s="515"/>
      <c r="EVT18" s="515"/>
      <c r="EVU18" s="515"/>
      <c r="EVV18" s="515"/>
      <c r="EVW18" s="515"/>
      <c r="EVX18" s="515"/>
      <c r="EVY18" s="515"/>
      <c r="EVZ18" s="515"/>
      <c r="EWA18" s="515"/>
      <c r="EWB18" s="515"/>
      <c r="EWC18" s="515"/>
      <c r="EWD18" s="515"/>
      <c r="EWE18" s="515"/>
      <c r="EWF18" s="515"/>
      <c r="EWG18" s="515"/>
      <c r="EWH18" s="515"/>
      <c r="EWI18" s="515"/>
      <c r="EWJ18" s="515"/>
      <c r="EWK18" s="515"/>
      <c r="EWL18" s="515"/>
      <c r="EWM18" s="515"/>
      <c r="EWN18" s="515"/>
      <c r="EWO18" s="515"/>
      <c r="EWP18" s="515"/>
      <c r="EWQ18" s="515"/>
      <c r="EWR18" s="515"/>
      <c r="EWS18" s="515"/>
      <c r="EWT18" s="515"/>
      <c r="EWU18" s="515"/>
      <c r="EWV18" s="515"/>
      <c r="EWW18" s="515"/>
      <c r="EWX18" s="515"/>
      <c r="EWY18" s="515"/>
      <c r="EWZ18" s="515"/>
      <c r="EXA18" s="515"/>
      <c r="EXB18" s="515"/>
      <c r="EXC18" s="515"/>
      <c r="EXD18" s="515"/>
      <c r="EXE18" s="515"/>
      <c r="EXF18" s="515"/>
      <c r="EXG18" s="515"/>
      <c r="EXH18" s="515"/>
      <c r="EXI18" s="515"/>
      <c r="EXJ18" s="515"/>
      <c r="EXK18" s="515"/>
      <c r="EXL18" s="515"/>
      <c r="EXM18" s="515"/>
      <c r="EXN18" s="515"/>
      <c r="EXO18" s="515"/>
      <c r="EXP18" s="515"/>
      <c r="EXQ18" s="515"/>
      <c r="EXR18" s="515"/>
      <c r="EXS18" s="515"/>
      <c r="EXT18" s="515"/>
      <c r="EXU18" s="515"/>
      <c r="EXV18" s="515"/>
      <c r="EXW18" s="515"/>
      <c r="EXX18" s="515"/>
      <c r="EXY18" s="515"/>
      <c r="EXZ18" s="515"/>
      <c r="EYA18" s="515"/>
      <c r="EYB18" s="515"/>
      <c r="EYC18" s="515"/>
      <c r="EYD18" s="515"/>
      <c r="EYE18" s="515"/>
      <c r="EYF18" s="515"/>
      <c r="EYG18" s="515"/>
      <c r="EYH18" s="515"/>
      <c r="EYI18" s="515"/>
      <c r="EYJ18" s="515"/>
      <c r="EYK18" s="515"/>
      <c r="EYL18" s="515"/>
      <c r="EYM18" s="515"/>
      <c r="EYN18" s="515"/>
      <c r="EYO18" s="515"/>
      <c r="EYP18" s="515"/>
      <c r="EYQ18" s="515"/>
      <c r="EYR18" s="515"/>
      <c r="EYS18" s="515"/>
      <c r="EYT18" s="515"/>
      <c r="EYU18" s="515"/>
      <c r="EYV18" s="515"/>
      <c r="EYW18" s="515"/>
      <c r="EYX18" s="515"/>
      <c r="EYY18" s="515"/>
      <c r="EYZ18" s="515"/>
      <c r="EZA18" s="515"/>
      <c r="EZB18" s="515"/>
      <c r="EZC18" s="515"/>
      <c r="EZD18" s="515"/>
      <c r="EZE18" s="515"/>
      <c r="EZF18" s="515"/>
      <c r="EZG18" s="515"/>
      <c r="EZH18" s="515"/>
      <c r="EZI18" s="515"/>
      <c r="EZJ18" s="515"/>
      <c r="EZK18" s="515"/>
      <c r="EZL18" s="515"/>
      <c r="EZM18" s="515"/>
      <c r="EZN18" s="515"/>
      <c r="EZO18" s="515"/>
      <c r="EZP18" s="515"/>
      <c r="EZQ18" s="515"/>
      <c r="EZR18" s="515"/>
      <c r="EZS18" s="515"/>
      <c r="EZT18" s="515"/>
      <c r="EZU18" s="515"/>
      <c r="EZV18" s="515"/>
      <c r="EZW18" s="515"/>
      <c r="EZX18" s="515"/>
      <c r="EZY18" s="515"/>
      <c r="EZZ18" s="515"/>
      <c r="FAA18" s="515"/>
      <c r="FAB18" s="515"/>
      <c r="FAC18" s="515"/>
      <c r="FAD18" s="515"/>
      <c r="FAE18" s="515"/>
      <c r="FAF18" s="515"/>
      <c r="FAG18" s="515"/>
      <c r="FAH18" s="515"/>
      <c r="FAI18" s="515"/>
      <c r="FAJ18" s="515"/>
      <c r="FAK18" s="515"/>
      <c r="FAL18" s="515"/>
      <c r="FAM18" s="515"/>
      <c r="FAN18" s="515"/>
      <c r="FAO18" s="515"/>
      <c r="FAP18" s="515"/>
      <c r="FAQ18" s="515"/>
      <c r="FAR18" s="515"/>
      <c r="FAS18" s="515"/>
      <c r="FAT18" s="515"/>
      <c r="FAU18" s="515"/>
      <c r="FAV18" s="515"/>
      <c r="FAW18" s="515"/>
      <c r="FAX18" s="515"/>
      <c r="FAY18" s="515"/>
      <c r="FAZ18" s="515"/>
      <c r="FBA18" s="515"/>
      <c r="FBB18" s="515"/>
      <c r="FBC18" s="515"/>
      <c r="FBD18" s="515"/>
      <c r="FBE18" s="515"/>
      <c r="FBF18" s="515"/>
      <c r="FBG18" s="515"/>
      <c r="FBH18" s="515"/>
      <c r="FBI18" s="515"/>
      <c r="FBJ18" s="515"/>
      <c r="FBK18" s="515"/>
      <c r="FBL18" s="515"/>
      <c r="FBM18" s="515"/>
      <c r="FBN18" s="515"/>
      <c r="FBO18" s="515"/>
      <c r="FBP18" s="515"/>
      <c r="FBQ18" s="515"/>
      <c r="FBR18" s="515"/>
      <c r="FBS18" s="515"/>
      <c r="FBT18" s="515"/>
      <c r="FBU18" s="515"/>
      <c r="FBV18" s="515"/>
      <c r="FBW18" s="515"/>
      <c r="FBX18" s="515"/>
      <c r="FBY18" s="515"/>
      <c r="FBZ18" s="515"/>
      <c r="FCA18" s="515"/>
      <c r="FCB18" s="515"/>
      <c r="FCC18" s="515"/>
      <c r="FCD18" s="515"/>
      <c r="FCE18" s="515"/>
      <c r="FCF18" s="515"/>
      <c r="FCG18" s="515"/>
      <c r="FCH18" s="515"/>
      <c r="FCI18" s="515"/>
      <c r="FCJ18" s="515"/>
      <c r="FCK18" s="515"/>
      <c r="FCL18" s="515"/>
      <c r="FCM18" s="515"/>
      <c r="FCN18" s="515"/>
      <c r="FCO18" s="515"/>
      <c r="FCP18" s="515"/>
      <c r="FCQ18" s="515"/>
      <c r="FCR18" s="515"/>
      <c r="FCS18" s="515"/>
      <c r="FCT18" s="515"/>
      <c r="FCU18" s="515"/>
      <c r="FCV18" s="515"/>
      <c r="FCW18" s="515"/>
      <c r="FCX18" s="515"/>
      <c r="FCY18" s="515"/>
      <c r="FCZ18" s="515"/>
      <c r="FDA18" s="515"/>
      <c r="FDB18" s="515"/>
      <c r="FDC18" s="515"/>
      <c r="FDD18" s="515"/>
      <c r="FDE18" s="515"/>
      <c r="FDF18" s="515"/>
      <c r="FDG18" s="515"/>
      <c r="FDH18" s="515"/>
      <c r="FDI18" s="515"/>
      <c r="FDJ18" s="515"/>
      <c r="FDK18" s="515"/>
      <c r="FDL18" s="515"/>
      <c r="FDM18" s="515"/>
      <c r="FDN18" s="515"/>
      <c r="FDO18" s="515"/>
      <c r="FDP18" s="515"/>
      <c r="FDQ18" s="515"/>
      <c r="FDR18" s="515"/>
      <c r="FDS18" s="515"/>
      <c r="FDT18" s="515"/>
      <c r="FDU18" s="515"/>
      <c r="FDV18" s="515"/>
      <c r="FDW18" s="515"/>
      <c r="FDX18" s="515"/>
      <c r="FDY18" s="515"/>
      <c r="FDZ18" s="515"/>
      <c r="FEA18" s="515"/>
      <c r="FEB18" s="515"/>
      <c r="FEC18" s="515"/>
      <c r="FED18" s="515"/>
      <c r="FEE18" s="515"/>
      <c r="FEF18" s="515"/>
      <c r="FEG18" s="515"/>
      <c r="FEH18" s="515"/>
      <c r="FEI18" s="515"/>
      <c r="FEJ18" s="515"/>
      <c r="FEK18" s="515"/>
      <c r="FEL18" s="515"/>
      <c r="FEM18" s="515"/>
      <c r="FEN18" s="515"/>
      <c r="FEO18" s="515"/>
      <c r="FEP18" s="515"/>
      <c r="FEQ18" s="515"/>
      <c r="FER18" s="515"/>
      <c r="FES18" s="515"/>
      <c r="FET18" s="515"/>
      <c r="FEU18" s="515"/>
      <c r="FEV18" s="515"/>
      <c r="FEW18" s="515"/>
      <c r="FEX18" s="515"/>
      <c r="FEY18" s="515"/>
      <c r="FEZ18" s="515"/>
      <c r="FFA18" s="515"/>
      <c r="FFB18" s="515"/>
      <c r="FFC18" s="515"/>
      <c r="FFD18" s="515"/>
      <c r="FFE18" s="515"/>
      <c r="FFF18" s="515"/>
      <c r="FFG18" s="515"/>
      <c r="FFH18" s="515"/>
      <c r="FFI18" s="515"/>
      <c r="FFJ18" s="515"/>
      <c r="FFK18" s="515"/>
      <c r="FFL18" s="515"/>
      <c r="FFM18" s="515"/>
      <c r="FFN18" s="515"/>
      <c r="FFO18" s="515"/>
      <c r="FFP18" s="515"/>
      <c r="FFQ18" s="515"/>
      <c r="FFR18" s="515"/>
      <c r="FFS18" s="515"/>
      <c r="FFT18" s="515"/>
      <c r="FFU18" s="515"/>
      <c r="FFV18" s="515"/>
      <c r="FFW18" s="515"/>
      <c r="FFX18" s="515"/>
      <c r="FFY18" s="515"/>
      <c r="FFZ18" s="515"/>
      <c r="FGA18" s="515"/>
      <c r="FGB18" s="515"/>
      <c r="FGC18" s="515"/>
      <c r="FGD18" s="515"/>
      <c r="FGE18" s="515"/>
      <c r="FGF18" s="515"/>
      <c r="FGG18" s="515"/>
      <c r="FGH18" s="515"/>
      <c r="FGI18" s="515"/>
      <c r="FGJ18" s="515"/>
      <c r="FGK18" s="515"/>
      <c r="FGL18" s="515"/>
      <c r="FGM18" s="515"/>
      <c r="FGN18" s="515"/>
      <c r="FGO18" s="515"/>
      <c r="FGP18" s="515"/>
      <c r="FGQ18" s="515"/>
      <c r="FGR18" s="515"/>
      <c r="FGS18" s="515"/>
      <c r="FGT18" s="515"/>
      <c r="FGU18" s="515"/>
      <c r="FGV18" s="515"/>
      <c r="FGW18" s="515"/>
      <c r="FGX18" s="515"/>
      <c r="FGY18" s="515"/>
      <c r="FGZ18" s="515"/>
      <c r="FHA18" s="515"/>
      <c r="FHB18" s="515"/>
      <c r="FHC18" s="515"/>
      <c r="FHD18" s="515"/>
      <c r="FHE18" s="515"/>
      <c r="FHF18" s="515"/>
      <c r="FHG18" s="515"/>
      <c r="FHH18" s="515"/>
      <c r="FHI18" s="515"/>
      <c r="FHJ18" s="515"/>
      <c r="FHK18" s="515"/>
      <c r="FHL18" s="515"/>
      <c r="FHM18" s="515"/>
      <c r="FHN18" s="515"/>
      <c r="FHO18" s="515"/>
      <c r="FHP18" s="515"/>
      <c r="FHQ18" s="515"/>
      <c r="FHR18" s="515"/>
      <c r="FHS18" s="515"/>
      <c r="FHT18" s="515"/>
      <c r="FHU18" s="515"/>
      <c r="FHV18" s="515"/>
      <c r="FHW18" s="515"/>
      <c r="FHX18" s="515"/>
      <c r="FHY18" s="515"/>
      <c r="FHZ18" s="515"/>
      <c r="FIA18" s="515"/>
      <c r="FIB18" s="515"/>
      <c r="FIC18" s="515"/>
      <c r="FID18" s="515"/>
      <c r="FIE18" s="515"/>
      <c r="FIF18" s="515"/>
      <c r="FIG18" s="515"/>
      <c r="FIH18" s="515"/>
      <c r="FII18" s="515"/>
      <c r="FIJ18" s="515"/>
      <c r="FIK18" s="515"/>
      <c r="FIL18" s="515"/>
      <c r="FIM18" s="515"/>
      <c r="FIN18" s="515"/>
      <c r="FIO18" s="515"/>
      <c r="FIP18" s="515"/>
      <c r="FIQ18" s="515"/>
      <c r="FIR18" s="515"/>
      <c r="FIS18" s="515"/>
      <c r="FIT18" s="515"/>
      <c r="FIU18" s="515"/>
      <c r="FIV18" s="515"/>
      <c r="FIW18" s="515"/>
      <c r="FIX18" s="515"/>
      <c r="FIY18" s="515"/>
      <c r="FIZ18" s="515"/>
      <c r="FJA18" s="515"/>
      <c r="FJB18" s="515"/>
      <c r="FJC18" s="515"/>
      <c r="FJD18" s="515"/>
      <c r="FJE18" s="515"/>
      <c r="FJF18" s="515"/>
      <c r="FJG18" s="515"/>
      <c r="FJH18" s="515"/>
      <c r="FJI18" s="515"/>
      <c r="FJJ18" s="515"/>
      <c r="FJK18" s="515"/>
      <c r="FJL18" s="515"/>
      <c r="FJM18" s="515"/>
      <c r="FJN18" s="515"/>
      <c r="FJO18" s="515"/>
      <c r="FJP18" s="515"/>
      <c r="FJQ18" s="515"/>
      <c r="FJR18" s="515"/>
      <c r="FJS18" s="515"/>
      <c r="FJT18" s="515"/>
      <c r="FJU18" s="515"/>
      <c r="FJV18" s="515"/>
      <c r="FJW18" s="515"/>
      <c r="FJX18" s="515"/>
      <c r="FJY18" s="515"/>
      <c r="FJZ18" s="515"/>
      <c r="FKA18" s="515"/>
      <c r="FKB18" s="515"/>
      <c r="FKC18" s="515"/>
      <c r="FKD18" s="515"/>
      <c r="FKE18" s="515"/>
      <c r="FKF18" s="515"/>
      <c r="FKG18" s="515"/>
      <c r="FKH18" s="515"/>
      <c r="FKI18" s="515"/>
      <c r="FKJ18" s="515"/>
      <c r="FKK18" s="515"/>
      <c r="FKL18" s="515"/>
      <c r="FKM18" s="515"/>
      <c r="FKN18" s="515"/>
      <c r="FKO18" s="515"/>
      <c r="FKP18" s="515"/>
      <c r="FKQ18" s="515"/>
      <c r="FKR18" s="515"/>
      <c r="FKS18" s="515"/>
      <c r="FKT18" s="515"/>
      <c r="FKU18" s="515"/>
      <c r="FKV18" s="515"/>
      <c r="FKW18" s="515"/>
      <c r="FKX18" s="515"/>
      <c r="FKY18" s="515"/>
      <c r="FKZ18" s="515"/>
      <c r="FLA18" s="515"/>
      <c r="FLB18" s="515"/>
      <c r="FLC18" s="515"/>
      <c r="FLD18" s="515"/>
      <c r="FLE18" s="515"/>
      <c r="FLF18" s="515"/>
      <c r="FLG18" s="515"/>
      <c r="FLH18" s="515"/>
      <c r="FLI18" s="515"/>
      <c r="FLJ18" s="515"/>
      <c r="FLK18" s="515"/>
      <c r="FLL18" s="515"/>
      <c r="FLM18" s="515"/>
      <c r="FLN18" s="515"/>
      <c r="FLO18" s="515"/>
      <c r="FLP18" s="515"/>
      <c r="FLQ18" s="515"/>
      <c r="FLR18" s="515"/>
      <c r="FLS18" s="515"/>
      <c r="FLT18" s="515"/>
      <c r="FLU18" s="515"/>
      <c r="FLV18" s="515"/>
      <c r="FLW18" s="515"/>
      <c r="FLX18" s="515"/>
      <c r="FLY18" s="515"/>
      <c r="FLZ18" s="515"/>
      <c r="FMA18" s="515"/>
      <c r="FMB18" s="515"/>
      <c r="FMC18" s="515"/>
      <c r="FMD18" s="515"/>
      <c r="FME18" s="515"/>
      <c r="FMF18" s="515"/>
      <c r="FMG18" s="515"/>
      <c r="FMH18" s="515"/>
      <c r="FMI18" s="515"/>
      <c r="FMJ18" s="515"/>
      <c r="FMK18" s="515"/>
      <c r="FML18" s="515"/>
      <c r="FMM18" s="515"/>
      <c r="FMN18" s="515"/>
      <c r="FMO18" s="515"/>
      <c r="FMP18" s="515"/>
      <c r="FMQ18" s="515"/>
      <c r="FMR18" s="515"/>
      <c r="FMS18" s="515"/>
      <c r="FMT18" s="515"/>
      <c r="FMU18" s="515"/>
      <c r="FMV18" s="515"/>
      <c r="FMW18" s="515"/>
      <c r="FMX18" s="515"/>
      <c r="FMY18" s="515"/>
      <c r="FMZ18" s="515"/>
      <c r="FNA18" s="515"/>
      <c r="FNB18" s="515"/>
      <c r="FNC18" s="515"/>
      <c r="FND18" s="515"/>
      <c r="FNE18" s="515"/>
      <c r="FNF18" s="515"/>
      <c r="FNG18" s="515"/>
      <c r="FNH18" s="515"/>
      <c r="FNI18" s="515"/>
      <c r="FNJ18" s="515"/>
      <c r="FNK18" s="515"/>
      <c r="FNL18" s="515"/>
      <c r="FNM18" s="515"/>
      <c r="FNN18" s="515"/>
      <c r="FNO18" s="515"/>
      <c r="FNP18" s="515"/>
      <c r="FNQ18" s="515"/>
      <c r="FNR18" s="515"/>
      <c r="FNS18" s="515"/>
      <c r="FNT18" s="515"/>
      <c r="FNU18" s="515"/>
      <c r="FNV18" s="515"/>
      <c r="FNW18" s="515"/>
      <c r="FNX18" s="515"/>
      <c r="FNY18" s="515"/>
      <c r="FNZ18" s="515"/>
      <c r="FOA18" s="515"/>
      <c r="FOB18" s="515"/>
      <c r="FOC18" s="515"/>
      <c r="FOD18" s="515"/>
      <c r="FOE18" s="515"/>
      <c r="FOF18" s="515"/>
      <c r="FOG18" s="515"/>
      <c r="FOH18" s="515"/>
      <c r="FOI18" s="515"/>
      <c r="FOJ18" s="515"/>
      <c r="FOK18" s="515"/>
      <c r="FOL18" s="515"/>
      <c r="FOM18" s="515"/>
      <c r="FON18" s="515"/>
      <c r="FOO18" s="515"/>
      <c r="FOP18" s="515"/>
      <c r="FOQ18" s="515"/>
      <c r="FOR18" s="515"/>
      <c r="FOS18" s="515"/>
      <c r="FOT18" s="515"/>
      <c r="FOU18" s="515"/>
      <c r="FOV18" s="515"/>
      <c r="FOW18" s="515"/>
      <c r="FOX18" s="515"/>
      <c r="FOY18" s="515"/>
      <c r="FOZ18" s="515"/>
      <c r="FPA18" s="515"/>
      <c r="FPB18" s="515"/>
      <c r="FPC18" s="515"/>
      <c r="FPD18" s="515"/>
      <c r="FPE18" s="515"/>
      <c r="FPF18" s="515"/>
      <c r="FPG18" s="515"/>
      <c r="FPH18" s="515"/>
      <c r="FPI18" s="515"/>
      <c r="FPJ18" s="515"/>
      <c r="FPK18" s="515"/>
      <c r="FPL18" s="515"/>
      <c r="FPM18" s="515"/>
      <c r="FPN18" s="515"/>
      <c r="FPO18" s="515"/>
      <c r="FPP18" s="515"/>
      <c r="FPQ18" s="515"/>
      <c r="FPR18" s="515"/>
      <c r="FPS18" s="515"/>
      <c r="FPT18" s="515"/>
      <c r="FPU18" s="515"/>
      <c r="FPV18" s="515"/>
      <c r="FPW18" s="515"/>
      <c r="FPX18" s="515"/>
      <c r="FPY18" s="515"/>
      <c r="FPZ18" s="515"/>
      <c r="FQA18" s="515"/>
      <c r="FQB18" s="515"/>
      <c r="FQC18" s="515"/>
      <c r="FQD18" s="515"/>
      <c r="FQE18" s="515"/>
      <c r="FQF18" s="515"/>
      <c r="FQG18" s="515"/>
      <c r="FQH18" s="515"/>
      <c r="FQI18" s="515"/>
      <c r="FQJ18" s="515"/>
      <c r="FQK18" s="515"/>
      <c r="FQL18" s="515"/>
      <c r="FQM18" s="515"/>
      <c r="FQN18" s="515"/>
      <c r="FQO18" s="515"/>
      <c r="FQP18" s="515"/>
      <c r="FQQ18" s="515"/>
      <c r="FQR18" s="515"/>
      <c r="FQS18" s="515"/>
      <c r="FQT18" s="515"/>
      <c r="FQU18" s="515"/>
      <c r="FQV18" s="515"/>
      <c r="FQW18" s="515"/>
      <c r="FQX18" s="515"/>
      <c r="FQY18" s="515"/>
      <c r="FQZ18" s="515"/>
      <c r="FRA18" s="515"/>
      <c r="FRB18" s="515"/>
      <c r="FRC18" s="515"/>
      <c r="FRD18" s="515"/>
      <c r="FRE18" s="515"/>
      <c r="FRF18" s="515"/>
      <c r="FRG18" s="515"/>
      <c r="FRH18" s="515"/>
      <c r="FRI18" s="515"/>
      <c r="FRJ18" s="515"/>
      <c r="FRK18" s="515"/>
      <c r="FRL18" s="515"/>
      <c r="FRM18" s="515"/>
      <c r="FRN18" s="515"/>
      <c r="FRO18" s="515"/>
      <c r="FRP18" s="515"/>
      <c r="FRQ18" s="515"/>
      <c r="FRR18" s="515"/>
      <c r="FRS18" s="515"/>
      <c r="FRT18" s="515"/>
      <c r="FRU18" s="515"/>
      <c r="FRV18" s="515"/>
      <c r="FRW18" s="515"/>
      <c r="FRX18" s="515"/>
      <c r="FRY18" s="515"/>
      <c r="FRZ18" s="515"/>
      <c r="FSA18" s="515"/>
      <c r="FSB18" s="515"/>
      <c r="FSC18" s="515"/>
      <c r="FSD18" s="515"/>
      <c r="FSE18" s="515"/>
      <c r="FSF18" s="515"/>
      <c r="FSG18" s="515"/>
      <c r="FSH18" s="515"/>
      <c r="FSI18" s="515"/>
      <c r="FSJ18" s="515"/>
      <c r="FSK18" s="515"/>
      <c r="FSL18" s="515"/>
      <c r="FSM18" s="515"/>
      <c r="FSN18" s="515"/>
      <c r="FSO18" s="515"/>
      <c r="FSP18" s="515"/>
      <c r="FSQ18" s="515"/>
      <c r="FSR18" s="515"/>
      <c r="FSS18" s="515"/>
      <c r="FST18" s="515"/>
      <c r="FSU18" s="515"/>
      <c r="FSV18" s="515"/>
      <c r="FSW18" s="515"/>
      <c r="FSX18" s="515"/>
      <c r="FSY18" s="515"/>
      <c r="FSZ18" s="515"/>
      <c r="FTA18" s="515"/>
      <c r="FTB18" s="515"/>
      <c r="FTC18" s="515"/>
      <c r="FTD18" s="515"/>
      <c r="FTE18" s="515"/>
      <c r="FTF18" s="515"/>
      <c r="FTG18" s="515"/>
      <c r="FTH18" s="515"/>
      <c r="FTI18" s="515"/>
      <c r="FTJ18" s="515"/>
      <c r="FTK18" s="515"/>
      <c r="FTL18" s="515"/>
      <c r="FTM18" s="515"/>
      <c r="FTN18" s="515"/>
      <c r="FTO18" s="515"/>
      <c r="FTP18" s="515"/>
      <c r="FTQ18" s="515"/>
      <c r="FTR18" s="515"/>
      <c r="FTS18" s="515"/>
      <c r="FTT18" s="515"/>
      <c r="FTU18" s="515"/>
      <c r="FTV18" s="515"/>
      <c r="FTW18" s="515"/>
      <c r="FTX18" s="515"/>
      <c r="FTY18" s="515"/>
      <c r="FTZ18" s="515"/>
      <c r="FUA18" s="515"/>
      <c r="FUB18" s="515"/>
      <c r="FUC18" s="515"/>
      <c r="FUD18" s="515"/>
      <c r="FUE18" s="515"/>
      <c r="FUF18" s="515"/>
      <c r="FUG18" s="515"/>
      <c r="FUH18" s="515"/>
      <c r="FUI18" s="515"/>
      <c r="FUJ18" s="515"/>
      <c r="FUK18" s="515"/>
      <c r="FUL18" s="515"/>
      <c r="FUM18" s="515"/>
      <c r="FUN18" s="515"/>
      <c r="FUO18" s="515"/>
      <c r="FUP18" s="515"/>
      <c r="FUQ18" s="515"/>
      <c r="FUR18" s="515"/>
      <c r="FUS18" s="515"/>
      <c r="FUT18" s="515"/>
      <c r="FUU18" s="515"/>
      <c r="FUV18" s="515"/>
      <c r="FUW18" s="515"/>
      <c r="FUX18" s="515"/>
      <c r="FUY18" s="515"/>
      <c r="FUZ18" s="515"/>
      <c r="FVA18" s="515"/>
      <c r="FVB18" s="515"/>
      <c r="FVC18" s="515"/>
      <c r="FVD18" s="515"/>
      <c r="FVE18" s="515"/>
      <c r="FVF18" s="515"/>
      <c r="FVG18" s="515"/>
      <c r="FVH18" s="515"/>
      <c r="FVI18" s="515"/>
      <c r="FVJ18" s="515"/>
      <c r="FVK18" s="515"/>
      <c r="FVL18" s="515"/>
      <c r="FVM18" s="515"/>
      <c r="FVN18" s="515"/>
      <c r="FVO18" s="515"/>
      <c r="FVP18" s="515"/>
      <c r="FVQ18" s="515"/>
      <c r="FVR18" s="515"/>
      <c r="FVS18" s="515"/>
      <c r="FVT18" s="515"/>
      <c r="FVU18" s="515"/>
      <c r="FVV18" s="515"/>
      <c r="FVW18" s="515"/>
      <c r="FVX18" s="515"/>
      <c r="FVY18" s="515"/>
      <c r="FVZ18" s="515"/>
      <c r="FWA18" s="515"/>
      <c r="FWB18" s="515"/>
      <c r="FWC18" s="515"/>
      <c r="FWD18" s="515"/>
      <c r="FWE18" s="515"/>
      <c r="FWF18" s="515"/>
      <c r="FWG18" s="515"/>
      <c r="FWH18" s="515"/>
      <c r="FWI18" s="515"/>
      <c r="FWJ18" s="515"/>
      <c r="FWK18" s="515"/>
      <c r="FWL18" s="515"/>
      <c r="FWM18" s="515"/>
      <c r="FWN18" s="515"/>
      <c r="FWO18" s="515"/>
      <c r="FWP18" s="515"/>
      <c r="FWQ18" s="515"/>
      <c r="FWR18" s="515"/>
      <c r="FWS18" s="515"/>
      <c r="FWT18" s="515"/>
      <c r="FWU18" s="515"/>
      <c r="FWV18" s="515"/>
      <c r="FWW18" s="515"/>
      <c r="FWX18" s="515"/>
      <c r="FWY18" s="515"/>
      <c r="FWZ18" s="515"/>
      <c r="FXA18" s="515"/>
      <c r="FXB18" s="515"/>
      <c r="FXC18" s="515"/>
      <c r="FXD18" s="515"/>
      <c r="FXE18" s="515"/>
      <c r="FXF18" s="515"/>
      <c r="FXG18" s="515"/>
      <c r="FXH18" s="515"/>
      <c r="FXI18" s="515"/>
      <c r="FXJ18" s="515"/>
      <c r="FXK18" s="515"/>
      <c r="FXL18" s="515"/>
      <c r="FXM18" s="515"/>
      <c r="FXN18" s="515"/>
      <c r="FXO18" s="515"/>
      <c r="FXP18" s="515"/>
      <c r="FXQ18" s="515"/>
      <c r="FXR18" s="515"/>
      <c r="FXS18" s="515"/>
      <c r="FXT18" s="515"/>
      <c r="FXU18" s="515"/>
      <c r="FXV18" s="515"/>
      <c r="FXW18" s="515"/>
      <c r="FXX18" s="515"/>
      <c r="FXY18" s="515"/>
      <c r="FXZ18" s="515"/>
      <c r="FYA18" s="515"/>
      <c r="FYB18" s="515"/>
      <c r="FYC18" s="515"/>
      <c r="FYD18" s="515"/>
      <c r="FYE18" s="515"/>
      <c r="FYF18" s="515"/>
      <c r="FYG18" s="515"/>
      <c r="FYH18" s="515"/>
      <c r="FYI18" s="515"/>
      <c r="FYJ18" s="515"/>
      <c r="FYK18" s="515"/>
      <c r="FYL18" s="515"/>
      <c r="FYM18" s="515"/>
      <c r="FYN18" s="515"/>
      <c r="FYO18" s="515"/>
      <c r="FYP18" s="515"/>
      <c r="FYQ18" s="515"/>
      <c r="FYR18" s="515"/>
      <c r="FYS18" s="515"/>
      <c r="FYT18" s="515"/>
      <c r="FYU18" s="515"/>
      <c r="FYV18" s="515"/>
      <c r="FYW18" s="515"/>
      <c r="FYX18" s="515"/>
      <c r="FYY18" s="515"/>
      <c r="FYZ18" s="515"/>
      <c r="FZA18" s="515"/>
      <c r="FZB18" s="515"/>
      <c r="FZC18" s="515"/>
      <c r="FZD18" s="515"/>
      <c r="FZE18" s="515"/>
      <c r="FZF18" s="515"/>
      <c r="FZG18" s="515"/>
      <c r="FZH18" s="515"/>
      <c r="FZI18" s="515"/>
      <c r="FZJ18" s="515"/>
      <c r="FZK18" s="515"/>
      <c r="FZL18" s="515"/>
      <c r="FZM18" s="515"/>
      <c r="FZN18" s="515"/>
      <c r="FZO18" s="515"/>
      <c r="FZP18" s="515"/>
      <c r="FZQ18" s="515"/>
      <c r="FZR18" s="515"/>
      <c r="FZS18" s="515"/>
      <c r="FZT18" s="515"/>
      <c r="FZU18" s="515"/>
      <c r="FZV18" s="515"/>
      <c r="FZW18" s="515"/>
      <c r="FZX18" s="515"/>
      <c r="FZY18" s="515"/>
      <c r="FZZ18" s="515"/>
      <c r="GAA18" s="515"/>
      <c r="GAB18" s="515"/>
      <c r="GAC18" s="515"/>
      <c r="GAD18" s="515"/>
      <c r="GAE18" s="515"/>
      <c r="GAF18" s="515"/>
      <c r="GAG18" s="515"/>
      <c r="GAH18" s="515"/>
      <c r="GAI18" s="515"/>
      <c r="GAJ18" s="515"/>
      <c r="GAK18" s="515"/>
      <c r="GAL18" s="515"/>
      <c r="GAM18" s="515"/>
      <c r="GAN18" s="515"/>
      <c r="GAO18" s="515"/>
      <c r="GAP18" s="515"/>
      <c r="GAQ18" s="515"/>
      <c r="GAR18" s="515"/>
      <c r="GAS18" s="515"/>
      <c r="GAT18" s="515"/>
      <c r="GAU18" s="515"/>
      <c r="GAV18" s="515"/>
      <c r="GAW18" s="515"/>
      <c r="GAX18" s="515"/>
      <c r="GAY18" s="515"/>
      <c r="GAZ18" s="515"/>
      <c r="GBA18" s="515"/>
      <c r="GBB18" s="515"/>
      <c r="GBC18" s="515"/>
      <c r="GBD18" s="515"/>
      <c r="GBE18" s="515"/>
      <c r="GBF18" s="515"/>
      <c r="GBG18" s="515"/>
      <c r="GBH18" s="515"/>
      <c r="GBI18" s="515"/>
      <c r="GBJ18" s="515"/>
      <c r="GBK18" s="515"/>
      <c r="GBL18" s="515"/>
      <c r="GBM18" s="515"/>
      <c r="GBN18" s="515"/>
      <c r="GBO18" s="515"/>
      <c r="GBP18" s="515"/>
      <c r="GBQ18" s="515"/>
      <c r="GBR18" s="515"/>
      <c r="GBS18" s="515"/>
      <c r="GBT18" s="515"/>
      <c r="GBU18" s="515"/>
      <c r="GBV18" s="515"/>
      <c r="GBW18" s="515"/>
      <c r="GBX18" s="515"/>
      <c r="GBY18" s="515"/>
      <c r="GBZ18" s="515"/>
      <c r="GCA18" s="515"/>
      <c r="GCB18" s="515"/>
      <c r="GCC18" s="515"/>
      <c r="GCD18" s="515"/>
      <c r="GCE18" s="515"/>
      <c r="GCF18" s="515"/>
      <c r="GCG18" s="515"/>
      <c r="GCH18" s="515"/>
      <c r="GCI18" s="515"/>
      <c r="GCJ18" s="515"/>
      <c r="GCK18" s="515"/>
      <c r="GCL18" s="515"/>
      <c r="GCM18" s="515"/>
      <c r="GCN18" s="515"/>
      <c r="GCO18" s="515"/>
      <c r="GCP18" s="515"/>
      <c r="GCQ18" s="515"/>
      <c r="GCR18" s="515"/>
      <c r="GCS18" s="515"/>
      <c r="GCT18" s="515"/>
      <c r="GCU18" s="515"/>
      <c r="GCV18" s="515"/>
      <c r="GCW18" s="515"/>
      <c r="GCX18" s="515"/>
      <c r="GCY18" s="515"/>
      <c r="GCZ18" s="515"/>
      <c r="GDA18" s="515"/>
      <c r="GDB18" s="515"/>
      <c r="GDC18" s="515"/>
      <c r="GDD18" s="515"/>
      <c r="GDE18" s="515"/>
      <c r="GDF18" s="515"/>
      <c r="GDG18" s="515"/>
      <c r="GDH18" s="515"/>
      <c r="GDI18" s="515"/>
      <c r="GDJ18" s="515"/>
      <c r="GDK18" s="515"/>
      <c r="GDL18" s="515"/>
      <c r="GDM18" s="515"/>
      <c r="GDN18" s="515"/>
      <c r="GDO18" s="515"/>
      <c r="GDP18" s="515"/>
      <c r="GDQ18" s="515"/>
      <c r="GDR18" s="515"/>
      <c r="GDS18" s="515"/>
      <c r="GDT18" s="515"/>
      <c r="GDU18" s="515"/>
      <c r="GDV18" s="515"/>
      <c r="GDW18" s="515"/>
      <c r="GDX18" s="515"/>
      <c r="GDY18" s="515"/>
      <c r="GDZ18" s="515"/>
      <c r="GEA18" s="515"/>
      <c r="GEB18" s="515"/>
      <c r="GEC18" s="515"/>
      <c r="GED18" s="515"/>
      <c r="GEE18" s="515"/>
      <c r="GEF18" s="515"/>
      <c r="GEG18" s="515"/>
      <c r="GEH18" s="515"/>
      <c r="GEI18" s="515"/>
      <c r="GEJ18" s="515"/>
      <c r="GEK18" s="515"/>
      <c r="GEL18" s="515"/>
      <c r="GEM18" s="515"/>
      <c r="GEN18" s="515"/>
      <c r="GEO18" s="515"/>
      <c r="GEP18" s="515"/>
      <c r="GEQ18" s="515"/>
      <c r="GER18" s="515"/>
      <c r="GES18" s="515"/>
      <c r="GET18" s="515"/>
      <c r="GEU18" s="515"/>
      <c r="GEV18" s="515"/>
      <c r="GEW18" s="515"/>
      <c r="GEX18" s="515"/>
      <c r="GEY18" s="515"/>
      <c r="GEZ18" s="515"/>
      <c r="GFA18" s="515"/>
      <c r="GFB18" s="515"/>
      <c r="GFC18" s="515"/>
      <c r="GFD18" s="515"/>
      <c r="GFE18" s="515"/>
      <c r="GFF18" s="515"/>
      <c r="GFG18" s="515"/>
      <c r="GFH18" s="515"/>
      <c r="GFI18" s="515"/>
      <c r="GFJ18" s="515"/>
      <c r="GFK18" s="515"/>
      <c r="GFL18" s="515"/>
      <c r="GFM18" s="515"/>
      <c r="GFN18" s="515"/>
      <c r="GFO18" s="515"/>
      <c r="GFP18" s="515"/>
      <c r="GFQ18" s="515"/>
      <c r="GFR18" s="515"/>
      <c r="GFS18" s="515"/>
      <c r="GFT18" s="515"/>
      <c r="GFU18" s="515"/>
      <c r="GFV18" s="515"/>
      <c r="GFW18" s="515"/>
      <c r="GFX18" s="515"/>
      <c r="GFY18" s="515"/>
      <c r="GFZ18" s="515"/>
      <c r="GGA18" s="515"/>
      <c r="GGB18" s="515"/>
      <c r="GGC18" s="515"/>
      <c r="GGD18" s="515"/>
      <c r="GGE18" s="515"/>
      <c r="GGF18" s="515"/>
      <c r="GGG18" s="515"/>
      <c r="GGH18" s="515"/>
      <c r="GGI18" s="515"/>
      <c r="GGJ18" s="515"/>
      <c r="GGK18" s="515"/>
      <c r="GGL18" s="515"/>
      <c r="GGM18" s="515"/>
      <c r="GGN18" s="515"/>
      <c r="GGO18" s="515"/>
      <c r="GGP18" s="515"/>
      <c r="GGQ18" s="515"/>
      <c r="GGR18" s="515"/>
      <c r="GGS18" s="515"/>
      <c r="GGT18" s="515"/>
      <c r="GGU18" s="515"/>
      <c r="GGV18" s="515"/>
      <c r="GGW18" s="515"/>
      <c r="GGX18" s="515"/>
      <c r="GGY18" s="515"/>
      <c r="GGZ18" s="515"/>
      <c r="GHA18" s="515"/>
      <c r="GHB18" s="515"/>
      <c r="GHC18" s="515"/>
      <c r="GHD18" s="515"/>
      <c r="GHE18" s="515"/>
      <c r="GHF18" s="515"/>
      <c r="GHG18" s="515"/>
      <c r="GHH18" s="515"/>
      <c r="GHI18" s="515"/>
      <c r="GHJ18" s="515"/>
      <c r="GHK18" s="515"/>
      <c r="GHL18" s="515"/>
      <c r="GHM18" s="515"/>
      <c r="GHN18" s="515"/>
      <c r="GHO18" s="515"/>
      <c r="GHP18" s="515"/>
      <c r="GHQ18" s="515"/>
      <c r="GHR18" s="515"/>
      <c r="GHS18" s="515"/>
      <c r="GHT18" s="515"/>
      <c r="GHU18" s="515"/>
      <c r="GHV18" s="515"/>
      <c r="GHW18" s="515"/>
      <c r="GHX18" s="515"/>
      <c r="GHY18" s="515"/>
      <c r="GHZ18" s="515"/>
      <c r="GIA18" s="515"/>
      <c r="GIB18" s="515"/>
      <c r="GIC18" s="515"/>
      <c r="GID18" s="515"/>
      <c r="GIE18" s="515"/>
      <c r="GIF18" s="515"/>
      <c r="GIG18" s="515"/>
      <c r="GIH18" s="515"/>
      <c r="GII18" s="515"/>
      <c r="GIJ18" s="515"/>
      <c r="GIK18" s="515"/>
      <c r="GIL18" s="515"/>
      <c r="GIM18" s="515"/>
      <c r="GIN18" s="515"/>
      <c r="GIO18" s="515"/>
      <c r="GIP18" s="515"/>
      <c r="GIQ18" s="515"/>
      <c r="GIR18" s="515"/>
      <c r="GIS18" s="515"/>
      <c r="GIT18" s="515"/>
      <c r="GIU18" s="515"/>
      <c r="GIV18" s="515"/>
      <c r="GIW18" s="515"/>
      <c r="GIX18" s="515"/>
      <c r="GIY18" s="515"/>
      <c r="GIZ18" s="515"/>
      <c r="GJA18" s="515"/>
      <c r="GJB18" s="515"/>
      <c r="GJC18" s="515"/>
      <c r="GJD18" s="515"/>
      <c r="GJE18" s="515"/>
      <c r="GJF18" s="515"/>
      <c r="GJG18" s="515"/>
      <c r="GJH18" s="515"/>
      <c r="GJI18" s="515"/>
      <c r="GJJ18" s="515"/>
      <c r="GJK18" s="515"/>
      <c r="GJL18" s="515"/>
      <c r="GJM18" s="515"/>
      <c r="GJN18" s="515"/>
      <c r="GJO18" s="515"/>
      <c r="GJP18" s="515"/>
      <c r="GJQ18" s="515"/>
      <c r="GJR18" s="515"/>
      <c r="GJS18" s="515"/>
      <c r="GJT18" s="515"/>
      <c r="GJU18" s="515"/>
      <c r="GJV18" s="515"/>
      <c r="GJW18" s="515"/>
      <c r="GJX18" s="515"/>
      <c r="GJY18" s="515"/>
      <c r="GJZ18" s="515"/>
      <c r="GKA18" s="515"/>
      <c r="GKB18" s="515"/>
      <c r="GKC18" s="515"/>
      <c r="GKD18" s="515"/>
      <c r="GKE18" s="515"/>
      <c r="GKF18" s="515"/>
      <c r="GKG18" s="515"/>
      <c r="GKH18" s="515"/>
      <c r="GKI18" s="515"/>
      <c r="GKJ18" s="515"/>
      <c r="GKK18" s="515"/>
      <c r="GKL18" s="515"/>
      <c r="GKM18" s="515"/>
      <c r="GKN18" s="515"/>
      <c r="GKO18" s="515"/>
      <c r="GKP18" s="515"/>
      <c r="GKQ18" s="515"/>
      <c r="GKR18" s="515"/>
      <c r="GKS18" s="515"/>
      <c r="GKT18" s="515"/>
      <c r="GKU18" s="515"/>
      <c r="GKV18" s="515"/>
      <c r="GKW18" s="515"/>
      <c r="GKX18" s="515"/>
      <c r="GKY18" s="515"/>
      <c r="GKZ18" s="515"/>
      <c r="GLA18" s="515"/>
      <c r="GLB18" s="515"/>
      <c r="GLC18" s="515"/>
      <c r="GLD18" s="515"/>
      <c r="GLE18" s="515"/>
      <c r="GLF18" s="515"/>
      <c r="GLG18" s="515"/>
      <c r="GLH18" s="515"/>
      <c r="GLI18" s="515"/>
      <c r="GLJ18" s="515"/>
      <c r="GLK18" s="515"/>
      <c r="GLL18" s="515"/>
      <c r="GLM18" s="515"/>
      <c r="GLN18" s="515"/>
      <c r="GLO18" s="515"/>
      <c r="GLP18" s="515"/>
      <c r="GLQ18" s="515"/>
      <c r="GLR18" s="515"/>
      <c r="GLS18" s="515"/>
      <c r="GLT18" s="515"/>
      <c r="GLU18" s="515"/>
      <c r="GLV18" s="515"/>
      <c r="GLW18" s="515"/>
      <c r="GLX18" s="515"/>
      <c r="GLY18" s="515"/>
      <c r="GLZ18" s="515"/>
      <c r="GMA18" s="515"/>
      <c r="GMB18" s="515"/>
      <c r="GMC18" s="515"/>
      <c r="GMD18" s="515"/>
      <c r="GME18" s="515"/>
      <c r="GMF18" s="515"/>
      <c r="GMG18" s="515"/>
      <c r="GMH18" s="515"/>
      <c r="GMI18" s="515"/>
      <c r="GMJ18" s="515"/>
      <c r="GMK18" s="515"/>
      <c r="GML18" s="515"/>
      <c r="GMM18" s="515"/>
      <c r="GMN18" s="515"/>
      <c r="GMO18" s="515"/>
      <c r="GMP18" s="515"/>
      <c r="GMQ18" s="515"/>
      <c r="GMR18" s="515"/>
      <c r="GMS18" s="515"/>
      <c r="GMT18" s="515"/>
      <c r="GMU18" s="515"/>
      <c r="GMV18" s="515"/>
      <c r="GMW18" s="515"/>
      <c r="GMX18" s="515"/>
      <c r="GMY18" s="515"/>
      <c r="GMZ18" s="515"/>
      <c r="GNA18" s="515"/>
      <c r="GNB18" s="515"/>
      <c r="GNC18" s="515"/>
      <c r="GND18" s="515"/>
      <c r="GNE18" s="515"/>
      <c r="GNF18" s="515"/>
      <c r="GNG18" s="515"/>
      <c r="GNH18" s="515"/>
      <c r="GNI18" s="515"/>
      <c r="GNJ18" s="515"/>
      <c r="GNK18" s="515"/>
      <c r="GNL18" s="515"/>
      <c r="GNM18" s="515"/>
      <c r="GNN18" s="515"/>
      <c r="GNO18" s="515"/>
      <c r="GNP18" s="515"/>
      <c r="GNQ18" s="515"/>
      <c r="GNR18" s="515"/>
      <c r="GNS18" s="515"/>
      <c r="GNT18" s="515"/>
      <c r="GNU18" s="515"/>
      <c r="GNV18" s="515"/>
      <c r="GNW18" s="515"/>
      <c r="GNX18" s="515"/>
      <c r="GNY18" s="515"/>
      <c r="GNZ18" s="515"/>
      <c r="GOA18" s="515"/>
      <c r="GOB18" s="515"/>
      <c r="GOC18" s="515"/>
      <c r="GOD18" s="515"/>
      <c r="GOE18" s="515"/>
      <c r="GOF18" s="515"/>
      <c r="GOG18" s="515"/>
      <c r="GOH18" s="515"/>
      <c r="GOI18" s="515"/>
      <c r="GOJ18" s="515"/>
      <c r="GOK18" s="515"/>
      <c r="GOL18" s="515"/>
      <c r="GOM18" s="515"/>
      <c r="GON18" s="515"/>
      <c r="GOO18" s="515"/>
      <c r="GOP18" s="515"/>
      <c r="GOQ18" s="515"/>
      <c r="GOR18" s="515"/>
      <c r="GOS18" s="515"/>
      <c r="GOT18" s="515"/>
      <c r="GOU18" s="515"/>
      <c r="GOV18" s="515"/>
      <c r="GOW18" s="515"/>
      <c r="GOX18" s="515"/>
      <c r="GOY18" s="515"/>
      <c r="GOZ18" s="515"/>
      <c r="GPA18" s="515"/>
      <c r="GPB18" s="515"/>
      <c r="GPC18" s="515"/>
      <c r="GPD18" s="515"/>
      <c r="GPE18" s="515"/>
      <c r="GPF18" s="515"/>
      <c r="GPG18" s="515"/>
      <c r="GPH18" s="515"/>
      <c r="GPI18" s="515"/>
      <c r="GPJ18" s="515"/>
      <c r="GPK18" s="515"/>
      <c r="GPL18" s="515"/>
      <c r="GPM18" s="515"/>
      <c r="GPN18" s="515"/>
      <c r="GPO18" s="515"/>
      <c r="GPP18" s="515"/>
      <c r="GPQ18" s="515"/>
      <c r="GPR18" s="515"/>
      <c r="GPS18" s="515"/>
      <c r="GPT18" s="515"/>
      <c r="GPU18" s="515"/>
      <c r="GPV18" s="515"/>
      <c r="GPW18" s="515"/>
      <c r="GPX18" s="515"/>
      <c r="GPY18" s="515"/>
      <c r="GPZ18" s="515"/>
      <c r="GQA18" s="515"/>
      <c r="GQB18" s="515"/>
      <c r="GQC18" s="515"/>
      <c r="GQD18" s="515"/>
      <c r="GQE18" s="515"/>
      <c r="GQF18" s="515"/>
      <c r="GQG18" s="515"/>
      <c r="GQH18" s="515"/>
      <c r="GQI18" s="515"/>
      <c r="GQJ18" s="515"/>
      <c r="GQK18" s="515"/>
      <c r="GQL18" s="515"/>
      <c r="GQM18" s="515"/>
      <c r="GQN18" s="515"/>
      <c r="GQO18" s="515"/>
      <c r="GQP18" s="515"/>
      <c r="GQQ18" s="515"/>
      <c r="GQR18" s="515"/>
      <c r="GQS18" s="515"/>
      <c r="GQT18" s="515"/>
      <c r="GQU18" s="515"/>
      <c r="GQV18" s="515"/>
      <c r="GQW18" s="515"/>
      <c r="GQX18" s="515"/>
      <c r="GQY18" s="515"/>
      <c r="GQZ18" s="515"/>
      <c r="GRA18" s="515"/>
      <c r="GRB18" s="515"/>
      <c r="GRC18" s="515"/>
      <c r="GRD18" s="515"/>
      <c r="GRE18" s="515"/>
      <c r="GRF18" s="515"/>
      <c r="GRG18" s="515"/>
      <c r="GRH18" s="515"/>
      <c r="GRI18" s="515"/>
      <c r="GRJ18" s="515"/>
      <c r="GRK18" s="515"/>
      <c r="GRL18" s="515"/>
      <c r="GRM18" s="515"/>
      <c r="GRN18" s="515"/>
      <c r="GRO18" s="515"/>
      <c r="GRP18" s="515"/>
      <c r="GRQ18" s="515"/>
      <c r="GRR18" s="515"/>
      <c r="GRS18" s="515"/>
      <c r="GRT18" s="515"/>
      <c r="GRU18" s="515"/>
      <c r="GRV18" s="515"/>
      <c r="GRW18" s="515"/>
      <c r="GRX18" s="515"/>
      <c r="GRY18" s="515"/>
      <c r="GRZ18" s="515"/>
      <c r="GSA18" s="515"/>
      <c r="GSB18" s="515"/>
      <c r="GSC18" s="515"/>
      <c r="GSD18" s="515"/>
      <c r="GSE18" s="515"/>
      <c r="GSF18" s="515"/>
      <c r="GSG18" s="515"/>
      <c r="GSH18" s="515"/>
      <c r="GSI18" s="515"/>
      <c r="GSJ18" s="515"/>
      <c r="GSK18" s="515"/>
      <c r="GSL18" s="515"/>
      <c r="GSM18" s="515"/>
      <c r="GSN18" s="515"/>
      <c r="GSO18" s="515"/>
      <c r="GSP18" s="515"/>
      <c r="GSQ18" s="515"/>
      <c r="GSR18" s="515"/>
      <c r="GSS18" s="515"/>
      <c r="GST18" s="515"/>
      <c r="GSU18" s="515"/>
      <c r="GSV18" s="515"/>
      <c r="GSW18" s="515"/>
      <c r="GSX18" s="515"/>
      <c r="GSY18" s="515"/>
      <c r="GSZ18" s="515"/>
      <c r="GTA18" s="515"/>
      <c r="GTB18" s="515"/>
      <c r="GTC18" s="515"/>
      <c r="GTD18" s="515"/>
      <c r="GTE18" s="515"/>
      <c r="GTF18" s="515"/>
      <c r="GTG18" s="515"/>
      <c r="GTH18" s="515"/>
      <c r="GTI18" s="515"/>
      <c r="GTJ18" s="515"/>
      <c r="GTK18" s="515"/>
      <c r="GTL18" s="515"/>
      <c r="GTM18" s="515"/>
      <c r="GTN18" s="515"/>
      <c r="GTO18" s="515"/>
      <c r="GTP18" s="515"/>
      <c r="GTQ18" s="515"/>
      <c r="GTR18" s="515"/>
      <c r="GTS18" s="515"/>
      <c r="GTT18" s="515"/>
      <c r="GTU18" s="515"/>
      <c r="GTV18" s="515"/>
      <c r="GTW18" s="515"/>
      <c r="GTX18" s="515"/>
      <c r="GTY18" s="515"/>
      <c r="GTZ18" s="515"/>
      <c r="GUA18" s="515"/>
      <c r="GUB18" s="515"/>
      <c r="GUC18" s="515"/>
      <c r="GUD18" s="515"/>
      <c r="GUE18" s="515"/>
      <c r="GUF18" s="515"/>
      <c r="GUG18" s="515"/>
      <c r="GUH18" s="515"/>
      <c r="GUI18" s="515"/>
      <c r="GUJ18" s="515"/>
      <c r="GUK18" s="515"/>
      <c r="GUL18" s="515"/>
      <c r="GUM18" s="515"/>
      <c r="GUN18" s="515"/>
      <c r="GUO18" s="515"/>
      <c r="GUP18" s="515"/>
      <c r="GUQ18" s="515"/>
      <c r="GUR18" s="515"/>
      <c r="GUS18" s="515"/>
      <c r="GUT18" s="515"/>
      <c r="GUU18" s="515"/>
      <c r="GUV18" s="515"/>
      <c r="GUW18" s="515"/>
      <c r="GUX18" s="515"/>
      <c r="GUY18" s="515"/>
      <c r="GUZ18" s="515"/>
      <c r="GVA18" s="515"/>
      <c r="GVB18" s="515"/>
      <c r="GVC18" s="515"/>
      <c r="GVD18" s="515"/>
      <c r="GVE18" s="515"/>
      <c r="GVF18" s="515"/>
      <c r="GVG18" s="515"/>
      <c r="GVH18" s="515"/>
      <c r="GVI18" s="515"/>
      <c r="GVJ18" s="515"/>
      <c r="GVK18" s="515"/>
      <c r="GVL18" s="515"/>
      <c r="GVM18" s="515"/>
      <c r="GVN18" s="515"/>
      <c r="GVO18" s="515"/>
      <c r="GVP18" s="515"/>
      <c r="GVQ18" s="515"/>
      <c r="GVR18" s="515"/>
      <c r="GVS18" s="515"/>
      <c r="GVT18" s="515"/>
      <c r="GVU18" s="515"/>
      <c r="GVV18" s="515"/>
      <c r="GVW18" s="515"/>
      <c r="GVX18" s="515"/>
      <c r="GVY18" s="515"/>
      <c r="GVZ18" s="515"/>
      <c r="GWA18" s="515"/>
      <c r="GWB18" s="515"/>
      <c r="GWC18" s="515"/>
      <c r="GWD18" s="515"/>
      <c r="GWE18" s="515"/>
      <c r="GWF18" s="515"/>
      <c r="GWG18" s="515"/>
      <c r="GWH18" s="515"/>
      <c r="GWI18" s="515"/>
      <c r="GWJ18" s="515"/>
      <c r="GWK18" s="515"/>
      <c r="GWL18" s="515"/>
      <c r="GWM18" s="515"/>
      <c r="GWN18" s="515"/>
      <c r="GWO18" s="515"/>
      <c r="GWP18" s="515"/>
      <c r="GWQ18" s="515"/>
      <c r="GWR18" s="515"/>
      <c r="GWS18" s="515"/>
      <c r="GWT18" s="515"/>
      <c r="GWU18" s="515"/>
      <c r="GWV18" s="515"/>
      <c r="GWW18" s="515"/>
      <c r="GWX18" s="515"/>
      <c r="GWY18" s="515"/>
      <c r="GWZ18" s="515"/>
      <c r="GXA18" s="515"/>
      <c r="GXB18" s="515"/>
      <c r="GXC18" s="515"/>
      <c r="GXD18" s="515"/>
      <c r="GXE18" s="515"/>
      <c r="GXF18" s="515"/>
      <c r="GXG18" s="515"/>
      <c r="GXH18" s="515"/>
      <c r="GXI18" s="515"/>
      <c r="GXJ18" s="515"/>
      <c r="GXK18" s="515"/>
      <c r="GXL18" s="515"/>
      <c r="GXM18" s="515"/>
      <c r="GXN18" s="515"/>
      <c r="GXO18" s="515"/>
      <c r="GXP18" s="515"/>
      <c r="GXQ18" s="515"/>
      <c r="GXR18" s="515"/>
      <c r="GXS18" s="515"/>
      <c r="GXT18" s="515"/>
      <c r="GXU18" s="515"/>
      <c r="GXV18" s="515"/>
      <c r="GXW18" s="515"/>
      <c r="GXX18" s="515"/>
      <c r="GXY18" s="515"/>
      <c r="GXZ18" s="515"/>
      <c r="GYA18" s="515"/>
      <c r="GYB18" s="515"/>
      <c r="GYC18" s="515"/>
      <c r="GYD18" s="515"/>
      <c r="GYE18" s="515"/>
      <c r="GYF18" s="515"/>
      <c r="GYG18" s="515"/>
      <c r="GYH18" s="515"/>
      <c r="GYI18" s="515"/>
      <c r="GYJ18" s="515"/>
      <c r="GYK18" s="515"/>
      <c r="GYL18" s="515"/>
      <c r="GYM18" s="515"/>
      <c r="GYN18" s="515"/>
      <c r="GYO18" s="515"/>
      <c r="GYP18" s="515"/>
      <c r="GYQ18" s="515"/>
      <c r="GYR18" s="515"/>
      <c r="GYS18" s="515"/>
      <c r="GYT18" s="515"/>
      <c r="GYU18" s="515"/>
      <c r="GYV18" s="515"/>
      <c r="GYW18" s="515"/>
      <c r="GYX18" s="515"/>
      <c r="GYY18" s="515"/>
      <c r="GYZ18" s="515"/>
      <c r="GZA18" s="515"/>
      <c r="GZB18" s="515"/>
      <c r="GZC18" s="515"/>
      <c r="GZD18" s="515"/>
      <c r="GZE18" s="515"/>
      <c r="GZF18" s="515"/>
      <c r="GZG18" s="515"/>
      <c r="GZH18" s="515"/>
      <c r="GZI18" s="515"/>
      <c r="GZJ18" s="515"/>
      <c r="GZK18" s="515"/>
      <c r="GZL18" s="515"/>
      <c r="GZM18" s="515"/>
      <c r="GZN18" s="515"/>
      <c r="GZO18" s="515"/>
      <c r="GZP18" s="515"/>
      <c r="GZQ18" s="515"/>
      <c r="GZR18" s="515"/>
      <c r="GZS18" s="515"/>
      <c r="GZT18" s="515"/>
      <c r="GZU18" s="515"/>
      <c r="GZV18" s="515"/>
      <c r="GZW18" s="515"/>
      <c r="GZX18" s="515"/>
      <c r="GZY18" s="515"/>
      <c r="GZZ18" s="515"/>
      <c r="HAA18" s="515"/>
      <c r="HAB18" s="515"/>
      <c r="HAC18" s="515"/>
      <c r="HAD18" s="515"/>
      <c r="HAE18" s="515"/>
      <c r="HAF18" s="515"/>
      <c r="HAG18" s="515"/>
      <c r="HAH18" s="515"/>
      <c r="HAI18" s="515"/>
      <c r="HAJ18" s="515"/>
      <c r="HAK18" s="515"/>
      <c r="HAL18" s="515"/>
      <c r="HAM18" s="515"/>
      <c r="HAN18" s="515"/>
      <c r="HAO18" s="515"/>
      <c r="HAP18" s="515"/>
      <c r="HAQ18" s="515"/>
      <c r="HAR18" s="515"/>
      <c r="HAS18" s="515"/>
      <c r="HAT18" s="515"/>
      <c r="HAU18" s="515"/>
      <c r="HAV18" s="515"/>
      <c r="HAW18" s="515"/>
      <c r="HAX18" s="515"/>
      <c r="HAY18" s="515"/>
      <c r="HAZ18" s="515"/>
      <c r="HBA18" s="515"/>
      <c r="HBB18" s="515"/>
      <c r="HBC18" s="515"/>
      <c r="HBD18" s="515"/>
      <c r="HBE18" s="515"/>
      <c r="HBF18" s="515"/>
      <c r="HBG18" s="515"/>
      <c r="HBH18" s="515"/>
      <c r="HBI18" s="515"/>
      <c r="HBJ18" s="515"/>
      <c r="HBK18" s="515"/>
      <c r="HBL18" s="515"/>
      <c r="HBM18" s="515"/>
      <c r="HBN18" s="515"/>
      <c r="HBO18" s="515"/>
      <c r="HBP18" s="515"/>
      <c r="HBQ18" s="515"/>
      <c r="HBR18" s="515"/>
      <c r="HBS18" s="515"/>
      <c r="HBT18" s="515"/>
      <c r="HBU18" s="515"/>
      <c r="HBV18" s="515"/>
      <c r="HBW18" s="515"/>
      <c r="HBX18" s="515"/>
      <c r="HBY18" s="515"/>
      <c r="HBZ18" s="515"/>
      <c r="HCA18" s="515"/>
      <c r="HCB18" s="515"/>
      <c r="HCC18" s="515"/>
      <c r="HCD18" s="515"/>
      <c r="HCE18" s="515"/>
      <c r="HCF18" s="515"/>
      <c r="HCG18" s="515"/>
      <c r="HCH18" s="515"/>
      <c r="HCI18" s="515"/>
      <c r="HCJ18" s="515"/>
      <c r="HCK18" s="515"/>
      <c r="HCL18" s="515"/>
      <c r="HCM18" s="515"/>
      <c r="HCN18" s="515"/>
      <c r="HCO18" s="515"/>
      <c r="HCP18" s="515"/>
      <c r="HCQ18" s="515"/>
      <c r="HCR18" s="515"/>
      <c r="HCS18" s="515"/>
      <c r="HCT18" s="515"/>
      <c r="HCU18" s="515"/>
      <c r="HCV18" s="515"/>
      <c r="HCW18" s="515"/>
      <c r="HCX18" s="515"/>
      <c r="HCY18" s="515"/>
      <c r="HCZ18" s="515"/>
      <c r="HDA18" s="515"/>
      <c r="HDB18" s="515"/>
      <c r="HDC18" s="515"/>
      <c r="HDD18" s="515"/>
      <c r="HDE18" s="515"/>
      <c r="HDF18" s="515"/>
      <c r="HDG18" s="515"/>
      <c r="HDH18" s="515"/>
      <c r="HDI18" s="515"/>
      <c r="HDJ18" s="515"/>
      <c r="HDK18" s="515"/>
      <c r="HDL18" s="515"/>
      <c r="HDM18" s="515"/>
      <c r="HDN18" s="515"/>
      <c r="HDO18" s="515"/>
      <c r="HDP18" s="515"/>
      <c r="HDQ18" s="515"/>
      <c r="HDR18" s="515"/>
      <c r="HDS18" s="515"/>
      <c r="HDT18" s="515"/>
      <c r="HDU18" s="515"/>
      <c r="HDV18" s="515"/>
      <c r="HDW18" s="515"/>
      <c r="HDX18" s="515"/>
      <c r="HDY18" s="515"/>
      <c r="HDZ18" s="515"/>
      <c r="HEA18" s="515"/>
      <c r="HEB18" s="515"/>
      <c r="HEC18" s="515"/>
      <c r="HED18" s="515"/>
      <c r="HEE18" s="515"/>
      <c r="HEF18" s="515"/>
      <c r="HEG18" s="515"/>
      <c r="HEH18" s="515"/>
      <c r="HEI18" s="515"/>
      <c r="HEJ18" s="515"/>
      <c r="HEK18" s="515"/>
      <c r="HEL18" s="515"/>
      <c r="HEM18" s="515"/>
      <c r="HEN18" s="515"/>
      <c r="HEO18" s="515"/>
      <c r="HEP18" s="515"/>
      <c r="HEQ18" s="515"/>
      <c r="HER18" s="515"/>
      <c r="HES18" s="515"/>
      <c r="HET18" s="515"/>
      <c r="HEU18" s="515"/>
      <c r="HEV18" s="515"/>
      <c r="HEW18" s="515"/>
      <c r="HEX18" s="515"/>
      <c r="HEY18" s="515"/>
      <c r="HEZ18" s="515"/>
      <c r="HFA18" s="515"/>
      <c r="HFB18" s="515"/>
      <c r="HFC18" s="515"/>
      <c r="HFD18" s="515"/>
      <c r="HFE18" s="515"/>
      <c r="HFF18" s="515"/>
      <c r="HFG18" s="515"/>
      <c r="HFH18" s="515"/>
      <c r="HFI18" s="515"/>
      <c r="HFJ18" s="515"/>
      <c r="HFK18" s="515"/>
      <c r="HFL18" s="515"/>
      <c r="HFM18" s="515"/>
      <c r="HFN18" s="515"/>
      <c r="HFO18" s="515"/>
      <c r="HFP18" s="515"/>
      <c r="HFQ18" s="515"/>
      <c r="HFR18" s="515"/>
      <c r="HFS18" s="515"/>
      <c r="HFT18" s="515"/>
      <c r="HFU18" s="515"/>
      <c r="HFV18" s="515"/>
      <c r="HFW18" s="515"/>
      <c r="HFX18" s="515"/>
      <c r="HFY18" s="515"/>
      <c r="HFZ18" s="515"/>
      <c r="HGA18" s="515"/>
      <c r="HGB18" s="515"/>
      <c r="HGC18" s="515"/>
      <c r="HGD18" s="515"/>
      <c r="HGE18" s="515"/>
      <c r="HGF18" s="515"/>
      <c r="HGG18" s="515"/>
      <c r="HGH18" s="515"/>
      <c r="HGI18" s="515"/>
      <c r="HGJ18" s="515"/>
      <c r="HGK18" s="515"/>
      <c r="HGL18" s="515"/>
      <c r="HGM18" s="515"/>
      <c r="HGN18" s="515"/>
      <c r="HGO18" s="515"/>
      <c r="HGP18" s="515"/>
      <c r="HGQ18" s="515"/>
      <c r="HGR18" s="515"/>
      <c r="HGS18" s="515"/>
      <c r="HGT18" s="515"/>
      <c r="HGU18" s="515"/>
      <c r="HGV18" s="515"/>
      <c r="HGW18" s="515"/>
      <c r="HGX18" s="515"/>
      <c r="HGY18" s="515"/>
      <c r="HGZ18" s="515"/>
      <c r="HHA18" s="515"/>
      <c r="HHB18" s="515"/>
      <c r="HHC18" s="515"/>
      <c r="HHD18" s="515"/>
      <c r="HHE18" s="515"/>
      <c r="HHF18" s="515"/>
      <c r="HHG18" s="515"/>
      <c r="HHH18" s="515"/>
      <c r="HHI18" s="515"/>
      <c r="HHJ18" s="515"/>
      <c r="HHK18" s="515"/>
      <c r="HHL18" s="515"/>
      <c r="HHM18" s="515"/>
      <c r="HHN18" s="515"/>
      <c r="HHO18" s="515"/>
      <c r="HHP18" s="515"/>
      <c r="HHQ18" s="515"/>
      <c r="HHR18" s="515"/>
      <c r="HHS18" s="515"/>
      <c r="HHT18" s="515"/>
      <c r="HHU18" s="515"/>
      <c r="HHV18" s="515"/>
      <c r="HHW18" s="515"/>
      <c r="HHX18" s="515"/>
      <c r="HHY18" s="515"/>
      <c r="HHZ18" s="515"/>
      <c r="HIA18" s="515"/>
      <c r="HIB18" s="515"/>
      <c r="HIC18" s="515"/>
      <c r="HID18" s="515"/>
      <c r="HIE18" s="515"/>
      <c r="HIF18" s="515"/>
      <c r="HIG18" s="515"/>
      <c r="HIH18" s="515"/>
      <c r="HII18" s="515"/>
      <c r="HIJ18" s="515"/>
      <c r="HIK18" s="515"/>
      <c r="HIL18" s="515"/>
      <c r="HIM18" s="515"/>
      <c r="HIN18" s="515"/>
      <c r="HIO18" s="515"/>
      <c r="HIP18" s="515"/>
      <c r="HIQ18" s="515"/>
      <c r="HIR18" s="515"/>
      <c r="HIS18" s="515"/>
      <c r="HIT18" s="515"/>
      <c r="HIU18" s="515"/>
      <c r="HIV18" s="515"/>
      <c r="HIW18" s="515"/>
      <c r="HIX18" s="515"/>
      <c r="HIY18" s="515"/>
      <c r="HIZ18" s="515"/>
      <c r="HJA18" s="515"/>
      <c r="HJB18" s="515"/>
      <c r="HJC18" s="515"/>
      <c r="HJD18" s="515"/>
      <c r="HJE18" s="515"/>
      <c r="HJF18" s="515"/>
      <c r="HJG18" s="515"/>
      <c r="HJH18" s="515"/>
      <c r="HJI18" s="515"/>
      <c r="HJJ18" s="515"/>
      <c r="HJK18" s="515"/>
      <c r="HJL18" s="515"/>
      <c r="HJM18" s="515"/>
      <c r="HJN18" s="515"/>
      <c r="HJO18" s="515"/>
      <c r="HJP18" s="515"/>
      <c r="HJQ18" s="515"/>
      <c r="HJR18" s="515"/>
      <c r="HJS18" s="515"/>
      <c r="HJT18" s="515"/>
      <c r="HJU18" s="515"/>
      <c r="HJV18" s="515"/>
      <c r="HJW18" s="515"/>
      <c r="HJX18" s="515"/>
      <c r="HJY18" s="515"/>
      <c r="HJZ18" s="515"/>
      <c r="HKA18" s="515"/>
      <c r="HKB18" s="515"/>
      <c r="HKC18" s="515"/>
      <c r="HKD18" s="515"/>
      <c r="HKE18" s="515"/>
      <c r="HKF18" s="515"/>
      <c r="HKG18" s="515"/>
      <c r="HKH18" s="515"/>
      <c r="HKI18" s="515"/>
      <c r="HKJ18" s="515"/>
      <c r="HKK18" s="515"/>
      <c r="HKL18" s="515"/>
      <c r="HKM18" s="515"/>
      <c r="HKN18" s="515"/>
      <c r="HKO18" s="515"/>
      <c r="HKP18" s="515"/>
      <c r="HKQ18" s="515"/>
      <c r="HKR18" s="515"/>
      <c r="HKS18" s="515"/>
      <c r="HKT18" s="515"/>
      <c r="HKU18" s="515"/>
      <c r="HKV18" s="515"/>
      <c r="HKW18" s="515"/>
      <c r="HKX18" s="515"/>
      <c r="HKY18" s="515"/>
      <c r="HKZ18" s="515"/>
      <c r="HLA18" s="515"/>
      <c r="HLB18" s="515"/>
      <c r="HLC18" s="515"/>
      <c r="HLD18" s="515"/>
      <c r="HLE18" s="515"/>
      <c r="HLF18" s="515"/>
      <c r="HLG18" s="515"/>
      <c r="HLH18" s="515"/>
      <c r="HLI18" s="515"/>
      <c r="HLJ18" s="515"/>
      <c r="HLK18" s="515"/>
      <c r="HLL18" s="515"/>
      <c r="HLM18" s="515"/>
      <c r="HLN18" s="515"/>
      <c r="HLO18" s="515"/>
      <c r="HLP18" s="515"/>
      <c r="HLQ18" s="515"/>
      <c r="HLR18" s="515"/>
      <c r="HLS18" s="515"/>
      <c r="HLT18" s="515"/>
      <c r="HLU18" s="515"/>
      <c r="HLV18" s="515"/>
      <c r="HLW18" s="515"/>
      <c r="HLX18" s="515"/>
      <c r="HLY18" s="515"/>
      <c r="HLZ18" s="515"/>
      <c r="HMA18" s="515"/>
      <c r="HMB18" s="515"/>
      <c r="HMC18" s="515"/>
      <c r="HMD18" s="515"/>
      <c r="HME18" s="515"/>
      <c r="HMF18" s="515"/>
      <c r="HMG18" s="515"/>
      <c r="HMH18" s="515"/>
      <c r="HMI18" s="515"/>
      <c r="HMJ18" s="515"/>
      <c r="HMK18" s="515"/>
      <c r="HML18" s="515"/>
      <c r="HMM18" s="515"/>
      <c r="HMN18" s="515"/>
      <c r="HMO18" s="515"/>
      <c r="HMP18" s="515"/>
      <c r="HMQ18" s="515"/>
      <c r="HMR18" s="515"/>
      <c r="HMS18" s="515"/>
      <c r="HMT18" s="515"/>
      <c r="HMU18" s="515"/>
      <c r="HMV18" s="515"/>
      <c r="HMW18" s="515"/>
      <c r="HMX18" s="515"/>
      <c r="HMY18" s="515"/>
      <c r="HMZ18" s="515"/>
      <c r="HNA18" s="515"/>
      <c r="HNB18" s="515"/>
      <c r="HNC18" s="515"/>
      <c r="HND18" s="515"/>
      <c r="HNE18" s="515"/>
      <c r="HNF18" s="515"/>
      <c r="HNG18" s="515"/>
      <c r="HNH18" s="515"/>
      <c r="HNI18" s="515"/>
      <c r="HNJ18" s="515"/>
      <c r="HNK18" s="515"/>
      <c r="HNL18" s="515"/>
      <c r="HNM18" s="515"/>
      <c r="HNN18" s="515"/>
      <c r="HNO18" s="515"/>
      <c r="HNP18" s="515"/>
      <c r="HNQ18" s="515"/>
      <c r="HNR18" s="515"/>
      <c r="HNS18" s="515"/>
      <c r="HNT18" s="515"/>
      <c r="HNU18" s="515"/>
      <c r="HNV18" s="515"/>
      <c r="HNW18" s="515"/>
      <c r="HNX18" s="515"/>
      <c r="HNY18" s="515"/>
      <c r="HNZ18" s="515"/>
      <c r="HOA18" s="515"/>
      <c r="HOB18" s="515"/>
      <c r="HOC18" s="515"/>
      <c r="HOD18" s="515"/>
      <c r="HOE18" s="515"/>
      <c r="HOF18" s="515"/>
      <c r="HOG18" s="515"/>
      <c r="HOH18" s="515"/>
      <c r="HOI18" s="515"/>
      <c r="HOJ18" s="515"/>
      <c r="HOK18" s="515"/>
      <c r="HOL18" s="515"/>
      <c r="HOM18" s="515"/>
      <c r="HON18" s="515"/>
      <c r="HOO18" s="515"/>
      <c r="HOP18" s="515"/>
      <c r="HOQ18" s="515"/>
      <c r="HOR18" s="515"/>
      <c r="HOS18" s="515"/>
      <c r="HOT18" s="515"/>
      <c r="HOU18" s="515"/>
      <c r="HOV18" s="515"/>
      <c r="HOW18" s="515"/>
      <c r="HOX18" s="515"/>
      <c r="HOY18" s="515"/>
      <c r="HOZ18" s="515"/>
      <c r="HPA18" s="515"/>
      <c r="HPB18" s="515"/>
      <c r="HPC18" s="515"/>
      <c r="HPD18" s="515"/>
      <c r="HPE18" s="515"/>
      <c r="HPF18" s="515"/>
      <c r="HPG18" s="515"/>
      <c r="HPH18" s="515"/>
      <c r="HPI18" s="515"/>
      <c r="HPJ18" s="515"/>
      <c r="HPK18" s="515"/>
      <c r="HPL18" s="515"/>
      <c r="HPM18" s="515"/>
      <c r="HPN18" s="515"/>
      <c r="HPO18" s="515"/>
      <c r="HPP18" s="515"/>
      <c r="HPQ18" s="515"/>
      <c r="HPR18" s="515"/>
      <c r="HPS18" s="515"/>
      <c r="HPT18" s="515"/>
      <c r="HPU18" s="515"/>
      <c r="HPV18" s="515"/>
      <c r="HPW18" s="515"/>
      <c r="HPX18" s="515"/>
      <c r="HPY18" s="515"/>
      <c r="HPZ18" s="515"/>
      <c r="HQA18" s="515"/>
      <c r="HQB18" s="515"/>
      <c r="HQC18" s="515"/>
      <c r="HQD18" s="515"/>
      <c r="HQE18" s="515"/>
      <c r="HQF18" s="515"/>
      <c r="HQG18" s="515"/>
      <c r="HQH18" s="515"/>
      <c r="HQI18" s="515"/>
      <c r="HQJ18" s="515"/>
      <c r="HQK18" s="515"/>
      <c r="HQL18" s="515"/>
      <c r="HQM18" s="515"/>
      <c r="HQN18" s="515"/>
      <c r="HQO18" s="515"/>
      <c r="HQP18" s="515"/>
      <c r="HQQ18" s="515"/>
      <c r="HQR18" s="515"/>
      <c r="HQS18" s="515"/>
      <c r="HQT18" s="515"/>
      <c r="HQU18" s="515"/>
      <c r="HQV18" s="515"/>
      <c r="HQW18" s="515"/>
      <c r="HQX18" s="515"/>
      <c r="HQY18" s="515"/>
      <c r="HQZ18" s="515"/>
      <c r="HRA18" s="515"/>
      <c r="HRB18" s="515"/>
      <c r="HRC18" s="515"/>
      <c r="HRD18" s="515"/>
      <c r="HRE18" s="515"/>
      <c r="HRF18" s="515"/>
      <c r="HRG18" s="515"/>
      <c r="HRH18" s="515"/>
      <c r="HRI18" s="515"/>
      <c r="HRJ18" s="515"/>
      <c r="HRK18" s="515"/>
      <c r="HRL18" s="515"/>
      <c r="HRM18" s="515"/>
      <c r="HRN18" s="515"/>
      <c r="HRO18" s="515"/>
      <c r="HRP18" s="515"/>
      <c r="HRQ18" s="515"/>
      <c r="HRR18" s="515"/>
      <c r="HRS18" s="515"/>
      <c r="HRT18" s="515"/>
      <c r="HRU18" s="515"/>
      <c r="HRV18" s="515"/>
      <c r="HRW18" s="515"/>
      <c r="HRX18" s="515"/>
      <c r="HRY18" s="515"/>
      <c r="HRZ18" s="515"/>
      <c r="HSA18" s="515"/>
      <c r="HSB18" s="515"/>
      <c r="HSC18" s="515"/>
      <c r="HSD18" s="515"/>
      <c r="HSE18" s="515"/>
      <c r="HSF18" s="515"/>
      <c r="HSG18" s="515"/>
      <c r="HSH18" s="515"/>
      <c r="HSI18" s="515"/>
      <c r="HSJ18" s="515"/>
      <c r="HSK18" s="515"/>
      <c r="HSL18" s="515"/>
      <c r="HSM18" s="515"/>
      <c r="HSN18" s="515"/>
      <c r="HSO18" s="515"/>
      <c r="HSP18" s="515"/>
      <c r="HSQ18" s="515"/>
      <c r="HSR18" s="515"/>
      <c r="HSS18" s="515"/>
      <c r="HST18" s="515"/>
      <c r="HSU18" s="515"/>
      <c r="HSV18" s="515"/>
      <c r="HSW18" s="515"/>
      <c r="HSX18" s="515"/>
      <c r="HSY18" s="515"/>
      <c r="HSZ18" s="515"/>
      <c r="HTA18" s="515"/>
      <c r="HTB18" s="515"/>
      <c r="HTC18" s="515"/>
      <c r="HTD18" s="515"/>
      <c r="HTE18" s="515"/>
      <c r="HTF18" s="515"/>
      <c r="HTG18" s="515"/>
      <c r="HTH18" s="515"/>
      <c r="HTI18" s="515"/>
      <c r="HTJ18" s="515"/>
      <c r="HTK18" s="515"/>
      <c r="HTL18" s="515"/>
      <c r="HTM18" s="515"/>
      <c r="HTN18" s="515"/>
      <c r="HTO18" s="515"/>
      <c r="HTP18" s="515"/>
      <c r="HTQ18" s="515"/>
      <c r="HTR18" s="515"/>
      <c r="HTS18" s="515"/>
      <c r="HTT18" s="515"/>
      <c r="HTU18" s="515"/>
      <c r="HTV18" s="515"/>
      <c r="HTW18" s="515"/>
      <c r="HTX18" s="515"/>
      <c r="HTY18" s="515"/>
      <c r="HTZ18" s="515"/>
      <c r="HUA18" s="515"/>
      <c r="HUB18" s="515"/>
      <c r="HUC18" s="515"/>
      <c r="HUD18" s="515"/>
      <c r="HUE18" s="515"/>
      <c r="HUF18" s="515"/>
      <c r="HUG18" s="515"/>
      <c r="HUH18" s="515"/>
      <c r="HUI18" s="515"/>
      <c r="HUJ18" s="515"/>
      <c r="HUK18" s="515"/>
      <c r="HUL18" s="515"/>
      <c r="HUM18" s="515"/>
      <c r="HUN18" s="515"/>
      <c r="HUO18" s="515"/>
      <c r="HUP18" s="515"/>
      <c r="HUQ18" s="515"/>
      <c r="HUR18" s="515"/>
      <c r="HUS18" s="515"/>
      <c r="HUT18" s="515"/>
      <c r="HUU18" s="515"/>
      <c r="HUV18" s="515"/>
      <c r="HUW18" s="515"/>
      <c r="HUX18" s="515"/>
      <c r="HUY18" s="515"/>
      <c r="HUZ18" s="515"/>
      <c r="HVA18" s="515"/>
      <c r="HVB18" s="515"/>
      <c r="HVC18" s="515"/>
      <c r="HVD18" s="515"/>
      <c r="HVE18" s="515"/>
      <c r="HVF18" s="515"/>
      <c r="HVG18" s="515"/>
      <c r="HVH18" s="515"/>
      <c r="HVI18" s="515"/>
      <c r="HVJ18" s="515"/>
      <c r="HVK18" s="515"/>
      <c r="HVL18" s="515"/>
      <c r="HVM18" s="515"/>
      <c r="HVN18" s="515"/>
      <c r="HVO18" s="515"/>
      <c r="HVP18" s="515"/>
      <c r="HVQ18" s="515"/>
      <c r="HVR18" s="515"/>
      <c r="HVS18" s="515"/>
      <c r="HVT18" s="515"/>
      <c r="HVU18" s="515"/>
      <c r="HVV18" s="515"/>
      <c r="HVW18" s="515"/>
      <c r="HVX18" s="515"/>
      <c r="HVY18" s="515"/>
      <c r="HVZ18" s="515"/>
      <c r="HWA18" s="515"/>
      <c r="HWB18" s="515"/>
      <c r="HWC18" s="515"/>
      <c r="HWD18" s="515"/>
      <c r="HWE18" s="515"/>
      <c r="HWF18" s="515"/>
      <c r="HWG18" s="515"/>
      <c r="HWH18" s="515"/>
      <c r="HWI18" s="515"/>
      <c r="HWJ18" s="515"/>
      <c r="HWK18" s="515"/>
      <c r="HWL18" s="515"/>
      <c r="HWM18" s="515"/>
      <c r="HWN18" s="515"/>
      <c r="HWO18" s="515"/>
      <c r="HWP18" s="515"/>
      <c r="HWQ18" s="515"/>
      <c r="HWR18" s="515"/>
      <c r="HWS18" s="515"/>
      <c r="HWT18" s="515"/>
      <c r="HWU18" s="515"/>
      <c r="HWV18" s="515"/>
      <c r="HWW18" s="515"/>
      <c r="HWX18" s="515"/>
      <c r="HWY18" s="515"/>
      <c r="HWZ18" s="515"/>
      <c r="HXA18" s="515"/>
      <c r="HXB18" s="515"/>
      <c r="HXC18" s="515"/>
      <c r="HXD18" s="515"/>
      <c r="HXE18" s="515"/>
      <c r="HXF18" s="515"/>
      <c r="HXG18" s="515"/>
      <c r="HXH18" s="515"/>
      <c r="HXI18" s="515"/>
      <c r="HXJ18" s="515"/>
      <c r="HXK18" s="515"/>
      <c r="HXL18" s="515"/>
      <c r="HXM18" s="515"/>
      <c r="HXN18" s="515"/>
      <c r="HXO18" s="515"/>
      <c r="HXP18" s="515"/>
      <c r="HXQ18" s="515"/>
      <c r="HXR18" s="515"/>
      <c r="HXS18" s="515"/>
      <c r="HXT18" s="515"/>
      <c r="HXU18" s="515"/>
      <c r="HXV18" s="515"/>
      <c r="HXW18" s="515"/>
      <c r="HXX18" s="515"/>
      <c r="HXY18" s="515"/>
      <c r="HXZ18" s="515"/>
      <c r="HYA18" s="515"/>
      <c r="HYB18" s="515"/>
      <c r="HYC18" s="515"/>
      <c r="HYD18" s="515"/>
      <c r="HYE18" s="515"/>
      <c r="HYF18" s="515"/>
      <c r="HYG18" s="515"/>
      <c r="HYH18" s="515"/>
      <c r="HYI18" s="515"/>
      <c r="HYJ18" s="515"/>
      <c r="HYK18" s="515"/>
      <c r="HYL18" s="515"/>
      <c r="HYM18" s="515"/>
      <c r="HYN18" s="515"/>
      <c r="HYO18" s="515"/>
      <c r="HYP18" s="515"/>
      <c r="HYQ18" s="515"/>
      <c r="HYR18" s="515"/>
      <c r="HYS18" s="515"/>
      <c r="HYT18" s="515"/>
      <c r="HYU18" s="515"/>
      <c r="HYV18" s="515"/>
      <c r="HYW18" s="515"/>
      <c r="HYX18" s="515"/>
      <c r="HYY18" s="515"/>
      <c r="HYZ18" s="515"/>
      <c r="HZA18" s="515"/>
      <c r="HZB18" s="515"/>
      <c r="HZC18" s="515"/>
      <c r="HZD18" s="515"/>
      <c r="HZE18" s="515"/>
      <c r="HZF18" s="515"/>
      <c r="HZG18" s="515"/>
      <c r="HZH18" s="515"/>
      <c r="HZI18" s="515"/>
      <c r="HZJ18" s="515"/>
      <c r="HZK18" s="515"/>
      <c r="HZL18" s="515"/>
      <c r="HZM18" s="515"/>
      <c r="HZN18" s="515"/>
      <c r="HZO18" s="515"/>
      <c r="HZP18" s="515"/>
      <c r="HZQ18" s="515"/>
      <c r="HZR18" s="515"/>
      <c r="HZS18" s="515"/>
      <c r="HZT18" s="515"/>
      <c r="HZU18" s="515"/>
      <c r="HZV18" s="515"/>
      <c r="HZW18" s="515"/>
      <c r="HZX18" s="515"/>
      <c r="HZY18" s="515"/>
      <c r="HZZ18" s="515"/>
      <c r="IAA18" s="515"/>
      <c r="IAB18" s="515"/>
      <c r="IAC18" s="515"/>
      <c r="IAD18" s="515"/>
      <c r="IAE18" s="515"/>
      <c r="IAF18" s="515"/>
      <c r="IAG18" s="515"/>
      <c r="IAH18" s="515"/>
      <c r="IAI18" s="515"/>
      <c r="IAJ18" s="515"/>
      <c r="IAK18" s="515"/>
      <c r="IAL18" s="515"/>
      <c r="IAM18" s="515"/>
      <c r="IAN18" s="515"/>
      <c r="IAO18" s="515"/>
      <c r="IAP18" s="515"/>
      <c r="IAQ18" s="515"/>
      <c r="IAR18" s="515"/>
      <c r="IAS18" s="515"/>
      <c r="IAT18" s="515"/>
      <c r="IAU18" s="515"/>
      <c r="IAV18" s="515"/>
      <c r="IAW18" s="515"/>
      <c r="IAX18" s="515"/>
      <c r="IAY18" s="515"/>
      <c r="IAZ18" s="515"/>
      <c r="IBA18" s="515"/>
      <c r="IBB18" s="515"/>
      <c r="IBC18" s="515"/>
      <c r="IBD18" s="515"/>
      <c r="IBE18" s="515"/>
      <c r="IBF18" s="515"/>
      <c r="IBG18" s="515"/>
      <c r="IBH18" s="515"/>
      <c r="IBI18" s="515"/>
      <c r="IBJ18" s="515"/>
      <c r="IBK18" s="515"/>
      <c r="IBL18" s="515"/>
      <c r="IBM18" s="515"/>
      <c r="IBN18" s="515"/>
      <c r="IBO18" s="515"/>
      <c r="IBP18" s="515"/>
      <c r="IBQ18" s="515"/>
      <c r="IBR18" s="515"/>
      <c r="IBS18" s="515"/>
      <c r="IBT18" s="515"/>
      <c r="IBU18" s="515"/>
      <c r="IBV18" s="515"/>
      <c r="IBW18" s="515"/>
      <c r="IBX18" s="515"/>
      <c r="IBY18" s="515"/>
      <c r="IBZ18" s="515"/>
      <c r="ICA18" s="515"/>
      <c r="ICB18" s="515"/>
      <c r="ICC18" s="515"/>
      <c r="ICD18" s="515"/>
      <c r="ICE18" s="515"/>
      <c r="ICF18" s="515"/>
      <c r="ICG18" s="515"/>
      <c r="ICH18" s="515"/>
      <c r="ICI18" s="515"/>
      <c r="ICJ18" s="515"/>
      <c r="ICK18" s="515"/>
      <c r="ICL18" s="515"/>
      <c r="ICM18" s="515"/>
      <c r="ICN18" s="515"/>
      <c r="ICO18" s="515"/>
      <c r="ICP18" s="515"/>
      <c r="ICQ18" s="515"/>
      <c r="ICR18" s="515"/>
      <c r="ICS18" s="515"/>
      <c r="ICT18" s="515"/>
      <c r="ICU18" s="515"/>
      <c r="ICV18" s="515"/>
      <c r="ICW18" s="515"/>
      <c r="ICX18" s="515"/>
      <c r="ICY18" s="515"/>
      <c r="ICZ18" s="515"/>
      <c r="IDA18" s="515"/>
      <c r="IDB18" s="515"/>
      <c r="IDC18" s="515"/>
      <c r="IDD18" s="515"/>
      <c r="IDE18" s="515"/>
      <c r="IDF18" s="515"/>
      <c r="IDG18" s="515"/>
      <c r="IDH18" s="515"/>
      <c r="IDI18" s="515"/>
      <c r="IDJ18" s="515"/>
      <c r="IDK18" s="515"/>
      <c r="IDL18" s="515"/>
      <c r="IDM18" s="515"/>
      <c r="IDN18" s="515"/>
      <c r="IDO18" s="515"/>
      <c r="IDP18" s="515"/>
      <c r="IDQ18" s="515"/>
      <c r="IDR18" s="515"/>
      <c r="IDS18" s="515"/>
      <c r="IDT18" s="515"/>
      <c r="IDU18" s="515"/>
      <c r="IDV18" s="515"/>
      <c r="IDW18" s="515"/>
      <c r="IDX18" s="515"/>
      <c r="IDY18" s="515"/>
      <c r="IDZ18" s="515"/>
      <c r="IEA18" s="515"/>
      <c r="IEB18" s="515"/>
      <c r="IEC18" s="515"/>
      <c r="IED18" s="515"/>
      <c r="IEE18" s="515"/>
      <c r="IEF18" s="515"/>
      <c r="IEG18" s="515"/>
      <c r="IEH18" s="515"/>
      <c r="IEI18" s="515"/>
      <c r="IEJ18" s="515"/>
      <c r="IEK18" s="515"/>
      <c r="IEL18" s="515"/>
      <c r="IEM18" s="515"/>
      <c r="IEN18" s="515"/>
      <c r="IEO18" s="515"/>
      <c r="IEP18" s="515"/>
      <c r="IEQ18" s="515"/>
      <c r="IER18" s="515"/>
      <c r="IES18" s="515"/>
      <c r="IET18" s="515"/>
      <c r="IEU18" s="515"/>
      <c r="IEV18" s="515"/>
      <c r="IEW18" s="515"/>
      <c r="IEX18" s="515"/>
      <c r="IEY18" s="515"/>
      <c r="IEZ18" s="515"/>
      <c r="IFA18" s="515"/>
      <c r="IFB18" s="515"/>
      <c r="IFC18" s="515"/>
      <c r="IFD18" s="515"/>
      <c r="IFE18" s="515"/>
      <c r="IFF18" s="515"/>
      <c r="IFG18" s="515"/>
      <c r="IFH18" s="515"/>
      <c r="IFI18" s="515"/>
      <c r="IFJ18" s="515"/>
      <c r="IFK18" s="515"/>
      <c r="IFL18" s="515"/>
      <c r="IFM18" s="515"/>
      <c r="IFN18" s="515"/>
      <c r="IFO18" s="515"/>
      <c r="IFP18" s="515"/>
      <c r="IFQ18" s="515"/>
      <c r="IFR18" s="515"/>
      <c r="IFS18" s="515"/>
      <c r="IFT18" s="515"/>
      <c r="IFU18" s="515"/>
      <c r="IFV18" s="515"/>
      <c r="IFW18" s="515"/>
      <c r="IFX18" s="515"/>
      <c r="IFY18" s="515"/>
      <c r="IFZ18" s="515"/>
      <c r="IGA18" s="515"/>
      <c r="IGB18" s="515"/>
      <c r="IGC18" s="515"/>
      <c r="IGD18" s="515"/>
      <c r="IGE18" s="515"/>
      <c r="IGF18" s="515"/>
      <c r="IGG18" s="515"/>
      <c r="IGH18" s="515"/>
      <c r="IGI18" s="515"/>
      <c r="IGJ18" s="515"/>
      <c r="IGK18" s="515"/>
      <c r="IGL18" s="515"/>
      <c r="IGM18" s="515"/>
      <c r="IGN18" s="515"/>
      <c r="IGO18" s="515"/>
      <c r="IGP18" s="515"/>
      <c r="IGQ18" s="515"/>
      <c r="IGR18" s="515"/>
      <c r="IGS18" s="515"/>
      <c r="IGT18" s="515"/>
      <c r="IGU18" s="515"/>
      <c r="IGV18" s="515"/>
      <c r="IGW18" s="515"/>
      <c r="IGX18" s="515"/>
      <c r="IGY18" s="515"/>
      <c r="IGZ18" s="515"/>
      <c r="IHA18" s="515"/>
      <c r="IHB18" s="515"/>
      <c r="IHC18" s="515"/>
      <c r="IHD18" s="515"/>
      <c r="IHE18" s="515"/>
      <c r="IHF18" s="515"/>
      <c r="IHG18" s="515"/>
      <c r="IHH18" s="515"/>
      <c r="IHI18" s="515"/>
      <c r="IHJ18" s="515"/>
      <c r="IHK18" s="515"/>
      <c r="IHL18" s="515"/>
      <c r="IHM18" s="515"/>
      <c r="IHN18" s="515"/>
      <c r="IHO18" s="515"/>
      <c r="IHP18" s="515"/>
      <c r="IHQ18" s="515"/>
      <c r="IHR18" s="515"/>
      <c r="IHS18" s="515"/>
      <c r="IHT18" s="515"/>
      <c r="IHU18" s="515"/>
      <c r="IHV18" s="515"/>
      <c r="IHW18" s="515"/>
      <c r="IHX18" s="515"/>
      <c r="IHY18" s="515"/>
      <c r="IHZ18" s="515"/>
      <c r="IIA18" s="515"/>
      <c r="IIB18" s="515"/>
      <c r="IIC18" s="515"/>
      <c r="IID18" s="515"/>
      <c r="IIE18" s="515"/>
      <c r="IIF18" s="515"/>
      <c r="IIG18" s="515"/>
      <c r="IIH18" s="515"/>
      <c r="III18" s="515"/>
      <c r="IIJ18" s="515"/>
      <c r="IIK18" s="515"/>
      <c r="IIL18" s="515"/>
      <c r="IIM18" s="515"/>
      <c r="IIN18" s="515"/>
      <c r="IIO18" s="515"/>
      <c r="IIP18" s="515"/>
      <c r="IIQ18" s="515"/>
      <c r="IIR18" s="515"/>
      <c r="IIS18" s="515"/>
      <c r="IIT18" s="515"/>
      <c r="IIU18" s="515"/>
      <c r="IIV18" s="515"/>
      <c r="IIW18" s="515"/>
      <c r="IIX18" s="515"/>
      <c r="IIY18" s="515"/>
      <c r="IIZ18" s="515"/>
      <c r="IJA18" s="515"/>
      <c r="IJB18" s="515"/>
      <c r="IJC18" s="515"/>
      <c r="IJD18" s="515"/>
      <c r="IJE18" s="515"/>
      <c r="IJF18" s="515"/>
      <c r="IJG18" s="515"/>
      <c r="IJH18" s="515"/>
      <c r="IJI18" s="515"/>
      <c r="IJJ18" s="515"/>
      <c r="IJK18" s="515"/>
      <c r="IJL18" s="515"/>
      <c r="IJM18" s="515"/>
      <c r="IJN18" s="515"/>
      <c r="IJO18" s="515"/>
      <c r="IJP18" s="515"/>
      <c r="IJQ18" s="515"/>
      <c r="IJR18" s="515"/>
      <c r="IJS18" s="515"/>
      <c r="IJT18" s="515"/>
      <c r="IJU18" s="515"/>
      <c r="IJV18" s="515"/>
      <c r="IJW18" s="515"/>
      <c r="IJX18" s="515"/>
      <c r="IJY18" s="515"/>
      <c r="IJZ18" s="515"/>
      <c r="IKA18" s="515"/>
      <c r="IKB18" s="515"/>
      <c r="IKC18" s="515"/>
      <c r="IKD18" s="515"/>
      <c r="IKE18" s="515"/>
      <c r="IKF18" s="515"/>
      <c r="IKG18" s="515"/>
      <c r="IKH18" s="515"/>
      <c r="IKI18" s="515"/>
      <c r="IKJ18" s="515"/>
      <c r="IKK18" s="515"/>
      <c r="IKL18" s="515"/>
      <c r="IKM18" s="515"/>
      <c r="IKN18" s="515"/>
      <c r="IKO18" s="515"/>
      <c r="IKP18" s="515"/>
      <c r="IKQ18" s="515"/>
      <c r="IKR18" s="515"/>
      <c r="IKS18" s="515"/>
      <c r="IKT18" s="515"/>
      <c r="IKU18" s="515"/>
      <c r="IKV18" s="515"/>
      <c r="IKW18" s="515"/>
      <c r="IKX18" s="515"/>
      <c r="IKY18" s="515"/>
      <c r="IKZ18" s="515"/>
      <c r="ILA18" s="515"/>
      <c r="ILB18" s="515"/>
      <c r="ILC18" s="515"/>
      <c r="ILD18" s="515"/>
      <c r="ILE18" s="515"/>
      <c r="ILF18" s="515"/>
      <c r="ILG18" s="515"/>
      <c r="ILH18" s="515"/>
      <c r="ILI18" s="515"/>
      <c r="ILJ18" s="515"/>
      <c r="ILK18" s="515"/>
      <c r="ILL18" s="515"/>
      <c r="ILM18" s="515"/>
      <c r="ILN18" s="515"/>
      <c r="ILO18" s="515"/>
      <c r="ILP18" s="515"/>
      <c r="ILQ18" s="515"/>
      <c r="ILR18" s="515"/>
      <c r="ILS18" s="515"/>
      <c r="ILT18" s="515"/>
      <c r="ILU18" s="515"/>
      <c r="ILV18" s="515"/>
      <c r="ILW18" s="515"/>
      <c r="ILX18" s="515"/>
      <c r="ILY18" s="515"/>
      <c r="ILZ18" s="515"/>
      <c r="IMA18" s="515"/>
      <c r="IMB18" s="515"/>
      <c r="IMC18" s="515"/>
      <c r="IMD18" s="515"/>
      <c r="IME18" s="515"/>
      <c r="IMF18" s="515"/>
      <c r="IMG18" s="515"/>
      <c r="IMH18" s="515"/>
      <c r="IMI18" s="515"/>
      <c r="IMJ18" s="515"/>
      <c r="IMK18" s="515"/>
      <c r="IML18" s="515"/>
      <c r="IMM18" s="515"/>
      <c r="IMN18" s="515"/>
      <c r="IMO18" s="515"/>
      <c r="IMP18" s="515"/>
      <c r="IMQ18" s="515"/>
      <c r="IMR18" s="515"/>
      <c r="IMS18" s="515"/>
      <c r="IMT18" s="515"/>
      <c r="IMU18" s="515"/>
      <c r="IMV18" s="515"/>
      <c r="IMW18" s="515"/>
      <c r="IMX18" s="515"/>
      <c r="IMY18" s="515"/>
      <c r="IMZ18" s="515"/>
      <c r="INA18" s="515"/>
      <c r="INB18" s="515"/>
      <c r="INC18" s="515"/>
      <c r="IND18" s="515"/>
      <c r="INE18" s="515"/>
      <c r="INF18" s="515"/>
      <c r="ING18" s="515"/>
      <c r="INH18" s="515"/>
      <c r="INI18" s="515"/>
      <c r="INJ18" s="515"/>
      <c r="INK18" s="515"/>
      <c r="INL18" s="515"/>
      <c r="INM18" s="515"/>
      <c r="INN18" s="515"/>
      <c r="INO18" s="515"/>
      <c r="INP18" s="515"/>
      <c r="INQ18" s="515"/>
      <c r="INR18" s="515"/>
      <c r="INS18" s="515"/>
      <c r="INT18" s="515"/>
      <c r="INU18" s="515"/>
      <c r="INV18" s="515"/>
      <c r="INW18" s="515"/>
      <c r="INX18" s="515"/>
      <c r="INY18" s="515"/>
      <c r="INZ18" s="515"/>
      <c r="IOA18" s="515"/>
      <c r="IOB18" s="515"/>
      <c r="IOC18" s="515"/>
      <c r="IOD18" s="515"/>
      <c r="IOE18" s="515"/>
      <c r="IOF18" s="515"/>
      <c r="IOG18" s="515"/>
      <c r="IOH18" s="515"/>
      <c r="IOI18" s="515"/>
      <c r="IOJ18" s="515"/>
      <c r="IOK18" s="515"/>
      <c r="IOL18" s="515"/>
      <c r="IOM18" s="515"/>
      <c r="ION18" s="515"/>
      <c r="IOO18" s="515"/>
      <c r="IOP18" s="515"/>
      <c r="IOQ18" s="515"/>
      <c r="IOR18" s="515"/>
      <c r="IOS18" s="515"/>
      <c r="IOT18" s="515"/>
      <c r="IOU18" s="515"/>
      <c r="IOV18" s="515"/>
      <c r="IOW18" s="515"/>
      <c r="IOX18" s="515"/>
      <c r="IOY18" s="515"/>
      <c r="IOZ18" s="515"/>
      <c r="IPA18" s="515"/>
      <c r="IPB18" s="515"/>
      <c r="IPC18" s="515"/>
      <c r="IPD18" s="515"/>
      <c r="IPE18" s="515"/>
      <c r="IPF18" s="515"/>
      <c r="IPG18" s="515"/>
      <c r="IPH18" s="515"/>
      <c r="IPI18" s="515"/>
      <c r="IPJ18" s="515"/>
      <c r="IPK18" s="515"/>
      <c r="IPL18" s="515"/>
      <c r="IPM18" s="515"/>
      <c r="IPN18" s="515"/>
      <c r="IPO18" s="515"/>
      <c r="IPP18" s="515"/>
      <c r="IPQ18" s="515"/>
      <c r="IPR18" s="515"/>
      <c r="IPS18" s="515"/>
      <c r="IPT18" s="515"/>
      <c r="IPU18" s="515"/>
      <c r="IPV18" s="515"/>
      <c r="IPW18" s="515"/>
      <c r="IPX18" s="515"/>
      <c r="IPY18" s="515"/>
      <c r="IPZ18" s="515"/>
      <c r="IQA18" s="515"/>
      <c r="IQB18" s="515"/>
      <c r="IQC18" s="515"/>
      <c r="IQD18" s="515"/>
      <c r="IQE18" s="515"/>
      <c r="IQF18" s="515"/>
      <c r="IQG18" s="515"/>
      <c r="IQH18" s="515"/>
      <c r="IQI18" s="515"/>
      <c r="IQJ18" s="515"/>
      <c r="IQK18" s="515"/>
      <c r="IQL18" s="515"/>
      <c r="IQM18" s="515"/>
      <c r="IQN18" s="515"/>
      <c r="IQO18" s="515"/>
      <c r="IQP18" s="515"/>
      <c r="IQQ18" s="515"/>
      <c r="IQR18" s="515"/>
      <c r="IQS18" s="515"/>
      <c r="IQT18" s="515"/>
      <c r="IQU18" s="515"/>
      <c r="IQV18" s="515"/>
      <c r="IQW18" s="515"/>
      <c r="IQX18" s="515"/>
      <c r="IQY18" s="515"/>
      <c r="IQZ18" s="515"/>
      <c r="IRA18" s="515"/>
      <c r="IRB18" s="515"/>
      <c r="IRC18" s="515"/>
      <c r="IRD18" s="515"/>
      <c r="IRE18" s="515"/>
      <c r="IRF18" s="515"/>
      <c r="IRG18" s="515"/>
      <c r="IRH18" s="515"/>
      <c r="IRI18" s="515"/>
      <c r="IRJ18" s="515"/>
      <c r="IRK18" s="515"/>
      <c r="IRL18" s="515"/>
      <c r="IRM18" s="515"/>
      <c r="IRN18" s="515"/>
      <c r="IRO18" s="515"/>
      <c r="IRP18" s="515"/>
      <c r="IRQ18" s="515"/>
      <c r="IRR18" s="515"/>
      <c r="IRS18" s="515"/>
      <c r="IRT18" s="515"/>
      <c r="IRU18" s="515"/>
      <c r="IRV18" s="515"/>
      <c r="IRW18" s="515"/>
      <c r="IRX18" s="515"/>
      <c r="IRY18" s="515"/>
      <c r="IRZ18" s="515"/>
      <c r="ISA18" s="515"/>
      <c r="ISB18" s="515"/>
      <c r="ISC18" s="515"/>
      <c r="ISD18" s="515"/>
      <c r="ISE18" s="515"/>
      <c r="ISF18" s="515"/>
      <c r="ISG18" s="515"/>
      <c r="ISH18" s="515"/>
      <c r="ISI18" s="515"/>
      <c r="ISJ18" s="515"/>
      <c r="ISK18" s="515"/>
      <c r="ISL18" s="515"/>
      <c r="ISM18" s="515"/>
      <c r="ISN18" s="515"/>
      <c r="ISO18" s="515"/>
      <c r="ISP18" s="515"/>
      <c r="ISQ18" s="515"/>
      <c r="ISR18" s="515"/>
      <c r="ISS18" s="515"/>
      <c r="IST18" s="515"/>
      <c r="ISU18" s="515"/>
      <c r="ISV18" s="515"/>
      <c r="ISW18" s="515"/>
      <c r="ISX18" s="515"/>
      <c r="ISY18" s="515"/>
      <c r="ISZ18" s="515"/>
      <c r="ITA18" s="515"/>
      <c r="ITB18" s="515"/>
      <c r="ITC18" s="515"/>
      <c r="ITD18" s="515"/>
      <c r="ITE18" s="515"/>
      <c r="ITF18" s="515"/>
      <c r="ITG18" s="515"/>
      <c r="ITH18" s="515"/>
      <c r="ITI18" s="515"/>
      <c r="ITJ18" s="515"/>
      <c r="ITK18" s="515"/>
      <c r="ITL18" s="515"/>
      <c r="ITM18" s="515"/>
      <c r="ITN18" s="515"/>
      <c r="ITO18" s="515"/>
      <c r="ITP18" s="515"/>
      <c r="ITQ18" s="515"/>
      <c r="ITR18" s="515"/>
      <c r="ITS18" s="515"/>
      <c r="ITT18" s="515"/>
      <c r="ITU18" s="515"/>
      <c r="ITV18" s="515"/>
      <c r="ITW18" s="515"/>
      <c r="ITX18" s="515"/>
      <c r="ITY18" s="515"/>
      <c r="ITZ18" s="515"/>
      <c r="IUA18" s="515"/>
      <c r="IUB18" s="515"/>
      <c r="IUC18" s="515"/>
      <c r="IUD18" s="515"/>
      <c r="IUE18" s="515"/>
      <c r="IUF18" s="515"/>
      <c r="IUG18" s="515"/>
      <c r="IUH18" s="515"/>
      <c r="IUI18" s="515"/>
      <c r="IUJ18" s="515"/>
      <c r="IUK18" s="515"/>
      <c r="IUL18" s="515"/>
      <c r="IUM18" s="515"/>
      <c r="IUN18" s="515"/>
      <c r="IUO18" s="515"/>
      <c r="IUP18" s="515"/>
      <c r="IUQ18" s="515"/>
      <c r="IUR18" s="515"/>
      <c r="IUS18" s="515"/>
      <c r="IUT18" s="515"/>
      <c r="IUU18" s="515"/>
      <c r="IUV18" s="515"/>
      <c r="IUW18" s="515"/>
      <c r="IUX18" s="515"/>
      <c r="IUY18" s="515"/>
      <c r="IUZ18" s="515"/>
      <c r="IVA18" s="515"/>
      <c r="IVB18" s="515"/>
      <c r="IVC18" s="515"/>
      <c r="IVD18" s="515"/>
      <c r="IVE18" s="515"/>
      <c r="IVF18" s="515"/>
      <c r="IVG18" s="515"/>
      <c r="IVH18" s="515"/>
      <c r="IVI18" s="515"/>
      <c r="IVJ18" s="515"/>
      <c r="IVK18" s="515"/>
      <c r="IVL18" s="515"/>
      <c r="IVM18" s="515"/>
      <c r="IVN18" s="515"/>
      <c r="IVO18" s="515"/>
      <c r="IVP18" s="515"/>
      <c r="IVQ18" s="515"/>
      <c r="IVR18" s="515"/>
      <c r="IVS18" s="515"/>
      <c r="IVT18" s="515"/>
      <c r="IVU18" s="515"/>
      <c r="IVV18" s="515"/>
      <c r="IVW18" s="515"/>
      <c r="IVX18" s="515"/>
      <c r="IVY18" s="515"/>
      <c r="IVZ18" s="515"/>
      <c r="IWA18" s="515"/>
      <c r="IWB18" s="515"/>
      <c r="IWC18" s="515"/>
      <c r="IWD18" s="515"/>
      <c r="IWE18" s="515"/>
      <c r="IWF18" s="515"/>
      <c r="IWG18" s="515"/>
      <c r="IWH18" s="515"/>
      <c r="IWI18" s="515"/>
      <c r="IWJ18" s="515"/>
      <c r="IWK18" s="515"/>
      <c r="IWL18" s="515"/>
      <c r="IWM18" s="515"/>
      <c r="IWN18" s="515"/>
      <c r="IWO18" s="515"/>
      <c r="IWP18" s="515"/>
      <c r="IWQ18" s="515"/>
      <c r="IWR18" s="515"/>
      <c r="IWS18" s="515"/>
      <c r="IWT18" s="515"/>
      <c r="IWU18" s="515"/>
      <c r="IWV18" s="515"/>
      <c r="IWW18" s="515"/>
      <c r="IWX18" s="515"/>
      <c r="IWY18" s="515"/>
      <c r="IWZ18" s="515"/>
      <c r="IXA18" s="515"/>
      <c r="IXB18" s="515"/>
      <c r="IXC18" s="515"/>
      <c r="IXD18" s="515"/>
      <c r="IXE18" s="515"/>
      <c r="IXF18" s="515"/>
      <c r="IXG18" s="515"/>
      <c r="IXH18" s="515"/>
      <c r="IXI18" s="515"/>
      <c r="IXJ18" s="515"/>
      <c r="IXK18" s="515"/>
      <c r="IXL18" s="515"/>
      <c r="IXM18" s="515"/>
      <c r="IXN18" s="515"/>
      <c r="IXO18" s="515"/>
      <c r="IXP18" s="515"/>
      <c r="IXQ18" s="515"/>
      <c r="IXR18" s="515"/>
      <c r="IXS18" s="515"/>
      <c r="IXT18" s="515"/>
      <c r="IXU18" s="515"/>
      <c r="IXV18" s="515"/>
      <c r="IXW18" s="515"/>
      <c r="IXX18" s="515"/>
      <c r="IXY18" s="515"/>
      <c r="IXZ18" s="515"/>
      <c r="IYA18" s="515"/>
      <c r="IYB18" s="515"/>
      <c r="IYC18" s="515"/>
      <c r="IYD18" s="515"/>
      <c r="IYE18" s="515"/>
      <c r="IYF18" s="515"/>
      <c r="IYG18" s="515"/>
      <c r="IYH18" s="515"/>
      <c r="IYI18" s="515"/>
      <c r="IYJ18" s="515"/>
      <c r="IYK18" s="515"/>
      <c r="IYL18" s="515"/>
      <c r="IYM18" s="515"/>
      <c r="IYN18" s="515"/>
      <c r="IYO18" s="515"/>
      <c r="IYP18" s="515"/>
      <c r="IYQ18" s="515"/>
      <c r="IYR18" s="515"/>
      <c r="IYS18" s="515"/>
      <c r="IYT18" s="515"/>
      <c r="IYU18" s="515"/>
      <c r="IYV18" s="515"/>
      <c r="IYW18" s="515"/>
      <c r="IYX18" s="515"/>
      <c r="IYY18" s="515"/>
      <c r="IYZ18" s="515"/>
      <c r="IZA18" s="515"/>
      <c r="IZB18" s="515"/>
      <c r="IZC18" s="515"/>
      <c r="IZD18" s="515"/>
      <c r="IZE18" s="515"/>
      <c r="IZF18" s="515"/>
      <c r="IZG18" s="515"/>
      <c r="IZH18" s="515"/>
      <c r="IZI18" s="515"/>
      <c r="IZJ18" s="515"/>
      <c r="IZK18" s="515"/>
      <c r="IZL18" s="515"/>
      <c r="IZM18" s="515"/>
      <c r="IZN18" s="515"/>
      <c r="IZO18" s="515"/>
      <c r="IZP18" s="515"/>
      <c r="IZQ18" s="515"/>
      <c r="IZR18" s="515"/>
      <c r="IZS18" s="515"/>
      <c r="IZT18" s="515"/>
      <c r="IZU18" s="515"/>
      <c r="IZV18" s="515"/>
      <c r="IZW18" s="515"/>
      <c r="IZX18" s="515"/>
      <c r="IZY18" s="515"/>
      <c r="IZZ18" s="515"/>
      <c r="JAA18" s="515"/>
      <c r="JAB18" s="515"/>
      <c r="JAC18" s="515"/>
      <c r="JAD18" s="515"/>
      <c r="JAE18" s="515"/>
      <c r="JAF18" s="515"/>
      <c r="JAG18" s="515"/>
      <c r="JAH18" s="515"/>
      <c r="JAI18" s="515"/>
      <c r="JAJ18" s="515"/>
      <c r="JAK18" s="515"/>
      <c r="JAL18" s="515"/>
      <c r="JAM18" s="515"/>
      <c r="JAN18" s="515"/>
      <c r="JAO18" s="515"/>
      <c r="JAP18" s="515"/>
      <c r="JAQ18" s="515"/>
      <c r="JAR18" s="515"/>
      <c r="JAS18" s="515"/>
      <c r="JAT18" s="515"/>
      <c r="JAU18" s="515"/>
      <c r="JAV18" s="515"/>
      <c r="JAW18" s="515"/>
      <c r="JAX18" s="515"/>
      <c r="JAY18" s="515"/>
      <c r="JAZ18" s="515"/>
      <c r="JBA18" s="515"/>
      <c r="JBB18" s="515"/>
      <c r="JBC18" s="515"/>
      <c r="JBD18" s="515"/>
      <c r="JBE18" s="515"/>
      <c r="JBF18" s="515"/>
      <c r="JBG18" s="515"/>
      <c r="JBH18" s="515"/>
      <c r="JBI18" s="515"/>
      <c r="JBJ18" s="515"/>
      <c r="JBK18" s="515"/>
      <c r="JBL18" s="515"/>
      <c r="JBM18" s="515"/>
      <c r="JBN18" s="515"/>
      <c r="JBO18" s="515"/>
      <c r="JBP18" s="515"/>
      <c r="JBQ18" s="515"/>
      <c r="JBR18" s="515"/>
      <c r="JBS18" s="515"/>
      <c r="JBT18" s="515"/>
      <c r="JBU18" s="515"/>
      <c r="JBV18" s="515"/>
      <c r="JBW18" s="515"/>
      <c r="JBX18" s="515"/>
      <c r="JBY18" s="515"/>
      <c r="JBZ18" s="515"/>
      <c r="JCA18" s="515"/>
      <c r="JCB18" s="515"/>
      <c r="JCC18" s="515"/>
      <c r="JCD18" s="515"/>
      <c r="JCE18" s="515"/>
      <c r="JCF18" s="515"/>
      <c r="JCG18" s="515"/>
      <c r="JCH18" s="515"/>
      <c r="JCI18" s="515"/>
      <c r="JCJ18" s="515"/>
      <c r="JCK18" s="515"/>
      <c r="JCL18" s="515"/>
      <c r="JCM18" s="515"/>
      <c r="JCN18" s="515"/>
      <c r="JCO18" s="515"/>
      <c r="JCP18" s="515"/>
      <c r="JCQ18" s="515"/>
      <c r="JCR18" s="515"/>
      <c r="JCS18" s="515"/>
      <c r="JCT18" s="515"/>
      <c r="JCU18" s="515"/>
      <c r="JCV18" s="515"/>
      <c r="JCW18" s="515"/>
      <c r="JCX18" s="515"/>
      <c r="JCY18" s="515"/>
      <c r="JCZ18" s="515"/>
      <c r="JDA18" s="515"/>
      <c r="JDB18" s="515"/>
      <c r="JDC18" s="515"/>
      <c r="JDD18" s="515"/>
      <c r="JDE18" s="515"/>
      <c r="JDF18" s="515"/>
      <c r="JDG18" s="515"/>
      <c r="JDH18" s="515"/>
      <c r="JDI18" s="515"/>
      <c r="JDJ18" s="515"/>
      <c r="JDK18" s="515"/>
      <c r="JDL18" s="515"/>
      <c r="JDM18" s="515"/>
      <c r="JDN18" s="515"/>
      <c r="JDO18" s="515"/>
      <c r="JDP18" s="515"/>
      <c r="JDQ18" s="515"/>
      <c r="JDR18" s="515"/>
      <c r="JDS18" s="515"/>
      <c r="JDT18" s="515"/>
      <c r="JDU18" s="515"/>
      <c r="JDV18" s="515"/>
      <c r="JDW18" s="515"/>
      <c r="JDX18" s="515"/>
      <c r="JDY18" s="515"/>
      <c r="JDZ18" s="515"/>
      <c r="JEA18" s="515"/>
      <c r="JEB18" s="515"/>
      <c r="JEC18" s="515"/>
      <c r="JED18" s="515"/>
      <c r="JEE18" s="515"/>
      <c r="JEF18" s="515"/>
      <c r="JEG18" s="515"/>
      <c r="JEH18" s="515"/>
      <c r="JEI18" s="515"/>
      <c r="JEJ18" s="515"/>
      <c r="JEK18" s="515"/>
      <c r="JEL18" s="515"/>
      <c r="JEM18" s="515"/>
      <c r="JEN18" s="515"/>
      <c r="JEO18" s="515"/>
      <c r="JEP18" s="515"/>
      <c r="JEQ18" s="515"/>
      <c r="JER18" s="515"/>
      <c r="JES18" s="515"/>
      <c r="JET18" s="515"/>
      <c r="JEU18" s="515"/>
      <c r="JEV18" s="515"/>
      <c r="JEW18" s="515"/>
      <c r="JEX18" s="515"/>
      <c r="JEY18" s="515"/>
      <c r="JEZ18" s="515"/>
      <c r="JFA18" s="515"/>
      <c r="JFB18" s="515"/>
      <c r="JFC18" s="515"/>
      <c r="JFD18" s="515"/>
      <c r="JFE18" s="515"/>
      <c r="JFF18" s="515"/>
      <c r="JFG18" s="515"/>
      <c r="JFH18" s="515"/>
      <c r="JFI18" s="515"/>
      <c r="JFJ18" s="515"/>
      <c r="JFK18" s="515"/>
      <c r="JFL18" s="515"/>
      <c r="JFM18" s="515"/>
      <c r="JFN18" s="515"/>
      <c r="JFO18" s="515"/>
      <c r="JFP18" s="515"/>
      <c r="JFQ18" s="515"/>
      <c r="JFR18" s="515"/>
      <c r="JFS18" s="515"/>
      <c r="JFT18" s="515"/>
      <c r="JFU18" s="515"/>
      <c r="JFV18" s="515"/>
      <c r="JFW18" s="515"/>
      <c r="JFX18" s="515"/>
      <c r="JFY18" s="515"/>
      <c r="JFZ18" s="515"/>
      <c r="JGA18" s="515"/>
      <c r="JGB18" s="515"/>
      <c r="JGC18" s="515"/>
      <c r="JGD18" s="515"/>
      <c r="JGE18" s="515"/>
      <c r="JGF18" s="515"/>
      <c r="JGG18" s="515"/>
      <c r="JGH18" s="515"/>
      <c r="JGI18" s="515"/>
      <c r="JGJ18" s="515"/>
      <c r="JGK18" s="515"/>
      <c r="JGL18" s="515"/>
      <c r="JGM18" s="515"/>
      <c r="JGN18" s="515"/>
      <c r="JGO18" s="515"/>
      <c r="JGP18" s="515"/>
      <c r="JGQ18" s="515"/>
      <c r="JGR18" s="515"/>
      <c r="JGS18" s="515"/>
      <c r="JGT18" s="515"/>
      <c r="JGU18" s="515"/>
      <c r="JGV18" s="515"/>
      <c r="JGW18" s="515"/>
      <c r="JGX18" s="515"/>
      <c r="JGY18" s="515"/>
      <c r="JGZ18" s="515"/>
      <c r="JHA18" s="515"/>
      <c r="JHB18" s="515"/>
      <c r="JHC18" s="515"/>
      <c r="JHD18" s="515"/>
      <c r="JHE18" s="515"/>
      <c r="JHF18" s="515"/>
      <c r="JHG18" s="515"/>
      <c r="JHH18" s="515"/>
      <c r="JHI18" s="515"/>
      <c r="JHJ18" s="515"/>
      <c r="JHK18" s="515"/>
      <c r="JHL18" s="515"/>
      <c r="JHM18" s="515"/>
      <c r="JHN18" s="515"/>
      <c r="JHO18" s="515"/>
      <c r="JHP18" s="515"/>
      <c r="JHQ18" s="515"/>
      <c r="JHR18" s="515"/>
      <c r="JHS18" s="515"/>
      <c r="JHT18" s="515"/>
      <c r="JHU18" s="515"/>
      <c r="JHV18" s="515"/>
      <c r="JHW18" s="515"/>
      <c r="JHX18" s="515"/>
      <c r="JHY18" s="515"/>
      <c r="JHZ18" s="515"/>
      <c r="JIA18" s="515"/>
      <c r="JIB18" s="515"/>
      <c r="JIC18" s="515"/>
      <c r="JID18" s="515"/>
      <c r="JIE18" s="515"/>
      <c r="JIF18" s="515"/>
      <c r="JIG18" s="515"/>
      <c r="JIH18" s="515"/>
      <c r="JII18" s="515"/>
      <c r="JIJ18" s="515"/>
      <c r="JIK18" s="515"/>
      <c r="JIL18" s="515"/>
      <c r="JIM18" s="515"/>
      <c r="JIN18" s="515"/>
      <c r="JIO18" s="515"/>
      <c r="JIP18" s="515"/>
      <c r="JIQ18" s="515"/>
      <c r="JIR18" s="515"/>
      <c r="JIS18" s="515"/>
      <c r="JIT18" s="515"/>
      <c r="JIU18" s="515"/>
      <c r="JIV18" s="515"/>
      <c r="JIW18" s="515"/>
      <c r="JIX18" s="515"/>
      <c r="JIY18" s="515"/>
      <c r="JIZ18" s="515"/>
      <c r="JJA18" s="515"/>
      <c r="JJB18" s="515"/>
      <c r="JJC18" s="515"/>
      <c r="JJD18" s="515"/>
      <c r="JJE18" s="515"/>
      <c r="JJF18" s="515"/>
      <c r="JJG18" s="515"/>
      <c r="JJH18" s="515"/>
      <c r="JJI18" s="515"/>
      <c r="JJJ18" s="515"/>
      <c r="JJK18" s="515"/>
      <c r="JJL18" s="515"/>
      <c r="JJM18" s="515"/>
      <c r="JJN18" s="515"/>
      <c r="JJO18" s="515"/>
      <c r="JJP18" s="515"/>
      <c r="JJQ18" s="515"/>
      <c r="JJR18" s="515"/>
      <c r="JJS18" s="515"/>
      <c r="JJT18" s="515"/>
      <c r="JJU18" s="515"/>
      <c r="JJV18" s="515"/>
      <c r="JJW18" s="515"/>
      <c r="JJX18" s="515"/>
      <c r="JJY18" s="515"/>
      <c r="JJZ18" s="515"/>
      <c r="JKA18" s="515"/>
      <c r="JKB18" s="515"/>
      <c r="JKC18" s="515"/>
      <c r="JKD18" s="515"/>
      <c r="JKE18" s="515"/>
      <c r="JKF18" s="515"/>
      <c r="JKG18" s="515"/>
      <c r="JKH18" s="515"/>
      <c r="JKI18" s="515"/>
      <c r="JKJ18" s="515"/>
      <c r="JKK18" s="515"/>
      <c r="JKL18" s="515"/>
      <c r="JKM18" s="515"/>
      <c r="JKN18" s="515"/>
      <c r="JKO18" s="515"/>
      <c r="JKP18" s="515"/>
      <c r="JKQ18" s="515"/>
      <c r="JKR18" s="515"/>
      <c r="JKS18" s="515"/>
      <c r="JKT18" s="515"/>
      <c r="JKU18" s="515"/>
      <c r="JKV18" s="515"/>
      <c r="JKW18" s="515"/>
      <c r="JKX18" s="515"/>
      <c r="JKY18" s="515"/>
      <c r="JKZ18" s="515"/>
      <c r="JLA18" s="515"/>
      <c r="JLB18" s="515"/>
      <c r="JLC18" s="515"/>
      <c r="JLD18" s="515"/>
      <c r="JLE18" s="515"/>
      <c r="JLF18" s="515"/>
      <c r="JLG18" s="515"/>
      <c r="JLH18" s="515"/>
      <c r="JLI18" s="515"/>
      <c r="JLJ18" s="515"/>
      <c r="JLK18" s="515"/>
      <c r="JLL18" s="515"/>
      <c r="JLM18" s="515"/>
      <c r="JLN18" s="515"/>
      <c r="JLO18" s="515"/>
      <c r="JLP18" s="515"/>
      <c r="JLQ18" s="515"/>
      <c r="JLR18" s="515"/>
      <c r="JLS18" s="515"/>
      <c r="JLT18" s="515"/>
      <c r="JLU18" s="515"/>
      <c r="JLV18" s="515"/>
      <c r="JLW18" s="515"/>
      <c r="JLX18" s="515"/>
      <c r="JLY18" s="515"/>
      <c r="JLZ18" s="515"/>
      <c r="JMA18" s="515"/>
      <c r="JMB18" s="515"/>
      <c r="JMC18" s="515"/>
      <c r="JMD18" s="515"/>
      <c r="JME18" s="515"/>
      <c r="JMF18" s="515"/>
      <c r="JMG18" s="515"/>
      <c r="JMH18" s="515"/>
      <c r="JMI18" s="515"/>
      <c r="JMJ18" s="515"/>
      <c r="JMK18" s="515"/>
      <c r="JML18" s="515"/>
      <c r="JMM18" s="515"/>
      <c r="JMN18" s="515"/>
      <c r="JMO18" s="515"/>
      <c r="JMP18" s="515"/>
      <c r="JMQ18" s="515"/>
      <c r="JMR18" s="515"/>
      <c r="JMS18" s="515"/>
      <c r="JMT18" s="515"/>
      <c r="JMU18" s="515"/>
      <c r="JMV18" s="515"/>
      <c r="JMW18" s="515"/>
      <c r="JMX18" s="515"/>
      <c r="JMY18" s="515"/>
      <c r="JMZ18" s="515"/>
      <c r="JNA18" s="515"/>
      <c r="JNB18" s="515"/>
      <c r="JNC18" s="515"/>
      <c r="JND18" s="515"/>
      <c r="JNE18" s="515"/>
      <c r="JNF18" s="515"/>
      <c r="JNG18" s="515"/>
      <c r="JNH18" s="515"/>
      <c r="JNI18" s="515"/>
      <c r="JNJ18" s="515"/>
      <c r="JNK18" s="515"/>
      <c r="JNL18" s="515"/>
      <c r="JNM18" s="515"/>
      <c r="JNN18" s="515"/>
      <c r="JNO18" s="515"/>
      <c r="JNP18" s="515"/>
      <c r="JNQ18" s="515"/>
      <c r="JNR18" s="515"/>
      <c r="JNS18" s="515"/>
      <c r="JNT18" s="515"/>
      <c r="JNU18" s="515"/>
      <c r="JNV18" s="515"/>
      <c r="JNW18" s="515"/>
      <c r="JNX18" s="515"/>
      <c r="JNY18" s="515"/>
      <c r="JNZ18" s="515"/>
      <c r="JOA18" s="515"/>
      <c r="JOB18" s="515"/>
      <c r="JOC18" s="515"/>
      <c r="JOD18" s="515"/>
      <c r="JOE18" s="515"/>
      <c r="JOF18" s="515"/>
      <c r="JOG18" s="515"/>
      <c r="JOH18" s="515"/>
      <c r="JOI18" s="515"/>
      <c r="JOJ18" s="515"/>
      <c r="JOK18" s="515"/>
      <c r="JOL18" s="515"/>
      <c r="JOM18" s="515"/>
      <c r="JON18" s="515"/>
      <c r="JOO18" s="515"/>
      <c r="JOP18" s="515"/>
      <c r="JOQ18" s="515"/>
      <c r="JOR18" s="515"/>
      <c r="JOS18" s="515"/>
      <c r="JOT18" s="515"/>
      <c r="JOU18" s="515"/>
      <c r="JOV18" s="515"/>
      <c r="JOW18" s="515"/>
      <c r="JOX18" s="515"/>
      <c r="JOY18" s="515"/>
      <c r="JOZ18" s="515"/>
      <c r="JPA18" s="515"/>
      <c r="JPB18" s="515"/>
      <c r="JPC18" s="515"/>
      <c r="JPD18" s="515"/>
      <c r="JPE18" s="515"/>
      <c r="JPF18" s="515"/>
      <c r="JPG18" s="515"/>
      <c r="JPH18" s="515"/>
      <c r="JPI18" s="515"/>
      <c r="JPJ18" s="515"/>
      <c r="JPK18" s="515"/>
      <c r="JPL18" s="515"/>
      <c r="JPM18" s="515"/>
      <c r="JPN18" s="515"/>
      <c r="JPO18" s="515"/>
      <c r="JPP18" s="515"/>
      <c r="JPQ18" s="515"/>
      <c r="JPR18" s="515"/>
      <c r="JPS18" s="515"/>
      <c r="JPT18" s="515"/>
      <c r="JPU18" s="515"/>
      <c r="JPV18" s="515"/>
      <c r="JPW18" s="515"/>
      <c r="JPX18" s="515"/>
      <c r="JPY18" s="515"/>
      <c r="JPZ18" s="515"/>
      <c r="JQA18" s="515"/>
      <c r="JQB18" s="515"/>
      <c r="JQC18" s="515"/>
      <c r="JQD18" s="515"/>
      <c r="JQE18" s="515"/>
      <c r="JQF18" s="515"/>
      <c r="JQG18" s="515"/>
      <c r="JQH18" s="515"/>
      <c r="JQI18" s="515"/>
      <c r="JQJ18" s="515"/>
      <c r="JQK18" s="515"/>
      <c r="JQL18" s="515"/>
      <c r="JQM18" s="515"/>
      <c r="JQN18" s="515"/>
      <c r="JQO18" s="515"/>
      <c r="JQP18" s="515"/>
      <c r="JQQ18" s="515"/>
      <c r="JQR18" s="515"/>
      <c r="JQS18" s="515"/>
      <c r="JQT18" s="515"/>
      <c r="JQU18" s="515"/>
      <c r="JQV18" s="515"/>
      <c r="JQW18" s="515"/>
      <c r="JQX18" s="515"/>
      <c r="JQY18" s="515"/>
      <c r="JQZ18" s="515"/>
      <c r="JRA18" s="515"/>
      <c r="JRB18" s="515"/>
      <c r="JRC18" s="515"/>
      <c r="JRD18" s="515"/>
      <c r="JRE18" s="515"/>
      <c r="JRF18" s="515"/>
      <c r="JRG18" s="515"/>
      <c r="JRH18" s="515"/>
      <c r="JRI18" s="515"/>
      <c r="JRJ18" s="515"/>
      <c r="JRK18" s="515"/>
      <c r="JRL18" s="515"/>
      <c r="JRM18" s="515"/>
      <c r="JRN18" s="515"/>
      <c r="JRO18" s="515"/>
      <c r="JRP18" s="515"/>
      <c r="JRQ18" s="515"/>
      <c r="JRR18" s="515"/>
      <c r="JRS18" s="515"/>
      <c r="JRT18" s="515"/>
      <c r="JRU18" s="515"/>
      <c r="JRV18" s="515"/>
      <c r="JRW18" s="515"/>
      <c r="JRX18" s="515"/>
      <c r="JRY18" s="515"/>
      <c r="JRZ18" s="515"/>
      <c r="JSA18" s="515"/>
      <c r="JSB18" s="515"/>
      <c r="JSC18" s="515"/>
      <c r="JSD18" s="515"/>
      <c r="JSE18" s="515"/>
      <c r="JSF18" s="515"/>
      <c r="JSG18" s="515"/>
      <c r="JSH18" s="515"/>
      <c r="JSI18" s="515"/>
      <c r="JSJ18" s="515"/>
      <c r="JSK18" s="515"/>
      <c r="JSL18" s="515"/>
      <c r="JSM18" s="515"/>
      <c r="JSN18" s="515"/>
      <c r="JSO18" s="515"/>
      <c r="JSP18" s="515"/>
      <c r="JSQ18" s="515"/>
      <c r="JSR18" s="515"/>
      <c r="JSS18" s="515"/>
      <c r="JST18" s="515"/>
      <c r="JSU18" s="515"/>
      <c r="JSV18" s="515"/>
      <c r="JSW18" s="515"/>
      <c r="JSX18" s="515"/>
      <c r="JSY18" s="515"/>
      <c r="JSZ18" s="515"/>
      <c r="JTA18" s="515"/>
      <c r="JTB18" s="515"/>
      <c r="JTC18" s="515"/>
      <c r="JTD18" s="515"/>
      <c r="JTE18" s="515"/>
      <c r="JTF18" s="515"/>
      <c r="JTG18" s="515"/>
      <c r="JTH18" s="515"/>
      <c r="JTI18" s="515"/>
      <c r="JTJ18" s="515"/>
      <c r="JTK18" s="515"/>
      <c r="JTL18" s="515"/>
      <c r="JTM18" s="515"/>
      <c r="JTN18" s="515"/>
      <c r="JTO18" s="515"/>
      <c r="JTP18" s="515"/>
      <c r="JTQ18" s="515"/>
      <c r="JTR18" s="515"/>
      <c r="JTS18" s="515"/>
      <c r="JTT18" s="515"/>
      <c r="JTU18" s="515"/>
      <c r="JTV18" s="515"/>
      <c r="JTW18" s="515"/>
      <c r="JTX18" s="515"/>
      <c r="JTY18" s="515"/>
      <c r="JTZ18" s="515"/>
      <c r="JUA18" s="515"/>
      <c r="JUB18" s="515"/>
      <c r="JUC18" s="515"/>
      <c r="JUD18" s="515"/>
      <c r="JUE18" s="515"/>
      <c r="JUF18" s="515"/>
      <c r="JUG18" s="515"/>
      <c r="JUH18" s="515"/>
      <c r="JUI18" s="515"/>
      <c r="JUJ18" s="515"/>
      <c r="JUK18" s="515"/>
      <c r="JUL18" s="515"/>
      <c r="JUM18" s="515"/>
      <c r="JUN18" s="515"/>
      <c r="JUO18" s="515"/>
      <c r="JUP18" s="515"/>
      <c r="JUQ18" s="515"/>
      <c r="JUR18" s="515"/>
      <c r="JUS18" s="515"/>
      <c r="JUT18" s="515"/>
      <c r="JUU18" s="515"/>
      <c r="JUV18" s="515"/>
      <c r="JUW18" s="515"/>
      <c r="JUX18" s="515"/>
      <c r="JUY18" s="515"/>
      <c r="JUZ18" s="515"/>
      <c r="JVA18" s="515"/>
      <c r="JVB18" s="515"/>
      <c r="JVC18" s="515"/>
      <c r="JVD18" s="515"/>
      <c r="JVE18" s="515"/>
      <c r="JVF18" s="515"/>
      <c r="JVG18" s="515"/>
      <c r="JVH18" s="515"/>
      <c r="JVI18" s="515"/>
      <c r="JVJ18" s="515"/>
      <c r="JVK18" s="515"/>
      <c r="JVL18" s="515"/>
      <c r="JVM18" s="515"/>
      <c r="JVN18" s="515"/>
      <c r="JVO18" s="515"/>
      <c r="JVP18" s="515"/>
      <c r="JVQ18" s="515"/>
      <c r="JVR18" s="515"/>
      <c r="JVS18" s="515"/>
      <c r="JVT18" s="515"/>
      <c r="JVU18" s="515"/>
      <c r="JVV18" s="515"/>
      <c r="JVW18" s="515"/>
      <c r="JVX18" s="515"/>
      <c r="JVY18" s="515"/>
      <c r="JVZ18" s="515"/>
      <c r="JWA18" s="515"/>
      <c r="JWB18" s="515"/>
      <c r="JWC18" s="515"/>
      <c r="JWD18" s="515"/>
      <c r="JWE18" s="515"/>
      <c r="JWF18" s="515"/>
      <c r="JWG18" s="515"/>
      <c r="JWH18" s="515"/>
      <c r="JWI18" s="515"/>
      <c r="JWJ18" s="515"/>
      <c r="JWK18" s="515"/>
      <c r="JWL18" s="515"/>
      <c r="JWM18" s="515"/>
      <c r="JWN18" s="515"/>
      <c r="JWO18" s="515"/>
      <c r="JWP18" s="515"/>
      <c r="JWQ18" s="515"/>
      <c r="JWR18" s="515"/>
      <c r="JWS18" s="515"/>
      <c r="JWT18" s="515"/>
      <c r="JWU18" s="515"/>
      <c r="JWV18" s="515"/>
      <c r="JWW18" s="515"/>
      <c r="JWX18" s="515"/>
      <c r="JWY18" s="515"/>
      <c r="JWZ18" s="515"/>
      <c r="JXA18" s="515"/>
      <c r="JXB18" s="515"/>
      <c r="JXC18" s="515"/>
      <c r="JXD18" s="515"/>
      <c r="JXE18" s="515"/>
      <c r="JXF18" s="515"/>
      <c r="JXG18" s="515"/>
      <c r="JXH18" s="515"/>
      <c r="JXI18" s="515"/>
      <c r="JXJ18" s="515"/>
      <c r="JXK18" s="515"/>
      <c r="JXL18" s="515"/>
      <c r="JXM18" s="515"/>
      <c r="JXN18" s="515"/>
      <c r="JXO18" s="515"/>
      <c r="JXP18" s="515"/>
      <c r="JXQ18" s="515"/>
      <c r="JXR18" s="515"/>
      <c r="JXS18" s="515"/>
      <c r="JXT18" s="515"/>
      <c r="JXU18" s="515"/>
      <c r="JXV18" s="515"/>
      <c r="JXW18" s="515"/>
      <c r="JXX18" s="515"/>
      <c r="JXY18" s="515"/>
      <c r="JXZ18" s="515"/>
      <c r="JYA18" s="515"/>
      <c r="JYB18" s="515"/>
      <c r="JYC18" s="515"/>
      <c r="JYD18" s="515"/>
      <c r="JYE18" s="515"/>
      <c r="JYF18" s="515"/>
      <c r="JYG18" s="515"/>
      <c r="JYH18" s="515"/>
      <c r="JYI18" s="515"/>
      <c r="JYJ18" s="515"/>
      <c r="JYK18" s="515"/>
      <c r="JYL18" s="515"/>
      <c r="JYM18" s="515"/>
      <c r="JYN18" s="515"/>
      <c r="JYO18" s="515"/>
      <c r="JYP18" s="515"/>
      <c r="JYQ18" s="515"/>
      <c r="JYR18" s="515"/>
      <c r="JYS18" s="515"/>
      <c r="JYT18" s="515"/>
      <c r="JYU18" s="515"/>
      <c r="JYV18" s="515"/>
      <c r="JYW18" s="515"/>
      <c r="JYX18" s="515"/>
      <c r="JYY18" s="515"/>
      <c r="JYZ18" s="515"/>
      <c r="JZA18" s="515"/>
      <c r="JZB18" s="515"/>
      <c r="JZC18" s="515"/>
      <c r="JZD18" s="515"/>
      <c r="JZE18" s="515"/>
      <c r="JZF18" s="515"/>
      <c r="JZG18" s="515"/>
      <c r="JZH18" s="515"/>
      <c r="JZI18" s="515"/>
      <c r="JZJ18" s="515"/>
      <c r="JZK18" s="515"/>
      <c r="JZL18" s="515"/>
      <c r="JZM18" s="515"/>
      <c r="JZN18" s="515"/>
      <c r="JZO18" s="515"/>
      <c r="JZP18" s="515"/>
      <c r="JZQ18" s="515"/>
      <c r="JZR18" s="515"/>
      <c r="JZS18" s="515"/>
      <c r="JZT18" s="515"/>
      <c r="JZU18" s="515"/>
      <c r="JZV18" s="515"/>
      <c r="JZW18" s="515"/>
      <c r="JZX18" s="515"/>
      <c r="JZY18" s="515"/>
      <c r="JZZ18" s="515"/>
      <c r="KAA18" s="515"/>
      <c r="KAB18" s="515"/>
      <c r="KAC18" s="515"/>
      <c r="KAD18" s="515"/>
      <c r="KAE18" s="515"/>
      <c r="KAF18" s="515"/>
      <c r="KAG18" s="515"/>
      <c r="KAH18" s="515"/>
      <c r="KAI18" s="515"/>
      <c r="KAJ18" s="515"/>
      <c r="KAK18" s="515"/>
      <c r="KAL18" s="515"/>
      <c r="KAM18" s="515"/>
      <c r="KAN18" s="515"/>
      <c r="KAO18" s="515"/>
      <c r="KAP18" s="515"/>
      <c r="KAQ18" s="515"/>
      <c r="KAR18" s="515"/>
      <c r="KAS18" s="515"/>
      <c r="KAT18" s="515"/>
      <c r="KAU18" s="515"/>
      <c r="KAV18" s="515"/>
      <c r="KAW18" s="515"/>
      <c r="KAX18" s="515"/>
      <c r="KAY18" s="515"/>
      <c r="KAZ18" s="515"/>
      <c r="KBA18" s="515"/>
      <c r="KBB18" s="515"/>
      <c r="KBC18" s="515"/>
      <c r="KBD18" s="515"/>
      <c r="KBE18" s="515"/>
      <c r="KBF18" s="515"/>
      <c r="KBG18" s="515"/>
      <c r="KBH18" s="515"/>
      <c r="KBI18" s="515"/>
      <c r="KBJ18" s="515"/>
      <c r="KBK18" s="515"/>
      <c r="KBL18" s="515"/>
      <c r="KBM18" s="515"/>
      <c r="KBN18" s="515"/>
      <c r="KBO18" s="515"/>
      <c r="KBP18" s="515"/>
      <c r="KBQ18" s="515"/>
      <c r="KBR18" s="515"/>
      <c r="KBS18" s="515"/>
      <c r="KBT18" s="515"/>
      <c r="KBU18" s="515"/>
      <c r="KBV18" s="515"/>
      <c r="KBW18" s="515"/>
      <c r="KBX18" s="515"/>
      <c r="KBY18" s="515"/>
      <c r="KBZ18" s="515"/>
      <c r="KCA18" s="515"/>
      <c r="KCB18" s="515"/>
      <c r="KCC18" s="515"/>
      <c r="KCD18" s="515"/>
      <c r="KCE18" s="515"/>
      <c r="KCF18" s="515"/>
      <c r="KCG18" s="515"/>
      <c r="KCH18" s="515"/>
      <c r="KCI18" s="515"/>
      <c r="KCJ18" s="515"/>
      <c r="KCK18" s="515"/>
      <c r="KCL18" s="515"/>
      <c r="KCM18" s="515"/>
      <c r="KCN18" s="515"/>
      <c r="KCO18" s="515"/>
      <c r="KCP18" s="515"/>
      <c r="KCQ18" s="515"/>
      <c r="KCR18" s="515"/>
      <c r="KCS18" s="515"/>
      <c r="KCT18" s="515"/>
      <c r="KCU18" s="515"/>
      <c r="KCV18" s="515"/>
      <c r="KCW18" s="515"/>
      <c r="KCX18" s="515"/>
      <c r="KCY18" s="515"/>
      <c r="KCZ18" s="515"/>
      <c r="KDA18" s="515"/>
      <c r="KDB18" s="515"/>
      <c r="KDC18" s="515"/>
      <c r="KDD18" s="515"/>
      <c r="KDE18" s="515"/>
      <c r="KDF18" s="515"/>
      <c r="KDG18" s="515"/>
      <c r="KDH18" s="515"/>
      <c r="KDI18" s="515"/>
      <c r="KDJ18" s="515"/>
      <c r="KDK18" s="515"/>
      <c r="KDL18" s="515"/>
      <c r="KDM18" s="515"/>
      <c r="KDN18" s="515"/>
      <c r="KDO18" s="515"/>
      <c r="KDP18" s="515"/>
      <c r="KDQ18" s="515"/>
      <c r="KDR18" s="515"/>
      <c r="KDS18" s="515"/>
      <c r="KDT18" s="515"/>
      <c r="KDU18" s="515"/>
      <c r="KDV18" s="515"/>
      <c r="KDW18" s="515"/>
      <c r="KDX18" s="515"/>
      <c r="KDY18" s="515"/>
      <c r="KDZ18" s="515"/>
      <c r="KEA18" s="515"/>
      <c r="KEB18" s="515"/>
      <c r="KEC18" s="515"/>
      <c r="KED18" s="515"/>
      <c r="KEE18" s="515"/>
      <c r="KEF18" s="515"/>
      <c r="KEG18" s="515"/>
      <c r="KEH18" s="515"/>
      <c r="KEI18" s="515"/>
      <c r="KEJ18" s="515"/>
      <c r="KEK18" s="515"/>
      <c r="KEL18" s="515"/>
      <c r="KEM18" s="515"/>
      <c r="KEN18" s="515"/>
      <c r="KEO18" s="515"/>
      <c r="KEP18" s="515"/>
      <c r="KEQ18" s="515"/>
      <c r="KER18" s="515"/>
      <c r="KES18" s="515"/>
      <c r="KET18" s="515"/>
      <c r="KEU18" s="515"/>
      <c r="KEV18" s="515"/>
      <c r="KEW18" s="515"/>
      <c r="KEX18" s="515"/>
      <c r="KEY18" s="515"/>
      <c r="KEZ18" s="515"/>
      <c r="KFA18" s="515"/>
      <c r="KFB18" s="515"/>
      <c r="KFC18" s="515"/>
      <c r="KFD18" s="515"/>
      <c r="KFE18" s="515"/>
      <c r="KFF18" s="515"/>
      <c r="KFG18" s="515"/>
      <c r="KFH18" s="515"/>
      <c r="KFI18" s="515"/>
      <c r="KFJ18" s="515"/>
      <c r="KFK18" s="515"/>
      <c r="KFL18" s="515"/>
      <c r="KFM18" s="515"/>
      <c r="KFN18" s="515"/>
      <c r="KFO18" s="515"/>
      <c r="KFP18" s="515"/>
      <c r="KFQ18" s="515"/>
      <c r="KFR18" s="515"/>
      <c r="KFS18" s="515"/>
      <c r="KFT18" s="515"/>
      <c r="KFU18" s="515"/>
      <c r="KFV18" s="515"/>
      <c r="KFW18" s="515"/>
      <c r="KFX18" s="515"/>
      <c r="KFY18" s="515"/>
      <c r="KFZ18" s="515"/>
      <c r="KGA18" s="515"/>
      <c r="KGB18" s="515"/>
      <c r="KGC18" s="515"/>
      <c r="KGD18" s="515"/>
      <c r="KGE18" s="515"/>
      <c r="KGF18" s="515"/>
      <c r="KGG18" s="515"/>
      <c r="KGH18" s="515"/>
      <c r="KGI18" s="515"/>
      <c r="KGJ18" s="515"/>
      <c r="KGK18" s="515"/>
      <c r="KGL18" s="515"/>
      <c r="KGM18" s="515"/>
      <c r="KGN18" s="515"/>
      <c r="KGO18" s="515"/>
      <c r="KGP18" s="515"/>
      <c r="KGQ18" s="515"/>
      <c r="KGR18" s="515"/>
      <c r="KGS18" s="515"/>
      <c r="KGT18" s="515"/>
      <c r="KGU18" s="515"/>
      <c r="KGV18" s="515"/>
      <c r="KGW18" s="515"/>
      <c r="KGX18" s="515"/>
      <c r="KGY18" s="515"/>
      <c r="KGZ18" s="515"/>
      <c r="KHA18" s="515"/>
      <c r="KHB18" s="515"/>
      <c r="KHC18" s="515"/>
      <c r="KHD18" s="515"/>
      <c r="KHE18" s="515"/>
      <c r="KHF18" s="515"/>
      <c r="KHG18" s="515"/>
      <c r="KHH18" s="515"/>
      <c r="KHI18" s="515"/>
      <c r="KHJ18" s="515"/>
      <c r="KHK18" s="515"/>
      <c r="KHL18" s="515"/>
      <c r="KHM18" s="515"/>
      <c r="KHN18" s="515"/>
      <c r="KHO18" s="515"/>
      <c r="KHP18" s="515"/>
      <c r="KHQ18" s="515"/>
      <c r="KHR18" s="515"/>
      <c r="KHS18" s="515"/>
      <c r="KHT18" s="515"/>
      <c r="KHU18" s="515"/>
      <c r="KHV18" s="515"/>
      <c r="KHW18" s="515"/>
      <c r="KHX18" s="515"/>
      <c r="KHY18" s="515"/>
      <c r="KHZ18" s="515"/>
      <c r="KIA18" s="515"/>
      <c r="KIB18" s="515"/>
      <c r="KIC18" s="515"/>
      <c r="KID18" s="515"/>
      <c r="KIE18" s="515"/>
      <c r="KIF18" s="515"/>
      <c r="KIG18" s="515"/>
      <c r="KIH18" s="515"/>
      <c r="KII18" s="515"/>
      <c r="KIJ18" s="515"/>
      <c r="KIK18" s="515"/>
      <c r="KIL18" s="515"/>
      <c r="KIM18" s="515"/>
      <c r="KIN18" s="515"/>
      <c r="KIO18" s="515"/>
      <c r="KIP18" s="515"/>
      <c r="KIQ18" s="515"/>
      <c r="KIR18" s="515"/>
      <c r="KIS18" s="515"/>
      <c r="KIT18" s="515"/>
      <c r="KIU18" s="515"/>
      <c r="KIV18" s="515"/>
      <c r="KIW18" s="515"/>
      <c r="KIX18" s="515"/>
      <c r="KIY18" s="515"/>
      <c r="KIZ18" s="515"/>
      <c r="KJA18" s="515"/>
      <c r="KJB18" s="515"/>
      <c r="KJC18" s="515"/>
      <c r="KJD18" s="515"/>
      <c r="KJE18" s="515"/>
      <c r="KJF18" s="515"/>
      <c r="KJG18" s="515"/>
      <c r="KJH18" s="515"/>
      <c r="KJI18" s="515"/>
      <c r="KJJ18" s="515"/>
      <c r="KJK18" s="515"/>
      <c r="KJL18" s="515"/>
      <c r="KJM18" s="515"/>
      <c r="KJN18" s="515"/>
      <c r="KJO18" s="515"/>
      <c r="KJP18" s="515"/>
      <c r="KJQ18" s="515"/>
      <c r="KJR18" s="515"/>
      <c r="KJS18" s="515"/>
      <c r="KJT18" s="515"/>
      <c r="KJU18" s="515"/>
      <c r="KJV18" s="515"/>
      <c r="KJW18" s="515"/>
      <c r="KJX18" s="515"/>
      <c r="KJY18" s="515"/>
      <c r="KJZ18" s="515"/>
      <c r="KKA18" s="515"/>
      <c r="KKB18" s="515"/>
      <c r="KKC18" s="515"/>
      <c r="KKD18" s="515"/>
      <c r="KKE18" s="515"/>
      <c r="KKF18" s="515"/>
      <c r="KKG18" s="515"/>
      <c r="KKH18" s="515"/>
      <c r="KKI18" s="515"/>
      <c r="KKJ18" s="515"/>
      <c r="KKK18" s="515"/>
      <c r="KKL18" s="515"/>
      <c r="KKM18" s="515"/>
      <c r="KKN18" s="515"/>
      <c r="KKO18" s="515"/>
      <c r="KKP18" s="515"/>
      <c r="KKQ18" s="515"/>
      <c r="KKR18" s="515"/>
      <c r="KKS18" s="515"/>
      <c r="KKT18" s="515"/>
      <c r="KKU18" s="515"/>
      <c r="KKV18" s="515"/>
      <c r="KKW18" s="515"/>
      <c r="KKX18" s="515"/>
      <c r="KKY18" s="515"/>
      <c r="KKZ18" s="515"/>
      <c r="KLA18" s="515"/>
      <c r="KLB18" s="515"/>
      <c r="KLC18" s="515"/>
      <c r="KLD18" s="515"/>
      <c r="KLE18" s="515"/>
      <c r="KLF18" s="515"/>
      <c r="KLG18" s="515"/>
      <c r="KLH18" s="515"/>
      <c r="KLI18" s="515"/>
      <c r="KLJ18" s="515"/>
      <c r="KLK18" s="515"/>
      <c r="KLL18" s="515"/>
      <c r="KLM18" s="515"/>
      <c r="KLN18" s="515"/>
      <c r="KLO18" s="515"/>
      <c r="KLP18" s="515"/>
      <c r="KLQ18" s="515"/>
      <c r="KLR18" s="515"/>
      <c r="KLS18" s="515"/>
      <c r="KLT18" s="515"/>
      <c r="KLU18" s="515"/>
      <c r="KLV18" s="515"/>
      <c r="KLW18" s="515"/>
      <c r="KLX18" s="515"/>
      <c r="KLY18" s="515"/>
      <c r="KLZ18" s="515"/>
      <c r="KMA18" s="515"/>
      <c r="KMB18" s="515"/>
      <c r="KMC18" s="515"/>
      <c r="KMD18" s="515"/>
      <c r="KME18" s="515"/>
      <c r="KMF18" s="515"/>
      <c r="KMG18" s="515"/>
      <c r="KMH18" s="515"/>
      <c r="KMI18" s="515"/>
      <c r="KMJ18" s="515"/>
      <c r="KMK18" s="515"/>
      <c r="KML18" s="515"/>
      <c r="KMM18" s="515"/>
      <c r="KMN18" s="515"/>
      <c r="KMO18" s="515"/>
      <c r="KMP18" s="515"/>
      <c r="KMQ18" s="515"/>
      <c r="KMR18" s="515"/>
      <c r="KMS18" s="515"/>
      <c r="KMT18" s="515"/>
      <c r="KMU18" s="515"/>
      <c r="KMV18" s="515"/>
      <c r="KMW18" s="515"/>
      <c r="KMX18" s="515"/>
      <c r="KMY18" s="515"/>
      <c r="KMZ18" s="515"/>
      <c r="KNA18" s="515"/>
      <c r="KNB18" s="515"/>
      <c r="KNC18" s="515"/>
      <c r="KND18" s="515"/>
      <c r="KNE18" s="515"/>
      <c r="KNF18" s="515"/>
      <c r="KNG18" s="515"/>
      <c r="KNH18" s="515"/>
      <c r="KNI18" s="515"/>
      <c r="KNJ18" s="515"/>
      <c r="KNK18" s="515"/>
      <c r="KNL18" s="515"/>
      <c r="KNM18" s="515"/>
      <c r="KNN18" s="515"/>
      <c r="KNO18" s="515"/>
      <c r="KNP18" s="515"/>
      <c r="KNQ18" s="515"/>
      <c r="KNR18" s="515"/>
      <c r="KNS18" s="515"/>
      <c r="KNT18" s="515"/>
      <c r="KNU18" s="515"/>
      <c r="KNV18" s="515"/>
      <c r="KNW18" s="515"/>
      <c r="KNX18" s="515"/>
      <c r="KNY18" s="515"/>
      <c r="KNZ18" s="515"/>
      <c r="KOA18" s="515"/>
      <c r="KOB18" s="515"/>
      <c r="KOC18" s="515"/>
      <c r="KOD18" s="515"/>
      <c r="KOE18" s="515"/>
      <c r="KOF18" s="515"/>
      <c r="KOG18" s="515"/>
      <c r="KOH18" s="515"/>
      <c r="KOI18" s="515"/>
      <c r="KOJ18" s="515"/>
      <c r="KOK18" s="515"/>
      <c r="KOL18" s="515"/>
      <c r="KOM18" s="515"/>
      <c r="KON18" s="515"/>
      <c r="KOO18" s="515"/>
      <c r="KOP18" s="515"/>
      <c r="KOQ18" s="515"/>
      <c r="KOR18" s="515"/>
      <c r="KOS18" s="515"/>
      <c r="KOT18" s="515"/>
      <c r="KOU18" s="515"/>
      <c r="KOV18" s="515"/>
      <c r="KOW18" s="515"/>
      <c r="KOX18" s="515"/>
      <c r="KOY18" s="515"/>
      <c r="KOZ18" s="515"/>
      <c r="KPA18" s="515"/>
      <c r="KPB18" s="515"/>
      <c r="KPC18" s="515"/>
      <c r="KPD18" s="515"/>
      <c r="KPE18" s="515"/>
      <c r="KPF18" s="515"/>
      <c r="KPG18" s="515"/>
      <c r="KPH18" s="515"/>
      <c r="KPI18" s="515"/>
      <c r="KPJ18" s="515"/>
      <c r="KPK18" s="515"/>
      <c r="KPL18" s="515"/>
      <c r="KPM18" s="515"/>
      <c r="KPN18" s="515"/>
      <c r="KPO18" s="515"/>
      <c r="KPP18" s="515"/>
      <c r="KPQ18" s="515"/>
      <c r="KPR18" s="515"/>
      <c r="KPS18" s="515"/>
      <c r="KPT18" s="515"/>
      <c r="KPU18" s="515"/>
      <c r="KPV18" s="515"/>
      <c r="KPW18" s="515"/>
      <c r="KPX18" s="515"/>
      <c r="KPY18" s="515"/>
      <c r="KPZ18" s="515"/>
      <c r="KQA18" s="515"/>
      <c r="KQB18" s="515"/>
      <c r="KQC18" s="515"/>
      <c r="KQD18" s="515"/>
      <c r="KQE18" s="515"/>
      <c r="KQF18" s="515"/>
      <c r="KQG18" s="515"/>
      <c r="KQH18" s="515"/>
      <c r="KQI18" s="515"/>
      <c r="KQJ18" s="515"/>
      <c r="KQK18" s="515"/>
      <c r="KQL18" s="515"/>
      <c r="KQM18" s="515"/>
      <c r="KQN18" s="515"/>
      <c r="KQO18" s="515"/>
      <c r="KQP18" s="515"/>
      <c r="KQQ18" s="515"/>
      <c r="KQR18" s="515"/>
      <c r="KQS18" s="515"/>
      <c r="KQT18" s="515"/>
      <c r="KQU18" s="515"/>
      <c r="KQV18" s="515"/>
      <c r="KQW18" s="515"/>
      <c r="KQX18" s="515"/>
      <c r="KQY18" s="515"/>
      <c r="KQZ18" s="515"/>
      <c r="KRA18" s="515"/>
      <c r="KRB18" s="515"/>
      <c r="KRC18" s="515"/>
      <c r="KRD18" s="515"/>
      <c r="KRE18" s="515"/>
      <c r="KRF18" s="515"/>
      <c r="KRG18" s="515"/>
      <c r="KRH18" s="515"/>
      <c r="KRI18" s="515"/>
      <c r="KRJ18" s="515"/>
      <c r="KRK18" s="515"/>
      <c r="KRL18" s="515"/>
      <c r="KRM18" s="515"/>
      <c r="KRN18" s="515"/>
      <c r="KRO18" s="515"/>
      <c r="KRP18" s="515"/>
      <c r="KRQ18" s="515"/>
      <c r="KRR18" s="515"/>
      <c r="KRS18" s="515"/>
      <c r="KRT18" s="515"/>
      <c r="KRU18" s="515"/>
      <c r="KRV18" s="515"/>
      <c r="KRW18" s="515"/>
      <c r="KRX18" s="515"/>
      <c r="KRY18" s="515"/>
      <c r="KRZ18" s="515"/>
      <c r="KSA18" s="515"/>
      <c r="KSB18" s="515"/>
      <c r="KSC18" s="515"/>
      <c r="KSD18" s="515"/>
      <c r="KSE18" s="515"/>
      <c r="KSF18" s="515"/>
      <c r="KSG18" s="515"/>
      <c r="KSH18" s="515"/>
      <c r="KSI18" s="515"/>
      <c r="KSJ18" s="515"/>
      <c r="KSK18" s="515"/>
      <c r="KSL18" s="515"/>
      <c r="KSM18" s="515"/>
      <c r="KSN18" s="515"/>
      <c r="KSO18" s="515"/>
      <c r="KSP18" s="515"/>
      <c r="KSQ18" s="515"/>
      <c r="KSR18" s="515"/>
      <c r="KSS18" s="515"/>
      <c r="KST18" s="515"/>
      <c r="KSU18" s="515"/>
      <c r="KSV18" s="515"/>
      <c r="KSW18" s="515"/>
      <c r="KSX18" s="515"/>
      <c r="KSY18" s="515"/>
      <c r="KSZ18" s="515"/>
      <c r="KTA18" s="515"/>
      <c r="KTB18" s="515"/>
      <c r="KTC18" s="515"/>
      <c r="KTD18" s="515"/>
      <c r="KTE18" s="515"/>
      <c r="KTF18" s="515"/>
      <c r="KTG18" s="515"/>
      <c r="KTH18" s="515"/>
      <c r="KTI18" s="515"/>
      <c r="KTJ18" s="515"/>
      <c r="KTK18" s="515"/>
      <c r="KTL18" s="515"/>
      <c r="KTM18" s="515"/>
      <c r="KTN18" s="515"/>
      <c r="KTO18" s="515"/>
      <c r="KTP18" s="515"/>
      <c r="KTQ18" s="515"/>
      <c r="KTR18" s="515"/>
      <c r="KTS18" s="515"/>
      <c r="KTT18" s="515"/>
      <c r="KTU18" s="515"/>
      <c r="KTV18" s="515"/>
      <c r="KTW18" s="515"/>
      <c r="KTX18" s="515"/>
      <c r="KTY18" s="515"/>
      <c r="KTZ18" s="515"/>
      <c r="KUA18" s="515"/>
      <c r="KUB18" s="515"/>
      <c r="KUC18" s="515"/>
      <c r="KUD18" s="515"/>
      <c r="KUE18" s="515"/>
      <c r="KUF18" s="515"/>
      <c r="KUG18" s="515"/>
      <c r="KUH18" s="515"/>
      <c r="KUI18" s="515"/>
      <c r="KUJ18" s="515"/>
      <c r="KUK18" s="515"/>
      <c r="KUL18" s="515"/>
      <c r="KUM18" s="515"/>
      <c r="KUN18" s="515"/>
      <c r="KUO18" s="515"/>
      <c r="KUP18" s="515"/>
      <c r="KUQ18" s="515"/>
      <c r="KUR18" s="515"/>
      <c r="KUS18" s="515"/>
      <c r="KUT18" s="515"/>
      <c r="KUU18" s="515"/>
      <c r="KUV18" s="515"/>
      <c r="KUW18" s="515"/>
      <c r="KUX18" s="515"/>
      <c r="KUY18" s="515"/>
      <c r="KUZ18" s="515"/>
      <c r="KVA18" s="515"/>
      <c r="KVB18" s="515"/>
      <c r="KVC18" s="515"/>
      <c r="KVD18" s="515"/>
      <c r="KVE18" s="515"/>
      <c r="KVF18" s="515"/>
      <c r="KVG18" s="515"/>
      <c r="KVH18" s="515"/>
      <c r="KVI18" s="515"/>
      <c r="KVJ18" s="515"/>
      <c r="KVK18" s="515"/>
      <c r="KVL18" s="515"/>
      <c r="KVM18" s="515"/>
      <c r="KVN18" s="515"/>
      <c r="KVO18" s="515"/>
      <c r="KVP18" s="515"/>
      <c r="KVQ18" s="515"/>
      <c r="KVR18" s="515"/>
      <c r="KVS18" s="515"/>
      <c r="KVT18" s="515"/>
      <c r="KVU18" s="515"/>
      <c r="KVV18" s="515"/>
      <c r="KVW18" s="515"/>
      <c r="KVX18" s="515"/>
      <c r="KVY18" s="515"/>
      <c r="KVZ18" s="515"/>
      <c r="KWA18" s="515"/>
      <c r="KWB18" s="515"/>
      <c r="KWC18" s="515"/>
      <c r="KWD18" s="515"/>
      <c r="KWE18" s="515"/>
      <c r="KWF18" s="515"/>
      <c r="KWG18" s="515"/>
      <c r="KWH18" s="515"/>
      <c r="KWI18" s="515"/>
      <c r="KWJ18" s="515"/>
      <c r="KWK18" s="515"/>
      <c r="KWL18" s="515"/>
      <c r="KWM18" s="515"/>
      <c r="KWN18" s="515"/>
      <c r="KWO18" s="515"/>
      <c r="KWP18" s="515"/>
      <c r="KWQ18" s="515"/>
      <c r="KWR18" s="515"/>
      <c r="KWS18" s="515"/>
      <c r="KWT18" s="515"/>
      <c r="KWU18" s="515"/>
      <c r="KWV18" s="515"/>
      <c r="KWW18" s="515"/>
      <c r="KWX18" s="515"/>
      <c r="KWY18" s="515"/>
      <c r="KWZ18" s="515"/>
      <c r="KXA18" s="515"/>
      <c r="KXB18" s="515"/>
      <c r="KXC18" s="515"/>
      <c r="KXD18" s="515"/>
      <c r="KXE18" s="515"/>
      <c r="KXF18" s="515"/>
      <c r="KXG18" s="515"/>
      <c r="KXH18" s="515"/>
      <c r="KXI18" s="515"/>
      <c r="KXJ18" s="515"/>
      <c r="KXK18" s="515"/>
      <c r="KXL18" s="515"/>
      <c r="KXM18" s="515"/>
      <c r="KXN18" s="515"/>
      <c r="KXO18" s="515"/>
      <c r="KXP18" s="515"/>
      <c r="KXQ18" s="515"/>
      <c r="KXR18" s="515"/>
      <c r="KXS18" s="515"/>
      <c r="KXT18" s="515"/>
      <c r="KXU18" s="515"/>
      <c r="KXV18" s="515"/>
      <c r="KXW18" s="515"/>
      <c r="KXX18" s="515"/>
      <c r="KXY18" s="515"/>
      <c r="KXZ18" s="515"/>
      <c r="KYA18" s="515"/>
      <c r="KYB18" s="515"/>
      <c r="KYC18" s="515"/>
      <c r="KYD18" s="515"/>
      <c r="KYE18" s="515"/>
      <c r="KYF18" s="515"/>
      <c r="KYG18" s="515"/>
      <c r="KYH18" s="515"/>
      <c r="KYI18" s="515"/>
      <c r="KYJ18" s="515"/>
      <c r="KYK18" s="515"/>
      <c r="KYL18" s="515"/>
      <c r="KYM18" s="515"/>
      <c r="KYN18" s="515"/>
      <c r="KYO18" s="515"/>
      <c r="KYP18" s="515"/>
      <c r="KYQ18" s="515"/>
      <c r="KYR18" s="515"/>
      <c r="KYS18" s="515"/>
      <c r="KYT18" s="515"/>
      <c r="KYU18" s="515"/>
      <c r="KYV18" s="515"/>
      <c r="KYW18" s="515"/>
      <c r="KYX18" s="515"/>
      <c r="KYY18" s="515"/>
      <c r="KYZ18" s="515"/>
      <c r="KZA18" s="515"/>
      <c r="KZB18" s="515"/>
      <c r="KZC18" s="515"/>
      <c r="KZD18" s="515"/>
      <c r="KZE18" s="515"/>
      <c r="KZF18" s="515"/>
      <c r="KZG18" s="515"/>
      <c r="KZH18" s="515"/>
      <c r="KZI18" s="515"/>
      <c r="KZJ18" s="515"/>
      <c r="KZK18" s="515"/>
      <c r="KZL18" s="515"/>
      <c r="KZM18" s="515"/>
      <c r="KZN18" s="515"/>
      <c r="KZO18" s="515"/>
      <c r="KZP18" s="515"/>
      <c r="KZQ18" s="515"/>
      <c r="KZR18" s="515"/>
      <c r="KZS18" s="515"/>
      <c r="KZT18" s="515"/>
      <c r="KZU18" s="515"/>
      <c r="KZV18" s="515"/>
      <c r="KZW18" s="515"/>
      <c r="KZX18" s="515"/>
      <c r="KZY18" s="515"/>
      <c r="KZZ18" s="515"/>
      <c r="LAA18" s="515"/>
      <c r="LAB18" s="515"/>
      <c r="LAC18" s="515"/>
      <c r="LAD18" s="515"/>
      <c r="LAE18" s="515"/>
      <c r="LAF18" s="515"/>
      <c r="LAG18" s="515"/>
      <c r="LAH18" s="515"/>
      <c r="LAI18" s="515"/>
      <c r="LAJ18" s="515"/>
      <c r="LAK18" s="515"/>
      <c r="LAL18" s="515"/>
      <c r="LAM18" s="515"/>
      <c r="LAN18" s="515"/>
      <c r="LAO18" s="515"/>
      <c r="LAP18" s="515"/>
      <c r="LAQ18" s="515"/>
      <c r="LAR18" s="515"/>
      <c r="LAS18" s="515"/>
      <c r="LAT18" s="515"/>
      <c r="LAU18" s="515"/>
      <c r="LAV18" s="515"/>
      <c r="LAW18" s="515"/>
      <c r="LAX18" s="515"/>
      <c r="LAY18" s="515"/>
      <c r="LAZ18" s="515"/>
      <c r="LBA18" s="515"/>
      <c r="LBB18" s="515"/>
      <c r="LBC18" s="515"/>
      <c r="LBD18" s="515"/>
      <c r="LBE18" s="515"/>
      <c r="LBF18" s="515"/>
      <c r="LBG18" s="515"/>
      <c r="LBH18" s="515"/>
      <c r="LBI18" s="515"/>
      <c r="LBJ18" s="515"/>
      <c r="LBK18" s="515"/>
      <c r="LBL18" s="515"/>
      <c r="LBM18" s="515"/>
      <c r="LBN18" s="515"/>
      <c r="LBO18" s="515"/>
      <c r="LBP18" s="515"/>
      <c r="LBQ18" s="515"/>
      <c r="LBR18" s="515"/>
      <c r="LBS18" s="515"/>
      <c r="LBT18" s="515"/>
      <c r="LBU18" s="515"/>
      <c r="LBV18" s="515"/>
      <c r="LBW18" s="515"/>
      <c r="LBX18" s="515"/>
      <c r="LBY18" s="515"/>
      <c r="LBZ18" s="515"/>
      <c r="LCA18" s="515"/>
      <c r="LCB18" s="515"/>
      <c r="LCC18" s="515"/>
      <c r="LCD18" s="515"/>
      <c r="LCE18" s="515"/>
      <c r="LCF18" s="515"/>
      <c r="LCG18" s="515"/>
      <c r="LCH18" s="515"/>
      <c r="LCI18" s="515"/>
      <c r="LCJ18" s="515"/>
      <c r="LCK18" s="515"/>
      <c r="LCL18" s="515"/>
      <c r="LCM18" s="515"/>
      <c r="LCN18" s="515"/>
      <c r="LCO18" s="515"/>
      <c r="LCP18" s="515"/>
      <c r="LCQ18" s="515"/>
      <c r="LCR18" s="515"/>
      <c r="LCS18" s="515"/>
      <c r="LCT18" s="515"/>
      <c r="LCU18" s="515"/>
      <c r="LCV18" s="515"/>
      <c r="LCW18" s="515"/>
      <c r="LCX18" s="515"/>
      <c r="LCY18" s="515"/>
      <c r="LCZ18" s="515"/>
      <c r="LDA18" s="515"/>
      <c r="LDB18" s="515"/>
      <c r="LDC18" s="515"/>
      <c r="LDD18" s="515"/>
      <c r="LDE18" s="515"/>
      <c r="LDF18" s="515"/>
      <c r="LDG18" s="515"/>
      <c r="LDH18" s="515"/>
      <c r="LDI18" s="515"/>
      <c r="LDJ18" s="515"/>
      <c r="LDK18" s="515"/>
      <c r="LDL18" s="515"/>
      <c r="LDM18" s="515"/>
      <c r="LDN18" s="515"/>
      <c r="LDO18" s="515"/>
      <c r="LDP18" s="515"/>
      <c r="LDQ18" s="515"/>
      <c r="LDR18" s="515"/>
      <c r="LDS18" s="515"/>
      <c r="LDT18" s="515"/>
      <c r="LDU18" s="515"/>
      <c r="LDV18" s="515"/>
      <c r="LDW18" s="515"/>
      <c r="LDX18" s="515"/>
      <c r="LDY18" s="515"/>
      <c r="LDZ18" s="515"/>
      <c r="LEA18" s="515"/>
      <c r="LEB18" s="515"/>
      <c r="LEC18" s="515"/>
      <c r="LED18" s="515"/>
      <c r="LEE18" s="515"/>
      <c r="LEF18" s="515"/>
      <c r="LEG18" s="515"/>
      <c r="LEH18" s="515"/>
      <c r="LEI18" s="515"/>
      <c r="LEJ18" s="515"/>
      <c r="LEK18" s="515"/>
      <c r="LEL18" s="515"/>
      <c r="LEM18" s="515"/>
      <c r="LEN18" s="515"/>
      <c r="LEO18" s="515"/>
      <c r="LEP18" s="515"/>
      <c r="LEQ18" s="515"/>
      <c r="LER18" s="515"/>
      <c r="LES18" s="515"/>
      <c r="LET18" s="515"/>
      <c r="LEU18" s="515"/>
      <c r="LEV18" s="515"/>
      <c r="LEW18" s="515"/>
      <c r="LEX18" s="515"/>
      <c r="LEY18" s="515"/>
      <c r="LEZ18" s="515"/>
      <c r="LFA18" s="515"/>
      <c r="LFB18" s="515"/>
      <c r="LFC18" s="515"/>
      <c r="LFD18" s="515"/>
      <c r="LFE18" s="515"/>
      <c r="LFF18" s="515"/>
      <c r="LFG18" s="515"/>
      <c r="LFH18" s="515"/>
      <c r="LFI18" s="515"/>
      <c r="LFJ18" s="515"/>
      <c r="LFK18" s="515"/>
      <c r="LFL18" s="515"/>
      <c r="LFM18" s="515"/>
      <c r="LFN18" s="515"/>
      <c r="LFO18" s="515"/>
      <c r="LFP18" s="515"/>
      <c r="LFQ18" s="515"/>
      <c r="LFR18" s="515"/>
      <c r="LFS18" s="515"/>
      <c r="LFT18" s="515"/>
      <c r="LFU18" s="515"/>
      <c r="LFV18" s="515"/>
      <c r="LFW18" s="515"/>
      <c r="LFX18" s="515"/>
      <c r="LFY18" s="515"/>
      <c r="LFZ18" s="515"/>
      <c r="LGA18" s="515"/>
      <c r="LGB18" s="515"/>
      <c r="LGC18" s="515"/>
      <c r="LGD18" s="515"/>
      <c r="LGE18" s="515"/>
      <c r="LGF18" s="515"/>
      <c r="LGG18" s="515"/>
      <c r="LGH18" s="515"/>
      <c r="LGI18" s="515"/>
      <c r="LGJ18" s="515"/>
      <c r="LGK18" s="515"/>
      <c r="LGL18" s="515"/>
      <c r="LGM18" s="515"/>
      <c r="LGN18" s="515"/>
      <c r="LGO18" s="515"/>
      <c r="LGP18" s="515"/>
      <c r="LGQ18" s="515"/>
      <c r="LGR18" s="515"/>
      <c r="LGS18" s="515"/>
      <c r="LGT18" s="515"/>
      <c r="LGU18" s="515"/>
      <c r="LGV18" s="515"/>
      <c r="LGW18" s="515"/>
      <c r="LGX18" s="515"/>
      <c r="LGY18" s="515"/>
      <c r="LGZ18" s="515"/>
      <c r="LHA18" s="515"/>
      <c r="LHB18" s="515"/>
      <c r="LHC18" s="515"/>
      <c r="LHD18" s="515"/>
      <c r="LHE18" s="515"/>
      <c r="LHF18" s="515"/>
      <c r="LHG18" s="515"/>
      <c r="LHH18" s="515"/>
      <c r="LHI18" s="515"/>
      <c r="LHJ18" s="515"/>
      <c r="LHK18" s="515"/>
      <c r="LHL18" s="515"/>
      <c r="LHM18" s="515"/>
      <c r="LHN18" s="515"/>
      <c r="LHO18" s="515"/>
      <c r="LHP18" s="515"/>
      <c r="LHQ18" s="515"/>
      <c r="LHR18" s="515"/>
      <c r="LHS18" s="515"/>
      <c r="LHT18" s="515"/>
      <c r="LHU18" s="515"/>
      <c r="LHV18" s="515"/>
      <c r="LHW18" s="515"/>
      <c r="LHX18" s="515"/>
      <c r="LHY18" s="515"/>
      <c r="LHZ18" s="515"/>
      <c r="LIA18" s="515"/>
      <c r="LIB18" s="515"/>
      <c r="LIC18" s="515"/>
      <c r="LID18" s="515"/>
      <c r="LIE18" s="515"/>
      <c r="LIF18" s="515"/>
      <c r="LIG18" s="515"/>
      <c r="LIH18" s="515"/>
      <c r="LII18" s="515"/>
      <c r="LIJ18" s="515"/>
      <c r="LIK18" s="515"/>
      <c r="LIL18" s="515"/>
      <c r="LIM18" s="515"/>
      <c r="LIN18" s="515"/>
      <c r="LIO18" s="515"/>
      <c r="LIP18" s="515"/>
      <c r="LIQ18" s="515"/>
      <c r="LIR18" s="515"/>
      <c r="LIS18" s="515"/>
      <c r="LIT18" s="515"/>
      <c r="LIU18" s="515"/>
      <c r="LIV18" s="515"/>
      <c r="LIW18" s="515"/>
      <c r="LIX18" s="515"/>
      <c r="LIY18" s="515"/>
      <c r="LIZ18" s="515"/>
      <c r="LJA18" s="515"/>
      <c r="LJB18" s="515"/>
      <c r="LJC18" s="515"/>
      <c r="LJD18" s="515"/>
      <c r="LJE18" s="515"/>
      <c r="LJF18" s="515"/>
      <c r="LJG18" s="515"/>
      <c r="LJH18" s="515"/>
      <c r="LJI18" s="515"/>
      <c r="LJJ18" s="515"/>
      <c r="LJK18" s="515"/>
      <c r="LJL18" s="515"/>
      <c r="LJM18" s="515"/>
      <c r="LJN18" s="515"/>
      <c r="LJO18" s="515"/>
      <c r="LJP18" s="515"/>
      <c r="LJQ18" s="515"/>
      <c r="LJR18" s="515"/>
      <c r="LJS18" s="515"/>
      <c r="LJT18" s="515"/>
      <c r="LJU18" s="515"/>
      <c r="LJV18" s="515"/>
      <c r="LJW18" s="515"/>
      <c r="LJX18" s="515"/>
      <c r="LJY18" s="515"/>
      <c r="LJZ18" s="515"/>
      <c r="LKA18" s="515"/>
      <c r="LKB18" s="515"/>
      <c r="LKC18" s="515"/>
      <c r="LKD18" s="515"/>
      <c r="LKE18" s="515"/>
      <c r="LKF18" s="515"/>
      <c r="LKG18" s="515"/>
      <c r="LKH18" s="515"/>
      <c r="LKI18" s="515"/>
      <c r="LKJ18" s="515"/>
      <c r="LKK18" s="515"/>
      <c r="LKL18" s="515"/>
      <c r="LKM18" s="515"/>
      <c r="LKN18" s="515"/>
      <c r="LKO18" s="515"/>
      <c r="LKP18" s="515"/>
      <c r="LKQ18" s="515"/>
      <c r="LKR18" s="515"/>
      <c r="LKS18" s="515"/>
      <c r="LKT18" s="515"/>
      <c r="LKU18" s="515"/>
      <c r="LKV18" s="515"/>
      <c r="LKW18" s="515"/>
      <c r="LKX18" s="515"/>
      <c r="LKY18" s="515"/>
      <c r="LKZ18" s="515"/>
      <c r="LLA18" s="515"/>
      <c r="LLB18" s="515"/>
      <c r="LLC18" s="515"/>
      <c r="LLD18" s="515"/>
      <c r="LLE18" s="515"/>
      <c r="LLF18" s="515"/>
      <c r="LLG18" s="515"/>
      <c r="LLH18" s="515"/>
      <c r="LLI18" s="515"/>
      <c r="LLJ18" s="515"/>
      <c r="LLK18" s="515"/>
      <c r="LLL18" s="515"/>
      <c r="LLM18" s="515"/>
      <c r="LLN18" s="515"/>
      <c r="LLO18" s="515"/>
      <c r="LLP18" s="515"/>
      <c r="LLQ18" s="515"/>
      <c r="LLR18" s="515"/>
      <c r="LLS18" s="515"/>
      <c r="LLT18" s="515"/>
      <c r="LLU18" s="515"/>
      <c r="LLV18" s="515"/>
      <c r="LLW18" s="515"/>
      <c r="LLX18" s="515"/>
      <c r="LLY18" s="515"/>
      <c r="LLZ18" s="515"/>
      <c r="LMA18" s="515"/>
      <c r="LMB18" s="515"/>
      <c r="LMC18" s="515"/>
      <c r="LMD18" s="515"/>
      <c r="LME18" s="515"/>
      <c r="LMF18" s="515"/>
      <c r="LMG18" s="515"/>
      <c r="LMH18" s="515"/>
      <c r="LMI18" s="515"/>
      <c r="LMJ18" s="515"/>
      <c r="LMK18" s="515"/>
      <c r="LML18" s="515"/>
      <c r="LMM18" s="515"/>
      <c r="LMN18" s="515"/>
      <c r="LMO18" s="515"/>
      <c r="LMP18" s="515"/>
      <c r="LMQ18" s="515"/>
      <c r="LMR18" s="515"/>
      <c r="LMS18" s="515"/>
      <c r="LMT18" s="515"/>
      <c r="LMU18" s="515"/>
      <c r="LMV18" s="515"/>
      <c r="LMW18" s="515"/>
      <c r="LMX18" s="515"/>
      <c r="LMY18" s="515"/>
      <c r="LMZ18" s="515"/>
      <c r="LNA18" s="515"/>
      <c r="LNB18" s="515"/>
      <c r="LNC18" s="515"/>
      <c r="LND18" s="515"/>
      <c r="LNE18" s="515"/>
      <c r="LNF18" s="515"/>
      <c r="LNG18" s="515"/>
      <c r="LNH18" s="515"/>
      <c r="LNI18" s="515"/>
      <c r="LNJ18" s="515"/>
      <c r="LNK18" s="515"/>
      <c r="LNL18" s="515"/>
      <c r="LNM18" s="515"/>
      <c r="LNN18" s="515"/>
      <c r="LNO18" s="515"/>
      <c r="LNP18" s="515"/>
      <c r="LNQ18" s="515"/>
      <c r="LNR18" s="515"/>
      <c r="LNS18" s="515"/>
      <c r="LNT18" s="515"/>
      <c r="LNU18" s="515"/>
      <c r="LNV18" s="515"/>
      <c r="LNW18" s="515"/>
      <c r="LNX18" s="515"/>
      <c r="LNY18" s="515"/>
      <c r="LNZ18" s="515"/>
      <c r="LOA18" s="515"/>
      <c r="LOB18" s="515"/>
      <c r="LOC18" s="515"/>
      <c r="LOD18" s="515"/>
      <c r="LOE18" s="515"/>
      <c r="LOF18" s="515"/>
      <c r="LOG18" s="515"/>
      <c r="LOH18" s="515"/>
      <c r="LOI18" s="515"/>
      <c r="LOJ18" s="515"/>
      <c r="LOK18" s="515"/>
      <c r="LOL18" s="515"/>
      <c r="LOM18" s="515"/>
      <c r="LON18" s="515"/>
      <c r="LOO18" s="515"/>
      <c r="LOP18" s="515"/>
      <c r="LOQ18" s="515"/>
      <c r="LOR18" s="515"/>
      <c r="LOS18" s="515"/>
      <c r="LOT18" s="515"/>
      <c r="LOU18" s="515"/>
      <c r="LOV18" s="515"/>
      <c r="LOW18" s="515"/>
      <c r="LOX18" s="515"/>
      <c r="LOY18" s="515"/>
      <c r="LOZ18" s="515"/>
      <c r="LPA18" s="515"/>
      <c r="LPB18" s="515"/>
      <c r="LPC18" s="515"/>
      <c r="LPD18" s="515"/>
      <c r="LPE18" s="515"/>
      <c r="LPF18" s="515"/>
      <c r="LPG18" s="515"/>
      <c r="LPH18" s="515"/>
      <c r="LPI18" s="515"/>
      <c r="LPJ18" s="515"/>
      <c r="LPK18" s="515"/>
      <c r="LPL18" s="515"/>
      <c r="LPM18" s="515"/>
      <c r="LPN18" s="515"/>
      <c r="LPO18" s="515"/>
      <c r="LPP18" s="515"/>
      <c r="LPQ18" s="515"/>
      <c r="LPR18" s="515"/>
      <c r="LPS18" s="515"/>
      <c r="LPT18" s="515"/>
      <c r="LPU18" s="515"/>
      <c r="LPV18" s="515"/>
      <c r="LPW18" s="515"/>
      <c r="LPX18" s="515"/>
      <c r="LPY18" s="515"/>
      <c r="LPZ18" s="515"/>
      <c r="LQA18" s="515"/>
      <c r="LQB18" s="515"/>
      <c r="LQC18" s="515"/>
      <c r="LQD18" s="515"/>
      <c r="LQE18" s="515"/>
      <c r="LQF18" s="515"/>
      <c r="LQG18" s="515"/>
      <c r="LQH18" s="515"/>
      <c r="LQI18" s="515"/>
      <c r="LQJ18" s="515"/>
      <c r="LQK18" s="515"/>
      <c r="LQL18" s="515"/>
      <c r="LQM18" s="515"/>
      <c r="LQN18" s="515"/>
      <c r="LQO18" s="515"/>
      <c r="LQP18" s="515"/>
      <c r="LQQ18" s="515"/>
      <c r="LQR18" s="515"/>
      <c r="LQS18" s="515"/>
      <c r="LQT18" s="515"/>
      <c r="LQU18" s="515"/>
      <c r="LQV18" s="515"/>
      <c r="LQW18" s="515"/>
      <c r="LQX18" s="515"/>
      <c r="LQY18" s="515"/>
      <c r="LQZ18" s="515"/>
      <c r="LRA18" s="515"/>
      <c r="LRB18" s="515"/>
      <c r="LRC18" s="515"/>
      <c r="LRD18" s="515"/>
      <c r="LRE18" s="515"/>
      <c r="LRF18" s="515"/>
      <c r="LRG18" s="515"/>
      <c r="LRH18" s="515"/>
      <c r="LRI18" s="515"/>
      <c r="LRJ18" s="515"/>
      <c r="LRK18" s="515"/>
      <c r="LRL18" s="515"/>
      <c r="LRM18" s="515"/>
      <c r="LRN18" s="515"/>
      <c r="LRO18" s="515"/>
      <c r="LRP18" s="515"/>
      <c r="LRQ18" s="515"/>
      <c r="LRR18" s="515"/>
      <c r="LRS18" s="515"/>
      <c r="LRT18" s="515"/>
      <c r="LRU18" s="515"/>
      <c r="LRV18" s="515"/>
      <c r="LRW18" s="515"/>
      <c r="LRX18" s="515"/>
      <c r="LRY18" s="515"/>
      <c r="LRZ18" s="515"/>
      <c r="LSA18" s="515"/>
      <c r="LSB18" s="515"/>
      <c r="LSC18" s="515"/>
      <c r="LSD18" s="515"/>
      <c r="LSE18" s="515"/>
      <c r="LSF18" s="515"/>
      <c r="LSG18" s="515"/>
      <c r="LSH18" s="515"/>
      <c r="LSI18" s="515"/>
      <c r="LSJ18" s="515"/>
      <c r="LSK18" s="515"/>
      <c r="LSL18" s="515"/>
      <c r="LSM18" s="515"/>
      <c r="LSN18" s="515"/>
      <c r="LSO18" s="515"/>
      <c r="LSP18" s="515"/>
      <c r="LSQ18" s="515"/>
      <c r="LSR18" s="515"/>
      <c r="LSS18" s="515"/>
      <c r="LST18" s="515"/>
      <c r="LSU18" s="515"/>
      <c r="LSV18" s="515"/>
      <c r="LSW18" s="515"/>
      <c r="LSX18" s="515"/>
      <c r="LSY18" s="515"/>
      <c r="LSZ18" s="515"/>
      <c r="LTA18" s="515"/>
      <c r="LTB18" s="515"/>
      <c r="LTC18" s="515"/>
      <c r="LTD18" s="515"/>
      <c r="LTE18" s="515"/>
      <c r="LTF18" s="515"/>
      <c r="LTG18" s="515"/>
      <c r="LTH18" s="515"/>
      <c r="LTI18" s="515"/>
      <c r="LTJ18" s="515"/>
      <c r="LTK18" s="515"/>
      <c r="LTL18" s="515"/>
      <c r="LTM18" s="515"/>
      <c r="LTN18" s="515"/>
      <c r="LTO18" s="515"/>
      <c r="LTP18" s="515"/>
      <c r="LTQ18" s="515"/>
      <c r="LTR18" s="515"/>
      <c r="LTS18" s="515"/>
      <c r="LTT18" s="515"/>
      <c r="LTU18" s="515"/>
      <c r="LTV18" s="515"/>
      <c r="LTW18" s="515"/>
      <c r="LTX18" s="515"/>
      <c r="LTY18" s="515"/>
      <c r="LTZ18" s="515"/>
      <c r="LUA18" s="515"/>
      <c r="LUB18" s="515"/>
      <c r="LUC18" s="515"/>
      <c r="LUD18" s="515"/>
      <c r="LUE18" s="515"/>
      <c r="LUF18" s="515"/>
      <c r="LUG18" s="515"/>
      <c r="LUH18" s="515"/>
      <c r="LUI18" s="515"/>
      <c r="LUJ18" s="515"/>
      <c r="LUK18" s="515"/>
      <c r="LUL18" s="515"/>
      <c r="LUM18" s="515"/>
      <c r="LUN18" s="515"/>
      <c r="LUO18" s="515"/>
      <c r="LUP18" s="515"/>
      <c r="LUQ18" s="515"/>
      <c r="LUR18" s="515"/>
      <c r="LUS18" s="515"/>
      <c r="LUT18" s="515"/>
      <c r="LUU18" s="515"/>
      <c r="LUV18" s="515"/>
      <c r="LUW18" s="515"/>
      <c r="LUX18" s="515"/>
      <c r="LUY18" s="515"/>
      <c r="LUZ18" s="515"/>
      <c r="LVA18" s="515"/>
      <c r="LVB18" s="515"/>
      <c r="LVC18" s="515"/>
      <c r="LVD18" s="515"/>
      <c r="LVE18" s="515"/>
      <c r="LVF18" s="515"/>
      <c r="LVG18" s="515"/>
      <c r="LVH18" s="515"/>
      <c r="LVI18" s="515"/>
      <c r="LVJ18" s="515"/>
      <c r="LVK18" s="515"/>
      <c r="LVL18" s="515"/>
      <c r="LVM18" s="515"/>
      <c r="LVN18" s="515"/>
      <c r="LVO18" s="515"/>
      <c r="LVP18" s="515"/>
      <c r="LVQ18" s="515"/>
      <c r="LVR18" s="515"/>
      <c r="LVS18" s="515"/>
      <c r="LVT18" s="515"/>
      <c r="LVU18" s="515"/>
      <c r="LVV18" s="515"/>
      <c r="LVW18" s="515"/>
      <c r="LVX18" s="515"/>
      <c r="LVY18" s="515"/>
      <c r="LVZ18" s="515"/>
      <c r="LWA18" s="515"/>
      <c r="LWB18" s="515"/>
      <c r="LWC18" s="515"/>
      <c r="LWD18" s="515"/>
      <c r="LWE18" s="515"/>
      <c r="LWF18" s="515"/>
      <c r="LWG18" s="515"/>
      <c r="LWH18" s="515"/>
      <c r="LWI18" s="515"/>
      <c r="LWJ18" s="515"/>
      <c r="LWK18" s="515"/>
      <c r="LWL18" s="515"/>
      <c r="LWM18" s="515"/>
      <c r="LWN18" s="515"/>
      <c r="LWO18" s="515"/>
      <c r="LWP18" s="515"/>
      <c r="LWQ18" s="515"/>
      <c r="LWR18" s="515"/>
      <c r="LWS18" s="515"/>
      <c r="LWT18" s="515"/>
      <c r="LWU18" s="515"/>
      <c r="LWV18" s="515"/>
      <c r="LWW18" s="515"/>
      <c r="LWX18" s="515"/>
      <c r="LWY18" s="515"/>
      <c r="LWZ18" s="515"/>
      <c r="LXA18" s="515"/>
      <c r="LXB18" s="515"/>
      <c r="LXC18" s="515"/>
      <c r="LXD18" s="515"/>
      <c r="LXE18" s="515"/>
      <c r="LXF18" s="515"/>
      <c r="LXG18" s="515"/>
      <c r="LXH18" s="515"/>
      <c r="LXI18" s="515"/>
      <c r="LXJ18" s="515"/>
      <c r="LXK18" s="515"/>
      <c r="LXL18" s="515"/>
      <c r="LXM18" s="515"/>
      <c r="LXN18" s="515"/>
      <c r="LXO18" s="515"/>
      <c r="LXP18" s="515"/>
      <c r="LXQ18" s="515"/>
      <c r="LXR18" s="515"/>
      <c r="LXS18" s="515"/>
      <c r="LXT18" s="515"/>
      <c r="LXU18" s="515"/>
      <c r="LXV18" s="515"/>
      <c r="LXW18" s="515"/>
      <c r="LXX18" s="515"/>
      <c r="LXY18" s="515"/>
      <c r="LXZ18" s="515"/>
      <c r="LYA18" s="515"/>
      <c r="LYB18" s="515"/>
      <c r="LYC18" s="515"/>
      <c r="LYD18" s="515"/>
      <c r="LYE18" s="515"/>
      <c r="LYF18" s="515"/>
      <c r="LYG18" s="515"/>
      <c r="LYH18" s="515"/>
      <c r="LYI18" s="515"/>
      <c r="LYJ18" s="515"/>
      <c r="LYK18" s="515"/>
      <c r="LYL18" s="515"/>
      <c r="LYM18" s="515"/>
      <c r="LYN18" s="515"/>
      <c r="LYO18" s="515"/>
      <c r="LYP18" s="515"/>
      <c r="LYQ18" s="515"/>
      <c r="LYR18" s="515"/>
      <c r="LYS18" s="515"/>
      <c r="LYT18" s="515"/>
      <c r="LYU18" s="515"/>
      <c r="LYV18" s="515"/>
      <c r="LYW18" s="515"/>
      <c r="LYX18" s="515"/>
      <c r="LYY18" s="515"/>
      <c r="LYZ18" s="515"/>
      <c r="LZA18" s="515"/>
      <c r="LZB18" s="515"/>
      <c r="LZC18" s="515"/>
      <c r="LZD18" s="515"/>
      <c r="LZE18" s="515"/>
      <c r="LZF18" s="515"/>
      <c r="LZG18" s="515"/>
      <c r="LZH18" s="515"/>
      <c r="LZI18" s="515"/>
      <c r="LZJ18" s="515"/>
      <c r="LZK18" s="515"/>
      <c r="LZL18" s="515"/>
      <c r="LZM18" s="515"/>
      <c r="LZN18" s="515"/>
      <c r="LZO18" s="515"/>
      <c r="LZP18" s="515"/>
      <c r="LZQ18" s="515"/>
      <c r="LZR18" s="515"/>
      <c r="LZS18" s="515"/>
      <c r="LZT18" s="515"/>
      <c r="LZU18" s="515"/>
      <c r="LZV18" s="515"/>
      <c r="LZW18" s="515"/>
      <c r="LZX18" s="515"/>
      <c r="LZY18" s="515"/>
      <c r="LZZ18" s="515"/>
      <c r="MAA18" s="515"/>
      <c r="MAB18" s="515"/>
      <c r="MAC18" s="515"/>
      <c r="MAD18" s="515"/>
      <c r="MAE18" s="515"/>
      <c r="MAF18" s="515"/>
      <c r="MAG18" s="515"/>
      <c r="MAH18" s="515"/>
      <c r="MAI18" s="515"/>
      <c r="MAJ18" s="515"/>
      <c r="MAK18" s="515"/>
      <c r="MAL18" s="515"/>
      <c r="MAM18" s="515"/>
      <c r="MAN18" s="515"/>
      <c r="MAO18" s="515"/>
      <c r="MAP18" s="515"/>
      <c r="MAQ18" s="515"/>
      <c r="MAR18" s="515"/>
      <c r="MAS18" s="515"/>
      <c r="MAT18" s="515"/>
      <c r="MAU18" s="515"/>
      <c r="MAV18" s="515"/>
      <c r="MAW18" s="515"/>
      <c r="MAX18" s="515"/>
      <c r="MAY18" s="515"/>
      <c r="MAZ18" s="515"/>
      <c r="MBA18" s="515"/>
      <c r="MBB18" s="515"/>
      <c r="MBC18" s="515"/>
      <c r="MBD18" s="515"/>
      <c r="MBE18" s="515"/>
      <c r="MBF18" s="515"/>
      <c r="MBG18" s="515"/>
      <c r="MBH18" s="515"/>
      <c r="MBI18" s="515"/>
      <c r="MBJ18" s="515"/>
      <c r="MBK18" s="515"/>
      <c r="MBL18" s="515"/>
      <c r="MBM18" s="515"/>
      <c r="MBN18" s="515"/>
      <c r="MBO18" s="515"/>
      <c r="MBP18" s="515"/>
      <c r="MBQ18" s="515"/>
      <c r="MBR18" s="515"/>
      <c r="MBS18" s="515"/>
      <c r="MBT18" s="515"/>
      <c r="MBU18" s="515"/>
      <c r="MBV18" s="515"/>
      <c r="MBW18" s="515"/>
      <c r="MBX18" s="515"/>
      <c r="MBY18" s="515"/>
      <c r="MBZ18" s="515"/>
      <c r="MCA18" s="515"/>
      <c r="MCB18" s="515"/>
      <c r="MCC18" s="515"/>
      <c r="MCD18" s="515"/>
      <c r="MCE18" s="515"/>
      <c r="MCF18" s="515"/>
      <c r="MCG18" s="515"/>
      <c r="MCH18" s="515"/>
      <c r="MCI18" s="515"/>
      <c r="MCJ18" s="515"/>
      <c r="MCK18" s="515"/>
      <c r="MCL18" s="515"/>
      <c r="MCM18" s="515"/>
      <c r="MCN18" s="515"/>
      <c r="MCO18" s="515"/>
      <c r="MCP18" s="515"/>
      <c r="MCQ18" s="515"/>
      <c r="MCR18" s="515"/>
      <c r="MCS18" s="515"/>
      <c r="MCT18" s="515"/>
      <c r="MCU18" s="515"/>
      <c r="MCV18" s="515"/>
      <c r="MCW18" s="515"/>
      <c r="MCX18" s="515"/>
      <c r="MCY18" s="515"/>
      <c r="MCZ18" s="515"/>
      <c r="MDA18" s="515"/>
      <c r="MDB18" s="515"/>
      <c r="MDC18" s="515"/>
      <c r="MDD18" s="515"/>
      <c r="MDE18" s="515"/>
      <c r="MDF18" s="515"/>
      <c r="MDG18" s="515"/>
      <c r="MDH18" s="515"/>
      <c r="MDI18" s="515"/>
      <c r="MDJ18" s="515"/>
      <c r="MDK18" s="515"/>
      <c r="MDL18" s="515"/>
      <c r="MDM18" s="515"/>
      <c r="MDN18" s="515"/>
      <c r="MDO18" s="515"/>
      <c r="MDP18" s="515"/>
      <c r="MDQ18" s="515"/>
      <c r="MDR18" s="515"/>
      <c r="MDS18" s="515"/>
      <c r="MDT18" s="515"/>
      <c r="MDU18" s="515"/>
      <c r="MDV18" s="515"/>
      <c r="MDW18" s="515"/>
      <c r="MDX18" s="515"/>
      <c r="MDY18" s="515"/>
      <c r="MDZ18" s="515"/>
      <c r="MEA18" s="515"/>
      <c r="MEB18" s="515"/>
      <c r="MEC18" s="515"/>
      <c r="MED18" s="515"/>
      <c r="MEE18" s="515"/>
      <c r="MEF18" s="515"/>
      <c r="MEG18" s="515"/>
      <c r="MEH18" s="515"/>
      <c r="MEI18" s="515"/>
      <c r="MEJ18" s="515"/>
      <c r="MEK18" s="515"/>
      <c r="MEL18" s="515"/>
      <c r="MEM18" s="515"/>
      <c r="MEN18" s="515"/>
      <c r="MEO18" s="515"/>
      <c r="MEP18" s="515"/>
      <c r="MEQ18" s="515"/>
      <c r="MER18" s="515"/>
      <c r="MES18" s="515"/>
      <c r="MET18" s="515"/>
      <c r="MEU18" s="515"/>
      <c r="MEV18" s="515"/>
      <c r="MEW18" s="515"/>
      <c r="MEX18" s="515"/>
      <c r="MEY18" s="515"/>
      <c r="MEZ18" s="515"/>
      <c r="MFA18" s="515"/>
      <c r="MFB18" s="515"/>
      <c r="MFC18" s="515"/>
      <c r="MFD18" s="515"/>
      <c r="MFE18" s="515"/>
      <c r="MFF18" s="515"/>
      <c r="MFG18" s="515"/>
      <c r="MFH18" s="515"/>
      <c r="MFI18" s="515"/>
      <c r="MFJ18" s="515"/>
      <c r="MFK18" s="515"/>
      <c r="MFL18" s="515"/>
      <c r="MFM18" s="515"/>
      <c r="MFN18" s="515"/>
      <c r="MFO18" s="515"/>
      <c r="MFP18" s="515"/>
      <c r="MFQ18" s="515"/>
      <c r="MFR18" s="515"/>
      <c r="MFS18" s="515"/>
      <c r="MFT18" s="515"/>
      <c r="MFU18" s="515"/>
      <c r="MFV18" s="515"/>
      <c r="MFW18" s="515"/>
      <c r="MFX18" s="515"/>
      <c r="MFY18" s="515"/>
      <c r="MFZ18" s="515"/>
      <c r="MGA18" s="515"/>
      <c r="MGB18" s="515"/>
      <c r="MGC18" s="515"/>
      <c r="MGD18" s="515"/>
      <c r="MGE18" s="515"/>
      <c r="MGF18" s="515"/>
      <c r="MGG18" s="515"/>
      <c r="MGH18" s="515"/>
      <c r="MGI18" s="515"/>
      <c r="MGJ18" s="515"/>
      <c r="MGK18" s="515"/>
      <c r="MGL18" s="515"/>
      <c r="MGM18" s="515"/>
      <c r="MGN18" s="515"/>
      <c r="MGO18" s="515"/>
      <c r="MGP18" s="515"/>
      <c r="MGQ18" s="515"/>
      <c r="MGR18" s="515"/>
      <c r="MGS18" s="515"/>
      <c r="MGT18" s="515"/>
      <c r="MGU18" s="515"/>
      <c r="MGV18" s="515"/>
      <c r="MGW18" s="515"/>
      <c r="MGX18" s="515"/>
      <c r="MGY18" s="515"/>
      <c r="MGZ18" s="515"/>
      <c r="MHA18" s="515"/>
      <c r="MHB18" s="515"/>
      <c r="MHC18" s="515"/>
      <c r="MHD18" s="515"/>
      <c r="MHE18" s="515"/>
      <c r="MHF18" s="515"/>
      <c r="MHG18" s="515"/>
      <c r="MHH18" s="515"/>
      <c r="MHI18" s="515"/>
      <c r="MHJ18" s="515"/>
      <c r="MHK18" s="515"/>
      <c r="MHL18" s="515"/>
      <c r="MHM18" s="515"/>
      <c r="MHN18" s="515"/>
      <c r="MHO18" s="515"/>
      <c r="MHP18" s="515"/>
      <c r="MHQ18" s="515"/>
      <c r="MHR18" s="515"/>
      <c r="MHS18" s="515"/>
      <c r="MHT18" s="515"/>
      <c r="MHU18" s="515"/>
      <c r="MHV18" s="515"/>
      <c r="MHW18" s="515"/>
      <c r="MHX18" s="515"/>
      <c r="MHY18" s="515"/>
      <c r="MHZ18" s="515"/>
      <c r="MIA18" s="515"/>
      <c r="MIB18" s="515"/>
      <c r="MIC18" s="515"/>
      <c r="MID18" s="515"/>
      <c r="MIE18" s="515"/>
      <c r="MIF18" s="515"/>
      <c r="MIG18" s="515"/>
      <c r="MIH18" s="515"/>
      <c r="MII18" s="515"/>
      <c r="MIJ18" s="515"/>
      <c r="MIK18" s="515"/>
      <c r="MIL18" s="515"/>
      <c r="MIM18" s="515"/>
      <c r="MIN18" s="515"/>
      <c r="MIO18" s="515"/>
      <c r="MIP18" s="515"/>
      <c r="MIQ18" s="515"/>
      <c r="MIR18" s="515"/>
      <c r="MIS18" s="515"/>
      <c r="MIT18" s="515"/>
      <c r="MIU18" s="515"/>
      <c r="MIV18" s="515"/>
      <c r="MIW18" s="515"/>
      <c r="MIX18" s="515"/>
      <c r="MIY18" s="515"/>
      <c r="MIZ18" s="515"/>
      <c r="MJA18" s="515"/>
      <c r="MJB18" s="515"/>
      <c r="MJC18" s="515"/>
      <c r="MJD18" s="515"/>
      <c r="MJE18" s="515"/>
      <c r="MJF18" s="515"/>
      <c r="MJG18" s="515"/>
      <c r="MJH18" s="515"/>
      <c r="MJI18" s="515"/>
      <c r="MJJ18" s="515"/>
      <c r="MJK18" s="515"/>
      <c r="MJL18" s="515"/>
      <c r="MJM18" s="515"/>
      <c r="MJN18" s="515"/>
      <c r="MJO18" s="515"/>
      <c r="MJP18" s="515"/>
      <c r="MJQ18" s="515"/>
      <c r="MJR18" s="515"/>
      <c r="MJS18" s="515"/>
      <c r="MJT18" s="515"/>
      <c r="MJU18" s="515"/>
      <c r="MJV18" s="515"/>
      <c r="MJW18" s="515"/>
      <c r="MJX18" s="515"/>
      <c r="MJY18" s="515"/>
      <c r="MJZ18" s="515"/>
      <c r="MKA18" s="515"/>
      <c r="MKB18" s="515"/>
      <c r="MKC18" s="515"/>
      <c r="MKD18" s="515"/>
      <c r="MKE18" s="515"/>
      <c r="MKF18" s="515"/>
      <c r="MKG18" s="515"/>
      <c r="MKH18" s="515"/>
      <c r="MKI18" s="515"/>
      <c r="MKJ18" s="515"/>
      <c r="MKK18" s="515"/>
      <c r="MKL18" s="515"/>
      <c r="MKM18" s="515"/>
      <c r="MKN18" s="515"/>
      <c r="MKO18" s="515"/>
      <c r="MKP18" s="515"/>
      <c r="MKQ18" s="515"/>
      <c r="MKR18" s="515"/>
      <c r="MKS18" s="515"/>
      <c r="MKT18" s="515"/>
      <c r="MKU18" s="515"/>
      <c r="MKV18" s="515"/>
      <c r="MKW18" s="515"/>
      <c r="MKX18" s="515"/>
      <c r="MKY18" s="515"/>
      <c r="MKZ18" s="515"/>
      <c r="MLA18" s="515"/>
      <c r="MLB18" s="515"/>
      <c r="MLC18" s="515"/>
      <c r="MLD18" s="515"/>
      <c r="MLE18" s="515"/>
      <c r="MLF18" s="515"/>
      <c r="MLG18" s="515"/>
      <c r="MLH18" s="515"/>
      <c r="MLI18" s="515"/>
      <c r="MLJ18" s="515"/>
      <c r="MLK18" s="515"/>
      <c r="MLL18" s="515"/>
      <c r="MLM18" s="515"/>
      <c r="MLN18" s="515"/>
      <c r="MLO18" s="515"/>
      <c r="MLP18" s="515"/>
      <c r="MLQ18" s="515"/>
      <c r="MLR18" s="515"/>
      <c r="MLS18" s="515"/>
      <c r="MLT18" s="515"/>
      <c r="MLU18" s="515"/>
      <c r="MLV18" s="515"/>
      <c r="MLW18" s="515"/>
      <c r="MLX18" s="515"/>
      <c r="MLY18" s="515"/>
      <c r="MLZ18" s="515"/>
      <c r="MMA18" s="515"/>
      <c r="MMB18" s="515"/>
      <c r="MMC18" s="515"/>
      <c r="MMD18" s="515"/>
      <c r="MME18" s="515"/>
      <c r="MMF18" s="515"/>
      <c r="MMG18" s="515"/>
      <c r="MMH18" s="515"/>
      <c r="MMI18" s="515"/>
      <c r="MMJ18" s="515"/>
      <c r="MMK18" s="515"/>
      <c r="MML18" s="515"/>
      <c r="MMM18" s="515"/>
      <c r="MMN18" s="515"/>
      <c r="MMO18" s="515"/>
      <c r="MMP18" s="515"/>
      <c r="MMQ18" s="515"/>
      <c r="MMR18" s="515"/>
      <c r="MMS18" s="515"/>
      <c r="MMT18" s="515"/>
      <c r="MMU18" s="515"/>
      <c r="MMV18" s="515"/>
      <c r="MMW18" s="515"/>
      <c r="MMX18" s="515"/>
      <c r="MMY18" s="515"/>
      <c r="MMZ18" s="515"/>
      <c r="MNA18" s="515"/>
      <c r="MNB18" s="515"/>
      <c r="MNC18" s="515"/>
      <c r="MND18" s="515"/>
      <c r="MNE18" s="515"/>
      <c r="MNF18" s="515"/>
      <c r="MNG18" s="515"/>
      <c r="MNH18" s="515"/>
      <c r="MNI18" s="515"/>
      <c r="MNJ18" s="515"/>
      <c r="MNK18" s="515"/>
      <c r="MNL18" s="515"/>
      <c r="MNM18" s="515"/>
      <c r="MNN18" s="515"/>
      <c r="MNO18" s="515"/>
      <c r="MNP18" s="515"/>
      <c r="MNQ18" s="515"/>
      <c r="MNR18" s="515"/>
      <c r="MNS18" s="515"/>
      <c r="MNT18" s="515"/>
      <c r="MNU18" s="515"/>
      <c r="MNV18" s="515"/>
      <c r="MNW18" s="515"/>
      <c r="MNX18" s="515"/>
      <c r="MNY18" s="515"/>
      <c r="MNZ18" s="515"/>
      <c r="MOA18" s="515"/>
      <c r="MOB18" s="515"/>
      <c r="MOC18" s="515"/>
      <c r="MOD18" s="515"/>
      <c r="MOE18" s="515"/>
      <c r="MOF18" s="515"/>
      <c r="MOG18" s="515"/>
      <c r="MOH18" s="515"/>
      <c r="MOI18" s="515"/>
      <c r="MOJ18" s="515"/>
      <c r="MOK18" s="515"/>
      <c r="MOL18" s="515"/>
      <c r="MOM18" s="515"/>
      <c r="MON18" s="515"/>
      <c r="MOO18" s="515"/>
      <c r="MOP18" s="515"/>
      <c r="MOQ18" s="515"/>
      <c r="MOR18" s="515"/>
      <c r="MOS18" s="515"/>
      <c r="MOT18" s="515"/>
      <c r="MOU18" s="515"/>
      <c r="MOV18" s="515"/>
      <c r="MOW18" s="515"/>
      <c r="MOX18" s="515"/>
      <c r="MOY18" s="515"/>
      <c r="MOZ18" s="515"/>
      <c r="MPA18" s="515"/>
      <c r="MPB18" s="515"/>
      <c r="MPC18" s="515"/>
      <c r="MPD18" s="515"/>
      <c r="MPE18" s="515"/>
      <c r="MPF18" s="515"/>
      <c r="MPG18" s="515"/>
      <c r="MPH18" s="515"/>
      <c r="MPI18" s="515"/>
      <c r="MPJ18" s="515"/>
      <c r="MPK18" s="515"/>
      <c r="MPL18" s="515"/>
      <c r="MPM18" s="515"/>
      <c r="MPN18" s="515"/>
      <c r="MPO18" s="515"/>
      <c r="MPP18" s="515"/>
      <c r="MPQ18" s="515"/>
      <c r="MPR18" s="515"/>
      <c r="MPS18" s="515"/>
      <c r="MPT18" s="515"/>
      <c r="MPU18" s="515"/>
      <c r="MPV18" s="515"/>
      <c r="MPW18" s="515"/>
      <c r="MPX18" s="515"/>
      <c r="MPY18" s="515"/>
      <c r="MPZ18" s="515"/>
      <c r="MQA18" s="515"/>
      <c r="MQB18" s="515"/>
      <c r="MQC18" s="515"/>
      <c r="MQD18" s="515"/>
      <c r="MQE18" s="515"/>
      <c r="MQF18" s="515"/>
      <c r="MQG18" s="515"/>
      <c r="MQH18" s="515"/>
      <c r="MQI18" s="515"/>
      <c r="MQJ18" s="515"/>
      <c r="MQK18" s="515"/>
      <c r="MQL18" s="515"/>
      <c r="MQM18" s="515"/>
      <c r="MQN18" s="515"/>
      <c r="MQO18" s="515"/>
      <c r="MQP18" s="515"/>
      <c r="MQQ18" s="515"/>
      <c r="MQR18" s="515"/>
      <c r="MQS18" s="515"/>
      <c r="MQT18" s="515"/>
      <c r="MQU18" s="515"/>
      <c r="MQV18" s="515"/>
      <c r="MQW18" s="515"/>
      <c r="MQX18" s="515"/>
      <c r="MQY18" s="515"/>
      <c r="MQZ18" s="515"/>
      <c r="MRA18" s="515"/>
      <c r="MRB18" s="515"/>
      <c r="MRC18" s="515"/>
      <c r="MRD18" s="515"/>
      <c r="MRE18" s="515"/>
      <c r="MRF18" s="515"/>
      <c r="MRG18" s="515"/>
      <c r="MRH18" s="515"/>
      <c r="MRI18" s="515"/>
      <c r="MRJ18" s="515"/>
      <c r="MRK18" s="515"/>
      <c r="MRL18" s="515"/>
      <c r="MRM18" s="515"/>
      <c r="MRN18" s="515"/>
      <c r="MRO18" s="515"/>
      <c r="MRP18" s="515"/>
      <c r="MRQ18" s="515"/>
      <c r="MRR18" s="515"/>
      <c r="MRS18" s="515"/>
      <c r="MRT18" s="515"/>
      <c r="MRU18" s="515"/>
      <c r="MRV18" s="515"/>
      <c r="MRW18" s="515"/>
      <c r="MRX18" s="515"/>
      <c r="MRY18" s="515"/>
      <c r="MRZ18" s="515"/>
      <c r="MSA18" s="515"/>
      <c r="MSB18" s="515"/>
      <c r="MSC18" s="515"/>
      <c r="MSD18" s="515"/>
      <c r="MSE18" s="515"/>
      <c r="MSF18" s="515"/>
      <c r="MSG18" s="515"/>
      <c r="MSH18" s="515"/>
      <c r="MSI18" s="515"/>
      <c r="MSJ18" s="515"/>
      <c r="MSK18" s="515"/>
      <c r="MSL18" s="515"/>
      <c r="MSM18" s="515"/>
      <c r="MSN18" s="515"/>
      <c r="MSO18" s="515"/>
      <c r="MSP18" s="515"/>
      <c r="MSQ18" s="515"/>
      <c r="MSR18" s="515"/>
      <c r="MSS18" s="515"/>
      <c r="MST18" s="515"/>
      <c r="MSU18" s="515"/>
      <c r="MSV18" s="515"/>
      <c r="MSW18" s="515"/>
      <c r="MSX18" s="515"/>
      <c r="MSY18" s="515"/>
      <c r="MSZ18" s="515"/>
      <c r="MTA18" s="515"/>
      <c r="MTB18" s="515"/>
      <c r="MTC18" s="515"/>
      <c r="MTD18" s="515"/>
      <c r="MTE18" s="515"/>
      <c r="MTF18" s="515"/>
      <c r="MTG18" s="515"/>
      <c r="MTH18" s="515"/>
      <c r="MTI18" s="515"/>
      <c r="MTJ18" s="515"/>
      <c r="MTK18" s="515"/>
      <c r="MTL18" s="515"/>
      <c r="MTM18" s="515"/>
      <c r="MTN18" s="515"/>
      <c r="MTO18" s="515"/>
      <c r="MTP18" s="515"/>
      <c r="MTQ18" s="515"/>
      <c r="MTR18" s="515"/>
      <c r="MTS18" s="515"/>
      <c r="MTT18" s="515"/>
      <c r="MTU18" s="515"/>
      <c r="MTV18" s="515"/>
      <c r="MTW18" s="515"/>
      <c r="MTX18" s="515"/>
      <c r="MTY18" s="515"/>
      <c r="MTZ18" s="515"/>
      <c r="MUA18" s="515"/>
      <c r="MUB18" s="515"/>
      <c r="MUC18" s="515"/>
      <c r="MUD18" s="515"/>
      <c r="MUE18" s="515"/>
      <c r="MUF18" s="515"/>
      <c r="MUG18" s="515"/>
      <c r="MUH18" s="515"/>
      <c r="MUI18" s="515"/>
      <c r="MUJ18" s="515"/>
      <c r="MUK18" s="515"/>
      <c r="MUL18" s="515"/>
      <c r="MUM18" s="515"/>
      <c r="MUN18" s="515"/>
      <c r="MUO18" s="515"/>
      <c r="MUP18" s="515"/>
      <c r="MUQ18" s="515"/>
      <c r="MUR18" s="515"/>
      <c r="MUS18" s="515"/>
      <c r="MUT18" s="515"/>
      <c r="MUU18" s="515"/>
      <c r="MUV18" s="515"/>
      <c r="MUW18" s="515"/>
      <c r="MUX18" s="515"/>
      <c r="MUY18" s="515"/>
      <c r="MUZ18" s="515"/>
      <c r="MVA18" s="515"/>
      <c r="MVB18" s="515"/>
      <c r="MVC18" s="515"/>
      <c r="MVD18" s="515"/>
      <c r="MVE18" s="515"/>
      <c r="MVF18" s="515"/>
      <c r="MVG18" s="515"/>
      <c r="MVH18" s="515"/>
      <c r="MVI18" s="515"/>
      <c r="MVJ18" s="515"/>
      <c r="MVK18" s="515"/>
      <c r="MVL18" s="515"/>
      <c r="MVM18" s="515"/>
      <c r="MVN18" s="515"/>
      <c r="MVO18" s="515"/>
      <c r="MVP18" s="515"/>
      <c r="MVQ18" s="515"/>
      <c r="MVR18" s="515"/>
      <c r="MVS18" s="515"/>
      <c r="MVT18" s="515"/>
      <c r="MVU18" s="515"/>
      <c r="MVV18" s="515"/>
      <c r="MVW18" s="515"/>
      <c r="MVX18" s="515"/>
      <c r="MVY18" s="515"/>
      <c r="MVZ18" s="515"/>
      <c r="MWA18" s="515"/>
      <c r="MWB18" s="515"/>
      <c r="MWC18" s="515"/>
      <c r="MWD18" s="515"/>
      <c r="MWE18" s="515"/>
      <c r="MWF18" s="515"/>
      <c r="MWG18" s="515"/>
      <c r="MWH18" s="515"/>
      <c r="MWI18" s="515"/>
      <c r="MWJ18" s="515"/>
      <c r="MWK18" s="515"/>
      <c r="MWL18" s="515"/>
      <c r="MWM18" s="515"/>
      <c r="MWN18" s="515"/>
      <c r="MWO18" s="515"/>
      <c r="MWP18" s="515"/>
      <c r="MWQ18" s="515"/>
      <c r="MWR18" s="515"/>
      <c r="MWS18" s="515"/>
      <c r="MWT18" s="515"/>
      <c r="MWU18" s="515"/>
      <c r="MWV18" s="515"/>
      <c r="MWW18" s="515"/>
      <c r="MWX18" s="515"/>
      <c r="MWY18" s="515"/>
      <c r="MWZ18" s="515"/>
      <c r="MXA18" s="515"/>
      <c r="MXB18" s="515"/>
      <c r="MXC18" s="515"/>
      <c r="MXD18" s="515"/>
      <c r="MXE18" s="515"/>
      <c r="MXF18" s="515"/>
      <c r="MXG18" s="515"/>
      <c r="MXH18" s="515"/>
      <c r="MXI18" s="515"/>
      <c r="MXJ18" s="515"/>
      <c r="MXK18" s="515"/>
      <c r="MXL18" s="515"/>
      <c r="MXM18" s="515"/>
      <c r="MXN18" s="515"/>
      <c r="MXO18" s="515"/>
      <c r="MXP18" s="515"/>
      <c r="MXQ18" s="515"/>
      <c r="MXR18" s="515"/>
      <c r="MXS18" s="515"/>
      <c r="MXT18" s="515"/>
      <c r="MXU18" s="515"/>
      <c r="MXV18" s="515"/>
      <c r="MXW18" s="515"/>
      <c r="MXX18" s="515"/>
      <c r="MXY18" s="515"/>
      <c r="MXZ18" s="515"/>
      <c r="MYA18" s="515"/>
      <c r="MYB18" s="515"/>
      <c r="MYC18" s="515"/>
      <c r="MYD18" s="515"/>
      <c r="MYE18" s="515"/>
      <c r="MYF18" s="515"/>
      <c r="MYG18" s="515"/>
      <c r="MYH18" s="515"/>
      <c r="MYI18" s="515"/>
      <c r="MYJ18" s="515"/>
      <c r="MYK18" s="515"/>
      <c r="MYL18" s="515"/>
      <c r="MYM18" s="515"/>
      <c r="MYN18" s="515"/>
      <c r="MYO18" s="515"/>
      <c r="MYP18" s="515"/>
      <c r="MYQ18" s="515"/>
      <c r="MYR18" s="515"/>
      <c r="MYS18" s="515"/>
      <c r="MYT18" s="515"/>
      <c r="MYU18" s="515"/>
      <c r="MYV18" s="515"/>
      <c r="MYW18" s="515"/>
      <c r="MYX18" s="515"/>
      <c r="MYY18" s="515"/>
      <c r="MYZ18" s="515"/>
      <c r="MZA18" s="515"/>
      <c r="MZB18" s="515"/>
      <c r="MZC18" s="515"/>
      <c r="MZD18" s="515"/>
      <c r="MZE18" s="515"/>
      <c r="MZF18" s="515"/>
      <c r="MZG18" s="515"/>
      <c r="MZH18" s="515"/>
      <c r="MZI18" s="515"/>
      <c r="MZJ18" s="515"/>
      <c r="MZK18" s="515"/>
      <c r="MZL18" s="515"/>
      <c r="MZM18" s="515"/>
      <c r="MZN18" s="515"/>
      <c r="MZO18" s="515"/>
      <c r="MZP18" s="515"/>
      <c r="MZQ18" s="515"/>
      <c r="MZR18" s="515"/>
      <c r="MZS18" s="515"/>
      <c r="MZT18" s="515"/>
      <c r="MZU18" s="515"/>
      <c r="MZV18" s="515"/>
      <c r="MZW18" s="515"/>
      <c r="MZX18" s="515"/>
      <c r="MZY18" s="515"/>
      <c r="MZZ18" s="515"/>
      <c r="NAA18" s="515"/>
      <c r="NAB18" s="515"/>
      <c r="NAC18" s="515"/>
      <c r="NAD18" s="515"/>
      <c r="NAE18" s="515"/>
      <c r="NAF18" s="515"/>
      <c r="NAG18" s="515"/>
      <c r="NAH18" s="515"/>
      <c r="NAI18" s="515"/>
      <c r="NAJ18" s="515"/>
      <c r="NAK18" s="515"/>
      <c r="NAL18" s="515"/>
      <c r="NAM18" s="515"/>
      <c r="NAN18" s="515"/>
      <c r="NAO18" s="515"/>
      <c r="NAP18" s="515"/>
      <c r="NAQ18" s="515"/>
      <c r="NAR18" s="515"/>
      <c r="NAS18" s="515"/>
      <c r="NAT18" s="515"/>
      <c r="NAU18" s="515"/>
      <c r="NAV18" s="515"/>
      <c r="NAW18" s="515"/>
      <c r="NAX18" s="515"/>
      <c r="NAY18" s="515"/>
      <c r="NAZ18" s="515"/>
      <c r="NBA18" s="515"/>
      <c r="NBB18" s="515"/>
      <c r="NBC18" s="515"/>
      <c r="NBD18" s="515"/>
      <c r="NBE18" s="515"/>
      <c r="NBF18" s="515"/>
      <c r="NBG18" s="515"/>
      <c r="NBH18" s="515"/>
      <c r="NBI18" s="515"/>
      <c r="NBJ18" s="515"/>
      <c r="NBK18" s="515"/>
      <c r="NBL18" s="515"/>
      <c r="NBM18" s="515"/>
      <c r="NBN18" s="515"/>
      <c r="NBO18" s="515"/>
      <c r="NBP18" s="515"/>
      <c r="NBQ18" s="515"/>
      <c r="NBR18" s="515"/>
      <c r="NBS18" s="515"/>
      <c r="NBT18" s="515"/>
      <c r="NBU18" s="515"/>
      <c r="NBV18" s="515"/>
      <c r="NBW18" s="515"/>
      <c r="NBX18" s="515"/>
      <c r="NBY18" s="515"/>
      <c r="NBZ18" s="515"/>
      <c r="NCA18" s="515"/>
      <c r="NCB18" s="515"/>
      <c r="NCC18" s="515"/>
      <c r="NCD18" s="515"/>
      <c r="NCE18" s="515"/>
      <c r="NCF18" s="515"/>
      <c r="NCG18" s="515"/>
      <c r="NCH18" s="515"/>
      <c r="NCI18" s="515"/>
      <c r="NCJ18" s="515"/>
      <c r="NCK18" s="515"/>
      <c r="NCL18" s="515"/>
      <c r="NCM18" s="515"/>
      <c r="NCN18" s="515"/>
      <c r="NCO18" s="515"/>
      <c r="NCP18" s="515"/>
      <c r="NCQ18" s="515"/>
      <c r="NCR18" s="515"/>
      <c r="NCS18" s="515"/>
      <c r="NCT18" s="515"/>
      <c r="NCU18" s="515"/>
      <c r="NCV18" s="515"/>
      <c r="NCW18" s="515"/>
      <c r="NCX18" s="515"/>
      <c r="NCY18" s="515"/>
      <c r="NCZ18" s="515"/>
      <c r="NDA18" s="515"/>
      <c r="NDB18" s="515"/>
      <c r="NDC18" s="515"/>
      <c r="NDD18" s="515"/>
      <c r="NDE18" s="515"/>
      <c r="NDF18" s="515"/>
      <c r="NDG18" s="515"/>
      <c r="NDH18" s="515"/>
      <c r="NDI18" s="515"/>
      <c r="NDJ18" s="515"/>
      <c r="NDK18" s="515"/>
      <c r="NDL18" s="515"/>
      <c r="NDM18" s="515"/>
      <c r="NDN18" s="515"/>
      <c r="NDO18" s="515"/>
      <c r="NDP18" s="515"/>
      <c r="NDQ18" s="515"/>
      <c r="NDR18" s="515"/>
      <c r="NDS18" s="515"/>
      <c r="NDT18" s="515"/>
      <c r="NDU18" s="515"/>
      <c r="NDV18" s="515"/>
      <c r="NDW18" s="515"/>
      <c r="NDX18" s="515"/>
      <c r="NDY18" s="515"/>
      <c r="NDZ18" s="515"/>
      <c r="NEA18" s="515"/>
      <c r="NEB18" s="515"/>
      <c r="NEC18" s="515"/>
      <c r="NED18" s="515"/>
      <c r="NEE18" s="515"/>
      <c r="NEF18" s="515"/>
      <c r="NEG18" s="515"/>
      <c r="NEH18" s="515"/>
      <c r="NEI18" s="515"/>
      <c r="NEJ18" s="515"/>
      <c r="NEK18" s="515"/>
      <c r="NEL18" s="515"/>
      <c r="NEM18" s="515"/>
      <c r="NEN18" s="515"/>
      <c r="NEO18" s="515"/>
      <c r="NEP18" s="515"/>
      <c r="NEQ18" s="515"/>
      <c r="NER18" s="515"/>
      <c r="NES18" s="515"/>
      <c r="NET18" s="515"/>
      <c r="NEU18" s="515"/>
      <c r="NEV18" s="515"/>
      <c r="NEW18" s="515"/>
      <c r="NEX18" s="515"/>
      <c r="NEY18" s="515"/>
      <c r="NEZ18" s="515"/>
      <c r="NFA18" s="515"/>
      <c r="NFB18" s="515"/>
      <c r="NFC18" s="515"/>
      <c r="NFD18" s="515"/>
      <c r="NFE18" s="515"/>
      <c r="NFF18" s="515"/>
      <c r="NFG18" s="515"/>
      <c r="NFH18" s="515"/>
      <c r="NFI18" s="515"/>
      <c r="NFJ18" s="515"/>
      <c r="NFK18" s="515"/>
      <c r="NFL18" s="515"/>
      <c r="NFM18" s="515"/>
      <c r="NFN18" s="515"/>
      <c r="NFO18" s="515"/>
      <c r="NFP18" s="515"/>
      <c r="NFQ18" s="515"/>
      <c r="NFR18" s="515"/>
      <c r="NFS18" s="515"/>
      <c r="NFT18" s="515"/>
      <c r="NFU18" s="515"/>
      <c r="NFV18" s="515"/>
      <c r="NFW18" s="515"/>
      <c r="NFX18" s="515"/>
      <c r="NFY18" s="515"/>
      <c r="NFZ18" s="515"/>
      <c r="NGA18" s="515"/>
      <c r="NGB18" s="515"/>
      <c r="NGC18" s="515"/>
      <c r="NGD18" s="515"/>
      <c r="NGE18" s="515"/>
      <c r="NGF18" s="515"/>
      <c r="NGG18" s="515"/>
      <c r="NGH18" s="515"/>
      <c r="NGI18" s="515"/>
      <c r="NGJ18" s="515"/>
      <c r="NGK18" s="515"/>
      <c r="NGL18" s="515"/>
      <c r="NGM18" s="515"/>
      <c r="NGN18" s="515"/>
      <c r="NGO18" s="515"/>
      <c r="NGP18" s="515"/>
      <c r="NGQ18" s="515"/>
      <c r="NGR18" s="515"/>
      <c r="NGS18" s="515"/>
      <c r="NGT18" s="515"/>
      <c r="NGU18" s="515"/>
      <c r="NGV18" s="515"/>
      <c r="NGW18" s="515"/>
      <c r="NGX18" s="515"/>
      <c r="NGY18" s="515"/>
      <c r="NGZ18" s="515"/>
      <c r="NHA18" s="515"/>
      <c r="NHB18" s="515"/>
      <c r="NHC18" s="515"/>
      <c r="NHD18" s="515"/>
      <c r="NHE18" s="515"/>
      <c r="NHF18" s="515"/>
      <c r="NHG18" s="515"/>
      <c r="NHH18" s="515"/>
      <c r="NHI18" s="515"/>
      <c r="NHJ18" s="515"/>
      <c r="NHK18" s="515"/>
      <c r="NHL18" s="515"/>
      <c r="NHM18" s="515"/>
      <c r="NHN18" s="515"/>
      <c r="NHO18" s="515"/>
      <c r="NHP18" s="515"/>
      <c r="NHQ18" s="515"/>
      <c r="NHR18" s="515"/>
      <c r="NHS18" s="515"/>
      <c r="NHT18" s="515"/>
      <c r="NHU18" s="515"/>
      <c r="NHV18" s="515"/>
      <c r="NHW18" s="515"/>
      <c r="NHX18" s="515"/>
      <c r="NHY18" s="515"/>
      <c r="NHZ18" s="515"/>
      <c r="NIA18" s="515"/>
      <c r="NIB18" s="515"/>
      <c r="NIC18" s="515"/>
      <c r="NID18" s="515"/>
      <c r="NIE18" s="515"/>
      <c r="NIF18" s="515"/>
      <c r="NIG18" s="515"/>
      <c r="NIH18" s="515"/>
      <c r="NII18" s="515"/>
      <c r="NIJ18" s="515"/>
      <c r="NIK18" s="515"/>
      <c r="NIL18" s="515"/>
      <c r="NIM18" s="515"/>
      <c r="NIN18" s="515"/>
      <c r="NIO18" s="515"/>
      <c r="NIP18" s="515"/>
      <c r="NIQ18" s="515"/>
      <c r="NIR18" s="515"/>
      <c r="NIS18" s="515"/>
      <c r="NIT18" s="515"/>
      <c r="NIU18" s="515"/>
      <c r="NIV18" s="515"/>
      <c r="NIW18" s="515"/>
      <c r="NIX18" s="515"/>
      <c r="NIY18" s="515"/>
      <c r="NIZ18" s="515"/>
      <c r="NJA18" s="515"/>
      <c r="NJB18" s="515"/>
      <c r="NJC18" s="515"/>
      <c r="NJD18" s="515"/>
      <c r="NJE18" s="515"/>
      <c r="NJF18" s="515"/>
      <c r="NJG18" s="515"/>
      <c r="NJH18" s="515"/>
      <c r="NJI18" s="515"/>
      <c r="NJJ18" s="515"/>
      <c r="NJK18" s="515"/>
      <c r="NJL18" s="515"/>
      <c r="NJM18" s="515"/>
      <c r="NJN18" s="515"/>
      <c r="NJO18" s="515"/>
      <c r="NJP18" s="515"/>
      <c r="NJQ18" s="515"/>
      <c r="NJR18" s="515"/>
      <c r="NJS18" s="515"/>
      <c r="NJT18" s="515"/>
      <c r="NJU18" s="515"/>
      <c r="NJV18" s="515"/>
      <c r="NJW18" s="515"/>
      <c r="NJX18" s="515"/>
      <c r="NJY18" s="515"/>
      <c r="NJZ18" s="515"/>
      <c r="NKA18" s="515"/>
      <c r="NKB18" s="515"/>
      <c r="NKC18" s="515"/>
      <c r="NKD18" s="515"/>
      <c r="NKE18" s="515"/>
      <c r="NKF18" s="515"/>
      <c r="NKG18" s="515"/>
      <c r="NKH18" s="515"/>
      <c r="NKI18" s="515"/>
      <c r="NKJ18" s="515"/>
      <c r="NKK18" s="515"/>
      <c r="NKL18" s="515"/>
      <c r="NKM18" s="515"/>
      <c r="NKN18" s="515"/>
      <c r="NKO18" s="515"/>
      <c r="NKP18" s="515"/>
      <c r="NKQ18" s="515"/>
      <c r="NKR18" s="515"/>
      <c r="NKS18" s="515"/>
      <c r="NKT18" s="515"/>
      <c r="NKU18" s="515"/>
      <c r="NKV18" s="515"/>
      <c r="NKW18" s="515"/>
      <c r="NKX18" s="515"/>
      <c r="NKY18" s="515"/>
      <c r="NKZ18" s="515"/>
      <c r="NLA18" s="515"/>
      <c r="NLB18" s="515"/>
      <c r="NLC18" s="515"/>
      <c r="NLD18" s="515"/>
      <c r="NLE18" s="515"/>
      <c r="NLF18" s="515"/>
      <c r="NLG18" s="515"/>
      <c r="NLH18" s="515"/>
      <c r="NLI18" s="515"/>
      <c r="NLJ18" s="515"/>
      <c r="NLK18" s="515"/>
      <c r="NLL18" s="515"/>
      <c r="NLM18" s="515"/>
      <c r="NLN18" s="515"/>
      <c r="NLO18" s="515"/>
      <c r="NLP18" s="515"/>
      <c r="NLQ18" s="515"/>
      <c r="NLR18" s="515"/>
      <c r="NLS18" s="515"/>
      <c r="NLT18" s="515"/>
      <c r="NLU18" s="515"/>
      <c r="NLV18" s="515"/>
      <c r="NLW18" s="515"/>
      <c r="NLX18" s="515"/>
      <c r="NLY18" s="515"/>
      <c r="NLZ18" s="515"/>
      <c r="NMA18" s="515"/>
      <c r="NMB18" s="515"/>
      <c r="NMC18" s="515"/>
      <c r="NMD18" s="515"/>
      <c r="NME18" s="515"/>
      <c r="NMF18" s="515"/>
      <c r="NMG18" s="515"/>
      <c r="NMH18" s="515"/>
      <c r="NMI18" s="515"/>
      <c r="NMJ18" s="515"/>
      <c r="NMK18" s="515"/>
      <c r="NML18" s="515"/>
      <c r="NMM18" s="515"/>
      <c r="NMN18" s="515"/>
      <c r="NMO18" s="515"/>
      <c r="NMP18" s="515"/>
      <c r="NMQ18" s="515"/>
      <c r="NMR18" s="515"/>
      <c r="NMS18" s="515"/>
      <c r="NMT18" s="515"/>
      <c r="NMU18" s="515"/>
      <c r="NMV18" s="515"/>
      <c r="NMW18" s="515"/>
      <c r="NMX18" s="515"/>
      <c r="NMY18" s="515"/>
      <c r="NMZ18" s="515"/>
      <c r="NNA18" s="515"/>
      <c r="NNB18" s="515"/>
      <c r="NNC18" s="515"/>
      <c r="NND18" s="515"/>
      <c r="NNE18" s="515"/>
      <c r="NNF18" s="515"/>
      <c r="NNG18" s="515"/>
      <c r="NNH18" s="515"/>
      <c r="NNI18" s="515"/>
      <c r="NNJ18" s="515"/>
      <c r="NNK18" s="515"/>
      <c r="NNL18" s="515"/>
      <c r="NNM18" s="515"/>
      <c r="NNN18" s="515"/>
      <c r="NNO18" s="515"/>
      <c r="NNP18" s="515"/>
      <c r="NNQ18" s="515"/>
      <c r="NNR18" s="515"/>
      <c r="NNS18" s="515"/>
      <c r="NNT18" s="515"/>
      <c r="NNU18" s="515"/>
      <c r="NNV18" s="515"/>
      <c r="NNW18" s="515"/>
      <c r="NNX18" s="515"/>
      <c r="NNY18" s="515"/>
      <c r="NNZ18" s="515"/>
      <c r="NOA18" s="515"/>
      <c r="NOB18" s="515"/>
      <c r="NOC18" s="515"/>
      <c r="NOD18" s="515"/>
      <c r="NOE18" s="515"/>
      <c r="NOF18" s="515"/>
      <c r="NOG18" s="515"/>
      <c r="NOH18" s="515"/>
      <c r="NOI18" s="515"/>
      <c r="NOJ18" s="515"/>
      <c r="NOK18" s="515"/>
      <c r="NOL18" s="515"/>
      <c r="NOM18" s="515"/>
      <c r="NON18" s="515"/>
      <c r="NOO18" s="515"/>
      <c r="NOP18" s="515"/>
      <c r="NOQ18" s="515"/>
      <c r="NOR18" s="515"/>
      <c r="NOS18" s="515"/>
      <c r="NOT18" s="515"/>
      <c r="NOU18" s="515"/>
      <c r="NOV18" s="515"/>
      <c r="NOW18" s="515"/>
      <c r="NOX18" s="515"/>
      <c r="NOY18" s="515"/>
      <c r="NOZ18" s="515"/>
      <c r="NPA18" s="515"/>
      <c r="NPB18" s="515"/>
      <c r="NPC18" s="515"/>
      <c r="NPD18" s="515"/>
      <c r="NPE18" s="515"/>
      <c r="NPF18" s="515"/>
      <c r="NPG18" s="515"/>
      <c r="NPH18" s="515"/>
      <c r="NPI18" s="515"/>
      <c r="NPJ18" s="515"/>
      <c r="NPK18" s="515"/>
      <c r="NPL18" s="515"/>
      <c r="NPM18" s="515"/>
      <c r="NPN18" s="515"/>
      <c r="NPO18" s="515"/>
      <c r="NPP18" s="515"/>
      <c r="NPQ18" s="515"/>
      <c r="NPR18" s="515"/>
      <c r="NPS18" s="515"/>
      <c r="NPT18" s="515"/>
      <c r="NPU18" s="515"/>
      <c r="NPV18" s="515"/>
      <c r="NPW18" s="515"/>
      <c r="NPX18" s="515"/>
      <c r="NPY18" s="515"/>
      <c r="NPZ18" s="515"/>
      <c r="NQA18" s="515"/>
      <c r="NQB18" s="515"/>
      <c r="NQC18" s="515"/>
      <c r="NQD18" s="515"/>
      <c r="NQE18" s="515"/>
      <c r="NQF18" s="515"/>
      <c r="NQG18" s="515"/>
      <c r="NQH18" s="515"/>
      <c r="NQI18" s="515"/>
      <c r="NQJ18" s="515"/>
      <c r="NQK18" s="515"/>
      <c r="NQL18" s="515"/>
      <c r="NQM18" s="515"/>
      <c r="NQN18" s="515"/>
      <c r="NQO18" s="515"/>
      <c r="NQP18" s="515"/>
      <c r="NQQ18" s="515"/>
      <c r="NQR18" s="515"/>
      <c r="NQS18" s="515"/>
      <c r="NQT18" s="515"/>
      <c r="NQU18" s="515"/>
      <c r="NQV18" s="515"/>
      <c r="NQW18" s="515"/>
      <c r="NQX18" s="515"/>
      <c r="NQY18" s="515"/>
      <c r="NQZ18" s="515"/>
      <c r="NRA18" s="515"/>
      <c r="NRB18" s="515"/>
      <c r="NRC18" s="515"/>
      <c r="NRD18" s="515"/>
      <c r="NRE18" s="515"/>
      <c r="NRF18" s="515"/>
      <c r="NRG18" s="515"/>
      <c r="NRH18" s="515"/>
      <c r="NRI18" s="515"/>
      <c r="NRJ18" s="515"/>
      <c r="NRK18" s="515"/>
      <c r="NRL18" s="515"/>
      <c r="NRM18" s="515"/>
      <c r="NRN18" s="515"/>
      <c r="NRO18" s="515"/>
      <c r="NRP18" s="515"/>
      <c r="NRQ18" s="515"/>
      <c r="NRR18" s="515"/>
      <c r="NRS18" s="515"/>
      <c r="NRT18" s="515"/>
      <c r="NRU18" s="515"/>
      <c r="NRV18" s="515"/>
      <c r="NRW18" s="515"/>
      <c r="NRX18" s="515"/>
      <c r="NRY18" s="515"/>
      <c r="NRZ18" s="515"/>
      <c r="NSA18" s="515"/>
      <c r="NSB18" s="515"/>
      <c r="NSC18" s="515"/>
      <c r="NSD18" s="515"/>
      <c r="NSE18" s="515"/>
      <c r="NSF18" s="515"/>
      <c r="NSG18" s="515"/>
      <c r="NSH18" s="515"/>
      <c r="NSI18" s="515"/>
      <c r="NSJ18" s="515"/>
      <c r="NSK18" s="515"/>
      <c r="NSL18" s="515"/>
      <c r="NSM18" s="515"/>
      <c r="NSN18" s="515"/>
      <c r="NSO18" s="515"/>
      <c r="NSP18" s="515"/>
      <c r="NSQ18" s="515"/>
      <c r="NSR18" s="515"/>
      <c r="NSS18" s="515"/>
      <c r="NST18" s="515"/>
      <c r="NSU18" s="515"/>
      <c r="NSV18" s="515"/>
      <c r="NSW18" s="515"/>
      <c r="NSX18" s="515"/>
      <c r="NSY18" s="515"/>
      <c r="NSZ18" s="515"/>
      <c r="NTA18" s="515"/>
      <c r="NTB18" s="515"/>
      <c r="NTC18" s="515"/>
      <c r="NTD18" s="515"/>
      <c r="NTE18" s="515"/>
      <c r="NTF18" s="515"/>
      <c r="NTG18" s="515"/>
      <c r="NTH18" s="515"/>
      <c r="NTI18" s="515"/>
      <c r="NTJ18" s="515"/>
      <c r="NTK18" s="515"/>
      <c r="NTL18" s="515"/>
      <c r="NTM18" s="515"/>
      <c r="NTN18" s="515"/>
      <c r="NTO18" s="515"/>
      <c r="NTP18" s="515"/>
      <c r="NTQ18" s="515"/>
      <c r="NTR18" s="515"/>
      <c r="NTS18" s="515"/>
      <c r="NTT18" s="515"/>
      <c r="NTU18" s="515"/>
      <c r="NTV18" s="515"/>
      <c r="NTW18" s="515"/>
      <c r="NTX18" s="515"/>
      <c r="NTY18" s="515"/>
      <c r="NTZ18" s="515"/>
      <c r="NUA18" s="515"/>
      <c r="NUB18" s="515"/>
      <c r="NUC18" s="515"/>
      <c r="NUD18" s="515"/>
      <c r="NUE18" s="515"/>
      <c r="NUF18" s="515"/>
      <c r="NUG18" s="515"/>
      <c r="NUH18" s="515"/>
      <c r="NUI18" s="515"/>
      <c r="NUJ18" s="515"/>
      <c r="NUK18" s="515"/>
      <c r="NUL18" s="515"/>
      <c r="NUM18" s="515"/>
      <c r="NUN18" s="515"/>
      <c r="NUO18" s="515"/>
      <c r="NUP18" s="515"/>
      <c r="NUQ18" s="515"/>
      <c r="NUR18" s="515"/>
      <c r="NUS18" s="515"/>
      <c r="NUT18" s="515"/>
      <c r="NUU18" s="515"/>
      <c r="NUV18" s="515"/>
      <c r="NUW18" s="515"/>
      <c r="NUX18" s="515"/>
      <c r="NUY18" s="515"/>
      <c r="NUZ18" s="515"/>
      <c r="NVA18" s="515"/>
      <c r="NVB18" s="515"/>
      <c r="NVC18" s="515"/>
      <c r="NVD18" s="515"/>
      <c r="NVE18" s="515"/>
      <c r="NVF18" s="515"/>
      <c r="NVG18" s="515"/>
      <c r="NVH18" s="515"/>
      <c r="NVI18" s="515"/>
      <c r="NVJ18" s="515"/>
      <c r="NVK18" s="515"/>
      <c r="NVL18" s="515"/>
      <c r="NVM18" s="515"/>
      <c r="NVN18" s="515"/>
      <c r="NVO18" s="515"/>
      <c r="NVP18" s="515"/>
      <c r="NVQ18" s="515"/>
      <c r="NVR18" s="515"/>
      <c r="NVS18" s="515"/>
      <c r="NVT18" s="515"/>
      <c r="NVU18" s="515"/>
      <c r="NVV18" s="515"/>
      <c r="NVW18" s="515"/>
      <c r="NVX18" s="515"/>
      <c r="NVY18" s="515"/>
      <c r="NVZ18" s="515"/>
      <c r="NWA18" s="515"/>
      <c r="NWB18" s="515"/>
      <c r="NWC18" s="515"/>
      <c r="NWD18" s="515"/>
      <c r="NWE18" s="515"/>
      <c r="NWF18" s="515"/>
      <c r="NWG18" s="515"/>
      <c r="NWH18" s="515"/>
      <c r="NWI18" s="515"/>
      <c r="NWJ18" s="515"/>
      <c r="NWK18" s="515"/>
      <c r="NWL18" s="515"/>
      <c r="NWM18" s="515"/>
      <c r="NWN18" s="515"/>
      <c r="NWO18" s="515"/>
      <c r="NWP18" s="515"/>
      <c r="NWQ18" s="515"/>
      <c r="NWR18" s="515"/>
      <c r="NWS18" s="515"/>
      <c r="NWT18" s="515"/>
      <c r="NWU18" s="515"/>
      <c r="NWV18" s="515"/>
      <c r="NWW18" s="515"/>
      <c r="NWX18" s="515"/>
      <c r="NWY18" s="515"/>
      <c r="NWZ18" s="515"/>
      <c r="NXA18" s="515"/>
      <c r="NXB18" s="515"/>
      <c r="NXC18" s="515"/>
      <c r="NXD18" s="515"/>
      <c r="NXE18" s="515"/>
      <c r="NXF18" s="515"/>
      <c r="NXG18" s="515"/>
      <c r="NXH18" s="515"/>
      <c r="NXI18" s="515"/>
      <c r="NXJ18" s="515"/>
      <c r="NXK18" s="515"/>
      <c r="NXL18" s="515"/>
      <c r="NXM18" s="515"/>
      <c r="NXN18" s="515"/>
      <c r="NXO18" s="515"/>
      <c r="NXP18" s="515"/>
      <c r="NXQ18" s="515"/>
      <c r="NXR18" s="515"/>
      <c r="NXS18" s="515"/>
      <c r="NXT18" s="515"/>
      <c r="NXU18" s="515"/>
      <c r="NXV18" s="515"/>
      <c r="NXW18" s="515"/>
      <c r="NXX18" s="515"/>
      <c r="NXY18" s="515"/>
      <c r="NXZ18" s="515"/>
      <c r="NYA18" s="515"/>
      <c r="NYB18" s="515"/>
      <c r="NYC18" s="515"/>
      <c r="NYD18" s="515"/>
      <c r="NYE18" s="515"/>
      <c r="NYF18" s="515"/>
      <c r="NYG18" s="515"/>
      <c r="NYH18" s="515"/>
      <c r="NYI18" s="515"/>
      <c r="NYJ18" s="515"/>
      <c r="NYK18" s="515"/>
      <c r="NYL18" s="515"/>
      <c r="NYM18" s="515"/>
      <c r="NYN18" s="515"/>
      <c r="NYO18" s="515"/>
      <c r="NYP18" s="515"/>
      <c r="NYQ18" s="515"/>
      <c r="NYR18" s="515"/>
      <c r="NYS18" s="515"/>
      <c r="NYT18" s="515"/>
      <c r="NYU18" s="515"/>
      <c r="NYV18" s="515"/>
      <c r="NYW18" s="515"/>
      <c r="NYX18" s="515"/>
      <c r="NYY18" s="515"/>
      <c r="NYZ18" s="515"/>
      <c r="NZA18" s="515"/>
      <c r="NZB18" s="515"/>
      <c r="NZC18" s="515"/>
      <c r="NZD18" s="515"/>
      <c r="NZE18" s="515"/>
      <c r="NZF18" s="515"/>
      <c r="NZG18" s="515"/>
      <c r="NZH18" s="515"/>
      <c r="NZI18" s="515"/>
      <c r="NZJ18" s="515"/>
      <c r="NZK18" s="515"/>
      <c r="NZL18" s="515"/>
      <c r="NZM18" s="515"/>
      <c r="NZN18" s="515"/>
      <c r="NZO18" s="515"/>
      <c r="NZP18" s="515"/>
      <c r="NZQ18" s="515"/>
      <c r="NZR18" s="515"/>
      <c r="NZS18" s="515"/>
      <c r="NZT18" s="515"/>
      <c r="NZU18" s="515"/>
      <c r="NZV18" s="515"/>
      <c r="NZW18" s="515"/>
      <c r="NZX18" s="515"/>
      <c r="NZY18" s="515"/>
      <c r="NZZ18" s="515"/>
      <c r="OAA18" s="515"/>
      <c r="OAB18" s="515"/>
      <c r="OAC18" s="515"/>
      <c r="OAD18" s="515"/>
      <c r="OAE18" s="515"/>
      <c r="OAF18" s="515"/>
      <c r="OAG18" s="515"/>
      <c r="OAH18" s="515"/>
      <c r="OAI18" s="515"/>
      <c r="OAJ18" s="515"/>
      <c r="OAK18" s="515"/>
      <c r="OAL18" s="515"/>
      <c r="OAM18" s="515"/>
      <c r="OAN18" s="515"/>
      <c r="OAO18" s="515"/>
      <c r="OAP18" s="515"/>
      <c r="OAQ18" s="515"/>
      <c r="OAR18" s="515"/>
      <c r="OAS18" s="515"/>
      <c r="OAT18" s="515"/>
      <c r="OAU18" s="515"/>
      <c r="OAV18" s="515"/>
      <c r="OAW18" s="515"/>
      <c r="OAX18" s="515"/>
      <c r="OAY18" s="515"/>
      <c r="OAZ18" s="515"/>
      <c r="OBA18" s="515"/>
      <c r="OBB18" s="515"/>
      <c r="OBC18" s="515"/>
      <c r="OBD18" s="515"/>
      <c r="OBE18" s="515"/>
      <c r="OBF18" s="515"/>
      <c r="OBG18" s="515"/>
      <c r="OBH18" s="515"/>
      <c r="OBI18" s="515"/>
      <c r="OBJ18" s="515"/>
      <c r="OBK18" s="515"/>
      <c r="OBL18" s="515"/>
      <c r="OBM18" s="515"/>
      <c r="OBN18" s="515"/>
      <c r="OBO18" s="515"/>
      <c r="OBP18" s="515"/>
      <c r="OBQ18" s="515"/>
      <c r="OBR18" s="515"/>
      <c r="OBS18" s="515"/>
      <c r="OBT18" s="515"/>
      <c r="OBU18" s="515"/>
      <c r="OBV18" s="515"/>
      <c r="OBW18" s="515"/>
      <c r="OBX18" s="515"/>
      <c r="OBY18" s="515"/>
      <c r="OBZ18" s="515"/>
      <c r="OCA18" s="515"/>
      <c r="OCB18" s="515"/>
      <c r="OCC18" s="515"/>
      <c r="OCD18" s="515"/>
      <c r="OCE18" s="515"/>
      <c r="OCF18" s="515"/>
      <c r="OCG18" s="515"/>
      <c r="OCH18" s="515"/>
      <c r="OCI18" s="515"/>
      <c r="OCJ18" s="515"/>
      <c r="OCK18" s="515"/>
      <c r="OCL18" s="515"/>
      <c r="OCM18" s="515"/>
      <c r="OCN18" s="515"/>
      <c r="OCO18" s="515"/>
      <c r="OCP18" s="515"/>
      <c r="OCQ18" s="515"/>
      <c r="OCR18" s="515"/>
      <c r="OCS18" s="515"/>
      <c r="OCT18" s="515"/>
      <c r="OCU18" s="515"/>
      <c r="OCV18" s="515"/>
      <c r="OCW18" s="515"/>
      <c r="OCX18" s="515"/>
      <c r="OCY18" s="515"/>
      <c r="OCZ18" s="515"/>
      <c r="ODA18" s="515"/>
      <c r="ODB18" s="515"/>
      <c r="ODC18" s="515"/>
      <c r="ODD18" s="515"/>
      <c r="ODE18" s="515"/>
      <c r="ODF18" s="515"/>
      <c r="ODG18" s="515"/>
      <c r="ODH18" s="515"/>
      <c r="ODI18" s="515"/>
      <c r="ODJ18" s="515"/>
      <c r="ODK18" s="515"/>
      <c r="ODL18" s="515"/>
      <c r="ODM18" s="515"/>
      <c r="ODN18" s="515"/>
      <c r="ODO18" s="515"/>
      <c r="ODP18" s="515"/>
      <c r="ODQ18" s="515"/>
      <c r="ODR18" s="515"/>
      <c r="ODS18" s="515"/>
      <c r="ODT18" s="515"/>
      <c r="ODU18" s="515"/>
      <c r="ODV18" s="515"/>
      <c r="ODW18" s="515"/>
      <c r="ODX18" s="515"/>
      <c r="ODY18" s="515"/>
      <c r="ODZ18" s="515"/>
      <c r="OEA18" s="515"/>
      <c r="OEB18" s="515"/>
      <c r="OEC18" s="515"/>
      <c r="OED18" s="515"/>
      <c r="OEE18" s="515"/>
      <c r="OEF18" s="515"/>
      <c r="OEG18" s="515"/>
      <c r="OEH18" s="515"/>
      <c r="OEI18" s="515"/>
      <c r="OEJ18" s="515"/>
      <c r="OEK18" s="515"/>
      <c r="OEL18" s="515"/>
      <c r="OEM18" s="515"/>
      <c r="OEN18" s="515"/>
      <c r="OEO18" s="515"/>
      <c r="OEP18" s="515"/>
      <c r="OEQ18" s="515"/>
      <c r="OER18" s="515"/>
      <c r="OES18" s="515"/>
      <c r="OET18" s="515"/>
      <c r="OEU18" s="515"/>
      <c r="OEV18" s="515"/>
      <c r="OEW18" s="515"/>
      <c r="OEX18" s="515"/>
      <c r="OEY18" s="515"/>
      <c r="OEZ18" s="515"/>
      <c r="OFA18" s="515"/>
      <c r="OFB18" s="515"/>
      <c r="OFC18" s="515"/>
      <c r="OFD18" s="515"/>
      <c r="OFE18" s="515"/>
      <c r="OFF18" s="515"/>
      <c r="OFG18" s="515"/>
      <c r="OFH18" s="515"/>
      <c r="OFI18" s="515"/>
      <c r="OFJ18" s="515"/>
      <c r="OFK18" s="515"/>
      <c r="OFL18" s="515"/>
      <c r="OFM18" s="515"/>
      <c r="OFN18" s="515"/>
      <c r="OFO18" s="515"/>
      <c r="OFP18" s="515"/>
      <c r="OFQ18" s="515"/>
      <c r="OFR18" s="515"/>
      <c r="OFS18" s="515"/>
      <c r="OFT18" s="515"/>
      <c r="OFU18" s="515"/>
      <c r="OFV18" s="515"/>
      <c r="OFW18" s="515"/>
      <c r="OFX18" s="515"/>
      <c r="OFY18" s="515"/>
      <c r="OFZ18" s="515"/>
      <c r="OGA18" s="515"/>
      <c r="OGB18" s="515"/>
      <c r="OGC18" s="515"/>
      <c r="OGD18" s="515"/>
      <c r="OGE18" s="515"/>
      <c r="OGF18" s="515"/>
      <c r="OGG18" s="515"/>
      <c r="OGH18" s="515"/>
      <c r="OGI18" s="515"/>
      <c r="OGJ18" s="515"/>
      <c r="OGK18" s="515"/>
      <c r="OGL18" s="515"/>
      <c r="OGM18" s="515"/>
      <c r="OGN18" s="515"/>
      <c r="OGO18" s="515"/>
      <c r="OGP18" s="515"/>
      <c r="OGQ18" s="515"/>
      <c r="OGR18" s="515"/>
      <c r="OGS18" s="515"/>
      <c r="OGT18" s="515"/>
      <c r="OGU18" s="515"/>
      <c r="OGV18" s="515"/>
      <c r="OGW18" s="515"/>
      <c r="OGX18" s="515"/>
      <c r="OGY18" s="515"/>
      <c r="OGZ18" s="515"/>
      <c r="OHA18" s="515"/>
      <c r="OHB18" s="515"/>
      <c r="OHC18" s="515"/>
      <c r="OHD18" s="515"/>
      <c r="OHE18" s="515"/>
      <c r="OHF18" s="515"/>
      <c r="OHG18" s="515"/>
      <c r="OHH18" s="515"/>
      <c r="OHI18" s="515"/>
      <c r="OHJ18" s="515"/>
      <c r="OHK18" s="515"/>
      <c r="OHL18" s="515"/>
      <c r="OHM18" s="515"/>
      <c r="OHN18" s="515"/>
      <c r="OHO18" s="515"/>
      <c r="OHP18" s="515"/>
      <c r="OHQ18" s="515"/>
      <c r="OHR18" s="515"/>
      <c r="OHS18" s="515"/>
      <c r="OHT18" s="515"/>
      <c r="OHU18" s="515"/>
      <c r="OHV18" s="515"/>
      <c r="OHW18" s="515"/>
      <c r="OHX18" s="515"/>
      <c r="OHY18" s="515"/>
      <c r="OHZ18" s="515"/>
      <c r="OIA18" s="515"/>
      <c r="OIB18" s="515"/>
      <c r="OIC18" s="515"/>
      <c r="OID18" s="515"/>
      <c r="OIE18" s="515"/>
      <c r="OIF18" s="515"/>
      <c r="OIG18" s="515"/>
      <c r="OIH18" s="515"/>
      <c r="OII18" s="515"/>
      <c r="OIJ18" s="515"/>
      <c r="OIK18" s="515"/>
      <c r="OIL18" s="515"/>
      <c r="OIM18" s="515"/>
      <c r="OIN18" s="515"/>
      <c r="OIO18" s="515"/>
      <c r="OIP18" s="515"/>
      <c r="OIQ18" s="515"/>
      <c r="OIR18" s="515"/>
      <c r="OIS18" s="515"/>
      <c r="OIT18" s="515"/>
      <c r="OIU18" s="515"/>
      <c r="OIV18" s="515"/>
      <c r="OIW18" s="515"/>
      <c r="OIX18" s="515"/>
      <c r="OIY18" s="515"/>
      <c r="OIZ18" s="515"/>
      <c r="OJA18" s="515"/>
      <c r="OJB18" s="515"/>
      <c r="OJC18" s="515"/>
      <c r="OJD18" s="515"/>
      <c r="OJE18" s="515"/>
      <c r="OJF18" s="515"/>
      <c r="OJG18" s="515"/>
      <c r="OJH18" s="515"/>
      <c r="OJI18" s="515"/>
      <c r="OJJ18" s="515"/>
      <c r="OJK18" s="515"/>
      <c r="OJL18" s="515"/>
      <c r="OJM18" s="515"/>
      <c r="OJN18" s="515"/>
      <c r="OJO18" s="515"/>
      <c r="OJP18" s="515"/>
      <c r="OJQ18" s="515"/>
      <c r="OJR18" s="515"/>
      <c r="OJS18" s="515"/>
      <c r="OJT18" s="515"/>
      <c r="OJU18" s="515"/>
      <c r="OJV18" s="515"/>
      <c r="OJW18" s="515"/>
      <c r="OJX18" s="515"/>
      <c r="OJY18" s="515"/>
      <c r="OJZ18" s="515"/>
      <c r="OKA18" s="515"/>
      <c r="OKB18" s="515"/>
      <c r="OKC18" s="515"/>
      <c r="OKD18" s="515"/>
      <c r="OKE18" s="515"/>
      <c r="OKF18" s="515"/>
      <c r="OKG18" s="515"/>
      <c r="OKH18" s="515"/>
      <c r="OKI18" s="515"/>
      <c r="OKJ18" s="515"/>
      <c r="OKK18" s="515"/>
      <c r="OKL18" s="515"/>
      <c r="OKM18" s="515"/>
      <c r="OKN18" s="515"/>
      <c r="OKO18" s="515"/>
      <c r="OKP18" s="515"/>
      <c r="OKQ18" s="515"/>
      <c r="OKR18" s="515"/>
      <c r="OKS18" s="515"/>
      <c r="OKT18" s="515"/>
      <c r="OKU18" s="515"/>
      <c r="OKV18" s="515"/>
      <c r="OKW18" s="515"/>
      <c r="OKX18" s="515"/>
      <c r="OKY18" s="515"/>
      <c r="OKZ18" s="515"/>
      <c r="OLA18" s="515"/>
      <c r="OLB18" s="515"/>
      <c r="OLC18" s="515"/>
      <c r="OLD18" s="515"/>
      <c r="OLE18" s="515"/>
      <c r="OLF18" s="515"/>
      <c r="OLG18" s="515"/>
      <c r="OLH18" s="515"/>
      <c r="OLI18" s="515"/>
      <c r="OLJ18" s="515"/>
      <c r="OLK18" s="515"/>
      <c r="OLL18" s="515"/>
      <c r="OLM18" s="515"/>
      <c r="OLN18" s="515"/>
      <c r="OLO18" s="515"/>
      <c r="OLP18" s="515"/>
      <c r="OLQ18" s="515"/>
      <c r="OLR18" s="515"/>
      <c r="OLS18" s="515"/>
      <c r="OLT18" s="515"/>
      <c r="OLU18" s="515"/>
      <c r="OLV18" s="515"/>
      <c r="OLW18" s="515"/>
      <c r="OLX18" s="515"/>
      <c r="OLY18" s="515"/>
      <c r="OLZ18" s="515"/>
      <c r="OMA18" s="515"/>
      <c r="OMB18" s="515"/>
      <c r="OMC18" s="515"/>
      <c r="OMD18" s="515"/>
      <c r="OME18" s="515"/>
      <c r="OMF18" s="515"/>
      <c r="OMG18" s="515"/>
      <c r="OMH18" s="515"/>
      <c r="OMI18" s="515"/>
      <c r="OMJ18" s="515"/>
      <c r="OMK18" s="515"/>
      <c r="OML18" s="515"/>
      <c r="OMM18" s="515"/>
      <c r="OMN18" s="515"/>
      <c r="OMO18" s="515"/>
      <c r="OMP18" s="515"/>
      <c r="OMQ18" s="515"/>
      <c r="OMR18" s="515"/>
      <c r="OMS18" s="515"/>
      <c r="OMT18" s="515"/>
      <c r="OMU18" s="515"/>
      <c r="OMV18" s="515"/>
      <c r="OMW18" s="515"/>
      <c r="OMX18" s="515"/>
      <c r="OMY18" s="515"/>
      <c r="OMZ18" s="515"/>
      <c r="ONA18" s="515"/>
      <c r="ONB18" s="515"/>
      <c r="ONC18" s="515"/>
      <c r="OND18" s="515"/>
      <c r="ONE18" s="515"/>
      <c r="ONF18" s="515"/>
      <c r="ONG18" s="515"/>
      <c r="ONH18" s="515"/>
      <c r="ONI18" s="515"/>
      <c r="ONJ18" s="515"/>
      <c r="ONK18" s="515"/>
      <c r="ONL18" s="515"/>
      <c r="ONM18" s="515"/>
      <c r="ONN18" s="515"/>
      <c r="ONO18" s="515"/>
      <c r="ONP18" s="515"/>
      <c r="ONQ18" s="515"/>
      <c r="ONR18" s="515"/>
      <c r="ONS18" s="515"/>
      <c r="ONT18" s="515"/>
      <c r="ONU18" s="515"/>
      <c r="ONV18" s="515"/>
      <c r="ONW18" s="515"/>
      <c r="ONX18" s="515"/>
      <c r="ONY18" s="515"/>
      <c r="ONZ18" s="515"/>
      <c r="OOA18" s="515"/>
      <c r="OOB18" s="515"/>
      <c r="OOC18" s="515"/>
      <c r="OOD18" s="515"/>
      <c r="OOE18" s="515"/>
      <c r="OOF18" s="515"/>
      <c r="OOG18" s="515"/>
      <c r="OOH18" s="515"/>
      <c r="OOI18" s="515"/>
      <c r="OOJ18" s="515"/>
      <c r="OOK18" s="515"/>
      <c r="OOL18" s="515"/>
      <c r="OOM18" s="515"/>
      <c r="OON18" s="515"/>
      <c r="OOO18" s="515"/>
      <c r="OOP18" s="515"/>
      <c r="OOQ18" s="515"/>
      <c r="OOR18" s="515"/>
      <c r="OOS18" s="515"/>
      <c r="OOT18" s="515"/>
      <c r="OOU18" s="515"/>
      <c r="OOV18" s="515"/>
      <c r="OOW18" s="515"/>
      <c r="OOX18" s="515"/>
      <c r="OOY18" s="515"/>
      <c r="OOZ18" s="515"/>
      <c r="OPA18" s="515"/>
      <c r="OPB18" s="515"/>
      <c r="OPC18" s="515"/>
      <c r="OPD18" s="515"/>
      <c r="OPE18" s="515"/>
      <c r="OPF18" s="515"/>
      <c r="OPG18" s="515"/>
      <c r="OPH18" s="515"/>
      <c r="OPI18" s="515"/>
      <c r="OPJ18" s="515"/>
      <c r="OPK18" s="515"/>
      <c r="OPL18" s="515"/>
      <c r="OPM18" s="515"/>
      <c r="OPN18" s="515"/>
      <c r="OPO18" s="515"/>
      <c r="OPP18" s="515"/>
      <c r="OPQ18" s="515"/>
      <c r="OPR18" s="515"/>
      <c r="OPS18" s="515"/>
      <c r="OPT18" s="515"/>
      <c r="OPU18" s="515"/>
      <c r="OPV18" s="515"/>
      <c r="OPW18" s="515"/>
      <c r="OPX18" s="515"/>
      <c r="OPY18" s="515"/>
      <c r="OPZ18" s="515"/>
      <c r="OQA18" s="515"/>
      <c r="OQB18" s="515"/>
      <c r="OQC18" s="515"/>
      <c r="OQD18" s="515"/>
      <c r="OQE18" s="515"/>
      <c r="OQF18" s="515"/>
      <c r="OQG18" s="515"/>
      <c r="OQH18" s="515"/>
      <c r="OQI18" s="515"/>
      <c r="OQJ18" s="515"/>
      <c r="OQK18" s="515"/>
      <c r="OQL18" s="515"/>
      <c r="OQM18" s="515"/>
      <c r="OQN18" s="515"/>
      <c r="OQO18" s="515"/>
      <c r="OQP18" s="515"/>
      <c r="OQQ18" s="515"/>
      <c r="OQR18" s="515"/>
      <c r="OQS18" s="515"/>
      <c r="OQT18" s="515"/>
      <c r="OQU18" s="515"/>
      <c r="OQV18" s="515"/>
      <c r="OQW18" s="515"/>
      <c r="OQX18" s="515"/>
      <c r="OQY18" s="515"/>
      <c r="OQZ18" s="515"/>
      <c r="ORA18" s="515"/>
      <c r="ORB18" s="515"/>
      <c r="ORC18" s="515"/>
      <c r="ORD18" s="515"/>
      <c r="ORE18" s="515"/>
      <c r="ORF18" s="515"/>
      <c r="ORG18" s="515"/>
      <c r="ORH18" s="515"/>
      <c r="ORI18" s="515"/>
      <c r="ORJ18" s="515"/>
      <c r="ORK18" s="515"/>
      <c r="ORL18" s="515"/>
      <c r="ORM18" s="515"/>
      <c r="ORN18" s="515"/>
      <c r="ORO18" s="515"/>
      <c r="ORP18" s="515"/>
      <c r="ORQ18" s="515"/>
      <c r="ORR18" s="515"/>
      <c r="ORS18" s="515"/>
      <c r="ORT18" s="515"/>
      <c r="ORU18" s="515"/>
      <c r="ORV18" s="515"/>
      <c r="ORW18" s="515"/>
      <c r="ORX18" s="515"/>
      <c r="ORY18" s="515"/>
      <c r="ORZ18" s="515"/>
      <c r="OSA18" s="515"/>
      <c r="OSB18" s="515"/>
      <c r="OSC18" s="515"/>
      <c r="OSD18" s="515"/>
      <c r="OSE18" s="515"/>
      <c r="OSF18" s="515"/>
      <c r="OSG18" s="515"/>
      <c r="OSH18" s="515"/>
      <c r="OSI18" s="515"/>
      <c r="OSJ18" s="515"/>
      <c r="OSK18" s="515"/>
      <c r="OSL18" s="515"/>
      <c r="OSM18" s="515"/>
      <c r="OSN18" s="515"/>
      <c r="OSO18" s="515"/>
      <c r="OSP18" s="515"/>
      <c r="OSQ18" s="515"/>
      <c r="OSR18" s="515"/>
      <c r="OSS18" s="515"/>
      <c r="OST18" s="515"/>
      <c r="OSU18" s="515"/>
      <c r="OSV18" s="515"/>
      <c r="OSW18" s="515"/>
      <c r="OSX18" s="515"/>
      <c r="OSY18" s="515"/>
      <c r="OSZ18" s="515"/>
      <c r="OTA18" s="515"/>
      <c r="OTB18" s="515"/>
      <c r="OTC18" s="515"/>
      <c r="OTD18" s="515"/>
      <c r="OTE18" s="515"/>
      <c r="OTF18" s="515"/>
      <c r="OTG18" s="515"/>
      <c r="OTH18" s="515"/>
      <c r="OTI18" s="515"/>
      <c r="OTJ18" s="515"/>
      <c r="OTK18" s="515"/>
      <c r="OTL18" s="515"/>
      <c r="OTM18" s="515"/>
      <c r="OTN18" s="515"/>
      <c r="OTO18" s="515"/>
      <c r="OTP18" s="515"/>
      <c r="OTQ18" s="515"/>
      <c r="OTR18" s="515"/>
      <c r="OTS18" s="515"/>
      <c r="OTT18" s="515"/>
      <c r="OTU18" s="515"/>
      <c r="OTV18" s="515"/>
      <c r="OTW18" s="515"/>
      <c r="OTX18" s="515"/>
      <c r="OTY18" s="515"/>
      <c r="OTZ18" s="515"/>
      <c r="OUA18" s="515"/>
      <c r="OUB18" s="515"/>
      <c r="OUC18" s="515"/>
      <c r="OUD18" s="515"/>
      <c r="OUE18" s="515"/>
      <c r="OUF18" s="515"/>
      <c r="OUG18" s="515"/>
      <c r="OUH18" s="515"/>
      <c r="OUI18" s="515"/>
      <c r="OUJ18" s="515"/>
      <c r="OUK18" s="515"/>
      <c r="OUL18" s="515"/>
      <c r="OUM18" s="515"/>
      <c r="OUN18" s="515"/>
      <c r="OUO18" s="515"/>
      <c r="OUP18" s="515"/>
      <c r="OUQ18" s="515"/>
      <c r="OUR18" s="515"/>
      <c r="OUS18" s="515"/>
      <c r="OUT18" s="515"/>
      <c r="OUU18" s="515"/>
      <c r="OUV18" s="515"/>
      <c r="OUW18" s="515"/>
      <c r="OUX18" s="515"/>
      <c r="OUY18" s="515"/>
      <c r="OUZ18" s="515"/>
      <c r="OVA18" s="515"/>
      <c r="OVB18" s="515"/>
      <c r="OVC18" s="515"/>
      <c r="OVD18" s="515"/>
      <c r="OVE18" s="515"/>
      <c r="OVF18" s="515"/>
      <c r="OVG18" s="515"/>
      <c r="OVH18" s="515"/>
      <c r="OVI18" s="515"/>
      <c r="OVJ18" s="515"/>
      <c r="OVK18" s="515"/>
      <c r="OVL18" s="515"/>
      <c r="OVM18" s="515"/>
      <c r="OVN18" s="515"/>
      <c r="OVO18" s="515"/>
      <c r="OVP18" s="515"/>
      <c r="OVQ18" s="515"/>
      <c r="OVR18" s="515"/>
      <c r="OVS18" s="515"/>
      <c r="OVT18" s="515"/>
      <c r="OVU18" s="515"/>
      <c r="OVV18" s="515"/>
      <c r="OVW18" s="515"/>
      <c r="OVX18" s="515"/>
      <c r="OVY18" s="515"/>
      <c r="OVZ18" s="515"/>
      <c r="OWA18" s="515"/>
      <c r="OWB18" s="515"/>
      <c r="OWC18" s="515"/>
      <c r="OWD18" s="515"/>
      <c r="OWE18" s="515"/>
      <c r="OWF18" s="515"/>
      <c r="OWG18" s="515"/>
      <c r="OWH18" s="515"/>
      <c r="OWI18" s="515"/>
      <c r="OWJ18" s="515"/>
      <c r="OWK18" s="515"/>
      <c r="OWL18" s="515"/>
      <c r="OWM18" s="515"/>
      <c r="OWN18" s="515"/>
      <c r="OWO18" s="515"/>
      <c r="OWP18" s="515"/>
      <c r="OWQ18" s="515"/>
      <c r="OWR18" s="515"/>
      <c r="OWS18" s="515"/>
      <c r="OWT18" s="515"/>
      <c r="OWU18" s="515"/>
      <c r="OWV18" s="515"/>
      <c r="OWW18" s="515"/>
      <c r="OWX18" s="515"/>
      <c r="OWY18" s="515"/>
      <c r="OWZ18" s="515"/>
      <c r="OXA18" s="515"/>
      <c r="OXB18" s="515"/>
      <c r="OXC18" s="515"/>
      <c r="OXD18" s="515"/>
      <c r="OXE18" s="515"/>
      <c r="OXF18" s="515"/>
      <c r="OXG18" s="515"/>
      <c r="OXH18" s="515"/>
      <c r="OXI18" s="515"/>
      <c r="OXJ18" s="515"/>
      <c r="OXK18" s="515"/>
      <c r="OXL18" s="515"/>
      <c r="OXM18" s="515"/>
      <c r="OXN18" s="515"/>
      <c r="OXO18" s="515"/>
      <c r="OXP18" s="515"/>
      <c r="OXQ18" s="515"/>
      <c r="OXR18" s="515"/>
      <c r="OXS18" s="515"/>
      <c r="OXT18" s="515"/>
      <c r="OXU18" s="515"/>
      <c r="OXV18" s="515"/>
      <c r="OXW18" s="515"/>
      <c r="OXX18" s="515"/>
      <c r="OXY18" s="515"/>
      <c r="OXZ18" s="515"/>
      <c r="OYA18" s="515"/>
      <c r="OYB18" s="515"/>
      <c r="OYC18" s="515"/>
      <c r="OYD18" s="515"/>
      <c r="OYE18" s="515"/>
      <c r="OYF18" s="515"/>
      <c r="OYG18" s="515"/>
      <c r="OYH18" s="515"/>
      <c r="OYI18" s="515"/>
      <c r="OYJ18" s="515"/>
      <c r="OYK18" s="515"/>
      <c r="OYL18" s="515"/>
      <c r="OYM18" s="515"/>
      <c r="OYN18" s="515"/>
      <c r="OYO18" s="515"/>
      <c r="OYP18" s="515"/>
      <c r="OYQ18" s="515"/>
      <c r="OYR18" s="515"/>
      <c r="OYS18" s="515"/>
      <c r="OYT18" s="515"/>
      <c r="OYU18" s="515"/>
      <c r="OYV18" s="515"/>
      <c r="OYW18" s="515"/>
      <c r="OYX18" s="515"/>
      <c r="OYY18" s="515"/>
      <c r="OYZ18" s="515"/>
      <c r="OZA18" s="515"/>
      <c r="OZB18" s="515"/>
      <c r="OZC18" s="515"/>
      <c r="OZD18" s="515"/>
      <c r="OZE18" s="515"/>
      <c r="OZF18" s="515"/>
      <c r="OZG18" s="515"/>
      <c r="OZH18" s="515"/>
      <c r="OZI18" s="515"/>
      <c r="OZJ18" s="515"/>
      <c r="OZK18" s="515"/>
      <c r="OZL18" s="515"/>
      <c r="OZM18" s="515"/>
      <c r="OZN18" s="515"/>
      <c r="OZO18" s="515"/>
      <c r="OZP18" s="515"/>
      <c r="OZQ18" s="515"/>
      <c r="OZR18" s="515"/>
      <c r="OZS18" s="515"/>
      <c r="OZT18" s="515"/>
      <c r="OZU18" s="515"/>
      <c r="OZV18" s="515"/>
      <c r="OZW18" s="515"/>
      <c r="OZX18" s="515"/>
      <c r="OZY18" s="515"/>
      <c r="OZZ18" s="515"/>
      <c r="PAA18" s="515"/>
      <c r="PAB18" s="515"/>
      <c r="PAC18" s="515"/>
      <c r="PAD18" s="515"/>
      <c r="PAE18" s="515"/>
      <c r="PAF18" s="515"/>
      <c r="PAG18" s="515"/>
      <c r="PAH18" s="515"/>
      <c r="PAI18" s="515"/>
      <c r="PAJ18" s="515"/>
      <c r="PAK18" s="515"/>
      <c r="PAL18" s="515"/>
      <c r="PAM18" s="515"/>
      <c r="PAN18" s="515"/>
      <c r="PAO18" s="515"/>
      <c r="PAP18" s="515"/>
      <c r="PAQ18" s="515"/>
      <c r="PAR18" s="515"/>
      <c r="PAS18" s="515"/>
      <c r="PAT18" s="515"/>
      <c r="PAU18" s="515"/>
      <c r="PAV18" s="515"/>
      <c r="PAW18" s="515"/>
      <c r="PAX18" s="515"/>
      <c r="PAY18" s="515"/>
      <c r="PAZ18" s="515"/>
      <c r="PBA18" s="515"/>
      <c r="PBB18" s="515"/>
      <c r="PBC18" s="515"/>
      <c r="PBD18" s="515"/>
      <c r="PBE18" s="515"/>
      <c r="PBF18" s="515"/>
      <c r="PBG18" s="515"/>
      <c r="PBH18" s="515"/>
      <c r="PBI18" s="515"/>
      <c r="PBJ18" s="515"/>
      <c r="PBK18" s="515"/>
      <c r="PBL18" s="515"/>
      <c r="PBM18" s="515"/>
      <c r="PBN18" s="515"/>
      <c r="PBO18" s="515"/>
      <c r="PBP18" s="515"/>
      <c r="PBQ18" s="515"/>
      <c r="PBR18" s="515"/>
      <c r="PBS18" s="515"/>
      <c r="PBT18" s="515"/>
      <c r="PBU18" s="515"/>
      <c r="PBV18" s="515"/>
      <c r="PBW18" s="515"/>
      <c r="PBX18" s="515"/>
      <c r="PBY18" s="515"/>
      <c r="PBZ18" s="515"/>
      <c r="PCA18" s="515"/>
      <c r="PCB18" s="515"/>
      <c r="PCC18" s="515"/>
      <c r="PCD18" s="515"/>
      <c r="PCE18" s="515"/>
      <c r="PCF18" s="515"/>
      <c r="PCG18" s="515"/>
      <c r="PCH18" s="515"/>
      <c r="PCI18" s="515"/>
      <c r="PCJ18" s="515"/>
      <c r="PCK18" s="515"/>
      <c r="PCL18" s="515"/>
      <c r="PCM18" s="515"/>
      <c r="PCN18" s="515"/>
      <c r="PCO18" s="515"/>
      <c r="PCP18" s="515"/>
      <c r="PCQ18" s="515"/>
      <c r="PCR18" s="515"/>
      <c r="PCS18" s="515"/>
      <c r="PCT18" s="515"/>
      <c r="PCU18" s="515"/>
      <c r="PCV18" s="515"/>
      <c r="PCW18" s="515"/>
      <c r="PCX18" s="515"/>
      <c r="PCY18" s="515"/>
      <c r="PCZ18" s="515"/>
      <c r="PDA18" s="515"/>
      <c r="PDB18" s="515"/>
      <c r="PDC18" s="515"/>
      <c r="PDD18" s="515"/>
      <c r="PDE18" s="515"/>
      <c r="PDF18" s="515"/>
      <c r="PDG18" s="515"/>
      <c r="PDH18" s="515"/>
      <c r="PDI18" s="515"/>
      <c r="PDJ18" s="515"/>
      <c r="PDK18" s="515"/>
      <c r="PDL18" s="515"/>
      <c r="PDM18" s="515"/>
      <c r="PDN18" s="515"/>
      <c r="PDO18" s="515"/>
      <c r="PDP18" s="515"/>
      <c r="PDQ18" s="515"/>
      <c r="PDR18" s="515"/>
      <c r="PDS18" s="515"/>
      <c r="PDT18" s="515"/>
      <c r="PDU18" s="515"/>
      <c r="PDV18" s="515"/>
      <c r="PDW18" s="515"/>
      <c r="PDX18" s="515"/>
      <c r="PDY18" s="515"/>
      <c r="PDZ18" s="515"/>
      <c r="PEA18" s="515"/>
      <c r="PEB18" s="515"/>
      <c r="PEC18" s="515"/>
      <c r="PED18" s="515"/>
      <c r="PEE18" s="515"/>
      <c r="PEF18" s="515"/>
      <c r="PEG18" s="515"/>
      <c r="PEH18" s="515"/>
      <c r="PEI18" s="515"/>
      <c r="PEJ18" s="515"/>
      <c r="PEK18" s="515"/>
      <c r="PEL18" s="515"/>
      <c r="PEM18" s="515"/>
      <c r="PEN18" s="515"/>
      <c r="PEO18" s="515"/>
      <c r="PEP18" s="515"/>
      <c r="PEQ18" s="515"/>
      <c r="PER18" s="515"/>
      <c r="PES18" s="515"/>
      <c r="PET18" s="515"/>
      <c r="PEU18" s="515"/>
      <c r="PEV18" s="515"/>
      <c r="PEW18" s="515"/>
      <c r="PEX18" s="515"/>
      <c r="PEY18" s="515"/>
      <c r="PEZ18" s="515"/>
      <c r="PFA18" s="515"/>
      <c r="PFB18" s="515"/>
      <c r="PFC18" s="515"/>
      <c r="PFD18" s="515"/>
      <c r="PFE18" s="515"/>
      <c r="PFF18" s="515"/>
      <c r="PFG18" s="515"/>
      <c r="PFH18" s="515"/>
      <c r="PFI18" s="515"/>
      <c r="PFJ18" s="515"/>
      <c r="PFK18" s="515"/>
      <c r="PFL18" s="515"/>
      <c r="PFM18" s="515"/>
      <c r="PFN18" s="515"/>
      <c r="PFO18" s="515"/>
      <c r="PFP18" s="515"/>
      <c r="PFQ18" s="515"/>
      <c r="PFR18" s="515"/>
      <c r="PFS18" s="515"/>
      <c r="PFT18" s="515"/>
      <c r="PFU18" s="515"/>
      <c r="PFV18" s="515"/>
      <c r="PFW18" s="515"/>
      <c r="PFX18" s="515"/>
      <c r="PFY18" s="515"/>
      <c r="PFZ18" s="515"/>
      <c r="PGA18" s="515"/>
      <c r="PGB18" s="515"/>
      <c r="PGC18" s="515"/>
      <c r="PGD18" s="515"/>
      <c r="PGE18" s="515"/>
      <c r="PGF18" s="515"/>
      <c r="PGG18" s="515"/>
      <c r="PGH18" s="515"/>
      <c r="PGI18" s="515"/>
      <c r="PGJ18" s="515"/>
      <c r="PGK18" s="515"/>
      <c r="PGL18" s="515"/>
      <c r="PGM18" s="515"/>
      <c r="PGN18" s="515"/>
      <c r="PGO18" s="515"/>
      <c r="PGP18" s="515"/>
      <c r="PGQ18" s="515"/>
      <c r="PGR18" s="515"/>
      <c r="PGS18" s="515"/>
      <c r="PGT18" s="515"/>
      <c r="PGU18" s="515"/>
      <c r="PGV18" s="515"/>
      <c r="PGW18" s="515"/>
      <c r="PGX18" s="515"/>
      <c r="PGY18" s="515"/>
      <c r="PGZ18" s="515"/>
      <c r="PHA18" s="515"/>
      <c r="PHB18" s="515"/>
      <c r="PHC18" s="515"/>
      <c r="PHD18" s="515"/>
      <c r="PHE18" s="515"/>
      <c r="PHF18" s="515"/>
      <c r="PHG18" s="515"/>
      <c r="PHH18" s="515"/>
      <c r="PHI18" s="515"/>
      <c r="PHJ18" s="515"/>
      <c r="PHK18" s="515"/>
      <c r="PHL18" s="515"/>
      <c r="PHM18" s="515"/>
      <c r="PHN18" s="515"/>
      <c r="PHO18" s="515"/>
      <c r="PHP18" s="515"/>
      <c r="PHQ18" s="515"/>
      <c r="PHR18" s="515"/>
      <c r="PHS18" s="515"/>
      <c r="PHT18" s="515"/>
      <c r="PHU18" s="515"/>
      <c r="PHV18" s="515"/>
      <c r="PHW18" s="515"/>
      <c r="PHX18" s="515"/>
      <c r="PHY18" s="515"/>
      <c r="PHZ18" s="515"/>
      <c r="PIA18" s="515"/>
      <c r="PIB18" s="515"/>
      <c r="PIC18" s="515"/>
      <c r="PID18" s="515"/>
      <c r="PIE18" s="515"/>
      <c r="PIF18" s="515"/>
      <c r="PIG18" s="515"/>
      <c r="PIH18" s="515"/>
      <c r="PII18" s="515"/>
      <c r="PIJ18" s="515"/>
      <c r="PIK18" s="515"/>
      <c r="PIL18" s="515"/>
      <c r="PIM18" s="515"/>
      <c r="PIN18" s="515"/>
      <c r="PIO18" s="515"/>
      <c r="PIP18" s="515"/>
      <c r="PIQ18" s="515"/>
      <c r="PIR18" s="515"/>
      <c r="PIS18" s="515"/>
      <c r="PIT18" s="515"/>
      <c r="PIU18" s="515"/>
      <c r="PIV18" s="515"/>
      <c r="PIW18" s="515"/>
      <c r="PIX18" s="515"/>
      <c r="PIY18" s="515"/>
      <c r="PIZ18" s="515"/>
      <c r="PJA18" s="515"/>
      <c r="PJB18" s="515"/>
      <c r="PJC18" s="515"/>
      <c r="PJD18" s="515"/>
      <c r="PJE18" s="515"/>
      <c r="PJF18" s="515"/>
      <c r="PJG18" s="515"/>
      <c r="PJH18" s="515"/>
      <c r="PJI18" s="515"/>
      <c r="PJJ18" s="515"/>
      <c r="PJK18" s="515"/>
      <c r="PJL18" s="515"/>
      <c r="PJM18" s="515"/>
      <c r="PJN18" s="515"/>
      <c r="PJO18" s="515"/>
      <c r="PJP18" s="515"/>
      <c r="PJQ18" s="515"/>
      <c r="PJR18" s="515"/>
      <c r="PJS18" s="515"/>
      <c r="PJT18" s="515"/>
      <c r="PJU18" s="515"/>
      <c r="PJV18" s="515"/>
      <c r="PJW18" s="515"/>
      <c r="PJX18" s="515"/>
      <c r="PJY18" s="515"/>
      <c r="PJZ18" s="515"/>
      <c r="PKA18" s="515"/>
      <c r="PKB18" s="515"/>
      <c r="PKC18" s="515"/>
      <c r="PKD18" s="515"/>
      <c r="PKE18" s="515"/>
      <c r="PKF18" s="515"/>
      <c r="PKG18" s="515"/>
      <c r="PKH18" s="515"/>
      <c r="PKI18" s="515"/>
      <c r="PKJ18" s="515"/>
      <c r="PKK18" s="515"/>
      <c r="PKL18" s="515"/>
      <c r="PKM18" s="515"/>
      <c r="PKN18" s="515"/>
      <c r="PKO18" s="515"/>
      <c r="PKP18" s="515"/>
      <c r="PKQ18" s="515"/>
      <c r="PKR18" s="515"/>
      <c r="PKS18" s="515"/>
      <c r="PKT18" s="515"/>
      <c r="PKU18" s="515"/>
      <c r="PKV18" s="515"/>
      <c r="PKW18" s="515"/>
      <c r="PKX18" s="515"/>
      <c r="PKY18" s="515"/>
      <c r="PKZ18" s="515"/>
      <c r="PLA18" s="515"/>
      <c r="PLB18" s="515"/>
      <c r="PLC18" s="515"/>
      <c r="PLD18" s="515"/>
      <c r="PLE18" s="515"/>
      <c r="PLF18" s="515"/>
      <c r="PLG18" s="515"/>
      <c r="PLH18" s="515"/>
      <c r="PLI18" s="515"/>
      <c r="PLJ18" s="515"/>
      <c r="PLK18" s="515"/>
      <c r="PLL18" s="515"/>
      <c r="PLM18" s="515"/>
      <c r="PLN18" s="515"/>
      <c r="PLO18" s="515"/>
      <c r="PLP18" s="515"/>
      <c r="PLQ18" s="515"/>
      <c r="PLR18" s="515"/>
      <c r="PLS18" s="515"/>
      <c r="PLT18" s="515"/>
      <c r="PLU18" s="515"/>
      <c r="PLV18" s="515"/>
      <c r="PLW18" s="515"/>
      <c r="PLX18" s="515"/>
      <c r="PLY18" s="515"/>
      <c r="PLZ18" s="515"/>
      <c r="PMA18" s="515"/>
      <c r="PMB18" s="515"/>
      <c r="PMC18" s="515"/>
      <c r="PMD18" s="515"/>
      <c r="PME18" s="515"/>
      <c r="PMF18" s="515"/>
      <c r="PMG18" s="515"/>
      <c r="PMH18" s="515"/>
      <c r="PMI18" s="515"/>
      <c r="PMJ18" s="515"/>
      <c r="PMK18" s="515"/>
      <c r="PML18" s="515"/>
      <c r="PMM18" s="515"/>
      <c r="PMN18" s="515"/>
      <c r="PMO18" s="515"/>
      <c r="PMP18" s="515"/>
      <c r="PMQ18" s="515"/>
      <c r="PMR18" s="515"/>
      <c r="PMS18" s="515"/>
      <c r="PMT18" s="515"/>
      <c r="PMU18" s="515"/>
      <c r="PMV18" s="515"/>
      <c r="PMW18" s="515"/>
      <c r="PMX18" s="515"/>
      <c r="PMY18" s="515"/>
      <c r="PMZ18" s="515"/>
      <c r="PNA18" s="515"/>
      <c r="PNB18" s="515"/>
      <c r="PNC18" s="515"/>
      <c r="PND18" s="515"/>
      <c r="PNE18" s="515"/>
      <c r="PNF18" s="515"/>
      <c r="PNG18" s="515"/>
      <c r="PNH18" s="515"/>
      <c r="PNI18" s="515"/>
      <c r="PNJ18" s="515"/>
      <c r="PNK18" s="515"/>
      <c r="PNL18" s="515"/>
      <c r="PNM18" s="515"/>
      <c r="PNN18" s="515"/>
      <c r="PNO18" s="515"/>
      <c r="PNP18" s="515"/>
      <c r="PNQ18" s="515"/>
      <c r="PNR18" s="515"/>
      <c r="PNS18" s="515"/>
      <c r="PNT18" s="515"/>
      <c r="PNU18" s="515"/>
      <c r="PNV18" s="515"/>
      <c r="PNW18" s="515"/>
      <c r="PNX18" s="515"/>
      <c r="PNY18" s="515"/>
      <c r="PNZ18" s="515"/>
      <c r="POA18" s="515"/>
      <c r="POB18" s="515"/>
      <c r="POC18" s="515"/>
      <c r="POD18" s="515"/>
      <c r="POE18" s="515"/>
      <c r="POF18" s="515"/>
      <c r="POG18" s="515"/>
      <c r="POH18" s="515"/>
      <c r="POI18" s="515"/>
      <c r="POJ18" s="515"/>
      <c r="POK18" s="515"/>
      <c r="POL18" s="515"/>
      <c r="POM18" s="515"/>
      <c r="PON18" s="515"/>
      <c r="POO18" s="515"/>
      <c r="POP18" s="515"/>
      <c r="POQ18" s="515"/>
      <c r="POR18" s="515"/>
      <c r="POS18" s="515"/>
      <c r="POT18" s="515"/>
      <c r="POU18" s="515"/>
      <c r="POV18" s="515"/>
      <c r="POW18" s="515"/>
      <c r="POX18" s="515"/>
      <c r="POY18" s="515"/>
      <c r="POZ18" s="515"/>
      <c r="PPA18" s="515"/>
      <c r="PPB18" s="515"/>
      <c r="PPC18" s="515"/>
      <c r="PPD18" s="515"/>
      <c r="PPE18" s="515"/>
      <c r="PPF18" s="515"/>
      <c r="PPG18" s="515"/>
      <c r="PPH18" s="515"/>
      <c r="PPI18" s="515"/>
      <c r="PPJ18" s="515"/>
      <c r="PPK18" s="515"/>
      <c r="PPL18" s="515"/>
      <c r="PPM18" s="515"/>
      <c r="PPN18" s="515"/>
      <c r="PPO18" s="515"/>
      <c r="PPP18" s="515"/>
      <c r="PPQ18" s="515"/>
      <c r="PPR18" s="515"/>
      <c r="PPS18" s="515"/>
      <c r="PPT18" s="515"/>
      <c r="PPU18" s="515"/>
      <c r="PPV18" s="515"/>
      <c r="PPW18" s="515"/>
      <c r="PPX18" s="515"/>
      <c r="PPY18" s="515"/>
      <c r="PPZ18" s="515"/>
      <c r="PQA18" s="515"/>
      <c r="PQB18" s="515"/>
      <c r="PQC18" s="515"/>
      <c r="PQD18" s="515"/>
      <c r="PQE18" s="515"/>
      <c r="PQF18" s="515"/>
      <c r="PQG18" s="515"/>
      <c r="PQH18" s="515"/>
      <c r="PQI18" s="515"/>
      <c r="PQJ18" s="515"/>
      <c r="PQK18" s="515"/>
      <c r="PQL18" s="515"/>
      <c r="PQM18" s="515"/>
      <c r="PQN18" s="515"/>
      <c r="PQO18" s="515"/>
      <c r="PQP18" s="515"/>
      <c r="PQQ18" s="515"/>
      <c r="PQR18" s="515"/>
      <c r="PQS18" s="515"/>
      <c r="PQT18" s="515"/>
      <c r="PQU18" s="515"/>
      <c r="PQV18" s="515"/>
      <c r="PQW18" s="515"/>
      <c r="PQX18" s="515"/>
      <c r="PQY18" s="515"/>
      <c r="PQZ18" s="515"/>
      <c r="PRA18" s="515"/>
      <c r="PRB18" s="515"/>
      <c r="PRC18" s="515"/>
      <c r="PRD18" s="515"/>
      <c r="PRE18" s="515"/>
      <c r="PRF18" s="515"/>
      <c r="PRG18" s="515"/>
      <c r="PRH18" s="515"/>
      <c r="PRI18" s="515"/>
      <c r="PRJ18" s="515"/>
      <c r="PRK18" s="515"/>
      <c r="PRL18" s="515"/>
      <c r="PRM18" s="515"/>
      <c r="PRN18" s="515"/>
      <c r="PRO18" s="515"/>
      <c r="PRP18" s="515"/>
      <c r="PRQ18" s="515"/>
      <c r="PRR18" s="515"/>
      <c r="PRS18" s="515"/>
      <c r="PRT18" s="515"/>
      <c r="PRU18" s="515"/>
      <c r="PRV18" s="515"/>
      <c r="PRW18" s="515"/>
      <c r="PRX18" s="515"/>
      <c r="PRY18" s="515"/>
      <c r="PRZ18" s="515"/>
      <c r="PSA18" s="515"/>
      <c r="PSB18" s="515"/>
      <c r="PSC18" s="515"/>
      <c r="PSD18" s="515"/>
      <c r="PSE18" s="515"/>
      <c r="PSF18" s="515"/>
      <c r="PSG18" s="515"/>
      <c r="PSH18" s="515"/>
      <c r="PSI18" s="515"/>
      <c r="PSJ18" s="515"/>
      <c r="PSK18" s="515"/>
      <c r="PSL18" s="515"/>
      <c r="PSM18" s="515"/>
      <c r="PSN18" s="515"/>
      <c r="PSO18" s="515"/>
      <c r="PSP18" s="515"/>
      <c r="PSQ18" s="515"/>
      <c r="PSR18" s="515"/>
      <c r="PSS18" s="515"/>
      <c r="PST18" s="515"/>
      <c r="PSU18" s="515"/>
      <c r="PSV18" s="515"/>
      <c r="PSW18" s="515"/>
      <c r="PSX18" s="515"/>
      <c r="PSY18" s="515"/>
      <c r="PSZ18" s="515"/>
      <c r="PTA18" s="515"/>
      <c r="PTB18" s="515"/>
      <c r="PTC18" s="515"/>
      <c r="PTD18" s="515"/>
      <c r="PTE18" s="515"/>
      <c r="PTF18" s="515"/>
      <c r="PTG18" s="515"/>
      <c r="PTH18" s="515"/>
      <c r="PTI18" s="515"/>
      <c r="PTJ18" s="515"/>
      <c r="PTK18" s="515"/>
      <c r="PTL18" s="515"/>
      <c r="PTM18" s="515"/>
      <c r="PTN18" s="515"/>
      <c r="PTO18" s="515"/>
      <c r="PTP18" s="515"/>
      <c r="PTQ18" s="515"/>
      <c r="PTR18" s="515"/>
      <c r="PTS18" s="515"/>
      <c r="PTT18" s="515"/>
      <c r="PTU18" s="515"/>
      <c r="PTV18" s="515"/>
      <c r="PTW18" s="515"/>
      <c r="PTX18" s="515"/>
      <c r="PTY18" s="515"/>
      <c r="PTZ18" s="515"/>
      <c r="PUA18" s="515"/>
      <c r="PUB18" s="515"/>
      <c r="PUC18" s="515"/>
      <c r="PUD18" s="515"/>
      <c r="PUE18" s="515"/>
      <c r="PUF18" s="515"/>
      <c r="PUG18" s="515"/>
      <c r="PUH18" s="515"/>
      <c r="PUI18" s="515"/>
      <c r="PUJ18" s="515"/>
      <c r="PUK18" s="515"/>
      <c r="PUL18" s="515"/>
      <c r="PUM18" s="515"/>
      <c r="PUN18" s="515"/>
      <c r="PUO18" s="515"/>
      <c r="PUP18" s="515"/>
      <c r="PUQ18" s="515"/>
      <c r="PUR18" s="515"/>
      <c r="PUS18" s="515"/>
      <c r="PUT18" s="515"/>
      <c r="PUU18" s="515"/>
      <c r="PUV18" s="515"/>
      <c r="PUW18" s="515"/>
      <c r="PUX18" s="515"/>
      <c r="PUY18" s="515"/>
      <c r="PUZ18" s="515"/>
      <c r="PVA18" s="515"/>
      <c r="PVB18" s="515"/>
      <c r="PVC18" s="515"/>
      <c r="PVD18" s="515"/>
      <c r="PVE18" s="515"/>
      <c r="PVF18" s="515"/>
      <c r="PVG18" s="515"/>
      <c r="PVH18" s="515"/>
      <c r="PVI18" s="515"/>
      <c r="PVJ18" s="515"/>
      <c r="PVK18" s="515"/>
      <c r="PVL18" s="515"/>
      <c r="PVM18" s="515"/>
      <c r="PVN18" s="515"/>
      <c r="PVO18" s="515"/>
      <c r="PVP18" s="515"/>
      <c r="PVQ18" s="515"/>
      <c r="PVR18" s="515"/>
      <c r="PVS18" s="515"/>
      <c r="PVT18" s="515"/>
      <c r="PVU18" s="515"/>
      <c r="PVV18" s="515"/>
      <c r="PVW18" s="515"/>
      <c r="PVX18" s="515"/>
      <c r="PVY18" s="515"/>
      <c r="PVZ18" s="515"/>
      <c r="PWA18" s="515"/>
      <c r="PWB18" s="515"/>
      <c r="PWC18" s="515"/>
      <c r="PWD18" s="515"/>
      <c r="PWE18" s="515"/>
      <c r="PWF18" s="515"/>
      <c r="PWG18" s="515"/>
      <c r="PWH18" s="515"/>
      <c r="PWI18" s="515"/>
      <c r="PWJ18" s="515"/>
      <c r="PWK18" s="515"/>
      <c r="PWL18" s="515"/>
      <c r="PWM18" s="515"/>
      <c r="PWN18" s="515"/>
      <c r="PWO18" s="515"/>
      <c r="PWP18" s="515"/>
      <c r="PWQ18" s="515"/>
      <c r="PWR18" s="515"/>
      <c r="PWS18" s="515"/>
      <c r="PWT18" s="515"/>
      <c r="PWU18" s="515"/>
      <c r="PWV18" s="515"/>
      <c r="PWW18" s="515"/>
      <c r="PWX18" s="515"/>
      <c r="PWY18" s="515"/>
      <c r="PWZ18" s="515"/>
      <c r="PXA18" s="515"/>
      <c r="PXB18" s="515"/>
      <c r="PXC18" s="515"/>
      <c r="PXD18" s="515"/>
      <c r="PXE18" s="515"/>
      <c r="PXF18" s="515"/>
      <c r="PXG18" s="515"/>
      <c r="PXH18" s="515"/>
      <c r="PXI18" s="515"/>
      <c r="PXJ18" s="515"/>
      <c r="PXK18" s="515"/>
      <c r="PXL18" s="515"/>
      <c r="PXM18" s="515"/>
      <c r="PXN18" s="515"/>
      <c r="PXO18" s="515"/>
      <c r="PXP18" s="515"/>
      <c r="PXQ18" s="515"/>
      <c r="PXR18" s="515"/>
      <c r="PXS18" s="515"/>
      <c r="PXT18" s="515"/>
      <c r="PXU18" s="515"/>
      <c r="PXV18" s="515"/>
      <c r="PXW18" s="515"/>
      <c r="PXX18" s="515"/>
      <c r="PXY18" s="515"/>
      <c r="PXZ18" s="515"/>
      <c r="PYA18" s="515"/>
      <c r="PYB18" s="515"/>
      <c r="PYC18" s="515"/>
      <c r="PYD18" s="515"/>
      <c r="PYE18" s="515"/>
      <c r="PYF18" s="515"/>
      <c r="PYG18" s="515"/>
      <c r="PYH18" s="515"/>
      <c r="PYI18" s="515"/>
      <c r="PYJ18" s="515"/>
      <c r="PYK18" s="515"/>
      <c r="PYL18" s="515"/>
      <c r="PYM18" s="515"/>
      <c r="PYN18" s="515"/>
      <c r="PYO18" s="515"/>
      <c r="PYP18" s="515"/>
      <c r="PYQ18" s="515"/>
      <c r="PYR18" s="515"/>
      <c r="PYS18" s="515"/>
      <c r="PYT18" s="515"/>
      <c r="PYU18" s="515"/>
      <c r="PYV18" s="515"/>
      <c r="PYW18" s="515"/>
      <c r="PYX18" s="515"/>
      <c r="PYY18" s="515"/>
      <c r="PYZ18" s="515"/>
      <c r="PZA18" s="515"/>
      <c r="PZB18" s="515"/>
      <c r="PZC18" s="515"/>
      <c r="PZD18" s="515"/>
      <c r="PZE18" s="515"/>
      <c r="PZF18" s="515"/>
      <c r="PZG18" s="515"/>
      <c r="PZH18" s="515"/>
      <c r="PZI18" s="515"/>
      <c r="PZJ18" s="515"/>
      <c r="PZK18" s="515"/>
      <c r="PZL18" s="515"/>
      <c r="PZM18" s="515"/>
      <c r="PZN18" s="515"/>
      <c r="PZO18" s="515"/>
      <c r="PZP18" s="515"/>
      <c r="PZQ18" s="515"/>
      <c r="PZR18" s="515"/>
      <c r="PZS18" s="515"/>
      <c r="PZT18" s="515"/>
      <c r="PZU18" s="515"/>
      <c r="PZV18" s="515"/>
      <c r="PZW18" s="515"/>
      <c r="PZX18" s="515"/>
      <c r="PZY18" s="515"/>
      <c r="PZZ18" s="515"/>
      <c r="QAA18" s="515"/>
      <c r="QAB18" s="515"/>
      <c r="QAC18" s="515"/>
      <c r="QAD18" s="515"/>
      <c r="QAE18" s="515"/>
      <c r="QAF18" s="515"/>
      <c r="QAG18" s="515"/>
      <c r="QAH18" s="515"/>
      <c r="QAI18" s="515"/>
      <c r="QAJ18" s="515"/>
      <c r="QAK18" s="515"/>
      <c r="QAL18" s="515"/>
      <c r="QAM18" s="515"/>
      <c r="QAN18" s="515"/>
      <c r="QAO18" s="515"/>
      <c r="QAP18" s="515"/>
      <c r="QAQ18" s="515"/>
      <c r="QAR18" s="515"/>
      <c r="QAS18" s="515"/>
      <c r="QAT18" s="515"/>
      <c r="QAU18" s="515"/>
      <c r="QAV18" s="515"/>
      <c r="QAW18" s="515"/>
      <c r="QAX18" s="515"/>
      <c r="QAY18" s="515"/>
      <c r="QAZ18" s="515"/>
      <c r="QBA18" s="515"/>
      <c r="QBB18" s="515"/>
      <c r="QBC18" s="515"/>
      <c r="QBD18" s="515"/>
      <c r="QBE18" s="515"/>
      <c r="QBF18" s="515"/>
      <c r="QBG18" s="515"/>
      <c r="QBH18" s="515"/>
      <c r="QBI18" s="515"/>
      <c r="QBJ18" s="515"/>
      <c r="QBK18" s="515"/>
      <c r="QBL18" s="515"/>
      <c r="QBM18" s="515"/>
      <c r="QBN18" s="515"/>
      <c r="QBO18" s="515"/>
      <c r="QBP18" s="515"/>
      <c r="QBQ18" s="515"/>
      <c r="QBR18" s="515"/>
      <c r="QBS18" s="515"/>
      <c r="QBT18" s="515"/>
      <c r="QBU18" s="515"/>
      <c r="QBV18" s="515"/>
      <c r="QBW18" s="515"/>
      <c r="QBX18" s="515"/>
      <c r="QBY18" s="515"/>
      <c r="QBZ18" s="515"/>
      <c r="QCA18" s="515"/>
      <c r="QCB18" s="515"/>
      <c r="QCC18" s="515"/>
      <c r="QCD18" s="515"/>
      <c r="QCE18" s="515"/>
      <c r="QCF18" s="515"/>
      <c r="QCG18" s="515"/>
      <c r="QCH18" s="515"/>
      <c r="QCI18" s="515"/>
      <c r="QCJ18" s="515"/>
      <c r="QCK18" s="515"/>
      <c r="QCL18" s="515"/>
      <c r="QCM18" s="515"/>
      <c r="QCN18" s="515"/>
      <c r="QCO18" s="515"/>
      <c r="QCP18" s="515"/>
      <c r="QCQ18" s="515"/>
      <c r="QCR18" s="515"/>
      <c r="QCS18" s="515"/>
      <c r="QCT18" s="515"/>
      <c r="QCU18" s="515"/>
      <c r="QCV18" s="515"/>
      <c r="QCW18" s="515"/>
      <c r="QCX18" s="515"/>
      <c r="QCY18" s="515"/>
      <c r="QCZ18" s="515"/>
      <c r="QDA18" s="515"/>
      <c r="QDB18" s="515"/>
      <c r="QDC18" s="515"/>
      <c r="QDD18" s="515"/>
      <c r="QDE18" s="515"/>
      <c r="QDF18" s="515"/>
      <c r="QDG18" s="515"/>
      <c r="QDH18" s="515"/>
      <c r="QDI18" s="515"/>
      <c r="QDJ18" s="515"/>
      <c r="QDK18" s="515"/>
      <c r="QDL18" s="515"/>
      <c r="QDM18" s="515"/>
      <c r="QDN18" s="515"/>
      <c r="QDO18" s="515"/>
      <c r="QDP18" s="515"/>
      <c r="QDQ18" s="515"/>
      <c r="QDR18" s="515"/>
      <c r="QDS18" s="515"/>
      <c r="QDT18" s="515"/>
      <c r="QDU18" s="515"/>
      <c r="QDV18" s="515"/>
      <c r="QDW18" s="515"/>
      <c r="QDX18" s="515"/>
      <c r="QDY18" s="515"/>
      <c r="QDZ18" s="515"/>
      <c r="QEA18" s="515"/>
      <c r="QEB18" s="515"/>
      <c r="QEC18" s="515"/>
      <c r="QED18" s="515"/>
      <c r="QEE18" s="515"/>
      <c r="QEF18" s="515"/>
      <c r="QEG18" s="515"/>
      <c r="QEH18" s="515"/>
      <c r="QEI18" s="515"/>
      <c r="QEJ18" s="515"/>
      <c r="QEK18" s="515"/>
      <c r="QEL18" s="515"/>
      <c r="QEM18" s="515"/>
      <c r="QEN18" s="515"/>
      <c r="QEO18" s="515"/>
      <c r="QEP18" s="515"/>
      <c r="QEQ18" s="515"/>
      <c r="QER18" s="515"/>
      <c r="QES18" s="515"/>
      <c r="QET18" s="515"/>
      <c r="QEU18" s="515"/>
      <c r="QEV18" s="515"/>
      <c r="QEW18" s="515"/>
      <c r="QEX18" s="515"/>
      <c r="QEY18" s="515"/>
      <c r="QEZ18" s="515"/>
      <c r="QFA18" s="515"/>
      <c r="QFB18" s="515"/>
      <c r="QFC18" s="515"/>
      <c r="QFD18" s="515"/>
      <c r="QFE18" s="515"/>
      <c r="QFF18" s="515"/>
      <c r="QFG18" s="515"/>
      <c r="QFH18" s="515"/>
      <c r="QFI18" s="515"/>
      <c r="QFJ18" s="515"/>
      <c r="QFK18" s="515"/>
      <c r="QFL18" s="515"/>
      <c r="QFM18" s="515"/>
      <c r="QFN18" s="515"/>
      <c r="QFO18" s="515"/>
      <c r="QFP18" s="515"/>
      <c r="QFQ18" s="515"/>
      <c r="QFR18" s="515"/>
      <c r="QFS18" s="515"/>
      <c r="QFT18" s="515"/>
      <c r="QFU18" s="515"/>
      <c r="QFV18" s="515"/>
      <c r="QFW18" s="515"/>
      <c r="QFX18" s="515"/>
      <c r="QFY18" s="515"/>
      <c r="QFZ18" s="515"/>
      <c r="QGA18" s="515"/>
      <c r="QGB18" s="515"/>
      <c r="QGC18" s="515"/>
      <c r="QGD18" s="515"/>
      <c r="QGE18" s="515"/>
      <c r="QGF18" s="515"/>
      <c r="QGG18" s="515"/>
      <c r="QGH18" s="515"/>
      <c r="QGI18" s="515"/>
      <c r="QGJ18" s="515"/>
      <c r="QGK18" s="515"/>
      <c r="QGL18" s="515"/>
      <c r="QGM18" s="515"/>
      <c r="QGN18" s="515"/>
      <c r="QGO18" s="515"/>
      <c r="QGP18" s="515"/>
      <c r="QGQ18" s="515"/>
      <c r="QGR18" s="515"/>
      <c r="QGS18" s="515"/>
      <c r="QGT18" s="515"/>
      <c r="QGU18" s="515"/>
      <c r="QGV18" s="515"/>
      <c r="QGW18" s="515"/>
      <c r="QGX18" s="515"/>
      <c r="QGY18" s="515"/>
      <c r="QGZ18" s="515"/>
      <c r="QHA18" s="515"/>
      <c r="QHB18" s="515"/>
      <c r="QHC18" s="515"/>
      <c r="QHD18" s="515"/>
      <c r="QHE18" s="515"/>
      <c r="QHF18" s="515"/>
      <c r="QHG18" s="515"/>
      <c r="QHH18" s="515"/>
      <c r="QHI18" s="515"/>
      <c r="QHJ18" s="515"/>
      <c r="QHK18" s="515"/>
      <c r="QHL18" s="515"/>
      <c r="QHM18" s="515"/>
      <c r="QHN18" s="515"/>
      <c r="QHO18" s="515"/>
      <c r="QHP18" s="515"/>
      <c r="QHQ18" s="515"/>
      <c r="QHR18" s="515"/>
      <c r="QHS18" s="515"/>
      <c r="QHT18" s="515"/>
      <c r="QHU18" s="515"/>
      <c r="QHV18" s="515"/>
      <c r="QHW18" s="515"/>
      <c r="QHX18" s="515"/>
      <c r="QHY18" s="515"/>
      <c r="QHZ18" s="515"/>
      <c r="QIA18" s="515"/>
      <c r="QIB18" s="515"/>
      <c r="QIC18" s="515"/>
      <c r="QID18" s="515"/>
      <c r="QIE18" s="515"/>
      <c r="QIF18" s="515"/>
      <c r="QIG18" s="515"/>
      <c r="QIH18" s="515"/>
      <c r="QII18" s="515"/>
      <c r="QIJ18" s="515"/>
      <c r="QIK18" s="515"/>
      <c r="QIL18" s="515"/>
      <c r="QIM18" s="515"/>
      <c r="QIN18" s="515"/>
      <c r="QIO18" s="515"/>
      <c r="QIP18" s="515"/>
      <c r="QIQ18" s="515"/>
      <c r="QIR18" s="515"/>
      <c r="QIS18" s="515"/>
      <c r="QIT18" s="515"/>
      <c r="QIU18" s="515"/>
      <c r="QIV18" s="515"/>
      <c r="QIW18" s="515"/>
      <c r="QIX18" s="515"/>
      <c r="QIY18" s="515"/>
      <c r="QIZ18" s="515"/>
      <c r="QJA18" s="515"/>
      <c r="QJB18" s="515"/>
      <c r="QJC18" s="515"/>
      <c r="QJD18" s="515"/>
      <c r="QJE18" s="515"/>
      <c r="QJF18" s="515"/>
      <c r="QJG18" s="515"/>
      <c r="QJH18" s="515"/>
      <c r="QJI18" s="515"/>
      <c r="QJJ18" s="515"/>
      <c r="QJK18" s="515"/>
      <c r="QJL18" s="515"/>
      <c r="QJM18" s="515"/>
      <c r="QJN18" s="515"/>
      <c r="QJO18" s="515"/>
      <c r="QJP18" s="515"/>
      <c r="QJQ18" s="515"/>
      <c r="QJR18" s="515"/>
      <c r="QJS18" s="515"/>
      <c r="QJT18" s="515"/>
      <c r="QJU18" s="515"/>
      <c r="QJV18" s="515"/>
      <c r="QJW18" s="515"/>
      <c r="QJX18" s="515"/>
      <c r="QJY18" s="515"/>
      <c r="QJZ18" s="515"/>
      <c r="QKA18" s="515"/>
      <c r="QKB18" s="515"/>
      <c r="QKC18" s="515"/>
      <c r="QKD18" s="515"/>
      <c r="QKE18" s="515"/>
      <c r="QKF18" s="515"/>
      <c r="QKG18" s="515"/>
      <c r="QKH18" s="515"/>
      <c r="QKI18" s="515"/>
      <c r="QKJ18" s="515"/>
      <c r="QKK18" s="515"/>
      <c r="QKL18" s="515"/>
      <c r="QKM18" s="515"/>
      <c r="QKN18" s="515"/>
      <c r="QKO18" s="515"/>
      <c r="QKP18" s="515"/>
      <c r="QKQ18" s="515"/>
      <c r="QKR18" s="515"/>
      <c r="QKS18" s="515"/>
      <c r="QKT18" s="515"/>
      <c r="QKU18" s="515"/>
      <c r="QKV18" s="515"/>
      <c r="QKW18" s="515"/>
      <c r="QKX18" s="515"/>
      <c r="QKY18" s="515"/>
      <c r="QKZ18" s="515"/>
      <c r="QLA18" s="515"/>
      <c r="QLB18" s="515"/>
      <c r="QLC18" s="515"/>
      <c r="QLD18" s="515"/>
      <c r="QLE18" s="515"/>
      <c r="QLF18" s="515"/>
      <c r="QLG18" s="515"/>
      <c r="QLH18" s="515"/>
      <c r="QLI18" s="515"/>
      <c r="QLJ18" s="515"/>
      <c r="QLK18" s="515"/>
      <c r="QLL18" s="515"/>
      <c r="QLM18" s="515"/>
      <c r="QLN18" s="515"/>
      <c r="QLO18" s="515"/>
      <c r="QLP18" s="515"/>
      <c r="QLQ18" s="515"/>
      <c r="QLR18" s="515"/>
      <c r="QLS18" s="515"/>
      <c r="QLT18" s="515"/>
      <c r="QLU18" s="515"/>
      <c r="QLV18" s="515"/>
      <c r="QLW18" s="515"/>
      <c r="QLX18" s="515"/>
      <c r="QLY18" s="515"/>
      <c r="QLZ18" s="515"/>
      <c r="QMA18" s="515"/>
      <c r="QMB18" s="515"/>
      <c r="QMC18" s="515"/>
      <c r="QMD18" s="515"/>
      <c r="QME18" s="515"/>
      <c r="QMF18" s="515"/>
      <c r="QMG18" s="515"/>
      <c r="QMH18" s="515"/>
      <c r="QMI18" s="515"/>
      <c r="QMJ18" s="515"/>
      <c r="QMK18" s="515"/>
      <c r="QML18" s="515"/>
      <c r="QMM18" s="515"/>
      <c r="QMN18" s="515"/>
      <c r="QMO18" s="515"/>
      <c r="QMP18" s="515"/>
      <c r="QMQ18" s="515"/>
      <c r="QMR18" s="515"/>
      <c r="QMS18" s="515"/>
      <c r="QMT18" s="515"/>
      <c r="QMU18" s="515"/>
      <c r="QMV18" s="515"/>
      <c r="QMW18" s="515"/>
      <c r="QMX18" s="515"/>
      <c r="QMY18" s="515"/>
      <c r="QMZ18" s="515"/>
      <c r="QNA18" s="515"/>
      <c r="QNB18" s="515"/>
      <c r="QNC18" s="515"/>
      <c r="QND18" s="515"/>
      <c r="QNE18" s="515"/>
      <c r="QNF18" s="515"/>
      <c r="QNG18" s="515"/>
      <c r="QNH18" s="515"/>
      <c r="QNI18" s="515"/>
      <c r="QNJ18" s="515"/>
      <c r="QNK18" s="515"/>
      <c r="QNL18" s="515"/>
      <c r="QNM18" s="515"/>
      <c r="QNN18" s="515"/>
      <c r="QNO18" s="515"/>
      <c r="QNP18" s="515"/>
      <c r="QNQ18" s="515"/>
      <c r="QNR18" s="515"/>
      <c r="QNS18" s="515"/>
      <c r="QNT18" s="515"/>
      <c r="QNU18" s="515"/>
      <c r="QNV18" s="515"/>
      <c r="QNW18" s="515"/>
      <c r="QNX18" s="515"/>
      <c r="QNY18" s="515"/>
      <c r="QNZ18" s="515"/>
      <c r="QOA18" s="515"/>
      <c r="QOB18" s="515"/>
      <c r="QOC18" s="515"/>
      <c r="QOD18" s="515"/>
      <c r="QOE18" s="515"/>
      <c r="QOF18" s="515"/>
      <c r="QOG18" s="515"/>
      <c r="QOH18" s="515"/>
      <c r="QOI18" s="515"/>
      <c r="QOJ18" s="515"/>
      <c r="QOK18" s="515"/>
      <c r="QOL18" s="515"/>
      <c r="QOM18" s="515"/>
      <c r="QON18" s="515"/>
      <c r="QOO18" s="515"/>
      <c r="QOP18" s="515"/>
      <c r="QOQ18" s="515"/>
      <c r="QOR18" s="515"/>
      <c r="QOS18" s="515"/>
      <c r="QOT18" s="515"/>
      <c r="QOU18" s="515"/>
      <c r="QOV18" s="515"/>
      <c r="QOW18" s="515"/>
      <c r="QOX18" s="515"/>
      <c r="QOY18" s="515"/>
      <c r="QOZ18" s="515"/>
      <c r="QPA18" s="515"/>
      <c r="QPB18" s="515"/>
      <c r="QPC18" s="515"/>
      <c r="QPD18" s="515"/>
      <c r="QPE18" s="515"/>
      <c r="QPF18" s="515"/>
      <c r="QPG18" s="515"/>
      <c r="QPH18" s="515"/>
      <c r="QPI18" s="515"/>
      <c r="QPJ18" s="515"/>
      <c r="QPK18" s="515"/>
      <c r="QPL18" s="515"/>
      <c r="QPM18" s="515"/>
      <c r="QPN18" s="515"/>
      <c r="QPO18" s="515"/>
      <c r="QPP18" s="515"/>
      <c r="QPQ18" s="515"/>
      <c r="QPR18" s="515"/>
      <c r="QPS18" s="515"/>
      <c r="QPT18" s="515"/>
      <c r="QPU18" s="515"/>
      <c r="QPV18" s="515"/>
      <c r="QPW18" s="515"/>
      <c r="QPX18" s="515"/>
      <c r="QPY18" s="515"/>
      <c r="QPZ18" s="515"/>
      <c r="QQA18" s="515"/>
      <c r="QQB18" s="515"/>
      <c r="QQC18" s="515"/>
      <c r="QQD18" s="515"/>
      <c r="QQE18" s="515"/>
      <c r="QQF18" s="515"/>
      <c r="QQG18" s="515"/>
      <c r="QQH18" s="515"/>
      <c r="QQI18" s="515"/>
      <c r="QQJ18" s="515"/>
      <c r="QQK18" s="515"/>
      <c r="QQL18" s="515"/>
      <c r="QQM18" s="515"/>
      <c r="QQN18" s="515"/>
      <c r="QQO18" s="515"/>
      <c r="QQP18" s="515"/>
      <c r="QQQ18" s="515"/>
      <c r="QQR18" s="515"/>
      <c r="QQS18" s="515"/>
      <c r="QQT18" s="515"/>
      <c r="QQU18" s="515"/>
      <c r="QQV18" s="515"/>
      <c r="QQW18" s="515"/>
      <c r="QQX18" s="515"/>
      <c r="QQY18" s="515"/>
      <c r="QQZ18" s="515"/>
      <c r="QRA18" s="515"/>
      <c r="QRB18" s="515"/>
      <c r="QRC18" s="515"/>
      <c r="QRD18" s="515"/>
      <c r="QRE18" s="515"/>
      <c r="QRF18" s="515"/>
      <c r="QRG18" s="515"/>
      <c r="QRH18" s="515"/>
      <c r="QRI18" s="515"/>
      <c r="QRJ18" s="515"/>
      <c r="QRK18" s="515"/>
      <c r="QRL18" s="515"/>
      <c r="QRM18" s="515"/>
      <c r="QRN18" s="515"/>
      <c r="QRO18" s="515"/>
      <c r="QRP18" s="515"/>
      <c r="QRQ18" s="515"/>
      <c r="QRR18" s="515"/>
      <c r="QRS18" s="515"/>
      <c r="QRT18" s="515"/>
      <c r="QRU18" s="515"/>
      <c r="QRV18" s="515"/>
      <c r="QRW18" s="515"/>
      <c r="QRX18" s="515"/>
      <c r="QRY18" s="515"/>
      <c r="QRZ18" s="515"/>
      <c r="QSA18" s="515"/>
      <c r="QSB18" s="515"/>
      <c r="QSC18" s="515"/>
      <c r="QSD18" s="515"/>
      <c r="QSE18" s="515"/>
      <c r="QSF18" s="515"/>
      <c r="QSG18" s="515"/>
      <c r="QSH18" s="515"/>
      <c r="QSI18" s="515"/>
      <c r="QSJ18" s="515"/>
      <c r="QSK18" s="515"/>
      <c r="QSL18" s="515"/>
      <c r="QSM18" s="515"/>
      <c r="QSN18" s="515"/>
      <c r="QSO18" s="515"/>
      <c r="QSP18" s="515"/>
      <c r="QSQ18" s="515"/>
      <c r="QSR18" s="515"/>
      <c r="QSS18" s="515"/>
      <c r="QST18" s="515"/>
      <c r="QSU18" s="515"/>
      <c r="QSV18" s="515"/>
      <c r="QSW18" s="515"/>
      <c r="QSX18" s="515"/>
      <c r="QSY18" s="515"/>
      <c r="QSZ18" s="515"/>
      <c r="QTA18" s="515"/>
      <c r="QTB18" s="515"/>
      <c r="QTC18" s="515"/>
      <c r="QTD18" s="515"/>
      <c r="QTE18" s="515"/>
      <c r="QTF18" s="515"/>
      <c r="QTG18" s="515"/>
      <c r="QTH18" s="515"/>
      <c r="QTI18" s="515"/>
      <c r="QTJ18" s="515"/>
      <c r="QTK18" s="515"/>
      <c r="QTL18" s="515"/>
      <c r="QTM18" s="515"/>
      <c r="QTN18" s="515"/>
      <c r="QTO18" s="515"/>
      <c r="QTP18" s="515"/>
      <c r="QTQ18" s="515"/>
      <c r="QTR18" s="515"/>
      <c r="QTS18" s="515"/>
      <c r="QTT18" s="515"/>
      <c r="QTU18" s="515"/>
      <c r="QTV18" s="515"/>
      <c r="QTW18" s="515"/>
      <c r="QTX18" s="515"/>
      <c r="QTY18" s="515"/>
      <c r="QTZ18" s="515"/>
      <c r="QUA18" s="515"/>
      <c r="QUB18" s="515"/>
      <c r="QUC18" s="515"/>
      <c r="QUD18" s="515"/>
      <c r="QUE18" s="515"/>
      <c r="QUF18" s="515"/>
      <c r="QUG18" s="515"/>
      <c r="QUH18" s="515"/>
      <c r="QUI18" s="515"/>
      <c r="QUJ18" s="515"/>
      <c r="QUK18" s="515"/>
      <c r="QUL18" s="515"/>
      <c r="QUM18" s="515"/>
      <c r="QUN18" s="515"/>
      <c r="QUO18" s="515"/>
      <c r="QUP18" s="515"/>
      <c r="QUQ18" s="515"/>
      <c r="QUR18" s="515"/>
      <c r="QUS18" s="515"/>
      <c r="QUT18" s="515"/>
      <c r="QUU18" s="515"/>
      <c r="QUV18" s="515"/>
      <c r="QUW18" s="515"/>
      <c r="QUX18" s="515"/>
      <c r="QUY18" s="515"/>
      <c r="QUZ18" s="515"/>
      <c r="QVA18" s="515"/>
      <c r="QVB18" s="515"/>
      <c r="QVC18" s="515"/>
      <c r="QVD18" s="515"/>
      <c r="QVE18" s="515"/>
      <c r="QVF18" s="515"/>
      <c r="QVG18" s="515"/>
      <c r="QVH18" s="515"/>
      <c r="QVI18" s="515"/>
      <c r="QVJ18" s="515"/>
      <c r="QVK18" s="515"/>
      <c r="QVL18" s="515"/>
      <c r="QVM18" s="515"/>
      <c r="QVN18" s="515"/>
      <c r="QVO18" s="515"/>
      <c r="QVP18" s="515"/>
      <c r="QVQ18" s="515"/>
      <c r="QVR18" s="515"/>
      <c r="QVS18" s="515"/>
      <c r="QVT18" s="515"/>
      <c r="QVU18" s="515"/>
      <c r="QVV18" s="515"/>
      <c r="QVW18" s="515"/>
      <c r="QVX18" s="515"/>
      <c r="QVY18" s="515"/>
      <c r="QVZ18" s="515"/>
      <c r="QWA18" s="515"/>
      <c r="QWB18" s="515"/>
      <c r="QWC18" s="515"/>
      <c r="QWD18" s="515"/>
      <c r="QWE18" s="515"/>
      <c r="QWF18" s="515"/>
      <c r="QWG18" s="515"/>
      <c r="QWH18" s="515"/>
      <c r="QWI18" s="515"/>
      <c r="QWJ18" s="515"/>
      <c r="QWK18" s="515"/>
      <c r="QWL18" s="515"/>
      <c r="QWM18" s="515"/>
      <c r="QWN18" s="515"/>
      <c r="QWO18" s="515"/>
      <c r="QWP18" s="515"/>
      <c r="QWQ18" s="515"/>
      <c r="QWR18" s="515"/>
      <c r="QWS18" s="515"/>
      <c r="QWT18" s="515"/>
      <c r="QWU18" s="515"/>
      <c r="QWV18" s="515"/>
      <c r="QWW18" s="515"/>
      <c r="QWX18" s="515"/>
      <c r="QWY18" s="515"/>
      <c r="QWZ18" s="515"/>
      <c r="QXA18" s="515"/>
      <c r="QXB18" s="515"/>
      <c r="QXC18" s="515"/>
      <c r="QXD18" s="515"/>
      <c r="QXE18" s="515"/>
      <c r="QXF18" s="515"/>
      <c r="QXG18" s="515"/>
      <c r="QXH18" s="515"/>
      <c r="QXI18" s="515"/>
      <c r="QXJ18" s="515"/>
      <c r="QXK18" s="515"/>
      <c r="QXL18" s="515"/>
      <c r="QXM18" s="515"/>
      <c r="QXN18" s="515"/>
      <c r="QXO18" s="515"/>
      <c r="QXP18" s="515"/>
      <c r="QXQ18" s="515"/>
      <c r="QXR18" s="515"/>
      <c r="QXS18" s="515"/>
      <c r="QXT18" s="515"/>
      <c r="QXU18" s="515"/>
      <c r="QXV18" s="515"/>
      <c r="QXW18" s="515"/>
      <c r="QXX18" s="515"/>
      <c r="QXY18" s="515"/>
      <c r="QXZ18" s="515"/>
      <c r="QYA18" s="515"/>
      <c r="QYB18" s="515"/>
      <c r="QYC18" s="515"/>
      <c r="QYD18" s="515"/>
      <c r="QYE18" s="515"/>
      <c r="QYF18" s="515"/>
      <c r="QYG18" s="515"/>
      <c r="QYH18" s="515"/>
      <c r="QYI18" s="515"/>
      <c r="QYJ18" s="515"/>
      <c r="QYK18" s="515"/>
      <c r="QYL18" s="515"/>
      <c r="QYM18" s="515"/>
      <c r="QYN18" s="515"/>
      <c r="QYO18" s="515"/>
      <c r="QYP18" s="515"/>
      <c r="QYQ18" s="515"/>
      <c r="QYR18" s="515"/>
      <c r="QYS18" s="515"/>
      <c r="QYT18" s="515"/>
      <c r="QYU18" s="515"/>
      <c r="QYV18" s="515"/>
      <c r="QYW18" s="515"/>
      <c r="QYX18" s="515"/>
      <c r="QYY18" s="515"/>
      <c r="QYZ18" s="515"/>
      <c r="QZA18" s="515"/>
      <c r="QZB18" s="515"/>
      <c r="QZC18" s="515"/>
      <c r="QZD18" s="515"/>
      <c r="QZE18" s="515"/>
      <c r="QZF18" s="515"/>
      <c r="QZG18" s="515"/>
      <c r="QZH18" s="515"/>
      <c r="QZI18" s="515"/>
      <c r="QZJ18" s="515"/>
      <c r="QZK18" s="515"/>
      <c r="QZL18" s="515"/>
      <c r="QZM18" s="515"/>
      <c r="QZN18" s="515"/>
      <c r="QZO18" s="515"/>
      <c r="QZP18" s="515"/>
      <c r="QZQ18" s="515"/>
      <c r="QZR18" s="515"/>
      <c r="QZS18" s="515"/>
      <c r="QZT18" s="515"/>
      <c r="QZU18" s="515"/>
      <c r="QZV18" s="515"/>
      <c r="QZW18" s="515"/>
      <c r="QZX18" s="515"/>
      <c r="QZY18" s="515"/>
      <c r="QZZ18" s="515"/>
      <c r="RAA18" s="515"/>
      <c r="RAB18" s="515"/>
      <c r="RAC18" s="515"/>
      <c r="RAD18" s="515"/>
      <c r="RAE18" s="515"/>
      <c r="RAF18" s="515"/>
      <c r="RAG18" s="515"/>
      <c r="RAH18" s="515"/>
      <c r="RAI18" s="515"/>
      <c r="RAJ18" s="515"/>
      <c r="RAK18" s="515"/>
      <c r="RAL18" s="515"/>
      <c r="RAM18" s="515"/>
      <c r="RAN18" s="515"/>
      <c r="RAO18" s="515"/>
      <c r="RAP18" s="515"/>
      <c r="RAQ18" s="515"/>
      <c r="RAR18" s="515"/>
      <c r="RAS18" s="515"/>
      <c r="RAT18" s="515"/>
      <c r="RAU18" s="515"/>
      <c r="RAV18" s="515"/>
      <c r="RAW18" s="515"/>
      <c r="RAX18" s="515"/>
      <c r="RAY18" s="515"/>
      <c r="RAZ18" s="515"/>
      <c r="RBA18" s="515"/>
      <c r="RBB18" s="515"/>
      <c r="RBC18" s="515"/>
      <c r="RBD18" s="515"/>
      <c r="RBE18" s="515"/>
      <c r="RBF18" s="515"/>
      <c r="RBG18" s="515"/>
      <c r="RBH18" s="515"/>
      <c r="RBI18" s="515"/>
      <c r="RBJ18" s="515"/>
      <c r="RBK18" s="515"/>
      <c r="RBL18" s="515"/>
      <c r="RBM18" s="515"/>
      <c r="RBN18" s="515"/>
      <c r="RBO18" s="515"/>
      <c r="RBP18" s="515"/>
      <c r="RBQ18" s="515"/>
      <c r="RBR18" s="515"/>
      <c r="RBS18" s="515"/>
      <c r="RBT18" s="515"/>
      <c r="RBU18" s="515"/>
      <c r="RBV18" s="515"/>
      <c r="RBW18" s="515"/>
      <c r="RBX18" s="515"/>
      <c r="RBY18" s="515"/>
      <c r="RBZ18" s="515"/>
      <c r="RCA18" s="515"/>
      <c r="RCB18" s="515"/>
      <c r="RCC18" s="515"/>
      <c r="RCD18" s="515"/>
      <c r="RCE18" s="515"/>
      <c r="RCF18" s="515"/>
      <c r="RCG18" s="515"/>
      <c r="RCH18" s="515"/>
      <c r="RCI18" s="515"/>
      <c r="RCJ18" s="515"/>
      <c r="RCK18" s="515"/>
      <c r="RCL18" s="515"/>
      <c r="RCM18" s="515"/>
      <c r="RCN18" s="515"/>
      <c r="RCO18" s="515"/>
      <c r="RCP18" s="515"/>
      <c r="RCQ18" s="515"/>
      <c r="RCR18" s="515"/>
      <c r="RCS18" s="515"/>
      <c r="RCT18" s="515"/>
      <c r="RCU18" s="515"/>
      <c r="RCV18" s="515"/>
      <c r="RCW18" s="515"/>
      <c r="RCX18" s="515"/>
      <c r="RCY18" s="515"/>
      <c r="RCZ18" s="515"/>
      <c r="RDA18" s="515"/>
      <c r="RDB18" s="515"/>
      <c r="RDC18" s="515"/>
      <c r="RDD18" s="515"/>
      <c r="RDE18" s="515"/>
      <c r="RDF18" s="515"/>
      <c r="RDG18" s="515"/>
      <c r="RDH18" s="515"/>
      <c r="RDI18" s="515"/>
      <c r="RDJ18" s="515"/>
      <c r="RDK18" s="515"/>
      <c r="RDL18" s="515"/>
      <c r="RDM18" s="515"/>
      <c r="RDN18" s="515"/>
      <c r="RDO18" s="515"/>
      <c r="RDP18" s="515"/>
      <c r="RDQ18" s="515"/>
      <c r="RDR18" s="515"/>
      <c r="RDS18" s="515"/>
      <c r="RDT18" s="515"/>
      <c r="RDU18" s="515"/>
      <c r="RDV18" s="515"/>
      <c r="RDW18" s="515"/>
      <c r="RDX18" s="515"/>
      <c r="RDY18" s="515"/>
      <c r="RDZ18" s="515"/>
      <c r="REA18" s="515"/>
      <c r="REB18" s="515"/>
      <c r="REC18" s="515"/>
      <c r="RED18" s="515"/>
      <c r="REE18" s="515"/>
      <c r="REF18" s="515"/>
      <c r="REG18" s="515"/>
      <c r="REH18" s="515"/>
      <c r="REI18" s="515"/>
      <c r="REJ18" s="515"/>
      <c r="REK18" s="515"/>
      <c r="REL18" s="515"/>
      <c r="REM18" s="515"/>
      <c r="REN18" s="515"/>
      <c r="REO18" s="515"/>
      <c r="REP18" s="515"/>
      <c r="REQ18" s="515"/>
      <c r="RER18" s="515"/>
      <c r="RES18" s="515"/>
      <c r="RET18" s="515"/>
      <c r="REU18" s="515"/>
      <c r="REV18" s="515"/>
      <c r="REW18" s="515"/>
      <c r="REX18" s="515"/>
      <c r="REY18" s="515"/>
      <c r="REZ18" s="515"/>
      <c r="RFA18" s="515"/>
      <c r="RFB18" s="515"/>
      <c r="RFC18" s="515"/>
      <c r="RFD18" s="515"/>
      <c r="RFE18" s="515"/>
      <c r="RFF18" s="515"/>
      <c r="RFG18" s="515"/>
      <c r="RFH18" s="515"/>
      <c r="RFI18" s="515"/>
      <c r="RFJ18" s="515"/>
      <c r="RFK18" s="515"/>
      <c r="RFL18" s="515"/>
      <c r="RFM18" s="515"/>
      <c r="RFN18" s="515"/>
      <c r="RFO18" s="515"/>
      <c r="RFP18" s="515"/>
      <c r="RFQ18" s="515"/>
      <c r="RFR18" s="515"/>
      <c r="RFS18" s="515"/>
      <c r="RFT18" s="515"/>
      <c r="RFU18" s="515"/>
      <c r="RFV18" s="515"/>
      <c r="RFW18" s="515"/>
      <c r="RFX18" s="515"/>
      <c r="RFY18" s="515"/>
      <c r="RFZ18" s="515"/>
      <c r="RGA18" s="515"/>
      <c r="RGB18" s="515"/>
      <c r="RGC18" s="515"/>
      <c r="RGD18" s="515"/>
      <c r="RGE18" s="515"/>
      <c r="RGF18" s="515"/>
      <c r="RGG18" s="515"/>
      <c r="RGH18" s="515"/>
      <c r="RGI18" s="515"/>
      <c r="RGJ18" s="515"/>
      <c r="RGK18" s="515"/>
      <c r="RGL18" s="515"/>
      <c r="RGM18" s="515"/>
      <c r="RGN18" s="515"/>
      <c r="RGO18" s="515"/>
      <c r="RGP18" s="515"/>
      <c r="RGQ18" s="515"/>
      <c r="RGR18" s="515"/>
      <c r="RGS18" s="515"/>
      <c r="RGT18" s="515"/>
      <c r="RGU18" s="515"/>
      <c r="RGV18" s="515"/>
      <c r="RGW18" s="515"/>
      <c r="RGX18" s="515"/>
      <c r="RGY18" s="515"/>
      <c r="RGZ18" s="515"/>
      <c r="RHA18" s="515"/>
      <c r="RHB18" s="515"/>
      <c r="RHC18" s="515"/>
      <c r="RHD18" s="515"/>
      <c r="RHE18" s="515"/>
      <c r="RHF18" s="515"/>
      <c r="RHG18" s="515"/>
      <c r="RHH18" s="515"/>
      <c r="RHI18" s="515"/>
      <c r="RHJ18" s="515"/>
      <c r="RHK18" s="515"/>
      <c r="RHL18" s="515"/>
      <c r="RHM18" s="515"/>
      <c r="RHN18" s="515"/>
      <c r="RHO18" s="515"/>
      <c r="RHP18" s="515"/>
      <c r="RHQ18" s="515"/>
      <c r="RHR18" s="515"/>
      <c r="RHS18" s="515"/>
      <c r="RHT18" s="515"/>
      <c r="RHU18" s="515"/>
      <c r="RHV18" s="515"/>
      <c r="RHW18" s="515"/>
      <c r="RHX18" s="515"/>
      <c r="RHY18" s="515"/>
      <c r="RHZ18" s="515"/>
      <c r="RIA18" s="515"/>
      <c r="RIB18" s="515"/>
      <c r="RIC18" s="515"/>
      <c r="RID18" s="515"/>
      <c r="RIE18" s="515"/>
      <c r="RIF18" s="515"/>
      <c r="RIG18" s="515"/>
      <c r="RIH18" s="515"/>
      <c r="RII18" s="515"/>
      <c r="RIJ18" s="515"/>
      <c r="RIK18" s="515"/>
      <c r="RIL18" s="515"/>
      <c r="RIM18" s="515"/>
      <c r="RIN18" s="515"/>
      <c r="RIO18" s="515"/>
      <c r="RIP18" s="515"/>
      <c r="RIQ18" s="515"/>
      <c r="RIR18" s="515"/>
      <c r="RIS18" s="515"/>
      <c r="RIT18" s="515"/>
      <c r="RIU18" s="515"/>
      <c r="RIV18" s="515"/>
      <c r="RIW18" s="515"/>
      <c r="RIX18" s="515"/>
      <c r="RIY18" s="515"/>
      <c r="RIZ18" s="515"/>
      <c r="RJA18" s="515"/>
      <c r="RJB18" s="515"/>
      <c r="RJC18" s="515"/>
      <c r="RJD18" s="515"/>
      <c r="RJE18" s="515"/>
      <c r="RJF18" s="515"/>
      <c r="RJG18" s="515"/>
      <c r="RJH18" s="515"/>
      <c r="RJI18" s="515"/>
      <c r="RJJ18" s="515"/>
      <c r="RJK18" s="515"/>
      <c r="RJL18" s="515"/>
      <c r="RJM18" s="515"/>
      <c r="RJN18" s="515"/>
      <c r="RJO18" s="515"/>
      <c r="RJP18" s="515"/>
      <c r="RJQ18" s="515"/>
      <c r="RJR18" s="515"/>
      <c r="RJS18" s="515"/>
      <c r="RJT18" s="515"/>
      <c r="RJU18" s="515"/>
      <c r="RJV18" s="515"/>
      <c r="RJW18" s="515"/>
      <c r="RJX18" s="515"/>
      <c r="RJY18" s="515"/>
      <c r="RJZ18" s="515"/>
      <c r="RKA18" s="515"/>
      <c r="RKB18" s="515"/>
      <c r="RKC18" s="515"/>
      <c r="RKD18" s="515"/>
      <c r="RKE18" s="515"/>
      <c r="RKF18" s="515"/>
      <c r="RKG18" s="515"/>
      <c r="RKH18" s="515"/>
      <c r="RKI18" s="515"/>
      <c r="RKJ18" s="515"/>
      <c r="RKK18" s="515"/>
      <c r="RKL18" s="515"/>
      <c r="RKM18" s="515"/>
      <c r="RKN18" s="515"/>
      <c r="RKO18" s="515"/>
      <c r="RKP18" s="515"/>
      <c r="RKQ18" s="515"/>
      <c r="RKR18" s="515"/>
      <c r="RKS18" s="515"/>
      <c r="RKT18" s="515"/>
      <c r="RKU18" s="515"/>
      <c r="RKV18" s="515"/>
      <c r="RKW18" s="515"/>
      <c r="RKX18" s="515"/>
      <c r="RKY18" s="515"/>
      <c r="RKZ18" s="515"/>
      <c r="RLA18" s="515"/>
      <c r="RLB18" s="515"/>
      <c r="RLC18" s="515"/>
      <c r="RLD18" s="515"/>
      <c r="RLE18" s="515"/>
      <c r="RLF18" s="515"/>
      <c r="RLG18" s="515"/>
      <c r="RLH18" s="515"/>
      <c r="RLI18" s="515"/>
      <c r="RLJ18" s="515"/>
      <c r="RLK18" s="515"/>
      <c r="RLL18" s="515"/>
      <c r="RLM18" s="515"/>
      <c r="RLN18" s="515"/>
      <c r="RLO18" s="515"/>
      <c r="RLP18" s="515"/>
      <c r="RLQ18" s="515"/>
      <c r="RLR18" s="515"/>
      <c r="RLS18" s="515"/>
      <c r="RLT18" s="515"/>
      <c r="RLU18" s="515"/>
      <c r="RLV18" s="515"/>
      <c r="RLW18" s="515"/>
      <c r="RLX18" s="515"/>
      <c r="RLY18" s="515"/>
      <c r="RLZ18" s="515"/>
      <c r="RMA18" s="515"/>
      <c r="RMB18" s="515"/>
      <c r="RMC18" s="515"/>
      <c r="RMD18" s="515"/>
      <c r="RME18" s="515"/>
      <c r="RMF18" s="515"/>
      <c r="RMG18" s="515"/>
      <c r="RMH18" s="515"/>
      <c r="RMI18" s="515"/>
      <c r="RMJ18" s="515"/>
      <c r="RMK18" s="515"/>
      <c r="RML18" s="515"/>
      <c r="RMM18" s="515"/>
      <c r="RMN18" s="515"/>
      <c r="RMO18" s="515"/>
      <c r="RMP18" s="515"/>
      <c r="RMQ18" s="515"/>
      <c r="RMR18" s="515"/>
      <c r="RMS18" s="515"/>
      <c r="RMT18" s="515"/>
      <c r="RMU18" s="515"/>
      <c r="RMV18" s="515"/>
      <c r="RMW18" s="515"/>
      <c r="RMX18" s="515"/>
      <c r="RMY18" s="515"/>
      <c r="RMZ18" s="515"/>
      <c r="RNA18" s="515"/>
      <c r="RNB18" s="515"/>
      <c r="RNC18" s="515"/>
      <c r="RND18" s="515"/>
      <c r="RNE18" s="515"/>
      <c r="RNF18" s="515"/>
      <c r="RNG18" s="515"/>
      <c r="RNH18" s="515"/>
      <c r="RNI18" s="515"/>
      <c r="RNJ18" s="515"/>
      <c r="RNK18" s="515"/>
      <c r="RNL18" s="515"/>
      <c r="RNM18" s="515"/>
      <c r="RNN18" s="515"/>
      <c r="RNO18" s="515"/>
      <c r="RNP18" s="515"/>
      <c r="RNQ18" s="515"/>
      <c r="RNR18" s="515"/>
      <c r="RNS18" s="515"/>
      <c r="RNT18" s="515"/>
      <c r="RNU18" s="515"/>
      <c r="RNV18" s="515"/>
      <c r="RNW18" s="515"/>
      <c r="RNX18" s="515"/>
      <c r="RNY18" s="515"/>
      <c r="RNZ18" s="515"/>
      <c r="ROA18" s="515"/>
      <c r="ROB18" s="515"/>
      <c r="ROC18" s="515"/>
      <c r="ROD18" s="515"/>
      <c r="ROE18" s="515"/>
      <c r="ROF18" s="515"/>
      <c r="ROG18" s="515"/>
      <c r="ROH18" s="515"/>
      <c r="ROI18" s="515"/>
      <c r="ROJ18" s="515"/>
      <c r="ROK18" s="515"/>
      <c r="ROL18" s="515"/>
      <c r="ROM18" s="515"/>
      <c r="RON18" s="515"/>
      <c r="ROO18" s="515"/>
      <c r="ROP18" s="515"/>
      <c r="ROQ18" s="515"/>
      <c r="ROR18" s="515"/>
      <c r="ROS18" s="515"/>
      <c r="ROT18" s="515"/>
      <c r="ROU18" s="515"/>
      <c r="ROV18" s="515"/>
      <c r="ROW18" s="515"/>
      <c r="ROX18" s="515"/>
      <c r="ROY18" s="515"/>
      <c r="ROZ18" s="515"/>
      <c r="RPA18" s="515"/>
      <c r="RPB18" s="515"/>
      <c r="RPC18" s="515"/>
      <c r="RPD18" s="515"/>
      <c r="RPE18" s="515"/>
      <c r="RPF18" s="515"/>
      <c r="RPG18" s="515"/>
      <c r="RPH18" s="515"/>
      <c r="RPI18" s="515"/>
      <c r="RPJ18" s="515"/>
      <c r="RPK18" s="515"/>
      <c r="RPL18" s="515"/>
      <c r="RPM18" s="515"/>
      <c r="RPN18" s="515"/>
      <c r="RPO18" s="515"/>
      <c r="RPP18" s="515"/>
      <c r="RPQ18" s="515"/>
      <c r="RPR18" s="515"/>
      <c r="RPS18" s="515"/>
      <c r="RPT18" s="515"/>
      <c r="RPU18" s="515"/>
      <c r="RPV18" s="515"/>
      <c r="RPW18" s="515"/>
      <c r="RPX18" s="515"/>
      <c r="RPY18" s="515"/>
      <c r="RPZ18" s="515"/>
      <c r="RQA18" s="515"/>
      <c r="RQB18" s="515"/>
      <c r="RQC18" s="515"/>
      <c r="RQD18" s="515"/>
      <c r="RQE18" s="515"/>
      <c r="RQF18" s="515"/>
      <c r="RQG18" s="515"/>
      <c r="RQH18" s="515"/>
      <c r="RQI18" s="515"/>
      <c r="RQJ18" s="515"/>
      <c r="RQK18" s="515"/>
      <c r="RQL18" s="515"/>
      <c r="RQM18" s="515"/>
      <c r="RQN18" s="515"/>
      <c r="RQO18" s="515"/>
      <c r="RQP18" s="515"/>
      <c r="RQQ18" s="515"/>
      <c r="RQR18" s="515"/>
      <c r="RQS18" s="515"/>
      <c r="RQT18" s="515"/>
      <c r="RQU18" s="515"/>
      <c r="RQV18" s="515"/>
      <c r="RQW18" s="515"/>
      <c r="RQX18" s="515"/>
      <c r="RQY18" s="515"/>
      <c r="RQZ18" s="515"/>
      <c r="RRA18" s="515"/>
      <c r="RRB18" s="515"/>
      <c r="RRC18" s="515"/>
      <c r="RRD18" s="515"/>
      <c r="RRE18" s="515"/>
      <c r="RRF18" s="515"/>
      <c r="RRG18" s="515"/>
      <c r="RRH18" s="515"/>
      <c r="RRI18" s="515"/>
      <c r="RRJ18" s="515"/>
      <c r="RRK18" s="515"/>
      <c r="RRL18" s="515"/>
      <c r="RRM18" s="515"/>
      <c r="RRN18" s="515"/>
      <c r="RRO18" s="515"/>
      <c r="RRP18" s="515"/>
      <c r="RRQ18" s="515"/>
      <c r="RRR18" s="515"/>
      <c r="RRS18" s="515"/>
      <c r="RRT18" s="515"/>
      <c r="RRU18" s="515"/>
      <c r="RRV18" s="515"/>
      <c r="RRW18" s="515"/>
      <c r="RRX18" s="515"/>
      <c r="RRY18" s="515"/>
      <c r="RRZ18" s="515"/>
      <c r="RSA18" s="515"/>
      <c r="RSB18" s="515"/>
      <c r="RSC18" s="515"/>
      <c r="RSD18" s="515"/>
      <c r="RSE18" s="515"/>
      <c r="RSF18" s="515"/>
      <c r="RSG18" s="515"/>
      <c r="RSH18" s="515"/>
      <c r="RSI18" s="515"/>
      <c r="RSJ18" s="515"/>
      <c r="RSK18" s="515"/>
      <c r="RSL18" s="515"/>
      <c r="RSM18" s="515"/>
      <c r="RSN18" s="515"/>
      <c r="RSO18" s="515"/>
      <c r="RSP18" s="515"/>
      <c r="RSQ18" s="515"/>
      <c r="RSR18" s="515"/>
      <c r="RSS18" s="515"/>
      <c r="RST18" s="515"/>
      <c r="RSU18" s="515"/>
      <c r="RSV18" s="515"/>
      <c r="RSW18" s="515"/>
      <c r="RSX18" s="515"/>
      <c r="RSY18" s="515"/>
      <c r="RSZ18" s="515"/>
      <c r="RTA18" s="515"/>
      <c r="RTB18" s="515"/>
      <c r="RTC18" s="515"/>
      <c r="RTD18" s="515"/>
      <c r="RTE18" s="515"/>
      <c r="RTF18" s="515"/>
      <c r="RTG18" s="515"/>
      <c r="RTH18" s="515"/>
      <c r="RTI18" s="515"/>
      <c r="RTJ18" s="515"/>
      <c r="RTK18" s="515"/>
      <c r="RTL18" s="515"/>
      <c r="RTM18" s="515"/>
      <c r="RTN18" s="515"/>
      <c r="RTO18" s="515"/>
      <c r="RTP18" s="515"/>
      <c r="RTQ18" s="515"/>
      <c r="RTR18" s="515"/>
      <c r="RTS18" s="515"/>
      <c r="RTT18" s="515"/>
      <c r="RTU18" s="515"/>
      <c r="RTV18" s="515"/>
      <c r="RTW18" s="515"/>
      <c r="RTX18" s="515"/>
      <c r="RTY18" s="515"/>
      <c r="RTZ18" s="515"/>
      <c r="RUA18" s="515"/>
      <c r="RUB18" s="515"/>
      <c r="RUC18" s="515"/>
      <c r="RUD18" s="515"/>
      <c r="RUE18" s="515"/>
      <c r="RUF18" s="515"/>
      <c r="RUG18" s="515"/>
      <c r="RUH18" s="515"/>
      <c r="RUI18" s="515"/>
      <c r="RUJ18" s="515"/>
      <c r="RUK18" s="515"/>
      <c r="RUL18" s="515"/>
      <c r="RUM18" s="515"/>
      <c r="RUN18" s="515"/>
      <c r="RUO18" s="515"/>
      <c r="RUP18" s="515"/>
      <c r="RUQ18" s="515"/>
      <c r="RUR18" s="515"/>
      <c r="RUS18" s="515"/>
      <c r="RUT18" s="515"/>
      <c r="RUU18" s="515"/>
      <c r="RUV18" s="515"/>
      <c r="RUW18" s="515"/>
      <c r="RUX18" s="515"/>
      <c r="RUY18" s="515"/>
      <c r="RUZ18" s="515"/>
      <c r="RVA18" s="515"/>
      <c r="RVB18" s="515"/>
      <c r="RVC18" s="515"/>
      <c r="RVD18" s="515"/>
      <c r="RVE18" s="515"/>
      <c r="RVF18" s="515"/>
      <c r="RVG18" s="515"/>
      <c r="RVH18" s="515"/>
      <c r="RVI18" s="515"/>
      <c r="RVJ18" s="515"/>
      <c r="RVK18" s="515"/>
      <c r="RVL18" s="515"/>
      <c r="RVM18" s="515"/>
      <c r="RVN18" s="515"/>
      <c r="RVO18" s="515"/>
      <c r="RVP18" s="515"/>
      <c r="RVQ18" s="515"/>
      <c r="RVR18" s="515"/>
      <c r="RVS18" s="515"/>
      <c r="RVT18" s="515"/>
      <c r="RVU18" s="515"/>
      <c r="RVV18" s="515"/>
      <c r="RVW18" s="515"/>
      <c r="RVX18" s="515"/>
      <c r="RVY18" s="515"/>
      <c r="RVZ18" s="515"/>
      <c r="RWA18" s="515"/>
      <c r="RWB18" s="515"/>
      <c r="RWC18" s="515"/>
      <c r="RWD18" s="515"/>
      <c r="RWE18" s="515"/>
      <c r="RWF18" s="515"/>
      <c r="RWG18" s="515"/>
      <c r="RWH18" s="515"/>
      <c r="RWI18" s="515"/>
      <c r="RWJ18" s="515"/>
      <c r="RWK18" s="515"/>
      <c r="RWL18" s="515"/>
      <c r="RWM18" s="515"/>
      <c r="RWN18" s="515"/>
      <c r="RWO18" s="515"/>
      <c r="RWP18" s="515"/>
      <c r="RWQ18" s="515"/>
      <c r="RWR18" s="515"/>
      <c r="RWS18" s="515"/>
      <c r="RWT18" s="515"/>
      <c r="RWU18" s="515"/>
      <c r="RWV18" s="515"/>
      <c r="RWW18" s="515"/>
      <c r="RWX18" s="515"/>
      <c r="RWY18" s="515"/>
      <c r="RWZ18" s="515"/>
      <c r="RXA18" s="515"/>
      <c r="RXB18" s="515"/>
      <c r="RXC18" s="515"/>
      <c r="RXD18" s="515"/>
      <c r="RXE18" s="515"/>
      <c r="RXF18" s="515"/>
      <c r="RXG18" s="515"/>
      <c r="RXH18" s="515"/>
      <c r="RXI18" s="515"/>
      <c r="RXJ18" s="515"/>
      <c r="RXK18" s="515"/>
      <c r="RXL18" s="515"/>
      <c r="RXM18" s="515"/>
      <c r="RXN18" s="515"/>
      <c r="RXO18" s="515"/>
      <c r="RXP18" s="515"/>
      <c r="RXQ18" s="515"/>
      <c r="RXR18" s="515"/>
      <c r="RXS18" s="515"/>
      <c r="RXT18" s="515"/>
      <c r="RXU18" s="515"/>
      <c r="RXV18" s="515"/>
      <c r="RXW18" s="515"/>
      <c r="RXX18" s="515"/>
      <c r="RXY18" s="515"/>
      <c r="RXZ18" s="515"/>
      <c r="RYA18" s="515"/>
      <c r="RYB18" s="515"/>
      <c r="RYC18" s="515"/>
      <c r="RYD18" s="515"/>
      <c r="RYE18" s="515"/>
      <c r="RYF18" s="515"/>
      <c r="RYG18" s="515"/>
      <c r="RYH18" s="515"/>
      <c r="RYI18" s="515"/>
      <c r="RYJ18" s="515"/>
      <c r="RYK18" s="515"/>
      <c r="RYL18" s="515"/>
      <c r="RYM18" s="515"/>
      <c r="RYN18" s="515"/>
      <c r="RYO18" s="515"/>
      <c r="RYP18" s="515"/>
      <c r="RYQ18" s="515"/>
      <c r="RYR18" s="515"/>
      <c r="RYS18" s="515"/>
      <c r="RYT18" s="515"/>
      <c r="RYU18" s="515"/>
      <c r="RYV18" s="515"/>
      <c r="RYW18" s="515"/>
      <c r="RYX18" s="515"/>
      <c r="RYY18" s="515"/>
      <c r="RYZ18" s="515"/>
      <c r="RZA18" s="515"/>
      <c r="RZB18" s="515"/>
      <c r="RZC18" s="515"/>
      <c r="RZD18" s="515"/>
      <c r="RZE18" s="515"/>
      <c r="RZF18" s="515"/>
      <c r="RZG18" s="515"/>
      <c r="RZH18" s="515"/>
      <c r="RZI18" s="515"/>
      <c r="RZJ18" s="515"/>
      <c r="RZK18" s="515"/>
      <c r="RZL18" s="515"/>
      <c r="RZM18" s="515"/>
      <c r="RZN18" s="515"/>
      <c r="RZO18" s="515"/>
      <c r="RZP18" s="515"/>
      <c r="RZQ18" s="515"/>
      <c r="RZR18" s="515"/>
      <c r="RZS18" s="515"/>
      <c r="RZT18" s="515"/>
      <c r="RZU18" s="515"/>
      <c r="RZV18" s="515"/>
      <c r="RZW18" s="515"/>
      <c r="RZX18" s="515"/>
      <c r="RZY18" s="515"/>
      <c r="RZZ18" s="515"/>
      <c r="SAA18" s="515"/>
      <c r="SAB18" s="515"/>
      <c r="SAC18" s="515"/>
      <c r="SAD18" s="515"/>
      <c r="SAE18" s="515"/>
      <c r="SAF18" s="515"/>
      <c r="SAG18" s="515"/>
      <c r="SAH18" s="515"/>
      <c r="SAI18" s="515"/>
      <c r="SAJ18" s="515"/>
      <c r="SAK18" s="515"/>
      <c r="SAL18" s="515"/>
      <c r="SAM18" s="515"/>
      <c r="SAN18" s="515"/>
      <c r="SAO18" s="515"/>
      <c r="SAP18" s="515"/>
      <c r="SAQ18" s="515"/>
      <c r="SAR18" s="515"/>
      <c r="SAS18" s="515"/>
      <c r="SAT18" s="515"/>
      <c r="SAU18" s="515"/>
      <c r="SAV18" s="515"/>
      <c r="SAW18" s="515"/>
      <c r="SAX18" s="515"/>
      <c r="SAY18" s="515"/>
      <c r="SAZ18" s="515"/>
      <c r="SBA18" s="515"/>
      <c r="SBB18" s="515"/>
      <c r="SBC18" s="515"/>
      <c r="SBD18" s="515"/>
      <c r="SBE18" s="515"/>
      <c r="SBF18" s="515"/>
      <c r="SBG18" s="515"/>
      <c r="SBH18" s="515"/>
      <c r="SBI18" s="515"/>
      <c r="SBJ18" s="515"/>
      <c r="SBK18" s="515"/>
      <c r="SBL18" s="515"/>
      <c r="SBM18" s="515"/>
      <c r="SBN18" s="515"/>
      <c r="SBO18" s="515"/>
      <c r="SBP18" s="515"/>
      <c r="SBQ18" s="515"/>
      <c r="SBR18" s="515"/>
      <c r="SBS18" s="515"/>
      <c r="SBT18" s="515"/>
      <c r="SBU18" s="515"/>
      <c r="SBV18" s="515"/>
      <c r="SBW18" s="515"/>
      <c r="SBX18" s="515"/>
      <c r="SBY18" s="515"/>
      <c r="SBZ18" s="515"/>
      <c r="SCA18" s="515"/>
      <c r="SCB18" s="515"/>
      <c r="SCC18" s="515"/>
      <c r="SCD18" s="515"/>
      <c r="SCE18" s="515"/>
      <c r="SCF18" s="515"/>
      <c r="SCG18" s="515"/>
      <c r="SCH18" s="515"/>
      <c r="SCI18" s="515"/>
      <c r="SCJ18" s="515"/>
      <c r="SCK18" s="515"/>
      <c r="SCL18" s="515"/>
      <c r="SCM18" s="515"/>
      <c r="SCN18" s="515"/>
      <c r="SCO18" s="515"/>
      <c r="SCP18" s="515"/>
      <c r="SCQ18" s="515"/>
      <c r="SCR18" s="515"/>
      <c r="SCS18" s="515"/>
      <c r="SCT18" s="515"/>
      <c r="SCU18" s="515"/>
      <c r="SCV18" s="515"/>
      <c r="SCW18" s="515"/>
      <c r="SCX18" s="515"/>
      <c r="SCY18" s="515"/>
      <c r="SCZ18" s="515"/>
      <c r="SDA18" s="515"/>
      <c r="SDB18" s="515"/>
      <c r="SDC18" s="515"/>
      <c r="SDD18" s="515"/>
      <c r="SDE18" s="515"/>
      <c r="SDF18" s="515"/>
      <c r="SDG18" s="515"/>
      <c r="SDH18" s="515"/>
      <c r="SDI18" s="515"/>
      <c r="SDJ18" s="515"/>
      <c r="SDK18" s="515"/>
      <c r="SDL18" s="515"/>
      <c r="SDM18" s="515"/>
      <c r="SDN18" s="515"/>
      <c r="SDO18" s="515"/>
      <c r="SDP18" s="515"/>
      <c r="SDQ18" s="515"/>
      <c r="SDR18" s="515"/>
      <c r="SDS18" s="515"/>
      <c r="SDT18" s="515"/>
      <c r="SDU18" s="515"/>
      <c r="SDV18" s="515"/>
      <c r="SDW18" s="515"/>
      <c r="SDX18" s="515"/>
      <c r="SDY18" s="515"/>
      <c r="SDZ18" s="515"/>
      <c r="SEA18" s="515"/>
      <c r="SEB18" s="515"/>
      <c r="SEC18" s="515"/>
      <c r="SED18" s="515"/>
      <c r="SEE18" s="515"/>
      <c r="SEF18" s="515"/>
      <c r="SEG18" s="515"/>
      <c r="SEH18" s="515"/>
      <c r="SEI18" s="515"/>
      <c r="SEJ18" s="515"/>
      <c r="SEK18" s="515"/>
      <c r="SEL18" s="515"/>
      <c r="SEM18" s="515"/>
      <c r="SEN18" s="515"/>
      <c r="SEO18" s="515"/>
      <c r="SEP18" s="515"/>
      <c r="SEQ18" s="515"/>
      <c r="SER18" s="515"/>
      <c r="SES18" s="515"/>
      <c r="SET18" s="515"/>
      <c r="SEU18" s="515"/>
      <c r="SEV18" s="515"/>
      <c r="SEW18" s="515"/>
      <c r="SEX18" s="515"/>
      <c r="SEY18" s="515"/>
      <c r="SEZ18" s="515"/>
      <c r="SFA18" s="515"/>
      <c r="SFB18" s="515"/>
      <c r="SFC18" s="515"/>
      <c r="SFD18" s="515"/>
      <c r="SFE18" s="515"/>
      <c r="SFF18" s="515"/>
      <c r="SFG18" s="515"/>
      <c r="SFH18" s="515"/>
      <c r="SFI18" s="515"/>
      <c r="SFJ18" s="515"/>
      <c r="SFK18" s="515"/>
      <c r="SFL18" s="515"/>
      <c r="SFM18" s="515"/>
      <c r="SFN18" s="515"/>
      <c r="SFO18" s="515"/>
      <c r="SFP18" s="515"/>
      <c r="SFQ18" s="515"/>
      <c r="SFR18" s="515"/>
      <c r="SFS18" s="515"/>
      <c r="SFT18" s="515"/>
      <c r="SFU18" s="515"/>
      <c r="SFV18" s="515"/>
      <c r="SFW18" s="515"/>
      <c r="SFX18" s="515"/>
      <c r="SFY18" s="515"/>
      <c r="SFZ18" s="515"/>
      <c r="SGA18" s="515"/>
      <c r="SGB18" s="515"/>
      <c r="SGC18" s="515"/>
      <c r="SGD18" s="515"/>
      <c r="SGE18" s="515"/>
      <c r="SGF18" s="515"/>
      <c r="SGG18" s="515"/>
      <c r="SGH18" s="515"/>
      <c r="SGI18" s="515"/>
      <c r="SGJ18" s="515"/>
      <c r="SGK18" s="515"/>
      <c r="SGL18" s="515"/>
      <c r="SGM18" s="515"/>
      <c r="SGN18" s="515"/>
      <c r="SGO18" s="515"/>
      <c r="SGP18" s="515"/>
      <c r="SGQ18" s="515"/>
      <c r="SGR18" s="515"/>
      <c r="SGS18" s="515"/>
      <c r="SGT18" s="515"/>
      <c r="SGU18" s="515"/>
      <c r="SGV18" s="515"/>
      <c r="SGW18" s="515"/>
      <c r="SGX18" s="515"/>
      <c r="SGY18" s="515"/>
      <c r="SGZ18" s="515"/>
      <c r="SHA18" s="515"/>
      <c r="SHB18" s="515"/>
      <c r="SHC18" s="515"/>
      <c r="SHD18" s="515"/>
      <c r="SHE18" s="515"/>
      <c r="SHF18" s="515"/>
      <c r="SHG18" s="515"/>
      <c r="SHH18" s="515"/>
      <c r="SHI18" s="515"/>
      <c r="SHJ18" s="515"/>
      <c r="SHK18" s="515"/>
      <c r="SHL18" s="515"/>
      <c r="SHM18" s="515"/>
      <c r="SHN18" s="515"/>
      <c r="SHO18" s="515"/>
      <c r="SHP18" s="515"/>
      <c r="SHQ18" s="515"/>
      <c r="SHR18" s="515"/>
      <c r="SHS18" s="515"/>
      <c r="SHT18" s="515"/>
      <c r="SHU18" s="515"/>
      <c r="SHV18" s="515"/>
      <c r="SHW18" s="515"/>
      <c r="SHX18" s="515"/>
      <c r="SHY18" s="515"/>
      <c r="SHZ18" s="515"/>
      <c r="SIA18" s="515"/>
      <c r="SIB18" s="515"/>
      <c r="SIC18" s="515"/>
      <c r="SID18" s="515"/>
      <c r="SIE18" s="515"/>
      <c r="SIF18" s="515"/>
      <c r="SIG18" s="515"/>
      <c r="SIH18" s="515"/>
      <c r="SII18" s="515"/>
      <c r="SIJ18" s="515"/>
      <c r="SIK18" s="515"/>
      <c r="SIL18" s="515"/>
      <c r="SIM18" s="515"/>
      <c r="SIN18" s="515"/>
      <c r="SIO18" s="515"/>
      <c r="SIP18" s="515"/>
      <c r="SIQ18" s="515"/>
      <c r="SIR18" s="515"/>
      <c r="SIS18" s="515"/>
      <c r="SIT18" s="515"/>
      <c r="SIU18" s="515"/>
      <c r="SIV18" s="515"/>
      <c r="SIW18" s="515"/>
      <c r="SIX18" s="515"/>
      <c r="SIY18" s="515"/>
      <c r="SIZ18" s="515"/>
      <c r="SJA18" s="515"/>
      <c r="SJB18" s="515"/>
      <c r="SJC18" s="515"/>
      <c r="SJD18" s="515"/>
      <c r="SJE18" s="515"/>
      <c r="SJF18" s="515"/>
      <c r="SJG18" s="515"/>
      <c r="SJH18" s="515"/>
      <c r="SJI18" s="515"/>
      <c r="SJJ18" s="515"/>
      <c r="SJK18" s="515"/>
      <c r="SJL18" s="515"/>
      <c r="SJM18" s="515"/>
      <c r="SJN18" s="515"/>
      <c r="SJO18" s="515"/>
      <c r="SJP18" s="515"/>
      <c r="SJQ18" s="515"/>
      <c r="SJR18" s="515"/>
      <c r="SJS18" s="515"/>
      <c r="SJT18" s="515"/>
      <c r="SJU18" s="515"/>
      <c r="SJV18" s="515"/>
      <c r="SJW18" s="515"/>
      <c r="SJX18" s="515"/>
      <c r="SJY18" s="515"/>
      <c r="SJZ18" s="515"/>
      <c r="SKA18" s="515"/>
      <c r="SKB18" s="515"/>
      <c r="SKC18" s="515"/>
      <c r="SKD18" s="515"/>
      <c r="SKE18" s="515"/>
      <c r="SKF18" s="515"/>
      <c r="SKG18" s="515"/>
      <c r="SKH18" s="515"/>
      <c r="SKI18" s="515"/>
      <c r="SKJ18" s="515"/>
      <c r="SKK18" s="515"/>
      <c r="SKL18" s="515"/>
      <c r="SKM18" s="515"/>
      <c r="SKN18" s="515"/>
      <c r="SKO18" s="515"/>
      <c r="SKP18" s="515"/>
      <c r="SKQ18" s="515"/>
      <c r="SKR18" s="515"/>
      <c r="SKS18" s="515"/>
      <c r="SKT18" s="515"/>
      <c r="SKU18" s="515"/>
      <c r="SKV18" s="515"/>
      <c r="SKW18" s="515"/>
      <c r="SKX18" s="515"/>
      <c r="SKY18" s="515"/>
      <c r="SKZ18" s="515"/>
      <c r="SLA18" s="515"/>
      <c r="SLB18" s="515"/>
      <c r="SLC18" s="515"/>
      <c r="SLD18" s="515"/>
      <c r="SLE18" s="515"/>
      <c r="SLF18" s="515"/>
      <c r="SLG18" s="515"/>
      <c r="SLH18" s="515"/>
      <c r="SLI18" s="515"/>
      <c r="SLJ18" s="515"/>
      <c r="SLK18" s="515"/>
      <c r="SLL18" s="515"/>
      <c r="SLM18" s="515"/>
      <c r="SLN18" s="515"/>
      <c r="SLO18" s="515"/>
      <c r="SLP18" s="515"/>
      <c r="SLQ18" s="515"/>
      <c r="SLR18" s="515"/>
      <c r="SLS18" s="515"/>
      <c r="SLT18" s="515"/>
      <c r="SLU18" s="515"/>
      <c r="SLV18" s="515"/>
      <c r="SLW18" s="515"/>
      <c r="SLX18" s="515"/>
      <c r="SLY18" s="515"/>
      <c r="SLZ18" s="515"/>
      <c r="SMA18" s="515"/>
      <c r="SMB18" s="515"/>
      <c r="SMC18" s="515"/>
      <c r="SMD18" s="515"/>
      <c r="SME18" s="515"/>
      <c r="SMF18" s="515"/>
      <c r="SMG18" s="515"/>
      <c r="SMH18" s="515"/>
      <c r="SMI18" s="515"/>
      <c r="SMJ18" s="515"/>
      <c r="SMK18" s="515"/>
      <c r="SML18" s="515"/>
      <c r="SMM18" s="515"/>
      <c r="SMN18" s="515"/>
      <c r="SMO18" s="515"/>
      <c r="SMP18" s="515"/>
      <c r="SMQ18" s="515"/>
      <c r="SMR18" s="515"/>
      <c r="SMS18" s="515"/>
      <c r="SMT18" s="515"/>
      <c r="SMU18" s="515"/>
      <c r="SMV18" s="515"/>
      <c r="SMW18" s="515"/>
      <c r="SMX18" s="515"/>
      <c r="SMY18" s="515"/>
      <c r="SMZ18" s="515"/>
      <c r="SNA18" s="515"/>
      <c r="SNB18" s="515"/>
      <c r="SNC18" s="515"/>
      <c r="SND18" s="515"/>
      <c r="SNE18" s="515"/>
      <c r="SNF18" s="515"/>
      <c r="SNG18" s="515"/>
      <c r="SNH18" s="515"/>
      <c r="SNI18" s="515"/>
      <c r="SNJ18" s="515"/>
      <c r="SNK18" s="515"/>
      <c r="SNL18" s="515"/>
      <c r="SNM18" s="515"/>
      <c r="SNN18" s="515"/>
      <c r="SNO18" s="515"/>
      <c r="SNP18" s="515"/>
      <c r="SNQ18" s="515"/>
      <c r="SNR18" s="515"/>
      <c r="SNS18" s="515"/>
      <c r="SNT18" s="515"/>
      <c r="SNU18" s="515"/>
      <c r="SNV18" s="515"/>
      <c r="SNW18" s="515"/>
      <c r="SNX18" s="515"/>
      <c r="SNY18" s="515"/>
      <c r="SNZ18" s="515"/>
      <c r="SOA18" s="515"/>
      <c r="SOB18" s="515"/>
      <c r="SOC18" s="515"/>
      <c r="SOD18" s="515"/>
      <c r="SOE18" s="515"/>
      <c r="SOF18" s="515"/>
      <c r="SOG18" s="515"/>
      <c r="SOH18" s="515"/>
      <c r="SOI18" s="515"/>
      <c r="SOJ18" s="515"/>
      <c r="SOK18" s="515"/>
      <c r="SOL18" s="515"/>
      <c r="SOM18" s="515"/>
      <c r="SON18" s="515"/>
      <c r="SOO18" s="515"/>
      <c r="SOP18" s="515"/>
      <c r="SOQ18" s="515"/>
      <c r="SOR18" s="515"/>
      <c r="SOS18" s="515"/>
      <c r="SOT18" s="515"/>
      <c r="SOU18" s="515"/>
      <c r="SOV18" s="515"/>
      <c r="SOW18" s="515"/>
      <c r="SOX18" s="515"/>
      <c r="SOY18" s="515"/>
      <c r="SOZ18" s="515"/>
      <c r="SPA18" s="515"/>
      <c r="SPB18" s="515"/>
      <c r="SPC18" s="515"/>
      <c r="SPD18" s="515"/>
      <c r="SPE18" s="515"/>
      <c r="SPF18" s="515"/>
      <c r="SPG18" s="515"/>
      <c r="SPH18" s="515"/>
      <c r="SPI18" s="515"/>
      <c r="SPJ18" s="515"/>
      <c r="SPK18" s="515"/>
      <c r="SPL18" s="515"/>
      <c r="SPM18" s="515"/>
      <c r="SPN18" s="515"/>
      <c r="SPO18" s="515"/>
      <c r="SPP18" s="515"/>
      <c r="SPQ18" s="515"/>
      <c r="SPR18" s="515"/>
      <c r="SPS18" s="515"/>
      <c r="SPT18" s="515"/>
      <c r="SPU18" s="515"/>
      <c r="SPV18" s="515"/>
      <c r="SPW18" s="515"/>
      <c r="SPX18" s="515"/>
      <c r="SPY18" s="515"/>
      <c r="SPZ18" s="515"/>
      <c r="SQA18" s="515"/>
      <c r="SQB18" s="515"/>
      <c r="SQC18" s="515"/>
      <c r="SQD18" s="515"/>
      <c r="SQE18" s="515"/>
      <c r="SQF18" s="515"/>
      <c r="SQG18" s="515"/>
      <c r="SQH18" s="515"/>
      <c r="SQI18" s="515"/>
      <c r="SQJ18" s="515"/>
      <c r="SQK18" s="515"/>
      <c r="SQL18" s="515"/>
      <c r="SQM18" s="515"/>
      <c r="SQN18" s="515"/>
      <c r="SQO18" s="515"/>
      <c r="SQP18" s="515"/>
      <c r="SQQ18" s="515"/>
      <c r="SQR18" s="515"/>
      <c r="SQS18" s="515"/>
      <c r="SQT18" s="515"/>
      <c r="SQU18" s="515"/>
      <c r="SQV18" s="515"/>
      <c r="SQW18" s="515"/>
      <c r="SQX18" s="515"/>
      <c r="SQY18" s="515"/>
      <c r="SQZ18" s="515"/>
      <c r="SRA18" s="515"/>
      <c r="SRB18" s="515"/>
      <c r="SRC18" s="515"/>
      <c r="SRD18" s="515"/>
      <c r="SRE18" s="515"/>
      <c r="SRF18" s="515"/>
      <c r="SRG18" s="515"/>
      <c r="SRH18" s="515"/>
      <c r="SRI18" s="515"/>
      <c r="SRJ18" s="515"/>
      <c r="SRK18" s="515"/>
      <c r="SRL18" s="515"/>
      <c r="SRM18" s="515"/>
      <c r="SRN18" s="515"/>
      <c r="SRO18" s="515"/>
      <c r="SRP18" s="515"/>
      <c r="SRQ18" s="515"/>
      <c r="SRR18" s="515"/>
      <c r="SRS18" s="515"/>
      <c r="SRT18" s="515"/>
      <c r="SRU18" s="515"/>
      <c r="SRV18" s="515"/>
      <c r="SRW18" s="515"/>
      <c r="SRX18" s="515"/>
      <c r="SRY18" s="515"/>
      <c r="SRZ18" s="515"/>
      <c r="SSA18" s="515"/>
      <c r="SSB18" s="515"/>
      <c r="SSC18" s="515"/>
      <c r="SSD18" s="515"/>
      <c r="SSE18" s="515"/>
      <c r="SSF18" s="515"/>
      <c r="SSG18" s="515"/>
      <c r="SSH18" s="515"/>
      <c r="SSI18" s="515"/>
      <c r="SSJ18" s="515"/>
      <c r="SSK18" s="515"/>
      <c r="SSL18" s="515"/>
      <c r="SSM18" s="515"/>
      <c r="SSN18" s="515"/>
      <c r="SSO18" s="515"/>
      <c r="SSP18" s="515"/>
      <c r="SSQ18" s="515"/>
      <c r="SSR18" s="515"/>
      <c r="SSS18" s="515"/>
      <c r="SST18" s="515"/>
      <c r="SSU18" s="515"/>
      <c r="SSV18" s="515"/>
      <c r="SSW18" s="515"/>
      <c r="SSX18" s="515"/>
      <c r="SSY18" s="515"/>
      <c r="SSZ18" s="515"/>
      <c r="STA18" s="515"/>
      <c r="STB18" s="515"/>
      <c r="STC18" s="515"/>
      <c r="STD18" s="515"/>
      <c r="STE18" s="515"/>
      <c r="STF18" s="515"/>
      <c r="STG18" s="515"/>
      <c r="STH18" s="515"/>
      <c r="STI18" s="515"/>
      <c r="STJ18" s="515"/>
      <c r="STK18" s="515"/>
      <c r="STL18" s="515"/>
      <c r="STM18" s="515"/>
      <c r="STN18" s="515"/>
      <c r="STO18" s="515"/>
      <c r="STP18" s="515"/>
      <c r="STQ18" s="515"/>
      <c r="STR18" s="515"/>
      <c r="STS18" s="515"/>
      <c r="STT18" s="515"/>
      <c r="STU18" s="515"/>
      <c r="STV18" s="515"/>
      <c r="STW18" s="515"/>
      <c r="STX18" s="515"/>
      <c r="STY18" s="515"/>
      <c r="STZ18" s="515"/>
      <c r="SUA18" s="515"/>
      <c r="SUB18" s="515"/>
      <c r="SUC18" s="515"/>
      <c r="SUD18" s="515"/>
      <c r="SUE18" s="515"/>
      <c r="SUF18" s="515"/>
      <c r="SUG18" s="515"/>
      <c r="SUH18" s="515"/>
      <c r="SUI18" s="515"/>
      <c r="SUJ18" s="515"/>
      <c r="SUK18" s="515"/>
      <c r="SUL18" s="515"/>
      <c r="SUM18" s="515"/>
      <c r="SUN18" s="515"/>
      <c r="SUO18" s="515"/>
      <c r="SUP18" s="515"/>
      <c r="SUQ18" s="515"/>
      <c r="SUR18" s="515"/>
      <c r="SUS18" s="515"/>
      <c r="SUT18" s="515"/>
      <c r="SUU18" s="515"/>
      <c r="SUV18" s="515"/>
      <c r="SUW18" s="515"/>
      <c r="SUX18" s="515"/>
      <c r="SUY18" s="515"/>
      <c r="SUZ18" s="515"/>
      <c r="SVA18" s="515"/>
      <c r="SVB18" s="515"/>
      <c r="SVC18" s="515"/>
      <c r="SVD18" s="515"/>
      <c r="SVE18" s="515"/>
      <c r="SVF18" s="515"/>
      <c r="SVG18" s="515"/>
      <c r="SVH18" s="515"/>
      <c r="SVI18" s="515"/>
      <c r="SVJ18" s="515"/>
      <c r="SVK18" s="515"/>
      <c r="SVL18" s="515"/>
      <c r="SVM18" s="515"/>
      <c r="SVN18" s="515"/>
      <c r="SVO18" s="515"/>
      <c r="SVP18" s="515"/>
      <c r="SVQ18" s="515"/>
      <c r="SVR18" s="515"/>
      <c r="SVS18" s="515"/>
      <c r="SVT18" s="515"/>
      <c r="SVU18" s="515"/>
      <c r="SVV18" s="515"/>
      <c r="SVW18" s="515"/>
      <c r="SVX18" s="515"/>
      <c r="SVY18" s="515"/>
      <c r="SVZ18" s="515"/>
      <c r="SWA18" s="515"/>
      <c r="SWB18" s="515"/>
      <c r="SWC18" s="515"/>
      <c r="SWD18" s="515"/>
      <c r="SWE18" s="515"/>
      <c r="SWF18" s="515"/>
      <c r="SWG18" s="515"/>
      <c r="SWH18" s="515"/>
      <c r="SWI18" s="515"/>
      <c r="SWJ18" s="515"/>
      <c r="SWK18" s="515"/>
      <c r="SWL18" s="515"/>
      <c r="SWM18" s="515"/>
      <c r="SWN18" s="515"/>
      <c r="SWO18" s="515"/>
      <c r="SWP18" s="515"/>
      <c r="SWQ18" s="515"/>
      <c r="SWR18" s="515"/>
      <c r="SWS18" s="515"/>
      <c r="SWT18" s="515"/>
      <c r="SWU18" s="515"/>
      <c r="SWV18" s="515"/>
      <c r="SWW18" s="515"/>
      <c r="SWX18" s="515"/>
      <c r="SWY18" s="515"/>
      <c r="SWZ18" s="515"/>
      <c r="SXA18" s="515"/>
      <c r="SXB18" s="515"/>
      <c r="SXC18" s="515"/>
      <c r="SXD18" s="515"/>
      <c r="SXE18" s="515"/>
      <c r="SXF18" s="515"/>
      <c r="SXG18" s="515"/>
      <c r="SXH18" s="515"/>
      <c r="SXI18" s="515"/>
      <c r="SXJ18" s="515"/>
      <c r="SXK18" s="515"/>
      <c r="SXL18" s="515"/>
      <c r="SXM18" s="515"/>
      <c r="SXN18" s="515"/>
      <c r="SXO18" s="515"/>
      <c r="SXP18" s="515"/>
      <c r="SXQ18" s="515"/>
      <c r="SXR18" s="515"/>
      <c r="SXS18" s="515"/>
      <c r="SXT18" s="515"/>
      <c r="SXU18" s="515"/>
      <c r="SXV18" s="515"/>
      <c r="SXW18" s="515"/>
      <c r="SXX18" s="515"/>
      <c r="SXY18" s="515"/>
      <c r="SXZ18" s="515"/>
      <c r="SYA18" s="515"/>
      <c r="SYB18" s="515"/>
      <c r="SYC18" s="515"/>
      <c r="SYD18" s="515"/>
      <c r="SYE18" s="515"/>
      <c r="SYF18" s="515"/>
      <c r="SYG18" s="515"/>
      <c r="SYH18" s="515"/>
      <c r="SYI18" s="515"/>
      <c r="SYJ18" s="515"/>
      <c r="SYK18" s="515"/>
      <c r="SYL18" s="515"/>
      <c r="SYM18" s="515"/>
      <c r="SYN18" s="515"/>
      <c r="SYO18" s="515"/>
      <c r="SYP18" s="515"/>
      <c r="SYQ18" s="515"/>
      <c r="SYR18" s="515"/>
      <c r="SYS18" s="515"/>
      <c r="SYT18" s="515"/>
      <c r="SYU18" s="515"/>
      <c r="SYV18" s="515"/>
      <c r="SYW18" s="515"/>
      <c r="SYX18" s="515"/>
      <c r="SYY18" s="515"/>
      <c r="SYZ18" s="515"/>
      <c r="SZA18" s="515"/>
      <c r="SZB18" s="515"/>
      <c r="SZC18" s="515"/>
      <c r="SZD18" s="515"/>
      <c r="SZE18" s="515"/>
      <c r="SZF18" s="515"/>
      <c r="SZG18" s="515"/>
      <c r="SZH18" s="515"/>
      <c r="SZI18" s="515"/>
      <c r="SZJ18" s="515"/>
      <c r="SZK18" s="515"/>
      <c r="SZL18" s="515"/>
      <c r="SZM18" s="515"/>
      <c r="SZN18" s="515"/>
      <c r="SZO18" s="515"/>
      <c r="SZP18" s="515"/>
      <c r="SZQ18" s="515"/>
      <c r="SZR18" s="515"/>
      <c r="SZS18" s="515"/>
      <c r="SZT18" s="515"/>
      <c r="SZU18" s="515"/>
      <c r="SZV18" s="515"/>
      <c r="SZW18" s="515"/>
      <c r="SZX18" s="515"/>
      <c r="SZY18" s="515"/>
      <c r="SZZ18" s="515"/>
      <c r="TAA18" s="515"/>
      <c r="TAB18" s="515"/>
      <c r="TAC18" s="515"/>
      <c r="TAD18" s="515"/>
      <c r="TAE18" s="515"/>
      <c r="TAF18" s="515"/>
      <c r="TAG18" s="515"/>
      <c r="TAH18" s="515"/>
      <c r="TAI18" s="515"/>
      <c r="TAJ18" s="515"/>
      <c r="TAK18" s="515"/>
      <c r="TAL18" s="515"/>
      <c r="TAM18" s="515"/>
      <c r="TAN18" s="515"/>
      <c r="TAO18" s="515"/>
      <c r="TAP18" s="515"/>
      <c r="TAQ18" s="515"/>
      <c r="TAR18" s="515"/>
      <c r="TAS18" s="515"/>
      <c r="TAT18" s="515"/>
      <c r="TAU18" s="515"/>
      <c r="TAV18" s="515"/>
      <c r="TAW18" s="515"/>
      <c r="TAX18" s="515"/>
      <c r="TAY18" s="515"/>
      <c r="TAZ18" s="515"/>
      <c r="TBA18" s="515"/>
      <c r="TBB18" s="515"/>
      <c r="TBC18" s="515"/>
      <c r="TBD18" s="515"/>
      <c r="TBE18" s="515"/>
      <c r="TBF18" s="515"/>
      <c r="TBG18" s="515"/>
      <c r="TBH18" s="515"/>
      <c r="TBI18" s="515"/>
      <c r="TBJ18" s="515"/>
      <c r="TBK18" s="515"/>
      <c r="TBL18" s="515"/>
      <c r="TBM18" s="515"/>
      <c r="TBN18" s="515"/>
      <c r="TBO18" s="515"/>
      <c r="TBP18" s="515"/>
      <c r="TBQ18" s="515"/>
      <c r="TBR18" s="515"/>
      <c r="TBS18" s="515"/>
      <c r="TBT18" s="515"/>
      <c r="TBU18" s="515"/>
      <c r="TBV18" s="515"/>
      <c r="TBW18" s="515"/>
      <c r="TBX18" s="515"/>
      <c r="TBY18" s="515"/>
      <c r="TBZ18" s="515"/>
      <c r="TCA18" s="515"/>
      <c r="TCB18" s="515"/>
      <c r="TCC18" s="515"/>
      <c r="TCD18" s="515"/>
      <c r="TCE18" s="515"/>
      <c r="TCF18" s="515"/>
      <c r="TCG18" s="515"/>
      <c r="TCH18" s="515"/>
      <c r="TCI18" s="515"/>
      <c r="TCJ18" s="515"/>
      <c r="TCK18" s="515"/>
      <c r="TCL18" s="515"/>
      <c r="TCM18" s="515"/>
      <c r="TCN18" s="515"/>
      <c r="TCO18" s="515"/>
      <c r="TCP18" s="515"/>
      <c r="TCQ18" s="515"/>
      <c r="TCR18" s="515"/>
      <c r="TCS18" s="515"/>
      <c r="TCT18" s="515"/>
      <c r="TCU18" s="515"/>
      <c r="TCV18" s="515"/>
      <c r="TCW18" s="515"/>
      <c r="TCX18" s="515"/>
      <c r="TCY18" s="515"/>
      <c r="TCZ18" s="515"/>
      <c r="TDA18" s="515"/>
      <c r="TDB18" s="515"/>
      <c r="TDC18" s="515"/>
      <c r="TDD18" s="515"/>
      <c r="TDE18" s="515"/>
      <c r="TDF18" s="515"/>
      <c r="TDG18" s="515"/>
      <c r="TDH18" s="515"/>
      <c r="TDI18" s="515"/>
      <c r="TDJ18" s="515"/>
      <c r="TDK18" s="515"/>
      <c r="TDL18" s="515"/>
      <c r="TDM18" s="515"/>
      <c r="TDN18" s="515"/>
      <c r="TDO18" s="515"/>
      <c r="TDP18" s="515"/>
      <c r="TDQ18" s="515"/>
      <c r="TDR18" s="515"/>
      <c r="TDS18" s="515"/>
      <c r="TDT18" s="515"/>
      <c r="TDU18" s="515"/>
      <c r="TDV18" s="515"/>
      <c r="TDW18" s="515"/>
      <c r="TDX18" s="515"/>
      <c r="TDY18" s="515"/>
      <c r="TDZ18" s="515"/>
      <c r="TEA18" s="515"/>
      <c r="TEB18" s="515"/>
      <c r="TEC18" s="515"/>
      <c r="TED18" s="515"/>
      <c r="TEE18" s="515"/>
      <c r="TEF18" s="515"/>
      <c r="TEG18" s="515"/>
      <c r="TEH18" s="515"/>
      <c r="TEI18" s="515"/>
      <c r="TEJ18" s="515"/>
      <c r="TEK18" s="515"/>
      <c r="TEL18" s="515"/>
      <c r="TEM18" s="515"/>
      <c r="TEN18" s="515"/>
      <c r="TEO18" s="515"/>
      <c r="TEP18" s="515"/>
      <c r="TEQ18" s="515"/>
      <c r="TER18" s="515"/>
      <c r="TES18" s="515"/>
      <c r="TET18" s="515"/>
      <c r="TEU18" s="515"/>
      <c r="TEV18" s="515"/>
      <c r="TEW18" s="515"/>
      <c r="TEX18" s="515"/>
      <c r="TEY18" s="515"/>
      <c r="TEZ18" s="515"/>
      <c r="TFA18" s="515"/>
      <c r="TFB18" s="515"/>
      <c r="TFC18" s="515"/>
      <c r="TFD18" s="515"/>
      <c r="TFE18" s="515"/>
      <c r="TFF18" s="515"/>
      <c r="TFG18" s="515"/>
      <c r="TFH18" s="515"/>
      <c r="TFI18" s="515"/>
      <c r="TFJ18" s="515"/>
      <c r="TFK18" s="515"/>
      <c r="TFL18" s="515"/>
      <c r="TFM18" s="515"/>
      <c r="TFN18" s="515"/>
      <c r="TFO18" s="515"/>
      <c r="TFP18" s="515"/>
      <c r="TFQ18" s="515"/>
      <c r="TFR18" s="515"/>
      <c r="TFS18" s="515"/>
      <c r="TFT18" s="515"/>
      <c r="TFU18" s="515"/>
      <c r="TFV18" s="515"/>
      <c r="TFW18" s="515"/>
      <c r="TFX18" s="515"/>
      <c r="TFY18" s="515"/>
      <c r="TFZ18" s="515"/>
      <c r="TGA18" s="515"/>
      <c r="TGB18" s="515"/>
      <c r="TGC18" s="515"/>
      <c r="TGD18" s="515"/>
      <c r="TGE18" s="515"/>
      <c r="TGF18" s="515"/>
      <c r="TGG18" s="515"/>
      <c r="TGH18" s="515"/>
      <c r="TGI18" s="515"/>
      <c r="TGJ18" s="515"/>
      <c r="TGK18" s="515"/>
      <c r="TGL18" s="515"/>
      <c r="TGM18" s="515"/>
      <c r="TGN18" s="515"/>
      <c r="TGO18" s="515"/>
      <c r="TGP18" s="515"/>
      <c r="TGQ18" s="515"/>
      <c r="TGR18" s="515"/>
      <c r="TGS18" s="515"/>
      <c r="TGT18" s="515"/>
      <c r="TGU18" s="515"/>
      <c r="TGV18" s="515"/>
      <c r="TGW18" s="515"/>
      <c r="TGX18" s="515"/>
      <c r="TGY18" s="515"/>
      <c r="TGZ18" s="515"/>
      <c r="THA18" s="515"/>
      <c r="THB18" s="515"/>
      <c r="THC18" s="515"/>
      <c r="THD18" s="515"/>
      <c r="THE18" s="515"/>
      <c r="THF18" s="515"/>
      <c r="THG18" s="515"/>
      <c r="THH18" s="515"/>
      <c r="THI18" s="515"/>
      <c r="THJ18" s="515"/>
      <c r="THK18" s="515"/>
      <c r="THL18" s="515"/>
      <c r="THM18" s="515"/>
      <c r="THN18" s="515"/>
      <c r="THO18" s="515"/>
      <c r="THP18" s="515"/>
      <c r="THQ18" s="515"/>
      <c r="THR18" s="515"/>
      <c r="THS18" s="515"/>
      <c r="THT18" s="515"/>
      <c r="THU18" s="515"/>
      <c r="THV18" s="515"/>
      <c r="THW18" s="515"/>
      <c r="THX18" s="515"/>
      <c r="THY18" s="515"/>
      <c r="THZ18" s="515"/>
      <c r="TIA18" s="515"/>
      <c r="TIB18" s="515"/>
      <c r="TIC18" s="515"/>
      <c r="TID18" s="515"/>
      <c r="TIE18" s="515"/>
      <c r="TIF18" s="515"/>
      <c r="TIG18" s="515"/>
      <c r="TIH18" s="515"/>
      <c r="TII18" s="515"/>
      <c r="TIJ18" s="515"/>
      <c r="TIK18" s="515"/>
      <c r="TIL18" s="515"/>
      <c r="TIM18" s="515"/>
      <c r="TIN18" s="515"/>
      <c r="TIO18" s="515"/>
      <c r="TIP18" s="515"/>
      <c r="TIQ18" s="515"/>
      <c r="TIR18" s="515"/>
      <c r="TIS18" s="515"/>
      <c r="TIT18" s="515"/>
      <c r="TIU18" s="515"/>
      <c r="TIV18" s="515"/>
      <c r="TIW18" s="515"/>
      <c r="TIX18" s="515"/>
      <c r="TIY18" s="515"/>
      <c r="TIZ18" s="515"/>
      <c r="TJA18" s="515"/>
      <c r="TJB18" s="515"/>
      <c r="TJC18" s="515"/>
      <c r="TJD18" s="515"/>
      <c r="TJE18" s="515"/>
      <c r="TJF18" s="515"/>
      <c r="TJG18" s="515"/>
      <c r="TJH18" s="515"/>
      <c r="TJI18" s="515"/>
      <c r="TJJ18" s="515"/>
      <c r="TJK18" s="515"/>
      <c r="TJL18" s="515"/>
      <c r="TJM18" s="515"/>
      <c r="TJN18" s="515"/>
      <c r="TJO18" s="515"/>
      <c r="TJP18" s="515"/>
      <c r="TJQ18" s="515"/>
      <c r="TJR18" s="515"/>
      <c r="TJS18" s="515"/>
      <c r="TJT18" s="515"/>
      <c r="TJU18" s="515"/>
      <c r="TJV18" s="515"/>
      <c r="TJW18" s="515"/>
      <c r="TJX18" s="515"/>
      <c r="TJY18" s="515"/>
      <c r="TJZ18" s="515"/>
      <c r="TKA18" s="515"/>
      <c r="TKB18" s="515"/>
      <c r="TKC18" s="515"/>
      <c r="TKD18" s="515"/>
      <c r="TKE18" s="515"/>
      <c r="TKF18" s="515"/>
      <c r="TKG18" s="515"/>
      <c r="TKH18" s="515"/>
      <c r="TKI18" s="515"/>
      <c r="TKJ18" s="515"/>
      <c r="TKK18" s="515"/>
      <c r="TKL18" s="515"/>
      <c r="TKM18" s="515"/>
      <c r="TKN18" s="515"/>
      <c r="TKO18" s="515"/>
      <c r="TKP18" s="515"/>
      <c r="TKQ18" s="515"/>
      <c r="TKR18" s="515"/>
      <c r="TKS18" s="515"/>
      <c r="TKT18" s="515"/>
      <c r="TKU18" s="515"/>
      <c r="TKV18" s="515"/>
      <c r="TKW18" s="515"/>
      <c r="TKX18" s="515"/>
      <c r="TKY18" s="515"/>
      <c r="TKZ18" s="515"/>
      <c r="TLA18" s="515"/>
      <c r="TLB18" s="515"/>
      <c r="TLC18" s="515"/>
      <c r="TLD18" s="515"/>
      <c r="TLE18" s="515"/>
      <c r="TLF18" s="515"/>
      <c r="TLG18" s="515"/>
      <c r="TLH18" s="515"/>
      <c r="TLI18" s="515"/>
      <c r="TLJ18" s="515"/>
      <c r="TLK18" s="515"/>
      <c r="TLL18" s="515"/>
      <c r="TLM18" s="515"/>
      <c r="TLN18" s="515"/>
      <c r="TLO18" s="515"/>
      <c r="TLP18" s="515"/>
      <c r="TLQ18" s="515"/>
      <c r="TLR18" s="515"/>
      <c r="TLS18" s="515"/>
      <c r="TLT18" s="515"/>
      <c r="TLU18" s="515"/>
      <c r="TLV18" s="515"/>
      <c r="TLW18" s="515"/>
      <c r="TLX18" s="515"/>
      <c r="TLY18" s="515"/>
      <c r="TLZ18" s="515"/>
      <c r="TMA18" s="515"/>
      <c r="TMB18" s="515"/>
      <c r="TMC18" s="515"/>
      <c r="TMD18" s="515"/>
      <c r="TME18" s="515"/>
      <c r="TMF18" s="515"/>
      <c r="TMG18" s="515"/>
      <c r="TMH18" s="515"/>
      <c r="TMI18" s="515"/>
      <c r="TMJ18" s="515"/>
      <c r="TMK18" s="515"/>
      <c r="TML18" s="515"/>
      <c r="TMM18" s="515"/>
      <c r="TMN18" s="515"/>
      <c r="TMO18" s="515"/>
      <c r="TMP18" s="515"/>
      <c r="TMQ18" s="515"/>
      <c r="TMR18" s="515"/>
      <c r="TMS18" s="515"/>
      <c r="TMT18" s="515"/>
      <c r="TMU18" s="515"/>
      <c r="TMV18" s="515"/>
      <c r="TMW18" s="515"/>
      <c r="TMX18" s="515"/>
      <c r="TMY18" s="515"/>
      <c r="TMZ18" s="515"/>
      <c r="TNA18" s="515"/>
      <c r="TNB18" s="515"/>
      <c r="TNC18" s="515"/>
      <c r="TND18" s="515"/>
      <c r="TNE18" s="515"/>
      <c r="TNF18" s="515"/>
      <c r="TNG18" s="515"/>
      <c r="TNH18" s="515"/>
      <c r="TNI18" s="515"/>
      <c r="TNJ18" s="515"/>
      <c r="TNK18" s="515"/>
      <c r="TNL18" s="515"/>
      <c r="TNM18" s="515"/>
      <c r="TNN18" s="515"/>
      <c r="TNO18" s="515"/>
      <c r="TNP18" s="515"/>
      <c r="TNQ18" s="515"/>
      <c r="TNR18" s="515"/>
      <c r="TNS18" s="515"/>
      <c r="TNT18" s="515"/>
      <c r="TNU18" s="515"/>
      <c r="TNV18" s="515"/>
      <c r="TNW18" s="515"/>
      <c r="TNX18" s="515"/>
      <c r="TNY18" s="515"/>
      <c r="TNZ18" s="515"/>
      <c r="TOA18" s="515"/>
      <c r="TOB18" s="515"/>
      <c r="TOC18" s="515"/>
      <c r="TOD18" s="515"/>
      <c r="TOE18" s="515"/>
      <c r="TOF18" s="515"/>
      <c r="TOG18" s="515"/>
      <c r="TOH18" s="515"/>
      <c r="TOI18" s="515"/>
      <c r="TOJ18" s="515"/>
      <c r="TOK18" s="515"/>
      <c r="TOL18" s="515"/>
      <c r="TOM18" s="515"/>
      <c r="TON18" s="515"/>
      <c r="TOO18" s="515"/>
      <c r="TOP18" s="515"/>
      <c r="TOQ18" s="515"/>
      <c r="TOR18" s="515"/>
      <c r="TOS18" s="515"/>
      <c r="TOT18" s="515"/>
      <c r="TOU18" s="515"/>
      <c r="TOV18" s="515"/>
      <c r="TOW18" s="515"/>
      <c r="TOX18" s="515"/>
      <c r="TOY18" s="515"/>
      <c r="TOZ18" s="515"/>
      <c r="TPA18" s="515"/>
      <c r="TPB18" s="515"/>
      <c r="TPC18" s="515"/>
      <c r="TPD18" s="515"/>
      <c r="TPE18" s="515"/>
      <c r="TPF18" s="515"/>
      <c r="TPG18" s="515"/>
      <c r="TPH18" s="515"/>
      <c r="TPI18" s="515"/>
      <c r="TPJ18" s="515"/>
      <c r="TPK18" s="515"/>
      <c r="TPL18" s="515"/>
      <c r="TPM18" s="515"/>
      <c r="TPN18" s="515"/>
      <c r="TPO18" s="515"/>
      <c r="TPP18" s="515"/>
      <c r="TPQ18" s="515"/>
      <c r="TPR18" s="515"/>
      <c r="TPS18" s="515"/>
      <c r="TPT18" s="515"/>
      <c r="TPU18" s="515"/>
      <c r="TPV18" s="515"/>
      <c r="TPW18" s="515"/>
      <c r="TPX18" s="515"/>
      <c r="TPY18" s="515"/>
      <c r="TPZ18" s="515"/>
      <c r="TQA18" s="515"/>
      <c r="TQB18" s="515"/>
      <c r="TQC18" s="515"/>
      <c r="TQD18" s="515"/>
      <c r="TQE18" s="515"/>
      <c r="TQF18" s="515"/>
      <c r="TQG18" s="515"/>
      <c r="TQH18" s="515"/>
      <c r="TQI18" s="515"/>
      <c r="TQJ18" s="515"/>
      <c r="TQK18" s="515"/>
      <c r="TQL18" s="515"/>
      <c r="TQM18" s="515"/>
      <c r="TQN18" s="515"/>
      <c r="TQO18" s="515"/>
      <c r="TQP18" s="515"/>
      <c r="TQQ18" s="515"/>
      <c r="TQR18" s="515"/>
      <c r="TQS18" s="515"/>
      <c r="TQT18" s="515"/>
      <c r="TQU18" s="515"/>
      <c r="TQV18" s="515"/>
      <c r="TQW18" s="515"/>
      <c r="TQX18" s="515"/>
      <c r="TQY18" s="515"/>
      <c r="TQZ18" s="515"/>
      <c r="TRA18" s="515"/>
      <c r="TRB18" s="515"/>
      <c r="TRC18" s="515"/>
      <c r="TRD18" s="515"/>
      <c r="TRE18" s="515"/>
      <c r="TRF18" s="515"/>
      <c r="TRG18" s="515"/>
      <c r="TRH18" s="515"/>
      <c r="TRI18" s="515"/>
      <c r="TRJ18" s="515"/>
      <c r="TRK18" s="515"/>
      <c r="TRL18" s="515"/>
      <c r="TRM18" s="515"/>
      <c r="TRN18" s="515"/>
      <c r="TRO18" s="515"/>
      <c r="TRP18" s="515"/>
      <c r="TRQ18" s="515"/>
      <c r="TRR18" s="515"/>
      <c r="TRS18" s="515"/>
      <c r="TRT18" s="515"/>
      <c r="TRU18" s="515"/>
      <c r="TRV18" s="515"/>
      <c r="TRW18" s="515"/>
      <c r="TRX18" s="515"/>
      <c r="TRY18" s="515"/>
      <c r="TRZ18" s="515"/>
      <c r="TSA18" s="515"/>
      <c r="TSB18" s="515"/>
      <c r="TSC18" s="515"/>
      <c r="TSD18" s="515"/>
      <c r="TSE18" s="515"/>
      <c r="TSF18" s="515"/>
      <c r="TSG18" s="515"/>
      <c r="TSH18" s="515"/>
      <c r="TSI18" s="515"/>
      <c r="TSJ18" s="515"/>
      <c r="TSK18" s="515"/>
      <c r="TSL18" s="515"/>
      <c r="TSM18" s="515"/>
      <c r="TSN18" s="515"/>
      <c r="TSO18" s="515"/>
      <c r="TSP18" s="515"/>
      <c r="TSQ18" s="515"/>
      <c r="TSR18" s="515"/>
      <c r="TSS18" s="515"/>
      <c r="TST18" s="515"/>
      <c r="TSU18" s="515"/>
      <c r="TSV18" s="515"/>
      <c r="TSW18" s="515"/>
      <c r="TSX18" s="515"/>
      <c r="TSY18" s="515"/>
      <c r="TSZ18" s="515"/>
      <c r="TTA18" s="515"/>
      <c r="TTB18" s="515"/>
      <c r="TTC18" s="515"/>
      <c r="TTD18" s="515"/>
      <c r="TTE18" s="515"/>
      <c r="TTF18" s="515"/>
      <c r="TTG18" s="515"/>
      <c r="TTH18" s="515"/>
      <c r="TTI18" s="515"/>
      <c r="TTJ18" s="515"/>
      <c r="TTK18" s="515"/>
      <c r="TTL18" s="515"/>
      <c r="TTM18" s="515"/>
      <c r="TTN18" s="515"/>
      <c r="TTO18" s="515"/>
      <c r="TTP18" s="515"/>
      <c r="TTQ18" s="515"/>
      <c r="TTR18" s="515"/>
      <c r="TTS18" s="515"/>
      <c r="TTT18" s="515"/>
      <c r="TTU18" s="515"/>
      <c r="TTV18" s="515"/>
      <c r="TTW18" s="515"/>
      <c r="TTX18" s="515"/>
      <c r="TTY18" s="515"/>
      <c r="TTZ18" s="515"/>
      <c r="TUA18" s="515"/>
      <c r="TUB18" s="515"/>
      <c r="TUC18" s="515"/>
      <c r="TUD18" s="515"/>
      <c r="TUE18" s="515"/>
      <c r="TUF18" s="515"/>
      <c r="TUG18" s="515"/>
      <c r="TUH18" s="515"/>
      <c r="TUI18" s="515"/>
      <c r="TUJ18" s="515"/>
      <c r="TUK18" s="515"/>
      <c r="TUL18" s="515"/>
      <c r="TUM18" s="515"/>
      <c r="TUN18" s="515"/>
      <c r="TUO18" s="515"/>
      <c r="TUP18" s="515"/>
      <c r="TUQ18" s="515"/>
      <c r="TUR18" s="515"/>
      <c r="TUS18" s="515"/>
      <c r="TUT18" s="515"/>
      <c r="TUU18" s="515"/>
      <c r="TUV18" s="515"/>
      <c r="TUW18" s="515"/>
      <c r="TUX18" s="515"/>
      <c r="TUY18" s="515"/>
      <c r="TUZ18" s="515"/>
      <c r="TVA18" s="515"/>
      <c r="TVB18" s="515"/>
      <c r="TVC18" s="515"/>
      <c r="TVD18" s="515"/>
      <c r="TVE18" s="515"/>
      <c r="TVF18" s="515"/>
      <c r="TVG18" s="515"/>
      <c r="TVH18" s="515"/>
      <c r="TVI18" s="515"/>
      <c r="TVJ18" s="515"/>
      <c r="TVK18" s="515"/>
      <c r="TVL18" s="515"/>
      <c r="TVM18" s="515"/>
      <c r="TVN18" s="515"/>
      <c r="TVO18" s="515"/>
      <c r="TVP18" s="515"/>
      <c r="TVQ18" s="515"/>
      <c r="TVR18" s="515"/>
      <c r="TVS18" s="515"/>
      <c r="TVT18" s="515"/>
      <c r="TVU18" s="515"/>
      <c r="TVV18" s="515"/>
      <c r="TVW18" s="515"/>
      <c r="TVX18" s="515"/>
      <c r="TVY18" s="515"/>
      <c r="TVZ18" s="515"/>
      <c r="TWA18" s="515"/>
      <c r="TWB18" s="515"/>
      <c r="TWC18" s="515"/>
      <c r="TWD18" s="515"/>
      <c r="TWE18" s="515"/>
      <c r="TWF18" s="515"/>
      <c r="TWG18" s="515"/>
      <c r="TWH18" s="515"/>
      <c r="TWI18" s="515"/>
      <c r="TWJ18" s="515"/>
      <c r="TWK18" s="515"/>
      <c r="TWL18" s="515"/>
      <c r="TWM18" s="515"/>
      <c r="TWN18" s="515"/>
      <c r="TWO18" s="515"/>
      <c r="TWP18" s="515"/>
      <c r="TWQ18" s="515"/>
      <c r="TWR18" s="515"/>
      <c r="TWS18" s="515"/>
      <c r="TWT18" s="515"/>
      <c r="TWU18" s="515"/>
      <c r="TWV18" s="515"/>
      <c r="TWW18" s="515"/>
      <c r="TWX18" s="515"/>
      <c r="TWY18" s="515"/>
      <c r="TWZ18" s="515"/>
      <c r="TXA18" s="515"/>
      <c r="TXB18" s="515"/>
      <c r="TXC18" s="515"/>
      <c r="TXD18" s="515"/>
      <c r="TXE18" s="515"/>
      <c r="TXF18" s="515"/>
      <c r="TXG18" s="515"/>
      <c r="TXH18" s="515"/>
      <c r="TXI18" s="515"/>
      <c r="TXJ18" s="515"/>
      <c r="TXK18" s="515"/>
      <c r="TXL18" s="515"/>
      <c r="TXM18" s="515"/>
      <c r="TXN18" s="515"/>
      <c r="TXO18" s="515"/>
      <c r="TXP18" s="515"/>
      <c r="TXQ18" s="515"/>
      <c r="TXR18" s="515"/>
      <c r="TXS18" s="515"/>
      <c r="TXT18" s="515"/>
      <c r="TXU18" s="515"/>
      <c r="TXV18" s="515"/>
      <c r="TXW18" s="515"/>
      <c r="TXX18" s="515"/>
      <c r="TXY18" s="515"/>
      <c r="TXZ18" s="515"/>
      <c r="TYA18" s="515"/>
      <c r="TYB18" s="515"/>
      <c r="TYC18" s="515"/>
      <c r="TYD18" s="515"/>
      <c r="TYE18" s="515"/>
      <c r="TYF18" s="515"/>
      <c r="TYG18" s="515"/>
      <c r="TYH18" s="515"/>
      <c r="TYI18" s="515"/>
      <c r="TYJ18" s="515"/>
      <c r="TYK18" s="515"/>
      <c r="TYL18" s="515"/>
      <c r="TYM18" s="515"/>
      <c r="TYN18" s="515"/>
      <c r="TYO18" s="515"/>
      <c r="TYP18" s="515"/>
      <c r="TYQ18" s="515"/>
      <c r="TYR18" s="515"/>
      <c r="TYS18" s="515"/>
      <c r="TYT18" s="515"/>
      <c r="TYU18" s="515"/>
      <c r="TYV18" s="515"/>
      <c r="TYW18" s="515"/>
      <c r="TYX18" s="515"/>
      <c r="TYY18" s="515"/>
      <c r="TYZ18" s="515"/>
      <c r="TZA18" s="515"/>
      <c r="TZB18" s="515"/>
      <c r="TZC18" s="515"/>
      <c r="TZD18" s="515"/>
      <c r="TZE18" s="515"/>
      <c r="TZF18" s="515"/>
      <c r="TZG18" s="515"/>
      <c r="TZH18" s="515"/>
      <c r="TZI18" s="515"/>
      <c r="TZJ18" s="515"/>
      <c r="TZK18" s="515"/>
      <c r="TZL18" s="515"/>
      <c r="TZM18" s="515"/>
      <c r="TZN18" s="515"/>
      <c r="TZO18" s="515"/>
      <c r="TZP18" s="515"/>
      <c r="TZQ18" s="515"/>
      <c r="TZR18" s="515"/>
      <c r="TZS18" s="515"/>
      <c r="TZT18" s="515"/>
      <c r="TZU18" s="515"/>
      <c r="TZV18" s="515"/>
      <c r="TZW18" s="515"/>
      <c r="TZX18" s="515"/>
      <c r="TZY18" s="515"/>
      <c r="TZZ18" s="515"/>
      <c r="UAA18" s="515"/>
      <c r="UAB18" s="515"/>
      <c r="UAC18" s="515"/>
      <c r="UAD18" s="515"/>
      <c r="UAE18" s="515"/>
      <c r="UAF18" s="515"/>
      <c r="UAG18" s="515"/>
      <c r="UAH18" s="515"/>
      <c r="UAI18" s="515"/>
      <c r="UAJ18" s="515"/>
      <c r="UAK18" s="515"/>
      <c r="UAL18" s="515"/>
      <c r="UAM18" s="515"/>
      <c r="UAN18" s="515"/>
      <c r="UAO18" s="515"/>
      <c r="UAP18" s="515"/>
      <c r="UAQ18" s="515"/>
      <c r="UAR18" s="515"/>
      <c r="UAS18" s="515"/>
      <c r="UAT18" s="515"/>
      <c r="UAU18" s="515"/>
      <c r="UAV18" s="515"/>
      <c r="UAW18" s="515"/>
      <c r="UAX18" s="515"/>
      <c r="UAY18" s="515"/>
      <c r="UAZ18" s="515"/>
      <c r="UBA18" s="515"/>
      <c r="UBB18" s="515"/>
      <c r="UBC18" s="515"/>
      <c r="UBD18" s="515"/>
      <c r="UBE18" s="515"/>
      <c r="UBF18" s="515"/>
      <c r="UBG18" s="515"/>
      <c r="UBH18" s="515"/>
      <c r="UBI18" s="515"/>
      <c r="UBJ18" s="515"/>
      <c r="UBK18" s="515"/>
      <c r="UBL18" s="515"/>
      <c r="UBM18" s="515"/>
      <c r="UBN18" s="515"/>
      <c r="UBO18" s="515"/>
      <c r="UBP18" s="515"/>
      <c r="UBQ18" s="515"/>
      <c r="UBR18" s="515"/>
      <c r="UBS18" s="515"/>
      <c r="UBT18" s="515"/>
      <c r="UBU18" s="515"/>
      <c r="UBV18" s="515"/>
      <c r="UBW18" s="515"/>
      <c r="UBX18" s="515"/>
      <c r="UBY18" s="515"/>
      <c r="UBZ18" s="515"/>
      <c r="UCA18" s="515"/>
      <c r="UCB18" s="515"/>
      <c r="UCC18" s="515"/>
      <c r="UCD18" s="515"/>
      <c r="UCE18" s="515"/>
      <c r="UCF18" s="515"/>
      <c r="UCG18" s="515"/>
      <c r="UCH18" s="515"/>
      <c r="UCI18" s="515"/>
      <c r="UCJ18" s="515"/>
      <c r="UCK18" s="515"/>
      <c r="UCL18" s="515"/>
      <c r="UCM18" s="515"/>
      <c r="UCN18" s="515"/>
      <c r="UCO18" s="515"/>
      <c r="UCP18" s="515"/>
      <c r="UCQ18" s="515"/>
      <c r="UCR18" s="515"/>
      <c r="UCS18" s="515"/>
      <c r="UCT18" s="515"/>
      <c r="UCU18" s="515"/>
      <c r="UCV18" s="515"/>
      <c r="UCW18" s="515"/>
      <c r="UCX18" s="515"/>
      <c r="UCY18" s="515"/>
      <c r="UCZ18" s="515"/>
      <c r="UDA18" s="515"/>
      <c r="UDB18" s="515"/>
      <c r="UDC18" s="515"/>
      <c r="UDD18" s="515"/>
      <c r="UDE18" s="515"/>
      <c r="UDF18" s="515"/>
      <c r="UDG18" s="515"/>
      <c r="UDH18" s="515"/>
      <c r="UDI18" s="515"/>
      <c r="UDJ18" s="515"/>
      <c r="UDK18" s="515"/>
      <c r="UDL18" s="515"/>
      <c r="UDM18" s="515"/>
      <c r="UDN18" s="515"/>
      <c r="UDO18" s="515"/>
      <c r="UDP18" s="515"/>
      <c r="UDQ18" s="515"/>
      <c r="UDR18" s="515"/>
      <c r="UDS18" s="515"/>
      <c r="UDT18" s="515"/>
      <c r="UDU18" s="515"/>
      <c r="UDV18" s="515"/>
      <c r="UDW18" s="515"/>
      <c r="UDX18" s="515"/>
      <c r="UDY18" s="515"/>
      <c r="UDZ18" s="515"/>
      <c r="UEA18" s="515"/>
      <c r="UEB18" s="515"/>
      <c r="UEC18" s="515"/>
      <c r="UED18" s="515"/>
      <c r="UEE18" s="515"/>
      <c r="UEF18" s="515"/>
      <c r="UEG18" s="515"/>
      <c r="UEH18" s="515"/>
      <c r="UEI18" s="515"/>
      <c r="UEJ18" s="515"/>
      <c r="UEK18" s="515"/>
      <c r="UEL18" s="515"/>
      <c r="UEM18" s="515"/>
      <c r="UEN18" s="515"/>
      <c r="UEO18" s="515"/>
      <c r="UEP18" s="515"/>
      <c r="UEQ18" s="515"/>
      <c r="UER18" s="515"/>
      <c r="UES18" s="515"/>
      <c r="UET18" s="515"/>
      <c r="UEU18" s="515"/>
      <c r="UEV18" s="515"/>
      <c r="UEW18" s="515"/>
      <c r="UEX18" s="515"/>
      <c r="UEY18" s="515"/>
      <c r="UEZ18" s="515"/>
      <c r="UFA18" s="515"/>
      <c r="UFB18" s="515"/>
      <c r="UFC18" s="515"/>
      <c r="UFD18" s="515"/>
      <c r="UFE18" s="515"/>
      <c r="UFF18" s="515"/>
      <c r="UFG18" s="515"/>
      <c r="UFH18" s="515"/>
      <c r="UFI18" s="515"/>
      <c r="UFJ18" s="515"/>
      <c r="UFK18" s="515"/>
      <c r="UFL18" s="515"/>
      <c r="UFM18" s="515"/>
      <c r="UFN18" s="515"/>
      <c r="UFO18" s="515"/>
      <c r="UFP18" s="515"/>
      <c r="UFQ18" s="515"/>
      <c r="UFR18" s="515"/>
      <c r="UFS18" s="515"/>
      <c r="UFT18" s="515"/>
      <c r="UFU18" s="515"/>
      <c r="UFV18" s="515"/>
      <c r="UFW18" s="515"/>
      <c r="UFX18" s="515"/>
      <c r="UFY18" s="515"/>
      <c r="UFZ18" s="515"/>
      <c r="UGA18" s="515"/>
      <c r="UGB18" s="515"/>
      <c r="UGC18" s="515"/>
      <c r="UGD18" s="515"/>
      <c r="UGE18" s="515"/>
      <c r="UGF18" s="515"/>
      <c r="UGG18" s="515"/>
      <c r="UGH18" s="515"/>
      <c r="UGI18" s="515"/>
      <c r="UGJ18" s="515"/>
      <c r="UGK18" s="515"/>
      <c r="UGL18" s="515"/>
      <c r="UGM18" s="515"/>
      <c r="UGN18" s="515"/>
      <c r="UGO18" s="515"/>
      <c r="UGP18" s="515"/>
      <c r="UGQ18" s="515"/>
      <c r="UGR18" s="515"/>
      <c r="UGS18" s="515"/>
      <c r="UGT18" s="515"/>
      <c r="UGU18" s="515"/>
      <c r="UGV18" s="515"/>
      <c r="UGW18" s="515"/>
      <c r="UGX18" s="515"/>
      <c r="UGY18" s="515"/>
      <c r="UGZ18" s="515"/>
      <c r="UHA18" s="515"/>
      <c r="UHB18" s="515"/>
      <c r="UHC18" s="515"/>
      <c r="UHD18" s="515"/>
      <c r="UHE18" s="515"/>
      <c r="UHF18" s="515"/>
      <c r="UHG18" s="515"/>
      <c r="UHH18" s="515"/>
      <c r="UHI18" s="515"/>
      <c r="UHJ18" s="515"/>
      <c r="UHK18" s="515"/>
      <c r="UHL18" s="515"/>
      <c r="UHM18" s="515"/>
      <c r="UHN18" s="515"/>
      <c r="UHO18" s="515"/>
      <c r="UHP18" s="515"/>
      <c r="UHQ18" s="515"/>
      <c r="UHR18" s="515"/>
      <c r="UHS18" s="515"/>
      <c r="UHT18" s="515"/>
      <c r="UHU18" s="515"/>
      <c r="UHV18" s="515"/>
      <c r="UHW18" s="515"/>
      <c r="UHX18" s="515"/>
      <c r="UHY18" s="515"/>
      <c r="UHZ18" s="515"/>
      <c r="UIA18" s="515"/>
      <c r="UIB18" s="515"/>
      <c r="UIC18" s="515"/>
      <c r="UID18" s="515"/>
      <c r="UIE18" s="515"/>
      <c r="UIF18" s="515"/>
      <c r="UIG18" s="515"/>
      <c r="UIH18" s="515"/>
      <c r="UII18" s="515"/>
      <c r="UIJ18" s="515"/>
      <c r="UIK18" s="515"/>
      <c r="UIL18" s="515"/>
      <c r="UIM18" s="515"/>
      <c r="UIN18" s="515"/>
      <c r="UIO18" s="515"/>
      <c r="UIP18" s="515"/>
      <c r="UIQ18" s="515"/>
      <c r="UIR18" s="515"/>
      <c r="UIS18" s="515"/>
      <c r="UIT18" s="515"/>
      <c r="UIU18" s="515"/>
      <c r="UIV18" s="515"/>
      <c r="UIW18" s="515"/>
      <c r="UIX18" s="515"/>
      <c r="UIY18" s="515"/>
      <c r="UIZ18" s="515"/>
      <c r="UJA18" s="515"/>
      <c r="UJB18" s="515"/>
      <c r="UJC18" s="515"/>
      <c r="UJD18" s="515"/>
      <c r="UJE18" s="515"/>
      <c r="UJF18" s="515"/>
      <c r="UJG18" s="515"/>
      <c r="UJH18" s="515"/>
      <c r="UJI18" s="515"/>
      <c r="UJJ18" s="515"/>
      <c r="UJK18" s="515"/>
      <c r="UJL18" s="515"/>
      <c r="UJM18" s="515"/>
      <c r="UJN18" s="515"/>
      <c r="UJO18" s="515"/>
      <c r="UJP18" s="515"/>
      <c r="UJQ18" s="515"/>
      <c r="UJR18" s="515"/>
      <c r="UJS18" s="515"/>
      <c r="UJT18" s="515"/>
      <c r="UJU18" s="515"/>
      <c r="UJV18" s="515"/>
      <c r="UJW18" s="515"/>
      <c r="UJX18" s="515"/>
      <c r="UJY18" s="515"/>
      <c r="UJZ18" s="515"/>
      <c r="UKA18" s="515"/>
      <c r="UKB18" s="515"/>
      <c r="UKC18" s="515"/>
      <c r="UKD18" s="515"/>
      <c r="UKE18" s="515"/>
      <c r="UKF18" s="515"/>
      <c r="UKG18" s="515"/>
      <c r="UKH18" s="515"/>
      <c r="UKI18" s="515"/>
      <c r="UKJ18" s="515"/>
      <c r="UKK18" s="515"/>
      <c r="UKL18" s="515"/>
      <c r="UKM18" s="515"/>
      <c r="UKN18" s="515"/>
      <c r="UKO18" s="515"/>
      <c r="UKP18" s="515"/>
      <c r="UKQ18" s="515"/>
      <c r="UKR18" s="515"/>
      <c r="UKS18" s="515"/>
      <c r="UKT18" s="515"/>
      <c r="UKU18" s="515"/>
      <c r="UKV18" s="515"/>
      <c r="UKW18" s="515"/>
      <c r="UKX18" s="515"/>
      <c r="UKY18" s="515"/>
      <c r="UKZ18" s="515"/>
      <c r="ULA18" s="515"/>
      <c r="ULB18" s="515"/>
      <c r="ULC18" s="515"/>
      <c r="ULD18" s="515"/>
      <c r="ULE18" s="515"/>
      <c r="ULF18" s="515"/>
      <c r="ULG18" s="515"/>
      <c r="ULH18" s="515"/>
      <c r="ULI18" s="515"/>
      <c r="ULJ18" s="515"/>
      <c r="ULK18" s="515"/>
      <c r="ULL18" s="515"/>
      <c r="ULM18" s="515"/>
      <c r="ULN18" s="515"/>
      <c r="ULO18" s="515"/>
      <c r="ULP18" s="515"/>
      <c r="ULQ18" s="515"/>
      <c r="ULR18" s="515"/>
      <c r="ULS18" s="515"/>
      <c r="ULT18" s="515"/>
      <c r="ULU18" s="515"/>
      <c r="ULV18" s="515"/>
      <c r="ULW18" s="515"/>
      <c r="ULX18" s="515"/>
      <c r="ULY18" s="515"/>
      <c r="ULZ18" s="515"/>
      <c r="UMA18" s="515"/>
      <c r="UMB18" s="515"/>
      <c r="UMC18" s="515"/>
      <c r="UMD18" s="515"/>
      <c r="UME18" s="515"/>
      <c r="UMF18" s="515"/>
      <c r="UMG18" s="515"/>
      <c r="UMH18" s="515"/>
      <c r="UMI18" s="515"/>
      <c r="UMJ18" s="515"/>
      <c r="UMK18" s="515"/>
      <c r="UML18" s="515"/>
      <c r="UMM18" s="515"/>
      <c r="UMN18" s="515"/>
      <c r="UMO18" s="515"/>
      <c r="UMP18" s="515"/>
      <c r="UMQ18" s="515"/>
      <c r="UMR18" s="515"/>
      <c r="UMS18" s="515"/>
      <c r="UMT18" s="515"/>
      <c r="UMU18" s="515"/>
      <c r="UMV18" s="515"/>
      <c r="UMW18" s="515"/>
      <c r="UMX18" s="515"/>
      <c r="UMY18" s="515"/>
      <c r="UMZ18" s="515"/>
      <c r="UNA18" s="515"/>
      <c r="UNB18" s="515"/>
      <c r="UNC18" s="515"/>
      <c r="UND18" s="515"/>
      <c r="UNE18" s="515"/>
      <c r="UNF18" s="515"/>
      <c r="UNG18" s="515"/>
      <c r="UNH18" s="515"/>
      <c r="UNI18" s="515"/>
      <c r="UNJ18" s="515"/>
      <c r="UNK18" s="515"/>
      <c r="UNL18" s="515"/>
      <c r="UNM18" s="515"/>
      <c r="UNN18" s="515"/>
      <c r="UNO18" s="515"/>
      <c r="UNP18" s="515"/>
      <c r="UNQ18" s="515"/>
      <c r="UNR18" s="515"/>
      <c r="UNS18" s="515"/>
      <c r="UNT18" s="515"/>
      <c r="UNU18" s="515"/>
      <c r="UNV18" s="515"/>
      <c r="UNW18" s="515"/>
      <c r="UNX18" s="515"/>
      <c r="UNY18" s="515"/>
      <c r="UNZ18" s="515"/>
      <c r="UOA18" s="515"/>
      <c r="UOB18" s="515"/>
      <c r="UOC18" s="515"/>
      <c r="UOD18" s="515"/>
      <c r="UOE18" s="515"/>
      <c r="UOF18" s="515"/>
      <c r="UOG18" s="515"/>
      <c r="UOH18" s="515"/>
      <c r="UOI18" s="515"/>
      <c r="UOJ18" s="515"/>
      <c r="UOK18" s="515"/>
      <c r="UOL18" s="515"/>
      <c r="UOM18" s="515"/>
      <c r="UON18" s="515"/>
      <c r="UOO18" s="515"/>
      <c r="UOP18" s="515"/>
      <c r="UOQ18" s="515"/>
      <c r="UOR18" s="515"/>
      <c r="UOS18" s="515"/>
      <c r="UOT18" s="515"/>
      <c r="UOU18" s="515"/>
      <c r="UOV18" s="515"/>
      <c r="UOW18" s="515"/>
      <c r="UOX18" s="515"/>
      <c r="UOY18" s="515"/>
      <c r="UOZ18" s="515"/>
      <c r="UPA18" s="515"/>
      <c r="UPB18" s="515"/>
      <c r="UPC18" s="515"/>
      <c r="UPD18" s="515"/>
      <c r="UPE18" s="515"/>
      <c r="UPF18" s="515"/>
      <c r="UPG18" s="515"/>
      <c r="UPH18" s="515"/>
      <c r="UPI18" s="515"/>
      <c r="UPJ18" s="515"/>
      <c r="UPK18" s="515"/>
      <c r="UPL18" s="515"/>
      <c r="UPM18" s="515"/>
      <c r="UPN18" s="515"/>
      <c r="UPO18" s="515"/>
      <c r="UPP18" s="515"/>
      <c r="UPQ18" s="515"/>
      <c r="UPR18" s="515"/>
      <c r="UPS18" s="515"/>
      <c r="UPT18" s="515"/>
      <c r="UPU18" s="515"/>
      <c r="UPV18" s="515"/>
      <c r="UPW18" s="515"/>
      <c r="UPX18" s="515"/>
      <c r="UPY18" s="515"/>
      <c r="UPZ18" s="515"/>
      <c r="UQA18" s="515"/>
      <c r="UQB18" s="515"/>
      <c r="UQC18" s="515"/>
      <c r="UQD18" s="515"/>
      <c r="UQE18" s="515"/>
      <c r="UQF18" s="515"/>
      <c r="UQG18" s="515"/>
      <c r="UQH18" s="515"/>
      <c r="UQI18" s="515"/>
      <c r="UQJ18" s="515"/>
      <c r="UQK18" s="515"/>
      <c r="UQL18" s="515"/>
      <c r="UQM18" s="515"/>
      <c r="UQN18" s="515"/>
      <c r="UQO18" s="515"/>
      <c r="UQP18" s="515"/>
      <c r="UQQ18" s="515"/>
      <c r="UQR18" s="515"/>
      <c r="UQS18" s="515"/>
      <c r="UQT18" s="515"/>
      <c r="UQU18" s="515"/>
      <c r="UQV18" s="515"/>
      <c r="UQW18" s="515"/>
      <c r="UQX18" s="515"/>
      <c r="UQY18" s="515"/>
      <c r="UQZ18" s="515"/>
      <c r="URA18" s="515"/>
      <c r="URB18" s="515"/>
      <c r="URC18" s="515"/>
      <c r="URD18" s="515"/>
      <c r="URE18" s="515"/>
      <c r="URF18" s="515"/>
      <c r="URG18" s="515"/>
      <c r="URH18" s="515"/>
      <c r="URI18" s="515"/>
      <c r="URJ18" s="515"/>
      <c r="URK18" s="515"/>
      <c r="URL18" s="515"/>
      <c r="URM18" s="515"/>
      <c r="URN18" s="515"/>
      <c r="URO18" s="515"/>
      <c r="URP18" s="515"/>
      <c r="URQ18" s="515"/>
      <c r="URR18" s="515"/>
      <c r="URS18" s="515"/>
      <c r="URT18" s="515"/>
      <c r="URU18" s="515"/>
      <c r="URV18" s="515"/>
      <c r="URW18" s="515"/>
      <c r="URX18" s="515"/>
      <c r="URY18" s="515"/>
      <c r="URZ18" s="515"/>
      <c r="USA18" s="515"/>
      <c r="USB18" s="515"/>
      <c r="USC18" s="515"/>
      <c r="USD18" s="515"/>
      <c r="USE18" s="515"/>
      <c r="USF18" s="515"/>
      <c r="USG18" s="515"/>
      <c r="USH18" s="515"/>
      <c r="USI18" s="515"/>
      <c r="USJ18" s="515"/>
      <c r="USK18" s="515"/>
      <c r="USL18" s="515"/>
      <c r="USM18" s="515"/>
      <c r="USN18" s="515"/>
      <c r="USO18" s="515"/>
      <c r="USP18" s="515"/>
      <c r="USQ18" s="515"/>
      <c r="USR18" s="515"/>
      <c r="USS18" s="515"/>
      <c r="UST18" s="515"/>
      <c r="USU18" s="515"/>
      <c r="USV18" s="515"/>
      <c r="USW18" s="515"/>
      <c r="USX18" s="515"/>
      <c r="USY18" s="515"/>
      <c r="USZ18" s="515"/>
      <c r="UTA18" s="515"/>
      <c r="UTB18" s="515"/>
      <c r="UTC18" s="515"/>
      <c r="UTD18" s="515"/>
      <c r="UTE18" s="515"/>
      <c r="UTF18" s="515"/>
      <c r="UTG18" s="515"/>
      <c r="UTH18" s="515"/>
      <c r="UTI18" s="515"/>
      <c r="UTJ18" s="515"/>
      <c r="UTK18" s="515"/>
      <c r="UTL18" s="515"/>
      <c r="UTM18" s="515"/>
      <c r="UTN18" s="515"/>
      <c r="UTO18" s="515"/>
      <c r="UTP18" s="515"/>
      <c r="UTQ18" s="515"/>
      <c r="UTR18" s="515"/>
      <c r="UTS18" s="515"/>
      <c r="UTT18" s="515"/>
      <c r="UTU18" s="515"/>
      <c r="UTV18" s="515"/>
      <c r="UTW18" s="515"/>
      <c r="UTX18" s="515"/>
      <c r="UTY18" s="515"/>
      <c r="UTZ18" s="515"/>
      <c r="UUA18" s="515"/>
      <c r="UUB18" s="515"/>
      <c r="UUC18" s="515"/>
      <c r="UUD18" s="515"/>
      <c r="UUE18" s="515"/>
      <c r="UUF18" s="515"/>
      <c r="UUG18" s="515"/>
      <c r="UUH18" s="515"/>
      <c r="UUI18" s="515"/>
      <c r="UUJ18" s="515"/>
      <c r="UUK18" s="515"/>
      <c r="UUL18" s="515"/>
      <c r="UUM18" s="515"/>
      <c r="UUN18" s="515"/>
      <c r="UUO18" s="515"/>
      <c r="UUP18" s="515"/>
      <c r="UUQ18" s="515"/>
      <c r="UUR18" s="515"/>
      <c r="UUS18" s="515"/>
      <c r="UUT18" s="515"/>
      <c r="UUU18" s="515"/>
      <c r="UUV18" s="515"/>
      <c r="UUW18" s="515"/>
      <c r="UUX18" s="515"/>
      <c r="UUY18" s="515"/>
      <c r="UUZ18" s="515"/>
      <c r="UVA18" s="515"/>
      <c r="UVB18" s="515"/>
      <c r="UVC18" s="515"/>
      <c r="UVD18" s="515"/>
      <c r="UVE18" s="515"/>
      <c r="UVF18" s="515"/>
      <c r="UVG18" s="515"/>
      <c r="UVH18" s="515"/>
      <c r="UVI18" s="515"/>
      <c r="UVJ18" s="515"/>
      <c r="UVK18" s="515"/>
      <c r="UVL18" s="515"/>
      <c r="UVM18" s="515"/>
      <c r="UVN18" s="515"/>
      <c r="UVO18" s="515"/>
      <c r="UVP18" s="515"/>
      <c r="UVQ18" s="515"/>
      <c r="UVR18" s="515"/>
      <c r="UVS18" s="515"/>
      <c r="UVT18" s="515"/>
      <c r="UVU18" s="515"/>
      <c r="UVV18" s="515"/>
      <c r="UVW18" s="515"/>
      <c r="UVX18" s="515"/>
      <c r="UVY18" s="515"/>
      <c r="UVZ18" s="515"/>
      <c r="UWA18" s="515"/>
      <c r="UWB18" s="515"/>
      <c r="UWC18" s="515"/>
      <c r="UWD18" s="515"/>
      <c r="UWE18" s="515"/>
      <c r="UWF18" s="515"/>
      <c r="UWG18" s="515"/>
      <c r="UWH18" s="515"/>
      <c r="UWI18" s="515"/>
      <c r="UWJ18" s="515"/>
      <c r="UWK18" s="515"/>
      <c r="UWL18" s="515"/>
      <c r="UWM18" s="515"/>
      <c r="UWN18" s="515"/>
      <c r="UWO18" s="515"/>
      <c r="UWP18" s="515"/>
      <c r="UWQ18" s="515"/>
      <c r="UWR18" s="515"/>
      <c r="UWS18" s="515"/>
      <c r="UWT18" s="515"/>
      <c r="UWU18" s="515"/>
      <c r="UWV18" s="515"/>
      <c r="UWW18" s="515"/>
      <c r="UWX18" s="515"/>
      <c r="UWY18" s="515"/>
      <c r="UWZ18" s="515"/>
      <c r="UXA18" s="515"/>
      <c r="UXB18" s="515"/>
      <c r="UXC18" s="515"/>
      <c r="UXD18" s="515"/>
      <c r="UXE18" s="515"/>
      <c r="UXF18" s="515"/>
      <c r="UXG18" s="515"/>
      <c r="UXH18" s="515"/>
      <c r="UXI18" s="515"/>
      <c r="UXJ18" s="515"/>
      <c r="UXK18" s="515"/>
      <c r="UXL18" s="515"/>
      <c r="UXM18" s="515"/>
      <c r="UXN18" s="515"/>
      <c r="UXO18" s="515"/>
      <c r="UXP18" s="515"/>
      <c r="UXQ18" s="515"/>
      <c r="UXR18" s="515"/>
      <c r="UXS18" s="515"/>
      <c r="UXT18" s="515"/>
      <c r="UXU18" s="515"/>
      <c r="UXV18" s="515"/>
      <c r="UXW18" s="515"/>
      <c r="UXX18" s="515"/>
      <c r="UXY18" s="515"/>
      <c r="UXZ18" s="515"/>
      <c r="UYA18" s="515"/>
      <c r="UYB18" s="515"/>
      <c r="UYC18" s="515"/>
      <c r="UYD18" s="515"/>
      <c r="UYE18" s="515"/>
      <c r="UYF18" s="515"/>
      <c r="UYG18" s="515"/>
      <c r="UYH18" s="515"/>
      <c r="UYI18" s="515"/>
      <c r="UYJ18" s="515"/>
      <c r="UYK18" s="515"/>
      <c r="UYL18" s="515"/>
      <c r="UYM18" s="515"/>
      <c r="UYN18" s="515"/>
      <c r="UYO18" s="515"/>
      <c r="UYP18" s="515"/>
      <c r="UYQ18" s="515"/>
      <c r="UYR18" s="515"/>
      <c r="UYS18" s="515"/>
      <c r="UYT18" s="515"/>
      <c r="UYU18" s="515"/>
      <c r="UYV18" s="515"/>
      <c r="UYW18" s="515"/>
      <c r="UYX18" s="515"/>
      <c r="UYY18" s="515"/>
      <c r="UYZ18" s="515"/>
      <c r="UZA18" s="515"/>
      <c r="UZB18" s="515"/>
      <c r="UZC18" s="515"/>
      <c r="UZD18" s="515"/>
      <c r="UZE18" s="515"/>
      <c r="UZF18" s="515"/>
      <c r="UZG18" s="515"/>
      <c r="UZH18" s="515"/>
      <c r="UZI18" s="515"/>
      <c r="UZJ18" s="515"/>
      <c r="UZK18" s="515"/>
      <c r="UZL18" s="515"/>
      <c r="UZM18" s="515"/>
      <c r="UZN18" s="515"/>
      <c r="UZO18" s="515"/>
      <c r="UZP18" s="515"/>
      <c r="UZQ18" s="515"/>
      <c r="UZR18" s="515"/>
      <c r="UZS18" s="515"/>
      <c r="UZT18" s="515"/>
      <c r="UZU18" s="515"/>
      <c r="UZV18" s="515"/>
      <c r="UZW18" s="515"/>
      <c r="UZX18" s="515"/>
      <c r="UZY18" s="515"/>
      <c r="UZZ18" s="515"/>
      <c r="VAA18" s="515"/>
      <c r="VAB18" s="515"/>
      <c r="VAC18" s="515"/>
      <c r="VAD18" s="515"/>
      <c r="VAE18" s="515"/>
      <c r="VAF18" s="515"/>
      <c r="VAG18" s="515"/>
      <c r="VAH18" s="515"/>
      <c r="VAI18" s="515"/>
      <c r="VAJ18" s="515"/>
      <c r="VAK18" s="515"/>
      <c r="VAL18" s="515"/>
      <c r="VAM18" s="515"/>
      <c r="VAN18" s="515"/>
      <c r="VAO18" s="515"/>
      <c r="VAP18" s="515"/>
      <c r="VAQ18" s="515"/>
      <c r="VAR18" s="515"/>
      <c r="VAS18" s="515"/>
      <c r="VAT18" s="515"/>
      <c r="VAU18" s="515"/>
      <c r="VAV18" s="515"/>
      <c r="VAW18" s="515"/>
      <c r="VAX18" s="515"/>
      <c r="VAY18" s="515"/>
      <c r="VAZ18" s="515"/>
      <c r="VBA18" s="515"/>
      <c r="VBB18" s="515"/>
      <c r="VBC18" s="515"/>
      <c r="VBD18" s="515"/>
      <c r="VBE18" s="515"/>
      <c r="VBF18" s="515"/>
      <c r="VBG18" s="515"/>
      <c r="VBH18" s="515"/>
      <c r="VBI18" s="515"/>
      <c r="VBJ18" s="515"/>
      <c r="VBK18" s="515"/>
      <c r="VBL18" s="515"/>
      <c r="VBM18" s="515"/>
      <c r="VBN18" s="515"/>
      <c r="VBO18" s="515"/>
      <c r="VBP18" s="515"/>
      <c r="VBQ18" s="515"/>
      <c r="VBR18" s="515"/>
      <c r="VBS18" s="515"/>
      <c r="VBT18" s="515"/>
      <c r="VBU18" s="515"/>
      <c r="VBV18" s="515"/>
      <c r="VBW18" s="515"/>
      <c r="VBX18" s="515"/>
      <c r="VBY18" s="515"/>
      <c r="VBZ18" s="515"/>
      <c r="VCA18" s="515"/>
      <c r="VCB18" s="515"/>
      <c r="VCC18" s="515"/>
      <c r="VCD18" s="515"/>
      <c r="VCE18" s="515"/>
      <c r="VCF18" s="515"/>
      <c r="VCG18" s="515"/>
      <c r="VCH18" s="515"/>
      <c r="VCI18" s="515"/>
      <c r="VCJ18" s="515"/>
      <c r="VCK18" s="515"/>
      <c r="VCL18" s="515"/>
      <c r="VCM18" s="515"/>
      <c r="VCN18" s="515"/>
      <c r="VCO18" s="515"/>
      <c r="VCP18" s="515"/>
      <c r="VCQ18" s="515"/>
      <c r="VCR18" s="515"/>
      <c r="VCS18" s="515"/>
      <c r="VCT18" s="515"/>
      <c r="VCU18" s="515"/>
      <c r="VCV18" s="515"/>
      <c r="VCW18" s="515"/>
      <c r="VCX18" s="515"/>
      <c r="VCY18" s="515"/>
      <c r="VCZ18" s="515"/>
      <c r="VDA18" s="515"/>
      <c r="VDB18" s="515"/>
      <c r="VDC18" s="515"/>
      <c r="VDD18" s="515"/>
      <c r="VDE18" s="515"/>
      <c r="VDF18" s="515"/>
      <c r="VDG18" s="515"/>
      <c r="VDH18" s="515"/>
      <c r="VDI18" s="515"/>
      <c r="VDJ18" s="515"/>
      <c r="VDK18" s="515"/>
      <c r="VDL18" s="515"/>
      <c r="VDM18" s="515"/>
      <c r="VDN18" s="515"/>
      <c r="VDO18" s="515"/>
      <c r="VDP18" s="515"/>
      <c r="VDQ18" s="515"/>
      <c r="VDR18" s="515"/>
      <c r="VDS18" s="515"/>
      <c r="VDT18" s="515"/>
      <c r="VDU18" s="515"/>
      <c r="VDV18" s="515"/>
      <c r="VDW18" s="515"/>
      <c r="VDX18" s="515"/>
      <c r="VDY18" s="515"/>
      <c r="VDZ18" s="515"/>
      <c r="VEA18" s="515"/>
      <c r="VEB18" s="515"/>
      <c r="VEC18" s="515"/>
      <c r="VED18" s="515"/>
      <c r="VEE18" s="515"/>
      <c r="VEF18" s="515"/>
      <c r="VEG18" s="515"/>
      <c r="VEH18" s="515"/>
      <c r="VEI18" s="515"/>
      <c r="VEJ18" s="515"/>
      <c r="VEK18" s="515"/>
      <c r="VEL18" s="515"/>
      <c r="VEM18" s="515"/>
      <c r="VEN18" s="515"/>
      <c r="VEO18" s="515"/>
      <c r="VEP18" s="515"/>
      <c r="VEQ18" s="515"/>
      <c r="VER18" s="515"/>
      <c r="VES18" s="515"/>
      <c r="VET18" s="515"/>
      <c r="VEU18" s="515"/>
      <c r="VEV18" s="515"/>
      <c r="VEW18" s="515"/>
      <c r="VEX18" s="515"/>
      <c r="VEY18" s="515"/>
      <c r="VEZ18" s="515"/>
      <c r="VFA18" s="515"/>
      <c r="VFB18" s="515"/>
      <c r="VFC18" s="515"/>
      <c r="VFD18" s="515"/>
      <c r="VFE18" s="515"/>
      <c r="VFF18" s="515"/>
      <c r="VFG18" s="515"/>
      <c r="VFH18" s="515"/>
      <c r="VFI18" s="515"/>
      <c r="VFJ18" s="515"/>
      <c r="VFK18" s="515"/>
      <c r="VFL18" s="515"/>
      <c r="VFM18" s="515"/>
      <c r="VFN18" s="515"/>
      <c r="VFO18" s="515"/>
      <c r="VFP18" s="515"/>
      <c r="VFQ18" s="515"/>
      <c r="VFR18" s="515"/>
      <c r="VFS18" s="515"/>
      <c r="VFT18" s="515"/>
      <c r="VFU18" s="515"/>
      <c r="VFV18" s="515"/>
      <c r="VFW18" s="515"/>
      <c r="VFX18" s="515"/>
      <c r="VFY18" s="515"/>
      <c r="VFZ18" s="515"/>
      <c r="VGA18" s="515"/>
      <c r="VGB18" s="515"/>
      <c r="VGC18" s="515"/>
      <c r="VGD18" s="515"/>
      <c r="VGE18" s="515"/>
      <c r="VGF18" s="515"/>
      <c r="VGG18" s="515"/>
      <c r="VGH18" s="515"/>
      <c r="VGI18" s="515"/>
      <c r="VGJ18" s="515"/>
      <c r="VGK18" s="515"/>
      <c r="VGL18" s="515"/>
      <c r="VGM18" s="515"/>
      <c r="VGN18" s="515"/>
      <c r="VGO18" s="515"/>
      <c r="VGP18" s="515"/>
      <c r="VGQ18" s="515"/>
      <c r="VGR18" s="515"/>
      <c r="VGS18" s="515"/>
      <c r="VGT18" s="515"/>
      <c r="VGU18" s="515"/>
      <c r="VGV18" s="515"/>
      <c r="VGW18" s="515"/>
      <c r="VGX18" s="515"/>
      <c r="VGY18" s="515"/>
      <c r="VGZ18" s="515"/>
      <c r="VHA18" s="515"/>
      <c r="VHB18" s="515"/>
      <c r="VHC18" s="515"/>
      <c r="VHD18" s="515"/>
      <c r="VHE18" s="515"/>
      <c r="VHF18" s="515"/>
      <c r="VHG18" s="515"/>
      <c r="VHH18" s="515"/>
      <c r="VHI18" s="515"/>
      <c r="VHJ18" s="515"/>
      <c r="VHK18" s="515"/>
      <c r="VHL18" s="515"/>
      <c r="VHM18" s="515"/>
      <c r="VHN18" s="515"/>
      <c r="VHO18" s="515"/>
      <c r="VHP18" s="515"/>
      <c r="VHQ18" s="515"/>
      <c r="VHR18" s="515"/>
      <c r="VHS18" s="515"/>
      <c r="VHT18" s="515"/>
      <c r="VHU18" s="515"/>
      <c r="VHV18" s="515"/>
      <c r="VHW18" s="515"/>
      <c r="VHX18" s="515"/>
      <c r="VHY18" s="515"/>
      <c r="VHZ18" s="515"/>
      <c r="VIA18" s="515"/>
      <c r="VIB18" s="515"/>
      <c r="VIC18" s="515"/>
      <c r="VID18" s="515"/>
      <c r="VIE18" s="515"/>
      <c r="VIF18" s="515"/>
      <c r="VIG18" s="515"/>
      <c r="VIH18" s="515"/>
      <c r="VII18" s="515"/>
      <c r="VIJ18" s="515"/>
      <c r="VIK18" s="515"/>
      <c r="VIL18" s="515"/>
      <c r="VIM18" s="515"/>
      <c r="VIN18" s="515"/>
      <c r="VIO18" s="515"/>
      <c r="VIP18" s="515"/>
      <c r="VIQ18" s="515"/>
      <c r="VIR18" s="515"/>
      <c r="VIS18" s="515"/>
      <c r="VIT18" s="515"/>
      <c r="VIU18" s="515"/>
      <c r="VIV18" s="515"/>
      <c r="VIW18" s="515"/>
      <c r="VIX18" s="515"/>
      <c r="VIY18" s="515"/>
      <c r="VIZ18" s="515"/>
      <c r="VJA18" s="515"/>
      <c r="VJB18" s="515"/>
      <c r="VJC18" s="515"/>
      <c r="VJD18" s="515"/>
      <c r="VJE18" s="515"/>
      <c r="VJF18" s="515"/>
      <c r="VJG18" s="515"/>
      <c r="VJH18" s="515"/>
      <c r="VJI18" s="515"/>
      <c r="VJJ18" s="515"/>
      <c r="VJK18" s="515"/>
      <c r="VJL18" s="515"/>
      <c r="VJM18" s="515"/>
      <c r="VJN18" s="515"/>
      <c r="VJO18" s="515"/>
      <c r="VJP18" s="515"/>
      <c r="VJQ18" s="515"/>
      <c r="VJR18" s="515"/>
      <c r="VJS18" s="515"/>
      <c r="VJT18" s="515"/>
      <c r="VJU18" s="515"/>
      <c r="VJV18" s="515"/>
      <c r="VJW18" s="515"/>
      <c r="VJX18" s="515"/>
      <c r="VJY18" s="515"/>
      <c r="VJZ18" s="515"/>
      <c r="VKA18" s="515"/>
      <c r="VKB18" s="515"/>
      <c r="VKC18" s="515"/>
      <c r="VKD18" s="515"/>
      <c r="VKE18" s="515"/>
      <c r="VKF18" s="515"/>
      <c r="VKG18" s="515"/>
      <c r="VKH18" s="515"/>
      <c r="VKI18" s="515"/>
      <c r="VKJ18" s="515"/>
      <c r="VKK18" s="515"/>
      <c r="VKL18" s="515"/>
      <c r="VKM18" s="515"/>
      <c r="VKN18" s="515"/>
      <c r="VKO18" s="515"/>
      <c r="VKP18" s="515"/>
      <c r="VKQ18" s="515"/>
      <c r="VKR18" s="515"/>
      <c r="VKS18" s="515"/>
      <c r="VKT18" s="515"/>
      <c r="VKU18" s="515"/>
      <c r="VKV18" s="515"/>
      <c r="VKW18" s="515"/>
      <c r="VKX18" s="515"/>
      <c r="VKY18" s="515"/>
      <c r="VKZ18" s="515"/>
      <c r="VLA18" s="515"/>
      <c r="VLB18" s="515"/>
      <c r="VLC18" s="515"/>
      <c r="VLD18" s="515"/>
      <c r="VLE18" s="515"/>
      <c r="VLF18" s="515"/>
      <c r="VLG18" s="515"/>
      <c r="VLH18" s="515"/>
      <c r="VLI18" s="515"/>
      <c r="VLJ18" s="515"/>
      <c r="VLK18" s="515"/>
      <c r="VLL18" s="515"/>
      <c r="VLM18" s="515"/>
      <c r="VLN18" s="515"/>
      <c r="VLO18" s="515"/>
      <c r="VLP18" s="515"/>
      <c r="VLQ18" s="515"/>
      <c r="VLR18" s="515"/>
      <c r="VLS18" s="515"/>
      <c r="VLT18" s="515"/>
      <c r="VLU18" s="515"/>
      <c r="VLV18" s="515"/>
      <c r="VLW18" s="515"/>
      <c r="VLX18" s="515"/>
      <c r="VLY18" s="515"/>
      <c r="VLZ18" s="515"/>
      <c r="VMA18" s="515"/>
      <c r="VMB18" s="515"/>
      <c r="VMC18" s="515"/>
      <c r="VMD18" s="515"/>
      <c r="VME18" s="515"/>
      <c r="VMF18" s="515"/>
      <c r="VMG18" s="515"/>
      <c r="VMH18" s="515"/>
      <c r="VMI18" s="515"/>
      <c r="VMJ18" s="515"/>
      <c r="VMK18" s="515"/>
      <c r="VML18" s="515"/>
      <c r="VMM18" s="515"/>
      <c r="VMN18" s="515"/>
      <c r="VMO18" s="515"/>
      <c r="VMP18" s="515"/>
      <c r="VMQ18" s="515"/>
      <c r="VMR18" s="515"/>
      <c r="VMS18" s="515"/>
      <c r="VMT18" s="515"/>
      <c r="VMU18" s="515"/>
      <c r="VMV18" s="515"/>
      <c r="VMW18" s="515"/>
      <c r="VMX18" s="515"/>
      <c r="VMY18" s="515"/>
      <c r="VMZ18" s="515"/>
      <c r="VNA18" s="515"/>
      <c r="VNB18" s="515"/>
      <c r="VNC18" s="515"/>
      <c r="VND18" s="515"/>
      <c r="VNE18" s="515"/>
      <c r="VNF18" s="515"/>
      <c r="VNG18" s="515"/>
      <c r="VNH18" s="515"/>
      <c r="VNI18" s="515"/>
      <c r="VNJ18" s="515"/>
      <c r="VNK18" s="515"/>
      <c r="VNL18" s="515"/>
      <c r="VNM18" s="515"/>
      <c r="VNN18" s="515"/>
      <c r="VNO18" s="515"/>
      <c r="VNP18" s="515"/>
      <c r="VNQ18" s="515"/>
      <c r="VNR18" s="515"/>
      <c r="VNS18" s="515"/>
      <c r="VNT18" s="515"/>
      <c r="VNU18" s="515"/>
      <c r="VNV18" s="515"/>
      <c r="VNW18" s="515"/>
      <c r="VNX18" s="515"/>
      <c r="VNY18" s="515"/>
      <c r="VNZ18" s="515"/>
      <c r="VOA18" s="515"/>
      <c r="VOB18" s="515"/>
      <c r="VOC18" s="515"/>
      <c r="VOD18" s="515"/>
      <c r="VOE18" s="515"/>
      <c r="VOF18" s="515"/>
      <c r="VOG18" s="515"/>
      <c r="VOH18" s="515"/>
      <c r="VOI18" s="515"/>
      <c r="VOJ18" s="515"/>
      <c r="VOK18" s="515"/>
      <c r="VOL18" s="515"/>
      <c r="VOM18" s="515"/>
      <c r="VON18" s="515"/>
      <c r="VOO18" s="515"/>
      <c r="VOP18" s="515"/>
      <c r="VOQ18" s="515"/>
      <c r="VOR18" s="515"/>
      <c r="VOS18" s="515"/>
      <c r="VOT18" s="515"/>
      <c r="VOU18" s="515"/>
      <c r="VOV18" s="515"/>
      <c r="VOW18" s="515"/>
      <c r="VOX18" s="515"/>
      <c r="VOY18" s="515"/>
      <c r="VOZ18" s="515"/>
      <c r="VPA18" s="515"/>
      <c r="VPB18" s="515"/>
      <c r="VPC18" s="515"/>
      <c r="VPD18" s="515"/>
      <c r="VPE18" s="515"/>
      <c r="VPF18" s="515"/>
      <c r="VPG18" s="515"/>
      <c r="VPH18" s="515"/>
      <c r="VPI18" s="515"/>
      <c r="VPJ18" s="515"/>
      <c r="VPK18" s="515"/>
      <c r="VPL18" s="515"/>
      <c r="VPM18" s="515"/>
      <c r="VPN18" s="515"/>
      <c r="VPO18" s="515"/>
      <c r="VPP18" s="515"/>
      <c r="VPQ18" s="515"/>
      <c r="VPR18" s="515"/>
      <c r="VPS18" s="515"/>
      <c r="VPT18" s="515"/>
      <c r="VPU18" s="515"/>
      <c r="VPV18" s="515"/>
      <c r="VPW18" s="515"/>
      <c r="VPX18" s="515"/>
      <c r="VPY18" s="515"/>
      <c r="VPZ18" s="515"/>
      <c r="VQA18" s="515"/>
      <c r="VQB18" s="515"/>
      <c r="VQC18" s="515"/>
      <c r="VQD18" s="515"/>
      <c r="VQE18" s="515"/>
      <c r="VQF18" s="515"/>
      <c r="VQG18" s="515"/>
      <c r="VQH18" s="515"/>
      <c r="VQI18" s="515"/>
      <c r="VQJ18" s="515"/>
      <c r="VQK18" s="515"/>
      <c r="VQL18" s="515"/>
      <c r="VQM18" s="515"/>
      <c r="VQN18" s="515"/>
      <c r="VQO18" s="515"/>
      <c r="VQP18" s="515"/>
      <c r="VQQ18" s="515"/>
      <c r="VQR18" s="515"/>
      <c r="VQS18" s="515"/>
      <c r="VQT18" s="515"/>
      <c r="VQU18" s="515"/>
      <c r="VQV18" s="515"/>
      <c r="VQW18" s="515"/>
      <c r="VQX18" s="515"/>
      <c r="VQY18" s="515"/>
      <c r="VQZ18" s="515"/>
      <c r="VRA18" s="515"/>
      <c r="VRB18" s="515"/>
      <c r="VRC18" s="515"/>
      <c r="VRD18" s="515"/>
      <c r="VRE18" s="515"/>
      <c r="VRF18" s="515"/>
      <c r="VRG18" s="515"/>
      <c r="VRH18" s="515"/>
      <c r="VRI18" s="515"/>
      <c r="VRJ18" s="515"/>
      <c r="VRK18" s="515"/>
      <c r="VRL18" s="515"/>
      <c r="VRM18" s="515"/>
      <c r="VRN18" s="515"/>
      <c r="VRO18" s="515"/>
      <c r="VRP18" s="515"/>
      <c r="VRQ18" s="515"/>
      <c r="VRR18" s="515"/>
      <c r="VRS18" s="515"/>
      <c r="VRT18" s="515"/>
      <c r="VRU18" s="515"/>
      <c r="VRV18" s="515"/>
      <c r="VRW18" s="515"/>
      <c r="VRX18" s="515"/>
      <c r="VRY18" s="515"/>
      <c r="VRZ18" s="515"/>
      <c r="VSA18" s="515"/>
      <c r="VSB18" s="515"/>
      <c r="VSC18" s="515"/>
      <c r="VSD18" s="515"/>
      <c r="VSE18" s="515"/>
      <c r="VSF18" s="515"/>
      <c r="VSG18" s="515"/>
      <c r="VSH18" s="515"/>
      <c r="VSI18" s="515"/>
      <c r="VSJ18" s="515"/>
      <c r="VSK18" s="515"/>
      <c r="VSL18" s="515"/>
      <c r="VSM18" s="515"/>
      <c r="VSN18" s="515"/>
      <c r="VSO18" s="515"/>
      <c r="VSP18" s="515"/>
      <c r="VSQ18" s="515"/>
      <c r="VSR18" s="515"/>
      <c r="VSS18" s="515"/>
      <c r="VST18" s="515"/>
      <c r="VSU18" s="515"/>
      <c r="VSV18" s="515"/>
      <c r="VSW18" s="515"/>
      <c r="VSX18" s="515"/>
      <c r="VSY18" s="515"/>
      <c r="VSZ18" s="515"/>
      <c r="VTA18" s="515"/>
      <c r="VTB18" s="515"/>
      <c r="VTC18" s="515"/>
      <c r="VTD18" s="515"/>
      <c r="VTE18" s="515"/>
      <c r="VTF18" s="515"/>
      <c r="VTG18" s="515"/>
      <c r="VTH18" s="515"/>
      <c r="VTI18" s="515"/>
      <c r="VTJ18" s="515"/>
      <c r="VTK18" s="515"/>
      <c r="VTL18" s="515"/>
      <c r="VTM18" s="515"/>
      <c r="VTN18" s="515"/>
      <c r="VTO18" s="515"/>
      <c r="VTP18" s="515"/>
      <c r="VTQ18" s="515"/>
      <c r="VTR18" s="515"/>
      <c r="VTS18" s="515"/>
      <c r="VTT18" s="515"/>
      <c r="VTU18" s="515"/>
      <c r="VTV18" s="515"/>
      <c r="VTW18" s="515"/>
      <c r="VTX18" s="515"/>
      <c r="VTY18" s="515"/>
      <c r="VTZ18" s="515"/>
      <c r="VUA18" s="515"/>
      <c r="VUB18" s="515"/>
      <c r="VUC18" s="515"/>
      <c r="VUD18" s="515"/>
      <c r="VUE18" s="515"/>
      <c r="VUF18" s="515"/>
      <c r="VUG18" s="515"/>
      <c r="VUH18" s="515"/>
      <c r="VUI18" s="515"/>
      <c r="VUJ18" s="515"/>
      <c r="VUK18" s="515"/>
      <c r="VUL18" s="515"/>
      <c r="VUM18" s="515"/>
      <c r="VUN18" s="515"/>
      <c r="VUO18" s="515"/>
      <c r="VUP18" s="515"/>
      <c r="VUQ18" s="515"/>
      <c r="VUR18" s="515"/>
      <c r="VUS18" s="515"/>
      <c r="VUT18" s="515"/>
      <c r="VUU18" s="515"/>
      <c r="VUV18" s="515"/>
      <c r="VUW18" s="515"/>
      <c r="VUX18" s="515"/>
      <c r="VUY18" s="515"/>
      <c r="VUZ18" s="515"/>
      <c r="VVA18" s="515"/>
      <c r="VVB18" s="515"/>
      <c r="VVC18" s="515"/>
      <c r="VVD18" s="515"/>
      <c r="VVE18" s="515"/>
      <c r="VVF18" s="515"/>
      <c r="VVG18" s="515"/>
      <c r="VVH18" s="515"/>
      <c r="VVI18" s="515"/>
      <c r="VVJ18" s="515"/>
      <c r="VVK18" s="515"/>
      <c r="VVL18" s="515"/>
      <c r="VVM18" s="515"/>
      <c r="VVN18" s="515"/>
      <c r="VVO18" s="515"/>
      <c r="VVP18" s="515"/>
      <c r="VVQ18" s="515"/>
      <c r="VVR18" s="515"/>
      <c r="VVS18" s="515"/>
      <c r="VVT18" s="515"/>
      <c r="VVU18" s="515"/>
      <c r="VVV18" s="515"/>
      <c r="VVW18" s="515"/>
      <c r="VVX18" s="515"/>
      <c r="VVY18" s="515"/>
      <c r="VVZ18" s="515"/>
      <c r="VWA18" s="515"/>
      <c r="VWB18" s="515"/>
      <c r="VWC18" s="515"/>
      <c r="VWD18" s="515"/>
      <c r="VWE18" s="515"/>
      <c r="VWF18" s="515"/>
      <c r="VWG18" s="515"/>
      <c r="VWH18" s="515"/>
      <c r="VWI18" s="515"/>
      <c r="VWJ18" s="515"/>
      <c r="VWK18" s="515"/>
      <c r="VWL18" s="515"/>
      <c r="VWM18" s="515"/>
      <c r="VWN18" s="515"/>
      <c r="VWO18" s="515"/>
      <c r="VWP18" s="515"/>
      <c r="VWQ18" s="515"/>
      <c r="VWR18" s="515"/>
      <c r="VWS18" s="515"/>
      <c r="VWT18" s="515"/>
      <c r="VWU18" s="515"/>
      <c r="VWV18" s="515"/>
      <c r="VWW18" s="515"/>
      <c r="VWX18" s="515"/>
      <c r="VWY18" s="515"/>
      <c r="VWZ18" s="515"/>
      <c r="VXA18" s="515"/>
      <c r="VXB18" s="515"/>
      <c r="VXC18" s="515"/>
      <c r="VXD18" s="515"/>
      <c r="VXE18" s="515"/>
      <c r="VXF18" s="515"/>
      <c r="VXG18" s="515"/>
      <c r="VXH18" s="515"/>
      <c r="VXI18" s="515"/>
      <c r="VXJ18" s="515"/>
      <c r="VXK18" s="515"/>
      <c r="VXL18" s="515"/>
      <c r="VXM18" s="515"/>
      <c r="VXN18" s="515"/>
      <c r="VXO18" s="515"/>
      <c r="VXP18" s="515"/>
      <c r="VXQ18" s="515"/>
      <c r="VXR18" s="515"/>
      <c r="VXS18" s="515"/>
      <c r="VXT18" s="515"/>
      <c r="VXU18" s="515"/>
      <c r="VXV18" s="515"/>
      <c r="VXW18" s="515"/>
      <c r="VXX18" s="515"/>
      <c r="VXY18" s="515"/>
      <c r="VXZ18" s="515"/>
      <c r="VYA18" s="515"/>
      <c r="VYB18" s="515"/>
      <c r="VYC18" s="515"/>
      <c r="VYD18" s="515"/>
      <c r="VYE18" s="515"/>
      <c r="VYF18" s="515"/>
      <c r="VYG18" s="515"/>
      <c r="VYH18" s="515"/>
      <c r="VYI18" s="515"/>
      <c r="VYJ18" s="515"/>
      <c r="VYK18" s="515"/>
      <c r="VYL18" s="515"/>
      <c r="VYM18" s="515"/>
      <c r="VYN18" s="515"/>
      <c r="VYO18" s="515"/>
      <c r="VYP18" s="515"/>
      <c r="VYQ18" s="515"/>
      <c r="VYR18" s="515"/>
      <c r="VYS18" s="515"/>
      <c r="VYT18" s="515"/>
      <c r="VYU18" s="515"/>
      <c r="VYV18" s="515"/>
      <c r="VYW18" s="515"/>
      <c r="VYX18" s="515"/>
      <c r="VYY18" s="515"/>
      <c r="VYZ18" s="515"/>
      <c r="VZA18" s="515"/>
      <c r="VZB18" s="515"/>
      <c r="VZC18" s="515"/>
      <c r="VZD18" s="515"/>
      <c r="VZE18" s="515"/>
      <c r="VZF18" s="515"/>
      <c r="VZG18" s="515"/>
      <c r="VZH18" s="515"/>
      <c r="VZI18" s="515"/>
      <c r="VZJ18" s="515"/>
      <c r="VZK18" s="515"/>
      <c r="VZL18" s="515"/>
      <c r="VZM18" s="515"/>
      <c r="VZN18" s="515"/>
      <c r="VZO18" s="515"/>
      <c r="VZP18" s="515"/>
      <c r="VZQ18" s="515"/>
      <c r="VZR18" s="515"/>
      <c r="VZS18" s="515"/>
      <c r="VZT18" s="515"/>
      <c r="VZU18" s="515"/>
      <c r="VZV18" s="515"/>
      <c r="VZW18" s="515"/>
      <c r="VZX18" s="515"/>
      <c r="VZY18" s="515"/>
      <c r="VZZ18" s="515"/>
      <c r="WAA18" s="515"/>
      <c r="WAB18" s="515"/>
      <c r="WAC18" s="515"/>
      <c r="WAD18" s="515"/>
      <c r="WAE18" s="515"/>
      <c r="WAF18" s="515"/>
      <c r="WAG18" s="515"/>
      <c r="WAH18" s="515"/>
      <c r="WAI18" s="515"/>
      <c r="WAJ18" s="515"/>
      <c r="WAK18" s="515"/>
      <c r="WAL18" s="515"/>
      <c r="WAM18" s="515"/>
      <c r="WAN18" s="515"/>
      <c r="WAO18" s="515"/>
      <c r="WAP18" s="515"/>
      <c r="WAQ18" s="515"/>
      <c r="WAR18" s="515"/>
      <c r="WAS18" s="515"/>
      <c r="WAT18" s="515"/>
      <c r="WAU18" s="515"/>
      <c r="WAV18" s="515"/>
      <c r="WAW18" s="515"/>
      <c r="WAX18" s="515"/>
      <c r="WAY18" s="515"/>
      <c r="WAZ18" s="515"/>
      <c r="WBA18" s="515"/>
      <c r="WBB18" s="515"/>
      <c r="WBC18" s="515"/>
      <c r="WBD18" s="515"/>
      <c r="WBE18" s="515"/>
      <c r="WBF18" s="515"/>
      <c r="WBG18" s="515"/>
      <c r="WBH18" s="515"/>
      <c r="WBI18" s="515"/>
      <c r="WBJ18" s="515"/>
      <c r="WBK18" s="515"/>
      <c r="WBL18" s="515"/>
      <c r="WBM18" s="515"/>
      <c r="WBN18" s="515"/>
      <c r="WBO18" s="515"/>
      <c r="WBP18" s="515"/>
      <c r="WBQ18" s="515"/>
      <c r="WBR18" s="515"/>
      <c r="WBS18" s="515"/>
      <c r="WBT18" s="515"/>
      <c r="WBU18" s="515"/>
      <c r="WBV18" s="515"/>
      <c r="WBW18" s="515"/>
      <c r="WBX18" s="515"/>
      <c r="WBY18" s="515"/>
      <c r="WBZ18" s="515"/>
      <c r="WCA18" s="515"/>
      <c r="WCB18" s="515"/>
      <c r="WCC18" s="515"/>
      <c r="WCD18" s="515"/>
      <c r="WCE18" s="515"/>
      <c r="WCF18" s="515"/>
      <c r="WCG18" s="515"/>
      <c r="WCH18" s="515"/>
      <c r="WCI18" s="515"/>
      <c r="WCJ18" s="515"/>
      <c r="WCK18" s="515"/>
      <c r="WCL18" s="515"/>
      <c r="WCM18" s="515"/>
      <c r="WCN18" s="515"/>
      <c r="WCO18" s="515"/>
      <c r="WCP18" s="515"/>
      <c r="WCQ18" s="515"/>
      <c r="WCR18" s="515"/>
      <c r="WCS18" s="515"/>
      <c r="WCT18" s="515"/>
      <c r="WCU18" s="515"/>
      <c r="WCV18" s="515"/>
      <c r="WCW18" s="515"/>
      <c r="WCX18" s="515"/>
      <c r="WCY18" s="515"/>
      <c r="WCZ18" s="515"/>
      <c r="WDA18" s="515"/>
      <c r="WDB18" s="515"/>
      <c r="WDC18" s="515"/>
      <c r="WDD18" s="515"/>
      <c r="WDE18" s="515"/>
      <c r="WDF18" s="515"/>
      <c r="WDG18" s="515"/>
      <c r="WDH18" s="515"/>
      <c r="WDI18" s="515"/>
      <c r="WDJ18" s="515"/>
      <c r="WDK18" s="515"/>
      <c r="WDL18" s="515"/>
      <c r="WDM18" s="515"/>
      <c r="WDN18" s="515"/>
      <c r="WDO18" s="515"/>
      <c r="WDP18" s="515"/>
      <c r="WDQ18" s="515"/>
      <c r="WDR18" s="515"/>
      <c r="WDS18" s="515"/>
      <c r="WDT18" s="515"/>
      <c r="WDU18" s="515"/>
      <c r="WDV18" s="515"/>
      <c r="WDW18" s="515"/>
      <c r="WDX18" s="515"/>
      <c r="WDY18" s="515"/>
      <c r="WDZ18" s="515"/>
      <c r="WEA18" s="515"/>
      <c r="WEB18" s="515"/>
      <c r="WEC18" s="515"/>
      <c r="WED18" s="515"/>
      <c r="WEE18" s="515"/>
      <c r="WEF18" s="515"/>
      <c r="WEG18" s="515"/>
      <c r="WEH18" s="515"/>
      <c r="WEI18" s="515"/>
      <c r="WEJ18" s="515"/>
      <c r="WEK18" s="515"/>
      <c r="WEL18" s="515"/>
      <c r="WEM18" s="515"/>
      <c r="WEN18" s="515"/>
      <c r="WEO18" s="515"/>
      <c r="WEP18" s="515"/>
      <c r="WEQ18" s="515"/>
      <c r="WER18" s="515"/>
      <c r="WES18" s="515"/>
      <c r="WET18" s="515"/>
      <c r="WEU18" s="515"/>
      <c r="WEV18" s="515"/>
      <c r="WEW18" s="515"/>
      <c r="WEX18" s="515"/>
      <c r="WEY18" s="515"/>
      <c r="WEZ18" s="515"/>
      <c r="WFA18" s="515"/>
      <c r="WFB18" s="515"/>
      <c r="WFC18" s="515"/>
      <c r="WFD18" s="515"/>
      <c r="WFE18" s="515"/>
      <c r="WFF18" s="515"/>
      <c r="WFG18" s="515"/>
      <c r="WFH18" s="515"/>
      <c r="WFI18" s="515"/>
      <c r="WFJ18" s="515"/>
      <c r="WFK18" s="515"/>
      <c r="WFL18" s="515"/>
      <c r="WFM18" s="515"/>
      <c r="WFN18" s="515"/>
      <c r="WFO18" s="515"/>
      <c r="WFP18" s="515"/>
      <c r="WFQ18" s="515"/>
      <c r="WFR18" s="515"/>
      <c r="WFS18" s="515"/>
      <c r="WFT18" s="515"/>
      <c r="WFU18" s="515"/>
      <c r="WFV18" s="515"/>
      <c r="WFW18" s="515"/>
      <c r="WFX18" s="515"/>
      <c r="WFY18" s="515"/>
      <c r="WFZ18" s="515"/>
      <c r="WGA18" s="515"/>
      <c r="WGB18" s="515"/>
      <c r="WGC18" s="515"/>
      <c r="WGD18" s="515"/>
      <c r="WGE18" s="515"/>
      <c r="WGF18" s="515"/>
      <c r="WGG18" s="515"/>
      <c r="WGH18" s="515"/>
      <c r="WGI18" s="515"/>
      <c r="WGJ18" s="515"/>
      <c r="WGK18" s="515"/>
      <c r="WGL18" s="515"/>
      <c r="WGM18" s="515"/>
      <c r="WGN18" s="515"/>
      <c r="WGO18" s="515"/>
      <c r="WGP18" s="515"/>
      <c r="WGQ18" s="515"/>
      <c r="WGR18" s="515"/>
      <c r="WGS18" s="515"/>
      <c r="WGT18" s="515"/>
      <c r="WGU18" s="515"/>
      <c r="WGV18" s="515"/>
      <c r="WGW18" s="515"/>
      <c r="WGX18" s="515"/>
      <c r="WGY18" s="515"/>
      <c r="WGZ18" s="515"/>
      <c r="WHA18" s="515"/>
      <c r="WHB18" s="515"/>
      <c r="WHC18" s="515"/>
      <c r="WHD18" s="515"/>
      <c r="WHE18" s="515"/>
      <c r="WHF18" s="515"/>
      <c r="WHG18" s="515"/>
      <c r="WHH18" s="515"/>
      <c r="WHI18" s="515"/>
      <c r="WHJ18" s="515"/>
      <c r="WHK18" s="515"/>
      <c r="WHL18" s="515"/>
      <c r="WHM18" s="515"/>
      <c r="WHN18" s="515"/>
      <c r="WHO18" s="515"/>
      <c r="WHP18" s="515"/>
      <c r="WHQ18" s="515"/>
      <c r="WHR18" s="515"/>
      <c r="WHS18" s="515"/>
      <c r="WHT18" s="515"/>
      <c r="WHU18" s="515"/>
      <c r="WHV18" s="515"/>
      <c r="WHW18" s="515"/>
      <c r="WHX18" s="515"/>
      <c r="WHY18" s="515"/>
      <c r="WHZ18" s="515"/>
      <c r="WIA18" s="515"/>
      <c r="WIB18" s="515"/>
      <c r="WIC18" s="515"/>
      <c r="WID18" s="515"/>
      <c r="WIE18" s="515"/>
      <c r="WIF18" s="515"/>
      <c r="WIG18" s="515"/>
      <c r="WIH18" s="515"/>
      <c r="WII18" s="515"/>
      <c r="WIJ18" s="515"/>
      <c r="WIK18" s="515"/>
      <c r="WIL18" s="515"/>
      <c r="WIM18" s="515"/>
      <c r="WIN18" s="515"/>
      <c r="WIO18" s="515"/>
      <c r="WIP18" s="515"/>
      <c r="WIQ18" s="515"/>
      <c r="WIR18" s="515"/>
      <c r="WIS18" s="515"/>
      <c r="WIT18" s="515"/>
      <c r="WIU18" s="515"/>
      <c r="WIV18" s="515"/>
      <c r="WIW18" s="515"/>
      <c r="WIX18" s="515"/>
      <c r="WIY18" s="515"/>
      <c r="WIZ18" s="515"/>
      <c r="WJA18" s="515"/>
      <c r="WJB18" s="515"/>
      <c r="WJC18" s="515"/>
      <c r="WJD18" s="515"/>
      <c r="WJE18" s="515"/>
      <c r="WJF18" s="515"/>
      <c r="WJG18" s="515"/>
      <c r="WJH18" s="515"/>
      <c r="WJI18" s="515"/>
      <c r="WJJ18" s="515"/>
      <c r="WJK18" s="515"/>
      <c r="WJL18" s="515"/>
      <c r="WJM18" s="515"/>
      <c r="WJN18" s="515"/>
      <c r="WJO18" s="515"/>
      <c r="WJP18" s="515"/>
      <c r="WJQ18" s="515"/>
      <c r="WJR18" s="515"/>
      <c r="WJS18" s="515"/>
      <c r="WJT18" s="515"/>
      <c r="WJU18" s="515"/>
      <c r="WJV18" s="515"/>
      <c r="WJW18" s="515"/>
      <c r="WJX18" s="515"/>
      <c r="WJY18" s="515"/>
      <c r="WJZ18" s="515"/>
      <c r="WKA18" s="515"/>
      <c r="WKB18" s="515"/>
      <c r="WKC18" s="515"/>
      <c r="WKD18" s="515"/>
      <c r="WKE18" s="515"/>
      <c r="WKF18" s="515"/>
      <c r="WKG18" s="515"/>
      <c r="WKH18" s="515"/>
      <c r="WKI18" s="515"/>
      <c r="WKJ18" s="515"/>
      <c r="WKK18" s="515"/>
      <c r="WKL18" s="515"/>
      <c r="WKM18" s="515"/>
      <c r="WKN18" s="515"/>
      <c r="WKO18" s="515"/>
      <c r="WKP18" s="515"/>
      <c r="WKQ18" s="515"/>
      <c r="WKR18" s="515"/>
      <c r="WKS18" s="515"/>
      <c r="WKT18" s="515"/>
      <c r="WKU18" s="515"/>
      <c r="WKV18" s="515"/>
      <c r="WKW18" s="515"/>
      <c r="WKX18" s="515"/>
      <c r="WKY18" s="515"/>
      <c r="WKZ18" s="515"/>
      <c r="WLA18" s="515"/>
      <c r="WLB18" s="515"/>
      <c r="WLC18" s="515"/>
      <c r="WLD18" s="515"/>
      <c r="WLE18" s="515"/>
      <c r="WLF18" s="515"/>
      <c r="WLG18" s="515"/>
      <c r="WLH18" s="515"/>
      <c r="WLI18" s="515"/>
      <c r="WLJ18" s="515"/>
      <c r="WLK18" s="515"/>
      <c r="WLL18" s="515"/>
      <c r="WLM18" s="515"/>
      <c r="WLN18" s="515"/>
      <c r="WLO18" s="515"/>
      <c r="WLP18" s="515"/>
      <c r="WLQ18" s="515"/>
      <c r="WLR18" s="515"/>
      <c r="WLS18" s="515"/>
      <c r="WLT18" s="515"/>
      <c r="WLU18" s="515"/>
      <c r="WLV18" s="515"/>
      <c r="WLW18" s="515"/>
      <c r="WLX18" s="515"/>
      <c r="WLY18" s="515"/>
      <c r="WLZ18" s="515"/>
      <c r="WMA18" s="515"/>
      <c r="WMB18" s="515"/>
      <c r="WMC18" s="515"/>
      <c r="WMD18" s="515"/>
      <c r="WME18" s="515"/>
      <c r="WMF18" s="515"/>
      <c r="WMG18" s="515"/>
      <c r="WMH18" s="515"/>
      <c r="WMI18" s="515"/>
      <c r="WMJ18" s="515"/>
      <c r="WMK18" s="515"/>
      <c r="WML18" s="515"/>
      <c r="WMM18" s="515"/>
      <c r="WMN18" s="515"/>
      <c r="WMO18" s="515"/>
      <c r="WMP18" s="515"/>
      <c r="WMQ18" s="515"/>
      <c r="WMR18" s="515"/>
      <c r="WMS18" s="515"/>
      <c r="WMT18" s="515"/>
      <c r="WMU18" s="515"/>
      <c r="WMV18" s="515"/>
      <c r="WMW18" s="515"/>
      <c r="WMX18" s="515"/>
      <c r="WMY18" s="515"/>
      <c r="WMZ18" s="515"/>
      <c r="WNA18" s="515"/>
      <c r="WNB18" s="515"/>
      <c r="WNC18" s="515"/>
      <c r="WND18" s="515"/>
      <c r="WNE18" s="515"/>
      <c r="WNF18" s="515"/>
      <c r="WNG18" s="515"/>
      <c r="WNH18" s="515"/>
      <c r="WNI18" s="515"/>
      <c r="WNJ18" s="515"/>
      <c r="WNK18" s="515"/>
      <c r="WNL18" s="515"/>
      <c r="WNM18" s="515"/>
      <c r="WNN18" s="515"/>
      <c r="WNO18" s="515"/>
      <c r="WNP18" s="515"/>
      <c r="WNQ18" s="515"/>
      <c r="WNR18" s="515"/>
      <c r="WNS18" s="515"/>
      <c r="WNT18" s="515"/>
      <c r="WNU18" s="515"/>
      <c r="WNV18" s="515"/>
      <c r="WNW18" s="515"/>
      <c r="WNX18" s="515"/>
      <c r="WNY18" s="515"/>
      <c r="WNZ18" s="515"/>
      <c r="WOA18" s="515"/>
      <c r="WOB18" s="515"/>
      <c r="WOC18" s="515"/>
      <c r="WOD18" s="515"/>
      <c r="WOE18" s="515"/>
      <c r="WOF18" s="515"/>
      <c r="WOG18" s="515"/>
      <c r="WOH18" s="515"/>
      <c r="WOI18" s="515"/>
      <c r="WOJ18" s="515"/>
      <c r="WOK18" s="515"/>
      <c r="WOL18" s="515"/>
      <c r="WOM18" s="515"/>
      <c r="WON18" s="515"/>
      <c r="WOO18" s="515"/>
      <c r="WOP18" s="515"/>
      <c r="WOQ18" s="515"/>
      <c r="WOR18" s="515"/>
      <c r="WOS18" s="515"/>
      <c r="WOT18" s="515"/>
      <c r="WOU18" s="515"/>
      <c r="WOV18" s="515"/>
      <c r="WOW18" s="515"/>
      <c r="WOX18" s="515"/>
      <c r="WOY18" s="515"/>
      <c r="WOZ18" s="515"/>
      <c r="WPA18" s="515"/>
      <c r="WPB18" s="515"/>
      <c r="WPC18" s="515"/>
      <c r="WPD18" s="515"/>
      <c r="WPE18" s="515"/>
      <c r="WPF18" s="515"/>
      <c r="WPG18" s="515"/>
      <c r="WPH18" s="515"/>
      <c r="WPI18" s="515"/>
      <c r="WPJ18" s="515"/>
      <c r="WPK18" s="515"/>
      <c r="WPL18" s="515"/>
      <c r="WPM18" s="515"/>
      <c r="WPN18" s="515"/>
      <c r="WPO18" s="515"/>
      <c r="WPP18" s="515"/>
      <c r="WPQ18" s="515"/>
      <c r="WPR18" s="515"/>
      <c r="WPS18" s="515"/>
      <c r="WPT18" s="515"/>
      <c r="WPU18" s="515"/>
      <c r="WPV18" s="515"/>
      <c r="WPW18" s="515"/>
      <c r="WPX18" s="515"/>
      <c r="WPY18" s="515"/>
      <c r="WPZ18" s="515"/>
      <c r="WQA18" s="515"/>
      <c r="WQB18" s="515"/>
      <c r="WQC18" s="515"/>
      <c r="WQD18" s="515"/>
      <c r="WQE18" s="515"/>
      <c r="WQF18" s="515"/>
      <c r="WQG18" s="515"/>
      <c r="WQH18" s="515"/>
      <c r="WQI18" s="515"/>
      <c r="WQJ18" s="515"/>
      <c r="WQK18" s="515"/>
      <c r="WQL18" s="515"/>
      <c r="WQM18" s="515"/>
      <c r="WQN18" s="515"/>
      <c r="WQO18" s="515"/>
      <c r="WQP18" s="515"/>
      <c r="WQQ18" s="515"/>
      <c r="WQR18" s="515"/>
      <c r="WQS18" s="515"/>
      <c r="WQT18" s="515"/>
      <c r="WQU18" s="515"/>
      <c r="WQV18" s="515"/>
      <c r="WQW18" s="515"/>
      <c r="WQX18" s="515"/>
      <c r="WQY18" s="515"/>
      <c r="WQZ18" s="515"/>
      <c r="WRA18" s="515"/>
      <c r="WRB18" s="515"/>
      <c r="WRC18" s="515"/>
      <c r="WRD18" s="515"/>
      <c r="WRE18" s="515"/>
      <c r="WRF18" s="515"/>
      <c r="WRG18" s="515"/>
      <c r="WRH18" s="515"/>
      <c r="WRI18" s="515"/>
      <c r="WRJ18" s="515"/>
      <c r="WRK18" s="515"/>
      <c r="WRL18" s="515"/>
      <c r="WRM18" s="515"/>
      <c r="WRN18" s="515"/>
      <c r="WRO18" s="515"/>
      <c r="WRP18" s="515"/>
      <c r="WRQ18" s="515"/>
      <c r="WRR18" s="515"/>
      <c r="WRS18" s="515"/>
      <c r="WRT18" s="515"/>
      <c r="WRU18" s="515"/>
      <c r="WRV18" s="515"/>
      <c r="WRW18" s="515"/>
      <c r="WRX18" s="515"/>
      <c r="WRY18" s="515"/>
      <c r="WRZ18" s="515"/>
      <c r="WSA18" s="515"/>
      <c r="WSB18" s="515"/>
      <c r="WSC18" s="515"/>
      <c r="WSD18" s="515"/>
      <c r="WSE18" s="515"/>
      <c r="WSF18" s="515"/>
      <c r="WSG18" s="515"/>
      <c r="WSH18" s="515"/>
      <c r="WSI18" s="515"/>
      <c r="WSJ18" s="515"/>
      <c r="WSK18" s="515"/>
      <c r="WSL18" s="515"/>
      <c r="WSM18" s="515"/>
      <c r="WSN18" s="515"/>
      <c r="WSO18" s="515"/>
      <c r="WSP18" s="515"/>
      <c r="WSQ18" s="515"/>
      <c r="WSR18" s="515"/>
      <c r="WSS18" s="515"/>
      <c r="WST18" s="515"/>
      <c r="WSU18" s="515"/>
      <c r="WSV18" s="515"/>
      <c r="WSW18" s="515"/>
      <c r="WSX18" s="515"/>
      <c r="WSY18" s="515"/>
      <c r="WSZ18" s="515"/>
      <c r="WTA18" s="515"/>
      <c r="WTB18" s="515"/>
      <c r="WTC18" s="515"/>
      <c r="WTD18" s="515"/>
      <c r="WTE18" s="515"/>
      <c r="WTF18" s="515"/>
      <c r="WTG18" s="515"/>
      <c r="WTH18" s="515"/>
      <c r="WTI18" s="515"/>
      <c r="WTJ18" s="515"/>
      <c r="WTK18" s="515"/>
      <c r="WTL18" s="515"/>
      <c r="WTM18" s="515"/>
      <c r="WTN18" s="515"/>
      <c r="WTO18" s="515"/>
      <c r="WTP18" s="515"/>
      <c r="WTQ18" s="515"/>
      <c r="WTR18" s="515"/>
      <c r="WTS18" s="515"/>
      <c r="WTT18" s="515"/>
      <c r="WTU18" s="515"/>
      <c r="WTV18" s="515"/>
      <c r="WTW18" s="515"/>
      <c r="WTX18" s="515"/>
      <c r="WTY18" s="515"/>
      <c r="WTZ18" s="515"/>
      <c r="WUA18" s="515"/>
      <c r="WUB18" s="515"/>
      <c r="WUC18" s="515"/>
      <c r="WUD18" s="515"/>
      <c r="WUE18" s="515"/>
      <c r="WUF18" s="515"/>
      <c r="WUG18" s="515"/>
      <c r="WUH18" s="515"/>
      <c r="WUI18" s="515"/>
      <c r="WUJ18" s="515"/>
      <c r="WUK18" s="515"/>
      <c r="WUL18" s="515"/>
      <c r="WUM18" s="515"/>
      <c r="WUN18" s="515"/>
      <c r="WUO18" s="515"/>
      <c r="WUP18" s="515"/>
      <c r="WUQ18" s="515"/>
      <c r="WUR18" s="515"/>
      <c r="WUS18" s="515"/>
      <c r="WUT18" s="515"/>
      <c r="WUU18" s="515"/>
      <c r="WUV18" s="515"/>
      <c r="WUW18" s="515"/>
      <c r="WUX18" s="515"/>
      <c r="WUY18" s="515"/>
      <c r="WUZ18" s="515"/>
      <c r="WVA18" s="515"/>
      <c r="WVB18" s="515"/>
      <c r="WVC18" s="515"/>
      <c r="WVD18" s="515"/>
      <c r="WVE18" s="515"/>
      <c r="WVF18" s="515"/>
      <c r="WVG18" s="515"/>
      <c r="WVH18" s="515"/>
      <c r="WVI18" s="515"/>
      <c r="WVJ18" s="515"/>
      <c r="WVK18" s="515"/>
      <c r="WVL18" s="515"/>
      <c r="WVM18" s="515"/>
      <c r="WVN18" s="515"/>
      <c r="WVO18" s="515"/>
      <c r="WVP18" s="515"/>
      <c r="WVQ18" s="515"/>
      <c r="WVR18" s="515"/>
      <c r="WVS18" s="515"/>
      <c r="WVT18" s="515"/>
      <c r="WVU18" s="515"/>
      <c r="WVV18" s="515"/>
      <c r="WVW18" s="515"/>
      <c r="WVX18" s="515"/>
      <c r="WVY18" s="515"/>
      <c r="WVZ18" s="515"/>
      <c r="WWA18" s="515"/>
      <c r="WWB18" s="515"/>
      <c r="WWC18" s="515"/>
      <c r="WWD18" s="515"/>
      <c r="WWE18" s="515"/>
      <c r="WWF18" s="515"/>
      <c r="WWG18" s="515"/>
      <c r="WWH18" s="515"/>
      <c r="WWI18" s="515"/>
      <c r="WWJ18" s="515"/>
      <c r="WWK18" s="515"/>
      <c r="WWL18" s="515"/>
      <c r="WWM18" s="515"/>
      <c r="WWN18" s="515"/>
      <c r="WWO18" s="515"/>
      <c r="WWP18" s="515"/>
      <c r="WWQ18" s="515"/>
      <c r="WWR18" s="515"/>
      <c r="WWS18" s="515"/>
      <c r="WWT18" s="515"/>
      <c r="WWU18" s="515"/>
      <c r="WWV18" s="515"/>
      <c r="WWW18" s="515"/>
      <c r="WWX18" s="515"/>
      <c r="WWY18" s="515"/>
      <c r="WWZ18" s="515"/>
      <c r="WXA18" s="515"/>
      <c r="WXB18" s="515"/>
      <c r="WXC18" s="515"/>
      <c r="WXD18" s="515"/>
      <c r="WXE18" s="515"/>
      <c r="WXF18" s="515"/>
      <c r="WXG18" s="515"/>
      <c r="WXH18" s="515"/>
      <c r="WXI18" s="515"/>
      <c r="WXJ18" s="515"/>
      <c r="WXK18" s="515"/>
      <c r="WXL18" s="515"/>
      <c r="WXM18" s="515"/>
      <c r="WXN18" s="515"/>
      <c r="WXO18" s="515"/>
      <c r="WXP18" s="515"/>
      <c r="WXQ18" s="515"/>
      <c r="WXR18" s="515"/>
      <c r="WXS18" s="515"/>
      <c r="WXT18" s="515"/>
      <c r="WXU18" s="515"/>
      <c r="WXV18" s="515"/>
      <c r="WXW18" s="515"/>
      <c r="WXX18" s="515"/>
      <c r="WXY18" s="515"/>
      <c r="WXZ18" s="515"/>
      <c r="WYA18" s="515"/>
      <c r="WYB18" s="515"/>
      <c r="WYC18" s="515"/>
      <c r="WYD18" s="515"/>
      <c r="WYE18" s="515"/>
      <c r="WYF18" s="515"/>
      <c r="WYG18" s="515"/>
      <c r="WYH18" s="515"/>
      <c r="WYI18" s="515"/>
      <c r="WYJ18" s="515"/>
      <c r="WYK18" s="515"/>
      <c r="WYL18" s="515"/>
      <c r="WYM18" s="515"/>
      <c r="WYN18" s="515"/>
      <c r="WYO18" s="515"/>
      <c r="WYP18" s="515"/>
      <c r="WYQ18" s="515"/>
      <c r="WYR18" s="515"/>
      <c r="WYS18" s="515"/>
      <c r="WYT18" s="515"/>
      <c r="WYU18" s="515"/>
      <c r="WYV18" s="515"/>
      <c r="WYW18" s="515"/>
      <c r="WYX18" s="515"/>
      <c r="WYY18" s="515"/>
      <c r="WYZ18" s="515"/>
      <c r="WZA18" s="515"/>
      <c r="WZB18" s="515"/>
      <c r="WZC18" s="515"/>
      <c r="WZD18" s="515"/>
      <c r="WZE18" s="515"/>
      <c r="WZF18" s="515"/>
      <c r="WZG18" s="515"/>
      <c r="WZH18" s="515"/>
      <c r="WZI18" s="515"/>
      <c r="WZJ18" s="515"/>
      <c r="WZK18" s="515"/>
      <c r="WZL18" s="515"/>
      <c r="WZM18" s="515"/>
      <c r="WZN18" s="515"/>
      <c r="WZO18" s="515"/>
      <c r="WZP18" s="515"/>
      <c r="WZQ18" s="515"/>
      <c r="WZR18" s="515"/>
      <c r="WZS18" s="515"/>
      <c r="WZT18" s="515"/>
      <c r="WZU18" s="515"/>
      <c r="WZV18" s="515"/>
      <c r="WZW18" s="515"/>
      <c r="WZX18" s="515"/>
      <c r="WZY18" s="515"/>
      <c r="WZZ18" s="515"/>
      <c r="XAA18" s="515"/>
      <c r="XAB18" s="515"/>
      <c r="XAC18" s="515"/>
      <c r="XAD18" s="515"/>
      <c r="XAE18" s="515"/>
      <c r="XAF18" s="515"/>
      <c r="XAG18" s="515"/>
      <c r="XAH18" s="515"/>
      <c r="XAI18" s="515"/>
      <c r="XAJ18" s="515"/>
      <c r="XAK18" s="515"/>
      <c r="XAL18" s="515"/>
      <c r="XAM18" s="515"/>
      <c r="XAN18" s="515"/>
      <c r="XAO18" s="515"/>
      <c r="XAP18" s="515"/>
      <c r="XAQ18" s="515"/>
      <c r="XAR18" s="515"/>
      <c r="XAS18" s="515"/>
      <c r="XAT18" s="515"/>
      <c r="XAU18" s="515"/>
      <c r="XAV18" s="515"/>
      <c r="XAW18" s="515"/>
      <c r="XAX18" s="515"/>
      <c r="XAY18" s="515"/>
      <c r="XAZ18" s="515"/>
      <c r="XBA18" s="515"/>
      <c r="XBB18" s="515"/>
      <c r="XBC18" s="515"/>
      <c r="XBD18" s="515"/>
      <c r="XBE18" s="515"/>
      <c r="XBF18" s="515"/>
      <c r="XBG18" s="515"/>
      <c r="XBH18" s="515"/>
      <c r="XBI18" s="515"/>
      <c r="XBJ18" s="515"/>
      <c r="XBK18" s="515"/>
      <c r="XBL18" s="515"/>
      <c r="XBM18" s="515"/>
      <c r="XBN18" s="515"/>
      <c r="XBO18" s="515"/>
      <c r="XBP18" s="515"/>
      <c r="XBQ18" s="515"/>
      <c r="XBR18" s="515"/>
      <c r="XBS18" s="515"/>
      <c r="XBT18" s="515"/>
      <c r="XBU18" s="515"/>
      <c r="XBV18" s="515"/>
      <c r="XBW18" s="515"/>
      <c r="XBX18" s="515"/>
      <c r="XBY18" s="515"/>
      <c r="XBZ18" s="515"/>
      <c r="XCA18" s="515"/>
      <c r="XCB18" s="515"/>
      <c r="XCC18" s="515"/>
      <c r="XCD18" s="515"/>
      <c r="XCE18" s="515"/>
      <c r="XCF18" s="515"/>
      <c r="XCG18" s="515"/>
      <c r="XCH18" s="515"/>
      <c r="XCI18" s="515"/>
      <c r="XCJ18" s="515"/>
      <c r="XCK18" s="515"/>
      <c r="XCL18" s="515"/>
      <c r="XCM18" s="515"/>
      <c r="XCN18" s="515"/>
      <c r="XCO18" s="515"/>
      <c r="XCP18" s="515"/>
      <c r="XCQ18" s="515"/>
      <c r="XCR18" s="515"/>
      <c r="XCS18" s="515"/>
      <c r="XCT18" s="515"/>
      <c r="XCU18" s="515"/>
      <c r="XCV18" s="515"/>
      <c r="XCW18" s="515"/>
      <c r="XCX18" s="515"/>
      <c r="XCY18" s="515"/>
      <c r="XCZ18" s="515"/>
      <c r="XDA18" s="515"/>
      <c r="XDB18" s="515"/>
      <c r="XDC18" s="515"/>
      <c r="XDD18" s="515"/>
      <c r="XDE18" s="515"/>
      <c r="XDF18" s="515"/>
      <c r="XDG18" s="515"/>
      <c r="XDH18" s="515"/>
      <c r="XDI18" s="515"/>
      <c r="XDJ18" s="515"/>
      <c r="XDK18" s="515"/>
      <c r="XDL18" s="515"/>
      <c r="XDM18" s="515"/>
      <c r="XDN18" s="515"/>
      <c r="XDO18" s="515"/>
      <c r="XDP18" s="515"/>
      <c r="XDQ18" s="515"/>
      <c r="XDR18" s="515"/>
      <c r="XDS18" s="515"/>
      <c r="XDT18" s="515"/>
      <c r="XDU18" s="515"/>
      <c r="XDV18" s="515"/>
      <c r="XDW18" s="515"/>
      <c r="XDX18" s="515"/>
      <c r="XDY18" s="515"/>
      <c r="XDZ18" s="515"/>
      <c r="XEA18" s="515"/>
      <c r="XEB18" s="515"/>
      <c r="XEC18" s="515"/>
      <c r="XED18" s="515"/>
      <c r="XEE18" s="515"/>
      <c r="XEF18" s="515"/>
      <c r="XEG18" s="290"/>
    </row>
    <row r="19" spans="2:16361" ht="12.75" customHeight="1">
      <c r="B19" s="287" t="s">
        <v>166</v>
      </c>
      <c r="C19" s="288" t="s">
        <v>167</v>
      </c>
      <c r="D19" s="217"/>
    </row>
    <row r="20" spans="2:16361" s="293" customFormat="1" ht="12.75" customHeight="1">
      <c r="B20" s="268" t="s">
        <v>168</v>
      </c>
      <c r="C20" s="289" t="s">
        <v>169</v>
      </c>
      <c r="D20" s="217"/>
      <c r="E20" s="292"/>
    </row>
    <row r="21" spans="2:16361" s="293" customFormat="1" ht="12.75" customHeight="1">
      <c r="B21" s="287" t="s">
        <v>170</v>
      </c>
      <c r="C21" s="289" t="s">
        <v>357</v>
      </c>
      <c r="D21" s="217"/>
      <c r="E21" s="292"/>
    </row>
    <row r="22" spans="2:16361" s="293" customFormat="1" ht="24" customHeight="1">
      <c r="B22" s="268" t="s">
        <v>171</v>
      </c>
      <c r="C22" s="288" t="s">
        <v>172</v>
      </c>
      <c r="D22" s="217"/>
      <c r="E22" s="292"/>
    </row>
    <row r="23" spans="2:16361" s="293" customFormat="1" ht="12.75" customHeight="1">
      <c r="B23" s="268" t="s">
        <v>173</v>
      </c>
      <c r="C23" s="288" t="s">
        <v>174</v>
      </c>
      <c r="D23" s="217"/>
      <c r="E23" s="292"/>
    </row>
    <row r="24" spans="2:16361" s="293" customFormat="1" ht="12.75" customHeight="1">
      <c r="B24" s="287" t="s">
        <v>175</v>
      </c>
      <c r="C24" s="288" t="s">
        <v>176</v>
      </c>
      <c r="D24" s="217"/>
      <c r="E24" s="292"/>
    </row>
    <row r="25" spans="2:16361" s="293" customFormat="1" ht="12.75" customHeight="1">
      <c r="B25" s="287" t="s">
        <v>177</v>
      </c>
      <c r="C25" s="289" t="s">
        <v>178</v>
      </c>
      <c r="D25" s="217"/>
      <c r="E25" s="295">
        <f>SUM(D19:D24)/100*5</f>
        <v>0</v>
      </c>
    </row>
    <row r="26" spans="2:16361" s="280" customFormat="1" ht="25" customHeight="1">
      <c r="B26" s="303" t="s">
        <v>179</v>
      </c>
      <c r="C26" s="304"/>
      <c r="D26" s="283"/>
      <c r="E26" s="284"/>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c r="BR26" s="290"/>
      <c r="BS26" s="290"/>
      <c r="BT26" s="290"/>
      <c r="BU26" s="290"/>
      <c r="BV26" s="290"/>
      <c r="BW26" s="290"/>
      <c r="BX26" s="290"/>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c r="DI26" s="290"/>
      <c r="DJ26" s="290"/>
      <c r="DK26" s="290"/>
      <c r="DL26" s="290"/>
      <c r="DM26" s="290"/>
      <c r="DN26" s="290"/>
      <c r="DO26" s="290"/>
      <c r="DP26" s="290"/>
      <c r="DQ26" s="290"/>
      <c r="DR26" s="290"/>
      <c r="DS26" s="290"/>
      <c r="DT26" s="290"/>
      <c r="DU26" s="290"/>
      <c r="DV26" s="290"/>
      <c r="DW26" s="290"/>
      <c r="DX26" s="290"/>
      <c r="DY26" s="290"/>
      <c r="DZ26" s="290"/>
      <c r="EA26" s="290"/>
      <c r="EB26" s="290"/>
      <c r="EC26" s="290"/>
      <c r="ED26" s="290"/>
      <c r="EE26" s="290"/>
      <c r="EF26" s="290"/>
      <c r="EG26" s="290"/>
      <c r="EH26" s="290"/>
      <c r="EI26" s="290"/>
      <c r="EJ26" s="290"/>
      <c r="EK26" s="290"/>
      <c r="EL26" s="290"/>
      <c r="EM26" s="290"/>
      <c r="EN26" s="290"/>
      <c r="EO26" s="290"/>
      <c r="EP26" s="290"/>
      <c r="EQ26" s="290"/>
      <c r="ER26" s="290"/>
      <c r="ES26" s="290"/>
      <c r="ET26" s="290"/>
      <c r="EU26" s="290"/>
      <c r="EV26" s="290"/>
      <c r="EW26" s="290"/>
      <c r="EX26" s="290"/>
      <c r="EY26" s="290"/>
      <c r="EZ26" s="290"/>
      <c r="FA26" s="290"/>
      <c r="FB26" s="290"/>
      <c r="FC26" s="290"/>
      <c r="FD26" s="290"/>
      <c r="FE26" s="290"/>
      <c r="FF26" s="290"/>
      <c r="FG26" s="290"/>
      <c r="FH26" s="290"/>
      <c r="FI26" s="290"/>
      <c r="FJ26" s="290"/>
      <c r="FK26" s="290"/>
      <c r="FL26" s="290"/>
      <c r="FM26" s="290"/>
      <c r="FN26" s="290"/>
      <c r="FO26" s="290"/>
      <c r="FP26" s="290"/>
      <c r="FQ26" s="290"/>
      <c r="FR26" s="290"/>
      <c r="FS26" s="290"/>
      <c r="FT26" s="290"/>
      <c r="FU26" s="290"/>
      <c r="FV26" s="290"/>
      <c r="FW26" s="290"/>
      <c r="FX26" s="290"/>
      <c r="FY26" s="290"/>
      <c r="FZ26" s="290"/>
      <c r="GA26" s="290"/>
      <c r="GB26" s="290"/>
      <c r="GC26" s="290"/>
      <c r="GD26" s="290"/>
      <c r="GE26" s="290"/>
      <c r="GF26" s="290"/>
      <c r="GG26" s="290"/>
      <c r="GH26" s="290"/>
      <c r="GI26" s="290"/>
      <c r="GJ26" s="290"/>
      <c r="GK26" s="290"/>
      <c r="GL26" s="290"/>
      <c r="GM26" s="290"/>
      <c r="GN26" s="290"/>
      <c r="GO26" s="290"/>
      <c r="GP26" s="290"/>
      <c r="GQ26" s="290"/>
      <c r="GR26" s="290"/>
      <c r="GS26" s="290"/>
      <c r="GT26" s="290"/>
      <c r="GU26" s="290"/>
      <c r="GV26" s="290"/>
      <c r="GW26" s="290"/>
      <c r="GX26" s="290"/>
      <c r="GY26" s="290"/>
      <c r="GZ26" s="290"/>
      <c r="HA26" s="290"/>
      <c r="HB26" s="290"/>
      <c r="HC26" s="290"/>
      <c r="HD26" s="290"/>
      <c r="HE26" s="290"/>
      <c r="HF26" s="290"/>
      <c r="HG26" s="290"/>
      <c r="HH26" s="290"/>
      <c r="HI26" s="290"/>
      <c r="HJ26" s="290"/>
      <c r="HK26" s="290"/>
      <c r="HL26" s="290"/>
      <c r="HM26" s="290"/>
      <c r="HN26" s="290"/>
      <c r="HO26" s="290"/>
      <c r="HP26" s="290"/>
      <c r="HQ26" s="290"/>
      <c r="HR26" s="290"/>
      <c r="HS26" s="290"/>
      <c r="HT26" s="290"/>
      <c r="HU26" s="290"/>
      <c r="HV26" s="290"/>
      <c r="HW26" s="290"/>
      <c r="HX26" s="290"/>
      <c r="HY26" s="290"/>
      <c r="HZ26" s="290"/>
      <c r="IA26" s="290"/>
      <c r="IB26" s="290"/>
      <c r="IC26" s="290"/>
      <c r="ID26" s="290"/>
      <c r="IE26" s="290"/>
      <c r="IF26" s="290"/>
      <c r="IG26" s="290"/>
      <c r="IH26" s="290"/>
      <c r="II26" s="290"/>
      <c r="IJ26" s="290"/>
      <c r="IK26" s="290"/>
      <c r="IL26" s="290"/>
      <c r="IM26" s="290"/>
      <c r="IN26" s="290"/>
      <c r="IO26" s="290"/>
      <c r="IP26" s="290"/>
      <c r="IQ26" s="290"/>
      <c r="IR26" s="290"/>
      <c r="IS26" s="290"/>
      <c r="IT26" s="290"/>
      <c r="IU26" s="290"/>
      <c r="IV26" s="290"/>
      <c r="IW26" s="290"/>
      <c r="IX26" s="290"/>
      <c r="IY26" s="290"/>
      <c r="IZ26" s="290"/>
      <c r="JA26" s="290"/>
      <c r="JB26" s="290"/>
      <c r="JC26" s="290"/>
      <c r="JD26" s="290"/>
      <c r="JE26" s="290"/>
      <c r="JF26" s="290"/>
      <c r="JG26" s="290"/>
      <c r="JH26" s="290"/>
      <c r="JI26" s="290"/>
      <c r="JJ26" s="290"/>
      <c r="JK26" s="290"/>
      <c r="JL26" s="290"/>
      <c r="JM26" s="290"/>
      <c r="JN26" s="290"/>
      <c r="JO26" s="290"/>
      <c r="JP26" s="290"/>
      <c r="JQ26" s="290"/>
      <c r="JR26" s="290"/>
      <c r="JS26" s="290"/>
      <c r="JT26" s="290"/>
      <c r="JU26" s="290"/>
      <c r="JV26" s="290"/>
      <c r="JW26" s="290"/>
      <c r="JX26" s="290"/>
      <c r="JY26" s="290"/>
      <c r="JZ26" s="290"/>
      <c r="KA26" s="290"/>
      <c r="KB26" s="290"/>
      <c r="KC26" s="290"/>
      <c r="KD26" s="290"/>
      <c r="KE26" s="290"/>
      <c r="KF26" s="290"/>
      <c r="KG26" s="290"/>
      <c r="KH26" s="290"/>
      <c r="KI26" s="290"/>
      <c r="KJ26" s="290"/>
      <c r="KK26" s="290"/>
      <c r="KL26" s="290"/>
      <c r="KM26" s="290"/>
      <c r="KN26" s="290"/>
      <c r="KO26" s="290"/>
      <c r="KP26" s="290"/>
      <c r="KQ26" s="290"/>
      <c r="KR26" s="290"/>
      <c r="KS26" s="290"/>
      <c r="KT26" s="290"/>
      <c r="KU26" s="290"/>
      <c r="KV26" s="290"/>
      <c r="KW26" s="290"/>
      <c r="KX26" s="290"/>
      <c r="KY26" s="290"/>
      <c r="KZ26" s="290"/>
      <c r="LA26" s="290"/>
      <c r="LB26" s="290"/>
      <c r="LC26" s="290"/>
      <c r="LD26" s="290"/>
      <c r="LE26" s="290"/>
      <c r="LF26" s="290"/>
      <c r="LG26" s="290"/>
      <c r="LH26" s="290"/>
      <c r="LI26" s="290"/>
      <c r="LJ26" s="290"/>
      <c r="LK26" s="290"/>
      <c r="LL26" s="290"/>
      <c r="LM26" s="290"/>
      <c r="LN26" s="290"/>
      <c r="LO26" s="290"/>
      <c r="LP26" s="290"/>
      <c r="LQ26" s="290"/>
      <c r="LR26" s="290"/>
      <c r="LS26" s="290"/>
      <c r="LT26" s="290"/>
      <c r="LU26" s="290"/>
      <c r="LV26" s="290"/>
      <c r="LW26" s="290"/>
      <c r="LX26" s="290"/>
      <c r="LY26" s="290"/>
      <c r="LZ26" s="290"/>
      <c r="MA26" s="290"/>
      <c r="MB26" s="290"/>
      <c r="MC26" s="290"/>
      <c r="MD26" s="290"/>
      <c r="ME26" s="290"/>
      <c r="MF26" s="290"/>
      <c r="MG26" s="290"/>
      <c r="MH26" s="290"/>
      <c r="MI26" s="290"/>
      <c r="MJ26" s="290"/>
      <c r="MK26" s="290"/>
      <c r="ML26" s="290"/>
      <c r="MM26" s="290"/>
      <c r="MN26" s="290"/>
      <c r="MO26" s="290"/>
      <c r="MP26" s="290"/>
      <c r="MQ26" s="290"/>
      <c r="MR26" s="290"/>
      <c r="MS26" s="290"/>
      <c r="MT26" s="290"/>
      <c r="MU26" s="290"/>
      <c r="MV26" s="290"/>
      <c r="MW26" s="290"/>
      <c r="MX26" s="290"/>
      <c r="MY26" s="290"/>
      <c r="MZ26" s="290"/>
      <c r="NA26" s="290"/>
      <c r="NB26" s="290"/>
      <c r="NC26" s="290"/>
      <c r="ND26" s="290"/>
      <c r="NE26" s="290"/>
      <c r="NF26" s="290"/>
      <c r="NG26" s="290"/>
      <c r="NH26" s="290"/>
      <c r="NI26" s="290"/>
      <c r="NJ26" s="290"/>
      <c r="NK26" s="290"/>
      <c r="NL26" s="290"/>
      <c r="NM26" s="290"/>
      <c r="NN26" s="290"/>
      <c r="NO26" s="290"/>
      <c r="NP26" s="290"/>
      <c r="NQ26" s="290"/>
      <c r="NR26" s="290"/>
      <c r="NS26" s="290"/>
      <c r="NT26" s="290"/>
      <c r="NU26" s="290"/>
      <c r="NV26" s="290"/>
      <c r="NW26" s="290"/>
      <c r="NX26" s="290"/>
      <c r="NY26" s="290"/>
      <c r="NZ26" s="290"/>
      <c r="OA26" s="290"/>
      <c r="OB26" s="290"/>
      <c r="OC26" s="290"/>
      <c r="OD26" s="290"/>
      <c r="OE26" s="290"/>
      <c r="OF26" s="290"/>
      <c r="OG26" s="290"/>
      <c r="OH26" s="290"/>
      <c r="OI26" s="290"/>
      <c r="OJ26" s="290"/>
      <c r="OK26" s="290"/>
      <c r="OL26" s="290"/>
      <c r="OM26" s="290"/>
      <c r="ON26" s="290"/>
      <c r="OO26" s="290"/>
      <c r="OP26" s="290"/>
      <c r="OQ26" s="290"/>
      <c r="OR26" s="290"/>
      <c r="OS26" s="290"/>
      <c r="OT26" s="290"/>
      <c r="OU26" s="290"/>
      <c r="OV26" s="290"/>
      <c r="OW26" s="290"/>
      <c r="OX26" s="290"/>
      <c r="OY26" s="290"/>
      <c r="OZ26" s="290"/>
      <c r="PA26" s="290"/>
      <c r="PB26" s="290"/>
      <c r="PC26" s="290"/>
      <c r="PD26" s="290"/>
      <c r="PE26" s="290"/>
      <c r="PF26" s="290"/>
      <c r="PG26" s="290"/>
      <c r="PH26" s="290"/>
      <c r="PI26" s="290"/>
      <c r="PJ26" s="290"/>
      <c r="PK26" s="290"/>
      <c r="PL26" s="290"/>
      <c r="PM26" s="290"/>
      <c r="PN26" s="290"/>
      <c r="PO26" s="290"/>
      <c r="PP26" s="290"/>
      <c r="PQ26" s="290"/>
      <c r="PR26" s="290"/>
      <c r="PS26" s="290"/>
      <c r="PT26" s="290"/>
      <c r="PU26" s="290"/>
      <c r="PV26" s="290"/>
      <c r="PW26" s="290"/>
      <c r="PX26" s="290"/>
      <c r="PY26" s="290"/>
      <c r="PZ26" s="290"/>
      <c r="QA26" s="290"/>
      <c r="QB26" s="290"/>
      <c r="QC26" s="290"/>
      <c r="QD26" s="290"/>
      <c r="QE26" s="290"/>
      <c r="QF26" s="290"/>
      <c r="QG26" s="290"/>
      <c r="QH26" s="290"/>
      <c r="QI26" s="290"/>
      <c r="QJ26" s="290"/>
      <c r="QK26" s="290"/>
      <c r="QL26" s="290"/>
      <c r="QM26" s="290"/>
      <c r="QN26" s="290"/>
      <c r="QO26" s="290"/>
      <c r="QP26" s="290"/>
      <c r="QQ26" s="290"/>
      <c r="QR26" s="290"/>
      <c r="QS26" s="290"/>
      <c r="QT26" s="290"/>
      <c r="QU26" s="290"/>
      <c r="QV26" s="290"/>
      <c r="QW26" s="290"/>
      <c r="QX26" s="290"/>
      <c r="QY26" s="290"/>
      <c r="QZ26" s="290"/>
      <c r="RA26" s="290"/>
      <c r="RB26" s="290"/>
      <c r="RC26" s="290"/>
      <c r="RD26" s="290"/>
      <c r="RE26" s="290"/>
      <c r="RF26" s="290"/>
      <c r="RG26" s="290"/>
      <c r="RH26" s="290"/>
      <c r="RI26" s="290"/>
      <c r="RJ26" s="290"/>
      <c r="RK26" s="290"/>
      <c r="RL26" s="290"/>
      <c r="RM26" s="290"/>
      <c r="RN26" s="290"/>
      <c r="RO26" s="290"/>
      <c r="RP26" s="290"/>
      <c r="RQ26" s="290"/>
      <c r="RR26" s="290"/>
      <c r="RS26" s="290"/>
      <c r="RT26" s="290"/>
      <c r="RU26" s="290"/>
      <c r="RV26" s="290"/>
      <c r="RW26" s="290"/>
      <c r="RX26" s="290"/>
      <c r="RY26" s="290"/>
      <c r="RZ26" s="290"/>
      <c r="SA26" s="290"/>
      <c r="SB26" s="290"/>
      <c r="SC26" s="290"/>
      <c r="SD26" s="290"/>
      <c r="SE26" s="290"/>
      <c r="SF26" s="290"/>
      <c r="SG26" s="290"/>
      <c r="SH26" s="290"/>
      <c r="SI26" s="290"/>
      <c r="SJ26" s="290"/>
      <c r="SK26" s="290"/>
      <c r="SL26" s="290"/>
      <c r="SM26" s="290"/>
      <c r="SN26" s="290"/>
      <c r="SO26" s="290"/>
      <c r="SP26" s="290"/>
      <c r="SQ26" s="290"/>
      <c r="SR26" s="290"/>
      <c r="SS26" s="290"/>
      <c r="ST26" s="290"/>
      <c r="SU26" s="290"/>
      <c r="SV26" s="290"/>
      <c r="SW26" s="290"/>
      <c r="SX26" s="290"/>
      <c r="SY26" s="290"/>
      <c r="SZ26" s="290"/>
      <c r="TA26" s="290"/>
      <c r="TB26" s="290"/>
      <c r="TC26" s="290"/>
      <c r="TD26" s="290"/>
      <c r="TE26" s="290"/>
      <c r="TF26" s="290"/>
      <c r="TG26" s="290"/>
      <c r="TH26" s="290"/>
      <c r="TI26" s="290"/>
      <c r="TJ26" s="290"/>
      <c r="TK26" s="290"/>
      <c r="TL26" s="290"/>
      <c r="TM26" s="290"/>
      <c r="TN26" s="290"/>
      <c r="TO26" s="290"/>
      <c r="TP26" s="290"/>
      <c r="TQ26" s="290"/>
      <c r="TR26" s="290"/>
      <c r="TS26" s="290"/>
      <c r="TT26" s="290"/>
      <c r="TU26" s="290"/>
      <c r="TV26" s="290"/>
      <c r="TW26" s="290"/>
      <c r="TX26" s="290"/>
      <c r="TY26" s="290"/>
      <c r="TZ26" s="290"/>
      <c r="UA26" s="290"/>
      <c r="UB26" s="290"/>
      <c r="UC26" s="290"/>
      <c r="UD26" s="290"/>
      <c r="UE26" s="290"/>
      <c r="UF26" s="290"/>
      <c r="UG26" s="290"/>
      <c r="UH26" s="290"/>
      <c r="UI26" s="290"/>
      <c r="UJ26" s="290"/>
      <c r="UK26" s="290"/>
      <c r="UL26" s="290"/>
      <c r="UM26" s="290"/>
      <c r="UN26" s="290"/>
      <c r="UO26" s="290"/>
      <c r="UP26" s="290"/>
      <c r="UQ26" s="290"/>
      <c r="UR26" s="290"/>
      <c r="US26" s="290"/>
      <c r="UT26" s="290"/>
      <c r="UU26" s="290"/>
      <c r="UV26" s="290"/>
      <c r="UW26" s="290"/>
      <c r="UX26" s="290"/>
      <c r="UY26" s="290"/>
      <c r="UZ26" s="290"/>
      <c r="VA26" s="290"/>
      <c r="VB26" s="290"/>
      <c r="VC26" s="290"/>
      <c r="VD26" s="290"/>
      <c r="VE26" s="290"/>
      <c r="VF26" s="290"/>
      <c r="VG26" s="290"/>
      <c r="VH26" s="290"/>
      <c r="VI26" s="290"/>
      <c r="VJ26" s="290"/>
      <c r="VK26" s="290"/>
      <c r="VL26" s="290"/>
      <c r="VM26" s="290"/>
      <c r="VN26" s="290"/>
      <c r="VO26" s="290"/>
      <c r="VP26" s="290"/>
      <c r="VQ26" s="290"/>
      <c r="VR26" s="290"/>
      <c r="VS26" s="290"/>
      <c r="VT26" s="290"/>
      <c r="VU26" s="290"/>
      <c r="VV26" s="290"/>
      <c r="VW26" s="290"/>
      <c r="VX26" s="290"/>
      <c r="VY26" s="290"/>
      <c r="VZ26" s="290"/>
      <c r="WA26" s="290"/>
      <c r="WB26" s="290"/>
      <c r="WC26" s="290"/>
      <c r="WD26" s="290"/>
      <c r="WE26" s="290"/>
      <c r="WF26" s="290"/>
      <c r="WG26" s="290"/>
      <c r="WH26" s="290"/>
      <c r="WI26" s="290"/>
      <c r="WJ26" s="290"/>
      <c r="WK26" s="290"/>
      <c r="WL26" s="290"/>
      <c r="WM26" s="290"/>
      <c r="WN26" s="290"/>
      <c r="WO26" s="290"/>
      <c r="WP26" s="290"/>
      <c r="WQ26" s="290"/>
      <c r="WR26" s="290"/>
      <c r="WS26" s="290"/>
      <c r="WT26" s="290"/>
      <c r="WU26" s="290"/>
      <c r="WV26" s="290"/>
      <c r="WW26" s="290"/>
      <c r="WX26" s="290"/>
      <c r="WY26" s="290"/>
      <c r="WZ26" s="290"/>
      <c r="XA26" s="290"/>
      <c r="XB26" s="290"/>
      <c r="XC26" s="290"/>
      <c r="XD26" s="290"/>
      <c r="XE26" s="290"/>
      <c r="XF26" s="290"/>
      <c r="XG26" s="290"/>
      <c r="XH26" s="290"/>
      <c r="XI26" s="290"/>
      <c r="XJ26" s="290"/>
      <c r="XK26" s="290"/>
      <c r="XL26" s="290"/>
      <c r="XM26" s="290"/>
      <c r="XN26" s="290"/>
      <c r="XO26" s="290"/>
      <c r="XP26" s="290"/>
      <c r="XQ26" s="290"/>
      <c r="XR26" s="290"/>
      <c r="XS26" s="290"/>
      <c r="XT26" s="290"/>
      <c r="XU26" s="290"/>
      <c r="XV26" s="290"/>
      <c r="XW26" s="290"/>
      <c r="XX26" s="290"/>
      <c r="XY26" s="290"/>
      <c r="XZ26" s="290"/>
      <c r="YA26" s="290"/>
      <c r="YB26" s="290"/>
      <c r="YC26" s="290"/>
      <c r="YD26" s="290"/>
      <c r="YE26" s="290"/>
      <c r="YF26" s="290"/>
      <c r="YG26" s="290"/>
      <c r="YH26" s="290"/>
      <c r="YI26" s="290"/>
      <c r="YJ26" s="290"/>
      <c r="YK26" s="290"/>
      <c r="YL26" s="290"/>
      <c r="YM26" s="290"/>
      <c r="YN26" s="290"/>
      <c r="YO26" s="290"/>
      <c r="YP26" s="290"/>
      <c r="YQ26" s="290"/>
      <c r="YR26" s="290"/>
      <c r="YS26" s="290"/>
      <c r="YT26" s="290"/>
      <c r="YU26" s="290"/>
      <c r="YV26" s="290"/>
      <c r="YW26" s="290"/>
      <c r="YX26" s="290"/>
      <c r="YY26" s="290"/>
      <c r="YZ26" s="290"/>
      <c r="ZA26" s="290"/>
      <c r="ZB26" s="290"/>
      <c r="ZC26" s="290"/>
      <c r="ZD26" s="290"/>
      <c r="ZE26" s="290"/>
      <c r="ZF26" s="290"/>
      <c r="ZG26" s="290"/>
      <c r="ZH26" s="290"/>
      <c r="ZI26" s="290"/>
      <c r="ZJ26" s="290"/>
      <c r="ZK26" s="290"/>
      <c r="ZL26" s="290"/>
      <c r="ZM26" s="290"/>
      <c r="ZN26" s="290"/>
      <c r="ZO26" s="290"/>
      <c r="ZP26" s="290"/>
      <c r="ZQ26" s="290"/>
      <c r="ZR26" s="290"/>
      <c r="ZS26" s="290"/>
      <c r="ZT26" s="290"/>
      <c r="ZU26" s="290"/>
      <c r="ZV26" s="290"/>
      <c r="ZW26" s="290"/>
      <c r="ZX26" s="290"/>
      <c r="ZY26" s="290"/>
      <c r="ZZ26" s="290"/>
      <c r="AAA26" s="290"/>
      <c r="AAB26" s="290"/>
      <c r="AAC26" s="290"/>
      <c r="AAD26" s="290"/>
      <c r="AAE26" s="290"/>
      <c r="AAF26" s="290"/>
      <c r="AAG26" s="290"/>
      <c r="AAH26" s="290"/>
      <c r="AAI26" s="290"/>
      <c r="AAJ26" s="290"/>
      <c r="AAK26" s="290"/>
      <c r="AAL26" s="290"/>
      <c r="AAM26" s="290"/>
      <c r="AAN26" s="290"/>
      <c r="AAO26" s="290"/>
      <c r="AAP26" s="290"/>
      <c r="AAQ26" s="290"/>
      <c r="AAR26" s="290"/>
      <c r="AAS26" s="290"/>
      <c r="AAT26" s="290"/>
      <c r="AAU26" s="290"/>
      <c r="AAV26" s="290"/>
      <c r="AAW26" s="290"/>
      <c r="AAX26" s="290"/>
      <c r="AAY26" s="290"/>
      <c r="AAZ26" s="290"/>
      <c r="ABA26" s="290"/>
      <c r="ABB26" s="290"/>
      <c r="ABC26" s="290"/>
      <c r="ABD26" s="290"/>
      <c r="ABE26" s="290"/>
      <c r="ABF26" s="290"/>
      <c r="ABG26" s="290"/>
      <c r="ABH26" s="290"/>
      <c r="ABI26" s="290"/>
      <c r="ABJ26" s="290"/>
      <c r="ABK26" s="290"/>
      <c r="ABL26" s="290"/>
      <c r="ABM26" s="290"/>
      <c r="ABN26" s="290"/>
      <c r="ABO26" s="290"/>
      <c r="ABP26" s="290"/>
      <c r="ABQ26" s="290"/>
      <c r="ABR26" s="290"/>
      <c r="ABS26" s="290"/>
      <c r="ABT26" s="290"/>
      <c r="ABU26" s="290"/>
      <c r="ABV26" s="290"/>
      <c r="ABW26" s="290"/>
      <c r="ABX26" s="290"/>
      <c r="ABY26" s="290"/>
      <c r="ABZ26" s="290"/>
      <c r="ACA26" s="290"/>
      <c r="ACB26" s="290"/>
      <c r="ACC26" s="290"/>
      <c r="ACD26" s="290"/>
      <c r="ACE26" s="290"/>
      <c r="ACF26" s="290"/>
      <c r="ACG26" s="290"/>
      <c r="ACH26" s="290"/>
      <c r="ACI26" s="290"/>
      <c r="ACJ26" s="290"/>
      <c r="ACK26" s="290"/>
      <c r="ACL26" s="290"/>
      <c r="ACM26" s="290"/>
      <c r="ACN26" s="290"/>
      <c r="ACO26" s="290"/>
      <c r="ACP26" s="290"/>
      <c r="ACQ26" s="290"/>
      <c r="ACR26" s="290"/>
      <c r="ACS26" s="290"/>
      <c r="ACT26" s="290"/>
      <c r="ACU26" s="290"/>
      <c r="ACV26" s="290"/>
      <c r="ACW26" s="290"/>
      <c r="ACX26" s="290"/>
      <c r="ACY26" s="290"/>
      <c r="ACZ26" s="290"/>
      <c r="ADA26" s="290"/>
      <c r="ADB26" s="290"/>
      <c r="ADC26" s="290"/>
      <c r="ADD26" s="290"/>
      <c r="ADE26" s="290"/>
      <c r="ADF26" s="290"/>
      <c r="ADG26" s="290"/>
      <c r="ADH26" s="290"/>
      <c r="ADI26" s="290"/>
      <c r="ADJ26" s="290"/>
      <c r="ADK26" s="290"/>
      <c r="ADL26" s="290"/>
      <c r="ADM26" s="290"/>
      <c r="ADN26" s="290"/>
      <c r="ADO26" s="290"/>
      <c r="ADP26" s="290"/>
      <c r="ADQ26" s="290"/>
      <c r="ADR26" s="290"/>
      <c r="ADS26" s="290"/>
      <c r="ADT26" s="290"/>
      <c r="ADU26" s="290"/>
      <c r="ADV26" s="290"/>
      <c r="ADW26" s="290"/>
      <c r="ADX26" s="290"/>
      <c r="ADY26" s="290"/>
      <c r="ADZ26" s="290"/>
      <c r="AEA26" s="290"/>
      <c r="AEB26" s="290"/>
      <c r="AEC26" s="290"/>
      <c r="AED26" s="290"/>
      <c r="AEE26" s="290"/>
      <c r="AEF26" s="290"/>
      <c r="AEG26" s="290"/>
      <c r="AEH26" s="290"/>
      <c r="AEI26" s="290"/>
      <c r="AEJ26" s="290"/>
      <c r="AEK26" s="290"/>
      <c r="AEL26" s="290"/>
      <c r="AEM26" s="290"/>
      <c r="AEN26" s="290"/>
      <c r="AEO26" s="290"/>
      <c r="AEP26" s="290"/>
      <c r="AEQ26" s="290"/>
      <c r="AER26" s="290"/>
      <c r="AES26" s="290"/>
      <c r="AET26" s="290"/>
      <c r="AEU26" s="290"/>
      <c r="AEV26" s="290"/>
      <c r="AEW26" s="290"/>
      <c r="AEX26" s="290"/>
      <c r="AEY26" s="290"/>
      <c r="AEZ26" s="290"/>
      <c r="AFA26" s="290"/>
      <c r="AFB26" s="290"/>
      <c r="AFC26" s="290"/>
      <c r="AFD26" s="290"/>
      <c r="AFE26" s="290"/>
      <c r="AFF26" s="290"/>
      <c r="AFG26" s="290"/>
      <c r="AFH26" s="290"/>
      <c r="AFI26" s="290"/>
      <c r="AFJ26" s="290"/>
      <c r="AFK26" s="290"/>
      <c r="AFL26" s="290"/>
      <c r="AFM26" s="290"/>
      <c r="AFN26" s="290"/>
      <c r="AFO26" s="290"/>
      <c r="AFP26" s="290"/>
      <c r="AFQ26" s="290"/>
      <c r="AFR26" s="290"/>
      <c r="AFS26" s="290"/>
      <c r="AFT26" s="290"/>
      <c r="AFU26" s="290"/>
      <c r="AFV26" s="290"/>
      <c r="AFW26" s="290"/>
      <c r="AFX26" s="290"/>
      <c r="AFY26" s="290"/>
      <c r="AFZ26" s="290"/>
      <c r="AGA26" s="290"/>
      <c r="AGB26" s="290"/>
      <c r="AGC26" s="290"/>
      <c r="AGD26" s="290"/>
      <c r="AGE26" s="290"/>
      <c r="AGF26" s="290"/>
      <c r="AGG26" s="290"/>
      <c r="AGH26" s="290"/>
      <c r="AGI26" s="290"/>
      <c r="AGJ26" s="290"/>
      <c r="AGK26" s="290"/>
      <c r="AGL26" s="290"/>
      <c r="AGM26" s="290"/>
      <c r="AGN26" s="290"/>
      <c r="AGO26" s="290"/>
      <c r="AGP26" s="290"/>
      <c r="AGQ26" s="290"/>
      <c r="AGR26" s="290"/>
      <c r="AGS26" s="290"/>
      <c r="AGT26" s="290"/>
      <c r="AGU26" s="290"/>
      <c r="AGV26" s="290"/>
      <c r="AGW26" s="290"/>
      <c r="AGX26" s="290"/>
      <c r="AGY26" s="290"/>
      <c r="AGZ26" s="290"/>
      <c r="AHA26" s="290"/>
      <c r="AHB26" s="290"/>
      <c r="AHC26" s="290"/>
      <c r="AHD26" s="290"/>
      <c r="AHE26" s="290"/>
      <c r="AHF26" s="290"/>
      <c r="AHG26" s="290"/>
      <c r="AHH26" s="290"/>
      <c r="AHI26" s="290"/>
      <c r="AHJ26" s="290"/>
      <c r="AHK26" s="290"/>
      <c r="AHL26" s="290"/>
      <c r="AHM26" s="290"/>
      <c r="AHN26" s="290"/>
      <c r="AHO26" s="290"/>
      <c r="AHP26" s="290"/>
      <c r="AHQ26" s="290"/>
      <c r="AHR26" s="290"/>
      <c r="AHS26" s="290"/>
      <c r="AHT26" s="290"/>
      <c r="AHU26" s="290"/>
      <c r="AHV26" s="290"/>
      <c r="AHW26" s="290"/>
      <c r="AHX26" s="290"/>
      <c r="AHY26" s="290"/>
      <c r="AHZ26" s="290"/>
      <c r="AIA26" s="290"/>
      <c r="AIB26" s="290"/>
      <c r="AIC26" s="290"/>
      <c r="AID26" s="290"/>
      <c r="AIE26" s="290"/>
      <c r="AIF26" s="290"/>
      <c r="AIG26" s="290"/>
      <c r="AIH26" s="290"/>
      <c r="AII26" s="290"/>
      <c r="AIJ26" s="290"/>
      <c r="AIK26" s="290"/>
      <c r="AIL26" s="290"/>
      <c r="AIM26" s="290"/>
      <c r="AIN26" s="290"/>
      <c r="AIO26" s="290"/>
      <c r="AIP26" s="290"/>
      <c r="AIQ26" s="290"/>
      <c r="AIR26" s="290"/>
      <c r="AIS26" s="290"/>
      <c r="AIT26" s="290"/>
      <c r="AIU26" s="290"/>
      <c r="AIV26" s="290"/>
      <c r="AIW26" s="290"/>
      <c r="AIX26" s="290"/>
      <c r="AIY26" s="290"/>
      <c r="AIZ26" s="290"/>
      <c r="AJA26" s="290"/>
      <c r="AJB26" s="290"/>
      <c r="AJC26" s="290"/>
      <c r="AJD26" s="290"/>
      <c r="AJE26" s="290"/>
      <c r="AJF26" s="290"/>
      <c r="AJG26" s="290"/>
      <c r="AJH26" s="290"/>
      <c r="AJI26" s="290"/>
      <c r="AJJ26" s="290"/>
      <c r="AJK26" s="290"/>
      <c r="AJL26" s="290"/>
      <c r="AJM26" s="290"/>
      <c r="AJN26" s="290"/>
      <c r="AJO26" s="290"/>
      <c r="AJP26" s="290"/>
      <c r="AJQ26" s="290"/>
      <c r="AJR26" s="290"/>
      <c r="AJS26" s="290"/>
      <c r="AJT26" s="290"/>
      <c r="AJU26" s="290"/>
      <c r="AJV26" s="290"/>
      <c r="AJW26" s="290"/>
      <c r="AJX26" s="290"/>
      <c r="AJY26" s="290"/>
      <c r="AJZ26" s="290"/>
      <c r="AKA26" s="290"/>
      <c r="AKB26" s="290"/>
      <c r="AKC26" s="290"/>
      <c r="AKD26" s="290"/>
      <c r="AKE26" s="290"/>
      <c r="AKF26" s="290"/>
      <c r="AKG26" s="290"/>
      <c r="AKH26" s="290"/>
      <c r="AKI26" s="290"/>
      <c r="AKJ26" s="290"/>
      <c r="AKK26" s="290"/>
      <c r="AKL26" s="290"/>
      <c r="AKM26" s="290"/>
      <c r="AKN26" s="290"/>
      <c r="AKO26" s="290"/>
      <c r="AKP26" s="290"/>
      <c r="AKQ26" s="290"/>
      <c r="AKR26" s="290"/>
      <c r="AKS26" s="290"/>
      <c r="AKT26" s="290"/>
      <c r="AKU26" s="290"/>
      <c r="AKV26" s="290"/>
      <c r="AKW26" s="290"/>
      <c r="AKX26" s="290"/>
      <c r="AKY26" s="290"/>
      <c r="AKZ26" s="290"/>
      <c r="ALA26" s="290"/>
      <c r="ALB26" s="290"/>
      <c r="ALC26" s="290"/>
      <c r="ALD26" s="290"/>
      <c r="ALE26" s="290"/>
      <c r="ALF26" s="290"/>
      <c r="ALG26" s="290"/>
      <c r="ALH26" s="290"/>
      <c r="ALI26" s="290"/>
      <c r="ALJ26" s="290"/>
      <c r="ALK26" s="290"/>
      <c r="ALL26" s="290"/>
      <c r="ALM26" s="290"/>
      <c r="ALN26" s="290"/>
      <c r="ALO26" s="290"/>
      <c r="ALP26" s="290"/>
      <c r="ALQ26" s="290"/>
      <c r="ALR26" s="290"/>
      <c r="ALS26" s="290"/>
      <c r="ALT26" s="290"/>
      <c r="ALU26" s="290"/>
      <c r="ALV26" s="290"/>
      <c r="ALW26" s="290"/>
      <c r="ALX26" s="290"/>
      <c r="ALY26" s="290"/>
      <c r="ALZ26" s="290"/>
      <c r="AMA26" s="290"/>
      <c r="AMB26" s="290"/>
      <c r="AMC26" s="290"/>
      <c r="AMD26" s="290"/>
      <c r="AME26" s="290"/>
      <c r="AMF26" s="290"/>
      <c r="AMG26" s="290"/>
      <c r="AMH26" s="290"/>
      <c r="AMI26" s="290"/>
      <c r="AMJ26" s="290"/>
      <c r="AMK26" s="290"/>
      <c r="AML26" s="290"/>
      <c r="AMM26" s="290"/>
      <c r="AMN26" s="290"/>
      <c r="AMO26" s="290"/>
      <c r="AMP26" s="290"/>
      <c r="AMQ26" s="290"/>
      <c r="AMR26" s="290"/>
      <c r="AMS26" s="290"/>
      <c r="AMT26" s="290"/>
      <c r="AMU26" s="290"/>
      <c r="AMV26" s="290"/>
      <c r="AMW26" s="290"/>
      <c r="AMX26" s="290"/>
      <c r="AMY26" s="290"/>
      <c r="AMZ26" s="290"/>
      <c r="ANA26" s="290"/>
      <c r="ANB26" s="290"/>
      <c r="ANC26" s="290"/>
      <c r="AND26" s="290"/>
      <c r="ANE26" s="290"/>
      <c r="ANF26" s="290"/>
      <c r="ANG26" s="290"/>
      <c r="ANH26" s="290"/>
      <c r="ANI26" s="290"/>
      <c r="ANJ26" s="290"/>
      <c r="ANK26" s="290"/>
      <c r="ANL26" s="290"/>
      <c r="ANM26" s="290"/>
      <c r="ANN26" s="290"/>
      <c r="ANO26" s="290"/>
      <c r="ANP26" s="290"/>
      <c r="ANQ26" s="290"/>
      <c r="ANR26" s="290"/>
      <c r="ANS26" s="290"/>
      <c r="ANT26" s="290"/>
      <c r="ANU26" s="290"/>
      <c r="ANV26" s="290"/>
      <c r="ANW26" s="290"/>
      <c r="ANX26" s="290"/>
      <c r="ANY26" s="290"/>
      <c r="ANZ26" s="290"/>
      <c r="AOA26" s="290"/>
      <c r="AOB26" s="290"/>
      <c r="AOC26" s="290"/>
      <c r="AOD26" s="290"/>
      <c r="AOE26" s="290"/>
      <c r="AOF26" s="290"/>
      <c r="AOG26" s="290"/>
      <c r="AOH26" s="290"/>
      <c r="AOI26" s="290"/>
      <c r="AOJ26" s="290"/>
      <c r="AOK26" s="290"/>
      <c r="AOL26" s="290"/>
      <c r="AOM26" s="290"/>
      <c r="AON26" s="290"/>
      <c r="AOO26" s="290"/>
      <c r="AOP26" s="290"/>
      <c r="AOQ26" s="290"/>
      <c r="AOR26" s="290"/>
      <c r="AOS26" s="290"/>
      <c r="AOT26" s="290"/>
      <c r="AOU26" s="290"/>
      <c r="AOV26" s="290"/>
      <c r="AOW26" s="290"/>
      <c r="AOX26" s="290"/>
      <c r="AOY26" s="290"/>
      <c r="AOZ26" s="290"/>
      <c r="APA26" s="290"/>
      <c r="APB26" s="290"/>
      <c r="APC26" s="290"/>
      <c r="APD26" s="290"/>
      <c r="APE26" s="290"/>
      <c r="APF26" s="290"/>
      <c r="APG26" s="290"/>
      <c r="APH26" s="290"/>
      <c r="API26" s="290"/>
      <c r="APJ26" s="290"/>
      <c r="APK26" s="290"/>
      <c r="APL26" s="290"/>
      <c r="APM26" s="290"/>
      <c r="APN26" s="290"/>
      <c r="APO26" s="290"/>
      <c r="APP26" s="290"/>
      <c r="APQ26" s="290"/>
      <c r="APR26" s="290"/>
      <c r="APS26" s="290"/>
      <c r="APT26" s="290"/>
      <c r="APU26" s="290"/>
      <c r="APV26" s="290"/>
      <c r="APW26" s="290"/>
      <c r="APX26" s="290"/>
      <c r="APY26" s="290"/>
      <c r="APZ26" s="290"/>
      <c r="AQA26" s="290"/>
      <c r="AQB26" s="290"/>
      <c r="AQC26" s="290"/>
      <c r="AQD26" s="290"/>
      <c r="AQE26" s="290"/>
      <c r="AQF26" s="290"/>
      <c r="AQG26" s="290"/>
      <c r="AQH26" s="290"/>
      <c r="AQI26" s="290"/>
      <c r="AQJ26" s="290"/>
      <c r="AQK26" s="290"/>
      <c r="AQL26" s="290"/>
      <c r="AQM26" s="290"/>
      <c r="AQN26" s="290"/>
      <c r="AQO26" s="290"/>
      <c r="AQP26" s="290"/>
      <c r="AQQ26" s="290"/>
      <c r="AQR26" s="290"/>
      <c r="AQS26" s="290"/>
      <c r="AQT26" s="290"/>
      <c r="AQU26" s="290"/>
      <c r="AQV26" s="290"/>
      <c r="AQW26" s="290"/>
      <c r="AQX26" s="290"/>
      <c r="AQY26" s="290"/>
      <c r="AQZ26" s="290"/>
      <c r="ARA26" s="290"/>
      <c r="ARB26" s="290"/>
      <c r="ARC26" s="290"/>
      <c r="ARD26" s="290"/>
      <c r="ARE26" s="290"/>
      <c r="ARF26" s="290"/>
      <c r="ARG26" s="290"/>
      <c r="ARH26" s="290"/>
      <c r="ARI26" s="290"/>
      <c r="ARJ26" s="290"/>
      <c r="ARK26" s="290"/>
      <c r="ARL26" s="290"/>
      <c r="ARM26" s="290"/>
      <c r="ARN26" s="290"/>
      <c r="ARO26" s="290"/>
      <c r="ARP26" s="290"/>
      <c r="ARQ26" s="290"/>
      <c r="ARR26" s="290"/>
      <c r="ARS26" s="290"/>
      <c r="ART26" s="290"/>
      <c r="ARU26" s="290"/>
      <c r="ARV26" s="290"/>
      <c r="ARW26" s="290"/>
      <c r="ARX26" s="290"/>
      <c r="ARY26" s="290"/>
      <c r="ARZ26" s="290"/>
      <c r="ASA26" s="290"/>
      <c r="ASB26" s="290"/>
      <c r="ASC26" s="290"/>
      <c r="ASD26" s="290"/>
      <c r="ASE26" s="290"/>
      <c r="ASF26" s="290"/>
      <c r="ASG26" s="290"/>
      <c r="ASH26" s="290"/>
      <c r="ASI26" s="290"/>
      <c r="ASJ26" s="290"/>
      <c r="ASK26" s="290"/>
      <c r="ASL26" s="290"/>
      <c r="ASM26" s="290"/>
      <c r="ASN26" s="290"/>
      <c r="ASO26" s="290"/>
      <c r="ASP26" s="290"/>
      <c r="ASQ26" s="290"/>
      <c r="ASR26" s="290"/>
      <c r="ASS26" s="290"/>
      <c r="AST26" s="290"/>
      <c r="ASU26" s="290"/>
      <c r="ASV26" s="290"/>
      <c r="ASW26" s="290"/>
      <c r="ASX26" s="290"/>
      <c r="ASY26" s="290"/>
      <c r="ASZ26" s="290"/>
      <c r="ATA26" s="290"/>
      <c r="ATB26" s="290"/>
      <c r="ATC26" s="290"/>
      <c r="ATD26" s="290"/>
      <c r="ATE26" s="290"/>
      <c r="ATF26" s="290"/>
      <c r="ATG26" s="290"/>
      <c r="ATH26" s="290"/>
      <c r="ATI26" s="290"/>
      <c r="ATJ26" s="290"/>
      <c r="ATK26" s="290"/>
      <c r="ATL26" s="290"/>
      <c r="ATM26" s="290"/>
      <c r="ATN26" s="290"/>
      <c r="ATO26" s="290"/>
      <c r="ATP26" s="290"/>
      <c r="ATQ26" s="290"/>
      <c r="ATR26" s="290"/>
      <c r="ATS26" s="290"/>
      <c r="ATT26" s="290"/>
      <c r="ATU26" s="290"/>
      <c r="ATV26" s="290"/>
      <c r="ATW26" s="290"/>
      <c r="ATX26" s="290"/>
      <c r="ATY26" s="290"/>
      <c r="ATZ26" s="290"/>
      <c r="AUA26" s="290"/>
      <c r="AUB26" s="290"/>
      <c r="AUC26" s="290"/>
      <c r="AUD26" s="290"/>
      <c r="AUE26" s="290"/>
      <c r="AUF26" s="290"/>
      <c r="AUG26" s="290"/>
      <c r="AUH26" s="290"/>
      <c r="AUI26" s="290"/>
      <c r="AUJ26" s="290"/>
      <c r="AUK26" s="290"/>
      <c r="AUL26" s="290"/>
      <c r="AUM26" s="290"/>
      <c r="AUN26" s="290"/>
      <c r="AUO26" s="290"/>
      <c r="AUP26" s="290"/>
      <c r="AUQ26" s="290"/>
      <c r="AUR26" s="290"/>
      <c r="AUS26" s="290"/>
      <c r="AUT26" s="290"/>
      <c r="AUU26" s="290"/>
      <c r="AUV26" s="290"/>
      <c r="AUW26" s="290"/>
      <c r="AUX26" s="290"/>
      <c r="AUY26" s="290"/>
      <c r="AUZ26" s="290"/>
      <c r="AVA26" s="290"/>
      <c r="AVB26" s="290"/>
      <c r="AVC26" s="290"/>
      <c r="AVD26" s="290"/>
      <c r="AVE26" s="290"/>
      <c r="AVF26" s="290"/>
      <c r="AVG26" s="290"/>
      <c r="AVH26" s="290"/>
      <c r="AVI26" s="290"/>
      <c r="AVJ26" s="290"/>
      <c r="AVK26" s="290"/>
      <c r="AVL26" s="290"/>
      <c r="AVM26" s="290"/>
      <c r="AVN26" s="290"/>
      <c r="AVO26" s="290"/>
      <c r="AVP26" s="290"/>
      <c r="AVQ26" s="290"/>
      <c r="AVR26" s="290"/>
      <c r="AVS26" s="290"/>
      <c r="AVT26" s="290"/>
      <c r="AVU26" s="290"/>
      <c r="AVV26" s="290"/>
      <c r="AVW26" s="290"/>
      <c r="AVX26" s="290"/>
      <c r="AVY26" s="290"/>
      <c r="AVZ26" s="290"/>
      <c r="AWA26" s="290"/>
      <c r="AWB26" s="290"/>
      <c r="AWC26" s="290"/>
      <c r="AWD26" s="290"/>
      <c r="AWE26" s="290"/>
      <c r="AWF26" s="290"/>
      <c r="AWG26" s="290"/>
      <c r="AWH26" s="290"/>
      <c r="AWI26" s="290"/>
      <c r="AWJ26" s="290"/>
      <c r="AWK26" s="290"/>
      <c r="AWL26" s="290"/>
      <c r="AWM26" s="290"/>
      <c r="AWN26" s="290"/>
      <c r="AWO26" s="290"/>
      <c r="AWP26" s="290"/>
      <c r="AWQ26" s="290"/>
      <c r="AWR26" s="290"/>
      <c r="AWS26" s="290"/>
      <c r="AWT26" s="290"/>
      <c r="AWU26" s="290"/>
      <c r="AWV26" s="290"/>
      <c r="AWW26" s="290"/>
      <c r="AWX26" s="290"/>
      <c r="AWY26" s="290"/>
      <c r="AWZ26" s="290"/>
      <c r="AXA26" s="290"/>
      <c r="AXB26" s="290"/>
      <c r="AXC26" s="290"/>
      <c r="AXD26" s="290"/>
      <c r="AXE26" s="290"/>
      <c r="AXF26" s="290"/>
      <c r="AXG26" s="290"/>
      <c r="AXH26" s="290"/>
      <c r="AXI26" s="290"/>
      <c r="AXJ26" s="290"/>
      <c r="AXK26" s="290"/>
      <c r="AXL26" s="290"/>
      <c r="AXM26" s="290"/>
      <c r="AXN26" s="290"/>
      <c r="AXO26" s="290"/>
      <c r="AXP26" s="290"/>
      <c r="AXQ26" s="290"/>
      <c r="AXR26" s="290"/>
      <c r="AXS26" s="290"/>
      <c r="AXT26" s="290"/>
      <c r="AXU26" s="290"/>
      <c r="AXV26" s="290"/>
      <c r="AXW26" s="290"/>
      <c r="AXX26" s="290"/>
      <c r="AXY26" s="290"/>
      <c r="AXZ26" s="290"/>
      <c r="AYA26" s="290"/>
      <c r="AYB26" s="290"/>
      <c r="AYC26" s="290"/>
      <c r="AYD26" s="290"/>
      <c r="AYE26" s="290"/>
      <c r="AYF26" s="290"/>
      <c r="AYG26" s="290"/>
      <c r="AYH26" s="290"/>
      <c r="AYI26" s="290"/>
      <c r="AYJ26" s="290"/>
      <c r="AYK26" s="290"/>
      <c r="AYL26" s="290"/>
      <c r="AYM26" s="290"/>
      <c r="AYN26" s="290"/>
      <c r="AYO26" s="290"/>
      <c r="AYP26" s="290"/>
      <c r="AYQ26" s="290"/>
      <c r="AYR26" s="290"/>
      <c r="AYS26" s="290"/>
      <c r="AYT26" s="290"/>
      <c r="AYU26" s="290"/>
      <c r="AYV26" s="290"/>
      <c r="AYW26" s="290"/>
      <c r="AYX26" s="290"/>
      <c r="AYY26" s="290"/>
      <c r="AYZ26" s="290"/>
      <c r="AZA26" s="290"/>
      <c r="AZB26" s="290"/>
      <c r="AZC26" s="290"/>
      <c r="AZD26" s="290"/>
      <c r="AZE26" s="290"/>
      <c r="AZF26" s="290"/>
      <c r="AZG26" s="290"/>
      <c r="AZH26" s="290"/>
      <c r="AZI26" s="290"/>
      <c r="AZJ26" s="290"/>
      <c r="AZK26" s="290"/>
      <c r="AZL26" s="290"/>
      <c r="AZM26" s="290"/>
      <c r="AZN26" s="290"/>
      <c r="AZO26" s="290"/>
      <c r="AZP26" s="290"/>
      <c r="AZQ26" s="290"/>
      <c r="AZR26" s="290"/>
      <c r="AZS26" s="290"/>
      <c r="AZT26" s="290"/>
      <c r="AZU26" s="290"/>
      <c r="AZV26" s="290"/>
      <c r="AZW26" s="290"/>
      <c r="AZX26" s="290"/>
      <c r="AZY26" s="290"/>
      <c r="AZZ26" s="290"/>
      <c r="BAA26" s="290"/>
      <c r="BAB26" s="290"/>
      <c r="BAC26" s="290"/>
      <c r="BAD26" s="290"/>
      <c r="BAE26" s="290"/>
      <c r="BAF26" s="290"/>
      <c r="BAG26" s="290"/>
      <c r="BAH26" s="290"/>
      <c r="BAI26" s="290"/>
      <c r="BAJ26" s="290"/>
      <c r="BAK26" s="290"/>
      <c r="BAL26" s="290"/>
      <c r="BAM26" s="290"/>
      <c r="BAN26" s="290"/>
      <c r="BAO26" s="290"/>
      <c r="BAP26" s="290"/>
      <c r="BAQ26" s="290"/>
      <c r="BAR26" s="290"/>
      <c r="BAS26" s="290"/>
      <c r="BAT26" s="290"/>
      <c r="BAU26" s="290"/>
      <c r="BAV26" s="290"/>
      <c r="BAW26" s="290"/>
      <c r="BAX26" s="290"/>
      <c r="BAY26" s="290"/>
      <c r="BAZ26" s="290"/>
      <c r="BBA26" s="290"/>
      <c r="BBB26" s="290"/>
      <c r="BBC26" s="290"/>
      <c r="BBD26" s="290"/>
      <c r="BBE26" s="290"/>
      <c r="BBF26" s="290"/>
      <c r="BBG26" s="290"/>
      <c r="BBH26" s="290"/>
      <c r="BBI26" s="290"/>
      <c r="BBJ26" s="290"/>
      <c r="BBK26" s="290"/>
      <c r="BBL26" s="290"/>
      <c r="BBM26" s="290"/>
      <c r="BBN26" s="290"/>
      <c r="BBO26" s="290"/>
      <c r="BBP26" s="290"/>
      <c r="BBQ26" s="290"/>
      <c r="BBR26" s="290"/>
      <c r="BBS26" s="290"/>
      <c r="BBT26" s="290"/>
      <c r="BBU26" s="290"/>
      <c r="BBV26" s="290"/>
      <c r="BBW26" s="290"/>
      <c r="BBX26" s="290"/>
      <c r="BBY26" s="290"/>
      <c r="BBZ26" s="290"/>
      <c r="BCA26" s="290"/>
      <c r="BCB26" s="290"/>
      <c r="BCC26" s="290"/>
      <c r="BCD26" s="290"/>
      <c r="BCE26" s="290"/>
      <c r="BCF26" s="290"/>
      <c r="BCG26" s="290"/>
      <c r="BCH26" s="290"/>
      <c r="BCI26" s="290"/>
      <c r="BCJ26" s="290"/>
      <c r="BCK26" s="290"/>
      <c r="BCL26" s="290"/>
      <c r="BCM26" s="290"/>
      <c r="BCN26" s="290"/>
      <c r="BCO26" s="290"/>
      <c r="BCP26" s="290"/>
      <c r="BCQ26" s="290"/>
      <c r="BCR26" s="290"/>
      <c r="BCS26" s="290"/>
      <c r="BCT26" s="290"/>
      <c r="BCU26" s="290"/>
      <c r="BCV26" s="290"/>
      <c r="BCW26" s="290"/>
      <c r="BCX26" s="290"/>
      <c r="BCY26" s="290"/>
      <c r="BCZ26" s="290"/>
      <c r="BDA26" s="290"/>
      <c r="BDB26" s="290"/>
      <c r="BDC26" s="290"/>
      <c r="BDD26" s="290"/>
      <c r="BDE26" s="290"/>
      <c r="BDF26" s="290"/>
      <c r="BDG26" s="290"/>
      <c r="BDH26" s="290"/>
      <c r="BDI26" s="290"/>
      <c r="BDJ26" s="290"/>
      <c r="BDK26" s="290"/>
      <c r="BDL26" s="290"/>
      <c r="BDM26" s="290"/>
      <c r="BDN26" s="290"/>
      <c r="BDO26" s="290"/>
      <c r="BDP26" s="290"/>
      <c r="BDQ26" s="290"/>
      <c r="BDR26" s="290"/>
      <c r="BDS26" s="290"/>
      <c r="BDT26" s="290"/>
      <c r="BDU26" s="290"/>
      <c r="BDV26" s="290"/>
      <c r="BDW26" s="290"/>
      <c r="BDX26" s="290"/>
      <c r="BDY26" s="290"/>
      <c r="BDZ26" s="290"/>
      <c r="BEA26" s="290"/>
      <c r="BEB26" s="290"/>
      <c r="BEC26" s="290"/>
      <c r="BED26" s="290"/>
      <c r="BEE26" s="290"/>
      <c r="BEF26" s="290"/>
      <c r="BEG26" s="290"/>
      <c r="BEH26" s="290"/>
      <c r="BEI26" s="290"/>
      <c r="BEJ26" s="290"/>
      <c r="BEK26" s="290"/>
      <c r="BEL26" s="290"/>
      <c r="BEM26" s="290"/>
      <c r="BEN26" s="290"/>
      <c r="BEO26" s="290"/>
      <c r="BEP26" s="290"/>
      <c r="BEQ26" s="290"/>
      <c r="BER26" s="290"/>
      <c r="BES26" s="290"/>
      <c r="BET26" s="290"/>
      <c r="BEU26" s="290"/>
      <c r="BEV26" s="290"/>
      <c r="BEW26" s="290"/>
      <c r="BEX26" s="290"/>
      <c r="BEY26" s="290"/>
      <c r="BEZ26" s="290"/>
      <c r="BFA26" s="290"/>
      <c r="BFB26" s="290"/>
      <c r="BFC26" s="290"/>
      <c r="BFD26" s="290"/>
      <c r="BFE26" s="290"/>
      <c r="BFF26" s="290"/>
      <c r="BFG26" s="290"/>
      <c r="BFH26" s="290"/>
      <c r="BFI26" s="290"/>
      <c r="BFJ26" s="290"/>
      <c r="BFK26" s="290"/>
      <c r="BFL26" s="290"/>
      <c r="BFM26" s="290"/>
      <c r="BFN26" s="290"/>
      <c r="BFO26" s="290"/>
      <c r="BFP26" s="290"/>
      <c r="BFQ26" s="290"/>
      <c r="BFR26" s="290"/>
      <c r="BFS26" s="290"/>
      <c r="BFT26" s="290"/>
      <c r="BFU26" s="290"/>
      <c r="BFV26" s="290"/>
      <c r="BFW26" s="290"/>
      <c r="BFX26" s="290"/>
      <c r="BFY26" s="290"/>
      <c r="BFZ26" s="290"/>
      <c r="BGA26" s="290"/>
      <c r="BGB26" s="290"/>
      <c r="BGC26" s="290"/>
      <c r="BGD26" s="290"/>
      <c r="BGE26" s="290"/>
      <c r="BGF26" s="290"/>
      <c r="BGG26" s="290"/>
      <c r="BGH26" s="290"/>
      <c r="BGI26" s="290"/>
      <c r="BGJ26" s="290"/>
      <c r="BGK26" s="290"/>
      <c r="BGL26" s="290"/>
      <c r="BGM26" s="290"/>
      <c r="BGN26" s="290"/>
      <c r="BGO26" s="290"/>
      <c r="BGP26" s="290"/>
      <c r="BGQ26" s="290"/>
      <c r="BGR26" s="290"/>
      <c r="BGS26" s="290"/>
      <c r="BGT26" s="290"/>
      <c r="BGU26" s="290"/>
      <c r="BGV26" s="290"/>
      <c r="BGW26" s="290"/>
      <c r="BGX26" s="290"/>
      <c r="BGY26" s="290"/>
      <c r="BGZ26" s="290"/>
      <c r="BHA26" s="290"/>
      <c r="BHB26" s="290"/>
      <c r="BHC26" s="290"/>
      <c r="BHD26" s="290"/>
      <c r="BHE26" s="290"/>
      <c r="BHF26" s="290"/>
      <c r="BHG26" s="290"/>
      <c r="BHH26" s="290"/>
      <c r="BHI26" s="290"/>
      <c r="BHJ26" s="290"/>
      <c r="BHK26" s="290"/>
      <c r="BHL26" s="290"/>
      <c r="BHM26" s="290"/>
      <c r="BHN26" s="290"/>
      <c r="BHO26" s="290"/>
      <c r="BHP26" s="290"/>
      <c r="BHQ26" s="290"/>
      <c r="BHR26" s="290"/>
      <c r="BHS26" s="290"/>
      <c r="BHT26" s="290"/>
      <c r="BHU26" s="290"/>
      <c r="BHV26" s="290"/>
      <c r="BHW26" s="290"/>
      <c r="BHX26" s="290"/>
      <c r="BHY26" s="290"/>
      <c r="BHZ26" s="290"/>
      <c r="BIA26" s="290"/>
      <c r="BIB26" s="290"/>
      <c r="BIC26" s="290"/>
      <c r="BID26" s="290"/>
      <c r="BIE26" s="290"/>
      <c r="BIF26" s="290"/>
      <c r="BIG26" s="290"/>
      <c r="BIH26" s="290"/>
      <c r="BII26" s="290"/>
      <c r="BIJ26" s="290"/>
      <c r="BIK26" s="290"/>
      <c r="BIL26" s="290"/>
      <c r="BIM26" s="290"/>
      <c r="BIN26" s="290"/>
      <c r="BIO26" s="290"/>
      <c r="BIP26" s="290"/>
      <c r="BIQ26" s="290"/>
      <c r="BIR26" s="290"/>
      <c r="BIS26" s="290"/>
      <c r="BIT26" s="290"/>
      <c r="BIU26" s="290"/>
      <c r="BIV26" s="290"/>
      <c r="BIW26" s="290"/>
      <c r="BIX26" s="290"/>
      <c r="BIY26" s="290"/>
      <c r="BIZ26" s="290"/>
      <c r="BJA26" s="290"/>
      <c r="BJB26" s="290"/>
      <c r="BJC26" s="290"/>
      <c r="BJD26" s="290"/>
      <c r="BJE26" s="290"/>
      <c r="BJF26" s="290"/>
      <c r="BJG26" s="290"/>
      <c r="BJH26" s="290"/>
      <c r="BJI26" s="290"/>
      <c r="BJJ26" s="290"/>
      <c r="BJK26" s="290"/>
      <c r="BJL26" s="290"/>
      <c r="BJM26" s="290"/>
      <c r="BJN26" s="290"/>
      <c r="BJO26" s="290"/>
      <c r="BJP26" s="290"/>
      <c r="BJQ26" s="290"/>
      <c r="BJR26" s="290"/>
      <c r="BJS26" s="290"/>
      <c r="BJT26" s="290"/>
      <c r="BJU26" s="290"/>
      <c r="BJV26" s="290"/>
      <c r="BJW26" s="290"/>
      <c r="BJX26" s="290"/>
      <c r="BJY26" s="290"/>
      <c r="BJZ26" s="290"/>
      <c r="BKA26" s="290"/>
      <c r="BKB26" s="290"/>
      <c r="BKC26" s="290"/>
      <c r="BKD26" s="290"/>
      <c r="BKE26" s="290"/>
      <c r="BKF26" s="290"/>
      <c r="BKG26" s="290"/>
      <c r="BKH26" s="290"/>
      <c r="BKI26" s="290"/>
      <c r="BKJ26" s="290"/>
      <c r="BKK26" s="290"/>
      <c r="BKL26" s="290"/>
      <c r="BKM26" s="290"/>
      <c r="BKN26" s="290"/>
      <c r="BKO26" s="290"/>
      <c r="BKP26" s="290"/>
      <c r="BKQ26" s="290"/>
      <c r="BKR26" s="290"/>
      <c r="BKS26" s="290"/>
      <c r="BKT26" s="290"/>
      <c r="BKU26" s="290"/>
      <c r="BKV26" s="290"/>
      <c r="BKW26" s="290"/>
      <c r="BKX26" s="290"/>
      <c r="BKY26" s="290"/>
      <c r="BKZ26" s="290"/>
      <c r="BLA26" s="290"/>
      <c r="BLB26" s="290"/>
      <c r="BLC26" s="290"/>
      <c r="BLD26" s="290"/>
      <c r="BLE26" s="290"/>
      <c r="BLF26" s="290"/>
      <c r="BLG26" s="290"/>
      <c r="BLH26" s="290"/>
      <c r="BLI26" s="290"/>
      <c r="BLJ26" s="290"/>
      <c r="BLK26" s="290"/>
      <c r="BLL26" s="290"/>
      <c r="BLM26" s="290"/>
      <c r="BLN26" s="290"/>
      <c r="BLO26" s="290"/>
      <c r="BLP26" s="290"/>
      <c r="BLQ26" s="290"/>
      <c r="BLR26" s="290"/>
      <c r="BLS26" s="290"/>
      <c r="BLT26" s="290"/>
      <c r="BLU26" s="290"/>
      <c r="BLV26" s="290"/>
      <c r="BLW26" s="290"/>
      <c r="BLX26" s="290"/>
      <c r="BLY26" s="290"/>
      <c r="BLZ26" s="290"/>
      <c r="BMA26" s="290"/>
      <c r="BMB26" s="290"/>
      <c r="BMC26" s="290"/>
      <c r="BMD26" s="290"/>
      <c r="BME26" s="290"/>
      <c r="BMF26" s="290"/>
      <c r="BMG26" s="290"/>
      <c r="BMH26" s="290"/>
      <c r="BMI26" s="290"/>
      <c r="BMJ26" s="290"/>
      <c r="BMK26" s="290"/>
      <c r="BML26" s="290"/>
      <c r="BMM26" s="290"/>
      <c r="BMN26" s="290"/>
      <c r="BMO26" s="290"/>
      <c r="BMP26" s="290"/>
      <c r="BMQ26" s="290"/>
      <c r="BMR26" s="290"/>
      <c r="BMS26" s="290"/>
      <c r="BMT26" s="290"/>
      <c r="BMU26" s="290"/>
      <c r="BMV26" s="290"/>
      <c r="BMW26" s="290"/>
      <c r="BMX26" s="290"/>
      <c r="BMY26" s="290"/>
      <c r="BMZ26" s="290"/>
      <c r="BNA26" s="290"/>
      <c r="BNB26" s="290"/>
      <c r="BNC26" s="290"/>
      <c r="BND26" s="290"/>
      <c r="BNE26" s="290"/>
      <c r="BNF26" s="290"/>
      <c r="BNG26" s="290"/>
      <c r="BNH26" s="290"/>
      <c r="BNI26" s="290"/>
      <c r="BNJ26" s="290"/>
      <c r="BNK26" s="290"/>
      <c r="BNL26" s="290"/>
      <c r="BNM26" s="290"/>
      <c r="BNN26" s="290"/>
      <c r="BNO26" s="290"/>
      <c r="BNP26" s="290"/>
      <c r="BNQ26" s="290"/>
      <c r="BNR26" s="290"/>
      <c r="BNS26" s="290"/>
      <c r="BNT26" s="290"/>
      <c r="BNU26" s="290"/>
      <c r="BNV26" s="290"/>
      <c r="BNW26" s="290"/>
      <c r="BNX26" s="290"/>
      <c r="BNY26" s="290"/>
      <c r="BNZ26" s="290"/>
      <c r="BOA26" s="290"/>
      <c r="BOB26" s="290"/>
      <c r="BOC26" s="290"/>
      <c r="BOD26" s="290"/>
      <c r="BOE26" s="290"/>
      <c r="BOF26" s="290"/>
      <c r="BOG26" s="290"/>
      <c r="BOH26" s="290"/>
      <c r="BOI26" s="290"/>
      <c r="BOJ26" s="290"/>
      <c r="BOK26" s="290"/>
      <c r="BOL26" s="290"/>
      <c r="BOM26" s="290"/>
      <c r="BON26" s="290"/>
      <c r="BOO26" s="290"/>
      <c r="BOP26" s="290"/>
      <c r="BOQ26" s="290"/>
      <c r="BOR26" s="290"/>
      <c r="BOS26" s="290"/>
      <c r="BOT26" s="290"/>
      <c r="BOU26" s="290"/>
      <c r="BOV26" s="290"/>
      <c r="BOW26" s="290"/>
      <c r="BOX26" s="290"/>
      <c r="BOY26" s="290"/>
      <c r="BOZ26" s="290"/>
      <c r="BPA26" s="290"/>
      <c r="BPB26" s="290"/>
      <c r="BPC26" s="290"/>
      <c r="BPD26" s="290"/>
      <c r="BPE26" s="290"/>
      <c r="BPF26" s="290"/>
      <c r="BPG26" s="290"/>
      <c r="BPH26" s="290"/>
      <c r="BPI26" s="290"/>
      <c r="BPJ26" s="290"/>
      <c r="BPK26" s="290"/>
      <c r="BPL26" s="290"/>
      <c r="BPM26" s="290"/>
      <c r="BPN26" s="290"/>
      <c r="BPO26" s="290"/>
      <c r="BPP26" s="290"/>
      <c r="BPQ26" s="290"/>
      <c r="BPR26" s="290"/>
      <c r="BPS26" s="290"/>
      <c r="BPT26" s="290"/>
      <c r="BPU26" s="290"/>
      <c r="BPV26" s="290"/>
      <c r="BPW26" s="290"/>
      <c r="BPX26" s="290"/>
      <c r="BPY26" s="290"/>
      <c r="BPZ26" s="290"/>
      <c r="BQA26" s="290"/>
      <c r="BQB26" s="290"/>
      <c r="BQC26" s="290"/>
      <c r="BQD26" s="290"/>
      <c r="BQE26" s="290"/>
      <c r="BQF26" s="290"/>
      <c r="BQG26" s="290"/>
      <c r="BQH26" s="290"/>
      <c r="BQI26" s="290"/>
      <c r="BQJ26" s="290"/>
      <c r="BQK26" s="290"/>
      <c r="BQL26" s="290"/>
      <c r="BQM26" s="290"/>
      <c r="BQN26" s="290"/>
      <c r="BQO26" s="290"/>
      <c r="BQP26" s="290"/>
      <c r="BQQ26" s="290"/>
      <c r="BQR26" s="290"/>
      <c r="BQS26" s="290"/>
      <c r="BQT26" s="290"/>
      <c r="BQU26" s="290"/>
      <c r="BQV26" s="290"/>
      <c r="BQW26" s="290"/>
      <c r="BQX26" s="290"/>
      <c r="BQY26" s="290"/>
      <c r="BQZ26" s="290"/>
      <c r="BRA26" s="290"/>
      <c r="BRB26" s="290"/>
      <c r="BRC26" s="290"/>
      <c r="BRD26" s="290"/>
      <c r="BRE26" s="290"/>
      <c r="BRF26" s="290"/>
      <c r="BRG26" s="290"/>
      <c r="BRH26" s="290"/>
      <c r="BRI26" s="290"/>
      <c r="BRJ26" s="290"/>
      <c r="BRK26" s="290"/>
      <c r="BRL26" s="290"/>
      <c r="BRM26" s="290"/>
      <c r="BRN26" s="290"/>
      <c r="BRO26" s="290"/>
      <c r="BRP26" s="290"/>
      <c r="BRQ26" s="290"/>
      <c r="BRR26" s="290"/>
      <c r="BRS26" s="290"/>
      <c r="BRT26" s="290"/>
      <c r="BRU26" s="290"/>
      <c r="BRV26" s="290"/>
      <c r="BRW26" s="290"/>
      <c r="BRX26" s="290"/>
      <c r="BRY26" s="290"/>
      <c r="BRZ26" s="290"/>
      <c r="BSA26" s="290"/>
      <c r="BSB26" s="290"/>
      <c r="BSC26" s="290"/>
      <c r="BSD26" s="290"/>
      <c r="BSE26" s="290"/>
      <c r="BSF26" s="290"/>
      <c r="BSG26" s="290"/>
      <c r="BSH26" s="290"/>
      <c r="BSI26" s="290"/>
      <c r="BSJ26" s="290"/>
      <c r="BSK26" s="290"/>
      <c r="BSL26" s="290"/>
      <c r="BSM26" s="290"/>
      <c r="BSN26" s="290"/>
      <c r="BSO26" s="290"/>
      <c r="BSP26" s="290"/>
      <c r="BSQ26" s="290"/>
      <c r="BSR26" s="290"/>
      <c r="BSS26" s="290"/>
      <c r="BST26" s="290"/>
      <c r="BSU26" s="290"/>
      <c r="BSV26" s="290"/>
      <c r="BSW26" s="290"/>
      <c r="BSX26" s="290"/>
      <c r="BSY26" s="290"/>
      <c r="BSZ26" s="290"/>
      <c r="BTA26" s="290"/>
      <c r="BTB26" s="290"/>
      <c r="BTC26" s="290"/>
      <c r="BTD26" s="290"/>
      <c r="BTE26" s="290"/>
      <c r="BTF26" s="290"/>
      <c r="BTG26" s="290"/>
      <c r="BTH26" s="290"/>
      <c r="BTI26" s="290"/>
      <c r="BTJ26" s="290"/>
      <c r="BTK26" s="290"/>
      <c r="BTL26" s="290"/>
      <c r="BTM26" s="290"/>
      <c r="BTN26" s="290"/>
      <c r="BTO26" s="290"/>
      <c r="BTP26" s="290"/>
      <c r="BTQ26" s="290"/>
      <c r="BTR26" s="290"/>
      <c r="BTS26" s="290"/>
      <c r="BTT26" s="290"/>
      <c r="BTU26" s="290"/>
      <c r="BTV26" s="290"/>
      <c r="BTW26" s="290"/>
      <c r="BTX26" s="290"/>
      <c r="BTY26" s="290"/>
      <c r="BTZ26" s="290"/>
      <c r="BUA26" s="290"/>
      <c r="BUB26" s="290"/>
      <c r="BUC26" s="290"/>
      <c r="BUD26" s="290"/>
      <c r="BUE26" s="290"/>
      <c r="BUF26" s="290"/>
      <c r="BUG26" s="290"/>
      <c r="BUH26" s="290"/>
      <c r="BUI26" s="290"/>
      <c r="BUJ26" s="290"/>
      <c r="BUK26" s="290"/>
      <c r="BUL26" s="290"/>
      <c r="BUM26" s="290"/>
      <c r="BUN26" s="290"/>
      <c r="BUO26" s="290"/>
      <c r="BUP26" s="290"/>
      <c r="BUQ26" s="290"/>
      <c r="BUR26" s="290"/>
      <c r="BUS26" s="290"/>
      <c r="BUT26" s="290"/>
      <c r="BUU26" s="290"/>
      <c r="BUV26" s="290"/>
      <c r="BUW26" s="290"/>
      <c r="BUX26" s="290"/>
      <c r="BUY26" s="290"/>
      <c r="BUZ26" s="290"/>
      <c r="BVA26" s="290"/>
      <c r="BVB26" s="290"/>
      <c r="BVC26" s="290"/>
      <c r="BVD26" s="290"/>
      <c r="BVE26" s="290"/>
      <c r="BVF26" s="290"/>
      <c r="BVG26" s="290"/>
      <c r="BVH26" s="290"/>
      <c r="BVI26" s="290"/>
      <c r="BVJ26" s="290"/>
      <c r="BVK26" s="290"/>
      <c r="BVL26" s="290"/>
      <c r="BVM26" s="290"/>
      <c r="BVN26" s="290"/>
      <c r="BVO26" s="290"/>
      <c r="BVP26" s="290"/>
      <c r="BVQ26" s="290"/>
      <c r="BVR26" s="290"/>
      <c r="BVS26" s="290"/>
      <c r="BVT26" s="290"/>
      <c r="BVU26" s="290"/>
      <c r="BVV26" s="290"/>
      <c r="BVW26" s="290"/>
      <c r="BVX26" s="290"/>
      <c r="BVY26" s="290"/>
      <c r="BVZ26" s="290"/>
      <c r="BWA26" s="290"/>
      <c r="BWB26" s="290"/>
      <c r="BWC26" s="290"/>
      <c r="BWD26" s="290"/>
      <c r="BWE26" s="290"/>
      <c r="BWF26" s="290"/>
      <c r="BWG26" s="290"/>
      <c r="BWH26" s="290"/>
      <c r="BWI26" s="290"/>
      <c r="BWJ26" s="290"/>
      <c r="BWK26" s="290"/>
      <c r="BWL26" s="290"/>
      <c r="BWM26" s="290"/>
      <c r="BWN26" s="290"/>
      <c r="BWO26" s="290"/>
      <c r="BWP26" s="290"/>
      <c r="BWQ26" s="290"/>
      <c r="BWR26" s="290"/>
      <c r="BWS26" s="290"/>
      <c r="BWT26" s="290"/>
      <c r="BWU26" s="290"/>
      <c r="BWV26" s="290"/>
      <c r="BWW26" s="290"/>
      <c r="BWX26" s="290"/>
      <c r="BWY26" s="290"/>
      <c r="BWZ26" s="290"/>
      <c r="BXA26" s="290"/>
      <c r="BXB26" s="290"/>
      <c r="BXC26" s="290"/>
      <c r="BXD26" s="290"/>
      <c r="BXE26" s="290"/>
      <c r="BXF26" s="290"/>
      <c r="BXG26" s="290"/>
      <c r="BXH26" s="290"/>
      <c r="BXI26" s="290"/>
      <c r="BXJ26" s="290"/>
      <c r="BXK26" s="290"/>
      <c r="BXL26" s="290"/>
      <c r="BXM26" s="290"/>
      <c r="BXN26" s="290"/>
      <c r="BXO26" s="290"/>
      <c r="BXP26" s="290"/>
      <c r="BXQ26" s="290"/>
      <c r="BXR26" s="290"/>
      <c r="BXS26" s="290"/>
      <c r="BXT26" s="290"/>
      <c r="BXU26" s="290"/>
      <c r="BXV26" s="290"/>
      <c r="BXW26" s="290"/>
      <c r="BXX26" s="290"/>
      <c r="BXY26" s="290"/>
      <c r="BXZ26" s="290"/>
      <c r="BYA26" s="290"/>
      <c r="BYB26" s="290"/>
      <c r="BYC26" s="290"/>
      <c r="BYD26" s="290"/>
      <c r="BYE26" s="290"/>
      <c r="BYF26" s="290"/>
      <c r="BYG26" s="290"/>
      <c r="BYH26" s="290"/>
      <c r="BYI26" s="290"/>
      <c r="BYJ26" s="290"/>
      <c r="BYK26" s="290"/>
      <c r="BYL26" s="290"/>
      <c r="BYM26" s="290"/>
      <c r="BYN26" s="290"/>
      <c r="BYO26" s="290"/>
      <c r="BYP26" s="290"/>
      <c r="BYQ26" s="290"/>
      <c r="BYR26" s="290"/>
      <c r="BYS26" s="290"/>
      <c r="BYT26" s="290"/>
      <c r="BYU26" s="290"/>
      <c r="BYV26" s="290"/>
      <c r="BYW26" s="290"/>
      <c r="BYX26" s="290"/>
      <c r="BYY26" s="290"/>
      <c r="BYZ26" s="290"/>
      <c r="BZA26" s="290"/>
      <c r="BZB26" s="290"/>
      <c r="BZC26" s="290"/>
      <c r="BZD26" s="290"/>
      <c r="BZE26" s="290"/>
      <c r="BZF26" s="290"/>
      <c r="BZG26" s="290"/>
      <c r="BZH26" s="290"/>
      <c r="BZI26" s="290"/>
      <c r="BZJ26" s="290"/>
      <c r="BZK26" s="290"/>
      <c r="BZL26" s="290"/>
      <c r="BZM26" s="290"/>
      <c r="BZN26" s="290"/>
      <c r="BZO26" s="290"/>
      <c r="BZP26" s="290"/>
      <c r="BZQ26" s="290"/>
      <c r="BZR26" s="290"/>
      <c r="BZS26" s="290"/>
      <c r="BZT26" s="290"/>
      <c r="BZU26" s="290"/>
      <c r="BZV26" s="290"/>
      <c r="BZW26" s="290"/>
      <c r="BZX26" s="290"/>
      <c r="BZY26" s="290"/>
      <c r="BZZ26" s="290"/>
      <c r="CAA26" s="290"/>
      <c r="CAB26" s="290"/>
      <c r="CAC26" s="290"/>
      <c r="CAD26" s="290"/>
      <c r="CAE26" s="290"/>
      <c r="CAF26" s="290"/>
      <c r="CAG26" s="290"/>
      <c r="CAH26" s="290"/>
      <c r="CAI26" s="290"/>
      <c r="CAJ26" s="290"/>
      <c r="CAK26" s="290"/>
      <c r="CAL26" s="290"/>
      <c r="CAM26" s="290"/>
      <c r="CAN26" s="290"/>
      <c r="CAO26" s="290"/>
      <c r="CAP26" s="290"/>
      <c r="CAQ26" s="290"/>
      <c r="CAR26" s="290"/>
      <c r="CAS26" s="290"/>
      <c r="CAT26" s="290"/>
      <c r="CAU26" s="290"/>
      <c r="CAV26" s="290"/>
      <c r="CAW26" s="290"/>
      <c r="CAX26" s="290"/>
      <c r="CAY26" s="290"/>
      <c r="CAZ26" s="290"/>
      <c r="CBA26" s="290"/>
      <c r="CBB26" s="290"/>
      <c r="CBC26" s="290"/>
      <c r="CBD26" s="290"/>
      <c r="CBE26" s="290"/>
      <c r="CBF26" s="290"/>
      <c r="CBG26" s="290"/>
      <c r="CBH26" s="290"/>
      <c r="CBI26" s="290"/>
      <c r="CBJ26" s="290"/>
      <c r="CBK26" s="290"/>
      <c r="CBL26" s="290"/>
      <c r="CBM26" s="290"/>
      <c r="CBN26" s="290"/>
      <c r="CBO26" s="290"/>
      <c r="CBP26" s="290"/>
      <c r="CBQ26" s="290"/>
      <c r="CBR26" s="290"/>
      <c r="CBS26" s="290"/>
      <c r="CBT26" s="290"/>
      <c r="CBU26" s="290"/>
      <c r="CBV26" s="290"/>
      <c r="CBW26" s="290"/>
      <c r="CBX26" s="290"/>
      <c r="CBY26" s="290"/>
      <c r="CBZ26" s="290"/>
      <c r="CCA26" s="290"/>
      <c r="CCB26" s="290"/>
      <c r="CCC26" s="290"/>
      <c r="CCD26" s="290"/>
      <c r="CCE26" s="290"/>
      <c r="CCF26" s="290"/>
      <c r="CCG26" s="290"/>
      <c r="CCH26" s="290"/>
      <c r="CCI26" s="290"/>
      <c r="CCJ26" s="290"/>
      <c r="CCK26" s="290"/>
      <c r="CCL26" s="290"/>
      <c r="CCM26" s="290"/>
      <c r="CCN26" s="290"/>
      <c r="CCO26" s="290"/>
      <c r="CCP26" s="290"/>
      <c r="CCQ26" s="290"/>
      <c r="CCR26" s="290"/>
      <c r="CCS26" s="290"/>
      <c r="CCT26" s="290"/>
      <c r="CCU26" s="290"/>
      <c r="CCV26" s="290"/>
      <c r="CCW26" s="290"/>
      <c r="CCX26" s="290"/>
      <c r="CCY26" s="290"/>
      <c r="CCZ26" s="290"/>
      <c r="CDA26" s="290"/>
      <c r="CDB26" s="290"/>
      <c r="CDC26" s="290"/>
      <c r="CDD26" s="290"/>
      <c r="CDE26" s="290"/>
      <c r="CDF26" s="290"/>
      <c r="CDG26" s="290"/>
      <c r="CDH26" s="290"/>
      <c r="CDI26" s="290"/>
      <c r="CDJ26" s="290"/>
      <c r="CDK26" s="290"/>
      <c r="CDL26" s="290"/>
      <c r="CDM26" s="290"/>
      <c r="CDN26" s="290"/>
      <c r="CDO26" s="290"/>
      <c r="CDP26" s="290"/>
      <c r="CDQ26" s="290"/>
      <c r="CDR26" s="290"/>
      <c r="CDS26" s="290"/>
      <c r="CDT26" s="290"/>
      <c r="CDU26" s="290"/>
      <c r="CDV26" s="290"/>
      <c r="CDW26" s="290"/>
      <c r="CDX26" s="290"/>
      <c r="CDY26" s="290"/>
      <c r="CDZ26" s="290"/>
      <c r="CEA26" s="290"/>
      <c r="CEB26" s="290"/>
      <c r="CEC26" s="290"/>
      <c r="CED26" s="290"/>
      <c r="CEE26" s="290"/>
      <c r="CEF26" s="290"/>
      <c r="CEG26" s="290"/>
      <c r="CEH26" s="290"/>
      <c r="CEI26" s="290"/>
      <c r="CEJ26" s="290"/>
      <c r="CEK26" s="290"/>
      <c r="CEL26" s="290"/>
      <c r="CEM26" s="290"/>
      <c r="CEN26" s="290"/>
      <c r="CEO26" s="290"/>
      <c r="CEP26" s="290"/>
      <c r="CEQ26" s="290"/>
      <c r="CER26" s="290"/>
      <c r="CES26" s="290"/>
      <c r="CET26" s="290"/>
      <c r="CEU26" s="290"/>
      <c r="CEV26" s="290"/>
      <c r="CEW26" s="290"/>
      <c r="CEX26" s="290"/>
      <c r="CEY26" s="290"/>
      <c r="CEZ26" s="290"/>
      <c r="CFA26" s="290"/>
      <c r="CFB26" s="290"/>
      <c r="CFC26" s="290"/>
      <c r="CFD26" s="290"/>
      <c r="CFE26" s="290"/>
      <c r="CFF26" s="290"/>
      <c r="CFG26" s="290"/>
      <c r="CFH26" s="290"/>
      <c r="CFI26" s="290"/>
      <c r="CFJ26" s="290"/>
      <c r="CFK26" s="290"/>
      <c r="CFL26" s="290"/>
      <c r="CFM26" s="290"/>
      <c r="CFN26" s="290"/>
      <c r="CFO26" s="290"/>
      <c r="CFP26" s="290"/>
      <c r="CFQ26" s="290"/>
      <c r="CFR26" s="290"/>
      <c r="CFS26" s="290"/>
      <c r="CFT26" s="290"/>
      <c r="CFU26" s="290"/>
      <c r="CFV26" s="290"/>
      <c r="CFW26" s="290"/>
      <c r="CFX26" s="290"/>
      <c r="CFY26" s="290"/>
      <c r="CFZ26" s="290"/>
      <c r="CGA26" s="290"/>
      <c r="CGB26" s="290"/>
      <c r="CGC26" s="290"/>
      <c r="CGD26" s="290"/>
      <c r="CGE26" s="290"/>
      <c r="CGF26" s="290"/>
      <c r="CGG26" s="290"/>
      <c r="CGH26" s="290"/>
      <c r="CGI26" s="290"/>
      <c r="CGJ26" s="290"/>
      <c r="CGK26" s="290"/>
      <c r="CGL26" s="290"/>
      <c r="CGM26" s="290"/>
      <c r="CGN26" s="290"/>
      <c r="CGO26" s="290"/>
      <c r="CGP26" s="290"/>
      <c r="CGQ26" s="290"/>
      <c r="CGR26" s="290"/>
      <c r="CGS26" s="290"/>
      <c r="CGT26" s="290"/>
      <c r="CGU26" s="290"/>
      <c r="CGV26" s="290"/>
      <c r="CGW26" s="290"/>
      <c r="CGX26" s="290"/>
      <c r="CGY26" s="290"/>
      <c r="CGZ26" s="290"/>
      <c r="CHA26" s="290"/>
      <c r="CHB26" s="290"/>
      <c r="CHC26" s="290"/>
      <c r="CHD26" s="290"/>
      <c r="CHE26" s="290"/>
      <c r="CHF26" s="290"/>
      <c r="CHG26" s="290"/>
      <c r="CHH26" s="290"/>
      <c r="CHI26" s="290"/>
      <c r="CHJ26" s="290"/>
      <c r="CHK26" s="290"/>
      <c r="CHL26" s="290"/>
      <c r="CHM26" s="290"/>
      <c r="CHN26" s="290"/>
      <c r="CHO26" s="290"/>
      <c r="CHP26" s="290"/>
      <c r="CHQ26" s="290"/>
      <c r="CHR26" s="290"/>
      <c r="CHS26" s="290"/>
      <c r="CHT26" s="290"/>
      <c r="CHU26" s="290"/>
      <c r="CHV26" s="290"/>
      <c r="CHW26" s="290"/>
      <c r="CHX26" s="290"/>
      <c r="CHY26" s="290"/>
      <c r="CHZ26" s="290"/>
      <c r="CIA26" s="290"/>
      <c r="CIB26" s="290"/>
      <c r="CIC26" s="290"/>
      <c r="CID26" s="290"/>
      <c r="CIE26" s="290"/>
      <c r="CIF26" s="290"/>
      <c r="CIG26" s="290"/>
      <c r="CIH26" s="290"/>
      <c r="CII26" s="290"/>
      <c r="CIJ26" s="290"/>
      <c r="CIK26" s="290"/>
      <c r="CIL26" s="290"/>
      <c r="CIM26" s="290"/>
      <c r="CIN26" s="290"/>
      <c r="CIO26" s="290"/>
      <c r="CIP26" s="290"/>
      <c r="CIQ26" s="290"/>
      <c r="CIR26" s="290"/>
      <c r="CIS26" s="290"/>
      <c r="CIT26" s="290"/>
      <c r="CIU26" s="290"/>
      <c r="CIV26" s="290"/>
      <c r="CIW26" s="290"/>
      <c r="CIX26" s="290"/>
      <c r="CIY26" s="290"/>
      <c r="CIZ26" s="290"/>
      <c r="CJA26" s="290"/>
      <c r="CJB26" s="290"/>
      <c r="CJC26" s="290"/>
      <c r="CJD26" s="290"/>
      <c r="CJE26" s="290"/>
      <c r="CJF26" s="290"/>
      <c r="CJG26" s="290"/>
      <c r="CJH26" s="290"/>
      <c r="CJI26" s="290"/>
      <c r="CJJ26" s="290"/>
      <c r="CJK26" s="290"/>
      <c r="CJL26" s="290"/>
      <c r="CJM26" s="290"/>
      <c r="CJN26" s="290"/>
      <c r="CJO26" s="290"/>
      <c r="CJP26" s="290"/>
      <c r="CJQ26" s="290"/>
      <c r="CJR26" s="290"/>
      <c r="CJS26" s="290"/>
      <c r="CJT26" s="290"/>
      <c r="CJU26" s="290"/>
      <c r="CJV26" s="290"/>
      <c r="CJW26" s="290"/>
      <c r="CJX26" s="290"/>
      <c r="CJY26" s="290"/>
      <c r="CJZ26" s="290"/>
      <c r="CKA26" s="290"/>
      <c r="CKB26" s="290"/>
      <c r="CKC26" s="290"/>
      <c r="CKD26" s="290"/>
      <c r="CKE26" s="290"/>
      <c r="CKF26" s="290"/>
      <c r="CKG26" s="290"/>
      <c r="CKH26" s="290"/>
      <c r="CKI26" s="290"/>
      <c r="CKJ26" s="290"/>
      <c r="CKK26" s="290"/>
      <c r="CKL26" s="290"/>
      <c r="CKM26" s="290"/>
      <c r="CKN26" s="290"/>
      <c r="CKO26" s="290"/>
      <c r="CKP26" s="290"/>
      <c r="CKQ26" s="290"/>
      <c r="CKR26" s="290"/>
      <c r="CKS26" s="290"/>
      <c r="CKT26" s="290"/>
      <c r="CKU26" s="290"/>
      <c r="CKV26" s="290"/>
      <c r="CKW26" s="290"/>
      <c r="CKX26" s="290"/>
      <c r="CKY26" s="290"/>
      <c r="CKZ26" s="290"/>
      <c r="CLA26" s="290"/>
      <c r="CLB26" s="290"/>
      <c r="CLC26" s="290"/>
      <c r="CLD26" s="290"/>
      <c r="CLE26" s="290"/>
      <c r="CLF26" s="290"/>
      <c r="CLG26" s="290"/>
      <c r="CLH26" s="290"/>
      <c r="CLI26" s="290"/>
      <c r="CLJ26" s="290"/>
      <c r="CLK26" s="290"/>
      <c r="CLL26" s="290"/>
      <c r="CLM26" s="290"/>
      <c r="CLN26" s="290"/>
      <c r="CLO26" s="290"/>
      <c r="CLP26" s="290"/>
      <c r="CLQ26" s="290"/>
      <c r="CLR26" s="290"/>
      <c r="CLS26" s="290"/>
      <c r="CLT26" s="290"/>
      <c r="CLU26" s="290"/>
      <c r="CLV26" s="290"/>
      <c r="CLW26" s="290"/>
      <c r="CLX26" s="290"/>
      <c r="CLY26" s="290"/>
      <c r="CLZ26" s="290"/>
      <c r="CMA26" s="290"/>
      <c r="CMB26" s="290"/>
      <c r="CMC26" s="290"/>
      <c r="CMD26" s="290"/>
      <c r="CME26" s="290"/>
      <c r="CMF26" s="290"/>
      <c r="CMG26" s="290"/>
      <c r="CMH26" s="290"/>
      <c r="CMI26" s="290"/>
      <c r="CMJ26" s="290"/>
      <c r="CMK26" s="290"/>
      <c r="CML26" s="290"/>
      <c r="CMM26" s="290"/>
      <c r="CMN26" s="290"/>
      <c r="CMO26" s="290"/>
      <c r="CMP26" s="290"/>
      <c r="CMQ26" s="290"/>
      <c r="CMR26" s="290"/>
      <c r="CMS26" s="290"/>
      <c r="CMT26" s="290"/>
      <c r="CMU26" s="290"/>
      <c r="CMV26" s="290"/>
      <c r="CMW26" s="290"/>
      <c r="CMX26" s="290"/>
      <c r="CMY26" s="290"/>
      <c r="CMZ26" s="290"/>
      <c r="CNA26" s="290"/>
      <c r="CNB26" s="290"/>
      <c r="CNC26" s="290"/>
      <c r="CND26" s="290"/>
      <c r="CNE26" s="290"/>
      <c r="CNF26" s="290"/>
      <c r="CNG26" s="290"/>
      <c r="CNH26" s="290"/>
      <c r="CNI26" s="290"/>
      <c r="CNJ26" s="290"/>
      <c r="CNK26" s="290"/>
      <c r="CNL26" s="290"/>
      <c r="CNM26" s="290"/>
      <c r="CNN26" s="290"/>
      <c r="CNO26" s="290"/>
      <c r="CNP26" s="290"/>
      <c r="CNQ26" s="290"/>
      <c r="CNR26" s="290"/>
      <c r="CNS26" s="290"/>
      <c r="CNT26" s="290"/>
      <c r="CNU26" s="290"/>
      <c r="CNV26" s="290"/>
      <c r="CNW26" s="290"/>
      <c r="CNX26" s="290"/>
      <c r="CNY26" s="290"/>
      <c r="CNZ26" s="290"/>
      <c r="COA26" s="290"/>
      <c r="COB26" s="290"/>
      <c r="COC26" s="290"/>
      <c r="COD26" s="290"/>
      <c r="COE26" s="290"/>
      <c r="COF26" s="290"/>
      <c r="COG26" s="290"/>
      <c r="COH26" s="290"/>
      <c r="COI26" s="290"/>
      <c r="COJ26" s="290"/>
      <c r="COK26" s="290"/>
      <c r="COL26" s="290"/>
      <c r="COM26" s="290"/>
      <c r="CON26" s="290"/>
      <c r="COO26" s="290"/>
      <c r="COP26" s="290"/>
      <c r="COQ26" s="290"/>
      <c r="COR26" s="290"/>
      <c r="COS26" s="290"/>
      <c r="COT26" s="290"/>
      <c r="COU26" s="290"/>
      <c r="COV26" s="290"/>
      <c r="COW26" s="290"/>
      <c r="COX26" s="290"/>
      <c r="COY26" s="290"/>
      <c r="COZ26" s="290"/>
      <c r="CPA26" s="290"/>
      <c r="CPB26" s="290"/>
      <c r="CPC26" s="290"/>
      <c r="CPD26" s="290"/>
      <c r="CPE26" s="290"/>
      <c r="CPF26" s="290"/>
      <c r="CPG26" s="290"/>
      <c r="CPH26" s="290"/>
      <c r="CPI26" s="290"/>
      <c r="CPJ26" s="290"/>
      <c r="CPK26" s="290"/>
      <c r="CPL26" s="290"/>
      <c r="CPM26" s="290"/>
      <c r="CPN26" s="290"/>
      <c r="CPO26" s="290"/>
      <c r="CPP26" s="290"/>
      <c r="CPQ26" s="290"/>
      <c r="CPR26" s="290"/>
      <c r="CPS26" s="290"/>
      <c r="CPT26" s="290"/>
      <c r="CPU26" s="290"/>
      <c r="CPV26" s="290"/>
      <c r="CPW26" s="290"/>
      <c r="CPX26" s="290"/>
      <c r="CPY26" s="290"/>
      <c r="CPZ26" s="290"/>
      <c r="CQA26" s="290"/>
      <c r="CQB26" s="290"/>
      <c r="CQC26" s="290"/>
      <c r="CQD26" s="290"/>
      <c r="CQE26" s="290"/>
      <c r="CQF26" s="290"/>
      <c r="CQG26" s="290"/>
      <c r="CQH26" s="290"/>
      <c r="CQI26" s="290"/>
      <c r="CQJ26" s="290"/>
      <c r="CQK26" s="290"/>
      <c r="CQL26" s="290"/>
      <c r="CQM26" s="290"/>
      <c r="CQN26" s="290"/>
      <c r="CQO26" s="290"/>
      <c r="CQP26" s="290"/>
      <c r="CQQ26" s="290"/>
      <c r="CQR26" s="290"/>
      <c r="CQS26" s="290"/>
      <c r="CQT26" s="290"/>
      <c r="CQU26" s="290"/>
      <c r="CQV26" s="290"/>
      <c r="CQW26" s="290"/>
      <c r="CQX26" s="290"/>
      <c r="CQY26" s="290"/>
      <c r="CQZ26" s="290"/>
      <c r="CRA26" s="290"/>
      <c r="CRB26" s="290"/>
      <c r="CRC26" s="290"/>
      <c r="CRD26" s="290"/>
      <c r="CRE26" s="290"/>
      <c r="CRF26" s="290"/>
      <c r="CRG26" s="290"/>
      <c r="CRH26" s="290"/>
      <c r="CRI26" s="290"/>
      <c r="CRJ26" s="290"/>
      <c r="CRK26" s="290"/>
      <c r="CRL26" s="290"/>
      <c r="CRM26" s="290"/>
      <c r="CRN26" s="290"/>
      <c r="CRO26" s="290"/>
      <c r="CRP26" s="290"/>
      <c r="CRQ26" s="290"/>
      <c r="CRR26" s="290"/>
      <c r="CRS26" s="290"/>
      <c r="CRT26" s="290"/>
      <c r="CRU26" s="290"/>
      <c r="CRV26" s="290"/>
      <c r="CRW26" s="290"/>
      <c r="CRX26" s="290"/>
      <c r="CRY26" s="290"/>
      <c r="CRZ26" s="290"/>
      <c r="CSA26" s="290"/>
      <c r="CSB26" s="290"/>
      <c r="CSC26" s="290"/>
      <c r="CSD26" s="290"/>
      <c r="CSE26" s="290"/>
      <c r="CSF26" s="290"/>
      <c r="CSG26" s="290"/>
      <c r="CSH26" s="290"/>
      <c r="CSI26" s="290"/>
      <c r="CSJ26" s="290"/>
      <c r="CSK26" s="290"/>
      <c r="CSL26" s="290"/>
      <c r="CSM26" s="290"/>
      <c r="CSN26" s="290"/>
      <c r="CSO26" s="290"/>
      <c r="CSP26" s="290"/>
      <c r="CSQ26" s="290"/>
      <c r="CSR26" s="290"/>
      <c r="CSS26" s="290"/>
      <c r="CST26" s="290"/>
      <c r="CSU26" s="290"/>
      <c r="CSV26" s="290"/>
      <c r="CSW26" s="290"/>
      <c r="CSX26" s="290"/>
      <c r="CSY26" s="290"/>
      <c r="CSZ26" s="290"/>
      <c r="CTA26" s="290"/>
      <c r="CTB26" s="290"/>
      <c r="CTC26" s="290"/>
      <c r="CTD26" s="290"/>
      <c r="CTE26" s="290"/>
      <c r="CTF26" s="290"/>
      <c r="CTG26" s="290"/>
      <c r="CTH26" s="290"/>
      <c r="CTI26" s="290"/>
      <c r="CTJ26" s="290"/>
      <c r="CTK26" s="290"/>
      <c r="CTL26" s="290"/>
      <c r="CTM26" s="290"/>
      <c r="CTN26" s="290"/>
      <c r="CTO26" s="290"/>
      <c r="CTP26" s="290"/>
      <c r="CTQ26" s="290"/>
      <c r="CTR26" s="290"/>
      <c r="CTS26" s="290"/>
      <c r="CTT26" s="290"/>
      <c r="CTU26" s="290"/>
      <c r="CTV26" s="290"/>
      <c r="CTW26" s="290"/>
      <c r="CTX26" s="290"/>
      <c r="CTY26" s="290"/>
      <c r="CTZ26" s="290"/>
      <c r="CUA26" s="290"/>
      <c r="CUB26" s="290"/>
      <c r="CUC26" s="290"/>
      <c r="CUD26" s="290"/>
      <c r="CUE26" s="290"/>
      <c r="CUF26" s="290"/>
      <c r="CUG26" s="290"/>
      <c r="CUH26" s="290"/>
      <c r="CUI26" s="290"/>
      <c r="CUJ26" s="290"/>
      <c r="CUK26" s="290"/>
      <c r="CUL26" s="290"/>
      <c r="CUM26" s="290"/>
      <c r="CUN26" s="290"/>
      <c r="CUO26" s="290"/>
      <c r="CUP26" s="290"/>
      <c r="CUQ26" s="290"/>
      <c r="CUR26" s="290"/>
      <c r="CUS26" s="290"/>
      <c r="CUT26" s="290"/>
      <c r="CUU26" s="290"/>
      <c r="CUV26" s="290"/>
      <c r="CUW26" s="290"/>
      <c r="CUX26" s="290"/>
      <c r="CUY26" s="290"/>
      <c r="CUZ26" s="290"/>
      <c r="CVA26" s="290"/>
      <c r="CVB26" s="290"/>
      <c r="CVC26" s="290"/>
      <c r="CVD26" s="290"/>
      <c r="CVE26" s="290"/>
      <c r="CVF26" s="290"/>
      <c r="CVG26" s="290"/>
      <c r="CVH26" s="290"/>
      <c r="CVI26" s="290"/>
      <c r="CVJ26" s="290"/>
      <c r="CVK26" s="290"/>
      <c r="CVL26" s="290"/>
      <c r="CVM26" s="290"/>
      <c r="CVN26" s="290"/>
      <c r="CVO26" s="290"/>
      <c r="CVP26" s="290"/>
      <c r="CVQ26" s="290"/>
      <c r="CVR26" s="290"/>
      <c r="CVS26" s="290"/>
      <c r="CVT26" s="290"/>
      <c r="CVU26" s="290"/>
      <c r="CVV26" s="290"/>
      <c r="CVW26" s="290"/>
      <c r="CVX26" s="290"/>
      <c r="CVY26" s="290"/>
      <c r="CVZ26" s="290"/>
      <c r="CWA26" s="290"/>
      <c r="CWB26" s="290"/>
      <c r="CWC26" s="290"/>
      <c r="CWD26" s="290"/>
      <c r="CWE26" s="290"/>
      <c r="CWF26" s="290"/>
      <c r="CWG26" s="290"/>
      <c r="CWH26" s="290"/>
      <c r="CWI26" s="290"/>
      <c r="CWJ26" s="290"/>
      <c r="CWK26" s="290"/>
      <c r="CWL26" s="290"/>
      <c r="CWM26" s="290"/>
      <c r="CWN26" s="290"/>
      <c r="CWO26" s="290"/>
      <c r="CWP26" s="290"/>
      <c r="CWQ26" s="290"/>
      <c r="CWR26" s="290"/>
      <c r="CWS26" s="290"/>
      <c r="CWT26" s="290"/>
      <c r="CWU26" s="290"/>
      <c r="CWV26" s="290"/>
      <c r="CWW26" s="290"/>
      <c r="CWX26" s="290"/>
      <c r="CWY26" s="290"/>
      <c r="CWZ26" s="290"/>
      <c r="CXA26" s="290"/>
      <c r="CXB26" s="290"/>
      <c r="CXC26" s="290"/>
      <c r="CXD26" s="290"/>
      <c r="CXE26" s="290"/>
      <c r="CXF26" s="290"/>
      <c r="CXG26" s="290"/>
      <c r="CXH26" s="290"/>
      <c r="CXI26" s="290"/>
      <c r="CXJ26" s="290"/>
      <c r="CXK26" s="290"/>
      <c r="CXL26" s="290"/>
      <c r="CXM26" s="290"/>
      <c r="CXN26" s="290"/>
      <c r="CXO26" s="290"/>
      <c r="CXP26" s="290"/>
      <c r="CXQ26" s="290"/>
      <c r="CXR26" s="290"/>
      <c r="CXS26" s="290"/>
      <c r="CXT26" s="290"/>
      <c r="CXU26" s="290"/>
      <c r="CXV26" s="290"/>
      <c r="CXW26" s="290"/>
      <c r="CXX26" s="290"/>
      <c r="CXY26" s="290"/>
      <c r="CXZ26" s="290"/>
      <c r="CYA26" s="290"/>
      <c r="CYB26" s="290"/>
      <c r="CYC26" s="290"/>
      <c r="CYD26" s="290"/>
      <c r="CYE26" s="290"/>
      <c r="CYF26" s="290"/>
      <c r="CYG26" s="290"/>
      <c r="CYH26" s="290"/>
      <c r="CYI26" s="290"/>
      <c r="CYJ26" s="290"/>
      <c r="CYK26" s="290"/>
      <c r="CYL26" s="290"/>
      <c r="CYM26" s="290"/>
      <c r="CYN26" s="290"/>
      <c r="CYO26" s="290"/>
      <c r="CYP26" s="290"/>
      <c r="CYQ26" s="290"/>
      <c r="CYR26" s="290"/>
      <c r="CYS26" s="290"/>
      <c r="CYT26" s="290"/>
      <c r="CYU26" s="290"/>
      <c r="CYV26" s="290"/>
      <c r="CYW26" s="290"/>
      <c r="CYX26" s="290"/>
      <c r="CYY26" s="290"/>
      <c r="CYZ26" s="290"/>
      <c r="CZA26" s="290"/>
      <c r="CZB26" s="290"/>
      <c r="CZC26" s="290"/>
      <c r="CZD26" s="290"/>
      <c r="CZE26" s="290"/>
      <c r="CZF26" s="290"/>
      <c r="CZG26" s="290"/>
      <c r="CZH26" s="290"/>
      <c r="CZI26" s="290"/>
      <c r="CZJ26" s="290"/>
      <c r="CZK26" s="290"/>
      <c r="CZL26" s="290"/>
      <c r="CZM26" s="290"/>
      <c r="CZN26" s="290"/>
      <c r="CZO26" s="290"/>
      <c r="CZP26" s="290"/>
      <c r="CZQ26" s="290"/>
      <c r="CZR26" s="290"/>
      <c r="CZS26" s="290"/>
      <c r="CZT26" s="290"/>
      <c r="CZU26" s="290"/>
      <c r="CZV26" s="290"/>
      <c r="CZW26" s="290"/>
      <c r="CZX26" s="290"/>
      <c r="CZY26" s="290"/>
      <c r="CZZ26" s="290"/>
      <c r="DAA26" s="290"/>
      <c r="DAB26" s="290"/>
      <c r="DAC26" s="290"/>
      <c r="DAD26" s="290"/>
      <c r="DAE26" s="290"/>
      <c r="DAF26" s="290"/>
      <c r="DAG26" s="290"/>
      <c r="DAH26" s="290"/>
      <c r="DAI26" s="290"/>
      <c r="DAJ26" s="290"/>
      <c r="DAK26" s="290"/>
      <c r="DAL26" s="290"/>
      <c r="DAM26" s="290"/>
      <c r="DAN26" s="290"/>
      <c r="DAO26" s="290"/>
      <c r="DAP26" s="290"/>
      <c r="DAQ26" s="290"/>
      <c r="DAR26" s="290"/>
      <c r="DAS26" s="290"/>
      <c r="DAT26" s="290"/>
      <c r="DAU26" s="290"/>
      <c r="DAV26" s="290"/>
      <c r="DAW26" s="290"/>
      <c r="DAX26" s="290"/>
      <c r="DAY26" s="290"/>
      <c r="DAZ26" s="290"/>
      <c r="DBA26" s="290"/>
      <c r="DBB26" s="290"/>
      <c r="DBC26" s="290"/>
      <c r="DBD26" s="290"/>
      <c r="DBE26" s="290"/>
      <c r="DBF26" s="290"/>
      <c r="DBG26" s="290"/>
      <c r="DBH26" s="290"/>
      <c r="DBI26" s="290"/>
      <c r="DBJ26" s="290"/>
      <c r="DBK26" s="290"/>
      <c r="DBL26" s="290"/>
      <c r="DBM26" s="290"/>
      <c r="DBN26" s="290"/>
      <c r="DBO26" s="290"/>
      <c r="DBP26" s="290"/>
      <c r="DBQ26" s="290"/>
      <c r="DBR26" s="290"/>
      <c r="DBS26" s="290"/>
      <c r="DBT26" s="290"/>
      <c r="DBU26" s="290"/>
      <c r="DBV26" s="290"/>
      <c r="DBW26" s="290"/>
      <c r="DBX26" s="290"/>
      <c r="DBY26" s="290"/>
      <c r="DBZ26" s="290"/>
      <c r="DCA26" s="290"/>
      <c r="DCB26" s="290"/>
      <c r="DCC26" s="290"/>
      <c r="DCD26" s="290"/>
      <c r="DCE26" s="290"/>
      <c r="DCF26" s="290"/>
      <c r="DCG26" s="290"/>
      <c r="DCH26" s="290"/>
      <c r="DCI26" s="290"/>
      <c r="DCJ26" s="290"/>
      <c r="DCK26" s="290"/>
      <c r="DCL26" s="290"/>
      <c r="DCM26" s="290"/>
      <c r="DCN26" s="290"/>
      <c r="DCO26" s="290"/>
      <c r="DCP26" s="290"/>
      <c r="DCQ26" s="290"/>
      <c r="DCR26" s="290"/>
      <c r="DCS26" s="290"/>
      <c r="DCT26" s="290"/>
      <c r="DCU26" s="290"/>
      <c r="DCV26" s="290"/>
      <c r="DCW26" s="290"/>
      <c r="DCX26" s="290"/>
      <c r="DCY26" s="290"/>
      <c r="DCZ26" s="290"/>
      <c r="DDA26" s="290"/>
      <c r="DDB26" s="290"/>
      <c r="DDC26" s="290"/>
      <c r="DDD26" s="290"/>
      <c r="DDE26" s="290"/>
      <c r="DDF26" s="290"/>
      <c r="DDG26" s="290"/>
      <c r="DDH26" s="290"/>
      <c r="DDI26" s="290"/>
      <c r="DDJ26" s="290"/>
      <c r="DDK26" s="290"/>
      <c r="DDL26" s="290"/>
      <c r="DDM26" s="290"/>
      <c r="DDN26" s="290"/>
      <c r="DDO26" s="290"/>
      <c r="DDP26" s="290"/>
      <c r="DDQ26" s="290"/>
      <c r="DDR26" s="290"/>
      <c r="DDS26" s="290"/>
      <c r="DDT26" s="290"/>
      <c r="DDU26" s="290"/>
      <c r="DDV26" s="290"/>
      <c r="DDW26" s="290"/>
      <c r="DDX26" s="290"/>
      <c r="DDY26" s="290"/>
      <c r="DDZ26" s="290"/>
      <c r="DEA26" s="290"/>
      <c r="DEB26" s="290"/>
      <c r="DEC26" s="290"/>
      <c r="DED26" s="290"/>
      <c r="DEE26" s="290"/>
      <c r="DEF26" s="290"/>
      <c r="DEG26" s="290"/>
      <c r="DEH26" s="290"/>
      <c r="DEI26" s="290"/>
      <c r="DEJ26" s="290"/>
      <c r="DEK26" s="290"/>
      <c r="DEL26" s="290"/>
      <c r="DEM26" s="290"/>
      <c r="DEN26" s="290"/>
      <c r="DEO26" s="290"/>
      <c r="DEP26" s="290"/>
      <c r="DEQ26" s="290"/>
      <c r="DER26" s="290"/>
      <c r="DES26" s="290"/>
      <c r="DET26" s="290"/>
      <c r="DEU26" s="290"/>
      <c r="DEV26" s="290"/>
      <c r="DEW26" s="290"/>
      <c r="DEX26" s="290"/>
      <c r="DEY26" s="290"/>
      <c r="DEZ26" s="290"/>
      <c r="DFA26" s="290"/>
      <c r="DFB26" s="290"/>
      <c r="DFC26" s="290"/>
      <c r="DFD26" s="290"/>
      <c r="DFE26" s="290"/>
      <c r="DFF26" s="290"/>
      <c r="DFG26" s="290"/>
      <c r="DFH26" s="290"/>
      <c r="DFI26" s="290"/>
      <c r="DFJ26" s="290"/>
      <c r="DFK26" s="290"/>
      <c r="DFL26" s="290"/>
      <c r="DFM26" s="290"/>
      <c r="DFN26" s="290"/>
      <c r="DFO26" s="290"/>
      <c r="DFP26" s="290"/>
      <c r="DFQ26" s="290"/>
      <c r="DFR26" s="290"/>
      <c r="DFS26" s="290"/>
      <c r="DFT26" s="290"/>
      <c r="DFU26" s="290"/>
      <c r="DFV26" s="290"/>
      <c r="DFW26" s="290"/>
      <c r="DFX26" s="290"/>
      <c r="DFY26" s="290"/>
      <c r="DFZ26" s="290"/>
      <c r="DGA26" s="290"/>
      <c r="DGB26" s="290"/>
      <c r="DGC26" s="290"/>
      <c r="DGD26" s="290"/>
      <c r="DGE26" s="290"/>
      <c r="DGF26" s="290"/>
      <c r="DGG26" s="290"/>
      <c r="DGH26" s="290"/>
      <c r="DGI26" s="290"/>
      <c r="DGJ26" s="290"/>
      <c r="DGK26" s="290"/>
      <c r="DGL26" s="290"/>
      <c r="DGM26" s="290"/>
      <c r="DGN26" s="290"/>
      <c r="DGO26" s="290"/>
      <c r="DGP26" s="290"/>
      <c r="DGQ26" s="290"/>
      <c r="DGR26" s="290"/>
      <c r="DGS26" s="290"/>
      <c r="DGT26" s="290"/>
      <c r="DGU26" s="290"/>
      <c r="DGV26" s="290"/>
      <c r="DGW26" s="290"/>
      <c r="DGX26" s="290"/>
      <c r="DGY26" s="290"/>
      <c r="DGZ26" s="290"/>
      <c r="DHA26" s="290"/>
      <c r="DHB26" s="290"/>
      <c r="DHC26" s="290"/>
      <c r="DHD26" s="290"/>
      <c r="DHE26" s="290"/>
      <c r="DHF26" s="290"/>
      <c r="DHG26" s="290"/>
      <c r="DHH26" s="290"/>
      <c r="DHI26" s="290"/>
      <c r="DHJ26" s="290"/>
      <c r="DHK26" s="290"/>
      <c r="DHL26" s="290"/>
      <c r="DHM26" s="290"/>
      <c r="DHN26" s="290"/>
      <c r="DHO26" s="290"/>
      <c r="DHP26" s="290"/>
      <c r="DHQ26" s="290"/>
      <c r="DHR26" s="290"/>
      <c r="DHS26" s="290"/>
      <c r="DHT26" s="290"/>
      <c r="DHU26" s="290"/>
      <c r="DHV26" s="290"/>
      <c r="DHW26" s="290"/>
      <c r="DHX26" s="290"/>
      <c r="DHY26" s="290"/>
      <c r="DHZ26" s="290"/>
      <c r="DIA26" s="290"/>
      <c r="DIB26" s="290"/>
      <c r="DIC26" s="290"/>
      <c r="DID26" s="290"/>
      <c r="DIE26" s="290"/>
      <c r="DIF26" s="290"/>
      <c r="DIG26" s="290"/>
      <c r="DIH26" s="290"/>
      <c r="DII26" s="290"/>
      <c r="DIJ26" s="290"/>
      <c r="DIK26" s="290"/>
      <c r="DIL26" s="290"/>
      <c r="DIM26" s="290"/>
      <c r="DIN26" s="290"/>
      <c r="DIO26" s="290"/>
      <c r="DIP26" s="290"/>
      <c r="DIQ26" s="290"/>
      <c r="DIR26" s="290"/>
      <c r="DIS26" s="290"/>
      <c r="DIT26" s="290"/>
      <c r="DIU26" s="290"/>
      <c r="DIV26" s="290"/>
      <c r="DIW26" s="290"/>
      <c r="DIX26" s="290"/>
      <c r="DIY26" s="290"/>
      <c r="DIZ26" s="290"/>
      <c r="DJA26" s="290"/>
      <c r="DJB26" s="290"/>
      <c r="DJC26" s="290"/>
      <c r="DJD26" s="290"/>
      <c r="DJE26" s="290"/>
      <c r="DJF26" s="290"/>
      <c r="DJG26" s="290"/>
      <c r="DJH26" s="290"/>
      <c r="DJI26" s="290"/>
      <c r="DJJ26" s="290"/>
      <c r="DJK26" s="290"/>
      <c r="DJL26" s="290"/>
      <c r="DJM26" s="290"/>
      <c r="DJN26" s="290"/>
      <c r="DJO26" s="290"/>
      <c r="DJP26" s="290"/>
      <c r="DJQ26" s="290"/>
      <c r="DJR26" s="290"/>
      <c r="DJS26" s="290"/>
      <c r="DJT26" s="290"/>
      <c r="DJU26" s="290"/>
      <c r="DJV26" s="290"/>
      <c r="DJW26" s="290"/>
      <c r="DJX26" s="290"/>
      <c r="DJY26" s="290"/>
      <c r="DJZ26" s="290"/>
      <c r="DKA26" s="290"/>
      <c r="DKB26" s="290"/>
      <c r="DKC26" s="290"/>
      <c r="DKD26" s="290"/>
      <c r="DKE26" s="290"/>
      <c r="DKF26" s="290"/>
      <c r="DKG26" s="290"/>
      <c r="DKH26" s="290"/>
      <c r="DKI26" s="290"/>
      <c r="DKJ26" s="290"/>
      <c r="DKK26" s="290"/>
      <c r="DKL26" s="290"/>
      <c r="DKM26" s="290"/>
      <c r="DKN26" s="290"/>
      <c r="DKO26" s="290"/>
      <c r="DKP26" s="290"/>
      <c r="DKQ26" s="290"/>
      <c r="DKR26" s="290"/>
      <c r="DKS26" s="290"/>
      <c r="DKT26" s="290"/>
      <c r="DKU26" s="290"/>
      <c r="DKV26" s="290"/>
      <c r="DKW26" s="290"/>
      <c r="DKX26" s="290"/>
      <c r="DKY26" s="290"/>
      <c r="DKZ26" s="290"/>
      <c r="DLA26" s="290"/>
      <c r="DLB26" s="290"/>
      <c r="DLC26" s="290"/>
      <c r="DLD26" s="290"/>
      <c r="DLE26" s="290"/>
      <c r="DLF26" s="290"/>
      <c r="DLG26" s="290"/>
      <c r="DLH26" s="290"/>
      <c r="DLI26" s="290"/>
      <c r="DLJ26" s="290"/>
      <c r="DLK26" s="290"/>
      <c r="DLL26" s="290"/>
      <c r="DLM26" s="290"/>
      <c r="DLN26" s="290"/>
      <c r="DLO26" s="290"/>
      <c r="DLP26" s="290"/>
      <c r="DLQ26" s="290"/>
      <c r="DLR26" s="290"/>
      <c r="DLS26" s="290"/>
      <c r="DLT26" s="290"/>
      <c r="DLU26" s="290"/>
      <c r="DLV26" s="290"/>
      <c r="DLW26" s="290"/>
      <c r="DLX26" s="290"/>
      <c r="DLY26" s="290"/>
      <c r="DLZ26" s="290"/>
      <c r="DMA26" s="290"/>
      <c r="DMB26" s="290"/>
      <c r="DMC26" s="290"/>
      <c r="DMD26" s="290"/>
      <c r="DME26" s="290"/>
      <c r="DMF26" s="290"/>
      <c r="DMG26" s="290"/>
      <c r="DMH26" s="290"/>
      <c r="DMI26" s="290"/>
      <c r="DMJ26" s="290"/>
      <c r="DMK26" s="290"/>
      <c r="DML26" s="290"/>
      <c r="DMM26" s="290"/>
      <c r="DMN26" s="290"/>
      <c r="DMO26" s="290"/>
      <c r="DMP26" s="290"/>
      <c r="DMQ26" s="290"/>
      <c r="DMR26" s="290"/>
      <c r="DMS26" s="290"/>
      <c r="DMT26" s="290"/>
      <c r="DMU26" s="290"/>
      <c r="DMV26" s="290"/>
      <c r="DMW26" s="290"/>
      <c r="DMX26" s="290"/>
      <c r="DMY26" s="290"/>
      <c r="DMZ26" s="290"/>
      <c r="DNA26" s="290"/>
      <c r="DNB26" s="290"/>
      <c r="DNC26" s="290"/>
      <c r="DND26" s="290"/>
      <c r="DNE26" s="290"/>
      <c r="DNF26" s="290"/>
      <c r="DNG26" s="290"/>
      <c r="DNH26" s="290"/>
      <c r="DNI26" s="290"/>
      <c r="DNJ26" s="290"/>
      <c r="DNK26" s="290"/>
      <c r="DNL26" s="290"/>
      <c r="DNM26" s="290"/>
      <c r="DNN26" s="290"/>
      <c r="DNO26" s="290"/>
      <c r="DNP26" s="290"/>
      <c r="DNQ26" s="290"/>
      <c r="DNR26" s="290"/>
      <c r="DNS26" s="290"/>
      <c r="DNT26" s="290"/>
      <c r="DNU26" s="290"/>
      <c r="DNV26" s="290"/>
      <c r="DNW26" s="290"/>
      <c r="DNX26" s="290"/>
      <c r="DNY26" s="290"/>
      <c r="DNZ26" s="290"/>
      <c r="DOA26" s="290"/>
      <c r="DOB26" s="290"/>
      <c r="DOC26" s="290"/>
      <c r="DOD26" s="290"/>
      <c r="DOE26" s="290"/>
      <c r="DOF26" s="290"/>
      <c r="DOG26" s="290"/>
      <c r="DOH26" s="290"/>
      <c r="DOI26" s="290"/>
      <c r="DOJ26" s="290"/>
      <c r="DOK26" s="290"/>
      <c r="DOL26" s="290"/>
      <c r="DOM26" s="290"/>
      <c r="DON26" s="290"/>
      <c r="DOO26" s="290"/>
      <c r="DOP26" s="290"/>
      <c r="DOQ26" s="290"/>
      <c r="DOR26" s="290"/>
      <c r="DOS26" s="290"/>
      <c r="DOT26" s="290"/>
      <c r="DOU26" s="290"/>
      <c r="DOV26" s="290"/>
      <c r="DOW26" s="290"/>
      <c r="DOX26" s="290"/>
      <c r="DOY26" s="290"/>
      <c r="DOZ26" s="290"/>
      <c r="DPA26" s="290"/>
      <c r="DPB26" s="290"/>
      <c r="DPC26" s="290"/>
      <c r="DPD26" s="290"/>
      <c r="DPE26" s="290"/>
      <c r="DPF26" s="290"/>
      <c r="DPG26" s="290"/>
      <c r="DPH26" s="290"/>
      <c r="DPI26" s="290"/>
      <c r="DPJ26" s="290"/>
      <c r="DPK26" s="290"/>
      <c r="DPL26" s="290"/>
      <c r="DPM26" s="290"/>
      <c r="DPN26" s="290"/>
      <c r="DPO26" s="290"/>
      <c r="DPP26" s="290"/>
      <c r="DPQ26" s="290"/>
      <c r="DPR26" s="290"/>
      <c r="DPS26" s="290"/>
      <c r="DPT26" s="290"/>
      <c r="DPU26" s="290"/>
      <c r="DPV26" s="290"/>
      <c r="DPW26" s="290"/>
      <c r="DPX26" s="290"/>
      <c r="DPY26" s="290"/>
      <c r="DPZ26" s="290"/>
      <c r="DQA26" s="290"/>
      <c r="DQB26" s="290"/>
      <c r="DQC26" s="290"/>
      <c r="DQD26" s="290"/>
      <c r="DQE26" s="290"/>
      <c r="DQF26" s="290"/>
      <c r="DQG26" s="290"/>
      <c r="DQH26" s="290"/>
      <c r="DQI26" s="290"/>
      <c r="DQJ26" s="290"/>
      <c r="DQK26" s="290"/>
      <c r="DQL26" s="290"/>
      <c r="DQM26" s="290"/>
      <c r="DQN26" s="290"/>
      <c r="DQO26" s="290"/>
      <c r="DQP26" s="290"/>
      <c r="DQQ26" s="290"/>
      <c r="DQR26" s="290"/>
      <c r="DQS26" s="290"/>
      <c r="DQT26" s="290"/>
      <c r="DQU26" s="290"/>
      <c r="DQV26" s="290"/>
      <c r="DQW26" s="290"/>
      <c r="DQX26" s="290"/>
      <c r="DQY26" s="290"/>
      <c r="DQZ26" s="290"/>
      <c r="DRA26" s="290"/>
      <c r="DRB26" s="290"/>
      <c r="DRC26" s="290"/>
      <c r="DRD26" s="290"/>
      <c r="DRE26" s="290"/>
      <c r="DRF26" s="290"/>
      <c r="DRG26" s="290"/>
      <c r="DRH26" s="290"/>
      <c r="DRI26" s="290"/>
      <c r="DRJ26" s="290"/>
      <c r="DRK26" s="290"/>
      <c r="DRL26" s="290"/>
      <c r="DRM26" s="290"/>
      <c r="DRN26" s="290"/>
      <c r="DRO26" s="290"/>
      <c r="DRP26" s="290"/>
      <c r="DRQ26" s="290"/>
      <c r="DRR26" s="290"/>
      <c r="DRS26" s="290"/>
      <c r="DRT26" s="290"/>
      <c r="DRU26" s="290"/>
      <c r="DRV26" s="290"/>
      <c r="DRW26" s="290"/>
      <c r="DRX26" s="290"/>
      <c r="DRY26" s="290"/>
      <c r="DRZ26" s="290"/>
      <c r="DSA26" s="290"/>
      <c r="DSB26" s="290"/>
      <c r="DSC26" s="290"/>
      <c r="DSD26" s="290"/>
      <c r="DSE26" s="290"/>
      <c r="DSF26" s="290"/>
      <c r="DSG26" s="290"/>
      <c r="DSH26" s="290"/>
      <c r="DSI26" s="290"/>
      <c r="DSJ26" s="290"/>
      <c r="DSK26" s="290"/>
      <c r="DSL26" s="290"/>
      <c r="DSM26" s="290"/>
      <c r="DSN26" s="290"/>
      <c r="DSO26" s="290"/>
      <c r="DSP26" s="290"/>
      <c r="DSQ26" s="290"/>
      <c r="DSR26" s="290"/>
      <c r="DSS26" s="290"/>
      <c r="DST26" s="290"/>
      <c r="DSU26" s="290"/>
      <c r="DSV26" s="290"/>
      <c r="DSW26" s="290"/>
      <c r="DSX26" s="290"/>
      <c r="DSY26" s="290"/>
      <c r="DSZ26" s="290"/>
      <c r="DTA26" s="290"/>
      <c r="DTB26" s="290"/>
      <c r="DTC26" s="290"/>
      <c r="DTD26" s="290"/>
      <c r="DTE26" s="290"/>
      <c r="DTF26" s="290"/>
      <c r="DTG26" s="290"/>
      <c r="DTH26" s="290"/>
      <c r="DTI26" s="290"/>
      <c r="DTJ26" s="290"/>
      <c r="DTK26" s="290"/>
      <c r="DTL26" s="290"/>
      <c r="DTM26" s="290"/>
      <c r="DTN26" s="290"/>
      <c r="DTO26" s="290"/>
      <c r="DTP26" s="290"/>
      <c r="DTQ26" s="290"/>
      <c r="DTR26" s="290"/>
      <c r="DTS26" s="290"/>
      <c r="DTT26" s="290"/>
      <c r="DTU26" s="290"/>
      <c r="DTV26" s="290"/>
      <c r="DTW26" s="290"/>
      <c r="DTX26" s="290"/>
      <c r="DTY26" s="290"/>
      <c r="DTZ26" s="290"/>
      <c r="DUA26" s="290"/>
      <c r="DUB26" s="290"/>
      <c r="DUC26" s="290"/>
      <c r="DUD26" s="290"/>
      <c r="DUE26" s="290"/>
      <c r="DUF26" s="290"/>
      <c r="DUG26" s="290"/>
      <c r="DUH26" s="290"/>
      <c r="DUI26" s="290"/>
      <c r="DUJ26" s="290"/>
      <c r="DUK26" s="290"/>
      <c r="DUL26" s="290"/>
      <c r="DUM26" s="290"/>
      <c r="DUN26" s="290"/>
      <c r="DUO26" s="290"/>
      <c r="DUP26" s="290"/>
      <c r="DUQ26" s="290"/>
      <c r="DUR26" s="290"/>
      <c r="DUS26" s="290"/>
      <c r="DUT26" s="290"/>
      <c r="DUU26" s="290"/>
      <c r="DUV26" s="290"/>
      <c r="DUW26" s="290"/>
      <c r="DUX26" s="290"/>
      <c r="DUY26" s="290"/>
      <c r="DUZ26" s="290"/>
      <c r="DVA26" s="290"/>
      <c r="DVB26" s="290"/>
      <c r="DVC26" s="290"/>
      <c r="DVD26" s="290"/>
      <c r="DVE26" s="290"/>
      <c r="DVF26" s="290"/>
      <c r="DVG26" s="290"/>
      <c r="DVH26" s="290"/>
      <c r="DVI26" s="290"/>
      <c r="DVJ26" s="290"/>
      <c r="DVK26" s="290"/>
      <c r="DVL26" s="290"/>
      <c r="DVM26" s="290"/>
      <c r="DVN26" s="290"/>
      <c r="DVO26" s="290"/>
      <c r="DVP26" s="290"/>
      <c r="DVQ26" s="290"/>
      <c r="DVR26" s="290"/>
      <c r="DVS26" s="290"/>
      <c r="DVT26" s="290"/>
      <c r="DVU26" s="290"/>
      <c r="DVV26" s="290"/>
      <c r="DVW26" s="290"/>
      <c r="DVX26" s="290"/>
      <c r="DVY26" s="290"/>
      <c r="DVZ26" s="290"/>
      <c r="DWA26" s="290"/>
      <c r="DWB26" s="290"/>
      <c r="DWC26" s="290"/>
      <c r="DWD26" s="290"/>
      <c r="DWE26" s="290"/>
      <c r="DWF26" s="290"/>
      <c r="DWG26" s="290"/>
      <c r="DWH26" s="290"/>
      <c r="DWI26" s="290"/>
      <c r="DWJ26" s="290"/>
      <c r="DWK26" s="290"/>
      <c r="DWL26" s="290"/>
      <c r="DWM26" s="290"/>
      <c r="DWN26" s="290"/>
      <c r="DWO26" s="290"/>
      <c r="DWP26" s="290"/>
      <c r="DWQ26" s="290"/>
      <c r="DWR26" s="290"/>
      <c r="DWS26" s="290"/>
      <c r="DWT26" s="290"/>
      <c r="DWU26" s="290"/>
      <c r="DWV26" s="290"/>
      <c r="DWW26" s="290"/>
      <c r="DWX26" s="290"/>
      <c r="DWY26" s="290"/>
      <c r="DWZ26" s="290"/>
      <c r="DXA26" s="290"/>
      <c r="DXB26" s="290"/>
      <c r="DXC26" s="290"/>
      <c r="DXD26" s="290"/>
      <c r="DXE26" s="290"/>
      <c r="DXF26" s="290"/>
      <c r="DXG26" s="290"/>
      <c r="DXH26" s="290"/>
      <c r="DXI26" s="290"/>
      <c r="DXJ26" s="290"/>
      <c r="DXK26" s="290"/>
      <c r="DXL26" s="290"/>
      <c r="DXM26" s="290"/>
      <c r="DXN26" s="290"/>
      <c r="DXO26" s="290"/>
      <c r="DXP26" s="290"/>
      <c r="DXQ26" s="290"/>
      <c r="DXR26" s="290"/>
      <c r="DXS26" s="290"/>
      <c r="DXT26" s="290"/>
      <c r="DXU26" s="290"/>
      <c r="DXV26" s="290"/>
      <c r="DXW26" s="290"/>
      <c r="DXX26" s="290"/>
      <c r="DXY26" s="290"/>
      <c r="DXZ26" s="290"/>
      <c r="DYA26" s="290"/>
      <c r="DYB26" s="290"/>
      <c r="DYC26" s="290"/>
      <c r="DYD26" s="290"/>
      <c r="DYE26" s="290"/>
      <c r="DYF26" s="290"/>
      <c r="DYG26" s="290"/>
      <c r="DYH26" s="290"/>
      <c r="DYI26" s="290"/>
      <c r="DYJ26" s="290"/>
      <c r="DYK26" s="290"/>
      <c r="DYL26" s="290"/>
      <c r="DYM26" s="290"/>
      <c r="DYN26" s="290"/>
      <c r="DYO26" s="290"/>
      <c r="DYP26" s="290"/>
      <c r="DYQ26" s="290"/>
      <c r="DYR26" s="290"/>
      <c r="DYS26" s="290"/>
      <c r="DYT26" s="290"/>
      <c r="DYU26" s="290"/>
      <c r="DYV26" s="290"/>
      <c r="DYW26" s="290"/>
      <c r="DYX26" s="290"/>
      <c r="DYY26" s="290"/>
      <c r="DYZ26" s="290"/>
      <c r="DZA26" s="290"/>
      <c r="DZB26" s="290"/>
      <c r="DZC26" s="290"/>
      <c r="DZD26" s="290"/>
      <c r="DZE26" s="290"/>
      <c r="DZF26" s="290"/>
      <c r="DZG26" s="290"/>
      <c r="DZH26" s="290"/>
      <c r="DZI26" s="290"/>
      <c r="DZJ26" s="290"/>
      <c r="DZK26" s="290"/>
      <c r="DZL26" s="290"/>
      <c r="DZM26" s="290"/>
      <c r="DZN26" s="290"/>
      <c r="DZO26" s="290"/>
      <c r="DZP26" s="290"/>
      <c r="DZQ26" s="290"/>
      <c r="DZR26" s="290"/>
      <c r="DZS26" s="290"/>
      <c r="DZT26" s="290"/>
      <c r="DZU26" s="290"/>
      <c r="DZV26" s="290"/>
      <c r="DZW26" s="290"/>
      <c r="DZX26" s="290"/>
      <c r="DZY26" s="290"/>
      <c r="DZZ26" s="290"/>
      <c r="EAA26" s="290"/>
      <c r="EAB26" s="290"/>
      <c r="EAC26" s="290"/>
      <c r="EAD26" s="290"/>
      <c r="EAE26" s="290"/>
      <c r="EAF26" s="290"/>
      <c r="EAG26" s="290"/>
      <c r="EAH26" s="290"/>
      <c r="EAI26" s="290"/>
      <c r="EAJ26" s="290"/>
      <c r="EAK26" s="290"/>
      <c r="EAL26" s="290"/>
      <c r="EAM26" s="290"/>
      <c r="EAN26" s="290"/>
      <c r="EAO26" s="290"/>
      <c r="EAP26" s="290"/>
      <c r="EAQ26" s="290"/>
      <c r="EAR26" s="290"/>
      <c r="EAS26" s="290"/>
      <c r="EAT26" s="290"/>
      <c r="EAU26" s="290"/>
      <c r="EAV26" s="290"/>
      <c r="EAW26" s="290"/>
      <c r="EAX26" s="290"/>
      <c r="EAY26" s="290"/>
      <c r="EAZ26" s="290"/>
      <c r="EBA26" s="290"/>
      <c r="EBB26" s="290"/>
      <c r="EBC26" s="290"/>
      <c r="EBD26" s="290"/>
      <c r="EBE26" s="290"/>
      <c r="EBF26" s="290"/>
      <c r="EBG26" s="290"/>
      <c r="EBH26" s="290"/>
      <c r="EBI26" s="290"/>
      <c r="EBJ26" s="290"/>
      <c r="EBK26" s="290"/>
      <c r="EBL26" s="290"/>
      <c r="EBM26" s="290"/>
      <c r="EBN26" s="290"/>
      <c r="EBO26" s="290"/>
      <c r="EBP26" s="290"/>
      <c r="EBQ26" s="290"/>
      <c r="EBR26" s="290"/>
      <c r="EBS26" s="290"/>
      <c r="EBT26" s="290"/>
      <c r="EBU26" s="290"/>
      <c r="EBV26" s="290"/>
      <c r="EBW26" s="290"/>
      <c r="EBX26" s="290"/>
      <c r="EBY26" s="290"/>
      <c r="EBZ26" s="290"/>
      <c r="ECA26" s="290"/>
      <c r="ECB26" s="290"/>
      <c r="ECC26" s="290"/>
      <c r="ECD26" s="290"/>
      <c r="ECE26" s="290"/>
      <c r="ECF26" s="290"/>
      <c r="ECG26" s="290"/>
      <c r="ECH26" s="290"/>
      <c r="ECI26" s="290"/>
      <c r="ECJ26" s="290"/>
      <c r="ECK26" s="290"/>
      <c r="ECL26" s="290"/>
      <c r="ECM26" s="290"/>
      <c r="ECN26" s="290"/>
      <c r="ECO26" s="290"/>
      <c r="ECP26" s="290"/>
      <c r="ECQ26" s="290"/>
      <c r="ECR26" s="290"/>
      <c r="ECS26" s="290"/>
      <c r="ECT26" s="290"/>
      <c r="ECU26" s="290"/>
      <c r="ECV26" s="290"/>
      <c r="ECW26" s="290"/>
      <c r="ECX26" s="290"/>
      <c r="ECY26" s="290"/>
      <c r="ECZ26" s="290"/>
      <c r="EDA26" s="290"/>
      <c r="EDB26" s="290"/>
      <c r="EDC26" s="290"/>
      <c r="EDD26" s="290"/>
      <c r="EDE26" s="290"/>
      <c r="EDF26" s="290"/>
      <c r="EDG26" s="290"/>
      <c r="EDH26" s="290"/>
      <c r="EDI26" s="290"/>
      <c r="EDJ26" s="290"/>
      <c r="EDK26" s="290"/>
      <c r="EDL26" s="290"/>
      <c r="EDM26" s="290"/>
      <c r="EDN26" s="290"/>
      <c r="EDO26" s="290"/>
      <c r="EDP26" s="290"/>
      <c r="EDQ26" s="290"/>
      <c r="EDR26" s="290"/>
      <c r="EDS26" s="290"/>
      <c r="EDT26" s="290"/>
      <c r="EDU26" s="290"/>
      <c r="EDV26" s="290"/>
      <c r="EDW26" s="290"/>
      <c r="EDX26" s="290"/>
      <c r="EDY26" s="290"/>
      <c r="EDZ26" s="290"/>
      <c r="EEA26" s="290"/>
      <c r="EEB26" s="290"/>
      <c r="EEC26" s="290"/>
      <c r="EED26" s="290"/>
      <c r="EEE26" s="290"/>
      <c r="EEF26" s="290"/>
      <c r="EEG26" s="290"/>
      <c r="EEH26" s="290"/>
      <c r="EEI26" s="290"/>
      <c r="EEJ26" s="290"/>
      <c r="EEK26" s="290"/>
      <c r="EEL26" s="290"/>
      <c r="EEM26" s="290"/>
      <c r="EEN26" s="290"/>
      <c r="EEO26" s="290"/>
      <c r="EEP26" s="290"/>
      <c r="EEQ26" s="290"/>
      <c r="EER26" s="290"/>
      <c r="EES26" s="290"/>
      <c r="EET26" s="290"/>
      <c r="EEU26" s="290"/>
      <c r="EEV26" s="290"/>
      <c r="EEW26" s="290"/>
      <c r="EEX26" s="290"/>
      <c r="EEY26" s="290"/>
      <c r="EEZ26" s="290"/>
      <c r="EFA26" s="290"/>
      <c r="EFB26" s="290"/>
      <c r="EFC26" s="290"/>
      <c r="EFD26" s="290"/>
      <c r="EFE26" s="290"/>
      <c r="EFF26" s="290"/>
      <c r="EFG26" s="290"/>
      <c r="EFH26" s="290"/>
      <c r="EFI26" s="290"/>
      <c r="EFJ26" s="290"/>
      <c r="EFK26" s="290"/>
      <c r="EFL26" s="290"/>
      <c r="EFM26" s="290"/>
      <c r="EFN26" s="290"/>
      <c r="EFO26" s="290"/>
      <c r="EFP26" s="290"/>
      <c r="EFQ26" s="290"/>
      <c r="EFR26" s="290"/>
      <c r="EFS26" s="290"/>
      <c r="EFT26" s="290"/>
      <c r="EFU26" s="290"/>
      <c r="EFV26" s="290"/>
      <c r="EFW26" s="290"/>
      <c r="EFX26" s="290"/>
      <c r="EFY26" s="290"/>
      <c r="EFZ26" s="290"/>
      <c r="EGA26" s="290"/>
      <c r="EGB26" s="290"/>
      <c r="EGC26" s="290"/>
      <c r="EGD26" s="290"/>
      <c r="EGE26" s="290"/>
      <c r="EGF26" s="290"/>
      <c r="EGG26" s="290"/>
      <c r="EGH26" s="290"/>
      <c r="EGI26" s="290"/>
      <c r="EGJ26" s="290"/>
      <c r="EGK26" s="290"/>
      <c r="EGL26" s="290"/>
      <c r="EGM26" s="290"/>
      <c r="EGN26" s="290"/>
      <c r="EGO26" s="290"/>
      <c r="EGP26" s="290"/>
      <c r="EGQ26" s="290"/>
      <c r="EGR26" s="290"/>
      <c r="EGS26" s="290"/>
      <c r="EGT26" s="290"/>
      <c r="EGU26" s="290"/>
      <c r="EGV26" s="290"/>
      <c r="EGW26" s="290"/>
      <c r="EGX26" s="290"/>
      <c r="EGY26" s="290"/>
      <c r="EGZ26" s="290"/>
      <c r="EHA26" s="290"/>
      <c r="EHB26" s="290"/>
      <c r="EHC26" s="290"/>
      <c r="EHD26" s="290"/>
      <c r="EHE26" s="290"/>
      <c r="EHF26" s="290"/>
      <c r="EHG26" s="290"/>
      <c r="EHH26" s="290"/>
      <c r="EHI26" s="290"/>
      <c r="EHJ26" s="290"/>
      <c r="EHK26" s="290"/>
      <c r="EHL26" s="290"/>
      <c r="EHM26" s="290"/>
      <c r="EHN26" s="290"/>
      <c r="EHO26" s="290"/>
      <c r="EHP26" s="290"/>
      <c r="EHQ26" s="290"/>
      <c r="EHR26" s="290"/>
      <c r="EHS26" s="290"/>
      <c r="EHT26" s="290"/>
      <c r="EHU26" s="290"/>
      <c r="EHV26" s="290"/>
      <c r="EHW26" s="290"/>
      <c r="EHX26" s="290"/>
      <c r="EHY26" s="290"/>
      <c r="EHZ26" s="290"/>
      <c r="EIA26" s="290"/>
      <c r="EIB26" s="290"/>
      <c r="EIC26" s="290"/>
      <c r="EID26" s="290"/>
      <c r="EIE26" s="290"/>
      <c r="EIF26" s="290"/>
      <c r="EIG26" s="290"/>
      <c r="EIH26" s="290"/>
      <c r="EII26" s="290"/>
      <c r="EIJ26" s="290"/>
      <c r="EIK26" s="290"/>
      <c r="EIL26" s="290"/>
      <c r="EIM26" s="290"/>
      <c r="EIN26" s="290"/>
      <c r="EIO26" s="290"/>
      <c r="EIP26" s="290"/>
      <c r="EIQ26" s="290"/>
      <c r="EIR26" s="290"/>
      <c r="EIS26" s="290"/>
      <c r="EIT26" s="290"/>
      <c r="EIU26" s="290"/>
      <c r="EIV26" s="290"/>
      <c r="EIW26" s="290"/>
      <c r="EIX26" s="290"/>
      <c r="EIY26" s="290"/>
      <c r="EIZ26" s="290"/>
      <c r="EJA26" s="290"/>
      <c r="EJB26" s="290"/>
      <c r="EJC26" s="290"/>
      <c r="EJD26" s="290"/>
      <c r="EJE26" s="290"/>
      <c r="EJF26" s="290"/>
      <c r="EJG26" s="290"/>
      <c r="EJH26" s="290"/>
      <c r="EJI26" s="290"/>
      <c r="EJJ26" s="290"/>
      <c r="EJK26" s="290"/>
      <c r="EJL26" s="290"/>
      <c r="EJM26" s="290"/>
      <c r="EJN26" s="290"/>
      <c r="EJO26" s="290"/>
      <c r="EJP26" s="290"/>
      <c r="EJQ26" s="290"/>
      <c r="EJR26" s="290"/>
      <c r="EJS26" s="290"/>
      <c r="EJT26" s="290"/>
      <c r="EJU26" s="290"/>
      <c r="EJV26" s="290"/>
      <c r="EJW26" s="290"/>
      <c r="EJX26" s="290"/>
      <c r="EJY26" s="290"/>
      <c r="EJZ26" s="290"/>
      <c r="EKA26" s="290"/>
      <c r="EKB26" s="290"/>
      <c r="EKC26" s="290"/>
      <c r="EKD26" s="290"/>
      <c r="EKE26" s="290"/>
      <c r="EKF26" s="290"/>
      <c r="EKG26" s="290"/>
      <c r="EKH26" s="290"/>
      <c r="EKI26" s="290"/>
      <c r="EKJ26" s="290"/>
      <c r="EKK26" s="290"/>
      <c r="EKL26" s="290"/>
      <c r="EKM26" s="290"/>
      <c r="EKN26" s="290"/>
      <c r="EKO26" s="290"/>
      <c r="EKP26" s="290"/>
      <c r="EKQ26" s="290"/>
      <c r="EKR26" s="290"/>
      <c r="EKS26" s="290"/>
      <c r="EKT26" s="290"/>
      <c r="EKU26" s="290"/>
      <c r="EKV26" s="290"/>
      <c r="EKW26" s="290"/>
      <c r="EKX26" s="290"/>
      <c r="EKY26" s="290"/>
      <c r="EKZ26" s="290"/>
      <c r="ELA26" s="290"/>
      <c r="ELB26" s="290"/>
      <c r="ELC26" s="290"/>
      <c r="ELD26" s="290"/>
      <c r="ELE26" s="290"/>
      <c r="ELF26" s="290"/>
      <c r="ELG26" s="290"/>
      <c r="ELH26" s="290"/>
      <c r="ELI26" s="290"/>
      <c r="ELJ26" s="290"/>
      <c r="ELK26" s="290"/>
      <c r="ELL26" s="290"/>
      <c r="ELM26" s="290"/>
      <c r="ELN26" s="290"/>
      <c r="ELO26" s="290"/>
      <c r="ELP26" s="290"/>
      <c r="ELQ26" s="290"/>
      <c r="ELR26" s="290"/>
      <c r="ELS26" s="290"/>
      <c r="ELT26" s="290"/>
      <c r="ELU26" s="290"/>
      <c r="ELV26" s="290"/>
      <c r="ELW26" s="290"/>
      <c r="ELX26" s="290"/>
      <c r="ELY26" s="290"/>
      <c r="ELZ26" s="290"/>
      <c r="EMA26" s="290"/>
      <c r="EMB26" s="290"/>
      <c r="EMC26" s="290"/>
      <c r="EMD26" s="290"/>
      <c r="EME26" s="290"/>
      <c r="EMF26" s="290"/>
      <c r="EMG26" s="290"/>
      <c r="EMH26" s="290"/>
      <c r="EMI26" s="290"/>
      <c r="EMJ26" s="290"/>
      <c r="EMK26" s="290"/>
      <c r="EML26" s="290"/>
      <c r="EMM26" s="290"/>
      <c r="EMN26" s="290"/>
      <c r="EMO26" s="290"/>
      <c r="EMP26" s="290"/>
      <c r="EMQ26" s="290"/>
      <c r="EMR26" s="290"/>
      <c r="EMS26" s="290"/>
      <c r="EMT26" s="290"/>
      <c r="EMU26" s="290"/>
      <c r="EMV26" s="290"/>
      <c r="EMW26" s="290"/>
      <c r="EMX26" s="290"/>
      <c r="EMY26" s="290"/>
      <c r="EMZ26" s="290"/>
      <c r="ENA26" s="290"/>
      <c r="ENB26" s="290"/>
      <c r="ENC26" s="290"/>
      <c r="END26" s="290"/>
      <c r="ENE26" s="290"/>
      <c r="ENF26" s="290"/>
      <c r="ENG26" s="290"/>
      <c r="ENH26" s="290"/>
      <c r="ENI26" s="290"/>
      <c r="ENJ26" s="290"/>
      <c r="ENK26" s="290"/>
      <c r="ENL26" s="290"/>
      <c r="ENM26" s="290"/>
      <c r="ENN26" s="290"/>
      <c r="ENO26" s="290"/>
      <c r="ENP26" s="290"/>
      <c r="ENQ26" s="290"/>
      <c r="ENR26" s="290"/>
      <c r="ENS26" s="290"/>
      <c r="ENT26" s="290"/>
      <c r="ENU26" s="290"/>
      <c r="ENV26" s="290"/>
      <c r="ENW26" s="290"/>
      <c r="ENX26" s="290"/>
      <c r="ENY26" s="290"/>
      <c r="ENZ26" s="290"/>
      <c r="EOA26" s="290"/>
      <c r="EOB26" s="290"/>
      <c r="EOC26" s="290"/>
      <c r="EOD26" s="290"/>
      <c r="EOE26" s="290"/>
      <c r="EOF26" s="290"/>
      <c r="EOG26" s="290"/>
      <c r="EOH26" s="290"/>
      <c r="EOI26" s="290"/>
      <c r="EOJ26" s="290"/>
      <c r="EOK26" s="290"/>
      <c r="EOL26" s="290"/>
      <c r="EOM26" s="290"/>
      <c r="EON26" s="290"/>
      <c r="EOO26" s="290"/>
      <c r="EOP26" s="290"/>
      <c r="EOQ26" s="290"/>
      <c r="EOR26" s="290"/>
      <c r="EOS26" s="290"/>
      <c r="EOT26" s="290"/>
      <c r="EOU26" s="290"/>
      <c r="EOV26" s="290"/>
      <c r="EOW26" s="290"/>
      <c r="EOX26" s="290"/>
      <c r="EOY26" s="290"/>
      <c r="EOZ26" s="290"/>
      <c r="EPA26" s="290"/>
      <c r="EPB26" s="290"/>
      <c r="EPC26" s="290"/>
      <c r="EPD26" s="290"/>
      <c r="EPE26" s="290"/>
      <c r="EPF26" s="290"/>
      <c r="EPG26" s="290"/>
      <c r="EPH26" s="290"/>
      <c r="EPI26" s="290"/>
      <c r="EPJ26" s="290"/>
      <c r="EPK26" s="290"/>
      <c r="EPL26" s="290"/>
      <c r="EPM26" s="290"/>
      <c r="EPN26" s="290"/>
      <c r="EPO26" s="290"/>
      <c r="EPP26" s="290"/>
      <c r="EPQ26" s="290"/>
      <c r="EPR26" s="290"/>
      <c r="EPS26" s="290"/>
      <c r="EPT26" s="290"/>
      <c r="EPU26" s="290"/>
      <c r="EPV26" s="290"/>
      <c r="EPW26" s="290"/>
      <c r="EPX26" s="290"/>
      <c r="EPY26" s="290"/>
      <c r="EPZ26" s="290"/>
      <c r="EQA26" s="290"/>
      <c r="EQB26" s="290"/>
      <c r="EQC26" s="290"/>
      <c r="EQD26" s="290"/>
      <c r="EQE26" s="290"/>
      <c r="EQF26" s="290"/>
      <c r="EQG26" s="290"/>
      <c r="EQH26" s="290"/>
      <c r="EQI26" s="290"/>
      <c r="EQJ26" s="290"/>
      <c r="EQK26" s="290"/>
      <c r="EQL26" s="290"/>
      <c r="EQM26" s="290"/>
      <c r="EQN26" s="290"/>
      <c r="EQO26" s="290"/>
      <c r="EQP26" s="290"/>
      <c r="EQQ26" s="290"/>
      <c r="EQR26" s="290"/>
      <c r="EQS26" s="290"/>
      <c r="EQT26" s="290"/>
      <c r="EQU26" s="290"/>
      <c r="EQV26" s="290"/>
      <c r="EQW26" s="290"/>
      <c r="EQX26" s="290"/>
      <c r="EQY26" s="290"/>
      <c r="EQZ26" s="290"/>
      <c r="ERA26" s="290"/>
      <c r="ERB26" s="290"/>
      <c r="ERC26" s="290"/>
      <c r="ERD26" s="290"/>
      <c r="ERE26" s="290"/>
      <c r="ERF26" s="290"/>
      <c r="ERG26" s="290"/>
      <c r="ERH26" s="290"/>
      <c r="ERI26" s="290"/>
      <c r="ERJ26" s="290"/>
      <c r="ERK26" s="290"/>
      <c r="ERL26" s="290"/>
      <c r="ERM26" s="290"/>
      <c r="ERN26" s="290"/>
      <c r="ERO26" s="290"/>
      <c r="ERP26" s="290"/>
      <c r="ERQ26" s="290"/>
      <c r="ERR26" s="290"/>
      <c r="ERS26" s="290"/>
      <c r="ERT26" s="290"/>
      <c r="ERU26" s="290"/>
      <c r="ERV26" s="290"/>
      <c r="ERW26" s="290"/>
      <c r="ERX26" s="290"/>
      <c r="ERY26" s="290"/>
      <c r="ERZ26" s="290"/>
      <c r="ESA26" s="290"/>
      <c r="ESB26" s="290"/>
      <c r="ESC26" s="290"/>
      <c r="ESD26" s="290"/>
      <c r="ESE26" s="290"/>
      <c r="ESF26" s="290"/>
      <c r="ESG26" s="290"/>
      <c r="ESH26" s="290"/>
      <c r="ESI26" s="290"/>
      <c r="ESJ26" s="290"/>
      <c r="ESK26" s="290"/>
      <c r="ESL26" s="290"/>
      <c r="ESM26" s="290"/>
      <c r="ESN26" s="290"/>
      <c r="ESO26" s="290"/>
      <c r="ESP26" s="290"/>
      <c r="ESQ26" s="290"/>
      <c r="ESR26" s="290"/>
      <c r="ESS26" s="290"/>
      <c r="EST26" s="290"/>
      <c r="ESU26" s="290"/>
      <c r="ESV26" s="290"/>
      <c r="ESW26" s="290"/>
      <c r="ESX26" s="290"/>
      <c r="ESY26" s="290"/>
      <c r="ESZ26" s="290"/>
      <c r="ETA26" s="290"/>
      <c r="ETB26" s="290"/>
      <c r="ETC26" s="290"/>
      <c r="ETD26" s="290"/>
      <c r="ETE26" s="290"/>
      <c r="ETF26" s="290"/>
      <c r="ETG26" s="290"/>
      <c r="ETH26" s="290"/>
      <c r="ETI26" s="290"/>
      <c r="ETJ26" s="290"/>
      <c r="ETK26" s="290"/>
      <c r="ETL26" s="290"/>
      <c r="ETM26" s="290"/>
      <c r="ETN26" s="290"/>
      <c r="ETO26" s="290"/>
      <c r="ETP26" s="290"/>
      <c r="ETQ26" s="290"/>
      <c r="ETR26" s="290"/>
      <c r="ETS26" s="290"/>
      <c r="ETT26" s="290"/>
      <c r="ETU26" s="290"/>
      <c r="ETV26" s="290"/>
      <c r="ETW26" s="290"/>
      <c r="ETX26" s="290"/>
      <c r="ETY26" s="290"/>
      <c r="ETZ26" s="290"/>
      <c r="EUA26" s="290"/>
      <c r="EUB26" s="290"/>
      <c r="EUC26" s="290"/>
      <c r="EUD26" s="290"/>
      <c r="EUE26" s="290"/>
      <c r="EUF26" s="290"/>
      <c r="EUG26" s="290"/>
      <c r="EUH26" s="290"/>
      <c r="EUI26" s="290"/>
      <c r="EUJ26" s="290"/>
      <c r="EUK26" s="290"/>
      <c r="EUL26" s="290"/>
      <c r="EUM26" s="290"/>
      <c r="EUN26" s="290"/>
      <c r="EUO26" s="290"/>
      <c r="EUP26" s="290"/>
      <c r="EUQ26" s="290"/>
      <c r="EUR26" s="290"/>
      <c r="EUS26" s="290"/>
      <c r="EUT26" s="290"/>
      <c r="EUU26" s="290"/>
      <c r="EUV26" s="290"/>
      <c r="EUW26" s="290"/>
      <c r="EUX26" s="290"/>
      <c r="EUY26" s="290"/>
      <c r="EUZ26" s="290"/>
      <c r="EVA26" s="290"/>
      <c r="EVB26" s="290"/>
      <c r="EVC26" s="290"/>
      <c r="EVD26" s="290"/>
      <c r="EVE26" s="290"/>
      <c r="EVF26" s="290"/>
      <c r="EVG26" s="290"/>
      <c r="EVH26" s="290"/>
      <c r="EVI26" s="290"/>
      <c r="EVJ26" s="290"/>
      <c r="EVK26" s="290"/>
      <c r="EVL26" s="290"/>
      <c r="EVM26" s="290"/>
      <c r="EVN26" s="290"/>
      <c r="EVO26" s="290"/>
      <c r="EVP26" s="290"/>
      <c r="EVQ26" s="290"/>
      <c r="EVR26" s="290"/>
      <c r="EVS26" s="290"/>
      <c r="EVT26" s="290"/>
      <c r="EVU26" s="290"/>
      <c r="EVV26" s="290"/>
      <c r="EVW26" s="290"/>
      <c r="EVX26" s="290"/>
      <c r="EVY26" s="290"/>
      <c r="EVZ26" s="290"/>
      <c r="EWA26" s="290"/>
      <c r="EWB26" s="290"/>
      <c r="EWC26" s="290"/>
      <c r="EWD26" s="290"/>
      <c r="EWE26" s="290"/>
      <c r="EWF26" s="290"/>
      <c r="EWG26" s="290"/>
      <c r="EWH26" s="290"/>
      <c r="EWI26" s="290"/>
      <c r="EWJ26" s="290"/>
      <c r="EWK26" s="290"/>
      <c r="EWL26" s="290"/>
      <c r="EWM26" s="290"/>
      <c r="EWN26" s="290"/>
      <c r="EWO26" s="290"/>
      <c r="EWP26" s="290"/>
      <c r="EWQ26" s="290"/>
      <c r="EWR26" s="290"/>
      <c r="EWS26" s="290"/>
      <c r="EWT26" s="290"/>
      <c r="EWU26" s="290"/>
      <c r="EWV26" s="290"/>
      <c r="EWW26" s="290"/>
      <c r="EWX26" s="290"/>
      <c r="EWY26" s="290"/>
      <c r="EWZ26" s="290"/>
      <c r="EXA26" s="290"/>
      <c r="EXB26" s="290"/>
      <c r="EXC26" s="290"/>
      <c r="EXD26" s="290"/>
      <c r="EXE26" s="290"/>
      <c r="EXF26" s="290"/>
      <c r="EXG26" s="290"/>
      <c r="EXH26" s="290"/>
      <c r="EXI26" s="290"/>
      <c r="EXJ26" s="290"/>
      <c r="EXK26" s="290"/>
      <c r="EXL26" s="290"/>
      <c r="EXM26" s="290"/>
      <c r="EXN26" s="290"/>
      <c r="EXO26" s="290"/>
      <c r="EXP26" s="290"/>
      <c r="EXQ26" s="290"/>
      <c r="EXR26" s="290"/>
      <c r="EXS26" s="290"/>
      <c r="EXT26" s="290"/>
      <c r="EXU26" s="290"/>
      <c r="EXV26" s="290"/>
      <c r="EXW26" s="290"/>
      <c r="EXX26" s="290"/>
      <c r="EXY26" s="290"/>
      <c r="EXZ26" s="290"/>
      <c r="EYA26" s="290"/>
      <c r="EYB26" s="290"/>
      <c r="EYC26" s="290"/>
      <c r="EYD26" s="290"/>
      <c r="EYE26" s="290"/>
      <c r="EYF26" s="290"/>
      <c r="EYG26" s="290"/>
      <c r="EYH26" s="290"/>
      <c r="EYI26" s="290"/>
      <c r="EYJ26" s="290"/>
      <c r="EYK26" s="290"/>
      <c r="EYL26" s="290"/>
      <c r="EYM26" s="290"/>
      <c r="EYN26" s="290"/>
      <c r="EYO26" s="290"/>
      <c r="EYP26" s="290"/>
      <c r="EYQ26" s="290"/>
      <c r="EYR26" s="290"/>
      <c r="EYS26" s="290"/>
      <c r="EYT26" s="290"/>
      <c r="EYU26" s="290"/>
      <c r="EYV26" s="290"/>
      <c r="EYW26" s="290"/>
      <c r="EYX26" s="290"/>
      <c r="EYY26" s="290"/>
      <c r="EYZ26" s="290"/>
      <c r="EZA26" s="290"/>
      <c r="EZB26" s="290"/>
      <c r="EZC26" s="290"/>
      <c r="EZD26" s="290"/>
      <c r="EZE26" s="290"/>
      <c r="EZF26" s="290"/>
      <c r="EZG26" s="290"/>
      <c r="EZH26" s="290"/>
      <c r="EZI26" s="290"/>
      <c r="EZJ26" s="290"/>
      <c r="EZK26" s="290"/>
      <c r="EZL26" s="290"/>
      <c r="EZM26" s="290"/>
      <c r="EZN26" s="290"/>
      <c r="EZO26" s="290"/>
      <c r="EZP26" s="290"/>
      <c r="EZQ26" s="290"/>
      <c r="EZR26" s="290"/>
      <c r="EZS26" s="290"/>
      <c r="EZT26" s="290"/>
      <c r="EZU26" s="290"/>
      <c r="EZV26" s="290"/>
      <c r="EZW26" s="290"/>
      <c r="EZX26" s="290"/>
      <c r="EZY26" s="290"/>
      <c r="EZZ26" s="290"/>
      <c r="FAA26" s="290"/>
      <c r="FAB26" s="290"/>
      <c r="FAC26" s="290"/>
      <c r="FAD26" s="290"/>
      <c r="FAE26" s="290"/>
      <c r="FAF26" s="290"/>
      <c r="FAG26" s="290"/>
      <c r="FAH26" s="290"/>
      <c r="FAI26" s="290"/>
      <c r="FAJ26" s="290"/>
      <c r="FAK26" s="290"/>
      <c r="FAL26" s="290"/>
      <c r="FAM26" s="290"/>
      <c r="FAN26" s="290"/>
      <c r="FAO26" s="290"/>
      <c r="FAP26" s="290"/>
      <c r="FAQ26" s="290"/>
      <c r="FAR26" s="290"/>
      <c r="FAS26" s="290"/>
      <c r="FAT26" s="290"/>
      <c r="FAU26" s="290"/>
      <c r="FAV26" s="290"/>
      <c r="FAW26" s="290"/>
      <c r="FAX26" s="290"/>
      <c r="FAY26" s="290"/>
      <c r="FAZ26" s="290"/>
      <c r="FBA26" s="290"/>
      <c r="FBB26" s="290"/>
      <c r="FBC26" s="290"/>
      <c r="FBD26" s="290"/>
      <c r="FBE26" s="290"/>
      <c r="FBF26" s="290"/>
      <c r="FBG26" s="290"/>
      <c r="FBH26" s="290"/>
      <c r="FBI26" s="290"/>
      <c r="FBJ26" s="290"/>
      <c r="FBK26" s="290"/>
      <c r="FBL26" s="290"/>
      <c r="FBM26" s="290"/>
      <c r="FBN26" s="290"/>
      <c r="FBO26" s="290"/>
      <c r="FBP26" s="290"/>
      <c r="FBQ26" s="290"/>
      <c r="FBR26" s="290"/>
      <c r="FBS26" s="290"/>
      <c r="FBT26" s="290"/>
      <c r="FBU26" s="290"/>
      <c r="FBV26" s="290"/>
      <c r="FBW26" s="290"/>
      <c r="FBX26" s="290"/>
      <c r="FBY26" s="290"/>
      <c r="FBZ26" s="290"/>
      <c r="FCA26" s="290"/>
      <c r="FCB26" s="290"/>
      <c r="FCC26" s="290"/>
      <c r="FCD26" s="290"/>
      <c r="FCE26" s="290"/>
      <c r="FCF26" s="290"/>
      <c r="FCG26" s="290"/>
      <c r="FCH26" s="290"/>
      <c r="FCI26" s="290"/>
      <c r="FCJ26" s="290"/>
      <c r="FCK26" s="290"/>
      <c r="FCL26" s="290"/>
      <c r="FCM26" s="290"/>
      <c r="FCN26" s="290"/>
      <c r="FCO26" s="290"/>
      <c r="FCP26" s="290"/>
      <c r="FCQ26" s="290"/>
      <c r="FCR26" s="290"/>
      <c r="FCS26" s="290"/>
      <c r="FCT26" s="290"/>
      <c r="FCU26" s="290"/>
      <c r="FCV26" s="290"/>
      <c r="FCW26" s="290"/>
      <c r="FCX26" s="290"/>
      <c r="FCY26" s="290"/>
      <c r="FCZ26" s="290"/>
      <c r="FDA26" s="290"/>
      <c r="FDB26" s="290"/>
      <c r="FDC26" s="290"/>
      <c r="FDD26" s="290"/>
      <c r="FDE26" s="290"/>
      <c r="FDF26" s="290"/>
      <c r="FDG26" s="290"/>
      <c r="FDH26" s="290"/>
      <c r="FDI26" s="290"/>
      <c r="FDJ26" s="290"/>
      <c r="FDK26" s="290"/>
      <c r="FDL26" s="290"/>
      <c r="FDM26" s="290"/>
      <c r="FDN26" s="290"/>
      <c r="FDO26" s="290"/>
      <c r="FDP26" s="290"/>
      <c r="FDQ26" s="290"/>
      <c r="FDR26" s="290"/>
      <c r="FDS26" s="290"/>
      <c r="FDT26" s="290"/>
      <c r="FDU26" s="290"/>
      <c r="FDV26" s="290"/>
      <c r="FDW26" s="290"/>
      <c r="FDX26" s="290"/>
      <c r="FDY26" s="290"/>
      <c r="FDZ26" s="290"/>
      <c r="FEA26" s="290"/>
      <c r="FEB26" s="290"/>
      <c r="FEC26" s="290"/>
      <c r="FED26" s="290"/>
      <c r="FEE26" s="290"/>
      <c r="FEF26" s="290"/>
      <c r="FEG26" s="290"/>
      <c r="FEH26" s="290"/>
      <c r="FEI26" s="290"/>
      <c r="FEJ26" s="290"/>
      <c r="FEK26" s="290"/>
      <c r="FEL26" s="290"/>
      <c r="FEM26" s="290"/>
      <c r="FEN26" s="290"/>
      <c r="FEO26" s="290"/>
      <c r="FEP26" s="290"/>
      <c r="FEQ26" s="290"/>
      <c r="FER26" s="290"/>
      <c r="FES26" s="290"/>
      <c r="FET26" s="290"/>
      <c r="FEU26" s="290"/>
      <c r="FEV26" s="290"/>
      <c r="FEW26" s="290"/>
      <c r="FEX26" s="290"/>
      <c r="FEY26" s="290"/>
      <c r="FEZ26" s="290"/>
      <c r="FFA26" s="290"/>
      <c r="FFB26" s="290"/>
      <c r="FFC26" s="290"/>
      <c r="FFD26" s="290"/>
      <c r="FFE26" s="290"/>
      <c r="FFF26" s="290"/>
      <c r="FFG26" s="290"/>
      <c r="FFH26" s="290"/>
      <c r="FFI26" s="290"/>
      <c r="FFJ26" s="290"/>
      <c r="FFK26" s="290"/>
      <c r="FFL26" s="290"/>
      <c r="FFM26" s="290"/>
      <c r="FFN26" s="290"/>
      <c r="FFO26" s="290"/>
      <c r="FFP26" s="290"/>
      <c r="FFQ26" s="290"/>
      <c r="FFR26" s="290"/>
      <c r="FFS26" s="290"/>
      <c r="FFT26" s="290"/>
      <c r="FFU26" s="290"/>
      <c r="FFV26" s="290"/>
      <c r="FFW26" s="290"/>
      <c r="FFX26" s="290"/>
      <c r="FFY26" s="290"/>
      <c r="FFZ26" s="290"/>
      <c r="FGA26" s="290"/>
      <c r="FGB26" s="290"/>
      <c r="FGC26" s="290"/>
      <c r="FGD26" s="290"/>
      <c r="FGE26" s="290"/>
      <c r="FGF26" s="290"/>
      <c r="FGG26" s="290"/>
      <c r="FGH26" s="290"/>
      <c r="FGI26" s="290"/>
      <c r="FGJ26" s="290"/>
      <c r="FGK26" s="290"/>
      <c r="FGL26" s="290"/>
      <c r="FGM26" s="290"/>
      <c r="FGN26" s="290"/>
      <c r="FGO26" s="290"/>
      <c r="FGP26" s="290"/>
      <c r="FGQ26" s="290"/>
      <c r="FGR26" s="290"/>
      <c r="FGS26" s="290"/>
      <c r="FGT26" s="290"/>
      <c r="FGU26" s="290"/>
      <c r="FGV26" s="290"/>
      <c r="FGW26" s="290"/>
      <c r="FGX26" s="290"/>
      <c r="FGY26" s="290"/>
      <c r="FGZ26" s="290"/>
      <c r="FHA26" s="290"/>
      <c r="FHB26" s="290"/>
      <c r="FHC26" s="290"/>
      <c r="FHD26" s="290"/>
      <c r="FHE26" s="290"/>
      <c r="FHF26" s="290"/>
      <c r="FHG26" s="290"/>
      <c r="FHH26" s="290"/>
      <c r="FHI26" s="290"/>
      <c r="FHJ26" s="290"/>
      <c r="FHK26" s="290"/>
      <c r="FHL26" s="290"/>
      <c r="FHM26" s="290"/>
      <c r="FHN26" s="290"/>
      <c r="FHO26" s="290"/>
      <c r="FHP26" s="290"/>
      <c r="FHQ26" s="290"/>
      <c r="FHR26" s="290"/>
      <c r="FHS26" s="290"/>
      <c r="FHT26" s="290"/>
      <c r="FHU26" s="290"/>
      <c r="FHV26" s="290"/>
      <c r="FHW26" s="290"/>
      <c r="FHX26" s="290"/>
      <c r="FHY26" s="290"/>
      <c r="FHZ26" s="290"/>
      <c r="FIA26" s="290"/>
      <c r="FIB26" s="290"/>
      <c r="FIC26" s="290"/>
      <c r="FID26" s="290"/>
      <c r="FIE26" s="290"/>
      <c r="FIF26" s="290"/>
      <c r="FIG26" s="290"/>
      <c r="FIH26" s="290"/>
      <c r="FII26" s="290"/>
      <c r="FIJ26" s="290"/>
      <c r="FIK26" s="290"/>
      <c r="FIL26" s="290"/>
      <c r="FIM26" s="290"/>
      <c r="FIN26" s="290"/>
      <c r="FIO26" s="290"/>
      <c r="FIP26" s="290"/>
      <c r="FIQ26" s="290"/>
      <c r="FIR26" s="290"/>
      <c r="FIS26" s="290"/>
      <c r="FIT26" s="290"/>
      <c r="FIU26" s="290"/>
      <c r="FIV26" s="290"/>
      <c r="FIW26" s="290"/>
      <c r="FIX26" s="290"/>
      <c r="FIY26" s="290"/>
      <c r="FIZ26" s="290"/>
      <c r="FJA26" s="290"/>
      <c r="FJB26" s="290"/>
      <c r="FJC26" s="290"/>
      <c r="FJD26" s="290"/>
      <c r="FJE26" s="290"/>
      <c r="FJF26" s="290"/>
      <c r="FJG26" s="290"/>
      <c r="FJH26" s="290"/>
      <c r="FJI26" s="290"/>
      <c r="FJJ26" s="290"/>
      <c r="FJK26" s="290"/>
      <c r="FJL26" s="290"/>
      <c r="FJM26" s="290"/>
      <c r="FJN26" s="290"/>
      <c r="FJO26" s="290"/>
      <c r="FJP26" s="290"/>
      <c r="FJQ26" s="290"/>
      <c r="FJR26" s="290"/>
      <c r="FJS26" s="290"/>
      <c r="FJT26" s="290"/>
      <c r="FJU26" s="290"/>
      <c r="FJV26" s="290"/>
      <c r="FJW26" s="290"/>
      <c r="FJX26" s="290"/>
      <c r="FJY26" s="290"/>
      <c r="FJZ26" s="290"/>
      <c r="FKA26" s="290"/>
      <c r="FKB26" s="290"/>
      <c r="FKC26" s="290"/>
      <c r="FKD26" s="290"/>
      <c r="FKE26" s="290"/>
      <c r="FKF26" s="290"/>
      <c r="FKG26" s="290"/>
      <c r="FKH26" s="290"/>
      <c r="FKI26" s="290"/>
      <c r="FKJ26" s="290"/>
      <c r="FKK26" s="290"/>
      <c r="FKL26" s="290"/>
      <c r="FKM26" s="290"/>
      <c r="FKN26" s="290"/>
      <c r="FKO26" s="290"/>
      <c r="FKP26" s="290"/>
      <c r="FKQ26" s="290"/>
      <c r="FKR26" s="290"/>
      <c r="FKS26" s="290"/>
      <c r="FKT26" s="290"/>
      <c r="FKU26" s="290"/>
      <c r="FKV26" s="290"/>
      <c r="FKW26" s="290"/>
      <c r="FKX26" s="290"/>
      <c r="FKY26" s="290"/>
      <c r="FKZ26" s="290"/>
      <c r="FLA26" s="290"/>
      <c r="FLB26" s="290"/>
      <c r="FLC26" s="290"/>
      <c r="FLD26" s="290"/>
      <c r="FLE26" s="290"/>
      <c r="FLF26" s="290"/>
      <c r="FLG26" s="290"/>
      <c r="FLH26" s="290"/>
      <c r="FLI26" s="290"/>
      <c r="FLJ26" s="290"/>
      <c r="FLK26" s="290"/>
      <c r="FLL26" s="290"/>
      <c r="FLM26" s="290"/>
      <c r="FLN26" s="290"/>
      <c r="FLO26" s="290"/>
      <c r="FLP26" s="290"/>
      <c r="FLQ26" s="290"/>
      <c r="FLR26" s="290"/>
      <c r="FLS26" s="290"/>
      <c r="FLT26" s="290"/>
      <c r="FLU26" s="290"/>
      <c r="FLV26" s="290"/>
      <c r="FLW26" s="290"/>
      <c r="FLX26" s="290"/>
      <c r="FLY26" s="290"/>
      <c r="FLZ26" s="290"/>
      <c r="FMA26" s="290"/>
      <c r="FMB26" s="290"/>
      <c r="FMC26" s="290"/>
      <c r="FMD26" s="290"/>
      <c r="FME26" s="290"/>
      <c r="FMF26" s="290"/>
      <c r="FMG26" s="290"/>
      <c r="FMH26" s="290"/>
      <c r="FMI26" s="290"/>
      <c r="FMJ26" s="290"/>
      <c r="FMK26" s="290"/>
      <c r="FML26" s="290"/>
      <c r="FMM26" s="290"/>
      <c r="FMN26" s="290"/>
      <c r="FMO26" s="290"/>
      <c r="FMP26" s="290"/>
      <c r="FMQ26" s="290"/>
      <c r="FMR26" s="290"/>
      <c r="FMS26" s="290"/>
      <c r="FMT26" s="290"/>
      <c r="FMU26" s="290"/>
      <c r="FMV26" s="290"/>
      <c r="FMW26" s="290"/>
      <c r="FMX26" s="290"/>
      <c r="FMY26" s="290"/>
      <c r="FMZ26" s="290"/>
      <c r="FNA26" s="290"/>
      <c r="FNB26" s="290"/>
      <c r="FNC26" s="290"/>
      <c r="FND26" s="290"/>
      <c r="FNE26" s="290"/>
      <c r="FNF26" s="290"/>
      <c r="FNG26" s="290"/>
      <c r="FNH26" s="290"/>
      <c r="FNI26" s="290"/>
      <c r="FNJ26" s="290"/>
      <c r="FNK26" s="290"/>
      <c r="FNL26" s="290"/>
      <c r="FNM26" s="290"/>
      <c r="FNN26" s="290"/>
      <c r="FNO26" s="290"/>
      <c r="FNP26" s="290"/>
      <c r="FNQ26" s="290"/>
      <c r="FNR26" s="290"/>
      <c r="FNS26" s="290"/>
      <c r="FNT26" s="290"/>
      <c r="FNU26" s="290"/>
      <c r="FNV26" s="290"/>
      <c r="FNW26" s="290"/>
      <c r="FNX26" s="290"/>
      <c r="FNY26" s="290"/>
      <c r="FNZ26" s="290"/>
      <c r="FOA26" s="290"/>
      <c r="FOB26" s="290"/>
      <c r="FOC26" s="290"/>
      <c r="FOD26" s="290"/>
      <c r="FOE26" s="290"/>
      <c r="FOF26" s="290"/>
      <c r="FOG26" s="290"/>
      <c r="FOH26" s="290"/>
      <c r="FOI26" s="290"/>
      <c r="FOJ26" s="290"/>
      <c r="FOK26" s="290"/>
      <c r="FOL26" s="290"/>
      <c r="FOM26" s="290"/>
      <c r="FON26" s="290"/>
      <c r="FOO26" s="290"/>
      <c r="FOP26" s="290"/>
      <c r="FOQ26" s="290"/>
      <c r="FOR26" s="290"/>
      <c r="FOS26" s="290"/>
      <c r="FOT26" s="290"/>
      <c r="FOU26" s="290"/>
      <c r="FOV26" s="290"/>
      <c r="FOW26" s="290"/>
      <c r="FOX26" s="290"/>
      <c r="FOY26" s="290"/>
      <c r="FOZ26" s="290"/>
      <c r="FPA26" s="290"/>
      <c r="FPB26" s="290"/>
      <c r="FPC26" s="290"/>
      <c r="FPD26" s="290"/>
      <c r="FPE26" s="290"/>
      <c r="FPF26" s="290"/>
      <c r="FPG26" s="290"/>
      <c r="FPH26" s="290"/>
      <c r="FPI26" s="290"/>
      <c r="FPJ26" s="290"/>
      <c r="FPK26" s="290"/>
      <c r="FPL26" s="290"/>
      <c r="FPM26" s="290"/>
      <c r="FPN26" s="290"/>
      <c r="FPO26" s="290"/>
      <c r="FPP26" s="290"/>
      <c r="FPQ26" s="290"/>
      <c r="FPR26" s="290"/>
      <c r="FPS26" s="290"/>
      <c r="FPT26" s="290"/>
      <c r="FPU26" s="290"/>
      <c r="FPV26" s="290"/>
      <c r="FPW26" s="290"/>
      <c r="FPX26" s="290"/>
      <c r="FPY26" s="290"/>
      <c r="FPZ26" s="290"/>
      <c r="FQA26" s="290"/>
      <c r="FQB26" s="290"/>
      <c r="FQC26" s="290"/>
      <c r="FQD26" s="290"/>
      <c r="FQE26" s="290"/>
      <c r="FQF26" s="290"/>
      <c r="FQG26" s="290"/>
      <c r="FQH26" s="290"/>
      <c r="FQI26" s="290"/>
      <c r="FQJ26" s="290"/>
      <c r="FQK26" s="290"/>
      <c r="FQL26" s="290"/>
      <c r="FQM26" s="290"/>
      <c r="FQN26" s="290"/>
      <c r="FQO26" s="290"/>
      <c r="FQP26" s="290"/>
      <c r="FQQ26" s="290"/>
      <c r="FQR26" s="290"/>
      <c r="FQS26" s="290"/>
      <c r="FQT26" s="290"/>
      <c r="FQU26" s="290"/>
      <c r="FQV26" s="290"/>
      <c r="FQW26" s="290"/>
      <c r="FQX26" s="290"/>
      <c r="FQY26" s="290"/>
      <c r="FQZ26" s="290"/>
      <c r="FRA26" s="290"/>
      <c r="FRB26" s="290"/>
      <c r="FRC26" s="290"/>
      <c r="FRD26" s="290"/>
      <c r="FRE26" s="290"/>
      <c r="FRF26" s="290"/>
      <c r="FRG26" s="290"/>
      <c r="FRH26" s="290"/>
      <c r="FRI26" s="290"/>
      <c r="FRJ26" s="290"/>
      <c r="FRK26" s="290"/>
      <c r="FRL26" s="290"/>
      <c r="FRM26" s="290"/>
      <c r="FRN26" s="290"/>
      <c r="FRO26" s="290"/>
      <c r="FRP26" s="290"/>
      <c r="FRQ26" s="290"/>
      <c r="FRR26" s="290"/>
      <c r="FRS26" s="290"/>
      <c r="FRT26" s="290"/>
      <c r="FRU26" s="290"/>
      <c r="FRV26" s="290"/>
      <c r="FRW26" s="290"/>
      <c r="FRX26" s="290"/>
      <c r="FRY26" s="290"/>
      <c r="FRZ26" s="290"/>
      <c r="FSA26" s="290"/>
      <c r="FSB26" s="290"/>
      <c r="FSC26" s="290"/>
      <c r="FSD26" s="290"/>
      <c r="FSE26" s="290"/>
      <c r="FSF26" s="290"/>
      <c r="FSG26" s="290"/>
      <c r="FSH26" s="290"/>
      <c r="FSI26" s="290"/>
      <c r="FSJ26" s="290"/>
      <c r="FSK26" s="290"/>
      <c r="FSL26" s="290"/>
      <c r="FSM26" s="290"/>
      <c r="FSN26" s="290"/>
      <c r="FSO26" s="290"/>
      <c r="FSP26" s="290"/>
      <c r="FSQ26" s="290"/>
      <c r="FSR26" s="290"/>
      <c r="FSS26" s="290"/>
      <c r="FST26" s="290"/>
      <c r="FSU26" s="290"/>
      <c r="FSV26" s="290"/>
      <c r="FSW26" s="290"/>
      <c r="FSX26" s="290"/>
      <c r="FSY26" s="290"/>
      <c r="FSZ26" s="290"/>
      <c r="FTA26" s="290"/>
      <c r="FTB26" s="290"/>
      <c r="FTC26" s="290"/>
      <c r="FTD26" s="290"/>
      <c r="FTE26" s="290"/>
      <c r="FTF26" s="290"/>
      <c r="FTG26" s="290"/>
      <c r="FTH26" s="290"/>
      <c r="FTI26" s="290"/>
      <c r="FTJ26" s="290"/>
      <c r="FTK26" s="290"/>
      <c r="FTL26" s="290"/>
      <c r="FTM26" s="290"/>
      <c r="FTN26" s="290"/>
      <c r="FTO26" s="290"/>
      <c r="FTP26" s="290"/>
      <c r="FTQ26" s="290"/>
      <c r="FTR26" s="290"/>
      <c r="FTS26" s="290"/>
      <c r="FTT26" s="290"/>
      <c r="FTU26" s="290"/>
      <c r="FTV26" s="290"/>
      <c r="FTW26" s="290"/>
      <c r="FTX26" s="290"/>
      <c r="FTY26" s="290"/>
      <c r="FTZ26" s="290"/>
      <c r="FUA26" s="290"/>
      <c r="FUB26" s="290"/>
      <c r="FUC26" s="290"/>
      <c r="FUD26" s="290"/>
      <c r="FUE26" s="290"/>
      <c r="FUF26" s="290"/>
      <c r="FUG26" s="290"/>
      <c r="FUH26" s="290"/>
      <c r="FUI26" s="290"/>
      <c r="FUJ26" s="290"/>
      <c r="FUK26" s="290"/>
      <c r="FUL26" s="290"/>
      <c r="FUM26" s="290"/>
      <c r="FUN26" s="290"/>
      <c r="FUO26" s="290"/>
      <c r="FUP26" s="290"/>
      <c r="FUQ26" s="290"/>
      <c r="FUR26" s="290"/>
      <c r="FUS26" s="290"/>
      <c r="FUT26" s="290"/>
      <c r="FUU26" s="290"/>
      <c r="FUV26" s="290"/>
      <c r="FUW26" s="290"/>
      <c r="FUX26" s="290"/>
      <c r="FUY26" s="290"/>
      <c r="FUZ26" s="290"/>
      <c r="FVA26" s="290"/>
      <c r="FVB26" s="290"/>
      <c r="FVC26" s="290"/>
      <c r="FVD26" s="290"/>
      <c r="FVE26" s="290"/>
      <c r="FVF26" s="290"/>
      <c r="FVG26" s="290"/>
      <c r="FVH26" s="290"/>
      <c r="FVI26" s="290"/>
      <c r="FVJ26" s="290"/>
      <c r="FVK26" s="290"/>
      <c r="FVL26" s="290"/>
      <c r="FVM26" s="290"/>
      <c r="FVN26" s="290"/>
      <c r="FVO26" s="290"/>
      <c r="FVP26" s="290"/>
      <c r="FVQ26" s="290"/>
      <c r="FVR26" s="290"/>
      <c r="FVS26" s="290"/>
      <c r="FVT26" s="290"/>
      <c r="FVU26" s="290"/>
      <c r="FVV26" s="290"/>
      <c r="FVW26" s="290"/>
      <c r="FVX26" s="290"/>
      <c r="FVY26" s="290"/>
      <c r="FVZ26" s="290"/>
      <c r="FWA26" s="290"/>
      <c r="FWB26" s="290"/>
      <c r="FWC26" s="290"/>
      <c r="FWD26" s="290"/>
      <c r="FWE26" s="290"/>
      <c r="FWF26" s="290"/>
      <c r="FWG26" s="290"/>
      <c r="FWH26" s="290"/>
      <c r="FWI26" s="290"/>
      <c r="FWJ26" s="290"/>
      <c r="FWK26" s="290"/>
      <c r="FWL26" s="290"/>
      <c r="FWM26" s="290"/>
      <c r="FWN26" s="290"/>
      <c r="FWO26" s="290"/>
      <c r="FWP26" s="290"/>
      <c r="FWQ26" s="290"/>
      <c r="FWR26" s="290"/>
      <c r="FWS26" s="290"/>
      <c r="FWT26" s="290"/>
      <c r="FWU26" s="290"/>
      <c r="FWV26" s="290"/>
      <c r="FWW26" s="290"/>
      <c r="FWX26" s="290"/>
      <c r="FWY26" s="290"/>
      <c r="FWZ26" s="290"/>
      <c r="FXA26" s="290"/>
      <c r="FXB26" s="290"/>
      <c r="FXC26" s="290"/>
      <c r="FXD26" s="290"/>
      <c r="FXE26" s="290"/>
      <c r="FXF26" s="290"/>
      <c r="FXG26" s="290"/>
      <c r="FXH26" s="290"/>
      <c r="FXI26" s="290"/>
      <c r="FXJ26" s="290"/>
      <c r="FXK26" s="290"/>
      <c r="FXL26" s="290"/>
      <c r="FXM26" s="290"/>
      <c r="FXN26" s="290"/>
      <c r="FXO26" s="290"/>
      <c r="FXP26" s="290"/>
      <c r="FXQ26" s="290"/>
      <c r="FXR26" s="290"/>
      <c r="FXS26" s="290"/>
      <c r="FXT26" s="290"/>
      <c r="FXU26" s="290"/>
      <c r="FXV26" s="290"/>
      <c r="FXW26" s="290"/>
      <c r="FXX26" s="290"/>
      <c r="FXY26" s="290"/>
      <c r="FXZ26" s="290"/>
      <c r="FYA26" s="290"/>
      <c r="FYB26" s="290"/>
      <c r="FYC26" s="290"/>
      <c r="FYD26" s="290"/>
      <c r="FYE26" s="290"/>
      <c r="FYF26" s="290"/>
      <c r="FYG26" s="290"/>
      <c r="FYH26" s="290"/>
      <c r="FYI26" s="290"/>
      <c r="FYJ26" s="290"/>
      <c r="FYK26" s="290"/>
      <c r="FYL26" s="290"/>
      <c r="FYM26" s="290"/>
      <c r="FYN26" s="290"/>
      <c r="FYO26" s="290"/>
      <c r="FYP26" s="290"/>
      <c r="FYQ26" s="290"/>
      <c r="FYR26" s="290"/>
      <c r="FYS26" s="290"/>
      <c r="FYT26" s="290"/>
      <c r="FYU26" s="290"/>
      <c r="FYV26" s="290"/>
      <c r="FYW26" s="290"/>
      <c r="FYX26" s="290"/>
      <c r="FYY26" s="290"/>
      <c r="FYZ26" s="290"/>
      <c r="FZA26" s="290"/>
      <c r="FZB26" s="290"/>
      <c r="FZC26" s="290"/>
      <c r="FZD26" s="290"/>
      <c r="FZE26" s="290"/>
      <c r="FZF26" s="290"/>
      <c r="FZG26" s="290"/>
      <c r="FZH26" s="290"/>
      <c r="FZI26" s="290"/>
      <c r="FZJ26" s="290"/>
      <c r="FZK26" s="290"/>
      <c r="FZL26" s="290"/>
      <c r="FZM26" s="290"/>
      <c r="FZN26" s="290"/>
      <c r="FZO26" s="290"/>
      <c r="FZP26" s="290"/>
      <c r="FZQ26" s="290"/>
      <c r="FZR26" s="290"/>
      <c r="FZS26" s="290"/>
      <c r="FZT26" s="290"/>
      <c r="FZU26" s="290"/>
      <c r="FZV26" s="290"/>
      <c r="FZW26" s="290"/>
      <c r="FZX26" s="290"/>
      <c r="FZY26" s="290"/>
      <c r="FZZ26" s="290"/>
      <c r="GAA26" s="290"/>
      <c r="GAB26" s="290"/>
      <c r="GAC26" s="290"/>
      <c r="GAD26" s="290"/>
      <c r="GAE26" s="290"/>
      <c r="GAF26" s="290"/>
      <c r="GAG26" s="290"/>
      <c r="GAH26" s="290"/>
      <c r="GAI26" s="290"/>
      <c r="GAJ26" s="290"/>
      <c r="GAK26" s="290"/>
      <c r="GAL26" s="290"/>
      <c r="GAM26" s="290"/>
      <c r="GAN26" s="290"/>
      <c r="GAO26" s="290"/>
      <c r="GAP26" s="290"/>
      <c r="GAQ26" s="290"/>
      <c r="GAR26" s="290"/>
      <c r="GAS26" s="290"/>
      <c r="GAT26" s="290"/>
      <c r="GAU26" s="290"/>
      <c r="GAV26" s="290"/>
      <c r="GAW26" s="290"/>
      <c r="GAX26" s="290"/>
      <c r="GAY26" s="290"/>
      <c r="GAZ26" s="290"/>
      <c r="GBA26" s="290"/>
      <c r="GBB26" s="290"/>
      <c r="GBC26" s="290"/>
      <c r="GBD26" s="290"/>
      <c r="GBE26" s="290"/>
      <c r="GBF26" s="290"/>
      <c r="GBG26" s="290"/>
      <c r="GBH26" s="290"/>
      <c r="GBI26" s="290"/>
      <c r="GBJ26" s="290"/>
      <c r="GBK26" s="290"/>
      <c r="GBL26" s="290"/>
      <c r="GBM26" s="290"/>
      <c r="GBN26" s="290"/>
      <c r="GBO26" s="290"/>
      <c r="GBP26" s="290"/>
      <c r="GBQ26" s="290"/>
      <c r="GBR26" s="290"/>
      <c r="GBS26" s="290"/>
      <c r="GBT26" s="290"/>
      <c r="GBU26" s="290"/>
      <c r="GBV26" s="290"/>
      <c r="GBW26" s="290"/>
      <c r="GBX26" s="290"/>
      <c r="GBY26" s="290"/>
      <c r="GBZ26" s="290"/>
      <c r="GCA26" s="290"/>
      <c r="GCB26" s="290"/>
      <c r="GCC26" s="290"/>
      <c r="GCD26" s="290"/>
      <c r="GCE26" s="290"/>
      <c r="GCF26" s="290"/>
      <c r="GCG26" s="290"/>
      <c r="GCH26" s="290"/>
      <c r="GCI26" s="290"/>
      <c r="GCJ26" s="290"/>
      <c r="GCK26" s="290"/>
      <c r="GCL26" s="290"/>
      <c r="GCM26" s="290"/>
      <c r="GCN26" s="290"/>
      <c r="GCO26" s="290"/>
      <c r="GCP26" s="290"/>
      <c r="GCQ26" s="290"/>
      <c r="GCR26" s="290"/>
      <c r="GCS26" s="290"/>
      <c r="GCT26" s="290"/>
      <c r="GCU26" s="290"/>
      <c r="GCV26" s="290"/>
      <c r="GCW26" s="290"/>
      <c r="GCX26" s="290"/>
      <c r="GCY26" s="290"/>
      <c r="GCZ26" s="290"/>
      <c r="GDA26" s="290"/>
      <c r="GDB26" s="290"/>
      <c r="GDC26" s="290"/>
      <c r="GDD26" s="290"/>
      <c r="GDE26" s="290"/>
      <c r="GDF26" s="290"/>
      <c r="GDG26" s="290"/>
      <c r="GDH26" s="290"/>
      <c r="GDI26" s="290"/>
      <c r="GDJ26" s="290"/>
      <c r="GDK26" s="290"/>
      <c r="GDL26" s="290"/>
      <c r="GDM26" s="290"/>
      <c r="GDN26" s="290"/>
      <c r="GDO26" s="290"/>
      <c r="GDP26" s="290"/>
      <c r="GDQ26" s="290"/>
      <c r="GDR26" s="290"/>
      <c r="GDS26" s="290"/>
      <c r="GDT26" s="290"/>
      <c r="GDU26" s="290"/>
      <c r="GDV26" s="290"/>
      <c r="GDW26" s="290"/>
      <c r="GDX26" s="290"/>
      <c r="GDY26" s="290"/>
      <c r="GDZ26" s="290"/>
      <c r="GEA26" s="290"/>
      <c r="GEB26" s="290"/>
      <c r="GEC26" s="290"/>
      <c r="GED26" s="290"/>
      <c r="GEE26" s="290"/>
      <c r="GEF26" s="290"/>
      <c r="GEG26" s="290"/>
      <c r="GEH26" s="290"/>
      <c r="GEI26" s="290"/>
      <c r="GEJ26" s="290"/>
      <c r="GEK26" s="290"/>
      <c r="GEL26" s="290"/>
      <c r="GEM26" s="290"/>
      <c r="GEN26" s="290"/>
      <c r="GEO26" s="290"/>
      <c r="GEP26" s="290"/>
      <c r="GEQ26" s="290"/>
      <c r="GER26" s="290"/>
      <c r="GES26" s="290"/>
      <c r="GET26" s="290"/>
      <c r="GEU26" s="290"/>
      <c r="GEV26" s="290"/>
      <c r="GEW26" s="290"/>
      <c r="GEX26" s="290"/>
      <c r="GEY26" s="290"/>
      <c r="GEZ26" s="290"/>
      <c r="GFA26" s="290"/>
      <c r="GFB26" s="290"/>
      <c r="GFC26" s="290"/>
      <c r="GFD26" s="290"/>
      <c r="GFE26" s="290"/>
      <c r="GFF26" s="290"/>
      <c r="GFG26" s="290"/>
      <c r="GFH26" s="290"/>
      <c r="GFI26" s="290"/>
      <c r="GFJ26" s="290"/>
      <c r="GFK26" s="290"/>
      <c r="GFL26" s="290"/>
      <c r="GFM26" s="290"/>
      <c r="GFN26" s="290"/>
      <c r="GFO26" s="290"/>
      <c r="GFP26" s="290"/>
      <c r="GFQ26" s="290"/>
      <c r="GFR26" s="290"/>
      <c r="GFS26" s="290"/>
      <c r="GFT26" s="290"/>
      <c r="GFU26" s="290"/>
      <c r="GFV26" s="290"/>
      <c r="GFW26" s="290"/>
      <c r="GFX26" s="290"/>
      <c r="GFY26" s="290"/>
      <c r="GFZ26" s="290"/>
      <c r="GGA26" s="290"/>
      <c r="GGB26" s="290"/>
      <c r="GGC26" s="290"/>
      <c r="GGD26" s="290"/>
      <c r="GGE26" s="290"/>
      <c r="GGF26" s="290"/>
      <c r="GGG26" s="290"/>
      <c r="GGH26" s="290"/>
      <c r="GGI26" s="290"/>
      <c r="GGJ26" s="290"/>
      <c r="GGK26" s="290"/>
      <c r="GGL26" s="290"/>
      <c r="GGM26" s="290"/>
      <c r="GGN26" s="290"/>
      <c r="GGO26" s="290"/>
      <c r="GGP26" s="290"/>
      <c r="GGQ26" s="290"/>
      <c r="GGR26" s="290"/>
      <c r="GGS26" s="290"/>
      <c r="GGT26" s="290"/>
      <c r="GGU26" s="290"/>
      <c r="GGV26" s="290"/>
      <c r="GGW26" s="290"/>
      <c r="GGX26" s="290"/>
      <c r="GGY26" s="290"/>
      <c r="GGZ26" s="290"/>
      <c r="GHA26" s="290"/>
      <c r="GHB26" s="290"/>
      <c r="GHC26" s="290"/>
      <c r="GHD26" s="290"/>
      <c r="GHE26" s="290"/>
      <c r="GHF26" s="290"/>
      <c r="GHG26" s="290"/>
      <c r="GHH26" s="290"/>
      <c r="GHI26" s="290"/>
      <c r="GHJ26" s="290"/>
      <c r="GHK26" s="290"/>
      <c r="GHL26" s="290"/>
      <c r="GHM26" s="290"/>
      <c r="GHN26" s="290"/>
      <c r="GHO26" s="290"/>
      <c r="GHP26" s="290"/>
      <c r="GHQ26" s="290"/>
      <c r="GHR26" s="290"/>
      <c r="GHS26" s="290"/>
      <c r="GHT26" s="290"/>
      <c r="GHU26" s="290"/>
      <c r="GHV26" s="290"/>
      <c r="GHW26" s="290"/>
      <c r="GHX26" s="290"/>
      <c r="GHY26" s="290"/>
      <c r="GHZ26" s="290"/>
      <c r="GIA26" s="290"/>
      <c r="GIB26" s="290"/>
      <c r="GIC26" s="290"/>
      <c r="GID26" s="290"/>
      <c r="GIE26" s="290"/>
      <c r="GIF26" s="290"/>
      <c r="GIG26" s="290"/>
      <c r="GIH26" s="290"/>
      <c r="GII26" s="290"/>
      <c r="GIJ26" s="290"/>
      <c r="GIK26" s="290"/>
      <c r="GIL26" s="290"/>
      <c r="GIM26" s="290"/>
      <c r="GIN26" s="290"/>
      <c r="GIO26" s="290"/>
      <c r="GIP26" s="290"/>
      <c r="GIQ26" s="290"/>
      <c r="GIR26" s="290"/>
      <c r="GIS26" s="290"/>
      <c r="GIT26" s="290"/>
      <c r="GIU26" s="290"/>
      <c r="GIV26" s="290"/>
      <c r="GIW26" s="290"/>
      <c r="GIX26" s="290"/>
      <c r="GIY26" s="290"/>
      <c r="GIZ26" s="290"/>
      <c r="GJA26" s="290"/>
      <c r="GJB26" s="290"/>
      <c r="GJC26" s="290"/>
      <c r="GJD26" s="290"/>
      <c r="GJE26" s="290"/>
      <c r="GJF26" s="290"/>
      <c r="GJG26" s="290"/>
      <c r="GJH26" s="290"/>
      <c r="GJI26" s="290"/>
      <c r="GJJ26" s="290"/>
      <c r="GJK26" s="290"/>
      <c r="GJL26" s="290"/>
      <c r="GJM26" s="290"/>
      <c r="GJN26" s="290"/>
      <c r="GJO26" s="290"/>
      <c r="GJP26" s="290"/>
      <c r="GJQ26" s="290"/>
      <c r="GJR26" s="290"/>
      <c r="GJS26" s="290"/>
      <c r="GJT26" s="290"/>
      <c r="GJU26" s="290"/>
      <c r="GJV26" s="290"/>
      <c r="GJW26" s="290"/>
      <c r="GJX26" s="290"/>
      <c r="GJY26" s="290"/>
      <c r="GJZ26" s="290"/>
      <c r="GKA26" s="290"/>
      <c r="GKB26" s="290"/>
      <c r="GKC26" s="290"/>
      <c r="GKD26" s="290"/>
      <c r="GKE26" s="290"/>
      <c r="GKF26" s="290"/>
      <c r="GKG26" s="290"/>
      <c r="GKH26" s="290"/>
      <c r="GKI26" s="290"/>
      <c r="GKJ26" s="290"/>
      <c r="GKK26" s="290"/>
      <c r="GKL26" s="290"/>
      <c r="GKM26" s="290"/>
      <c r="GKN26" s="290"/>
      <c r="GKO26" s="290"/>
      <c r="GKP26" s="290"/>
      <c r="GKQ26" s="290"/>
      <c r="GKR26" s="290"/>
      <c r="GKS26" s="290"/>
      <c r="GKT26" s="290"/>
      <c r="GKU26" s="290"/>
      <c r="GKV26" s="290"/>
      <c r="GKW26" s="290"/>
      <c r="GKX26" s="290"/>
      <c r="GKY26" s="290"/>
      <c r="GKZ26" s="290"/>
      <c r="GLA26" s="290"/>
      <c r="GLB26" s="290"/>
      <c r="GLC26" s="290"/>
      <c r="GLD26" s="290"/>
      <c r="GLE26" s="290"/>
      <c r="GLF26" s="290"/>
      <c r="GLG26" s="290"/>
      <c r="GLH26" s="290"/>
      <c r="GLI26" s="290"/>
      <c r="GLJ26" s="290"/>
      <c r="GLK26" s="290"/>
      <c r="GLL26" s="290"/>
      <c r="GLM26" s="290"/>
      <c r="GLN26" s="290"/>
      <c r="GLO26" s="290"/>
      <c r="GLP26" s="290"/>
      <c r="GLQ26" s="290"/>
      <c r="GLR26" s="290"/>
      <c r="GLS26" s="290"/>
      <c r="GLT26" s="290"/>
      <c r="GLU26" s="290"/>
      <c r="GLV26" s="290"/>
      <c r="GLW26" s="290"/>
      <c r="GLX26" s="290"/>
      <c r="GLY26" s="290"/>
      <c r="GLZ26" s="290"/>
      <c r="GMA26" s="290"/>
      <c r="GMB26" s="290"/>
      <c r="GMC26" s="290"/>
      <c r="GMD26" s="290"/>
      <c r="GME26" s="290"/>
      <c r="GMF26" s="290"/>
      <c r="GMG26" s="290"/>
      <c r="GMH26" s="290"/>
      <c r="GMI26" s="290"/>
      <c r="GMJ26" s="290"/>
      <c r="GMK26" s="290"/>
      <c r="GML26" s="290"/>
      <c r="GMM26" s="290"/>
      <c r="GMN26" s="290"/>
      <c r="GMO26" s="290"/>
      <c r="GMP26" s="290"/>
      <c r="GMQ26" s="290"/>
      <c r="GMR26" s="290"/>
      <c r="GMS26" s="290"/>
      <c r="GMT26" s="290"/>
      <c r="GMU26" s="290"/>
      <c r="GMV26" s="290"/>
      <c r="GMW26" s="290"/>
      <c r="GMX26" s="290"/>
      <c r="GMY26" s="290"/>
      <c r="GMZ26" s="290"/>
      <c r="GNA26" s="290"/>
      <c r="GNB26" s="290"/>
      <c r="GNC26" s="290"/>
      <c r="GND26" s="290"/>
      <c r="GNE26" s="290"/>
      <c r="GNF26" s="290"/>
      <c r="GNG26" s="290"/>
      <c r="GNH26" s="290"/>
      <c r="GNI26" s="290"/>
      <c r="GNJ26" s="290"/>
      <c r="GNK26" s="290"/>
      <c r="GNL26" s="290"/>
      <c r="GNM26" s="290"/>
      <c r="GNN26" s="290"/>
      <c r="GNO26" s="290"/>
      <c r="GNP26" s="290"/>
      <c r="GNQ26" s="290"/>
      <c r="GNR26" s="290"/>
      <c r="GNS26" s="290"/>
      <c r="GNT26" s="290"/>
      <c r="GNU26" s="290"/>
      <c r="GNV26" s="290"/>
      <c r="GNW26" s="290"/>
      <c r="GNX26" s="290"/>
      <c r="GNY26" s="290"/>
      <c r="GNZ26" s="290"/>
      <c r="GOA26" s="290"/>
      <c r="GOB26" s="290"/>
      <c r="GOC26" s="290"/>
      <c r="GOD26" s="290"/>
      <c r="GOE26" s="290"/>
      <c r="GOF26" s="290"/>
      <c r="GOG26" s="290"/>
      <c r="GOH26" s="290"/>
      <c r="GOI26" s="290"/>
      <c r="GOJ26" s="290"/>
      <c r="GOK26" s="290"/>
      <c r="GOL26" s="290"/>
      <c r="GOM26" s="290"/>
      <c r="GON26" s="290"/>
      <c r="GOO26" s="290"/>
      <c r="GOP26" s="290"/>
      <c r="GOQ26" s="290"/>
      <c r="GOR26" s="290"/>
      <c r="GOS26" s="290"/>
      <c r="GOT26" s="290"/>
      <c r="GOU26" s="290"/>
      <c r="GOV26" s="290"/>
      <c r="GOW26" s="290"/>
      <c r="GOX26" s="290"/>
      <c r="GOY26" s="290"/>
      <c r="GOZ26" s="290"/>
      <c r="GPA26" s="290"/>
      <c r="GPB26" s="290"/>
      <c r="GPC26" s="290"/>
      <c r="GPD26" s="290"/>
      <c r="GPE26" s="290"/>
      <c r="GPF26" s="290"/>
      <c r="GPG26" s="290"/>
      <c r="GPH26" s="290"/>
      <c r="GPI26" s="290"/>
      <c r="GPJ26" s="290"/>
      <c r="GPK26" s="290"/>
      <c r="GPL26" s="290"/>
      <c r="GPM26" s="290"/>
      <c r="GPN26" s="290"/>
      <c r="GPO26" s="290"/>
      <c r="GPP26" s="290"/>
      <c r="GPQ26" s="290"/>
      <c r="GPR26" s="290"/>
      <c r="GPS26" s="290"/>
      <c r="GPT26" s="290"/>
      <c r="GPU26" s="290"/>
      <c r="GPV26" s="290"/>
      <c r="GPW26" s="290"/>
      <c r="GPX26" s="290"/>
      <c r="GPY26" s="290"/>
      <c r="GPZ26" s="290"/>
      <c r="GQA26" s="290"/>
      <c r="GQB26" s="290"/>
      <c r="GQC26" s="290"/>
      <c r="GQD26" s="290"/>
      <c r="GQE26" s="290"/>
      <c r="GQF26" s="290"/>
      <c r="GQG26" s="290"/>
      <c r="GQH26" s="290"/>
      <c r="GQI26" s="290"/>
      <c r="GQJ26" s="290"/>
      <c r="GQK26" s="290"/>
      <c r="GQL26" s="290"/>
      <c r="GQM26" s="290"/>
      <c r="GQN26" s="290"/>
      <c r="GQO26" s="290"/>
      <c r="GQP26" s="290"/>
      <c r="GQQ26" s="290"/>
      <c r="GQR26" s="290"/>
      <c r="GQS26" s="290"/>
      <c r="GQT26" s="290"/>
      <c r="GQU26" s="290"/>
      <c r="GQV26" s="290"/>
      <c r="GQW26" s="290"/>
      <c r="GQX26" s="290"/>
      <c r="GQY26" s="290"/>
      <c r="GQZ26" s="290"/>
      <c r="GRA26" s="290"/>
      <c r="GRB26" s="290"/>
      <c r="GRC26" s="290"/>
      <c r="GRD26" s="290"/>
      <c r="GRE26" s="290"/>
      <c r="GRF26" s="290"/>
      <c r="GRG26" s="290"/>
      <c r="GRH26" s="290"/>
      <c r="GRI26" s="290"/>
      <c r="GRJ26" s="290"/>
      <c r="GRK26" s="290"/>
      <c r="GRL26" s="290"/>
      <c r="GRM26" s="290"/>
      <c r="GRN26" s="290"/>
      <c r="GRO26" s="290"/>
      <c r="GRP26" s="290"/>
      <c r="GRQ26" s="290"/>
      <c r="GRR26" s="290"/>
      <c r="GRS26" s="290"/>
      <c r="GRT26" s="290"/>
      <c r="GRU26" s="290"/>
      <c r="GRV26" s="290"/>
      <c r="GRW26" s="290"/>
      <c r="GRX26" s="290"/>
      <c r="GRY26" s="290"/>
      <c r="GRZ26" s="290"/>
      <c r="GSA26" s="290"/>
      <c r="GSB26" s="290"/>
      <c r="GSC26" s="290"/>
      <c r="GSD26" s="290"/>
      <c r="GSE26" s="290"/>
      <c r="GSF26" s="290"/>
      <c r="GSG26" s="290"/>
      <c r="GSH26" s="290"/>
      <c r="GSI26" s="290"/>
      <c r="GSJ26" s="290"/>
      <c r="GSK26" s="290"/>
      <c r="GSL26" s="290"/>
      <c r="GSM26" s="290"/>
      <c r="GSN26" s="290"/>
      <c r="GSO26" s="290"/>
      <c r="GSP26" s="290"/>
      <c r="GSQ26" s="290"/>
      <c r="GSR26" s="290"/>
      <c r="GSS26" s="290"/>
      <c r="GST26" s="290"/>
      <c r="GSU26" s="290"/>
      <c r="GSV26" s="290"/>
      <c r="GSW26" s="290"/>
      <c r="GSX26" s="290"/>
      <c r="GSY26" s="290"/>
      <c r="GSZ26" s="290"/>
      <c r="GTA26" s="290"/>
      <c r="GTB26" s="290"/>
      <c r="GTC26" s="290"/>
      <c r="GTD26" s="290"/>
      <c r="GTE26" s="290"/>
      <c r="GTF26" s="290"/>
      <c r="GTG26" s="290"/>
      <c r="GTH26" s="290"/>
      <c r="GTI26" s="290"/>
      <c r="GTJ26" s="290"/>
      <c r="GTK26" s="290"/>
      <c r="GTL26" s="290"/>
      <c r="GTM26" s="290"/>
      <c r="GTN26" s="290"/>
      <c r="GTO26" s="290"/>
      <c r="GTP26" s="290"/>
      <c r="GTQ26" s="290"/>
      <c r="GTR26" s="290"/>
      <c r="GTS26" s="290"/>
      <c r="GTT26" s="290"/>
      <c r="GTU26" s="290"/>
      <c r="GTV26" s="290"/>
      <c r="GTW26" s="290"/>
      <c r="GTX26" s="290"/>
      <c r="GTY26" s="290"/>
      <c r="GTZ26" s="290"/>
      <c r="GUA26" s="290"/>
      <c r="GUB26" s="290"/>
      <c r="GUC26" s="290"/>
      <c r="GUD26" s="290"/>
      <c r="GUE26" s="290"/>
      <c r="GUF26" s="290"/>
      <c r="GUG26" s="290"/>
      <c r="GUH26" s="290"/>
      <c r="GUI26" s="290"/>
      <c r="GUJ26" s="290"/>
      <c r="GUK26" s="290"/>
      <c r="GUL26" s="290"/>
      <c r="GUM26" s="290"/>
      <c r="GUN26" s="290"/>
      <c r="GUO26" s="290"/>
      <c r="GUP26" s="290"/>
      <c r="GUQ26" s="290"/>
      <c r="GUR26" s="290"/>
      <c r="GUS26" s="290"/>
      <c r="GUT26" s="290"/>
      <c r="GUU26" s="290"/>
      <c r="GUV26" s="290"/>
      <c r="GUW26" s="290"/>
      <c r="GUX26" s="290"/>
      <c r="GUY26" s="290"/>
      <c r="GUZ26" s="290"/>
      <c r="GVA26" s="290"/>
      <c r="GVB26" s="290"/>
      <c r="GVC26" s="290"/>
      <c r="GVD26" s="290"/>
      <c r="GVE26" s="290"/>
      <c r="GVF26" s="290"/>
      <c r="GVG26" s="290"/>
      <c r="GVH26" s="290"/>
      <c r="GVI26" s="290"/>
      <c r="GVJ26" s="290"/>
      <c r="GVK26" s="290"/>
      <c r="GVL26" s="290"/>
      <c r="GVM26" s="290"/>
      <c r="GVN26" s="290"/>
      <c r="GVO26" s="290"/>
      <c r="GVP26" s="290"/>
      <c r="GVQ26" s="290"/>
      <c r="GVR26" s="290"/>
      <c r="GVS26" s="290"/>
      <c r="GVT26" s="290"/>
      <c r="GVU26" s="290"/>
      <c r="GVV26" s="290"/>
      <c r="GVW26" s="290"/>
      <c r="GVX26" s="290"/>
      <c r="GVY26" s="290"/>
      <c r="GVZ26" s="290"/>
      <c r="GWA26" s="290"/>
      <c r="GWB26" s="290"/>
      <c r="GWC26" s="290"/>
      <c r="GWD26" s="290"/>
      <c r="GWE26" s="290"/>
      <c r="GWF26" s="290"/>
      <c r="GWG26" s="290"/>
      <c r="GWH26" s="290"/>
      <c r="GWI26" s="290"/>
      <c r="GWJ26" s="290"/>
      <c r="GWK26" s="290"/>
      <c r="GWL26" s="290"/>
      <c r="GWM26" s="290"/>
      <c r="GWN26" s="290"/>
      <c r="GWO26" s="290"/>
      <c r="GWP26" s="290"/>
      <c r="GWQ26" s="290"/>
      <c r="GWR26" s="290"/>
      <c r="GWS26" s="290"/>
      <c r="GWT26" s="290"/>
      <c r="GWU26" s="290"/>
      <c r="GWV26" s="290"/>
      <c r="GWW26" s="290"/>
      <c r="GWX26" s="290"/>
      <c r="GWY26" s="290"/>
      <c r="GWZ26" s="290"/>
      <c r="GXA26" s="290"/>
      <c r="GXB26" s="290"/>
      <c r="GXC26" s="290"/>
      <c r="GXD26" s="290"/>
      <c r="GXE26" s="290"/>
      <c r="GXF26" s="290"/>
      <c r="GXG26" s="290"/>
      <c r="GXH26" s="290"/>
      <c r="GXI26" s="290"/>
      <c r="GXJ26" s="290"/>
      <c r="GXK26" s="290"/>
      <c r="GXL26" s="290"/>
      <c r="GXM26" s="290"/>
      <c r="GXN26" s="290"/>
      <c r="GXO26" s="290"/>
      <c r="GXP26" s="290"/>
      <c r="GXQ26" s="290"/>
      <c r="GXR26" s="290"/>
      <c r="GXS26" s="290"/>
      <c r="GXT26" s="290"/>
      <c r="GXU26" s="290"/>
      <c r="GXV26" s="290"/>
      <c r="GXW26" s="290"/>
      <c r="GXX26" s="290"/>
      <c r="GXY26" s="290"/>
      <c r="GXZ26" s="290"/>
      <c r="GYA26" s="290"/>
      <c r="GYB26" s="290"/>
      <c r="GYC26" s="290"/>
      <c r="GYD26" s="290"/>
      <c r="GYE26" s="290"/>
      <c r="GYF26" s="290"/>
      <c r="GYG26" s="290"/>
      <c r="GYH26" s="290"/>
      <c r="GYI26" s="290"/>
      <c r="GYJ26" s="290"/>
      <c r="GYK26" s="290"/>
      <c r="GYL26" s="290"/>
      <c r="GYM26" s="290"/>
      <c r="GYN26" s="290"/>
      <c r="GYO26" s="290"/>
      <c r="GYP26" s="290"/>
      <c r="GYQ26" s="290"/>
      <c r="GYR26" s="290"/>
      <c r="GYS26" s="290"/>
      <c r="GYT26" s="290"/>
      <c r="GYU26" s="290"/>
      <c r="GYV26" s="290"/>
      <c r="GYW26" s="290"/>
      <c r="GYX26" s="290"/>
      <c r="GYY26" s="290"/>
      <c r="GYZ26" s="290"/>
      <c r="GZA26" s="290"/>
      <c r="GZB26" s="290"/>
      <c r="GZC26" s="290"/>
      <c r="GZD26" s="290"/>
      <c r="GZE26" s="290"/>
      <c r="GZF26" s="290"/>
      <c r="GZG26" s="290"/>
      <c r="GZH26" s="290"/>
      <c r="GZI26" s="290"/>
      <c r="GZJ26" s="290"/>
      <c r="GZK26" s="290"/>
      <c r="GZL26" s="290"/>
      <c r="GZM26" s="290"/>
      <c r="GZN26" s="290"/>
      <c r="GZO26" s="290"/>
      <c r="GZP26" s="290"/>
      <c r="GZQ26" s="290"/>
      <c r="GZR26" s="290"/>
      <c r="GZS26" s="290"/>
      <c r="GZT26" s="290"/>
      <c r="GZU26" s="290"/>
      <c r="GZV26" s="290"/>
      <c r="GZW26" s="290"/>
      <c r="GZX26" s="290"/>
      <c r="GZY26" s="290"/>
      <c r="GZZ26" s="290"/>
      <c r="HAA26" s="290"/>
      <c r="HAB26" s="290"/>
      <c r="HAC26" s="290"/>
      <c r="HAD26" s="290"/>
      <c r="HAE26" s="290"/>
      <c r="HAF26" s="290"/>
      <c r="HAG26" s="290"/>
      <c r="HAH26" s="290"/>
      <c r="HAI26" s="290"/>
      <c r="HAJ26" s="290"/>
      <c r="HAK26" s="290"/>
      <c r="HAL26" s="290"/>
      <c r="HAM26" s="290"/>
      <c r="HAN26" s="290"/>
      <c r="HAO26" s="290"/>
      <c r="HAP26" s="290"/>
      <c r="HAQ26" s="290"/>
      <c r="HAR26" s="290"/>
      <c r="HAS26" s="290"/>
      <c r="HAT26" s="290"/>
      <c r="HAU26" s="290"/>
      <c r="HAV26" s="290"/>
      <c r="HAW26" s="290"/>
      <c r="HAX26" s="290"/>
      <c r="HAY26" s="290"/>
      <c r="HAZ26" s="290"/>
      <c r="HBA26" s="290"/>
      <c r="HBB26" s="290"/>
      <c r="HBC26" s="290"/>
      <c r="HBD26" s="290"/>
      <c r="HBE26" s="290"/>
      <c r="HBF26" s="290"/>
      <c r="HBG26" s="290"/>
      <c r="HBH26" s="290"/>
      <c r="HBI26" s="290"/>
      <c r="HBJ26" s="290"/>
      <c r="HBK26" s="290"/>
      <c r="HBL26" s="290"/>
      <c r="HBM26" s="290"/>
      <c r="HBN26" s="290"/>
      <c r="HBO26" s="290"/>
      <c r="HBP26" s="290"/>
      <c r="HBQ26" s="290"/>
      <c r="HBR26" s="290"/>
      <c r="HBS26" s="290"/>
      <c r="HBT26" s="290"/>
      <c r="HBU26" s="290"/>
      <c r="HBV26" s="290"/>
      <c r="HBW26" s="290"/>
      <c r="HBX26" s="290"/>
      <c r="HBY26" s="290"/>
      <c r="HBZ26" s="290"/>
      <c r="HCA26" s="290"/>
      <c r="HCB26" s="290"/>
      <c r="HCC26" s="290"/>
      <c r="HCD26" s="290"/>
      <c r="HCE26" s="290"/>
      <c r="HCF26" s="290"/>
      <c r="HCG26" s="290"/>
      <c r="HCH26" s="290"/>
      <c r="HCI26" s="290"/>
      <c r="HCJ26" s="290"/>
      <c r="HCK26" s="290"/>
      <c r="HCL26" s="290"/>
      <c r="HCM26" s="290"/>
      <c r="HCN26" s="290"/>
      <c r="HCO26" s="290"/>
      <c r="HCP26" s="290"/>
      <c r="HCQ26" s="290"/>
      <c r="HCR26" s="290"/>
      <c r="HCS26" s="290"/>
      <c r="HCT26" s="290"/>
      <c r="HCU26" s="290"/>
      <c r="HCV26" s="290"/>
      <c r="HCW26" s="290"/>
      <c r="HCX26" s="290"/>
      <c r="HCY26" s="290"/>
      <c r="HCZ26" s="290"/>
      <c r="HDA26" s="290"/>
      <c r="HDB26" s="290"/>
      <c r="HDC26" s="290"/>
      <c r="HDD26" s="290"/>
      <c r="HDE26" s="290"/>
      <c r="HDF26" s="290"/>
      <c r="HDG26" s="290"/>
      <c r="HDH26" s="290"/>
      <c r="HDI26" s="290"/>
      <c r="HDJ26" s="290"/>
      <c r="HDK26" s="290"/>
      <c r="HDL26" s="290"/>
      <c r="HDM26" s="290"/>
      <c r="HDN26" s="290"/>
      <c r="HDO26" s="290"/>
      <c r="HDP26" s="290"/>
      <c r="HDQ26" s="290"/>
      <c r="HDR26" s="290"/>
      <c r="HDS26" s="290"/>
      <c r="HDT26" s="290"/>
      <c r="HDU26" s="290"/>
      <c r="HDV26" s="290"/>
      <c r="HDW26" s="290"/>
      <c r="HDX26" s="290"/>
      <c r="HDY26" s="290"/>
      <c r="HDZ26" s="290"/>
      <c r="HEA26" s="290"/>
      <c r="HEB26" s="290"/>
      <c r="HEC26" s="290"/>
      <c r="HED26" s="290"/>
      <c r="HEE26" s="290"/>
      <c r="HEF26" s="290"/>
      <c r="HEG26" s="290"/>
      <c r="HEH26" s="290"/>
      <c r="HEI26" s="290"/>
      <c r="HEJ26" s="290"/>
      <c r="HEK26" s="290"/>
      <c r="HEL26" s="290"/>
      <c r="HEM26" s="290"/>
      <c r="HEN26" s="290"/>
      <c r="HEO26" s="290"/>
      <c r="HEP26" s="290"/>
      <c r="HEQ26" s="290"/>
      <c r="HER26" s="290"/>
      <c r="HES26" s="290"/>
      <c r="HET26" s="290"/>
      <c r="HEU26" s="290"/>
      <c r="HEV26" s="290"/>
      <c r="HEW26" s="290"/>
      <c r="HEX26" s="290"/>
      <c r="HEY26" s="290"/>
      <c r="HEZ26" s="290"/>
      <c r="HFA26" s="290"/>
      <c r="HFB26" s="290"/>
      <c r="HFC26" s="290"/>
      <c r="HFD26" s="290"/>
      <c r="HFE26" s="290"/>
      <c r="HFF26" s="290"/>
      <c r="HFG26" s="290"/>
      <c r="HFH26" s="290"/>
      <c r="HFI26" s="290"/>
      <c r="HFJ26" s="290"/>
      <c r="HFK26" s="290"/>
      <c r="HFL26" s="290"/>
      <c r="HFM26" s="290"/>
      <c r="HFN26" s="290"/>
      <c r="HFO26" s="290"/>
      <c r="HFP26" s="290"/>
      <c r="HFQ26" s="290"/>
      <c r="HFR26" s="290"/>
      <c r="HFS26" s="290"/>
      <c r="HFT26" s="290"/>
      <c r="HFU26" s="290"/>
      <c r="HFV26" s="290"/>
      <c r="HFW26" s="290"/>
      <c r="HFX26" s="290"/>
      <c r="HFY26" s="290"/>
      <c r="HFZ26" s="290"/>
      <c r="HGA26" s="290"/>
      <c r="HGB26" s="290"/>
      <c r="HGC26" s="290"/>
      <c r="HGD26" s="290"/>
      <c r="HGE26" s="290"/>
      <c r="HGF26" s="290"/>
      <c r="HGG26" s="290"/>
      <c r="HGH26" s="290"/>
      <c r="HGI26" s="290"/>
      <c r="HGJ26" s="290"/>
      <c r="HGK26" s="290"/>
      <c r="HGL26" s="290"/>
      <c r="HGM26" s="290"/>
      <c r="HGN26" s="290"/>
      <c r="HGO26" s="290"/>
      <c r="HGP26" s="290"/>
      <c r="HGQ26" s="290"/>
      <c r="HGR26" s="290"/>
      <c r="HGS26" s="290"/>
      <c r="HGT26" s="290"/>
      <c r="HGU26" s="290"/>
      <c r="HGV26" s="290"/>
      <c r="HGW26" s="290"/>
      <c r="HGX26" s="290"/>
      <c r="HGY26" s="290"/>
      <c r="HGZ26" s="290"/>
      <c r="HHA26" s="290"/>
      <c r="HHB26" s="290"/>
      <c r="HHC26" s="290"/>
      <c r="HHD26" s="290"/>
      <c r="HHE26" s="290"/>
      <c r="HHF26" s="290"/>
      <c r="HHG26" s="290"/>
      <c r="HHH26" s="290"/>
      <c r="HHI26" s="290"/>
      <c r="HHJ26" s="290"/>
      <c r="HHK26" s="290"/>
      <c r="HHL26" s="290"/>
      <c r="HHM26" s="290"/>
      <c r="HHN26" s="290"/>
      <c r="HHO26" s="290"/>
      <c r="HHP26" s="290"/>
      <c r="HHQ26" s="290"/>
      <c r="HHR26" s="290"/>
      <c r="HHS26" s="290"/>
      <c r="HHT26" s="290"/>
      <c r="HHU26" s="290"/>
      <c r="HHV26" s="290"/>
      <c r="HHW26" s="290"/>
      <c r="HHX26" s="290"/>
      <c r="HHY26" s="290"/>
      <c r="HHZ26" s="290"/>
      <c r="HIA26" s="290"/>
      <c r="HIB26" s="290"/>
      <c r="HIC26" s="290"/>
      <c r="HID26" s="290"/>
      <c r="HIE26" s="290"/>
      <c r="HIF26" s="290"/>
      <c r="HIG26" s="290"/>
      <c r="HIH26" s="290"/>
      <c r="HII26" s="290"/>
      <c r="HIJ26" s="290"/>
      <c r="HIK26" s="290"/>
      <c r="HIL26" s="290"/>
      <c r="HIM26" s="290"/>
      <c r="HIN26" s="290"/>
      <c r="HIO26" s="290"/>
      <c r="HIP26" s="290"/>
      <c r="HIQ26" s="290"/>
      <c r="HIR26" s="290"/>
      <c r="HIS26" s="290"/>
      <c r="HIT26" s="290"/>
      <c r="HIU26" s="290"/>
      <c r="HIV26" s="290"/>
      <c r="HIW26" s="290"/>
      <c r="HIX26" s="290"/>
      <c r="HIY26" s="290"/>
      <c r="HIZ26" s="290"/>
      <c r="HJA26" s="290"/>
      <c r="HJB26" s="290"/>
      <c r="HJC26" s="290"/>
      <c r="HJD26" s="290"/>
      <c r="HJE26" s="290"/>
      <c r="HJF26" s="290"/>
      <c r="HJG26" s="290"/>
      <c r="HJH26" s="290"/>
      <c r="HJI26" s="290"/>
      <c r="HJJ26" s="290"/>
      <c r="HJK26" s="290"/>
      <c r="HJL26" s="290"/>
      <c r="HJM26" s="290"/>
      <c r="HJN26" s="290"/>
      <c r="HJO26" s="290"/>
      <c r="HJP26" s="290"/>
      <c r="HJQ26" s="290"/>
      <c r="HJR26" s="290"/>
      <c r="HJS26" s="290"/>
      <c r="HJT26" s="290"/>
      <c r="HJU26" s="290"/>
      <c r="HJV26" s="290"/>
      <c r="HJW26" s="290"/>
      <c r="HJX26" s="290"/>
      <c r="HJY26" s="290"/>
      <c r="HJZ26" s="290"/>
      <c r="HKA26" s="290"/>
      <c r="HKB26" s="290"/>
      <c r="HKC26" s="290"/>
      <c r="HKD26" s="290"/>
      <c r="HKE26" s="290"/>
      <c r="HKF26" s="290"/>
      <c r="HKG26" s="290"/>
      <c r="HKH26" s="290"/>
      <c r="HKI26" s="290"/>
      <c r="HKJ26" s="290"/>
      <c r="HKK26" s="290"/>
      <c r="HKL26" s="290"/>
      <c r="HKM26" s="290"/>
      <c r="HKN26" s="290"/>
      <c r="HKO26" s="290"/>
      <c r="HKP26" s="290"/>
      <c r="HKQ26" s="290"/>
      <c r="HKR26" s="290"/>
      <c r="HKS26" s="290"/>
      <c r="HKT26" s="290"/>
      <c r="HKU26" s="290"/>
      <c r="HKV26" s="290"/>
      <c r="HKW26" s="290"/>
      <c r="HKX26" s="290"/>
      <c r="HKY26" s="290"/>
      <c r="HKZ26" s="290"/>
      <c r="HLA26" s="290"/>
      <c r="HLB26" s="290"/>
      <c r="HLC26" s="290"/>
      <c r="HLD26" s="290"/>
      <c r="HLE26" s="290"/>
      <c r="HLF26" s="290"/>
      <c r="HLG26" s="290"/>
      <c r="HLH26" s="290"/>
      <c r="HLI26" s="290"/>
      <c r="HLJ26" s="290"/>
      <c r="HLK26" s="290"/>
      <c r="HLL26" s="290"/>
      <c r="HLM26" s="290"/>
      <c r="HLN26" s="290"/>
      <c r="HLO26" s="290"/>
      <c r="HLP26" s="290"/>
      <c r="HLQ26" s="290"/>
      <c r="HLR26" s="290"/>
      <c r="HLS26" s="290"/>
      <c r="HLT26" s="290"/>
      <c r="HLU26" s="290"/>
      <c r="HLV26" s="290"/>
      <c r="HLW26" s="290"/>
      <c r="HLX26" s="290"/>
      <c r="HLY26" s="290"/>
      <c r="HLZ26" s="290"/>
      <c r="HMA26" s="290"/>
      <c r="HMB26" s="290"/>
      <c r="HMC26" s="290"/>
      <c r="HMD26" s="290"/>
      <c r="HME26" s="290"/>
      <c r="HMF26" s="290"/>
      <c r="HMG26" s="290"/>
      <c r="HMH26" s="290"/>
      <c r="HMI26" s="290"/>
      <c r="HMJ26" s="290"/>
      <c r="HMK26" s="290"/>
      <c r="HML26" s="290"/>
      <c r="HMM26" s="290"/>
      <c r="HMN26" s="290"/>
      <c r="HMO26" s="290"/>
      <c r="HMP26" s="290"/>
      <c r="HMQ26" s="290"/>
      <c r="HMR26" s="290"/>
      <c r="HMS26" s="290"/>
      <c r="HMT26" s="290"/>
      <c r="HMU26" s="290"/>
      <c r="HMV26" s="290"/>
      <c r="HMW26" s="290"/>
      <c r="HMX26" s="290"/>
      <c r="HMY26" s="290"/>
      <c r="HMZ26" s="290"/>
      <c r="HNA26" s="290"/>
      <c r="HNB26" s="290"/>
      <c r="HNC26" s="290"/>
      <c r="HND26" s="290"/>
      <c r="HNE26" s="290"/>
      <c r="HNF26" s="290"/>
      <c r="HNG26" s="290"/>
      <c r="HNH26" s="290"/>
      <c r="HNI26" s="290"/>
      <c r="HNJ26" s="290"/>
      <c r="HNK26" s="290"/>
      <c r="HNL26" s="290"/>
      <c r="HNM26" s="290"/>
      <c r="HNN26" s="290"/>
      <c r="HNO26" s="290"/>
      <c r="HNP26" s="290"/>
      <c r="HNQ26" s="290"/>
      <c r="HNR26" s="290"/>
      <c r="HNS26" s="290"/>
      <c r="HNT26" s="290"/>
      <c r="HNU26" s="290"/>
      <c r="HNV26" s="290"/>
      <c r="HNW26" s="290"/>
      <c r="HNX26" s="290"/>
      <c r="HNY26" s="290"/>
      <c r="HNZ26" s="290"/>
      <c r="HOA26" s="290"/>
      <c r="HOB26" s="290"/>
      <c r="HOC26" s="290"/>
      <c r="HOD26" s="290"/>
      <c r="HOE26" s="290"/>
      <c r="HOF26" s="290"/>
      <c r="HOG26" s="290"/>
      <c r="HOH26" s="290"/>
      <c r="HOI26" s="290"/>
      <c r="HOJ26" s="290"/>
      <c r="HOK26" s="290"/>
      <c r="HOL26" s="290"/>
      <c r="HOM26" s="290"/>
      <c r="HON26" s="290"/>
      <c r="HOO26" s="290"/>
      <c r="HOP26" s="290"/>
      <c r="HOQ26" s="290"/>
      <c r="HOR26" s="290"/>
      <c r="HOS26" s="290"/>
      <c r="HOT26" s="290"/>
      <c r="HOU26" s="290"/>
      <c r="HOV26" s="290"/>
      <c r="HOW26" s="290"/>
      <c r="HOX26" s="290"/>
      <c r="HOY26" s="290"/>
      <c r="HOZ26" s="290"/>
      <c r="HPA26" s="290"/>
      <c r="HPB26" s="290"/>
      <c r="HPC26" s="290"/>
      <c r="HPD26" s="290"/>
      <c r="HPE26" s="290"/>
      <c r="HPF26" s="290"/>
      <c r="HPG26" s="290"/>
      <c r="HPH26" s="290"/>
      <c r="HPI26" s="290"/>
      <c r="HPJ26" s="290"/>
      <c r="HPK26" s="290"/>
      <c r="HPL26" s="290"/>
      <c r="HPM26" s="290"/>
      <c r="HPN26" s="290"/>
      <c r="HPO26" s="290"/>
      <c r="HPP26" s="290"/>
      <c r="HPQ26" s="290"/>
      <c r="HPR26" s="290"/>
      <c r="HPS26" s="290"/>
      <c r="HPT26" s="290"/>
      <c r="HPU26" s="290"/>
      <c r="HPV26" s="290"/>
      <c r="HPW26" s="290"/>
      <c r="HPX26" s="290"/>
      <c r="HPY26" s="290"/>
      <c r="HPZ26" s="290"/>
      <c r="HQA26" s="290"/>
      <c r="HQB26" s="290"/>
      <c r="HQC26" s="290"/>
      <c r="HQD26" s="290"/>
      <c r="HQE26" s="290"/>
      <c r="HQF26" s="290"/>
      <c r="HQG26" s="290"/>
      <c r="HQH26" s="290"/>
      <c r="HQI26" s="290"/>
      <c r="HQJ26" s="290"/>
      <c r="HQK26" s="290"/>
      <c r="HQL26" s="290"/>
      <c r="HQM26" s="290"/>
      <c r="HQN26" s="290"/>
      <c r="HQO26" s="290"/>
      <c r="HQP26" s="290"/>
      <c r="HQQ26" s="290"/>
      <c r="HQR26" s="290"/>
      <c r="HQS26" s="290"/>
      <c r="HQT26" s="290"/>
      <c r="HQU26" s="290"/>
      <c r="HQV26" s="290"/>
      <c r="HQW26" s="290"/>
      <c r="HQX26" s="290"/>
      <c r="HQY26" s="290"/>
      <c r="HQZ26" s="290"/>
      <c r="HRA26" s="290"/>
      <c r="HRB26" s="290"/>
      <c r="HRC26" s="290"/>
      <c r="HRD26" s="290"/>
      <c r="HRE26" s="290"/>
      <c r="HRF26" s="290"/>
      <c r="HRG26" s="290"/>
      <c r="HRH26" s="290"/>
      <c r="HRI26" s="290"/>
      <c r="HRJ26" s="290"/>
      <c r="HRK26" s="290"/>
      <c r="HRL26" s="290"/>
      <c r="HRM26" s="290"/>
      <c r="HRN26" s="290"/>
      <c r="HRO26" s="290"/>
      <c r="HRP26" s="290"/>
      <c r="HRQ26" s="290"/>
      <c r="HRR26" s="290"/>
      <c r="HRS26" s="290"/>
      <c r="HRT26" s="290"/>
      <c r="HRU26" s="290"/>
      <c r="HRV26" s="290"/>
      <c r="HRW26" s="290"/>
      <c r="HRX26" s="290"/>
      <c r="HRY26" s="290"/>
      <c r="HRZ26" s="290"/>
      <c r="HSA26" s="290"/>
      <c r="HSB26" s="290"/>
      <c r="HSC26" s="290"/>
      <c r="HSD26" s="290"/>
      <c r="HSE26" s="290"/>
      <c r="HSF26" s="290"/>
      <c r="HSG26" s="290"/>
      <c r="HSH26" s="290"/>
      <c r="HSI26" s="290"/>
      <c r="HSJ26" s="290"/>
      <c r="HSK26" s="290"/>
      <c r="HSL26" s="290"/>
      <c r="HSM26" s="290"/>
      <c r="HSN26" s="290"/>
      <c r="HSO26" s="290"/>
      <c r="HSP26" s="290"/>
      <c r="HSQ26" s="290"/>
      <c r="HSR26" s="290"/>
      <c r="HSS26" s="290"/>
      <c r="HST26" s="290"/>
      <c r="HSU26" s="290"/>
      <c r="HSV26" s="290"/>
      <c r="HSW26" s="290"/>
      <c r="HSX26" s="290"/>
      <c r="HSY26" s="290"/>
      <c r="HSZ26" s="290"/>
      <c r="HTA26" s="290"/>
      <c r="HTB26" s="290"/>
      <c r="HTC26" s="290"/>
      <c r="HTD26" s="290"/>
      <c r="HTE26" s="290"/>
      <c r="HTF26" s="290"/>
      <c r="HTG26" s="290"/>
      <c r="HTH26" s="290"/>
      <c r="HTI26" s="290"/>
      <c r="HTJ26" s="290"/>
      <c r="HTK26" s="290"/>
      <c r="HTL26" s="290"/>
      <c r="HTM26" s="290"/>
      <c r="HTN26" s="290"/>
      <c r="HTO26" s="290"/>
      <c r="HTP26" s="290"/>
      <c r="HTQ26" s="290"/>
      <c r="HTR26" s="290"/>
      <c r="HTS26" s="290"/>
      <c r="HTT26" s="290"/>
      <c r="HTU26" s="290"/>
      <c r="HTV26" s="290"/>
      <c r="HTW26" s="290"/>
      <c r="HTX26" s="290"/>
      <c r="HTY26" s="290"/>
      <c r="HTZ26" s="290"/>
      <c r="HUA26" s="290"/>
      <c r="HUB26" s="290"/>
      <c r="HUC26" s="290"/>
      <c r="HUD26" s="290"/>
      <c r="HUE26" s="290"/>
      <c r="HUF26" s="290"/>
      <c r="HUG26" s="290"/>
      <c r="HUH26" s="290"/>
      <c r="HUI26" s="290"/>
      <c r="HUJ26" s="290"/>
      <c r="HUK26" s="290"/>
      <c r="HUL26" s="290"/>
      <c r="HUM26" s="290"/>
      <c r="HUN26" s="290"/>
      <c r="HUO26" s="290"/>
      <c r="HUP26" s="290"/>
      <c r="HUQ26" s="290"/>
      <c r="HUR26" s="290"/>
      <c r="HUS26" s="290"/>
      <c r="HUT26" s="290"/>
      <c r="HUU26" s="290"/>
      <c r="HUV26" s="290"/>
      <c r="HUW26" s="290"/>
      <c r="HUX26" s="290"/>
      <c r="HUY26" s="290"/>
      <c r="HUZ26" s="290"/>
      <c r="HVA26" s="290"/>
      <c r="HVB26" s="290"/>
      <c r="HVC26" s="290"/>
      <c r="HVD26" s="290"/>
      <c r="HVE26" s="290"/>
      <c r="HVF26" s="290"/>
      <c r="HVG26" s="290"/>
      <c r="HVH26" s="290"/>
      <c r="HVI26" s="290"/>
      <c r="HVJ26" s="290"/>
      <c r="HVK26" s="290"/>
      <c r="HVL26" s="290"/>
      <c r="HVM26" s="290"/>
      <c r="HVN26" s="290"/>
      <c r="HVO26" s="290"/>
      <c r="HVP26" s="290"/>
      <c r="HVQ26" s="290"/>
      <c r="HVR26" s="290"/>
      <c r="HVS26" s="290"/>
      <c r="HVT26" s="290"/>
      <c r="HVU26" s="290"/>
      <c r="HVV26" s="290"/>
      <c r="HVW26" s="290"/>
      <c r="HVX26" s="290"/>
      <c r="HVY26" s="290"/>
      <c r="HVZ26" s="290"/>
      <c r="HWA26" s="290"/>
      <c r="HWB26" s="290"/>
      <c r="HWC26" s="290"/>
      <c r="HWD26" s="290"/>
      <c r="HWE26" s="290"/>
      <c r="HWF26" s="290"/>
      <c r="HWG26" s="290"/>
      <c r="HWH26" s="290"/>
      <c r="HWI26" s="290"/>
      <c r="HWJ26" s="290"/>
      <c r="HWK26" s="290"/>
      <c r="HWL26" s="290"/>
      <c r="HWM26" s="290"/>
      <c r="HWN26" s="290"/>
      <c r="HWO26" s="290"/>
      <c r="HWP26" s="290"/>
      <c r="HWQ26" s="290"/>
      <c r="HWR26" s="290"/>
      <c r="HWS26" s="290"/>
      <c r="HWT26" s="290"/>
      <c r="HWU26" s="290"/>
      <c r="HWV26" s="290"/>
      <c r="HWW26" s="290"/>
      <c r="HWX26" s="290"/>
      <c r="HWY26" s="290"/>
      <c r="HWZ26" s="290"/>
      <c r="HXA26" s="290"/>
      <c r="HXB26" s="290"/>
      <c r="HXC26" s="290"/>
      <c r="HXD26" s="290"/>
      <c r="HXE26" s="290"/>
      <c r="HXF26" s="290"/>
      <c r="HXG26" s="290"/>
      <c r="HXH26" s="290"/>
      <c r="HXI26" s="290"/>
      <c r="HXJ26" s="290"/>
      <c r="HXK26" s="290"/>
      <c r="HXL26" s="290"/>
      <c r="HXM26" s="290"/>
      <c r="HXN26" s="290"/>
      <c r="HXO26" s="290"/>
      <c r="HXP26" s="290"/>
      <c r="HXQ26" s="290"/>
      <c r="HXR26" s="290"/>
      <c r="HXS26" s="290"/>
      <c r="HXT26" s="290"/>
      <c r="HXU26" s="290"/>
      <c r="HXV26" s="290"/>
      <c r="HXW26" s="290"/>
      <c r="HXX26" s="290"/>
      <c r="HXY26" s="290"/>
      <c r="HXZ26" s="290"/>
      <c r="HYA26" s="290"/>
      <c r="HYB26" s="290"/>
      <c r="HYC26" s="290"/>
      <c r="HYD26" s="290"/>
      <c r="HYE26" s="290"/>
      <c r="HYF26" s="290"/>
      <c r="HYG26" s="290"/>
      <c r="HYH26" s="290"/>
      <c r="HYI26" s="290"/>
      <c r="HYJ26" s="290"/>
      <c r="HYK26" s="290"/>
      <c r="HYL26" s="290"/>
      <c r="HYM26" s="290"/>
      <c r="HYN26" s="290"/>
      <c r="HYO26" s="290"/>
      <c r="HYP26" s="290"/>
      <c r="HYQ26" s="290"/>
      <c r="HYR26" s="290"/>
      <c r="HYS26" s="290"/>
      <c r="HYT26" s="290"/>
      <c r="HYU26" s="290"/>
      <c r="HYV26" s="290"/>
      <c r="HYW26" s="290"/>
      <c r="HYX26" s="290"/>
      <c r="HYY26" s="290"/>
      <c r="HYZ26" s="290"/>
      <c r="HZA26" s="290"/>
      <c r="HZB26" s="290"/>
      <c r="HZC26" s="290"/>
      <c r="HZD26" s="290"/>
      <c r="HZE26" s="290"/>
      <c r="HZF26" s="290"/>
      <c r="HZG26" s="290"/>
      <c r="HZH26" s="290"/>
      <c r="HZI26" s="290"/>
      <c r="HZJ26" s="290"/>
      <c r="HZK26" s="290"/>
      <c r="HZL26" s="290"/>
      <c r="HZM26" s="290"/>
      <c r="HZN26" s="290"/>
      <c r="HZO26" s="290"/>
      <c r="HZP26" s="290"/>
      <c r="HZQ26" s="290"/>
      <c r="HZR26" s="290"/>
      <c r="HZS26" s="290"/>
      <c r="HZT26" s="290"/>
      <c r="HZU26" s="290"/>
      <c r="HZV26" s="290"/>
      <c r="HZW26" s="290"/>
      <c r="HZX26" s="290"/>
      <c r="HZY26" s="290"/>
      <c r="HZZ26" s="290"/>
      <c r="IAA26" s="290"/>
      <c r="IAB26" s="290"/>
      <c r="IAC26" s="290"/>
      <c r="IAD26" s="290"/>
      <c r="IAE26" s="290"/>
      <c r="IAF26" s="290"/>
      <c r="IAG26" s="290"/>
      <c r="IAH26" s="290"/>
      <c r="IAI26" s="290"/>
      <c r="IAJ26" s="290"/>
      <c r="IAK26" s="290"/>
      <c r="IAL26" s="290"/>
      <c r="IAM26" s="290"/>
      <c r="IAN26" s="290"/>
      <c r="IAO26" s="290"/>
      <c r="IAP26" s="290"/>
      <c r="IAQ26" s="290"/>
      <c r="IAR26" s="290"/>
      <c r="IAS26" s="290"/>
      <c r="IAT26" s="290"/>
      <c r="IAU26" s="290"/>
      <c r="IAV26" s="290"/>
      <c r="IAW26" s="290"/>
      <c r="IAX26" s="290"/>
      <c r="IAY26" s="290"/>
      <c r="IAZ26" s="290"/>
      <c r="IBA26" s="290"/>
      <c r="IBB26" s="290"/>
      <c r="IBC26" s="290"/>
      <c r="IBD26" s="290"/>
      <c r="IBE26" s="290"/>
      <c r="IBF26" s="290"/>
      <c r="IBG26" s="290"/>
      <c r="IBH26" s="290"/>
      <c r="IBI26" s="290"/>
      <c r="IBJ26" s="290"/>
      <c r="IBK26" s="290"/>
      <c r="IBL26" s="290"/>
      <c r="IBM26" s="290"/>
      <c r="IBN26" s="290"/>
      <c r="IBO26" s="290"/>
      <c r="IBP26" s="290"/>
      <c r="IBQ26" s="290"/>
      <c r="IBR26" s="290"/>
      <c r="IBS26" s="290"/>
      <c r="IBT26" s="290"/>
      <c r="IBU26" s="290"/>
      <c r="IBV26" s="290"/>
      <c r="IBW26" s="290"/>
      <c r="IBX26" s="290"/>
      <c r="IBY26" s="290"/>
      <c r="IBZ26" s="290"/>
      <c r="ICA26" s="290"/>
      <c r="ICB26" s="290"/>
      <c r="ICC26" s="290"/>
      <c r="ICD26" s="290"/>
      <c r="ICE26" s="290"/>
      <c r="ICF26" s="290"/>
      <c r="ICG26" s="290"/>
      <c r="ICH26" s="290"/>
      <c r="ICI26" s="290"/>
      <c r="ICJ26" s="290"/>
      <c r="ICK26" s="290"/>
      <c r="ICL26" s="290"/>
      <c r="ICM26" s="290"/>
      <c r="ICN26" s="290"/>
      <c r="ICO26" s="290"/>
      <c r="ICP26" s="290"/>
      <c r="ICQ26" s="290"/>
      <c r="ICR26" s="290"/>
      <c r="ICS26" s="290"/>
      <c r="ICT26" s="290"/>
      <c r="ICU26" s="290"/>
      <c r="ICV26" s="290"/>
      <c r="ICW26" s="290"/>
      <c r="ICX26" s="290"/>
      <c r="ICY26" s="290"/>
      <c r="ICZ26" s="290"/>
      <c r="IDA26" s="290"/>
      <c r="IDB26" s="290"/>
      <c r="IDC26" s="290"/>
      <c r="IDD26" s="290"/>
      <c r="IDE26" s="290"/>
      <c r="IDF26" s="290"/>
      <c r="IDG26" s="290"/>
      <c r="IDH26" s="290"/>
      <c r="IDI26" s="290"/>
      <c r="IDJ26" s="290"/>
      <c r="IDK26" s="290"/>
      <c r="IDL26" s="290"/>
      <c r="IDM26" s="290"/>
      <c r="IDN26" s="290"/>
      <c r="IDO26" s="290"/>
      <c r="IDP26" s="290"/>
      <c r="IDQ26" s="290"/>
      <c r="IDR26" s="290"/>
      <c r="IDS26" s="290"/>
      <c r="IDT26" s="290"/>
      <c r="IDU26" s="290"/>
      <c r="IDV26" s="290"/>
      <c r="IDW26" s="290"/>
      <c r="IDX26" s="290"/>
      <c r="IDY26" s="290"/>
      <c r="IDZ26" s="290"/>
      <c r="IEA26" s="290"/>
      <c r="IEB26" s="290"/>
      <c r="IEC26" s="290"/>
      <c r="IED26" s="290"/>
      <c r="IEE26" s="290"/>
      <c r="IEF26" s="290"/>
      <c r="IEG26" s="290"/>
      <c r="IEH26" s="290"/>
      <c r="IEI26" s="290"/>
      <c r="IEJ26" s="290"/>
      <c r="IEK26" s="290"/>
      <c r="IEL26" s="290"/>
      <c r="IEM26" s="290"/>
      <c r="IEN26" s="290"/>
      <c r="IEO26" s="290"/>
      <c r="IEP26" s="290"/>
      <c r="IEQ26" s="290"/>
      <c r="IER26" s="290"/>
      <c r="IES26" s="290"/>
      <c r="IET26" s="290"/>
      <c r="IEU26" s="290"/>
      <c r="IEV26" s="290"/>
      <c r="IEW26" s="290"/>
      <c r="IEX26" s="290"/>
      <c r="IEY26" s="290"/>
      <c r="IEZ26" s="290"/>
      <c r="IFA26" s="290"/>
      <c r="IFB26" s="290"/>
      <c r="IFC26" s="290"/>
      <c r="IFD26" s="290"/>
      <c r="IFE26" s="290"/>
      <c r="IFF26" s="290"/>
      <c r="IFG26" s="290"/>
      <c r="IFH26" s="290"/>
      <c r="IFI26" s="290"/>
      <c r="IFJ26" s="290"/>
      <c r="IFK26" s="290"/>
      <c r="IFL26" s="290"/>
      <c r="IFM26" s="290"/>
      <c r="IFN26" s="290"/>
      <c r="IFO26" s="290"/>
      <c r="IFP26" s="290"/>
      <c r="IFQ26" s="290"/>
      <c r="IFR26" s="290"/>
      <c r="IFS26" s="290"/>
      <c r="IFT26" s="290"/>
      <c r="IFU26" s="290"/>
      <c r="IFV26" s="290"/>
      <c r="IFW26" s="290"/>
      <c r="IFX26" s="290"/>
      <c r="IFY26" s="290"/>
      <c r="IFZ26" s="290"/>
      <c r="IGA26" s="290"/>
      <c r="IGB26" s="290"/>
      <c r="IGC26" s="290"/>
      <c r="IGD26" s="290"/>
      <c r="IGE26" s="290"/>
      <c r="IGF26" s="290"/>
      <c r="IGG26" s="290"/>
      <c r="IGH26" s="290"/>
      <c r="IGI26" s="290"/>
      <c r="IGJ26" s="290"/>
      <c r="IGK26" s="290"/>
      <c r="IGL26" s="290"/>
      <c r="IGM26" s="290"/>
      <c r="IGN26" s="290"/>
      <c r="IGO26" s="290"/>
      <c r="IGP26" s="290"/>
      <c r="IGQ26" s="290"/>
      <c r="IGR26" s="290"/>
      <c r="IGS26" s="290"/>
      <c r="IGT26" s="290"/>
      <c r="IGU26" s="290"/>
      <c r="IGV26" s="290"/>
      <c r="IGW26" s="290"/>
      <c r="IGX26" s="290"/>
      <c r="IGY26" s="290"/>
      <c r="IGZ26" s="290"/>
      <c r="IHA26" s="290"/>
      <c r="IHB26" s="290"/>
      <c r="IHC26" s="290"/>
      <c r="IHD26" s="290"/>
      <c r="IHE26" s="290"/>
      <c r="IHF26" s="290"/>
      <c r="IHG26" s="290"/>
      <c r="IHH26" s="290"/>
      <c r="IHI26" s="290"/>
      <c r="IHJ26" s="290"/>
      <c r="IHK26" s="290"/>
      <c r="IHL26" s="290"/>
      <c r="IHM26" s="290"/>
      <c r="IHN26" s="290"/>
      <c r="IHO26" s="290"/>
      <c r="IHP26" s="290"/>
      <c r="IHQ26" s="290"/>
      <c r="IHR26" s="290"/>
      <c r="IHS26" s="290"/>
      <c r="IHT26" s="290"/>
      <c r="IHU26" s="290"/>
      <c r="IHV26" s="290"/>
      <c r="IHW26" s="290"/>
      <c r="IHX26" s="290"/>
      <c r="IHY26" s="290"/>
      <c r="IHZ26" s="290"/>
      <c r="IIA26" s="290"/>
      <c r="IIB26" s="290"/>
      <c r="IIC26" s="290"/>
      <c r="IID26" s="290"/>
      <c r="IIE26" s="290"/>
      <c r="IIF26" s="290"/>
      <c r="IIG26" s="290"/>
      <c r="IIH26" s="290"/>
      <c r="III26" s="290"/>
      <c r="IIJ26" s="290"/>
      <c r="IIK26" s="290"/>
      <c r="IIL26" s="290"/>
      <c r="IIM26" s="290"/>
      <c r="IIN26" s="290"/>
      <c r="IIO26" s="290"/>
      <c r="IIP26" s="290"/>
      <c r="IIQ26" s="290"/>
      <c r="IIR26" s="290"/>
      <c r="IIS26" s="290"/>
      <c r="IIT26" s="290"/>
      <c r="IIU26" s="290"/>
      <c r="IIV26" s="290"/>
      <c r="IIW26" s="290"/>
      <c r="IIX26" s="290"/>
      <c r="IIY26" s="290"/>
      <c r="IIZ26" s="290"/>
      <c r="IJA26" s="290"/>
      <c r="IJB26" s="290"/>
      <c r="IJC26" s="290"/>
      <c r="IJD26" s="290"/>
      <c r="IJE26" s="290"/>
      <c r="IJF26" s="290"/>
      <c r="IJG26" s="290"/>
      <c r="IJH26" s="290"/>
      <c r="IJI26" s="290"/>
      <c r="IJJ26" s="290"/>
      <c r="IJK26" s="290"/>
      <c r="IJL26" s="290"/>
      <c r="IJM26" s="290"/>
      <c r="IJN26" s="290"/>
      <c r="IJO26" s="290"/>
      <c r="IJP26" s="290"/>
      <c r="IJQ26" s="290"/>
      <c r="IJR26" s="290"/>
      <c r="IJS26" s="290"/>
      <c r="IJT26" s="290"/>
      <c r="IJU26" s="290"/>
      <c r="IJV26" s="290"/>
      <c r="IJW26" s="290"/>
      <c r="IJX26" s="290"/>
      <c r="IJY26" s="290"/>
      <c r="IJZ26" s="290"/>
      <c r="IKA26" s="290"/>
      <c r="IKB26" s="290"/>
      <c r="IKC26" s="290"/>
      <c r="IKD26" s="290"/>
      <c r="IKE26" s="290"/>
      <c r="IKF26" s="290"/>
      <c r="IKG26" s="290"/>
      <c r="IKH26" s="290"/>
      <c r="IKI26" s="290"/>
      <c r="IKJ26" s="290"/>
      <c r="IKK26" s="290"/>
      <c r="IKL26" s="290"/>
      <c r="IKM26" s="290"/>
      <c r="IKN26" s="290"/>
      <c r="IKO26" s="290"/>
      <c r="IKP26" s="290"/>
      <c r="IKQ26" s="290"/>
      <c r="IKR26" s="290"/>
      <c r="IKS26" s="290"/>
      <c r="IKT26" s="290"/>
      <c r="IKU26" s="290"/>
      <c r="IKV26" s="290"/>
      <c r="IKW26" s="290"/>
      <c r="IKX26" s="290"/>
      <c r="IKY26" s="290"/>
      <c r="IKZ26" s="290"/>
      <c r="ILA26" s="290"/>
      <c r="ILB26" s="290"/>
      <c r="ILC26" s="290"/>
      <c r="ILD26" s="290"/>
      <c r="ILE26" s="290"/>
      <c r="ILF26" s="290"/>
      <c r="ILG26" s="290"/>
      <c r="ILH26" s="290"/>
      <c r="ILI26" s="290"/>
      <c r="ILJ26" s="290"/>
      <c r="ILK26" s="290"/>
      <c r="ILL26" s="290"/>
      <c r="ILM26" s="290"/>
      <c r="ILN26" s="290"/>
      <c r="ILO26" s="290"/>
      <c r="ILP26" s="290"/>
      <c r="ILQ26" s="290"/>
      <c r="ILR26" s="290"/>
      <c r="ILS26" s="290"/>
      <c r="ILT26" s="290"/>
      <c r="ILU26" s="290"/>
      <c r="ILV26" s="290"/>
      <c r="ILW26" s="290"/>
      <c r="ILX26" s="290"/>
      <c r="ILY26" s="290"/>
      <c r="ILZ26" s="290"/>
      <c r="IMA26" s="290"/>
      <c r="IMB26" s="290"/>
      <c r="IMC26" s="290"/>
      <c r="IMD26" s="290"/>
      <c r="IME26" s="290"/>
      <c r="IMF26" s="290"/>
      <c r="IMG26" s="290"/>
      <c r="IMH26" s="290"/>
      <c r="IMI26" s="290"/>
      <c r="IMJ26" s="290"/>
      <c r="IMK26" s="290"/>
      <c r="IML26" s="290"/>
      <c r="IMM26" s="290"/>
      <c r="IMN26" s="290"/>
      <c r="IMO26" s="290"/>
      <c r="IMP26" s="290"/>
      <c r="IMQ26" s="290"/>
      <c r="IMR26" s="290"/>
      <c r="IMS26" s="290"/>
      <c r="IMT26" s="290"/>
      <c r="IMU26" s="290"/>
      <c r="IMV26" s="290"/>
      <c r="IMW26" s="290"/>
      <c r="IMX26" s="290"/>
      <c r="IMY26" s="290"/>
      <c r="IMZ26" s="290"/>
      <c r="INA26" s="290"/>
      <c r="INB26" s="290"/>
      <c r="INC26" s="290"/>
      <c r="IND26" s="290"/>
      <c r="INE26" s="290"/>
      <c r="INF26" s="290"/>
      <c r="ING26" s="290"/>
      <c r="INH26" s="290"/>
      <c r="INI26" s="290"/>
      <c r="INJ26" s="290"/>
      <c r="INK26" s="290"/>
      <c r="INL26" s="290"/>
      <c r="INM26" s="290"/>
      <c r="INN26" s="290"/>
      <c r="INO26" s="290"/>
      <c r="INP26" s="290"/>
      <c r="INQ26" s="290"/>
      <c r="INR26" s="290"/>
      <c r="INS26" s="290"/>
      <c r="INT26" s="290"/>
      <c r="INU26" s="290"/>
      <c r="INV26" s="290"/>
      <c r="INW26" s="290"/>
      <c r="INX26" s="290"/>
      <c r="INY26" s="290"/>
      <c r="INZ26" s="290"/>
      <c r="IOA26" s="290"/>
      <c r="IOB26" s="290"/>
      <c r="IOC26" s="290"/>
      <c r="IOD26" s="290"/>
      <c r="IOE26" s="290"/>
      <c r="IOF26" s="290"/>
      <c r="IOG26" s="290"/>
      <c r="IOH26" s="290"/>
      <c r="IOI26" s="290"/>
      <c r="IOJ26" s="290"/>
      <c r="IOK26" s="290"/>
      <c r="IOL26" s="290"/>
      <c r="IOM26" s="290"/>
      <c r="ION26" s="290"/>
      <c r="IOO26" s="290"/>
      <c r="IOP26" s="290"/>
      <c r="IOQ26" s="290"/>
      <c r="IOR26" s="290"/>
      <c r="IOS26" s="290"/>
      <c r="IOT26" s="290"/>
      <c r="IOU26" s="290"/>
      <c r="IOV26" s="290"/>
      <c r="IOW26" s="290"/>
      <c r="IOX26" s="290"/>
      <c r="IOY26" s="290"/>
      <c r="IOZ26" s="290"/>
      <c r="IPA26" s="290"/>
      <c r="IPB26" s="290"/>
      <c r="IPC26" s="290"/>
      <c r="IPD26" s="290"/>
      <c r="IPE26" s="290"/>
      <c r="IPF26" s="290"/>
      <c r="IPG26" s="290"/>
      <c r="IPH26" s="290"/>
      <c r="IPI26" s="290"/>
      <c r="IPJ26" s="290"/>
      <c r="IPK26" s="290"/>
      <c r="IPL26" s="290"/>
      <c r="IPM26" s="290"/>
      <c r="IPN26" s="290"/>
      <c r="IPO26" s="290"/>
      <c r="IPP26" s="290"/>
      <c r="IPQ26" s="290"/>
      <c r="IPR26" s="290"/>
      <c r="IPS26" s="290"/>
      <c r="IPT26" s="290"/>
      <c r="IPU26" s="290"/>
      <c r="IPV26" s="290"/>
      <c r="IPW26" s="290"/>
      <c r="IPX26" s="290"/>
      <c r="IPY26" s="290"/>
      <c r="IPZ26" s="290"/>
      <c r="IQA26" s="290"/>
      <c r="IQB26" s="290"/>
      <c r="IQC26" s="290"/>
      <c r="IQD26" s="290"/>
      <c r="IQE26" s="290"/>
      <c r="IQF26" s="290"/>
      <c r="IQG26" s="290"/>
      <c r="IQH26" s="290"/>
      <c r="IQI26" s="290"/>
      <c r="IQJ26" s="290"/>
      <c r="IQK26" s="290"/>
      <c r="IQL26" s="290"/>
      <c r="IQM26" s="290"/>
      <c r="IQN26" s="290"/>
      <c r="IQO26" s="290"/>
      <c r="IQP26" s="290"/>
      <c r="IQQ26" s="290"/>
      <c r="IQR26" s="290"/>
      <c r="IQS26" s="290"/>
      <c r="IQT26" s="290"/>
      <c r="IQU26" s="290"/>
      <c r="IQV26" s="290"/>
      <c r="IQW26" s="290"/>
      <c r="IQX26" s="290"/>
      <c r="IQY26" s="290"/>
      <c r="IQZ26" s="290"/>
      <c r="IRA26" s="290"/>
      <c r="IRB26" s="290"/>
      <c r="IRC26" s="290"/>
      <c r="IRD26" s="290"/>
      <c r="IRE26" s="290"/>
      <c r="IRF26" s="290"/>
      <c r="IRG26" s="290"/>
      <c r="IRH26" s="290"/>
      <c r="IRI26" s="290"/>
      <c r="IRJ26" s="290"/>
      <c r="IRK26" s="290"/>
      <c r="IRL26" s="290"/>
      <c r="IRM26" s="290"/>
      <c r="IRN26" s="290"/>
      <c r="IRO26" s="290"/>
      <c r="IRP26" s="290"/>
      <c r="IRQ26" s="290"/>
      <c r="IRR26" s="290"/>
      <c r="IRS26" s="290"/>
      <c r="IRT26" s="290"/>
      <c r="IRU26" s="290"/>
      <c r="IRV26" s="290"/>
      <c r="IRW26" s="290"/>
      <c r="IRX26" s="290"/>
      <c r="IRY26" s="290"/>
      <c r="IRZ26" s="290"/>
      <c r="ISA26" s="290"/>
      <c r="ISB26" s="290"/>
      <c r="ISC26" s="290"/>
      <c r="ISD26" s="290"/>
      <c r="ISE26" s="290"/>
      <c r="ISF26" s="290"/>
      <c r="ISG26" s="290"/>
      <c r="ISH26" s="290"/>
      <c r="ISI26" s="290"/>
      <c r="ISJ26" s="290"/>
      <c r="ISK26" s="290"/>
      <c r="ISL26" s="290"/>
      <c r="ISM26" s="290"/>
      <c r="ISN26" s="290"/>
      <c r="ISO26" s="290"/>
      <c r="ISP26" s="290"/>
      <c r="ISQ26" s="290"/>
      <c r="ISR26" s="290"/>
      <c r="ISS26" s="290"/>
      <c r="IST26" s="290"/>
      <c r="ISU26" s="290"/>
      <c r="ISV26" s="290"/>
      <c r="ISW26" s="290"/>
      <c r="ISX26" s="290"/>
      <c r="ISY26" s="290"/>
      <c r="ISZ26" s="290"/>
      <c r="ITA26" s="290"/>
      <c r="ITB26" s="290"/>
      <c r="ITC26" s="290"/>
      <c r="ITD26" s="290"/>
      <c r="ITE26" s="290"/>
      <c r="ITF26" s="290"/>
      <c r="ITG26" s="290"/>
      <c r="ITH26" s="290"/>
      <c r="ITI26" s="290"/>
      <c r="ITJ26" s="290"/>
      <c r="ITK26" s="290"/>
      <c r="ITL26" s="290"/>
      <c r="ITM26" s="290"/>
      <c r="ITN26" s="290"/>
      <c r="ITO26" s="290"/>
      <c r="ITP26" s="290"/>
      <c r="ITQ26" s="290"/>
      <c r="ITR26" s="290"/>
      <c r="ITS26" s="290"/>
      <c r="ITT26" s="290"/>
      <c r="ITU26" s="290"/>
      <c r="ITV26" s="290"/>
      <c r="ITW26" s="290"/>
      <c r="ITX26" s="290"/>
      <c r="ITY26" s="290"/>
      <c r="ITZ26" s="290"/>
      <c r="IUA26" s="290"/>
      <c r="IUB26" s="290"/>
      <c r="IUC26" s="290"/>
      <c r="IUD26" s="290"/>
      <c r="IUE26" s="290"/>
      <c r="IUF26" s="290"/>
      <c r="IUG26" s="290"/>
      <c r="IUH26" s="290"/>
      <c r="IUI26" s="290"/>
      <c r="IUJ26" s="290"/>
      <c r="IUK26" s="290"/>
      <c r="IUL26" s="290"/>
      <c r="IUM26" s="290"/>
      <c r="IUN26" s="290"/>
      <c r="IUO26" s="290"/>
      <c r="IUP26" s="290"/>
      <c r="IUQ26" s="290"/>
      <c r="IUR26" s="290"/>
      <c r="IUS26" s="290"/>
      <c r="IUT26" s="290"/>
      <c r="IUU26" s="290"/>
      <c r="IUV26" s="290"/>
      <c r="IUW26" s="290"/>
      <c r="IUX26" s="290"/>
      <c r="IUY26" s="290"/>
      <c r="IUZ26" s="290"/>
      <c r="IVA26" s="290"/>
      <c r="IVB26" s="290"/>
      <c r="IVC26" s="290"/>
      <c r="IVD26" s="290"/>
      <c r="IVE26" s="290"/>
      <c r="IVF26" s="290"/>
      <c r="IVG26" s="290"/>
      <c r="IVH26" s="290"/>
      <c r="IVI26" s="290"/>
      <c r="IVJ26" s="290"/>
      <c r="IVK26" s="290"/>
      <c r="IVL26" s="290"/>
      <c r="IVM26" s="290"/>
      <c r="IVN26" s="290"/>
      <c r="IVO26" s="290"/>
      <c r="IVP26" s="290"/>
      <c r="IVQ26" s="290"/>
      <c r="IVR26" s="290"/>
      <c r="IVS26" s="290"/>
      <c r="IVT26" s="290"/>
      <c r="IVU26" s="290"/>
      <c r="IVV26" s="290"/>
      <c r="IVW26" s="290"/>
      <c r="IVX26" s="290"/>
      <c r="IVY26" s="290"/>
      <c r="IVZ26" s="290"/>
      <c r="IWA26" s="290"/>
      <c r="IWB26" s="290"/>
      <c r="IWC26" s="290"/>
      <c r="IWD26" s="290"/>
      <c r="IWE26" s="290"/>
      <c r="IWF26" s="290"/>
      <c r="IWG26" s="290"/>
      <c r="IWH26" s="290"/>
      <c r="IWI26" s="290"/>
      <c r="IWJ26" s="290"/>
      <c r="IWK26" s="290"/>
      <c r="IWL26" s="290"/>
      <c r="IWM26" s="290"/>
      <c r="IWN26" s="290"/>
      <c r="IWO26" s="290"/>
      <c r="IWP26" s="290"/>
      <c r="IWQ26" s="290"/>
      <c r="IWR26" s="290"/>
      <c r="IWS26" s="290"/>
      <c r="IWT26" s="290"/>
      <c r="IWU26" s="290"/>
      <c r="IWV26" s="290"/>
      <c r="IWW26" s="290"/>
      <c r="IWX26" s="290"/>
      <c r="IWY26" s="290"/>
      <c r="IWZ26" s="290"/>
      <c r="IXA26" s="290"/>
      <c r="IXB26" s="290"/>
      <c r="IXC26" s="290"/>
      <c r="IXD26" s="290"/>
      <c r="IXE26" s="290"/>
      <c r="IXF26" s="290"/>
      <c r="IXG26" s="290"/>
      <c r="IXH26" s="290"/>
      <c r="IXI26" s="290"/>
      <c r="IXJ26" s="290"/>
      <c r="IXK26" s="290"/>
      <c r="IXL26" s="290"/>
      <c r="IXM26" s="290"/>
      <c r="IXN26" s="290"/>
      <c r="IXO26" s="290"/>
      <c r="IXP26" s="290"/>
      <c r="IXQ26" s="290"/>
      <c r="IXR26" s="290"/>
      <c r="IXS26" s="290"/>
      <c r="IXT26" s="290"/>
      <c r="IXU26" s="290"/>
      <c r="IXV26" s="290"/>
      <c r="IXW26" s="290"/>
      <c r="IXX26" s="290"/>
      <c r="IXY26" s="290"/>
      <c r="IXZ26" s="290"/>
      <c r="IYA26" s="290"/>
      <c r="IYB26" s="290"/>
      <c r="IYC26" s="290"/>
      <c r="IYD26" s="290"/>
      <c r="IYE26" s="290"/>
      <c r="IYF26" s="290"/>
      <c r="IYG26" s="290"/>
      <c r="IYH26" s="290"/>
      <c r="IYI26" s="290"/>
      <c r="IYJ26" s="290"/>
      <c r="IYK26" s="290"/>
      <c r="IYL26" s="290"/>
      <c r="IYM26" s="290"/>
      <c r="IYN26" s="290"/>
      <c r="IYO26" s="290"/>
      <c r="IYP26" s="290"/>
      <c r="IYQ26" s="290"/>
      <c r="IYR26" s="290"/>
      <c r="IYS26" s="290"/>
      <c r="IYT26" s="290"/>
      <c r="IYU26" s="290"/>
      <c r="IYV26" s="290"/>
      <c r="IYW26" s="290"/>
      <c r="IYX26" s="290"/>
      <c r="IYY26" s="290"/>
      <c r="IYZ26" s="290"/>
      <c r="IZA26" s="290"/>
      <c r="IZB26" s="290"/>
      <c r="IZC26" s="290"/>
      <c r="IZD26" s="290"/>
      <c r="IZE26" s="290"/>
      <c r="IZF26" s="290"/>
      <c r="IZG26" s="290"/>
      <c r="IZH26" s="290"/>
      <c r="IZI26" s="290"/>
      <c r="IZJ26" s="290"/>
      <c r="IZK26" s="290"/>
      <c r="IZL26" s="290"/>
      <c r="IZM26" s="290"/>
      <c r="IZN26" s="290"/>
      <c r="IZO26" s="290"/>
      <c r="IZP26" s="290"/>
      <c r="IZQ26" s="290"/>
      <c r="IZR26" s="290"/>
      <c r="IZS26" s="290"/>
      <c r="IZT26" s="290"/>
      <c r="IZU26" s="290"/>
      <c r="IZV26" s="290"/>
      <c r="IZW26" s="290"/>
      <c r="IZX26" s="290"/>
      <c r="IZY26" s="290"/>
      <c r="IZZ26" s="290"/>
      <c r="JAA26" s="290"/>
      <c r="JAB26" s="290"/>
      <c r="JAC26" s="290"/>
      <c r="JAD26" s="290"/>
      <c r="JAE26" s="290"/>
      <c r="JAF26" s="290"/>
      <c r="JAG26" s="290"/>
      <c r="JAH26" s="290"/>
      <c r="JAI26" s="290"/>
      <c r="JAJ26" s="290"/>
      <c r="JAK26" s="290"/>
      <c r="JAL26" s="290"/>
      <c r="JAM26" s="290"/>
      <c r="JAN26" s="290"/>
      <c r="JAO26" s="290"/>
      <c r="JAP26" s="290"/>
      <c r="JAQ26" s="290"/>
      <c r="JAR26" s="290"/>
      <c r="JAS26" s="290"/>
      <c r="JAT26" s="290"/>
      <c r="JAU26" s="290"/>
      <c r="JAV26" s="290"/>
      <c r="JAW26" s="290"/>
      <c r="JAX26" s="290"/>
      <c r="JAY26" s="290"/>
      <c r="JAZ26" s="290"/>
      <c r="JBA26" s="290"/>
      <c r="JBB26" s="290"/>
      <c r="JBC26" s="290"/>
      <c r="JBD26" s="290"/>
      <c r="JBE26" s="290"/>
      <c r="JBF26" s="290"/>
      <c r="JBG26" s="290"/>
      <c r="JBH26" s="290"/>
      <c r="JBI26" s="290"/>
      <c r="JBJ26" s="290"/>
      <c r="JBK26" s="290"/>
      <c r="JBL26" s="290"/>
      <c r="JBM26" s="290"/>
      <c r="JBN26" s="290"/>
      <c r="JBO26" s="290"/>
      <c r="JBP26" s="290"/>
      <c r="JBQ26" s="290"/>
      <c r="JBR26" s="290"/>
      <c r="JBS26" s="290"/>
      <c r="JBT26" s="290"/>
      <c r="JBU26" s="290"/>
      <c r="JBV26" s="290"/>
      <c r="JBW26" s="290"/>
      <c r="JBX26" s="290"/>
      <c r="JBY26" s="290"/>
      <c r="JBZ26" s="290"/>
      <c r="JCA26" s="290"/>
      <c r="JCB26" s="290"/>
      <c r="JCC26" s="290"/>
      <c r="JCD26" s="290"/>
      <c r="JCE26" s="290"/>
      <c r="JCF26" s="290"/>
      <c r="JCG26" s="290"/>
      <c r="JCH26" s="290"/>
      <c r="JCI26" s="290"/>
      <c r="JCJ26" s="290"/>
      <c r="JCK26" s="290"/>
      <c r="JCL26" s="290"/>
      <c r="JCM26" s="290"/>
      <c r="JCN26" s="290"/>
      <c r="JCO26" s="290"/>
      <c r="JCP26" s="290"/>
      <c r="JCQ26" s="290"/>
      <c r="JCR26" s="290"/>
      <c r="JCS26" s="290"/>
      <c r="JCT26" s="290"/>
      <c r="JCU26" s="290"/>
      <c r="JCV26" s="290"/>
      <c r="JCW26" s="290"/>
      <c r="JCX26" s="290"/>
      <c r="JCY26" s="290"/>
      <c r="JCZ26" s="290"/>
      <c r="JDA26" s="290"/>
      <c r="JDB26" s="290"/>
      <c r="JDC26" s="290"/>
      <c r="JDD26" s="290"/>
      <c r="JDE26" s="290"/>
      <c r="JDF26" s="290"/>
      <c r="JDG26" s="290"/>
      <c r="JDH26" s="290"/>
      <c r="JDI26" s="290"/>
      <c r="JDJ26" s="290"/>
      <c r="JDK26" s="290"/>
      <c r="JDL26" s="290"/>
      <c r="JDM26" s="290"/>
      <c r="JDN26" s="290"/>
      <c r="JDO26" s="290"/>
      <c r="JDP26" s="290"/>
      <c r="JDQ26" s="290"/>
      <c r="JDR26" s="290"/>
      <c r="JDS26" s="290"/>
      <c r="JDT26" s="290"/>
      <c r="JDU26" s="290"/>
      <c r="JDV26" s="290"/>
      <c r="JDW26" s="290"/>
      <c r="JDX26" s="290"/>
      <c r="JDY26" s="290"/>
      <c r="JDZ26" s="290"/>
      <c r="JEA26" s="290"/>
      <c r="JEB26" s="290"/>
      <c r="JEC26" s="290"/>
      <c r="JED26" s="290"/>
      <c r="JEE26" s="290"/>
      <c r="JEF26" s="290"/>
      <c r="JEG26" s="290"/>
      <c r="JEH26" s="290"/>
      <c r="JEI26" s="290"/>
      <c r="JEJ26" s="290"/>
      <c r="JEK26" s="290"/>
      <c r="JEL26" s="290"/>
      <c r="JEM26" s="290"/>
      <c r="JEN26" s="290"/>
      <c r="JEO26" s="290"/>
      <c r="JEP26" s="290"/>
      <c r="JEQ26" s="290"/>
      <c r="JER26" s="290"/>
      <c r="JES26" s="290"/>
      <c r="JET26" s="290"/>
      <c r="JEU26" s="290"/>
      <c r="JEV26" s="290"/>
      <c r="JEW26" s="290"/>
      <c r="JEX26" s="290"/>
      <c r="JEY26" s="290"/>
      <c r="JEZ26" s="290"/>
      <c r="JFA26" s="290"/>
      <c r="JFB26" s="290"/>
      <c r="JFC26" s="290"/>
      <c r="JFD26" s="290"/>
      <c r="JFE26" s="290"/>
      <c r="JFF26" s="290"/>
      <c r="JFG26" s="290"/>
      <c r="JFH26" s="290"/>
      <c r="JFI26" s="290"/>
      <c r="JFJ26" s="290"/>
      <c r="JFK26" s="290"/>
      <c r="JFL26" s="290"/>
      <c r="JFM26" s="290"/>
      <c r="JFN26" s="290"/>
      <c r="JFO26" s="290"/>
      <c r="JFP26" s="290"/>
      <c r="JFQ26" s="290"/>
      <c r="JFR26" s="290"/>
      <c r="JFS26" s="290"/>
      <c r="JFT26" s="290"/>
      <c r="JFU26" s="290"/>
      <c r="JFV26" s="290"/>
      <c r="JFW26" s="290"/>
      <c r="JFX26" s="290"/>
      <c r="JFY26" s="290"/>
      <c r="JFZ26" s="290"/>
      <c r="JGA26" s="290"/>
      <c r="JGB26" s="290"/>
      <c r="JGC26" s="290"/>
      <c r="JGD26" s="290"/>
      <c r="JGE26" s="290"/>
      <c r="JGF26" s="290"/>
      <c r="JGG26" s="290"/>
      <c r="JGH26" s="290"/>
      <c r="JGI26" s="290"/>
      <c r="JGJ26" s="290"/>
      <c r="JGK26" s="290"/>
      <c r="JGL26" s="290"/>
      <c r="JGM26" s="290"/>
      <c r="JGN26" s="290"/>
      <c r="JGO26" s="290"/>
      <c r="JGP26" s="290"/>
      <c r="JGQ26" s="290"/>
      <c r="JGR26" s="290"/>
      <c r="JGS26" s="290"/>
      <c r="JGT26" s="290"/>
      <c r="JGU26" s="290"/>
      <c r="JGV26" s="290"/>
      <c r="JGW26" s="290"/>
      <c r="JGX26" s="290"/>
      <c r="JGY26" s="290"/>
      <c r="JGZ26" s="290"/>
      <c r="JHA26" s="290"/>
      <c r="JHB26" s="290"/>
      <c r="JHC26" s="290"/>
      <c r="JHD26" s="290"/>
      <c r="JHE26" s="290"/>
      <c r="JHF26" s="290"/>
      <c r="JHG26" s="290"/>
      <c r="JHH26" s="290"/>
      <c r="JHI26" s="290"/>
      <c r="JHJ26" s="290"/>
      <c r="JHK26" s="290"/>
      <c r="JHL26" s="290"/>
      <c r="JHM26" s="290"/>
      <c r="JHN26" s="290"/>
      <c r="JHO26" s="290"/>
      <c r="JHP26" s="290"/>
      <c r="JHQ26" s="290"/>
      <c r="JHR26" s="290"/>
      <c r="JHS26" s="290"/>
      <c r="JHT26" s="290"/>
      <c r="JHU26" s="290"/>
      <c r="JHV26" s="290"/>
      <c r="JHW26" s="290"/>
      <c r="JHX26" s="290"/>
      <c r="JHY26" s="290"/>
      <c r="JHZ26" s="290"/>
      <c r="JIA26" s="290"/>
      <c r="JIB26" s="290"/>
      <c r="JIC26" s="290"/>
      <c r="JID26" s="290"/>
      <c r="JIE26" s="290"/>
      <c r="JIF26" s="290"/>
      <c r="JIG26" s="290"/>
      <c r="JIH26" s="290"/>
      <c r="JII26" s="290"/>
      <c r="JIJ26" s="290"/>
      <c r="JIK26" s="290"/>
      <c r="JIL26" s="290"/>
      <c r="JIM26" s="290"/>
      <c r="JIN26" s="290"/>
      <c r="JIO26" s="290"/>
      <c r="JIP26" s="290"/>
      <c r="JIQ26" s="290"/>
      <c r="JIR26" s="290"/>
      <c r="JIS26" s="290"/>
      <c r="JIT26" s="290"/>
      <c r="JIU26" s="290"/>
      <c r="JIV26" s="290"/>
      <c r="JIW26" s="290"/>
      <c r="JIX26" s="290"/>
      <c r="JIY26" s="290"/>
      <c r="JIZ26" s="290"/>
      <c r="JJA26" s="290"/>
      <c r="JJB26" s="290"/>
      <c r="JJC26" s="290"/>
      <c r="JJD26" s="290"/>
      <c r="JJE26" s="290"/>
      <c r="JJF26" s="290"/>
      <c r="JJG26" s="290"/>
      <c r="JJH26" s="290"/>
      <c r="JJI26" s="290"/>
      <c r="JJJ26" s="290"/>
      <c r="JJK26" s="290"/>
      <c r="JJL26" s="290"/>
      <c r="JJM26" s="290"/>
      <c r="JJN26" s="290"/>
      <c r="JJO26" s="290"/>
      <c r="JJP26" s="290"/>
      <c r="JJQ26" s="290"/>
      <c r="JJR26" s="290"/>
      <c r="JJS26" s="290"/>
      <c r="JJT26" s="290"/>
      <c r="JJU26" s="290"/>
      <c r="JJV26" s="290"/>
      <c r="JJW26" s="290"/>
      <c r="JJX26" s="290"/>
      <c r="JJY26" s="290"/>
      <c r="JJZ26" s="290"/>
      <c r="JKA26" s="290"/>
      <c r="JKB26" s="290"/>
      <c r="JKC26" s="290"/>
      <c r="JKD26" s="290"/>
      <c r="JKE26" s="290"/>
      <c r="JKF26" s="290"/>
      <c r="JKG26" s="290"/>
      <c r="JKH26" s="290"/>
      <c r="JKI26" s="290"/>
      <c r="JKJ26" s="290"/>
      <c r="JKK26" s="290"/>
      <c r="JKL26" s="290"/>
      <c r="JKM26" s="290"/>
      <c r="JKN26" s="290"/>
      <c r="JKO26" s="290"/>
      <c r="JKP26" s="290"/>
      <c r="JKQ26" s="290"/>
      <c r="JKR26" s="290"/>
      <c r="JKS26" s="290"/>
      <c r="JKT26" s="290"/>
      <c r="JKU26" s="290"/>
      <c r="JKV26" s="290"/>
      <c r="JKW26" s="290"/>
      <c r="JKX26" s="290"/>
      <c r="JKY26" s="290"/>
      <c r="JKZ26" s="290"/>
      <c r="JLA26" s="290"/>
      <c r="JLB26" s="290"/>
      <c r="JLC26" s="290"/>
      <c r="JLD26" s="290"/>
      <c r="JLE26" s="290"/>
      <c r="JLF26" s="290"/>
      <c r="JLG26" s="290"/>
      <c r="JLH26" s="290"/>
      <c r="JLI26" s="290"/>
      <c r="JLJ26" s="290"/>
      <c r="JLK26" s="290"/>
      <c r="JLL26" s="290"/>
      <c r="JLM26" s="290"/>
      <c r="JLN26" s="290"/>
      <c r="JLO26" s="290"/>
      <c r="JLP26" s="290"/>
      <c r="JLQ26" s="290"/>
      <c r="JLR26" s="290"/>
      <c r="JLS26" s="290"/>
      <c r="JLT26" s="290"/>
      <c r="JLU26" s="290"/>
      <c r="JLV26" s="290"/>
      <c r="JLW26" s="290"/>
      <c r="JLX26" s="290"/>
      <c r="JLY26" s="290"/>
      <c r="JLZ26" s="290"/>
      <c r="JMA26" s="290"/>
      <c r="JMB26" s="290"/>
      <c r="JMC26" s="290"/>
      <c r="JMD26" s="290"/>
      <c r="JME26" s="290"/>
      <c r="JMF26" s="290"/>
      <c r="JMG26" s="290"/>
      <c r="JMH26" s="290"/>
      <c r="JMI26" s="290"/>
      <c r="JMJ26" s="290"/>
      <c r="JMK26" s="290"/>
      <c r="JML26" s="290"/>
      <c r="JMM26" s="290"/>
      <c r="JMN26" s="290"/>
      <c r="JMO26" s="290"/>
      <c r="JMP26" s="290"/>
      <c r="JMQ26" s="290"/>
      <c r="JMR26" s="290"/>
      <c r="JMS26" s="290"/>
      <c r="JMT26" s="290"/>
      <c r="JMU26" s="290"/>
      <c r="JMV26" s="290"/>
      <c r="JMW26" s="290"/>
      <c r="JMX26" s="290"/>
      <c r="JMY26" s="290"/>
      <c r="JMZ26" s="290"/>
      <c r="JNA26" s="290"/>
      <c r="JNB26" s="290"/>
      <c r="JNC26" s="290"/>
      <c r="JND26" s="290"/>
      <c r="JNE26" s="290"/>
      <c r="JNF26" s="290"/>
      <c r="JNG26" s="290"/>
      <c r="JNH26" s="290"/>
      <c r="JNI26" s="290"/>
      <c r="JNJ26" s="290"/>
      <c r="JNK26" s="290"/>
      <c r="JNL26" s="290"/>
      <c r="JNM26" s="290"/>
      <c r="JNN26" s="290"/>
      <c r="JNO26" s="290"/>
      <c r="JNP26" s="290"/>
      <c r="JNQ26" s="290"/>
      <c r="JNR26" s="290"/>
      <c r="JNS26" s="290"/>
      <c r="JNT26" s="290"/>
      <c r="JNU26" s="290"/>
      <c r="JNV26" s="290"/>
      <c r="JNW26" s="290"/>
      <c r="JNX26" s="290"/>
      <c r="JNY26" s="290"/>
      <c r="JNZ26" s="290"/>
      <c r="JOA26" s="290"/>
      <c r="JOB26" s="290"/>
      <c r="JOC26" s="290"/>
      <c r="JOD26" s="290"/>
      <c r="JOE26" s="290"/>
      <c r="JOF26" s="290"/>
      <c r="JOG26" s="290"/>
      <c r="JOH26" s="290"/>
      <c r="JOI26" s="290"/>
      <c r="JOJ26" s="290"/>
      <c r="JOK26" s="290"/>
      <c r="JOL26" s="290"/>
      <c r="JOM26" s="290"/>
      <c r="JON26" s="290"/>
      <c r="JOO26" s="290"/>
      <c r="JOP26" s="290"/>
      <c r="JOQ26" s="290"/>
      <c r="JOR26" s="290"/>
      <c r="JOS26" s="290"/>
      <c r="JOT26" s="290"/>
      <c r="JOU26" s="290"/>
      <c r="JOV26" s="290"/>
      <c r="JOW26" s="290"/>
      <c r="JOX26" s="290"/>
      <c r="JOY26" s="290"/>
      <c r="JOZ26" s="290"/>
      <c r="JPA26" s="290"/>
      <c r="JPB26" s="290"/>
      <c r="JPC26" s="290"/>
      <c r="JPD26" s="290"/>
      <c r="JPE26" s="290"/>
      <c r="JPF26" s="290"/>
      <c r="JPG26" s="290"/>
      <c r="JPH26" s="290"/>
      <c r="JPI26" s="290"/>
      <c r="JPJ26" s="290"/>
      <c r="JPK26" s="290"/>
      <c r="JPL26" s="290"/>
      <c r="JPM26" s="290"/>
      <c r="JPN26" s="290"/>
      <c r="JPO26" s="290"/>
      <c r="JPP26" s="290"/>
      <c r="JPQ26" s="290"/>
      <c r="JPR26" s="290"/>
      <c r="JPS26" s="290"/>
      <c r="JPT26" s="290"/>
      <c r="JPU26" s="290"/>
      <c r="JPV26" s="290"/>
      <c r="JPW26" s="290"/>
      <c r="JPX26" s="290"/>
      <c r="JPY26" s="290"/>
      <c r="JPZ26" s="290"/>
      <c r="JQA26" s="290"/>
      <c r="JQB26" s="290"/>
      <c r="JQC26" s="290"/>
      <c r="JQD26" s="290"/>
      <c r="JQE26" s="290"/>
      <c r="JQF26" s="290"/>
      <c r="JQG26" s="290"/>
      <c r="JQH26" s="290"/>
      <c r="JQI26" s="290"/>
      <c r="JQJ26" s="290"/>
      <c r="JQK26" s="290"/>
      <c r="JQL26" s="290"/>
      <c r="JQM26" s="290"/>
      <c r="JQN26" s="290"/>
      <c r="JQO26" s="290"/>
      <c r="JQP26" s="290"/>
      <c r="JQQ26" s="290"/>
      <c r="JQR26" s="290"/>
      <c r="JQS26" s="290"/>
      <c r="JQT26" s="290"/>
      <c r="JQU26" s="290"/>
      <c r="JQV26" s="290"/>
      <c r="JQW26" s="290"/>
      <c r="JQX26" s="290"/>
      <c r="JQY26" s="290"/>
      <c r="JQZ26" s="290"/>
      <c r="JRA26" s="290"/>
      <c r="JRB26" s="290"/>
      <c r="JRC26" s="290"/>
      <c r="JRD26" s="290"/>
      <c r="JRE26" s="290"/>
      <c r="JRF26" s="290"/>
      <c r="JRG26" s="290"/>
      <c r="JRH26" s="290"/>
      <c r="JRI26" s="290"/>
      <c r="JRJ26" s="290"/>
      <c r="JRK26" s="290"/>
      <c r="JRL26" s="290"/>
      <c r="JRM26" s="290"/>
      <c r="JRN26" s="290"/>
      <c r="JRO26" s="290"/>
      <c r="JRP26" s="290"/>
      <c r="JRQ26" s="290"/>
      <c r="JRR26" s="290"/>
      <c r="JRS26" s="290"/>
      <c r="JRT26" s="290"/>
      <c r="JRU26" s="290"/>
      <c r="JRV26" s="290"/>
      <c r="JRW26" s="290"/>
      <c r="JRX26" s="290"/>
      <c r="JRY26" s="290"/>
      <c r="JRZ26" s="290"/>
      <c r="JSA26" s="290"/>
      <c r="JSB26" s="290"/>
      <c r="JSC26" s="290"/>
      <c r="JSD26" s="290"/>
      <c r="JSE26" s="290"/>
      <c r="JSF26" s="290"/>
      <c r="JSG26" s="290"/>
      <c r="JSH26" s="290"/>
      <c r="JSI26" s="290"/>
      <c r="JSJ26" s="290"/>
      <c r="JSK26" s="290"/>
      <c r="JSL26" s="290"/>
      <c r="JSM26" s="290"/>
      <c r="JSN26" s="290"/>
      <c r="JSO26" s="290"/>
      <c r="JSP26" s="290"/>
      <c r="JSQ26" s="290"/>
      <c r="JSR26" s="290"/>
      <c r="JSS26" s="290"/>
      <c r="JST26" s="290"/>
      <c r="JSU26" s="290"/>
      <c r="JSV26" s="290"/>
      <c r="JSW26" s="290"/>
      <c r="JSX26" s="290"/>
      <c r="JSY26" s="290"/>
      <c r="JSZ26" s="290"/>
      <c r="JTA26" s="290"/>
      <c r="JTB26" s="290"/>
      <c r="JTC26" s="290"/>
      <c r="JTD26" s="290"/>
      <c r="JTE26" s="290"/>
      <c r="JTF26" s="290"/>
      <c r="JTG26" s="290"/>
      <c r="JTH26" s="290"/>
      <c r="JTI26" s="290"/>
      <c r="JTJ26" s="290"/>
      <c r="JTK26" s="290"/>
      <c r="JTL26" s="290"/>
      <c r="JTM26" s="290"/>
      <c r="JTN26" s="290"/>
      <c r="JTO26" s="290"/>
      <c r="JTP26" s="290"/>
      <c r="JTQ26" s="290"/>
      <c r="JTR26" s="290"/>
      <c r="JTS26" s="290"/>
      <c r="JTT26" s="290"/>
      <c r="JTU26" s="290"/>
      <c r="JTV26" s="290"/>
      <c r="JTW26" s="290"/>
      <c r="JTX26" s="290"/>
      <c r="JTY26" s="290"/>
      <c r="JTZ26" s="290"/>
      <c r="JUA26" s="290"/>
      <c r="JUB26" s="290"/>
      <c r="JUC26" s="290"/>
      <c r="JUD26" s="290"/>
      <c r="JUE26" s="290"/>
      <c r="JUF26" s="290"/>
      <c r="JUG26" s="290"/>
      <c r="JUH26" s="290"/>
      <c r="JUI26" s="290"/>
      <c r="JUJ26" s="290"/>
      <c r="JUK26" s="290"/>
      <c r="JUL26" s="290"/>
      <c r="JUM26" s="290"/>
      <c r="JUN26" s="290"/>
      <c r="JUO26" s="290"/>
      <c r="JUP26" s="290"/>
      <c r="JUQ26" s="290"/>
      <c r="JUR26" s="290"/>
      <c r="JUS26" s="290"/>
      <c r="JUT26" s="290"/>
      <c r="JUU26" s="290"/>
      <c r="JUV26" s="290"/>
      <c r="JUW26" s="290"/>
      <c r="JUX26" s="290"/>
      <c r="JUY26" s="290"/>
      <c r="JUZ26" s="290"/>
      <c r="JVA26" s="290"/>
      <c r="JVB26" s="290"/>
      <c r="JVC26" s="290"/>
      <c r="JVD26" s="290"/>
      <c r="JVE26" s="290"/>
      <c r="JVF26" s="290"/>
      <c r="JVG26" s="290"/>
      <c r="JVH26" s="290"/>
      <c r="JVI26" s="290"/>
      <c r="JVJ26" s="290"/>
      <c r="JVK26" s="290"/>
      <c r="JVL26" s="290"/>
      <c r="JVM26" s="290"/>
      <c r="JVN26" s="290"/>
      <c r="JVO26" s="290"/>
      <c r="JVP26" s="290"/>
      <c r="JVQ26" s="290"/>
      <c r="JVR26" s="290"/>
      <c r="JVS26" s="290"/>
      <c r="JVT26" s="290"/>
      <c r="JVU26" s="290"/>
      <c r="JVV26" s="290"/>
      <c r="JVW26" s="290"/>
      <c r="JVX26" s="290"/>
      <c r="JVY26" s="290"/>
      <c r="JVZ26" s="290"/>
      <c r="JWA26" s="290"/>
      <c r="JWB26" s="290"/>
      <c r="JWC26" s="290"/>
      <c r="JWD26" s="290"/>
      <c r="JWE26" s="290"/>
      <c r="JWF26" s="290"/>
      <c r="JWG26" s="290"/>
      <c r="JWH26" s="290"/>
      <c r="JWI26" s="290"/>
      <c r="JWJ26" s="290"/>
      <c r="JWK26" s="290"/>
      <c r="JWL26" s="290"/>
      <c r="JWM26" s="290"/>
      <c r="JWN26" s="290"/>
      <c r="JWO26" s="290"/>
      <c r="JWP26" s="290"/>
      <c r="JWQ26" s="290"/>
      <c r="JWR26" s="290"/>
      <c r="JWS26" s="290"/>
      <c r="JWT26" s="290"/>
      <c r="JWU26" s="290"/>
      <c r="JWV26" s="290"/>
      <c r="JWW26" s="290"/>
      <c r="JWX26" s="290"/>
      <c r="JWY26" s="290"/>
      <c r="JWZ26" s="290"/>
      <c r="JXA26" s="290"/>
      <c r="JXB26" s="290"/>
      <c r="JXC26" s="290"/>
      <c r="JXD26" s="290"/>
      <c r="JXE26" s="290"/>
      <c r="JXF26" s="290"/>
      <c r="JXG26" s="290"/>
      <c r="JXH26" s="290"/>
      <c r="JXI26" s="290"/>
      <c r="JXJ26" s="290"/>
      <c r="JXK26" s="290"/>
      <c r="JXL26" s="290"/>
      <c r="JXM26" s="290"/>
      <c r="JXN26" s="290"/>
      <c r="JXO26" s="290"/>
      <c r="JXP26" s="290"/>
      <c r="JXQ26" s="290"/>
      <c r="JXR26" s="290"/>
      <c r="JXS26" s="290"/>
      <c r="JXT26" s="290"/>
      <c r="JXU26" s="290"/>
      <c r="JXV26" s="290"/>
      <c r="JXW26" s="290"/>
      <c r="JXX26" s="290"/>
      <c r="JXY26" s="290"/>
      <c r="JXZ26" s="290"/>
      <c r="JYA26" s="290"/>
      <c r="JYB26" s="290"/>
      <c r="JYC26" s="290"/>
      <c r="JYD26" s="290"/>
      <c r="JYE26" s="290"/>
      <c r="JYF26" s="290"/>
      <c r="JYG26" s="290"/>
      <c r="JYH26" s="290"/>
      <c r="JYI26" s="290"/>
      <c r="JYJ26" s="290"/>
      <c r="JYK26" s="290"/>
      <c r="JYL26" s="290"/>
      <c r="JYM26" s="290"/>
      <c r="JYN26" s="290"/>
      <c r="JYO26" s="290"/>
      <c r="JYP26" s="290"/>
      <c r="JYQ26" s="290"/>
      <c r="JYR26" s="290"/>
      <c r="JYS26" s="290"/>
      <c r="JYT26" s="290"/>
      <c r="JYU26" s="290"/>
      <c r="JYV26" s="290"/>
      <c r="JYW26" s="290"/>
      <c r="JYX26" s="290"/>
      <c r="JYY26" s="290"/>
      <c r="JYZ26" s="290"/>
      <c r="JZA26" s="290"/>
      <c r="JZB26" s="290"/>
      <c r="JZC26" s="290"/>
      <c r="JZD26" s="290"/>
      <c r="JZE26" s="290"/>
      <c r="JZF26" s="290"/>
      <c r="JZG26" s="290"/>
      <c r="JZH26" s="290"/>
      <c r="JZI26" s="290"/>
      <c r="JZJ26" s="290"/>
      <c r="JZK26" s="290"/>
      <c r="JZL26" s="290"/>
      <c r="JZM26" s="290"/>
      <c r="JZN26" s="290"/>
      <c r="JZO26" s="290"/>
      <c r="JZP26" s="290"/>
      <c r="JZQ26" s="290"/>
      <c r="JZR26" s="290"/>
      <c r="JZS26" s="290"/>
      <c r="JZT26" s="290"/>
      <c r="JZU26" s="290"/>
      <c r="JZV26" s="290"/>
      <c r="JZW26" s="290"/>
      <c r="JZX26" s="290"/>
      <c r="JZY26" s="290"/>
      <c r="JZZ26" s="290"/>
      <c r="KAA26" s="290"/>
      <c r="KAB26" s="290"/>
      <c r="KAC26" s="290"/>
      <c r="KAD26" s="290"/>
      <c r="KAE26" s="290"/>
      <c r="KAF26" s="290"/>
      <c r="KAG26" s="290"/>
      <c r="KAH26" s="290"/>
      <c r="KAI26" s="290"/>
      <c r="KAJ26" s="290"/>
      <c r="KAK26" s="290"/>
      <c r="KAL26" s="290"/>
      <c r="KAM26" s="290"/>
      <c r="KAN26" s="290"/>
      <c r="KAO26" s="290"/>
      <c r="KAP26" s="290"/>
      <c r="KAQ26" s="290"/>
      <c r="KAR26" s="290"/>
      <c r="KAS26" s="290"/>
      <c r="KAT26" s="290"/>
      <c r="KAU26" s="290"/>
      <c r="KAV26" s="290"/>
      <c r="KAW26" s="290"/>
      <c r="KAX26" s="290"/>
      <c r="KAY26" s="290"/>
      <c r="KAZ26" s="290"/>
      <c r="KBA26" s="290"/>
      <c r="KBB26" s="290"/>
      <c r="KBC26" s="290"/>
      <c r="KBD26" s="290"/>
      <c r="KBE26" s="290"/>
      <c r="KBF26" s="290"/>
      <c r="KBG26" s="290"/>
      <c r="KBH26" s="290"/>
      <c r="KBI26" s="290"/>
      <c r="KBJ26" s="290"/>
      <c r="KBK26" s="290"/>
      <c r="KBL26" s="290"/>
      <c r="KBM26" s="290"/>
      <c r="KBN26" s="290"/>
      <c r="KBO26" s="290"/>
      <c r="KBP26" s="290"/>
      <c r="KBQ26" s="290"/>
      <c r="KBR26" s="290"/>
      <c r="KBS26" s="290"/>
      <c r="KBT26" s="290"/>
      <c r="KBU26" s="290"/>
      <c r="KBV26" s="290"/>
      <c r="KBW26" s="290"/>
      <c r="KBX26" s="290"/>
      <c r="KBY26" s="290"/>
      <c r="KBZ26" s="290"/>
      <c r="KCA26" s="290"/>
      <c r="KCB26" s="290"/>
      <c r="KCC26" s="290"/>
      <c r="KCD26" s="290"/>
      <c r="KCE26" s="290"/>
      <c r="KCF26" s="290"/>
      <c r="KCG26" s="290"/>
      <c r="KCH26" s="290"/>
      <c r="KCI26" s="290"/>
      <c r="KCJ26" s="290"/>
      <c r="KCK26" s="290"/>
      <c r="KCL26" s="290"/>
      <c r="KCM26" s="290"/>
      <c r="KCN26" s="290"/>
      <c r="KCO26" s="290"/>
      <c r="KCP26" s="290"/>
      <c r="KCQ26" s="290"/>
      <c r="KCR26" s="290"/>
      <c r="KCS26" s="290"/>
      <c r="KCT26" s="290"/>
      <c r="KCU26" s="290"/>
      <c r="KCV26" s="290"/>
      <c r="KCW26" s="290"/>
      <c r="KCX26" s="290"/>
      <c r="KCY26" s="290"/>
      <c r="KCZ26" s="290"/>
      <c r="KDA26" s="290"/>
      <c r="KDB26" s="290"/>
      <c r="KDC26" s="290"/>
      <c r="KDD26" s="290"/>
      <c r="KDE26" s="290"/>
      <c r="KDF26" s="290"/>
      <c r="KDG26" s="290"/>
      <c r="KDH26" s="290"/>
      <c r="KDI26" s="290"/>
      <c r="KDJ26" s="290"/>
      <c r="KDK26" s="290"/>
      <c r="KDL26" s="290"/>
      <c r="KDM26" s="290"/>
      <c r="KDN26" s="290"/>
      <c r="KDO26" s="290"/>
      <c r="KDP26" s="290"/>
      <c r="KDQ26" s="290"/>
      <c r="KDR26" s="290"/>
      <c r="KDS26" s="290"/>
      <c r="KDT26" s="290"/>
      <c r="KDU26" s="290"/>
      <c r="KDV26" s="290"/>
      <c r="KDW26" s="290"/>
      <c r="KDX26" s="290"/>
      <c r="KDY26" s="290"/>
      <c r="KDZ26" s="290"/>
      <c r="KEA26" s="290"/>
      <c r="KEB26" s="290"/>
      <c r="KEC26" s="290"/>
      <c r="KED26" s="290"/>
      <c r="KEE26" s="290"/>
      <c r="KEF26" s="290"/>
      <c r="KEG26" s="290"/>
      <c r="KEH26" s="290"/>
      <c r="KEI26" s="290"/>
      <c r="KEJ26" s="290"/>
      <c r="KEK26" s="290"/>
      <c r="KEL26" s="290"/>
      <c r="KEM26" s="290"/>
      <c r="KEN26" s="290"/>
      <c r="KEO26" s="290"/>
      <c r="KEP26" s="290"/>
      <c r="KEQ26" s="290"/>
      <c r="KER26" s="290"/>
      <c r="KES26" s="290"/>
      <c r="KET26" s="290"/>
      <c r="KEU26" s="290"/>
      <c r="KEV26" s="290"/>
      <c r="KEW26" s="290"/>
      <c r="KEX26" s="290"/>
      <c r="KEY26" s="290"/>
      <c r="KEZ26" s="290"/>
      <c r="KFA26" s="290"/>
      <c r="KFB26" s="290"/>
      <c r="KFC26" s="290"/>
      <c r="KFD26" s="290"/>
      <c r="KFE26" s="290"/>
      <c r="KFF26" s="290"/>
      <c r="KFG26" s="290"/>
      <c r="KFH26" s="290"/>
      <c r="KFI26" s="290"/>
      <c r="KFJ26" s="290"/>
      <c r="KFK26" s="290"/>
      <c r="KFL26" s="290"/>
      <c r="KFM26" s="290"/>
      <c r="KFN26" s="290"/>
      <c r="KFO26" s="290"/>
      <c r="KFP26" s="290"/>
      <c r="KFQ26" s="290"/>
      <c r="KFR26" s="290"/>
      <c r="KFS26" s="290"/>
      <c r="KFT26" s="290"/>
      <c r="KFU26" s="290"/>
      <c r="KFV26" s="290"/>
      <c r="KFW26" s="290"/>
      <c r="KFX26" s="290"/>
      <c r="KFY26" s="290"/>
      <c r="KFZ26" s="290"/>
      <c r="KGA26" s="290"/>
      <c r="KGB26" s="290"/>
      <c r="KGC26" s="290"/>
      <c r="KGD26" s="290"/>
      <c r="KGE26" s="290"/>
      <c r="KGF26" s="290"/>
      <c r="KGG26" s="290"/>
      <c r="KGH26" s="290"/>
      <c r="KGI26" s="290"/>
      <c r="KGJ26" s="290"/>
      <c r="KGK26" s="290"/>
      <c r="KGL26" s="290"/>
      <c r="KGM26" s="290"/>
      <c r="KGN26" s="290"/>
      <c r="KGO26" s="290"/>
      <c r="KGP26" s="290"/>
      <c r="KGQ26" s="290"/>
      <c r="KGR26" s="290"/>
      <c r="KGS26" s="290"/>
      <c r="KGT26" s="290"/>
      <c r="KGU26" s="290"/>
      <c r="KGV26" s="290"/>
      <c r="KGW26" s="290"/>
      <c r="KGX26" s="290"/>
      <c r="KGY26" s="290"/>
      <c r="KGZ26" s="290"/>
      <c r="KHA26" s="290"/>
      <c r="KHB26" s="290"/>
      <c r="KHC26" s="290"/>
      <c r="KHD26" s="290"/>
      <c r="KHE26" s="290"/>
      <c r="KHF26" s="290"/>
      <c r="KHG26" s="290"/>
      <c r="KHH26" s="290"/>
      <c r="KHI26" s="290"/>
      <c r="KHJ26" s="290"/>
      <c r="KHK26" s="290"/>
      <c r="KHL26" s="290"/>
      <c r="KHM26" s="290"/>
      <c r="KHN26" s="290"/>
      <c r="KHO26" s="290"/>
      <c r="KHP26" s="290"/>
      <c r="KHQ26" s="290"/>
      <c r="KHR26" s="290"/>
      <c r="KHS26" s="290"/>
      <c r="KHT26" s="290"/>
      <c r="KHU26" s="290"/>
      <c r="KHV26" s="290"/>
      <c r="KHW26" s="290"/>
      <c r="KHX26" s="290"/>
      <c r="KHY26" s="290"/>
      <c r="KHZ26" s="290"/>
      <c r="KIA26" s="290"/>
      <c r="KIB26" s="290"/>
      <c r="KIC26" s="290"/>
      <c r="KID26" s="290"/>
      <c r="KIE26" s="290"/>
      <c r="KIF26" s="290"/>
      <c r="KIG26" s="290"/>
      <c r="KIH26" s="290"/>
      <c r="KII26" s="290"/>
      <c r="KIJ26" s="290"/>
      <c r="KIK26" s="290"/>
      <c r="KIL26" s="290"/>
      <c r="KIM26" s="290"/>
      <c r="KIN26" s="290"/>
      <c r="KIO26" s="290"/>
      <c r="KIP26" s="290"/>
      <c r="KIQ26" s="290"/>
      <c r="KIR26" s="290"/>
      <c r="KIS26" s="290"/>
      <c r="KIT26" s="290"/>
      <c r="KIU26" s="290"/>
      <c r="KIV26" s="290"/>
      <c r="KIW26" s="290"/>
      <c r="KIX26" s="290"/>
      <c r="KIY26" s="290"/>
      <c r="KIZ26" s="290"/>
      <c r="KJA26" s="290"/>
      <c r="KJB26" s="290"/>
      <c r="KJC26" s="290"/>
      <c r="KJD26" s="290"/>
      <c r="KJE26" s="290"/>
      <c r="KJF26" s="290"/>
      <c r="KJG26" s="290"/>
      <c r="KJH26" s="290"/>
      <c r="KJI26" s="290"/>
      <c r="KJJ26" s="290"/>
      <c r="KJK26" s="290"/>
      <c r="KJL26" s="290"/>
      <c r="KJM26" s="290"/>
      <c r="KJN26" s="290"/>
      <c r="KJO26" s="290"/>
      <c r="KJP26" s="290"/>
      <c r="KJQ26" s="290"/>
      <c r="KJR26" s="290"/>
      <c r="KJS26" s="290"/>
      <c r="KJT26" s="290"/>
      <c r="KJU26" s="290"/>
      <c r="KJV26" s="290"/>
      <c r="KJW26" s="290"/>
      <c r="KJX26" s="290"/>
      <c r="KJY26" s="290"/>
      <c r="KJZ26" s="290"/>
      <c r="KKA26" s="290"/>
      <c r="KKB26" s="290"/>
      <c r="KKC26" s="290"/>
      <c r="KKD26" s="290"/>
      <c r="KKE26" s="290"/>
      <c r="KKF26" s="290"/>
      <c r="KKG26" s="290"/>
      <c r="KKH26" s="290"/>
      <c r="KKI26" s="290"/>
      <c r="KKJ26" s="290"/>
      <c r="KKK26" s="290"/>
      <c r="KKL26" s="290"/>
      <c r="KKM26" s="290"/>
      <c r="KKN26" s="290"/>
      <c r="KKO26" s="290"/>
      <c r="KKP26" s="290"/>
      <c r="KKQ26" s="290"/>
      <c r="KKR26" s="290"/>
      <c r="KKS26" s="290"/>
      <c r="KKT26" s="290"/>
      <c r="KKU26" s="290"/>
      <c r="KKV26" s="290"/>
      <c r="KKW26" s="290"/>
      <c r="KKX26" s="290"/>
      <c r="KKY26" s="290"/>
      <c r="KKZ26" s="290"/>
      <c r="KLA26" s="290"/>
      <c r="KLB26" s="290"/>
      <c r="KLC26" s="290"/>
      <c r="KLD26" s="290"/>
      <c r="KLE26" s="290"/>
      <c r="KLF26" s="290"/>
      <c r="KLG26" s="290"/>
      <c r="KLH26" s="290"/>
      <c r="KLI26" s="290"/>
      <c r="KLJ26" s="290"/>
      <c r="KLK26" s="290"/>
      <c r="KLL26" s="290"/>
      <c r="KLM26" s="290"/>
      <c r="KLN26" s="290"/>
      <c r="KLO26" s="290"/>
      <c r="KLP26" s="290"/>
      <c r="KLQ26" s="290"/>
      <c r="KLR26" s="290"/>
      <c r="KLS26" s="290"/>
      <c r="KLT26" s="290"/>
      <c r="KLU26" s="290"/>
      <c r="KLV26" s="290"/>
      <c r="KLW26" s="290"/>
      <c r="KLX26" s="290"/>
      <c r="KLY26" s="290"/>
      <c r="KLZ26" s="290"/>
      <c r="KMA26" s="290"/>
      <c r="KMB26" s="290"/>
      <c r="KMC26" s="290"/>
      <c r="KMD26" s="290"/>
      <c r="KME26" s="290"/>
      <c r="KMF26" s="290"/>
      <c r="KMG26" s="290"/>
      <c r="KMH26" s="290"/>
      <c r="KMI26" s="290"/>
      <c r="KMJ26" s="290"/>
      <c r="KMK26" s="290"/>
      <c r="KML26" s="290"/>
      <c r="KMM26" s="290"/>
      <c r="KMN26" s="290"/>
      <c r="KMO26" s="290"/>
      <c r="KMP26" s="290"/>
      <c r="KMQ26" s="290"/>
      <c r="KMR26" s="290"/>
      <c r="KMS26" s="290"/>
      <c r="KMT26" s="290"/>
      <c r="KMU26" s="290"/>
      <c r="KMV26" s="290"/>
      <c r="KMW26" s="290"/>
      <c r="KMX26" s="290"/>
      <c r="KMY26" s="290"/>
      <c r="KMZ26" s="290"/>
      <c r="KNA26" s="290"/>
      <c r="KNB26" s="290"/>
      <c r="KNC26" s="290"/>
      <c r="KND26" s="290"/>
      <c r="KNE26" s="290"/>
      <c r="KNF26" s="290"/>
      <c r="KNG26" s="290"/>
      <c r="KNH26" s="290"/>
      <c r="KNI26" s="290"/>
      <c r="KNJ26" s="290"/>
      <c r="KNK26" s="290"/>
      <c r="KNL26" s="290"/>
      <c r="KNM26" s="290"/>
      <c r="KNN26" s="290"/>
      <c r="KNO26" s="290"/>
      <c r="KNP26" s="290"/>
      <c r="KNQ26" s="290"/>
      <c r="KNR26" s="290"/>
      <c r="KNS26" s="290"/>
      <c r="KNT26" s="290"/>
      <c r="KNU26" s="290"/>
      <c r="KNV26" s="290"/>
      <c r="KNW26" s="290"/>
      <c r="KNX26" s="290"/>
      <c r="KNY26" s="290"/>
      <c r="KNZ26" s="290"/>
      <c r="KOA26" s="290"/>
      <c r="KOB26" s="290"/>
      <c r="KOC26" s="290"/>
      <c r="KOD26" s="290"/>
      <c r="KOE26" s="290"/>
      <c r="KOF26" s="290"/>
      <c r="KOG26" s="290"/>
      <c r="KOH26" s="290"/>
      <c r="KOI26" s="290"/>
      <c r="KOJ26" s="290"/>
      <c r="KOK26" s="290"/>
      <c r="KOL26" s="290"/>
      <c r="KOM26" s="290"/>
      <c r="KON26" s="290"/>
      <c r="KOO26" s="290"/>
      <c r="KOP26" s="290"/>
      <c r="KOQ26" s="290"/>
      <c r="KOR26" s="290"/>
      <c r="KOS26" s="290"/>
      <c r="KOT26" s="290"/>
      <c r="KOU26" s="290"/>
      <c r="KOV26" s="290"/>
      <c r="KOW26" s="290"/>
      <c r="KOX26" s="290"/>
      <c r="KOY26" s="290"/>
      <c r="KOZ26" s="290"/>
      <c r="KPA26" s="290"/>
      <c r="KPB26" s="290"/>
      <c r="KPC26" s="290"/>
      <c r="KPD26" s="290"/>
      <c r="KPE26" s="290"/>
      <c r="KPF26" s="290"/>
      <c r="KPG26" s="290"/>
      <c r="KPH26" s="290"/>
      <c r="KPI26" s="290"/>
      <c r="KPJ26" s="290"/>
      <c r="KPK26" s="290"/>
      <c r="KPL26" s="290"/>
      <c r="KPM26" s="290"/>
      <c r="KPN26" s="290"/>
      <c r="KPO26" s="290"/>
      <c r="KPP26" s="290"/>
      <c r="KPQ26" s="290"/>
      <c r="KPR26" s="290"/>
      <c r="KPS26" s="290"/>
      <c r="KPT26" s="290"/>
      <c r="KPU26" s="290"/>
      <c r="KPV26" s="290"/>
      <c r="KPW26" s="290"/>
      <c r="KPX26" s="290"/>
      <c r="KPY26" s="290"/>
      <c r="KPZ26" s="290"/>
      <c r="KQA26" s="290"/>
      <c r="KQB26" s="290"/>
      <c r="KQC26" s="290"/>
      <c r="KQD26" s="290"/>
      <c r="KQE26" s="290"/>
      <c r="KQF26" s="290"/>
      <c r="KQG26" s="290"/>
      <c r="KQH26" s="290"/>
      <c r="KQI26" s="290"/>
      <c r="KQJ26" s="290"/>
      <c r="KQK26" s="290"/>
      <c r="KQL26" s="290"/>
      <c r="KQM26" s="290"/>
      <c r="KQN26" s="290"/>
      <c r="KQO26" s="290"/>
      <c r="KQP26" s="290"/>
      <c r="KQQ26" s="290"/>
      <c r="KQR26" s="290"/>
      <c r="KQS26" s="290"/>
      <c r="KQT26" s="290"/>
      <c r="KQU26" s="290"/>
      <c r="KQV26" s="290"/>
      <c r="KQW26" s="290"/>
      <c r="KQX26" s="290"/>
      <c r="KQY26" s="290"/>
      <c r="KQZ26" s="290"/>
      <c r="KRA26" s="290"/>
      <c r="KRB26" s="290"/>
      <c r="KRC26" s="290"/>
      <c r="KRD26" s="290"/>
      <c r="KRE26" s="290"/>
      <c r="KRF26" s="290"/>
      <c r="KRG26" s="290"/>
      <c r="KRH26" s="290"/>
      <c r="KRI26" s="290"/>
      <c r="KRJ26" s="290"/>
      <c r="KRK26" s="290"/>
      <c r="KRL26" s="290"/>
      <c r="KRM26" s="290"/>
      <c r="KRN26" s="290"/>
      <c r="KRO26" s="290"/>
      <c r="KRP26" s="290"/>
      <c r="KRQ26" s="290"/>
      <c r="KRR26" s="290"/>
      <c r="KRS26" s="290"/>
      <c r="KRT26" s="290"/>
      <c r="KRU26" s="290"/>
      <c r="KRV26" s="290"/>
      <c r="KRW26" s="290"/>
      <c r="KRX26" s="290"/>
      <c r="KRY26" s="290"/>
      <c r="KRZ26" s="290"/>
      <c r="KSA26" s="290"/>
      <c r="KSB26" s="290"/>
      <c r="KSC26" s="290"/>
      <c r="KSD26" s="290"/>
      <c r="KSE26" s="290"/>
      <c r="KSF26" s="290"/>
      <c r="KSG26" s="290"/>
      <c r="KSH26" s="290"/>
      <c r="KSI26" s="290"/>
      <c r="KSJ26" s="290"/>
      <c r="KSK26" s="290"/>
      <c r="KSL26" s="290"/>
      <c r="KSM26" s="290"/>
      <c r="KSN26" s="290"/>
      <c r="KSO26" s="290"/>
      <c r="KSP26" s="290"/>
      <c r="KSQ26" s="290"/>
      <c r="KSR26" s="290"/>
      <c r="KSS26" s="290"/>
      <c r="KST26" s="290"/>
      <c r="KSU26" s="290"/>
      <c r="KSV26" s="290"/>
      <c r="KSW26" s="290"/>
      <c r="KSX26" s="290"/>
      <c r="KSY26" s="290"/>
      <c r="KSZ26" s="290"/>
      <c r="KTA26" s="290"/>
      <c r="KTB26" s="290"/>
      <c r="KTC26" s="290"/>
      <c r="KTD26" s="290"/>
      <c r="KTE26" s="290"/>
      <c r="KTF26" s="290"/>
      <c r="KTG26" s="290"/>
      <c r="KTH26" s="290"/>
      <c r="KTI26" s="290"/>
      <c r="KTJ26" s="290"/>
      <c r="KTK26" s="290"/>
      <c r="KTL26" s="290"/>
      <c r="KTM26" s="290"/>
      <c r="KTN26" s="290"/>
      <c r="KTO26" s="290"/>
      <c r="KTP26" s="290"/>
      <c r="KTQ26" s="290"/>
      <c r="KTR26" s="290"/>
      <c r="KTS26" s="290"/>
      <c r="KTT26" s="290"/>
      <c r="KTU26" s="290"/>
      <c r="KTV26" s="290"/>
      <c r="KTW26" s="290"/>
      <c r="KTX26" s="290"/>
      <c r="KTY26" s="290"/>
      <c r="KTZ26" s="290"/>
      <c r="KUA26" s="290"/>
      <c r="KUB26" s="290"/>
      <c r="KUC26" s="290"/>
      <c r="KUD26" s="290"/>
      <c r="KUE26" s="290"/>
      <c r="KUF26" s="290"/>
      <c r="KUG26" s="290"/>
      <c r="KUH26" s="290"/>
      <c r="KUI26" s="290"/>
      <c r="KUJ26" s="290"/>
      <c r="KUK26" s="290"/>
      <c r="KUL26" s="290"/>
      <c r="KUM26" s="290"/>
      <c r="KUN26" s="290"/>
      <c r="KUO26" s="290"/>
      <c r="KUP26" s="290"/>
      <c r="KUQ26" s="290"/>
      <c r="KUR26" s="290"/>
      <c r="KUS26" s="290"/>
      <c r="KUT26" s="290"/>
      <c r="KUU26" s="290"/>
      <c r="KUV26" s="290"/>
      <c r="KUW26" s="290"/>
      <c r="KUX26" s="290"/>
      <c r="KUY26" s="290"/>
      <c r="KUZ26" s="290"/>
      <c r="KVA26" s="290"/>
      <c r="KVB26" s="290"/>
      <c r="KVC26" s="290"/>
      <c r="KVD26" s="290"/>
      <c r="KVE26" s="290"/>
      <c r="KVF26" s="290"/>
      <c r="KVG26" s="290"/>
      <c r="KVH26" s="290"/>
      <c r="KVI26" s="290"/>
      <c r="KVJ26" s="290"/>
      <c r="KVK26" s="290"/>
      <c r="KVL26" s="290"/>
      <c r="KVM26" s="290"/>
      <c r="KVN26" s="290"/>
      <c r="KVO26" s="290"/>
      <c r="KVP26" s="290"/>
      <c r="KVQ26" s="290"/>
      <c r="KVR26" s="290"/>
      <c r="KVS26" s="290"/>
      <c r="KVT26" s="290"/>
      <c r="KVU26" s="290"/>
      <c r="KVV26" s="290"/>
      <c r="KVW26" s="290"/>
      <c r="KVX26" s="290"/>
      <c r="KVY26" s="290"/>
      <c r="KVZ26" s="290"/>
      <c r="KWA26" s="290"/>
      <c r="KWB26" s="290"/>
      <c r="KWC26" s="290"/>
      <c r="KWD26" s="290"/>
      <c r="KWE26" s="290"/>
      <c r="KWF26" s="290"/>
      <c r="KWG26" s="290"/>
      <c r="KWH26" s="290"/>
      <c r="KWI26" s="290"/>
      <c r="KWJ26" s="290"/>
      <c r="KWK26" s="290"/>
      <c r="KWL26" s="290"/>
      <c r="KWM26" s="290"/>
      <c r="KWN26" s="290"/>
      <c r="KWO26" s="290"/>
      <c r="KWP26" s="290"/>
      <c r="KWQ26" s="290"/>
      <c r="KWR26" s="290"/>
      <c r="KWS26" s="290"/>
      <c r="KWT26" s="290"/>
      <c r="KWU26" s="290"/>
      <c r="KWV26" s="290"/>
      <c r="KWW26" s="290"/>
      <c r="KWX26" s="290"/>
      <c r="KWY26" s="290"/>
      <c r="KWZ26" s="290"/>
      <c r="KXA26" s="290"/>
      <c r="KXB26" s="290"/>
      <c r="KXC26" s="290"/>
      <c r="KXD26" s="290"/>
      <c r="KXE26" s="290"/>
      <c r="KXF26" s="290"/>
      <c r="KXG26" s="290"/>
      <c r="KXH26" s="290"/>
      <c r="KXI26" s="290"/>
      <c r="KXJ26" s="290"/>
      <c r="KXK26" s="290"/>
      <c r="KXL26" s="290"/>
      <c r="KXM26" s="290"/>
      <c r="KXN26" s="290"/>
      <c r="KXO26" s="290"/>
      <c r="KXP26" s="290"/>
      <c r="KXQ26" s="290"/>
      <c r="KXR26" s="290"/>
      <c r="KXS26" s="290"/>
      <c r="KXT26" s="290"/>
      <c r="KXU26" s="290"/>
      <c r="KXV26" s="290"/>
      <c r="KXW26" s="290"/>
      <c r="KXX26" s="290"/>
      <c r="KXY26" s="290"/>
      <c r="KXZ26" s="290"/>
      <c r="KYA26" s="290"/>
      <c r="KYB26" s="290"/>
      <c r="KYC26" s="290"/>
      <c r="KYD26" s="290"/>
      <c r="KYE26" s="290"/>
      <c r="KYF26" s="290"/>
      <c r="KYG26" s="290"/>
      <c r="KYH26" s="290"/>
      <c r="KYI26" s="290"/>
      <c r="KYJ26" s="290"/>
      <c r="KYK26" s="290"/>
      <c r="KYL26" s="290"/>
      <c r="KYM26" s="290"/>
      <c r="KYN26" s="290"/>
      <c r="KYO26" s="290"/>
      <c r="KYP26" s="290"/>
      <c r="KYQ26" s="290"/>
      <c r="KYR26" s="290"/>
      <c r="KYS26" s="290"/>
      <c r="KYT26" s="290"/>
      <c r="KYU26" s="290"/>
      <c r="KYV26" s="290"/>
      <c r="KYW26" s="290"/>
      <c r="KYX26" s="290"/>
      <c r="KYY26" s="290"/>
      <c r="KYZ26" s="290"/>
      <c r="KZA26" s="290"/>
      <c r="KZB26" s="290"/>
      <c r="KZC26" s="290"/>
      <c r="KZD26" s="290"/>
      <c r="KZE26" s="290"/>
      <c r="KZF26" s="290"/>
      <c r="KZG26" s="290"/>
      <c r="KZH26" s="290"/>
      <c r="KZI26" s="290"/>
      <c r="KZJ26" s="290"/>
      <c r="KZK26" s="290"/>
      <c r="KZL26" s="290"/>
      <c r="KZM26" s="290"/>
      <c r="KZN26" s="290"/>
      <c r="KZO26" s="290"/>
      <c r="KZP26" s="290"/>
      <c r="KZQ26" s="290"/>
      <c r="KZR26" s="290"/>
      <c r="KZS26" s="290"/>
      <c r="KZT26" s="290"/>
      <c r="KZU26" s="290"/>
      <c r="KZV26" s="290"/>
      <c r="KZW26" s="290"/>
      <c r="KZX26" s="290"/>
      <c r="KZY26" s="290"/>
      <c r="KZZ26" s="290"/>
      <c r="LAA26" s="290"/>
      <c r="LAB26" s="290"/>
      <c r="LAC26" s="290"/>
      <c r="LAD26" s="290"/>
      <c r="LAE26" s="290"/>
      <c r="LAF26" s="290"/>
      <c r="LAG26" s="290"/>
      <c r="LAH26" s="290"/>
      <c r="LAI26" s="290"/>
      <c r="LAJ26" s="290"/>
      <c r="LAK26" s="290"/>
      <c r="LAL26" s="290"/>
      <c r="LAM26" s="290"/>
      <c r="LAN26" s="290"/>
      <c r="LAO26" s="290"/>
      <c r="LAP26" s="290"/>
      <c r="LAQ26" s="290"/>
      <c r="LAR26" s="290"/>
      <c r="LAS26" s="290"/>
      <c r="LAT26" s="290"/>
      <c r="LAU26" s="290"/>
      <c r="LAV26" s="290"/>
      <c r="LAW26" s="290"/>
      <c r="LAX26" s="290"/>
      <c r="LAY26" s="290"/>
      <c r="LAZ26" s="290"/>
      <c r="LBA26" s="290"/>
      <c r="LBB26" s="290"/>
      <c r="LBC26" s="290"/>
      <c r="LBD26" s="290"/>
      <c r="LBE26" s="290"/>
      <c r="LBF26" s="290"/>
      <c r="LBG26" s="290"/>
      <c r="LBH26" s="290"/>
      <c r="LBI26" s="290"/>
      <c r="LBJ26" s="290"/>
      <c r="LBK26" s="290"/>
      <c r="LBL26" s="290"/>
      <c r="LBM26" s="290"/>
      <c r="LBN26" s="290"/>
      <c r="LBO26" s="290"/>
      <c r="LBP26" s="290"/>
      <c r="LBQ26" s="290"/>
      <c r="LBR26" s="290"/>
      <c r="LBS26" s="290"/>
      <c r="LBT26" s="290"/>
      <c r="LBU26" s="290"/>
      <c r="LBV26" s="290"/>
      <c r="LBW26" s="290"/>
      <c r="LBX26" s="290"/>
      <c r="LBY26" s="290"/>
      <c r="LBZ26" s="290"/>
      <c r="LCA26" s="290"/>
      <c r="LCB26" s="290"/>
      <c r="LCC26" s="290"/>
      <c r="LCD26" s="290"/>
      <c r="LCE26" s="290"/>
      <c r="LCF26" s="290"/>
      <c r="LCG26" s="290"/>
      <c r="LCH26" s="290"/>
      <c r="LCI26" s="290"/>
      <c r="LCJ26" s="290"/>
      <c r="LCK26" s="290"/>
      <c r="LCL26" s="290"/>
      <c r="LCM26" s="290"/>
      <c r="LCN26" s="290"/>
      <c r="LCO26" s="290"/>
      <c r="LCP26" s="290"/>
      <c r="LCQ26" s="290"/>
      <c r="LCR26" s="290"/>
      <c r="LCS26" s="290"/>
      <c r="LCT26" s="290"/>
      <c r="LCU26" s="290"/>
      <c r="LCV26" s="290"/>
      <c r="LCW26" s="290"/>
      <c r="LCX26" s="290"/>
      <c r="LCY26" s="290"/>
      <c r="LCZ26" s="290"/>
      <c r="LDA26" s="290"/>
      <c r="LDB26" s="290"/>
      <c r="LDC26" s="290"/>
      <c r="LDD26" s="290"/>
      <c r="LDE26" s="290"/>
      <c r="LDF26" s="290"/>
      <c r="LDG26" s="290"/>
      <c r="LDH26" s="290"/>
      <c r="LDI26" s="290"/>
      <c r="LDJ26" s="290"/>
      <c r="LDK26" s="290"/>
      <c r="LDL26" s="290"/>
      <c r="LDM26" s="290"/>
      <c r="LDN26" s="290"/>
      <c r="LDO26" s="290"/>
      <c r="LDP26" s="290"/>
      <c r="LDQ26" s="290"/>
      <c r="LDR26" s="290"/>
      <c r="LDS26" s="290"/>
      <c r="LDT26" s="290"/>
      <c r="LDU26" s="290"/>
      <c r="LDV26" s="290"/>
      <c r="LDW26" s="290"/>
      <c r="LDX26" s="290"/>
      <c r="LDY26" s="290"/>
      <c r="LDZ26" s="290"/>
      <c r="LEA26" s="290"/>
      <c r="LEB26" s="290"/>
      <c r="LEC26" s="290"/>
      <c r="LED26" s="290"/>
      <c r="LEE26" s="290"/>
      <c r="LEF26" s="290"/>
      <c r="LEG26" s="290"/>
      <c r="LEH26" s="290"/>
      <c r="LEI26" s="290"/>
      <c r="LEJ26" s="290"/>
      <c r="LEK26" s="290"/>
      <c r="LEL26" s="290"/>
      <c r="LEM26" s="290"/>
      <c r="LEN26" s="290"/>
      <c r="LEO26" s="290"/>
      <c r="LEP26" s="290"/>
      <c r="LEQ26" s="290"/>
      <c r="LER26" s="290"/>
      <c r="LES26" s="290"/>
      <c r="LET26" s="290"/>
      <c r="LEU26" s="290"/>
      <c r="LEV26" s="290"/>
      <c r="LEW26" s="290"/>
      <c r="LEX26" s="290"/>
      <c r="LEY26" s="290"/>
      <c r="LEZ26" s="290"/>
      <c r="LFA26" s="290"/>
      <c r="LFB26" s="290"/>
      <c r="LFC26" s="290"/>
      <c r="LFD26" s="290"/>
      <c r="LFE26" s="290"/>
      <c r="LFF26" s="290"/>
      <c r="LFG26" s="290"/>
      <c r="LFH26" s="290"/>
      <c r="LFI26" s="290"/>
      <c r="LFJ26" s="290"/>
      <c r="LFK26" s="290"/>
      <c r="LFL26" s="290"/>
      <c r="LFM26" s="290"/>
      <c r="LFN26" s="290"/>
      <c r="LFO26" s="290"/>
      <c r="LFP26" s="290"/>
      <c r="LFQ26" s="290"/>
      <c r="LFR26" s="290"/>
      <c r="LFS26" s="290"/>
      <c r="LFT26" s="290"/>
      <c r="LFU26" s="290"/>
      <c r="LFV26" s="290"/>
      <c r="LFW26" s="290"/>
      <c r="LFX26" s="290"/>
      <c r="LFY26" s="290"/>
      <c r="LFZ26" s="290"/>
      <c r="LGA26" s="290"/>
      <c r="LGB26" s="290"/>
      <c r="LGC26" s="290"/>
      <c r="LGD26" s="290"/>
      <c r="LGE26" s="290"/>
      <c r="LGF26" s="290"/>
      <c r="LGG26" s="290"/>
      <c r="LGH26" s="290"/>
      <c r="LGI26" s="290"/>
      <c r="LGJ26" s="290"/>
      <c r="LGK26" s="290"/>
      <c r="LGL26" s="290"/>
      <c r="LGM26" s="290"/>
      <c r="LGN26" s="290"/>
      <c r="LGO26" s="290"/>
      <c r="LGP26" s="290"/>
      <c r="LGQ26" s="290"/>
      <c r="LGR26" s="290"/>
      <c r="LGS26" s="290"/>
      <c r="LGT26" s="290"/>
      <c r="LGU26" s="290"/>
      <c r="LGV26" s="290"/>
      <c r="LGW26" s="290"/>
      <c r="LGX26" s="290"/>
      <c r="LGY26" s="290"/>
      <c r="LGZ26" s="290"/>
      <c r="LHA26" s="290"/>
      <c r="LHB26" s="290"/>
      <c r="LHC26" s="290"/>
      <c r="LHD26" s="290"/>
      <c r="LHE26" s="290"/>
      <c r="LHF26" s="290"/>
      <c r="LHG26" s="290"/>
      <c r="LHH26" s="290"/>
      <c r="LHI26" s="290"/>
      <c r="LHJ26" s="290"/>
      <c r="LHK26" s="290"/>
      <c r="LHL26" s="290"/>
      <c r="LHM26" s="290"/>
      <c r="LHN26" s="290"/>
      <c r="LHO26" s="290"/>
      <c r="LHP26" s="290"/>
      <c r="LHQ26" s="290"/>
      <c r="LHR26" s="290"/>
      <c r="LHS26" s="290"/>
      <c r="LHT26" s="290"/>
      <c r="LHU26" s="290"/>
      <c r="LHV26" s="290"/>
      <c r="LHW26" s="290"/>
      <c r="LHX26" s="290"/>
      <c r="LHY26" s="290"/>
      <c r="LHZ26" s="290"/>
      <c r="LIA26" s="290"/>
      <c r="LIB26" s="290"/>
      <c r="LIC26" s="290"/>
      <c r="LID26" s="290"/>
      <c r="LIE26" s="290"/>
      <c r="LIF26" s="290"/>
      <c r="LIG26" s="290"/>
      <c r="LIH26" s="290"/>
      <c r="LII26" s="290"/>
      <c r="LIJ26" s="290"/>
      <c r="LIK26" s="290"/>
      <c r="LIL26" s="290"/>
      <c r="LIM26" s="290"/>
      <c r="LIN26" s="290"/>
      <c r="LIO26" s="290"/>
      <c r="LIP26" s="290"/>
      <c r="LIQ26" s="290"/>
      <c r="LIR26" s="290"/>
      <c r="LIS26" s="290"/>
      <c r="LIT26" s="290"/>
      <c r="LIU26" s="290"/>
      <c r="LIV26" s="290"/>
      <c r="LIW26" s="290"/>
      <c r="LIX26" s="290"/>
      <c r="LIY26" s="290"/>
      <c r="LIZ26" s="290"/>
      <c r="LJA26" s="290"/>
      <c r="LJB26" s="290"/>
      <c r="LJC26" s="290"/>
      <c r="LJD26" s="290"/>
      <c r="LJE26" s="290"/>
      <c r="LJF26" s="290"/>
      <c r="LJG26" s="290"/>
      <c r="LJH26" s="290"/>
      <c r="LJI26" s="290"/>
      <c r="LJJ26" s="290"/>
      <c r="LJK26" s="290"/>
      <c r="LJL26" s="290"/>
      <c r="LJM26" s="290"/>
      <c r="LJN26" s="290"/>
      <c r="LJO26" s="290"/>
      <c r="LJP26" s="290"/>
      <c r="LJQ26" s="290"/>
      <c r="LJR26" s="290"/>
      <c r="LJS26" s="290"/>
      <c r="LJT26" s="290"/>
      <c r="LJU26" s="290"/>
      <c r="LJV26" s="290"/>
      <c r="LJW26" s="290"/>
      <c r="LJX26" s="290"/>
      <c r="LJY26" s="290"/>
      <c r="LJZ26" s="290"/>
      <c r="LKA26" s="290"/>
      <c r="LKB26" s="290"/>
      <c r="LKC26" s="290"/>
      <c r="LKD26" s="290"/>
      <c r="LKE26" s="290"/>
      <c r="LKF26" s="290"/>
      <c r="LKG26" s="290"/>
      <c r="LKH26" s="290"/>
      <c r="LKI26" s="290"/>
      <c r="LKJ26" s="290"/>
      <c r="LKK26" s="290"/>
      <c r="LKL26" s="290"/>
      <c r="LKM26" s="290"/>
      <c r="LKN26" s="290"/>
      <c r="LKO26" s="290"/>
      <c r="LKP26" s="290"/>
      <c r="LKQ26" s="290"/>
      <c r="LKR26" s="290"/>
      <c r="LKS26" s="290"/>
      <c r="LKT26" s="290"/>
      <c r="LKU26" s="290"/>
      <c r="LKV26" s="290"/>
      <c r="LKW26" s="290"/>
      <c r="LKX26" s="290"/>
      <c r="LKY26" s="290"/>
      <c r="LKZ26" s="290"/>
      <c r="LLA26" s="290"/>
      <c r="LLB26" s="290"/>
      <c r="LLC26" s="290"/>
      <c r="LLD26" s="290"/>
      <c r="LLE26" s="290"/>
      <c r="LLF26" s="290"/>
      <c r="LLG26" s="290"/>
      <c r="LLH26" s="290"/>
      <c r="LLI26" s="290"/>
      <c r="LLJ26" s="290"/>
      <c r="LLK26" s="290"/>
      <c r="LLL26" s="290"/>
      <c r="LLM26" s="290"/>
      <c r="LLN26" s="290"/>
      <c r="LLO26" s="290"/>
      <c r="LLP26" s="290"/>
      <c r="LLQ26" s="290"/>
      <c r="LLR26" s="290"/>
      <c r="LLS26" s="290"/>
      <c r="LLT26" s="290"/>
      <c r="LLU26" s="290"/>
      <c r="LLV26" s="290"/>
      <c r="LLW26" s="290"/>
      <c r="LLX26" s="290"/>
      <c r="LLY26" s="290"/>
      <c r="LLZ26" s="290"/>
      <c r="LMA26" s="290"/>
      <c r="LMB26" s="290"/>
      <c r="LMC26" s="290"/>
      <c r="LMD26" s="290"/>
      <c r="LME26" s="290"/>
      <c r="LMF26" s="290"/>
      <c r="LMG26" s="290"/>
      <c r="LMH26" s="290"/>
      <c r="LMI26" s="290"/>
      <c r="LMJ26" s="290"/>
      <c r="LMK26" s="290"/>
      <c r="LML26" s="290"/>
      <c r="LMM26" s="290"/>
      <c r="LMN26" s="290"/>
      <c r="LMO26" s="290"/>
      <c r="LMP26" s="290"/>
      <c r="LMQ26" s="290"/>
      <c r="LMR26" s="290"/>
      <c r="LMS26" s="290"/>
      <c r="LMT26" s="290"/>
      <c r="LMU26" s="290"/>
      <c r="LMV26" s="290"/>
      <c r="LMW26" s="290"/>
      <c r="LMX26" s="290"/>
      <c r="LMY26" s="290"/>
      <c r="LMZ26" s="290"/>
      <c r="LNA26" s="290"/>
      <c r="LNB26" s="290"/>
      <c r="LNC26" s="290"/>
      <c r="LND26" s="290"/>
      <c r="LNE26" s="290"/>
      <c r="LNF26" s="290"/>
      <c r="LNG26" s="290"/>
      <c r="LNH26" s="290"/>
      <c r="LNI26" s="290"/>
      <c r="LNJ26" s="290"/>
      <c r="LNK26" s="290"/>
      <c r="LNL26" s="290"/>
      <c r="LNM26" s="290"/>
      <c r="LNN26" s="290"/>
      <c r="LNO26" s="290"/>
      <c r="LNP26" s="290"/>
      <c r="LNQ26" s="290"/>
      <c r="LNR26" s="290"/>
      <c r="LNS26" s="290"/>
      <c r="LNT26" s="290"/>
      <c r="LNU26" s="290"/>
      <c r="LNV26" s="290"/>
      <c r="LNW26" s="290"/>
      <c r="LNX26" s="290"/>
      <c r="LNY26" s="290"/>
      <c r="LNZ26" s="290"/>
      <c r="LOA26" s="290"/>
      <c r="LOB26" s="290"/>
      <c r="LOC26" s="290"/>
      <c r="LOD26" s="290"/>
      <c r="LOE26" s="290"/>
      <c r="LOF26" s="290"/>
      <c r="LOG26" s="290"/>
      <c r="LOH26" s="290"/>
      <c r="LOI26" s="290"/>
      <c r="LOJ26" s="290"/>
      <c r="LOK26" s="290"/>
      <c r="LOL26" s="290"/>
      <c r="LOM26" s="290"/>
      <c r="LON26" s="290"/>
      <c r="LOO26" s="290"/>
      <c r="LOP26" s="290"/>
      <c r="LOQ26" s="290"/>
      <c r="LOR26" s="290"/>
      <c r="LOS26" s="290"/>
      <c r="LOT26" s="290"/>
      <c r="LOU26" s="290"/>
      <c r="LOV26" s="290"/>
      <c r="LOW26" s="290"/>
      <c r="LOX26" s="290"/>
      <c r="LOY26" s="290"/>
      <c r="LOZ26" s="290"/>
      <c r="LPA26" s="290"/>
      <c r="LPB26" s="290"/>
      <c r="LPC26" s="290"/>
      <c r="LPD26" s="290"/>
      <c r="LPE26" s="290"/>
      <c r="LPF26" s="290"/>
      <c r="LPG26" s="290"/>
      <c r="LPH26" s="290"/>
      <c r="LPI26" s="290"/>
      <c r="LPJ26" s="290"/>
      <c r="LPK26" s="290"/>
      <c r="LPL26" s="290"/>
      <c r="LPM26" s="290"/>
      <c r="LPN26" s="290"/>
      <c r="LPO26" s="290"/>
      <c r="LPP26" s="290"/>
      <c r="LPQ26" s="290"/>
      <c r="LPR26" s="290"/>
      <c r="LPS26" s="290"/>
      <c r="LPT26" s="290"/>
      <c r="LPU26" s="290"/>
      <c r="LPV26" s="290"/>
      <c r="LPW26" s="290"/>
      <c r="LPX26" s="290"/>
      <c r="LPY26" s="290"/>
      <c r="LPZ26" s="290"/>
      <c r="LQA26" s="290"/>
      <c r="LQB26" s="290"/>
      <c r="LQC26" s="290"/>
      <c r="LQD26" s="290"/>
      <c r="LQE26" s="290"/>
      <c r="LQF26" s="290"/>
      <c r="LQG26" s="290"/>
      <c r="LQH26" s="290"/>
      <c r="LQI26" s="290"/>
      <c r="LQJ26" s="290"/>
      <c r="LQK26" s="290"/>
      <c r="LQL26" s="290"/>
      <c r="LQM26" s="290"/>
      <c r="LQN26" s="290"/>
      <c r="LQO26" s="290"/>
      <c r="LQP26" s="290"/>
      <c r="LQQ26" s="290"/>
      <c r="LQR26" s="290"/>
      <c r="LQS26" s="290"/>
      <c r="LQT26" s="290"/>
      <c r="LQU26" s="290"/>
      <c r="LQV26" s="290"/>
      <c r="LQW26" s="290"/>
      <c r="LQX26" s="290"/>
      <c r="LQY26" s="290"/>
      <c r="LQZ26" s="290"/>
      <c r="LRA26" s="290"/>
      <c r="LRB26" s="290"/>
      <c r="LRC26" s="290"/>
      <c r="LRD26" s="290"/>
      <c r="LRE26" s="290"/>
      <c r="LRF26" s="290"/>
      <c r="LRG26" s="290"/>
      <c r="LRH26" s="290"/>
      <c r="LRI26" s="290"/>
      <c r="LRJ26" s="290"/>
      <c r="LRK26" s="290"/>
      <c r="LRL26" s="290"/>
      <c r="LRM26" s="290"/>
      <c r="LRN26" s="290"/>
      <c r="LRO26" s="290"/>
      <c r="LRP26" s="290"/>
      <c r="LRQ26" s="290"/>
      <c r="LRR26" s="290"/>
      <c r="LRS26" s="290"/>
      <c r="LRT26" s="290"/>
      <c r="LRU26" s="290"/>
      <c r="LRV26" s="290"/>
      <c r="LRW26" s="290"/>
      <c r="LRX26" s="290"/>
      <c r="LRY26" s="290"/>
      <c r="LRZ26" s="290"/>
      <c r="LSA26" s="290"/>
      <c r="LSB26" s="290"/>
      <c r="LSC26" s="290"/>
      <c r="LSD26" s="290"/>
      <c r="LSE26" s="290"/>
      <c r="LSF26" s="290"/>
      <c r="LSG26" s="290"/>
      <c r="LSH26" s="290"/>
      <c r="LSI26" s="290"/>
      <c r="LSJ26" s="290"/>
      <c r="LSK26" s="290"/>
      <c r="LSL26" s="290"/>
      <c r="LSM26" s="290"/>
      <c r="LSN26" s="290"/>
      <c r="LSO26" s="290"/>
      <c r="LSP26" s="290"/>
      <c r="LSQ26" s="290"/>
      <c r="LSR26" s="290"/>
      <c r="LSS26" s="290"/>
      <c r="LST26" s="290"/>
      <c r="LSU26" s="290"/>
      <c r="LSV26" s="290"/>
      <c r="LSW26" s="290"/>
      <c r="LSX26" s="290"/>
      <c r="LSY26" s="290"/>
      <c r="LSZ26" s="290"/>
      <c r="LTA26" s="290"/>
      <c r="LTB26" s="290"/>
      <c r="LTC26" s="290"/>
      <c r="LTD26" s="290"/>
      <c r="LTE26" s="290"/>
      <c r="LTF26" s="290"/>
      <c r="LTG26" s="290"/>
      <c r="LTH26" s="290"/>
      <c r="LTI26" s="290"/>
      <c r="LTJ26" s="290"/>
      <c r="LTK26" s="290"/>
      <c r="LTL26" s="290"/>
      <c r="LTM26" s="290"/>
      <c r="LTN26" s="290"/>
      <c r="LTO26" s="290"/>
      <c r="LTP26" s="290"/>
      <c r="LTQ26" s="290"/>
      <c r="LTR26" s="290"/>
      <c r="LTS26" s="290"/>
      <c r="LTT26" s="290"/>
      <c r="LTU26" s="290"/>
      <c r="LTV26" s="290"/>
      <c r="LTW26" s="290"/>
      <c r="LTX26" s="290"/>
      <c r="LTY26" s="290"/>
      <c r="LTZ26" s="290"/>
      <c r="LUA26" s="290"/>
      <c r="LUB26" s="290"/>
      <c r="LUC26" s="290"/>
      <c r="LUD26" s="290"/>
      <c r="LUE26" s="290"/>
      <c r="LUF26" s="290"/>
      <c r="LUG26" s="290"/>
      <c r="LUH26" s="290"/>
      <c r="LUI26" s="290"/>
      <c r="LUJ26" s="290"/>
      <c r="LUK26" s="290"/>
      <c r="LUL26" s="290"/>
      <c r="LUM26" s="290"/>
      <c r="LUN26" s="290"/>
      <c r="LUO26" s="290"/>
      <c r="LUP26" s="290"/>
      <c r="LUQ26" s="290"/>
      <c r="LUR26" s="290"/>
      <c r="LUS26" s="290"/>
      <c r="LUT26" s="290"/>
      <c r="LUU26" s="290"/>
      <c r="LUV26" s="290"/>
      <c r="LUW26" s="290"/>
      <c r="LUX26" s="290"/>
      <c r="LUY26" s="290"/>
      <c r="LUZ26" s="290"/>
      <c r="LVA26" s="290"/>
      <c r="LVB26" s="290"/>
      <c r="LVC26" s="290"/>
      <c r="LVD26" s="290"/>
      <c r="LVE26" s="290"/>
      <c r="LVF26" s="290"/>
      <c r="LVG26" s="290"/>
      <c r="LVH26" s="290"/>
      <c r="LVI26" s="290"/>
      <c r="LVJ26" s="290"/>
      <c r="LVK26" s="290"/>
      <c r="LVL26" s="290"/>
      <c r="LVM26" s="290"/>
      <c r="LVN26" s="290"/>
      <c r="LVO26" s="290"/>
      <c r="LVP26" s="290"/>
      <c r="LVQ26" s="290"/>
      <c r="LVR26" s="290"/>
      <c r="LVS26" s="290"/>
      <c r="LVT26" s="290"/>
      <c r="LVU26" s="290"/>
      <c r="LVV26" s="290"/>
      <c r="LVW26" s="290"/>
      <c r="LVX26" s="290"/>
      <c r="LVY26" s="290"/>
      <c r="LVZ26" s="290"/>
      <c r="LWA26" s="290"/>
      <c r="LWB26" s="290"/>
      <c r="LWC26" s="290"/>
      <c r="LWD26" s="290"/>
      <c r="LWE26" s="290"/>
      <c r="LWF26" s="290"/>
      <c r="LWG26" s="290"/>
      <c r="LWH26" s="290"/>
      <c r="LWI26" s="290"/>
      <c r="LWJ26" s="290"/>
      <c r="LWK26" s="290"/>
      <c r="LWL26" s="290"/>
      <c r="LWM26" s="290"/>
      <c r="LWN26" s="290"/>
      <c r="LWO26" s="290"/>
      <c r="LWP26" s="290"/>
      <c r="LWQ26" s="290"/>
      <c r="LWR26" s="290"/>
      <c r="LWS26" s="290"/>
      <c r="LWT26" s="290"/>
      <c r="LWU26" s="290"/>
      <c r="LWV26" s="290"/>
      <c r="LWW26" s="290"/>
      <c r="LWX26" s="290"/>
      <c r="LWY26" s="290"/>
      <c r="LWZ26" s="290"/>
      <c r="LXA26" s="290"/>
      <c r="LXB26" s="290"/>
      <c r="LXC26" s="290"/>
      <c r="LXD26" s="290"/>
      <c r="LXE26" s="290"/>
      <c r="LXF26" s="290"/>
      <c r="LXG26" s="290"/>
      <c r="LXH26" s="290"/>
      <c r="LXI26" s="290"/>
      <c r="LXJ26" s="290"/>
      <c r="LXK26" s="290"/>
      <c r="LXL26" s="290"/>
      <c r="LXM26" s="290"/>
      <c r="LXN26" s="290"/>
      <c r="LXO26" s="290"/>
      <c r="LXP26" s="290"/>
      <c r="LXQ26" s="290"/>
      <c r="LXR26" s="290"/>
      <c r="LXS26" s="290"/>
      <c r="LXT26" s="290"/>
      <c r="LXU26" s="290"/>
      <c r="LXV26" s="290"/>
      <c r="LXW26" s="290"/>
      <c r="LXX26" s="290"/>
      <c r="LXY26" s="290"/>
      <c r="LXZ26" s="290"/>
      <c r="LYA26" s="290"/>
      <c r="LYB26" s="290"/>
      <c r="LYC26" s="290"/>
      <c r="LYD26" s="290"/>
      <c r="LYE26" s="290"/>
      <c r="LYF26" s="290"/>
      <c r="LYG26" s="290"/>
      <c r="LYH26" s="290"/>
      <c r="LYI26" s="290"/>
      <c r="LYJ26" s="290"/>
      <c r="LYK26" s="290"/>
      <c r="LYL26" s="290"/>
      <c r="LYM26" s="290"/>
      <c r="LYN26" s="290"/>
      <c r="LYO26" s="290"/>
      <c r="LYP26" s="290"/>
      <c r="LYQ26" s="290"/>
      <c r="LYR26" s="290"/>
      <c r="LYS26" s="290"/>
      <c r="LYT26" s="290"/>
      <c r="LYU26" s="290"/>
      <c r="LYV26" s="290"/>
      <c r="LYW26" s="290"/>
      <c r="LYX26" s="290"/>
      <c r="LYY26" s="290"/>
      <c r="LYZ26" s="290"/>
      <c r="LZA26" s="290"/>
      <c r="LZB26" s="290"/>
      <c r="LZC26" s="290"/>
      <c r="LZD26" s="290"/>
      <c r="LZE26" s="290"/>
      <c r="LZF26" s="290"/>
      <c r="LZG26" s="290"/>
      <c r="LZH26" s="290"/>
      <c r="LZI26" s="290"/>
      <c r="LZJ26" s="290"/>
      <c r="LZK26" s="290"/>
      <c r="LZL26" s="290"/>
      <c r="LZM26" s="290"/>
      <c r="LZN26" s="290"/>
      <c r="LZO26" s="290"/>
      <c r="LZP26" s="290"/>
      <c r="LZQ26" s="290"/>
      <c r="LZR26" s="290"/>
      <c r="LZS26" s="290"/>
      <c r="LZT26" s="290"/>
      <c r="LZU26" s="290"/>
      <c r="LZV26" s="290"/>
      <c r="LZW26" s="290"/>
      <c r="LZX26" s="290"/>
      <c r="LZY26" s="290"/>
      <c r="LZZ26" s="290"/>
      <c r="MAA26" s="290"/>
      <c r="MAB26" s="290"/>
      <c r="MAC26" s="290"/>
      <c r="MAD26" s="290"/>
      <c r="MAE26" s="290"/>
      <c r="MAF26" s="290"/>
      <c r="MAG26" s="290"/>
      <c r="MAH26" s="290"/>
      <c r="MAI26" s="290"/>
      <c r="MAJ26" s="290"/>
      <c r="MAK26" s="290"/>
      <c r="MAL26" s="290"/>
      <c r="MAM26" s="290"/>
      <c r="MAN26" s="290"/>
      <c r="MAO26" s="290"/>
      <c r="MAP26" s="290"/>
      <c r="MAQ26" s="290"/>
      <c r="MAR26" s="290"/>
      <c r="MAS26" s="290"/>
      <c r="MAT26" s="290"/>
      <c r="MAU26" s="290"/>
      <c r="MAV26" s="290"/>
      <c r="MAW26" s="290"/>
      <c r="MAX26" s="290"/>
      <c r="MAY26" s="290"/>
      <c r="MAZ26" s="290"/>
      <c r="MBA26" s="290"/>
      <c r="MBB26" s="290"/>
      <c r="MBC26" s="290"/>
      <c r="MBD26" s="290"/>
      <c r="MBE26" s="290"/>
      <c r="MBF26" s="290"/>
      <c r="MBG26" s="290"/>
      <c r="MBH26" s="290"/>
      <c r="MBI26" s="290"/>
      <c r="MBJ26" s="290"/>
      <c r="MBK26" s="290"/>
      <c r="MBL26" s="290"/>
      <c r="MBM26" s="290"/>
      <c r="MBN26" s="290"/>
      <c r="MBO26" s="290"/>
      <c r="MBP26" s="290"/>
      <c r="MBQ26" s="290"/>
      <c r="MBR26" s="290"/>
      <c r="MBS26" s="290"/>
      <c r="MBT26" s="290"/>
      <c r="MBU26" s="290"/>
      <c r="MBV26" s="290"/>
      <c r="MBW26" s="290"/>
      <c r="MBX26" s="290"/>
      <c r="MBY26" s="290"/>
      <c r="MBZ26" s="290"/>
      <c r="MCA26" s="290"/>
      <c r="MCB26" s="290"/>
      <c r="MCC26" s="290"/>
      <c r="MCD26" s="290"/>
      <c r="MCE26" s="290"/>
      <c r="MCF26" s="290"/>
      <c r="MCG26" s="290"/>
      <c r="MCH26" s="290"/>
      <c r="MCI26" s="290"/>
      <c r="MCJ26" s="290"/>
      <c r="MCK26" s="290"/>
      <c r="MCL26" s="290"/>
      <c r="MCM26" s="290"/>
      <c r="MCN26" s="290"/>
      <c r="MCO26" s="290"/>
      <c r="MCP26" s="290"/>
      <c r="MCQ26" s="290"/>
      <c r="MCR26" s="290"/>
      <c r="MCS26" s="290"/>
      <c r="MCT26" s="290"/>
      <c r="MCU26" s="290"/>
      <c r="MCV26" s="290"/>
      <c r="MCW26" s="290"/>
      <c r="MCX26" s="290"/>
      <c r="MCY26" s="290"/>
      <c r="MCZ26" s="290"/>
      <c r="MDA26" s="290"/>
      <c r="MDB26" s="290"/>
      <c r="MDC26" s="290"/>
      <c r="MDD26" s="290"/>
      <c r="MDE26" s="290"/>
      <c r="MDF26" s="290"/>
      <c r="MDG26" s="290"/>
      <c r="MDH26" s="290"/>
      <c r="MDI26" s="290"/>
      <c r="MDJ26" s="290"/>
      <c r="MDK26" s="290"/>
      <c r="MDL26" s="290"/>
      <c r="MDM26" s="290"/>
      <c r="MDN26" s="290"/>
      <c r="MDO26" s="290"/>
      <c r="MDP26" s="290"/>
      <c r="MDQ26" s="290"/>
      <c r="MDR26" s="290"/>
      <c r="MDS26" s="290"/>
      <c r="MDT26" s="290"/>
      <c r="MDU26" s="290"/>
      <c r="MDV26" s="290"/>
      <c r="MDW26" s="290"/>
      <c r="MDX26" s="290"/>
      <c r="MDY26" s="290"/>
      <c r="MDZ26" s="290"/>
      <c r="MEA26" s="290"/>
      <c r="MEB26" s="290"/>
      <c r="MEC26" s="290"/>
      <c r="MED26" s="290"/>
      <c r="MEE26" s="290"/>
      <c r="MEF26" s="290"/>
      <c r="MEG26" s="290"/>
      <c r="MEH26" s="290"/>
      <c r="MEI26" s="290"/>
      <c r="MEJ26" s="290"/>
      <c r="MEK26" s="290"/>
      <c r="MEL26" s="290"/>
      <c r="MEM26" s="290"/>
      <c r="MEN26" s="290"/>
      <c r="MEO26" s="290"/>
      <c r="MEP26" s="290"/>
      <c r="MEQ26" s="290"/>
      <c r="MER26" s="290"/>
      <c r="MES26" s="290"/>
      <c r="MET26" s="290"/>
      <c r="MEU26" s="290"/>
      <c r="MEV26" s="290"/>
      <c r="MEW26" s="290"/>
      <c r="MEX26" s="290"/>
      <c r="MEY26" s="290"/>
      <c r="MEZ26" s="290"/>
      <c r="MFA26" s="290"/>
      <c r="MFB26" s="290"/>
      <c r="MFC26" s="290"/>
      <c r="MFD26" s="290"/>
      <c r="MFE26" s="290"/>
      <c r="MFF26" s="290"/>
      <c r="MFG26" s="290"/>
      <c r="MFH26" s="290"/>
      <c r="MFI26" s="290"/>
      <c r="MFJ26" s="290"/>
      <c r="MFK26" s="290"/>
      <c r="MFL26" s="290"/>
      <c r="MFM26" s="290"/>
      <c r="MFN26" s="290"/>
      <c r="MFO26" s="290"/>
      <c r="MFP26" s="290"/>
      <c r="MFQ26" s="290"/>
      <c r="MFR26" s="290"/>
      <c r="MFS26" s="290"/>
      <c r="MFT26" s="290"/>
      <c r="MFU26" s="290"/>
      <c r="MFV26" s="290"/>
      <c r="MFW26" s="290"/>
      <c r="MFX26" s="290"/>
      <c r="MFY26" s="290"/>
      <c r="MFZ26" s="290"/>
      <c r="MGA26" s="290"/>
      <c r="MGB26" s="290"/>
      <c r="MGC26" s="290"/>
      <c r="MGD26" s="290"/>
      <c r="MGE26" s="290"/>
      <c r="MGF26" s="290"/>
      <c r="MGG26" s="290"/>
      <c r="MGH26" s="290"/>
      <c r="MGI26" s="290"/>
      <c r="MGJ26" s="290"/>
      <c r="MGK26" s="290"/>
      <c r="MGL26" s="290"/>
      <c r="MGM26" s="290"/>
      <c r="MGN26" s="290"/>
      <c r="MGO26" s="290"/>
      <c r="MGP26" s="290"/>
      <c r="MGQ26" s="290"/>
      <c r="MGR26" s="290"/>
      <c r="MGS26" s="290"/>
      <c r="MGT26" s="290"/>
      <c r="MGU26" s="290"/>
      <c r="MGV26" s="290"/>
      <c r="MGW26" s="290"/>
      <c r="MGX26" s="290"/>
      <c r="MGY26" s="290"/>
      <c r="MGZ26" s="290"/>
      <c r="MHA26" s="290"/>
      <c r="MHB26" s="290"/>
      <c r="MHC26" s="290"/>
      <c r="MHD26" s="290"/>
      <c r="MHE26" s="290"/>
      <c r="MHF26" s="290"/>
      <c r="MHG26" s="290"/>
      <c r="MHH26" s="290"/>
      <c r="MHI26" s="290"/>
      <c r="MHJ26" s="290"/>
      <c r="MHK26" s="290"/>
      <c r="MHL26" s="290"/>
      <c r="MHM26" s="290"/>
      <c r="MHN26" s="290"/>
      <c r="MHO26" s="290"/>
      <c r="MHP26" s="290"/>
      <c r="MHQ26" s="290"/>
      <c r="MHR26" s="290"/>
      <c r="MHS26" s="290"/>
      <c r="MHT26" s="290"/>
      <c r="MHU26" s="290"/>
      <c r="MHV26" s="290"/>
      <c r="MHW26" s="290"/>
      <c r="MHX26" s="290"/>
      <c r="MHY26" s="290"/>
      <c r="MHZ26" s="290"/>
      <c r="MIA26" s="290"/>
      <c r="MIB26" s="290"/>
      <c r="MIC26" s="290"/>
      <c r="MID26" s="290"/>
      <c r="MIE26" s="290"/>
      <c r="MIF26" s="290"/>
      <c r="MIG26" s="290"/>
      <c r="MIH26" s="290"/>
      <c r="MII26" s="290"/>
      <c r="MIJ26" s="290"/>
      <c r="MIK26" s="290"/>
      <c r="MIL26" s="290"/>
      <c r="MIM26" s="290"/>
      <c r="MIN26" s="290"/>
      <c r="MIO26" s="290"/>
      <c r="MIP26" s="290"/>
      <c r="MIQ26" s="290"/>
      <c r="MIR26" s="290"/>
      <c r="MIS26" s="290"/>
      <c r="MIT26" s="290"/>
      <c r="MIU26" s="290"/>
      <c r="MIV26" s="290"/>
      <c r="MIW26" s="290"/>
      <c r="MIX26" s="290"/>
      <c r="MIY26" s="290"/>
      <c r="MIZ26" s="290"/>
      <c r="MJA26" s="290"/>
      <c r="MJB26" s="290"/>
      <c r="MJC26" s="290"/>
      <c r="MJD26" s="290"/>
      <c r="MJE26" s="290"/>
      <c r="MJF26" s="290"/>
      <c r="MJG26" s="290"/>
      <c r="MJH26" s="290"/>
      <c r="MJI26" s="290"/>
      <c r="MJJ26" s="290"/>
      <c r="MJK26" s="290"/>
      <c r="MJL26" s="290"/>
      <c r="MJM26" s="290"/>
      <c r="MJN26" s="290"/>
      <c r="MJO26" s="290"/>
      <c r="MJP26" s="290"/>
      <c r="MJQ26" s="290"/>
      <c r="MJR26" s="290"/>
      <c r="MJS26" s="290"/>
      <c r="MJT26" s="290"/>
      <c r="MJU26" s="290"/>
      <c r="MJV26" s="290"/>
      <c r="MJW26" s="290"/>
      <c r="MJX26" s="290"/>
      <c r="MJY26" s="290"/>
      <c r="MJZ26" s="290"/>
      <c r="MKA26" s="290"/>
      <c r="MKB26" s="290"/>
      <c r="MKC26" s="290"/>
      <c r="MKD26" s="290"/>
      <c r="MKE26" s="290"/>
      <c r="MKF26" s="290"/>
      <c r="MKG26" s="290"/>
      <c r="MKH26" s="290"/>
      <c r="MKI26" s="290"/>
      <c r="MKJ26" s="290"/>
      <c r="MKK26" s="290"/>
      <c r="MKL26" s="290"/>
      <c r="MKM26" s="290"/>
      <c r="MKN26" s="290"/>
      <c r="MKO26" s="290"/>
      <c r="MKP26" s="290"/>
      <c r="MKQ26" s="290"/>
      <c r="MKR26" s="290"/>
      <c r="MKS26" s="290"/>
      <c r="MKT26" s="290"/>
      <c r="MKU26" s="290"/>
      <c r="MKV26" s="290"/>
      <c r="MKW26" s="290"/>
      <c r="MKX26" s="290"/>
      <c r="MKY26" s="290"/>
      <c r="MKZ26" s="290"/>
      <c r="MLA26" s="290"/>
      <c r="MLB26" s="290"/>
      <c r="MLC26" s="290"/>
      <c r="MLD26" s="290"/>
      <c r="MLE26" s="290"/>
      <c r="MLF26" s="290"/>
      <c r="MLG26" s="290"/>
      <c r="MLH26" s="290"/>
      <c r="MLI26" s="290"/>
      <c r="MLJ26" s="290"/>
      <c r="MLK26" s="290"/>
      <c r="MLL26" s="290"/>
      <c r="MLM26" s="290"/>
      <c r="MLN26" s="290"/>
      <c r="MLO26" s="290"/>
      <c r="MLP26" s="290"/>
      <c r="MLQ26" s="290"/>
      <c r="MLR26" s="290"/>
      <c r="MLS26" s="290"/>
      <c r="MLT26" s="290"/>
      <c r="MLU26" s="290"/>
      <c r="MLV26" s="290"/>
      <c r="MLW26" s="290"/>
      <c r="MLX26" s="290"/>
      <c r="MLY26" s="290"/>
      <c r="MLZ26" s="290"/>
      <c r="MMA26" s="290"/>
      <c r="MMB26" s="290"/>
      <c r="MMC26" s="290"/>
      <c r="MMD26" s="290"/>
      <c r="MME26" s="290"/>
      <c r="MMF26" s="290"/>
      <c r="MMG26" s="290"/>
      <c r="MMH26" s="290"/>
      <c r="MMI26" s="290"/>
      <c r="MMJ26" s="290"/>
      <c r="MMK26" s="290"/>
      <c r="MML26" s="290"/>
      <c r="MMM26" s="290"/>
      <c r="MMN26" s="290"/>
      <c r="MMO26" s="290"/>
      <c r="MMP26" s="290"/>
      <c r="MMQ26" s="290"/>
      <c r="MMR26" s="290"/>
      <c r="MMS26" s="290"/>
      <c r="MMT26" s="290"/>
      <c r="MMU26" s="290"/>
      <c r="MMV26" s="290"/>
      <c r="MMW26" s="290"/>
      <c r="MMX26" s="290"/>
      <c r="MMY26" s="290"/>
      <c r="MMZ26" s="290"/>
      <c r="MNA26" s="290"/>
      <c r="MNB26" s="290"/>
      <c r="MNC26" s="290"/>
      <c r="MND26" s="290"/>
      <c r="MNE26" s="290"/>
      <c r="MNF26" s="290"/>
      <c r="MNG26" s="290"/>
      <c r="MNH26" s="290"/>
      <c r="MNI26" s="290"/>
      <c r="MNJ26" s="290"/>
      <c r="MNK26" s="290"/>
      <c r="MNL26" s="290"/>
      <c r="MNM26" s="290"/>
      <c r="MNN26" s="290"/>
      <c r="MNO26" s="290"/>
      <c r="MNP26" s="290"/>
      <c r="MNQ26" s="290"/>
      <c r="MNR26" s="290"/>
      <c r="MNS26" s="290"/>
      <c r="MNT26" s="290"/>
      <c r="MNU26" s="290"/>
      <c r="MNV26" s="290"/>
      <c r="MNW26" s="290"/>
      <c r="MNX26" s="290"/>
      <c r="MNY26" s="290"/>
      <c r="MNZ26" s="290"/>
      <c r="MOA26" s="290"/>
      <c r="MOB26" s="290"/>
      <c r="MOC26" s="290"/>
      <c r="MOD26" s="290"/>
      <c r="MOE26" s="290"/>
      <c r="MOF26" s="290"/>
      <c r="MOG26" s="290"/>
      <c r="MOH26" s="290"/>
      <c r="MOI26" s="290"/>
      <c r="MOJ26" s="290"/>
      <c r="MOK26" s="290"/>
      <c r="MOL26" s="290"/>
      <c r="MOM26" s="290"/>
      <c r="MON26" s="290"/>
      <c r="MOO26" s="290"/>
      <c r="MOP26" s="290"/>
      <c r="MOQ26" s="290"/>
      <c r="MOR26" s="290"/>
      <c r="MOS26" s="290"/>
      <c r="MOT26" s="290"/>
      <c r="MOU26" s="290"/>
      <c r="MOV26" s="290"/>
      <c r="MOW26" s="290"/>
      <c r="MOX26" s="290"/>
      <c r="MOY26" s="290"/>
      <c r="MOZ26" s="290"/>
      <c r="MPA26" s="290"/>
      <c r="MPB26" s="290"/>
      <c r="MPC26" s="290"/>
      <c r="MPD26" s="290"/>
      <c r="MPE26" s="290"/>
      <c r="MPF26" s="290"/>
      <c r="MPG26" s="290"/>
      <c r="MPH26" s="290"/>
      <c r="MPI26" s="290"/>
      <c r="MPJ26" s="290"/>
      <c r="MPK26" s="290"/>
      <c r="MPL26" s="290"/>
      <c r="MPM26" s="290"/>
      <c r="MPN26" s="290"/>
      <c r="MPO26" s="290"/>
      <c r="MPP26" s="290"/>
      <c r="MPQ26" s="290"/>
      <c r="MPR26" s="290"/>
      <c r="MPS26" s="290"/>
      <c r="MPT26" s="290"/>
      <c r="MPU26" s="290"/>
      <c r="MPV26" s="290"/>
      <c r="MPW26" s="290"/>
      <c r="MPX26" s="290"/>
      <c r="MPY26" s="290"/>
      <c r="MPZ26" s="290"/>
      <c r="MQA26" s="290"/>
      <c r="MQB26" s="290"/>
      <c r="MQC26" s="290"/>
      <c r="MQD26" s="290"/>
      <c r="MQE26" s="290"/>
      <c r="MQF26" s="290"/>
      <c r="MQG26" s="290"/>
      <c r="MQH26" s="290"/>
      <c r="MQI26" s="290"/>
      <c r="MQJ26" s="290"/>
      <c r="MQK26" s="290"/>
      <c r="MQL26" s="290"/>
      <c r="MQM26" s="290"/>
      <c r="MQN26" s="290"/>
      <c r="MQO26" s="290"/>
      <c r="MQP26" s="290"/>
      <c r="MQQ26" s="290"/>
      <c r="MQR26" s="290"/>
      <c r="MQS26" s="290"/>
      <c r="MQT26" s="290"/>
      <c r="MQU26" s="290"/>
      <c r="MQV26" s="290"/>
      <c r="MQW26" s="290"/>
      <c r="MQX26" s="290"/>
      <c r="MQY26" s="290"/>
      <c r="MQZ26" s="290"/>
      <c r="MRA26" s="290"/>
      <c r="MRB26" s="290"/>
      <c r="MRC26" s="290"/>
      <c r="MRD26" s="290"/>
      <c r="MRE26" s="290"/>
      <c r="MRF26" s="290"/>
      <c r="MRG26" s="290"/>
      <c r="MRH26" s="290"/>
      <c r="MRI26" s="290"/>
      <c r="MRJ26" s="290"/>
      <c r="MRK26" s="290"/>
      <c r="MRL26" s="290"/>
      <c r="MRM26" s="290"/>
      <c r="MRN26" s="290"/>
      <c r="MRO26" s="290"/>
      <c r="MRP26" s="290"/>
      <c r="MRQ26" s="290"/>
      <c r="MRR26" s="290"/>
      <c r="MRS26" s="290"/>
      <c r="MRT26" s="290"/>
      <c r="MRU26" s="290"/>
      <c r="MRV26" s="290"/>
      <c r="MRW26" s="290"/>
      <c r="MRX26" s="290"/>
      <c r="MRY26" s="290"/>
      <c r="MRZ26" s="290"/>
      <c r="MSA26" s="290"/>
      <c r="MSB26" s="290"/>
      <c r="MSC26" s="290"/>
      <c r="MSD26" s="290"/>
      <c r="MSE26" s="290"/>
      <c r="MSF26" s="290"/>
      <c r="MSG26" s="290"/>
      <c r="MSH26" s="290"/>
      <c r="MSI26" s="290"/>
      <c r="MSJ26" s="290"/>
      <c r="MSK26" s="290"/>
      <c r="MSL26" s="290"/>
      <c r="MSM26" s="290"/>
      <c r="MSN26" s="290"/>
      <c r="MSO26" s="290"/>
      <c r="MSP26" s="290"/>
      <c r="MSQ26" s="290"/>
      <c r="MSR26" s="290"/>
      <c r="MSS26" s="290"/>
      <c r="MST26" s="290"/>
      <c r="MSU26" s="290"/>
      <c r="MSV26" s="290"/>
      <c r="MSW26" s="290"/>
      <c r="MSX26" s="290"/>
      <c r="MSY26" s="290"/>
      <c r="MSZ26" s="290"/>
      <c r="MTA26" s="290"/>
      <c r="MTB26" s="290"/>
      <c r="MTC26" s="290"/>
      <c r="MTD26" s="290"/>
      <c r="MTE26" s="290"/>
      <c r="MTF26" s="290"/>
      <c r="MTG26" s="290"/>
      <c r="MTH26" s="290"/>
      <c r="MTI26" s="290"/>
      <c r="MTJ26" s="290"/>
      <c r="MTK26" s="290"/>
      <c r="MTL26" s="290"/>
      <c r="MTM26" s="290"/>
      <c r="MTN26" s="290"/>
      <c r="MTO26" s="290"/>
      <c r="MTP26" s="290"/>
      <c r="MTQ26" s="290"/>
      <c r="MTR26" s="290"/>
      <c r="MTS26" s="290"/>
      <c r="MTT26" s="290"/>
      <c r="MTU26" s="290"/>
      <c r="MTV26" s="290"/>
      <c r="MTW26" s="290"/>
      <c r="MTX26" s="290"/>
      <c r="MTY26" s="290"/>
      <c r="MTZ26" s="290"/>
      <c r="MUA26" s="290"/>
      <c r="MUB26" s="290"/>
      <c r="MUC26" s="290"/>
      <c r="MUD26" s="290"/>
      <c r="MUE26" s="290"/>
      <c r="MUF26" s="290"/>
      <c r="MUG26" s="290"/>
      <c r="MUH26" s="290"/>
      <c r="MUI26" s="290"/>
      <c r="MUJ26" s="290"/>
      <c r="MUK26" s="290"/>
      <c r="MUL26" s="290"/>
      <c r="MUM26" s="290"/>
      <c r="MUN26" s="290"/>
      <c r="MUO26" s="290"/>
      <c r="MUP26" s="290"/>
      <c r="MUQ26" s="290"/>
      <c r="MUR26" s="290"/>
      <c r="MUS26" s="290"/>
      <c r="MUT26" s="290"/>
      <c r="MUU26" s="290"/>
      <c r="MUV26" s="290"/>
      <c r="MUW26" s="290"/>
      <c r="MUX26" s="290"/>
      <c r="MUY26" s="290"/>
      <c r="MUZ26" s="290"/>
      <c r="MVA26" s="290"/>
      <c r="MVB26" s="290"/>
      <c r="MVC26" s="290"/>
      <c r="MVD26" s="290"/>
      <c r="MVE26" s="290"/>
      <c r="MVF26" s="290"/>
      <c r="MVG26" s="290"/>
      <c r="MVH26" s="290"/>
      <c r="MVI26" s="290"/>
      <c r="MVJ26" s="290"/>
      <c r="MVK26" s="290"/>
      <c r="MVL26" s="290"/>
      <c r="MVM26" s="290"/>
      <c r="MVN26" s="290"/>
      <c r="MVO26" s="290"/>
      <c r="MVP26" s="290"/>
      <c r="MVQ26" s="290"/>
      <c r="MVR26" s="290"/>
      <c r="MVS26" s="290"/>
      <c r="MVT26" s="290"/>
      <c r="MVU26" s="290"/>
      <c r="MVV26" s="290"/>
      <c r="MVW26" s="290"/>
      <c r="MVX26" s="290"/>
      <c r="MVY26" s="290"/>
      <c r="MVZ26" s="290"/>
      <c r="MWA26" s="290"/>
      <c r="MWB26" s="290"/>
      <c r="MWC26" s="290"/>
      <c r="MWD26" s="290"/>
      <c r="MWE26" s="290"/>
      <c r="MWF26" s="290"/>
      <c r="MWG26" s="290"/>
      <c r="MWH26" s="290"/>
      <c r="MWI26" s="290"/>
      <c r="MWJ26" s="290"/>
      <c r="MWK26" s="290"/>
      <c r="MWL26" s="290"/>
      <c r="MWM26" s="290"/>
      <c r="MWN26" s="290"/>
      <c r="MWO26" s="290"/>
      <c r="MWP26" s="290"/>
      <c r="MWQ26" s="290"/>
      <c r="MWR26" s="290"/>
      <c r="MWS26" s="290"/>
      <c r="MWT26" s="290"/>
      <c r="MWU26" s="290"/>
      <c r="MWV26" s="290"/>
      <c r="MWW26" s="290"/>
      <c r="MWX26" s="290"/>
      <c r="MWY26" s="290"/>
      <c r="MWZ26" s="290"/>
      <c r="MXA26" s="290"/>
      <c r="MXB26" s="290"/>
      <c r="MXC26" s="290"/>
      <c r="MXD26" s="290"/>
      <c r="MXE26" s="290"/>
      <c r="MXF26" s="290"/>
      <c r="MXG26" s="290"/>
      <c r="MXH26" s="290"/>
      <c r="MXI26" s="290"/>
      <c r="MXJ26" s="290"/>
      <c r="MXK26" s="290"/>
      <c r="MXL26" s="290"/>
      <c r="MXM26" s="290"/>
      <c r="MXN26" s="290"/>
      <c r="MXO26" s="290"/>
      <c r="MXP26" s="290"/>
      <c r="MXQ26" s="290"/>
      <c r="MXR26" s="290"/>
      <c r="MXS26" s="290"/>
      <c r="MXT26" s="290"/>
      <c r="MXU26" s="290"/>
      <c r="MXV26" s="290"/>
      <c r="MXW26" s="290"/>
      <c r="MXX26" s="290"/>
      <c r="MXY26" s="290"/>
      <c r="MXZ26" s="290"/>
      <c r="MYA26" s="290"/>
      <c r="MYB26" s="290"/>
      <c r="MYC26" s="290"/>
      <c r="MYD26" s="290"/>
      <c r="MYE26" s="290"/>
      <c r="MYF26" s="290"/>
      <c r="MYG26" s="290"/>
      <c r="MYH26" s="290"/>
      <c r="MYI26" s="290"/>
      <c r="MYJ26" s="290"/>
      <c r="MYK26" s="290"/>
      <c r="MYL26" s="290"/>
      <c r="MYM26" s="290"/>
      <c r="MYN26" s="290"/>
      <c r="MYO26" s="290"/>
      <c r="MYP26" s="290"/>
      <c r="MYQ26" s="290"/>
      <c r="MYR26" s="290"/>
      <c r="MYS26" s="290"/>
      <c r="MYT26" s="290"/>
      <c r="MYU26" s="290"/>
      <c r="MYV26" s="290"/>
      <c r="MYW26" s="290"/>
      <c r="MYX26" s="290"/>
      <c r="MYY26" s="290"/>
      <c r="MYZ26" s="290"/>
      <c r="MZA26" s="290"/>
      <c r="MZB26" s="290"/>
      <c r="MZC26" s="290"/>
      <c r="MZD26" s="290"/>
      <c r="MZE26" s="290"/>
      <c r="MZF26" s="290"/>
      <c r="MZG26" s="290"/>
      <c r="MZH26" s="290"/>
      <c r="MZI26" s="290"/>
      <c r="MZJ26" s="290"/>
      <c r="MZK26" s="290"/>
      <c r="MZL26" s="290"/>
      <c r="MZM26" s="290"/>
      <c r="MZN26" s="290"/>
      <c r="MZO26" s="290"/>
      <c r="MZP26" s="290"/>
      <c r="MZQ26" s="290"/>
      <c r="MZR26" s="290"/>
      <c r="MZS26" s="290"/>
      <c r="MZT26" s="290"/>
      <c r="MZU26" s="290"/>
      <c r="MZV26" s="290"/>
      <c r="MZW26" s="290"/>
      <c r="MZX26" s="290"/>
      <c r="MZY26" s="290"/>
      <c r="MZZ26" s="290"/>
      <c r="NAA26" s="290"/>
      <c r="NAB26" s="290"/>
      <c r="NAC26" s="290"/>
      <c r="NAD26" s="290"/>
      <c r="NAE26" s="290"/>
      <c r="NAF26" s="290"/>
      <c r="NAG26" s="290"/>
      <c r="NAH26" s="290"/>
      <c r="NAI26" s="290"/>
      <c r="NAJ26" s="290"/>
      <c r="NAK26" s="290"/>
      <c r="NAL26" s="290"/>
      <c r="NAM26" s="290"/>
      <c r="NAN26" s="290"/>
      <c r="NAO26" s="290"/>
      <c r="NAP26" s="290"/>
      <c r="NAQ26" s="290"/>
      <c r="NAR26" s="290"/>
      <c r="NAS26" s="290"/>
      <c r="NAT26" s="290"/>
      <c r="NAU26" s="290"/>
      <c r="NAV26" s="290"/>
      <c r="NAW26" s="290"/>
      <c r="NAX26" s="290"/>
      <c r="NAY26" s="290"/>
      <c r="NAZ26" s="290"/>
      <c r="NBA26" s="290"/>
      <c r="NBB26" s="290"/>
      <c r="NBC26" s="290"/>
      <c r="NBD26" s="290"/>
      <c r="NBE26" s="290"/>
      <c r="NBF26" s="290"/>
      <c r="NBG26" s="290"/>
      <c r="NBH26" s="290"/>
      <c r="NBI26" s="290"/>
      <c r="NBJ26" s="290"/>
      <c r="NBK26" s="290"/>
      <c r="NBL26" s="290"/>
      <c r="NBM26" s="290"/>
      <c r="NBN26" s="290"/>
      <c r="NBO26" s="290"/>
      <c r="NBP26" s="290"/>
      <c r="NBQ26" s="290"/>
      <c r="NBR26" s="290"/>
      <c r="NBS26" s="290"/>
      <c r="NBT26" s="290"/>
      <c r="NBU26" s="290"/>
      <c r="NBV26" s="290"/>
      <c r="NBW26" s="290"/>
      <c r="NBX26" s="290"/>
      <c r="NBY26" s="290"/>
      <c r="NBZ26" s="290"/>
      <c r="NCA26" s="290"/>
      <c r="NCB26" s="290"/>
      <c r="NCC26" s="290"/>
      <c r="NCD26" s="290"/>
      <c r="NCE26" s="290"/>
      <c r="NCF26" s="290"/>
      <c r="NCG26" s="290"/>
      <c r="NCH26" s="290"/>
      <c r="NCI26" s="290"/>
      <c r="NCJ26" s="290"/>
      <c r="NCK26" s="290"/>
      <c r="NCL26" s="290"/>
      <c r="NCM26" s="290"/>
      <c r="NCN26" s="290"/>
      <c r="NCO26" s="290"/>
      <c r="NCP26" s="290"/>
      <c r="NCQ26" s="290"/>
      <c r="NCR26" s="290"/>
      <c r="NCS26" s="290"/>
      <c r="NCT26" s="290"/>
      <c r="NCU26" s="290"/>
      <c r="NCV26" s="290"/>
      <c r="NCW26" s="290"/>
      <c r="NCX26" s="290"/>
      <c r="NCY26" s="290"/>
      <c r="NCZ26" s="290"/>
      <c r="NDA26" s="290"/>
      <c r="NDB26" s="290"/>
      <c r="NDC26" s="290"/>
      <c r="NDD26" s="290"/>
      <c r="NDE26" s="290"/>
      <c r="NDF26" s="290"/>
      <c r="NDG26" s="290"/>
      <c r="NDH26" s="290"/>
      <c r="NDI26" s="290"/>
      <c r="NDJ26" s="290"/>
      <c r="NDK26" s="290"/>
      <c r="NDL26" s="290"/>
      <c r="NDM26" s="290"/>
      <c r="NDN26" s="290"/>
      <c r="NDO26" s="290"/>
      <c r="NDP26" s="290"/>
      <c r="NDQ26" s="290"/>
      <c r="NDR26" s="290"/>
      <c r="NDS26" s="290"/>
      <c r="NDT26" s="290"/>
      <c r="NDU26" s="290"/>
      <c r="NDV26" s="290"/>
      <c r="NDW26" s="290"/>
      <c r="NDX26" s="290"/>
      <c r="NDY26" s="290"/>
      <c r="NDZ26" s="290"/>
      <c r="NEA26" s="290"/>
      <c r="NEB26" s="290"/>
      <c r="NEC26" s="290"/>
      <c r="NED26" s="290"/>
      <c r="NEE26" s="290"/>
      <c r="NEF26" s="290"/>
      <c r="NEG26" s="290"/>
      <c r="NEH26" s="290"/>
      <c r="NEI26" s="290"/>
      <c r="NEJ26" s="290"/>
      <c r="NEK26" s="290"/>
      <c r="NEL26" s="290"/>
      <c r="NEM26" s="290"/>
      <c r="NEN26" s="290"/>
      <c r="NEO26" s="290"/>
      <c r="NEP26" s="290"/>
      <c r="NEQ26" s="290"/>
      <c r="NER26" s="290"/>
      <c r="NES26" s="290"/>
      <c r="NET26" s="290"/>
      <c r="NEU26" s="290"/>
      <c r="NEV26" s="290"/>
      <c r="NEW26" s="290"/>
      <c r="NEX26" s="290"/>
      <c r="NEY26" s="290"/>
      <c r="NEZ26" s="290"/>
      <c r="NFA26" s="290"/>
      <c r="NFB26" s="290"/>
      <c r="NFC26" s="290"/>
      <c r="NFD26" s="290"/>
      <c r="NFE26" s="290"/>
      <c r="NFF26" s="290"/>
      <c r="NFG26" s="290"/>
      <c r="NFH26" s="290"/>
      <c r="NFI26" s="290"/>
      <c r="NFJ26" s="290"/>
      <c r="NFK26" s="290"/>
      <c r="NFL26" s="290"/>
      <c r="NFM26" s="290"/>
      <c r="NFN26" s="290"/>
      <c r="NFO26" s="290"/>
      <c r="NFP26" s="290"/>
      <c r="NFQ26" s="290"/>
      <c r="NFR26" s="290"/>
      <c r="NFS26" s="290"/>
      <c r="NFT26" s="290"/>
      <c r="NFU26" s="290"/>
      <c r="NFV26" s="290"/>
      <c r="NFW26" s="290"/>
      <c r="NFX26" s="290"/>
      <c r="NFY26" s="290"/>
      <c r="NFZ26" s="290"/>
      <c r="NGA26" s="290"/>
      <c r="NGB26" s="290"/>
      <c r="NGC26" s="290"/>
      <c r="NGD26" s="290"/>
      <c r="NGE26" s="290"/>
      <c r="NGF26" s="290"/>
      <c r="NGG26" s="290"/>
      <c r="NGH26" s="290"/>
      <c r="NGI26" s="290"/>
      <c r="NGJ26" s="290"/>
      <c r="NGK26" s="290"/>
      <c r="NGL26" s="290"/>
      <c r="NGM26" s="290"/>
      <c r="NGN26" s="290"/>
      <c r="NGO26" s="290"/>
      <c r="NGP26" s="290"/>
      <c r="NGQ26" s="290"/>
      <c r="NGR26" s="290"/>
      <c r="NGS26" s="290"/>
      <c r="NGT26" s="290"/>
      <c r="NGU26" s="290"/>
      <c r="NGV26" s="290"/>
      <c r="NGW26" s="290"/>
      <c r="NGX26" s="290"/>
      <c r="NGY26" s="290"/>
      <c r="NGZ26" s="290"/>
      <c r="NHA26" s="290"/>
      <c r="NHB26" s="290"/>
      <c r="NHC26" s="290"/>
      <c r="NHD26" s="290"/>
      <c r="NHE26" s="290"/>
      <c r="NHF26" s="290"/>
      <c r="NHG26" s="290"/>
      <c r="NHH26" s="290"/>
      <c r="NHI26" s="290"/>
      <c r="NHJ26" s="290"/>
      <c r="NHK26" s="290"/>
      <c r="NHL26" s="290"/>
      <c r="NHM26" s="290"/>
      <c r="NHN26" s="290"/>
      <c r="NHO26" s="290"/>
      <c r="NHP26" s="290"/>
      <c r="NHQ26" s="290"/>
      <c r="NHR26" s="290"/>
      <c r="NHS26" s="290"/>
      <c r="NHT26" s="290"/>
      <c r="NHU26" s="290"/>
      <c r="NHV26" s="290"/>
      <c r="NHW26" s="290"/>
      <c r="NHX26" s="290"/>
      <c r="NHY26" s="290"/>
      <c r="NHZ26" s="290"/>
      <c r="NIA26" s="290"/>
      <c r="NIB26" s="290"/>
      <c r="NIC26" s="290"/>
      <c r="NID26" s="290"/>
      <c r="NIE26" s="290"/>
      <c r="NIF26" s="290"/>
      <c r="NIG26" s="290"/>
      <c r="NIH26" s="290"/>
      <c r="NII26" s="290"/>
      <c r="NIJ26" s="290"/>
      <c r="NIK26" s="290"/>
      <c r="NIL26" s="290"/>
      <c r="NIM26" s="290"/>
      <c r="NIN26" s="290"/>
      <c r="NIO26" s="290"/>
      <c r="NIP26" s="290"/>
      <c r="NIQ26" s="290"/>
      <c r="NIR26" s="290"/>
      <c r="NIS26" s="290"/>
      <c r="NIT26" s="290"/>
      <c r="NIU26" s="290"/>
      <c r="NIV26" s="290"/>
      <c r="NIW26" s="290"/>
      <c r="NIX26" s="290"/>
      <c r="NIY26" s="290"/>
      <c r="NIZ26" s="290"/>
      <c r="NJA26" s="290"/>
      <c r="NJB26" s="290"/>
      <c r="NJC26" s="290"/>
      <c r="NJD26" s="290"/>
      <c r="NJE26" s="290"/>
      <c r="NJF26" s="290"/>
      <c r="NJG26" s="290"/>
      <c r="NJH26" s="290"/>
      <c r="NJI26" s="290"/>
      <c r="NJJ26" s="290"/>
      <c r="NJK26" s="290"/>
      <c r="NJL26" s="290"/>
      <c r="NJM26" s="290"/>
      <c r="NJN26" s="290"/>
      <c r="NJO26" s="290"/>
      <c r="NJP26" s="290"/>
      <c r="NJQ26" s="290"/>
      <c r="NJR26" s="290"/>
      <c r="NJS26" s="290"/>
      <c r="NJT26" s="290"/>
      <c r="NJU26" s="290"/>
      <c r="NJV26" s="290"/>
      <c r="NJW26" s="290"/>
      <c r="NJX26" s="290"/>
      <c r="NJY26" s="290"/>
      <c r="NJZ26" s="290"/>
      <c r="NKA26" s="290"/>
      <c r="NKB26" s="290"/>
      <c r="NKC26" s="290"/>
      <c r="NKD26" s="290"/>
      <c r="NKE26" s="290"/>
      <c r="NKF26" s="290"/>
      <c r="NKG26" s="290"/>
      <c r="NKH26" s="290"/>
      <c r="NKI26" s="290"/>
      <c r="NKJ26" s="290"/>
      <c r="NKK26" s="290"/>
      <c r="NKL26" s="290"/>
      <c r="NKM26" s="290"/>
      <c r="NKN26" s="290"/>
      <c r="NKO26" s="290"/>
      <c r="NKP26" s="290"/>
      <c r="NKQ26" s="290"/>
      <c r="NKR26" s="290"/>
      <c r="NKS26" s="290"/>
      <c r="NKT26" s="290"/>
      <c r="NKU26" s="290"/>
      <c r="NKV26" s="290"/>
      <c r="NKW26" s="290"/>
      <c r="NKX26" s="290"/>
      <c r="NKY26" s="290"/>
      <c r="NKZ26" s="290"/>
      <c r="NLA26" s="290"/>
      <c r="NLB26" s="290"/>
      <c r="NLC26" s="290"/>
      <c r="NLD26" s="290"/>
      <c r="NLE26" s="290"/>
      <c r="NLF26" s="290"/>
      <c r="NLG26" s="290"/>
      <c r="NLH26" s="290"/>
      <c r="NLI26" s="290"/>
      <c r="NLJ26" s="290"/>
      <c r="NLK26" s="290"/>
      <c r="NLL26" s="290"/>
      <c r="NLM26" s="290"/>
      <c r="NLN26" s="290"/>
      <c r="NLO26" s="290"/>
      <c r="NLP26" s="290"/>
      <c r="NLQ26" s="290"/>
      <c r="NLR26" s="290"/>
      <c r="NLS26" s="290"/>
      <c r="NLT26" s="290"/>
      <c r="NLU26" s="290"/>
      <c r="NLV26" s="290"/>
      <c r="NLW26" s="290"/>
      <c r="NLX26" s="290"/>
      <c r="NLY26" s="290"/>
      <c r="NLZ26" s="290"/>
      <c r="NMA26" s="290"/>
      <c r="NMB26" s="290"/>
      <c r="NMC26" s="290"/>
      <c r="NMD26" s="290"/>
      <c r="NME26" s="290"/>
      <c r="NMF26" s="290"/>
      <c r="NMG26" s="290"/>
      <c r="NMH26" s="290"/>
      <c r="NMI26" s="290"/>
      <c r="NMJ26" s="290"/>
      <c r="NMK26" s="290"/>
      <c r="NML26" s="290"/>
      <c r="NMM26" s="290"/>
      <c r="NMN26" s="290"/>
      <c r="NMO26" s="290"/>
      <c r="NMP26" s="290"/>
      <c r="NMQ26" s="290"/>
      <c r="NMR26" s="290"/>
      <c r="NMS26" s="290"/>
      <c r="NMT26" s="290"/>
      <c r="NMU26" s="290"/>
      <c r="NMV26" s="290"/>
      <c r="NMW26" s="290"/>
      <c r="NMX26" s="290"/>
      <c r="NMY26" s="290"/>
      <c r="NMZ26" s="290"/>
      <c r="NNA26" s="290"/>
      <c r="NNB26" s="290"/>
      <c r="NNC26" s="290"/>
      <c r="NND26" s="290"/>
      <c r="NNE26" s="290"/>
      <c r="NNF26" s="290"/>
      <c r="NNG26" s="290"/>
      <c r="NNH26" s="290"/>
      <c r="NNI26" s="290"/>
      <c r="NNJ26" s="290"/>
      <c r="NNK26" s="290"/>
      <c r="NNL26" s="290"/>
      <c r="NNM26" s="290"/>
      <c r="NNN26" s="290"/>
      <c r="NNO26" s="290"/>
      <c r="NNP26" s="290"/>
      <c r="NNQ26" s="290"/>
      <c r="NNR26" s="290"/>
      <c r="NNS26" s="290"/>
      <c r="NNT26" s="290"/>
      <c r="NNU26" s="290"/>
      <c r="NNV26" s="290"/>
      <c r="NNW26" s="290"/>
      <c r="NNX26" s="290"/>
      <c r="NNY26" s="290"/>
      <c r="NNZ26" s="290"/>
      <c r="NOA26" s="290"/>
      <c r="NOB26" s="290"/>
      <c r="NOC26" s="290"/>
      <c r="NOD26" s="290"/>
      <c r="NOE26" s="290"/>
      <c r="NOF26" s="290"/>
      <c r="NOG26" s="290"/>
      <c r="NOH26" s="290"/>
      <c r="NOI26" s="290"/>
      <c r="NOJ26" s="290"/>
      <c r="NOK26" s="290"/>
      <c r="NOL26" s="290"/>
      <c r="NOM26" s="290"/>
      <c r="NON26" s="290"/>
      <c r="NOO26" s="290"/>
      <c r="NOP26" s="290"/>
      <c r="NOQ26" s="290"/>
      <c r="NOR26" s="290"/>
      <c r="NOS26" s="290"/>
      <c r="NOT26" s="290"/>
      <c r="NOU26" s="290"/>
      <c r="NOV26" s="290"/>
      <c r="NOW26" s="290"/>
      <c r="NOX26" s="290"/>
      <c r="NOY26" s="290"/>
      <c r="NOZ26" s="290"/>
      <c r="NPA26" s="290"/>
      <c r="NPB26" s="290"/>
      <c r="NPC26" s="290"/>
      <c r="NPD26" s="290"/>
      <c r="NPE26" s="290"/>
      <c r="NPF26" s="290"/>
      <c r="NPG26" s="290"/>
      <c r="NPH26" s="290"/>
      <c r="NPI26" s="290"/>
      <c r="NPJ26" s="290"/>
      <c r="NPK26" s="290"/>
      <c r="NPL26" s="290"/>
      <c r="NPM26" s="290"/>
      <c r="NPN26" s="290"/>
      <c r="NPO26" s="290"/>
      <c r="NPP26" s="290"/>
      <c r="NPQ26" s="290"/>
      <c r="NPR26" s="290"/>
      <c r="NPS26" s="290"/>
      <c r="NPT26" s="290"/>
      <c r="NPU26" s="290"/>
      <c r="NPV26" s="290"/>
      <c r="NPW26" s="290"/>
      <c r="NPX26" s="290"/>
      <c r="NPY26" s="290"/>
      <c r="NPZ26" s="290"/>
      <c r="NQA26" s="290"/>
      <c r="NQB26" s="290"/>
      <c r="NQC26" s="290"/>
      <c r="NQD26" s="290"/>
      <c r="NQE26" s="290"/>
      <c r="NQF26" s="290"/>
      <c r="NQG26" s="290"/>
      <c r="NQH26" s="290"/>
      <c r="NQI26" s="290"/>
      <c r="NQJ26" s="290"/>
      <c r="NQK26" s="290"/>
      <c r="NQL26" s="290"/>
      <c r="NQM26" s="290"/>
      <c r="NQN26" s="290"/>
      <c r="NQO26" s="290"/>
      <c r="NQP26" s="290"/>
      <c r="NQQ26" s="290"/>
      <c r="NQR26" s="290"/>
      <c r="NQS26" s="290"/>
      <c r="NQT26" s="290"/>
      <c r="NQU26" s="290"/>
      <c r="NQV26" s="290"/>
      <c r="NQW26" s="290"/>
      <c r="NQX26" s="290"/>
      <c r="NQY26" s="290"/>
      <c r="NQZ26" s="290"/>
      <c r="NRA26" s="290"/>
      <c r="NRB26" s="290"/>
      <c r="NRC26" s="290"/>
      <c r="NRD26" s="290"/>
      <c r="NRE26" s="290"/>
      <c r="NRF26" s="290"/>
      <c r="NRG26" s="290"/>
      <c r="NRH26" s="290"/>
      <c r="NRI26" s="290"/>
      <c r="NRJ26" s="290"/>
      <c r="NRK26" s="290"/>
      <c r="NRL26" s="290"/>
      <c r="NRM26" s="290"/>
      <c r="NRN26" s="290"/>
      <c r="NRO26" s="290"/>
      <c r="NRP26" s="290"/>
      <c r="NRQ26" s="290"/>
      <c r="NRR26" s="290"/>
      <c r="NRS26" s="290"/>
      <c r="NRT26" s="290"/>
      <c r="NRU26" s="290"/>
      <c r="NRV26" s="290"/>
      <c r="NRW26" s="290"/>
      <c r="NRX26" s="290"/>
      <c r="NRY26" s="290"/>
      <c r="NRZ26" s="290"/>
      <c r="NSA26" s="290"/>
      <c r="NSB26" s="290"/>
      <c r="NSC26" s="290"/>
      <c r="NSD26" s="290"/>
      <c r="NSE26" s="290"/>
      <c r="NSF26" s="290"/>
      <c r="NSG26" s="290"/>
      <c r="NSH26" s="290"/>
      <c r="NSI26" s="290"/>
      <c r="NSJ26" s="290"/>
      <c r="NSK26" s="290"/>
      <c r="NSL26" s="290"/>
      <c r="NSM26" s="290"/>
      <c r="NSN26" s="290"/>
      <c r="NSO26" s="290"/>
      <c r="NSP26" s="290"/>
      <c r="NSQ26" s="290"/>
      <c r="NSR26" s="290"/>
      <c r="NSS26" s="290"/>
      <c r="NST26" s="290"/>
      <c r="NSU26" s="290"/>
      <c r="NSV26" s="290"/>
      <c r="NSW26" s="290"/>
      <c r="NSX26" s="290"/>
      <c r="NSY26" s="290"/>
      <c r="NSZ26" s="290"/>
      <c r="NTA26" s="290"/>
      <c r="NTB26" s="290"/>
      <c r="NTC26" s="290"/>
      <c r="NTD26" s="290"/>
      <c r="NTE26" s="290"/>
      <c r="NTF26" s="290"/>
      <c r="NTG26" s="290"/>
      <c r="NTH26" s="290"/>
      <c r="NTI26" s="290"/>
      <c r="NTJ26" s="290"/>
      <c r="NTK26" s="290"/>
      <c r="NTL26" s="290"/>
      <c r="NTM26" s="290"/>
      <c r="NTN26" s="290"/>
      <c r="NTO26" s="290"/>
      <c r="NTP26" s="290"/>
      <c r="NTQ26" s="290"/>
      <c r="NTR26" s="290"/>
      <c r="NTS26" s="290"/>
      <c r="NTT26" s="290"/>
      <c r="NTU26" s="290"/>
      <c r="NTV26" s="290"/>
      <c r="NTW26" s="290"/>
      <c r="NTX26" s="290"/>
      <c r="NTY26" s="290"/>
      <c r="NTZ26" s="290"/>
      <c r="NUA26" s="290"/>
      <c r="NUB26" s="290"/>
      <c r="NUC26" s="290"/>
      <c r="NUD26" s="290"/>
      <c r="NUE26" s="290"/>
      <c r="NUF26" s="290"/>
      <c r="NUG26" s="290"/>
      <c r="NUH26" s="290"/>
      <c r="NUI26" s="290"/>
      <c r="NUJ26" s="290"/>
      <c r="NUK26" s="290"/>
      <c r="NUL26" s="290"/>
      <c r="NUM26" s="290"/>
      <c r="NUN26" s="290"/>
      <c r="NUO26" s="290"/>
      <c r="NUP26" s="290"/>
      <c r="NUQ26" s="290"/>
      <c r="NUR26" s="290"/>
      <c r="NUS26" s="290"/>
      <c r="NUT26" s="290"/>
      <c r="NUU26" s="290"/>
      <c r="NUV26" s="290"/>
      <c r="NUW26" s="290"/>
      <c r="NUX26" s="290"/>
      <c r="NUY26" s="290"/>
      <c r="NUZ26" s="290"/>
      <c r="NVA26" s="290"/>
      <c r="NVB26" s="290"/>
      <c r="NVC26" s="290"/>
      <c r="NVD26" s="290"/>
      <c r="NVE26" s="290"/>
      <c r="NVF26" s="290"/>
      <c r="NVG26" s="290"/>
      <c r="NVH26" s="290"/>
      <c r="NVI26" s="290"/>
      <c r="NVJ26" s="290"/>
      <c r="NVK26" s="290"/>
      <c r="NVL26" s="290"/>
      <c r="NVM26" s="290"/>
      <c r="NVN26" s="290"/>
      <c r="NVO26" s="290"/>
      <c r="NVP26" s="290"/>
      <c r="NVQ26" s="290"/>
      <c r="NVR26" s="290"/>
      <c r="NVS26" s="290"/>
      <c r="NVT26" s="290"/>
      <c r="NVU26" s="290"/>
      <c r="NVV26" s="290"/>
      <c r="NVW26" s="290"/>
      <c r="NVX26" s="290"/>
      <c r="NVY26" s="290"/>
      <c r="NVZ26" s="290"/>
      <c r="NWA26" s="290"/>
      <c r="NWB26" s="290"/>
      <c r="NWC26" s="290"/>
      <c r="NWD26" s="290"/>
      <c r="NWE26" s="290"/>
      <c r="NWF26" s="290"/>
      <c r="NWG26" s="290"/>
      <c r="NWH26" s="290"/>
      <c r="NWI26" s="290"/>
      <c r="NWJ26" s="290"/>
      <c r="NWK26" s="290"/>
      <c r="NWL26" s="290"/>
      <c r="NWM26" s="290"/>
      <c r="NWN26" s="290"/>
      <c r="NWO26" s="290"/>
      <c r="NWP26" s="290"/>
      <c r="NWQ26" s="290"/>
      <c r="NWR26" s="290"/>
      <c r="NWS26" s="290"/>
      <c r="NWT26" s="290"/>
      <c r="NWU26" s="290"/>
      <c r="NWV26" s="290"/>
      <c r="NWW26" s="290"/>
      <c r="NWX26" s="290"/>
      <c r="NWY26" s="290"/>
      <c r="NWZ26" s="290"/>
      <c r="NXA26" s="290"/>
      <c r="NXB26" s="290"/>
      <c r="NXC26" s="290"/>
      <c r="NXD26" s="290"/>
      <c r="NXE26" s="290"/>
      <c r="NXF26" s="290"/>
      <c r="NXG26" s="290"/>
      <c r="NXH26" s="290"/>
      <c r="NXI26" s="290"/>
      <c r="NXJ26" s="290"/>
      <c r="NXK26" s="290"/>
      <c r="NXL26" s="290"/>
      <c r="NXM26" s="290"/>
      <c r="NXN26" s="290"/>
      <c r="NXO26" s="290"/>
      <c r="NXP26" s="290"/>
      <c r="NXQ26" s="290"/>
      <c r="NXR26" s="290"/>
      <c r="NXS26" s="290"/>
      <c r="NXT26" s="290"/>
      <c r="NXU26" s="290"/>
      <c r="NXV26" s="290"/>
      <c r="NXW26" s="290"/>
      <c r="NXX26" s="290"/>
      <c r="NXY26" s="290"/>
      <c r="NXZ26" s="290"/>
      <c r="NYA26" s="290"/>
      <c r="NYB26" s="290"/>
      <c r="NYC26" s="290"/>
      <c r="NYD26" s="290"/>
      <c r="NYE26" s="290"/>
      <c r="NYF26" s="290"/>
      <c r="NYG26" s="290"/>
      <c r="NYH26" s="290"/>
      <c r="NYI26" s="290"/>
      <c r="NYJ26" s="290"/>
      <c r="NYK26" s="290"/>
      <c r="NYL26" s="290"/>
      <c r="NYM26" s="290"/>
      <c r="NYN26" s="290"/>
      <c r="NYO26" s="290"/>
      <c r="NYP26" s="290"/>
      <c r="NYQ26" s="290"/>
      <c r="NYR26" s="290"/>
      <c r="NYS26" s="290"/>
      <c r="NYT26" s="290"/>
      <c r="NYU26" s="290"/>
      <c r="NYV26" s="290"/>
      <c r="NYW26" s="290"/>
      <c r="NYX26" s="290"/>
      <c r="NYY26" s="290"/>
      <c r="NYZ26" s="290"/>
      <c r="NZA26" s="290"/>
      <c r="NZB26" s="290"/>
      <c r="NZC26" s="290"/>
      <c r="NZD26" s="290"/>
      <c r="NZE26" s="290"/>
      <c r="NZF26" s="290"/>
      <c r="NZG26" s="290"/>
      <c r="NZH26" s="290"/>
      <c r="NZI26" s="290"/>
      <c r="NZJ26" s="290"/>
      <c r="NZK26" s="290"/>
      <c r="NZL26" s="290"/>
      <c r="NZM26" s="290"/>
      <c r="NZN26" s="290"/>
      <c r="NZO26" s="290"/>
      <c r="NZP26" s="290"/>
      <c r="NZQ26" s="290"/>
      <c r="NZR26" s="290"/>
      <c r="NZS26" s="290"/>
      <c r="NZT26" s="290"/>
      <c r="NZU26" s="290"/>
      <c r="NZV26" s="290"/>
      <c r="NZW26" s="290"/>
      <c r="NZX26" s="290"/>
      <c r="NZY26" s="290"/>
      <c r="NZZ26" s="290"/>
      <c r="OAA26" s="290"/>
      <c r="OAB26" s="290"/>
      <c r="OAC26" s="290"/>
      <c r="OAD26" s="290"/>
      <c r="OAE26" s="290"/>
      <c r="OAF26" s="290"/>
      <c r="OAG26" s="290"/>
      <c r="OAH26" s="290"/>
      <c r="OAI26" s="290"/>
      <c r="OAJ26" s="290"/>
      <c r="OAK26" s="290"/>
      <c r="OAL26" s="290"/>
      <c r="OAM26" s="290"/>
      <c r="OAN26" s="290"/>
      <c r="OAO26" s="290"/>
      <c r="OAP26" s="290"/>
      <c r="OAQ26" s="290"/>
      <c r="OAR26" s="290"/>
      <c r="OAS26" s="290"/>
      <c r="OAT26" s="290"/>
      <c r="OAU26" s="290"/>
      <c r="OAV26" s="290"/>
      <c r="OAW26" s="290"/>
      <c r="OAX26" s="290"/>
      <c r="OAY26" s="290"/>
      <c r="OAZ26" s="290"/>
      <c r="OBA26" s="290"/>
      <c r="OBB26" s="290"/>
      <c r="OBC26" s="290"/>
      <c r="OBD26" s="290"/>
      <c r="OBE26" s="290"/>
      <c r="OBF26" s="290"/>
      <c r="OBG26" s="290"/>
      <c r="OBH26" s="290"/>
      <c r="OBI26" s="290"/>
      <c r="OBJ26" s="290"/>
      <c r="OBK26" s="290"/>
      <c r="OBL26" s="290"/>
      <c r="OBM26" s="290"/>
      <c r="OBN26" s="290"/>
      <c r="OBO26" s="290"/>
      <c r="OBP26" s="290"/>
      <c r="OBQ26" s="290"/>
      <c r="OBR26" s="290"/>
      <c r="OBS26" s="290"/>
      <c r="OBT26" s="290"/>
      <c r="OBU26" s="290"/>
      <c r="OBV26" s="290"/>
      <c r="OBW26" s="290"/>
      <c r="OBX26" s="290"/>
      <c r="OBY26" s="290"/>
      <c r="OBZ26" s="290"/>
      <c r="OCA26" s="290"/>
      <c r="OCB26" s="290"/>
      <c r="OCC26" s="290"/>
      <c r="OCD26" s="290"/>
      <c r="OCE26" s="290"/>
      <c r="OCF26" s="290"/>
      <c r="OCG26" s="290"/>
      <c r="OCH26" s="290"/>
      <c r="OCI26" s="290"/>
      <c r="OCJ26" s="290"/>
      <c r="OCK26" s="290"/>
      <c r="OCL26" s="290"/>
      <c r="OCM26" s="290"/>
      <c r="OCN26" s="290"/>
      <c r="OCO26" s="290"/>
      <c r="OCP26" s="290"/>
      <c r="OCQ26" s="290"/>
      <c r="OCR26" s="290"/>
      <c r="OCS26" s="290"/>
      <c r="OCT26" s="290"/>
      <c r="OCU26" s="290"/>
      <c r="OCV26" s="290"/>
      <c r="OCW26" s="290"/>
      <c r="OCX26" s="290"/>
      <c r="OCY26" s="290"/>
      <c r="OCZ26" s="290"/>
      <c r="ODA26" s="290"/>
      <c r="ODB26" s="290"/>
      <c r="ODC26" s="290"/>
      <c r="ODD26" s="290"/>
      <c r="ODE26" s="290"/>
      <c r="ODF26" s="290"/>
      <c r="ODG26" s="290"/>
      <c r="ODH26" s="290"/>
      <c r="ODI26" s="290"/>
      <c r="ODJ26" s="290"/>
      <c r="ODK26" s="290"/>
      <c r="ODL26" s="290"/>
      <c r="ODM26" s="290"/>
      <c r="ODN26" s="290"/>
      <c r="ODO26" s="290"/>
      <c r="ODP26" s="290"/>
      <c r="ODQ26" s="290"/>
      <c r="ODR26" s="290"/>
      <c r="ODS26" s="290"/>
      <c r="ODT26" s="290"/>
      <c r="ODU26" s="290"/>
      <c r="ODV26" s="290"/>
      <c r="ODW26" s="290"/>
      <c r="ODX26" s="290"/>
      <c r="ODY26" s="290"/>
      <c r="ODZ26" s="290"/>
      <c r="OEA26" s="290"/>
      <c r="OEB26" s="290"/>
      <c r="OEC26" s="290"/>
      <c r="OED26" s="290"/>
      <c r="OEE26" s="290"/>
      <c r="OEF26" s="290"/>
      <c r="OEG26" s="290"/>
      <c r="OEH26" s="290"/>
      <c r="OEI26" s="290"/>
      <c r="OEJ26" s="290"/>
      <c r="OEK26" s="290"/>
      <c r="OEL26" s="290"/>
      <c r="OEM26" s="290"/>
      <c r="OEN26" s="290"/>
      <c r="OEO26" s="290"/>
      <c r="OEP26" s="290"/>
      <c r="OEQ26" s="290"/>
      <c r="OER26" s="290"/>
      <c r="OES26" s="290"/>
      <c r="OET26" s="290"/>
      <c r="OEU26" s="290"/>
      <c r="OEV26" s="290"/>
      <c r="OEW26" s="290"/>
      <c r="OEX26" s="290"/>
      <c r="OEY26" s="290"/>
      <c r="OEZ26" s="290"/>
      <c r="OFA26" s="290"/>
      <c r="OFB26" s="290"/>
      <c r="OFC26" s="290"/>
      <c r="OFD26" s="290"/>
      <c r="OFE26" s="290"/>
      <c r="OFF26" s="290"/>
      <c r="OFG26" s="290"/>
      <c r="OFH26" s="290"/>
      <c r="OFI26" s="290"/>
      <c r="OFJ26" s="290"/>
      <c r="OFK26" s="290"/>
      <c r="OFL26" s="290"/>
      <c r="OFM26" s="290"/>
      <c r="OFN26" s="290"/>
      <c r="OFO26" s="290"/>
      <c r="OFP26" s="290"/>
      <c r="OFQ26" s="290"/>
      <c r="OFR26" s="290"/>
      <c r="OFS26" s="290"/>
      <c r="OFT26" s="290"/>
      <c r="OFU26" s="290"/>
      <c r="OFV26" s="290"/>
      <c r="OFW26" s="290"/>
      <c r="OFX26" s="290"/>
      <c r="OFY26" s="290"/>
      <c r="OFZ26" s="290"/>
      <c r="OGA26" s="290"/>
      <c r="OGB26" s="290"/>
      <c r="OGC26" s="290"/>
      <c r="OGD26" s="290"/>
      <c r="OGE26" s="290"/>
      <c r="OGF26" s="290"/>
      <c r="OGG26" s="290"/>
      <c r="OGH26" s="290"/>
      <c r="OGI26" s="290"/>
      <c r="OGJ26" s="290"/>
      <c r="OGK26" s="290"/>
      <c r="OGL26" s="290"/>
      <c r="OGM26" s="290"/>
      <c r="OGN26" s="290"/>
      <c r="OGO26" s="290"/>
      <c r="OGP26" s="290"/>
      <c r="OGQ26" s="290"/>
      <c r="OGR26" s="290"/>
      <c r="OGS26" s="290"/>
      <c r="OGT26" s="290"/>
      <c r="OGU26" s="290"/>
      <c r="OGV26" s="290"/>
      <c r="OGW26" s="290"/>
      <c r="OGX26" s="290"/>
      <c r="OGY26" s="290"/>
      <c r="OGZ26" s="290"/>
      <c r="OHA26" s="290"/>
      <c r="OHB26" s="290"/>
      <c r="OHC26" s="290"/>
      <c r="OHD26" s="290"/>
      <c r="OHE26" s="290"/>
      <c r="OHF26" s="290"/>
      <c r="OHG26" s="290"/>
      <c r="OHH26" s="290"/>
      <c r="OHI26" s="290"/>
      <c r="OHJ26" s="290"/>
      <c r="OHK26" s="290"/>
      <c r="OHL26" s="290"/>
      <c r="OHM26" s="290"/>
      <c r="OHN26" s="290"/>
      <c r="OHO26" s="290"/>
      <c r="OHP26" s="290"/>
      <c r="OHQ26" s="290"/>
      <c r="OHR26" s="290"/>
      <c r="OHS26" s="290"/>
      <c r="OHT26" s="290"/>
      <c r="OHU26" s="290"/>
      <c r="OHV26" s="290"/>
      <c r="OHW26" s="290"/>
      <c r="OHX26" s="290"/>
      <c r="OHY26" s="290"/>
      <c r="OHZ26" s="290"/>
      <c r="OIA26" s="290"/>
      <c r="OIB26" s="290"/>
      <c r="OIC26" s="290"/>
      <c r="OID26" s="290"/>
      <c r="OIE26" s="290"/>
      <c r="OIF26" s="290"/>
      <c r="OIG26" s="290"/>
      <c r="OIH26" s="290"/>
      <c r="OII26" s="290"/>
      <c r="OIJ26" s="290"/>
      <c r="OIK26" s="290"/>
      <c r="OIL26" s="290"/>
      <c r="OIM26" s="290"/>
      <c r="OIN26" s="290"/>
      <c r="OIO26" s="290"/>
      <c r="OIP26" s="290"/>
      <c r="OIQ26" s="290"/>
      <c r="OIR26" s="290"/>
      <c r="OIS26" s="290"/>
      <c r="OIT26" s="290"/>
      <c r="OIU26" s="290"/>
      <c r="OIV26" s="290"/>
      <c r="OIW26" s="290"/>
      <c r="OIX26" s="290"/>
      <c r="OIY26" s="290"/>
      <c r="OIZ26" s="290"/>
      <c r="OJA26" s="290"/>
      <c r="OJB26" s="290"/>
      <c r="OJC26" s="290"/>
      <c r="OJD26" s="290"/>
      <c r="OJE26" s="290"/>
      <c r="OJF26" s="290"/>
      <c r="OJG26" s="290"/>
      <c r="OJH26" s="290"/>
      <c r="OJI26" s="290"/>
      <c r="OJJ26" s="290"/>
      <c r="OJK26" s="290"/>
      <c r="OJL26" s="290"/>
      <c r="OJM26" s="290"/>
      <c r="OJN26" s="290"/>
      <c r="OJO26" s="290"/>
      <c r="OJP26" s="290"/>
      <c r="OJQ26" s="290"/>
      <c r="OJR26" s="290"/>
      <c r="OJS26" s="290"/>
      <c r="OJT26" s="290"/>
      <c r="OJU26" s="290"/>
      <c r="OJV26" s="290"/>
      <c r="OJW26" s="290"/>
      <c r="OJX26" s="290"/>
      <c r="OJY26" s="290"/>
      <c r="OJZ26" s="290"/>
      <c r="OKA26" s="290"/>
      <c r="OKB26" s="290"/>
      <c r="OKC26" s="290"/>
      <c r="OKD26" s="290"/>
      <c r="OKE26" s="290"/>
      <c r="OKF26" s="290"/>
      <c r="OKG26" s="290"/>
      <c r="OKH26" s="290"/>
      <c r="OKI26" s="290"/>
      <c r="OKJ26" s="290"/>
      <c r="OKK26" s="290"/>
      <c r="OKL26" s="290"/>
      <c r="OKM26" s="290"/>
      <c r="OKN26" s="290"/>
      <c r="OKO26" s="290"/>
      <c r="OKP26" s="290"/>
      <c r="OKQ26" s="290"/>
      <c r="OKR26" s="290"/>
      <c r="OKS26" s="290"/>
      <c r="OKT26" s="290"/>
      <c r="OKU26" s="290"/>
      <c r="OKV26" s="290"/>
      <c r="OKW26" s="290"/>
      <c r="OKX26" s="290"/>
      <c r="OKY26" s="290"/>
      <c r="OKZ26" s="290"/>
      <c r="OLA26" s="290"/>
      <c r="OLB26" s="290"/>
      <c r="OLC26" s="290"/>
      <c r="OLD26" s="290"/>
      <c r="OLE26" s="290"/>
      <c r="OLF26" s="290"/>
      <c r="OLG26" s="290"/>
      <c r="OLH26" s="290"/>
      <c r="OLI26" s="290"/>
      <c r="OLJ26" s="290"/>
      <c r="OLK26" s="290"/>
      <c r="OLL26" s="290"/>
      <c r="OLM26" s="290"/>
      <c r="OLN26" s="290"/>
      <c r="OLO26" s="290"/>
      <c r="OLP26" s="290"/>
      <c r="OLQ26" s="290"/>
      <c r="OLR26" s="290"/>
      <c r="OLS26" s="290"/>
      <c r="OLT26" s="290"/>
      <c r="OLU26" s="290"/>
      <c r="OLV26" s="290"/>
      <c r="OLW26" s="290"/>
      <c r="OLX26" s="290"/>
      <c r="OLY26" s="290"/>
      <c r="OLZ26" s="290"/>
      <c r="OMA26" s="290"/>
      <c r="OMB26" s="290"/>
      <c r="OMC26" s="290"/>
      <c r="OMD26" s="290"/>
      <c r="OME26" s="290"/>
      <c r="OMF26" s="290"/>
      <c r="OMG26" s="290"/>
      <c r="OMH26" s="290"/>
      <c r="OMI26" s="290"/>
      <c r="OMJ26" s="290"/>
      <c r="OMK26" s="290"/>
      <c r="OML26" s="290"/>
      <c r="OMM26" s="290"/>
      <c r="OMN26" s="290"/>
      <c r="OMO26" s="290"/>
      <c r="OMP26" s="290"/>
      <c r="OMQ26" s="290"/>
      <c r="OMR26" s="290"/>
      <c r="OMS26" s="290"/>
      <c r="OMT26" s="290"/>
      <c r="OMU26" s="290"/>
      <c r="OMV26" s="290"/>
      <c r="OMW26" s="290"/>
      <c r="OMX26" s="290"/>
      <c r="OMY26" s="290"/>
      <c r="OMZ26" s="290"/>
      <c r="ONA26" s="290"/>
      <c r="ONB26" s="290"/>
      <c r="ONC26" s="290"/>
      <c r="OND26" s="290"/>
      <c r="ONE26" s="290"/>
      <c r="ONF26" s="290"/>
      <c r="ONG26" s="290"/>
      <c r="ONH26" s="290"/>
      <c r="ONI26" s="290"/>
      <c r="ONJ26" s="290"/>
      <c r="ONK26" s="290"/>
      <c r="ONL26" s="290"/>
      <c r="ONM26" s="290"/>
      <c r="ONN26" s="290"/>
      <c r="ONO26" s="290"/>
      <c r="ONP26" s="290"/>
      <c r="ONQ26" s="290"/>
      <c r="ONR26" s="290"/>
      <c r="ONS26" s="290"/>
      <c r="ONT26" s="290"/>
      <c r="ONU26" s="290"/>
      <c r="ONV26" s="290"/>
      <c r="ONW26" s="290"/>
      <c r="ONX26" s="290"/>
      <c r="ONY26" s="290"/>
      <c r="ONZ26" s="290"/>
      <c r="OOA26" s="290"/>
      <c r="OOB26" s="290"/>
      <c r="OOC26" s="290"/>
      <c r="OOD26" s="290"/>
      <c r="OOE26" s="290"/>
      <c r="OOF26" s="290"/>
      <c r="OOG26" s="290"/>
      <c r="OOH26" s="290"/>
      <c r="OOI26" s="290"/>
      <c r="OOJ26" s="290"/>
      <c r="OOK26" s="290"/>
      <c r="OOL26" s="290"/>
      <c r="OOM26" s="290"/>
      <c r="OON26" s="290"/>
      <c r="OOO26" s="290"/>
      <c r="OOP26" s="290"/>
      <c r="OOQ26" s="290"/>
      <c r="OOR26" s="290"/>
      <c r="OOS26" s="290"/>
      <c r="OOT26" s="290"/>
      <c r="OOU26" s="290"/>
      <c r="OOV26" s="290"/>
      <c r="OOW26" s="290"/>
      <c r="OOX26" s="290"/>
      <c r="OOY26" s="290"/>
      <c r="OOZ26" s="290"/>
      <c r="OPA26" s="290"/>
      <c r="OPB26" s="290"/>
      <c r="OPC26" s="290"/>
      <c r="OPD26" s="290"/>
      <c r="OPE26" s="290"/>
      <c r="OPF26" s="290"/>
      <c r="OPG26" s="290"/>
      <c r="OPH26" s="290"/>
      <c r="OPI26" s="290"/>
      <c r="OPJ26" s="290"/>
      <c r="OPK26" s="290"/>
      <c r="OPL26" s="290"/>
      <c r="OPM26" s="290"/>
      <c r="OPN26" s="290"/>
      <c r="OPO26" s="290"/>
      <c r="OPP26" s="290"/>
      <c r="OPQ26" s="290"/>
      <c r="OPR26" s="290"/>
      <c r="OPS26" s="290"/>
      <c r="OPT26" s="290"/>
      <c r="OPU26" s="290"/>
      <c r="OPV26" s="290"/>
      <c r="OPW26" s="290"/>
      <c r="OPX26" s="290"/>
      <c r="OPY26" s="290"/>
      <c r="OPZ26" s="290"/>
      <c r="OQA26" s="290"/>
      <c r="OQB26" s="290"/>
      <c r="OQC26" s="290"/>
      <c r="OQD26" s="290"/>
      <c r="OQE26" s="290"/>
      <c r="OQF26" s="290"/>
      <c r="OQG26" s="290"/>
      <c r="OQH26" s="290"/>
      <c r="OQI26" s="290"/>
      <c r="OQJ26" s="290"/>
      <c r="OQK26" s="290"/>
      <c r="OQL26" s="290"/>
      <c r="OQM26" s="290"/>
      <c r="OQN26" s="290"/>
      <c r="OQO26" s="290"/>
      <c r="OQP26" s="290"/>
      <c r="OQQ26" s="290"/>
      <c r="OQR26" s="290"/>
      <c r="OQS26" s="290"/>
      <c r="OQT26" s="290"/>
      <c r="OQU26" s="290"/>
      <c r="OQV26" s="290"/>
      <c r="OQW26" s="290"/>
      <c r="OQX26" s="290"/>
      <c r="OQY26" s="290"/>
      <c r="OQZ26" s="290"/>
      <c r="ORA26" s="290"/>
      <c r="ORB26" s="290"/>
      <c r="ORC26" s="290"/>
      <c r="ORD26" s="290"/>
      <c r="ORE26" s="290"/>
      <c r="ORF26" s="290"/>
      <c r="ORG26" s="290"/>
      <c r="ORH26" s="290"/>
      <c r="ORI26" s="290"/>
      <c r="ORJ26" s="290"/>
      <c r="ORK26" s="290"/>
      <c r="ORL26" s="290"/>
      <c r="ORM26" s="290"/>
      <c r="ORN26" s="290"/>
      <c r="ORO26" s="290"/>
      <c r="ORP26" s="290"/>
      <c r="ORQ26" s="290"/>
      <c r="ORR26" s="290"/>
      <c r="ORS26" s="290"/>
      <c r="ORT26" s="290"/>
      <c r="ORU26" s="290"/>
      <c r="ORV26" s="290"/>
      <c r="ORW26" s="290"/>
      <c r="ORX26" s="290"/>
      <c r="ORY26" s="290"/>
      <c r="ORZ26" s="290"/>
      <c r="OSA26" s="290"/>
      <c r="OSB26" s="290"/>
      <c r="OSC26" s="290"/>
      <c r="OSD26" s="290"/>
      <c r="OSE26" s="290"/>
      <c r="OSF26" s="290"/>
      <c r="OSG26" s="290"/>
      <c r="OSH26" s="290"/>
      <c r="OSI26" s="290"/>
      <c r="OSJ26" s="290"/>
      <c r="OSK26" s="290"/>
      <c r="OSL26" s="290"/>
      <c r="OSM26" s="290"/>
      <c r="OSN26" s="290"/>
      <c r="OSO26" s="290"/>
      <c r="OSP26" s="290"/>
      <c r="OSQ26" s="290"/>
      <c r="OSR26" s="290"/>
      <c r="OSS26" s="290"/>
      <c r="OST26" s="290"/>
      <c r="OSU26" s="290"/>
      <c r="OSV26" s="290"/>
      <c r="OSW26" s="290"/>
      <c r="OSX26" s="290"/>
      <c r="OSY26" s="290"/>
      <c r="OSZ26" s="290"/>
      <c r="OTA26" s="290"/>
      <c r="OTB26" s="290"/>
      <c r="OTC26" s="290"/>
      <c r="OTD26" s="290"/>
      <c r="OTE26" s="290"/>
      <c r="OTF26" s="290"/>
      <c r="OTG26" s="290"/>
      <c r="OTH26" s="290"/>
      <c r="OTI26" s="290"/>
      <c r="OTJ26" s="290"/>
      <c r="OTK26" s="290"/>
      <c r="OTL26" s="290"/>
      <c r="OTM26" s="290"/>
      <c r="OTN26" s="290"/>
      <c r="OTO26" s="290"/>
      <c r="OTP26" s="290"/>
      <c r="OTQ26" s="290"/>
      <c r="OTR26" s="290"/>
      <c r="OTS26" s="290"/>
      <c r="OTT26" s="290"/>
      <c r="OTU26" s="290"/>
      <c r="OTV26" s="290"/>
      <c r="OTW26" s="290"/>
      <c r="OTX26" s="290"/>
      <c r="OTY26" s="290"/>
      <c r="OTZ26" s="290"/>
      <c r="OUA26" s="290"/>
      <c r="OUB26" s="290"/>
      <c r="OUC26" s="290"/>
      <c r="OUD26" s="290"/>
      <c r="OUE26" s="290"/>
      <c r="OUF26" s="290"/>
      <c r="OUG26" s="290"/>
      <c r="OUH26" s="290"/>
      <c r="OUI26" s="290"/>
      <c r="OUJ26" s="290"/>
      <c r="OUK26" s="290"/>
      <c r="OUL26" s="290"/>
      <c r="OUM26" s="290"/>
      <c r="OUN26" s="290"/>
      <c r="OUO26" s="290"/>
      <c r="OUP26" s="290"/>
      <c r="OUQ26" s="290"/>
      <c r="OUR26" s="290"/>
      <c r="OUS26" s="290"/>
      <c r="OUT26" s="290"/>
      <c r="OUU26" s="290"/>
      <c r="OUV26" s="290"/>
      <c r="OUW26" s="290"/>
      <c r="OUX26" s="290"/>
      <c r="OUY26" s="290"/>
      <c r="OUZ26" s="290"/>
      <c r="OVA26" s="290"/>
      <c r="OVB26" s="290"/>
      <c r="OVC26" s="290"/>
      <c r="OVD26" s="290"/>
      <c r="OVE26" s="290"/>
      <c r="OVF26" s="290"/>
      <c r="OVG26" s="290"/>
      <c r="OVH26" s="290"/>
      <c r="OVI26" s="290"/>
      <c r="OVJ26" s="290"/>
      <c r="OVK26" s="290"/>
      <c r="OVL26" s="290"/>
      <c r="OVM26" s="290"/>
      <c r="OVN26" s="290"/>
      <c r="OVO26" s="290"/>
      <c r="OVP26" s="290"/>
      <c r="OVQ26" s="290"/>
      <c r="OVR26" s="290"/>
      <c r="OVS26" s="290"/>
      <c r="OVT26" s="290"/>
      <c r="OVU26" s="290"/>
      <c r="OVV26" s="290"/>
      <c r="OVW26" s="290"/>
      <c r="OVX26" s="290"/>
      <c r="OVY26" s="290"/>
      <c r="OVZ26" s="290"/>
      <c r="OWA26" s="290"/>
      <c r="OWB26" s="290"/>
      <c r="OWC26" s="290"/>
      <c r="OWD26" s="290"/>
      <c r="OWE26" s="290"/>
      <c r="OWF26" s="290"/>
      <c r="OWG26" s="290"/>
      <c r="OWH26" s="290"/>
      <c r="OWI26" s="290"/>
      <c r="OWJ26" s="290"/>
      <c r="OWK26" s="290"/>
      <c r="OWL26" s="290"/>
      <c r="OWM26" s="290"/>
      <c r="OWN26" s="290"/>
      <c r="OWO26" s="290"/>
      <c r="OWP26" s="290"/>
      <c r="OWQ26" s="290"/>
      <c r="OWR26" s="290"/>
      <c r="OWS26" s="290"/>
      <c r="OWT26" s="290"/>
      <c r="OWU26" s="290"/>
      <c r="OWV26" s="290"/>
      <c r="OWW26" s="290"/>
      <c r="OWX26" s="290"/>
      <c r="OWY26" s="290"/>
      <c r="OWZ26" s="290"/>
      <c r="OXA26" s="290"/>
      <c r="OXB26" s="290"/>
      <c r="OXC26" s="290"/>
      <c r="OXD26" s="290"/>
      <c r="OXE26" s="290"/>
      <c r="OXF26" s="290"/>
      <c r="OXG26" s="290"/>
      <c r="OXH26" s="290"/>
      <c r="OXI26" s="290"/>
      <c r="OXJ26" s="290"/>
      <c r="OXK26" s="290"/>
      <c r="OXL26" s="290"/>
      <c r="OXM26" s="290"/>
      <c r="OXN26" s="290"/>
      <c r="OXO26" s="290"/>
      <c r="OXP26" s="290"/>
      <c r="OXQ26" s="290"/>
      <c r="OXR26" s="290"/>
      <c r="OXS26" s="290"/>
      <c r="OXT26" s="290"/>
      <c r="OXU26" s="290"/>
      <c r="OXV26" s="290"/>
      <c r="OXW26" s="290"/>
      <c r="OXX26" s="290"/>
      <c r="OXY26" s="290"/>
      <c r="OXZ26" s="290"/>
      <c r="OYA26" s="290"/>
      <c r="OYB26" s="290"/>
      <c r="OYC26" s="290"/>
      <c r="OYD26" s="290"/>
      <c r="OYE26" s="290"/>
      <c r="OYF26" s="290"/>
      <c r="OYG26" s="290"/>
      <c r="OYH26" s="290"/>
      <c r="OYI26" s="290"/>
      <c r="OYJ26" s="290"/>
      <c r="OYK26" s="290"/>
      <c r="OYL26" s="290"/>
      <c r="OYM26" s="290"/>
      <c r="OYN26" s="290"/>
      <c r="OYO26" s="290"/>
      <c r="OYP26" s="290"/>
      <c r="OYQ26" s="290"/>
      <c r="OYR26" s="290"/>
      <c r="OYS26" s="290"/>
      <c r="OYT26" s="290"/>
      <c r="OYU26" s="290"/>
      <c r="OYV26" s="290"/>
      <c r="OYW26" s="290"/>
      <c r="OYX26" s="290"/>
      <c r="OYY26" s="290"/>
      <c r="OYZ26" s="290"/>
      <c r="OZA26" s="290"/>
      <c r="OZB26" s="290"/>
      <c r="OZC26" s="290"/>
      <c r="OZD26" s="290"/>
      <c r="OZE26" s="290"/>
      <c r="OZF26" s="290"/>
      <c r="OZG26" s="290"/>
      <c r="OZH26" s="290"/>
      <c r="OZI26" s="290"/>
      <c r="OZJ26" s="290"/>
      <c r="OZK26" s="290"/>
      <c r="OZL26" s="290"/>
      <c r="OZM26" s="290"/>
      <c r="OZN26" s="290"/>
      <c r="OZO26" s="290"/>
      <c r="OZP26" s="290"/>
      <c r="OZQ26" s="290"/>
      <c r="OZR26" s="290"/>
      <c r="OZS26" s="290"/>
      <c r="OZT26" s="290"/>
      <c r="OZU26" s="290"/>
      <c r="OZV26" s="290"/>
      <c r="OZW26" s="290"/>
      <c r="OZX26" s="290"/>
      <c r="OZY26" s="290"/>
      <c r="OZZ26" s="290"/>
      <c r="PAA26" s="290"/>
      <c r="PAB26" s="290"/>
      <c r="PAC26" s="290"/>
      <c r="PAD26" s="290"/>
      <c r="PAE26" s="290"/>
      <c r="PAF26" s="290"/>
      <c r="PAG26" s="290"/>
      <c r="PAH26" s="290"/>
      <c r="PAI26" s="290"/>
      <c r="PAJ26" s="290"/>
      <c r="PAK26" s="290"/>
      <c r="PAL26" s="290"/>
      <c r="PAM26" s="290"/>
      <c r="PAN26" s="290"/>
      <c r="PAO26" s="290"/>
      <c r="PAP26" s="290"/>
      <c r="PAQ26" s="290"/>
      <c r="PAR26" s="290"/>
      <c r="PAS26" s="290"/>
      <c r="PAT26" s="290"/>
      <c r="PAU26" s="290"/>
      <c r="PAV26" s="290"/>
      <c r="PAW26" s="290"/>
      <c r="PAX26" s="290"/>
      <c r="PAY26" s="290"/>
      <c r="PAZ26" s="290"/>
      <c r="PBA26" s="290"/>
      <c r="PBB26" s="290"/>
      <c r="PBC26" s="290"/>
      <c r="PBD26" s="290"/>
      <c r="PBE26" s="290"/>
      <c r="PBF26" s="290"/>
      <c r="PBG26" s="290"/>
      <c r="PBH26" s="290"/>
      <c r="PBI26" s="290"/>
      <c r="PBJ26" s="290"/>
      <c r="PBK26" s="290"/>
      <c r="PBL26" s="290"/>
      <c r="PBM26" s="290"/>
      <c r="PBN26" s="290"/>
      <c r="PBO26" s="290"/>
      <c r="PBP26" s="290"/>
      <c r="PBQ26" s="290"/>
      <c r="PBR26" s="290"/>
      <c r="PBS26" s="290"/>
      <c r="PBT26" s="290"/>
      <c r="PBU26" s="290"/>
      <c r="PBV26" s="290"/>
      <c r="PBW26" s="290"/>
      <c r="PBX26" s="290"/>
      <c r="PBY26" s="290"/>
      <c r="PBZ26" s="290"/>
      <c r="PCA26" s="290"/>
      <c r="PCB26" s="290"/>
      <c r="PCC26" s="290"/>
      <c r="PCD26" s="290"/>
      <c r="PCE26" s="290"/>
      <c r="PCF26" s="290"/>
      <c r="PCG26" s="290"/>
      <c r="PCH26" s="290"/>
      <c r="PCI26" s="290"/>
      <c r="PCJ26" s="290"/>
      <c r="PCK26" s="290"/>
      <c r="PCL26" s="290"/>
      <c r="PCM26" s="290"/>
      <c r="PCN26" s="290"/>
      <c r="PCO26" s="290"/>
      <c r="PCP26" s="290"/>
      <c r="PCQ26" s="290"/>
      <c r="PCR26" s="290"/>
      <c r="PCS26" s="290"/>
      <c r="PCT26" s="290"/>
      <c r="PCU26" s="290"/>
      <c r="PCV26" s="290"/>
      <c r="PCW26" s="290"/>
      <c r="PCX26" s="290"/>
      <c r="PCY26" s="290"/>
      <c r="PCZ26" s="290"/>
      <c r="PDA26" s="290"/>
      <c r="PDB26" s="290"/>
      <c r="PDC26" s="290"/>
      <c r="PDD26" s="290"/>
      <c r="PDE26" s="290"/>
      <c r="PDF26" s="290"/>
      <c r="PDG26" s="290"/>
      <c r="PDH26" s="290"/>
      <c r="PDI26" s="290"/>
      <c r="PDJ26" s="290"/>
      <c r="PDK26" s="290"/>
      <c r="PDL26" s="290"/>
      <c r="PDM26" s="290"/>
      <c r="PDN26" s="290"/>
      <c r="PDO26" s="290"/>
      <c r="PDP26" s="290"/>
      <c r="PDQ26" s="290"/>
      <c r="PDR26" s="290"/>
      <c r="PDS26" s="290"/>
      <c r="PDT26" s="290"/>
      <c r="PDU26" s="290"/>
      <c r="PDV26" s="290"/>
      <c r="PDW26" s="290"/>
      <c r="PDX26" s="290"/>
      <c r="PDY26" s="290"/>
      <c r="PDZ26" s="290"/>
      <c r="PEA26" s="290"/>
      <c r="PEB26" s="290"/>
      <c r="PEC26" s="290"/>
      <c r="PED26" s="290"/>
      <c r="PEE26" s="290"/>
      <c r="PEF26" s="290"/>
      <c r="PEG26" s="290"/>
      <c r="PEH26" s="290"/>
      <c r="PEI26" s="290"/>
      <c r="PEJ26" s="290"/>
      <c r="PEK26" s="290"/>
      <c r="PEL26" s="290"/>
      <c r="PEM26" s="290"/>
      <c r="PEN26" s="290"/>
      <c r="PEO26" s="290"/>
      <c r="PEP26" s="290"/>
      <c r="PEQ26" s="290"/>
      <c r="PER26" s="290"/>
      <c r="PES26" s="290"/>
      <c r="PET26" s="290"/>
      <c r="PEU26" s="290"/>
      <c r="PEV26" s="290"/>
      <c r="PEW26" s="290"/>
      <c r="PEX26" s="290"/>
      <c r="PEY26" s="290"/>
      <c r="PEZ26" s="290"/>
      <c r="PFA26" s="290"/>
      <c r="PFB26" s="290"/>
      <c r="PFC26" s="290"/>
      <c r="PFD26" s="290"/>
      <c r="PFE26" s="290"/>
      <c r="PFF26" s="290"/>
      <c r="PFG26" s="290"/>
      <c r="PFH26" s="290"/>
      <c r="PFI26" s="290"/>
      <c r="PFJ26" s="290"/>
      <c r="PFK26" s="290"/>
      <c r="PFL26" s="290"/>
      <c r="PFM26" s="290"/>
      <c r="PFN26" s="290"/>
      <c r="PFO26" s="290"/>
      <c r="PFP26" s="290"/>
      <c r="PFQ26" s="290"/>
      <c r="PFR26" s="290"/>
      <c r="PFS26" s="290"/>
      <c r="PFT26" s="290"/>
      <c r="PFU26" s="290"/>
      <c r="PFV26" s="290"/>
      <c r="PFW26" s="290"/>
      <c r="PFX26" s="290"/>
      <c r="PFY26" s="290"/>
      <c r="PFZ26" s="290"/>
      <c r="PGA26" s="290"/>
      <c r="PGB26" s="290"/>
      <c r="PGC26" s="290"/>
      <c r="PGD26" s="290"/>
      <c r="PGE26" s="290"/>
      <c r="PGF26" s="290"/>
      <c r="PGG26" s="290"/>
      <c r="PGH26" s="290"/>
      <c r="PGI26" s="290"/>
      <c r="PGJ26" s="290"/>
      <c r="PGK26" s="290"/>
      <c r="PGL26" s="290"/>
      <c r="PGM26" s="290"/>
      <c r="PGN26" s="290"/>
      <c r="PGO26" s="290"/>
      <c r="PGP26" s="290"/>
      <c r="PGQ26" s="290"/>
      <c r="PGR26" s="290"/>
      <c r="PGS26" s="290"/>
      <c r="PGT26" s="290"/>
      <c r="PGU26" s="290"/>
      <c r="PGV26" s="290"/>
      <c r="PGW26" s="290"/>
      <c r="PGX26" s="290"/>
      <c r="PGY26" s="290"/>
      <c r="PGZ26" s="290"/>
      <c r="PHA26" s="290"/>
      <c r="PHB26" s="290"/>
      <c r="PHC26" s="290"/>
      <c r="PHD26" s="290"/>
      <c r="PHE26" s="290"/>
      <c r="PHF26" s="290"/>
      <c r="PHG26" s="290"/>
      <c r="PHH26" s="290"/>
      <c r="PHI26" s="290"/>
      <c r="PHJ26" s="290"/>
      <c r="PHK26" s="290"/>
      <c r="PHL26" s="290"/>
      <c r="PHM26" s="290"/>
      <c r="PHN26" s="290"/>
      <c r="PHO26" s="290"/>
      <c r="PHP26" s="290"/>
      <c r="PHQ26" s="290"/>
      <c r="PHR26" s="290"/>
      <c r="PHS26" s="290"/>
      <c r="PHT26" s="290"/>
      <c r="PHU26" s="290"/>
      <c r="PHV26" s="290"/>
      <c r="PHW26" s="290"/>
      <c r="PHX26" s="290"/>
      <c r="PHY26" s="290"/>
      <c r="PHZ26" s="290"/>
      <c r="PIA26" s="290"/>
      <c r="PIB26" s="290"/>
      <c r="PIC26" s="290"/>
      <c r="PID26" s="290"/>
      <c r="PIE26" s="290"/>
      <c r="PIF26" s="290"/>
      <c r="PIG26" s="290"/>
      <c r="PIH26" s="290"/>
      <c r="PII26" s="290"/>
      <c r="PIJ26" s="290"/>
      <c r="PIK26" s="290"/>
      <c r="PIL26" s="290"/>
      <c r="PIM26" s="290"/>
      <c r="PIN26" s="290"/>
      <c r="PIO26" s="290"/>
      <c r="PIP26" s="290"/>
      <c r="PIQ26" s="290"/>
      <c r="PIR26" s="290"/>
      <c r="PIS26" s="290"/>
      <c r="PIT26" s="290"/>
      <c r="PIU26" s="290"/>
      <c r="PIV26" s="290"/>
      <c r="PIW26" s="290"/>
      <c r="PIX26" s="290"/>
      <c r="PIY26" s="290"/>
      <c r="PIZ26" s="290"/>
      <c r="PJA26" s="290"/>
      <c r="PJB26" s="290"/>
      <c r="PJC26" s="290"/>
      <c r="PJD26" s="290"/>
      <c r="PJE26" s="290"/>
      <c r="PJF26" s="290"/>
      <c r="PJG26" s="290"/>
      <c r="PJH26" s="290"/>
      <c r="PJI26" s="290"/>
      <c r="PJJ26" s="290"/>
      <c r="PJK26" s="290"/>
      <c r="PJL26" s="290"/>
      <c r="PJM26" s="290"/>
      <c r="PJN26" s="290"/>
      <c r="PJO26" s="290"/>
      <c r="PJP26" s="290"/>
      <c r="PJQ26" s="290"/>
      <c r="PJR26" s="290"/>
      <c r="PJS26" s="290"/>
      <c r="PJT26" s="290"/>
      <c r="PJU26" s="290"/>
      <c r="PJV26" s="290"/>
      <c r="PJW26" s="290"/>
      <c r="PJX26" s="290"/>
      <c r="PJY26" s="290"/>
      <c r="PJZ26" s="290"/>
      <c r="PKA26" s="290"/>
      <c r="PKB26" s="290"/>
      <c r="PKC26" s="290"/>
      <c r="PKD26" s="290"/>
      <c r="PKE26" s="290"/>
      <c r="PKF26" s="290"/>
      <c r="PKG26" s="290"/>
      <c r="PKH26" s="290"/>
      <c r="PKI26" s="290"/>
      <c r="PKJ26" s="290"/>
      <c r="PKK26" s="290"/>
      <c r="PKL26" s="290"/>
      <c r="PKM26" s="290"/>
      <c r="PKN26" s="290"/>
      <c r="PKO26" s="290"/>
      <c r="PKP26" s="290"/>
      <c r="PKQ26" s="290"/>
      <c r="PKR26" s="290"/>
      <c r="PKS26" s="290"/>
      <c r="PKT26" s="290"/>
      <c r="PKU26" s="290"/>
      <c r="PKV26" s="290"/>
      <c r="PKW26" s="290"/>
      <c r="PKX26" s="290"/>
      <c r="PKY26" s="290"/>
      <c r="PKZ26" s="290"/>
      <c r="PLA26" s="290"/>
      <c r="PLB26" s="290"/>
      <c r="PLC26" s="290"/>
      <c r="PLD26" s="290"/>
      <c r="PLE26" s="290"/>
      <c r="PLF26" s="290"/>
      <c r="PLG26" s="290"/>
      <c r="PLH26" s="290"/>
      <c r="PLI26" s="290"/>
      <c r="PLJ26" s="290"/>
      <c r="PLK26" s="290"/>
      <c r="PLL26" s="290"/>
      <c r="PLM26" s="290"/>
      <c r="PLN26" s="290"/>
      <c r="PLO26" s="290"/>
      <c r="PLP26" s="290"/>
      <c r="PLQ26" s="290"/>
      <c r="PLR26" s="290"/>
      <c r="PLS26" s="290"/>
      <c r="PLT26" s="290"/>
      <c r="PLU26" s="290"/>
      <c r="PLV26" s="290"/>
      <c r="PLW26" s="290"/>
      <c r="PLX26" s="290"/>
      <c r="PLY26" s="290"/>
      <c r="PLZ26" s="290"/>
      <c r="PMA26" s="290"/>
      <c r="PMB26" s="290"/>
      <c r="PMC26" s="290"/>
      <c r="PMD26" s="290"/>
      <c r="PME26" s="290"/>
      <c r="PMF26" s="290"/>
      <c r="PMG26" s="290"/>
      <c r="PMH26" s="290"/>
      <c r="PMI26" s="290"/>
      <c r="PMJ26" s="290"/>
      <c r="PMK26" s="290"/>
      <c r="PML26" s="290"/>
      <c r="PMM26" s="290"/>
      <c r="PMN26" s="290"/>
      <c r="PMO26" s="290"/>
      <c r="PMP26" s="290"/>
      <c r="PMQ26" s="290"/>
      <c r="PMR26" s="290"/>
      <c r="PMS26" s="290"/>
      <c r="PMT26" s="290"/>
      <c r="PMU26" s="290"/>
      <c r="PMV26" s="290"/>
      <c r="PMW26" s="290"/>
      <c r="PMX26" s="290"/>
      <c r="PMY26" s="290"/>
      <c r="PMZ26" s="290"/>
      <c r="PNA26" s="290"/>
      <c r="PNB26" s="290"/>
      <c r="PNC26" s="290"/>
      <c r="PND26" s="290"/>
      <c r="PNE26" s="290"/>
      <c r="PNF26" s="290"/>
      <c r="PNG26" s="290"/>
      <c r="PNH26" s="290"/>
      <c r="PNI26" s="290"/>
      <c r="PNJ26" s="290"/>
      <c r="PNK26" s="290"/>
      <c r="PNL26" s="290"/>
      <c r="PNM26" s="290"/>
      <c r="PNN26" s="290"/>
      <c r="PNO26" s="290"/>
      <c r="PNP26" s="290"/>
      <c r="PNQ26" s="290"/>
      <c r="PNR26" s="290"/>
      <c r="PNS26" s="290"/>
      <c r="PNT26" s="290"/>
      <c r="PNU26" s="290"/>
      <c r="PNV26" s="290"/>
      <c r="PNW26" s="290"/>
      <c r="PNX26" s="290"/>
      <c r="PNY26" s="290"/>
      <c r="PNZ26" s="290"/>
      <c r="POA26" s="290"/>
      <c r="POB26" s="290"/>
      <c r="POC26" s="290"/>
      <c r="POD26" s="290"/>
      <c r="POE26" s="290"/>
      <c r="POF26" s="290"/>
      <c r="POG26" s="290"/>
      <c r="POH26" s="290"/>
      <c r="POI26" s="290"/>
      <c r="POJ26" s="290"/>
      <c r="POK26" s="290"/>
      <c r="POL26" s="290"/>
      <c r="POM26" s="290"/>
      <c r="PON26" s="290"/>
      <c r="POO26" s="290"/>
      <c r="POP26" s="290"/>
      <c r="POQ26" s="290"/>
      <c r="POR26" s="290"/>
      <c r="POS26" s="290"/>
      <c r="POT26" s="290"/>
      <c r="POU26" s="290"/>
      <c r="POV26" s="290"/>
      <c r="POW26" s="290"/>
      <c r="POX26" s="290"/>
      <c r="POY26" s="290"/>
      <c r="POZ26" s="290"/>
      <c r="PPA26" s="290"/>
      <c r="PPB26" s="290"/>
      <c r="PPC26" s="290"/>
      <c r="PPD26" s="290"/>
      <c r="PPE26" s="290"/>
      <c r="PPF26" s="290"/>
      <c r="PPG26" s="290"/>
      <c r="PPH26" s="290"/>
      <c r="PPI26" s="290"/>
      <c r="PPJ26" s="290"/>
      <c r="PPK26" s="290"/>
      <c r="PPL26" s="290"/>
      <c r="PPM26" s="290"/>
      <c r="PPN26" s="290"/>
      <c r="PPO26" s="290"/>
      <c r="PPP26" s="290"/>
      <c r="PPQ26" s="290"/>
      <c r="PPR26" s="290"/>
      <c r="PPS26" s="290"/>
      <c r="PPT26" s="290"/>
      <c r="PPU26" s="290"/>
      <c r="PPV26" s="290"/>
      <c r="PPW26" s="290"/>
      <c r="PPX26" s="290"/>
      <c r="PPY26" s="290"/>
      <c r="PPZ26" s="290"/>
      <c r="PQA26" s="290"/>
      <c r="PQB26" s="290"/>
      <c r="PQC26" s="290"/>
      <c r="PQD26" s="290"/>
      <c r="PQE26" s="290"/>
      <c r="PQF26" s="290"/>
      <c r="PQG26" s="290"/>
      <c r="PQH26" s="290"/>
      <c r="PQI26" s="290"/>
      <c r="PQJ26" s="290"/>
      <c r="PQK26" s="290"/>
      <c r="PQL26" s="290"/>
      <c r="PQM26" s="290"/>
      <c r="PQN26" s="290"/>
      <c r="PQO26" s="290"/>
      <c r="PQP26" s="290"/>
      <c r="PQQ26" s="290"/>
      <c r="PQR26" s="290"/>
      <c r="PQS26" s="290"/>
      <c r="PQT26" s="290"/>
      <c r="PQU26" s="290"/>
      <c r="PQV26" s="290"/>
      <c r="PQW26" s="290"/>
      <c r="PQX26" s="290"/>
      <c r="PQY26" s="290"/>
      <c r="PQZ26" s="290"/>
      <c r="PRA26" s="290"/>
      <c r="PRB26" s="290"/>
      <c r="PRC26" s="290"/>
      <c r="PRD26" s="290"/>
      <c r="PRE26" s="290"/>
      <c r="PRF26" s="290"/>
      <c r="PRG26" s="290"/>
      <c r="PRH26" s="290"/>
      <c r="PRI26" s="290"/>
      <c r="PRJ26" s="290"/>
      <c r="PRK26" s="290"/>
      <c r="PRL26" s="290"/>
      <c r="PRM26" s="290"/>
      <c r="PRN26" s="290"/>
      <c r="PRO26" s="290"/>
      <c r="PRP26" s="290"/>
      <c r="PRQ26" s="290"/>
      <c r="PRR26" s="290"/>
      <c r="PRS26" s="290"/>
      <c r="PRT26" s="290"/>
      <c r="PRU26" s="290"/>
      <c r="PRV26" s="290"/>
      <c r="PRW26" s="290"/>
      <c r="PRX26" s="290"/>
      <c r="PRY26" s="290"/>
      <c r="PRZ26" s="290"/>
      <c r="PSA26" s="290"/>
      <c r="PSB26" s="290"/>
      <c r="PSC26" s="290"/>
      <c r="PSD26" s="290"/>
      <c r="PSE26" s="290"/>
      <c r="PSF26" s="290"/>
      <c r="PSG26" s="290"/>
      <c r="PSH26" s="290"/>
      <c r="PSI26" s="290"/>
      <c r="PSJ26" s="290"/>
      <c r="PSK26" s="290"/>
      <c r="PSL26" s="290"/>
      <c r="PSM26" s="290"/>
      <c r="PSN26" s="290"/>
      <c r="PSO26" s="290"/>
      <c r="PSP26" s="290"/>
      <c r="PSQ26" s="290"/>
      <c r="PSR26" s="290"/>
      <c r="PSS26" s="290"/>
      <c r="PST26" s="290"/>
      <c r="PSU26" s="290"/>
      <c r="PSV26" s="290"/>
      <c r="PSW26" s="290"/>
      <c r="PSX26" s="290"/>
      <c r="PSY26" s="290"/>
      <c r="PSZ26" s="290"/>
      <c r="PTA26" s="290"/>
      <c r="PTB26" s="290"/>
      <c r="PTC26" s="290"/>
      <c r="PTD26" s="290"/>
      <c r="PTE26" s="290"/>
      <c r="PTF26" s="290"/>
      <c r="PTG26" s="290"/>
      <c r="PTH26" s="290"/>
      <c r="PTI26" s="290"/>
      <c r="PTJ26" s="290"/>
      <c r="PTK26" s="290"/>
      <c r="PTL26" s="290"/>
      <c r="PTM26" s="290"/>
      <c r="PTN26" s="290"/>
      <c r="PTO26" s="290"/>
      <c r="PTP26" s="290"/>
      <c r="PTQ26" s="290"/>
      <c r="PTR26" s="290"/>
      <c r="PTS26" s="290"/>
      <c r="PTT26" s="290"/>
      <c r="PTU26" s="290"/>
      <c r="PTV26" s="290"/>
      <c r="PTW26" s="290"/>
      <c r="PTX26" s="290"/>
      <c r="PTY26" s="290"/>
      <c r="PTZ26" s="290"/>
      <c r="PUA26" s="290"/>
      <c r="PUB26" s="290"/>
      <c r="PUC26" s="290"/>
      <c r="PUD26" s="290"/>
      <c r="PUE26" s="290"/>
      <c r="PUF26" s="290"/>
      <c r="PUG26" s="290"/>
      <c r="PUH26" s="290"/>
      <c r="PUI26" s="290"/>
      <c r="PUJ26" s="290"/>
      <c r="PUK26" s="290"/>
      <c r="PUL26" s="290"/>
      <c r="PUM26" s="290"/>
      <c r="PUN26" s="290"/>
      <c r="PUO26" s="290"/>
      <c r="PUP26" s="290"/>
      <c r="PUQ26" s="290"/>
      <c r="PUR26" s="290"/>
      <c r="PUS26" s="290"/>
      <c r="PUT26" s="290"/>
      <c r="PUU26" s="290"/>
      <c r="PUV26" s="290"/>
      <c r="PUW26" s="290"/>
      <c r="PUX26" s="290"/>
      <c r="PUY26" s="290"/>
      <c r="PUZ26" s="290"/>
      <c r="PVA26" s="290"/>
      <c r="PVB26" s="290"/>
      <c r="PVC26" s="290"/>
      <c r="PVD26" s="290"/>
      <c r="PVE26" s="290"/>
      <c r="PVF26" s="290"/>
      <c r="PVG26" s="290"/>
      <c r="PVH26" s="290"/>
      <c r="PVI26" s="290"/>
      <c r="PVJ26" s="290"/>
      <c r="PVK26" s="290"/>
      <c r="PVL26" s="290"/>
      <c r="PVM26" s="290"/>
      <c r="PVN26" s="290"/>
      <c r="PVO26" s="290"/>
      <c r="PVP26" s="290"/>
      <c r="PVQ26" s="290"/>
      <c r="PVR26" s="290"/>
      <c r="PVS26" s="290"/>
      <c r="PVT26" s="290"/>
      <c r="PVU26" s="290"/>
      <c r="PVV26" s="290"/>
      <c r="PVW26" s="290"/>
      <c r="PVX26" s="290"/>
      <c r="PVY26" s="290"/>
      <c r="PVZ26" s="290"/>
      <c r="PWA26" s="290"/>
      <c r="PWB26" s="290"/>
      <c r="PWC26" s="290"/>
      <c r="PWD26" s="290"/>
      <c r="PWE26" s="290"/>
      <c r="PWF26" s="290"/>
      <c r="PWG26" s="290"/>
      <c r="PWH26" s="290"/>
      <c r="PWI26" s="290"/>
      <c r="PWJ26" s="290"/>
      <c r="PWK26" s="290"/>
      <c r="PWL26" s="290"/>
      <c r="PWM26" s="290"/>
      <c r="PWN26" s="290"/>
      <c r="PWO26" s="290"/>
      <c r="PWP26" s="290"/>
      <c r="PWQ26" s="290"/>
      <c r="PWR26" s="290"/>
      <c r="PWS26" s="290"/>
      <c r="PWT26" s="290"/>
      <c r="PWU26" s="290"/>
      <c r="PWV26" s="290"/>
      <c r="PWW26" s="290"/>
      <c r="PWX26" s="290"/>
      <c r="PWY26" s="290"/>
      <c r="PWZ26" s="290"/>
      <c r="PXA26" s="290"/>
      <c r="PXB26" s="290"/>
      <c r="PXC26" s="290"/>
      <c r="PXD26" s="290"/>
      <c r="PXE26" s="290"/>
      <c r="PXF26" s="290"/>
      <c r="PXG26" s="290"/>
      <c r="PXH26" s="290"/>
      <c r="PXI26" s="290"/>
      <c r="PXJ26" s="290"/>
      <c r="PXK26" s="290"/>
      <c r="PXL26" s="290"/>
      <c r="PXM26" s="290"/>
      <c r="PXN26" s="290"/>
      <c r="PXO26" s="290"/>
      <c r="PXP26" s="290"/>
      <c r="PXQ26" s="290"/>
      <c r="PXR26" s="290"/>
      <c r="PXS26" s="290"/>
      <c r="PXT26" s="290"/>
      <c r="PXU26" s="290"/>
      <c r="PXV26" s="290"/>
      <c r="PXW26" s="290"/>
      <c r="PXX26" s="290"/>
      <c r="PXY26" s="290"/>
      <c r="PXZ26" s="290"/>
      <c r="PYA26" s="290"/>
      <c r="PYB26" s="290"/>
      <c r="PYC26" s="290"/>
      <c r="PYD26" s="290"/>
      <c r="PYE26" s="290"/>
      <c r="PYF26" s="290"/>
      <c r="PYG26" s="290"/>
      <c r="PYH26" s="290"/>
      <c r="PYI26" s="290"/>
      <c r="PYJ26" s="290"/>
      <c r="PYK26" s="290"/>
      <c r="PYL26" s="290"/>
      <c r="PYM26" s="290"/>
      <c r="PYN26" s="290"/>
      <c r="PYO26" s="290"/>
      <c r="PYP26" s="290"/>
      <c r="PYQ26" s="290"/>
      <c r="PYR26" s="290"/>
      <c r="PYS26" s="290"/>
      <c r="PYT26" s="290"/>
      <c r="PYU26" s="290"/>
      <c r="PYV26" s="290"/>
      <c r="PYW26" s="290"/>
      <c r="PYX26" s="290"/>
      <c r="PYY26" s="290"/>
      <c r="PYZ26" s="290"/>
      <c r="PZA26" s="290"/>
      <c r="PZB26" s="290"/>
      <c r="PZC26" s="290"/>
      <c r="PZD26" s="290"/>
      <c r="PZE26" s="290"/>
      <c r="PZF26" s="290"/>
      <c r="PZG26" s="290"/>
      <c r="PZH26" s="290"/>
      <c r="PZI26" s="290"/>
      <c r="PZJ26" s="290"/>
      <c r="PZK26" s="290"/>
      <c r="PZL26" s="290"/>
      <c r="PZM26" s="290"/>
      <c r="PZN26" s="290"/>
      <c r="PZO26" s="290"/>
      <c r="PZP26" s="290"/>
      <c r="PZQ26" s="290"/>
      <c r="PZR26" s="290"/>
      <c r="PZS26" s="290"/>
      <c r="PZT26" s="290"/>
      <c r="PZU26" s="290"/>
      <c r="PZV26" s="290"/>
      <c r="PZW26" s="290"/>
      <c r="PZX26" s="290"/>
      <c r="PZY26" s="290"/>
      <c r="PZZ26" s="290"/>
      <c r="QAA26" s="290"/>
      <c r="QAB26" s="290"/>
      <c r="QAC26" s="290"/>
      <c r="QAD26" s="290"/>
      <c r="QAE26" s="290"/>
      <c r="QAF26" s="290"/>
      <c r="QAG26" s="290"/>
      <c r="QAH26" s="290"/>
      <c r="QAI26" s="290"/>
      <c r="QAJ26" s="290"/>
      <c r="QAK26" s="290"/>
      <c r="QAL26" s="290"/>
      <c r="QAM26" s="290"/>
      <c r="QAN26" s="290"/>
      <c r="QAO26" s="290"/>
      <c r="QAP26" s="290"/>
      <c r="QAQ26" s="290"/>
      <c r="QAR26" s="290"/>
      <c r="QAS26" s="290"/>
      <c r="QAT26" s="290"/>
      <c r="QAU26" s="290"/>
      <c r="QAV26" s="290"/>
      <c r="QAW26" s="290"/>
      <c r="QAX26" s="290"/>
      <c r="QAY26" s="290"/>
      <c r="QAZ26" s="290"/>
      <c r="QBA26" s="290"/>
      <c r="QBB26" s="290"/>
      <c r="QBC26" s="290"/>
      <c r="QBD26" s="290"/>
      <c r="QBE26" s="290"/>
      <c r="QBF26" s="290"/>
      <c r="QBG26" s="290"/>
      <c r="QBH26" s="290"/>
      <c r="QBI26" s="290"/>
      <c r="QBJ26" s="290"/>
      <c r="QBK26" s="290"/>
      <c r="QBL26" s="290"/>
      <c r="QBM26" s="290"/>
      <c r="QBN26" s="290"/>
      <c r="QBO26" s="290"/>
      <c r="QBP26" s="290"/>
      <c r="QBQ26" s="290"/>
      <c r="QBR26" s="290"/>
      <c r="QBS26" s="290"/>
      <c r="QBT26" s="290"/>
      <c r="QBU26" s="290"/>
      <c r="QBV26" s="290"/>
      <c r="QBW26" s="290"/>
      <c r="QBX26" s="290"/>
      <c r="QBY26" s="290"/>
      <c r="QBZ26" s="290"/>
      <c r="QCA26" s="290"/>
      <c r="QCB26" s="290"/>
      <c r="QCC26" s="290"/>
      <c r="QCD26" s="290"/>
      <c r="QCE26" s="290"/>
      <c r="QCF26" s="290"/>
      <c r="QCG26" s="290"/>
      <c r="QCH26" s="290"/>
      <c r="QCI26" s="290"/>
      <c r="QCJ26" s="290"/>
      <c r="QCK26" s="290"/>
      <c r="QCL26" s="290"/>
      <c r="QCM26" s="290"/>
      <c r="QCN26" s="290"/>
      <c r="QCO26" s="290"/>
      <c r="QCP26" s="290"/>
      <c r="QCQ26" s="290"/>
      <c r="QCR26" s="290"/>
      <c r="QCS26" s="290"/>
      <c r="QCT26" s="290"/>
      <c r="QCU26" s="290"/>
      <c r="QCV26" s="290"/>
      <c r="QCW26" s="290"/>
      <c r="QCX26" s="290"/>
      <c r="QCY26" s="290"/>
      <c r="QCZ26" s="290"/>
      <c r="QDA26" s="290"/>
      <c r="QDB26" s="290"/>
      <c r="QDC26" s="290"/>
      <c r="QDD26" s="290"/>
      <c r="QDE26" s="290"/>
      <c r="QDF26" s="290"/>
      <c r="QDG26" s="290"/>
      <c r="QDH26" s="290"/>
      <c r="QDI26" s="290"/>
      <c r="QDJ26" s="290"/>
      <c r="QDK26" s="290"/>
      <c r="QDL26" s="290"/>
      <c r="QDM26" s="290"/>
      <c r="QDN26" s="290"/>
      <c r="QDO26" s="290"/>
      <c r="QDP26" s="290"/>
      <c r="QDQ26" s="290"/>
      <c r="QDR26" s="290"/>
      <c r="QDS26" s="290"/>
      <c r="QDT26" s="290"/>
      <c r="QDU26" s="290"/>
      <c r="QDV26" s="290"/>
      <c r="QDW26" s="290"/>
      <c r="QDX26" s="290"/>
      <c r="QDY26" s="290"/>
      <c r="QDZ26" s="290"/>
      <c r="QEA26" s="290"/>
      <c r="QEB26" s="290"/>
      <c r="QEC26" s="290"/>
      <c r="QED26" s="290"/>
      <c r="QEE26" s="290"/>
      <c r="QEF26" s="290"/>
      <c r="QEG26" s="290"/>
      <c r="QEH26" s="290"/>
      <c r="QEI26" s="290"/>
      <c r="QEJ26" s="290"/>
      <c r="QEK26" s="290"/>
      <c r="QEL26" s="290"/>
      <c r="QEM26" s="290"/>
      <c r="QEN26" s="290"/>
      <c r="QEO26" s="290"/>
      <c r="QEP26" s="290"/>
      <c r="QEQ26" s="290"/>
      <c r="QER26" s="290"/>
      <c r="QES26" s="290"/>
      <c r="QET26" s="290"/>
      <c r="QEU26" s="290"/>
      <c r="QEV26" s="290"/>
      <c r="QEW26" s="290"/>
      <c r="QEX26" s="290"/>
      <c r="QEY26" s="290"/>
      <c r="QEZ26" s="290"/>
      <c r="QFA26" s="290"/>
      <c r="QFB26" s="290"/>
      <c r="QFC26" s="290"/>
      <c r="QFD26" s="290"/>
      <c r="QFE26" s="290"/>
      <c r="QFF26" s="290"/>
      <c r="QFG26" s="290"/>
      <c r="QFH26" s="290"/>
      <c r="QFI26" s="290"/>
      <c r="QFJ26" s="290"/>
      <c r="QFK26" s="290"/>
      <c r="QFL26" s="290"/>
      <c r="QFM26" s="290"/>
      <c r="QFN26" s="290"/>
      <c r="QFO26" s="290"/>
      <c r="QFP26" s="290"/>
      <c r="QFQ26" s="290"/>
      <c r="QFR26" s="290"/>
      <c r="QFS26" s="290"/>
      <c r="QFT26" s="290"/>
      <c r="QFU26" s="290"/>
      <c r="QFV26" s="290"/>
      <c r="QFW26" s="290"/>
      <c r="QFX26" s="290"/>
      <c r="QFY26" s="290"/>
      <c r="QFZ26" s="290"/>
      <c r="QGA26" s="290"/>
      <c r="QGB26" s="290"/>
      <c r="QGC26" s="290"/>
      <c r="QGD26" s="290"/>
      <c r="QGE26" s="290"/>
      <c r="QGF26" s="290"/>
      <c r="QGG26" s="290"/>
      <c r="QGH26" s="290"/>
      <c r="QGI26" s="290"/>
      <c r="QGJ26" s="290"/>
      <c r="QGK26" s="290"/>
      <c r="QGL26" s="290"/>
      <c r="QGM26" s="290"/>
      <c r="QGN26" s="290"/>
      <c r="QGO26" s="290"/>
      <c r="QGP26" s="290"/>
      <c r="QGQ26" s="290"/>
      <c r="QGR26" s="290"/>
      <c r="QGS26" s="290"/>
      <c r="QGT26" s="290"/>
      <c r="QGU26" s="290"/>
      <c r="QGV26" s="290"/>
      <c r="QGW26" s="290"/>
      <c r="QGX26" s="290"/>
      <c r="QGY26" s="290"/>
      <c r="QGZ26" s="290"/>
      <c r="QHA26" s="290"/>
      <c r="QHB26" s="290"/>
      <c r="QHC26" s="290"/>
      <c r="QHD26" s="290"/>
      <c r="QHE26" s="290"/>
      <c r="QHF26" s="290"/>
      <c r="QHG26" s="290"/>
      <c r="QHH26" s="290"/>
      <c r="QHI26" s="290"/>
      <c r="QHJ26" s="290"/>
      <c r="QHK26" s="290"/>
      <c r="QHL26" s="290"/>
      <c r="QHM26" s="290"/>
      <c r="QHN26" s="290"/>
      <c r="QHO26" s="290"/>
      <c r="QHP26" s="290"/>
      <c r="QHQ26" s="290"/>
      <c r="QHR26" s="290"/>
      <c r="QHS26" s="290"/>
      <c r="QHT26" s="290"/>
      <c r="QHU26" s="290"/>
      <c r="QHV26" s="290"/>
      <c r="QHW26" s="290"/>
      <c r="QHX26" s="290"/>
      <c r="QHY26" s="290"/>
      <c r="QHZ26" s="290"/>
      <c r="QIA26" s="290"/>
      <c r="QIB26" s="290"/>
      <c r="QIC26" s="290"/>
      <c r="QID26" s="290"/>
      <c r="QIE26" s="290"/>
      <c r="QIF26" s="290"/>
      <c r="QIG26" s="290"/>
      <c r="QIH26" s="290"/>
      <c r="QII26" s="290"/>
      <c r="QIJ26" s="290"/>
      <c r="QIK26" s="290"/>
      <c r="QIL26" s="290"/>
      <c r="QIM26" s="290"/>
      <c r="QIN26" s="290"/>
      <c r="QIO26" s="290"/>
      <c r="QIP26" s="290"/>
      <c r="QIQ26" s="290"/>
      <c r="QIR26" s="290"/>
      <c r="QIS26" s="290"/>
      <c r="QIT26" s="290"/>
      <c r="QIU26" s="290"/>
      <c r="QIV26" s="290"/>
      <c r="QIW26" s="290"/>
      <c r="QIX26" s="290"/>
      <c r="QIY26" s="290"/>
      <c r="QIZ26" s="290"/>
      <c r="QJA26" s="290"/>
      <c r="QJB26" s="290"/>
      <c r="QJC26" s="290"/>
      <c r="QJD26" s="290"/>
      <c r="QJE26" s="290"/>
      <c r="QJF26" s="290"/>
      <c r="QJG26" s="290"/>
      <c r="QJH26" s="290"/>
      <c r="QJI26" s="290"/>
      <c r="QJJ26" s="290"/>
      <c r="QJK26" s="290"/>
      <c r="QJL26" s="290"/>
      <c r="QJM26" s="290"/>
      <c r="QJN26" s="290"/>
      <c r="QJO26" s="290"/>
      <c r="QJP26" s="290"/>
      <c r="QJQ26" s="290"/>
      <c r="QJR26" s="290"/>
      <c r="QJS26" s="290"/>
      <c r="QJT26" s="290"/>
      <c r="QJU26" s="290"/>
      <c r="QJV26" s="290"/>
      <c r="QJW26" s="290"/>
      <c r="QJX26" s="290"/>
      <c r="QJY26" s="290"/>
      <c r="QJZ26" s="290"/>
      <c r="QKA26" s="290"/>
      <c r="QKB26" s="290"/>
      <c r="QKC26" s="290"/>
      <c r="QKD26" s="290"/>
      <c r="QKE26" s="290"/>
      <c r="QKF26" s="290"/>
      <c r="QKG26" s="290"/>
      <c r="QKH26" s="290"/>
      <c r="QKI26" s="290"/>
      <c r="QKJ26" s="290"/>
      <c r="QKK26" s="290"/>
      <c r="QKL26" s="290"/>
      <c r="QKM26" s="290"/>
      <c r="QKN26" s="290"/>
      <c r="QKO26" s="290"/>
      <c r="QKP26" s="290"/>
      <c r="QKQ26" s="290"/>
      <c r="QKR26" s="290"/>
      <c r="QKS26" s="290"/>
      <c r="QKT26" s="290"/>
      <c r="QKU26" s="290"/>
      <c r="QKV26" s="290"/>
      <c r="QKW26" s="290"/>
      <c r="QKX26" s="290"/>
      <c r="QKY26" s="290"/>
      <c r="QKZ26" s="290"/>
      <c r="QLA26" s="290"/>
      <c r="QLB26" s="290"/>
      <c r="QLC26" s="290"/>
      <c r="QLD26" s="290"/>
      <c r="QLE26" s="290"/>
      <c r="QLF26" s="290"/>
      <c r="QLG26" s="290"/>
      <c r="QLH26" s="290"/>
      <c r="QLI26" s="290"/>
      <c r="QLJ26" s="290"/>
      <c r="QLK26" s="290"/>
      <c r="QLL26" s="290"/>
      <c r="QLM26" s="290"/>
      <c r="QLN26" s="290"/>
      <c r="QLO26" s="290"/>
      <c r="QLP26" s="290"/>
      <c r="QLQ26" s="290"/>
      <c r="QLR26" s="290"/>
      <c r="QLS26" s="290"/>
      <c r="QLT26" s="290"/>
      <c r="QLU26" s="290"/>
      <c r="QLV26" s="290"/>
      <c r="QLW26" s="290"/>
      <c r="QLX26" s="290"/>
      <c r="QLY26" s="290"/>
      <c r="QLZ26" s="290"/>
      <c r="QMA26" s="290"/>
      <c r="QMB26" s="290"/>
      <c r="QMC26" s="290"/>
      <c r="QMD26" s="290"/>
      <c r="QME26" s="290"/>
      <c r="QMF26" s="290"/>
      <c r="QMG26" s="290"/>
      <c r="QMH26" s="290"/>
      <c r="QMI26" s="290"/>
      <c r="QMJ26" s="290"/>
      <c r="QMK26" s="290"/>
      <c r="QML26" s="290"/>
      <c r="QMM26" s="290"/>
      <c r="QMN26" s="290"/>
      <c r="QMO26" s="290"/>
      <c r="QMP26" s="290"/>
      <c r="QMQ26" s="290"/>
      <c r="QMR26" s="290"/>
      <c r="QMS26" s="290"/>
      <c r="QMT26" s="290"/>
      <c r="QMU26" s="290"/>
      <c r="QMV26" s="290"/>
      <c r="QMW26" s="290"/>
      <c r="QMX26" s="290"/>
      <c r="QMY26" s="290"/>
      <c r="QMZ26" s="290"/>
      <c r="QNA26" s="290"/>
      <c r="QNB26" s="290"/>
      <c r="QNC26" s="290"/>
      <c r="QND26" s="290"/>
      <c r="QNE26" s="290"/>
      <c r="QNF26" s="290"/>
      <c r="QNG26" s="290"/>
      <c r="QNH26" s="290"/>
      <c r="QNI26" s="290"/>
      <c r="QNJ26" s="290"/>
      <c r="QNK26" s="290"/>
      <c r="QNL26" s="290"/>
      <c r="QNM26" s="290"/>
      <c r="QNN26" s="290"/>
      <c r="QNO26" s="290"/>
      <c r="QNP26" s="290"/>
      <c r="QNQ26" s="290"/>
      <c r="QNR26" s="290"/>
      <c r="QNS26" s="290"/>
      <c r="QNT26" s="290"/>
      <c r="QNU26" s="290"/>
      <c r="QNV26" s="290"/>
      <c r="QNW26" s="290"/>
      <c r="QNX26" s="290"/>
      <c r="QNY26" s="290"/>
      <c r="QNZ26" s="290"/>
      <c r="QOA26" s="290"/>
      <c r="QOB26" s="290"/>
      <c r="QOC26" s="290"/>
      <c r="QOD26" s="290"/>
      <c r="QOE26" s="290"/>
      <c r="QOF26" s="290"/>
      <c r="QOG26" s="290"/>
      <c r="QOH26" s="290"/>
      <c r="QOI26" s="290"/>
      <c r="QOJ26" s="290"/>
      <c r="QOK26" s="290"/>
      <c r="QOL26" s="290"/>
      <c r="QOM26" s="290"/>
      <c r="QON26" s="290"/>
      <c r="QOO26" s="290"/>
      <c r="QOP26" s="290"/>
      <c r="QOQ26" s="290"/>
      <c r="QOR26" s="290"/>
      <c r="QOS26" s="290"/>
      <c r="QOT26" s="290"/>
      <c r="QOU26" s="290"/>
      <c r="QOV26" s="290"/>
      <c r="QOW26" s="290"/>
      <c r="QOX26" s="290"/>
      <c r="QOY26" s="290"/>
      <c r="QOZ26" s="290"/>
      <c r="QPA26" s="290"/>
      <c r="QPB26" s="290"/>
      <c r="QPC26" s="290"/>
      <c r="QPD26" s="290"/>
      <c r="QPE26" s="290"/>
      <c r="QPF26" s="290"/>
      <c r="QPG26" s="290"/>
      <c r="QPH26" s="290"/>
      <c r="QPI26" s="290"/>
      <c r="QPJ26" s="290"/>
      <c r="QPK26" s="290"/>
      <c r="QPL26" s="290"/>
      <c r="QPM26" s="290"/>
      <c r="QPN26" s="290"/>
      <c r="QPO26" s="290"/>
      <c r="QPP26" s="290"/>
      <c r="QPQ26" s="290"/>
      <c r="QPR26" s="290"/>
      <c r="QPS26" s="290"/>
      <c r="QPT26" s="290"/>
      <c r="QPU26" s="290"/>
      <c r="QPV26" s="290"/>
      <c r="QPW26" s="290"/>
      <c r="QPX26" s="290"/>
      <c r="QPY26" s="290"/>
      <c r="QPZ26" s="290"/>
      <c r="QQA26" s="290"/>
      <c r="QQB26" s="290"/>
      <c r="QQC26" s="290"/>
      <c r="QQD26" s="290"/>
      <c r="QQE26" s="290"/>
      <c r="QQF26" s="290"/>
      <c r="QQG26" s="290"/>
      <c r="QQH26" s="290"/>
      <c r="QQI26" s="290"/>
      <c r="QQJ26" s="290"/>
      <c r="QQK26" s="290"/>
      <c r="QQL26" s="290"/>
      <c r="QQM26" s="290"/>
      <c r="QQN26" s="290"/>
      <c r="QQO26" s="290"/>
      <c r="QQP26" s="290"/>
      <c r="QQQ26" s="290"/>
      <c r="QQR26" s="290"/>
      <c r="QQS26" s="290"/>
      <c r="QQT26" s="290"/>
      <c r="QQU26" s="290"/>
      <c r="QQV26" s="290"/>
      <c r="QQW26" s="290"/>
      <c r="QQX26" s="290"/>
      <c r="QQY26" s="290"/>
      <c r="QQZ26" s="290"/>
      <c r="QRA26" s="290"/>
      <c r="QRB26" s="290"/>
      <c r="QRC26" s="290"/>
      <c r="QRD26" s="290"/>
      <c r="QRE26" s="290"/>
      <c r="QRF26" s="290"/>
      <c r="QRG26" s="290"/>
      <c r="QRH26" s="290"/>
      <c r="QRI26" s="290"/>
      <c r="QRJ26" s="290"/>
      <c r="QRK26" s="290"/>
      <c r="QRL26" s="290"/>
      <c r="QRM26" s="290"/>
      <c r="QRN26" s="290"/>
      <c r="QRO26" s="290"/>
      <c r="QRP26" s="290"/>
      <c r="QRQ26" s="290"/>
      <c r="QRR26" s="290"/>
      <c r="QRS26" s="290"/>
      <c r="QRT26" s="290"/>
      <c r="QRU26" s="290"/>
      <c r="QRV26" s="290"/>
      <c r="QRW26" s="290"/>
      <c r="QRX26" s="290"/>
      <c r="QRY26" s="290"/>
      <c r="QRZ26" s="290"/>
      <c r="QSA26" s="290"/>
      <c r="QSB26" s="290"/>
      <c r="QSC26" s="290"/>
      <c r="QSD26" s="290"/>
      <c r="QSE26" s="290"/>
      <c r="QSF26" s="290"/>
      <c r="QSG26" s="290"/>
      <c r="QSH26" s="290"/>
      <c r="QSI26" s="290"/>
      <c r="QSJ26" s="290"/>
      <c r="QSK26" s="290"/>
      <c r="QSL26" s="290"/>
      <c r="QSM26" s="290"/>
      <c r="QSN26" s="290"/>
      <c r="QSO26" s="290"/>
      <c r="QSP26" s="290"/>
      <c r="QSQ26" s="290"/>
      <c r="QSR26" s="290"/>
      <c r="QSS26" s="290"/>
      <c r="QST26" s="290"/>
      <c r="QSU26" s="290"/>
      <c r="QSV26" s="290"/>
      <c r="QSW26" s="290"/>
      <c r="QSX26" s="290"/>
      <c r="QSY26" s="290"/>
      <c r="QSZ26" s="290"/>
      <c r="QTA26" s="290"/>
      <c r="QTB26" s="290"/>
      <c r="QTC26" s="290"/>
      <c r="QTD26" s="290"/>
      <c r="QTE26" s="290"/>
      <c r="QTF26" s="290"/>
      <c r="QTG26" s="290"/>
      <c r="QTH26" s="290"/>
      <c r="QTI26" s="290"/>
      <c r="QTJ26" s="290"/>
      <c r="QTK26" s="290"/>
      <c r="QTL26" s="290"/>
      <c r="QTM26" s="290"/>
      <c r="QTN26" s="290"/>
      <c r="QTO26" s="290"/>
      <c r="QTP26" s="290"/>
      <c r="QTQ26" s="290"/>
      <c r="QTR26" s="290"/>
      <c r="QTS26" s="290"/>
      <c r="QTT26" s="290"/>
      <c r="QTU26" s="290"/>
      <c r="QTV26" s="290"/>
      <c r="QTW26" s="290"/>
      <c r="QTX26" s="290"/>
      <c r="QTY26" s="290"/>
      <c r="QTZ26" s="290"/>
      <c r="QUA26" s="290"/>
      <c r="QUB26" s="290"/>
      <c r="QUC26" s="290"/>
      <c r="QUD26" s="290"/>
      <c r="QUE26" s="290"/>
      <c r="QUF26" s="290"/>
      <c r="QUG26" s="290"/>
      <c r="QUH26" s="290"/>
      <c r="QUI26" s="290"/>
      <c r="QUJ26" s="290"/>
      <c r="QUK26" s="290"/>
      <c r="QUL26" s="290"/>
      <c r="QUM26" s="290"/>
      <c r="QUN26" s="290"/>
      <c r="QUO26" s="290"/>
      <c r="QUP26" s="290"/>
      <c r="QUQ26" s="290"/>
      <c r="QUR26" s="290"/>
      <c r="QUS26" s="290"/>
      <c r="QUT26" s="290"/>
      <c r="QUU26" s="290"/>
      <c r="QUV26" s="290"/>
      <c r="QUW26" s="290"/>
      <c r="QUX26" s="290"/>
      <c r="QUY26" s="290"/>
      <c r="QUZ26" s="290"/>
      <c r="QVA26" s="290"/>
      <c r="QVB26" s="290"/>
      <c r="QVC26" s="290"/>
      <c r="QVD26" s="290"/>
      <c r="QVE26" s="290"/>
      <c r="QVF26" s="290"/>
      <c r="QVG26" s="290"/>
      <c r="QVH26" s="290"/>
      <c r="QVI26" s="290"/>
      <c r="QVJ26" s="290"/>
      <c r="QVK26" s="290"/>
      <c r="QVL26" s="290"/>
      <c r="QVM26" s="290"/>
      <c r="QVN26" s="290"/>
      <c r="QVO26" s="290"/>
      <c r="QVP26" s="290"/>
      <c r="QVQ26" s="290"/>
      <c r="QVR26" s="290"/>
      <c r="QVS26" s="290"/>
      <c r="QVT26" s="290"/>
      <c r="QVU26" s="290"/>
      <c r="QVV26" s="290"/>
      <c r="QVW26" s="290"/>
      <c r="QVX26" s="290"/>
      <c r="QVY26" s="290"/>
      <c r="QVZ26" s="290"/>
      <c r="QWA26" s="290"/>
      <c r="QWB26" s="290"/>
      <c r="QWC26" s="290"/>
      <c r="QWD26" s="290"/>
      <c r="QWE26" s="290"/>
      <c r="QWF26" s="290"/>
      <c r="QWG26" s="290"/>
      <c r="QWH26" s="290"/>
      <c r="QWI26" s="290"/>
      <c r="QWJ26" s="290"/>
      <c r="QWK26" s="290"/>
      <c r="QWL26" s="290"/>
      <c r="QWM26" s="290"/>
      <c r="QWN26" s="290"/>
      <c r="QWO26" s="290"/>
      <c r="QWP26" s="290"/>
      <c r="QWQ26" s="290"/>
      <c r="QWR26" s="290"/>
      <c r="QWS26" s="290"/>
      <c r="QWT26" s="290"/>
      <c r="QWU26" s="290"/>
      <c r="QWV26" s="290"/>
      <c r="QWW26" s="290"/>
      <c r="QWX26" s="290"/>
      <c r="QWY26" s="290"/>
      <c r="QWZ26" s="290"/>
      <c r="QXA26" s="290"/>
      <c r="QXB26" s="290"/>
      <c r="QXC26" s="290"/>
      <c r="QXD26" s="290"/>
      <c r="QXE26" s="290"/>
      <c r="QXF26" s="290"/>
      <c r="QXG26" s="290"/>
      <c r="QXH26" s="290"/>
      <c r="QXI26" s="290"/>
      <c r="QXJ26" s="290"/>
      <c r="QXK26" s="290"/>
      <c r="QXL26" s="290"/>
      <c r="QXM26" s="290"/>
      <c r="QXN26" s="290"/>
      <c r="QXO26" s="290"/>
      <c r="QXP26" s="290"/>
      <c r="QXQ26" s="290"/>
      <c r="QXR26" s="290"/>
      <c r="QXS26" s="290"/>
      <c r="QXT26" s="290"/>
      <c r="QXU26" s="290"/>
      <c r="QXV26" s="290"/>
      <c r="QXW26" s="290"/>
      <c r="QXX26" s="290"/>
      <c r="QXY26" s="290"/>
      <c r="QXZ26" s="290"/>
      <c r="QYA26" s="290"/>
      <c r="QYB26" s="290"/>
      <c r="QYC26" s="290"/>
      <c r="QYD26" s="290"/>
      <c r="QYE26" s="290"/>
      <c r="QYF26" s="290"/>
      <c r="QYG26" s="290"/>
      <c r="QYH26" s="290"/>
      <c r="QYI26" s="290"/>
      <c r="QYJ26" s="290"/>
      <c r="QYK26" s="290"/>
      <c r="QYL26" s="290"/>
      <c r="QYM26" s="290"/>
      <c r="QYN26" s="290"/>
      <c r="QYO26" s="290"/>
      <c r="QYP26" s="290"/>
      <c r="QYQ26" s="290"/>
      <c r="QYR26" s="290"/>
      <c r="QYS26" s="290"/>
      <c r="QYT26" s="290"/>
      <c r="QYU26" s="290"/>
      <c r="QYV26" s="290"/>
      <c r="QYW26" s="290"/>
      <c r="QYX26" s="290"/>
      <c r="QYY26" s="290"/>
      <c r="QYZ26" s="290"/>
      <c r="QZA26" s="290"/>
      <c r="QZB26" s="290"/>
      <c r="QZC26" s="290"/>
      <c r="QZD26" s="290"/>
      <c r="QZE26" s="290"/>
      <c r="QZF26" s="290"/>
      <c r="QZG26" s="290"/>
      <c r="QZH26" s="290"/>
      <c r="QZI26" s="290"/>
      <c r="QZJ26" s="290"/>
      <c r="QZK26" s="290"/>
      <c r="QZL26" s="290"/>
      <c r="QZM26" s="290"/>
      <c r="QZN26" s="290"/>
      <c r="QZO26" s="290"/>
      <c r="QZP26" s="290"/>
      <c r="QZQ26" s="290"/>
      <c r="QZR26" s="290"/>
      <c r="QZS26" s="290"/>
      <c r="QZT26" s="290"/>
      <c r="QZU26" s="290"/>
      <c r="QZV26" s="290"/>
      <c r="QZW26" s="290"/>
      <c r="QZX26" s="290"/>
      <c r="QZY26" s="290"/>
      <c r="QZZ26" s="290"/>
      <c r="RAA26" s="290"/>
      <c r="RAB26" s="290"/>
      <c r="RAC26" s="290"/>
      <c r="RAD26" s="290"/>
      <c r="RAE26" s="290"/>
      <c r="RAF26" s="290"/>
      <c r="RAG26" s="290"/>
      <c r="RAH26" s="290"/>
      <c r="RAI26" s="290"/>
      <c r="RAJ26" s="290"/>
      <c r="RAK26" s="290"/>
      <c r="RAL26" s="290"/>
      <c r="RAM26" s="290"/>
      <c r="RAN26" s="290"/>
      <c r="RAO26" s="290"/>
      <c r="RAP26" s="290"/>
      <c r="RAQ26" s="290"/>
      <c r="RAR26" s="290"/>
      <c r="RAS26" s="290"/>
      <c r="RAT26" s="290"/>
      <c r="RAU26" s="290"/>
      <c r="RAV26" s="290"/>
      <c r="RAW26" s="290"/>
      <c r="RAX26" s="290"/>
      <c r="RAY26" s="290"/>
      <c r="RAZ26" s="290"/>
      <c r="RBA26" s="290"/>
      <c r="RBB26" s="290"/>
      <c r="RBC26" s="290"/>
      <c r="RBD26" s="290"/>
      <c r="RBE26" s="290"/>
      <c r="RBF26" s="290"/>
      <c r="RBG26" s="290"/>
      <c r="RBH26" s="290"/>
      <c r="RBI26" s="290"/>
      <c r="RBJ26" s="290"/>
      <c r="RBK26" s="290"/>
      <c r="RBL26" s="290"/>
      <c r="RBM26" s="290"/>
      <c r="RBN26" s="290"/>
      <c r="RBO26" s="290"/>
      <c r="RBP26" s="290"/>
      <c r="RBQ26" s="290"/>
      <c r="RBR26" s="290"/>
      <c r="RBS26" s="290"/>
      <c r="RBT26" s="290"/>
      <c r="RBU26" s="290"/>
      <c r="RBV26" s="290"/>
      <c r="RBW26" s="290"/>
      <c r="RBX26" s="290"/>
      <c r="RBY26" s="290"/>
      <c r="RBZ26" s="290"/>
      <c r="RCA26" s="290"/>
      <c r="RCB26" s="290"/>
      <c r="RCC26" s="290"/>
      <c r="RCD26" s="290"/>
      <c r="RCE26" s="290"/>
      <c r="RCF26" s="290"/>
      <c r="RCG26" s="290"/>
      <c r="RCH26" s="290"/>
      <c r="RCI26" s="290"/>
      <c r="RCJ26" s="290"/>
      <c r="RCK26" s="290"/>
      <c r="RCL26" s="290"/>
      <c r="RCM26" s="290"/>
      <c r="RCN26" s="290"/>
      <c r="RCO26" s="290"/>
      <c r="RCP26" s="290"/>
      <c r="RCQ26" s="290"/>
      <c r="RCR26" s="290"/>
      <c r="RCS26" s="290"/>
      <c r="RCT26" s="290"/>
      <c r="RCU26" s="290"/>
      <c r="RCV26" s="290"/>
      <c r="RCW26" s="290"/>
      <c r="RCX26" s="290"/>
      <c r="RCY26" s="290"/>
      <c r="RCZ26" s="290"/>
      <c r="RDA26" s="290"/>
      <c r="RDB26" s="290"/>
      <c r="RDC26" s="290"/>
      <c r="RDD26" s="290"/>
      <c r="RDE26" s="290"/>
      <c r="RDF26" s="290"/>
      <c r="RDG26" s="290"/>
      <c r="RDH26" s="290"/>
      <c r="RDI26" s="290"/>
      <c r="RDJ26" s="290"/>
      <c r="RDK26" s="290"/>
      <c r="RDL26" s="290"/>
      <c r="RDM26" s="290"/>
      <c r="RDN26" s="290"/>
      <c r="RDO26" s="290"/>
      <c r="RDP26" s="290"/>
      <c r="RDQ26" s="290"/>
      <c r="RDR26" s="290"/>
      <c r="RDS26" s="290"/>
      <c r="RDT26" s="290"/>
      <c r="RDU26" s="290"/>
      <c r="RDV26" s="290"/>
      <c r="RDW26" s="290"/>
      <c r="RDX26" s="290"/>
      <c r="RDY26" s="290"/>
      <c r="RDZ26" s="290"/>
      <c r="REA26" s="290"/>
      <c r="REB26" s="290"/>
      <c r="REC26" s="290"/>
      <c r="RED26" s="290"/>
      <c r="REE26" s="290"/>
      <c r="REF26" s="290"/>
      <c r="REG26" s="290"/>
      <c r="REH26" s="290"/>
      <c r="REI26" s="290"/>
      <c r="REJ26" s="290"/>
      <c r="REK26" s="290"/>
      <c r="REL26" s="290"/>
      <c r="REM26" s="290"/>
      <c r="REN26" s="290"/>
      <c r="REO26" s="290"/>
      <c r="REP26" s="290"/>
      <c r="REQ26" s="290"/>
      <c r="RER26" s="290"/>
      <c r="RES26" s="290"/>
      <c r="RET26" s="290"/>
      <c r="REU26" s="290"/>
      <c r="REV26" s="290"/>
      <c r="REW26" s="290"/>
      <c r="REX26" s="290"/>
      <c r="REY26" s="290"/>
      <c r="REZ26" s="290"/>
      <c r="RFA26" s="290"/>
      <c r="RFB26" s="290"/>
      <c r="RFC26" s="290"/>
      <c r="RFD26" s="290"/>
      <c r="RFE26" s="290"/>
      <c r="RFF26" s="290"/>
      <c r="RFG26" s="290"/>
      <c r="RFH26" s="290"/>
      <c r="RFI26" s="290"/>
      <c r="RFJ26" s="290"/>
      <c r="RFK26" s="290"/>
      <c r="RFL26" s="290"/>
      <c r="RFM26" s="290"/>
      <c r="RFN26" s="290"/>
      <c r="RFO26" s="290"/>
      <c r="RFP26" s="290"/>
      <c r="RFQ26" s="290"/>
      <c r="RFR26" s="290"/>
      <c r="RFS26" s="290"/>
      <c r="RFT26" s="290"/>
      <c r="RFU26" s="290"/>
      <c r="RFV26" s="290"/>
      <c r="RFW26" s="290"/>
      <c r="RFX26" s="290"/>
      <c r="RFY26" s="290"/>
      <c r="RFZ26" s="290"/>
      <c r="RGA26" s="290"/>
      <c r="RGB26" s="290"/>
      <c r="RGC26" s="290"/>
      <c r="RGD26" s="290"/>
      <c r="RGE26" s="290"/>
      <c r="RGF26" s="290"/>
      <c r="RGG26" s="290"/>
      <c r="RGH26" s="290"/>
      <c r="RGI26" s="290"/>
      <c r="RGJ26" s="290"/>
      <c r="RGK26" s="290"/>
      <c r="RGL26" s="290"/>
      <c r="RGM26" s="290"/>
      <c r="RGN26" s="290"/>
      <c r="RGO26" s="290"/>
      <c r="RGP26" s="290"/>
      <c r="RGQ26" s="290"/>
      <c r="RGR26" s="290"/>
      <c r="RGS26" s="290"/>
      <c r="RGT26" s="290"/>
      <c r="RGU26" s="290"/>
      <c r="RGV26" s="290"/>
      <c r="RGW26" s="290"/>
      <c r="RGX26" s="290"/>
      <c r="RGY26" s="290"/>
      <c r="RGZ26" s="290"/>
      <c r="RHA26" s="290"/>
      <c r="RHB26" s="290"/>
      <c r="RHC26" s="290"/>
      <c r="RHD26" s="290"/>
      <c r="RHE26" s="290"/>
      <c r="RHF26" s="290"/>
      <c r="RHG26" s="290"/>
      <c r="RHH26" s="290"/>
      <c r="RHI26" s="290"/>
      <c r="RHJ26" s="290"/>
      <c r="RHK26" s="290"/>
      <c r="RHL26" s="290"/>
      <c r="RHM26" s="290"/>
      <c r="RHN26" s="290"/>
      <c r="RHO26" s="290"/>
      <c r="RHP26" s="290"/>
      <c r="RHQ26" s="290"/>
      <c r="RHR26" s="290"/>
      <c r="RHS26" s="290"/>
      <c r="RHT26" s="290"/>
      <c r="RHU26" s="290"/>
      <c r="RHV26" s="290"/>
      <c r="RHW26" s="290"/>
      <c r="RHX26" s="290"/>
      <c r="RHY26" s="290"/>
      <c r="RHZ26" s="290"/>
      <c r="RIA26" s="290"/>
      <c r="RIB26" s="290"/>
      <c r="RIC26" s="290"/>
      <c r="RID26" s="290"/>
      <c r="RIE26" s="290"/>
      <c r="RIF26" s="290"/>
      <c r="RIG26" s="290"/>
      <c r="RIH26" s="290"/>
      <c r="RII26" s="290"/>
      <c r="RIJ26" s="290"/>
      <c r="RIK26" s="290"/>
      <c r="RIL26" s="290"/>
      <c r="RIM26" s="290"/>
      <c r="RIN26" s="290"/>
      <c r="RIO26" s="290"/>
      <c r="RIP26" s="290"/>
      <c r="RIQ26" s="290"/>
      <c r="RIR26" s="290"/>
      <c r="RIS26" s="290"/>
      <c r="RIT26" s="290"/>
      <c r="RIU26" s="290"/>
      <c r="RIV26" s="290"/>
      <c r="RIW26" s="290"/>
      <c r="RIX26" s="290"/>
      <c r="RIY26" s="290"/>
      <c r="RIZ26" s="290"/>
      <c r="RJA26" s="290"/>
      <c r="RJB26" s="290"/>
      <c r="RJC26" s="290"/>
      <c r="RJD26" s="290"/>
      <c r="RJE26" s="290"/>
      <c r="RJF26" s="290"/>
      <c r="RJG26" s="290"/>
      <c r="RJH26" s="290"/>
      <c r="RJI26" s="290"/>
      <c r="RJJ26" s="290"/>
      <c r="RJK26" s="290"/>
      <c r="RJL26" s="290"/>
      <c r="RJM26" s="290"/>
      <c r="RJN26" s="290"/>
      <c r="RJO26" s="290"/>
      <c r="RJP26" s="290"/>
      <c r="RJQ26" s="290"/>
      <c r="RJR26" s="290"/>
      <c r="RJS26" s="290"/>
      <c r="RJT26" s="290"/>
      <c r="RJU26" s="290"/>
      <c r="RJV26" s="290"/>
      <c r="RJW26" s="290"/>
      <c r="RJX26" s="290"/>
      <c r="RJY26" s="290"/>
      <c r="RJZ26" s="290"/>
      <c r="RKA26" s="290"/>
      <c r="RKB26" s="290"/>
      <c r="RKC26" s="290"/>
      <c r="RKD26" s="290"/>
      <c r="RKE26" s="290"/>
      <c r="RKF26" s="290"/>
      <c r="RKG26" s="290"/>
      <c r="RKH26" s="290"/>
      <c r="RKI26" s="290"/>
      <c r="RKJ26" s="290"/>
      <c r="RKK26" s="290"/>
      <c r="RKL26" s="290"/>
      <c r="RKM26" s="290"/>
      <c r="RKN26" s="290"/>
      <c r="RKO26" s="290"/>
      <c r="RKP26" s="290"/>
      <c r="RKQ26" s="290"/>
      <c r="RKR26" s="290"/>
      <c r="RKS26" s="290"/>
      <c r="RKT26" s="290"/>
      <c r="RKU26" s="290"/>
      <c r="RKV26" s="290"/>
      <c r="RKW26" s="290"/>
      <c r="RKX26" s="290"/>
      <c r="RKY26" s="290"/>
      <c r="RKZ26" s="290"/>
      <c r="RLA26" s="290"/>
      <c r="RLB26" s="290"/>
      <c r="RLC26" s="290"/>
      <c r="RLD26" s="290"/>
      <c r="RLE26" s="290"/>
      <c r="RLF26" s="290"/>
      <c r="RLG26" s="290"/>
      <c r="RLH26" s="290"/>
      <c r="RLI26" s="290"/>
      <c r="RLJ26" s="290"/>
      <c r="RLK26" s="290"/>
      <c r="RLL26" s="290"/>
      <c r="RLM26" s="290"/>
      <c r="RLN26" s="290"/>
      <c r="RLO26" s="290"/>
      <c r="RLP26" s="290"/>
      <c r="RLQ26" s="290"/>
      <c r="RLR26" s="290"/>
      <c r="RLS26" s="290"/>
      <c r="RLT26" s="290"/>
      <c r="RLU26" s="290"/>
      <c r="RLV26" s="290"/>
      <c r="RLW26" s="290"/>
      <c r="RLX26" s="290"/>
      <c r="RLY26" s="290"/>
      <c r="RLZ26" s="290"/>
      <c r="RMA26" s="290"/>
      <c r="RMB26" s="290"/>
      <c r="RMC26" s="290"/>
      <c r="RMD26" s="290"/>
      <c r="RME26" s="290"/>
      <c r="RMF26" s="290"/>
      <c r="RMG26" s="290"/>
      <c r="RMH26" s="290"/>
      <c r="RMI26" s="290"/>
      <c r="RMJ26" s="290"/>
      <c r="RMK26" s="290"/>
      <c r="RML26" s="290"/>
      <c r="RMM26" s="290"/>
      <c r="RMN26" s="290"/>
      <c r="RMO26" s="290"/>
      <c r="RMP26" s="290"/>
      <c r="RMQ26" s="290"/>
      <c r="RMR26" s="290"/>
      <c r="RMS26" s="290"/>
      <c r="RMT26" s="290"/>
      <c r="RMU26" s="290"/>
      <c r="RMV26" s="290"/>
      <c r="RMW26" s="290"/>
      <c r="RMX26" s="290"/>
      <c r="RMY26" s="290"/>
      <c r="RMZ26" s="290"/>
      <c r="RNA26" s="290"/>
      <c r="RNB26" s="290"/>
      <c r="RNC26" s="290"/>
      <c r="RND26" s="290"/>
      <c r="RNE26" s="290"/>
      <c r="RNF26" s="290"/>
      <c r="RNG26" s="290"/>
      <c r="RNH26" s="290"/>
      <c r="RNI26" s="290"/>
      <c r="RNJ26" s="290"/>
      <c r="RNK26" s="290"/>
      <c r="RNL26" s="290"/>
      <c r="RNM26" s="290"/>
      <c r="RNN26" s="290"/>
      <c r="RNO26" s="290"/>
      <c r="RNP26" s="290"/>
      <c r="RNQ26" s="290"/>
      <c r="RNR26" s="290"/>
      <c r="RNS26" s="290"/>
      <c r="RNT26" s="290"/>
      <c r="RNU26" s="290"/>
      <c r="RNV26" s="290"/>
      <c r="RNW26" s="290"/>
      <c r="RNX26" s="290"/>
      <c r="RNY26" s="290"/>
      <c r="RNZ26" s="290"/>
      <c r="ROA26" s="290"/>
      <c r="ROB26" s="290"/>
      <c r="ROC26" s="290"/>
      <c r="ROD26" s="290"/>
      <c r="ROE26" s="290"/>
      <c r="ROF26" s="290"/>
      <c r="ROG26" s="290"/>
      <c r="ROH26" s="290"/>
      <c r="ROI26" s="290"/>
      <c r="ROJ26" s="290"/>
      <c r="ROK26" s="290"/>
      <c r="ROL26" s="290"/>
      <c r="ROM26" s="290"/>
      <c r="RON26" s="290"/>
      <c r="ROO26" s="290"/>
      <c r="ROP26" s="290"/>
      <c r="ROQ26" s="290"/>
      <c r="ROR26" s="290"/>
      <c r="ROS26" s="290"/>
      <c r="ROT26" s="290"/>
      <c r="ROU26" s="290"/>
      <c r="ROV26" s="290"/>
      <c r="ROW26" s="290"/>
      <c r="ROX26" s="290"/>
      <c r="ROY26" s="290"/>
      <c r="ROZ26" s="290"/>
      <c r="RPA26" s="290"/>
      <c r="RPB26" s="290"/>
      <c r="RPC26" s="290"/>
      <c r="RPD26" s="290"/>
      <c r="RPE26" s="290"/>
      <c r="RPF26" s="290"/>
      <c r="RPG26" s="290"/>
      <c r="RPH26" s="290"/>
      <c r="RPI26" s="290"/>
      <c r="RPJ26" s="290"/>
      <c r="RPK26" s="290"/>
      <c r="RPL26" s="290"/>
      <c r="RPM26" s="290"/>
      <c r="RPN26" s="290"/>
      <c r="RPO26" s="290"/>
      <c r="RPP26" s="290"/>
      <c r="RPQ26" s="290"/>
      <c r="RPR26" s="290"/>
      <c r="RPS26" s="290"/>
      <c r="RPT26" s="290"/>
      <c r="RPU26" s="290"/>
      <c r="RPV26" s="290"/>
      <c r="RPW26" s="290"/>
      <c r="RPX26" s="290"/>
      <c r="RPY26" s="290"/>
      <c r="RPZ26" s="290"/>
      <c r="RQA26" s="290"/>
      <c r="RQB26" s="290"/>
      <c r="RQC26" s="290"/>
      <c r="RQD26" s="290"/>
      <c r="RQE26" s="290"/>
      <c r="RQF26" s="290"/>
      <c r="RQG26" s="290"/>
      <c r="RQH26" s="290"/>
      <c r="RQI26" s="290"/>
      <c r="RQJ26" s="290"/>
      <c r="RQK26" s="290"/>
      <c r="RQL26" s="290"/>
      <c r="RQM26" s="290"/>
      <c r="RQN26" s="290"/>
      <c r="RQO26" s="290"/>
      <c r="RQP26" s="290"/>
      <c r="RQQ26" s="290"/>
      <c r="RQR26" s="290"/>
      <c r="RQS26" s="290"/>
      <c r="RQT26" s="290"/>
      <c r="RQU26" s="290"/>
      <c r="RQV26" s="290"/>
      <c r="RQW26" s="290"/>
      <c r="RQX26" s="290"/>
      <c r="RQY26" s="290"/>
      <c r="RQZ26" s="290"/>
      <c r="RRA26" s="290"/>
      <c r="RRB26" s="290"/>
      <c r="RRC26" s="290"/>
      <c r="RRD26" s="290"/>
      <c r="RRE26" s="290"/>
      <c r="RRF26" s="290"/>
      <c r="RRG26" s="290"/>
      <c r="RRH26" s="290"/>
      <c r="RRI26" s="290"/>
      <c r="RRJ26" s="290"/>
      <c r="RRK26" s="290"/>
      <c r="RRL26" s="290"/>
      <c r="RRM26" s="290"/>
      <c r="RRN26" s="290"/>
      <c r="RRO26" s="290"/>
      <c r="RRP26" s="290"/>
      <c r="RRQ26" s="290"/>
      <c r="RRR26" s="290"/>
      <c r="RRS26" s="290"/>
      <c r="RRT26" s="290"/>
      <c r="RRU26" s="290"/>
      <c r="RRV26" s="290"/>
      <c r="RRW26" s="290"/>
      <c r="RRX26" s="290"/>
      <c r="RRY26" s="290"/>
      <c r="RRZ26" s="290"/>
      <c r="RSA26" s="290"/>
      <c r="RSB26" s="290"/>
      <c r="RSC26" s="290"/>
      <c r="RSD26" s="290"/>
      <c r="RSE26" s="290"/>
      <c r="RSF26" s="290"/>
      <c r="RSG26" s="290"/>
      <c r="RSH26" s="290"/>
      <c r="RSI26" s="290"/>
      <c r="RSJ26" s="290"/>
      <c r="RSK26" s="290"/>
      <c r="RSL26" s="290"/>
      <c r="RSM26" s="290"/>
      <c r="RSN26" s="290"/>
      <c r="RSO26" s="290"/>
      <c r="RSP26" s="290"/>
      <c r="RSQ26" s="290"/>
      <c r="RSR26" s="290"/>
      <c r="RSS26" s="290"/>
      <c r="RST26" s="290"/>
      <c r="RSU26" s="290"/>
      <c r="RSV26" s="290"/>
      <c r="RSW26" s="290"/>
      <c r="RSX26" s="290"/>
      <c r="RSY26" s="290"/>
      <c r="RSZ26" s="290"/>
      <c r="RTA26" s="290"/>
      <c r="RTB26" s="290"/>
      <c r="RTC26" s="290"/>
      <c r="RTD26" s="290"/>
      <c r="RTE26" s="290"/>
      <c r="RTF26" s="290"/>
      <c r="RTG26" s="290"/>
      <c r="RTH26" s="290"/>
      <c r="RTI26" s="290"/>
      <c r="RTJ26" s="290"/>
      <c r="RTK26" s="290"/>
      <c r="RTL26" s="290"/>
      <c r="RTM26" s="290"/>
      <c r="RTN26" s="290"/>
      <c r="RTO26" s="290"/>
      <c r="RTP26" s="290"/>
      <c r="RTQ26" s="290"/>
      <c r="RTR26" s="290"/>
      <c r="RTS26" s="290"/>
      <c r="RTT26" s="290"/>
      <c r="RTU26" s="290"/>
      <c r="RTV26" s="290"/>
      <c r="RTW26" s="290"/>
      <c r="RTX26" s="290"/>
      <c r="RTY26" s="290"/>
      <c r="RTZ26" s="290"/>
      <c r="RUA26" s="290"/>
      <c r="RUB26" s="290"/>
      <c r="RUC26" s="290"/>
      <c r="RUD26" s="290"/>
      <c r="RUE26" s="290"/>
      <c r="RUF26" s="290"/>
      <c r="RUG26" s="290"/>
      <c r="RUH26" s="290"/>
      <c r="RUI26" s="290"/>
      <c r="RUJ26" s="290"/>
      <c r="RUK26" s="290"/>
      <c r="RUL26" s="290"/>
      <c r="RUM26" s="290"/>
      <c r="RUN26" s="290"/>
      <c r="RUO26" s="290"/>
      <c r="RUP26" s="290"/>
      <c r="RUQ26" s="290"/>
      <c r="RUR26" s="290"/>
      <c r="RUS26" s="290"/>
      <c r="RUT26" s="290"/>
      <c r="RUU26" s="290"/>
      <c r="RUV26" s="290"/>
      <c r="RUW26" s="290"/>
      <c r="RUX26" s="290"/>
      <c r="RUY26" s="290"/>
      <c r="RUZ26" s="290"/>
      <c r="RVA26" s="290"/>
      <c r="RVB26" s="290"/>
      <c r="RVC26" s="290"/>
      <c r="RVD26" s="290"/>
      <c r="RVE26" s="290"/>
      <c r="RVF26" s="290"/>
      <c r="RVG26" s="290"/>
      <c r="RVH26" s="290"/>
      <c r="RVI26" s="290"/>
      <c r="RVJ26" s="290"/>
      <c r="RVK26" s="290"/>
      <c r="RVL26" s="290"/>
      <c r="RVM26" s="290"/>
      <c r="RVN26" s="290"/>
      <c r="RVO26" s="290"/>
      <c r="RVP26" s="290"/>
      <c r="RVQ26" s="290"/>
      <c r="RVR26" s="290"/>
      <c r="RVS26" s="290"/>
      <c r="RVT26" s="290"/>
      <c r="RVU26" s="290"/>
      <c r="RVV26" s="290"/>
      <c r="RVW26" s="290"/>
      <c r="RVX26" s="290"/>
      <c r="RVY26" s="290"/>
      <c r="RVZ26" s="290"/>
      <c r="RWA26" s="290"/>
      <c r="RWB26" s="290"/>
      <c r="RWC26" s="290"/>
      <c r="RWD26" s="290"/>
      <c r="RWE26" s="290"/>
      <c r="RWF26" s="290"/>
      <c r="RWG26" s="290"/>
      <c r="RWH26" s="290"/>
      <c r="RWI26" s="290"/>
      <c r="RWJ26" s="290"/>
      <c r="RWK26" s="290"/>
      <c r="RWL26" s="290"/>
      <c r="RWM26" s="290"/>
      <c r="RWN26" s="290"/>
      <c r="RWO26" s="290"/>
      <c r="RWP26" s="290"/>
      <c r="RWQ26" s="290"/>
      <c r="RWR26" s="290"/>
      <c r="RWS26" s="290"/>
      <c r="RWT26" s="290"/>
      <c r="RWU26" s="290"/>
      <c r="RWV26" s="290"/>
      <c r="RWW26" s="290"/>
      <c r="RWX26" s="290"/>
      <c r="RWY26" s="290"/>
      <c r="RWZ26" s="290"/>
      <c r="RXA26" s="290"/>
      <c r="RXB26" s="290"/>
      <c r="RXC26" s="290"/>
      <c r="RXD26" s="290"/>
      <c r="RXE26" s="290"/>
      <c r="RXF26" s="290"/>
      <c r="RXG26" s="290"/>
      <c r="RXH26" s="290"/>
      <c r="RXI26" s="290"/>
      <c r="RXJ26" s="290"/>
      <c r="RXK26" s="290"/>
      <c r="RXL26" s="290"/>
      <c r="RXM26" s="290"/>
      <c r="RXN26" s="290"/>
      <c r="RXO26" s="290"/>
      <c r="RXP26" s="290"/>
      <c r="RXQ26" s="290"/>
      <c r="RXR26" s="290"/>
      <c r="RXS26" s="290"/>
      <c r="RXT26" s="290"/>
      <c r="RXU26" s="290"/>
      <c r="RXV26" s="290"/>
      <c r="RXW26" s="290"/>
      <c r="RXX26" s="290"/>
      <c r="RXY26" s="290"/>
      <c r="RXZ26" s="290"/>
      <c r="RYA26" s="290"/>
      <c r="RYB26" s="290"/>
      <c r="RYC26" s="290"/>
      <c r="RYD26" s="290"/>
      <c r="RYE26" s="290"/>
      <c r="RYF26" s="290"/>
      <c r="RYG26" s="290"/>
      <c r="RYH26" s="290"/>
      <c r="RYI26" s="290"/>
      <c r="RYJ26" s="290"/>
      <c r="RYK26" s="290"/>
      <c r="RYL26" s="290"/>
      <c r="RYM26" s="290"/>
      <c r="RYN26" s="290"/>
      <c r="RYO26" s="290"/>
      <c r="RYP26" s="290"/>
      <c r="RYQ26" s="290"/>
      <c r="RYR26" s="290"/>
      <c r="RYS26" s="290"/>
      <c r="RYT26" s="290"/>
      <c r="RYU26" s="290"/>
      <c r="RYV26" s="290"/>
      <c r="RYW26" s="290"/>
      <c r="RYX26" s="290"/>
      <c r="RYY26" s="290"/>
      <c r="RYZ26" s="290"/>
      <c r="RZA26" s="290"/>
      <c r="RZB26" s="290"/>
      <c r="RZC26" s="290"/>
      <c r="RZD26" s="290"/>
      <c r="RZE26" s="290"/>
      <c r="RZF26" s="290"/>
      <c r="RZG26" s="290"/>
      <c r="RZH26" s="290"/>
      <c r="RZI26" s="290"/>
      <c r="RZJ26" s="290"/>
      <c r="RZK26" s="290"/>
      <c r="RZL26" s="290"/>
      <c r="RZM26" s="290"/>
      <c r="RZN26" s="290"/>
      <c r="RZO26" s="290"/>
      <c r="RZP26" s="290"/>
      <c r="RZQ26" s="290"/>
      <c r="RZR26" s="290"/>
      <c r="RZS26" s="290"/>
      <c r="RZT26" s="290"/>
      <c r="RZU26" s="290"/>
      <c r="RZV26" s="290"/>
      <c r="RZW26" s="290"/>
      <c r="RZX26" s="290"/>
      <c r="RZY26" s="290"/>
      <c r="RZZ26" s="290"/>
      <c r="SAA26" s="290"/>
      <c r="SAB26" s="290"/>
      <c r="SAC26" s="290"/>
      <c r="SAD26" s="290"/>
      <c r="SAE26" s="290"/>
      <c r="SAF26" s="290"/>
      <c r="SAG26" s="290"/>
      <c r="SAH26" s="290"/>
      <c r="SAI26" s="290"/>
      <c r="SAJ26" s="290"/>
      <c r="SAK26" s="290"/>
      <c r="SAL26" s="290"/>
      <c r="SAM26" s="290"/>
      <c r="SAN26" s="290"/>
      <c r="SAO26" s="290"/>
      <c r="SAP26" s="290"/>
      <c r="SAQ26" s="290"/>
      <c r="SAR26" s="290"/>
      <c r="SAS26" s="290"/>
      <c r="SAT26" s="290"/>
      <c r="SAU26" s="290"/>
      <c r="SAV26" s="290"/>
      <c r="SAW26" s="290"/>
      <c r="SAX26" s="290"/>
      <c r="SAY26" s="290"/>
      <c r="SAZ26" s="290"/>
      <c r="SBA26" s="290"/>
      <c r="SBB26" s="290"/>
      <c r="SBC26" s="290"/>
      <c r="SBD26" s="290"/>
      <c r="SBE26" s="290"/>
      <c r="SBF26" s="290"/>
      <c r="SBG26" s="290"/>
      <c r="SBH26" s="290"/>
      <c r="SBI26" s="290"/>
      <c r="SBJ26" s="290"/>
      <c r="SBK26" s="290"/>
      <c r="SBL26" s="290"/>
      <c r="SBM26" s="290"/>
      <c r="SBN26" s="290"/>
      <c r="SBO26" s="290"/>
      <c r="SBP26" s="290"/>
      <c r="SBQ26" s="290"/>
      <c r="SBR26" s="290"/>
      <c r="SBS26" s="290"/>
      <c r="SBT26" s="290"/>
      <c r="SBU26" s="290"/>
      <c r="SBV26" s="290"/>
      <c r="SBW26" s="290"/>
      <c r="SBX26" s="290"/>
      <c r="SBY26" s="290"/>
      <c r="SBZ26" s="290"/>
      <c r="SCA26" s="290"/>
      <c r="SCB26" s="290"/>
      <c r="SCC26" s="290"/>
      <c r="SCD26" s="290"/>
      <c r="SCE26" s="290"/>
      <c r="SCF26" s="290"/>
      <c r="SCG26" s="290"/>
      <c r="SCH26" s="290"/>
      <c r="SCI26" s="290"/>
      <c r="SCJ26" s="290"/>
      <c r="SCK26" s="290"/>
      <c r="SCL26" s="290"/>
      <c r="SCM26" s="290"/>
      <c r="SCN26" s="290"/>
      <c r="SCO26" s="290"/>
      <c r="SCP26" s="290"/>
      <c r="SCQ26" s="290"/>
      <c r="SCR26" s="290"/>
      <c r="SCS26" s="290"/>
      <c r="SCT26" s="290"/>
      <c r="SCU26" s="290"/>
      <c r="SCV26" s="290"/>
      <c r="SCW26" s="290"/>
      <c r="SCX26" s="290"/>
      <c r="SCY26" s="290"/>
      <c r="SCZ26" s="290"/>
      <c r="SDA26" s="290"/>
      <c r="SDB26" s="290"/>
      <c r="SDC26" s="290"/>
      <c r="SDD26" s="290"/>
      <c r="SDE26" s="290"/>
      <c r="SDF26" s="290"/>
      <c r="SDG26" s="290"/>
      <c r="SDH26" s="290"/>
      <c r="SDI26" s="290"/>
      <c r="SDJ26" s="290"/>
      <c r="SDK26" s="290"/>
      <c r="SDL26" s="290"/>
      <c r="SDM26" s="290"/>
      <c r="SDN26" s="290"/>
      <c r="SDO26" s="290"/>
      <c r="SDP26" s="290"/>
      <c r="SDQ26" s="290"/>
      <c r="SDR26" s="290"/>
      <c r="SDS26" s="290"/>
      <c r="SDT26" s="290"/>
      <c r="SDU26" s="290"/>
      <c r="SDV26" s="290"/>
      <c r="SDW26" s="290"/>
      <c r="SDX26" s="290"/>
      <c r="SDY26" s="290"/>
      <c r="SDZ26" s="290"/>
      <c r="SEA26" s="290"/>
      <c r="SEB26" s="290"/>
      <c r="SEC26" s="290"/>
      <c r="SED26" s="290"/>
      <c r="SEE26" s="290"/>
      <c r="SEF26" s="290"/>
      <c r="SEG26" s="290"/>
      <c r="SEH26" s="290"/>
      <c r="SEI26" s="290"/>
      <c r="SEJ26" s="290"/>
      <c r="SEK26" s="290"/>
      <c r="SEL26" s="290"/>
      <c r="SEM26" s="290"/>
      <c r="SEN26" s="290"/>
      <c r="SEO26" s="290"/>
      <c r="SEP26" s="290"/>
      <c r="SEQ26" s="290"/>
      <c r="SER26" s="290"/>
      <c r="SES26" s="290"/>
      <c r="SET26" s="290"/>
      <c r="SEU26" s="290"/>
      <c r="SEV26" s="290"/>
      <c r="SEW26" s="290"/>
      <c r="SEX26" s="290"/>
      <c r="SEY26" s="290"/>
      <c r="SEZ26" s="290"/>
      <c r="SFA26" s="290"/>
      <c r="SFB26" s="290"/>
      <c r="SFC26" s="290"/>
      <c r="SFD26" s="290"/>
      <c r="SFE26" s="290"/>
      <c r="SFF26" s="290"/>
      <c r="SFG26" s="290"/>
      <c r="SFH26" s="290"/>
      <c r="SFI26" s="290"/>
      <c r="SFJ26" s="290"/>
      <c r="SFK26" s="290"/>
      <c r="SFL26" s="290"/>
      <c r="SFM26" s="290"/>
      <c r="SFN26" s="290"/>
      <c r="SFO26" s="290"/>
      <c r="SFP26" s="290"/>
      <c r="SFQ26" s="290"/>
      <c r="SFR26" s="290"/>
      <c r="SFS26" s="290"/>
      <c r="SFT26" s="290"/>
      <c r="SFU26" s="290"/>
      <c r="SFV26" s="290"/>
      <c r="SFW26" s="290"/>
      <c r="SFX26" s="290"/>
      <c r="SFY26" s="290"/>
      <c r="SFZ26" s="290"/>
      <c r="SGA26" s="290"/>
      <c r="SGB26" s="290"/>
      <c r="SGC26" s="290"/>
      <c r="SGD26" s="290"/>
      <c r="SGE26" s="290"/>
      <c r="SGF26" s="290"/>
      <c r="SGG26" s="290"/>
      <c r="SGH26" s="290"/>
      <c r="SGI26" s="290"/>
      <c r="SGJ26" s="290"/>
      <c r="SGK26" s="290"/>
      <c r="SGL26" s="290"/>
      <c r="SGM26" s="290"/>
      <c r="SGN26" s="290"/>
      <c r="SGO26" s="290"/>
      <c r="SGP26" s="290"/>
      <c r="SGQ26" s="290"/>
      <c r="SGR26" s="290"/>
      <c r="SGS26" s="290"/>
      <c r="SGT26" s="290"/>
      <c r="SGU26" s="290"/>
      <c r="SGV26" s="290"/>
      <c r="SGW26" s="290"/>
      <c r="SGX26" s="290"/>
      <c r="SGY26" s="290"/>
      <c r="SGZ26" s="290"/>
      <c r="SHA26" s="290"/>
      <c r="SHB26" s="290"/>
      <c r="SHC26" s="290"/>
      <c r="SHD26" s="290"/>
      <c r="SHE26" s="290"/>
      <c r="SHF26" s="290"/>
      <c r="SHG26" s="290"/>
      <c r="SHH26" s="290"/>
      <c r="SHI26" s="290"/>
      <c r="SHJ26" s="290"/>
      <c r="SHK26" s="290"/>
      <c r="SHL26" s="290"/>
      <c r="SHM26" s="290"/>
      <c r="SHN26" s="290"/>
      <c r="SHO26" s="290"/>
      <c r="SHP26" s="290"/>
      <c r="SHQ26" s="290"/>
      <c r="SHR26" s="290"/>
      <c r="SHS26" s="290"/>
      <c r="SHT26" s="290"/>
      <c r="SHU26" s="290"/>
      <c r="SHV26" s="290"/>
      <c r="SHW26" s="290"/>
      <c r="SHX26" s="290"/>
      <c r="SHY26" s="290"/>
      <c r="SHZ26" s="290"/>
      <c r="SIA26" s="290"/>
      <c r="SIB26" s="290"/>
      <c r="SIC26" s="290"/>
      <c r="SID26" s="290"/>
      <c r="SIE26" s="290"/>
      <c r="SIF26" s="290"/>
      <c r="SIG26" s="290"/>
      <c r="SIH26" s="290"/>
      <c r="SII26" s="290"/>
      <c r="SIJ26" s="290"/>
      <c r="SIK26" s="290"/>
      <c r="SIL26" s="290"/>
      <c r="SIM26" s="290"/>
      <c r="SIN26" s="290"/>
      <c r="SIO26" s="290"/>
      <c r="SIP26" s="290"/>
      <c r="SIQ26" s="290"/>
      <c r="SIR26" s="290"/>
      <c r="SIS26" s="290"/>
      <c r="SIT26" s="290"/>
      <c r="SIU26" s="290"/>
      <c r="SIV26" s="290"/>
      <c r="SIW26" s="290"/>
      <c r="SIX26" s="290"/>
      <c r="SIY26" s="290"/>
      <c r="SIZ26" s="290"/>
      <c r="SJA26" s="290"/>
      <c r="SJB26" s="290"/>
      <c r="SJC26" s="290"/>
      <c r="SJD26" s="290"/>
      <c r="SJE26" s="290"/>
      <c r="SJF26" s="290"/>
      <c r="SJG26" s="290"/>
      <c r="SJH26" s="290"/>
      <c r="SJI26" s="290"/>
      <c r="SJJ26" s="290"/>
      <c r="SJK26" s="290"/>
      <c r="SJL26" s="290"/>
      <c r="SJM26" s="290"/>
      <c r="SJN26" s="290"/>
      <c r="SJO26" s="290"/>
      <c r="SJP26" s="290"/>
      <c r="SJQ26" s="290"/>
      <c r="SJR26" s="290"/>
      <c r="SJS26" s="290"/>
      <c r="SJT26" s="290"/>
      <c r="SJU26" s="290"/>
      <c r="SJV26" s="290"/>
      <c r="SJW26" s="290"/>
      <c r="SJX26" s="290"/>
      <c r="SJY26" s="290"/>
      <c r="SJZ26" s="290"/>
      <c r="SKA26" s="290"/>
      <c r="SKB26" s="290"/>
      <c r="SKC26" s="290"/>
      <c r="SKD26" s="290"/>
      <c r="SKE26" s="290"/>
      <c r="SKF26" s="290"/>
      <c r="SKG26" s="290"/>
      <c r="SKH26" s="290"/>
      <c r="SKI26" s="290"/>
      <c r="SKJ26" s="290"/>
      <c r="SKK26" s="290"/>
      <c r="SKL26" s="290"/>
      <c r="SKM26" s="290"/>
      <c r="SKN26" s="290"/>
      <c r="SKO26" s="290"/>
      <c r="SKP26" s="290"/>
      <c r="SKQ26" s="290"/>
      <c r="SKR26" s="290"/>
      <c r="SKS26" s="290"/>
      <c r="SKT26" s="290"/>
      <c r="SKU26" s="290"/>
      <c r="SKV26" s="290"/>
      <c r="SKW26" s="290"/>
      <c r="SKX26" s="290"/>
      <c r="SKY26" s="290"/>
      <c r="SKZ26" s="290"/>
      <c r="SLA26" s="290"/>
      <c r="SLB26" s="290"/>
      <c r="SLC26" s="290"/>
      <c r="SLD26" s="290"/>
      <c r="SLE26" s="290"/>
      <c r="SLF26" s="290"/>
      <c r="SLG26" s="290"/>
      <c r="SLH26" s="290"/>
      <c r="SLI26" s="290"/>
      <c r="SLJ26" s="290"/>
      <c r="SLK26" s="290"/>
      <c r="SLL26" s="290"/>
      <c r="SLM26" s="290"/>
      <c r="SLN26" s="290"/>
      <c r="SLO26" s="290"/>
      <c r="SLP26" s="290"/>
      <c r="SLQ26" s="290"/>
      <c r="SLR26" s="290"/>
      <c r="SLS26" s="290"/>
      <c r="SLT26" s="290"/>
      <c r="SLU26" s="290"/>
      <c r="SLV26" s="290"/>
      <c r="SLW26" s="290"/>
      <c r="SLX26" s="290"/>
      <c r="SLY26" s="290"/>
      <c r="SLZ26" s="290"/>
      <c r="SMA26" s="290"/>
      <c r="SMB26" s="290"/>
      <c r="SMC26" s="290"/>
      <c r="SMD26" s="290"/>
      <c r="SME26" s="290"/>
      <c r="SMF26" s="290"/>
      <c r="SMG26" s="290"/>
      <c r="SMH26" s="290"/>
      <c r="SMI26" s="290"/>
      <c r="SMJ26" s="290"/>
      <c r="SMK26" s="290"/>
      <c r="SML26" s="290"/>
      <c r="SMM26" s="290"/>
      <c r="SMN26" s="290"/>
      <c r="SMO26" s="290"/>
      <c r="SMP26" s="290"/>
      <c r="SMQ26" s="290"/>
      <c r="SMR26" s="290"/>
      <c r="SMS26" s="290"/>
      <c r="SMT26" s="290"/>
      <c r="SMU26" s="290"/>
      <c r="SMV26" s="290"/>
      <c r="SMW26" s="290"/>
      <c r="SMX26" s="290"/>
      <c r="SMY26" s="290"/>
      <c r="SMZ26" s="290"/>
      <c r="SNA26" s="290"/>
      <c r="SNB26" s="290"/>
      <c r="SNC26" s="290"/>
      <c r="SND26" s="290"/>
      <c r="SNE26" s="290"/>
      <c r="SNF26" s="290"/>
      <c r="SNG26" s="290"/>
      <c r="SNH26" s="290"/>
      <c r="SNI26" s="290"/>
      <c r="SNJ26" s="290"/>
      <c r="SNK26" s="290"/>
      <c r="SNL26" s="290"/>
      <c r="SNM26" s="290"/>
      <c r="SNN26" s="290"/>
      <c r="SNO26" s="290"/>
      <c r="SNP26" s="290"/>
      <c r="SNQ26" s="290"/>
      <c r="SNR26" s="290"/>
      <c r="SNS26" s="290"/>
      <c r="SNT26" s="290"/>
      <c r="SNU26" s="290"/>
      <c r="SNV26" s="290"/>
      <c r="SNW26" s="290"/>
      <c r="SNX26" s="290"/>
      <c r="SNY26" s="290"/>
      <c r="SNZ26" s="290"/>
      <c r="SOA26" s="290"/>
      <c r="SOB26" s="290"/>
      <c r="SOC26" s="290"/>
      <c r="SOD26" s="290"/>
      <c r="SOE26" s="290"/>
      <c r="SOF26" s="290"/>
      <c r="SOG26" s="290"/>
      <c r="SOH26" s="290"/>
      <c r="SOI26" s="290"/>
      <c r="SOJ26" s="290"/>
      <c r="SOK26" s="290"/>
      <c r="SOL26" s="290"/>
      <c r="SOM26" s="290"/>
      <c r="SON26" s="290"/>
      <c r="SOO26" s="290"/>
      <c r="SOP26" s="290"/>
      <c r="SOQ26" s="290"/>
      <c r="SOR26" s="290"/>
      <c r="SOS26" s="290"/>
      <c r="SOT26" s="290"/>
      <c r="SOU26" s="290"/>
      <c r="SOV26" s="290"/>
      <c r="SOW26" s="290"/>
      <c r="SOX26" s="290"/>
      <c r="SOY26" s="290"/>
      <c r="SOZ26" s="290"/>
      <c r="SPA26" s="290"/>
      <c r="SPB26" s="290"/>
      <c r="SPC26" s="290"/>
      <c r="SPD26" s="290"/>
      <c r="SPE26" s="290"/>
      <c r="SPF26" s="290"/>
      <c r="SPG26" s="290"/>
      <c r="SPH26" s="290"/>
      <c r="SPI26" s="290"/>
      <c r="SPJ26" s="290"/>
      <c r="SPK26" s="290"/>
      <c r="SPL26" s="290"/>
      <c r="SPM26" s="290"/>
      <c r="SPN26" s="290"/>
      <c r="SPO26" s="290"/>
      <c r="SPP26" s="290"/>
      <c r="SPQ26" s="290"/>
      <c r="SPR26" s="290"/>
      <c r="SPS26" s="290"/>
      <c r="SPT26" s="290"/>
      <c r="SPU26" s="290"/>
      <c r="SPV26" s="290"/>
      <c r="SPW26" s="290"/>
      <c r="SPX26" s="290"/>
      <c r="SPY26" s="290"/>
      <c r="SPZ26" s="290"/>
      <c r="SQA26" s="290"/>
      <c r="SQB26" s="290"/>
      <c r="SQC26" s="290"/>
      <c r="SQD26" s="290"/>
      <c r="SQE26" s="290"/>
      <c r="SQF26" s="290"/>
      <c r="SQG26" s="290"/>
      <c r="SQH26" s="290"/>
      <c r="SQI26" s="290"/>
      <c r="SQJ26" s="290"/>
      <c r="SQK26" s="290"/>
      <c r="SQL26" s="290"/>
      <c r="SQM26" s="290"/>
      <c r="SQN26" s="290"/>
      <c r="SQO26" s="290"/>
      <c r="SQP26" s="290"/>
      <c r="SQQ26" s="290"/>
      <c r="SQR26" s="290"/>
      <c r="SQS26" s="290"/>
      <c r="SQT26" s="290"/>
      <c r="SQU26" s="290"/>
      <c r="SQV26" s="290"/>
      <c r="SQW26" s="290"/>
      <c r="SQX26" s="290"/>
      <c r="SQY26" s="290"/>
      <c r="SQZ26" s="290"/>
      <c r="SRA26" s="290"/>
      <c r="SRB26" s="290"/>
      <c r="SRC26" s="290"/>
      <c r="SRD26" s="290"/>
      <c r="SRE26" s="290"/>
      <c r="SRF26" s="290"/>
      <c r="SRG26" s="290"/>
      <c r="SRH26" s="290"/>
      <c r="SRI26" s="290"/>
      <c r="SRJ26" s="290"/>
      <c r="SRK26" s="290"/>
      <c r="SRL26" s="290"/>
      <c r="SRM26" s="290"/>
      <c r="SRN26" s="290"/>
      <c r="SRO26" s="290"/>
      <c r="SRP26" s="290"/>
      <c r="SRQ26" s="290"/>
      <c r="SRR26" s="290"/>
      <c r="SRS26" s="290"/>
      <c r="SRT26" s="290"/>
      <c r="SRU26" s="290"/>
      <c r="SRV26" s="290"/>
      <c r="SRW26" s="290"/>
      <c r="SRX26" s="290"/>
      <c r="SRY26" s="290"/>
      <c r="SRZ26" s="290"/>
      <c r="SSA26" s="290"/>
      <c r="SSB26" s="290"/>
      <c r="SSC26" s="290"/>
      <c r="SSD26" s="290"/>
      <c r="SSE26" s="290"/>
      <c r="SSF26" s="290"/>
      <c r="SSG26" s="290"/>
      <c r="SSH26" s="290"/>
      <c r="SSI26" s="290"/>
      <c r="SSJ26" s="290"/>
      <c r="SSK26" s="290"/>
      <c r="SSL26" s="290"/>
      <c r="SSM26" s="290"/>
      <c r="SSN26" s="290"/>
      <c r="SSO26" s="290"/>
      <c r="SSP26" s="290"/>
      <c r="SSQ26" s="290"/>
      <c r="SSR26" s="290"/>
      <c r="SSS26" s="290"/>
      <c r="SST26" s="290"/>
      <c r="SSU26" s="290"/>
      <c r="SSV26" s="290"/>
      <c r="SSW26" s="290"/>
      <c r="SSX26" s="290"/>
      <c r="SSY26" s="290"/>
      <c r="SSZ26" s="290"/>
      <c r="STA26" s="290"/>
      <c r="STB26" s="290"/>
      <c r="STC26" s="290"/>
      <c r="STD26" s="290"/>
      <c r="STE26" s="290"/>
      <c r="STF26" s="290"/>
      <c r="STG26" s="290"/>
      <c r="STH26" s="290"/>
      <c r="STI26" s="290"/>
      <c r="STJ26" s="290"/>
      <c r="STK26" s="290"/>
      <c r="STL26" s="290"/>
      <c r="STM26" s="290"/>
      <c r="STN26" s="290"/>
      <c r="STO26" s="290"/>
      <c r="STP26" s="290"/>
      <c r="STQ26" s="290"/>
      <c r="STR26" s="290"/>
      <c r="STS26" s="290"/>
      <c r="STT26" s="290"/>
      <c r="STU26" s="290"/>
      <c r="STV26" s="290"/>
      <c r="STW26" s="290"/>
      <c r="STX26" s="290"/>
      <c r="STY26" s="290"/>
      <c r="STZ26" s="290"/>
      <c r="SUA26" s="290"/>
      <c r="SUB26" s="290"/>
      <c r="SUC26" s="290"/>
      <c r="SUD26" s="290"/>
      <c r="SUE26" s="290"/>
      <c r="SUF26" s="290"/>
      <c r="SUG26" s="290"/>
      <c r="SUH26" s="290"/>
      <c r="SUI26" s="290"/>
      <c r="SUJ26" s="290"/>
      <c r="SUK26" s="290"/>
      <c r="SUL26" s="290"/>
      <c r="SUM26" s="290"/>
      <c r="SUN26" s="290"/>
      <c r="SUO26" s="290"/>
      <c r="SUP26" s="290"/>
      <c r="SUQ26" s="290"/>
      <c r="SUR26" s="290"/>
      <c r="SUS26" s="290"/>
      <c r="SUT26" s="290"/>
      <c r="SUU26" s="290"/>
      <c r="SUV26" s="290"/>
      <c r="SUW26" s="290"/>
      <c r="SUX26" s="290"/>
      <c r="SUY26" s="290"/>
      <c r="SUZ26" s="290"/>
      <c r="SVA26" s="290"/>
      <c r="SVB26" s="290"/>
      <c r="SVC26" s="290"/>
      <c r="SVD26" s="290"/>
      <c r="SVE26" s="290"/>
      <c r="SVF26" s="290"/>
      <c r="SVG26" s="290"/>
      <c r="SVH26" s="290"/>
      <c r="SVI26" s="290"/>
      <c r="SVJ26" s="290"/>
      <c r="SVK26" s="290"/>
      <c r="SVL26" s="290"/>
      <c r="SVM26" s="290"/>
      <c r="SVN26" s="290"/>
      <c r="SVO26" s="290"/>
      <c r="SVP26" s="290"/>
      <c r="SVQ26" s="290"/>
      <c r="SVR26" s="290"/>
      <c r="SVS26" s="290"/>
      <c r="SVT26" s="290"/>
      <c r="SVU26" s="290"/>
      <c r="SVV26" s="290"/>
      <c r="SVW26" s="290"/>
      <c r="SVX26" s="290"/>
      <c r="SVY26" s="290"/>
      <c r="SVZ26" s="290"/>
      <c r="SWA26" s="290"/>
      <c r="SWB26" s="290"/>
      <c r="SWC26" s="290"/>
      <c r="SWD26" s="290"/>
      <c r="SWE26" s="290"/>
      <c r="SWF26" s="290"/>
      <c r="SWG26" s="290"/>
      <c r="SWH26" s="290"/>
      <c r="SWI26" s="290"/>
      <c r="SWJ26" s="290"/>
      <c r="SWK26" s="290"/>
      <c r="SWL26" s="290"/>
      <c r="SWM26" s="290"/>
      <c r="SWN26" s="290"/>
      <c r="SWO26" s="290"/>
      <c r="SWP26" s="290"/>
      <c r="SWQ26" s="290"/>
      <c r="SWR26" s="290"/>
      <c r="SWS26" s="290"/>
      <c r="SWT26" s="290"/>
      <c r="SWU26" s="290"/>
      <c r="SWV26" s="290"/>
      <c r="SWW26" s="290"/>
      <c r="SWX26" s="290"/>
      <c r="SWY26" s="290"/>
      <c r="SWZ26" s="290"/>
      <c r="SXA26" s="290"/>
      <c r="SXB26" s="290"/>
      <c r="SXC26" s="290"/>
      <c r="SXD26" s="290"/>
      <c r="SXE26" s="290"/>
      <c r="SXF26" s="290"/>
      <c r="SXG26" s="290"/>
      <c r="SXH26" s="290"/>
      <c r="SXI26" s="290"/>
      <c r="SXJ26" s="290"/>
      <c r="SXK26" s="290"/>
      <c r="SXL26" s="290"/>
      <c r="SXM26" s="290"/>
      <c r="SXN26" s="290"/>
      <c r="SXO26" s="290"/>
      <c r="SXP26" s="290"/>
      <c r="SXQ26" s="290"/>
      <c r="SXR26" s="290"/>
      <c r="SXS26" s="290"/>
      <c r="SXT26" s="290"/>
      <c r="SXU26" s="290"/>
      <c r="SXV26" s="290"/>
      <c r="SXW26" s="290"/>
      <c r="SXX26" s="290"/>
      <c r="SXY26" s="290"/>
      <c r="SXZ26" s="290"/>
      <c r="SYA26" s="290"/>
      <c r="SYB26" s="290"/>
      <c r="SYC26" s="290"/>
      <c r="SYD26" s="290"/>
      <c r="SYE26" s="290"/>
      <c r="SYF26" s="290"/>
      <c r="SYG26" s="290"/>
      <c r="SYH26" s="290"/>
      <c r="SYI26" s="290"/>
      <c r="SYJ26" s="290"/>
      <c r="SYK26" s="290"/>
      <c r="SYL26" s="290"/>
      <c r="SYM26" s="290"/>
      <c r="SYN26" s="290"/>
      <c r="SYO26" s="290"/>
      <c r="SYP26" s="290"/>
      <c r="SYQ26" s="290"/>
      <c r="SYR26" s="290"/>
      <c r="SYS26" s="290"/>
      <c r="SYT26" s="290"/>
      <c r="SYU26" s="290"/>
      <c r="SYV26" s="290"/>
      <c r="SYW26" s="290"/>
      <c r="SYX26" s="290"/>
      <c r="SYY26" s="290"/>
      <c r="SYZ26" s="290"/>
      <c r="SZA26" s="290"/>
      <c r="SZB26" s="290"/>
      <c r="SZC26" s="290"/>
      <c r="SZD26" s="290"/>
      <c r="SZE26" s="290"/>
      <c r="SZF26" s="290"/>
      <c r="SZG26" s="290"/>
      <c r="SZH26" s="290"/>
      <c r="SZI26" s="290"/>
      <c r="SZJ26" s="290"/>
      <c r="SZK26" s="290"/>
      <c r="SZL26" s="290"/>
      <c r="SZM26" s="290"/>
      <c r="SZN26" s="290"/>
      <c r="SZO26" s="290"/>
      <c r="SZP26" s="290"/>
      <c r="SZQ26" s="290"/>
      <c r="SZR26" s="290"/>
      <c r="SZS26" s="290"/>
      <c r="SZT26" s="290"/>
      <c r="SZU26" s="290"/>
      <c r="SZV26" s="290"/>
      <c r="SZW26" s="290"/>
      <c r="SZX26" s="290"/>
      <c r="SZY26" s="290"/>
      <c r="SZZ26" s="290"/>
      <c r="TAA26" s="290"/>
      <c r="TAB26" s="290"/>
      <c r="TAC26" s="290"/>
      <c r="TAD26" s="290"/>
      <c r="TAE26" s="290"/>
      <c r="TAF26" s="290"/>
      <c r="TAG26" s="290"/>
      <c r="TAH26" s="290"/>
      <c r="TAI26" s="290"/>
      <c r="TAJ26" s="290"/>
      <c r="TAK26" s="290"/>
      <c r="TAL26" s="290"/>
      <c r="TAM26" s="290"/>
      <c r="TAN26" s="290"/>
      <c r="TAO26" s="290"/>
      <c r="TAP26" s="290"/>
      <c r="TAQ26" s="290"/>
      <c r="TAR26" s="290"/>
      <c r="TAS26" s="290"/>
      <c r="TAT26" s="290"/>
      <c r="TAU26" s="290"/>
      <c r="TAV26" s="290"/>
      <c r="TAW26" s="290"/>
      <c r="TAX26" s="290"/>
      <c r="TAY26" s="290"/>
      <c r="TAZ26" s="290"/>
      <c r="TBA26" s="290"/>
      <c r="TBB26" s="290"/>
      <c r="TBC26" s="290"/>
      <c r="TBD26" s="290"/>
      <c r="TBE26" s="290"/>
      <c r="TBF26" s="290"/>
      <c r="TBG26" s="290"/>
      <c r="TBH26" s="290"/>
      <c r="TBI26" s="290"/>
      <c r="TBJ26" s="290"/>
      <c r="TBK26" s="290"/>
      <c r="TBL26" s="290"/>
      <c r="TBM26" s="290"/>
      <c r="TBN26" s="290"/>
      <c r="TBO26" s="290"/>
      <c r="TBP26" s="290"/>
      <c r="TBQ26" s="290"/>
      <c r="TBR26" s="290"/>
      <c r="TBS26" s="290"/>
      <c r="TBT26" s="290"/>
      <c r="TBU26" s="290"/>
      <c r="TBV26" s="290"/>
      <c r="TBW26" s="290"/>
      <c r="TBX26" s="290"/>
      <c r="TBY26" s="290"/>
      <c r="TBZ26" s="290"/>
      <c r="TCA26" s="290"/>
      <c r="TCB26" s="290"/>
      <c r="TCC26" s="290"/>
      <c r="TCD26" s="290"/>
      <c r="TCE26" s="290"/>
      <c r="TCF26" s="290"/>
      <c r="TCG26" s="290"/>
      <c r="TCH26" s="290"/>
      <c r="TCI26" s="290"/>
      <c r="TCJ26" s="290"/>
      <c r="TCK26" s="290"/>
      <c r="TCL26" s="290"/>
      <c r="TCM26" s="290"/>
      <c r="TCN26" s="290"/>
      <c r="TCO26" s="290"/>
      <c r="TCP26" s="290"/>
      <c r="TCQ26" s="290"/>
      <c r="TCR26" s="290"/>
      <c r="TCS26" s="290"/>
      <c r="TCT26" s="290"/>
      <c r="TCU26" s="290"/>
      <c r="TCV26" s="290"/>
      <c r="TCW26" s="290"/>
      <c r="TCX26" s="290"/>
      <c r="TCY26" s="290"/>
      <c r="TCZ26" s="290"/>
      <c r="TDA26" s="290"/>
      <c r="TDB26" s="290"/>
      <c r="TDC26" s="290"/>
      <c r="TDD26" s="290"/>
      <c r="TDE26" s="290"/>
      <c r="TDF26" s="290"/>
      <c r="TDG26" s="290"/>
      <c r="TDH26" s="290"/>
      <c r="TDI26" s="290"/>
      <c r="TDJ26" s="290"/>
      <c r="TDK26" s="290"/>
      <c r="TDL26" s="290"/>
      <c r="TDM26" s="290"/>
      <c r="TDN26" s="290"/>
      <c r="TDO26" s="290"/>
      <c r="TDP26" s="290"/>
      <c r="TDQ26" s="290"/>
      <c r="TDR26" s="290"/>
      <c r="TDS26" s="290"/>
      <c r="TDT26" s="290"/>
      <c r="TDU26" s="290"/>
      <c r="TDV26" s="290"/>
      <c r="TDW26" s="290"/>
      <c r="TDX26" s="290"/>
      <c r="TDY26" s="290"/>
      <c r="TDZ26" s="290"/>
      <c r="TEA26" s="290"/>
      <c r="TEB26" s="290"/>
      <c r="TEC26" s="290"/>
      <c r="TED26" s="290"/>
      <c r="TEE26" s="290"/>
      <c r="TEF26" s="290"/>
      <c r="TEG26" s="290"/>
      <c r="TEH26" s="290"/>
      <c r="TEI26" s="290"/>
      <c r="TEJ26" s="290"/>
      <c r="TEK26" s="290"/>
      <c r="TEL26" s="290"/>
      <c r="TEM26" s="290"/>
      <c r="TEN26" s="290"/>
      <c r="TEO26" s="290"/>
      <c r="TEP26" s="290"/>
      <c r="TEQ26" s="290"/>
      <c r="TER26" s="290"/>
      <c r="TES26" s="290"/>
      <c r="TET26" s="290"/>
      <c r="TEU26" s="290"/>
      <c r="TEV26" s="290"/>
      <c r="TEW26" s="290"/>
      <c r="TEX26" s="290"/>
      <c r="TEY26" s="290"/>
      <c r="TEZ26" s="290"/>
      <c r="TFA26" s="290"/>
      <c r="TFB26" s="290"/>
      <c r="TFC26" s="290"/>
      <c r="TFD26" s="290"/>
      <c r="TFE26" s="290"/>
      <c r="TFF26" s="290"/>
      <c r="TFG26" s="290"/>
      <c r="TFH26" s="290"/>
      <c r="TFI26" s="290"/>
      <c r="TFJ26" s="290"/>
      <c r="TFK26" s="290"/>
      <c r="TFL26" s="290"/>
      <c r="TFM26" s="290"/>
      <c r="TFN26" s="290"/>
      <c r="TFO26" s="290"/>
      <c r="TFP26" s="290"/>
      <c r="TFQ26" s="290"/>
      <c r="TFR26" s="290"/>
      <c r="TFS26" s="290"/>
      <c r="TFT26" s="290"/>
      <c r="TFU26" s="290"/>
      <c r="TFV26" s="290"/>
      <c r="TFW26" s="290"/>
      <c r="TFX26" s="290"/>
      <c r="TFY26" s="290"/>
      <c r="TFZ26" s="290"/>
      <c r="TGA26" s="290"/>
      <c r="TGB26" s="290"/>
      <c r="TGC26" s="290"/>
      <c r="TGD26" s="290"/>
      <c r="TGE26" s="290"/>
      <c r="TGF26" s="290"/>
      <c r="TGG26" s="290"/>
      <c r="TGH26" s="290"/>
      <c r="TGI26" s="290"/>
      <c r="TGJ26" s="290"/>
      <c r="TGK26" s="290"/>
      <c r="TGL26" s="290"/>
      <c r="TGM26" s="290"/>
      <c r="TGN26" s="290"/>
      <c r="TGO26" s="290"/>
      <c r="TGP26" s="290"/>
      <c r="TGQ26" s="290"/>
      <c r="TGR26" s="290"/>
      <c r="TGS26" s="290"/>
      <c r="TGT26" s="290"/>
      <c r="TGU26" s="290"/>
      <c r="TGV26" s="290"/>
      <c r="TGW26" s="290"/>
      <c r="TGX26" s="290"/>
      <c r="TGY26" s="290"/>
      <c r="TGZ26" s="290"/>
      <c r="THA26" s="290"/>
      <c r="THB26" s="290"/>
      <c r="THC26" s="290"/>
      <c r="THD26" s="290"/>
      <c r="THE26" s="290"/>
      <c r="THF26" s="290"/>
      <c r="THG26" s="290"/>
      <c r="THH26" s="290"/>
      <c r="THI26" s="290"/>
      <c r="THJ26" s="290"/>
      <c r="THK26" s="290"/>
      <c r="THL26" s="290"/>
      <c r="THM26" s="290"/>
      <c r="THN26" s="290"/>
      <c r="THO26" s="290"/>
      <c r="THP26" s="290"/>
      <c r="THQ26" s="290"/>
      <c r="THR26" s="290"/>
      <c r="THS26" s="290"/>
      <c r="THT26" s="290"/>
      <c r="THU26" s="290"/>
      <c r="THV26" s="290"/>
      <c r="THW26" s="290"/>
      <c r="THX26" s="290"/>
      <c r="THY26" s="290"/>
      <c r="THZ26" s="290"/>
      <c r="TIA26" s="290"/>
      <c r="TIB26" s="290"/>
      <c r="TIC26" s="290"/>
      <c r="TID26" s="290"/>
      <c r="TIE26" s="290"/>
      <c r="TIF26" s="290"/>
      <c r="TIG26" s="290"/>
      <c r="TIH26" s="290"/>
      <c r="TII26" s="290"/>
      <c r="TIJ26" s="290"/>
      <c r="TIK26" s="290"/>
      <c r="TIL26" s="290"/>
      <c r="TIM26" s="290"/>
      <c r="TIN26" s="290"/>
      <c r="TIO26" s="290"/>
      <c r="TIP26" s="290"/>
      <c r="TIQ26" s="290"/>
      <c r="TIR26" s="290"/>
      <c r="TIS26" s="290"/>
      <c r="TIT26" s="290"/>
      <c r="TIU26" s="290"/>
      <c r="TIV26" s="290"/>
      <c r="TIW26" s="290"/>
      <c r="TIX26" s="290"/>
      <c r="TIY26" s="290"/>
      <c r="TIZ26" s="290"/>
      <c r="TJA26" s="290"/>
      <c r="TJB26" s="290"/>
      <c r="TJC26" s="290"/>
      <c r="TJD26" s="290"/>
      <c r="TJE26" s="290"/>
      <c r="TJF26" s="290"/>
      <c r="TJG26" s="290"/>
      <c r="TJH26" s="290"/>
      <c r="TJI26" s="290"/>
      <c r="TJJ26" s="290"/>
      <c r="TJK26" s="290"/>
      <c r="TJL26" s="290"/>
      <c r="TJM26" s="290"/>
      <c r="TJN26" s="290"/>
      <c r="TJO26" s="290"/>
      <c r="TJP26" s="290"/>
      <c r="TJQ26" s="290"/>
      <c r="TJR26" s="290"/>
      <c r="TJS26" s="290"/>
      <c r="TJT26" s="290"/>
      <c r="TJU26" s="290"/>
      <c r="TJV26" s="290"/>
      <c r="TJW26" s="290"/>
      <c r="TJX26" s="290"/>
      <c r="TJY26" s="290"/>
      <c r="TJZ26" s="290"/>
      <c r="TKA26" s="290"/>
      <c r="TKB26" s="290"/>
      <c r="TKC26" s="290"/>
      <c r="TKD26" s="290"/>
      <c r="TKE26" s="290"/>
      <c r="TKF26" s="290"/>
      <c r="TKG26" s="290"/>
      <c r="TKH26" s="290"/>
      <c r="TKI26" s="290"/>
      <c r="TKJ26" s="290"/>
      <c r="TKK26" s="290"/>
      <c r="TKL26" s="290"/>
      <c r="TKM26" s="290"/>
      <c r="TKN26" s="290"/>
      <c r="TKO26" s="290"/>
      <c r="TKP26" s="290"/>
      <c r="TKQ26" s="290"/>
      <c r="TKR26" s="290"/>
      <c r="TKS26" s="290"/>
      <c r="TKT26" s="290"/>
      <c r="TKU26" s="290"/>
      <c r="TKV26" s="290"/>
      <c r="TKW26" s="290"/>
      <c r="TKX26" s="290"/>
      <c r="TKY26" s="290"/>
      <c r="TKZ26" s="290"/>
      <c r="TLA26" s="290"/>
      <c r="TLB26" s="290"/>
      <c r="TLC26" s="290"/>
      <c r="TLD26" s="290"/>
      <c r="TLE26" s="290"/>
      <c r="TLF26" s="290"/>
      <c r="TLG26" s="290"/>
      <c r="TLH26" s="290"/>
      <c r="TLI26" s="290"/>
      <c r="TLJ26" s="290"/>
      <c r="TLK26" s="290"/>
      <c r="TLL26" s="290"/>
      <c r="TLM26" s="290"/>
      <c r="TLN26" s="290"/>
      <c r="TLO26" s="290"/>
      <c r="TLP26" s="290"/>
      <c r="TLQ26" s="290"/>
      <c r="TLR26" s="290"/>
      <c r="TLS26" s="290"/>
      <c r="TLT26" s="290"/>
      <c r="TLU26" s="290"/>
      <c r="TLV26" s="290"/>
      <c r="TLW26" s="290"/>
      <c r="TLX26" s="290"/>
      <c r="TLY26" s="290"/>
      <c r="TLZ26" s="290"/>
      <c r="TMA26" s="290"/>
      <c r="TMB26" s="290"/>
      <c r="TMC26" s="290"/>
      <c r="TMD26" s="290"/>
      <c r="TME26" s="290"/>
      <c r="TMF26" s="290"/>
      <c r="TMG26" s="290"/>
      <c r="TMH26" s="290"/>
      <c r="TMI26" s="290"/>
      <c r="TMJ26" s="290"/>
      <c r="TMK26" s="290"/>
      <c r="TML26" s="290"/>
      <c r="TMM26" s="290"/>
      <c r="TMN26" s="290"/>
      <c r="TMO26" s="290"/>
      <c r="TMP26" s="290"/>
      <c r="TMQ26" s="290"/>
      <c r="TMR26" s="290"/>
      <c r="TMS26" s="290"/>
      <c r="TMT26" s="290"/>
      <c r="TMU26" s="290"/>
      <c r="TMV26" s="290"/>
      <c r="TMW26" s="290"/>
      <c r="TMX26" s="290"/>
      <c r="TMY26" s="290"/>
      <c r="TMZ26" s="290"/>
      <c r="TNA26" s="290"/>
      <c r="TNB26" s="290"/>
      <c r="TNC26" s="290"/>
      <c r="TND26" s="290"/>
      <c r="TNE26" s="290"/>
      <c r="TNF26" s="290"/>
      <c r="TNG26" s="290"/>
      <c r="TNH26" s="290"/>
      <c r="TNI26" s="290"/>
      <c r="TNJ26" s="290"/>
      <c r="TNK26" s="290"/>
      <c r="TNL26" s="290"/>
      <c r="TNM26" s="290"/>
      <c r="TNN26" s="290"/>
      <c r="TNO26" s="290"/>
      <c r="TNP26" s="290"/>
      <c r="TNQ26" s="290"/>
      <c r="TNR26" s="290"/>
      <c r="TNS26" s="290"/>
      <c r="TNT26" s="290"/>
      <c r="TNU26" s="290"/>
      <c r="TNV26" s="290"/>
      <c r="TNW26" s="290"/>
      <c r="TNX26" s="290"/>
      <c r="TNY26" s="290"/>
      <c r="TNZ26" s="290"/>
      <c r="TOA26" s="290"/>
      <c r="TOB26" s="290"/>
      <c r="TOC26" s="290"/>
      <c r="TOD26" s="290"/>
      <c r="TOE26" s="290"/>
      <c r="TOF26" s="290"/>
      <c r="TOG26" s="290"/>
      <c r="TOH26" s="290"/>
      <c r="TOI26" s="290"/>
      <c r="TOJ26" s="290"/>
      <c r="TOK26" s="290"/>
      <c r="TOL26" s="290"/>
      <c r="TOM26" s="290"/>
      <c r="TON26" s="290"/>
      <c r="TOO26" s="290"/>
      <c r="TOP26" s="290"/>
      <c r="TOQ26" s="290"/>
      <c r="TOR26" s="290"/>
      <c r="TOS26" s="290"/>
      <c r="TOT26" s="290"/>
      <c r="TOU26" s="290"/>
      <c r="TOV26" s="290"/>
      <c r="TOW26" s="290"/>
      <c r="TOX26" s="290"/>
      <c r="TOY26" s="290"/>
      <c r="TOZ26" s="290"/>
      <c r="TPA26" s="290"/>
      <c r="TPB26" s="290"/>
      <c r="TPC26" s="290"/>
      <c r="TPD26" s="290"/>
      <c r="TPE26" s="290"/>
      <c r="TPF26" s="290"/>
      <c r="TPG26" s="290"/>
      <c r="TPH26" s="290"/>
      <c r="TPI26" s="290"/>
      <c r="TPJ26" s="290"/>
      <c r="TPK26" s="290"/>
      <c r="TPL26" s="290"/>
      <c r="TPM26" s="290"/>
      <c r="TPN26" s="290"/>
      <c r="TPO26" s="290"/>
      <c r="TPP26" s="290"/>
      <c r="TPQ26" s="290"/>
      <c r="TPR26" s="290"/>
      <c r="TPS26" s="290"/>
      <c r="TPT26" s="290"/>
      <c r="TPU26" s="290"/>
      <c r="TPV26" s="290"/>
      <c r="TPW26" s="290"/>
      <c r="TPX26" s="290"/>
      <c r="TPY26" s="290"/>
      <c r="TPZ26" s="290"/>
      <c r="TQA26" s="290"/>
      <c r="TQB26" s="290"/>
      <c r="TQC26" s="290"/>
      <c r="TQD26" s="290"/>
      <c r="TQE26" s="290"/>
      <c r="TQF26" s="290"/>
      <c r="TQG26" s="290"/>
      <c r="TQH26" s="290"/>
      <c r="TQI26" s="290"/>
      <c r="TQJ26" s="290"/>
      <c r="TQK26" s="290"/>
      <c r="TQL26" s="290"/>
      <c r="TQM26" s="290"/>
      <c r="TQN26" s="290"/>
      <c r="TQO26" s="290"/>
      <c r="TQP26" s="290"/>
      <c r="TQQ26" s="290"/>
      <c r="TQR26" s="290"/>
      <c r="TQS26" s="290"/>
      <c r="TQT26" s="290"/>
      <c r="TQU26" s="290"/>
      <c r="TQV26" s="290"/>
      <c r="TQW26" s="290"/>
      <c r="TQX26" s="290"/>
      <c r="TQY26" s="290"/>
      <c r="TQZ26" s="290"/>
      <c r="TRA26" s="290"/>
      <c r="TRB26" s="290"/>
      <c r="TRC26" s="290"/>
      <c r="TRD26" s="290"/>
      <c r="TRE26" s="290"/>
      <c r="TRF26" s="290"/>
      <c r="TRG26" s="290"/>
      <c r="TRH26" s="290"/>
      <c r="TRI26" s="290"/>
      <c r="TRJ26" s="290"/>
      <c r="TRK26" s="290"/>
      <c r="TRL26" s="290"/>
      <c r="TRM26" s="290"/>
      <c r="TRN26" s="290"/>
      <c r="TRO26" s="290"/>
      <c r="TRP26" s="290"/>
      <c r="TRQ26" s="290"/>
      <c r="TRR26" s="290"/>
      <c r="TRS26" s="290"/>
      <c r="TRT26" s="290"/>
      <c r="TRU26" s="290"/>
      <c r="TRV26" s="290"/>
      <c r="TRW26" s="290"/>
      <c r="TRX26" s="290"/>
      <c r="TRY26" s="290"/>
      <c r="TRZ26" s="290"/>
      <c r="TSA26" s="290"/>
      <c r="TSB26" s="290"/>
      <c r="TSC26" s="290"/>
      <c r="TSD26" s="290"/>
      <c r="TSE26" s="290"/>
      <c r="TSF26" s="290"/>
      <c r="TSG26" s="290"/>
      <c r="TSH26" s="290"/>
      <c r="TSI26" s="290"/>
      <c r="TSJ26" s="290"/>
      <c r="TSK26" s="290"/>
      <c r="TSL26" s="290"/>
      <c r="TSM26" s="290"/>
      <c r="TSN26" s="290"/>
      <c r="TSO26" s="290"/>
      <c r="TSP26" s="290"/>
      <c r="TSQ26" s="290"/>
      <c r="TSR26" s="290"/>
      <c r="TSS26" s="290"/>
      <c r="TST26" s="290"/>
      <c r="TSU26" s="290"/>
      <c r="TSV26" s="290"/>
      <c r="TSW26" s="290"/>
      <c r="TSX26" s="290"/>
      <c r="TSY26" s="290"/>
      <c r="TSZ26" s="290"/>
      <c r="TTA26" s="290"/>
      <c r="TTB26" s="290"/>
      <c r="TTC26" s="290"/>
      <c r="TTD26" s="290"/>
      <c r="TTE26" s="290"/>
      <c r="TTF26" s="290"/>
      <c r="TTG26" s="290"/>
      <c r="TTH26" s="290"/>
      <c r="TTI26" s="290"/>
      <c r="TTJ26" s="290"/>
      <c r="TTK26" s="290"/>
      <c r="TTL26" s="290"/>
      <c r="TTM26" s="290"/>
      <c r="TTN26" s="290"/>
      <c r="TTO26" s="290"/>
      <c r="TTP26" s="290"/>
      <c r="TTQ26" s="290"/>
      <c r="TTR26" s="290"/>
      <c r="TTS26" s="290"/>
      <c r="TTT26" s="290"/>
      <c r="TTU26" s="290"/>
      <c r="TTV26" s="290"/>
      <c r="TTW26" s="290"/>
      <c r="TTX26" s="290"/>
      <c r="TTY26" s="290"/>
      <c r="TTZ26" s="290"/>
      <c r="TUA26" s="290"/>
      <c r="TUB26" s="290"/>
      <c r="TUC26" s="290"/>
      <c r="TUD26" s="290"/>
      <c r="TUE26" s="290"/>
      <c r="TUF26" s="290"/>
      <c r="TUG26" s="290"/>
      <c r="TUH26" s="290"/>
      <c r="TUI26" s="290"/>
      <c r="TUJ26" s="290"/>
      <c r="TUK26" s="290"/>
      <c r="TUL26" s="290"/>
      <c r="TUM26" s="290"/>
      <c r="TUN26" s="290"/>
      <c r="TUO26" s="290"/>
      <c r="TUP26" s="290"/>
      <c r="TUQ26" s="290"/>
      <c r="TUR26" s="290"/>
      <c r="TUS26" s="290"/>
      <c r="TUT26" s="290"/>
      <c r="TUU26" s="290"/>
      <c r="TUV26" s="290"/>
      <c r="TUW26" s="290"/>
      <c r="TUX26" s="290"/>
      <c r="TUY26" s="290"/>
      <c r="TUZ26" s="290"/>
      <c r="TVA26" s="290"/>
      <c r="TVB26" s="290"/>
      <c r="TVC26" s="290"/>
      <c r="TVD26" s="290"/>
      <c r="TVE26" s="290"/>
      <c r="TVF26" s="290"/>
      <c r="TVG26" s="290"/>
      <c r="TVH26" s="290"/>
      <c r="TVI26" s="290"/>
      <c r="TVJ26" s="290"/>
      <c r="TVK26" s="290"/>
      <c r="TVL26" s="290"/>
      <c r="TVM26" s="290"/>
      <c r="TVN26" s="290"/>
      <c r="TVO26" s="290"/>
      <c r="TVP26" s="290"/>
      <c r="TVQ26" s="290"/>
      <c r="TVR26" s="290"/>
      <c r="TVS26" s="290"/>
      <c r="TVT26" s="290"/>
      <c r="TVU26" s="290"/>
      <c r="TVV26" s="290"/>
      <c r="TVW26" s="290"/>
      <c r="TVX26" s="290"/>
      <c r="TVY26" s="290"/>
      <c r="TVZ26" s="290"/>
      <c r="TWA26" s="290"/>
      <c r="TWB26" s="290"/>
      <c r="TWC26" s="290"/>
      <c r="TWD26" s="290"/>
      <c r="TWE26" s="290"/>
      <c r="TWF26" s="290"/>
      <c r="TWG26" s="290"/>
      <c r="TWH26" s="290"/>
      <c r="TWI26" s="290"/>
      <c r="TWJ26" s="290"/>
      <c r="TWK26" s="290"/>
      <c r="TWL26" s="290"/>
      <c r="TWM26" s="290"/>
      <c r="TWN26" s="290"/>
      <c r="TWO26" s="290"/>
      <c r="TWP26" s="290"/>
      <c r="TWQ26" s="290"/>
      <c r="TWR26" s="290"/>
      <c r="TWS26" s="290"/>
      <c r="TWT26" s="290"/>
      <c r="TWU26" s="290"/>
      <c r="TWV26" s="290"/>
      <c r="TWW26" s="290"/>
      <c r="TWX26" s="290"/>
      <c r="TWY26" s="290"/>
      <c r="TWZ26" s="290"/>
      <c r="TXA26" s="290"/>
      <c r="TXB26" s="290"/>
      <c r="TXC26" s="290"/>
      <c r="TXD26" s="290"/>
      <c r="TXE26" s="290"/>
      <c r="TXF26" s="290"/>
      <c r="TXG26" s="290"/>
      <c r="TXH26" s="290"/>
      <c r="TXI26" s="290"/>
      <c r="TXJ26" s="290"/>
      <c r="TXK26" s="290"/>
      <c r="TXL26" s="290"/>
      <c r="TXM26" s="290"/>
      <c r="TXN26" s="290"/>
      <c r="TXO26" s="290"/>
      <c r="TXP26" s="290"/>
      <c r="TXQ26" s="290"/>
      <c r="TXR26" s="290"/>
      <c r="TXS26" s="290"/>
      <c r="TXT26" s="290"/>
      <c r="TXU26" s="290"/>
      <c r="TXV26" s="290"/>
      <c r="TXW26" s="290"/>
      <c r="TXX26" s="290"/>
      <c r="TXY26" s="290"/>
      <c r="TXZ26" s="290"/>
      <c r="TYA26" s="290"/>
      <c r="TYB26" s="290"/>
      <c r="TYC26" s="290"/>
      <c r="TYD26" s="290"/>
      <c r="TYE26" s="290"/>
      <c r="TYF26" s="290"/>
      <c r="TYG26" s="290"/>
      <c r="TYH26" s="290"/>
      <c r="TYI26" s="290"/>
      <c r="TYJ26" s="290"/>
      <c r="TYK26" s="290"/>
      <c r="TYL26" s="290"/>
      <c r="TYM26" s="290"/>
      <c r="TYN26" s="290"/>
      <c r="TYO26" s="290"/>
      <c r="TYP26" s="290"/>
      <c r="TYQ26" s="290"/>
      <c r="TYR26" s="290"/>
      <c r="TYS26" s="290"/>
      <c r="TYT26" s="290"/>
      <c r="TYU26" s="290"/>
      <c r="TYV26" s="290"/>
      <c r="TYW26" s="290"/>
      <c r="TYX26" s="290"/>
      <c r="TYY26" s="290"/>
      <c r="TYZ26" s="290"/>
      <c r="TZA26" s="290"/>
      <c r="TZB26" s="290"/>
      <c r="TZC26" s="290"/>
      <c r="TZD26" s="290"/>
      <c r="TZE26" s="290"/>
      <c r="TZF26" s="290"/>
      <c r="TZG26" s="290"/>
      <c r="TZH26" s="290"/>
      <c r="TZI26" s="290"/>
      <c r="TZJ26" s="290"/>
      <c r="TZK26" s="290"/>
      <c r="TZL26" s="290"/>
      <c r="TZM26" s="290"/>
      <c r="TZN26" s="290"/>
      <c r="TZO26" s="290"/>
      <c r="TZP26" s="290"/>
      <c r="TZQ26" s="290"/>
      <c r="TZR26" s="290"/>
      <c r="TZS26" s="290"/>
      <c r="TZT26" s="290"/>
      <c r="TZU26" s="290"/>
      <c r="TZV26" s="290"/>
      <c r="TZW26" s="290"/>
      <c r="TZX26" s="290"/>
      <c r="TZY26" s="290"/>
      <c r="TZZ26" s="290"/>
      <c r="UAA26" s="290"/>
      <c r="UAB26" s="290"/>
      <c r="UAC26" s="290"/>
      <c r="UAD26" s="290"/>
      <c r="UAE26" s="290"/>
      <c r="UAF26" s="290"/>
      <c r="UAG26" s="290"/>
      <c r="UAH26" s="290"/>
      <c r="UAI26" s="290"/>
      <c r="UAJ26" s="290"/>
      <c r="UAK26" s="290"/>
      <c r="UAL26" s="290"/>
      <c r="UAM26" s="290"/>
      <c r="UAN26" s="290"/>
      <c r="UAO26" s="290"/>
      <c r="UAP26" s="290"/>
      <c r="UAQ26" s="290"/>
      <c r="UAR26" s="290"/>
      <c r="UAS26" s="290"/>
      <c r="UAT26" s="290"/>
      <c r="UAU26" s="290"/>
      <c r="UAV26" s="290"/>
      <c r="UAW26" s="290"/>
      <c r="UAX26" s="290"/>
      <c r="UAY26" s="290"/>
      <c r="UAZ26" s="290"/>
      <c r="UBA26" s="290"/>
      <c r="UBB26" s="290"/>
      <c r="UBC26" s="290"/>
      <c r="UBD26" s="290"/>
      <c r="UBE26" s="290"/>
      <c r="UBF26" s="290"/>
      <c r="UBG26" s="290"/>
      <c r="UBH26" s="290"/>
      <c r="UBI26" s="290"/>
      <c r="UBJ26" s="290"/>
      <c r="UBK26" s="290"/>
      <c r="UBL26" s="290"/>
      <c r="UBM26" s="290"/>
      <c r="UBN26" s="290"/>
      <c r="UBO26" s="290"/>
      <c r="UBP26" s="290"/>
      <c r="UBQ26" s="290"/>
      <c r="UBR26" s="290"/>
      <c r="UBS26" s="290"/>
      <c r="UBT26" s="290"/>
      <c r="UBU26" s="290"/>
      <c r="UBV26" s="290"/>
      <c r="UBW26" s="290"/>
      <c r="UBX26" s="290"/>
      <c r="UBY26" s="290"/>
      <c r="UBZ26" s="290"/>
      <c r="UCA26" s="290"/>
      <c r="UCB26" s="290"/>
      <c r="UCC26" s="290"/>
      <c r="UCD26" s="290"/>
      <c r="UCE26" s="290"/>
      <c r="UCF26" s="290"/>
      <c r="UCG26" s="290"/>
      <c r="UCH26" s="290"/>
      <c r="UCI26" s="290"/>
      <c r="UCJ26" s="290"/>
      <c r="UCK26" s="290"/>
      <c r="UCL26" s="290"/>
      <c r="UCM26" s="290"/>
      <c r="UCN26" s="290"/>
      <c r="UCO26" s="290"/>
      <c r="UCP26" s="290"/>
      <c r="UCQ26" s="290"/>
      <c r="UCR26" s="290"/>
      <c r="UCS26" s="290"/>
      <c r="UCT26" s="290"/>
      <c r="UCU26" s="290"/>
      <c r="UCV26" s="290"/>
      <c r="UCW26" s="290"/>
      <c r="UCX26" s="290"/>
      <c r="UCY26" s="290"/>
      <c r="UCZ26" s="290"/>
      <c r="UDA26" s="290"/>
      <c r="UDB26" s="290"/>
      <c r="UDC26" s="290"/>
      <c r="UDD26" s="290"/>
      <c r="UDE26" s="290"/>
      <c r="UDF26" s="290"/>
      <c r="UDG26" s="290"/>
      <c r="UDH26" s="290"/>
      <c r="UDI26" s="290"/>
      <c r="UDJ26" s="290"/>
      <c r="UDK26" s="290"/>
      <c r="UDL26" s="290"/>
      <c r="UDM26" s="290"/>
      <c r="UDN26" s="290"/>
      <c r="UDO26" s="290"/>
      <c r="UDP26" s="290"/>
      <c r="UDQ26" s="290"/>
      <c r="UDR26" s="290"/>
      <c r="UDS26" s="290"/>
      <c r="UDT26" s="290"/>
      <c r="UDU26" s="290"/>
      <c r="UDV26" s="290"/>
      <c r="UDW26" s="290"/>
      <c r="UDX26" s="290"/>
      <c r="UDY26" s="290"/>
      <c r="UDZ26" s="290"/>
      <c r="UEA26" s="290"/>
      <c r="UEB26" s="290"/>
      <c r="UEC26" s="290"/>
      <c r="UED26" s="290"/>
      <c r="UEE26" s="290"/>
      <c r="UEF26" s="290"/>
      <c r="UEG26" s="290"/>
      <c r="UEH26" s="290"/>
      <c r="UEI26" s="290"/>
      <c r="UEJ26" s="290"/>
      <c r="UEK26" s="290"/>
      <c r="UEL26" s="290"/>
      <c r="UEM26" s="290"/>
      <c r="UEN26" s="290"/>
      <c r="UEO26" s="290"/>
      <c r="UEP26" s="290"/>
      <c r="UEQ26" s="290"/>
      <c r="UER26" s="290"/>
      <c r="UES26" s="290"/>
      <c r="UET26" s="290"/>
      <c r="UEU26" s="290"/>
      <c r="UEV26" s="290"/>
      <c r="UEW26" s="290"/>
      <c r="UEX26" s="290"/>
      <c r="UEY26" s="290"/>
      <c r="UEZ26" s="290"/>
      <c r="UFA26" s="290"/>
      <c r="UFB26" s="290"/>
      <c r="UFC26" s="290"/>
      <c r="UFD26" s="290"/>
      <c r="UFE26" s="290"/>
      <c r="UFF26" s="290"/>
      <c r="UFG26" s="290"/>
      <c r="UFH26" s="290"/>
      <c r="UFI26" s="290"/>
      <c r="UFJ26" s="290"/>
      <c r="UFK26" s="290"/>
      <c r="UFL26" s="290"/>
      <c r="UFM26" s="290"/>
      <c r="UFN26" s="290"/>
      <c r="UFO26" s="290"/>
      <c r="UFP26" s="290"/>
      <c r="UFQ26" s="290"/>
      <c r="UFR26" s="290"/>
      <c r="UFS26" s="290"/>
      <c r="UFT26" s="290"/>
      <c r="UFU26" s="290"/>
      <c r="UFV26" s="290"/>
      <c r="UFW26" s="290"/>
      <c r="UFX26" s="290"/>
      <c r="UFY26" s="290"/>
      <c r="UFZ26" s="290"/>
      <c r="UGA26" s="290"/>
      <c r="UGB26" s="290"/>
      <c r="UGC26" s="290"/>
      <c r="UGD26" s="290"/>
      <c r="UGE26" s="290"/>
      <c r="UGF26" s="290"/>
      <c r="UGG26" s="290"/>
      <c r="UGH26" s="290"/>
      <c r="UGI26" s="290"/>
      <c r="UGJ26" s="290"/>
      <c r="UGK26" s="290"/>
      <c r="UGL26" s="290"/>
      <c r="UGM26" s="290"/>
      <c r="UGN26" s="290"/>
      <c r="UGO26" s="290"/>
      <c r="UGP26" s="290"/>
      <c r="UGQ26" s="290"/>
      <c r="UGR26" s="290"/>
      <c r="UGS26" s="290"/>
      <c r="UGT26" s="290"/>
      <c r="UGU26" s="290"/>
      <c r="UGV26" s="290"/>
      <c r="UGW26" s="290"/>
      <c r="UGX26" s="290"/>
      <c r="UGY26" s="290"/>
      <c r="UGZ26" s="290"/>
      <c r="UHA26" s="290"/>
      <c r="UHB26" s="290"/>
      <c r="UHC26" s="290"/>
      <c r="UHD26" s="290"/>
      <c r="UHE26" s="290"/>
      <c r="UHF26" s="290"/>
      <c r="UHG26" s="290"/>
      <c r="UHH26" s="290"/>
      <c r="UHI26" s="290"/>
      <c r="UHJ26" s="290"/>
      <c r="UHK26" s="290"/>
      <c r="UHL26" s="290"/>
      <c r="UHM26" s="290"/>
      <c r="UHN26" s="290"/>
      <c r="UHO26" s="290"/>
      <c r="UHP26" s="290"/>
      <c r="UHQ26" s="290"/>
      <c r="UHR26" s="290"/>
      <c r="UHS26" s="290"/>
      <c r="UHT26" s="290"/>
      <c r="UHU26" s="290"/>
      <c r="UHV26" s="290"/>
      <c r="UHW26" s="290"/>
      <c r="UHX26" s="290"/>
      <c r="UHY26" s="290"/>
      <c r="UHZ26" s="290"/>
      <c r="UIA26" s="290"/>
      <c r="UIB26" s="290"/>
      <c r="UIC26" s="290"/>
      <c r="UID26" s="290"/>
      <c r="UIE26" s="290"/>
      <c r="UIF26" s="290"/>
      <c r="UIG26" s="290"/>
      <c r="UIH26" s="290"/>
      <c r="UII26" s="290"/>
      <c r="UIJ26" s="290"/>
      <c r="UIK26" s="290"/>
      <c r="UIL26" s="290"/>
      <c r="UIM26" s="290"/>
      <c r="UIN26" s="290"/>
      <c r="UIO26" s="290"/>
      <c r="UIP26" s="290"/>
      <c r="UIQ26" s="290"/>
      <c r="UIR26" s="290"/>
      <c r="UIS26" s="290"/>
      <c r="UIT26" s="290"/>
      <c r="UIU26" s="290"/>
      <c r="UIV26" s="290"/>
      <c r="UIW26" s="290"/>
      <c r="UIX26" s="290"/>
      <c r="UIY26" s="290"/>
      <c r="UIZ26" s="290"/>
      <c r="UJA26" s="290"/>
      <c r="UJB26" s="290"/>
      <c r="UJC26" s="290"/>
      <c r="UJD26" s="290"/>
      <c r="UJE26" s="290"/>
      <c r="UJF26" s="290"/>
      <c r="UJG26" s="290"/>
      <c r="UJH26" s="290"/>
      <c r="UJI26" s="290"/>
      <c r="UJJ26" s="290"/>
      <c r="UJK26" s="290"/>
      <c r="UJL26" s="290"/>
      <c r="UJM26" s="290"/>
      <c r="UJN26" s="290"/>
      <c r="UJO26" s="290"/>
      <c r="UJP26" s="290"/>
      <c r="UJQ26" s="290"/>
      <c r="UJR26" s="290"/>
      <c r="UJS26" s="290"/>
      <c r="UJT26" s="290"/>
      <c r="UJU26" s="290"/>
      <c r="UJV26" s="290"/>
      <c r="UJW26" s="290"/>
      <c r="UJX26" s="290"/>
      <c r="UJY26" s="290"/>
      <c r="UJZ26" s="290"/>
      <c r="UKA26" s="290"/>
      <c r="UKB26" s="290"/>
      <c r="UKC26" s="290"/>
      <c r="UKD26" s="290"/>
      <c r="UKE26" s="290"/>
      <c r="UKF26" s="290"/>
      <c r="UKG26" s="290"/>
      <c r="UKH26" s="290"/>
      <c r="UKI26" s="290"/>
      <c r="UKJ26" s="290"/>
      <c r="UKK26" s="290"/>
      <c r="UKL26" s="290"/>
      <c r="UKM26" s="290"/>
      <c r="UKN26" s="290"/>
      <c r="UKO26" s="290"/>
      <c r="UKP26" s="290"/>
      <c r="UKQ26" s="290"/>
      <c r="UKR26" s="290"/>
      <c r="UKS26" s="290"/>
      <c r="UKT26" s="290"/>
      <c r="UKU26" s="290"/>
      <c r="UKV26" s="290"/>
      <c r="UKW26" s="290"/>
      <c r="UKX26" s="290"/>
      <c r="UKY26" s="290"/>
      <c r="UKZ26" s="290"/>
      <c r="ULA26" s="290"/>
      <c r="ULB26" s="290"/>
      <c r="ULC26" s="290"/>
      <c r="ULD26" s="290"/>
      <c r="ULE26" s="290"/>
      <c r="ULF26" s="290"/>
      <c r="ULG26" s="290"/>
      <c r="ULH26" s="290"/>
      <c r="ULI26" s="290"/>
      <c r="ULJ26" s="290"/>
      <c r="ULK26" s="290"/>
      <c r="ULL26" s="290"/>
      <c r="ULM26" s="290"/>
      <c r="ULN26" s="290"/>
      <c r="ULO26" s="290"/>
      <c r="ULP26" s="290"/>
      <c r="ULQ26" s="290"/>
      <c r="ULR26" s="290"/>
      <c r="ULS26" s="290"/>
      <c r="ULT26" s="290"/>
      <c r="ULU26" s="290"/>
      <c r="ULV26" s="290"/>
      <c r="ULW26" s="290"/>
      <c r="ULX26" s="290"/>
      <c r="ULY26" s="290"/>
      <c r="ULZ26" s="290"/>
      <c r="UMA26" s="290"/>
      <c r="UMB26" s="290"/>
      <c r="UMC26" s="290"/>
      <c r="UMD26" s="290"/>
      <c r="UME26" s="290"/>
      <c r="UMF26" s="290"/>
      <c r="UMG26" s="290"/>
      <c r="UMH26" s="290"/>
      <c r="UMI26" s="290"/>
      <c r="UMJ26" s="290"/>
      <c r="UMK26" s="290"/>
      <c r="UML26" s="290"/>
      <c r="UMM26" s="290"/>
      <c r="UMN26" s="290"/>
      <c r="UMO26" s="290"/>
      <c r="UMP26" s="290"/>
      <c r="UMQ26" s="290"/>
      <c r="UMR26" s="290"/>
      <c r="UMS26" s="290"/>
      <c r="UMT26" s="290"/>
      <c r="UMU26" s="290"/>
      <c r="UMV26" s="290"/>
      <c r="UMW26" s="290"/>
      <c r="UMX26" s="290"/>
      <c r="UMY26" s="290"/>
      <c r="UMZ26" s="290"/>
      <c r="UNA26" s="290"/>
      <c r="UNB26" s="290"/>
      <c r="UNC26" s="290"/>
      <c r="UND26" s="290"/>
      <c r="UNE26" s="290"/>
      <c r="UNF26" s="290"/>
      <c r="UNG26" s="290"/>
      <c r="UNH26" s="290"/>
      <c r="UNI26" s="290"/>
      <c r="UNJ26" s="290"/>
      <c r="UNK26" s="290"/>
      <c r="UNL26" s="290"/>
      <c r="UNM26" s="290"/>
      <c r="UNN26" s="290"/>
      <c r="UNO26" s="290"/>
      <c r="UNP26" s="290"/>
      <c r="UNQ26" s="290"/>
      <c r="UNR26" s="290"/>
      <c r="UNS26" s="290"/>
      <c r="UNT26" s="290"/>
      <c r="UNU26" s="290"/>
      <c r="UNV26" s="290"/>
      <c r="UNW26" s="290"/>
      <c r="UNX26" s="290"/>
      <c r="UNY26" s="290"/>
      <c r="UNZ26" s="290"/>
      <c r="UOA26" s="290"/>
      <c r="UOB26" s="290"/>
      <c r="UOC26" s="290"/>
      <c r="UOD26" s="290"/>
      <c r="UOE26" s="290"/>
      <c r="UOF26" s="290"/>
      <c r="UOG26" s="290"/>
      <c r="UOH26" s="290"/>
      <c r="UOI26" s="290"/>
      <c r="UOJ26" s="290"/>
      <c r="UOK26" s="290"/>
      <c r="UOL26" s="290"/>
      <c r="UOM26" s="290"/>
      <c r="UON26" s="290"/>
      <c r="UOO26" s="290"/>
      <c r="UOP26" s="290"/>
      <c r="UOQ26" s="290"/>
      <c r="UOR26" s="290"/>
      <c r="UOS26" s="290"/>
      <c r="UOT26" s="290"/>
      <c r="UOU26" s="290"/>
      <c r="UOV26" s="290"/>
      <c r="UOW26" s="290"/>
      <c r="UOX26" s="290"/>
      <c r="UOY26" s="290"/>
      <c r="UOZ26" s="290"/>
      <c r="UPA26" s="290"/>
      <c r="UPB26" s="290"/>
      <c r="UPC26" s="290"/>
      <c r="UPD26" s="290"/>
      <c r="UPE26" s="290"/>
      <c r="UPF26" s="290"/>
      <c r="UPG26" s="290"/>
      <c r="UPH26" s="290"/>
      <c r="UPI26" s="290"/>
      <c r="UPJ26" s="290"/>
      <c r="UPK26" s="290"/>
      <c r="UPL26" s="290"/>
      <c r="UPM26" s="290"/>
      <c r="UPN26" s="290"/>
      <c r="UPO26" s="290"/>
      <c r="UPP26" s="290"/>
      <c r="UPQ26" s="290"/>
      <c r="UPR26" s="290"/>
      <c r="UPS26" s="290"/>
      <c r="UPT26" s="290"/>
      <c r="UPU26" s="290"/>
      <c r="UPV26" s="290"/>
      <c r="UPW26" s="290"/>
      <c r="UPX26" s="290"/>
      <c r="UPY26" s="290"/>
      <c r="UPZ26" s="290"/>
      <c r="UQA26" s="290"/>
      <c r="UQB26" s="290"/>
      <c r="UQC26" s="290"/>
      <c r="UQD26" s="290"/>
      <c r="UQE26" s="290"/>
      <c r="UQF26" s="290"/>
      <c r="UQG26" s="290"/>
      <c r="UQH26" s="290"/>
      <c r="UQI26" s="290"/>
      <c r="UQJ26" s="290"/>
      <c r="UQK26" s="290"/>
      <c r="UQL26" s="290"/>
      <c r="UQM26" s="290"/>
      <c r="UQN26" s="290"/>
      <c r="UQO26" s="290"/>
      <c r="UQP26" s="290"/>
      <c r="UQQ26" s="290"/>
      <c r="UQR26" s="290"/>
      <c r="UQS26" s="290"/>
      <c r="UQT26" s="290"/>
      <c r="UQU26" s="290"/>
      <c r="UQV26" s="290"/>
      <c r="UQW26" s="290"/>
      <c r="UQX26" s="290"/>
      <c r="UQY26" s="290"/>
      <c r="UQZ26" s="290"/>
      <c r="URA26" s="290"/>
      <c r="URB26" s="290"/>
      <c r="URC26" s="290"/>
      <c r="URD26" s="290"/>
      <c r="URE26" s="290"/>
      <c r="URF26" s="290"/>
      <c r="URG26" s="290"/>
      <c r="URH26" s="290"/>
      <c r="URI26" s="290"/>
      <c r="URJ26" s="290"/>
      <c r="URK26" s="290"/>
      <c r="URL26" s="290"/>
      <c r="URM26" s="290"/>
      <c r="URN26" s="290"/>
      <c r="URO26" s="290"/>
      <c r="URP26" s="290"/>
      <c r="URQ26" s="290"/>
      <c r="URR26" s="290"/>
      <c r="URS26" s="290"/>
      <c r="URT26" s="290"/>
      <c r="URU26" s="290"/>
      <c r="URV26" s="290"/>
      <c r="URW26" s="290"/>
      <c r="URX26" s="290"/>
      <c r="URY26" s="290"/>
      <c r="URZ26" s="290"/>
      <c r="USA26" s="290"/>
      <c r="USB26" s="290"/>
      <c r="USC26" s="290"/>
      <c r="USD26" s="290"/>
      <c r="USE26" s="290"/>
      <c r="USF26" s="290"/>
      <c r="USG26" s="290"/>
      <c r="USH26" s="290"/>
      <c r="USI26" s="290"/>
      <c r="USJ26" s="290"/>
      <c r="USK26" s="290"/>
      <c r="USL26" s="290"/>
      <c r="USM26" s="290"/>
      <c r="USN26" s="290"/>
      <c r="USO26" s="290"/>
      <c r="USP26" s="290"/>
      <c r="USQ26" s="290"/>
      <c r="USR26" s="290"/>
      <c r="USS26" s="290"/>
      <c r="UST26" s="290"/>
      <c r="USU26" s="290"/>
      <c r="USV26" s="290"/>
      <c r="USW26" s="290"/>
      <c r="USX26" s="290"/>
      <c r="USY26" s="290"/>
      <c r="USZ26" s="290"/>
      <c r="UTA26" s="290"/>
      <c r="UTB26" s="290"/>
      <c r="UTC26" s="290"/>
      <c r="UTD26" s="290"/>
      <c r="UTE26" s="290"/>
      <c r="UTF26" s="290"/>
      <c r="UTG26" s="290"/>
      <c r="UTH26" s="290"/>
      <c r="UTI26" s="290"/>
      <c r="UTJ26" s="290"/>
      <c r="UTK26" s="290"/>
      <c r="UTL26" s="290"/>
      <c r="UTM26" s="290"/>
      <c r="UTN26" s="290"/>
      <c r="UTO26" s="290"/>
      <c r="UTP26" s="290"/>
      <c r="UTQ26" s="290"/>
      <c r="UTR26" s="290"/>
      <c r="UTS26" s="290"/>
      <c r="UTT26" s="290"/>
      <c r="UTU26" s="290"/>
      <c r="UTV26" s="290"/>
      <c r="UTW26" s="290"/>
      <c r="UTX26" s="290"/>
      <c r="UTY26" s="290"/>
      <c r="UTZ26" s="290"/>
      <c r="UUA26" s="290"/>
      <c r="UUB26" s="290"/>
      <c r="UUC26" s="290"/>
      <c r="UUD26" s="290"/>
      <c r="UUE26" s="290"/>
      <c r="UUF26" s="290"/>
      <c r="UUG26" s="290"/>
      <c r="UUH26" s="290"/>
      <c r="UUI26" s="290"/>
      <c r="UUJ26" s="290"/>
      <c r="UUK26" s="290"/>
      <c r="UUL26" s="290"/>
      <c r="UUM26" s="290"/>
      <c r="UUN26" s="290"/>
      <c r="UUO26" s="290"/>
      <c r="UUP26" s="290"/>
      <c r="UUQ26" s="290"/>
      <c r="UUR26" s="290"/>
      <c r="UUS26" s="290"/>
      <c r="UUT26" s="290"/>
      <c r="UUU26" s="290"/>
      <c r="UUV26" s="290"/>
      <c r="UUW26" s="290"/>
      <c r="UUX26" s="290"/>
      <c r="UUY26" s="290"/>
      <c r="UUZ26" s="290"/>
      <c r="UVA26" s="290"/>
      <c r="UVB26" s="290"/>
      <c r="UVC26" s="290"/>
      <c r="UVD26" s="290"/>
      <c r="UVE26" s="290"/>
      <c r="UVF26" s="290"/>
      <c r="UVG26" s="290"/>
      <c r="UVH26" s="290"/>
      <c r="UVI26" s="290"/>
      <c r="UVJ26" s="290"/>
      <c r="UVK26" s="290"/>
      <c r="UVL26" s="290"/>
      <c r="UVM26" s="290"/>
      <c r="UVN26" s="290"/>
      <c r="UVO26" s="290"/>
      <c r="UVP26" s="290"/>
      <c r="UVQ26" s="290"/>
      <c r="UVR26" s="290"/>
      <c r="UVS26" s="290"/>
      <c r="UVT26" s="290"/>
      <c r="UVU26" s="290"/>
      <c r="UVV26" s="290"/>
      <c r="UVW26" s="290"/>
      <c r="UVX26" s="290"/>
      <c r="UVY26" s="290"/>
      <c r="UVZ26" s="290"/>
      <c r="UWA26" s="290"/>
      <c r="UWB26" s="290"/>
      <c r="UWC26" s="290"/>
      <c r="UWD26" s="290"/>
      <c r="UWE26" s="290"/>
      <c r="UWF26" s="290"/>
      <c r="UWG26" s="290"/>
      <c r="UWH26" s="290"/>
      <c r="UWI26" s="290"/>
      <c r="UWJ26" s="290"/>
      <c r="UWK26" s="290"/>
      <c r="UWL26" s="290"/>
      <c r="UWM26" s="290"/>
      <c r="UWN26" s="290"/>
      <c r="UWO26" s="290"/>
      <c r="UWP26" s="290"/>
      <c r="UWQ26" s="290"/>
      <c r="UWR26" s="290"/>
      <c r="UWS26" s="290"/>
      <c r="UWT26" s="290"/>
      <c r="UWU26" s="290"/>
      <c r="UWV26" s="290"/>
      <c r="UWW26" s="290"/>
      <c r="UWX26" s="290"/>
      <c r="UWY26" s="290"/>
      <c r="UWZ26" s="290"/>
      <c r="UXA26" s="290"/>
      <c r="UXB26" s="290"/>
      <c r="UXC26" s="290"/>
      <c r="UXD26" s="290"/>
      <c r="UXE26" s="290"/>
      <c r="UXF26" s="290"/>
      <c r="UXG26" s="290"/>
      <c r="UXH26" s="290"/>
      <c r="UXI26" s="290"/>
      <c r="UXJ26" s="290"/>
      <c r="UXK26" s="290"/>
      <c r="UXL26" s="290"/>
      <c r="UXM26" s="290"/>
      <c r="UXN26" s="290"/>
      <c r="UXO26" s="290"/>
      <c r="UXP26" s="290"/>
      <c r="UXQ26" s="290"/>
      <c r="UXR26" s="290"/>
      <c r="UXS26" s="290"/>
      <c r="UXT26" s="290"/>
      <c r="UXU26" s="290"/>
      <c r="UXV26" s="290"/>
      <c r="UXW26" s="290"/>
      <c r="UXX26" s="290"/>
      <c r="UXY26" s="290"/>
      <c r="UXZ26" s="290"/>
      <c r="UYA26" s="290"/>
      <c r="UYB26" s="290"/>
      <c r="UYC26" s="290"/>
      <c r="UYD26" s="290"/>
      <c r="UYE26" s="290"/>
      <c r="UYF26" s="290"/>
      <c r="UYG26" s="290"/>
      <c r="UYH26" s="290"/>
      <c r="UYI26" s="290"/>
      <c r="UYJ26" s="290"/>
      <c r="UYK26" s="290"/>
      <c r="UYL26" s="290"/>
      <c r="UYM26" s="290"/>
      <c r="UYN26" s="290"/>
      <c r="UYO26" s="290"/>
      <c r="UYP26" s="290"/>
      <c r="UYQ26" s="290"/>
      <c r="UYR26" s="290"/>
      <c r="UYS26" s="290"/>
      <c r="UYT26" s="290"/>
      <c r="UYU26" s="290"/>
      <c r="UYV26" s="290"/>
      <c r="UYW26" s="290"/>
      <c r="UYX26" s="290"/>
      <c r="UYY26" s="290"/>
      <c r="UYZ26" s="290"/>
      <c r="UZA26" s="290"/>
      <c r="UZB26" s="290"/>
      <c r="UZC26" s="290"/>
      <c r="UZD26" s="290"/>
      <c r="UZE26" s="290"/>
      <c r="UZF26" s="290"/>
      <c r="UZG26" s="290"/>
      <c r="UZH26" s="290"/>
      <c r="UZI26" s="290"/>
      <c r="UZJ26" s="290"/>
      <c r="UZK26" s="290"/>
      <c r="UZL26" s="290"/>
      <c r="UZM26" s="290"/>
      <c r="UZN26" s="290"/>
      <c r="UZO26" s="290"/>
      <c r="UZP26" s="290"/>
      <c r="UZQ26" s="290"/>
      <c r="UZR26" s="290"/>
      <c r="UZS26" s="290"/>
      <c r="UZT26" s="290"/>
      <c r="UZU26" s="290"/>
      <c r="UZV26" s="290"/>
      <c r="UZW26" s="290"/>
      <c r="UZX26" s="290"/>
      <c r="UZY26" s="290"/>
      <c r="UZZ26" s="290"/>
      <c r="VAA26" s="290"/>
      <c r="VAB26" s="290"/>
      <c r="VAC26" s="290"/>
      <c r="VAD26" s="290"/>
      <c r="VAE26" s="290"/>
      <c r="VAF26" s="290"/>
      <c r="VAG26" s="290"/>
      <c r="VAH26" s="290"/>
      <c r="VAI26" s="290"/>
      <c r="VAJ26" s="290"/>
      <c r="VAK26" s="290"/>
      <c r="VAL26" s="290"/>
      <c r="VAM26" s="290"/>
      <c r="VAN26" s="290"/>
      <c r="VAO26" s="290"/>
      <c r="VAP26" s="290"/>
      <c r="VAQ26" s="290"/>
      <c r="VAR26" s="290"/>
      <c r="VAS26" s="290"/>
      <c r="VAT26" s="290"/>
      <c r="VAU26" s="290"/>
      <c r="VAV26" s="290"/>
      <c r="VAW26" s="290"/>
      <c r="VAX26" s="290"/>
      <c r="VAY26" s="290"/>
      <c r="VAZ26" s="290"/>
      <c r="VBA26" s="290"/>
      <c r="VBB26" s="290"/>
      <c r="VBC26" s="290"/>
      <c r="VBD26" s="290"/>
      <c r="VBE26" s="290"/>
      <c r="VBF26" s="290"/>
      <c r="VBG26" s="290"/>
      <c r="VBH26" s="290"/>
      <c r="VBI26" s="290"/>
      <c r="VBJ26" s="290"/>
      <c r="VBK26" s="290"/>
      <c r="VBL26" s="290"/>
      <c r="VBM26" s="290"/>
      <c r="VBN26" s="290"/>
      <c r="VBO26" s="290"/>
      <c r="VBP26" s="290"/>
      <c r="VBQ26" s="290"/>
      <c r="VBR26" s="290"/>
      <c r="VBS26" s="290"/>
      <c r="VBT26" s="290"/>
      <c r="VBU26" s="290"/>
      <c r="VBV26" s="290"/>
      <c r="VBW26" s="290"/>
      <c r="VBX26" s="290"/>
      <c r="VBY26" s="290"/>
      <c r="VBZ26" s="290"/>
      <c r="VCA26" s="290"/>
      <c r="VCB26" s="290"/>
      <c r="VCC26" s="290"/>
      <c r="VCD26" s="290"/>
      <c r="VCE26" s="290"/>
      <c r="VCF26" s="290"/>
      <c r="VCG26" s="290"/>
      <c r="VCH26" s="290"/>
      <c r="VCI26" s="290"/>
      <c r="VCJ26" s="290"/>
      <c r="VCK26" s="290"/>
      <c r="VCL26" s="290"/>
      <c r="VCM26" s="290"/>
      <c r="VCN26" s="290"/>
      <c r="VCO26" s="290"/>
      <c r="VCP26" s="290"/>
      <c r="VCQ26" s="290"/>
      <c r="VCR26" s="290"/>
      <c r="VCS26" s="290"/>
      <c r="VCT26" s="290"/>
      <c r="VCU26" s="290"/>
      <c r="VCV26" s="290"/>
      <c r="VCW26" s="290"/>
      <c r="VCX26" s="290"/>
      <c r="VCY26" s="290"/>
      <c r="VCZ26" s="290"/>
      <c r="VDA26" s="290"/>
      <c r="VDB26" s="290"/>
      <c r="VDC26" s="290"/>
      <c r="VDD26" s="290"/>
      <c r="VDE26" s="290"/>
      <c r="VDF26" s="290"/>
      <c r="VDG26" s="290"/>
      <c r="VDH26" s="290"/>
      <c r="VDI26" s="290"/>
      <c r="VDJ26" s="290"/>
      <c r="VDK26" s="290"/>
      <c r="VDL26" s="290"/>
      <c r="VDM26" s="290"/>
      <c r="VDN26" s="290"/>
      <c r="VDO26" s="290"/>
      <c r="VDP26" s="290"/>
      <c r="VDQ26" s="290"/>
      <c r="VDR26" s="290"/>
      <c r="VDS26" s="290"/>
      <c r="VDT26" s="290"/>
      <c r="VDU26" s="290"/>
      <c r="VDV26" s="290"/>
      <c r="VDW26" s="290"/>
      <c r="VDX26" s="290"/>
      <c r="VDY26" s="290"/>
      <c r="VDZ26" s="290"/>
      <c r="VEA26" s="290"/>
      <c r="VEB26" s="290"/>
      <c r="VEC26" s="290"/>
      <c r="VED26" s="290"/>
      <c r="VEE26" s="290"/>
      <c r="VEF26" s="290"/>
      <c r="VEG26" s="290"/>
      <c r="VEH26" s="290"/>
      <c r="VEI26" s="290"/>
      <c r="VEJ26" s="290"/>
      <c r="VEK26" s="290"/>
      <c r="VEL26" s="290"/>
      <c r="VEM26" s="290"/>
      <c r="VEN26" s="290"/>
      <c r="VEO26" s="290"/>
      <c r="VEP26" s="290"/>
      <c r="VEQ26" s="290"/>
      <c r="VER26" s="290"/>
      <c r="VES26" s="290"/>
      <c r="VET26" s="290"/>
      <c r="VEU26" s="290"/>
      <c r="VEV26" s="290"/>
      <c r="VEW26" s="290"/>
      <c r="VEX26" s="290"/>
      <c r="VEY26" s="290"/>
      <c r="VEZ26" s="290"/>
      <c r="VFA26" s="290"/>
      <c r="VFB26" s="290"/>
      <c r="VFC26" s="290"/>
      <c r="VFD26" s="290"/>
      <c r="VFE26" s="290"/>
      <c r="VFF26" s="290"/>
      <c r="VFG26" s="290"/>
      <c r="VFH26" s="290"/>
      <c r="VFI26" s="290"/>
      <c r="VFJ26" s="290"/>
      <c r="VFK26" s="290"/>
      <c r="VFL26" s="290"/>
      <c r="VFM26" s="290"/>
      <c r="VFN26" s="290"/>
      <c r="VFO26" s="290"/>
      <c r="VFP26" s="290"/>
      <c r="VFQ26" s="290"/>
      <c r="VFR26" s="290"/>
      <c r="VFS26" s="290"/>
      <c r="VFT26" s="290"/>
      <c r="VFU26" s="290"/>
      <c r="VFV26" s="290"/>
      <c r="VFW26" s="290"/>
      <c r="VFX26" s="290"/>
      <c r="VFY26" s="290"/>
      <c r="VFZ26" s="290"/>
      <c r="VGA26" s="290"/>
      <c r="VGB26" s="290"/>
      <c r="VGC26" s="290"/>
      <c r="VGD26" s="290"/>
      <c r="VGE26" s="290"/>
      <c r="VGF26" s="290"/>
      <c r="VGG26" s="290"/>
      <c r="VGH26" s="290"/>
      <c r="VGI26" s="290"/>
      <c r="VGJ26" s="290"/>
      <c r="VGK26" s="290"/>
      <c r="VGL26" s="290"/>
      <c r="VGM26" s="290"/>
      <c r="VGN26" s="290"/>
      <c r="VGO26" s="290"/>
      <c r="VGP26" s="290"/>
      <c r="VGQ26" s="290"/>
      <c r="VGR26" s="290"/>
      <c r="VGS26" s="290"/>
      <c r="VGT26" s="290"/>
      <c r="VGU26" s="290"/>
      <c r="VGV26" s="290"/>
      <c r="VGW26" s="290"/>
      <c r="VGX26" s="290"/>
      <c r="VGY26" s="290"/>
      <c r="VGZ26" s="290"/>
      <c r="VHA26" s="290"/>
      <c r="VHB26" s="290"/>
      <c r="VHC26" s="290"/>
      <c r="VHD26" s="290"/>
      <c r="VHE26" s="290"/>
      <c r="VHF26" s="290"/>
      <c r="VHG26" s="290"/>
      <c r="VHH26" s="290"/>
      <c r="VHI26" s="290"/>
      <c r="VHJ26" s="290"/>
      <c r="VHK26" s="290"/>
      <c r="VHL26" s="290"/>
      <c r="VHM26" s="290"/>
      <c r="VHN26" s="290"/>
      <c r="VHO26" s="290"/>
      <c r="VHP26" s="290"/>
      <c r="VHQ26" s="290"/>
      <c r="VHR26" s="290"/>
      <c r="VHS26" s="290"/>
      <c r="VHT26" s="290"/>
      <c r="VHU26" s="290"/>
      <c r="VHV26" s="290"/>
      <c r="VHW26" s="290"/>
      <c r="VHX26" s="290"/>
      <c r="VHY26" s="290"/>
      <c r="VHZ26" s="290"/>
      <c r="VIA26" s="290"/>
      <c r="VIB26" s="290"/>
      <c r="VIC26" s="290"/>
      <c r="VID26" s="290"/>
      <c r="VIE26" s="290"/>
      <c r="VIF26" s="290"/>
      <c r="VIG26" s="290"/>
      <c r="VIH26" s="290"/>
      <c r="VII26" s="290"/>
      <c r="VIJ26" s="290"/>
      <c r="VIK26" s="290"/>
      <c r="VIL26" s="290"/>
      <c r="VIM26" s="290"/>
      <c r="VIN26" s="290"/>
      <c r="VIO26" s="290"/>
      <c r="VIP26" s="290"/>
      <c r="VIQ26" s="290"/>
      <c r="VIR26" s="290"/>
      <c r="VIS26" s="290"/>
      <c r="VIT26" s="290"/>
      <c r="VIU26" s="290"/>
      <c r="VIV26" s="290"/>
      <c r="VIW26" s="290"/>
      <c r="VIX26" s="290"/>
      <c r="VIY26" s="290"/>
      <c r="VIZ26" s="290"/>
      <c r="VJA26" s="290"/>
      <c r="VJB26" s="290"/>
      <c r="VJC26" s="290"/>
      <c r="VJD26" s="290"/>
      <c r="VJE26" s="290"/>
      <c r="VJF26" s="290"/>
      <c r="VJG26" s="290"/>
      <c r="VJH26" s="290"/>
      <c r="VJI26" s="290"/>
      <c r="VJJ26" s="290"/>
      <c r="VJK26" s="290"/>
      <c r="VJL26" s="290"/>
      <c r="VJM26" s="290"/>
      <c r="VJN26" s="290"/>
      <c r="VJO26" s="290"/>
      <c r="VJP26" s="290"/>
      <c r="VJQ26" s="290"/>
      <c r="VJR26" s="290"/>
      <c r="VJS26" s="290"/>
      <c r="VJT26" s="290"/>
      <c r="VJU26" s="290"/>
      <c r="VJV26" s="290"/>
      <c r="VJW26" s="290"/>
      <c r="VJX26" s="290"/>
      <c r="VJY26" s="290"/>
      <c r="VJZ26" s="290"/>
      <c r="VKA26" s="290"/>
      <c r="VKB26" s="290"/>
      <c r="VKC26" s="290"/>
      <c r="VKD26" s="290"/>
      <c r="VKE26" s="290"/>
      <c r="VKF26" s="290"/>
      <c r="VKG26" s="290"/>
      <c r="VKH26" s="290"/>
      <c r="VKI26" s="290"/>
      <c r="VKJ26" s="290"/>
      <c r="VKK26" s="290"/>
      <c r="VKL26" s="290"/>
      <c r="VKM26" s="290"/>
      <c r="VKN26" s="290"/>
      <c r="VKO26" s="290"/>
      <c r="VKP26" s="290"/>
      <c r="VKQ26" s="290"/>
      <c r="VKR26" s="290"/>
      <c r="VKS26" s="290"/>
      <c r="VKT26" s="290"/>
      <c r="VKU26" s="290"/>
      <c r="VKV26" s="290"/>
      <c r="VKW26" s="290"/>
      <c r="VKX26" s="290"/>
      <c r="VKY26" s="290"/>
      <c r="VKZ26" s="290"/>
      <c r="VLA26" s="290"/>
      <c r="VLB26" s="290"/>
      <c r="VLC26" s="290"/>
      <c r="VLD26" s="290"/>
      <c r="VLE26" s="290"/>
      <c r="VLF26" s="290"/>
      <c r="VLG26" s="290"/>
      <c r="VLH26" s="290"/>
      <c r="VLI26" s="290"/>
      <c r="VLJ26" s="290"/>
      <c r="VLK26" s="290"/>
      <c r="VLL26" s="290"/>
      <c r="VLM26" s="290"/>
      <c r="VLN26" s="290"/>
      <c r="VLO26" s="290"/>
      <c r="VLP26" s="290"/>
      <c r="VLQ26" s="290"/>
      <c r="VLR26" s="290"/>
      <c r="VLS26" s="290"/>
      <c r="VLT26" s="290"/>
      <c r="VLU26" s="290"/>
      <c r="VLV26" s="290"/>
      <c r="VLW26" s="290"/>
      <c r="VLX26" s="290"/>
      <c r="VLY26" s="290"/>
      <c r="VLZ26" s="290"/>
      <c r="VMA26" s="290"/>
      <c r="VMB26" s="290"/>
      <c r="VMC26" s="290"/>
      <c r="VMD26" s="290"/>
      <c r="VME26" s="290"/>
      <c r="VMF26" s="290"/>
      <c r="VMG26" s="290"/>
      <c r="VMH26" s="290"/>
      <c r="VMI26" s="290"/>
      <c r="VMJ26" s="290"/>
      <c r="VMK26" s="290"/>
      <c r="VML26" s="290"/>
      <c r="VMM26" s="290"/>
      <c r="VMN26" s="290"/>
      <c r="VMO26" s="290"/>
      <c r="VMP26" s="290"/>
      <c r="VMQ26" s="290"/>
      <c r="VMR26" s="290"/>
      <c r="VMS26" s="290"/>
      <c r="VMT26" s="290"/>
      <c r="VMU26" s="290"/>
      <c r="VMV26" s="290"/>
      <c r="VMW26" s="290"/>
      <c r="VMX26" s="290"/>
      <c r="VMY26" s="290"/>
      <c r="VMZ26" s="290"/>
      <c r="VNA26" s="290"/>
      <c r="VNB26" s="290"/>
      <c r="VNC26" s="290"/>
      <c r="VND26" s="290"/>
      <c r="VNE26" s="290"/>
      <c r="VNF26" s="290"/>
      <c r="VNG26" s="290"/>
      <c r="VNH26" s="290"/>
      <c r="VNI26" s="290"/>
      <c r="VNJ26" s="290"/>
      <c r="VNK26" s="290"/>
      <c r="VNL26" s="290"/>
      <c r="VNM26" s="290"/>
      <c r="VNN26" s="290"/>
      <c r="VNO26" s="290"/>
      <c r="VNP26" s="290"/>
      <c r="VNQ26" s="290"/>
      <c r="VNR26" s="290"/>
      <c r="VNS26" s="290"/>
      <c r="VNT26" s="290"/>
      <c r="VNU26" s="290"/>
      <c r="VNV26" s="290"/>
      <c r="VNW26" s="290"/>
      <c r="VNX26" s="290"/>
      <c r="VNY26" s="290"/>
      <c r="VNZ26" s="290"/>
      <c r="VOA26" s="290"/>
      <c r="VOB26" s="290"/>
      <c r="VOC26" s="290"/>
      <c r="VOD26" s="290"/>
      <c r="VOE26" s="290"/>
      <c r="VOF26" s="290"/>
      <c r="VOG26" s="290"/>
      <c r="VOH26" s="290"/>
      <c r="VOI26" s="290"/>
      <c r="VOJ26" s="290"/>
      <c r="VOK26" s="290"/>
      <c r="VOL26" s="290"/>
      <c r="VOM26" s="290"/>
      <c r="VON26" s="290"/>
      <c r="VOO26" s="290"/>
      <c r="VOP26" s="290"/>
      <c r="VOQ26" s="290"/>
      <c r="VOR26" s="290"/>
      <c r="VOS26" s="290"/>
      <c r="VOT26" s="290"/>
      <c r="VOU26" s="290"/>
      <c r="VOV26" s="290"/>
      <c r="VOW26" s="290"/>
      <c r="VOX26" s="290"/>
      <c r="VOY26" s="290"/>
      <c r="VOZ26" s="290"/>
      <c r="VPA26" s="290"/>
      <c r="VPB26" s="290"/>
      <c r="VPC26" s="290"/>
      <c r="VPD26" s="290"/>
      <c r="VPE26" s="290"/>
      <c r="VPF26" s="290"/>
      <c r="VPG26" s="290"/>
      <c r="VPH26" s="290"/>
      <c r="VPI26" s="290"/>
      <c r="VPJ26" s="290"/>
      <c r="VPK26" s="290"/>
      <c r="VPL26" s="290"/>
      <c r="VPM26" s="290"/>
      <c r="VPN26" s="290"/>
      <c r="VPO26" s="290"/>
      <c r="VPP26" s="290"/>
      <c r="VPQ26" s="290"/>
      <c r="VPR26" s="290"/>
      <c r="VPS26" s="290"/>
      <c r="VPT26" s="290"/>
      <c r="VPU26" s="290"/>
      <c r="VPV26" s="290"/>
      <c r="VPW26" s="290"/>
      <c r="VPX26" s="290"/>
      <c r="VPY26" s="290"/>
      <c r="VPZ26" s="290"/>
      <c r="VQA26" s="290"/>
      <c r="VQB26" s="290"/>
      <c r="VQC26" s="290"/>
      <c r="VQD26" s="290"/>
      <c r="VQE26" s="290"/>
      <c r="VQF26" s="290"/>
      <c r="VQG26" s="290"/>
      <c r="VQH26" s="290"/>
      <c r="VQI26" s="290"/>
      <c r="VQJ26" s="290"/>
      <c r="VQK26" s="290"/>
      <c r="VQL26" s="290"/>
      <c r="VQM26" s="290"/>
      <c r="VQN26" s="290"/>
      <c r="VQO26" s="290"/>
      <c r="VQP26" s="290"/>
      <c r="VQQ26" s="290"/>
      <c r="VQR26" s="290"/>
      <c r="VQS26" s="290"/>
      <c r="VQT26" s="290"/>
      <c r="VQU26" s="290"/>
      <c r="VQV26" s="290"/>
      <c r="VQW26" s="290"/>
      <c r="VQX26" s="290"/>
      <c r="VQY26" s="290"/>
      <c r="VQZ26" s="290"/>
      <c r="VRA26" s="290"/>
      <c r="VRB26" s="290"/>
      <c r="VRC26" s="290"/>
      <c r="VRD26" s="290"/>
      <c r="VRE26" s="290"/>
      <c r="VRF26" s="290"/>
      <c r="VRG26" s="290"/>
      <c r="VRH26" s="290"/>
      <c r="VRI26" s="290"/>
      <c r="VRJ26" s="290"/>
      <c r="VRK26" s="290"/>
      <c r="VRL26" s="290"/>
      <c r="VRM26" s="290"/>
      <c r="VRN26" s="290"/>
      <c r="VRO26" s="290"/>
      <c r="VRP26" s="290"/>
      <c r="VRQ26" s="290"/>
      <c r="VRR26" s="290"/>
      <c r="VRS26" s="290"/>
      <c r="VRT26" s="290"/>
      <c r="VRU26" s="290"/>
      <c r="VRV26" s="290"/>
      <c r="VRW26" s="290"/>
      <c r="VRX26" s="290"/>
      <c r="VRY26" s="290"/>
      <c r="VRZ26" s="290"/>
      <c r="VSA26" s="290"/>
      <c r="VSB26" s="290"/>
      <c r="VSC26" s="290"/>
      <c r="VSD26" s="290"/>
      <c r="VSE26" s="290"/>
      <c r="VSF26" s="290"/>
      <c r="VSG26" s="290"/>
      <c r="VSH26" s="290"/>
      <c r="VSI26" s="290"/>
      <c r="VSJ26" s="290"/>
      <c r="VSK26" s="290"/>
      <c r="VSL26" s="290"/>
      <c r="VSM26" s="290"/>
      <c r="VSN26" s="290"/>
      <c r="VSO26" s="290"/>
      <c r="VSP26" s="290"/>
      <c r="VSQ26" s="290"/>
      <c r="VSR26" s="290"/>
      <c r="VSS26" s="290"/>
      <c r="VST26" s="290"/>
      <c r="VSU26" s="290"/>
      <c r="VSV26" s="290"/>
      <c r="VSW26" s="290"/>
      <c r="VSX26" s="290"/>
      <c r="VSY26" s="290"/>
      <c r="VSZ26" s="290"/>
      <c r="VTA26" s="290"/>
      <c r="VTB26" s="290"/>
      <c r="VTC26" s="290"/>
      <c r="VTD26" s="290"/>
      <c r="VTE26" s="290"/>
      <c r="VTF26" s="290"/>
      <c r="VTG26" s="290"/>
      <c r="VTH26" s="290"/>
      <c r="VTI26" s="290"/>
      <c r="VTJ26" s="290"/>
      <c r="VTK26" s="290"/>
      <c r="VTL26" s="290"/>
      <c r="VTM26" s="290"/>
      <c r="VTN26" s="290"/>
      <c r="VTO26" s="290"/>
      <c r="VTP26" s="290"/>
      <c r="VTQ26" s="290"/>
      <c r="VTR26" s="290"/>
      <c r="VTS26" s="290"/>
      <c r="VTT26" s="290"/>
      <c r="VTU26" s="290"/>
      <c r="VTV26" s="290"/>
      <c r="VTW26" s="290"/>
      <c r="VTX26" s="290"/>
      <c r="VTY26" s="290"/>
      <c r="VTZ26" s="290"/>
      <c r="VUA26" s="290"/>
      <c r="VUB26" s="290"/>
      <c r="VUC26" s="290"/>
      <c r="VUD26" s="290"/>
      <c r="VUE26" s="290"/>
      <c r="VUF26" s="290"/>
      <c r="VUG26" s="290"/>
      <c r="VUH26" s="290"/>
      <c r="VUI26" s="290"/>
      <c r="VUJ26" s="290"/>
      <c r="VUK26" s="290"/>
      <c r="VUL26" s="290"/>
      <c r="VUM26" s="290"/>
      <c r="VUN26" s="290"/>
      <c r="VUO26" s="290"/>
      <c r="VUP26" s="290"/>
      <c r="VUQ26" s="290"/>
      <c r="VUR26" s="290"/>
      <c r="VUS26" s="290"/>
      <c r="VUT26" s="290"/>
      <c r="VUU26" s="290"/>
      <c r="VUV26" s="290"/>
      <c r="VUW26" s="290"/>
      <c r="VUX26" s="290"/>
      <c r="VUY26" s="290"/>
      <c r="VUZ26" s="290"/>
      <c r="VVA26" s="290"/>
      <c r="VVB26" s="290"/>
      <c r="VVC26" s="290"/>
      <c r="VVD26" s="290"/>
      <c r="VVE26" s="290"/>
      <c r="VVF26" s="290"/>
      <c r="VVG26" s="290"/>
      <c r="VVH26" s="290"/>
      <c r="VVI26" s="290"/>
      <c r="VVJ26" s="290"/>
      <c r="VVK26" s="290"/>
      <c r="VVL26" s="290"/>
      <c r="VVM26" s="290"/>
      <c r="VVN26" s="290"/>
      <c r="VVO26" s="290"/>
      <c r="VVP26" s="290"/>
      <c r="VVQ26" s="290"/>
      <c r="VVR26" s="290"/>
      <c r="VVS26" s="290"/>
      <c r="VVT26" s="290"/>
      <c r="VVU26" s="290"/>
      <c r="VVV26" s="290"/>
      <c r="VVW26" s="290"/>
      <c r="VVX26" s="290"/>
      <c r="VVY26" s="290"/>
      <c r="VVZ26" s="290"/>
      <c r="VWA26" s="290"/>
      <c r="VWB26" s="290"/>
      <c r="VWC26" s="290"/>
      <c r="VWD26" s="290"/>
      <c r="VWE26" s="290"/>
      <c r="VWF26" s="290"/>
      <c r="VWG26" s="290"/>
      <c r="VWH26" s="290"/>
      <c r="VWI26" s="290"/>
      <c r="VWJ26" s="290"/>
      <c r="VWK26" s="290"/>
      <c r="VWL26" s="290"/>
      <c r="VWM26" s="290"/>
      <c r="VWN26" s="290"/>
      <c r="VWO26" s="290"/>
      <c r="VWP26" s="290"/>
      <c r="VWQ26" s="290"/>
      <c r="VWR26" s="290"/>
      <c r="VWS26" s="290"/>
      <c r="VWT26" s="290"/>
      <c r="VWU26" s="290"/>
      <c r="VWV26" s="290"/>
      <c r="VWW26" s="290"/>
      <c r="VWX26" s="290"/>
      <c r="VWY26" s="290"/>
      <c r="VWZ26" s="290"/>
      <c r="VXA26" s="290"/>
      <c r="VXB26" s="290"/>
      <c r="VXC26" s="290"/>
      <c r="VXD26" s="290"/>
      <c r="VXE26" s="290"/>
      <c r="VXF26" s="290"/>
      <c r="VXG26" s="290"/>
      <c r="VXH26" s="290"/>
      <c r="VXI26" s="290"/>
      <c r="VXJ26" s="290"/>
      <c r="VXK26" s="290"/>
      <c r="VXL26" s="290"/>
      <c r="VXM26" s="290"/>
      <c r="VXN26" s="290"/>
      <c r="VXO26" s="290"/>
      <c r="VXP26" s="290"/>
      <c r="VXQ26" s="290"/>
      <c r="VXR26" s="290"/>
      <c r="VXS26" s="290"/>
      <c r="VXT26" s="290"/>
      <c r="VXU26" s="290"/>
      <c r="VXV26" s="290"/>
      <c r="VXW26" s="290"/>
      <c r="VXX26" s="290"/>
      <c r="VXY26" s="290"/>
      <c r="VXZ26" s="290"/>
      <c r="VYA26" s="290"/>
      <c r="VYB26" s="290"/>
      <c r="VYC26" s="290"/>
      <c r="VYD26" s="290"/>
      <c r="VYE26" s="290"/>
      <c r="VYF26" s="290"/>
      <c r="VYG26" s="290"/>
      <c r="VYH26" s="290"/>
      <c r="VYI26" s="290"/>
      <c r="VYJ26" s="290"/>
      <c r="VYK26" s="290"/>
      <c r="VYL26" s="290"/>
      <c r="VYM26" s="290"/>
      <c r="VYN26" s="290"/>
      <c r="VYO26" s="290"/>
      <c r="VYP26" s="290"/>
      <c r="VYQ26" s="290"/>
      <c r="VYR26" s="290"/>
      <c r="VYS26" s="290"/>
      <c r="VYT26" s="290"/>
      <c r="VYU26" s="290"/>
      <c r="VYV26" s="290"/>
      <c r="VYW26" s="290"/>
      <c r="VYX26" s="290"/>
      <c r="VYY26" s="290"/>
      <c r="VYZ26" s="290"/>
      <c r="VZA26" s="290"/>
      <c r="VZB26" s="290"/>
      <c r="VZC26" s="290"/>
      <c r="VZD26" s="290"/>
      <c r="VZE26" s="290"/>
      <c r="VZF26" s="290"/>
      <c r="VZG26" s="290"/>
      <c r="VZH26" s="290"/>
      <c r="VZI26" s="290"/>
      <c r="VZJ26" s="290"/>
      <c r="VZK26" s="290"/>
      <c r="VZL26" s="290"/>
      <c r="VZM26" s="290"/>
      <c r="VZN26" s="290"/>
      <c r="VZO26" s="290"/>
      <c r="VZP26" s="290"/>
      <c r="VZQ26" s="290"/>
      <c r="VZR26" s="290"/>
      <c r="VZS26" s="290"/>
      <c r="VZT26" s="290"/>
      <c r="VZU26" s="290"/>
      <c r="VZV26" s="290"/>
      <c r="VZW26" s="290"/>
      <c r="VZX26" s="290"/>
      <c r="VZY26" s="290"/>
      <c r="VZZ26" s="290"/>
      <c r="WAA26" s="290"/>
      <c r="WAB26" s="290"/>
      <c r="WAC26" s="290"/>
      <c r="WAD26" s="290"/>
      <c r="WAE26" s="290"/>
      <c r="WAF26" s="290"/>
      <c r="WAG26" s="290"/>
      <c r="WAH26" s="290"/>
      <c r="WAI26" s="290"/>
      <c r="WAJ26" s="290"/>
      <c r="WAK26" s="290"/>
      <c r="WAL26" s="290"/>
      <c r="WAM26" s="290"/>
      <c r="WAN26" s="290"/>
      <c r="WAO26" s="290"/>
      <c r="WAP26" s="290"/>
      <c r="WAQ26" s="290"/>
      <c r="WAR26" s="290"/>
      <c r="WAS26" s="290"/>
      <c r="WAT26" s="290"/>
      <c r="WAU26" s="290"/>
      <c r="WAV26" s="290"/>
      <c r="WAW26" s="290"/>
      <c r="WAX26" s="290"/>
      <c r="WAY26" s="290"/>
      <c r="WAZ26" s="290"/>
      <c r="WBA26" s="290"/>
      <c r="WBB26" s="290"/>
      <c r="WBC26" s="290"/>
      <c r="WBD26" s="290"/>
      <c r="WBE26" s="290"/>
      <c r="WBF26" s="290"/>
      <c r="WBG26" s="290"/>
      <c r="WBH26" s="290"/>
      <c r="WBI26" s="290"/>
      <c r="WBJ26" s="290"/>
      <c r="WBK26" s="290"/>
      <c r="WBL26" s="290"/>
      <c r="WBM26" s="290"/>
      <c r="WBN26" s="290"/>
      <c r="WBO26" s="290"/>
      <c r="WBP26" s="290"/>
      <c r="WBQ26" s="290"/>
      <c r="WBR26" s="290"/>
      <c r="WBS26" s="290"/>
      <c r="WBT26" s="290"/>
      <c r="WBU26" s="290"/>
      <c r="WBV26" s="290"/>
      <c r="WBW26" s="290"/>
      <c r="WBX26" s="290"/>
      <c r="WBY26" s="290"/>
      <c r="WBZ26" s="290"/>
      <c r="WCA26" s="290"/>
      <c r="WCB26" s="290"/>
      <c r="WCC26" s="290"/>
      <c r="WCD26" s="290"/>
      <c r="WCE26" s="290"/>
      <c r="WCF26" s="290"/>
      <c r="WCG26" s="290"/>
      <c r="WCH26" s="290"/>
      <c r="WCI26" s="290"/>
      <c r="WCJ26" s="290"/>
      <c r="WCK26" s="290"/>
      <c r="WCL26" s="290"/>
      <c r="WCM26" s="290"/>
      <c r="WCN26" s="290"/>
      <c r="WCO26" s="290"/>
      <c r="WCP26" s="290"/>
      <c r="WCQ26" s="290"/>
      <c r="WCR26" s="290"/>
      <c r="WCS26" s="290"/>
      <c r="WCT26" s="290"/>
      <c r="WCU26" s="290"/>
      <c r="WCV26" s="290"/>
      <c r="WCW26" s="290"/>
      <c r="WCX26" s="290"/>
      <c r="WCY26" s="290"/>
      <c r="WCZ26" s="290"/>
      <c r="WDA26" s="290"/>
      <c r="WDB26" s="290"/>
      <c r="WDC26" s="290"/>
      <c r="WDD26" s="290"/>
      <c r="WDE26" s="290"/>
      <c r="WDF26" s="290"/>
      <c r="WDG26" s="290"/>
      <c r="WDH26" s="290"/>
      <c r="WDI26" s="290"/>
      <c r="WDJ26" s="290"/>
      <c r="WDK26" s="290"/>
      <c r="WDL26" s="290"/>
      <c r="WDM26" s="290"/>
      <c r="WDN26" s="290"/>
      <c r="WDO26" s="290"/>
      <c r="WDP26" s="290"/>
      <c r="WDQ26" s="290"/>
      <c r="WDR26" s="290"/>
      <c r="WDS26" s="290"/>
      <c r="WDT26" s="290"/>
      <c r="WDU26" s="290"/>
      <c r="WDV26" s="290"/>
      <c r="WDW26" s="290"/>
      <c r="WDX26" s="290"/>
      <c r="WDY26" s="290"/>
      <c r="WDZ26" s="290"/>
      <c r="WEA26" s="290"/>
      <c r="WEB26" s="290"/>
      <c r="WEC26" s="290"/>
      <c r="WED26" s="290"/>
      <c r="WEE26" s="290"/>
      <c r="WEF26" s="290"/>
      <c r="WEG26" s="290"/>
      <c r="WEH26" s="290"/>
      <c r="WEI26" s="290"/>
      <c r="WEJ26" s="290"/>
      <c r="WEK26" s="290"/>
      <c r="WEL26" s="290"/>
      <c r="WEM26" s="290"/>
      <c r="WEN26" s="290"/>
      <c r="WEO26" s="290"/>
      <c r="WEP26" s="290"/>
      <c r="WEQ26" s="290"/>
      <c r="WER26" s="290"/>
      <c r="WES26" s="290"/>
      <c r="WET26" s="290"/>
      <c r="WEU26" s="290"/>
      <c r="WEV26" s="290"/>
      <c r="WEW26" s="290"/>
      <c r="WEX26" s="290"/>
      <c r="WEY26" s="290"/>
      <c r="WEZ26" s="290"/>
      <c r="WFA26" s="290"/>
      <c r="WFB26" s="290"/>
      <c r="WFC26" s="290"/>
      <c r="WFD26" s="290"/>
      <c r="WFE26" s="290"/>
      <c r="WFF26" s="290"/>
      <c r="WFG26" s="290"/>
      <c r="WFH26" s="290"/>
      <c r="WFI26" s="290"/>
      <c r="WFJ26" s="290"/>
      <c r="WFK26" s="290"/>
      <c r="WFL26" s="290"/>
      <c r="WFM26" s="290"/>
      <c r="WFN26" s="290"/>
      <c r="WFO26" s="290"/>
      <c r="WFP26" s="290"/>
      <c r="WFQ26" s="290"/>
      <c r="WFR26" s="290"/>
      <c r="WFS26" s="290"/>
      <c r="WFT26" s="290"/>
      <c r="WFU26" s="290"/>
      <c r="WFV26" s="290"/>
      <c r="WFW26" s="290"/>
      <c r="WFX26" s="290"/>
      <c r="WFY26" s="290"/>
      <c r="WFZ26" s="290"/>
      <c r="WGA26" s="290"/>
      <c r="WGB26" s="290"/>
      <c r="WGC26" s="290"/>
      <c r="WGD26" s="290"/>
      <c r="WGE26" s="290"/>
      <c r="WGF26" s="290"/>
      <c r="WGG26" s="290"/>
      <c r="WGH26" s="290"/>
      <c r="WGI26" s="290"/>
      <c r="WGJ26" s="290"/>
      <c r="WGK26" s="290"/>
      <c r="WGL26" s="290"/>
      <c r="WGM26" s="290"/>
      <c r="WGN26" s="290"/>
      <c r="WGO26" s="290"/>
      <c r="WGP26" s="290"/>
      <c r="WGQ26" s="290"/>
      <c r="WGR26" s="290"/>
      <c r="WGS26" s="290"/>
      <c r="WGT26" s="290"/>
      <c r="WGU26" s="290"/>
      <c r="WGV26" s="290"/>
      <c r="WGW26" s="290"/>
      <c r="WGX26" s="290"/>
      <c r="WGY26" s="290"/>
      <c r="WGZ26" s="290"/>
      <c r="WHA26" s="290"/>
      <c r="WHB26" s="290"/>
      <c r="WHC26" s="290"/>
      <c r="WHD26" s="290"/>
      <c r="WHE26" s="290"/>
      <c r="WHF26" s="290"/>
      <c r="WHG26" s="290"/>
      <c r="WHH26" s="290"/>
      <c r="WHI26" s="290"/>
      <c r="WHJ26" s="290"/>
      <c r="WHK26" s="290"/>
      <c r="WHL26" s="290"/>
      <c r="WHM26" s="290"/>
      <c r="WHN26" s="290"/>
      <c r="WHO26" s="290"/>
      <c r="WHP26" s="290"/>
      <c r="WHQ26" s="290"/>
      <c r="WHR26" s="290"/>
      <c r="WHS26" s="290"/>
      <c r="WHT26" s="290"/>
      <c r="WHU26" s="290"/>
      <c r="WHV26" s="290"/>
      <c r="WHW26" s="290"/>
      <c r="WHX26" s="290"/>
      <c r="WHY26" s="290"/>
      <c r="WHZ26" s="290"/>
      <c r="WIA26" s="290"/>
      <c r="WIB26" s="290"/>
      <c r="WIC26" s="290"/>
      <c r="WID26" s="290"/>
      <c r="WIE26" s="290"/>
      <c r="WIF26" s="290"/>
      <c r="WIG26" s="290"/>
      <c r="WIH26" s="290"/>
      <c r="WII26" s="290"/>
      <c r="WIJ26" s="290"/>
      <c r="WIK26" s="290"/>
      <c r="WIL26" s="290"/>
      <c r="WIM26" s="290"/>
      <c r="WIN26" s="290"/>
      <c r="WIO26" s="290"/>
      <c r="WIP26" s="290"/>
      <c r="WIQ26" s="290"/>
      <c r="WIR26" s="290"/>
      <c r="WIS26" s="290"/>
      <c r="WIT26" s="290"/>
      <c r="WIU26" s="290"/>
      <c r="WIV26" s="290"/>
      <c r="WIW26" s="290"/>
      <c r="WIX26" s="290"/>
      <c r="WIY26" s="290"/>
      <c r="WIZ26" s="290"/>
      <c r="WJA26" s="290"/>
      <c r="WJB26" s="290"/>
      <c r="WJC26" s="290"/>
      <c r="WJD26" s="290"/>
      <c r="WJE26" s="290"/>
      <c r="WJF26" s="290"/>
      <c r="WJG26" s="290"/>
      <c r="WJH26" s="290"/>
      <c r="WJI26" s="290"/>
      <c r="WJJ26" s="290"/>
      <c r="WJK26" s="290"/>
      <c r="WJL26" s="290"/>
      <c r="WJM26" s="290"/>
      <c r="WJN26" s="290"/>
      <c r="WJO26" s="290"/>
      <c r="WJP26" s="290"/>
      <c r="WJQ26" s="290"/>
      <c r="WJR26" s="290"/>
      <c r="WJS26" s="290"/>
      <c r="WJT26" s="290"/>
      <c r="WJU26" s="290"/>
      <c r="WJV26" s="290"/>
      <c r="WJW26" s="290"/>
      <c r="WJX26" s="290"/>
      <c r="WJY26" s="290"/>
      <c r="WJZ26" s="290"/>
      <c r="WKA26" s="290"/>
      <c r="WKB26" s="290"/>
      <c r="WKC26" s="290"/>
      <c r="WKD26" s="290"/>
      <c r="WKE26" s="290"/>
      <c r="WKF26" s="290"/>
      <c r="WKG26" s="290"/>
      <c r="WKH26" s="290"/>
      <c r="WKI26" s="290"/>
      <c r="WKJ26" s="290"/>
      <c r="WKK26" s="290"/>
      <c r="WKL26" s="290"/>
      <c r="WKM26" s="290"/>
      <c r="WKN26" s="290"/>
      <c r="WKO26" s="290"/>
      <c r="WKP26" s="290"/>
      <c r="WKQ26" s="290"/>
      <c r="WKR26" s="290"/>
      <c r="WKS26" s="290"/>
      <c r="WKT26" s="290"/>
      <c r="WKU26" s="290"/>
      <c r="WKV26" s="290"/>
      <c r="WKW26" s="290"/>
      <c r="WKX26" s="290"/>
      <c r="WKY26" s="290"/>
      <c r="WKZ26" s="290"/>
      <c r="WLA26" s="290"/>
      <c r="WLB26" s="290"/>
      <c r="WLC26" s="290"/>
      <c r="WLD26" s="290"/>
      <c r="WLE26" s="290"/>
      <c r="WLF26" s="290"/>
      <c r="WLG26" s="290"/>
      <c r="WLH26" s="290"/>
      <c r="WLI26" s="290"/>
      <c r="WLJ26" s="290"/>
      <c r="WLK26" s="290"/>
      <c r="WLL26" s="290"/>
      <c r="WLM26" s="290"/>
      <c r="WLN26" s="290"/>
      <c r="WLO26" s="290"/>
      <c r="WLP26" s="290"/>
      <c r="WLQ26" s="290"/>
      <c r="WLR26" s="290"/>
      <c r="WLS26" s="290"/>
      <c r="WLT26" s="290"/>
      <c r="WLU26" s="290"/>
      <c r="WLV26" s="290"/>
      <c r="WLW26" s="290"/>
      <c r="WLX26" s="290"/>
      <c r="WLY26" s="290"/>
      <c r="WLZ26" s="290"/>
      <c r="WMA26" s="290"/>
      <c r="WMB26" s="290"/>
      <c r="WMC26" s="290"/>
      <c r="WMD26" s="290"/>
      <c r="WME26" s="290"/>
      <c r="WMF26" s="290"/>
      <c r="WMG26" s="290"/>
      <c r="WMH26" s="290"/>
      <c r="WMI26" s="290"/>
      <c r="WMJ26" s="290"/>
      <c r="WMK26" s="290"/>
      <c r="WML26" s="290"/>
      <c r="WMM26" s="290"/>
      <c r="WMN26" s="290"/>
      <c r="WMO26" s="290"/>
      <c r="WMP26" s="290"/>
      <c r="WMQ26" s="290"/>
      <c r="WMR26" s="290"/>
      <c r="WMS26" s="290"/>
      <c r="WMT26" s="290"/>
      <c r="WMU26" s="290"/>
      <c r="WMV26" s="290"/>
      <c r="WMW26" s="290"/>
      <c r="WMX26" s="290"/>
      <c r="WMY26" s="290"/>
      <c r="WMZ26" s="290"/>
      <c r="WNA26" s="290"/>
      <c r="WNB26" s="290"/>
      <c r="WNC26" s="290"/>
      <c r="WND26" s="290"/>
      <c r="WNE26" s="290"/>
      <c r="WNF26" s="290"/>
      <c r="WNG26" s="290"/>
      <c r="WNH26" s="290"/>
      <c r="WNI26" s="290"/>
      <c r="WNJ26" s="290"/>
      <c r="WNK26" s="290"/>
      <c r="WNL26" s="290"/>
      <c r="WNM26" s="290"/>
      <c r="WNN26" s="290"/>
      <c r="WNO26" s="290"/>
      <c r="WNP26" s="290"/>
      <c r="WNQ26" s="290"/>
      <c r="WNR26" s="290"/>
      <c r="WNS26" s="290"/>
      <c r="WNT26" s="290"/>
      <c r="WNU26" s="290"/>
      <c r="WNV26" s="290"/>
      <c r="WNW26" s="290"/>
      <c r="WNX26" s="290"/>
      <c r="WNY26" s="290"/>
      <c r="WNZ26" s="290"/>
      <c r="WOA26" s="290"/>
      <c r="WOB26" s="290"/>
      <c r="WOC26" s="290"/>
      <c r="WOD26" s="290"/>
      <c r="WOE26" s="290"/>
      <c r="WOF26" s="290"/>
      <c r="WOG26" s="290"/>
      <c r="WOH26" s="290"/>
      <c r="WOI26" s="290"/>
      <c r="WOJ26" s="290"/>
      <c r="WOK26" s="290"/>
      <c r="WOL26" s="290"/>
      <c r="WOM26" s="290"/>
      <c r="WON26" s="290"/>
      <c r="WOO26" s="290"/>
      <c r="WOP26" s="290"/>
      <c r="WOQ26" s="290"/>
      <c r="WOR26" s="290"/>
      <c r="WOS26" s="290"/>
      <c r="WOT26" s="290"/>
      <c r="WOU26" s="290"/>
      <c r="WOV26" s="290"/>
      <c r="WOW26" s="290"/>
      <c r="WOX26" s="290"/>
      <c r="WOY26" s="290"/>
      <c r="WOZ26" s="290"/>
      <c r="WPA26" s="290"/>
      <c r="WPB26" s="290"/>
      <c r="WPC26" s="290"/>
      <c r="WPD26" s="290"/>
      <c r="WPE26" s="290"/>
      <c r="WPF26" s="290"/>
      <c r="WPG26" s="290"/>
      <c r="WPH26" s="290"/>
      <c r="WPI26" s="290"/>
      <c r="WPJ26" s="290"/>
      <c r="WPK26" s="290"/>
      <c r="WPL26" s="290"/>
      <c r="WPM26" s="290"/>
      <c r="WPN26" s="290"/>
      <c r="WPO26" s="290"/>
      <c r="WPP26" s="290"/>
      <c r="WPQ26" s="290"/>
      <c r="WPR26" s="290"/>
      <c r="WPS26" s="290"/>
      <c r="WPT26" s="290"/>
      <c r="WPU26" s="290"/>
      <c r="WPV26" s="290"/>
      <c r="WPW26" s="290"/>
      <c r="WPX26" s="290"/>
      <c r="WPY26" s="290"/>
      <c r="WPZ26" s="290"/>
      <c r="WQA26" s="290"/>
      <c r="WQB26" s="290"/>
      <c r="WQC26" s="290"/>
      <c r="WQD26" s="290"/>
      <c r="WQE26" s="290"/>
      <c r="WQF26" s="290"/>
      <c r="WQG26" s="290"/>
      <c r="WQH26" s="290"/>
      <c r="WQI26" s="290"/>
      <c r="WQJ26" s="290"/>
      <c r="WQK26" s="290"/>
      <c r="WQL26" s="290"/>
      <c r="WQM26" s="290"/>
      <c r="WQN26" s="290"/>
      <c r="WQO26" s="290"/>
      <c r="WQP26" s="290"/>
      <c r="WQQ26" s="290"/>
      <c r="WQR26" s="290"/>
      <c r="WQS26" s="290"/>
      <c r="WQT26" s="290"/>
      <c r="WQU26" s="290"/>
      <c r="WQV26" s="290"/>
      <c r="WQW26" s="290"/>
      <c r="WQX26" s="290"/>
      <c r="WQY26" s="290"/>
      <c r="WQZ26" s="290"/>
      <c r="WRA26" s="290"/>
      <c r="WRB26" s="290"/>
      <c r="WRC26" s="290"/>
      <c r="WRD26" s="290"/>
      <c r="WRE26" s="290"/>
      <c r="WRF26" s="290"/>
      <c r="WRG26" s="290"/>
      <c r="WRH26" s="290"/>
      <c r="WRI26" s="290"/>
      <c r="WRJ26" s="290"/>
      <c r="WRK26" s="290"/>
      <c r="WRL26" s="290"/>
      <c r="WRM26" s="290"/>
      <c r="WRN26" s="290"/>
      <c r="WRO26" s="290"/>
      <c r="WRP26" s="290"/>
      <c r="WRQ26" s="290"/>
      <c r="WRR26" s="290"/>
      <c r="WRS26" s="290"/>
      <c r="WRT26" s="290"/>
      <c r="WRU26" s="290"/>
      <c r="WRV26" s="290"/>
      <c r="WRW26" s="290"/>
      <c r="WRX26" s="290"/>
      <c r="WRY26" s="290"/>
      <c r="WRZ26" s="290"/>
      <c r="WSA26" s="290"/>
      <c r="WSB26" s="290"/>
      <c r="WSC26" s="290"/>
      <c r="WSD26" s="290"/>
      <c r="WSE26" s="290"/>
      <c r="WSF26" s="290"/>
      <c r="WSG26" s="290"/>
      <c r="WSH26" s="290"/>
      <c r="WSI26" s="290"/>
      <c r="WSJ26" s="290"/>
      <c r="WSK26" s="290"/>
      <c r="WSL26" s="290"/>
      <c r="WSM26" s="290"/>
      <c r="WSN26" s="290"/>
      <c r="WSO26" s="290"/>
      <c r="WSP26" s="290"/>
      <c r="WSQ26" s="290"/>
      <c r="WSR26" s="290"/>
      <c r="WSS26" s="290"/>
      <c r="WST26" s="290"/>
      <c r="WSU26" s="290"/>
      <c r="WSV26" s="290"/>
      <c r="WSW26" s="290"/>
      <c r="WSX26" s="290"/>
      <c r="WSY26" s="290"/>
      <c r="WSZ26" s="290"/>
      <c r="WTA26" s="290"/>
      <c r="WTB26" s="290"/>
      <c r="WTC26" s="290"/>
      <c r="WTD26" s="290"/>
      <c r="WTE26" s="290"/>
      <c r="WTF26" s="290"/>
      <c r="WTG26" s="290"/>
      <c r="WTH26" s="290"/>
      <c r="WTI26" s="290"/>
      <c r="WTJ26" s="290"/>
      <c r="WTK26" s="290"/>
      <c r="WTL26" s="290"/>
      <c r="WTM26" s="290"/>
      <c r="WTN26" s="290"/>
      <c r="WTO26" s="290"/>
      <c r="WTP26" s="290"/>
      <c r="WTQ26" s="290"/>
      <c r="WTR26" s="290"/>
      <c r="WTS26" s="290"/>
      <c r="WTT26" s="290"/>
      <c r="WTU26" s="290"/>
      <c r="WTV26" s="290"/>
      <c r="WTW26" s="290"/>
      <c r="WTX26" s="290"/>
      <c r="WTY26" s="290"/>
      <c r="WTZ26" s="290"/>
      <c r="WUA26" s="290"/>
      <c r="WUB26" s="290"/>
      <c r="WUC26" s="290"/>
      <c r="WUD26" s="290"/>
      <c r="WUE26" s="290"/>
      <c r="WUF26" s="290"/>
      <c r="WUG26" s="290"/>
      <c r="WUH26" s="290"/>
      <c r="WUI26" s="290"/>
      <c r="WUJ26" s="290"/>
      <c r="WUK26" s="290"/>
      <c r="WUL26" s="290"/>
      <c r="WUM26" s="290"/>
      <c r="WUN26" s="290"/>
      <c r="WUO26" s="290"/>
      <c r="WUP26" s="290"/>
      <c r="WUQ26" s="290"/>
      <c r="WUR26" s="290"/>
      <c r="WUS26" s="290"/>
      <c r="WUT26" s="290"/>
      <c r="WUU26" s="290"/>
      <c r="WUV26" s="290"/>
      <c r="WUW26" s="290"/>
      <c r="WUX26" s="290"/>
      <c r="WUY26" s="290"/>
      <c r="WUZ26" s="290"/>
      <c r="WVA26" s="290"/>
      <c r="WVB26" s="290"/>
      <c r="WVC26" s="290"/>
      <c r="WVD26" s="290"/>
      <c r="WVE26" s="290"/>
      <c r="WVF26" s="290"/>
      <c r="WVG26" s="290"/>
      <c r="WVH26" s="290"/>
      <c r="WVI26" s="290"/>
      <c r="WVJ26" s="290"/>
      <c r="WVK26" s="290"/>
      <c r="WVL26" s="290"/>
      <c r="WVM26" s="290"/>
      <c r="WVN26" s="290"/>
      <c r="WVO26" s="290"/>
      <c r="WVP26" s="290"/>
      <c r="WVQ26" s="290"/>
      <c r="WVR26" s="290"/>
      <c r="WVS26" s="290"/>
      <c r="WVT26" s="290"/>
      <c r="WVU26" s="290"/>
      <c r="WVV26" s="290"/>
      <c r="WVW26" s="290"/>
      <c r="WVX26" s="290"/>
      <c r="WVY26" s="290"/>
      <c r="WVZ26" s="290"/>
      <c r="WWA26" s="290"/>
      <c r="WWB26" s="290"/>
      <c r="WWC26" s="290"/>
      <c r="WWD26" s="290"/>
      <c r="WWE26" s="290"/>
      <c r="WWF26" s="290"/>
      <c r="WWG26" s="290"/>
      <c r="WWH26" s="290"/>
      <c r="WWI26" s="290"/>
      <c r="WWJ26" s="290"/>
      <c r="WWK26" s="290"/>
      <c r="WWL26" s="290"/>
      <c r="WWM26" s="290"/>
      <c r="WWN26" s="290"/>
      <c r="WWO26" s="290"/>
      <c r="WWP26" s="290"/>
      <c r="WWQ26" s="290"/>
      <c r="WWR26" s="290"/>
      <c r="WWS26" s="290"/>
      <c r="WWT26" s="290"/>
      <c r="WWU26" s="290"/>
      <c r="WWV26" s="290"/>
      <c r="WWW26" s="290"/>
      <c r="WWX26" s="290"/>
      <c r="WWY26" s="290"/>
      <c r="WWZ26" s="290"/>
      <c r="WXA26" s="290"/>
      <c r="WXB26" s="290"/>
      <c r="WXC26" s="290"/>
      <c r="WXD26" s="290"/>
      <c r="WXE26" s="290"/>
      <c r="WXF26" s="290"/>
      <c r="WXG26" s="290"/>
      <c r="WXH26" s="290"/>
      <c r="WXI26" s="290"/>
      <c r="WXJ26" s="290"/>
      <c r="WXK26" s="290"/>
      <c r="WXL26" s="290"/>
      <c r="WXM26" s="290"/>
      <c r="WXN26" s="290"/>
      <c r="WXO26" s="290"/>
      <c r="WXP26" s="290"/>
      <c r="WXQ26" s="290"/>
      <c r="WXR26" s="290"/>
      <c r="WXS26" s="290"/>
      <c r="WXT26" s="290"/>
      <c r="WXU26" s="290"/>
      <c r="WXV26" s="290"/>
      <c r="WXW26" s="290"/>
      <c r="WXX26" s="290"/>
      <c r="WXY26" s="290"/>
      <c r="WXZ26" s="290"/>
      <c r="WYA26" s="290"/>
      <c r="WYB26" s="290"/>
      <c r="WYC26" s="290"/>
      <c r="WYD26" s="290"/>
      <c r="WYE26" s="290"/>
      <c r="WYF26" s="290"/>
      <c r="WYG26" s="290"/>
      <c r="WYH26" s="290"/>
      <c r="WYI26" s="290"/>
      <c r="WYJ26" s="290"/>
      <c r="WYK26" s="290"/>
      <c r="WYL26" s="290"/>
      <c r="WYM26" s="290"/>
      <c r="WYN26" s="290"/>
      <c r="WYO26" s="290"/>
      <c r="WYP26" s="290"/>
      <c r="WYQ26" s="290"/>
      <c r="WYR26" s="290"/>
      <c r="WYS26" s="290"/>
      <c r="WYT26" s="290"/>
      <c r="WYU26" s="290"/>
      <c r="WYV26" s="290"/>
      <c r="WYW26" s="290"/>
      <c r="WYX26" s="290"/>
      <c r="WYY26" s="290"/>
      <c r="WYZ26" s="290"/>
      <c r="WZA26" s="290"/>
      <c r="WZB26" s="290"/>
      <c r="WZC26" s="290"/>
      <c r="WZD26" s="290"/>
      <c r="WZE26" s="290"/>
      <c r="WZF26" s="290"/>
      <c r="WZG26" s="290"/>
      <c r="WZH26" s="290"/>
      <c r="WZI26" s="290"/>
      <c r="WZJ26" s="290"/>
      <c r="WZK26" s="290"/>
      <c r="WZL26" s="290"/>
      <c r="WZM26" s="290"/>
      <c r="WZN26" s="290"/>
      <c r="WZO26" s="290"/>
      <c r="WZP26" s="290"/>
      <c r="WZQ26" s="290"/>
      <c r="WZR26" s="290"/>
      <c r="WZS26" s="290"/>
      <c r="WZT26" s="290"/>
      <c r="WZU26" s="290"/>
      <c r="WZV26" s="290"/>
      <c r="WZW26" s="290"/>
      <c r="WZX26" s="290"/>
      <c r="WZY26" s="290"/>
      <c r="WZZ26" s="290"/>
      <c r="XAA26" s="290"/>
      <c r="XAB26" s="290"/>
      <c r="XAC26" s="290"/>
      <c r="XAD26" s="290"/>
      <c r="XAE26" s="290"/>
      <c r="XAF26" s="290"/>
      <c r="XAG26" s="290"/>
      <c r="XAH26" s="290"/>
      <c r="XAI26" s="290"/>
      <c r="XAJ26" s="290"/>
      <c r="XAK26" s="290"/>
      <c r="XAL26" s="290"/>
      <c r="XAM26" s="290"/>
      <c r="XAN26" s="290"/>
      <c r="XAO26" s="290"/>
      <c r="XAP26" s="290"/>
      <c r="XAQ26" s="290"/>
      <c r="XAR26" s="290"/>
      <c r="XAS26" s="290"/>
      <c r="XAT26" s="290"/>
      <c r="XAU26" s="290"/>
      <c r="XAV26" s="290"/>
      <c r="XAW26" s="290"/>
      <c r="XAX26" s="290"/>
      <c r="XAY26" s="290"/>
      <c r="XAZ26" s="290"/>
      <c r="XBA26" s="290"/>
      <c r="XBB26" s="290"/>
      <c r="XBC26" s="290"/>
      <c r="XBD26" s="290"/>
      <c r="XBE26" s="290"/>
      <c r="XBF26" s="290"/>
      <c r="XBG26" s="290"/>
      <c r="XBH26" s="290"/>
      <c r="XBI26" s="290"/>
      <c r="XBJ26" s="290"/>
      <c r="XBK26" s="290"/>
      <c r="XBL26" s="290"/>
      <c r="XBM26" s="290"/>
      <c r="XBN26" s="290"/>
      <c r="XBO26" s="290"/>
      <c r="XBP26" s="290"/>
      <c r="XBQ26" s="290"/>
      <c r="XBR26" s="290"/>
      <c r="XBS26" s="290"/>
      <c r="XBT26" s="290"/>
      <c r="XBU26" s="290"/>
      <c r="XBV26" s="290"/>
      <c r="XBW26" s="290"/>
      <c r="XBX26" s="290"/>
      <c r="XBY26" s="290"/>
      <c r="XBZ26" s="290"/>
      <c r="XCA26" s="290"/>
      <c r="XCB26" s="290"/>
      <c r="XCC26" s="290"/>
      <c r="XCD26" s="290"/>
      <c r="XCE26" s="290"/>
      <c r="XCF26" s="290"/>
      <c r="XCG26" s="290"/>
      <c r="XCH26" s="290"/>
      <c r="XCI26" s="290"/>
      <c r="XCJ26" s="290"/>
      <c r="XCK26" s="290"/>
      <c r="XCL26" s="290"/>
      <c r="XCM26" s="290"/>
      <c r="XCN26" s="290"/>
      <c r="XCO26" s="290"/>
      <c r="XCP26" s="290"/>
      <c r="XCQ26" s="290"/>
      <c r="XCR26" s="290"/>
      <c r="XCS26" s="290"/>
      <c r="XCT26" s="290"/>
      <c r="XCU26" s="290"/>
      <c r="XCV26" s="290"/>
      <c r="XCW26" s="290"/>
      <c r="XCX26" s="290"/>
      <c r="XCY26" s="290"/>
      <c r="XCZ26" s="290"/>
      <c r="XDA26" s="290"/>
      <c r="XDB26" s="290"/>
      <c r="XDC26" s="290"/>
      <c r="XDD26" s="290"/>
      <c r="XDE26" s="290"/>
      <c r="XDF26" s="290"/>
      <c r="XDG26" s="290"/>
      <c r="XDH26" s="290"/>
      <c r="XDI26" s="290"/>
      <c r="XDJ26" s="290"/>
      <c r="XDK26" s="290"/>
      <c r="XDL26" s="290"/>
      <c r="XDM26" s="290"/>
      <c r="XDN26" s="290"/>
      <c r="XDO26" s="290"/>
      <c r="XDP26" s="290"/>
      <c r="XDQ26" s="290"/>
      <c r="XDR26" s="290"/>
      <c r="XDS26" s="290"/>
      <c r="XDT26" s="290"/>
      <c r="XDU26" s="290"/>
      <c r="XDV26" s="290"/>
      <c r="XDW26" s="290"/>
      <c r="XDX26" s="290"/>
      <c r="XDY26" s="290"/>
      <c r="XDZ26" s="290"/>
      <c r="XEA26" s="290"/>
      <c r="XEB26" s="290"/>
      <c r="XEC26" s="290"/>
      <c r="XED26" s="290"/>
      <c r="XEE26" s="290"/>
      <c r="XEF26" s="290"/>
      <c r="XEG26" s="290"/>
    </row>
    <row r="27" spans="2:16361" s="293" customFormat="1" ht="12.75" customHeight="1">
      <c r="B27" s="287" t="s">
        <v>180</v>
      </c>
      <c r="C27" s="296" t="s">
        <v>181</v>
      </c>
      <c r="D27" s="217"/>
      <c r="E27" s="292"/>
    </row>
    <row r="28" spans="2:16361" s="293" customFormat="1" ht="24" customHeight="1">
      <c r="B28" s="287" t="s">
        <v>182</v>
      </c>
      <c r="C28" s="288" t="s">
        <v>183</v>
      </c>
      <c r="D28" s="217"/>
      <c r="E28" s="292"/>
    </row>
    <row r="29" spans="2:16361" s="293" customFormat="1" ht="12.75" customHeight="1">
      <c r="B29" s="287" t="s">
        <v>184</v>
      </c>
      <c r="C29" s="289" t="s">
        <v>185</v>
      </c>
      <c r="D29" s="217"/>
      <c r="E29" s="292"/>
    </row>
    <row r="30" spans="2:16361" s="293" customFormat="1" ht="12.75" customHeight="1">
      <c r="B30" s="287" t="s">
        <v>186</v>
      </c>
      <c r="C30" s="288" t="s">
        <v>358</v>
      </c>
      <c r="D30" s="217"/>
      <c r="E30" s="292"/>
    </row>
    <row r="31" spans="2:16361" ht="12.75" customHeight="1">
      <c r="B31" s="268" t="s">
        <v>187</v>
      </c>
      <c r="C31" s="288" t="s">
        <v>359</v>
      </c>
      <c r="D31" s="217"/>
    </row>
    <row r="32" spans="2:16361" ht="12.75" customHeight="1">
      <c r="B32" s="268" t="s">
        <v>188</v>
      </c>
      <c r="C32" s="288" t="s">
        <v>360</v>
      </c>
      <c r="D32" s="217"/>
    </row>
    <row r="33" spans="2:16361" ht="12.75" customHeight="1">
      <c r="B33" s="268" t="s">
        <v>189</v>
      </c>
      <c r="C33" s="288" t="s">
        <v>190</v>
      </c>
      <c r="D33" s="217"/>
    </row>
    <row r="34" spans="2:16361" s="280" customFormat="1" ht="25" customHeight="1">
      <c r="B34" s="303" t="s">
        <v>334</v>
      </c>
      <c r="C34" s="304"/>
      <c r="D34" s="283"/>
      <c r="E34" s="284"/>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c r="EE34" s="290"/>
      <c r="EF34" s="290"/>
      <c r="EG34" s="290"/>
      <c r="EH34" s="290"/>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c r="FI34" s="290"/>
      <c r="FJ34" s="290"/>
      <c r="FK34" s="290"/>
      <c r="FL34" s="290"/>
      <c r="FM34" s="290"/>
      <c r="FN34" s="290"/>
      <c r="FO34" s="290"/>
      <c r="FP34" s="290"/>
      <c r="FQ34" s="290"/>
      <c r="FR34" s="290"/>
      <c r="FS34" s="290"/>
      <c r="FT34" s="290"/>
      <c r="FU34" s="290"/>
      <c r="FV34" s="290"/>
      <c r="FW34" s="290"/>
      <c r="FX34" s="290"/>
      <c r="FY34" s="290"/>
      <c r="FZ34" s="290"/>
      <c r="GA34" s="290"/>
      <c r="GB34" s="290"/>
      <c r="GC34" s="290"/>
      <c r="GD34" s="290"/>
      <c r="GE34" s="290"/>
      <c r="GF34" s="290"/>
      <c r="GG34" s="290"/>
      <c r="GH34" s="290"/>
      <c r="GI34" s="290"/>
      <c r="GJ34" s="290"/>
      <c r="GK34" s="290"/>
      <c r="GL34" s="290"/>
      <c r="GM34" s="290"/>
      <c r="GN34" s="290"/>
      <c r="GO34" s="290"/>
      <c r="GP34" s="290"/>
      <c r="GQ34" s="290"/>
      <c r="GR34" s="290"/>
      <c r="GS34" s="290"/>
      <c r="GT34" s="290"/>
      <c r="GU34" s="290"/>
      <c r="GV34" s="290"/>
      <c r="GW34" s="290"/>
      <c r="GX34" s="290"/>
      <c r="GY34" s="290"/>
      <c r="GZ34" s="290"/>
      <c r="HA34" s="290"/>
      <c r="HB34" s="290"/>
      <c r="HC34" s="290"/>
      <c r="HD34" s="290"/>
      <c r="HE34" s="290"/>
      <c r="HF34" s="290"/>
      <c r="HG34" s="290"/>
      <c r="HH34" s="290"/>
      <c r="HI34" s="290"/>
      <c r="HJ34" s="290"/>
      <c r="HK34" s="290"/>
      <c r="HL34" s="290"/>
      <c r="HM34" s="290"/>
      <c r="HN34" s="290"/>
      <c r="HO34" s="290"/>
      <c r="HP34" s="290"/>
      <c r="HQ34" s="290"/>
      <c r="HR34" s="290"/>
      <c r="HS34" s="290"/>
      <c r="HT34" s="290"/>
      <c r="HU34" s="290"/>
      <c r="HV34" s="290"/>
      <c r="HW34" s="290"/>
      <c r="HX34" s="290"/>
      <c r="HY34" s="290"/>
      <c r="HZ34" s="290"/>
      <c r="IA34" s="290"/>
      <c r="IB34" s="290"/>
      <c r="IC34" s="290"/>
      <c r="ID34" s="290"/>
      <c r="IE34" s="290"/>
      <c r="IF34" s="290"/>
      <c r="IG34" s="290"/>
      <c r="IH34" s="290"/>
      <c r="II34" s="290"/>
      <c r="IJ34" s="290"/>
      <c r="IK34" s="290"/>
      <c r="IL34" s="290"/>
      <c r="IM34" s="290"/>
      <c r="IN34" s="290"/>
      <c r="IO34" s="290"/>
      <c r="IP34" s="290"/>
      <c r="IQ34" s="290"/>
      <c r="IR34" s="290"/>
      <c r="IS34" s="290"/>
      <c r="IT34" s="290"/>
      <c r="IU34" s="290"/>
      <c r="IV34" s="290"/>
      <c r="IW34" s="290"/>
      <c r="IX34" s="290"/>
      <c r="IY34" s="290"/>
      <c r="IZ34" s="290"/>
      <c r="JA34" s="290"/>
      <c r="JB34" s="290"/>
      <c r="JC34" s="290"/>
      <c r="JD34" s="290"/>
      <c r="JE34" s="290"/>
      <c r="JF34" s="290"/>
      <c r="JG34" s="290"/>
      <c r="JH34" s="290"/>
      <c r="JI34" s="290"/>
      <c r="JJ34" s="290"/>
      <c r="JK34" s="290"/>
      <c r="JL34" s="290"/>
      <c r="JM34" s="290"/>
      <c r="JN34" s="290"/>
      <c r="JO34" s="290"/>
      <c r="JP34" s="290"/>
      <c r="JQ34" s="290"/>
      <c r="JR34" s="290"/>
      <c r="JS34" s="290"/>
      <c r="JT34" s="290"/>
      <c r="JU34" s="290"/>
      <c r="JV34" s="290"/>
      <c r="JW34" s="290"/>
      <c r="JX34" s="290"/>
      <c r="JY34" s="290"/>
      <c r="JZ34" s="290"/>
      <c r="KA34" s="290"/>
      <c r="KB34" s="290"/>
      <c r="KC34" s="290"/>
      <c r="KD34" s="290"/>
      <c r="KE34" s="290"/>
      <c r="KF34" s="290"/>
      <c r="KG34" s="290"/>
      <c r="KH34" s="290"/>
      <c r="KI34" s="290"/>
      <c r="KJ34" s="290"/>
      <c r="KK34" s="290"/>
      <c r="KL34" s="290"/>
      <c r="KM34" s="290"/>
      <c r="KN34" s="290"/>
      <c r="KO34" s="290"/>
      <c r="KP34" s="290"/>
      <c r="KQ34" s="290"/>
      <c r="KR34" s="290"/>
      <c r="KS34" s="290"/>
      <c r="KT34" s="290"/>
      <c r="KU34" s="290"/>
      <c r="KV34" s="290"/>
      <c r="KW34" s="290"/>
      <c r="KX34" s="290"/>
      <c r="KY34" s="290"/>
      <c r="KZ34" s="290"/>
      <c r="LA34" s="290"/>
      <c r="LB34" s="290"/>
      <c r="LC34" s="290"/>
      <c r="LD34" s="290"/>
      <c r="LE34" s="290"/>
      <c r="LF34" s="290"/>
      <c r="LG34" s="290"/>
      <c r="LH34" s="290"/>
      <c r="LI34" s="290"/>
      <c r="LJ34" s="290"/>
      <c r="LK34" s="290"/>
      <c r="LL34" s="290"/>
      <c r="LM34" s="290"/>
      <c r="LN34" s="290"/>
      <c r="LO34" s="290"/>
      <c r="LP34" s="290"/>
      <c r="LQ34" s="290"/>
      <c r="LR34" s="290"/>
      <c r="LS34" s="290"/>
      <c r="LT34" s="290"/>
      <c r="LU34" s="290"/>
      <c r="LV34" s="290"/>
      <c r="LW34" s="290"/>
      <c r="LX34" s="290"/>
      <c r="LY34" s="290"/>
      <c r="LZ34" s="290"/>
      <c r="MA34" s="290"/>
      <c r="MB34" s="290"/>
      <c r="MC34" s="290"/>
      <c r="MD34" s="290"/>
      <c r="ME34" s="290"/>
      <c r="MF34" s="290"/>
      <c r="MG34" s="290"/>
      <c r="MH34" s="290"/>
      <c r="MI34" s="290"/>
      <c r="MJ34" s="290"/>
      <c r="MK34" s="290"/>
      <c r="ML34" s="290"/>
      <c r="MM34" s="290"/>
      <c r="MN34" s="290"/>
      <c r="MO34" s="290"/>
      <c r="MP34" s="290"/>
      <c r="MQ34" s="290"/>
      <c r="MR34" s="290"/>
      <c r="MS34" s="290"/>
      <c r="MT34" s="290"/>
      <c r="MU34" s="290"/>
      <c r="MV34" s="290"/>
      <c r="MW34" s="290"/>
      <c r="MX34" s="290"/>
      <c r="MY34" s="290"/>
      <c r="MZ34" s="290"/>
      <c r="NA34" s="290"/>
      <c r="NB34" s="290"/>
      <c r="NC34" s="290"/>
      <c r="ND34" s="290"/>
      <c r="NE34" s="290"/>
      <c r="NF34" s="290"/>
      <c r="NG34" s="290"/>
      <c r="NH34" s="290"/>
      <c r="NI34" s="290"/>
      <c r="NJ34" s="290"/>
      <c r="NK34" s="290"/>
      <c r="NL34" s="290"/>
      <c r="NM34" s="290"/>
      <c r="NN34" s="290"/>
      <c r="NO34" s="290"/>
      <c r="NP34" s="290"/>
      <c r="NQ34" s="290"/>
      <c r="NR34" s="290"/>
      <c r="NS34" s="290"/>
      <c r="NT34" s="290"/>
      <c r="NU34" s="290"/>
      <c r="NV34" s="290"/>
      <c r="NW34" s="290"/>
      <c r="NX34" s="290"/>
      <c r="NY34" s="290"/>
      <c r="NZ34" s="290"/>
      <c r="OA34" s="290"/>
      <c r="OB34" s="290"/>
      <c r="OC34" s="290"/>
      <c r="OD34" s="290"/>
      <c r="OE34" s="290"/>
      <c r="OF34" s="290"/>
      <c r="OG34" s="290"/>
      <c r="OH34" s="290"/>
      <c r="OI34" s="290"/>
      <c r="OJ34" s="290"/>
      <c r="OK34" s="290"/>
      <c r="OL34" s="290"/>
      <c r="OM34" s="290"/>
      <c r="ON34" s="290"/>
      <c r="OO34" s="290"/>
      <c r="OP34" s="290"/>
      <c r="OQ34" s="290"/>
      <c r="OR34" s="290"/>
      <c r="OS34" s="290"/>
      <c r="OT34" s="290"/>
      <c r="OU34" s="290"/>
      <c r="OV34" s="290"/>
      <c r="OW34" s="290"/>
      <c r="OX34" s="290"/>
      <c r="OY34" s="290"/>
      <c r="OZ34" s="290"/>
      <c r="PA34" s="290"/>
      <c r="PB34" s="290"/>
      <c r="PC34" s="290"/>
      <c r="PD34" s="290"/>
      <c r="PE34" s="290"/>
      <c r="PF34" s="290"/>
      <c r="PG34" s="290"/>
      <c r="PH34" s="290"/>
      <c r="PI34" s="290"/>
      <c r="PJ34" s="290"/>
      <c r="PK34" s="290"/>
      <c r="PL34" s="290"/>
      <c r="PM34" s="290"/>
      <c r="PN34" s="290"/>
      <c r="PO34" s="290"/>
      <c r="PP34" s="290"/>
      <c r="PQ34" s="290"/>
      <c r="PR34" s="290"/>
      <c r="PS34" s="290"/>
      <c r="PT34" s="290"/>
      <c r="PU34" s="290"/>
      <c r="PV34" s="290"/>
      <c r="PW34" s="290"/>
      <c r="PX34" s="290"/>
      <c r="PY34" s="290"/>
      <c r="PZ34" s="290"/>
      <c r="QA34" s="290"/>
      <c r="QB34" s="290"/>
      <c r="QC34" s="290"/>
      <c r="QD34" s="290"/>
      <c r="QE34" s="290"/>
      <c r="QF34" s="290"/>
      <c r="QG34" s="290"/>
      <c r="QH34" s="290"/>
      <c r="QI34" s="290"/>
      <c r="QJ34" s="290"/>
      <c r="QK34" s="290"/>
      <c r="QL34" s="290"/>
      <c r="QM34" s="290"/>
      <c r="QN34" s="290"/>
      <c r="QO34" s="290"/>
      <c r="QP34" s="290"/>
      <c r="QQ34" s="290"/>
      <c r="QR34" s="290"/>
      <c r="QS34" s="290"/>
      <c r="QT34" s="290"/>
      <c r="QU34" s="290"/>
      <c r="QV34" s="290"/>
      <c r="QW34" s="290"/>
      <c r="QX34" s="290"/>
      <c r="QY34" s="290"/>
      <c r="QZ34" s="290"/>
      <c r="RA34" s="290"/>
      <c r="RB34" s="290"/>
      <c r="RC34" s="290"/>
      <c r="RD34" s="290"/>
      <c r="RE34" s="290"/>
      <c r="RF34" s="290"/>
      <c r="RG34" s="290"/>
      <c r="RH34" s="290"/>
      <c r="RI34" s="290"/>
      <c r="RJ34" s="290"/>
      <c r="RK34" s="290"/>
      <c r="RL34" s="290"/>
      <c r="RM34" s="290"/>
      <c r="RN34" s="290"/>
      <c r="RO34" s="290"/>
      <c r="RP34" s="290"/>
      <c r="RQ34" s="290"/>
      <c r="RR34" s="290"/>
      <c r="RS34" s="290"/>
      <c r="RT34" s="290"/>
      <c r="RU34" s="290"/>
      <c r="RV34" s="290"/>
      <c r="RW34" s="290"/>
      <c r="RX34" s="290"/>
      <c r="RY34" s="290"/>
      <c r="RZ34" s="290"/>
      <c r="SA34" s="290"/>
      <c r="SB34" s="290"/>
      <c r="SC34" s="290"/>
      <c r="SD34" s="290"/>
      <c r="SE34" s="290"/>
      <c r="SF34" s="290"/>
      <c r="SG34" s="290"/>
      <c r="SH34" s="290"/>
      <c r="SI34" s="290"/>
      <c r="SJ34" s="290"/>
      <c r="SK34" s="290"/>
      <c r="SL34" s="290"/>
      <c r="SM34" s="290"/>
      <c r="SN34" s="290"/>
      <c r="SO34" s="290"/>
      <c r="SP34" s="290"/>
      <c r="SQ34" s="290"/>
      <c r="SR34" s="290"/>
      <c r="SS34" s="290"/>
      <c r="ST34" s="290"/>
      <c r="SU34" s="290"/>
      <c r="SV34" s="290"/>
      <c r="SW34" s="290"/>
      <c r="SX34" s="290"/>
      <c r="SY34" s="290"/>
      <c r="SZ34" s="290"/>
      <c r="TA34" s="290"/>
      <c r="TB34" s="290"/>
      <c r="TC34" s="290"/>
      <c r="TD34" s="290"/>
      <c r="TE34" s="290"/>
      <c r="TF34" s="290"/>
      <c r="TG34" s="290"/>
      <c r="TH34" s="290"/>
      <c r="TI34" s="290"/>
      <c r="TJ34" s="290"/>
      <c r="TK34" s="290"/>
      <c r="TL34" s="290"/>
      <c r="TM34" s="290"/>
      <c r="TN34" s="290"/>
      <c r="TO34" s="290"/>
      <c r="TP34" s="290"/>
      <c r="TQ34" s="290"/>
      <c r="TR34" s="290"/>
      <c r="TS34" s="290"/>
      <c r="TT34" s="290"/>
      <c r="TU34" s="290"/>
      <c r="TV34" s="290"/>
      <c r="TW34" s="290"/>
      <c r="TX34" s="290"/>
      <c r="TY34" s="290"/>
      <c r="TZ34" s="290"/>
      <c r="UA34" s="290"/>
      <c r="UB34" s="290"/>
      <c r="UC34" s="290"/>
      <c r="UD34" s="290"/>
      <c r="UE34" s="290"/>
      <c r="UF34" s="290"/>
      <c r="UG34" s="290"/>
      <c r="UH34" s="290"/>
      <c r="UI34" s="290"/>
      <c r="UJ34" s="290"/>
      <c r="UK34" s="290"/>
      <c r="UL34" s="290"/>
      <c r="UM34" s="290"/>
      <c r="UN34" s="290"/>
      <c r="UO34" s="290"/>
      <c r="UP34" s="290"/>
      <c r="UQ34" s="290"/>
      <c r="UR34" s="290"/>
      <c r="US34" s="290"/>
      <c r="UT34" s="290"/>
      <c r="UU34" s="290"/>
      <c r="UV34" s="290"/>
      <c r="UW34" s="290"/>
      <c r="UX34" s="290"/>
      <c r="UY34" s="290"/>
      <c r="UZ34" s="290"/>
      <c r="VA34" s="290"/>
      <c r="VB34" s="290"/>
      <c r="VC34" s="290"/>
      <c r="VD34" s="290"/>
      <c r="VE34" s="290"/>
      <c r="VF34" s="290"/>
      <c r="VG34" s="290"/>
      <c r="VH34" s="290"/>
      <c r="VI34" s="290"/>
      <c r="VJ34" s="290"/>
      <c r="VK34" s="290"/>
      <c r="VL34" s="290"/>
      <c r="VM34" s="290"/>
      <c r="VN34" s="290"/>
      <c r="VO34" s="290"/>
      <c r="VP34" s="290"/>
      <c r="VQ34" s="290"/>
      <c r="VR34" s="290"/>
      <c r="VS34" s="290"/>
      <c r="VT34" s="290"/>
      <c r="VU34" s="290"/>
      <c r="VV34" s="290"/>
      <c r="VW34" s="290"/>
      <c r="VX34" s="290"/>
      <c r="VY34" s="290"/>
      <c r="VZ34" s="290"/>
      <c r="WA34" s="290"/>
      <c r="WB34" s="290"/>
      <c r="WC34" s="290"/>
      <c r="WD34" s="290"/>
      <c r="WE34" s="290"/>
      <c r="WF34" s="290"/>
      <c r="WG34" s="290"/>
      <c r="WH34" s="290"/>
      <c r="WI34" s="290"/>
      <c r="WJ34" s="290"/>
      <c r="WK34" s="290"/>
      <c r="WL34" s="290"/>
      <c r="WM34" s="290"/>
      <c r="WN34" s="290"/>
      <c r="WO34" s="290"/>
      <c r="WP34" s="290"/>
      <c r="WQ34" s="290"/>
      <c r="WR34" s="290"/>
      <c r="WS34" s="290"/>
      <c r="WT34" s="290"/>
      <c r="WU34" s="290"/>
      <c r="WV34" s="290"/>
      <c r="WW34" s="290"/>
      <c r="WX34" s="290"/>
      <c r="WY34" s="290"/>
      <c r="WZ34" s="290"/>
      <c r="XA34" s="290"/>
      <c r="XB34" s="290"/>
      <c r="XC34" s="290"/>
      <c r="XD34" s="290"/>
      <c r="XE34" s="290"/>
      <c r="XF34" s="290"/>
      <c r="XG34" s="290"/>
      <c r="XH34" s="290"/>
      <c r="XI34" s="290"/>
      <c r="XJ34" s="290"/>
      <c r="XK34" s="290"/>
      <c r="XL34" s="290"/>
      <c r="XM34" s="290"/>
      <c r="XN34" s="290"/>
      <c r="XO34" s="290"/>
      <c r="XP34" s="290"/>
      <c r="XQ34" s="290"/>
      <c r="XR34" s="290"/>
      <c r="XS34" s="290"/>
      <c r="XT34" s="290"/>
      <c r="XU34" s="290"/>
      <c r="XV34" s="290"/>
      <c r="XW34" s="290"/>
      <c r="XX34" s="290"/>
      <c r="XY34" s="290"/>
      <c r="XZ34" s="290"/>
      <c r="YA34" s="290"/>
      <c r="YB34" s="290"/>
      <c r="YC34" s="290"/>
      <c r="YD34" s="290"/>
      <c r="YE34" s="290"/>
      <c r="YF34" s="290"/>
      <c r="YG34" s="290"/>
      <c r="YH34" s="290"/>
      <c r="YI34" s="290"/>
      <c r="YJ34" s="290"/>
      <c r="YK34" s="290"/>
      <c r="YL34" s="290"/>
      <c r="YM34" s="290"/>
      <c r="YN34" s="290"/>
      <c r="YO34" s="290"/>
      <c r="YP34" s="290"/>
      <c r="YQ34" s="290"/>
      <c r="YR34" s="290"/>
      <c r="YS34" s="290"/>
      <c r="YT34" s="290"/>
      <c r="YU34" s="290"/>
      <c r="YV34" s="290"/>
      <c r="YW34" s="290"/>
      <c r="YX34" s="290"/>
      <c r="YY34" s="290"/>
      <c r="YZ34" s="290"/>
      <c r="ZA34" s="290"/>
      <c r="ZB34" s="290"/>
      <c r="ZC34" s="290"/>
      <c r="ZD34" s="290"/>
      <c r="ZE34" s="290"/>
      <c r="ZF34" s="290"/>
      <c r="ZG34" s="290"/>
      <c r="ZH34" s="290"/>
      <c r="ZI34" s="290"/>
      <c r="ZJ34" s="290"/>
      <c r="ZK34" s="290"/>
      <c r="ZL34" s="290"/>
      <c r="ZM34" s="290"/>
      <c r="ZN34" s="290"/>
      <c r="ZO34" s="290"/>
      <c r="ZP34" s="290"/>
      <c r="ZQ34" s="290"/>
      <c r="ZR34" s="290"/>
      <c r="ZS34" s="290"/>
      <c r="ZT34" s="290"/>
      <c r="ZU34" s="290"/>
      <c r="ZV34" s="290"/>
      <c r="ZW34" s="290"/>
      <c r="ZX34" s="290"/>
      <c r="ZY34" s="290"/>
      <c r="ZZ34" s="290"/>
      <c r="AAA34" s="290"/>
      <c r="AAB34" s="290"/>
      <c r="AAC34" s="290"/>
      <c r="AAD34" s="290"/>
      <c r="AAE34" s="290"/>
      <c r="AAF34" s="290"/>
      <c r="AAG34" s="290"/>
      <c r="AAH34" s="290"/>
      <c r="AAI34" s="290"/>
      <c r="AAJ34" s="290"/>
      <c r="AAK34" s="290"/>
      <c r="AAL34" s="290"/>
      <c r="AAM34" s="290"/>
      <c r="AAN34" s="290"/>
      <c r="AAO34" s="290"/>
      <c r="AAP34" s="290"/>
      <c r="AAQ34" s="290"/>
      <c r="AAR34" s="290"/>
      <c r="AAS34" s="290"/>
      <c r="AAT34" s="290"/>
      <c r="AAU34" s="290"/>
      <c r="AAV34" s="290"/>
      <c r="AAW34" s="290"/>
      <c r="AAX34" s="290"/>
      <c r="AAY34" s="290"/>
      <c r="AAZ34" s="290"/>
      <c r="ABA34" s="290"/>
      <c r="ABB34" s="290"/>
      <c r="ABC34" s="290"/>
      <c r="ABD34" s="290"/>
      <c r="ABE34" s="290"/>
      <c r="ABF34" s="290"/>
      <c r="ABG34" s="290"/>
      <c r="ABH34" s="290"/>
      <c r="ABI34" s="290"/>
      <c r="ABJ34" s="290"/>
      <c r="ABK34" s="290"/>
      <c r="ABL34" s="290"/>
      <c r="ABM34" s="290"/>
      <c r="ABN34" s="290"/>
      <c r="ABO34" s="290"/>
      <c r="ABP34" s="290"/>
      <c r="ABQ34" s="290"/>
      <c r="ABR34" s="290"/>
      <c r="ABS34" s="290"/>
      <c r="ABT34" s="290"/>
      <c r="ABU34" s="290"/>
      <c r="ABV34" s="290"/>
      <c r="ABW34" s="290"/>
      <c r="ABX34" s="290"/>
      <c r="ABY34" s="290"/>
      <c r="ABZ34" s="290"/>
      <c r="ACA34" s="290"/>
      <c r="ACB34" s="290"/>
      <c r="ACC34" s="290"/>
      <c r="ACD34" s="290"/>
      <c r="ACE34" s="290"/>
      <c r="ACF34" s="290"/>
      <c r="ACG34" s="290"/>
      <c r="ACH34" s="290"/>
      <c r="ACI34" s="290"/>
      <c r="ACJ34" s="290"/>
      <c r="ACK34" s="290"/>
      <c r="ACL34" s="290"/>
      <c r="ACM34" s="290"/>
      <c r="ACN34" s="290"/>
      <c r="ACO34" s="290"/>
      <c r="ACP34" s="290"/>
      <c r="ACQ34" s="290"/>
      <c r="ACR34" s="290"/>
      <c r="ACS34" s="290"/>
      <c r="ACT34" s="290"/>
      <c r="ACU34" s="290"/>
      <c r="ACV34" s="290"/>
      <c r="ACW34" s="290"/>
      <c r="ACX34" s="290"/>
      <c r="ACY34" s="290"/>
      <c r="ACZ34" s="290"/>
      <c r="ADA34" s="290"/>
      <c r="ADB34" s="290"/>
      <c r="ADC34" s="290"/>
      <c r="ADD34" s="290"/>
      <c r="ADE34" s="290"/>
      <c r="ADF34" s="290"/>
      <c r="ADG34" s="290"/>
      <c r="ADH34" s="290"/>
      <c r="ADI34" s="290"/>
      <c r="ADJ34" s="290"/>
      <c r="ADK34" s="290"/>
      <c r="ADL34" s="290"/>
      <c r="ADM34" s="290"/>
      <c r="ADN34" s="290"/>
      <c r="ADO34" s="290"/>
      <c r="ADP34" s="290"/>
      <c r="ADQ34" s="290"/>
      <c r="ADR34" s="290"/>
      <c r="ADS34" s="290"/>
      <c r="ADT34" s="290"/>
      <c r="ADU34" s="290"/>
      <c r="ADV34" s="290"/>
      <c r="ADW34" s="290"/>
      <c r="ADX34" s="290"/>
      <c r="ADY34" s="290"/>
      <c r="ADZ34" s="290"/>
      <c r="AEA34" s="290"/>
      <c r="AEB34" s="290"/>
      <c r="AEC34" s="290"/>
      <c r="AED34" s="290"/>
      <c r="AEE34" s="290"/>
      <c r="AEF34" s="290"/>
      <c r="AEG34" s="290"/>
      <c r="AEH34" s="290"/>
      <c r="AEI34" s="290"/>
      <c r="AEJ34" s="290"/>
      <c r="AEK34" s="290"/>
      <c r="AEL34" s="290"/>
      <c r="AEM34" s="290"/>
      <c r="AEN34" s="290"/>
      <c r="AEO34" s="290"/>
      <c r="AEP34" s="290"/>
      <c r="AEQ34" s="290"/>
      <c r="AER34" s="290"/>
      <c r="AES34" s="290"/>
      <c r="AET34" s="290"/>
      <c r="AEU34" s="290"/>
      <c r="AEV34" s="290"/>
      <c r="AEW34" s="290"/>
      <c r="AEX34" s="290"/>
      <c r="AEY34" s="290"/>
      <c r="AEZ34" s="290"/>
      <c r="AFA34" s="290"/>
      <c r="AFB34" s="290"/>
      <c r="AFC34" s="290"/>
      <c r="AFD34" s="290"/>
      <c r="AFE34" s="290"/>
      <c r="AFF34" s="290"/>
      <c r="AFG34" s="290"/>
      <c r="AFH34" s="290"/>
      <c r="AFI34" s="290"/>
      <c r="AFJ34" s="290"/>
      <c r="AFK34" s="290"/>
      <c r="AFL34" s="290"/>
      <c r="AFM34" s="290"/>
      <c r="AFN34" s="290"/>
      <c r="AFO34" s="290"/>
      <c r="AFP34" s="290"/>
      <c r="AFQ34" s="290"/>
      <c r="AFR34" s="290"/>
      <c r="AFS34" s="290"/>
      <c r="AFT34" s="290"/>
      <c r="AFU34" s="290"/>
      <c r="AFV34" s="290"/>
      <c r="AFW34" s="290"/>
      <c r="AFX34" s="290"/>
      <c r="AFY34" s="290"/>
      <c r="AFZ34" s="290"/>
      <c r="AGA34" s="290"/>
      <c r="AGB34" s="290"/>
      <c r="AGC34" s="290"/>
      <c r="AGD34" s="290"/>
      <c r="AGE34" s="290"/>
      <c r="AGF34" s="290"/>
      <c r="AGG34" s="290"/>
      <c r="AGH34" s="290"/>
      <c r="AGI34" s="290"/>
      <c r="AGJ34" s="290"/>
      <c r="AGK34" s="290"/>
      <c r="AGL34" s="290"/>
      <c r="AGM34" s="290"/>
      <c r="AGN34" s="290"/>
      <c r="AGO34" s="290"/>
      <c r="AGP34" s="290"/>
      <c r="AGQ34" s="290"/>
      <c r="AGR34" s="290"/>
      <c r="AGS34" s="290"/>
      <c r="AGT34" s="290"/>
      <c r="AGU34" s="290"/>
      <c r="AGV34" s="290"/>
      <c r="AGW34" s="290"/>
      <c r="AGX34" s="290"/>
      <c r="AGY34" s="290"/>
      <c r="AGZ34" s="290"/>
      <c r="AHA34" s="290"/>
      <c r="AHB34" s="290"/>
      <c r="AHC34" s="290"/>
      <c r="AHD34" s="290"/>
      <c r="AHE34" s="290"/>
      <c r="AHF34" s="290"/>
      <c r="AHG34" s="290"/>
      <c r="AHH34" s="290"/>
      <c r="AHI34" s="290"/>
      <c r="AHJ34" s="290"/>
      <c r="AHK34" s="290"/>
      <c r="AHL34" s="290"/>
      <c r="AHM34" s="290"/>
      <c r="AHN34" s="290"/>
      <c r="AHO34" s="290"/>
      <c r="AHP34" s="290"/>
      <c r="AHQ34" s="290"/>
      <c r="AHR34" s="290"/>
      <c r="AHS34" s="290"/>
      <c r="AHT34" s="290"/>
      <c r="AHU34" s="290"/>
      <c r="AHV34" s="290"/>
      <c r="AHW34" s="290"/>
      <c r="AHX34" s="290"/>
      <c r="AHY34" s="290"/>
      <c r="AHZ34" s="290"/>
      <c r="AIA34" s="290"/>
      <c r="AIB34" s="290"/>
      <c r="AIC34" s="290"/>
      <c r="AID34" s="290"/>
      <c r="AIE34" s="290"/>
      <c r="AIF34" s="290"/>
      <c r="AIG34" s="290"/>
      <c r="AIH34" s="290"/>
      <c r="AII34" s="290"/>
      <c r="AIJ34" s="290"/>
      <c r="AIK34" s="290"/>
      <c r="AIL34" s="290"/>
      <c r="AIM34" s="290"/>
      <c r="AIN34" s="290"/>
      <c r="AIO34" s="290"/>
      <c r="AIP34" s="290"/>
      <c r="AIQ34" s="290"/>
      <c r="AIR34" s="290"/>
      <c r="AIS34" s="290"/>
      <c r="AIT34" s="290"/>
      <c r="AIU34" s="290"/>
      <c r="AIV34" s="290"/>
      <c r="AIW34" s="290"/>
      <c r="AIX34" s="290"/>
      <c r="AIY34" s="290"/>
      <c r="AIZ34" s="290"/>
      <c r="AJA34" s="290"/>
      <c r="AJB34" s="290"/>
      <c r="AJC34" s="290"/>
      <c r="AJD34" s="290"/>
      <c r="AJE34" s="290"/>
      <c r="AJF34" s="290"/>
      <c r="AJG34" s="290"/>
      <c r="AJH34" s="290"/>
      <c r="AJI34" s="290"/>
      <c r="AJJ34" s="290"/>
      <c r="AJK34" s="290"/>
      <c r="AJL34" s="290"/>
      <c r="AJM34" s="290"/>
      <c r="AJN34" s="290"/>
      <c r="AJO34" s="290"/>
      <c r="AJP34" s="290"/>
      <c r="AJQ34" s="290"/>
      <c r="AJR34" s="290"/>
      <c r="AJS34" s="290"/>
      <c r="AJT34" s="290"/>
      <c r="AJU34" s="290"/>
      <c r="AJV34" s="290"/>
      <c r="AJW34" s="290"/>
      <c r="AJX34" s="290"/>
      <c r="AJY34" s="290"/>
      <c r="AJZ34" s="290"/>
      <c r="AKA34" s="290"/>
      <c r="AKB34" s="290"/>
      <c r="AKC34" s="290"/>
      <c r="AKD34" s="290"/>
      <c r="AKE34" s="290"/>
      <c r="AKF34" s="290"/>
      <c r="AKG34" s="290"/>
      <c r="AKH34" s="290"/>
      <c r="AKI34" s="290"/>
      <c r="AKJ34" s="290"/>
      <c r="AKK34" s="290"/>
      <c r="AKL34" s="290"/>
      <c r="AKM34" s="290"/>
      <c r="AKN34" s="290"/>
      <c r="AKO34" s="290"/>
      <c r="AKP34" s="290"/>
      <c r="AKQ34" s="290"/>
      <c r="AKR34" s="290"/>
      <c r="AKS34" s="290"/>
      <c r="AKT34" s="290"/>
      <c r="AKU34" s="290"/>
      <c r="AKV34" s="290"/>
      <c r="AKW34" s="290"/>
      <c r="AKX34" s="290"/>
      <c r="AKY34" s="290"/>
      <c r="AKZ34" s="290"/>
      <c r="ALA34" s="290"/>
      <c r="ALB34" s="290"/>
      <c r="ALC34" s="290"/>
      <c r="ALD34" s="290"/>
      <c r="ALE34" s="290"/>
      <c r="ALF34" s="290"/>
      <c r="ALG34" s="290"/>
      <c r="ALH34" s="290"/>
      <c r="ALI34" s="290"/>
      <c r="ALJ34" s="290"/>
      <c r="ALK34" s="290"/>
      <c r="ALL34" s="290"/>
      <c r="ALM34" s="290"/>
      <c r="ALN34" s="290"/>
      <c r="ALO34" s="290"/>
      <c r="ALP34" s="290"/>
      <c r="ALQ34" s="290"/>
      <c r="ALR34" s="290"/>
      <c r="ALS34" s="290"/>
      <c r="ALT34" s="290"/>
      <c r="ALU34" s="290"/>
      <c r="ALV34" s="290"/>
      <c r="ALW34" s="290"/>
      <c r="ALX34" s="290"/>
      <c r="ALY34" s="290"/>
      <c r="ALZ34" s="290"/>
      <c r="AMA34" s="290"/>
      <c r="AMB34" s="290"/>
      <c r="AMC34" s="290"/>
      <c r="AMD34" s="290"/>
      <c r="AME34" s="290"/>
      <c r="AMF34" s="290"/>
      <c r="AMG34" s="290"/>
      <c r="AMH34" s="290"/>
      <c r="AMI34" s="290"/>
      <c r="AMJ34" s="290"/>
      <c r="AMK34" s="290"/>
      <c r="AML34" s="290"/>
      <c r="AMM34" s="290"/>
      <c r="AMN34" s="290"/>
      <c r="AMO34" s="290"/>
      <c r="AMP34" s="290"/>
      <c r="AMQ34" s="290"/>
      <c r="AMR34" s="290"/>
      <c r="AMS34" s="290"/>
      <c r="AMT34" s="290"/>
      <c r="AMU34" s="290"/>
      <c r="AMV34" s="290"/>
      <c r="AMW34" s="290"/>
      <c r="AMX34" s="290"/>
      <c r="AMY34" s="290"/>
      <c r="AMZ34" s="290"/>
      <c r="ANA34" s="290"/>
      <c r="ANB34" s="290"/>
      <c r="ANC34" s="290"/>
      <c r="AND34" s="290"/>
      <c r="ANE34" s="290"/>
      <c r="ANF34" s="290"/>
      <c r="ANG34" s="290"/>
      <c r="ANH34" s="290"/>
      <c r="ANI34" s="290"/>
      <c r="ANJ34" s="290"/>
      <c r="ANK34" s="290"/>
      <c r="ANL34" s="290"/>
      <c r="ANM34" s="290"/>
      <c r="ANN34" s="290"/>
      <c r="ANO34" s="290"/>
      <c r="ANP34" s="290"/>
      <c r="ANQ34" s="290"/>
      <c r="ANR34" s="290"/>
      <c r="ANS34" s="290"/>
      <c r="ANT34" s="290"/>
      <c r="ANU34" s="290"/>
      <c r="ANV34" s="290"/>
      <c r="ANW34" s="290"/>
      <c r="ANX34" s="290"/>
      <c r="ANY34" s="290"/>
      <c r="ANZ34" s="290"/>
      <c r="AOA34" s="290"/>
      <c r="AOB34" s="290"/>
      <c r="AOC34" s="290"/>
      <c r="AOD34" s="290"/>
      <c r="AOE34" s="290"/>
      <c r="AOF34" s="290"/>
      <c r="AOG34" s="290"/>
      <c r="AOH34" s="290"/>
      <c r="AOI34" s="290"/>
      <c r="AOJ34" s="290"/>
      <c r="AOK34" s="290"/>
      <c r="AOL34" s="290"/>
      <c r="AOM34" s="290"/>
      <c r="AON34" s="290"/>
      <c r="AOO34" s="290"/>
      <c r="AOP34" s="290"/>
      <c r="AOQ34" s="290"/>
      <c r="AOR34" s="290"/>
      <c r="AOS34" s="290"/>
      <c r="AOT34" s="290"/>
      <c r="AOU34" s="290"/>
      <c r="AOV34" s="290"/>
      <c r="AOW34" s="290"/>
      <c r="AOX34" s="290"/>
      <c r="AOY34" s="290"/>
      <c r="AOZ34" s="290"/>
      <c r="APA34" s="290"/>
      <c r="APB34" s="290"/>
      <c r="APC34" s="290"/>
      <c r="APD34" s="290"/>
      <c r="APE34" s="290"/>
      <c r="APF34" s="290"/>
      <c r="APG34" s="290"/>
      <c r="APH34" s="290"/>
      <c r="API34" s="290"/>
      <c r="APJ34" s="290"/>
      <c r="APK34" s="290"/>
      <c r="APL34" s="290"/>
      <c r="APM34" s="290"/>
      <c r="APN34" s="290"/>
      <c r="APO34" s="290"/>
      <c r="APP34" s="290"/>
      <c r="APQ34" s="290"/>
      <c r="APR34" s="290"/>
      <c r="APS34" s="290"/>
      <c r="APT34" s="290"/>
      <c r="APU34" s="290"/>
      <c r="APV34" s="290"/>
      <c r="APW34" s="290"/>
      <c r="APX34" s="290"/>
      <c r="APY34" s="290"/>
      <c r="APZ34" s="290"/>
      <c r="AQA34" s="290"/>
      <c r="AQB34" s="290"/>
      <c r="AQC34" s="290"/>
      <c r="AQD34" s="290"/>
      <c r="AQE34" s="290"/>
      <c r="AQF34" s="290"/>
      <c r="AQG34" s="290"/>
      <c r="AQH34" s="290"/>
      <c r="AQI34" s="290"/>
      <c r="AQJ34" s="290"/>
      <c r="AQK34" s="290"/>
      <c r="AQL34" s="290"/>
      <c r="AQM34" s="290"/>
      <c r="AQN34" s="290"/>
      <c r="AQO34" s="290"/>
      <c r="AQP34" s="290"/>
      <c r="AQQ34" s="290"/>
      <c r="AQR34" s="290"/>
      <c r="AQS34" s="290"/>
      <c r="AQT34" s="290"/>
      <c r="AQU34" s="290"/>
      <c r="AQV34" s="290"/>
      <c r="AQW34" s="290"/>
      <c r="AQX34" s="290"/>
      <c r="AQY34" s="290"/>
      <c r="AQZ34" s="290"/>
      <c r="ARA34" s="290"/>
      <c r="ARB34" s="290"/>
      <c r="ARC34" s="290"/>
      <c r="ARD34" s="290"/>
      <c r="ARE34" s="290"/>
      <c r="ARF34" s="290"/>
      <c r="ARG34" s="290"/>
      <c r="ARH34" s="290"/>
      <c r="ARI34" s="290"/>
      <c r="ARJ34" s="290"/>
      <c r="ARK34" s="290"/>
      <c r="ARL34" s="290"/>
      <c r="ARM34" s="290"/>
      <c r="ARN34" s="290"/>
      <c r="ARO34" s="290"/>
      <c r="ARP34" s="290"/>
      <c r="ARQ34" s="290"/>
      <c r="ARR34" s="290"/>
      <c r="ARS34" s="290"/>
      <c r="ART34" s="290"/>
      <c r="ARU34" s="290"/>
      <c r="ARV34" s="290"/>
      <c r="ARW34" s="290"/>
      <c r="ARX34" s="290"/>
      <c r="ARY34" s="290"/>
      <c r="ARZ34" s="290"/>
      <c r="ASA34" s="290"/>
      <c r="ASB34" s="290"/>
      <c r="ASC34" s="290"/>
      <c r="ASD34" s="290"/>
      <c r="ASE34" s="290"/>
      <c r="ASF34" s="290"/>
      <c r="ASG34" s="290"/>
      <c r="ASH34" s="290"/>
      <c r="ASI34" s="290"/>
      <c r="ASJ34" s="290"/>
      <c r="ASK34" s="290"/>
      <c r="ASL34" s="290"/>
      <c r="ASM34" s="290"/>
      <c r="ASN34" s="290"/>
      <c r="ASO34" s="290"/>
      <c r="ASP34" s="290"/>
      <c r="ASQ34" s="290"/>
      <c r="ASR34" s="290"/>
      <c r="ASS34" s="290"/>
      <c r="AST34" s="290"/>
      <c r="ASU34" s="290"/>
      <c r="ASV34" s="290"/>
      <c r="ASW34" s="290"/>
      <c r="ASX34" s="290"/>
      <c r="ASY34" s="290"/>
      <c r="ASZ34" s="290"/>
      <c r="ATA34" s="290"/>
      <c r="ATB34" s="290"/>
      <c r="ATC34" s="290"/>
      <c r="ATD34" s="290"/>
      <c r="ATE34" s="290"/>
      <c r="ATF34" s="290"/>
      <c r="ATG34" s="290"/>
      <c r="ATH34" s="290"/>
      <c r="ATI34" s="290"/>
      <c r="ATJ34" s="290"/>
      <c r="ATK34" s="290"/>
      <c r="ATL34" s="290"/>
      <c r="ATM34" s="290"/>
      <c r="ATN34" s="290"/>
      <c r="ATO34" s="290"/>
      <c r="ATP34" s="290"/>
      <c r="ATQ34" s="290"/>
      <c r="ATR34" s="290"/>
      <c r="ATS34" s="290"/>
      <c r="ATT34" s="290"/>
      <c r="ATU34" s="290"/>
      <c r="ATV34" s="290"/>
      <c r="ATW34" s="290"/>
      <c r="ATX34" s="290"/>
      <c r="ATY34" s="290"/>
      <c r="ATZ34" s="290"/>
      <c r="AUA34" s="290"/>
      <c r="AUB34" s="290"/>
      <c r="AUC34" s="290"/>
      <c r="AUD34" s="290"/>
      <c r="AUE34" s="290"/>
      <c r="AUF34" s="290"/>
      <c r="AUG34" s="290"/>
      <c r="AUH34" s="290"/>
      <c r="AUI34" s="290"/>
      <c r="AUJ34" s="290"/>
      <c r="AUK34" s="290"/>
      <c r="AUL34" s="290"/>
      <c r="AUM34" s="290"/>
      <c r="AUN34" s="290"/>
      <c r="AUO34" s="290"/>
      <c r="AUP34" s="290"/>
      <c r="AUQ34" s="290"/>
      <c r="AUR34" s="290"/>
      <c r="AUS34" s="290"/>
      <c r="AUT34" s="290"/>
      <c r="AUU34" s="290"/>
      <c r="AUV34" s="290"/>
      <c r="AUW34" s="290"/>
      <c r="AUX34" s="290"/>
      <c r="AUY34" s="290"/>
      <c r="AUZ34" s="290"/>
      <c r="AVA34" s="290"/>
      <c r="AVB34" s="290"/>
      <c r="AVC34" s="290"/>
      <c r="AVD34" s="290"/>
      <c r="AVE34" s="290"/>
      <c r="AVF34" s="290"/>
      <c r="AVG34" s="290"/>
      <c r="AVH34" s="290"/>
      <c r="AVI34" s="290"/>
      <c r="AVJ34" s="290"/>
      <c r="AVK34" s="290"/>
      <c r="AVL34" s="290"/>
      <c r="AVM34" s="290"/>
      <c r="AVN34" s="290"/>
      <c r="AVO34" s="290"/>
      <c r="AVP34" s="290"/>
      <c r="AVQ34" s="290"/>
      <c r="AVR34" s="290"/>
      <c r="AVS34" s="290"/>
      <c r="AVT34" s="290"/>
      <c r="AVU34" s="290"/>
      <c r="AVV34" s="290"/>
      <c r="AVW34" s="290"/>
      <c r="AVX34" s="290"/>
      <c r="AVY34" s="290"/>
      <c r="AVZ34" s="290"/>
      <c r="AWA34" s="290"/>
      <c r="AWB34" s="290"/>
      <c r="AWC34" s="290"/>
      <c r="AWD34" s="290"/>
      <c r="AWE34" s="290"/>
      <c r="AWF34" s="290"/>
      <c r="AWG34" s="290"/>
      <c r="AWH34" s="290"/>
      <c r="AWI34" s="290"/>
      <c r="AWJ34" s="290"/>
      <c r="AWK34" s="290"/>
      <c r="AWL34" s="290"/>
      <c r="AWM34" s="290"/>
      <c r="AWN34" s="290"/>
      <c r="AWO34" s="290"/>
      <c r="AWP34" s="290"/>
      <c r="AWQ34" s="290"/>
      <c r="AWR34" s="290"/>
      <c r="AWS34" s="290"/>
      <c r="AWT34" s="290"/>
      <c r="AWU34" s="290"/>
      <c r="AWV34" s="290"/>
      <c r="AWW34" s="290"/>
      <c r="AWX34" s="290"/>
      <c r="AWY34" s="290"/>
      <c r="AWZ34" s="290"/>
      <c r="AXA34" s="290"/>
      <c r="AXB34" s="290"/>
      <c r="AXC34" s="290"/>
      <c r="AXD34" s="290"/>
      <c r="AXE34" s="290"/>
      <c r="AXF34" s="290"/>
      <c r="AXG34" s="290"/>
      <c r="AXH34" s="290"/>
      <c r="AXI34" s="290"/>
      <c r="AXJ34" s="290"/>
      <c r="AXK34" s="290"/>
      <c r="AXL34" s="290"/>
      <c r="AXM34" s="290"/>
      <c r="AXN34" s="290"/>
      <c r="AXO34" s="290"/>
      <c r="AXP34" s="290"/>
      <c r="AXQ34" s="290"/>
      <c r="AXR34" s="290"/>
      <c r="AXS34" s="290"/>
      <c r="AXT34" s="290"/>
      <c r="AXU34" s="290"/>
      <c r="AXV34" s="290"/>
      <c r="AXW34" s="290"/>
      <c r="AXX34" s="290"/>
      <c r="AXY34" s="290"/>
      <c r="AXZ34" s="290"/>
      <c r="AYA34" s="290"/>
      <c r="AYB34" s="290"/>
      <c r="AYC34" s="290"/>
      <c r="AYD34" s="290"/>
      <c r="AYE34" s="290"/>
      <c r="AYF34" s="290"/>
      <c r="AYG34" s="290"/>
      <c r="AYH34" s="290"/>
      <c r="AYI34" s="290"/>
      <c r="AYJ34" s="290"/>
      <c r="AYK34" s="290"/>
      <c r="AYL34" s="290"/>
      <c r="AYM34" s="290"/>
      <c r="AYN34" s="290"/>
      <c r="AYO34" s="290"/>
      <c r="AYP34" s="290"/>
      <c r="AYQ34" s="290"/>
      <c r="AYR34" s="290"/>
      <c r="AYS34" s="290"/>
      <c r="AYT34" s="290"/>
      <c r="AYU34" s="290"/>
      <c r="AYV34" s="290"/>
      <c r="AYW34" s="290"/>
      <c r="AYX34" s="290"/>
      <c r="AYY34" s="290"/>
      <c r="AYZ34" s="290"/>
      <c r="AZA34" s="290"/>
      <c r="AZB34" s="290"/>
      <c r="AZC34" s="290"/>
      <c r="AZD34" s="290"/>
      <c r="AZE34" s="290"/>
      <c r="AZF34" s="290"/>
      <c r="AZG34" s="290"/>
      <c r="AZH34" s="290"/>
      <c r="AZI34" s="290"/>
      <c r="AZJ34" s="290"/>
      <c r="AZK34" s="290"/>
      <c r="AZL34" s="290"/>
      <c r="AZM34" s="290"/>
      <c r="AZN34" s="290"/>
      <c r="AZO34" s="290"/>
      <c r="AZP34" s="290"/>
      <c r="AZQ34" s="290"/>
      <c r="AZR34" s="290"/>
      <c r="AZS34" s="290"/>
      <c r="AZT34" s="290"/>
      <c r="AZU34" s="290"/>
      <c r="AZV34" s="290"/>
      <c r="AZW34" s="290"/>
      <c r="AZX34" s="290"/>
      <c r="AZY34" s="290"/>
      <c r="AZZ34" s="290"/>
      <c r="BAA34" s="290"/>
      <c r="BAB34" s="290"/>
      <c r="BAC34" s="290"/>
      <c r="BAD34" s="290"/>
      <c r="BAE34" s="290"/>
      <c r="BAF34" s="290"/>
      <c r="BAG34" s="290"/>
      <c r="BAH34" s="290"/>
      <c r="BAI34" s="290"/>
      <c r="BAJ34" s="290"/>
      <c r="BAK34" s="290"/>
      <c r="BAL34" s="290"/>
      <c r="BAM34" s="290"/>
      <c r="BAN34" s="290"/>
      <c r="BAO34" s="290"/>
      <c r="BAP34" s="290"/>
      <c r="BAQ34" s="290"/>
      <c r="BAR34" s="290"/>
      <c r="BAS34" s="290"/>
      <c r="BAT34" s="290"/>
      <c r="BAU34" s="290"/>
      <c r="BAV34" s="290"/>
      <c r="BAW34" s="290"/>
      <c r="BAX34" s="290"/>
      <c r="BAY34" s="290"/>
      <c r="BAZ34" s="290"/>
      <c r="BBA34" s="290"/>
      <c r="BBB34" s="290"/>
      <c r="BBC34" s="290"/>
      <c r="BBD34" s="290"/>
      <c r="BBE34" s="290"/>
      <c r="BBF34" s="290"/>
      <c r="BBG34" s="290"/>
      <c r="BBH34" s="290"/>
      <c r="BBI34" s="290"/>
      <c r="BBJ34" s="290"/>
      <c r="BBK34" s="290"/>
      <c r="BBL34" s="290"/>
      <c r="BBM34" s="290"/>
      <c r="BBN34" s="290"/>
      <c r="BBO34" s="290"/>
      <c r="BBP34" s="290"/>
      <c r="BBQ34" s="290"/>
      <c r="BBR34" s="290"/>
      <c r="BBS34" s="290"/>
      <c r="BBT34" s="290"/>
      <c r="BBU34" s="290"/>
      <c r="BBV34" s="290"/>
      <c r="BBW34" s="290"/>
      <c r="BBX34" s="290"/>
      <c r="BBY34" s="290"/>
      <c r="BBZ34" s="290"/>
      <c r="BCA34" s="290"/>
      <c r="BCB34" s="290"/>
      <c r="BCC34" s="290"/>
      <c r="BCD34" s="290"/>
      <c r="BCE34" s="290"/>
      <c r="BCF34" s="290"/>
      <c r="BCG34" s="290"/>
      <c r="BCH34" s="290"/>
      <c r="BCI34" s="290"/>
      <c r="BCJ34" s="290"/>
      <c r="BCK34" s="290"/>
      <c r="BCL34" s="290"/>
      <c r="BCM34" s="290"/>
      <c r="BCN34" s="290"/>
      <c r="BCO34" s="290"/>
      <c r="BCP34" s="290"/>
      <c r="BCQ34" s="290"/>
      <c r="BCR34" s="290"/>
      <c r="BCS34" s="290"/>
      <c r="BCT34" s="290"/>
      <c r="BCU34" s="290"/>
      <c r="BCV34" s="290"/>
      <c r="BCW34" s="290"/>
      <c r="BCX34" s="290"/>
      <c r="BCY34" s="290"/>
      <c r="BCZ34" s="290"/>
      <c r="BDA34" s="290"/>
      <c r="BDB34" s="290"/>
      <c r="BDC34" s="290"/>
      <c r="BDD34" s="290"/>
      <c r="BDE34" s="290"/>
      <c r="BDF34" s="290"/>
      <c r="BDG34" s="290"/>
      <c r="BDH34" s="290"/>
      <c r="BDI34" s="290"/>
      <c r="BDJ34" s="290"/>
      <c r="BDK34" s="290"/>
      <c r="BDL34" s="290"/>
      <c r="BDM34" s="290"/>
      <c r="BDN34" s="290"/>
      <c r="BDO34" s="290"/>
      <c r="BDP34" s="290"/>
      <c r="BDQ34" s="290"/>
      <c r="BDR34" s="290"/>
      <c r="BDS34" s="290"/>
      <c r="BDT34" s="290"/>
      <c r="BDU34" s="290"/>
      <c r="BDV34" s="290"/>
      <c r="BDW34" s="290"/>
      <c r="BDX34" s="290"/>
      <c r="BDY34" s="290"/>
      <c r="BDZ34" s="290"/>
      <c r="BEA34" s="290"/>
      <c r="BEB34" s="290"/>
      <c r="BEC34" s="290"/>
      <c r="BED34" s="290"/>
      <c r="BEE34" s="290"/>
      <c r="BEF34" s="290"/>
      <c r="BEG34" s="290"/>
      <c r="BEH34" s="290"/>
      <c r="BEI34" s="290"/>
      <c r="BEJ34" s="290"/>
      <c r="BEK34" s="290"/>
      <c r="BEL34" s="290"/>
      <c r="BEM34" s="290"/>
      <c r="BEN34" s="290"/>
      <c r="BEO34" s="290"/>
      <c r="BEP34" s="290"/>
      <c r="BEQ34" s="290"/>
      <c r="BER34" s="290"/>
      <c r="BES34" s="290"/>
      <c r="BET34" s="290"/>
      <c r="BEU34" s="290"/>
      <c r="BEV34" s="290"/>
      <c r="BEW34" s="290"/>
      <c r="BEX34" s="290"/>
      <c r="BEY34" s="290"/>
      <c r="BEZ34" s="290"/>
      <c r="BFA34" s="290"/>
      <c r="BFB34" s="290"/>
      <c r="BFC34" s="290"/>
      <c r="BFD34" s="290"/>
      <c r="BFE34" s="290"/>
      <c r="BFF34" s="290"/>
      <c r="BFG34" s="290"/>
      <c r="BFH34" s="290"/>
      <c r="BFI34" s="290"/>
      <c r="BFJ34" s="290"/>
      <c r="BFK34" s="290"/>
      <c r="BFL34" s="290"/>
      <c r="BFM34" s="290"/>
      <c r="BFN34" s="290"/>
      <c r="BFO34" s="290"/>
      <c r="BFP34" s="290"/>
      <c r="BFQ34" s="290"/>
      <c r="BFR34" s="290"/>
      <c r="BFS34" s="290"/>
      <c r="BFT34" s="290"/>
      <c r="BFU34" s="290"/>
      <c r="BFV34" s="290"/>
      <c r="BFW34" s="290"/>
      <c r="BFX34" s="290"/>
      <c r="BFY34" s="290"/>
      <c r="BFZ34" s="290"/>
      <c r="BGA34" s="290"/>
      <c r="BGB34" s="290"/>
      <c r="BGC34" s="290"/>
      <c r="BGD34" s="290"/>
      <c r="BGE34" s="290"/>
      <c r="BGF34" s="290"/>
      <c r="BGG34" s="290"/>
      <c r="BGH34" s="290"/>
      <c r="BGI34" s="290"/>
      <c r="BGJ34" s="290"/>
      <c r="BGK34" s="290"/>
      <c r="BGL34" s="290"/>
      <c r="BGM34" s="290"/>
      <c r="BGN34" s="290"/>
      <c r="BGO34" s="290"/>
      <c r="BGP34" s="290"/>
      <c r="BGQ34" s="290"/>
      <c r="BGR34" s="290"/>
      <c r="BGS34" s="290"/>
      <c r="BGT34" s="290"/>
      <c r="BGU34" s="290"/>
      <c r="BGV34" s="290"/>
      <c r="BGW34" s="290"/>
      <c r="BGX34" s="290"/>
      <c r="BGY34" s="290"/>
      <c r="BGZ34" s="290"/>
      <c r="BHA34" s="290"/>
      <c r="BHB34" s="290"/>
      <c r="BHC34" s="290"/>
      <c r="BHD34" s="290"/>
      <c r="BHE34" s="290"/>
      <c r="BHF34" s="290"/>
      <c r="BHG34" s="290"/>
      <c r="BHH34" s="290"/>
      <c r="BHI34" s="290"/>
      <c r="BHJ34" s="290"/>
      <c r="BHK34" s="290"/>
      <c r="BHL34" s="290"/>
      <c r="BHM34" s="290"/>
      <c r="BHN34" s="290"/>
      <c r="BHO34" s="290"/>
      <c r="BHP34" s="290"/>
      <c r="BHQ34" s="290"/>
      <c r="BHR34" s="290"/>
      <c r="BHS34" s="290"/>
      <c r="BHT34" s="290"/>
      <c r="BHU34" s="290"/>
      <c r="BHV34" s="290"/>
      <c r="BHW34" s="290"/>
      <c r="BHX34" s="290"/>
      <c r="BHY34" s="290"/>
      <c r="BHZ34" s="290"/>
      <c r="BIA34" s="290"/>
      <c r="BIB34" s="290"/>
      <c r="BIC34" s="290"/>
      <c r="BID34" s="290"/>
      <c r="BIE34" s="290"/>
      <c r="BIF34" s="290"/>
      <c r="BIG34" s="290"/>
      <c r="BIH34" s="290"/>
      <c r="BII34" s="290"/>
      <c r="BIJ34" s="290"/>
      <c r="BIK34" s="290"/>
      <c r="BIL34" s="290"/>
      <c r="BIM34" s="290"/>
      <c r="BIN34" s="290"/>
      <c r="BIO34" s="290"/>
      <c r="BIP34" s="290"/>
      <c r="BIQ34" s="290"/>
      <c r="BIR34" s="290"/>
      <c r="BIS34" s="290"/>
      <c r="BIT34" s="290"/>
      <c r="BIU34" s="290"/>
      <c r="BIV34" s="290"/>
      <c r="BIW34" s="290"/>
      <c r="BIX34" s="290"/>
      <c r="BIY34" s="290"/>
      <c r="BIZ34" s="290"/>
      <c r="BJA34" s="290"/>
      <c r="BJB34" s="290"/>
      <c r="BJC34" s="290"/>
      <c r="BJD34" s="290"/>
      <c r="BJE34" s="290"/>
      <c r="BJF34" s="290"/>
      <c r="BJG34" s="290"/>
      <c r="BJH34" s="290"/>
      <c r="BJI34" s="290"/>
      <c r="BJJ34" s="290"/>
      <c r="BJK34" s="290"/>
      <c r="BJL34" s="290"/>
      <c r="BJM34" s="290"/>
      <c r="BJN34" s="290"/>
      <c r="BJO34" s="290"/>
      <c r="BJP34" s="290"/>
      <c r="BJQ34" s="290"/>
      <c r="BJR34" s="290"/>
      <c r="BJS34" s="290"/>
      <c r="BJT34" s="290"/>
      <c r="BJU34" s="290"/>
      <c r="BJV34" s="290"/>
      <c r="BJW34" s="290"/>
      <c r="BJX34" s="290"/>
      <c r="BJY34" s="290"/>
      <c r="BJZ34" s="290"/>
      <c r="BKA34" s="290"/>
      <c r="BKB34" s="290"/>
      <c r="BKC34" s="290"/>
      <c r="BKD34" s="290"/>
      <c r="BKE34" s="290"/>
      <c r="BKF34" s="290"/>
      <c r="BKG34" s="290"/>
      <c r="BKH34" s="290"/>
      <c r="BKI34" s="290"/>
      <c r="BKJ34" s="290"/>
      <c r="BKK34" s="290"/>
      <c r="BKL34" s="290"/>
      <c r="BKM34" s="290"/>
      <c r="BKN34" s="290"/>
      <c r="BKO34" s="290"/>
      <c r="BKP34" s="290"/>
      <c r="BKQ34" s="290"/>
      <c r="BKR34" s="290"/>
      <c r="BKS34" s="290"/>
      <c r="BKT34" s="290"/>
      <c r="BKU34" s="290"/>
      <c r="BKV34" s="290"/>
      <c r="BKW34" s="290"/>
      <c r="BKX34" s="290"/>
      <c r="BKY34" s="290"/>
      <c r="BKZ34" s="290"/>
      <c r="BLA34" s="290"/>
      <c r="BLB34" s="290"/>
      <c r="BLC34" s="290"/>
      <c r="BLD34" s="290"/>
      <c r="BLE34" s="290"/>
      <c r="BLF34" s="290"/>
      <c r="BLG34" s="290"/>
      <c r="BLH34" s="290"/>
      <c r="BLI34" s="290"/>
      <c r="BLJ34" s="290"/>
      <c r="BLK34" s="290"/>
      <c r="BLL34" s="290"/>
      <c r="BLM34" s="290"/>
      <c r="BLN34" s="290"/>
      <c r="BLO34" s="290"/>
      <c r="BLP34" s="290"/>
      <c r="BLQ34" s="290"/>
      <c r="BLR34" s="290"/>
      <c r="BLS34" s="290"/>
      <c r="BLT34" s="290"/>
      <c r="BLU34" s="290"/>
      <c r="BLV34" s="290"/>
      <c r="BLW34" s="290"/>
      <c r="BLX34" s="290"/>
      <c r="BLY34" s="290"/>
      <c r="BLZ34" s="290"/>
      <c r="BMA34" s="290"/>
      <c r="BMB34" s="290"/>
      <c r="BMC34" s="290"/>
      <c r="BMD34" s="290"/>
      <c r="BME34" s="290"/>
      <c r="BMF34" s="290"/>
      <c r="BMG34" s="290"/>
      <c r="BMH34" s="290"/>
      <c r="BMI34" s="290"/>
      <c r="BMJ34" s="290"/>
      <c r="BMK34" s="290"/>
      <c r="BML34" s="290"/>
      <c r="BMM34" s="290"/>
      <c r="BMN34" s="290"/>
      <c r="BMO34" s="290"/>
      <c r="BMP34" s="290"/>
      <c r="BMQ34" s="290"/>
      <c r="BMR34" s="290"/>
      <c r="BMS34" s="290"/>
      <c r="BMT34" s="290"/>
      <c r="BMU34" s="290"/>
      <c r="BMV34" s="290"/>
      <c r="BMW34" s="290"/>
      <c r="BMX34" s="290"/>
      <c r="BMY34" s="290"/>
      <c r="BMZ34" s="290"/>
      <c r="BNA34" s="290"/>
      <c r="BNB34" s="290"/>
      <c r="BNC34" s="290"/>
      <c r="BND34" s="290"/>
      <c r="BNE34" s="290"/>
      <c r="BNF34" s="290"/>
      <c r="BNG34" s="290"/>
      <c r="BNH34" s="290"/>
      <c r="BNI34" s="290"/>
      <c r="BNJ34" s="290"/>
      <c r="BNK34" s="290"/>
      <c r="BNL34" s="290"/>
      <c r="BNM34" s="290"/>
      <c r="BNN34" s="290"/>
      <c r="BNO34" s="290"/>
      <c r="BNP34" s="290"/>
      <c r="BNQ34" s="290"/>
      <c r="BNR34" s="290"/>
      <c r="BNS34" s="290"/>
      <c r="BNT34" s="290"/>
      <c r="BNU34" s="290"/>
      <c r="BNV34" s="290"/>
      <c r="BNW34" s="290"/>
      <c r="BNX34" s="290"/>
      <c r="BNY34" s="290"/>
      <c r="BNZ34" s="290"/>
      <c r="BOA34" s="290"/>
      <c r="BOB34" s="290"/>
      <c r="BOC34" s="290"/>
      <c r="BOD34" s="290"/>
      <c r="BOE34" s="290"/>
      <c r="BOF34" s="290"/>
      <c r="BOG34" s="290"/>
      <c r="BOH34" s="290"/>
      <c r="BOI34" s="290"/>
      <c r="BOJ34" s="290"/>
      <c r="BOK34" s="290"/>
      <c r="BOL34" s="290"/>
      <c r="BOM34" s="290"/>
      <c r="BON34" s="290"/>
      <c r="BOO34" s="290"/>
      <c r="BOP34" s="290"/>
      <c r="BOQ34" s="290"/>
      <c r="BOR34" s="290"/>
      <c r="BOS34" s="290"/>
      <c r="BOT34" s="290"/>
      <c r="BOU34" s="290"/>
      <c r="BOV34" s="290"/>
      <c r="BOW34" s="290"/>
      <c r="BOX34" s="290"/>
      <c r="BOY34" s="290"/>
      <c r="BOZ34" s="290"/>
      <c r="BPA34" s="290"/>
      <c r="BPB34" s="290"/>
      <c r="BPC34" s="290"/>
      <c r="BPD34" s="290"/>
      <c r="BPE34" s="290"/>
      <c r="BPF34" s="290"/>
      <c r="BPG34" s="290"/>
      <c r="BPH34" s="290"/>
      <c r="BPI34" s="290"/>
      <c r="BPJ34" s="290"/>
      <c r="BPK34" s="290"/>
      <c r="BPL34" s="290"/>
      <c r="BPM34" s="290"/>
      <c r="BPN34" s="290"/>
      <c r="BPO34" s="290"/>
      <c r="BPP34" s="290"/>
      <c r="BPQ34" s="290"/>
      <c r="BPR34" s="290"/>
      <c r="BPS34" s="290"/>
      <c r="BPT34" s="290"/>
      <c r="BPU34" s="290"/>
      <c r="BPV34" s="290"/>
      <c r="BPW34" s="290"/>
      <c r="BPX34" s="290"/>
      <c r="BPY34" s="290"/>
      <c r="BPZ34" s="290"/>
      <c r="BQA34" s="290"/>
      <c r="BQB34" s="290"/>
      <c r="BQC34" s="290"/>
      <c r="BQD34" s="290"/>
      <c r="BQE34" s="290"/>
      <c r="BQF34" s="290"/>
      <c r="BQG34" s="290"/>
      <c r="BQH34" s="290"/>
      <c r="BQI34" s="290"/>
      <c r="BQJ34" s="290"/>
      <c r="BQK34" s="290"/>
      <c r="BQL34" s="290"/>
      <c r="BQM34" s="290"/>
      <c r="BQN34" s="290"/>
      <c r="BQO34" s="290"/>
      <c r="BQP34" s="290"/>
      <c r="BQQ34" s="290"/>
      <c r="BQR34" s="290"/>
      <c r="BQS34" s="290"/>
      <c r="BQT34" s="290"/>
      <c r="BQU34" s="290"/>
      <c r="BQV34" s="290"/>
      <c r="BQW34" s="290"/>
      <c r="BQX34" s="290"/>
      <c r="BQY34" s="290"/>
      <c r="BQZ34" s="290"/>
      <c r="BRA34" s="290"/>
      <c r="BRB34" s="290"/>
      <c r="BRC34" s="290"/>
      <c r="BRD34" s="290"/>
      <c r="BRE34" s="290"/>
      <c r="BRF34" s="290"/>
      <c r="BRG34" s="290"/>
      <c r="BRH34" s="290"/>
      <c r="BRI34" s="290"/>
      <c r="BRJ34" s="290"/>
      <c r="BRK34" s="290"/>
      <c r="BRL34" s="290"/>
      <c r="BRM34" s="290"/>
      <c r="BRN34" s="290"/>
      <c r="BRO34" s="290"/>
      <c r="BRP34" s="290"/>
      <c r="BRQ34" s="290"/>
      <c r="BRR34" s="290"/>
      <c r="BRS34" s="290"/>
      <c r="BRT34" s="290"/>
      <c r="BRU34" s="290"/>
      <c r="BRV34" s="290"/>
      <c r="BRW34" s="290"/>
      <c r="BRX34" s="290"/>
      <c r="BRY34" s="290"/>
      <c r="BRZ34" s="290"/>
      <c r="BSA34" s="290"/>
      <c r="BSB34" s="290"/>
      <c r="BSC34" s="290"/>
      <c r="BSD34" s="290"/>
      <c r="BSE34" s="290"/>
      <c r="BSF34" s="290"/>
      <c r="BSG34" s="290"/>
      <c r="BSH34" s="290"/>
      <c r="BSI34" s="290"/>
      <c r="BSJ34" s="290"/>
      <c r="BSK34" s="290"/>
      <c r="BSL34" s="290"/>
      <c r="BSM34" s="290"/>
      <c r="BSN34" s="290"/>
      <c r="BSO34" s="290"/>
      <c r="BSP34" s="290"/>
      <c r="BSQ34" s="290"/>
      <c r="BSR34" s="290"/>
      <c r="BSS34" s="290"/>
      <c r="BST34" s="290"/>
      <c r="BSU34" s="290"/>
      <c r="BSV34" s="290"/>
      <c r="BSW34" s="290"/>
      <c r="BSX34" s="290"/>
      <c r="BSY34" s="290"/>
      <c r="BSZ34" s="290"/>
      <c r="BTA34" s="290"/>
      <c r="BTB34" s="290"/>
      <c r="BTC34" s="290"/>
      <c r="BTD34" s="290"/>
      <c r="BTE34" s="290"/>
      <c r="BTF34" s="290"/>
      <c r="BTG34" s="290"/>
      <c r="BTH34" s="290"/>
      <c r="BTI34" s="290"/>
      <c r="BTJ34" s="290"/>
      <c r="BTK34" s="290"/>
      <c r="BTL34" s="290"/>
      <c r="BTM34" s="290"/>
      <c r="BTN34" s="290"/>
      <c r="BTO34" s="290"/>
      <c r="BTP34" s="290"/>
      <c r="BTQ34" s="290"/>
      <c r="BTR34" s="290"/>
      <c r="BTS34" s="290"/>
      <c r="BTT34" s="290"/>
      <c r="BTU34" s="290"/>
      <c r="BTV34" s="290"/>
      <c r="BTW34" s="290"/>
      <c r="BTX34" s="290"/>
      <c r="BTY34" s="290"/>
      <c r="BTZ34" s="290"/>
      <c r="BUA34" s="290"/>
      <c r="BUB34" s="290"/>
      <c r="BUC34" s="290"/>
      <c r="BUD34" s="290"/>
      <c r="BUE34" s="290"/>
      <c r="BUF34" s="290"/>
      <c r="BUG34" s="290"/>
      <c r="BUH34" s="290"/>
      <c r="BUI34" s="290"/>
      <c r="BUJ34" s="290"/>
      <c r="BUK34" s="290"/>
      <c r="BUL34" s="290"/>
      <c r="BUM34" s="290"/>
      <c r="BUN34" s="290"/>
      <c r="BUO34" s="290"/>
      <c r="BUP34" s="290"/>
      <c r="BUQ34" s="290"/>
      <c r="BUR34" s="290"/>
      <c r="BUS34" s="290"/>
      <c r="BUT34" s="290"/>
      <c r="BUU34" s="290"/>
      <c r="BUV34" s="290"/>
      <c r="BUW34" s="290"/>
      <c r="BUX34" s="290"/>
      <c r="BUY34" s="290"/>
      <c r="BUZ34" s="290"/>
      <c r="BVA34" s="290"/>
      <c r="BVB34" s="290"/>
      <c r="BVC34" s="290"/>
      <c r="BVD34" s="290"/>
      <c r="BVE34" s="290"/>
      <c r="BVF34" s="290"/>
      <c r="BVG34" s="290"/>
      <c r="BVH34" s="290"/>
      <c r="BVI34" s="290"/>
      <c r="BVJ34" s="290"/>
      <c r="BVK34" s="290"/>
      <c r="BVL34" s="290"/>
      <c r="BVM34" s="290"/>
      <c r="BVN34" s="290"/>
      <c r="BVO34" s="290"/>
      <c r="BVP34" s="290"/>
      <c r="BVQ34" s="290"/>
      <c r="BVR34" s="290"/>
      <c r="BVS34" s="290"/>
      <c r="BVT34" s="290"/>
      <c r="BVU34" s="290"/>
      <c r="BVV34" s="290"/>
      <c r="BVW34" s="290"/>
      <c r="BVX34" s="290"/>
      <c r="BVY34" s="290"/>
      <c r="BVZ34" s="290"/>
      <c r="BWA34" s="290"/>
      <c r="BWB34" s="290"/>
      <c r="BWC34" s="290"/>
      <c r="BWD34" s="290"/>
      <c r="BWE34" s="290"/>
      <c r="BWF34" s="290"/>
      <c r="BWG34" s="290"/>
      <c r="BWH34" s="290"/>
      <c r="BWI34" s="290"/>
      <c r="BWJ34" s="290"/>
      <c r="BWK34" s="290"/>
      <c r="BWL34" s="290"/>
      <c r="BWM34" s="290"/>
      <c r="BWN34" s="290"/>
      <c r="BWO34" s="290"/>
      <c r="BWP34" s="290"/>
      <c r="BWQ34" s="290"/>
      <c r="BWR34" s="290"/>
      <c r="BWS34" s="290"/>
      <c r="BWT34" s="290"/>
      <c r="BWU34" s="290"/>
      <c r="BWV34" s="290"/>
      <c r="BWW34" s="290"/>
      <c r="BWX34" s="290"/>
      <c r="BWY34" s="290"/>
      <c r="BWZ34" s="290"/>
      <c r="BXA34" s="290"/>
      <c r="BXB34" s="290"/>
      <c r="BXC34" s="290"/>
      <c r="BXD34" s="290"/>
      <c r="BXE34" s="290"/>
      <c r="BXF34" s="290"/>
      <c r="BXG34" s="290"/>
      <c r="BXH34" s="290"/>
      <c r="BXI34" s="290"/>
      <c r="BXJ34" s="290"/>
      <c r="BXK34" s="290"/>
      <c r="BXL34" s="290"/>
      <c r="BXM34" s="290"/>
      <c r="BXN34" s="290"/>
      <c r="BXO34" s="290"/>
      <c r="BXP34" s="290"/>
      <c r="BXQ34" s="290"/>
      <c r="BXR34" s="290"/>
      <c r="BXS34" s="290"/>
      <c r="BXT34" s="290"/>
      <c r="BXU34" s="290"/>
      <c r="BXV34" s="290"/>
      <c r="BXW34" s="290"/>
      <c r="BXX34" s="290"/>
      <c r="BXY34" s="290"/>
      <c r="BXZ34" s="290"/>
      <c r="BYA34" s="290"/>
      <c r="BYB34" s="290"/>
      <c r="BYC34" s="290"/>
      <c r="BYD34" s="290"/>
      <c r="BYE34" s="290"/>
      <c r="BYF34" s="290"/>
      <c r="BYG34" s="290"/>
      <c r="BYH34" s="290"/>
      <c r="BYI34" s="290"/>
      <c r="BYJ34" s="290"/>
      <c r="BYK34" s="290"/>
      <c r="BYL34" s="290"/>
      <c r="BYM34" s="290"/>
      <c r="BYN34" s="290"/>
      <c r="BYO34" s="290"/>
      <c r="BYP34" s="290"/>
      <c r="BYQ34" s="290"/>
      <c r="BYR34" s="290"/>
      <c r="BYS34" s="290"/>
      <c r="BYT34" s="290"/>
      <c r="BYU34" s="290"/>
      <c r="BYV34" s="290"/>
      <c r="BYW34" s="290"/>
      <c r="BYX34" s="290"/>
      <c r="BYY34" s="290"/>
      <c r="BYZ34" s="290"/>
      <c r="BZA34" s="290"/>
      <c r="BZB34" s="290"/>
      <c r="BZC34" s="290"/>
      <c r="BZD34" s="290"/>
      <c r="BZE34" s="290"/>
      <c r="BZF34" s="290"/>
      <c r="BZG34" s="290"/>
      <c r="BZH34" s="290"/>
      <c r="BZI34" s="290"/>
      <c r="BZJ34" s="290"/>
      <c r="BZK34" s="290"/>
      <c r="BZL34" s="290"/>
      <c r="BZM34" s="290"/>
      <c r="BZN34" s="290"/>
      <c r="BZO34" s="290"/>
      <c r="BZP34" s="290"/>
      <c r="BZQ34" s="290"/>
      <c r="BZR34" s="290"/>
      <c r="BZS34" s="290"/>
      <c r="BZT34" s="290"/>
      <c r="BZU34" s="290"/>
      <c r="BZV34" s="290"/>
      <c r="BZW34" s="290"/>
      <c r="BZX34" s="290"/>
      <c r="BZY34" s="290"/>
      <c r="BZZ34" s="290"/>
      <c r="CAA34" s="290"/>
      <c r="CAB34" s="290"/>
      <c r="CAC34" s="290"/>
      <c r="CAD34" s="290"/>
      <c r="CAE34" s="290"/>
      <c r="CAF34" s="290"/>
      <c r="CAG34" s="290"/>
      <c r="CAH34" s="290"/>
      <c r="CAI34" s="290"/>
      <c r="CAJ34" s="290"/>
      <c r="CAK34" s="290"/>
      <c r="CAL34" s="290"/>
      <c r="CAM34" s="290"/>
      <c r="CAN34" s="290"/>
      <c r="CAO34" s="290"/>
      <c r="CAP34" s="290"/>
      <c r="CAQ34" s="290"/>
      <c r="CAR34" s="290"/>
      <c r="CAS34" s="290"/>
      <c r="CAT34" s="290"/>
      <c r="CAU34" s="290"/>
      <c r="CAV34" s="290"/>
      <c r="CAW34" s="290"/>
      <c r="CAX34" s="290"/>
      <c r="CAY34" s="290"/>
      <c r="CAZ34" s="290"/>
      <c r="CBA34" s="290"/>
      <c r="CBB34" s="290"/>
      <c r="CBC34" s="290"/>
      <c r="CBD34" s="290"/>
      <c r="CBE34" s="290"/>
      <c r="CBF34" s="290"/>
      <c r="CBG34" s="290"/>
      <c r="CBH34" s="290"/>
      <c r="CBI34" s="290"/>
      <c r="CBJ34" s="290"/>
      <c r="CBK34" s="290"/>
      <c r="CBL34" s="290"/>
      <c r="CBM34" s="290"/>
      <c r="CBN34" s="290"/>
      <c r="CBO34" s="290"/>
      <c r="CBP34" s="290"/>
      <c r="CBQ34" s="290"/>
      <c r="CBR34" s="290"/>
      <c r="CBS34" s="290"/>
      <c r="CBT34" s="290"/>
      <c r="CBU34" s="290"/>
      <c r="CBV34" s="290"/>
      <c r="CBW34" s="290"/>
      <c r="CBX34" s="290"/>
      <c r="CBY34" s="290"/>
      <c r="CBZ34" s="290"/>
      <c r="CCA34" s="290"/>
      <c r="CCB34" s="290"/>
      <c r="CCC34" s="290"/>
      <c r="CCD34" s="290"/>
      <c r="CCE34" s="290"/>
      <c r="CCF34" s="290"/>
      <c r="CCG34" s="290"/>
      <c r="CCH34" s="290"/>
      <c r="CCI34" s="290"/>
      <c r="CCJ34" s="290"/>
      <c r="CCK34" s="290"/>
      <c r="CCL34" s="290"/>
      <c r="CCM34" s="290"/>
      <c r="CCN34" s="290"/>
      <c r="CCO34" s="290"/>
      <c r="CCP34" s="290"/>
      <c r="CCQ34" s="290"/>
      <c r="CCR34" s="290"/>
      <c r="CCS34" s="290"/>
      <c r="CCT34" s="290"/>
      <c r="CCU34" s="290"/>
      <c r="CCV34" s="290"/>
      <c r="CCW34" s="290"/>
      <c r="CCX34" s="290"/>
      <c r="CCY34" s="290"/>
      <c r="CCZ34" s="290"/>
      <c r="CDA34" s="290"/>
      <c r="CDB34" s="290"/>
      <c r="CDC34" s="290"/>
      <c r="CDD34" s="290"/>
      <c r="CDE34" s="290"/>
      <c r="CDF34" s="290"/>
      <c r="CDG34" s="290"/>
      <c r="CDH34" s="290"/>
      <c r="CDI34" s="290"/>
      <c r="CDJ34" s="290"/>
      <c r="CDK34" s="290"/>
      <c r="CDL34" s="290"/>
      <c r="CDM34" s="290"/>
      <c r="CDN34" s="290"/>
      <c r="CDO34" s="290"/>
      <c r="CDP34" s="290"/>
      <c r="CDQ34" s="290"/>
      <c r="CDR34" s="290"/>
      <c r="CDS34" s="290"/>
      <c r="CDT34" s="290"/>
      <c r="CDU34" s="290"/>
      <c r="CDV34" s="290"/>
      <c r="CDW34" s="290"/>
      <c r="CDX34" s="290"/>
      <c r="CDY34" s="290"/>
      <c r="CDZ34" s="290"/>
      <c r="CEA34" s="290"/>
      <c r="CEB34" s="290"/>
      <c r="CEC34" s="290"/>
      <c r="CED34" s="290"/>
      <c r="CEE34" s="290"/>
      <c r="CEF34" s="290"/>
      <c r="CEG34" s="290"/>
      <c r="CEH34" s="290"/>
      <c r="CEI34" s="290"/>
      <c r="CEJ34" s="290"/>
      <c r="CEK34" s="290"/>
      <c r="CEL34" s="290"/>
      <c r="CEM34" s="290"/>
      <c r="CEN34" s="290"/>
      <c r="CEO34" s="290"/>
      <c r="CEP34" s="290"/>
      <c r="CEQ34" s="290"/>
      <c r="CER34" s="290"/>
      <c r="CES34" s="290"/>
      <c r="CET34" s="290"/>
      <c r="CEU34" s="290"/>
      <c r="CEV34" s="290"/>
      <c r="CEW34" s="290"/>
      <c r="CEX34" s="290"/>
      <c r="CEY34" s="290"/>
      <c r="CEZ34" s="290"/>
      <c r="CFA34" s="290"/>
      <c r="CFB34" s="290"/>
      <c r="CFC34" s="290"/>
      <c r="CFD34" s="290"/>
      <c r="CFE34" s="290"/>
      <c r="CFF34" s="290"/>
      <c r="CFG34" s="290"/>
      <c r="CFH34" s="290"/>
      <c r="CFI34" s="290"/>
      <c r="CFJ34" s="290"/>
      <c r="CFK34" s="290"/>
      <c r="CFL34" s="290"/>
      <c r="CFM34" s="290"/>
      <c r="CFN34" s="290"/>
      <c r="CFO34" s="290"/>
      <c r="CFP34" s="290"/>
      <c r="CFQ34" s="290"/>
      <c r="CFR34" s="290"/>
      <c r="CFS34" s="290"/>
      <c r="CFT34" s="290"/>
      <c r="CFU34" s="290"/>
      <c r="CFV34" s="290"/>
      <c r="CFW34" s="290"/>
      <c r="CFX34" s="290"/>
      <c r="CFY34" s="290"/>
      <c r="CFZ34" s="290"/>
      <c r="CGA34" s="290"/>
      <c r="CGB34" s="290"/>
      <c r="CGC34" s="290"/>
      <c r="CGD34" s="290"/>
      <c r="CGE34" s="290"/>
      <c r="CGF34" s="290"/>
      <c r="CGG34" s="290"/>
      <c r="CGH34" s="290"/>
      <c r="CGI34" s="290"/>
      <c r="CGJ34" s="290"/>
      <c r="CGK34" s="290"/>
      <c r="CGL34" s="290"/>
      <c r="CGM34" s="290"/>
      <c r="CGN34" s="290"/>
      <c r="CGO34" s="290"/>
      <c r="CGP34" s="290"/>
      <c r="CGQ34" s="290"/>
      <c r="CGR34" s="290"/>
      <c r="CGS34" s="290"/>
      <c r="CGT34" s="290"/>
      <c r="CGU34" s="290"/>
      <c r="CGV34" s="290"/>
      <c r="CGW34" s="290"/>
      <c r="CGX34" s="290"/>
      <c r="CGY34" s="290"/>
      <c r="CGZ34" s="290"/>
      <c r="CHA34" s="290"/>
      <c r="CHB34" s="290"/>
      <c r="CHC34" s="290"/>
      <c r="CHD34" s="290"/>
      <c r="CHE34" s="290"/>
      <c r="CHF34" s="290"/>
      <c r="CHG34" s="290"/>
      <c r="CHH34" s="290"/>
      <c r="CHI34" s="290"/>
      <c r="CHJ34" s="290"/>
      <c r="CHK34" s="290"/>
      <c r="CHL34" s="290"/>
      <c r="CHM34" s="290"/>
      <c r="CHN34" s="290"/>
      <c r="CHO34" s="290"/>
      <c r="CHP34" s="290"/>
      <c r="CHQ34" s="290"/>
      <c r="CHR34" s="290"/>
      <c r="CHS34" s="290"/>
      <c r="CHT34" s="290"/>
      <c r="CHU34" s="290"/>
      <c r="CHV34" s="290"/>
      <c r="CHW34" s="290"/>
      <c r="CHX34" s="290"/>
      <c r="CHY34" s="290"/>
      <c r="CHZ34" s="290"/>
      <c r="CIA34" s="290"/>
      <c r="CIB34" s="290"/>
      <c r="CIC34" s="290"/>
      <c r="CID34" s="290"/>
      <c r="CIE34" s="290"/>
      <c r="CIF34" s="290"/>
      <c r="CIG34" s="290"/>
      <c r="CIH34" s="290"/>
      <c r="CII34" s="290"/>
      <c r="CIJ34" s="290"/>
      <c r="CIK34" s="290"/>
      <c r="CIL34" s="290"/>
      <c r="CIM34" s="290"/>
      <c r="CIN34" s="290"/>
      <c r="CIO34" s="290"/>
      <c r="CIP34" s="290"/>
      <c r="CIQ34" s="290"/>
      <c r="CIR34" s="290"/>
      <c r="CIS34" s="290"/>
      <c r="CIT34" s="290"/>
      <c r="CIU34" s="290"/>
      <c r="CIV34" s="290"/>
      <c r="CIW34" s="290"/>
      <c r="CIX34" s="290"/>
      <c r="CIY34" s="290"/>
      <c r="CIZ34" s="290"/>
      <c r="CJA34" s="290"/>
      <c r="CJB34" s="290"/>
      <c r="CJC34" s="290"/>
      <c r="CJD34" s="290"/>
      <c r="CJE34" s="290"/>
      <c r="CJF34" s="290"/>
      <c r="CJG34" s="290"/>
      <c r="CJH34" s="290"/>
      <c r="CJI34" s="290"/>
      <c r="CJJ34" s="290"/>
      <c r="CJK34" s="290"/>
      <c r="CJL34" s="290"/>
      <c r="CJM34" s="290"/>
      <c r="CJN34" s="290"/>
      <c r="CJO34" s="290"/>
      <c r="CJP34" s="290"/>
      <c r="CJQ34" s="290"/>
      <c r="CJR34" s="290"/>
      <c r="CJS34" s="290"/>
      <c r="CJT34" s="290"/>
      <c r="CJU34" s="290"/>
      <c r="CJV34" s="290"/>
      <c r="CJW34" s="290"/>
      <c r="CJX34" s="290"/>
      <c r="CJY34" s="290"/>
      <c r="CJZ34" s="290"/>
      <c r="CKA34" s="290"/>
      <c r="CKB34" s="290"/>
      <c r="CKC34" s="290"/>
      <c r="CKD34" s="290"/>
      <c r="CKE34" s="290"/>
      <c r="CKF34" s="290"/>
      <c r="CKG34" s="290"/>
      <c r="CKH34" s="290"/>
      <c r="CKI34" s="290"/>
      <c r="CKJ34" s="290"/>
      <c r="CKK34" s="290"/>
      <c r="CKL34" s="290"/>
      <c r="CKM34" s="290"/>
      <c r="CKN34" s="290"/>
      <c r="CKO34" s="290"/>
      <c r="CKP34" s="290"/>
      <c r="CKQ34" s="290"/>
      <c r="CKR34" s="290"/>
      <c r="CKS34" s="290"/>
      <c r="CKT34" s="290"/>
      <c r="CKU34" s="290"/>
      <c r="CKV34" s="290"/>
      <c r="CKW34" s="290"/>
      <c r="CKX34" s="290"/>
      <c r="CKY34" s="290"/>
      <c r="CKZ34" s="290"/>
      <c r="CLA34" s="290"/>
      <c r="CLB34" s="290"/>
      <c r="CLC34" s="290"/>
      <c r="CLD34" s="290"/>
      <c r="CLE34" s="290"/>
      <c r="CLF34" s="290"/>
      <c r="CLG34" s="290"/>
      <c r="CLH34" s="290"/>
      <c r="CLI34" s="290"/>
      <c r="CLJ34" s="290"/>
      <c r="CLK34" s="290"/>
      <c r="CLL34" s="290"/>
      <c r="CLM34" s="290"/>
      <c r="CLN34" s="290"/>
      <c r="CLO34" s="290"/>
      <c r="CLP34" s="290"/>
      <c r="CLQ34" s="290"/>
      <c r="CLR34" s="290"/>
      <c r="CLS34" s="290"/>
      <c r="CLT34" s="290"/>
      <c r="CLU34" s="290"/>
      <c r="CLV34" s="290"/>
      <c r="CLW34" s="290"/>
      <c r="CLX34" s="290"/>
      <c r="CLY34" s="290"/>
      <c r="CLZ34" s="290"/>
      <c r="CMA34" s="290"/>
      <c r="CMB34" s="290"/>
      <c r="CMC34" s="290"/>
      <c r="CMD34" s="290"/>
      <c r="CME34" s="290"/>
      <c r="CMF34" s="290"/>
      <c r="CMG34" s="290"/>
      <c r="CMH34" s="290"/>
      <c r="CMI34" s="290"/>
      <c r="CMJ34" s="290"/>
      <c r="CMK34" s="290"/>
      <c r="CML34" s="290"/>
      <c r="CMM34" s="290"/>
      <c r="CMN34" s="290"/>
      <c r="CMO34" s="290"/>
      <c r="CMP34" s="290"/>
      <c r="CMQ34" s="290"/>
      <c r="CMR34" s="290"/>
      <c r="CMS34" s="290"/>
      <c r="CMT34" s="290"/>
      <c r="CMU34" s="290"/>
      <c r="CMV34" s="290"/>
      <c r="CMW34" s="290"/>
      <c r="CMX34" s="290"/>
      <c r="CMY34" s="290"/>
      <c r="CMZ34" s="290"/>
      <c r="CNA34" s="290"/>
      <c r="CNB34" s="290"/>
      <c r="CNC34" s="290"/>
      <c r="CND34" s="290"/>
      <c r="CNE34" s="290"/>
      <c r="CNF34" s="290"/>
      <c r="CNG34" s="290"/>
      <c r="CNH34" s="290"/>
      <c r="CNI34" s="290"/>
      <c r="CNJ34" s="290"/>
      <c r="CNK34" s="290"/>
      <c r="CNL34" s="290"/>
      <c r="CNM34" s="290"/>
      <c r="CNN34" s="290"/>
      <c r="CNO34" s="290"/>
      <c r="CNP34" s="290"/>
      <c r="CNQ34" s="290"/>
      <c r="CNR34" s="290"/>
      <c r="CNS34" s="290"/>
      <c r="CNT34" s="290"/>
      <c r="CNU34" s="290"/>
      <c r="CNV34" s="290"/>
      <c r="CNW34" s="290"/>
      <c r="CNX34" s="290"/>
      <c r="CNY34" s="290"/>
      <c r="CNZ34" s="290"/>
      <c r="COA34" s="290"/>
      <c r="COB34" s="290"/>
      <c r="COC34" s="290"/>
      <c r="COD34" s="290"/>
      <c r="COE34" s="290"/>
      <c r="COF34" s="290"/>
      <c r="COG34" s="290"/>
      <c r="COH34" s="290"/>
      <c r="COI34" s="290"/>
      <c r="COJ34" s="290"/>
      <c r="COK34" s="290"/>
      <c r="COL34" s="290"/>
      <c r="COM34" s="290"/>
      <c r="CON34" s="290"/>
      <c r="COO34" s="290"/>
      <c r="COP34" s="290"/>
      <c r="COQ34" s="290"/>
      <c r="COR34" s="290"/>
      <c r="COS34" s="290"/>
      <c r="COT34" s="290"/>
      <c r="COU34" s="290"/>
      <c r="COV34" s="290"/>
      <c r="COW34" s="290"/>
      <c r="COX34" s="290"/>
      <c r="COY34" s="290"/>
      <c r="COZ34" s="290"/>
      <c r="CPA34" s="290"/>
      <c r="CPB34" s="290"/>
      <c r="CPC34" s="290"/>
      <c r="CPD34" s="290"/>
      <c r="CPE34" s="290"/>
      <c r="CPF34" s="290"/>
      <c r="CPG34" s="290"/>
      <c r="CPH34" s="290"/>
      <c r="CPI34" s="290"/>
      <c r="CPJ34" s="290"/>
      <c r="CPK34" s="290"/>
      <c r="CPL34" s="290"/>
      <c r="CPM34" s="290"/>
      <c r="CPN34" s="290"/>
      <c r="CPO34" s="290"/>
      <c r="CPP34" s="290"/>
      <c r="CPQ34" s="290"/>
      <c r="CPR34" s="290"/>
      <c r="CPS34" s="290"/>
      <c r="CPT34" s="290"/>
      <c r="CPU34" s="290"/>
      <c r="CPV34" s="290"/>
      <c r="CPW34" s="290"/>
      <c r="CPX34" s="290"/>
      <c r="CPY34" s="290"/>
      <c r="CPZ34" s="290"/>
      <c r="CQA34" s="290"/>
      <c r="CQB34" s="290"/>
      <c r="CQC34" s="290"/>
      <c r="CQD34" s="290"/>
      <c r="CQE34" s="290"/>
      <c r="CQF34" s="290"/>
      <c r="CQG34" s="290"/>
      <c r="CQH34" s="290"/>
      <c r="CQI34" s="290"/>
      <c r="CQJ34" s="290"/>
      <c r="CQK34" s="290"/>
      <c r="CQL34" s="290"/>
      <c r="CQM34" s="290"/>
      <c r="CQN34" s="290"/>
      <c r="CQO34" s="290"/>
      <c r="CQP34" s="290"/>
      <c r="CQQ34" s="290"/>
      <c r="CQR34" s="290"/>
      <c r="CQS34" s="290"/>
      <c r="CQT34" s="290"/>
      <c r="CQU34" s="290"/>
      <c r="CQV34" s="290"/>
      <c r="CQW34" s="290"/>
      <c r="CQX34" s="290"/>
      <c r="CQY34" s="290"/>
      <c r="CQZ34" s="290"/>
      <c r="CRA34" s="290"/>
      <c r="CRB34" s="290"/>
      <c r="CRC34" s="290"/>
      <c r="CRD34" s="290"/>
      <c r="CRE34" s="290"/>
      <c r="CRF34" s="290"/>
      <c r="CRG34" s="290"/>
      <c r="CRH34" s="290"/>
      <c r="CRI34" s="290"/>
      <c r="CRJ34" s="290"/>
      <c r="CRK34" s="290"/>
      <c r="CRL34" s="290"/>
      <c r="CRM34" s="290"/>
      <c r="CRN34" s="290"/>
      <c r="CRO34" s="290"/>
      <c r="CRP34" s="290"/>
      <c r="CRQ34" s="290"/>
      <c r="CRR34" s="290"/>
      <c r="CRS34" s="290"/>
      <c r="CRT34" s="290"/>
      <c r="CRU34" s="290"/>
      <c r="CRV34" s="290"/>
      <c r="CRW34" s="290"/>
      <c r="CRX34" s="290"/>
      <c r="CRY34" s="290"/>
      <c r="CRZ34" s="290"/>
      <c r="CSA34" s="290"/>
      <c r="CSB34" s="290"/>
      <c r="CSC34" s="290"/>
      <c r="CSD34" s="290"/>
      <c r="CSE34" s="290"/>
      <c r="CSF34" s="290"/>
      <c r="CSG34" s="290"/>
      <c r="CSH34" s="290"/>
      <c r="CSI34" s="290"/>
      <c r="CSJ34" s="290"/>
      <c r="CSK34" s="290"/>
      <c r="CSL34" s="290"/>
      <c r="CSM34" s="290"/>
      <c r="CSN34" s="290"/>
      <c r="CSO34" s="290"/>
      <c r="CSP34" s="290"/>
      <c r="CSQ34" s="290"/>
      <c r="CSR34" s="290"/>
      <c r="CSS34" s="290"/>
      <c r="CST34" s="290"/>
      <c r="CSU34" s="290"/>
      <c r="CSV34" s="290"/>
      <c r="CSW34" s="290"/>
      <c r="CSX34" s="290"/>
      <c r="CSY34" s="290"/>
      <c r="CSZ34" s="290"/>
      <c r="CTA34" s="290"/>
      <c r="CTB34" s="290"/>
      <c r="CTC34" s="290"/>
      <c r="CTD34" s="290"/>
      <c r="CTE34" s="290"/>
      <c r="CTF34" s="290"/>
      <c r="CTG34" s="290"/>
      <c r="CTH34" s="290"/>
      <c r="CTI34" s="290"/>
      <c r="CTJ34" s="290"/>
      <c r="CTK34" s="290"/>
      <c r="CTL34" s="290"/>
      <c r="CTM34" s="290"/>
      <c r="CTN34" s="290"/>
      <c r="CTO34" s="290"/>
      <c r="CTP34" s="290"/>
      <c r="CTQ34" s="290"/>
      <c r="CTR34" s="290"/>
      <c r="CTS34" s="290"/>
      <c r="CTT34" s="290"/>
      <c r="CTU34" s="290"/>
      <c r="CTV34" s="290"/>
      <c r="CTW34" s="290"/>
      <c r="CTX34" s="290"/>
      <c r="CTY34" s="290"/>
      <c r="CTZ34" s="290"/>
      <c r="CUA34" s="290"/>
      <c r="CUB34" s="290"/>
      <c r="CUC34" s="290"/>
      <c r="CUD34" s="290"/>
      <c r="CUE34" s="290"/>
      <c r="CUF34" s="290"/>
      <c r="CUG34" s="290"/>
      <c r="CUH34" s="290"/>
      <c r="CUI34" s="290"/>
      <c r="CUJ34" s="290"/>
      <c r="CUK34" s="290"/>
      <c r="CUL34" s="290"/>
      <c r="CUM34" s="290"/>
      <c r="CUN34" s="290"/>
      <c r="CUO34" s="290"/>
      <c r="CUP34" s="290"/>
      <c r="CUQ34" s="290"/>
      <c r="CUR34" s="290"/>
      <c r="CUS34" s="290"/>
      <c r="CUT34" s="290"/>
      <c r="CUU34" s="290"/>
      <c r="CUV34" s="290"/>
      <c r="CUW34" s="290"/>
      <c r="CUX34" s="290"/>
      <c r="CUY34" s="290"/>
      <c r="CUZ34" s="290"/>
      <c r="CVA34" s="290"/>
      <c r="CVB34" s="290"/>
      <c r="CVC34" s="290"/>
      <c r="CVD34" s="290"/>
      <c r="CVE34" s="290"/>
      <c r="CVF34" s="290"/>
      <c r="CVG34" s="290"/>
      <c r="CVH34" s="290"/>
      <c r="CVI34" s="290"/>
      <c r="CVJ34" s="290"/>
      <c r="CVK34" s="290"/>
      <c r="CVL34" s="290"/>
      <c r="CVM34" s="290"/>
      <c r="CVN34" s="290"/>
      <c r="CVO34" s="290"/>
      <c r="CVP34" s="290"/>
      <c r="CVQ34" s="290"/>
      <c r="CVR34" s="290"/>
      <c r="CVS34" s="290"/>
      <c r="CVT34" s="290"/>
      <c r="CVU34" s="290"/>
      <c r="CVV34" s="290"/>
      <c r="CVW34" s="290"/>
      <c r="CVX34" s="290"/>
      <c r="CVY34" s="290"/>
      <c r="CVZ34" s="290"/>
      <c r="CWA34" s="290"/>
      <c r="CWB34" s="290"/>
      <c r="CWC34" s="290"/>
      <c r="CWD34" s="290"/>
      <c r="CWE34" s="290"/>
      <c r="CWF34" s="290"/>
      <c r="CWG34" s="290"/>
      <c r="CWH34" s="290"/>
      <c r="CWI34" s="290"/>
      <c r="CWJ34" s="290"/>
      <c r="CWK34" s="290"/>
      <c r="CWL34" s="290"/>
      <c r="CWM34" s="290"/>
      <c r="CWN34" s="290"/>
      <c r="CWO34" s="290"/>
      <c r="CWP34" s="290"/>
      <c r="CWQ34" s="290"/>
      <c r="CWR34" s="290"/>
      <c r="CWS34" s="290"/>
      <c r="CWT34" s="290"/>
      <c r="CWU34" s="290"/>
      <c r="CWV34" s="290"/>
      <c r="CWW34" s="290"/>
      <c r="CWX34" s="290"/>
      <c r="CWY34" s="290"/>
      <c r="CWZ34" s="290"/>
      <c r="CXA34" s="290"/>
      <c r="CXB34" s="290"/>
      <c r="CXC34" s="290"/>
      <c r="CXD34" s="290"/>
      <c r="CXE34" s="290"/>
      <c r="CXF34" s="290"/>
      <c r="CXG34" s="290"/>
      <c r="CXH34" s="290"/>
      <c r="CXI34" s="290"/>
      <c r="CXJ34" s="290"/>
      <c r="CXK34" s="290"/>
      <c r="CXL34" s="290"/>
      <c r="CXM34" s="290"/>
      <c r="CXN34" s="290"/>
      <c r="CXO34" s="290"/>
      <c r="CXP34" s="290"/>
      <c r="CXQ34" s="290"/>
      <c r="CXR34" s="290"/>
      <c r="CXS34" s="290"/>
      <c r="CXT34" s="290"/>
      <c r="CXU34" s="290"/>
      <c r="CXV34" s="290"/>
      <c r="CXW34" s="290"/>
      <c r="CXX34" s="290"/>
      <c r="CXY34" s="290"/>
      <c r="CXZ34" s="290"/>
      <c r="CYA34" s="290"/>
      <c r="CYB34" s="290"/>
      <c r="CYC34" s="290"/>
      <c r="CYD34" s="290"/>
      <c r="CYE34" s="290"/>
      <c r="CYF34" s="290"/>
      <c r="CYG34" s="290"/>
      <c r="CYH34" s="290"/>
      <c r="CYI34" s="290"/>
      <c r="CYJ34" s="290"/>
      <c r="CYK34" s="290"/>
      <c r="CYL34" s="290"/>
      <c r="CYM34" s="290"/>
      <c r="CYN34" s="290"/>
      <c r="CYO34" s="290"/>
      <c r="CYP34" s="290"/>
      <c r="CYQ34" s="290"/>
      <c r="CYR34" s="290"/>
      <c r="CYS34" s="290"/>
      <c r="CYT34" s="290"/>
      <c r="CYU34" s="290"/>
      <c r="CYV34" s="290"/>
      <c r="CYW34" s="290"/>
      <c r="CYX34" s="290"/>
      <c r="CYY34" s="290"/>
      <c r="CYZ34" s="290"/>
      <c r="CZA34" s="290"/>
      <c r="CZB34" s="290"/>
      <c r="CZC34" s="290"/>
      <c r="CZD34" s="290"/>
      <c r="CZE34" s="290"/>
      <c r="CZF34" s="290"/>
      <c r="CZG34" s="290"/>
      <c r="CZH34" s="290"/>
      <c r="CZI34" s="290"/>
      <c r="CZJ34" s="290"/>
      <c r="CZK34" s="290"/>
      <c r="CZL34" s="290"/>
      <c r="CZM34" s="290"/>
      <c r="CZN34" s="290"/>
      <c r="CZO34" s="290"/>
      <c r="CZP34" s="290"/>
      <c r="CZQ34" s="290"/>
      <c r="CZR34" s="290"/>
      <c r="CZS34" s="290"/>
      <c r="CZT34" s="290"/>
      <c r="CZU34" s="290"/>
      <c r="CZV34" s="290"/>
      <c r="CZW34" s="290"/>
      <c r="CZX34" s="290"/>
      <c r="CZY34" s="290"/>
      <c r="CZZ34" s="290"/>
      <c r="DAA34" s="290"/>
      <c r="DAB34" s="290"/>
      <c r="DAC34" s="290"/>
      <c r="DAD34" s="290"/>
      <c r="DAE34" s="290"/>
      <c r="DAF34" s="290"/>
      <c r="DAG34" s="290"/>
      <c r="DAH34" s="290"/>
      <c r="DAI34" s="290"/>
      <c r="DAJ34" s="290"/>
      <c r="DAK34" s="290"/>
      <c r="DAL34" s="290"/>
      <c r="DAM34" s="290"/>
      <c r="DAN34" s="290"/>
      <c r="DAO34" s="290"/>
      <c r="DAP34" s="290"/>
      <c r="DAQ34" s="290"/>
      <c r="DAR34" s="290"/>
      <c r="DAS34" s="290"/>
      <c r="DAT34" s="290"/>
      <c r="DAU34" s="290"/>
      <c r="DAV34" s="290"/>
      <c r="DAW34" s="290"/>
      <c r="DAX34" s="290"/>
      <c r="DAY34" s="290"/>
      <c r="DAZ34" s="290"/>
      <c r="DBA34" s="290"/>
      <c r="DBB34" s="290"/>
      <c r="DBC34" s="290"/>
      <c r="DBD34" s="290"/>
      <c r="DBE34" s="290"/>
      <c r="DBF34" s="290"/>
      <c r="DBG34" s="290"/>
      <c r="DBH34" s="290"/>
      <c r="DBI34" s="290"/>
      <c r="DBJ34" s="290"/>
      <c r="DBK34" s="290"/>
      <c r="DBL34" s="290"/>
      <c r="DBM34" s="290"/>
      <c r="DBN34" s="290"/>
      <c r="DBO34" s="290"/>
      <c r="DBP34" s="290"/>
      <c r="DBQ34" s="290"/>
      <c r="DBR34" s="290"/>
      <c r="DBS34" s="290"/>
      <c r="DBT34" s="290"/>
      <c r="DBU34" s="290"/>
      <c r="DBV34" s="290"/>
      <c r="DBW34" s="290"/>
      <c r="DBX34" s="290"/>
      <c r="DBY34" s="290"/>
      <c r="DBZ34" s="290"/>
      <c r="DCA34" s="290"/>
      <c r="DCB34" s="290"/>
      <c r="DCC34" s="290"/>
      <c r="DCD34" s="290"/>
      <c r="DCE34" s="290"/>
      <c r="DCF34" s="290"/>
      <c r="DCG34" s="290"/>
      <c r="DCH34" s="290"/>
      <c r="DCI34" s="290"/>
      <c r="DCJ34" s="290"/>
      <c r="DCK34" s="290"/>
      <c r="DCL34" s="290"/>
      <c r="DCM34" s="290"/>
      <c r="DCN34" s="290"/>
      <c r="DCO34" s="290"/>
      <c r="DCP34" s="290"/>
      <c r="DCQ34" s="290"/>
      <c r="DCR34" s="290"/>
      <c r="DCS34" s="290"/>
      <c r="DCT34" s="290"/>
      <c r="DCU34" s="290"/>
      <c r="DCV34" s="290"/>
      <c r="DCW34" s="290"/>
      <c r="DCX34" s="290"/>
      <c r="DCY34" s="290"/>
      <c r="DCZ34" s="290"/>
      <c r="DDA34" s="290"/>
      <c r="DDB34" s="290"/>
      <c r="DDC34" s="290"/>
      <c r="DDD34" s="290"/>
      <c r="DDE34" s="290"/>
      <c r="DDF34" s="290"/>
      <c r="DDG34" s="290"/>
      <c r="DDH34" s="290"/>
      <c r="DDI34" s="290"/>
      <c r="DDJ34" s="290"/>
      <c r="DDK34" s="290"/>
      <c r="DDL34" s="290"/>
      <c r="DDM34" s="290"/>
      <c r="DDN34" s="290"/>
      <c r="DDO34" s="290"/>
      <c r="DDP34" s="290"/>
      <c r="DDQ34" s="290"/>
      <c r="DDR34" s="290"/>
      <c r="DDS34" s="290"/>
      <c r="DDT34" s="290"/>
      <c r="DDU34" s="290"/>
      <c r="DDV34" s="290"/>
      <c r="DDW34" s="290"/>
      <c r="DDX34" s="290"/>
      <c r="DDY34" s="290"/>
      <c r="DDZ34" s="290"/>
      <c r="DEA34" s="290"/>
      <c r="DEB34" s="290"/>
      <c r="DEC34" s="290"/>
      <c r="DED34" s="290"/>
      <c r="DEE34" s="290"/>
      <c r="DEF34" s="290"/>
      <c r="DEG34" s="290"/>
      <c r="DEH34" s="290"/>
      <c r="DEI34" s="290"/>
      <c r="DEJ34" s="290"/>
      <c r="DEK34" s="290"/>
      <c r="DEL34" s="290"/>
      <c r="DEM34" s="290"/>
      <c r="DEN34" s="290"/>
      <c r="DEO34" s="290"/>
      <c r="DEP34" s="290"/>
      <c r="DEQ34" s="290"/>
      <c r="DER34" s="290"/>
      <c r="DES34" s="290"/>
      <c r="DET34" s="290"/>
      <c r="DEU34" s="290"/>
      <c r="DEV34" s="290"/>
      <c r="DEW34" s="290"/>
      <c r="DEX34" s="290"/>
      <c r="DEY34" s="290"/>
      <c r="DEZ34" s="290"/>
      <c r="DFA34" s="290"/>
      <c r="DFB34" s="290"/>
      <c r="DFC34" s="290"/>
      <c r="DFD34" s="290"/>
      <c r="DFE34" s="290"/>
      <c r="DFF34" s="290"/>
      <c r="DFG34" s="290"/>
      <c r="DFH34" s="290"/>
      <c r="DFI34" s="290"/>
      <c r="DFJ34" s="290"/>
      <c r="DFK34" s="290"/>
      <c r="DFL34" s="290"/>
      <c r="DFM34" s="290"/>
      <c r="DFN34" s="290"/>
      <c r="DFO34" s="290"/>
      <c r="DFP34" s="290"/>
      <c r="DFQ34" s="290"/>
      <c r="DFR34" s="290"/>
      <c r="DFS34" s="290"/>
      <c r="DFT34" s="290"/>
      <c r="DFU34" s="290"/>
      <c r="DFV34" s="290"/>
      <c r="DFW34" s="290"/>
      <c r="DFX34" s="290"/>
      <c r="DFY34" s="290"/>
      <c r="DFZ34" s="290"/>
      <c r="DGA34" s="290"/>
      <c r="DGB34" s="290"/>
      <c r="DGC34" s="290"/>
      <c r="DGD34" s="290"/>
      <c r="DGE34" s="290"/>
      <c r="DGF34" s="290"/>
      <c r="DGG34" s="290"/>
      <c r="DGH34" s="290"/>
      <c r="DGI34" s="290"/>
      <c r="DGJ34" s="290"/>
      <c r="DGK34" s="290"/>
      <c r="DGL34" s="290"/>
      <c r="DGM34" s="290"/>
      <c r="DGN34" s="290"/>
      <c r="DGO34" s="290"/>
      <c r="DGP34" s="290"/>
      <c r="DGQ34" s="290"/>
      <c r="DGR34" s="290"/>
      <c r="DGS34" s="290"/>
      <c r="DGT34" s="290"/>
      <c r="DGU34" s="290"/>
      <c r="DGV34" s="290"/>
      <c r="DGW34" s="290"/>
      <c r="DGX34" s="290"/>
      <c r="DGY34" s="290"/>
      <c r="DGZ34" s="290"/>
      <c r="DHA34" s="290"/>
      <c r="DHB34" s="290"/>
      <c r="DHC34" s="290"/>
      <c r="DHD34" s="290"/>
      <c r="DHE34" s="290"/>
      <c r="DHF34" s="290"/>
      <c r="DHG34" s="290"/>
      <c r="DHH34" s="290"/>
      <c r="DHI34" s="290"/>
      <c r="DHJ34" s="290"/>
      <c r="DHK34" s="290"/>
      <c r="DHL34" s="290"/>
      <c r="DHM34" s="290"/>
      <c r="DHN34" s="290"/>
      <c r="DHO34" s="290"/>
      <c r="DHP34" s="290"/>
      <c r="DHQ34" s="290"/>
      <c r="DHR34" s="290"/>
      <c r="DHS34" s="290"/>
      <c r="DHT34" s="290"/>
      <c r="DHU34" s="290"/>
      <c r="DHV34" s="290"/>
      <c r="DHW34" s="290"/>
      <c r="DHX34" s="290"/>
      <c r="DHY34" s="290"/>
      <c r="DHZ34" s="290"/>
      <c r="DIA34" s="290"/>
      <c r="DIB34" s="290"/>
      <c r="DIC34" s="290"/>
      <c r="DID34" s="290"/>
      <c r="DIE34" s="290"/>
      <c r="DIF34" s="290"/>
      <c r="DIG34" s="290"/>
      <c r="DIH34" s="290"/>
      <c r="DII34" s="290"/>
      <c r="DIJ34" s="290"/>
      <c r="DIK34" s="290"/>
      <c r="DIL34" s="290"/>
      <c r="DIM34" s="290"/>
      <c r="DIN34" s="290"/>
      <c r="DIO34" s="290"/>
      <c r="DIP34" s="290"/>
      <c r="DIQ34" s="290"/>
      <c r="DIR34" s="290"/>
      <c r="DIS34" s="290"/>
      <c r="DIT34" s="290"/>
      <c r="DIU34" s="290"/>
      <c r="DIV34" s="290"/>
      <c r="DIW34" s="290"/>
      <c r="DIX34" s="290"/>
      <c r="DIY34" s="290"/>
      <c r="DIZ34" s="290"/>
      <c r="DJA34" s="290"/>
      <c r="DJB34" s="290"/>
      <c r="DJC34" s="290"/>
      <c r="DJD34" s="290"/>
      <c r="DJE34" s="290"/>
      <c r="DJF34" s="290"/>
      <c r="DJG34" s="290"/>
      <c r="DJH34" s="290"/>
      <c r="DJI34" s="290"/>
      <c r="DJJ34" s="290"/>
      <c r="DJK34" s="290"/>
      <c r="DJL34" s="290"/>
      <c r="DJM34" s="290"/>
      <c r="DJN34" s="290"/>
      <c r="DJO34" s="290"/>
      <c r="DJP34" s="290"/>
      <c r="DJQ34" s="290"/>
      <c r="DJR34" s="290"/>
      <c r="DJS34" s="290"/>
      <c r="DJT34" s="290"/>
      <c r="DJU34" s="290"/>
      <c r="DJV34" s="290"/>
      <c r="DJW34" s="290"/>
      <c r="DJX34" s="290"/>
      <c r="DJY34" s="290"/>
      <c r="DJZ34" s="290"/>
      <c r="DKA34" s="290"/>
      <c r="DKB34" s="290"/>
      <c r="DKC34" s="290"/>
      <c r="DKD34" s="290"/>
      <c r="DKE34" s="290"/>
      <c r="DKF34" s="290"/>
      <c r="DKG34" s="290"/>
      <c r="DKH34" s="290"/>
      <c r="DKI34" s="290"/>
      <c r="DKJ34" s="290"/>
      <c r="DKK34" s="290"/>
      <c r="DKL34" s="290"/>
      <c r="DKM34" s="290"/>
      <c r="DKN34" s="290"/>
      <c r="DKO34" s="290"/>
      <c r="DKP34" s="290"/>
      <c r="DKQ34" s="290"/>
      <c r="DKR34" s="290"/>
      <c r="DKS34" s="290"/>
      <c r="DKT34" s="290"/>
      <c r="DKU34" s="290"/>
      <c r="DKV34" s="290"/>
      <c r="DKW34" s="290"/>
      <c r="DKX34" s="290"/>
      <c r="DKY34" s="290"/>
      <c r="DKZ34" s="290"/>
      <c r="DLA34" s="290"/>
      <c r="DLB34" s="290"/>
      <c r="DLC34" s="290"/>
      <c r="DLD34" s="290"/>
      <c r="DLE34" s="290"/>
      <c r="DLF34" s="290"/>
      <c r="DLG34" s="290"/>
      <c r="DLH34" s="290"/>
      <c r="DLI34" s="290"/>
      <c r="DLJ34" s="290"/>
      <c r="DLK34" s="290"/>
      <c r="DLL34" s="290"/>
      <c r="DLM34" s="290"/>
      <c r="DLN34" s="290"/>
      <c r="DLO34" s="290"/>
      <c r="DLP34" s="290"/>
      <c r="DLQ34" s="290"/>
      <c r="DLR34" s="290"/>
      <c r="DLS34" s="290"/>
      <c r="DLT34" s="290"/>
      <c r="DLU34" s="290"/>
      <c r="DLV34" s="290"/>
      <c r="DLW34" s="290"/>
      <c r="DLX34" s="290"/>
      <c r="DLY34" s="290"/>
      <c r="DLZ34" s="290"/>
      <c r="DMA34" s="290"/>
      <c r="DMB34" s="290"/>
      <c r="DMC34" s="290"/>
      <c r="DMD34" s="290"/>
      <c r="DME34" s="290"/>
      <c r="DMF34" s="290"/>
      <c r="DMG34" s="290"/>
      <c r="DMH34" s="290"/>
      <c r="DMI34" s="290"/>
      <c r="DMJ34" s="290"/>
      <c r="DMK34" s="290"/>
      <c r="DML34" s="290"/>
      <c r="DMM34" s="290"/>
      <c r="DMN34" s="290"/>
      <c r="DMO34" s="290"/>
      <c r="DMP34" s="290"/>
      <c r="DMQ34" s="290"/>
      <c r="DMR34" s="290"/>
      <c r="DMS34" s="290"/>
      <c r="DMT34" s="290"/>
      <c r="DMU34" s="290"/>
      <c r="DMV34" s="290"/>
      <c r="DMW34" s="290"/>
      <c r="DMX34" s="290"/>
      <c r="DMY34" s="290"/>
      <c r="DMZ34" s="290"/>
      <c r="DNA34" s="290"/>
      <c r="DNB34" s="290"/>
      <c r="DNC34" s="290"/>
      <c r="DND34" s="290"/>
      <c r="DNE34" s="290"/>
      <c r="DNF34" s="290"/>
      <c r="DNG34" s="290"/>
      <c r="DNH34" s="290"/>
      <c r="DNI34" s="290"/>
      <c r="DNJ34" s="290"/>
      <c r="DNK34" s="290"/>
      <c r="DNL34" s="290"/>
      <c r="DNM34" s="290"/>
      <c r="DNN34" s="290"/>
      <c r="DNO34" s="290"/>
      <c r="DNP34" s="290"/>
      <c r="DNQ34" s="290"/>
      <c r="DNR34" s="290"/>
      <c r="DNS34" s="290"/>
      <c r="DNT34" s="290"/>
      <c r="DNU34" s="290"/>
      <c r="DNV34" s="290"/>
      <c r="DNW34" s="290"/>
      <c r="DNX34" s="290"/>
      <c r="DNY34" s="290"/>
      <c r="DNZ34" s="290"/>
      <c r="DOA34" s="290"/>
      <c r="DOB34" s="290"/>
      <c r="DOC34" s="290"/>
      <c r="DOD34" s="290"/>
      <c r="DOE34" s="290"/>
      <c r="DOF34" s="290"/>
      <c r="DOG34" s="290"/>
      <c r="DOH34" s="290"/>
      <c r="DOI34" s="290"/>
      <c r="DOJ34" s="290"/>
      <c r="DOK34" s="290"/>
      <c r="DOL34" s="290"/>
      <c r="DOM34" s="290"/>
      <c r="DON34" s="290"/>
      <c r="DOO34" s="290"/>
      <c r="DOP34" s="290"/>
      <c r="DOQ34" s="290"/>
      <c r="DOR34" s="290"/>
      <c r="DOS34" s="290"/>
      <c r="DOT34" s="290"/>
      <c r="DOU34" s="290"/>
      <c r="DOV34" s="290"/>
      <c r="DOW34" s="290"/>
      <c r="DOX34" s="290"/>
      <c r="DOY34" s="290"/>
      <c r="DOZ34" s="290"/>
      <c r="DPA34" s="290"/>
      <c r="DPB34" s="290"/>
      <c r="DPC34" s="290"/>
      <c r="DPD34" s="290"/>
      <c r="DPE34" s="290"/>
      <c r="DPF34" s="290"/>
      <c r="DPG34" s="290"/>
      <c r="DPH34" s="290"/>
      <c r="DPI34" s="290"/>
      <c r="DPJ34" s="290"/>
      <c r="DPK34" s="290"/>
      <c r="DPL34" s="290"/>
      <c r="DPM34" s="290"/>
      <c r="DPN34" s="290"/>
      <c r="DPO34" s="290"/>
      <c r="DPP34" s="290"/>
      <c r="DPQ34" s="290"/>
      <c r="DPR34" s="290"/>
      <c r="DPS34" s="290"/>
      <c r="DPT34" s="290"/>
      <c r="DPU34" s="290"/>
      <c r="DPV34" s="290"/>
      <c r="DPW34" s="290"/>
      <c r="DPX34" s="290"/>
      <c r="DPY34" s="290"/>
      <c r="DPZ34" s="290"/>
      <c r="DQA34" s="290"/>
      <c r="DQB34" s="290"/>
      <c r="DQC34" s="290"/>
      <c r="DQD34" s="290"/>
      <c r="DQE34" s="290"/>
      <c r="DQF34" s="290"/>
      <c r="DQG34" s="290"/>
      <c r="DQH34" s="290"/>
      <c r="DQI34" s="290"/>
      <c r="DQJ34" s="290"/>
      <c r="DQK34" s="290"/>
      <c r="DQL34" s="290"/>
      <c r="DQM34" s="290"/>
      <c r="DQN34" s="290"/>
      <c r="DQO34" s="290"/>
      <c r="DQP34" s="290"/>
      <c r="DQQ34" s="290"/>
      <c r="DQR34" s="290"/>
      <c r="DQS34" s="290"/>
      <c r="DQT34" s="290"/>
      <c r="DQU34" s="290"/>
      <c r="DQV34" s="290"/>
      <c r="DQW34" s="290"/>
      <c r="DQX34" s="290"/>
      <c r="DQY34" s="290"/>
      <c r="DQZ34" s="290"/>
      <c r="DRA34" s="290"/>
      <c r="DRB34" s="290"/>
      <c r="DRC34" s="290"/>
      <c r="DRD34" s="290"/>
      <c r="DRE34" s="290"/>
      <c r="DRF34" s="290"/>
      <c r="DRG34" s="290"/>
      <c r="DRH34" s="290"/>
      <c r="DRI34" s="290"/>
      <c r="DRJ34" s="290"/>
      <c r="DRK34" s="290"/>
      <c r="DRL34" s="290"/>
      <c r="DRM34" s="290"/>
      <c r="DRN34" s="290"/>
      <c r="DRO34" s="290"/>
      <c r="DRP34" s="290"/>
      <c r="DRQ34" s="290"/>
      <c r="DRR34" s="290"/>
      <c r="DRS34" s="290"/>
      <c r="DRT34" s="290"/>
      <c r="DRU34" s="290"/>
      <c r="DRV34" s="290"/>
      <c r="DRW34" s="290"/>
      <c r="DRX34" s="290"/>
      <c r="DRY34" s="290"/>
      <c r="DRZ34" s="290"/>
      <c r="DSA34" s="290"/>
      <c r="DSB34" s="290"/>
      <c r="DSC34" s="290"/>
      <c r="DSD34" s="290"/>
      <c r="DSE34" s="290"/>
      <c r="DSF34" s="290"/>
      <c r="DSG34" s="290"/>
      <c r="DSH34" s="290"/>
      <c r="DSI34" s="290"/>
      <c r="DSJ34" s="290"/>
      <c r="DSK34" s="290"/>
      <c r="DSL34" s="290"/>
      <c r="DSM34" s="290"/>
      <c r="DSN34" s="290"/>
      <c r="DSO34" s="290"/>
      <c r="DSP34" s="290"/>
      <c r="DSQ34" s="290"/>
      <c r="DSR34" s="290"/>
      <c r="DSS34" s="290"/>
      <c r="DST34" s="290"/>
      <c r="DSU34" s="290"/>
      <c r="DSV34" s="290"/>
      <c r="DSW34" s="290"/>
      <c r="DSX34" s="290"/>
      <c r="DSY34" s="290"/>
      <c r="DSZ34" s="290"/>
      <c r="DTA34" s="290"/>
      <c r="DTB34" s="290"/>
      <c r="DTC34" s="290"/>
      <c r="DTD34" s="290"/>
      <c r="DTE34" s="290"/>
      <c r="DTF34" s="290"/>
      <c r="DTG34" s="290"/>
      <c r="DTH34" s="290"/>
      <c r="DTI34" s="290"/>
      <c r="DTJ34" s="290"/>
      <c r="DTK34" s="290"/>
      <c r="DTL34" s="290"/>
      <c r="DTM34" s="290"/>
      <c r="DTN34" s="290"/>
      <c r="DTO34" s="290"/>
      <c r="DTP34" s="290"/>
      <c r="DTQ34" s="290"/>
      <c r="DTR34" s="290"/>
      <c r="DTS34" s="290"/>
      <c r="DTT34" s="290"/>
      <c r="DTU34" s="290"/>
      <c r="DTV34" s="290"/>
      <c r="DTW34" s="290"/>
      <c r="DTX34" s="290"/>
      <c r="DTY34" s="290"/>
      <c r="DTZ34" s="290"/>
      <c r="DUA34" s="290"/>
      <c r="DUB34" s="290"/>
      <c r="DUC34" s="290"/>
      <c r="DUD34" s="290"/>
      <c r="DUE34" s="290"/>
      <c r="DUF34" s="290"/>
      <c r="DUG34" s="290"/>
      <c r="DUH34" s="290"/>
      <c r="DUI34" s="290"/>
      <c r="DUJ34" s="290"/>
      <c r="DUK34" s="290"/>
      <c r="DUL34" s="290"/>
      <c r="DUM34" s="290"/>
      <c r="DUN34" s="290"/>
      <c r="DUO34" s="290"/>
      <c r="DUP34" s="290"/>
      <c r="DUQ34" s="290"/>
      <c r="DUR34" s="290"/>
      <c r="DUS34" s="290"/>
      <c r="DUT34" s="290"/>
      <c r="DUU34" s="290"/>
      <c r="DUV34" s="290"/>
      <c r="DUW34" s="290"/>
      <c r="DUX34" s="290"/>
      <c r="DUY34" s="290"/>
      <c r="DUZ34" s="290"/>
      <c r="DVA34" s="290"/>
      <c r="DVB34" s="290"/>
      <c r="DVC34" s="290"/>
      <c r="DVD34" s="290"/>
      <c r="DVE34" s="290"/>
      <c r="DVF34" s="290"/>
      <c r="DVG34" s="290"/>
      <c r="DVH34" s="290"/>
      <c r="DVI34" s="290"/>
      <c r="DVJ34" s="290"/>
      <c r="DVK34" s="290"/>
      <c r="DVL34" s="290"/>
      <c r="DVM34" s="290"/>
      <c r="DVN34" s="290"/>
      <c r="DVO34" s="290"/>
      <c r="DVP34" s="290"/>
      <c r="DVQ34" s="290"/>
      <c r="DVR34" s="290"/>
      <c r="DVS34" s="290"/>
      <c r="DVT34" s="290"/>
      <c r="DVU34" s="290"/>
      <c r="DVV34" s="290"/>
      <c r="DVW34" s="290"/>
      <c r="DVX34" s="290"/>
      <c r="DVY34" s="290"/>
      <c r="DVZ34" s="290"/>
      <c r="DWA34" s="290"/>
      <c r="DWB34" s="290"/>
      <c r="DWC34" s="290"/>
      <c r="DWD34" s="290"/>
      <c r="DWE34" s="290"/>
      <c r="DWF34" s="290"/>
      <c r="DWG34" s="290"/>
      <c r="DWH34" s="290"/>
      <c r="DWI34" s="290"/>
      <c r="DWJ34" s="290"/>
      <c r="DWK34" s="290"/>
      <c r="DWL34" s="290"/>
      <c r="DWM34" s="290"/>
      <c r="DWN34" s="290"/>
      <c r="DWO34" s="290"/>
      <c r="DWP34" s="290"/>
      <c r="DWQ34" s="290"/>
      <c r="DWR34" s="290"/>
      <c r="DWS34" s="290"/>
      <c r="DWT34" s="290"/>
      <c r="DWU34" s="290"/>
      <c r="DWV34" s="290"/>
      <c r="DWW34" s="290"/>
      <c r="DWX34" s="290"/>
      <c r="DWY34" s="290"/>
      <c r="DWZ34" s="290"/>
      <c r="DXA34" s="290"/>
      <c r="DXB34" s="290"/>
      <c r="DXC34" s="290"/>
      <c r="DXD34" s="290"/>
      <c r="DXE34" s="290"/>
      <c r="DXF34" s="290"/>
      <c r="DXG34" s="290"/>
      <c r="DXH34" s="290"/>
      <c r="DXI34" s="290"/>
      <c r="DXJ34" s="290"/>
      <c r="DXK34" s="290"/>
      <c r="DXL34" s="290"/>
      <c r="DXM34" s="290"/>
      <c r="DXN34" s="290"/>
      <c r="DXO34" s="290"/>
      <c r="DXP34" s="290"/>
      <c r="DXQ34" s="290"/>
      <c r="DXR34" s="290"/>
      <c r="DXS34" s="290"/>
      <c r="DXT34" s="290"/>
      <c r="DXU34" s="290"/>
      <c r="DXV34" s="290"/>
      <c r="DXW34" s="290"/>
      <c r="DXX34" s="290"/>
      <c r="DXY34" s="290"/>
      <c r="DXZ34" s="290"/>
      <c r="DYA34" s="290"/>
      <c r="DYB34" s="290"/>
      <c r="DYC34" s="290"/>
      <c r="DYD34" s="290"/>
      <c r="DYE34" s="290"/>
      <c r="DYF34" s="290"/>
      <c r="DYG34" s="290"/>
      <c r="DYH34" s="290"/>
      <c r="DYI34" s="290"/>
      <c r="DYJ34" s="290"/>
      <c r="DYK34" s="290"/>
      <c r="DYL34" s="290"/>
      <c r="DYM34" s="290"/>
      <c r="DYN34" s="290"/>
      <c r="DYO34" s="290"/>
      <c r="DYP34" s="290"/>
      <c r="DYQ34" s="290"/>
      <c r="DYR34" s="290"/>
      <c r="DYS34" s="290"/>
      <c r="DYT34" s="290"/>
      <c r="DYU34" s="290"/>
      <c r="DYV34" s="290"/>
      <c r="DYW34" s="290"/>
      <c r="DYX34" s="290"/>
      <c r="DYY34" s="290"/>
      <c r="DYZ34" s="290"/>
      <c r="DZA34" s="290"/>
      <c r="DZB34" s="290"/>
      <c r="DZC34" s="290"/>
      <c r="DZD34" s="290"/>
      <c r="DZE34" s="290"/>
      <c r="DZF34" s="290"/>
      <c r="DZG34" s="290"/>
      <c r="DZH34" s="290"/>
      <c r="DZI34" s="290"/>
      <c r="DZJ34" s="290"/>
      <c r="DZK34" s="290"/>
      <c r="DZL34" s="290"/>
      <c r="DZM34" s="290"/>
      <c r="DZN34" s="290"/>
      <c r="DZO34" s="290"/>
      <c r="DZP34" s="290"/>
      <c r="DZQ34" s="290"/>
      <c r="DZR34" s="290"/>
      <c r="DZS34" s="290"/>
      <c r="DZT34" s="290"/>
      <c r="DZU34" s="290"/>
      <c r="DZV34" s="290"/>
      <c r="DZW34" s="290"/>
      <c r="DZX34" s="290"/>
      <c r="DZY34" s="290"/>
      <c r="DZZ34" s="290"/>
      <c r="EAA34" s="290"/>
      <c r="EAB34" s="290"/>
      <c r="EAC34" s="290"/>
      <c r="EAD34" s="290"/>
      <c r="EAE34" s="290"/>
      <c r="EAF34" s="290"/>
      <c r="EAG34" s="290"/>
      <c r="EAH34" s="290"/>
      <c r="EAI34" s="290"/>
      <c r="EAJ34" s="290"/>
      <c r="EAK34" s="290"/>
      <c r="EAL34" s="290"/>
      <c r="EAM34" s="290"/>
      <c r="EAN34" s="290"/>
      <c r="EAO34" s="290"/>
      <c r="EAP34" s="290"/>
      <c r="EAQ34" s="290"/>
      <c r="EAR34" s="290"/>
      <c r="EAS34" s="290"/>
      <c r="EAT34" s="290"/>
      <c r="EAU34" s="290"/>
      <c r="EAV34" s="290"/>
      <c r="EAW34" s="290"/>
      <c r="EAX34" s="290"/>
      <c r="EAY34" s="290"/>
      <c r="EAZ34" s="290"/>
      <c r="EBA34" s="290"/>
      <c r="EBB34" s="290"/>
      <c r="EBC34" s="290"/>
      <c r="EBD34" s="290"/>
      <c r="EBE34" s="290"/>
      <c r="EBF34" s="290"/>
      <c r="EBG34" s="290"/>
      <c r="EBH34" s="290"/>
      <c r="EBI34" s="290"/>
      <c r="EBJ34" s="290"/>
      <c r="EBK34" s="290"/>
      <c r="EBL34" s="290"/>
      <c r="EBM34" s="290"/>
      <c r="EBN34" s="290"/>
      <c r="EBO34" s="290"/>
      <c r="EBP34" s="290"/>
      <c r="EBQ34" s="290"/>
      <c r="EBR34" s="290"/>
      <c r="EBS34" s="290"/>
      <c r="EBT34" s="290"/>
      <c r="EBU34" s="290"/>
      <c r="EBV34" s="290"/>
      <c r="EBW34" s="290"/>
      <c r="EBX34" s="290"/>
      <c r="EBY34" s="290"/>
      <c r="EBZ34" s="290"/>
      <c r="ECA34" s="290"/>
      <c r="ECB34" s="290"/>
      <c r="ECC34" s="290"/>
      <c r="ECD34" s="290"/>
      <c r="ECE34" s="290"/>
      <c r="ECF34" s="290"/>
      <c r="ECG34" s="290"/>
      <c r="ECH34" s="290"/>
      <c r="ECI34" s="290"/>
      <c r="ECJ34" s="290"/>
      <c r="ECK34" s="290"/>
      <c r="ECL34" s="290"/>
      <c r="ECM34" s="290"/>
      <c r="ECN34" s="290"/>
      <c r="ECO34" s="290"/>
      <c r="ECP34" s="290"/>
      <c r="ECQ34" s="290"/>
      <c r="ECR34" s="290"/>
      <c r="ECS34" s="290"/>
      <c r="ECT34" s="290"/>
      <c r="ECU34" s="290"/>
      <c r="ECV34" s="290"/>
      <c r="ECW34" s="290"/>
      <c r="ECX34" s="290"/>
      <c r="ECY34" s="290"/>
      <c r="ECZ34" s="290"/>
      <c r="EDA34" s="290"/>
      <c r="EDB34" s="290"/>
      <c r="EDC34" s="290"/>
      <c r="EDD34" s="290"/>
      <c r="EDE34" s="290"/>
      <c r="EDF34" s="290"/>
      <c r="EDG34" s="290"/>
      <c r="EDH34" s="290"/>
      <c r="EDI34" s="290"/>
      <c r="EDJ34" s="290"/>
      <c r="EDK34" s="290"/>
      <c r="EDL34" s="290"/>
      <c r="EDM34" s="290"/>
      <c r="EDN34" s="290"/>
      <c r="EDO34" s="290"/>
      <c r="EDP34" s="290"/>
      <c r="EDQ34" s="290"/>
      <c r="EDR34" s="290"/>
      <c r="EDS34" s="290"/>
      <c r="EDT34" s="290"/>
      <c r="EDU34" s="290"/>
      <c r="EDV34" s="290"/>
      <c r="EDW34" s="290"/>
      <c r="EDX34" s="290"/>
      <c r="EDY34" s="290"/>
      <c r="EDZ34" s="290"/>
      <c r="EEA34" s="290"/>
      <c r="EEB34" s="290"/>
      <c r="EEC34" s="290"/>
      <c r="EED34" s="290"/>
      <c r="EEE34" s="290"/>
      <c r="EEF34" s="290"/>
      <c r="EEG34" s="290"/>
      <c r="EEH34" s="290"/>
      <c r="EEI34" s="290"/>
      <c r="EEJ34" s="290"/>
      <c r="EEK34" s="290"/>
      <c r="EEL34" s="290"/>
      <c r="EEM34" s="290"/>
      <c r="EEN34" s="290"/>
      <c r="EEO34" s="290"/>
      <c r="EEP34" s="290"/>
      <c r="EEQ34" s="290"/>
      <c r="EER34" s="290"/>
      <c r="EES34" s="290"/>
      <c r="EET34" s="290"/>
      <c r="EEU34" s="290"/>
      <c r="EEV34" s="290"/>
      <c r="EEW34" s="290"/>
      <c r="EEX34" s="290"/>
      <c r="EEY34" s="290"/>
      <c r="EEZ34" s="290"/>
      <c r="EFA34" s="290"/>
      <c r="EFB34" s="290"/>
      <c r="EFC34" s="290"/>
      <c r="EFD34" s="290"/>
      <c r="EFE34" s="290"/>
      <c r="EFF34" s="290"/>
      <c r="EFG34" s="290"/>
      <c r="EFH34" s="290"/>
      <c r="EFI34" s="290"/>
      <c r="EFJ34" s="290"/>
      <c r="EFK34" s="290"/>
      <c r="EFL34" s="290"/>
      <c r="EFM34" s="290"/>
      <c r="EFN34" s="290"/>
      <c r="EFO34" s="290"/>
      <c r="EFP34" s="290"/>
      <c r="EFQ34" s="290"/>
      <c r="EFR34" s="290"/>
      <c r="EFS34" s="290"/>
      <c r="EFT34" s="290"/>
      <c r="EFU34" s="290"/>
      <c r="EFV34" s="290"/>
      <c r="EFW34" s="290"/>
      <c r="EFX34" s="290"/>
      <c r="EFY34" s="290"/>
      <c r="EFZ34" s="290"/>
      <c r="EGA34" s="290"/>
      <c r="EGB34" s="290"/>
      <c r="EGC34" s="290"/>
      <c r="EGD34" s="290"/>
      <c r="EGE34" s="290"/>
      <c r="EGF34" s="290"/>
      <c r="EGG34" s="290"/>
      <c r="EGH34" s="290"/>
      <c r="EGI34" s="290"/>
      <c r="EGJ34" s="290"/>
      <c r="EGK34" s="290"/>
      <c r="EGL34" s="290"/>
      <c r="EGM34" s="290"/>
      <c r="EGN34" s="290"/>
      <c r="EGO34" s="290"/>
      <c r="EGP34" s="290"/>
      <c r="EGQ34" s="290"/>
      <c r="EGR34" s="290"/>
      <c r="EGS34" s="290"/>
      <c r="EGT34" s="290"/>
      <c r="EGU34" s="290"/>
      <c r="EGV34" s="290"/>
      <c r="EGW34" s="290"/>
      <c r="EGX34" s="290"/>
      <c r="EGY34" s="290"/>
      <c r="EGZ34" s="290"/>
      <c r="EHA34" s="290"/>
      <c r="EHB34" s="290"/>
      <c r="EHC34" s="290"/>
      <c r="EHD34" s="290"/>
      <c r="EHE34" s="290"/>
      <c r="EHF34" s="290"/>
      <c r="EHG34" s="290"/>
      <c r="EHH34" s="290"/>
      <c r="EHI34" s="290"/>
      <c r="EHJ34" s="290"/>
      <c r="EHK34" s="290"/>
      <c r="EHL34" s="290"/>
      <c r="EHM34" s="290"/>
      <c r="EHN34" s="290"/>
      <c r="EHO34" s="290"/>
      <c r="EHP34" s="290"/>
      <c r="EHQ34" s="290"/>
      <c r="EHR34" s="290"/>
      <c r="EHS34" s="290"/>
      <c r="EHT34" s="290"/>
      <c r="EHU34" s="290"/>
      <c r="EHV34" s="290"/>
      <c r="EHW34" s="290"/>
      <c r="EHX34" s="290"/>
      <c r="EHY34" s="290"/>
      <c r="EHZ34" s="290"/>
      <c r="EIA34" s="290"/>
      <c r="EIB34" s="290"/>
      <c r="EIC34" s="290"/>
      <c r="EID34" s="290"/>
      <c r="EIE34" s="290"/>
      <c r="EIF34" s="290"/>
      <c r="EIG34" s="290"/>
      <c r="EIH34" s="290"/>
      <c r="EII34" s="290"/>
      <c r="EIJ34" s="290"/>
      <c r="EIK34" s="290"/>
      <c r="EIL34" s="290"/>
      <c r="EIM34" s="290"/>
      <c r="EIN34" s="290"/>
      <c r="EIO34" s="290"/>
      <c r="EIP34" s="290"/>
      <c r="EIQ34" s="290"/>
      <c r="EIR34" s="290"/>
      <c r="EIS34" s="290"/>
      <c r="EIT34" s="290"/>
      <c r="EIU34" s="290"/>
      <c r="EIV34" s="290"/>
      <c r="EIW34" s="290"/>
      <c r="EIX34" s="290"/>
      <c r="EIY34" s="290"/>
      <c r="EIZ34" s="290"/>
      <c r="EJA34" s="290"/>
      <c r="EJB34" s="290"/>
      <c r="EJC34" s="290"/>
      <c r="EJD34" s="290"/>
      <c r="EJE34" s="290"/>
      <c r="EJF34" s="290"/>
      <c r="EJG34" s="290"/>
      <c r="EJH34" s="290"/>
      <c r="EJI34" s="290"/>
      <c r="EJJ34" s="290"/>
      <c r="EJK34" s="290"/>
      <c r="EJL34" s="290"/>
      <c r="EJM34" s="290"/>
      <c r="EJN34" s="290"/>
      <c r="EJO34" s="290"/>
      <c r="EJP34" s="290"/>
      <c r="EJQ34" s="290"/>
      <c r="EJR34" s="290"/>
      <c r="EJS34" s="290"/>
      <c r="EJT34" s="290"/>
      <c r="EJU34" s="290"/>
      <c r="EJV34" s="290"/>
      <c r="EJW34" s="290"/>
      <c r="EJX34" s="290"/>
      <c r="EJY34" s="290"/>
      <c r="EJZ34" s="290"/>
      <c r="EKA34" s="290"/>
      <c r="EKB34" s="290"/>
      <c r="EKC34" s="290"/>
      <c r="EKD34" s="290"/>
      <c r="EKE34" s="290"/>
      <c r="EKF34" s="290"/>
      <c r="EKG34" s="290"/>
      <c r="EKH34" s="290"/>
      <c r="EKI34" s="290"/>
      <c r="EKJ34" s="290"/>
      <c r="EKK34" s="290"/>
      <c r="EKL34" s="290"/>
      <c r="EKM34" s="290"/>
      <c r="EKN34" s="290"/>
      <c r="EKO34" s="290"/>
      <c r="EKP34" s="290"/>
      <c r="EKQ34" s="290"/>
      <c r="EKR34" s="290"/>
      <c r="EKS34" s="290"/>
      <c r="EKT34" s="290"/>
      <c r="EKU34" s="290"/>
      <c r="EKV34" s="290"/>
      <c r="EKW34" s="290"/>
      <c r="EKX34" s="290"/>
      <c r="EKY34" s="290"/>
      <c r="EKZ34" s="290"/>
      <c r="ELA34" s="290"/>
      <c r="ELB34" s="290"/>
      <c r="ELC34" s="290"/>
      <c r="ELD34" s="290"/>
      <c r="ELE34" s="290"/>
      <c r="ELF34" s="290"/>
      <c r="ELG34" s="290"/>
      <c r="ELH34" s="290"/>
      <c r="ELI34" s="290"/>
      <c r="ELJ34" s="290"/>
      <c r="ELK34" s="290"/>
      <c r="ELL34" s="290"/>
      <c r="ELM34" s="290"/>
      <c r="ELN34" s="290"/>
      <c r="ELO34" s="290"/>
      <c r="ELP34" s="290"/>
      <c r="ELQ34" s="290"/>
      <c r="ELR34" s="290"/>
      <c r="ELS34" s="290"/>
      <c r="ELT34" s="290"/>
      <c r="ELU34" s="290"/>
      <c r="ELV34" s="290"/>
      <c r="ELW34" s="290"/>
      <c r="ELX34" s="290"/>
      <c r="ELY34" s="290"/>
      <c r="ELZ34" s="290"/>
      <c r="EMA34" s="290"/>
      <c r="EMB34" s="290"/>
      <c r="EMC34" s="290"/>
      <c r="EMD34" s="290"/>
      <c r="EME34" s="290"/>
      <c r="EMF34" s="290"/>
      <c r="EMG34" s="290"/>
      <c r="EMH34" s="290"/>
      <c r="EMI34" s="290"/>
      <c r="EMJ34" s="290"/>
      <c r="EMK34" s="290"/>
      <c r="EML34" s="290"/>
      <c r="EMM34" s="290"/>
      <c r="EMN34" s="290"/>
      <c r="EMO34" s="290"/>
      <c r="EMP34" s="290"/>
      <c r="EMQ34" s="290"/>
      <c r="EMR34" s="290"/>
      <c r="EMS34" s="290"/>
      <c r="EMT34" s="290"/>
      <c r="EMU34" s="290"/>
      <c r="EMV34" s="290"/>
      <c r="EMW34" s="290"/>
      <c r="EMX34" s="290"/>
      <c r="EMY34" s="290"/>
      <c r="EMZ34" s="290"/>
      <c r="ENA34" s="290"/>
      <c r="ENB34" s="290"/>
      <c r="ENC34" s="290"/>
      <c r="END34" s="290"/>
      <c r="ENE34" s="290"/>
      <c r="ENF34" s="290"/>
      <c r="ENG34" s="290"/>
      <c r="ENH34" s="290"/>
      <c r="ENI34" s="290"/>
      <c r="ENJ34" s="290"/>
      <c r="ENK34" s="290"/>
      <c r="ENL34" s="290"/>
      <c r="ENM34" s="290"/>
      <c r="ENN34" s="290"/>
      <c r="ENO34" s="290"/>
      <c r="ENP34" s="290"/>
      <c r="ENQ34" s="290"/>
      <c r="ENR34" s="290"/>
      <c r="ENS34" s="290"/>
      <c r="ENT34" s="290"/>
      <c r="ENU34" s="290"/>
      <c r="ENV34" s="290"/>
      <c r="ENW34" s="290"/>
      <c r="ENX34" s="290"/>
      <c r="ENY34" s="290"/>
      <c r="ENZ34" s="290"/>
      <c r="EOA34" s="290"/>
      <c r="EOB34" s="290"/>
      <c r="EOC34" s="290"/>
      <c r="EOD34" s="290"/>
      <c r="EOE34" s="290"/>
      <c r="EOF34" s="290"/>
      <c r="EOG34" s="290"/>
      <c r="EOH34" s="290"/>
      <c r="EOI34" s="290"/>
      <c r="EOJ34" s="290"/>
      <c r="EOK34" s="290"/>
      <c r="EOL34" s="290"/>
      <c r="EOM34" s="290"/>
      <c r="EON34" s="290"/>
      <c r="EOO34" s="290"/>
      <c r="EOP34" s="290"/>
      <c r="EOQ34" s="290"/>
      <c r="EOR34" s="290"/>
      <c r="EOS34" s="290"/>
      <c r="EOT34" s="290"/>
      <c r="EOU34" s="290"/>
      <c r="EOV34" s="290"/>
      <c r="EOW34" s="290"/>
      <c r="EOX34" s="290"/>
      <c r="EOY34" s="290"/>
      <c r="EOZ34" s="290"/>
      <c r="EPA34" s="290"/>
      <c r="EPB34" s="290"/>
      <c r="EPC34" s="290"/>
      <c r="EPD34" s="290"/>
      <c r="EPE34" s="290"/>
      <c r="EPF34" s="290"/>
      <c r="EPG34" s="290"/>
      <c r="EPH34" s="290"/>
      <c r="EPI34" s="290"/>
      <c r="EPJ34" s="290"/>
      <c r="EPK34" s="290"/>
      <c r="EPL34" s="290"/>
      <c r="EPM34" s="290"/>
      <c r="EPN34" s="290"/>
      <c r="EPO34" s="290"/>
      <c r="EPP34" s="290"/>
      <c r="EPQ34" s="290"/>
      <c r="EPR34" s="290"/>
      <c r="EPS34" s="290"/>
      <c r="EPT34" s="290"/>
      <c r="EPU34" s="290"/>
      <c r="EPV34" s="290"/>
      <c r="EPW34" s="290"/>
      <c r="EPX34" s="290"/>
      <c r="EPY34" s="290"/>
      <c r="EPZ34" s="290"/>
      <c r="EQA34" s="290"/>
      <c r="EQB34" s="290"/>
      <c r="EQC34" s="290"/>
      <c r="EQD34" s="290"/>
      <c r="EQE34" s="290"/>
      <c r="EQF34" s="290"/>
      <c r="EQG34" s="290"/>
      <c r="EQH34" s="290"/>
      <c r="EQI34" s="290"/>
      <c r="EQJ34" s="290"/>
      <c r="EQK34" s="290"/>
      <c r="EQL34" s="290"/>
      <c r="EQM34" s="290"/>
      <c r="EQN34" s="290"/>
      <c r="EQO34" s="290"/>
      <c r="EQP34" s="290"/>
      <c r="EQQ34" s="290"/>
      <c r="EQR34" s="290"/>
      <c r="EQS34" s="290"/>
      <c r="EQT34" s="290"/>
      <c r="EQU34" s="290"/>
      <c r="EQV34" s="290"/>
      <c r="EQW34" s="290"/>
      <c r="EQX34" s="290"/>
      <c r="EQY34" s="290"/>
      <c r="EQZ34" s="290"/>
      <c r="ERA34" s="290"/>
      <c r="ERB34" s="290"/>
      <c r="ERC34" s="290"/>
      <c r="ERD34" s="290"/>
      <c r="ERE34" s="290"/>
      <c r="ERF34" s="290"/>
      <c r="ERG34" s="290"/>
      <c r="ERH34" s="290"/>
      <c r="ERI34" s="290"/>
      <c r="ERJ34" s="290"/>
      <c r="ERK34" s="290"/>
      <c r="ERL34" s="290"/>
      <c r="ERM34" s="290"/>
      <c r="ERN34" s="290"/>
      <c r="ERO34" s="290"/>
      <c r="ERP34" s="290"/>
      <c r="ERQ34" s="290"/>
      <c r="ERR34" s="290"/>
      <c r="ERS34" s="290"/>
      <c r="ERT34" s="290"/>
      <c r="ERU34" s="290"/>
      <c r="ERV34" s="290"/>
      <c r="ERW34" s="290"/>
      <c r="ERX34" s="290"/>
      <c r="ERY34" s="290"/>
      <c r="ERZ34" s="290"/>
      <c r="ESA34" s="290"/>
      <c r="ESB34" s="290"/>
      <c r="ESC34" s="290"/>
      <c r="ESD34" s="290"/>
      <c r="ESE34" s="290"/>
      <c r="ESF34" s="290"/>
      <c r="ESG34" s="290"/>
      <c r="ESH34" s="290"/>
      <c r="ESI34" s="290"/>
      <c r="ESJ34" s="290"/>
      <c r="ESK34" s="290"/>
      <c r="ESL34" s="290"/>
      <c r="ESM34" s="290"/>
      <c r="ESN34" s="290"/>
      <c r="ESO34" s="290"/>
      <c r="ESP34" s="290"/>
      <c r="ESQ34" s="290"/>
      <c r="ESR34" s="290"/>
      <c r="ESS34" s="290"/>
      <c r="EST34" s="290"/>
      <c r="ESU34" s="290"/>
      <c r="ESV34" s="290"/>
      <c r="ESW34" s="290"/>
      <c r="ESX34" s="290"/>
      <c r="ESY34" s="290"/>
      <c r="ESZ34" s="290"/>
      <c r="ETA34" s="290"/>
      <c r="ETB34" s="290"/>
      <c r="ETC34" s="290"/>
      <c r="ETD34" s="290"/>
      <c r="ETE34" s="290"/>
      <c r="ETF34" s="290"/>
      <c r="ETG34" s="290"/>
      <c r="ETH34" s="290"/>
      <c r="ETI34" s="290"/>
      <c r="ETJ34" s="290"/>
      <c r="ETK34" s="290"/>
      <c r="ETL34" s="290"/>
      <c r="ETM34" s="290"/>
      <c r="ETN34" s="290"/>
      <c r="ETO34" s="290"/>
      <c r="ETP34" s="290"/>
      <c r="ETQ34" s="290"/>
      <c r="ETR34" s="290"/>
      <c r="ETS34" s="290"/>
      <c r="ETT34" s="290"/>
      <c r="ETU34" s="290"/>
      <c r="ETV34" s="290"/>
      <c r="ETW34" s="290"/>
      <c r="ETX34" s="290"/>
      <c r="ETY34" s="290"/>
      <c r="ETZ34" s="290"/>
      <c r="EUA34" s="290"/>
      <c r="EUB34" s="290"/>
      <c r="EUC34" s="290"/>
      <c r="EUD34" s="290"/>
      <c r="EUE34" s="290"/>
      <c r="EUF34" s="290"/>
      <c r="EUG34" s="290"/>
      <c r="EUH34" s="290"/>
      <c r="EUI34" s="290"/>
      <c r="EUJ34" s="290"/>
      <c r="EUK34" s="290"/>
      <c r="EUL34" s="290"/>
      <c r="EUM34" s="290"/>
      <c r="EUN34" s="290"/>
      <c r="EUO34" s="290"/>
      <c r="EUP34" s="290"/>
      <c r="EUQ34" s="290"/>
      <c r="EUR34" s="290"/>
      <c r="EUS34" s="290"/>
      <c r="EUT34" s="290"/>
      <c r="EUU34" s="290"/>
      <c r="EUV34" s="290"/>
      <c r="EUW34" s="290"/>
      <c r="EUX34" s="290"/>
      <c r="EUY34" s="290"/>
      <c r="EUZ34" s="290"/>
      <c r="EVA34" s="290"/>
      <c r="EVB34" s="290"/>
      <c r="EVC34" s="290"/>
      <c r="EVD34" s="290"/>
      <c r="EVE34" s="290"/>
      <c r="EVF34" s="290"/>
      <c r="EVG34" s="290"/>
      <c r="EVH34" s="290"/>
      <c r="EVI34" s="290"/>
      <c r="EVJ34" s="290"/>
      <c r="EVK34" s="290"/>
      <c r="EVL34" s="290"/>
      <c r="EVM34" s="290"/>
      <c r="EVN34" s="290"/>
      <c r="EVO34" s="290"/>
      <c r="EVP34" s="290"/>
      <c r="EVQ34" s="290"/>
      <c r="EVR34" s="290"/>
      <c r="EVS34" s="290"/>
      <c r="EVT34" s="290"/>
      <c r="EVU34" s="290"/>
      <c r="EVV34" s="290"/>
      <c r="EVW34" s="290"/>
      <c r="EVX34" s="290"/>
      <c r="EVY34" s="290"/>
      <c r="EVZ34" s="290"/>
      <c r="EWA34" s="290"/>
      <c r="EWB34" s="290"/>
      <c r="EWC34" s="290"/>
      <c r="EWD34" s="290"/>
      <c r="EWE34" s="290"/>
      <c r="EWF34" s="290"/>
      <c r="EWG34" s="290"/>
      <c r="EWH34" s="290"/>
      <c r="EWI34" s="290"/>
      <c r="EWJ34" s="290"/>
      <c r="EWK34" s="290"/>
      <c r="EWL34" s="290"/>
      <c r="EWM34" s="290"/>
      <c r="EWN34" s="290"/>
      <c r="EWO34" s="290"/>
      <c r="EWP34" s="290"/>
      <c r="EWQ34" s="290"/>
      <c r="EWR34" s="290"/>
      <c r="EWS34" s="290"/>
      <c r="EWT34" s="290"/>
      <c r="EWU34" s="290"/>
      <c r="EWV34" s="290"/>
      <c r="EWW34" s="290"/>
      <c r="EWX34" s="290"/>
      <c r="EWY34" s="290"/>
      <c r="EWZ34" s="290"/>
      <c r="EXA34" s="290"/>
      <c r="EXB34" s="290"/>
      <c r="EXC34" s="290"/>
      <c r="EXD34" s="290"/>
      <c r="EXE34" s="290"/>
      <c r="EXF34" s="290"/>
      <c r="EXG34" s="290"/>
      <c r="EXH34" s="290"/>
      <c r="EXI34" s="290"/>
      <c r="EXJ34" s="290"/>
      <c r="EXK34" s="290"/>
      <c r="EXL34" s="290"/>
      <c r="EXM34" s="290"/>
      <c r="EXN34" s="290"/>
      <c r="EXO34" s="290"/>
      <c r="EXP34" s="290"/>
      <c r="EXQ34" s="290"/>
      <c r="EXR34" s="290"/>
      <c r="EXS34" s="290"/>
      <c r="EXT34" s="290"/>
      <c r="EXU34" s="290"/>
      <c r="EXV34" s="290"/>
      <c r="EXW34" s="290"/>
      <c r="EXX34" s="290"/>
      <c r="EXY34" s="290"/>
      <c r="EXZ34" s="290"/>
      <c r="EYA34" s="290"/>
      <c r="EYB34" s="290"/>
      <c r="EYC34" s="290"/>
      <c r="EYD34" s="290"/>
      <c r="EYE34" s="290"/>
      <c r="EYF34" s="290"/>
      <c r="EYG34" s="290"/>
      <c r="EYH34" s="290"/>
      <c r="EYI34" s="290"/>
      <c r="EYJ34" s="290"/>
      <c r="EYK34" s="290"/>
      <c r="EYL34" s="290"/>
      <c r="EYM34" s="290"/>
      <c r="EYN34" s="290"/>
      <c r="EYO34" s="290"/>
      <c r="EYP34" s="290"/>
      <c r="EYQ34" s="290"/>
      <c r="EYR34" s="290"/>
      <c r="EYS34" s="290"/>
      <c r="EYT34" s="290"/>
      <c r="EYU34" s="290"/>
      <c r="EYV34" s="290"/>
      <c r="EYW34" s="290"/>
      <c r="EYX34" s="290"/>
      <c r="EYY34" s="290"/>
      <c r="EYZ34" s="290"/>
      <c r="EZA34" s="290"/>
      <c r="EZB34" s="290"/>
      <c r="EZC34" s="290"/>
      <c r="EZD34" s="290"/>
      <c r="EZE34" s="290"/>
      <c r="EZF34" s="290"/>
      <c r="EZG34" s="290"/>
      <c r="EZH34" s="290"/>
      <c r="EZI34" s="290"/>
      <c r="EZJ34" s="290"/>
      <c r="EZK34" s="290"/>
      <c r="EZL34" s="290"/>
      <c r="EZM34" s="290"/>
      <c r="EZN34" s="290"/>
      <c r="EZO34" s="290"/>
      <c r="EZP34" s="290"/>
      <c r="EZQ34" s="290"/>
      <c r="EZR34" s="290"/>
      <c r="EZS34" s="290"/>
      <c r="EZT34" s="290"/>
      <c r="EZU34" s="290"/>
      <c r="EZV34" s="290"/>
      <c r="EZW34" s="290"/>
      <c r="EZX34" s="290"/>
      <c r="EZY34" s="290"/>
      <c r="EZZ34" s="290"/>
      <c r="FAA34" s="290"/>
      <c r="FAB34" s="290"/>
      <c r="FAC34" s="290"/>
      <c r="FAD34" s="290"/>
      <c r="FAE34" s="290"/>
      <c r="FAF34" s="290"/>
      <c r="FAG34" s="290"/>
      <c r="FAH34" s="290"/>
      <c r="FAI34" s="290"/>
      <c r="FAJ34" s="290"/>
      <c r="FAK34" s="290"/>
      <c r="FAL34" s="290"/>
      <c r="FAM34" s="290"/>
      <c r="FAN34" s="290"/>
      <c r="FAO34" s="290"/>
      <c r="FAP34" s="290"/>
      <c r="FAQ34" s="290"/>
      <c r="FAR34" s="290"/>
      <c r="FAS34" s="290"/>
      <c r="FAT34" s="290"/>
      <c r="FAU34" s="290"/>
      <c r="FAV34" s="290"/>
      <c r="FAW34" s="290"/>
      <c r="FAX34" s="290"/>
      <c r="FAY34" s="290"/>
      <c r="FAZ34" s="290"/>
      <c r="FBA34" s="290"/>
      <c r="FBB34" s="290"/>
      <c r="FBC34" s="290"/>
      <c r="FBD34" s="290"/>
      <c r="FBE34" s="290"/>
      <c r="FBF34" s="290"/>
      <c r="FBG34" s="290"/>
      <c r="FBH34" s="290"/>
      <c r="FBI34" s="290"/>
      <c r="FBJ34" s="290"/>
      <c r="FBK34" s="290"/>
      <c r="FBL34" s="290"/>
      <c r="FBM34" s="290"/>
      <c r="FBN34" s="290"/>
      <c r="FBO34" s="290"/>
      <c r="FBP34" s="290"/>
      <c r="FBQ34" s="290"/>
      <c r="FBR34" s="290"/>
      <c r="FBS34" s="290"/>
      <c r="FBT34" s="290"/>
      <c r="FBU34" s="290"/>
      <c r="FBV34" s="290"/>
      <c r="FBW34" s="290"/>
      <c r="FBX34" s="290"/>
      <c r="FBY34" s="290"/>
      <c r="FBZ34" s="290"/>
      <c r="FCA34" s="290"/>
      <c r="FCB34" s="290"/>
      <c r="FCC34" s="290"/>
      <c r="FCD34" s="290"/>
      <c r="FCE34" s="290"/>
      <c r="FCF34" s="290"/>
      <c r="FCG34" s="290"/>
      <c r="FCH34" s="290"/>
      <c r="FCI34" s="290"/>
      <c r="FCJ34" s="290"/>
      <c r="FCK34" s="290"/>
      <c r="FCL34" s="290"/>
      <c r="FCM34" s="290"/>
      <c r="FCN34" s="290"/>
      <c r="FCO34" s="290"/>
      <c r="FCP34" s="290"/>
      <c r="FCQ34" s="290"/>
      <c r="FCR34" s="290"/>
      <c r="FCS34" s="290"/>
      <c r="FCT34" s="290"/>
      <c r="FCU34" s="290"/>
      <c r="FCV34" s="290"/>
      <c r="FCW34" s="290"/>
      <c r="FCX34" s="290"/>
      <c r="FCY34" s="290"/>
      <c r="FCZ34" s="290"/>
      <c r="FDA34" s="290"/>
      <c r="FDB34" s="290"/>
      <c r="FDC34" s="290"/>
      <c r="FDD34" s="290"/>
      <c r="FDE34" s="290"/>
      <c r="FDF34" s="290"/>
      <c r="FDG34" s="290"/>
      <c r="FDH34" s="290"/>
      <c r="FDI34" s="290"/>
      <c r="FDJ34" s="290"/>
      <c r="FDK34" s="290"/>
      <c r="FDL34" s="290"/>
      <c r="FDM34" s="290"/>
      <c r="FDN34" s="290"/>
      <c r="FDO34" s="290"/>
      <c r="FDP34" s="290"/>
      <c r="FDQ34" s="290"/>
      <c r="FDR34" s="290"/>
      <c r="FDS34" s="290"/>
      <c r="FDT34" s="290"/>
      <c r="FDU34" s="290"/>
      <c r="FDV34" s="290"/>
      <c r="FDW34" s="290"/>
      <c r="FDX34" s="290"/>
      <c r="FDY34" s="290"/>
      <c r="FDZ34" s="290"/>
      <c r="FEA34" s="290"/>
      <c r="FEB34" s="290"/>
      <c r="FEC34" s="290"/>
      <c r="FED34" s="290"/>
      <c r="FEE34" s="290"/>
      <c r="FEF34" s="290"/>
      <c r="FEG34" s="290"/>
      <c r="FEH34" s="290"/>
      <c r="FEI34" s="290"/>
      <c r="FEJ34" s="290"/>
      <c r="FEK34" s="290"/>
      <c r="FEL34" s="290"/>
      <c r="FEM34" s="290"/>
      <c r="FEN34" s="290"/>
      <c r="FEO34" s="290"/>
      <c r="FEP34" s="290"/>
      <c r="FEQ34" s="290"/>
      <c r="FER34" s="290"/>
      <c r="FES34" s="290"/>
      <c r="FET34" s="290"/>
      <c r="FEU34" s="290"/>
      <c r="FEV34" s="290"/>
      <c r="FEW34" s="290"/>
      <c r="FEX34" s="290"/>
      <c r="FEY34" s="290"/>
      <c r="FEZ34" s="290"/>
      <c r="FFA34" s="290"/>
      <c r="FFB34" s="290"/>
      <c r="FFC34" s="290"/>
      <c r="FFD34" s="290"/>
      <c r="FFE34" s="290"/>
      <c r="FFF34" s="290"/>
      <c r="FFG34" s="290"/>
      <c r="FFH34" s="290"/>
      <c r="FFI34" s="290"/>
      <c r="FFJ34" s="290"/>
      <c r="FFK34" s="290"/>
      <c r="FFL34" s="290"/>
      <c r="FFM34" s="290"/>
      <c r="FFN34" s="290"/>
      <c r="FFO34" s="290"/>
      <c r="FFP34" s="290"/>
      <c r="FFQ34" s="290"/>
      <c r="FFR34" s="290"/>
      <c r="FFS34" s="290"/>
      <c r="FFT34" s="290"/>
      <c r="FFU34" s="290"/>
      <c r="FFV34" s="290"/>
      <c r="FFW34" s="290"/>
      <c r="FFX34" s="290"/>
      <c r="FFY34" s="290"/>
      <c r="FFZ34" s="290"/>
      <c r="FGA34" s="290"/>
      <c r="FGB34" s="290"/>
      <c r="FGC34" s="290"/>
      <c r="FGD34" s="290"/>
      <c r="FGE34" s="290"/>
      <c r="FGF34" s="290"/>
      <c r="FGG34" s="290"/>
      <c r="FGH34" s="290"/>
      <c r="FGI34" s="290"/>
      <c r="FGJ34" s="290"/>
      <c r="FGK34" s="290"/>
      <c r="FGL34" s="290"/>
      <c r="FGM34" s="290"/>
      <c r="FGN34" s="290"/>
      <c r="FGO34" s="290"/>
      <c r="FGP34" s="290"/>
      <c r="FGQ34" s="290"/>
      <c r="FGR34" s="290"/>
      <c r="FGS34" s="290"/>
      <c r="FGT34" s="290"/>
      <c r="FGU34" s="290"/>
      <c r="FGV34" s="290"/>
      <c r="FGW34" s="290"/>
      <c r="FGX34" s="290"/>
      <c r="FGY34" s="290"/>
      <c r="FGZ34" s="290"/>
      <c r="FHA34" s="290"/>
      <c r="FHB34" s="290"/>
      <c r="FHC34" s="290"/>
      <c r="FHD34" s="290"/>
      <c r="FHE34" s="290"/>
      <c r="FHF34" s="290"/>
      <c r="FHG34" s="290"/>
      <c r="FHH34" s="290"/>
      <c r="FHI34" s="290"/>
      <c r="FHJ34" s="290"/>
      <c r="FHK34" s="290"/>
      <c r="FHL34" s="290"/>
      <c r="FHM34" s="290"/>
      <c r="FHN34" s="290"/>
      <c r="FHO34" s="290"/>
      <c r="FHP34" s="290"/>
      <c r="FHQ34" s="290"/>
      <c r="FHR34" s="290"/>
      <c r="FHS34" s="290"/>
      <c r="FHT34" s="290"/>
      <c r="FHU34" s="290"/>
      <c r="FHV34" s="290"/>
      <c r="FHW34" s="290"/>
      <c r="FHX34" s="290"/>
      <c r="FHY34" s="290"/>
      <c r="FHZ34" s="290"/>
      <c r="FIA34" s="290"/>
      <c r="FIB34" s="290"/>
      <c r="FIC34" s="290"/>
      <c r="FID34" s="290"/>
      <c r="FIE34" s="290"/>
      <c r="FIF34" s="290"/>
      <c r="FIG34" s="290"/>
      <c r="FIH34" s="290"/>
      <c r="FII34" s="290"/>
      <c r="FIJ34" s="290"/>
      <c r="FIK34" s="290"/>
      <c r="FIL34" s="290"/>
      <c r="FIM34" s="290"/>
      <c r="FIN34" s="290"/>
      <c r="FIO34" s="290"/>
      <c r="FIP34" s="290"/>
      <c r="FIQ34" s="290"/>
      <c r="FIR34" s="290"/>
      <c r="FIS34" s="290"/>
      <c r="FIT34" s="290"/>
      <c r="FIU34" s="290"/>
      <c r="FIV34" s="290"/>
      <c r="FIW34" s="290"/>
      <c r="FIX34" s="290"/>
      <c r="FIY34" s="290"/>
      <c r="FIZ34" s="290"/>
      <c r="FJA34" s="290"/>
      <c r="FJB34" s="290"/>
      <c r="FJC34" s="290"/>
      <c r="FJD34" s="290"/>
      <c r="FJE34" s="290"/>
      <c r="FJF34" s="290"/>
      <c r="FJG34" s="290"/>
      <c r="FJH34" s="290"/>
      <c r="FJI34" s="290"/>
      <c r="FJJ34" s="290"/>
      <c r="FJK34" s="290"/>
      <c r="FJL34" s="290"/>
      <c r="FJM34" s="290"/>
      <c r="FJN34" s="290"/>
      <c r="FJO34" s="290"/>
      <c r="FJP34" s="290"/>
      <c r="FJQ34" s="290"/>
      <c r="FJR34" s="290"/>
      <c r="FJS34" s="290"/>
      <c r="FJT34" s="290"/>
      <c r="FJU34" s="290"/>
      <c r="FJV34" s="290"/>
      <c r="FJW34" s="290"/>
      <c r="FJX34" s="290"/>
      <c r="FJY34" s="290"/>
      <c r="FJZ34" s="290"/>
      <c r="FKA34" s="290"/>
      <c r="FKB34" s="290"/>
      <c r="FKC34" s="290"/>
      <c r="FKD34" s="290"/>
      <c r="FKE34" s="290"/>
      <c r="FKF34" s="290"/>
      <c r="FKG34" s="290"/>
      <c r="FKH34" s="290"/>
      <c r="FKI34" s="290"/>
      <c r="FKJ34" s="290"/>
      <c r="FKK34" s="290"/>
      <c r="FKL34" s="290"/>
      <c r="FKM34" s="290"/>
      <c r="FKN34" s="290"/>
      <c r="FKO34" s="290"/>
      <c r="FKP34" s="290"/>
      <c r="FKQ34" s="290"/>
      <c r="FKR34" s="290"/>
      <c r="FKS34" s="290"/>
      <c r="FKT34" s="290"/>
      <c r="FKU34" s="290"/>
      <c r="FKV34" s="290"/>
      <c r="FKW34" s="290"/>
      <c r="FKX34" s="290"/>
      <c r="FKY34" s="290"/>
      <c r="FKZ34" s="290"/>
      <c r="FLA34" s="290"/>
      <c r="FLB34" s="290"/>
      <c r="FLC34" s="290"/>
      <c r="FLD34" s="290"/>
      <c r="FLE34" s="290"/>
      <c r="FLF34" s="290"/>
      <c r="FLG34" s="290"/>
      <c r="FLH34" s="290"/>
      <c r="FLI34" s="290"/>
      <c r="FLJ34" s="290"/>
      <c r="FLK34" s="290"/>
      <c r="FLL34" s="290"/>
      <c r="FLM34" s="290"/>
      <c r="FLN34" s="290"/>
      <c r="FLO34" s="290"/>
      <c r="FLP34" s="290"/>
      <c r="FLQ34" s="290"/>
      <c r="FLR34" s="290"/>
      <c r="FLS34" s="290"/>
      <c r="FLT34" s="290"/>
      <c r="FLU34" s="290"/>
      <c r="FLV34" s="290"/>
      <c r="FLW34" s="290"/>
      <c r="FLX34" s="290"/>
      <c r="FLY34" s="290"/>
      <c r="FLZ34" s="290"/>
      <c r="FMA34" s="290"/>
      <c r="FMB34" s="290"/>
      <c r="FMC34" s="290"/>
      <c r="FMD34" s="290"/>
      <c r="FME34" s="290"/>
      <c r="FMF34" s="290"/>
      <c r="FMG34" s="290"/>
      <c r="FMH34" s="290"/>
      <c r="FMI34" s="290"/>
      <c r="FMJ34" s="290"/>
      <c r="FMK34" s="290"/>
      <c r="FML34" s="290"/>
      <c r="FMM34" s="290"/>
      <c r="FMN34" s="290"/>
      <c r="FMO34" s="290"/>
      <c r="FMP34" s="290"/>
      <c r="FMQ34" s="290"/>
      <c r="FMR34" s="290"/>
      <c r="FMS34" s="290"/>
      <c r="FMT34" s="290"/>
      <c r="FMU34" s="290"/>
      <c r="FMV34" s="290"/>
      <c r="FMW34" s="290"/>
      <c r="FMX34" s="290"/>
      <c r="FMY34" s="290"/>
      <c r="FMZ34" s="290"/>
      <c r="FNA34" s="290"/>
      <c r="FNB34" s="290"/>
      <c r="FNC34" s="290"/>
      <c r="FND34" s="290"/>
      <c r="FNE34" s="290"/>
      <c r="FNF34" s="290"/>
      <c r="FNG34" s="290"/>
      <c r="FNH34" s="290"/>
      <c r="FNI34" s="290"/>
      <c r="FNJ34" s="290"/>
      <c r="FNK34" s="290"/>
      <c r="FNL34" s="290"/>
      <c r="FNM34" s="290"/>
      <c r="FNN34" s="290"/>
      <c r="FNO34" s="290"/>
      <c r="FNP34" s="290"/>
      <c r="FNQ34" s="290"/>
      <c r="FNR34" s="290"/>
      <c r="FNS34" s="290"/>
      <c r="FNT34" s="290"/>
      <c r="FNU34" s="290"/>
      <c r="FNV34" s="290"/>
      <c r="FNW34" s="290"/>
      <c r="FNX34" s="290"/>
      <c r="FNY34" s="290"/>
      <c r="FNZ34" s="290"/>
      <c r="FOA34" s="290"/>
      <c r="FOB34" s="290"/>
      <c r="FOC34" s="290"/>
      <c r="FOD34" s="290"/>
      <c r="FOE34" s="290"/>
      <c r="FOF34" s="290"/>
      <c r="FOG34" s="290"/>
      <c r="FOH34" s="290"/>
      <c r="FOI34" s="290"/>
      <c r="FOJ34" s="290"/>
      <c r="FOK34" s="290"/>
      <c r="FOL34" s="290"/>
      <c r="FOM34" s="290"/>
      <c r="FON34" s="290"/>
      <c r="FOO34" s="290"/>
      <c r="FOP34" s="290"/>
      <c r="FOQ34" s="290"/>
      <c r="FOR34" s="290"/>
      <c r="FOS34" s="290"/>
      <c r="FOT34" s="290"/>
      <c r="FOU34" s="290"/>
      <c r="FOV34" s="290"/>
      <c r="FOW34" s="290"/>
      <c r="FOX34" s="290"/>
      <c r="FOY34" s="290"/>
      <c r="FOZ34" s="290"/>
      <c r="FPA34" s="290"/>
      <c r="FPB34" s="290"/>
      <c r="FPC34" s="290"/>
      <c r="FPD34" s="290"/>
      <c r="FPE34" s="290"/>
      <c r="FPF34" s="290"/>
      <c r="FPG34" s="290"/>
      <c r="FPH34" s="290"/>
      <c r="FPI34" s="290"/>
      <c r="FPJ34" s="290"/>
      <c r="FPK34" s="290"/>
      <c r="FPL34" s="290"/>
      <c r="FPM34" s="290"/>
      <c r="FPN34" s="290"/>
      <c r="FPO34" s="290"/>
      <c r="FPP34" s="290"/>
      <c r="FPQ34" s="290"/>
      <c r="FPR34" s="290"/>
      <c r="FPS34" s="290"/>
      <c r="FPT34" s="290"/>
      <c r="FPU34" s="290"/>
      <c r="FPV34" s="290"/>
      <c r="FPW34" s="290"/>
      <c r="FPX34" s="290"/>
      <c r="FPY34" s="290"/>
      <c r="FPZ34" s="290"/>
      <c r="FQA34" s="290"/>
      <c r="FQB34" s="290"/>
      <c r="FQC34" s="290"/>
      <c r="FQD34" s="290"/>
      <c r="FQE34" s="290"/>
      <c r="FQF34" s="290"/>
      <c r="FQG34" s="290"/>
      <c r="FQH34" s="290"/>
      <c r="FQI34" s="290"/>
      <c r="FQJ34" s="290"/>
      <c r="FQK34" s="290"/>
      <c r="FQL34" s="290"/>
      <c r="FQM34" s="290"/>
      <c r="FQN34" s="290"/>
      <c r="FQO34" s="290"/>
      <c r="FQP34" s="290"/>
      <c r="FQQ34" s="290"/>
      <c r="FQR34" s="290"/>
      <c r="FQS34" s="290"/>
      <c r="FQT34" s="290"/>
      <c r="FQU34" s="290"/>
      <c r="FQV34" s="290"/>
      <c r="FQW34" s="290"/>
      <c r="FQX34" s="290"/>
      <c r="FQY34" s="290"/>
      <c r="FQZ34" s="290"/>
      <c r="FRA34" s="290"/>
      <c r="FRB34" s="290"/>
      <c r="FRC34" s="290"/>
      <c r="FRD34" s="290"/>
      <c r="FRE34" s="290"/>
      <c r="FRF34" s="290"/>
      <c r="FRG34" s="290"/>
      <c r="FRH34" s="290"/>
      <c r="FRI34" s="290"/>
      <c r="FRJ34" s="290"/>
      <c r="FRK34" s="290"/>
      <c r="FRL34" s="290"/>
      <c r="FRM34" s="290"/>
      <c r="FRN34" s="290"/>
      <c r="FRO34" s="290"/>
      <c r="FRP34" s="290"/>
      <c r="FRQ34" s="290"/>
      <c r="FRR34" s="290"/>
      <c r="FRS34" s="290"/>
      <c r="FRT34" s="290"/>
      <c r="FRU34" s="290"/>
      <c r="FRV34" s="290"/>
      <c r="FRW34" s="290"/>
      <c r="FRX34" s="290"/>
      <c r="FRY34" s="290"/>
      <c r="FRZ34" s="290"/>
      <c r="FSA34" s="290"/>
      <c r="FSB34" s="290"/>
      <c r="FSC34" s="290"/>
      <c r="FSD34" s="290"/>
      <c r="FSE34" s="290"/>
      <c r="FSF34" s="290"/>
      <c r="FSG34" s="290"/>
      <c r="FSH34" s="290"/>
      <c r="FSI34" s="290"/>
      <c r="FSJ34" s="290"/>
      <c r="FSK34" s="290"/>
      <c r="FSL34" s="290"/>
      <c r="FSM34" s="290"/>
      <c r="FSN34" s="290"/>
      <c r="FSO34" s="290"/>
      <c r="FSP34" s="290"/>
      <c r="FSQ34" s="290"/>
      <c r="FSR34" s="290"/>
      <c r="FSS34" s="290"/>
      <c r="FST34" s="290"/>
      <c r="FSU34" s="290"/>
      <c r="FSV34" s="290"/>
      <c r="FSW34" s="290"/>
      <c r="FSX34" s="290"/>
      <c r="FSY34" s="290"/>
      <c r="FSZ34" s="290"/>
      <c r="FTA34" s="290"/>
      <c r="FTB34" s="290"/>
      <c r="FTC34" s="290"/>
      <c r="FTD34" s="290"/>
      <c r="FTE34" s="290"/>
      <c r="FTF34" s="290"/>
      <c r="FTG34" s="290"/>
      <c r="FTH34" s="290"/>
      <c r="FTI34" s="290"/>
      <c r="FTJ34" s="290"/>
      <c r="FTK34" s="290"/>
      <c r="FTL34" s="290"/>
      <c r="FTM34" s="290"/>
      <c r="FTN34" s="290"/>
      <c r="FTO34" s="290"/>
      <c r="FTP34" s="290"/>
      <c r="FTQ34" s="290"/>
      <c r="FTR34" s="290"/>
      <c r="FTS34" s="290"/>
      <c r="FTT34" s="290"/>
      <c r="FTU34" s="290"/>
      <c r="FTV34" s="290"/>
      <c r="FTW34" s="290"/>
      <c r="FTX34" s="290"/>
      <c r="FTY34" s="290"/>
      <c r="FTZ34" s="290"/>
      <c r="FUA34" s="290"/>
      <c r="FUB34" s="290"/>
      <c r="FUC34" s="290"/>
      <c r="FUD34" s="290"/>
      <c r="FUE34" s="290"/>
      <c r="FUF34" s="290"/>
      <c r="FUG34" s="290"/>
      <c r="FUH34" s="290"/>
      <c r="FUI34" s="290"/>
      <c r="FUJ34" s="290"/>
      <c r="FUK34" s="290"/>
      <c r="FUL34" s="290"/>
      <c r="FUM34" s="290"/>
      <c r="FUN34" s="290"/>
      <c r="FUO34" s="290"/>
      <c r="FUP34" s="290"/>
      <c r="FUQ34" s="290"/>
      <c r="FUR34" s="290"/>
      <c r="FUS34" s="290"/>
      <c r="FUT34" s="290"/>
      <c r="FUU34" s="290"/>
      <c r="FUV34" s="290"/>
      <c r="FUW34" s="290"/>
      <c r="FUX34" s="290"/>
      <c r="FUY34" s="290"/>
      <c r="FUZ34" s="290"/>
      <c r="FVA34" s="290"/>
      <c r="FVB34" s="290"/>
      <c r="FVC34" s="290"/>
      <c r="FVD34" s="290"/>
      <c r="FVE34" s="290"/>
      <c r="FVF34" s="290"/>
      <c r="FVG34" s="290"/>
      <c r="FVH34" s="290"/>
      <c r="FVI34" s="290"/>
      <c r="FVJ34" s="290"/>
      <c r="FVK34" s="290"/>
      <c r="FVL34" s="290"/>
      <c r="FVM34" s="290"/>
      <c r="FVN34" s="290"/>
      <c r="FVO34" s="290"/>
      <c r="FVP34" s="290"/>
      <c r="FVQ34" s="290"/>
      <c r="FVR34" s="290"/>
      <c r="FVS34" s="290"/>
      <c r="FVT34" s="290"/>
      <c r="FVU34" s="290"/>
      <c r="FVV34" s="290"/>
      <c r="FVW34" s="290"/>
      <c r="FVX34" s="290"/>
      <c r="FVY34" s="290"/>
      <c r="FVZ34" s="290"/>
      <c r="FWA34" s="290"/>
      <c r="FWB34" s="290"/>
      <c r="FWC34" s="290"/>
      <c r="FWD34" s="290"/>
      <c r="FWE34" s="290"/>
      <c r="FWF34" s="290"/>
      <c r="FWG34" s="290"/>
      <c r="FWH34" s="290"/>
      <c r="FWI34" s="290"/>
      <c r="FWJ34" s="290"/>
      <c r="FWK34" s="290"/>
      <c r="FWL34" s="290"/>
      <c r="FWM34" s="290"/>
      <c r="FWN34" s="290"/>
      <c r="FWO34" s="290"/>
      <c r="FWP34" s="290"/>
      <c r="FWQ34" s="290"/>
      <c r="FWR34" s="290"/>
      <c r="FWS34" s="290"/>
      <c r="FWT34" s="290"/>
      <c r="FWU34" s="290"/>
      <c r="FWV34" s="290"/>
      <c r="FWW34" s="290"/>
      <c r="FWX34" s="290"/>
      <c r="FWY34" s="290"/>
      <c r="FWZ34" s="290"/>
      <c r="FXA34" s="290"/>
      <c r="FXB34" s="290"/>
      <c r="FXC34" s="290"/>
      <c r="FXD34" s="290"/>
      <c r="FXE34" s="290"/>
      <c r="FXF34" s="290"/>
      <c r="FXG34" s="290"/>
      <c r="FXH34" s="290"/>
      <c r="FXI34" s="290"/>
      <c r="FXJ34" s="290"/>
      <c r="FXK34" s="290"/>
      <c r="FXL34" s="290"/>
      <c r="FXM34" s="290"/>
      <c r="FXN34" s="290"/>
      <c r="FXO34" s="290"/>
      <c r="FXP34" s="290"/>
      <c r="FXQ34" s="290"/>
      <c r="FXR34" s="290"/>
      <c r="FXS34" s="290"/>
      <c r="FXT34" s="290"/>
      <c r="FXU34" s="290"/>
      <c r="FXV34" s="290"/>
      <c r="FXW34" s="290"/>
      <c r="FXX34" s="290"/>
      <c r="FXY34" s="290"/>
      <c r="FXZ34" s="290"/>
      <c r="FYA34" s="290"/>
      <c r="FYB34" s="290"/>
      <c r="FYC34" s="290"/>
      <c r="FYD34" s="290"/>
      <c r="FYE34" s="290"/>
      <c r="FYF34" s="290"/>
      <c r="FYG34" s="290"/>
      <c r="FYH34" s="290"/>
      <c r="FYI34" s="290"/>
      <c r="FYJ34" s="290"/>
      <c r="FYK34" s="290"/>
      <c r="FYL34" s="290"/>
      <c r="FYM34" s="290"/>
      <c r="FYN34" s="290"/>
      <c r="FYO34" s="290"/>
      <c r="FYP34" s="290"/>
      <c r="FYQ34" s="290"/>
      <c r="FYR34" s="290"/>
      <c r="FYS34" s="290"/>
      <c r="FYT34" s="290"/>
      <c r="FYU34" s="290"/>
      <c r="FYV34" s="290"/>
      <c r="FYW34" s="290"/>
      <c r="FYX34" s="290"/>
      <c r="FYY34" s="290"/>
      <c r="FYZ34" s="290"/>
      <c r="FZA34" s="290"/>
      <c r="FZB34" s="290"/>
      <c r="FZC34" s="290"/>
      <c r="FZD34" s="290"/>
      <c r="FZE34" s="290"/>
      <c r="FZF34" s="290"/>
      <c r="FZG34" s="290"/>
      <c r="FZH34" s="290"/>
      <c r="FZI34" s="290"/>
      <c r="FZJ34" s="290"/>
      <c r="FZK34" s="290"/>
      <c r="FZL34" s="290"/>
      <c r="FZM34" s="290"/>
      <c r="FZN34" s="290"/>
      <c r="FZO34" s="290"/>
      <c r="FZP34" s="290"/>
      <c r="FZQ34" s="290"/>
      <c r="FZR34" s="290"/>
      <c r="FZS34" s="290"/>
      <c r="FZT34" s="290"/>
      <c r="FZU34" s="290"/>
      <c r="FZV34" s="290"/>
      <c r="FZW34" s="290"/>
      <c r="FZX34" s="290"/>
      <c r="FZY34" s="290"/>
      <c r="FZZ34" s="290"/>
      <c r="GAA34" s="290"/>
      <c r="GAB34" s="290"/>
      <c r="GAC34" s="290"/>
      <c r="GAD34" s="290"/>
      <c r="GAE34" s="290"/>
      <c r="GAF34" s="290"/>
      <c r="GAG34" s="290"/>
      <c r="GAH34" s="290"/>
      <c r="GAI34" s="290"/>
      <c r="GAJ34" s="290"/>
      <c r="GAK34" s="290"/>
      <c r="GAL34" s="290"/>
      <c r="GAM34" s="290"/>
      <c r="GAN34" s="290"/>
      <c r="GAO34" s="290"/>
      <c r="GAP34" s="290"/>
      <c r="GAQ34" s="290"/>
      <c r="GAR34" s="290"/>
      <c r="GAS34" s="290"/>
      <c r="GAT34" s="290"/>
      <c r="GAU34" s="290"/>
      <c r="GAV34" s="290"/>
      <c r="GAW34" s="290"/>
      <c r="GAX34" s="290"/>
      <c r="GAY34" s="290"/>
      <c r="GAZ34" s="290"/>
      <c r="GBA34" s="290"/>
      <c r="GBB34" s="290"/>
      <c r="GBC34" s="290"/>
      <c r="GBD34" s="290"/>
      <c r="GBE34" s="290"/>
      <c r="GBF34" s="290"/>
      <c r="GBG34" s="290"/>
      <c r="GBH34" s="290"/>
      <c r="GBI34" s="290"/>
      <c r="GBJ34" s="290"/>
      <c r="GBK34" s="290"/>
      <c r="GBL34" s="290"/>
      <c r="GBM34" s="290"/>
      <c r="GBN34" s="290"/>
      <c r="GBO34" s="290"/>
      <c r="GBP34" s="290"/>
      <c r="GBQ34" s="290"/>
      <c r="GBR34" s="290"/>
      <c r="GBS34" s="290"/>
      <c r="GBT34" s="290"/>
      <c r="GBU34" s="290"/>
      <c r="GBV34" s="290"/>
      <c r="GBW34" s="290"/>
      <c r="GBX34" s="290"/>
      <c r="GBY34" s="290"/>
      <c r="GBZ34" s="290"/>
      <c r="GCA34" s="290"/>
      <c r="GCB34" s="290"/>
      <c r="GCC34" s="290"/>
      <c r="GCD34" s="290"/>
      <c r="GCE34" s="290"/>
      <c r="GCF34" s="290"/>
      <c r="GCG34" s="290"/>
      <c r="GCH34" s="290"/>
      <c r="GCI34" s="290"/>
      <c r="GCJ34" s="290"/>
      <c r="GCK34" s="290"/>
      <c r="GCL34" s="290"/>
      <c r="GCM34" s="290"/>
      <c r="GCN34" s="290"/>
      <c r="GCO34" s="290"/>
      <c r="GCP34" s="290"/>
      <c r="GCQ34" s="290"/>
      <c r="GCR34" s="290"/>
      <c r="GCS34" s="290"/>
      <c r="GCT34" s="290"/>
      <c r="GCU34" s="290"/>
      <c r="GCV34" s="290"/>
      <c r="GCW34" s="290"/>
      <c r="GCX34" s="290"/>
      <c r="GCY34" s="290"/>
      <c r="GCZ34" s="290"/>
      <c r="GDA34" s="290"/>
      <c r="GDB34" s="290"/>
      <c r="GDC34" s="290"/>
      <c r="GDD34" s="290"/>
      <c r="GDE34" s="290"/>
      <c r="GDF34" s="290"/>
      <c r="GDG34" s="290"/>
      <c r="GDH34" s="290"/>
      <c r="GDI34" s="290"/>
      <c r="GDJ34" s="290"/>
      <c r="GDK34" s="290"/>
      <c r="GDL34" s="290"/>
      <c r="GDM34" s="290"/>
      <c r="GDN34" s="290"/>
      <c r="GDO34" s="290"/>
      <c r="GDP34" s="290"/>
      <c r="GDQ34" s="290"/>
      <c r="GDR34" s="290"/>
      <c r="GDS34" s="290"/>
      <c r="GDT34" s="290"/>
      <c r="GDU34" s="290"/>
      <c r="GDV34" s="290"/>
      <c r="GDW34" s="290"/>
      <c r="GDX34" s="290"/>
      <c r="GDY34" s="290"/>
      <c r="GDZ34" s="290"/>
      <c r="GEA34" s="290"/>
      <c r="GEB34" s="290"/>
      <c r="GEC34" s="290"/>
      <c r="GED34" s="290"/>
      <c r="GEE34" s="290"/>
      <c r="GEF34" s="290"/>
      <c r="GEG34" s="290"/>
      <c r="GEH34" s="290"/>
      <c r="GEI34" s="290"/>
      <c r="GEJ34" s="290"/>
      <c r="GEK34" s="290"/>
      <c r="GEL34" s="290"/>
      <c r="GEM34" s="290"/>
      <c r="GEN34" s="290"/>
      <c r="GEO34" s="290"/>
      <c r="GEP34" s="290"/>
      <c r="GEQ34" s="290"/>
      <c r="GER34" s="290"/>
      <c r="GES34" s="290"/>
      <c r="GET34" s="290"/>
      <c r="GEU34" s="290"/>
      <c r="GEV34" s="290"/>
      <c r="GEW34" s="290"/>
      <c r="GEX34" s="290"/>
      <c r="GEY34" s="290"/>
      <c r="GEZ34" s="290"/>
      <c r="GFA34" s="290"/>
      <c r="GFB34" s="290"/>
      <c r="GFC34" s="290"/>
      <c r="GFD34" s="290"/>
      <c r="GFE34" s="290"/>
      <c r="GFF34" s="290"/>
      <c r="GFG34" s="290"/>
      <c r="GFH34" s="290"/>
      <c r="GFI34" s="290"/>
      <c r="GFJ34" s="290"/>
      <c r="GFK34" s="290"/>
      <c r="GFL34" s="290"/>
      <c r="GFM34" s="290"/>
      <c r="GFN34" s="290"/>
      <c r="GFO34" s="290"/>
      <c r="GFP34" s="290"/>
      <c r="GFQ34" s="290"/>
      <c r="GFR34" s="290"/>
      <c r="GFS34" s="290"/>
      <c r="GFT34" s="290"/>
      <c r="GFU34" s="290"/>
      <c r="GFV34" s="290"/>
      <c r="GFW34" s="290"/>
      <c r="GFX34" s="290"/>
      <c r="GFY34" s="290"/>
      <c r="GFZ34" s="290"/>
      <c r="GGA34" s="290"/>
      <c r="GGB34" s="290"/>
      <c r="GGC34" s="290"/>
      <c r="GGD34" s="290"/>
      <c r="GGE34" s="290"/>
      <c r="GGF34" s="290"/>
      <c r="GGG34" s="290"/>
      <c r="GGH34" s="290"/>
      <c r="GGI34" s="290"/>
      <c r="GGJ34" s="290"/>
      <c r="GGK34" s="290"/>
      <c r="GGL34" s="290"/>
      <c r="GGM34" s="290"/>
      <c r="GGN34" s="290"/>
      <c r="GGO34" s="290"/>
      <c r="GGP34" s="290"/>
      <c r="GGQ34" s="290"/>
      <c r="GGR34" s="290"/>
      <c r="GGS34" s="290"/>
      <c r="GGT34" s="290"/>
      <c r="GGU34" s="290"/>
      <c r="GGV34" s="290"/>
      <c r="GGW34" s="290"/>
      <c r="GGX34" s="290"/>
      <c r="GGY34" s="290"/>
      <c r="GGZ34" s="290"/>
      <c r="GHA34" s="290"/>
      <c r="GHB34" s="290"/>
      <c r="GHC34" s="290"/>
      <c r="GHD34" s="290"/>
      <c r="GHE34" s="290"/>
      <c r="GHF34" s="290"/>
      <c r="GHG34" s="290"/>
      <c r="GHH34" s="290"/>
      <c r="GHI34" s="290"/>
      <c r="GHJ34" s="290"/>
      <c r="GHK34" s="290"/>
      <c r="GHL34" s="290"/>
      <c r="GHM34" s="290"/>
      <c r="GHN34" s="290"/>
      <c r="GHO34" s="290"/>
      <c r="GHP34" s="290"/>
      <c r="GHQ34" s="290"/>
      <c r="GHR34" s="290"/>
      <c r="GHS34" s="290"/>
      <c r="GHT34" s="290"/>
      <c r="GHU34" s="290"/>
      <c r="GHV34" s="290"/>
      <c r="GHW34" s="290"/>
      <c r="GHX34" s="290"/>
      <c r="GHY34" s="290"/>
      <c r="GHZ34" s="290"/>
      <c r="GIA34" s="290"/>
      <c r="GIB34" s="290"/>
      <c r="GIC34" s="290"/>
      <c r="GID34" s="290"/>
      <c r="GIE34" s="290"/>
      <c r="GIF34" s="290"/>
      <c r="GIG34" s="290"/>
      <c r="GIH34" s="290"/>
      <c r="GII34" s="290"/>
      <c r="GIJ34" s="290"/>
      <c r="GIK34" s="290"/>
      <c r="GIL34" s="290"/>
      <c r="GIM34" s="290"/>
      <c r="GIN34" s="290"/>
      <c r="GIO34" s="290"/>
      <c r="GIP34" s="290"/>
      <c r="GIQ34" s="290"/>
      <c r="GIR34" s="290"/>
      <c r="GIS34" s="290"/>
      <c r="GIT34" s="290"/>
      <c r="GIU34" s="290"/>
      <c r="GIV34" s="290"/>
      <c r="GIW34" s="290"/>
      <c r="GIX34" s="290"/>
      <c r="GIY34" s="290"/>
      <c r="GIZ34" s="290"/>
      <c r="GJA34" s="290"/>
      <c r="GJB34" s="290"/>
      <c r="GJC34" s="290"/>
      <c r="GJD34" s="290"/>
      <c r="GJE34" s="290"/>
      <c r="GJF34" s="290"/>
      <c r="GJG34" s="290"/>
      <c r="GJH34" s="290"/>
      <c r="GJI34" s="290"/>
      <c r="GJJ34" s="290"/>
      <c r="GJK34" s="290"/>
      <c r="GJL34" s="290"/>
      <c r="GJM34" s="290"/>
      <c r="GJN34" s="290"/>
      <c r="GJO34" s="290"/>
      <c r="GJP34" s="290"/>
      <c r="GJQ34" s="290"/>
      <c r="GJR34" s="290"/>
      <c r="GJS34" s="290"/>
      <c r="GJT34" s="290"/>
      <c r="GJU34" s="290"/>
      <c r="GJV34" s="290"/>
      <c r="GJW34" s="290"/>
      <c r="GJX34" s="290"/>
      <c r="GJY34" s="290"/>
      <c r="GJZ34" s="290"/>
      <c r="GKA34" s="290"/>
      <c r="GKB34" s="290"/>
      <c r="GKC34" s="290"/>
      <c r="GKD34" s="290"/>
      <c r="GKE34" s="290"/>
      <c r="GKF34" s="290"/>
      <c r="GKG34" s="290"/>
      <c r="GKH34" s="290"/>
      <c r="GKI34" s="290"/>
      <c r="GKJ34" s="290"/>
      <c r="GKK34" s="290"/>
      <c r="GKL34" s="290"/>
      <c r="GKM34" s="290"/>
      <c r="GKN34" s="290"/>
      <c r="GKO34" s="290"/>
      <c r="GKP34" s="290"/>
      <c r="GKQ34" s="290"/>
      <c r="GKR34" s="290"/>
      <c r="GKS34" s="290"/>
      <c r="GKT34" s="290"/>
      <c r="GKU34" s="290"/>
      <c r="GKV34" s="290"/>
      <c r="GKW34" s="290"/>
      <c r="GKX34" s="290"/>
      <c r="GKY34" s="290"/>
      <c r="GKZ34" s="290"/>
      <c r="GLA34" s="290"/>
      <c r="GLB34" s="290"/>
      <c r="GLC34" s="290"/>
      <c r="GLD34" s="290"/>
      <c r="GLE34" s="290"/>
      <c r="GLF34" s="290"/>
      <c r="GLG34" s="290"/>
      <c r="GLH34" s="290"/>
      <c r="GLI34" s="290"/>
      <c r="GLJ34" s="290"/>
      <c r="GLK34" s="290"/>
      <c r="GLL34" s="290"/>
      <c r="GLM34" s="290"/>
      <c r="GLN34" s="290"/>
      <c r="GLO34" s="290"/>
      <c r="GLP34" s="290"/>
      <c r="GLQ34" s="290"/>
      <c r="GLR34" s="290"/>
      <c r="GLS34" s="290"/>
      <c r="GLT34" s="290"/>
      <c r="GLU34" s="290"/>
      <c r="GLV34" s="290"/>
      <c r="GLW34" s="290"/>
      <c r="GLX34" s="290"/>
      <c r="GLY34" s="290"/>
      <c r="GLZ34" s="290"/>
      <c r="GMA34" s="290"/>
      <c r="GMB34" s="290"/>
      <c r="GMC34" s="290"/>
      <c r="GMD34" s="290"/>
      <c r="GME34" s="290"/>
      <c r="GMF34" s="290"/>
      <c r="GMG34" s="290"/>
      <c r="GMH34" s="290"/>
      <c r="GMI34" s="290"/>
      <c r="GMJ34" s="290"/>
      <c r="GMK34" s="290"/>
      <c r="GML34" s="290"/>
      <c r="GMM34" s="290"/>
      <c r="GMN34" s="290"/>
      <c r="GMO34" s="290"/>
      <c r="GMP34" s="290"/>
      <c r="GMQ34" s="290"/>
      <c r="GMR34" s="290"/>
      <c r="GMS34" s="290"/>
      <c r="GMT34" s="290"/>
      <c r="GMU34" s="290"/>
      <c r="GMV34" s="290"/>
      <c r="GMW34" s="290"/>
      <c r="GMX34" s="290"/>
      <c r="GMY34" s="290"/>
      <c r="GMZ34" s="290"/>
      <c r="GNA34" s="290"/>
      <c r="GNB34" s="290"/>
      <c r="GNC34" s="290"/>
      <c r="GND34" s="290"/>
      <c r="GNE34" s="290"/>
      <c r="GNF34" s="290"/>
      <c r="GNG34" s="290"/>
      <c r="GNH34" s="290"/>
      <c r="GNI34" s="290"/>
      <c r="GNJ34" s="290"/>
      <c r="GNK34" s="290"/>
      <c r="GNL34" s="290"/>
      <c r="GNM34" s="290"/>
      <c r="GNN34" s="290"/>
      <c r="GNO34" s="290"/>
      <c r="GNP34" s="290"/>
      <c r="GNQ34" s="290"/>
      <c r="GNR34" s="290"/>
      <c r="GNS34" s="290"/>
      <c r="GNT34" s="290"/>
      <c r="GNU34" s="290"/>
      <c r="GNV34" s="290"/>
      <c r="GNW34" s="290"/>
      <c r="GNX34" s="290"/>
      <c r="GNY34" s="290"/>
      <c r="GNZ34" s="290"/>
      <c r="GOA34" s="290"/>
      <c r="GOB34" s="290"/>
      <c r="GOC34" s="290"/>
      <c r="GOD34" s="290"/>
      <c r="GOE34" s="290"/>
      <c r="GOF34" s="290"/>
      <c r="GOG34" s="290"/>
      <c r="GOH34" s="290"/>
      <c r="GOI34" s="290"/>
      <c r="GOJ34" s="290"/>
      <c r="GOK34" s="290"/>
      <c r="GOL34" s="290"/>
      <c r="GOM34" s="290"/>
      <c r="GON34" s="290"/>
      <c r="GOO34" s="290"/>
      <c r="GOP34" s="290"/>
      <c r="GOQ34" s="290"/>
      <c r="GOR34" s="290"/>
      <c r="GOS34" s="290"/>
      <c r="GOT34" s="290"/>
      <c r="GOU34" s="290"/>
      <c r="GOV34" s="290"/>
      <c r="GOW34" s="290"/>
      <c r="GOX34" s="290"/>
      <c r="GOY34" s="290"/>
      <c r="GOZ34" s="290"/>
      <c r="GPA34" s="290"/>
      <c r="GPB34" s="290"/>
      <c r="GPC34" s="290"/>
      <c r="GPD34" s="290"/>
      <c r="GPE34" s="290"/>
      <c r="GPF34" s="290"/>
      <c r="GPG34" s="290"/>
      <c r="GPH34" s="290"/>
      <c r="GPI34" s="290"/>
      <c r="GPJ34" s="290"/>
      <c r="GPK34" s="290"/>
      <c r="GPL34" s="290"/>
      <c r="GPM34" s="290"/>
      <c r="GPN34" s="290"/>
      <c r="GPO34" s="290"/>
      <c r="GPP34" s="290"/>
      <c r="GPQ34" s="290"/>
      <c r="GPR34" s="290"/>
      <c r="GPS34" s="290"/>
      <c r="GPT34" s="290"/>
      <c r="GPU34" s="290"/>
      <c r="GPV34" s="290"/>
      <c r="GPW34" s="290"/>
      <c r="GPX34" s="290"/>
      <c r="GPY34" s="290"/>
      <c r="GPZ34" s="290"/>
      <c r="GQA34" s="290"/>
      <c r="GQB34" s="290"/>
      <c r="GQC34" s="290"/>
      <c r="GQD34" s="290"/>
      <c r="GQE34" s="290"/>
      <c r="GQF34" s="290"/>
      <c r="GQG34" s="290"/>
      <c r="GQH34" s="290"/>
      <c r="GQI34" s="290"/>
      <c r="GQJ34" s="290"/>
      <c r="GQK34" s="290"/>
      <c r="GQL34" s="290"/>
      <c r="GQM34" s="290"/>
      <c r="GQN34" s="290"/>
      <c r="GQO34" s="290"/>
      <c r="GQP34" s="290"/>
      <c r="GQQ34" s="290"/>
      <c r="GQR34" s="290"/>
      <c r="GQS34" s="290"/>
      <c r="GQT34" s="290"/>
      <c r="GQU34" s="290"/>
      <c r="GQV34" s="290"/>
      <c r="GQW34" s="290"/>
      <c r="GQX34" s="290"/>
      <c r="GQY34" s="290"/>
      <c r="GQZ34" s="290"/>
      <c r="GRA34" s="290"/>
      <c r="GRB34" s="290"/>
      <c r="GRC34" s="290"/>
      <c r="GRD34" s="290"/>
      <c r="GRE34" s="290"/>
      <c r="GRF34" s="290"/>
      <c r="GRG34" s="290"/>
      <c r="GRH34" s="290"/>
      <c r="GRI34" s="290"/>
      <c r="GRJ34" s="290"/>
      <c r="GRK34" s="290"/>
      <c r="GRL34" s="290"/>
      <c r="GRM34" s="290"/>
      <c r="GRN34" s="290"/>
      <c r="GRO34" s="290"/>
      <c r="GRP34" s="290"/>
      <c r="GRQ34" s="290"/>
      <c r="GRR34" s="290"/>
      <c r="GRS34" s="290"/>
      <c r="GRT34" s="290"/>
      <c r="GRU34" s="290"/>
      <c r="GRV34" s="290"/>
      <c r="GRW34" s="290"/>
      <c r="GRX34" s="290"/>
      <c r="GRY34" s="290"/>
      <c r="GRZ34" s="290"/>
      <c r="GSA34" s="290"/>
      <c r="GSB34" s="290"/>
      <c r="GSC34" s="290"/>
      <c r="GSD34" s="290"/>
      <c r="GSE34" s="290"/>
      <c r="GSF34" s="290"/>
      <c r="GSG34" s="290"/>
      <c r="GSH34" s="290"/>
      <c r="GSI34" s="290"/>
      <c r="GSJ34" s="290"/>
      <c r="GSK34" s="290"/>
      <c r="GSL34" s="290"/>
      <c r="GSM34" s="290"/>
      <c r="GSN34" s="290"/>
      <c r="GSO34" s="290"/>
      <c r="GSP34" s="290"/>
      <c r="GSQ34" s="290"/>
      <c r="GSR34" s="290"/>
      <c r="GSS34" s="290"/>
      <c r="GST34" s="290"/>
      <c r="GSU34" s="290"/>
      <c r="GSV34" s="290"/>
      <c r="GSW34" s="290"/>
      <c r="GSX34" s="290"/>
      <c r="GSY34" s="290"/>
      <c r="GSZ34" s="290"/>
      <c r="GTA34" s="290"/>
      <c r="GTB34" s="290"/>
      <c r="GTC34" s="290"/>
      <c r="GTD34" s="290"/>
      <c r="GTE34" s="290"/>
      <c r="GTF34" s="290"/>
      <c r="GTG34" s="290"/>
      <c r="GTH34" s="290"/>
      <c r="GTI34" s="290"/>
      <c r="GTJ34" s="290"/>
      <c r="GTK34" s="290"/>
      <c r="GTL34" s="290"/>
      <c r="GTM34" s="290"/>
      <c r="GTN34" s="290"/>
      <c r="GTO34" s="290"/>
      <c r="GTP34" s="290"/>
      <c r="GTQ34" s="290"/>
      <c r="GTR34" s="290"/>
      <c r="GTS34" s="290"/>
      <c r="GTT34" s="290"/>
      <c r="GTU34" s="290"/>
      <c r="GTV34" s="290"/>
      <c r="GTW34" s="290"/>
      <c r="GTX34" s="290"/>
      <c r="GTY34" s="290"/>
      <c r="GTZ34" s="290"/>
      <c r="GUA34" s="290"/>
      <c r="GUB34" s="290"/>
      <c r="GUC34" s="290"/>
      <c r="GUD34" s="290"/>
      <c r="GUE34" s="290"/>
      <c r="GUF34" s="290"/>
      <c r="GUG34" s="290"/>
      <c r="GUH34" s="290"/>
      <c r="GUI34" s="290"/>
      <c r="GUJ34" s="290"/>
      <c r="GUK34" s="290"/>
      <c r="GUL34" s="290"/>
      <c r="GUM34" s="290"/>
      <c r="GUN34" s="290"/>
      <c r="GUO34" s="290"/>
      <c r="GUP34" s="290"/>
      <c r="GUQ34" s="290"/>
      <c r="GUR34" s="290"/>
      <c r="GUS34" s="290"/>
      <c r="GUT34" s="290"/>
      <c r="GUU34" s="290"/>
      <c r="GUV34" s="290"/>
      <c r="GUW34" s="290"/>
      <c r="GUX34" s="290"/>
      <c r="GUY34" s="290"/>
      <c r="GUZ34" s="290"/>
      <c r="GVA34" s="290"/>
      <c r="GVB34" s="290"/>
      <c r="GVC34" s="290"/>
      <c r="GVD34" s="290"/>
      <c r="GVE34" s="290"/>
      <c r="GVF34" s="290"/>
      <c r="GVG34" s="290"/>
      <c r="GVH34" s="290"/>
      <c r="GVI34" s="290"/>
      <c r="GVJ34" s="290"/>
      <c r="GVK34" s="290"/>
      <c r="GVL34" s="290"/>
      <c r="GVM34" s="290"/>
      <c r="GVN34" s="290"/>
      <c r="GVO34" s="290"/>
      <c r="GVP34" s="290"/>
      <c r="GVQ34" s="290"/>
      <c r="GVR34" s="290"/>
      <c r="GVS34" s="290"/>
      <c r="GVT34" s="290"/>
      <c r="GVU34" s="290"/>
      <c r="GVV34" s="290"/>
      <c r="GVW34" s="290"/>
      <c r="GVX34" s="290"/>
      <c r="GVY34" s="290"/>
      <c r="GVZ34" s="290"/>
      <c r="GWA34" s="290"/>
      <c r="GWB34" s="290"/>
      <c r="GWC34" s="290"/>
      <c r="GWD34" s="290"/>
      <c r="GWE34" s="290"/>
      <c r="GWF34" s="290"/>
      <c r="GWG34" s="290"/>
      <c r="GWH34" s="290"/>
      <c r="GWI34" s="290"/>
      <c r="GWJ34" s="290"/>
      <c r="GWK34" s="290"/>
      <c r="GWL34" s="290"/>
      <c r="GWM34" s="290"/>
      <c r="GWN34" s="290"/>
      <c r="GWO34" s="290"/>
      <c r="GWP34" s="290"/>
      <c r="GWQ34" s="290"/>
      <c r="GWR34" s="290"/>
      <c r="GWS34" s="290"/>
      <c r="GWT34" s="290"/>
      <c r="GWU34" s="290"/>
      <c r="GWV34" s="290"/>
      <c r="GWW34" s="290"/>
      <c r="GWX34" s="290"/>
      <c r="GWY34" s="290"/>
      <c r="GWZ34" s="290"/>
      <c r="GXA34" s="290"/>
      <c r="GXB34" s="290"/>
      <c r="GXC34" s="290"/>
      <c r="GXD34" s="290"/>
      <c r="GXE34" s="290"/>
      <c r="GXF34" s="290"/>
      <c r="GXG34" s="290"/>
      <c r="GXH34" s="290"/>
      <c r="GXI34" s="290"/>
      <c r="GXJ34" s="290"/>
      <c r="GXK34" s="290"/>
      <c r="GXL34" s="290"/>
      <c r="GXM34" s="290"/>
      <c r="GXN34" s="290"/>
      <c r="GXO34" s="290"/>
      <c r="GXP34" s="290"/>
      <c r="GXQ34" s="290"/>
      <c r="GXR34" s="290"/>
      <c r="GXS34" s="290"/>
      <c r="GXT34" s="290"/>
      <c r="GXU34" s="290"/>
      <c r="GXV34" s="290"/>
      <c r="GXW34" s="290"/>
      <c r="GXX34" s="290"/>
      <c r="GXY34" s="290"/>
      <c r="GXZ34" s="290"/>
      <c r="GYA34" s="290"/>
      <c r="GYB34" s="290"/>
      <c r="GYC34" s="290"/>
      <c r="GYD34" s="290"/>
      <c r="GYE34" s="290"/>
      <c r="GYF34" s="290"/>
      <c r="GYG34" s="290"/>
      <c r="GYH34" s="290"/>
      <c r="GYI34" s="290"/>
      <c r="GYJ34" s="290"/>
      <c r="GYK34" s="290"/>
      <c r="GYL34" s="290"/>
      <c r="GYM34" s="290"/>
      <c r="GYN34" s="290"/>
      <c r="GYO34" s="290"/>
      <c r="GYP34" s="290"/>
      <c r="GYQ34" s="290"/>
      <c r="GYR34" s="290"/>
      <c r="GYS34" s="290"/>
      <c r="GYT34" s="290"/>
      <c r="GYU34" s="290"/>
      <c r="GYV34" s="290"/>
      <c r="GYW34" s="290"/>
      <c r="GYX34" s="290"/>
      <c r="GYY34" s="290"/>
      <c r="GYZ34" s="290"/>
      <c r="GZA34" s="290"/>
      <c r="GZB34" s="290"/>
      <c r="GZC34" s="290"/>
      <c r="GZD34" s="290"/>
      <c r="GZE34" s="290"/>
      <c r="GZF34" s="290"/>
      <c r="GZG34" s="290"/>
      <c r="GZH34" s="290"/>
      <c r="GZI34" s="290"/>
      <c r="GZJ34" s="290"/>
      <c r="GZK34" s="290"/>
      <c r="GZL34" s="290"/>
      <c r="GZM34" s="290"/>
      <c r="GZN34" s="290"/>
      <c r="GZO34" s="290"/>
      <c r="GZP34" s="290"/>
      <c r="GZQ34" s="290"/>
      <c r="GZR34" s="290"/>
      <c r="GZS34" s="290"/>
      <c r="GZT34" s="290"/>
      <c r="GZU34" s="290"/>
      <c r="GZV34" s="290"/>
      <c r="GZW34" s="290"/>
      <c r="GZX34" s="290"/>
      <c r="GZY34" s="290"/>
      <c r="GZZ34" s="290"/>
      <c r="HAA34" s="290"/>
      <c r="HAB34" s="290"/>
      <c r="HAC34" s="290"/>
      <c r="HAD34" s="290"/>
      <c r="HAE34" s="290"/>
      <c r="HAF34" s="290"/>
      <c r="HAG34" s="290"/>
      <c r="HAH34" s="290"/>
      <c r="HAI34" s="290"/>
      <c r="HAJ34" s="290"/>
      <c r="HAK34" s="290"/>
      <c r="HAL34" s="290"/>
      <c r="HAM34" s="290"/>
      <c r="HAN34" s="290"/>
      <c r="HAO34" s="290"/>
      <c r="HAP34" s="290"/>
      <c r="HAQ34" s="290"/>
      <c r="HAR34" s="290"/>
      <c r="HAS34" s="290"/>
      <c r="HAT34" s="290"/>
      <c r="HAU34" s="290"/>
      <c r="HAV34" s="290"/>
      <c r="HAW34" s="290"/>
      <c r="HAX34" s="290"/>
      <c r="HAY34" s="290"/>
      <c r="HAZ34" s="290"/>
      <c r="HBA34" s="290"/>
      <c r="HBB34" s="290"/>
      <c r="HBC34" s="290"/>
      <c r="HBD34" s="290"/>
      <c r="HBE34" s="290"/>
      <c r="HBF34" s="290"/>
      <c r="HBG34" s="290"/>
      <c r="HBH34" s="290"/>
      <c r="HBI34" s="290"/>
      <c r="HBJ34" s="290"/>
      <c r="HBK34" s="290"/>
      <c r="HBL34" s="290"/>
      <c r="HBM34" s="290"/>
      <c r="HBN34" s="290"/>
      <c r="HBO34" s="290"/>
      <c r="HBP34" s="290"/>
      <c r="HBQ34" s="290"/>
      <c r="HBR34" s="290"/>
      <c r="HBS34" s="290"/>
      <c r="HBT34" s="290"/>
      <c r="HBU34" s="290"/>
      <c r="HBV34" s="290"/>
      <c r="HBW34" s="290"/>
      <c r="HBX34" s="290"/>
      <c r="HBY34" s="290"/>
      <c r="HBZ34" s="290"/>
      <c r="HCA34" s="290"/>
      <c r="HCB34" s="290"/>
      <c r="HCC34" s="290"/>
      <c r="HCD34" s="290"/>
      <c r="HCE34" s="290"/>
      <c r="HCF34" s="290"/>
      <c r="HCG34" s="290"/>
      <c r="HCH34" s="290"/>
      <c r="HCI34" s="290"/>
      <c r="HCJ34" s="290"/>
      <c r="HCK34" s="290"/>
      <c r="HCL34" s="290"/>
      <c r="HCM34" s="290"/>
      <c r="HCN34" s="290"/>
      <c r="HCO34" s="290"/>
      <c r="HCP34" s="290"/>
      <c r="HCQ34" s="290"/>
      <c r="HCR34" s="290"/>
      <c r="HCS34" s="290"/>
      <c r="HCT34" s="290"/>
      <c r="HCU34" s="290"/>
      <c r="HCV34" s="290"/>
      <c r="HCW34" s="290"/>
      <c r="HCX34" s="290"/>
      <c r="HCY34" s="290"/>
      <c r="HCZ34" s="290"/>
      <c r="HDA34" s="290"/>
      <c r="HDB34" s="290"/>
      <c r="HDC34" s="290"/>
      <c r="HDD34" s="290"/>
      <c r="HDE34" s="290"/>
      <c r="HDF34" s="290"/>
      <c r="HDG34" s="290"/>
      <c r="HDH34" s="290"/>
      <c r="HDI34" s="290"/>
      <c r="HDJ34" s="290"/>
      <c r="HDK34" s="290"/>
      <c r="HDL34" s="290"/>
      <c r="HDM34" s="290"/>
      <c r="HDN34" s="290"/>
      <c r="HDO34" s="290"/>
      <c r="HDP34" s="290"/>
      <c r="HDQ34" s="290"/>
      <c r="HDR34" s="290"/>
      <c r="HDS34" s="290"/>
      <c r="HDT34" s="290"/>
      <c r="HDU34" s="290"/>
      <c r="HDV34" s="290"/>
      <c r="HDW34" s="290"/>
      <c r="HDX34" s="290"/>
      <c r="HDY34" s="290"/>
      <c r="HDZ34" s="290"/>
      <c r="HEA34" s="290"/>
      <c r="HEB34" s="290"/>
      <c r="HEC34" s="290"/>
      <c r="HED34" s="290"/>
      <c r="HEE34" s="290"/>
      <c r="HEF34" s="290"/>
      <c r="HEG34" s="290"/>
      <c r="HEH34" s="290"/>
      <c r="HEI34" s="290"/>
      <c r="HEJ34" s="290"/>
      <c r="HEK34" s="290"/>
      <c r="HEL34" s="290"/>
      <c r="HEM34" s="290"/>
      <c r="HEN34" s="290"/>
      <c r="HEO34" s="290"/>
      <c r="HEP34" s="290"/>
      <c r="HEQ34" s="290"/>
      <c r="HER34" s="290"/>
      <c r="HES34" s="290"/>
      <c r="HET34" s="290"/>
      <c r="HEU34" s="290"/>
      <c r="HEV34" s="290"/>
      <c r="HEW34" s="290"/>
      <c r="HEX34" s="290"/>
      <c r="HEY34" s="290"/>
      <c r="HEZ34" s="290"/>
      <c r="HFA34" s="290"/>
      <c r="HFB34" s="290"/>
      <c r="HFC34" s="290"/>
      <c r="HFD34" s="290"/>
      <c r="HFE34" s="290"/>
      <c r="HFF34" s="290"/>
      <c r="HFG34" s="290"/>
      <c r="HFH34" s="290"/>
      <c r="HFI34" s="290"/>
      <c r="HFJ34" s="290"/>
      <c r="HFK34" s="290"/>
      <c r="HFL34" s="290"/>
      <c r="HFM34" s="290"/>
      <c r="HFN34" s="290"/>
      <c r="HFO34" s="290"/>
      <c r="HFP34" s="290"/>
      <c r="HFQ34" s="290"/>
      <c r="HFR34" s="290"/>
      <c r="HFS34" s="290"/>
      <c r="HFT34" s="290"/>
      <c r="HFU34" s="290"/>
      <c r="HFV34" s="290"/>
      <c r="HFW34" s="290"/>
      <c r="HFX34" s="290"/>
      <c r="HFY34" s="290"/>
      <c r="HFZ34" s="290"/>
      <c r="HGA34" s="290"/>
      <c r="HGB34" s="290"/>
      <c r="HGC34" s="290"/>
      <c r="HGD34" s="290"/>
      <c r="HGE34" s="290"/>
      <c r="HGF34" s="290"/>
      <c r="HGG34" s="290"/>
      <c r="HGH34" s="290"/>
      <c r="HGI34" s="290"/>
      <c r="HGJ34" s="290"/>
      <c r="HGK34" s="290"/>
      <c r="HGL34" s="290"/>
      <c r="HGM34" s="290"/>
      <c r="HGN34" s="290"/>
      <c r="HGO34" s="290"/>
      <c r="HGP34" s="290"/>
      <c r="HGQ34" s="290"/>
      <c r="HGR34" s="290"/>
      <c r="HGS34" s="290"/>
      <c r="HGT34" s="290"/>
      <c r="HGU34" s="290"/>
      <c r="HGV34" s="290"/>
      <c r="HGW34" s="290"/>
      <c r="HGX34" s="290"/>
      <c r="HGY34" s="290"/>
      <c r="HGZ34" s="290"/>
      <c r="HHA34" s="290"/>
      <c r="HHB34" s="290"/>
      <c r="HHC34" s="290"/>
      <c r="HHD34" s="290"/>
      <c r="HHE34" s="290"/>
      <c r="HHF34" s="290"/>
      <c r="HHG34" s="290"/>
      <c r="HHH34" s="290"/>
      <c r="HHI34" s="290"/>
      <c r="HHJ34" s="290"/>
      <c r="HHK34" s="290"/>
      <c r="HHL34" s="290"/>
      <c r="HHM34" s="290"/>
      <c r="HHN34" s="290"/>
      <c r="HHO34" s="290"/>
      <c r="HHP34" s="290"/>
      <c r="HHQ34" s="290"/>
      <c r="HHR34" s="290"/>
      <c r="HHS34" s="290"/>
      <c r="HHT34" s="290"/>
      <c r="HHU34" s="290"/>
      <c r="HHV34" s="290"/>
      <c r="HHW34" s="290"/>
      <c r="HHX34" s="290"/>
      <c r="HHY34" s="290"/>
      <c r="HHZ34" s="290"/>
      <c r="HIA34" s="290"/>
      <c r="HIB34" s="290"/>
      <c r="HIC34" s="290"/>
      <c r="HID34" s="290"/>
      <c r="HIE34" s="290"/>
      <c r="HIF34" s="290"/>
      <c r="HIG34" s="290"/>
      <c r="HIH34" s="290"/>
      <c r="HII34" s="290"/>
      <c r="HIJ34" s="290"/>
      <c r="HIK34" s="290"/>
      <c r="HIL34" s="290"/>
      <c r="HIM34" s="290"/>
      <c r="HIN34" s="290"/>
      <c r="HIO34" s="290"/>
      <c r="HIP34" s="290"/>
      <c r="HIQ34" s="290"/>
      <c r="HIR34" s="290"/>
      <c r="HIS34" s="290"/>
      <c r="HIT34" s="290"/>
      <c r="HIU34" s="290"/>
      <c r="HIV34" s="290"/>
      <c r="HIW34" s="290"/>
      <c r="HIX34" s="290"/>
      <c r="HIY34" s="290"/>
      <c r="HIZ34" s="290"/>
      <c r="HJA34" s="290"/>
      <c r="HJB34" s="290"/>
      <c r="HJC34" s="290"/>
      <c r="HJD34" s="290"/>
      <c r="HJE34" s="290"/>
      <c r="HJF34" s="290"/>
      <c r="HJG34" s="290"/>
      <c r="HJH34" s="290"/>
      <c r="HJI34" s="290"/>
      <c r="HJJ34" s="290"/>
      <c r="HJK34" s="290"/>
      <c r="HJL34" s="290"/>
      <c r="HJM34" s="290"/>
      <c r="HJN34" s="290"/>
      <c r="HJO34" s="290"/>
      <c r="HJP34" s="290"/>
      <c r="HJQ34" s="290"/>
      <c r="HJR34" s="290"/>
      <c r="HJS34" s="290"/>
      <c r="HJT34" s="290"/>
      <c r="HJU34" s="290"/>
      <c r="HJV34" s="290"/>
      <c r="HJW34" s="290"/>
      <c r="HJX34" s="290"/>
      <c r="HJY34" s="290"/>
      <c r="HJZ34" s="290"/>
      <c r="HKA34" s="290"/>
      <c r="HKB34" s="290"/>
      <c r="HKC34" s="290"/>
      <c r="HKD34" s="290"/>
      <c r="HKE34" s="290"/>
      <c r="HKF34" s="290"/>
      <c r="HKG34" s="290"/>
      <c r="HKH34" s="290"/>
      <c r="HKI34" s="290"/>
      <c r="HKJ34" s="290"/>
      <c r="HKK34" s="290"/>
      <c r="HKL34" s="290"/>
      <c r="HKM34" s="290"/>
      <c r="HKN34" s="290"/>
      <c r="HKO34" s="290"/>
      <c r="HKP34" s="290"/>
      <c r="HKQ34" s="290"/>
      <c r="HKR34" s="290"/>
      <c r="HKS34" s="290"/>
      <c r="HKT34" s="290"/>
      <c r="HKU34" s="290"/>
      <c r="HKV34" s="290"/>
      <c r="HKW34" s="290"/>
      <c r="HKX34" s="290"/>
      <c r="HKY34" s="290"/>
      <c r="HKZ34" s="290"/>
      <c r="HLA34" s="290"/>
      <c r="HLB34" s="290"/>
      <c r="HLC34" s="290"/>
      <c r="HLD34" s="290"/>
      <c r="HLE34" s="290"/>
      <c r="HLF34" s="290"/>
      <c r="HLG34" s="290"/>
      <c r="HLH34" s="290"/>
      <c r="HLI34" s="290"/>
      <c r="HLJ34" s="290"/>
      <c r="HLK34" s="290"/>
      <c r="HLL34" s="290"/>
      <c r="HLM34" s="290"/>
      <c r="HLN34" s="290"/>
      <c r="HLO34" s="290"/>
      <c r="HLP34" s="290"/>
      <c r="HLQ34" s="290"/>
      <c r="HLR34" s="290"/>
      <c r="HLS34" s="290"/>
      <c r="HLT34" s="290"/>
      <c r="HLU34" s="290"/>
      <c r="HLV34" s="290"/>
      <c r="HLW34" s="290"/>
      <c r="HLX34" s="290"/>
      <c r="HLY34" s="290"/>
      <c r="HLZ34" s="290"/>
      <c r="HMA34" s="290"/>
      <c r="HMB34" s="290"/>
      <c r="HMC34" s="290"/>
      <c r="HMD34" s="290"/>
      <c r="HME34" s="290"/>
      <c r="HMF34" s="290"/>
      <c r="HMG34" s="290"/>
      <c r="HMH34" s="290"/>
      <c r="HMI34" s="290"/>
      <c r="HMJ34" s="290"/>
      <c r="HMK34" s="290"/>
      <c r="HML34" s="290"/>
      <c r="HMM34" s="290"/>
      <c r="HMN34" s="290"/>
      <c r="HMO34" s="290"/>
      <c r="HMP34" s="290"/>
      <c r="HMQ34" s="290"/>
      <c r="HMR34" s="290"/>
      <c r="HMS34" s="290"/>
      <c r="HMT34" s="290"/>
      <c r="HMU34" s="290"/>
      <c r="HMV34" s="290"/>
      <c r="HMW34" s="290"/>
      <c r="HMX34" s="290"/>
      <c r="HMY34" s="290"/>
      <c r="HMZ34" s="290"/>
      <c r="HNA34" s="290"/>
      <c r="HNB34" s="290"/>
      <c r="HNC34" s="290"/>
      <c r="HND34" s="290"/>
      <c r="HNE34" s="290"/>
      <c r="HNF34" s="290"/>
      <c r="HNG34" s="290"/>
      <c r="HNH34" s="290"/>
      <c r="HNI34" s="290"/>
      <c r="HNJ34" s="290"/>
      <c r="HNK34" s="290"/>
      <c r="HNL34" s="290"/>
      <c r="HNM34" s="290"/>
      <c r="HNN34" s="290"/>
      <c r="HNO34" s="290"/>
      <c r="HNP34" s="290"/>
      <c r="HNQ34" s="290"/>
      <c r="HNR34" s="290"/>
      <c r="HNS34" s="290"/>
      <c r="HNT34" s="290"/>
      <c r="HNU34" s="290"/>
      <c r="HNV34" s="290"/>
      <c r="HNW34" s="290"/>
      <c r="HNX34" s="290"/>
      <c r="HNY34" s="290"/>
      <c r="HNZ34" s="290"/>
      <c r="HOA34" s="290"/>
      <c r="HOB34" s="290"/>
      <c r="HOC34" s="290"/>
      <c r="HOD34" s="290"/>
      <c r="HOE34" s="290"/>
      <c r="HOF34" s="290"/>
      <c r="HOG34" s="290"/>
      <c r="HOH34" s="290"/>
      <c r="HOI34" s="290"/>
      <c r="HOJ34" s="290"/>
      <c r="HOK34" s="290"/>
      <c r="HOL34" s="290"/>
      <c r="HOM34" s="290"/>
      <c r="HON34" s="290"/>
      <c r="HOO34" s="290"/>
      <c r="HOP34" s="290"/>
      <c r="HOQ34" s="290"/>
      <c r="HOR34" s="290"/>
      <c r="HOS34" s="290"/>
      <c r="HOT34" s="290"/>
      <c r="HOU34" s="290"/>
      <c r="HOV34" s="290"/>
      <c r="HOW34" s="290"/>
      <c r="HOX34" s="290"/>
      <c r="HOY34" s="290"/>
      <c r="HOZ34" s="290"/>
      <c r="HPA34" s="290"/>
      <c r="HPB34" s="290"/>
      <c r="HPC34" s="290"/>
      <c r="HPD34" s="290"/>
      <c r="HPE34" s="290"/>
      <c r="HPF34" s="290"/>
      <c r="HPG34" s="290"/>
      <c r="HPH34" s="290"/>
      <c r="HPI34" s="290"/>
      <c r="HPJ34" s="290"/>
      <c r="HPK34" s="290"/>
      <c r="HPL34" s="290"/>
      <c r="HPM34" s="290"/>
      <c r="HPN34" s="290"/>
      <c r="HPO34" s="290"/>
      <c r="HPP34" s="290"/>
      <c r="HPQ34" s="290"/>
      <c r="HPR34" s="290"/>
      <c r="HPS34" s="290"/>
      <c r="HPT34" s="290"/>
      <c r="HPU34" s="290"/>
      <c r="HPV34" s="290"/>
      <c r="HPW34" s="290"/>
      <c r="HPX34" s="290"/>
      <c r="HPY34" s="290"/>
      <c r="HPZ34" s="290"/>
      <c r="HQA34" s="290"/>
      <c r="HQB34" s="290"/>
      <c r="HQC34" s="290"/>
      <c r="HQD34" s="290"/>
      <c r="HQE34" s="290"/>
      <c r="HQF34" s="290"/>
      <c r="HQG34" s="290"/>
      <c r="HQH34" s="290"/>
      <c r="HQI34" s="290"/>
      <c r="HQJ34" s="290"/>
      <c r="HQK34" s="290"/>
      <c r="HQL34" s="290"/>
      <c r="HQM34" s="290"/>
      <c r="HQN34" s="290"/>
      <c r="HQO34" s="290"/>
      <c r="HQP34" s="290"/>
      <c r="HQQ34" s="290"/>
      <c r="HQR34" s="290"/>
      <c r="HQS34" s="290"/>
      <c r="HQT34" s="290"/>
      <c r="HQU34" s="290"/>
      <c r="HQV34" s="290"/>
      <c r="HQW34" s="290"/>
      <c r="HQX34" s="290"/>
      <c r="HQY34" s="290"/>
      <c r="HQZ34" s="290"/>
      <c r="HRA34" s="290"/>
      <c r="HRB34" s="290"/>
      <c r="HRC34" s="290"/>
      <c r="HRD34" s="290"/>
      <c r="HRE34" s="290"/>
      <c r="HRF34" s="290"/>
      <c r="HRG34" s="290"/>
      <c r="HRH34" s="290"/>
      <c r="HRI34" s="290"/>
      <c r="HRJ34" s="290"/>
      <c r="HRK34" s="290"/>
      <c r="HRL34" s="290"/>
      <c r="HRM34" s="290"/>
      <c r="HRN34" s="290"/>
      <c r="HRO34" s="290"/>
      <c r="HRP34" s="290"/>
      <c r="HRQ34" s="290"/>
      <c r="HRR34" s="290"/>
      <c r="HRS34" s="290"/>
      <c r="HRT34" s="290"/>
      <c r="HRU34" s="290"/>
      <c r="HRV34" s="290"/>
      <c r="HRW34" s="290"/>
      <c r="HRX34" s="290"/>
      <c r="HRY34" s="290"/>
      <c r="HRZ34" s="290"/>
      <c r="HSA34" s="290"/>
      <c r="HSB34" s="290"/>
      <c r="HSC34" s="290"/>
      <c r="HSD34" s="290"/>
      <c r="HSE34" s="290"/>
      <c r="HSF34" s="290"/>
      <c r="HSG34" s="290"/>
      <c r="HSH34" s="290"/>
      <c r="HSI34" s="290"/>
      <c r="HSJ34" s="290"/>
      <c r="HSK34" s="290"/>
      <c r="HSL34" s="290"/>
      <c r="HSM34" s="290"/>
      <c r="HSN34" s="290"/>
      <c r="HSO34" s="290"/>
      <c r="HSP34" s="290"/>
      <c r="HSQ34" s="290"/>
      <c r="HSR34" s="290"/>
      <c r="HSS34" s="290"/>
      <c r="HST34" s="290"/>
      <c r="HSU34" s="290"/>
      <c r="HSV34" s="290"/>
      <c r="HSW34" s="290"/>
      <c r="HSX34" s="290"/>
      <c r="HSY34" s="290"/>
      <c r="HSZ34" s="290"/>
      <c r="HTA34" s="290"/>
      <c r="HTB34" s="290"/>
      <c r="HTC34" s="290"/>
      <c r="HTD34" s="290"/>
      <c r="HTE34" s="290"/>
      <c r="HTF34" s="290"/>
      <c r="HTG34" s="290"/>
      <c r="HTH34" s="290"/>
      <c r="HTI34" s="290"/>
      <c r="HTJ34" s="290"/>
      <c r="HTK34" s="290"/>
      <c r="HTL34" s="290"/>
      <c r="HTM34" s="290"/>
      <c r="HTN34" s="290"/>
      <c r="HTO34" s="290"/>
      <c r="HTP34" s="290"/>
      <c r="HTQ34" s="290"/>
      <c r="HTR34" s="290"/>
      <c r="HTS34" s="290"/>
      <c r="HTT34" s="290"/>
      <c r="HTU34" s="290"/>
      <c r="HTV34" s="290"/>
      <c r="HTW34" s="290"/>
      <c r="HTX34" s="290"/>
      <c r="HTY34" s="290"/>
      <c r="HTZ34" s="290"/>
      <c r="HUA34" s="290"/>
      <c r="HUB34" s="290"/>
      <c r="HUC34" s="290"/>
      <c r="HUD34" s="290"/>
      <c r="HUE34" s="290"/>
      <c r="HUF34" s="290"/>
      <c r="HUG34" s="290"/>
      <c r="HUH34" s="290"/>
      <c r="HUI34" s="290"/>
      <c r="HUJ34" s="290"/>
      <c r="HUK34" s="290"/>
      <c r="HUL34" s="290"/>
      <c r="HUM34" s="290"/>
      <c r="HUN34" s="290"/>
      <c r="HUO34" s="290"/>
      <c r="HUP34" s="290"/>
      <c r="HUQ34" s="290"/>
      <c r="HUR34" s="290"/>
      <c r="HUS34" s="290"/>
      <c r="HUT34" s="290"/>
      <c r="HUU34" s="290"/>
      <c r="HUV34" s="290"/>
      <c r="HUW34" s="290"/>
      <c r="HUX34" s="290"/>
      <c r="HUY34" s="290"/>
      <c r="HUZ34" s="290"/>
      <c r="HVA34" s="290"/>
      <c r="HVB34" s="290"/>
      <c r="HVC34" s="290"/>
      <c r="HVD34" s="290"/>
      <c r="HVE34" s="290"/>
      <c r="HVF34" s="290"/>
      <c r="HVG34" s="290"/>
      <c r="HVH34" s="290"/>
      <c r="HVI34" s="290"/>
      <c r="HVJ34" s="290"/>
      <c r="HVK34" s="290"/>
      <c r="HVL34" s="290"/>
      <c r="HVM34" s="290"/>
      <c r="HVN34" s="290"/>
      <c r="HVO34" s="290"/>
      <c r="HVP34" s="290"/>
      <c r="HVQ34" s="290"/>
      <c r="HVR34" s="290"/>
      <c r="HVS34" s="290"/>
      <c r="HVT34" s="290"/>
      <c r="HVU34" s="290"/>
      <c r="HVV34" s="290"/>
      <c r="HVW34" s="290"/>
      <c r="HVX34" s="290"/>
      <c r="HVY34" s="290"/>
      <c r="HVZ34" s="290"/>
      <c r="HWA34" s="290"/>
      <c r="HWB34" s="290"/>
      <c r="HWC34" s="290"/>
      <c r="HWD34" s="290"/>
      <c r="HWE34" s="290"/>
      <c r="HWF34" s="290"/>
      <c r="HWG34" s="290"/>
      <c r="HWH34" s="290"/>
      <c r="HWI34" s="290"/>
      <c r="HWJ34" s="290"/>
      <c r="HWK34" s="290"/>
      <c r="HWL34" s="290"/>
      <c r="HWM34" s="290"/>
      <c r="HWN34" s="290"/>
      <c r="HWO34" s="290"/>
      <c r="HWP34" s="290"/>
      <c r="HWQ34" s="290"/>
      <c r="HWR34" s="290"/>
      <c r="HWS34" s="290"/>
      <c r="HWT34" s="290"/>
      <c r="HWU34" s="290"/>
      <c r="HWV34" s="290"/>
      <c r="HWW34" s="290"/>
      <c r="HWX34" s="290"/>
      <c r="HWY34" s="290"/>
      <c r="HWZ34" s="290"/>
      <c r="HXA34" s="290"/>
      <c r="HXB34" s="290"/>
      <c r="HXC34" s="290"/>
      <c r="HXD34" s="290"/>
      <c r="HXE34" s="290"/>
      <c r="HXF34" s="290"/>
      <c r="HXG34" s="290"/>
      <c r="HXH34" s="290"/>
      <c r="HXI34" s="290"/>
      <c r="HXJ34" s="290"/>
      <c r="HXK34" s="290"/>
      <c r="HXL34" s="290"/>
      <c r="HXM34" s="290"/>
      <c r="HXN34" s="290"/>
      <c r="HXO34" s="290"/>
      <c r="HXP34" s="290"/>
      <c r="HXQ34" s="290"/>
      <c r="HXR34" s="290"/>
      <c r="HXS34" s="290"/>
      <c r="HXT34" s="290"/>
      <c r="HXU34" s="290"/>
      <c r="HXV34" s="290"/>
      <c r="HXW34" s="290"/>
      <c r="HXX34" s="290"/>
      <c r="HXY34" s="290"/>
      <c r="HXZ34" s="290"/>
      <c r="HYA34" s="290"/>
      <c r="HYB34" s="290"/>
      <c r="HYC34" s="290"/>
      <c r="HYD34" s="290"/>
      <c r="HYE34" s="290"/>
      <c r="HYF34" s="290"/>
      <c r="HYG34" s="290"/>
      <c r="HYH34" s="290"/>
      <c r="HYI34" s="290"/>
      <c r="HYJ34" s="290"/>
      <c r="HYK34" s="290"/>
      <c r="HYL34" s="290"/>
      <c r="HYM34" s="290"/>
      <c r="HYN34" s="290"/>
      <c r="HYO34" s="290"/>
      <c r="HYP34" s="290"/>
      <c r="HYQ34" s="290"/>
      <c r="HYR34" s="290"/>
      <c r="HYS34" s="290"/>
      <c r="HYT34" s="290"/>
      <c r="HYU34" s="290"/>
      <c r="HYV34" s="290"/>
      <c r="HYW34" s="290"/>
      <c r="HYX34" s="290"/>
      <c r="HYY34" s="290"/>
      <c r="HYZ34" s="290"/>
      <c r="HZA34" s="290"/>
      <c r="HZB34" s="290"/>
      <c r="HZC34" s="290"/>
      <c r="HZD34" s="290"/>
      <c r="HZE34" s="290"/>
      <c r="HZF34" s="290"/>
      <c r="HZG34" s="290"/>
      <c r="HZH34" s="290"/>
      <c r="HZI34" s="290"/>
      <c r="HZJ34" s="290"/>
      <c r="HZK34" s="290"/>
      <c r="HZL34" s="290"/>
      <c r="HZM34" s="290"/>
      <c r="HZN34" s="290"/>
      <c r="HZO34" s="290"/>
      <c r="HZP34" s="290"/>
      <c r="HZQ34" s="290"/>
      <c r="HZR34" s="290"/>
      <c r="HZS34" s="290"/>
      <c r="HZT34" s="290"/>
      <c r="HZU34" s="290"/>
      <c r="HZV34" s="290"/>
      <c r="HZW34" s="290"/>
      <c r="HZX34" s="290"/>
      <c r="HZY34" s="290"/>
      <c r="HZZ34" s="290"/>
      <c r="IAA34" s="290"/>
      <c r="IAB34" s="290"/>
      <c r="IAC34" s="290"/>
      <c r="IAD34" s="290"/>
      <c r="IAE34" s="290"/>
      <c r="IAF34" s="290"/>
      <c r="IAG34" s="290"/>
      <c r="IAH34" s="290"/>
      <c r="IAI34" s="290"/>
      <c r="IAJ34" s="290"/>
      <c r="IAK34" s="290"/>
      <c r="IAL34" s="290"/>
      <c r="IAM34" s="290"/>
      <c r="IAN34" s="290"/>
      <c r="IAO34" s="290"/>
      <c r="IAP34" s="290"/>
      <c r="IAQ34" s="290"/>
      <c r="IAR34" s="290"/>
      <c r="IAS34" s="290"/>
      <c r="IAT34" s="290"/>
      <c r="IAU34" s="290"/>
      <c r="IAV34" s="290"/>
      <c r="IAW34" s="290"/>
      <c r="IAX34" s="290"/>
      <c r="IAY34" s="290"/>
      <c r="IAZ34" s="290"/>
      <c r="IBA34" s="290"/>
      <c r="IBB34" s="290"/>
      <c r="IBC34" s="290"/>
      <c r="IBD34" s="290"/>
      <c r="IBE34" s="290"/>
      <c r="IBF34" s="290"/>
      <c r="IBG34" s="290"/>
      <c r="IBH34" s="290"/>
      <c r="IBI34" s="290"/>
      <c r="IBJ34" s="290"/>
      <c r="IBK34" s="290"/>
      <c r="IBL34" s="290"/>
      <c r="IBM34" s="290"/>
      <c r="IBN34" s="290"/>
      <c r="IBO34" s="290"/>
      <c r="IBP34" s="290"/>
      <c r="IBQ34" s="290"/>
      <c r="IBR34" s="290"/>
      <c r="IBS34" s="290"/>
      <c r="IBT34" s="290"/>
      <c r="IBU34" s="290"/>
      <c r="IBV34" s="290"/>
      <c r="IBW34" s="290"/>
      <c r="IBX34" s="290"/>
      <c r="IBY34" s="290"/>
      <c r="IBZ34" s="290"/>
      <c r="ICA34" s="290"/>
      <c r="ICB34" s="290"/>
      <c r="ICC34" s="290"/>
      <c r="ICD34" s="290"/>
      <c r="ICE34" s="290"/>
      <c r="ICF34" s="290"/>
      <c r="ICG34" s="290"/>
      <c r="ICH34" s="290"/>
      <c r="ICI34" s="290"/>
      <c r="ICJ34" s="290"/>
      <c r="ICK34" s="290"/>
      <c r="ICL34" s="290"/>
      <c r="ICM34" s="290"/>
      <c r="ICN34" s="290"/>
      <c r="ICO34" s="290"/>
      <c r="ICP34" s="290"/>
      <c r="ICQ34" s="290"/>
      <c r="ICR34" s="290"/>
      <c r="ICS34" s="290"/>
      <c r="ICT34" s="290"/>
      <c r="ICU34" s="290"/>
      <c r="ICV34" s="290"/>
      <c r="ICW34" s="290"/>
      <c r="ICX34" s="290"/>
      <c r="ICY34" s="290"/>
      <c r="ICZ34" s="290"/>
      <c r="IDA34" s="290"/>
      <c r="IDB34" s="290"/>
      <c r="IDC34" s="290"/>
      <c r="IDD34" s="290"/>
      <c r="IDE34" s="290"/>
      <c r="IDF34" s="290"/>
      <c r="IDG34" s="290"/>
      <c r="IDH34" s="290"/>
      <c r="IDI34" s="290"/>
      <c r="IDJ34" s="290"/>
      <c r="IDK34" s="290"/>
      <c r="IDL34" s="290"/>
      <c r="IDM34" s="290"/>
      <c r="IDN34" s="290"/>
      <c r="IDO34" s="290"/>
      <c r="IDP34" s="290"/>
      <c r="IDQ34" s="290"/>
      <c r="IDR34" s="290"/>
      <c r="IDS34" s="290"/>
      <c r="IDT34" s="290"/>
      <c r="IDU34" s="290"/>
      <c r="IDV34" s="290"/>
      <c r="IDW34" s="290"/>
      <c r="IDX34" s="290"/>
      <c r="IDY34" s="290"/>
      <c r="IDZ34" s="290"/>
      <c r="IEA34" s="290"/>
      <c r="IEB34" s="290"/>
      <c r="IEC34" s="290"/>
      <c r="IED34" s="290"/>
      <c r="IEE34" s="290"/>
      <c r="IEF34" s="290"/>
      <c r="IEG34" s="290"/>
      <c r="IEH34" s="290"/>
      <c r="IEI34" s="290"/>
      <c r="IEJ34" s="290"/>
      <c r="IEK34" s="290"/>
      <c r="IEL34" s="290"/>
      <c r="IEM34" s="290"/>
      <c r="IEN34" s="290"/>
      <c r="IEO34" s="290"/>
      <c r="IEP34" s="290"/>
      <c r="IEQ34" s="290"/>
      <c r="IER34" s="290"/>
      <c r="IES34" s="290"/>
      <c r="IET34" s="290"/>
      <c r="IEU34" s="290"/>
      <c r="IEV34" s="290"/>
      <c r="IEW34" s="290"/>
      <c r="IEX34" s="290"/>
      <c r="IEY34" s="290"/>
      <c r="IEZ34" s="290"/>
      <c r="IFA34" s="290"/>
      <c r="IFB34" s="290"/>
      <c r="IFC34" s="290"/>
      <c r="IFD34" s="290"/>
      <c r="IFE34" s="290"/>
      <c r="IFF34" s="290"/>
      <c r="IFG34" s="290"/>
      <c r="IFH34" s="290"/>
      <c r="IFI34" s="290"/>
      <c r="IFJ34" s="290"/>
      <c r="IFK34" s="290"/>
      <c r="IFL34" s="290"/>
      <c r="IFM34" s="290"/>
      <c r="IFN34" s="290"/>
      <c r="IFO34" s="290"/>
      <c r="IFP34" s="290"/>
      <c r="IFQ34" s="290"/>
      <c r="IFR34" s="290"/>
      <c r="IFS34" s="290"/>
      <c r="IFT34" s="290"/>
      <c r="IFU34" s="290"/>
      <c r="IFV34" s="290"/>
      <c r="IFW34" s="290"/>
      <c r="IFX34" s="290"/>
      <c r="IFY34" s="290"/>
      <c r="IFZ34" s="290"/>
      <c r="IGA34" s="290"/>
      <c r="IGB34" s="290"/>
      <c r="IGC34" s="290"/>
      <c r="IGD34" s="290"/>
      <c r="IGE34" s="290"/>
      <c r="IGF34" s="290"/>
      <c r="IGG34" s="290"/>
      <c r="IGH34" s="290"/>
      <c r="IGI34" s="290"/>
      <c r="IGJ34" s="290"/>
      <c r="IGK34" s="290"/>
      <c r="IGL34" s="290"/>
      <c r="IGM34" s="290"/>
      <c r="IGN34" s="290"/>
      <c r="IGO34" s="290"/>
      <c r="IGP34" s="290"/>
      <c r="IGQ34" s="290"/>
      <c r="IGR34" s="290"/>
      <c r="IGS34" s="290"/>
      <c r="IGT34" s="290"/>
      <c r="IGU34" s="290"/>
      <c r="IGV34" s="290"/>
      <c r="IGW34" s="290"/>
      <c r="IGX34" s="290"/>
      <c r="IGY34" s="290"/>
      <c r="IGZ34" s="290"/>
      <c r="IHA34" s="290"/>
      <c r="IHB34" s="290"/>
      <c r="IHC34" s="290"/>
      <c r="IHD34" s="290"/>
      <c r="IHE34" s="290"/>
      <c r="IHF34" s="290"/>
      <c r="IHG34" s="290"/>
      <c r="IHH34" s="290"/>
      <c r="IHI34" s="290"/>
      <c r="IHJ34" s="290"/>
      <c r="IHK34" s="290"/>
      <c r="IHL34" s="290"/>
      <c r="IHM34" s="290"/>
      <c r="IHN34" s="290"/>
      <c r="IHO34" s="290"/>
      <c r="IHP34" s="290"/>
      <c r="IHQ34" s="290"/>
      <c r="IHR34" s="290"/>
      <c r="IHS34" s="290"/>
      <c r="IHT34" s="290"/>
      <c r="IHU34" s="290"/>
      <c r="IHV34" s="290"/>
      <c r="IHW34" s="290"/>
      <c r="IHX34" s="290"/>
      <c r="IHY34" s="290"/>
      <c r="IHZ34" s="290"/>
      <c r="IIA34" s="290"/>
      <c r="IIB34" s="290"/>
      <c r="IIC34" s="290"/>
      <c r="IID34" s="290"/>
      <c r="IIE34" s="290"/>
      <c r="IIF34" s="290"/>
      <c r="IIG34" s="290"/>
      <c r="IIH34" s="290"/>
      <c r="III34" s="290"/>
      <c r="IIJ34" s="290"/>
      <c r="IIK34" s="290"/>
      <c r="IIL34" s="290"/>
      <c r="IIM34" s="290"/>
      <c r="IIN34" s="290"/>
      <c r="IIO34" s="290"/>
      <c r="IIP34" s="290"/>
      <c r="IIQ34" s="290"/>
      <c r="IIR34" s="290"/>
      <c r="IIS34" s="290"/>
      <c r="IIT34" s="290"/>
      <c r="IIU34" s="290"/>
      <c r="IIV34" s="290"/>
      <c r="IIW34" s="290"/>
      <c r="IIX34" s="290"/>
      <c r="IIY34" s="290"/>
      <c r="IIZ34" s="290"/>
      <c r="IJA34" s="290"/>
      <c r="IJB34" s="290"/>
      <c r="IJC34" s="290"/>
      <c r="IJD34" s="290"/>
      <c r="IJE34" s="290"/>
      <c r="IJF34" s="290"/>
      <c r="IJG34" s="290"/>
      <c r="IJH34" s="290"/>
      <c r="IJI34" s="290"/>
      <c r="IJJ34" s="290"/>
      <c r="IJK34" s="290"/>
      <c r="IJL34" s="290"/>
      <c r="IJM34" s="290"/>
      <c r="IJN34" s="290"/>
      <c r="IJO34" s="290"/>
      <c r="IJP34" s="290"/>
      <c r="IJQ34" s="290"/>
      <c r="IJR34" s="290"/>
      <c r="IJS34" s="290"/>
      <c r="IJT34" s="290"/>
      <c r="IJU34" s="290"/>
      <c r="IJV34" s="290"/>
      <c r="IJW34" s="290"/>
      <c r="IJX34" s="290"/>
      <c r="IJY34" s="290"/>
      <c r="IJZ34" s="290"/>
      <c r="IKA34" s="290"/>
      <c r="IKB34" s="290"/>
      <c r="IKC34" s="290"/>
      <c r="IKD34" s="290"/>
      <c r="IKE34" s="290"/>
      <c r="IKF34" s="290"/>
      <c r="IKG34" s="290"/>
      <c r="IKH34" s="290"/>
      <c r="IKI34" s="290"/>
      <c r="IKJ34" s="290"/>
      <c r="IKK34" s="290"/>
      <c r="IKL34" s="290"/>
      <c r="IKM34" s="290"/>
      <c r="IKN34" s="290"/>
      <c r="IKO34" s="290"/>
      <c r="IKP34" s="290"/>
      <c r="IKQ34" s="290"/>
      <c r="IKR34" s="290"/>
      <c r="IKS34" s="290"/>
      <c r="IKT34" s="290"/>
      <c r="IKU34" s="290"/>
      <c r="IKV34" s="290"/>
      <c r="IKW34" s="290"/>
      <c r="IKX34" s="290"/>
      <c r="IKY34" s="290"/>
      <c r="IKZ34" s="290"/>
      <c r="ILA34" s="290"/>
      <c r="ILB34" s="290"/>
      <c r="ILC34" s="290"/>
      <c r="ILD34" s="290"/>
      <c r="ILE34" s="290"/>
      <c r="ILF34" s="290"/>
      <c r="ILG34" s="290"/>
      <c r="ILH34" s="290"/>
      <c r="ILI34" s="290"/>
      <c r="ILJ34" s="290"/>
      <c r="ILK34" s="290"/>
      <c r="ILL34" s="290"/>
      <c r="ILM34" s="290"/>
      <c r="ILN34" s="290"/>
      <c r="ILO34" s="290"/>
      <c r="ILP34" s="290"/>
      <c r="ILQ34" s="290"/>
      <c r="ILR34" s="290"/>
      <c r="ILS34" s="290"/>
      <c r="ILT34" s="290"/>
      <c r="ILU34" s="290"/>
      <c r="ILV34" s="290"/>
      <c r="ILW34" s="290"/>
      <c r="ILX34" s="290"/>
      <c r="ILY34" s="290"/>
      <c r="ILZ34" s="290"/>
      <c r="IMA34" s="290"/>
      <c r="IMB34" s="290"/>
      <c r="IMC34" s="290"/>
      <c r="IMD34" s="290"/>
      <c r="IME34" s="290"/>
      <c r="IMF34" s="290"/>
      <c r="IMG34" s="290"/>
      <c r="IMH34" s="290"/>
      <c r="IMI34" s="290"/>
      <c r="IMJ34" s="290"/>
      <c r="IMK34" s="290"/>
      <c r="IML34" s="290"/>
      <c r="IMM34" s="290"/>
      <c r="IMN34" s="290"/>
      <c r="IMO34" s="290"/>
      <c r="IMP34" s="290"/>
      <c r="IMQ34" s="290"/>
      <c r="IMR34" s="290"/>
      <c r="IMS34" s="290"/>
      <c r="IMT34" s="290"/>
      <c r="IMU34" s="290"/>
      <c r="IMV34" s="290"/>
      <c r="IMW34" s="290"/>
      <c r="IMX34" s="290"/>
      <c r="IMY34" s="290"/>
      <c r="IMZ34" s="290"/>
      <c r="INA34" s="290"/>
      <c r="INB34" s="290"/>
      <c r="INC34" s="290"/>
      <c r="IND34" s="290"/>
      <c r="INE34" s="290"/>
      <c r="INF34" s="290"/>
      <c r="ING34" s="290"/>
      <c r="INH34" s="290"/>
      <c r="INI34" s="290"/>
      <c r="INJ34" s="290"/>
      <c r="INK34" s="290"/>
      <c r="INL34" s="290"/>
      <c r="INM34" s="290"/>
      <c r="INN34" s="290"/>
      <c r="INO34" s="290"/>
      <c r="INP34" s="290"/>
      <c r="INQ34" s="290"/>
      <c r="INR34" s="290"/>
      <c r="INS34" s="290"/>
      <c r="INT34" s="290"/>
      <c r="INU34" s="290"/>
      <c r="INV34" s="290"/>
      <c r="INW34" s="290"/>
      <c r="INX34" s="290"/>
      <c r="INY34" s="290"/>
      <c r="INZ34" s="290"/>
      <c r="IOA34" s="290"/>
      <c r="IOB34" s="290"/>
      <c r="IOC34" s="290"/>
      <c r="IOD34" s="290"/>
      <c r="IOE34" s="290"/>
      <c r="IOF34" s="290"/>
      <c r="IOG34" s="290"/>
      <c r="IOH34" s="290"/>
      <c r="IOI34" s="290"/>
      <c r="IOJ34" s="290"/>
      <c r="IOK34" s="290"/>
      <c r="IOL34" s="290"/>
      <c r="IOM34" s="290"/>
      <c r="ION34" s="290"/>
      <c r="IOO34" s="290"/>
      <c r="IOP34" s="290"/>
      <c r="IOQ34" s="290"/>
      <c r="IOR34" s="290"/>
      <c r="IOS34" s="290"/>
      <c r="IOT34" s="290"/>
      <c r="IOU34" s="290"/>
      <c r="IOV34" s="290"/>
      <c r="IOW34" s="290"/>
      <c r="IOX34" s="290"/>
      <c r="IOY34" s="290"/>
      <c r="IOZ34" s="290"/>
      <c r="IPA34" s="290"/>
      <c r="IPB34" s="290"/>
      <c r="IPC34" s="290"/>
      <c r="IPD34" s="290"/>
      <c r="IPE34" s="290"/>
      <c r="IPF34" s="290"/>
      <c r="IPG34" s="290"/>
      <c r="IPH34" s="290"/>
      <c r="IPI34" s="290"/>
      <c r="IPJ34" s="290"/>
      <c r="IPK34" s="290"/>
      <c r="IPL34" s="290"/>
      <c r="IPM34" s="290"/>
      <c r="IPN34" s="290"/>
      <c r="IPO34" s="290"/>
      <c r="IPP34" s="290"/>
      <c r="IPQ34" s="290"/>
      <c r="IPR34" s="290"/>
      <c r="IPS34" s="290"/>
      <c r="IPT34" s="290"/>
      <c r="IPU34" s="290"/>
      <c r="IPV34" s="290"/>
      <c r="IPW34" s="290"/>
      <c r="IPX34" s="290"/>
      <c r="IPY34" s="290"/>
      <c r="IPZ34" s="290"/>
      <c r="IQA34" s="290"/>
      <c r="IQB34" s="290"/>
      <c r="IQC34" s="290"/>
      <c r="IQD34" s="290"/>
      <c r="IQE34" s="290"/>
      <c r="IQF34" s="290"/>
      <c r="IQG34" s="290"/>
      <c r="IQH34" s="290"/>
      <c r="IQI34" s="290"/>
      <c r="IQJ34" s="290"/>
      <c r="IQK34" s="290"/>
      <c r="IQL34" s="290"/>
      <c r="IQM34" s="290"/>
      <c r="IQN34" s="290"/>
      <c r="IQO34" s="290"/>
      <c r="IQP34" s="290"/>
      <c r="IQQ34" s="290"/>
      <c r="IQR34" s="290"/>
      <c r="IQS34" s="290"/>
      <c r="IQT34" s="290"/>
      <c r="IQU34" s="290"/>
      <c r="IQV34" s="290"/>
      <c r="IQW34" s="290"/>
      <c r="IQX34" s="290"/>
      <c r="IQY34" s="290"/>
      <c r="IQZ34" s="290"/>
      <c r="IRA34" s="290"/>
      <c r="IRB34" s="290"/>
      <c r="IRC34" s="290"/>
      <c r="IRD34" s="290"/>
      <c r="IRE34" s="290"/>
      <c r="IRF34" s="290"/>
      <c r="IRG34" s="290"/>
      <c r="IRH34" s="290"/>
      <c r="IRI34" s="290"/>
      <c r="IRJ34" s="290"/>
      <c r="IRK34" s="290"/>
      <c r="IRL34" s="290"/>
      <c r="IRM34" s="290"/>
      <c r="IRN34" s="290"/>
      <c r="IRO34" s="290"/>
      <c r="IRP34" s="290"/>
      <c r="IRQ34" s="290"/>
      <c r="IRR34" s="290"/>
      <c r="IRS34" s="290"/>
      <c r="IRT34" s="290"/>
      <c r="IRU34" s="290"/>
      <c r="IRV34" s="290"/>
      <c r="IRW34" s="290"/>
      <c r="IRX34" s="290"/>
      <c r="IRY34" s="290"/>
      <c r="IRZ34" s="290"/>
      <c r="ISA34" s="290"/>
      <c r="ISB34" s="290"/>
      <c r="ISC34" s="290"/>
      <c r="ISD34" s="290"/>
      <c r="ISE34" s="290"/>
      <c r="ISF34" s="290"/>
      <c r="ISG34" s="290"/>
      <c r="ISH34" s="290"/>
      <c r="ISI34" s="290"/>
      <c r="ISJ34" s="290"/>
      <c r="ISK34" s="290"/>
      <c r="ISL34" s="290"/>
      <c r="ISM34" s="290"/>
      <c r="ISN34" s="290"/>
      <c r="ISO34" s="290"/>
      <c r="ISP34" s="290"/>
      <c r="ISQ34" s="290"/>
      <c r="ISR34" s="290"/>
      <c r="ISS34" s="290"/>
      <c r="IST34" s="290"/>
      <c r="ISU34" s="290"/>
      <c r="ISV34" s="290"/>
      <c r="ISW34" s="290"/>
      <c r="ISX34" s="290"/>
      <c r="ISY34" s="290"/>
      <c r="ISZ34" s="290"/>
      <c r="ITA34" s="290"/>
      <c r="ITB34" s="290"/>
      <c r="ITC34" s="290"/>
      <c r="ITD34" s="290"/>
      <c r="ITE34" s="290"/>
      <c r="ITF34" s="290"/>
      <c r="ITG34" s="290"/>
      <c r="ITH34" s="290"/>
      <c r="ITI34" s="290"/>
      <c r="ITJ34" s="290"/>
      <c r="ITK34" s="290"/>
      <c r="ITL34" s="290"/>
      <c r="ITM34" s="290"/>
      <c r="ITN34" s="290"/>
      <c r="ITO34" s="290"/>
      <c r="ITP34" s="290"/>
      <c r="ITQ34" s="290"/>
      <c r="ITR34" s="290"/>
      <c r="ITS34" s="290"/>
      <c r="ITT34" s="290"/>
      <c r="ITU34" s="290"/>
      <c r="ITV34" s="290"/>
      <c r="ITW34" s="290"/>
      <c r="ITX34" s="290"/>
      <c r="ITY34" s="290"/>
      <c r="ITZ34" s="290"/>
      <c r="IUA34" s="290"/>
      <c r="IUB34" s="290"/>
      <c r="IUC34" s="290"/>
      <c r="IUD34" s="290"/>
      <c r="IUE34" s="290"/>
      <c r="IUF34" s="290"/>
      <c r="IUG34" s="290"/>
      <c r="IUH34" s="290"/>
      <c r="IUI34" s="290"/>
      <c r="IUJ34" s="290"/>
      <c r="IUK34" s="290"/>
      <c r="IUL34" s="290"/>
      <c r="IUM34" s="290"/>
      <c r="IUN34" s="290"/>
      <c r="IUO34" s="290"/>
      <c r="IUP34" s="290"/>
      <c r="IUQ34" s="290"/>
      <c r="IUR34" s="290"/>
      <c r="IUS34" s="290"/>
      <c r="IUT34" s="290"/>
      <c r="IUU34" s="290"/>
      <c r="IUV34" s="290"/>
      <c r="IUW34" s="290"/>
      <c r="IUX34" s="290"/>
      <c r="IUY34" s="290"/>
      <c r="IUZ34" s="290"/>
      <c r="IVA34" s="290"/>
      <c r="IVB34" s="290"/>
      <c r="IVC34" s="290"/>
      <c r="IVD34" s="290"/>
      <c r="IVE34" s="290"/>
      <c r="IVF34" s="290"/>
      <c r="IVG34" s="290"/>
      <c r="IVH34" s="290"/>
      <c r="IVI34" s="290"/>
      <c r="IVJ34" s="290"/>
      <c r="IVK34" s="290"/>
      <c r="IVL34" s="290"/>
      <c r="IVM34" s="290"/>
      <c r="IVN34" s="290"/>
      <c r="IVO34" s="290"/>
      <c r="IVP34" s="290"/>
      <c r="IVQ34" s="290"/>
      <c r="IVR34" s="290"/>
      <c r="IVS34" s="290"/>
      <c r="IVT34" s="290"/>
      <c r="IVU34" s="290"/>
      <c r="IVV34" s="290"/>
      <c r="IVW34" s="290"/>
      <c r="IVX34" s="290"/>
      <c r="IVY34" s="290"/>
      <c r="IVZ34" s="290"/>
      <c r="IWA34" s="290"/>
      <c r="IWB34" s="290"/>
      <c r="IWC34" s="290"/>
      <c r="IWD34" s="290"/>
      <c r="IWE34" s="290"/>
      <c r="IWF34" s="290"/>
      <c r="IWG34" s="290"/>
      <c r="IWH34" s="290"/>
      <c r="IWI34" s="290"/>
      <c r="IWJ34" s="290"/>
      <c r="IWK34" s="290"/>
      <c r="IWL34" s="290"/>
      <c r="IWM34" s="290"/>
      <c r="IWN34" s="290"/>
      <c r="IWO34" s="290"/>
      <c r="IWP34" s="290"/>
      <c r="IWQ34" s="290"/>
      <c r="IWR34" s="290"/>
      <c r="IWS34" s="290"/>
      <c r="IWT34" s="290"/>
      <c r="IWU34" s="290"/>
      <c r="IWV34" s="290"/>
      <c r="IWW34" s="290"/>
      <c r="IWX34" s="290"/>
      <c r="IWY34" s="290"/>
      <c r="IWZ34" s="290"/>
      <c r="IXA34" s="290"/>
      <c r="IXB34" s="290"/>
      <c r="IXC34" s="290"/>
      <c r="IXD34" s="290"/>
      <c r="IXE34" s="290"/>
      <c r="IXF34" s="290"/>
      <c r="IXG34" s="290"/>
      <c r="IXH34" s="290"/>
      <c r="IXI34" s="290"/>
      <c r="IXJ34" s="290"/>
      <c r="IXK34" s="290"/>
      <c r="IXL34" s="290"/>
      <c r="IXM34" s="290"/>
      <c r="IXN34" s="290"/>
      <c r="IXO34" s="290"/>
      <c r="IXP34" s="290"/>
      <c r="IXQ34" s="290"/>
      <c r="IXR34" s="290"/>
      <c r="IXS34" s="290"/>
      <c r="IXT34" s="290"/>
      <c r="IXU34" s="290"/>
      <c r="IXV34" s="290"/>
      <c r="IXW34" s="290"/>
      <c r="IXX34" s="290"/>
      <c r="IXY34" s="290"/>
      <c r="IXZ34" s="290"/>
      <c r="IYA34" s="290"/>
      <c r="IYB34" s="290"/>
      <c r="IYC34" s="290"/>
      <c r="IYD34" s="290"/>
      <c r="IYE34" s="290"/>
      <c r="IYF34" s="290"/>
      <c r="IYG34" s="290"/>
      <c r="IYH34" s="290"/>
      <c r="IYI34" s="290"/>
      <c r="IYJ34" s="290"/>
      <c r="IYK34" s="290"/>
      <c r="IYL34" s="290"/>
      <c r="IYM34" s="290"/>
      <c r="IYN34" s="290"/>
      <c r="IYO34" s="290"/>
      <c r="IYP34" s="290"/>
      <c r="IYQ34" s="290"/>
      <c r="IYR34" s="290"/>
      <c r="IYS34" s="290"/>
      <c r="IYT34" s="290"/>
      <c r="IYU34" s="290"/>
      <c r="IYV34" s="290"/>
      <c r="IYW34" s="290"/>
      <c r="IYX34" s="290"/>
      <c r="IYY34" s="290"/>
      <c r="IYZ34" s="290"/>
      <c r="IZA34" s="290"/>
      <c r="IZB34" s="290"/>
      <c r="IZC34" s="290"/>
      <c r="IZD34" s="290"/>
      <c r="IZE34" s="290"/>
      <c r="IZF34" s="290"/>
      <c r="IZG34" s="290"/>
      <c r="IZH34" s="290"/>
      <c r="IZI34" s="290"/>
      <c r="IZJ34" s="290"/>
      <c r="IZK34" s="290"/>
      <c r="IZL34" s="290"/>
      <c r="IZM34" s="290"/>
      <c r="IZN34" s="290"/>
      <c r="IZO34" s="290"/>
      <c r="IZP34" s="290"/>
      <c r="IZQ34" s="290"/>
      <c r="IZR34" s="290"/>
      <c r="IZS34" s="290"/>
      <c r="IZT34" s="290"/>
      <c r="IZU34" s="290"/>
      <c r="IZV34" s="290"/>
      <c r="IZW34" s="290"/>
      <c r="IZX34" s="290"/>
      <c r="IZY34" s="290"/>
      <c r="IZZ34" s="290"/>
      <c r="JAA34" s="290"/>
      <c r="JAB34" s="290"/>
      <c r="JAC34" s="290"/>
      <c r="JAD34" s="290"/>
      <c r="JAE34" s="290"/>
      <c r="JAF34" s="290"/>
      <c r="JAG34" s="290"/>
      <c r="JAH34" s="290"/>
      <c r="JAI34" s="290"/>
      <c r="JAJ34" s="290"/>
      <c r="JAK34" s="290"/>
      <c r="JAL34" s="290"/>
      <c r="JAM34" s="290"/>
      <c r="JAN34" s="290"/>
      <c r="JAO34" s="290"/>
      <c r="JAP34" s="290"/>
      <c r="JAQ34" s="290"/>
      <c r="JAR34" s="290"/>
      <c r="JAS34" s="290"/>
      <c r="JAT34" s="290"/>
      <c r="JAU34" s="290"/>
      <c r="JAV34" s="290"/>
      <c r="JAW34" s="290"/>
      <c r="JAX34" s="290"/>
      <c r="JAY34" s="290"/>
      <c r="JAZ34" s="290"/>
      <c r="JBA34" s="290"/>
      <c r="JBB34" s="290"/>
      <c r="JBC34" s="290"/>
      <c r="JBD34" s="290"/>
      <c r="JBE34" s="290"/>
      <c r="JBF34" s="290"/>
      <c r="JBG34" s="290"/>
      <c r="JBH34" s="290"/>
      <c r="JBI34" s="290"/>
      <c r="JBJ34" s="290"/>
      <c r="JBK34" s="290"/>
      <c r="JBL34" s="290"/>
      <c r="JBM34" s="290"/>
      <c r="JBN34" s="290"/>
      <c r="JBO34" s="290"/>
      <c r="JBP34" s="290"/>
      <c r="JBQ34" s="290"/>
      <c r="JBR34" s="290"/>
      <c r="JBS34" s="290"/>
      <c r="JBT34" s="290"/>
      <c r="JBU34" s="290"/>
      <c r="JBV34" s="290"/>
      <c r="JBW34" s="290"/>
      <c r="JBX34" s="290"/>
      <c r="JBY34" s="290"/>
      <c r="JBZ34" s="290"/>
      <c r="JCA34" s="290"/>
      <c r="JCB34" s="290"/>
      <c r="JCC34" s="290"/>
      <c r="JCD34" s="290"/>
      <c r="JCE34" s="290"/>
      <c r="JCF34" s="290"/>
      <c r="JCG34" s="290"/>
      <c r="JCH34" s="290"/>
      <c r="JCI34" s="290"/>
      <c r="JCJ34" s="290"/>
      <c r="JCK34" s="290"/>
      <c r="JCL34" s="290"/>
      <c r="JCM34" s="290"/>
      <c r="JCN34" s="290"/>
      <c r="JCO34" s="290"/>
      <c r="JCP34" s="290"/>
      <c r="JCQ34" s="290"/>
      <c r="JCR34" s="290"/>
      <c r="JCS34" s="290"/>
      <c r="JCT34" s="290"/>
      <c r="JCU34" s="290"/>
      <c r="JCV34" s="290"/>
      <c r="JCW34" s="290"/>
      <c r="JCX34" s="290"/>
      <c r="JCY34" s="290"/>
      <c r="JCZ34" s="290"/>
      <c r="JDA34" s="290"/>
      <c r="JDB34" s="290"/>
      <c r="JDC34" s="290"/>
      <c r="JDD34" s="290"/>
      <c r="JDE34" s="290"/>
      <c r="JDF34" s="290"/>
      <c r="JDG34" s="290"/>
      <c r="JDH34" s="290"/>
      <c r="JDI34" s="290"/>
      <c r="JDJ34" s="290"/>
      <c r="JDK34" s="290"/>
      <c r="JDL34" s="290"/>
      <c r="JDM34" s="290"/>
      <c r="JDN34" s="290"/>
      <c r="JDO34" s="290"/>
      <c r="JDP34" s="290"/>
      <c r="JDQ34" s="290"/>
      <c r="JDR34" s="290"/>
      <c r="JDS34" s="290"/>
      <c r="JDT34" s="290"/>
      <c r="JDU34" s="290"/>
      <c r="JDV34" s="290"/>
      <c r="JDW34" s="290"/>
      <c r="JDX34" s="290"/>
      <c r="JDY34" s="290"/>
      <c r="JDZ34" s="290"/>
      <c r="JEA34" s="290"/>
      <c r="JEB34" s="290"/>
      <c r="JEC34" s="290"/>
      <c r="JED34" s="290"/>
      <c r="JEE34" s="290"/>
      <c r="JEF34" s="290"/>
      <c r="JEG34" s="290"/>
      <c r="JEH34" s="290"/>
      <c r="JEI34" s="290"/>
      <c r="JEJ34" s="290"/>
      <c r="JEK34" s="290"/>
      <c r="JEL34" s="290"/>
      <c r="JEM34" s="290"/>
      <c r="JEN34" s="290"/>
      <c r="JEO34" s="290"/>
      <c r="JEP34" s="290"/>
      <c r="JEQ34" s="290"/>
      <c r="JER34" s="290"/>
      <c r="JES34" s="290"/>
      <c r="JET34" s="290"/>
      <c r="JEU34" s="290"/>
      <c r="JEV34" s="290"/>
      <c r="JEW34" s="290"/>
      <c r="JEX34" s="290"/>
      <c r="JEY34" s="290"/>
      <c r="JEZ34" s="290"/>
      <c r="JFA34" s="290"/>
      <c r="JFB34" s="290"/>
      <c r="JFC34" s="290"/>
      <c r="JFD34" s="290"/>
      <c r="JFE34" s="290"/>
      <c r="JFF34" s="290"/>
      <c r="JFG34" s="290"/>
      <c r="JFH34" s="290"/>
      <c r="JFI34" s="290"/>
      <c r="JFJ34" s="290"/>
      <c r="JFK34" s="290"/>
      <c r="JFL34" s="290"/>
      <c r="JFM34" s="290"/>
      <c r="JFN34" s="290"/>
      <c r="JFO34" s="290"/>
      <c r="JFP34" s="290"/>
      <c r="JFQ34" s="290"/>
      <c r="JFR34" s="290"/>
      <c r="JFS34" s="290"/>
      <c r="JFT34" s="290"/>
      <c r="JFU34" s="290"/>
      <c r="JFV34" s="290"/>
      <c r="JFW34" s="290"/>
      <c r="JFX34" s="290"/>
      <c r="JFY34" s="290"/>
      <c r="JFZ34" s="290"/>
      <c r="JGA34" s="290"/>
      <c r="JGB34" s="290"/>
      <c r="JGC34" s="290"/>
      <c r="JGD34" s="290"/>
      <c r="JGE34" s="290"/>
      <c r="JGF34" s="290"/>
      <c r="JGG34" s="290"/>
      <c r="JGH34" s="290"/>
      <c r="JGI34" s="290"/>
      <c r="JGJ34" s="290"/>
      <c r="JGK34" s="290"/>
      <c r="JGL34" s="290"/>
      <c r="JGM34" s="290"/>
      <c r="JGN34" s="290"/>
      <c r="JGO34" s="290"/>
      <c r="JGP34" s="290"/>
      <c r="JGQ34" s="290"/>
      <c r="JGR34" s="290"/>
      <c r="JGS34" s="290"/>
      <c r="JGT34" s="290"/>
      <c r="JGU34" s="290"/>
      <c r="JGV34" s="290"/>
      <c r="JGW34" s="290"/>
      <c r="JGX34" s="290"/>
      <c r="JGY34" s="290"/>
      <c r="JGZ34" s="290"/>
      <c r="JHA34" s="290"/>
      <c r="JHB34" s="290"/>
      <c r="JHC34" s="290"/>
      <c r="JHD34" s="290"/>
      <c r="JHE34" s="290"/>
      <c r="JHF34" s="290"/>
      <c r="JHG34" s="290"/>
      <c r="JHH34" s="290"/>
      <c r="JHI34" s="290"/>
      <c r="JHJ34" s="290"/>
      <c r="JHK34" s="290"/>
      <c r="JHL34" s="290"/>
      <c r="JHM34" s="290"/>
      <c r="JHN34" s="290"/>
      <c r="JHO34" s="290"/>
      <c r="JHP34" s="290"/>
      <c r="JHQ34" s="290"/>
      <c r="JHR34" s="290"/>
      <c r="JHS34" s="290"/>
      <c r="JHT34" s="290"/>
      <c r="JHU34" s="290"/>
      <c r="JHV34" s="290"/>
      <c r="JHW34" s="290"/>
      <c r="JHX34" s="290"/>
      <c r="JHY34" s="290"/>
      <c r="JHZ34" s="290"/>
      <c r="JIA34" s="290"/>
      <c r="JIB34" s="290"/>
      <c r="JIC34" s="290"/>
      <c r="JID34" s="290"/>
      <c r="JIE34" s="290"/>
      <c r="JIF34" s="290"/>
      <c r="JIG34" s="290"/>
      <c r="JIH34" s="290"/>
      <c r="JII34" s="290"/>
      <c r="JIJ34" s="290"/>
      <c r="JIK34" s="290"/>
      <c r="JIL34" s="290"/>
      <c r="JIM34" s="290"/>
      <c r="JIN34" s="290"/>
      <c r="JIO34" s="290"/>
      <c r="JIP34" s="290"/>
      <c r="JIQ34" s="290"/>
      <c r="JIR34" s="290"/>
      <c r="JIS34" s="290"/>
      <c r="JIT34" s="290"/>
      <c r="JIU34" s="290"/>
      <c r="JIV34" s="290"/>
      <c r="JIW34" s="290"/>
      <c r="JIX34" s="290"/>
      <c r="JIY34" s="290"/>
      <c r="JIZ34" s="290"/>
      <c r="JJA34" s="290"/>
      <c r="JJB34" s="290"/>
      <c r="JJC34" s="290"/>
      <c r="JJD34" s="290"/>
      <c r="JJE34" s="290"/>
      <c r="JJF34" s="290"/>
      <c r="JJG34" s="290"/>
      <c r="JJH34" s="290"/>
      <c r="JJI34" s="290"/>
      <c r="JJJ34" s="290"/>
      <c r="JJK34" s="290"/>
      <c r="JJL34" s="290"/>
      <c r="JJM34" s="290"/>
      <c r="JJN34" s="290"/>
      <c r="JJO34" s="290"/>
      <c r="JJP34" s="290"/>
      <c r="JJQ34" s="290"/>
      <c r="JJR34" s="290"/>
      <c r="JJS34" s="290"/>
      <c r="JJT34" s="290"/>
      <c r="JJU34" s="290"/>
      <c r="JJV34" s="290"/>
      <c r="JJW34" s="290"/>
      <c r="JJX34" s="290"/>
      <c r="JJY34" s="290"/>
      <c r="JJZ34" s="290"/>
      <c r="JKA34" s="290"/>
      <c r="JKB34" s="290"/>
      <c r="JKC34" s="290"/>
      <c r="JKD34" s="290"/>
      <c r="JKE34" s="290"/>
      <c r="JKF34" s="290"/>
      <c r="JKG34" s="290"/>
      <c r="JKH34" s="290"/>
      <c r="JKI34" s="290"/>
      <c r="JKJ34" s="290"/>
      <c r="JKK34" s="290"/>
      <c r="JKL34" s="290"/>
      <c r="JKM34" s="290"/>
      <c r="JKN34" s="290"/>
      <c r="JKO34" s="290"/>
      <c r="JKP34" s="290"/>
      <c r="JKQ34" s="290"/>
      <c r="JKR34" s="290"/>
      <c r="JKS34" s="290"/>
      <c r="JKT34" s="290"/>
      <c r="JKU34" s="290"/>
      <c r="JKV34" s="290"/>
      <c r="JKW34" s="290"/>
      <c r="JKX34" s="290"/>
      <c r="JKY34" s="290"/>
      <c r="JKZ34" s="290"/>
      <c r="JLA34" s="290"/>
      <c r="JLB34" s="290"/>
      <c r="JLC34" s="290"/>
      <c r="JLD34" s="290"/>
      <c r="JLE34" s="290"/>
      <c r="JLF34" s="290"/>
      <c r="JLG34" s="290"/>
      <c r="JLH34" s="290"/>
      <c r="JLI34" s="290"/>
      <c r="JLJ34" s="290"/>
      <c r="JLK34" s="290"/>
      <c r="JLL34" s="290"/>
      <c r="JLM34" s="290"/>
      <c r="JLN34" s="290"/>
      <c r="JLO34" s="290"/>
      <c r="JLP34" s="290"/>
      <c r="JLQ34" s="290"/>
      <c r="JLR34" s="290"/>
      <c r="JLS34" s="290"/>
      <c r="JLT34" s="290"/>
      <c r="JLU34" s="290"/>
      <c r="JLV34" s="290"/>
      <c r="JLW34" s="290"/>
      <c r="JLX34" s="290"/>
      <c r="JLY34" s="290"/>
      <c r="JLZ34" s="290"/>
      <c r="JMA34" s="290"/>
      <c r="JMB34" s="290"/>
      <c r="JMC34" s="290"/>
      <c r="JMD34" s="290"/>
      <c r="JME34" s="290"/>
      <c r="JMF34" s="290"/>
      <c r="JMG34" s="290"/>
      <c r="JMH34" s="290"/>
      <c r="JMI34" s="290"/>
      <c r="JMJ34" s="290"/>
      <c r="JMK34" s="290"/>
      <c r="JML34" s="290"/>
      <c r="JMM34" s="290"/>
      <c r="JMN34" s="290"/>
      <c r="JMO34" s="290"/>
      <c r="JMP34" s="290"/>
      <c r="JMQ34" s="290"/>
      <c r="JMR34" s="290"/>
      <c r="JMS34" s="290"/>
      <c r="JMT34" s="290"/>
      <c r="JMU34" s="290"/>
      <c r="JMV34" s="290"/>
      <c r="JMW34" s="290"/>
      <c r="JMX34" s="290"/>
      <c r="JMY34" s="290"/>
      <c r="JMZ34" s="290"/>
      <c r="JNA34" s="290"/>
      <c r="JNB34" s="290"/>
      <c r="JNC34" s="290"/>
      <c r="JND34" s="290"/>
      <c r="JNE34" s="290"/>
      <c r="JNF34" s="290"/>
      <c r="JNG34" s="290"/>
      <c r="JNH34" s="290"/>
      <c r="JNI34" s="290"/>
      <c r="JNJ34" s="290"/>
      <c r="JNK34" s="290"/>
      <c r="JNL34" s="290"/>
      <c r="JNM34" s="290"/>
      <c r="JNN34" s="290"/>
      <c r="JNO34" s="290"/>
      <c r="JNP34" s="290"/>
      <c r="JNQ34" s="290"/>
      <c r="JNR34" s="290"/>
      <c r="JNS34" s="290"/>
      <c r="JNT34" s="290"/>
      <c r="JNU34" s="290"/>
      <c r="JNV34" s="290"/>
      <c r="JNW34" s="290"/>
      <c r="JNX34" s="290"/>
      <c r="JNY34" s="290"/>
      <c r="JNZ34" s="290"/>
      <c r="JOA34" s="290"/>
      <c r="JOB34" s="290"/>
      <c r="JOC34" s="290"/>
      <c r="JOD34" s="290"/>
      <c r="JOE34" s="290"/>
      <c r="JOF34" s="290"/>
      <c r="JOG34" s="290"/>
      <c r="JOH34" s="290"/>
      <c r="JOI34" s="290"/>
      <c r="JOJ34" s="290"/>
      <c r="JOK34" s="290"/>
      <c r="JOL34" s="290"/>
      <c r="JOM34" s="290"/>
      <c r="JON34" s="290"/>
      <c r="JOO34" s="290"/>
      <c r="JOP34" s="290"/>
      <c r="JOQ34" s="290"/>
      <c r="JOR34" s="290"/>
      <c r="JOS34" s="290"/>
      <c r="JOT34" s="290"/>
      <c r="JOU34" s="290"/>
      <c r="JOV34" s="290"/>
      <c r="JOW34" s="290"/>
      <c r="JOX34" s="290"/>
      <c r="JOY34" s="290"/>
      <c r="JOZ34" s="290"/>
      <c r="JPA34" s="290"/>
      <c r="JPB34" s="290"/>
      <c r="JPC34" s="290"/>
      <c r="JPD34" s="290"/>
      <c r="JPE34" s="290"/>
      <c r="JPF34" s="290"/>
      <c r="JPG34" s="290"/>
      <c r="JPH34" s="290"/>
      <c r="JPI34" s="290"/>
      <c r="JPJ34" s="290"/>
      <c r="JPK34" s="290"/>
      <c r="JPL34" s="290"/>
      <c r="JPM34" s="290"/>
      <c r="JPN34" s="290"/>
      <c r="JPO34" s="290"/>
      <c r="JPP34" s="290"/>
      <c r="JPQ34" s="290"/>
      <c r="JPR34" s="290"/>
      <c r="JPS34" s="290"/>
      <c r="JPT34" s="290"/>
      <c r="JPU34" s="290"/>
      <c r="JPV34" s="290"/>
      <c r="JPW34" s="290"/>
      <c r="JPX34" s="290"/>
      <c r="JPY34" s="290"/>
      <c r="JPZ34" s="290"/>
      <c r="JQA34" s="290"/>
      <c r="JQB34" s="290"/>
      <c r="JQC34" s="290"/>
      <c r="JQD34" s="290"/>
      <c r="JQE34" s="290"/>
      <c r="JQF34" s="290"/>
      <c r="JQG34" s="290"/>
      <c r="JQH34" s="290"/>
      <c r="JQI34" s="290"/>
      <c r="JQJ34" s="290"/>
      <c r="JQK34" s="290"/>
      <c r="JQL34" s="290"/>
      <c r="JQM34" s="290"/>
      <c r="JQN34" s="290"/>
      <c r="JQO34" s="290"/>
      <c r="JQP34" s="290"/>
      <c r="JQQ34" s="290"/>
      <c r="JQR34" s="290"/>
      <c r="JQS34" s="290"/>
      <c r="JQT34" s="290"/>
      <c r="JQU34" s="290"/>
      <c r="JQV34" s="290"/>
      <c r="JQW34" s="290"/>
      <c r="JQX34" s="290"/>
      <c r="JQY34" s="290"/>
      <c r="JQZ34" s="290"/>
      <c r="JRA34" s="290"/>
      <c r="JRB34" s="290"/>
      <c r="JRC34" s="290"/>
      <c r="JRD34" s="290"/>
      <c r="JRE34" s="290"/>
      <c r="JRF34" s="290"/>
      <c r="JRG34" s="290"/>
      <c r="JRH34" s="290"/>
      <c r="JRI34" s="290"/>
      <c r="JRJ34" s="290"/>
      <c r="JRK34" s="290"/>
      <c r="JRL34" s="290"/>
      <c r="JRM34" s="290"/>
      <c r="JRN34" s="290"/>
      <c r="JRO34" s="290"/>
      <c r="JRP34" s="290"/>
      <c r="JRQ34" s="290"/>
      <c r="JRR34" s="290"/>
      <c r="JRS34" s="290"/>
      <c r="JRT34" s="290"/>
      <c r="JRU34" s="290"/>
      <c r="JRV34" s="290"/>
      <c r="JRW34" s="290"/>
      <c r="JRX34" s="290"/>
      <c r="JRY34" s="290"/>
      <c r="JRZ34" s="290"/>
      <c r="JSA34" s="290"/>
      <c r="JSB34" s="290"/>
      <c r="JSC34" s="290"/>
      <c r="JSD34" s="290"/>
      <c r="JSE34" s="290"/>
      <c r="JSF34" s="290"/>
      <c r="JSG34" s="290"/>
      <c r="JSH34" s="290"/>
      <c r="JSI34" s="290"/>
      <c r="JSJ34" s="290"/>
      <c r="JSK34" s="290"/>
      <c r="JSL34" s="290"/>
      <c r="JSM34" s="290"/>
      <c r="JSN34" s="290"/>
      <c r="JSO34" s="290"/>
      <c r="JSP34" s="290"/>
      <c r="JSQ34" s="290"/>
      <c r="JSR34" s="290"/>
      <c r="JSS34" s="290"/>
      <c r="JST34" s="290"/>
      <c r="JSU34" s="290"/>
      <c r="JSV34" s="290"/>
      <c r="JSW34" s="290"/>
      <c r="JSX34" s="290"/>
      <c r="JSY34" s="290"/>
      <c r="JSZ34" s="290"/>
      <c r="JTA34" s="290"/>
      <c r="JTB34" s="290"/>
      <c r="JTC34" s="290"/>
      <c r="JTD34" s="290"/>
      <c r="JTE34" s="290"/>
      <c r="JTF34" s="290"/>
      <c r="JTG34" s="290"/>
      <c r="JTH34" s="290"/>
      <c r="JTI34" s="290"/>
      <c r="JTJ34" s="290"/>
      <c r="JTK34" s="290"/>
      <c r="JTL34" s="290"/>
      <c r="JTM34" s="290"/>
      <c r="JTN34" s="290"/>
      <c r="JTO34" s="290"/>
      <c r="JTP34" s="290"/>
      <c r="JTQ34" s="290"/>
      <c r="JTR34" s="290"/>
      <c r="JTS34" s="290"/>
      <c r="JTT34" s="290"/>
      <c r="JTU34" s="290"/>
      <c r="JTV34" s="290"/>
      <c r="JTW34" s="290"/>
      <c r="JTX34" s="290"/>
      <c r="JTY34" s="290"/>
      <c r="JTZ34" s="290"/>
      <c r="JUA34" s="290"/>
      <c r="JUB34" s="290"/>
      <c r="JUC34" s="290"/>
      <c r="JUD34" s="290"/>
      <c r="JUE34" s="290"/>
      <c r="JUF34" s="290"/>
      <c r="JUG34" s="290"/>
      <c r="JUH34" s="290"/>
      <c r="JUI34" s="290"/>
      <c r="JUJ34" s="290"/>
      <c r="JUK34" s="290"/>
      <c r="JUL34" s="290"/>
      <c r="JUM34" s="290"/>
      <c r="JUN34" s="290"/>
      <c r="JUO34" s="290"/>
      <c r="JUP34" s="290"/>
      <c r="JUQ34" s="290"/>
      <c r="JUR34" s="290"/>
      <c r="JUS34" s="290"/>
      <c r="JUT34" s="290"/>
      <c r="JUU34" s="290"/>
      <c r="JUV34" s="290"/>
      <c r="JUW34" s="290"/>
      <c r="JUX34" s="290"/>
      <c r="JUY34" s="290"/>
      <c r="JUZ34" s="290"/>
      <c r="JVA34" s="290"/>
      <c r="JVB34" s="290"/>
      <c r="JVC34" s="290"/>
      <c r="JVD34" s="290"/>
      <c r="JVE34" s="290"/>
      <c r="JVF34" s="290"/>
      <c r="JVG34" s="290"/>
      <c r="JVH34" s="290"/>
      <c r="JVI34" s="290"/>
      <c r="JVJ34" s="290"/>
      <c r="JVK34" s="290"/>
      <c r="JVL34" s="290"/>
      <c r="JVM34" s="290"/>
      <c r="JVN34" s="290"/>
      <c r="JVO34" s="290"/>
      <c r="JVP34" s="290"/>
      <c r="JVQ34" s="290"/>
      <c r="JVR34" s="290"/>
      <c r="JVS34" s="290"/>
      <c r="JVT34" s="290"/>
      <c r="JVU34" s="290"/>
      <c r="JVV34" s="290"/>
      <c r="JVW34" s="290"/>
      <c r="JVX34" s="290"/>
      <c r="JVY34" s="290"/>
      <c r="JVZ34" s="290"/>
      <c r="JWA34" s="290"/>
      <c r="JWB34" s="290"/>
      <c r="JWC34" s="290"/>
      <c r="JWD34" s="290"/>
      <c r="JWE34" s="290"/>
      <c r="JWF34" s="290"/>
      <c r="JWG34" s="290"/>
      <c r="JWH34" s="290"/>
      <c r="JWI34" s="290"/>
      <c r="JWJ34" s="290"/>
      <c r="JWK34" s="290"/>
      <c r="JWL34" s="290"/>
      <c r="JWM34" s="290"/>
      <c r="JWN34" s="290"/>
      <c r="JWO34" s="290"/>
      <c r="JWP34" s="290"/>
      <c r="JWQ34" s="290"/>
      <c r="JWR34" s="290"/>
      <c r="JWS34" s="290"/>
      <c r="JWT34" s="290"/>
      <c r="JWU34" s="290"/>
      <c r="JWV34" s="290"/>
      <c r="JWW34" s="290"/>
      <c r="JWX34" s="290"/>
      <c r="JWY34" s="290"/>
      <c r="JWZ34" s="290"/>
      <c r="JXA34" s="290"/>
      <c r="JXB34" s="290"/>
      <c r="JXC34" s="290"/>
      <c r="JXD34" s="290"/>
      <c r="JXE34" s="290"/>
      <c r="JXF34" s="290"/>
      <c r="JXG34" s="290"/>
      <c r="JXH34" s="290"/>
      <c r="JXI34" s="290"/>
      <c r="JXJ34" s="290"/>
      <c r="JXK34" s="290"/>
      <c r="JXL34" s="290"/>
      <c r="JXM34" s="290"/>
      <c r="JXN34" s="290"/>
      <c r="JXO34" s="290"/>
      <c r="JXP34" s="290"/>
      <c r="JXQ34" s="290"/>
      <c r="JXR34" s="290"/>
      <c r="JXS34" s="290"/>
      <c r="JXT34" s="290"/>
      <c r="JXU34" s="290"/>
      <c r="JXV34" s="290"/>
      <c r="JXW34" s="290"/>
      <c r="JXX34" s="290"/>
      <c r="JXY34" s="290"/>
      <c r="JXZ34" s="290"/>
      <c r="JYA34" s="290"/>
      <c r="JYB34" s="290"/>
      <c r="JYC34" s="290"/>
      <c r="JYD34" s="290"/>
      <c r="JYE34" s="290"/>
      <c r="JYF34" s="290"/>
      <c r="JYG34" s="290"/>
      <c r="JYH34" s="290"/>
      <c r="JYI34" s="290"/>
      <c r="JYJ34" s="290"/>
      <c r="JYK34" s="290"/>
      <c r="JYL34" s="290"/>
      <c r="JYM34" s="290"/>
      <c r="JYN34" s="290"/>
      <c r="JYO34" s="290"/>
      <c r="JYP34" s="290"/>
      <c r="JYQ34" s="290"/>
      <c r="JYR34" s="290"/>
      <c r="JYS34" s="290"/>
      <c r="JYT34" s="290"/>
      <c r="JYU34" s="290"/>
      <c r="JYV34" s="290"/>
      <c r="JYW34" s="290"/>
      <c r="JYX34" s="290"/>
      <c r="JYY34" s="290"/>
      <c r="JYZ34" s="290"/>
      <c r="JZA34" s="290"/>
      <c r="JZB34" s="290"/>
      <c r="JZC34" s="290"/>
      <c r="JZD34" s="290"/>
      <c r="JZE34" s="290"/>
      <c r="JZF34" s="290"/>
      <c r="JZG34" s="290"/>
      <c r="JZH34" s="290"/>
      <c r="JZI34" s="290"/>
      <c r="JZJ34" s="290"/>
      <c r="JZK34" s="290"/>
      <c r="JZL34" s="290"/>
      <c r="JZM34" s="290"/>
      <c r="JZN34" s="290"/>
      <c r="JZO34" s="290"/>
      <c r="JZP34" s="290"/>
      <c r="JZQ34" s="290"/>
      <c r="JZR34" s="290"/>
      <c r="JZS34" s="290"/>
      <c r="JZT34" s="290"/>
      <c r="JZU34" s="290"/>
      <c r="JZV34" s="290"/>
      <c r="JZW34" s="290"/>
      <c r="JZX34" s="290"/>
      <c r="JZY34" s="290"/>
      <c r="JZZ34" s="290"/>
      <c r="KAA34" s="290"/>
      <c r="KAB34" s="290"/>
      <c r="KAC34" s="290"/>
      <c r="KAD34" s="290"/>
      <c r="KAE34" s="290"/>
      <c r="KAF34" s="290"/>
      <c r="KAG34" s="290"/>
      <c r="KAH34" s="290"/>
      <c r="KAI34" s="290"/>
      <c r="KAJ34" s="290"/>
      <c r="KAK34" s="290"/>
      <c r="KAL34" s="290"/>
      <c r="KAM34" s="290"/>
      <c r="KAN34" s="290"/>
      <c r="KAO34" s="290"/>
      <c r="KAP34" s="290"/>
      <c r="KAQ34" s="290"/>
      <c r="KAR34" s="290"/>
      <c r="KAS34" s="290"/>
      <c r="KAT34" s="290"/>
      <c r="KAU34" s="290"/>
      <c r="KAV34" s="290"/>
      <c r="KAW34" s="290"/>
      <c r="KAX34" s="290"/>
      <c r="KAY34" s="290"/>
      <c r="KAZ34" s="290"/>
      <c r="KBA34" s="290"/>
      <c r="KBB34" s="290"/>
      <c r="KBC34" s="290"/>
      <c r="KBD34" s="290"/>
      <c r="KBE34" s="290"/>
      <c r="KBF34" s="290"/>
      <c r="KBG34" s="290"/>
      <c r="KBH34" s="290"/>
      <c r="KBI34" s="290"/>
      <c r="KBJ34" s="290"/>
      <c r="KBK34" s="290"/>
      <c r="KBL34" s="290"/>
      <c r="KBM34" s="290"/>
      <c r="KBN34" s="290"/>
      <c r="KBO34" s="290"/>
      <c r="KBP34" s="290"/>
      <c r="KBQ34" s="290"/>
      <c r="KBR34" s="290"/>
      <c r="KBS34" s="290"/>
      <c r="KBT34" s="290"/>
      <c r="KBU34" s="290"/>
      <c r="KBV34" s="290"/>
      <c r="KBW34" s="290"/>
      <c r="KBX34" s="290"/>
      <c r="KBY34" s="290"/>
      <c r="KBZ34" s="290"/>
      <c r="KCA34" s="290"/>
      <c r="KCB34" s="290"/>
      <c r="KCC34" s="290"/>
      <c r="KCD34" s="290"/>
      <c r="KCE34" s="290"/>
      <c r="KCF34" s="290"/>
      <c r="KCG34" s="290"/>
      <c r="KCH34" s="290"/>
      <c r="KCI34" s="290"/>
      <c r="KCJ34" s="290"/>
      <c r="KCK34" s="290"/>
      <c r="KCL34" s="290"/>
      <c r="KCM34" s="290"/>
      <c r="KCN34" s="290"/>
      <c r="KCO34" s="290"/>
      <c r="KCP34" s="290"/>
      <c r="KCQ34" s="290"/>
      <c r="KCR34" s="290"/>
      <c r="KCS34" s="290"/>
      <c r="KCT34" s="290"/>
      <c r="KCU34" s="290"/>
      <c r="KCV34" s="290"/>
      <c r="KCW34" s="290"/>
      <c r="KCX34" s="290"/>
      <c r="KCY34" s="290"/>
      <c r="KCZ34" s="290"/>
      <c r="KDA34" s="290"/>
      <c r="KDB34" s="290"/>
      <c r="KDC34" s="290"/>
      <c r="KDD34" s="290"/>
      <c r="KDE34" s="290"/>
      <c r="KDF34" s="290"/>
      <c r="KDG34" s="290"/>
      <c r="KDH34" s="290"/>
      <c r="KDI34" s="290"/>
      <c r="KDJ34" s="290"/>
      <c r="KDK34" s="290"/>
      <c r="KDL34" s="290"/>
      <c r="KDM34" s="290"/>
      <c r="KDN34" s="290"/>
      <c r="KDO34" s="290"/>
      <c r="KDP34" s="290"/>
      <c r="KDQ34" s="290"/>
      <c r="KDR34" s="290"/>
      <c r="KDS34" s="290"/>
      <c r="KDT34" s="290"/>
      <c r="KDU34" s="290"/>
      <c r="KDV34" s="290"/>
      <c r="KDW34" s="290"/>
      <c r="KDX34" s="290"/>
      <c r="KDY34" s="290"/>
      <c r="KDZ34" s="290"/>
      <c r="KEA34" s="290"/>
      <c r="KEB34" s="290"/>
      <c r="KEC34" s="290"/>
      <c r="KED34" s="290"/>
      <c r="KEE34" s="290"/>
      <c r="KEF34" s="290"/>
      <c r="KEG34" s="290"/>
      <c r="KEH34" s="290"/>
      <c r="KEI34" s="290"/>
      <c r="KEJ34" s="290"/>
      <c r="KEK34" s="290"/>
      <c r="KEL34" s="290"/>
      <c r="KEM34" s="290"/>
      <c r="KEN34" s="290"/>
      <c r="KEO34" s="290"/>
      <c r="KEP34" s="290"/>
      <c r="KEQ34" s="290"/>
      <c r="KER34" s="290"/>
      <c r="KES34" s="290"/>
      <c r="KET34" s="290"/>
      <c r="KEU34" s="290"/>
      <c r="KEV34" s="290"/>
      <c r="KEW34" s="290"/>
      <c r="KEX34" s="290"/>
      <c r="KEY34" s="290"/>
      <c r="KEZ34" s="290"/>
      <c r="KFA34" s="290"/>
      <c r="KFB34" s="290"/>
      <c r="KFC34" s="290"/>
      <c r="KFD34" s="290"/>
      <c r="KFE34" s="290"/>
      <c r="KFF34" s="290"/>
      <c r="KFG34" s="290"/>
      <c r="KFH34" s="290"/>
      <c r="KFI34" s="290"/>
      <c r="KFJ34" s="290"/>
      <c r="KFK34" s="290"/>
      <c r="KFL34" s="290"/>
      <c r="KFM34" s="290"/>
      <c r="KFN34" s="290"/>
      <c r="KFO34" s="290"/>
      <c r="KFP34" s="290"/>
      <c r="KFQ34" s="290"/>
      <c r="KFR34" s="290"/>
      <c r="KFS34" s="290"/>
      <c r="KFT34" s="290"/>
      <c r="KFU34" s="290"/>
      <c r="KFV34" s="290"/>
      <c r="KFW34" s="290"/>
      <c r="KFX34" s="290"/>
      <c r="KFY34" s="290"/>
      <c r="KFZ34" s="290"/>
      <c r="KGA34" s="290"/>
      <c r="KGB34" s="290"/>
      <c r="KGC34" s="290"/>
      <c r="KGD34" s="290"/>
      <c r="KGE34" s="290"/>
      <c r="KGF34" s="290"/>
      <c r="KGG34" s="290"/>
      <c r="KGH34" s="290"/>
      <c r="KGI34" s="290"/>
      <c r="KGJ34" s="290"/>
      <c r="KGK34" s="290"/>
      <c r="KGL34" s="290"/>
      <c r="KGM34" s="290"/>
      <c r="KGN34" s="290"/>
      <c r="KGO34" s="290"/>
      <c r="KGP34" s="290"/>
      <c r="KGQ34" s="290"/>
      <c r="KGR34" s="290"/>
      <c r="KGS34" s="290"/>
      <c r="KGT34" s="290"/>
      <c r="KGU34" s="290"/>
      <c r="KGV34" s="290"/>
      <c r="KGW34" s="290"/>
      <c r="KGX34" s="290"/>
      <c r="KGY34" s="290"/>
      <c r="KGZ34" s="290"/>
      <c r="KHA34" s="290"/>
      <c r="KHB34" s="290"/>
      <c r="KHC34" s="290"/>
      <c r="KHD34" s="290"/>
      <c r="KHE34" s="290"/>
      <c r="KHF34" s="290"/>
      <c r="KHG34" s="290"/>
      <c r="KHH34" s="290"/>
      <c r="KHI34" s="290"/>
      <c r="KHJ34" s="290"/>
      <c r="KHK34" s="290"/>
      <c r="KHL34" s="290"/>
      <c r="KHM34" s="290"/>
      <c r="KHN34" s="290"/>
      <c r="KHO34" s="290"/>
      <c r="KHP34" s="290"/>
      <c r="KHQ34" s="290"/>
      <c r="KHR34" s="290"/>
      <c r="KHS34" s="290"/>
      <c r="KHT34" s="290"/>
      <c r="KHU34" s="290"/>
      <c r="KHV34" s="290"/>
      <c r="KHW34" s="290"/>
      <c r="KHX34" s="290"/>
      <c r="KHY34" s="290"/>
      <c r="KHZ34" s="290"/>
      <c r="KIA34" s="290"/>
      <c r="KIB34" s="290"/>
      <c r="KIC34" s="290"/>
      <c r="KID34" s="290"/>
      <c r="KIE34" s="290"/>
      <c r="KIF34" s="290"/>
      <c r="KIG34" s="290"/>
      <c r="KIH34" s="290"/>
      <c r="KII34" s="290"/>
      <c r="KIJ34" s="290"/>
      <c r="KIK34" s="290"/>
      <c r="KIL34" s="290"/>
      <c r="KIM34" s="290"/>
      <c r="KIN34" s="290"/>
      <c r="KIO34" s="290"/>
      <c r="KIP34" s="290"/>
      <c r="KIQ34" s="290"/>
      <c r="KIR34" s="290"/>
      <c r="KIS34" s="290"/>
      <c r="KIT34" s="290"/>
      <c r="KIU34" s="290"/>
      <c r="KIV34" s="290"/>
      <c r="KIW34" s="290"/>
      <c r="KIX34" s="290"/>
      <c r="KIY34" s="290"/>
      <c r="KIZ34" s="290"/>
      <c r="KJA34" s="290"/>
      <c r="KJB34" s="290"/>
      <c r="KJC34" s="290"/>
      <c r="KJD34" s="290"/>
      <c r="KJE34" s="290"/>
      <c r="KJF34" s="290"/>
      <c r="KJG34" s="290"/>
      <c r="KJH34" s="290"/>
      <c r="KJI34" s="290"/>
      <c r="KJJ34" s="290"/>
      <c r="KJK34" s="290"/>
      <c r="KJL34" s="290"/>
      <c r="KJM34" s="290"/>
      <c r="KJN34" s="290"/>
      <c r="KJO34" s="290"/>
      <c r="KJP34" s="290"/>
      <c r="KJQ34" s="290"/>
      <c r="KJR34" s="290"/>
      <c r="KJS34" s="290"/>
      <c r="KJT34" s="290"/>
      <c r="KJU34" s="290"/>
      <c r="KJV34" s="290"/>
      <c r="KJW34" s="290"/>
      <c r="KJX34" s="290"/>
      <c r="KJY34" s="290"/>
      <c r="KJZ34" s="290"/>
      <c r="KKA34" s="290"/>
      <c r="KKB34" s="290"/>
      <c r="KKC34" s="290"/>
      <c r="KKD34" s="290"/>
      <c r="KKE34" s="290"/>
      <c r="KKF34" s="290"/>
      <c r="KKG34" s="290"/>
      <c r="KKH34" s="290"/>
      <c r="KKI34" s="290"/>
      <c r="KKJ34" s="290"/>
      <c r="KKK34" s="290"/>
      <c r="KKL34" s="290"/>
      <c r="KKM34" s="290"/>
      <c r="KKN34" s="290"/>
      <c r="KKO34" s="290"/>
      <c r="KKP34" s="290"/>
      <c r="KKQ34" s="290"/>
      <c r="KKR34" s="290"/>
      <c r="KKS34" s="290"/>
      <c r="KKT34" s="290"/>
      <c r="KKU34" s="290"/>
      <c r="KKV34" s="290"/>
      <c r="KKW34" s="290"/>
      <c r="KKX34" s="290"/>
      <c r="KKY34" s="290"/>
      <c r="KKZ34" s="290"/>
      <c r="KLA34" s="290"/>
      <c r="KLB34" s="290"/>
      <c r="KLC34" s="290"/>
      <c r="KLD34" s="290"/>
      <c r="KLE34" s="290"/>
      <c r="KLF34" s="290"/>
      <c r="KLG34" s="290"/>
      <c r="KLH34" s="290"/>
      <c r="KLI34" s="290"/>
      <c r="KLJ34" s="290"/>
      <c r="KLK34" s="290"/>
      <c r="KLL34" s="290"/>
      <c r="KLM34" s="290"/>
      <c r="KLN34" s="290"/>
      <c r="KLO34" s="290"/>
      <c r="KLP34" s="290"/>
      <c r="KLQ34" s="290"/>
      <c r="KLR34" s="290"/>
      <c r="KLS34" s="290"/>
      <c r="KLT34" s="290"/>
      <c r="KLU34" s="290"/>
      <c r="KLV34" s="290"/>
      <c r="KLW34" s="290"/>
      <c r="KLX34" s="290"/>
      <c r="KLY34" s="290"/>
      <c r="KLZ34" s="290"/>
      <c r="KMA34" s="290"/>
      <c r="KMB34" s="290"/>
      <c r="KMC34" s="290"/>
      <c r="KMD34" s="290"/>
      <c r="KME34" s="290"/>
      <c r="KMF34" s="290"/>
      <c r="KMG34" s="290"/>
      <c r="KMH34" s="290"/>
      <c r="KMI34" s="290"/>
      <c r="KMJ34" s="290"/>
      <c r="KMK34" s="290"/>
      <c r="KML34" s="290"/>
      <c r="KMM34" s="290"/>
      <c r="KMN34" s="290"/>
      <c r="KMO34" s="290"/>
      <c r="KMP34" s="290"/>
      <c r="KMQ34" s="290"/>
      <c r="KMR34" s="290"/>
      <c r="KMS34" s="290"/>
      <c r="KMT34" s="290"/>
      <c r="KMU34" s="290"/>
      <c r="KMV34" s="290"/>
      <c r="KMW34" s="290"/>
      <c r="KMX34" s="290"/>
      <c r="KMY34" s="290"/>
      <c r="KMZ34" s="290"/>
      <c r="KNA34" s="290"/>
      <c r="KNB34" s="290"/>
      <c r="KNC34" s="290"/>
      <c r="KND34" s="290"/>
      <c r="KNE34" s="290"/>
      <c r="KNF34" s="290"/>
      <c r="KNG34" s="290"/>
      <c r="KNH34" s="290"/>
      <c r="KNI34" s="290"/>
      <c r="KNJ34" s="290"/>
      <c r="KNK34" s="290"/>
      <c r="KNL34" s="290"/>
      <c r="KNM34" s="290"/>
      <c r="KNN34" s="290"/>
      <c r="KNO34" s="290"/>
      <c r="KNP34" s="290"/>
      <c r="KNQ34" s="290"/>
      <c r="KNR34" s="290"/>
      <c r="KNS34" s="290"/>
      <c r="KNT34" s="290"/>
      <c r="KNU34" s="290"/>
      <c r="KNV34" s="290"/>
      <c r="KNW34" s="290"/>
      <c r="KNX34" s="290"/>
      <c r="KNY34" s="290"/>
      <c r="KNZ34" s="290"/>
      <c r="KOA34" s="290"/>
      <c r="KOB34" s="290"/>
      <c r="KOC34" s="290"/>
      <c r="KOD34" s="290"/>
      <c r="KOE34" s="290"/>
      <c r="KOF34" s="290"/>
      <c r="KOG34" s="290"/>
      <c r="KOH34" s="290"/>
      <c r="KOI34" s="290"/>
      <c r="KOJ34" s="290"/>
      <c r="KOK34" s="290"/>
      <c r="KOL34" s="290"/>
      <c r="KOM34" s="290"/>
      <c r="KON34" s="290"/>
      <c r="KOO34" s="290"/>
      <c r="KOP34" s="290"/>
      <c r="KOQ34" s="290"/>
      <c r="KOR34" s="290"/>
      <c r="KOS34" s="290"/>
      <c r="KOT34" s="290"/>
      <c r="KOU34" s="290"/>
      <c r="KOV34" s="290"/>
      <c r="KOW34" s="290"/>
      <c r="KOX34" s="290"/>
      <c r="KOY34" s="290"/>
      <c r="KOZ34" s="290"/>
      <c r="KPA34" s="290"/>
      <c r="KPB34" s="290"/>
      <c r="KPC34" s="290"/>
      <c r="KPD34" s="290"/>
      <c r="KPE34" s="290"/>
      <c r="KPF34" s="290"/>
      <c r="KPG34" s="290"/>
      <c r="KPH34" s="290"/>
      <c r="KPI34" s="290"/>
      <c r="KPJ34" s="290"/>
      <c r="KPK34" s="290"/>
      <c r="KPL34" s="290"/>
      <c r="KPM34" s="290"/>
      <c r="KPN34" s="290"/>
      <c r="KPO34" s="290"/>
      <c r="KPP34" s="290"/>
      <c r="KPQ34" s="290"/>
      <c r="KPR34" s="290"/>
      <c r="KPS34" s="290"/>
      <c r="KPT34" s="290"/>
      <c r="KPU34" s="290"/>
      <c r="KPV34" s="290"/>
      <c r="KPW34" s="290"/>
      <c r="KPX34" s="290"/>
      <c r="KPY34" s="290"/>
      <c r="KPZ34" s="290"/>
      <c r="KQA34" s="290"/>
      <c r="KQB34" s="290"/>
      <c r="KQC34" s="290"/>
      <c r="KQD34" s="290"/>
      <c r="KQE34" s="290"/>
      <c r="KQF34" s="290"/>
      <c r="KQG34" s="290"/>
      <c r="KQH34" s="290"/>
      <c r="KQI34" s="290"/>
      <c r="KQJ34" s="290"/>
      <c r="KQK34" s="290"/>
      <c r="KQL34" s="290"/>
      <c r="KQM34" s="290"/>
      <c r="KQN34" s="290"/>
      <c r="KQO34" s="290"/>
      <c r="KQP34" s="290"/>
      <c r="KQQ34" s="290"/>
      <c r="KQR34" s="290"/>
      <c r="KQS34" s="290"/>
      <c r="KQT34" s="290"/>
      <c r="KQU34" s="290"/>
      <c r="KQV34" s="290"/>
      <c r="KQW34" s="290"/>
      <c r="KQX34" s="290"/>
      <c r="KQY34" s="290"/>
      <c r="KQZ34" s="290"/>
      <c r="KRA34" s="290"/>
      <c r="KRB34" s="290"/>
      <c r="KRC34" s="290"/>
      <c r="KRD34" s="290"/>
      <c r="KRE34" s="290"/>
      <c r="KRF34" s="290"/>
      <c r="KRG34" s="290"/>
      <c r="KRH34" s="290"/>
      <c r="KRI34" s="290"/>
      <c r="KRJ34" s="290"/>
      <c r="KRK34" s="290"/>
      <c r="KRL34" s="290"/>
      <c r="KRM34" s="290"/>
      <c r="KRN34" s="290"/>
      <c r="KRO34" s="290"/>
      <c r="KRP34" s="290"/>
      <c r="KRQ34" s="290"/>
      <c r="KRR34" s="290"/>
      <c r="KRS34" s="290"/>
      <c r="KRT34" s="290"/>
      <c r="KRU34" s="290"/>
      <c r="KRV34" s="290"/>
      <c r="KRW34" s="290"/>
      <c r="KRX34" s="290"/>
      <c r="KRY34" s="290"/>
      <c r="KRZ34" s="290"/>
      <c r="KSA34" s="290"/>
      <c r="KSB34" s="290"/>
      <c r="KSC34" s="290"/>
      <c r="KSD34" s="290"/>
      <c r="KSE34" s="290"/>
      <c r="KSF34" s="290"/>
      <c r="KSG34" s="290"/>
      <c r="KSH34" s="290"/>
      <c r="KSI34" s="290"/>
      <c r="KSJ34" s="290"/>
      <c r="KSK34" s="290"/>
      <c r="KSL34" s="290"/>
      <c r="KSM34" s="290"/>
      <c r="KSN34" s="290"/>
      <c r="KSO34" s="290"/>
      <c r="KSP34" s="290"/>
      <c r="KSQ34" s="290"/>
      <c r="KSR34" s="290"/>
      <c r="KSS34" s="290"/>
      <c r="KST34" s="290"/>
      <c r="KSU34" s="290"/>
      <c r="KSV34" s="290"/>
      <c r="KSW34" s="290"/>
      <c r="KSX34" s="290"/>
      <c r="KSY34" s="290"/>
      <c r="KSZ34" s="290"/>
      <c r="KTA34" s="290"/>
      <c r="KTB34" s="290"/>
      <c r="KTC34" s="290"/>
      <c r="KTD34" s="290"/>
      <c r="KTE34" s="290"/>
      <c r="KTF34" s="290"/>
      <c r="KTG34" s="290"/>
      <c r="KTH34" s="290"/>
      <c r="KTI34" s="290"/>
      <c r="KTJ34" s="290"/>
      <c r="KTK34" s="290"/>
      <c r="KTL34" s="290"/>
      <c r="KTM34" s="290"/>
      <c r="KTN34" s="290"/>
      <c r="KTO34" s="290"/>
      <c r="KTP34" s="290"/>
      <c r="KTQ34" s="290"/>
      <c r="KTR34" s="290"/>
      <c r="KTS34" s="290"/>
      <c r="KTT34" s="290"/>
      <c r="KTU34" s="290"/>
      <c r="KTV34" s="290"/>
      <c r="KTW34" s="290"/>
      <c r="KTX34" s="290"/>
      <c r="KTY34" s="290"/>
      <c r="KTZ34" s="290"/>
      <c r="KUA34" s="290"/>
      <c r="KUB34" s="290"/>
      <c r="KUC34" s="290"/>
      <c r="KUD34" s="290"/>
      <c r="KUE34" s="290"/>
      <c r="KUF34" s="290"/>
      <c r="KUG34" s="290"/>
      <c r="KUH34" s="290"/>
      <c r="KUI34" s="290"/>
      <c r="KUJ34" s="290"/>
      <c r="KUK34" s="290"/>
      <c r="KUL34" s="290"/>
      <c r="KUM34" s="290"/>
      <c r="KUN34" s="290"/>
      <c r="KUO34" s="290"/>
      <c r="KUP34" s="290"/>
      <c r="KUQ34" s="290"/>
      <c r="KUR34" s="290"/>
      <c r="KUS34" s="290"/>
      <c r="KUT34" s="290"/>
      <c r="KUU34" s="290"/>
      <c r="KUV34" s="290"/>
      <c r="KUW34" s="290"/>
      <c r="KUX34" s="290"/>
      <c r="KUY34" s="290"/>
      <c r="KUZ34" s="290"/>
      <c r="KVA34" s="290"/>
      <c r="KVB34" s="290"/>
      <c r="KVC34" s="290"/>
      <c r="KVD34" s="290"/>
      <c r="KVE34" s="290"/>
      <c r="KVF34" s="290"/>
      <c r="KVG34" s="290"/>
      <c r="KVH34" s="290"/>
      <c r="KVI34" s="290"/>
      <c r="KVJ34" s="290"/>
      <c r="KVK34" s="290"/>
      <c r="KVL34" s="290"/>
      <c r="KVM34" s="290"/>
      <c r="KVN34" s="290"/>
      <c r="KVO34" s="290"/>
      <c r="KVP34" s="290"/>
      <c r="KVQ34" s="290"/>
      <c r="KVR34" s="290"/>
      <c r="KVS34" s="290"/>
      <c r="KVT34" s="290"/>
      <c r="KVU34" s="290"/>
      <c r="KVV34" s="290"/>
      <c r="KVW34" s="290"/>
      <c r="KVX34" s="290"/>
      <c r="KVY34" s="290"/>
      <c r="KVZ34" s="290"/>
      <c r="KWA34" s="290"/>
      <c r="KWB34" s="290"/>
      <c r="KWC34" s="290"/>
      <c r="KWD34" s="290"/>
      <c r="KWE34" s="290"/>
      <c r="KWF34" s="290"/>
      <c r="KWG34" s="290"/>
      <c r="KWH34" s="290"/>
      <c r="KWI34" s="290"/>
      <c r="KWJ34" s="290"/>
      <c r="KWK34" s="290"/>
      <c r="KWL34" s="290"/>
      <c r="KWM34" s="290"/>
      <c r="KWN34" s="290"/>
      <c r="KWO34" s="290"/>
      <c r="KWP34" s="290"/>
      <c r="KWQ34" s="290"/>
      <c r="KWR34" s="290"/>
      <c r="KWS34" s="290"/>
      <c r="KWT34" s="290"/>
      <c r="KWU34" s="290"/>
      <c r="KWV34" s="290"/>
      <c r="KWW34" s="290"/>
      <c r="KWX34" s="290"/>
      <c r="KWY34" s="290"/>
      <c r="KWZ34" s="290"/>
      <c r="KXA34" s="290"/>
      <c r="KXB34" s="290"/>
      <c r="KXC34" s="290"/>
      <c r="KXD34" s="290"/>
      <c r="KXE34" s="290"/>
      <c r="KXF34" s="290"/>
      <c r="KXG34" s="290"/>
      <c r="KXH34" s="290"/>
      <c r="KXI34" s="290"/>
      <c r="KXJ34" s="290"/>
      <c r="KXK34" s="290"/>
      <c r="KXL34" s="290"/>
      <c r="KXM34" s="290"/>
      <c r="KXN34" s="290"/>
      <c r="KXO34" s="290"/>
      <c r="KXP34" s="290"/>
      <c r="KXQ34" s="290"/>
      <c r="KXR34" s="290"/>
      <c r="KXS34" s="290"/>
      <c r="KXT34" s="290"/>
      <c r="KXU34" s="290"/>
      <c r="KXV34" s="290"/>
      <c r="KXW34" s="290"/>
      <c r="KXX34" s="290"/>
      <c r="KXY34" s="290"/>
      <c r="KXZ34" s="290"/>
      <c r="KYA34" s="290"/>
      <c r="KYB34" s="290"/>
      <c r="KYC34" s="290"/>
      <c r="KYD34" s="290"/>
      <c r="KYE34" s="290"/>
      <c r="KYF34" s="290"/>
      <c r="KYG34" s="290"/>
      <c r="KYH34" s="290"/>
      <c r="KYI34" s="290"/>
      <c r="KYJ34" s="290"/>
      <c r="KYK34" s="290"/>
      <c r="KYL34" s="290"/>
      <c r="KYM34" s="290"/>
      <c r="KYN34" s="290"/>
      <c r="KYO34" s="290"/>
      <c r="KYP34" s="290"/>
      <c r="KYQ34" s="290"/>
      <c r="KYR34" s="290"/>
      <c r="KYS34" s="290"/>
      <c r="KYT34" s="290"/>
      <c r="KYU34" s="290"/>
      <c r="KYV34" s="290"/>
      <c r="KYW34" s="290"/>
      <c r="KYX34" s="290"/>
      <c r="KYY34" s="290"/>
      <c r="KYZ34" s="290"/>
      <c r="KZA34" s="290"/>
      <c r="KZB34" s="290"/>
      <c r="KZC34" s="290"/>
      <c r="KZD34" s="290"/>
      <c r="KZE34" s="290"/>
      <c r="KZF34" s="290"/>
      <c r="KZG34" s="290"/>
      <c r="KZH34" s="290"/>
      <c r="KZI34" s="290"/>
      <c r="KZJ34" s="290"/>
      <c r="KZK34" s="290"/>
      <c r="KZL34" s="290"/>
      <c r="KZM34" s="290"/>
      <c r="KZN34" s="290"/>
      <c r="KZO34" s="290"/>
      <c r="KZP34" s="290"/>
      <c r="KZQ34" s="290"/>
      <c r="KZR34" s="290"/>
      <c r="KZS34" s="290"/>
      <c r="KZT34" s="290"/>
      <c r="KZU34" s="290"/>
      <c r="KZV34" s="290"/>
      <c r="KZW34" s="290"/>
      <c r="KZX34" s="290"/>
      <c r="KZY34" s="290"/>
      <c r="KZZ34" s="290"/>
      <c r="LAA34" s="290"/>
      <c r="LAB34" s="290"/>
      <c r="LAC34" s="290"/>
      <c r="LAD34" s="290"/>
      <c r="LAE34" s="290"/>
      <c r="LAF34" s="290"/>
      <c r="LAG34" s="290"/>
      <c r="LAH34" s="290"/>
      <c r="LAI34" s="290"/>
      <c r="LAJ34" s="290"/>
      <c r="LAK34" s="290"/>
      <c r="LAL34" s="290"/>
      <c r="LAM34" s="290"/>
      <c r="LAN34" s="290"/>
      <c r="LAO34" s="290"/>
      <c r="LAP34" s="290"/>
      <c r="LAQ34" s="290"/>
      <c r="LAR34" s="290"/>
      <c r="LAS34" s="290"/>
      <c r="LAT34" s="290"/>
      <c r="LAU34" s="290"/>
      <c r="LAV34" s="290"/>
      <c r="LAW34" s="290"/>
      <c r="LAX34" s="290"/>
      <c r="LAY34" s="290"/>
      <c r="LAZ34" s="290"/>
      <c r="LBA34" s="290"/>
      <c r="LBB34" s="290"/>
      <c r="LBC34" s="290"/>
      <c r="LBD34" s="290"/>
      <c r="LBE34" s="290"/>
      <c r="LBF34" s="290"/>
      <c r="LBG34" s="290"/>
      <c r="LBH34" s="290"/>
      <c r="LBI34" s="290"/>
      <c r="LBJ34" s="290"/>
      <c r="LBK34" s="290"/>
      <c r="LBL34" s="290"/>
      <c r="LBM34" s="290"/>
      <c r="LBN34" s="290"/>
      <c r="LBO34" s="290"/>
      <c r="LBP34" s="290"/>
      <c r="LBQ34" s="290"/>
      <c r="LBR34" s="290"/>
      <c r="LBS34" s="290"/>
      <c r="LBT34" s="290"/>
      <c r="LBU34" s="290"/>
      <c r="LBV34" s="290"/>
      <c r="LBW34" s="290"/>
      <c r="LBX34" s="290"/>
      <c r="LBY34" s="290"/>
      <c r="LBZ34" s="290"/>
      <c r="LCA34" s="290"/>
      <c r="LCB34" s="290"/>
      <c r="LCC34" s="290"/>
      <c r="LCD34" s="290"/>
      <c r="LCE34" s="290"/>
      <c r="LCF34" s="290"/>
      <c r="LCG34" s="290"/>
      <c r="LCH34" s="290"/>
      <c r="LCI34" s="290"/>
      <c r="LCJ34" s="290"/>
      <c r="LCK34" s="290"/>
      <c r="LCL34" s="290"/>
      <c r="LCM34" s="290"/>
      <c r="LCN34" s="290"/>
      <c r="LCO34" s="290"/>
      <c r="LCP34" s="290"/>
      <c r="LCQ34" s="290"/>
      <c r="LCR34" s="290"/>
      <c r="LCS34" s="290"/>
      <c r="LCT34" s="290"/>
      <c r="LCU34" s="290"/>
      <c r="LCV34" s="290"/>
      <c r="LCW34" s="290"/>
      <c r="LCX34" s="290"/>
      <c r="LCY34" s="290"/>
      <c r="LCZ34" s="290"/>
      <c r="LDA34" s="290"/>
      <c r="LDB34" s="290"/>
      <c r="LDC34" s="290"/>
      <c r="LDD34" s="290"/>
      <c r="LDE34" s="290"/>
      <c r="LDF34" s="290"/>
      <c r="LDG34" s="290"/>
      <c r="LDH34" s="290"/>
      <c r="LDI34" s="290"/>
      <c r="LDJ34" s="290"/>
      <c r="LDK34" s="290"/>
      <c r="LDL34" s="290"/>
      <c r="LDM34" s="290"/>
      <c r="LDN34" s="290"/>
      <c r="LDO34" s="290"/>
      <c r="LDP34" s="290"/>
      <c r="LDQ34" s="290"/>
      <c r="LDR34" s="290"/>
      <c r="LDS34" s="290"/>
      <c r="LDT34" s="290"/>
      <c r="LDU34" s="290"/>
      <c r="LDV34" s="290"/>
      <c r="LDW34" s="290"/>
      <c r="LDX34" s="290"/>
      <c r="LDY34" s="290"/>
      <c r="LDZ34" s="290"/>
      <c r="LEA34" s="290"/>
      <c r="LEB34" s="290"/>
      <c r="LEC34" s="290"/>
      <c r="LED34" s="290"/>
      <c r="LEE34" s="290"/>
      <c r="LEF34" s="290"/>
      <c r="LEG34" s="290"/>
      <c r="LEH34" s="290"/>
      <c r="LEI34" s="290"/>
      <c r="LEJ34" s="290"/>
      <c r="LEK34" s="290"/>
      <c r="LEL34" s="290"/>
      <c r="LEM34" s="290"/>
      <c r="LEN34" s="290"/>
      <c r="LEO34" s="290"/>
      <c r="LEP34" s="290"/>
      <c r="LEQ34" s="290"/>
      <c r="LER34" s="290"/>
      <c r="LES34" s="290"/>
      <c r="LET34" s="290"/>
      <c r="LEU34" s="290"/>
      <c r="LEV34" s="290"/>
      <c r="LEW34" s="290"/>
      <c r="LEX34" s="290"/>
      <c r="LEY34" s="290"/>
      <c r="LEZ34" s="290"/>
      <c r="LFA34" s="290"/>
      <c r="LFB34" s="290"/>
      <c r="LFC34" s="290"/>
      <c r="LFD34" s="290"/>
      <c r="LFE34" s="290"/>
      <c r="LFF34" s="290"/>
      <c r="LFG34" s="290"/>
      <c r="LFH34" s="290"/>
      <c r="LFI34" s="290"/>
      <c r="LFJ34" s="290"/>
      <c r="LFK34" s="290"/>
      <c r="LFL34" s="290"/>
      <c r="LFM34" s="290"/>
      <c r="LFN34" s="290"/>
      <c r="LFO34" s="290"/>
      <c r="LFP34" s="290"/>
      <c r="LFQ34" s="290"/>
      <c r="LFR34" s="290"/>
      <c r="LFS34" s="290"/>
      <c r="LFT34" s="290"/>
      <c r="LFU34" s="290"/>
      <c r="LFV34" s="290"/>
      <c r="LFW34" s="290"/>
      <c r="LFX34" s="290"/>
      <c r="LFY34" s="290"/>
      <c r="LFZ34" s="290"/>
      <c r="LGA34" s="290"/>
      <c r="LGB34" s="290"/>
      <c r="LGC34" s="290"/>
      <c r="LGD34" s="290"/>
      <c r="LGE34" s="290"/>
      <c r="LGF34" s="290"/>
      <c r="LGG34" s="290"/>
      <c r="LGH34" s="290"/>
      <c r="LGI34" s="290"/>
      <c r="LGJ34" s="290"/>
      <c r="LGK34" s="290"/>
      <c r="LGL34" s="290"/>
      <c r="LGM34" s="290"/>
      <c r="LGN34" s="290"/>
      <c r="LGO34" s="290"/>
      <c r="LGP34" s="290"/>
      <c r="LGQ34" s="290"/>
      <c r="LGR34" s="290"/>
      <c r="LGS34" s="290"/>
      <c r="LGT34" s="290"/>
      <c r="LGU34" s="290"/>
      <c r="LGV34" s="290"/>
      <c r="LGW34" s="290"/>
      <c r="LGX34" s="290"/>
      <c r="LGY34" s="290"/>
      <c r="LGZ34" s="290"/>
      <c r="LHA34" s="290"/>
      <c r="LHB34" s="290"/>
      <c r="LHC34" s="290"/>
      <c r="LHD34" s="290"/>
      <c r="LHE34" s="290"/>
      <c r="LHF34" s="290"/>
      <c r="LHG34" s="290"/>
      <c r="LHH34" s="290"/>
      <c r="LHI34" s="290"/>
      <c r="LHJ34" s="290"/>
      <c r="LHK34" s="290"/>
      <c r="LHL34" s="290"/>
      <c r="LHM34" s="290"/>
      <c r="LHN34" s="290"/>
      <c r="LHO34" s="290"/>
      <c r="LHP34" s="290"/>
      <c r="LHQ34" s="290"/>
      <c r="LHR34" s="290"/>
      <c r="LHS34" s="290"/>
      <c r="LHT34" s="290"/>
      <c r="LHU34" s="290"/>
      <c r="LHV34" s="290"/>
      <c r="LHW34" s="290"/>
      <c r="LHX34" s="290"/>
      <c r="LHY34" s="290"/>
      <c r="LHZ34" s="290"/>
      <c r="LIA34" s="290"/>
      <c r="LIB34" s="290"/>
      <c r="LIC34" s="290"/>
      <c r="LID34" s="290"/>
      <c r="LIE34" s="290"/>
      <c r="LIF34" s="290"/>
      <c r="LIG34" s="290"/>
      <c r="LIH34" s="290"/>
      <c r="LII34" s="290"/>
      <c r="LIJ34" s="290"/>
      <c r="LIK34" s="290"/>
      <c r="LIL34" s="290"/>
      <c r="LIM34" s="290"/>
      <c r="LIN34" s="290"/>
      <c r="LIO34" s="290"/>
      <c r="LIP34" s="290"/>
      <c r="LIQ34" s="290"/>
      <c r="LIR34" s="290"/>
      <c r="LIS34" s="290"/>
      <c r="LIT34" s="290"/>
      <c r="LIU34" s="290"/>
      <c r="LIV34" s="290"/>
      <c r="LIW34" s="290"/>
      <c r="LIX34" s="290"/>
      <c r="LIY34" s="290"/>
      <c r="LIZ34" s="290"/>
      <c r="LJA34" s="290"/>
      <c r="LJB34" s="290"/>
      <c r="LJC34" s="290"/>
      <c r="LJD34" s="290"/>
      <c r="LJE34" s="290"/>
      <c r="LJF34" s="290"/>
      <c r="LJG34" s="290"/>
      <c r="LJH34" s="290"/>
      <c r="LJI34" s="290"/>
      <c r="LJJ34" s="290"/>
      <c r="LJK34" s="290"/>
      <c r="LJL34" s="290"/>
      <c r="LJM34" s="290"/>
      <c r="LJN34" s="290"/>
      <c r="LJO34" s="290"/>
      <c r="LJP34" s="290"/>
      <c r="LJQ34" s="290"/>
      <c r="LJR34" s="290"/>
      <c r="LJS34" s="290"/>
      <c r="LJT34" s="290"/>
      <c r="LJU34" s="290"/>
      <c r="LJV34" s="290"/>
      <c r="LJW34" s="290"/>
      <c r="LJX34" s="290"/>
      <c r="LJY34" s="290"/>
      <c r="LJZ34" s="290"/>
      <c r="LKA34" s="290"/>
      <c r="LKB34" s="290"/>
      <c r="LKC34" s="290"/>
      <c r="LKD34" s="290"/>
      <c r="LKE34" s="290"/>
      <c r="LKF34" s="290"/>
      <c r="LKG34" s="290"/>
      <c r="LKH34" s="290"/>
      <c r="LKI34" s="290"/>
      <c r="LKJ34" s="290"/>
      <c r="LKK34" s="290"/>
      <c r="LKL34" s="290"/>
      <c r="LKM34" s="290"/>
      <c r="LKN34" s="290"/>
      <c r="LKO34" s="290"/>
      <c r="LKP34" s="290"/>
      <c r="LKQ34" s="290"/>
      <c r="LKR34" s="290"/>
      <c r="LKS34" s="290"/>
      <c r="LKT34" s="290"/>
      <c r="LKU34" s="290"/>
      <c r="LKV34" s="290"/>
      <c r="LKW34" s="290"/>
      <c r="LKX34" s="290"/>
      <c r="LKY34" s="290"/>
      <c r="LKZ34" s="290"/>
      <c r="LLA34" s="290"/>
      <c r="LLB34" s="290"/>
      <c r="LLC34" s="290"/>
      <c r="LLD34" s="290"/>
      <c r="LLE34" s="290"/>
      <c r="LLF34" s="290"/>
      <c r="LLG34" s="290"/>
      <c r="LLH34" s="290"/>
      <c r="LLI34" s="290"/>
      <c r="LLJ34" s="290"/>
      <c r="LLK34" s="290"/>
      <c r="LLL34" s="290"/>
      <c r="LLM34" s="290"/>
      <c r="LLN34" s="290"/>
      <c r="LLO34" s="290"/>
      <c r="LLP34" s="290"/>
      <c r="LLQ34" s="290"/>
      <c r="LLR34" s="290"/>
      <c r="LLS34" s="290"/>
      <c r="LLT34" s="290"/>
      <c r="LLU34" s="290"/>
      <c r="LLV34" s="290"/>
      <c r="LLW34" s="290"/>
      <c r="LLX34" s="290"/>
      <c r="LLY34" s="290"/>
      <c r="LLZ34" s="290"/>
      <c r="LMA34" s="290"/>
      <c r="LMB34" s="290"/>
      <c r="LMC34" s="290"/>
      <c r="LMD34" s="290"/>
      <c r="LME34" s="290"/>
      <c r="LMF34" s="290"/>
      <c r="LMG34" s="290"/>
      <c r="LMH34" s="290"/>
      <c r="LMI34" s="290"/>
      <c r="LMJ34" s="290"/>
      <c r="LMK34" s="290"/>
      <c r="LML34" s="290"/>
      <c r="LMM34" s="290"/>
      <c r="LMN34" s="290"/>
      <c r="LMO34" s="290"/>
      <c r="LMP34" s="290"/>
      <c r="LMQ34" s="290"/>
      <c r="LMR34" s="290"/>
      <c r="LMS34" s="290"/>
      <c r="LMT34" s="290"/>
      <c r="LMU34" s="290"/>
      <c r="LMV34" s="290"/>
      <c r="LMW34" s="290"/>
      <c r="LMX34" s="290"/>
      <c r="LMY34" s="290"/>
      <c r="LMZ34" s="290"/>
      <c r="LNA34" s="290"/>
      <c r="LNB34" s="290"/>
      <c r="LNC34" s="290"/>
      <c r="LND34" s="290"/>
      <c r="LNE34" s="290"/>
      <c r="LNF34" s="290"/>
      <c r="LNG34" s="290"/>
      <c r="LNH34" s="290"/>
      <c r="LNI34" s="290"/>
      <c r="LNJ34" s="290"/>
      <c r="LNK34" s="290"/>
      <c r="LNL34" s="290"/>
      <c r="LNM34" s="290"/>
      <c r="LNN34" s="290"/>
      <c r="LNO34" s="290"/>
      <c r="LNP34" s="290"/>
      <c r="LNQ34" s="290"/>
      <c r="LNR34" s="290"/>
      <c r="LNS34" s="290"/>
      <c r="LNT34" s="290"/>
      <c r="LNU34" s="290"/>
      <c r="LNV34" s="290"/>
      <c r="LNW34" s="290"/>
      <c r="LNX34" s="290"/>
      <c r="LNY34" s="290"/>
      <c r="LNZ34" s="290"/>
      <c r="LOA34" s="290"/>
      <c r="LOB34" s="290"/>
      <c r="LOC34" s="290"/>
      <c r="LOD34" s="290"/>
      <c r="LOE34" s="290"/>
      <c r="LOF34" s="290"/>
      <c r="LOG34" s="290"/>
      <c r="LOH34" s="290"/>
      <c r="LOI34" s="290"/>
      <c r="LOJ34" s="290"/>
      <c r="LOK34" s="290"/>
      <c r="LOL34" s="290"/>
      <c r="LOM34" s="290"/>
      <c r="LON34" s="290"/>
      <c r="LOO34" s="290"/>
      <c r="LOP34" s="290"/>
      <c r="LOQ34" s="290"/>
      <c r="LOR34" s="290"/>
      <c r="LOS34" s="290"/>
      <c r="LOT34" s="290"/>
      <c r="LOU34" s="290"/>
      <c r="LOV34" s="290"/>
      <c r="LOW34" s="290"/>
      <c r="LOX34" s="290"/>
      <c r="LOY34" s="290"/>
      <c r="LOZ34" s="290"/>
      <c r="LPA34" s="290"/>
      <c r="LPB34" s="290"/>
      <c r="LPC34" s="290"/>
      <c r="LPD34" s="290"/>
      <c r="LPE34" s="290"/>
      <c r="LPF34" s="290"/>
      <c r="LPG34" s="290"/>
      <c r="LPH34" s="290"/>
      <c r="LPI34" s="290"/>
      <c r="LPJ34" s="290"/>
      <c r="LPK34" s="290"/>
      <c r="LPL34" s="290"/>
      <c r="LPM34" s="290"/>
      <c r="LPN34" s="290"/>
      <c r="LPO34" s="290"/>
      <c r="LPP34" s="290"/>
      <c r="LPQ34" s="290"/>
      <c r="LPR34" s="290"/>
      <c r="LPS34" s="290"/>
      <c r="LPT34" s="290"/>
      <c r="LPU34" s="290"/>
      <c r="LPV34" s="290"/>
      <c r="LPW34" s="290"/>
      <c r="LPX34" s="290"/>
      <c r="LPY34" s="290"/>
      <c r="LPZ34" s="290"/>
      <c r="LQA34" s="290"/>
      <c r="LQB34" s="290"/>
      <c r="LQC34" s="290"/>
      <c r="LQD34" s="290"/>
      <c r="LQE34" s="290"/>
      <c r="LQF34" s="290"/>
      <c r="LQG34" s="290"/>
      <c r="LQH34" s="290"/>
      <c r="LQI34" s="290"/>
      <c r="LQJ34" s="290"/>
      <c r="LQK34" s="290"/>
      <c r="LQL34" s="290"/>
      <c r="LQM34" s="290"/>
      <c r="LQN34" s="290"/>
      <c r="LQO34" s="290"/>
      <c r="LQP34" s="290"/>
      <c r="LQQ34" s="290"/>
      <c r="LQR34" s="290"/>
      <c r="LQS34" s="290"/>
      <c r="LQT34" s="290"/>
      <c r="LQU34" s="290"/>
      <c r="LQV34" s="290"/>
      <c r="LQW34" s="290"/>
      <c r="LQX34" s="290"/>
      <c r="LQY34" s="290"/>
      <c r="LQZ34" s="290"/>
      <c r="LRA34" s="290"/>
      <c r="LRB34" s="290"/>
      <c r="LRC34" s="290"/>
      <c r="LRD34" s="290"/>
      <c r="LRE34" s="290"/>
      <c r="LRF34" s="290"/>
      <c r="LRG34" s="290"/>
      <c r="LRH34" s="290"/>
      <c r="LRI34" s="290"/>
      <c r="LRJ34" s="290"/>
      <c r="LRK34" s="290"/>
      <c r="LRL34" s="290"/>
      <c r="LRM34" s="290"/>
      <c r="LRN34" s="290"/>
      <c r="LRO34" s="290"/>
      <c r="LRP34" s="290"/>
      <c r="LRQ34" s="290"/>
      <c r="LRR34" s="290"/>
      <c r="LRS34" s="290"/>
      <c r="LRT34" s="290"/>
      <c r="LRU34" s="290"/>
      <c r="LRV34" s="290"/>
      <c r="LRW34" s="290"/>
      <c r="LRX34" s="290"/>
      <c r="LRY34" s="290"/>
      <c r="LRZ34" s="290"/>
      <c r="LSA34" s="290"/>
      <c r="LSB34" s="290"/>
      <c r="LSC34" s="290"/>
      <c r="LSD34" s="290"/>
      <c r="LSE34" s="290"/>
      <c r="LSF34" s="290"/>
      <c r="LSG34" s="290"/>
      <c r="LSH34" s="290"/>
      <c r="LSI34" s="290"/>
      <c r="LSJ34" s="290"/>
      <c r="LSK34" s="290"/>
      <c r="LSL34" s="290"/>
      <c r="LSM34" s="290"/>
      <c r="LSN34" s="290"/>
      <c r="LSO34" s="290"/>
      <c r="LSP34" s="290"/>
      <c r="LSQ34" s="290"/>
      <c r="LSR34" s="290"/>
      <c r="LSS34" s="290"/>
      <c r="LST34" s="290"/>
      <c r="LSU34" s="290"/>
      <c r="LSV34" s="290"/>
      <c r="LSW34" s="290"/>
      <c r="LSX34" s="290"/>
      <c r="LSY34" s="290"/>
      <c r="LSZ34" s="290"/>
      <c r="LTA34" s="290"/>
      <c r="LTB34" s="290"/>
      <c r="LTC34" s="290"/>
      <c r="LTD34" s="290"/>
      <c r="LTE34" s="290"/>
      <c r="LTF34" s="290"/>
      <c r="LTG34" s="290"/>
      <c r="LTH34" s="290"/>
      <c r="LTI34" s="290"/>
      <c r="LTJ34" s="290"/>
      <c r="LTK34" s="290"/>
      <c r="LTL34" s="290"/>
      <c r="LTM34" s="290"/>
      <c r="LTN34" s="290"/>
      <c r="LTO34" s="290"/>
      <c r="LTP34" s="290"/>
      <c r="LTQ34" s="290"/>
      <c r="LTR34" s="290"/>
      <c r="LTS34" s="290"/>
      <c r="LTT34" s="290"/>
      <c r="LTU34" s="290"/>
      <c r="LTV34" s="290"/>
      <c r="LTW34" s="290"/>
      <c r="LTX34" s="290"/>
      <c r="LTY34" s="290"/>
      <c r="LTZ34" s="290"/>
      <c r="LUA34" s="290"/>
      <c r="LUB34" s="290"/>
      <c r="LUC34" s="290"/>
      <c r="LUD34" s="290"/>
      <c r="LUE34" s="290"/>
      <c r="LUF34" s="290"/>
      <c r="LUG34" s="290"/>
      <c r="LUH34" s="290"/>
      <c r="LUI34" s="290"/>
      <c r="LUJ34" s="290"/>
      <c r="LUK34" s="290"/>
      <c r="LUL34" s="290"/>
      <c r="LUM34" s="290"/>
      <c r="LUN34" s="290"/>
      <c r="LUO34" s="290"/>
      <c r="LUP34" s="290"/>
      <c r="LUQ34" s="290"/>
      <c r="LUR34" s="290"/>
      <c r="LUS34" s="290"/>
      <c r="LUT34" s="290"/>
      <c r="LUU34" s="290"/>
      <c r="LUV34" s="290"/>
      <c r="LUW34" s="290"/>
      <c r="LUX34" s="290"/>
      <c r="LUY34" s="290"/>
      <c r="LUZ34" s="290"/>
      <c r="LVA34" s="290"/>
      <c r="LVB34" s="290"/>
      <c r="LVC34" s="290"/>
      <c r="LVD34" s="290"/>
      <c r="LVE34" s="290"/>
      <c r="LVF34" s="290"/>
      <c r="LVG34" s="290"/>
      <c r="LVH34" s="290"/>
      <c r="LVI34" s="290"/>
      <c r="LVJ34" s="290"/>
      <c r="LVK34" s="290"/>
      <c r="LVL34" s="290"/>
      <c r="LVM34" s="290"/>
      <c r="LVN34" s="290"/>
      <c r="LVO34" s="290"/>
      <c r="LVP34" s="290"/>
      <c r="LVQ34" s="290"/>
      <c r="LVR34" s="290"/>
      <c r="LVS34" s="290"/>
      <c r="LVT34" s="290"/>
      <c r="LVU34" s="290"/>
      <c r="LVV34" s="290"/>
      <c r="LVW34" s="290"/>
      <c r="LVX34" s="290"/>
      <c r="LVY34" s="290"/>
      <c r="LVZ34" s="290"/>
      <c r="LWA34" s="290"/>
      <c r="LWB34" s="290"/>
      <c r="LWC34" s="290"/>
      <c r="LWD34" s="290"/>
      <c r="LWE34" s="290"/>
      <c r="LWF34" s="290"/>
      <c r="LWG34" s="290"/>
      <c r="LWH34" s="290"/>
      <c r="LWI34" s="290"/>
      <c r="LWJ34" s="290"/>
      <c r="LWK34" s="290"/>
      <c r="LWL34" s="290"/>
      <c r="LWM34" s="290"/>
      <c r="LWN34" s="290"/>
      <c r="LWO34" s="290"/>
      <c r="LWP34" s="290"/>
      <c r="LWQ34" s="290"/>
      <c r="LWR34" s="290"/>
      <c r="LWS34" s="290"/>
      <c r="LWT34" s="290"/>
      <c r="LWU34" s="290"/>
      <c r="LWV34" s="290"/>
      <c r="LWW34" s="290"/>
      <c r="LWX34" s="290"/>
      <c r="LWY34" s="290"/>
      <c r="LWZ34" s="290"/>
      <c r="LXA34" s="290"/>
      <c r="LXB34" s="290"/>
      <c r="LXC34" s="290"/>
      <c r="LXD34" s="290"/>
      <c r="LXE34" s="290"/>
      <c r="LXF34" s="290"/>
      <c r="LXG34" s="290"/>
      <c r="LXH34" s="290"/>
      <c r="LXI34" s="290"/>
      <c r="LXJ34" s="290"/>
      <c r="LXK34" s="290"/>
      <c r="LXL34" s="290"/>
      <c r="LXM34" s="290"/>
      <c r="LXN34" s="290"/>
      <c r="LXO34" s="290"/>
      <c r="LXP34" s="290"/>
      <c r="LXQ34" s="290"/>
      <c r="LXR34" s="290"/>
      <c r="LXS34" s="290"/>
      <c r="LXT34" s="290"/>
      <c r="LXU34" s="290"/>
      <c r="LXV34" s="290"/>
      <c r="LXW34" s="290"/>
      <c r="LXX34" s="290"/>
      <c r="LXY34" s="290"/>
      <c r="LXZ34" s="290"/>
      <c r="LYA34" s="290"/>
      <c r="LYB34" s="290"/>
      <c r="LYC34" s="290"/>
      <c r="LYD34" s="290"/>
      <c r="LYE34" s="290"/>
      <c r="LYF34" s="290"/>
      <c r="LYG34" s="290"/>
      <c r="LYH34" s="290"/>
      <c r="LYI34" s="290"/>
      <c r="LYJ34" s="290"/>
      <c r="LYK34" s="290"/>
      <c r="LYL34" s="290"/>
      <c r="LYM34" s="290"/>
      <c r="LYN34" s="290"/>
      <c r="LYO34" s="290"/>
      <c r="LYP34" s="290"/>
      <c r="LYQ34" s="290"/>
      <c r="LYR34" s="290"/>
      <c r="LYS34" s="290"/>
      <c r="LYT34" s="290"/>
      <c r="LYU34" s="290"/>
      <c r="LYV34" s="290"/>
      <c r="LYW34" s="290"/>
      <c r="LYX34" s="290"/>
      <c r="LYY34" s="290"/>
      <c r="LYZ34" s="290"/>
      <c r="LZA34" s="290"/>
      <c r="LZB34" s="290"/>
      <c r="LZC34" s="290"/>
      <c r="LZD34" s="290"/>
      <c r="LZE34" s="290"/>
      <c r="LZF34" s="290"/>
      <c r="LZG34" s="290"/>
      <c r="LZH34" s="290"/>
      <c r="LZI34" s="290"/>
      <c r="LZJ34" s="290"/>
      <c r="LZK34" s="290"/>
      <c r="LZL34" s="290"/>
      <c r="LZM34" s="290"/>
      <c r="LZN34" s="290"/>
      <c r="LZO34" s="290"/>
      <c r="LZP34" s="290"/>
      <c r="LZQ34" s="290"/>
      <c r="LZR34" s="290"/>
      <c r="LZS34" s="290"/>
      <c r="LZT34" s="290"/>
      <c r="LZU34" s="290"/>
      <c r="LZV34" s="290"/>
      <c r="LZW34" s="290"/>
      <c r="LZX34" s="290"/>
      <c r="LZY34" s="290"/>
      <c r="LZZ34" s="290"/>
      <c r="MAA34" s="290"/>
      <c r="MAB34" s="290"/>
      <c r="MAC34" s="290"/>
      <c r="MAD34" s="290"/>
      <c r="MAE34" s="290"/>
      <c r="MAF34" s="290"/>
      <c r="MAG34" s="290"/>
      <c r="MAH34" s="290"/>
      <c r="MAI34" s="290"/>
      <c r="MAJ34" s="290"/>
      <c r="MAK34" s="290"/>
      <c r="MAL34" s="290"/>
      <c r="MAM34" s="290"/>
      <c r="MAN34" s="290"/>
      <c r="MAO34" s="290"/>
      <c r="MAP34" s="290"/>
      <c r="MAQ34" s="290"/>
      <c r="MAR34" s="290"/>
      <c r="MAS34" s="290"/>
      <c r="MAT34" s="290"/>
      <c r="MAU34" s="290"/>
      <c r="MAV34" s="290"/>
      <c r="MAW34" s="290"/>
      <c r="MAX34" s="290"/>
      <c r="MAY34" s="290"/>
      <c r="MAZ34" s="290"/>
      <c r="MBA34" s="290"/>
      <c r="MBB34" s="290"/>
      <c r="MBC34" s="290"/>
      <c r="MBD34" s="290"/>
      <c r="MBE34" s="290"/>
      <c r="MBF34" s="290"/>
      <c r="MBG34" s="290"/>
      <c r="MBH34" s="290"/>
      <c r="MBI34" s="290"/>
      <c r="MBJ34" s="290"/>
      <c r="MBK34" s="290"/>
      <c r="MBL34" s="290"/>
      <c r="MBM34" s="290"/>
      <c r="MBN34" s="290"/>
      <c r="MBO34" s="290"/>
      <c r="MBP34" s="290"/>
      <c r="MBQ34" s="290"/>
      <c r="MBR34" s="290"/>
      <c r="MBS34" s="290"/>
      <c r="MBT34" s="290"/>
      <c r="MBU34" s="290"/>
      <c r="MBV34" s="290"/>
      <c r="MBW34" s="290"/>
      <c r="MBX34" s="290"/>
      <c r="MBY34" s="290"/>
      <c r="MBZ34" s="290"/>
      <c r="MCA34" s="290"/>
      <c r="MCB34" s="290"/>
      <c r="MCC34" s="290"/>
      <c r="MCD34" s="290"/>
      <c r="MCE34" s="290"/>
      <c r="MCF34" s="290"/>
      <c r="MCG34" s="290"/>
      <c r="MCH34" s="290"/>
      <c r="MCI34" s="290"/>
      <c r="MCJ34" s="290"/>
      <c r="MCK34" s="290"/>
      <c r="MCL34" s="290"/>
      <c r="MCM34" s="290"/>
      <c r="MCN34" s="290"/>
      <c r="MCO34" s="290"/>
      <c r="MCP34" s="290"/>
      <c r="MCQ34" s="290"/>
      <c r="MCR34" s="290"/>
      <c r="MCS34" s="290"/>
      <c r="MCT34" s="290"/>
      <c r="MCU34" s="290"/>
      <c r="MCV34" s="290"/>
      <c r="MCW34" s="290"/>
      <c r="MCX34" s="290"/>
      <c r="MCY34" s="290"/>
      <c r="MCZ34" s="290"/>
      <c r="MDA34" s="290"/>
      <c r="MDB34" s="290"/>
      <c r="MDC34" s="290"/>
      <c r="MDD34" s="290"/>
      <c r="MDE34" s="290"/>
      <c r="MDF34" s="290"/>
      <c r="MDG34" s="290"/>
      <c r="MDH34" s="290"/>
      <c r="MDI34" s="290"/>
      <c r="MDJ34" s="290"/>
      <c r="MDK34" s="290"/>
      <c r="MDL34" s="290"/>
      <c r="MDM34" s="290"/>
      <c r="MDN34" s="290"/>
      <c r="MDO34" s="290"/>
      <c r="MDP34" s="290"/>
      <c r="MDQ34" s="290"/>
      <c r="MDR34" s="290"/>
      <c r="MDS34" s="290"/>
      <c r="MDT34" s="290"/>
      <c r="MDU34" s="290"/>
      <c r="MDV34" s="290"/>
      <c r="MDW34" s="290"/>
      <c r="MDX34" s="290"/>
      <c r="MDY34" s="290"/>
      <c r="MDZ34" s="290"/>
      <c r="MEA34" s="290"/>
      <c r="MEB34" s="290"/>
      <c r="MEC34" s="290"/>
      <c r="MED34" s="290"/>
      <c r="MEE34" s="290"/>
      <c r="MEF34" s="290"/>
      <c r="MEG34" s="290"/>
      <c r="MEH34" s="290"/>
      <c r="MEI34" s="290"/>
      <c r="MEJ34" s="290"/>
      <c r="MEK34" s="290"/>
      <c r="MEL34" s="290"/>
      <c r="MEM34" s="290"/>
      <c r="MEN34" s="290"/>
      <c r="MEO34" s="290"/>
      <c r="MEP34" s="290"/>
      <c r="MEQ34" s="290"/>
      <c r="MER34" s="290"/>
      <c r="MES34" s="290"/>
      <c r="MET34" s="290"/>
      <c r="MEU34" s="290"/>
      <c r="MEV34" s="290"/>
      <c r="MEW34" s="290"/>
      <c r="MEX34" s="290"/>
      <c r="MEY34" s="290"/>
      <c r="MEZ34" s="290"/>
      <c r="MFA34" s="290"/>
      <c r="MFB34" s="290"/>
      <c r="MFC34" s="290"/>
      <c r="MFD34" s="290"/>
      <c r="MFE34" s="290"/>
      <c r="MFF34" s="290"/>
      <c r="MFG34" s="290"/>
      <c r="MFH34" s="290"/>
      <c r="MFI34" s="290"/>
      <c r="MFJ34" s="290"/>
      <c r="MFK34" s="290"/>
      <c r="MFL34" s="290"/>
      <c r="MFM34" s="290"/>
      <c r="MFN34" s="290"/>
      <c r="MFO34" s="290"/>
      <c r="MFP34" s="290"/>
      <c r="MFQ34" s="290"/>
      <c r="MFR34" s="290"/>
      <c r="MFS34" s="290"/>
      <c r="MFT34" s="290"/>
      <c r="MFU34" s="290"/>
      <c r="MFV34" s="290"/>
      <c r="MFW34" s="290"/>
      <c r="MFX34" s="290"/>
      <c r="MFY34" s="290"/>
      <c r="MFZ34" s="290"/>
      <c r="MGA34" s="290"/>
      <c r="MGB34" s="290"/>
      <c r="MGC34" s="290"/>
      <c r="MGD34" s="290"/>
      <c r="MGE34" s="290"/>
      <c r="MGF34" s="290"/>
      <c r="MGG34" s="290"/>
      <c r="MGH34" s="290"/>
      <c r="MGI34" s="290"/>
      <c r="MGJ34" s="290"/>
      <c r="MGK34" s="290"/>
      <c r="MGL34" s="290"/>
      <c r="MGM34" s="290"/>
      <c r="MGN34" s="290"/>
      <c r="MGO34" s="290"/>
      <c r="MGP34" s="290"/>
      <c r="MGQ34" s="290"/>
      <c r="MGR34" s="290"/>
      <c r="MGS34" s="290"/>
      <c r="MGT34" s="290"/>
      <c r="MGU34" s="290"/>
      <c r="MGV34" s="290"/>
      <c r="MGW34" s="290"/>
      <c r="MGX34" s="290"/>
      <c r="MGY34" s="290"/>
      <c r="MGZ34" s="290"/>
      <c r="MHA34" s="290"/>
      <c r="MHB34" s="290"/>
      <c r="MHC34" s="290"/>
      <c r="MHD34" s="290"/>
      <c r="MHE34" s="290"/>
      <c r="MHF34" s="290"/>
      <c r="MHG34" s="290"/>
      <c r="MHH34" s="290"/>
      <c r="MHI34" s="290"/>
      <c r="MHJ34" s="290"/>
      <c r="MHK34" s="290"/>
      <c r="MHL34" s="290"/>
      <c r="MHM34" s="290"/>
      <c r="MHN34" s="290"/>
      <c r="MHO34" s="290"/>
      <c r="MHP34" s="290"/>
      <c r="MHQ34" s="290"/>
      <c r="MHR34" s="290"/>
      <c r="MHS34" s="290"/>
      <c r="MHT34" s="290"/>
      <c r="MHU34" s="290"/>
      <c r="MHV34" s="290"/>
      <c r="MHW34" s="290"/>
      <c r="MHX34" s="290"/>
      <c r="MHY34" s="290"/>
      <c r="MHZ34" s="290"/>
      <c r="MIA34" s="290"/>
      <c r="MIB34" s="290"/>
      <c r="MIC34" s="290"/>
      <c r="MID34" s="290"/>
      <c r="MIE34" s="290"/>
      <c r="MIF34" s="290"/>
      <c r="MIG34" s="290"/>
      <c r="MIH34" s="290"/>
      <c r="MII34" s="290"/>
      <c r="MIJ34" s="290"/>
      <c r="MIK34" s="290"/>
      <c r="MIL34" s="290"/>
      <c r="MIM34" s="290"/>
      <c r="MIN34" s="290"/>
      <c r="MIO34" s="290"/>
      <c r="MIP34" s="290"/>
      <c r="MIQ34" s="290"/>
      <c r="MIR34" s="290"/>
      <c r="MIS34" s="290"/>
      <c r="MIT34" s="290"/>
      <c r="MIU34" s="290"/>
      <c r="MIV34" s="290"/>
      <c r="MIW34" s="290"/>
      <c r="MIX34" s="290"/>
      <c r="MIY34" s="290"/>
      <c r="MIZ34" s="290"/>
      <c r="MJA34" s="290"/>
      <c r="MJB34" s="290"/>
      <c r="MJC34" s="290"/>
      <c r="MJD34" s="290"/>
      <c r="MJE34" s="290"/>
      <c r="MJF34" s="290"/>
      <c r="MJG34" s="290"/>
      <c r="MJH34" s="290"/>
      <c r="MJI34" s="290"/>
      <c r="MJJ34" s="290"/>
      <c r="MJK34" s="290"/>
      <c r="MJL34" s="290"/>
      <c r="MJM34" s="290"/>
      <c r="MJN34" s="290"/>
      <c r="MJO34" s="290"/>
      <c r="MJP34" s="290"/>
      <c r="MJQ34" s="290"/>
      <c r="MJR34" s="290"/>
      <c r="MJS34" s="290"/>
      <c r="MJT34" s="290"/>
      <c r="MJU34" s="290"/>
      <c r="MJV34" s="290"/>
      <c r="MJW34" s="290"/>
      <c r="MJX34" s="290"/>
      <c r="MJY34" s="290"/>
      <c r="MJZ34" s="290"/>
      <c r="MKA34" s="290"/>
      <c r="MKB34" s="290"/>
      <c r="MKC34" s="290"/>
      <c r="MKD34" s="290"/>
      <c r="MKE34" s="290"/>
      <c r="MKF34" s="290"/>
      <c r="MKG34" s="290"/>
      <c r="MKH34" s="290"/>
      <c r="MKI34" s="290"/>
      <c r="MKJ34" s="290"/>
      <c r="MKK34" s="290"/>
      <c r="MKL34" s="290"/>
      <c r="MKM34" s="290"/>
      <c r="MKN34" s="290"/>
      <c r="MKO34" s="290"/>
      <c r="MKP34" s="290"/>
      <c r="MKQ34" s="290"/>
      <c r="MKR34" s="290"/>
      <c r="MKS34" s="290"/>
      <c r="MKT34" s="290"/>
      <c r="MKU34" s="290"/>
      <c r="MKV34" s="290"/>
      <c r="MKW34" s="290"/>
      <c r="MKX34" s="290"/>
      <c r="MKY34" s="290"/>
      <c r="MKZ34" s="290"/>
      <c r="MLA34" s="290"/>
      <c r="MLB34" s="290"/>
      <c r="MLC34" s="290"/>
      <c r="MLD34" s="290"/>
      <c r="MLE34" s="290"/>
      <c r="MLF34" s="290"/>
      <c r="MLG34" s="290"/>
      <c r="MLH34" s="290"/>
      <c r="MLI34" s="290"/>
      <c r="MLJ34" s="290"/>
      <c r="MLK34" s="290"/>
      <c r="MLL34" s="290"/>
      <c r="MLM34" s="290"/>
      <c r="MLN34" s="290"/>
      <c r="MLO34" s="290"/>
      <c r="MLP34" s="290"/>
      <c r="MLQ34" s="290"/>
      <c r="MLR34" s="290"/>
      <c r="MLS34" s="290"/>
      <c r="MLT34" s="290"/>
      <c r="MLU34" s="290"/>
      <c r="MLV34" s="290"/>
      <c r="MLW34" s="290"/>
      <c r="MLX34" s="290"/>
      <c r="MLY34" s="290"/>
      <c r="MLZ34" s="290"/>
      <c r="MMA34" s="290"/>
      <c r="MMB34" s="290"/>
      <c r="MMC34" s="290"/>
      <c r="MMD34" s="290"/>
      <c r="MME34" s="290"/>
      <c r="MMF34" s="290"/>
      <c r="MMG34" s="290"/>
      <c r="MMH34" s="290"/>
      <c r="MMI34" s="290"/>
      <c r="MMJ34" s="290"/>
      <c r="MMK34" s="290"/>
      <c r="MML34" s="290"/>
      <c r="MMM34" s="290"/>
      <c r="MMN34" s="290"/>
      <c r="MMO34" s="290"/>
      <c r="MMP34" s="290"/>
      <c r="MMQ34" s="290"/>
      <c r="MMR34" s="290"/>
      <c r="MMS34" s="290"/>
      <c r="MMT34" s="290"/>
      <c r="MMU34" s="290"/>
      <c r="MMV34" s="290"/>
      <c r="MMW34" s="290"/>
      <c r="MMX34" s="290"/>
      <c r="MMY34" s="290"/>
      <c r="MMZ34" s="290"/>
      <c r="MNA34" s="290"/>
      <c r="MNB34" s="290"/>
      <c r="MNC34" s="290"/>
      <c r="MND34" s="290"/>
      <c r="MNE34" s="290"/>
      <c r="MNF34" s="290"/>
      <c r="MNG34" s="290"/>
      <c r="MNH34" s="290"/>
      <c r="MNI34" s="290"/>
      <c r="MNJ34" s="290"/>
      <c r="MNK34" s="290"/>
      <c r="MNL34" s="290"/>
      <c r="MNM34" s="290"/>
      <c r="MNN34" s="290"/>
      <c r="MNO34" s="290"/>
      <c r="MNP34" s="290"/>
      <c r="MNQ34" s="290"/>
      <c r="MNR34" s="290"/>
      <c r="MNS34" s="290"/>
      <c r="MNT34" s="290"/>
      <c r="MNU34" s="290"/>
      <c r="MNV34" s="290"/>
      <c r="MNW34" s="290"/>
      <c r="MNX34" s="290"/>
      <c r="MNY34" s="290"/>
      <c r="MNZ34" s="290"/>
      <c r="MOA34" s="290"/>
      <c r="MOB34" s="290"/>
      <c r="MOC34" s="290"/>
      <c r="MOD34" s="290"/>
      <c r="MOE34" s="290"/>
      <c r="MOF34" s="290"/>
      <c r="MOG34" s="290"/>
      <c r="MOH34" s="290"/>
      <c r="MOI34" s="290"/>
      <c r="MOJ34" s="290"/>
      <c r="MOK34" s="290"/>
      <c r="MOL34" s="290"/>
      <c r="MOM34" s="290"/>
      <c r="MON34" s="290"/>
      <c r="MOO34" s="290"/>
      <c r="MOP34" s="290"/>
      <c r="MOQ34" s="290"/>
      <c r="MOR34" s="290"/>
      <c r="MOS34" s="290"/>
      <c r="MOT34" s="290"/>
      <c r="MOU34" s="290"/>
      <c r="MOV34" s="290"/>
      <c r="MOW34" s="290"/>
      <c r="MOX34" s="290"/>
      <c r="MOY34" s="290"/>
      <c r="MOZ34" s="290"/>
      <c r="MPA34" s="290"/>
      <c r="MPB34" s="290"/>
      <c r="MPC34" s="290"/>
      <c r="MPD34" s="290"/>
      <c r="MPE34" s="290"/>
      <c r="MPF34" s="290"/>
      <c r="MPG34" s="290"/>
      <c r="MPH34" s="290"/>
      <c r="MPI34" s="290"/>
      <c r="MPJ34" s="290"/>
      <c r="MPK34" s="290"/>
      <c r="MPL34" s="290"/>
      <c r="MPM34" s="290"/>
      <c r="MPN34" s="290"/>
      <c r="MPO34" s="290"/>
      <c r="MPP34" s="290"/>
      <c r="MPQ34" s="290"/>
      <c r="MPR34" s="290"/>
      <c r="MPS34" s="290"/>
      <c r="MPT34" s="290"/>
      <c r="MPU34" s="290"/>
      <c r="MPV34" s="290"/>
      <c r="MPW34" s="290"/>
      <c r="MPX34" s="290"/>
      <c r="MPY34" s="290"/>
      <c r="MPZ34" s="290"/>
      <c r="MQA34" s="290"/>
      <c r="MQB34" s="290"/>
      <c r="MQC34" s="290"/>
      <c r="MQD34" s="290"/>
      <c r="MQE34" s="290"/>
      <c r="MQF34" s="290"/>
      <c r="MQG34" s="290"/>
      <c r="MQH34" s="290"/>
      <c r="MQI34" s="290"/>
      <c r="MQJ34" s="290"/>
      <c r="MQK34" s="290"/>
      <c r="MQL34" s="290"/>
      <c r="MQM34" s="290"/>
      <c r="MQN34" s="290"/>
      <c r="MQO34" s="290"/>
      <c r="MQP34" s="290"/>
      <c r="MQQ34" s="290"/>
      <c r="MQR34" s="290"/>
      <c r="MQS34" s="290"/>
      <c r="MQT34" s="290"/>
      <c r="MQU34" s="290"/>
      <c r="MQV34" s="290"/>
      <c r="MQW34" s="290"/>
      <c r="MQX34" s="290"/>
      <c r="MQY34" s="290"/>
      <c r="MQZ34" s="290"/>
      <c r="MRA34" s="290"/>
      <c r="MRB34" s="290"/>
      <c r="MRC34" s="290"/>
      <c r="MRD34" s="290"/>
      <c r="MRE34" s="290"/>
      <c r="MRF34" s="290"/>
      <c r="MRG34" s="290"/>
      <c r="MRH34" s="290"/>
      <c r="MRI34" s="290"/>
      <c r="MRJ34" s="290"/>
      <c r="MRK34" s="290"/>
      <c r="MRL34" s="290"/>
      <c r="MRM34" s="290"/>
      <c r="MRN34" s="290"/>
      <c r="MRO34" s="290"/>
      <c r="MRP34" s="290"/>
      <c r="MRQ34" s="290"/>
      <c r="MRR34" s="290"/>
      <c r="MRS34" s="290"/>
      <c r="MRT34" s="290"/>
      <c r="MRU34" s="290"/>
      <c r="MRV34" s="290"/>
      <c r="MRW34" s="290"/>
      <c r="MRX34" s="290"/>
      <c r="MRY34" s="290"/>
      <c r="MRZ34" s="290"/>
      <c r="MSA34" s="290"/>
      <c r="MSB34" s="290"/>
      <c r="MSC34" s="290"/>
      <c r="MSD34" s="290"/>
      <c r="MSE34" s="290"/>
      <c r="MSF34" s="290"/>
      <c r="MSG34" s="290"/>
      <c r="MSH34" s="290"/>
      <c r="MSI34" s="290"/>
      <c r="MSJ34" s="290"/>
      <c r="MSK34" s="290"/>
      <c r="MSL34" s="290"/>
      <c r="MSM34" s="290"/>
      <c r="MSN34" s="290"/>
      <c r="MSO34" s="290"/>
      <c r="MSP34" s="290"/>
      <c r="MSQ34" s="290"/>
      <c r="MSR34" s="290"/>
      <c r="MSS34" s="290"/>
      <c r="MST34" s="290"/>
      <c r="MSU34" s="290"/>
      <c r="MSV34" s="290"/>
      <c r="MSW34" s="290"/>
      <c r="MSX34" s="290"/>
      <c r="MSY34" s="290"/>
      <c r="MSZ34" s="290"/>
      <c r="MTA34" s="290"/>
      <c r="MTB34" s="290"/>
      <c r="MTC34" s="290"/>
      <c r="MTD34" s="290"/>
      <c r="MTE34" s="290"/>
      <c r="MTF34" s="290"/>
      <c r="MTG34" s="290"/>
      <c r="MTH34" s="290"/>
      <c r="MTI34" s="290"/>
      <c r="MTJ34" s="290"/>
      <c r="MTK34" s="290"/>
      <c r="MTL34" s="290"/>
      <c r="MTM34" s="290"/>
      <c r="MTN34" s="290"/>
      <c r="MTO34" s="290"/>
      <c r="MTP34" s="290"/>
      <c r="MTQ34" s="290"/>
      <c r="MTR34" s="290"/>
      <c r="MTS34" s="290"/>
      <c r="MTT34" s="290"/>
      <c r="MTU34" s="290"/>
      <c r="MTV34" s="290"/>
      <c r="MTW34" s="290"/>
      <c r="MTX34" s="290"/>
      <c r="MTY34" s="290"/>
      <c r="MTZ34" s="290"/>
      <c r="MUA34" s="290"/>
      <c r="MUB34" s="290"/>
      <c r="MUC34" s="290"/>
      <c r="MUD34" s="290"/>
      <c r="MUE34" s="290"/>
      <c r="MUF34" s="290"/>
      <c r="MUG34" s="290"/>
      <c r="MUH34" s="290"/>
      <c r="MUI34" s="290"/>
      <c r="MUJ34" s="290"/>
      <c r="MUK34" s="290"/>
      <c r="MUL34" s="290"/>
      <c r="MUM34" s="290"/>
      <c r="MUN34" s="290"/>
      <c r="MUO34" s="290"/>
      <c r="MUP34" s="290"/>
      <c r="MUQ34" s="290"/>
      <c r="MUR34" s="290"/>
      <c r="MUS34" s="290"/>
      <c r="MUT34" s="290"/>
      <c r="MUU34" s="290"/>
      <c r="MUV34" s="290"/>
      <c r="MUW34" s="290"/>
      <c r="MUX34" s="290"/>
      <c r="MUY34" s="290"/>
      <c r="MUZ34" s="290"/>
      <c r="MVA34" s="290"/>
      <c r="MVB34" s="290"/>
      <c r="MVC34" s="290"/>
      <c r="MVD34" s="290"/>
      <c r="MVE34" s="290"/>
      <c r="MVF34" s="290"/>
      <c r="MVG34" s="290"/>
      <c r="MVH34" s="290"/>
      <c r="MVI34" s="290"/>
      <c r="MVJ34" s="290"/>
      <c r="MVK34" s="290"/>
      <c r="MVL34" s="290"/>
      <c r="MVM34" s="290"/>
      <c r="MVN34" s="290"/>
      <c r="MVO34" s="290"/>
      <c r="MVP34" s="290"/>
      <c r="MVQ34" s="290"/>
      <c r="MVR34" s="290"/>
      <c r="MVS34" s="290"/>
      <c r="MVT34" s="290"/>
      <c r="MVU34" s="290"/>
      <c r="MVV34" s="290"/>
      <c r="MVW34" s="290"/>
      <c r="MVX34" s="290"/>
      <c r="MVY34" s="290"/>
      <c r="MVZ34" s="290"/>
      <c r="MWA34" s="290"/>
      <c r="MWB34" s="290"/>
      <c r="MWC34" s="290"/>
      <c r="MWD34" s="290"/>
      <c r="MWE34" s="290"/>
      <c r="MWF34" s="290"/>
      <c r="MWG34" s="290"/>
      <c r="MWH34" s="290"/>
      <c r="MWI34" s="290"/>
      <c r="MWJ34" s="290"/>
      <c r="MWK34" s="290"/>
      <c r="MWL34" s="290"/>
      <c r="MWM34" s="290"/>
      <c r="MWN34" s="290"/>
      <c r="MWO34" s="290"/>
      <c r="MWP34" s="290"/>
      <c r="MWQ34" s="290"/>
      <c r="MWR34" s="290"/>
      <c r="MWS34" s="290"/>
      <c r="MWT34" s="290"/>
      <c r="MWU34" s="290"/>
      <c r="MWV34" s="290"/>
      <c r="MWW34" s="290"/>
      <c r="MWX34" s="290"/>
      <c r="MWY34" s="290"/>
      <c r="MWZ34" s="290"/>
      <c r="MXA34" s="290"/>
      <c r="MXB34" s="290"/>
      <c r="MXC34" s="290"/>
      <c r="MXD34" s="290"/>
      <c r="MXE34" s="290"/>
      <c r="MXF34" s="290"/>
      <c r="MXG34" s="290"/>
      <c r="MXH34" s="290"/>
      <c r="MXI34" s="290"/>
      <c r="MXJ34" s="290"/>
      <c r="MXK34" s="290"/>
      <c r="MXL34" s="290"/>
      <c r="MXM34" s="290"/>
      <c r="MXN34" s="290"/>
      <c r="MXO34" s="290"/>
      <c r="MXP34" s="290"/>
      <c r="MXQ34" s="290"/>
      <c r="MXR34" s="290"/>
      <c r="MXS34" s="290"/>
      <c r="MXT34" s="290"/>
      <c r="MXU34" s="290"/>
      <c r="MXV34" s="290"/>
      <c r="MXW34" s="290"/>
      <c r="MXX34" s="290"/>
      <c r="MXY34" s="290"/>
      <c r="MXZ34" s="290"/>
      <c r="MYA34" s="290"/>
      <c r="MYB34" s="290"/>
      <c r="MYC34" s="290"/>
      <c r="MYD34" s="290"/>
      <c r="MYE34" s="290"/>
      <c r="MYF34" s="290"/>
      <c r="MYG34" s="290"/>
      <c r="MYH34" s="290"/>
      <c r="MYI34" s="290"/>
      <c r="MYJ34" s="290"/>
      <c r="MYK34" s="290"/>
      <c r="MYL34" s="290"/>
      <c r="MYM34" s="290"/>
      <c r="MYN34" s="290"/>
      <c r="MYO34" s="290"/>
      <c r="MYP34" s="290"/>
      <c r="MYQ34" s="290"/>
      <c r="MYR34" s="290"/>
      <c r="MYS34" s="290"/>
      <c r="MYT34" s="290"/>
      <c r="MYU34" s="290"/>
      <c r="MYV34" s="290"/>
      <c r="MYW34" s="290"/>
      <c r="MYX34" s="290"/>
      <c r="MYY34" s="290"/>
      <c r="MYZ34" s="290"/>
      <c r="MZA34" s="290"/>
      <c r="MZB34" s="290"/>
      <c r="MZC34" s="290"/>
      <c r="MZD34" s="290"/>
      <c r="MZE34" s="290"/>
      <c r="MZF34" s="290"/>
      <c r="MZG34" s="290"/>
      <c r="MZH34" s="290"/>
      <c r="MZI34" s="290"/>
      <c r="MZJ34" s="290"/>
      <c r="MZK34" s="290"/>
      <c r="MZL34" s="290"/>
      <c r="MZM34" s="290"/>
      <c r="MZN34" s="290"/>
      <c r="MZO34" s="290"/>
      <c r="MZP34" s="290"/>
      <c r="MZQ34" s="290"/>
      <c r="MZR34" s="290"/>
      <c r="MZS34" s="290"/>
      <c r="MZT34" s="290"/>
      <c r="MZU34" s="290"/>
      <c r="MZV34" s="290"/>
      <c r="MZW34" s="290"/>
      <c r="MZX34" s="290"/>
      <c r="MZY34" s="290"/>
      <c r="MZZ34" s="290"/>
      <c r="NAA34" s="290"/>
      <c r="NAB34" s="290"/>
      <c r="NAC34" s="290"/>
      <c r="NAD34" s="290"/>
      <c r="NAE34" s="290"/>
      <c r="NAF34" s="290"/>
      <c r="NAG34" s="290"/>
      <c r="NAH34" s="290"/>
      <c r="NAI34" s="290"/>
      <c r="NAJ34" s="290"/>
      <c r="NAK34" s="290"/>
      <c r="NAL34" s="290"/>
      <c r="NAM34" s="290"/>
      <c r="NAN34" s="290"/>
      <c r="NAO34" s="290"/>
      <c r="NAP34" s="290"/>
      <c r="NAQ34" s="290"/>
      <c r="NAR34" s="290"/>
      <c r="NAS34" s="290"/>
      <c r="NAT34" s="290"/>
      <c r="NAU34" s="290"/>
      <c r="NAV34" s="290"/>
      <c r="NAW34" s="290"/>
      <c r="NAX34" s="290"/>
      <c r="NAY34" s="290"/>
      <c r="NAZ34" s="290"/>
      <c r="NBA34" s="290"/>
      <c r="NBB34" s="290"/>
      <c r="NBC34" s="290"/>
      <c r="NBD34" s="290"/>
      <c r="NBE34" s="290"/>
      <c r="NBF34" s="290"/>
      <c r="NBG34" s="290"/>
      <c r="NBH34" s="290"/>
      <c r="NBI34" s="290"/>
      <c r="NBJ34" s="290"/>
      <c r="NBK34" s="290"/>
      <c r="NBL34" s="290"/>
      <c r="NBM34" s="290"/>
      <c r="NBN34" s="290"/>
      <c r="NBO34" s="290"/>
      <c r="NBP34" s="290"/>
      <c r="NBQ34" s="290"/>
      <c r="NBR34" s="290"/>
      <c r="NBS34" s="290"/>
      <c r="NBT34" s="290"/>
      <c r="NBU34" s="290"/>
      <c r="NBV34" s="290"/>
      <c r="NBW34" s="290"/>
      <c r="NBX34" s="290"/>
      <c r="NBY34" s="290"/>
      <c r="NBZ34" s="290"/>
      <c r="NCA34" s="290"/>
      <c r="NCB34" s="290"/>
      <c r="NCC34" s="290"/>
      <c r="NCD34" s="290"/>
      <c r="NCE34" s="290"/>
      <c r="NCF34" s="290"/>
      <c r="NCG34" s="290"/>
      <c r="NCH34" s="290"/>
      <c r="NCI34" s="290"/>
      <c r="NCJ34" s="290"/>
      <c r="NCK34" s="290"/>
      <c r="NCL34" s="290"/>
      <c r="NCM34" s="290"/>
      <c r="NCN34" s="290"/>
      <c r="NCO34" s="290"/>
      <c r="NCP34" s="290"/>
      <c r="NCQ34" s="290"/>
      <c r="NCR34" s="290"/>
      <c r="NCS34" s="290"/>
      <c r="NCT34" s="290"/>
      <c r="NCU34" s="290"/>
      <c r="NCV34" s="290"/>
      <c r="NCW34" s="290"/>
      <c r="NCX34" s="290"/>
      <c r="NCY34" s="290"/>
      <c r="NCZ34" s="290"/>
      <c r="NDA34" s="290"/>
      <c r="NDB34" s="290"/>
      <c r="NDC34" s="290"/>
      <c r="NDD34" s="290"/>
      <c r="NDE34" s="290"/>
      <c r="NDF34" s="290"/>
      <c r="NDG34" s="290"/>
      <c r="NDH34" s="290"/>
      <c r="NDI34" s="290"/>
      <c r="NDJ34" s="290"/>
      <c r="NDK34" s="290"/>
      <c r="NDL34" s="290"/>
      <c r="NDM34" s="290"/>
      <c r="NDN34" s="290"/>
      <c r="NDO34" s="290"/>
      <c r="NDP34" s="290"/>
      <c r="NDQ34" s="290"/>
      <c r="NDR34" s="290"/>
      <c r="NDS34" s="290"/>
      <c r="NDT34" s="290"/>
      <c r="NDU34" s="290"/>
      <c r="NDV34" s="290"/>
      <c r="NDW34" s="290"/>
      <c r="NDX34" s="290"/>
      <c r="NDY34" s="290"/>
      <c r="NDZ34" s="290"/>
      <c r="NEA34" s="290"/>
      <c r="NEB34" s="290"/>
      <c r="NEC34" s="290"/>
      <c r="NED34" s="290"/>
      <c r="NEE34" s="290"/>
      <c r="NEF34" s="290"/>
      <c r="NEG34" s="290"/>
      <c r="NEH34" s="290"/>
      <c r="NEI34" s="290"/>
      <c r="NEJ34" s="290"/>
      <c r="NEK34" s="290"/>
      <c r="NEL34" s="290"/>
      <c r="NEM34" s="290"/>
      <c r="NEN34" s="290"/>
      <c r="NEO34" s="290"/>
      <c r="NEP34" s="290"/>
      <c r="NEQ34" s="290"/>
      <c r="NER34" s="290"/>
      <c r="NES34" s="290"/>
      <c r="NET34" s="290"/>
      <c r="NEU34" s="290"/>
      <c r="NEV34" s="290"/>
      <c r="NEW34" s="290"/>
      <c r="NEX34" s="290"/>
      <c r="NEY34" s="290"/>
      <c r="NEZ34" s="290"/>
      <c r="NFA34" s="290"/>
      <c r="NFB34" s="290"/>
      <c r="NFC34" s="290"/>
      <c r="NFD34" s="290"/>
      <c r="NFE34" s="290"/>
      <c r="NFF34" s="290"/>
      <c r="NFG34" s="290"/>
      <c r="NFH34" s="290"/>
      <c r="NFI34" s="290"/>
      <c r="NFJ34" s="290"/>
      <c r="NFK34" s="290"/>
      <c r="NFL34" s="290"/>
      <c r="NFM34" s="290"/>
      <c r="NFN34" s="290"/>
      <c r="NFO34" s="290"/>
      <c r="NFP34" s="290"/>
      <c r="NFQ34" s="290"/>
      <c r="NFR34" s="290"/>
      <c r="NFS34" s="290"/>
      <c r="NFT34" s="290"/>
      <c r="NFU34" s="290"/>
      <c r="NFV34" s="290"/>
      <c r="NFW34" s="290"/>
      <c r="NFX34" s="290"/>
      <c r="NFY34" s="290"/>
      <c r="NFZ34" s="290"/>
      <c r="NGA34" s="290"/>
      <c r="NGB34" s="290"/>
      <c r="NGC34" s="290"/>
      <c r="NGD34" s="290"/>
      <c r="NGE34" s="290"/>
      <c r="NGF34" s="290"/>
      <c r="NGG34" s="290"/>
      <c r="NGH34" s="290"/>
      <c r="NGI34" s="290"/>
      <c r="NGJ34" s="290"/>
      <c r="NGK34" s="290"/>
      <c r="NGL34" s="290"/>
      <c r="NGM34" s="290"/>
      <c r="NGN34" s="290"/>
      <c r="NGO34" s="290"/>
      <c r="NGP34" s="290"/>
      <c r="NGQ34" s="290"/>
      <c r="NGR34" s="290"/>
      <c r="NGS34" s="290"/>
      <c r="NGT34" s="290"/>
      <c r="NGU34" s="290"/>
      <c r="NGV34" s="290"/>
      <c r="NGW34" s="290"/>
      <c r="NGX34" s="290"/>
      <c r="NGY34" s="290"/>
      <c r="NGZ34" s="290"/>
      <c r="NHA34" s="290"/>
      <c r="NHB34" s="290"/>
      <c r="NHC34" s="290"/>
      <c r="NHD34" s="290"/>
      <c r="NHE34" s="290"/>
      <c r="NHF34" s="290"/>
      <c r="NHG34" s="290"/>
      <c r="NHH34" s="290"/>
      <c r="NHI34" s="290"/>
      <c r="NHJ34" s="290"/>
      <c r="NHK34" s="290"/>
      <c r="NHL34" s="290"/>
      <c r="NHM34" s="290"/>
      <c r="NHN34" s="290"/>
      <c r="NHO34" s="290"/>
      <c r="NHP34" s="290"/>
      <c r="NHQ34" s="290"/>
      <c r="NHR34" s="290"/>
      <c r="NHS34" s="290"/>
      <c r="NHT34" s="290"/>
      <c r="NHU34" s="290"/>
      <c r="NHV34" s="290"/>
      <c r="NHW34" s="290"/>
      <c r="NHX34" s="290"/>
      <c r="NHY34" s="290"/>
      <c r="NHZ34" s="290"/>
      <c r="NIA34" s="290"/>
      <c r="NIB34" s="290"/>
      <c r="NIC34" s="290"/>
      <c r="NID34" s="290"/>
      <c r="NIE34" s="290"/>
      <c r="NIF34" s="290"/>
      <c r="NIG34" s="290"/>
      <c r="NIH34" s="290"/>
      <c r="NII34" s="290"/>
      <c r="NIJ34" s="290"/>
      <c r="NIK34" s="290"/>
      <c r="NIL34" s="290"/>
      <c r="NIM34" s="290"/>
      <c r="NIN34" s="290"/>
      <c r="NIO34" s="290"/>
      <c r="NIP34" s="290"/>
      <c r="NIQ34" s="290"/>
      <c r="NIR34" s="290"/>
      <c r="NIS34" s="290"/>
      <c r="NIT34" s="290"/>
      <c r="NIU34" s="290"/>
      <c r="NIV34" s="290"/>
      <c r="NIW34" s="290"/>
      <c r="NIX34" s="290"/>
      <c r="NIY34" s="290"/>
      <c r="NIZ34" s="290"/>
      <c r="NJA34" s="290"/>
      <c r="NJB34" s="290"/>
      <c r="NJC34" s="290"/>
      <c r="NJD34" s="290"/>
      <c r="NJE34" s="290"/>
      <c r="NJF34" s="290"/>
      <c r="NJG34" s="290"/>
      <c r="NJH34" s="290"/>
      <c r="NJI34" s="290"/>
      <c r="NJJ34" s="290"/>
      <c r="NJK34" s="290"/>
      <c r="NJL34" s="290"/>
      <c r="NJM34" s="290"/>
      <c r="NJN34" s="290"/>
      <c r="NJO34" s="290"/>
      <c r="NJP34" s="290"/>
      <c r="NJQ34" s="290"/>
      <c r="NJR34" s="290"/>
      <c r="NJS34" s="290"/>
      <c r="NJT34" s="290"/>
      <c r="NJU34" s="290"/>
      <c r="NJV34" s="290"/>
      <c r="NJW34" s="290"/>
      <c r="NJX34" s="290"/>
      <c r="NJY34" s="290"/>
      <c r="NJZ34" s="290"/>
      <c r="NKA34" s="290"/>
      <c r="NKB34" s="290"/>
      <c r="NKC34" s="290"/>
      <c r="NKD34" s="290"/>
      <c r="NKE34" s="290"/>
      <c r="NKF34" s="290"/>
      <c r="NKG34" s="290"/>
      <c r="NKH34" s="290"/>
      <c r="NKI34" s="290"/>
      <c r="NKJ34" s="290"/>
      <c r="NKK34" s="290"/>
      <c r="NKL34" s="290"/>
      <c r="NKM34" s="290"/>
      <c r="NKN34" s="290"/>
      <c r="NKO34" s="290"/>
      <c r="NKP34" s="290"/>
      <c r="NKQ34" s="290"/>
      <c r="NKR34" s="290"/>
      <c r="NKS34" s="290"/>
      <c r="NKT34" s="290"/>
      <c r="NKU34" s="290"/>
      <c r="NKV34" s="290"/>
      <c r="NKW34" s="290"/>
      <c r="NKX34" s="290"/>
      <c r="NKY34" s="290"/>
      <c r="NKZ34" s="290"/>
      <c r="NLA34" s="290"/>
      <c r="NLB34" s="290"/>
      <c r="NLC34" s="290"/>
      <c r="NLD34" s="290"/>
      <c r="NLE34" s="290"/>
      <c r="NLF34" s="290"/>
      <c r="NLG34" s="290"/>
      <c r="NLH34" s="290"/>
      <c r="NLI34" s="290"/>
      <c r="NLJ34" s="290"/>
      <c r="NLK34" s="290"/>
      <c r="NLL34" s="290"/>
      <c r="NLM34" s="290"/>
      <c r="NLN34" s="290"/>
      <c r="NLO34" s="290"/>
      <c r="NLP34" s="290"/>
      <c r="NLQ34" s="290"/>
      <c r="NLR34" s="290"/>
      <c r="NLS34" s="290"/>
      <c r="NLT34" s="290"/>
      <c r="NLU34" s="290"/>
      <c r="NLV34" s="290"/>
      <c r="NLW34" s="290"/>
      <c r="NLX34" s="290"/>
      <c r="NLY34" s="290"/>
      <c r="NLZ34" s="290"/>
      <c r="NMA34" s="290"/>
      <c r="NMB34" s="290"/>
      <c r="NMC34" s="290"/>
      <c r="NMD34" s="290"/>
      <c r="NME34" s="290"/>
      <c r="NMF34" s="290"/>
      <c r="NMG34" s="290"/>
      <c r="NMH34" s="290"/>
      <c r="NMI34" s="290"/>
      <c r="NMJ34" s="290"/>
      <c r="NMK34" s="290"/>
      <c r="NML34" s="290"/>
      <c r="NMM34" s="290"/>
      <c r="NMN34" s="290"/>
      <c r="NMO34" s="290"/>
      <c r="NMP34" s="290"/>
      <c r="NMQ34" s="290"/>
      <c r="NMR34" s="290"/>
      <c r="NMS34" s="290"/>
      <c r="NMT34" s="290"/>
      <c r="NMU34" s="290"/>
      <c r="NMV34" s="290"/>
      <c r="NMW34" s="290"/>
      <c r="NMX34" s="290"/>
      <c r="NMY34" s="290"/>
      <c r="NMZ34" s="290"/>
      <c r="NNA34" s="290"/>
      <c r="NNB34" s="290"/>
      <c r="NNC34" s="290"/>
      <c r="NND34" s="290"/>
      <c r="NNE34" s="290"/>
      <c r="NNF34" s="290"/>
      <c r="NNG34" s="290"/>
      <c r="NNH34" s="290"/>
      <c r="NNI34" s="290"/>
      <c r="NNJ34" s="290"/>
      <c r="NNK34" s="290"/>
      <c r="NNL34" s="290"/>
      <c r="NNM34" s="290"/>
      <c r="NNN34" s="290"/>
      <c r="NNO34" s="290"/>
      <c r="NNP34" s="290"/>
      <c r="NNQ34" s="290"/>
      <c r="NNR34" s="290"/>
      <c r="NNS34" s="290"/>
      <c r="NNT34" s="290"/>
      <c r="NNU34" s="290"/>
      <c r="NNV34" s="290"/>
      <c r="NNW34" s="290"/>
      <c r="NNX34" s="290"/>
      <c r="NNY34" s="290"/>
      <c r="NNZ34" s="290"/>
      <c r="NOA34" s="290"/>
      <c r="NOB34" s="290"/>
      <c r="NOC34" s="290"/>
      <c r="NOD34" s="290"/>
      <c r="NOE34" s="290"/>
      <c r="NOF34" s="290"/>
      <c r="NOG34" s="290"/>
      <c r="NOH34" s="290"/>
      <c r="NOI34" s="290"/>
      <c r="NOJ34" s="290"/>
      <c r="NOK34" s="290"/>
      <c r="NOL34" s="290"/>
      <c r="NOM34" s="290"/>
      <c r="NON34" s="290"/>
      <c r="NOO34" s="290"/>
      <c r="NOP34" s="290"/>
      <c r="NOQ34" s="290"/>
      <c r="NOR34" s="290"/>
      <c r="NOS34" s="290"/>
      <c r="NOT34" s="290"/>
      <c r="NOU34" s="290"/>
      <c r="NOV34" s="290"/>
      <c r="NOW34" s="290"/>
      <c r="NOX34" s="290"/>
      <c r="NOY34" s="290"/>
      <c r="NOZ34" s="290"/>
      <c r="NPA34" s="290"/>
      <c r="NPB34" s="290"/>
      <c r="NPC34" s="290"/>
      <c r="NPD34" s="290"/>
      <c r="NPE34" s="290"/>
      <c r="NPF34" s="290"/>
      <c r="NPG34" s="290"/>
      <c r="NPH34" s="290"/>
      <c r="NPI34" s="290"/>
      <c r="NPJ34" s="290"/>
      <c r="NPK34" s="290"/>
      <c r="NPL34" s="290"/>
      <c r="NPM34" s="290"/>
      <c r="NPN34" s="290"/>
      <c r="NPO34" s="290"/>
      <c r="NPP34" s="290"/>
      <c r="NPQ34" s="290"/>
      <c r="NPR34" s="290"/>
      <c r="NPS34" s="290"/>
      <c r="NPT34" s="290"/>
      <c r="NPU34" s="290"/>
      <c r="NPV34" s="290"/>
      <c r="NPW34" s="290"/>
      <c r="NPX34" s="290"/>
      <c r="NPY34" s="290"/>
      <c r="NPZ34" s="290"/>
      <c r="NQA34" s="290"/>
      <c r="NQB34" s="290"/>
      <c r="NQC34" s="290"/>
      <c r="NQD34" s="290"/>
      <c r="NQE34" s="290"/>
      <c r="NQF34" s="290"/>
      <c r="NQG34" s="290"/>
      <c r="NQH34" s="290"/>
      <c r="NQI34" s="290"/>
      <c r="NQJ34" s="290"/>
      <c r="NQK34" s="290"/>
      <c r="NQL34" s="290"/>
      <c r="NQM34" s="290"/>
      <c r="NQN34" s="290"/>
      <c r="NQO34" s="290"/>
      <c r="NQP34" s="290"/>
      <c r="NQQ34" s="290"/>
      <c r="NQR34" s="290"/>
      <c r="NQS34" s="290"/>
      <c r="NQT34" s="290"/>
      <c r="NQU34" s="290"/>
      <c r="NQV34" s="290"/>
      <c r="NQW34" s="290"/>
      <c r="NQX34" s="290"/>
      <c r="NQY34" s="290"/>
      <c r="NQZ34" s="290"/>
      <c r="NRA34" s="290"/>
      <c r="NRB34" s="290"/>
      <c r="NRC34" s="290"/>
      <c r="NRD34" s="290"/>
      <c r="NRE34" s="290"/>
      <c r="NRF34" s="290"/>
      <c r="NRG34" s="290"/>
      <c r="NRH34" s="290"/>
      <c r="NRI34" s="290"/>
      <c r="NRJ34" s="290"/>
      <c r="NRK34" s="290"/>
      <c r="NRL34" s="290"/>
      <c r="NRM34" s="290"/>
      <c r="NRN34" s="290"/>
      <c r="NRO34" s="290"/>
      <c r="NRP34" s="290"/>
      <c r="NRQ34" s="290"/>
      <c r="NRR34" s="290"/>
      <c r="NRS34" s="290"/>
      <c r="NRT34" s="290"/>
      <c r="NRU34" s="290"/>
      <c r="NRV34" s="290"/>
      <c r="NRW34" s="290"/>
      <c r="NRX34" s="290"/>
      <c r="NRY34" s="290"/>
      <c r="NRZ34" s="290"/>
      <c r="NSA34" s="290"/>
      <c r="NSB34" s="290"/>
      <c r="NSC34" s="290"/>
      <c r="NSD34" s="290"/>
      <c r="NSE34" s="290"/>
      <c r="NSF34" s="290"/>
      <c r="NSG34" s="290"/>
      <c r="NSH34" s="290"/>
      <c r="NSI34" s="290"/>
      <c r="NSJ34" s="290"/>
      <c r="NSK34" s="290"/>
      <c r="NSL34" s="290"/>
      <c r="NSM34" s="290"/>
      <c r="NSN34" s="290"/>
      <c r="NSO34" s="290"/>
      <c r="NSP34" s="290"/>
      <c r="NSQ34" s="290"/>
      <c r="NSR34" s="290"/>
      <c r="NSS34" s="290"/>
      <c r="NST34" s="290"/>
      <c r="NSU34" s="290"/>
      <c r="NSV34" s="290"/>
      <c r="NSW34" s="290"/>
      <c r="NSX34" s="290"/>
      <c r="NSY34" s="290"/>
      <c r="NSZ34" s="290"/>
      <c r="NTA34" s="290"/>
      <c r="NTB34" s="290"/>
      <c r="NTC34" s="290"/>
      <c r="NTD34" s="290"/>
      <c r="NTE34" s="290"/>
      <c r="NTF34" s="290"/>
      <c r="NTG34" s="290"/>
      <c r="NTH34" s="290"/>
      <c r="NTI34" s="290"/>
      <c r="NTJ34" s="290"/>
      <c r="NTK34" s="290"/>
      <c r="NTL34" s="290"/>
      <c r="NTM34" s="290"/>
      <c r="NTN34" s="290"/>
      <c r="NTO34" s="290"/>
      <c r="NTP34" s="290"/>
      <c r="NTQ34" s="290"/>
      <c r="NTR34" s="290"/>
      <c r="NTS34" s="290"/>
      <c r="NTT34" s="290"/>
      <c r="NTU34" s="290"/>
      <c r="NTV34" s="290"/>
      <c r="NTW34" s="290"/>
      <c r="NTX34" s="290"/>
      <c r="NTY34" s="290"/>
      <c r="NTZ34" s="290"/>
      <c r="NUA34" s="290"/>
      <c r="NUB34" s="290"/>
      <c r="NUC34" s="290"/>
      <c r="NUD34" s="290"/>
      <c r="NUE34" s="290"/>
      <c r="NUF34" s="290"/>
      <c r="NUG34" s="290"/>
      <c r="NUH34" s="290"/>
      <c r="NUI34" s="290"/>
      <c r="NUJ34" s="290"/>
      <c r="NUK34" s="290"/>
      <c r="NUL34" s="290"/>
      <c r="NUM34" s="290"/>
      <c r="NUN34" s="290"/>
      <c r="NUO34" s="290"/>
      <c r="NUP34" s="290"/>
      <c r="NUQ34" s="290"/>
      <c r="NUR34" s="290"/>
      <c r="NUS34" s="290"/>
      <c r="NUT34" s="290"/>
      <c r="NUU34" s="290"/>
      <c r="NUV34" s="290"/>
      <c r="NUW34" s="290"/>
      <c r="NUX34" s="290"/>
      <c r="NUY34" s="290"/>
      <c r="NUZ34" s="290"/>
      <c r="NVA34" s="290"/>
      <c r="NVB34" s="290"/>
      <c r="NVC34" s="290"/>
      <c r="NVD34" s="290"/>
      <c r="NVE34" s="290"/>
      <c r="NVF34" s="290"/>
      <c r="NVG34" s="290"/>
      <c r="NVH34" s="290"/>
      <c r="NVI34" s="290"/>
      <c r="NVJ34" s="290"/>
      <c r="NVK34" s="290"/>
      <c r="NVL34" s="290"/>
      <c r="NVM34" s="290"/>
      <c r="NVN34" s="290"/>
      <c r="NVO34" s="290"/>
      <c r="NVP34" s="290"/>
      <c r="NVQ34" s="290"/>
      <c r="NVR34" s="290"/>
      <c r="NVS34" s="290"/>
      <c r="NVT34" s="290"/>
      <c r="NVU34" s="290"/>
      <c r="NVV34" s="290"/>
      <c r="NVW34" s="290"/>
      <c r="NVX34" s="290"/>
      <c r="NVY34" s="290"/>
      <c r="NVZ34" s="290"/>
      <c r="NWA34" s="290"/>
      <c r="NWB34" s="290"/>
      <c r="NWC34" s="290"/>
      <c r="NWD34" s="290"/>
      <c r="NWE34" s="290"/>
      <c r="NWF34" s="290"/>
      <c r="NWG34" s="290"/>
      <c r="NWH34" s="290"/>
      <c r="NWI34" s="290"/>
      <c r="NWJ34" s="290"/>
      <c r="NWK34" s="290"/>
      <c r="NWL34" s="290"/>
      <c r="NWM34" s="290"/>
      <c r="NWN34" s="290"/>
      <c r="NWO34" s="290"/>
      <c r="NWP34" s="290"/>
      <c r="NWQ34" s="290"/>
      <c r="NWR34" s="290"/>
      <c r="NWS34" s="290"/>
      <c r="NWT34" s="290"/>
      <c r="NWU34" s="290"/>
      <c r="NWV34" s="290"/>
      <c r="NWW34" s="290"/>
      <c r="NWX34" s="290"/>
      <c r="NWY34" s="290"/>
      <c r="NWZ34" s="290"/>
      <c r="NXA34" s="290"/>
      <c r="NXB34" s="290"/>
      <c r="NXC34" s="290"/>
      <c r="NXD34" s="290"/>
      <c r="NXE34" s="290"/>
      <c r="NXF34" s="290"/>
      <c r="NXG34" s="290"/>
      <c r="NXH34" s="290"/>
      <c r="NXI34" s="290"/>
      <c r="NXJ34" s="290"/>
      <c r="NXK34" s="290"/>
      <c r="NXL34" s="290"/>
      <c r="NXM34" s="290"/>
      <c r="NXN34" s="290"/>
      <c r="NXO34" s="290"/>
      <c r="NXP34" s="290"/>
      <c r="NXQ34" s="290"/>
      <c r="NXR34" s="290"/>
      <c r="NXS34" s="290"/>
      <c r="NXT34" s="290"/>
      <c r="NXU34" s="290"/>
      <c r="NXV34" s="290"/>
      <c r="NXW34" s="290"/>
      <c r="NXX34" s="290"/>
      <c r="NXY34" s="290"/>
      <c r="NXZ34" s="290"/>
      <c r="NYA34" s="290"/>
      <c r="NYB34" s="290"/>
      <c r="NYC34" s="290"/>
      <c r="NYD34" s="290"/>
      <c r="NYE34" s="290"/>
      <c r="NYF34" s="290"/>
      <c r="NYG34" s="290"/>
      <c r="NYH34" s="290"/>
      <c r="NYI34" s="290"/>
      <c r="NYJ34" s="290"/>
      <c r="NYK34" s="290"/>
      <c r="NYL34" s="290"/>
      <c r="NYM34" s="290"/>
      <c r="NYN34" s="290"/>
      <c r="NYO34" s="290"/>
      <c r="NYP34" s="290"/>
      <c r="NYQ34" s="290"/>
      <c r="NYR34" s="290"/>
      <c r="NYS34" s="290"/>
      <c r="NYT34" s="290"/>
      <c r="NYU34" s="290"/>
      <c r="NYV34" s="290"/>
      <c r="NYW34" s="290"/>
      <c r="NYX34" s="290"/>
      <c r="NYY34" s="290"/>
      <c r="NYZ34" s="290"/>
      <c r="NZA34" s="290"/>
      <c r="NZB34" s="290"/>
      <c r="NZC34" s="290"/>
      <c r="NZD34" s="290"/>
      <c r="NZE34" s="290"/>
      <c r="NZF34" s="290"/>
      <c r="NZG34" s="290"/>
      <c r="NZH34" s="290"/>
      <c r="NZI34" s="290"/>
      <c r="NZJ34" s="290"/>
      <c r="NZK34" s="290"/>
      <c r="NZL34" s="290"/>
      <c r="NZM34" s="290"/>
      <c r="NZN34" s="290"/>
      <c r="NZO34" s="290"/>
      <c r="NZP34" s="290"/>
      <c r="NZQ34" s="290"/>
      <c r="NZR34" s="290"/>
      <c r="NZS34" s="290"/>
      <c r="NZT34" s="290"/>
      <c r="NZU34" s="290"/>
      <c r="NZV34" s="290"/>
      <c r="NZW34" s="290"/>
      <c r="NZX34" s="290"/>
      <c r="NZY34" s="290"/>
      <c r="NZZ34" s="290"/>
      <c r="OAA34" s="290"/>
      <c r="OAB34" s="290"/>
      <c r="OAC34" s="290"/>
      <c r="OAD34" s="290"/>
      <c r="OAE34" s="290"/>
      <c r="OAF34" s="290"/>
      <c r="OAG34" s="290"/>
      <c r="OAH34" s="290"/>
      <c r="OAI34" s="290"/>
      <c r="OAJ34" s="290"/>
      <c r="OAK34" s="290"/>
      <c r="OAL34" s="290"/>
      <c r="OAM34" s="290"/>
      <c r="OAN34" s="290"/>
      <c r="OAO34" s="290"/>
      <c r="OAP34" s="290"/>
      <c r="OAQ34" s="290"/>
      <c r="OAR34" s="290"/>
      <c r="OAS34" s="290"/>
      <c r="OAT34" s="290"/>
      <c r="OAU34" s="290"/>
      <c r="OAV34" s="290"/>
      <c r="OAW34" s="290"/>
      <c r="OAX34" s="290"/>
      <c r="OAY34" s="290"/>
      <c r="OAZ34" s="290"/>
      <c r="OBA34" s="290"/>
      <c r="OBB34" s="290"/>
      <c r="OBC34" s="290"/>
      <c r="OBD34" s="290"/>
      <c r="OBE34" s="290"/>
      <c r="OBF34" s="290"/>
      <c r="OBG34" s="290"/>
      <c r="OBH34" s="290"/>
      <c r="OBI34" s="290"/>
      <c r="OBJ34" s="290"/>
      <c r="OBK34" s="290"/>
      <c r="OBL34" s="290"/>
      <c r="OBM34" s="290"/>
      <c r="OBN34" s="290"/>
      <c r="OBO34" s="290"/>
      <c r="OBP34" s="290"/>
      <c r="OBQ34" s="290"/>
      <c r="OBR34" s="290"/>
      <c r="OBS34" s="290"/>
      <c r="OBT34" s="290"/>
      <c r="OBU34" s="290"/>
      <c r="OBV34" s="290"/>
      <c r="OBW34" s="290"/>
      <c r="OBX34" s="290"/>
      <c r="OBY34" s="290"/>
      <c r="OBZ34" s="290"/>
      <c r="OCA34" s="290"/>
      <c r="OCB34" s="290"/>
      <c r="OCC34" s="290"/>
      <c r="OCD34" s="290"/>
      <c r="OCE34" s="290"/>
      <c r="OCF34" s="290"/>
      <c r="OCG34" s="290"/>
      <c r="OCH34" s="290"/>
      <c r="OCI34" s="290"/>
      <c r="OCJ34" s="290"/>
      <c r="OCK34" s="290"/>
      <c r="OCL34" s="290"/>
      <c r="OCM34" s="290"/>
      <c r="OCN34" s="290"/>
      <c r="OCO34" s="290"/>
      <c r="OCP34" s="290"/>
      <c r="OCQ34" s="290"/>
      <c r="OCR34" s="290"/>
      <c r="OCS34" s="290"/>
      <c r="OCT34" s="290"/>
      <c r="OCU34" s="290"/>
      <c r="OCV34" s="290"/>
      <c r="OCW34" s="290"/>
      <c r="OCX34" s="290"/>
      <c r="OCY34" s="290"/>
      <c r="OCZ34" s="290"/>
      <c r="ODA34" s="290"/>
      <c r="ODB34" s="290"/>
      <c r="ODC34" s="290"/>
      <c r="ODD34" s="290"/>
      <c r="ODE34" s="290"/>
      <c r="ODF34" s="290"/>
      <c r="ODG34" s="290"/>
      <c r="ODH34" s="290"/>
      <c r="ODI34" s="290"/>
      <c r="ODJ34" s="290"/>
      <c r="ODK34" s="290"/>
      <c r="ODL34" s="290"/>
      <c r="ODM34" s="290"/>
      <c r="ODN34" s="290"/>
      <c r="ODO34" s="290"/>
      <c r="ODP34" s="290"/>
      <c r="ODQ34" s="290"/>
      <c r="ODR34" s="290"/>
      <c r="ODS34" s="290"/>
      <c r="ODT34" s="290"/>
      <c r="ODU34" s="290"/>
      <c r="ODV34" s="290"/>
      <c r="ODW34" s="290"/>
      <c r="ODX34" s="290"/>
      <c r="ODY34" s="290"/>
      <c r="ODZ34" s="290"/>
      <c r="OEA34" s="290"/>
      <c r="OEB34" s="290"/>
      <c r="OEC34" s="290"/>
      <c r="OED34" s="290"/>
      <c r="OEE34" s="290"/>
      <c r="OEF34" s="290"/>
      <c r="OEG34" s="290"/>
      <c r="OEH34" s="290"/>
      <c r="OEI34" s="290"/>
      <c r="OEJ34" s="290"/>
      <c r="OEK34" s="290"/>
      <c r="OEL34" s="290"/>
      <c r="OEM34" s="290"/>
      <c r="OEN34" s="290"/>
      <c r="OEO34" s="290"/>
      <c r="OEP34" s="290"/>
      <c r="OEQ34" s="290"/>
      <c r="OER34" s="290"/>
      <c r="OES34" s="290"/>
      <c r="OET34" s="290"/>
      <c r="OEU34" s="290"/>
      <c r="OEV34" s="290"/>
      <c r="OEW34" s="290"/>
      <c r="OEX34" s="290"/>
      <c r="OEY34" s="290"/>
      <c r="OEZ34" s="290"/>
      <c r="OFA34" s="290"/>
      <c r="OFB34" s="290"/>
      <c r="OFC34" s="290"/>
      <c r="OFD34" s="290"/>
      <c r="OFE34" s="290"/>
      <c r="OFF34" s="290"/>
      <c r="OFG34" s="290"/>
      <c r="OFH34" s="290"/>
      <c r="OFI34" s="290"/>
      <c r="OFJ34" s="290"/>
      <c r="OFK34" s="290"/>
      <c r="OFL34" s="290"/>
      <c r="OFM34" s="290"/>
      <c r="OFN34" s="290"/>
      <c r="OFO34" s="290"/>
      <c r="OFP34" s="290"/>
      <c r="OFQ34" s="290"/>
      <c r="OFR34" s="290"/>
      <c r="OFS34" s="290"/>
      <c r="OFT34" s="290"/>
      <c r="OFU34" s="290"/>
      <c r="OFV34" s="290"/>
      <c r="OFW34" s="290"/>
      <c r="OFX34" s="290"/>
      <c r="OFY34" s="290"/>
      <c r="OFZ34" s="290"/>
      <c r="OGA34" s="290"/>
      <c r="OGB34" s="290"/>
      <c r="OGC34" s="290"/>
      <c r="OGD34" s="290"/>
      <c r="OGE34" s="290"/>
      <c r="OGF34" s="290"/>
      <c r="OGG34" s="290"/>
      <c r="OGH34" s="290"/>
      <c r="OGI34" s="290"/>
      <c r="OGJ34" s="290"/>
      <c r="OGK34" s="290"/>
      <c r="OGL34" s="290"/>
      <c r="OGM34" s="290"/>
      <c r="OGN34" s="290"/>
      <c r="OGO34" s="290"/>
      <c r="OGP34" s="290"/>
      <c r="OGQ34" s="290"/>
      <c r="OGR34" s="290"/>
      <c r="OGS34" s="290"/>
      <c r="OGT34" s="290"/>
      <c r="OGU34" s="290"/>
      <c r="OGV34" s="290"/>
      <c r="OGW34" s="290"/>
      <c r="OGX34" s="290"/>
      <c r="OGY34" s="290"/>
      <c r="OGZ34" s="290"/>
      <c r="OHA34" s="290"/>
      <c r="OHB34" s="290"/>
      <c r="OHC34" s="290"/>
      <c r="OHD34" s="290"/>
      <c r="OHE34" s="290"/>
      <c r="OHF34" s="290"/>
      <c r="OHG34" s="290"/>
      <c r="OHH34" s="290"/>
      <c r="OHI34" s="290"/>
      <c r="OHJ34" s="290"/>
      <c r="OHK34" s="290"/>
      <c r="OHL34" s="290"/>
      <c r="OHM34" s="290"/>
      <c r="OHN34" s="290"/>
      <c r="OHO34" s="290"/>
      <c r="OHP34" s="290"/>
      <c r="OHQ34" s="290"/>
      <c r="OHR34" s="290"/>
      <c r="OHS34" s="290"/>
      <c r="OHT34" s="290"/>
      <c r="OHU34" s="290"/>
      <c r="OHV34" s="290"/>
      <c r="OHW34" s="290"/>
      <c r="OHX34" s="290"/>
      <c r="OHY34" s="290"/>
      <c r="OHZ34" s="290"/>
      <c r="OIA34" s="290"/>
      <c r="OIB34" s="290"/>
      <c r="OIC34" s="290"/>
      <c r="OID34" s="290"/>
      <c r="OIE34" s="290"/>
      <c r="OIF34" s="290"/>
      <c r="OIG34" s="290"/>
      <c r="OIH34" s="290"/>
      <c r="OII34" s="290"/>
      <c r="OIJ34" s="290"/>
      <c r="OIK34" s="290"/>
      <c r="OIL34" s="290"/>
      <c r="OIM34" s="290"/>
      <c r="OIN34" s="290"/>
      <c r="OIO34" s="290"/>
      <c r="OIP34" s="290"/>
      <c r="OIQ34" s="290"/>
      <c r="OIR34" s="290"/>
      <c r="OIS34" s="290"/>
      <c r="OIT34" s="290"/>
      <c r="OIU34" s="290"/>
      <c r="OIV34" s="290"/>
      <c r="OIW34" s="290"/>
      <c r="OIX34" s="290"/>
      <c r="OIY34" s="290"/>
      <c r="OIZ34" s="290"/>
      <c r="OJA34" s="290"/>
      <c r="OJB34" s="290"/>
      <c r="OJC34" s="290"/>
      <c r="OJD34" s="290"/>
      <c r="OJE34" s="290"/>
      <c r="OJF34" s="290"/>
      <c r="OJG34" s="290"/>
      <c r="OJH34" s="290"/>
      <c r="OJI34" s="290"/>
      <c r="OJJ34" s="290"/>
      <c r="OJK34" s="290"/>
      <c r="OJL34" s="290"/>
      <c r="OJM34" s="290"/>
      <c r="OJN34" s="290"/>
      <c r="OJO34" s="290"/>
      <c r="OJP34" s="290"/>
      <c r="OJQ34" s="290"/>
      <c r="OJR34" s="290"/>
      <c r="OJS34" s="290"/>
      <c r="OJT34" s="290"/>
      <c r="OJU34" s="290"/>
      <c r="OJV34" s="290"/>
      <c r="OJW34" s="290"/>
      <c r="OJX34" s="290"/>
      <c r="OJY34" s="290"/>
      <c r="OJZ34" s="290"/>
      <c r="OKA34" s="290"/>
      <c r="OKB34" s="290"/>
      <c r="OKC34" s="290"/>
      <c r="OKD34" s="290"/>
      <c r="OKE34" s="290"/>
      <c r="OKF34" s="290"/>
      <c r="OKG34" s="290"/>
      <c r="OKH34" s="290"/>
      <c r="OKI34" s="290"/>
      <c r="OKJ34" s="290"/>
      <c r="OKK34" s="290"/>
      <c r="OKL34" s="290"/>
      <c r="OKM34" s="290"/>
      <c r="OKN34" s="290"/>
      <c r="OKO34" s="290"/>
      <c r="OKP34" s="290"/>
      <c r="OKQ34" s="290"/>
      <c r="OKR34" s="290"/>
      <c r="OKS34" s="290"/>
      <c r="OKT34" s="290"/>
      <c r="OKU34" s="290"/>
      <c r="OKV34" s="290"/>
      <c r="OKW34" s="290"/>
      <c r="OKX34" s="290"/>
      <c r="OKY34" s="290"/>
      <c r="OKZ34" s="290"/>
      <c r="OLA34" s="290"/>
      <c r="OLB34" s="290"/>
      <c r="OLC34" s="290"/>
      <c r="OLD34" s="290"/>
      <c r="OLE34" s="290"/>
      <c r="OLF34" s="290"/>
      <c r="OLG34" s="290"/>
      <c r="OLH34" s="290"/>
      <c r="OLI34" s="290"/>
      <c r="OLJ34" s="290"/>
      <c r="OLK34" s="290"/>
      <c r="OLL34" s="290"/>
      <c r="OLM34" s="290"/>
      <c r="OLN34" s="290"/>
      <c r="OLO34" s="290"/>
      <c r="OLP34" s="290"/>
      <c r="OLQ34" s="290"/>
      <c r="OLR34" s="290"/>
      <c r="OLS34" s="290"/>
      <c r="OLT34" s="290"/>
      <c r="OLU34" s="290"/>
      <c r="OLV34" s="290"/>
      <c r="OLW34" s="290"/>
      <c r="OLX34" s="290"/>
      <c r="OLY34" s="290"/>
      <c r="OLZ34" s="290"/>
      <c r="OMA34" s="290"/>
      <c r="OMB34" s="290"/>
      <c r="OMC34" s="290"/>
      <c r="OMD34" s="290"/>
      <c r="OME34" s="290"/>
      <c r="OMF34" s="290"/>
      <c r="OMG34" s="290"/>
      <c r="OMH34" s="290"/>
      <c r="OMI34" s="290"/>
      <c r="OMJ34" s="290"/>
      <c r="OMK34" s="290"/>
      <c r="OML34" s="290"/>
      <c r="OMM34" s="290"/>
      <c r="OMN34" s="290"/>
      <c r="OMO34" s="290"/>
      <c r="OMP34" s="290"/>
      <c r="OMQ34" s="290"/>
      <c r="OMR34" s="290"/>
      <c r="OMS34" s="290"/>
      <c r="OMT34" s="290"/>
      <c r="OMU34" s="290"/>
      <c r="OMV34" s="290"/>
      <c r="OMW34" s="290"/>
      <c r="OMX34" s="290"/>
      <c r="OMY34" s="290"/>
      <c r="OMZ34" s="290"/>
      <c r="ONA34" s="290"/>
      <c r="ONB34" s="290"/>
      <c r="ONC34" s="290"/>
      <c r="OND34" s="290"/>
      <c r="ONE34" s="290"/>
      <c r="ONF34" s="290"/>
      <c r="ONG34" s="290"/>
      <c r="ONH34" s="290"/>
      <c r="ONI34" s="290"/>
      <c r="ONJ34" s="290"/>
      <c r="ONK34" s="290"/>
      <c r="ONL34" s="290"/>
      <c r="ONM34" s="290"/>
      <c r="ONN34" s="290"/>
      <c r="ONO34" s="290"/>
      <c r="ONP34" s="290"/>
      <c r="ONQ34" s="290"/>
      <c r="ONR34" s="290"/>
      <c r="ONS34" s="290"/>
      <c r="ONT34" s="290"/>
      <c r="ONU34" s="290"/>
      <c r="ONV34" s="290"/>
      <c r="ONW34" s="290"/>
      <c r="ONX34" s="290"/>
      <c r="ONY34" s="290"/>
      <c r="ONZ34" s="290"/>
      <c r="OOA34" s="290"/>
      <c r="OOB34" s="290"/>
      <c r="OOC34" s="290"/>
      <c r="OOD34" s="290"/>
      <c r="OOE34" s="290"/>
      <c r="OOF34" s="290"/>
      <c r="OOG34" s="290"/>
      <c r="OOH34" s="290"/>
      <c r="OOI34" s="290"/>
      <c r="OOJ34" s="290"/>
      <c r="OOK34" s="290"/>
      <c r="OOL34" s="290"/>
      <c r="OOM34" s="290"/>
      <c r="OON34" s="290"/>
      <c r="OOO34" s="290"/>
      <c r="OOP34" s="290"/>
      <c r="OOQ34" s="290"/>
      <c r="OOR34" s="290"/>
      <c r="OOS34" s="290"/>
      <c r="OOT34" s="290"/>
      <c r="OOU34" s="290"/>
      <c r="OOV34" s="290"/>
      <c r="OOW34" s="290"/>
      <c r="OOX34" s="290"/>
      <c r="OOY34" s="290"/>
      <c r="OOZ34" s="290"/>
      <c r="OPA34" s="290"/>
      <c r="OPB34" s="290"/>
      <c r="OPC34" s="290"/>
      <c r="OPD34" s="290"/>
      <c r="OPE34" s="290"/>
      <c r="OPF34" s="290"/>
      <c r="OPG34" s="290"/>
      <c r="OPH34" s="290"/>
      <c r="OPI34" s="290"/>
      <c r="OPJ34" s="290"/>
      <c r="OPK34" s="290"/>
      <c r="OPL34" s="290"/>
      <c r="OPM34" s="290"/>
      <c r="OPN34" s="290"/>
      <c r="OPO34" s="290"/>
      <c r="OPP34" s="290"/>
      <c r="OPQ34" s="290"/>
      <c r="OPR34" s="290"/>
      <c r="OPS34" s="290"/>
      <c r="OPT34" s="290"/>
      <c r="OPU34" s="290"/>
      <c r="OPV34" s="290"/>
      <c r="OPW34" s="290"/>
      <c r="OPX34" s="290"/>
      <c r="OPY34" s="290"/>
      <c r="OPZ34" s="290"/>
      <c r="OQA34" s="290"/>
      <c r="OQB34" s="290"/>
      <c r="OQC34" s="290"/>
      <c r="OQD34" s="290"/>
      <c r="OQE34" s="290"/>
      <c r="OQF34" s="290"/>
      <c r="OQG34" s="290"/>
      <c r="OQH34" s="290"/>
      <c r="OQI34" s="290"/>
      <c r="OQJ34" s="290"/>
      <c r="OQK34" s="290"/>
      <c r="OQL34" s="290"/>
      <c r="OQM34" s="290"/>
      <c r="OQN34" s="290"/>
      <c r="OQO34" s="290"/>
      <c r="OQP34" s="290"/>
      <c r="OQQ34" s="290"/>
      <c r="OQR34" s="290"/>
      <c r="OQS34" s="290"/>
      <c r="OQT34" s="290"/>
      <c r="OQU34" s="290"/>
      <c r="OQV34" s="290"/>
      <c r="OQW34" s="290"/>
      <c r="OQX34" s="290"/>
      <c r="OQY34" s="290"/>
      <c r="OQZ34" s="290"/>
      <c r="ORA34" s="290"/>
      <c r="ORB34" s="290"/>
      <c r="ORC34" s="290"/>
      <c r="ORD34" s="290"/>
      <c r="ORE34" s="290"/>
      <c r="ORF34" s="290"/>
      <c r="ORG34" s="290"/>
      <c r="ORH34" s="290"/>
      <c r="ORI34" s="290"/>
      <c r="ORJ34" s="290"/>
      <c r="ORK34" s="290"/>
      <c r="ORL34" s="290"/>
      <c r="ORM34" s="290"/>
      <c r="ORN34" s="290"/>
      <c r="ORO34" s="290"/>
      <c r="ORP34" s="290"/>
      <c r="ORQ34" s="290"/>
      <c r="ORR34" s="290"/>
      <c r="ORS34" s="290"/>
      <c r="ORT34" s="290"/>
      <c r="ORU34" s="290"/>
      <c r="ORV34" s="290"/>
      <c r="ORW34" s="290"/>
      <c r="ORX34" s="290"/>
      <c r="ORY34" s="290"/>
      <c r="ORZ34" s="290"/>
      <c r="OSA34" s="290"/>
      <c r="OSB34" s="290"/>
      <c r="OSC34" s="290"/>
      <c r="OSD34" s="290"/>
      <c r="OSE34" s="290"/>
      <c r="OSF34" s="290"/>
      <c r="OSG34" s="290"/>
      <c r="OSH34" s="290"/>
      <c r="OSI34" s="290"/>
      <c r="OSJ34" s="290"/>
      <c r="OSK34" s="290"/>
      <c r="OSL34" s="290"/>
      <c r="OSM34" s="290"/>
      <c r="OSN34" s="290"/>
      <c r="OSO34" s="290"/>
      <c r="OSP34" s="290"/>
      <c r="OSQ34" s="290"/>
      <c r="OSR34" s="290"/>
      <c r="OSS34" s="290"/>
      <c r="OST34" s="290"/>
      <c r="OSU34" s="290"/>
      <c r="OSV34" s="290"/>
      <c r="OSW34" s="290"/>
      <c r="OSX34" s="290"/>
      <c r="OSY34" s="290"/>
      <c r="OSZ34" s="290"/>
      <c r="OTA34" s="290"/>
      <c r="OTB34" s="290"/>
      <c r="OTC34" s="290"/>
      <c r="OTD34" s="290"/>
      <c r="OTE34" s="290"/>
      <c r="OTF34" s="290"/>
      <c r="OTG34" s="290"/>
      <c r="OTH34" s="290"/>
      <c r="OTI34" s="290"/>
      <c r="OTJ34" s="290"/>
      <c r="OTK34" s="290"/>
      <c r="OTL34" s="290"/>
      <c r="OTM34" s="290"/>
      <c r="OTN34" s="290"/>
      <c r="OTO34" s="290"/>
      <c r="OTP34" s="290"/>
      <c r="OTQ34" s="290"/>
      <c r="OTR34" s="290"/>
      <c r="OTS34" s="290"/>
      <c r="OTT34" s="290"/>
      <c r="OTU34" s="290"/>
      <c r="OTV34" s="290"/>
      <c r="OTW34" s="290"/>
      <c r="OTX34" s="290"/>
      <c r="OTY34" s="290"/>
      <c r="OTZ34" s="290"/>
      <c r="OUA34" s="290"/>
      <c r="OUB34" s="290"/>
      <c r="OUC34" s="290"/>
      <c r="OUD34" s="290"/>
      <c r="OUE34" s="290"/>
      <c r="OUF34" s="290"/>
      <c r="OUG34" s="290"/>
      <c r="OUH34" s="290"/>
      <c r="OUI34" s="290"/>
      <c r="OUJ34" s="290"/>
      <c r="OUK34" s="290"/>
      <c r="OUL34" s="290"/>
      <c r="OUM34" s="290"/>
      <c r="OUN34" s="290"/>
      <c r="OUO34" s="290"/>
      <c r="OUP34" s="290"/>
      <c r="OUQ34" s="290"/>
      <c r="OUR34" s="290"/>
      <c r="OUS34" s="290"/>
      <c r="OUT34" s="290"/>
      <c r="OUU34" s="290"/>
      <c r="OUV34" s="290"/>
      <c r="OUW34" s="290"/>
      <c r="OUX34" s="290"/>
      <c r="OUY34" s="290"/>
      <c r="OUZ34" s="290"/>
      <c r="OVA34" s="290"/>
      <c r="OVB34" s="290"/>
      <c r="OVC34" s="290"/>
      <c r="OVD34" s="290"/>
      <c r="OVE34" s="290"/>
      <c r="OVF34" s="290"/>
      <c r="OVG34" s="290"/>
      <c r="OVH34" s="290"/>
      <c r="OVI34" s="290"/>
      <c r="OVJ34" s="290"/>
      <c r="OVK34" s="290"/>
      <c r="OVL34" s="290"/>
      <c r="OVM34" s="290"/>
      <c r="OVN34" s="290"/>
      <c r="OVO34" s="290"/>
      <c r="OVP34" s="290"/>
      <c r="OVQ34" s="290"/>
      <c r="OVR34" s="290"/>
      <c r="OVS34" s="290"/>
      <c r="OVT34" s="290"/>
      <c r="OVU34" s="290"/>
      <c r="OVV34" s="290"/>
      <c r="OVW34" s="290"/>
      <c r="OVX34" s="290"/>
      <c r="OVY34" s="290"/>
      <c r="OVZ34" s="290"/>
      <c r="OWA34" s="290"/>
      <c r="OWB34" s="290"/>
      <c r="OWC34" s="290"/>
      <c r="OWD34" s="290"/>
      <c r="OWE34" s="290"/>
      <c r="OWF34" s="290"/>
      <c r="OWG34" s="290"/>
      <c r="OWH34" s="290"/>
      <c r="OWI34" s="290"/>
      <c r="OWJ34" s="290"/>
      <c r="OWK34" s="290"/>
      <c r="OWL34" s="290"/>
      <c r="OWM34" s="290"/>
      <c r="OWN34" s="290"/>
      <c r="OWO34" s="290"/>
      <c r="OWP34" s="290"/>
      <c r="OWQ34" s="290"/>
      <c r="OWR34" s="290"/>
      <c r="OWS34" s="290"/>
      <c r="OWT34" s="290"/>
      <c r="OWU34" s="290"/>
      <c r="OWV34" s="290"/>
      <c r="OWW34" s="290"/>
      <c r="OWX34" s="290"/>
      <c r="OWY34" s="290"/>
      <c r="OWZ34" s="290"/>
      <c r="OXA34" s="290"/>
      <c r="OXB34" s="290"/>
      <c r="OXC34" s="290"/>
      <c r="OXD34" s="290"/>
      <c r="OXE34" s="290"/>
      <c r="OXF34" s="290"/>
      <c r="OXG34" s="290"/>
      <c r="OXH34" s="290"/>
      <c r="OXI34" s="290"/>
      <c r="OXJ34" s="290"/>
      <c r="OXK34" s="290"/>
      <c r="OXL34" s="290"/>
      <c r="OXM34" s="290"/>
      <c r="OXN34" s="290"/>
      <c r="OXO34" s="290"/>
      <c r="OXP34" s="290"/>
      <c r="OXQ34" s="290"/>
      <c r="OXR34" s="290"/>
      <c r="OXS34" s="290"/>
      <c r="OXT34" s="290"/>
      <c r="OXU34" s="290"/>
      <c r="OXV34" s="290"/>
      <c r="OXW34" s="290"/>
      <c r="OXX34" s="290"/>
      <c r="OXY34" s="290"/>
      <c r="OXZ34" s="290"/>
      <c r="OYA34" s="290"/>
      <c r="OYB34" s="290"/>
      <c r="OYC34" s="290"/>
      <c r="OYD34" s="290"/>
      <c r="OYE34" s="290"/>
      <c r="OYF34" s="290"/>
      <c r="OYG34" s="290"/>
      <c r="OYH34" s="290"/>
      <c r="OYI34" s="290"/>
      <c r="OYJ34" s="290"/>
      <c r="OYK34" s="290"/>
      <c r="OYL34" s="290"/>
      <c r="OYM34" s="290"/>
      <c r="OYN34" s="290"/>
      <c r="OYO34" s="290"/>
      <c r="OYP34" s="290"/>
      <c r="OYQ34" s="290"/>
      <c r="OYR34" s="290"/>
      <c r="OYS34" s="290"/>
      <c r="OYT34" s="290"/>
      <c r="OYU34" s="290"/>
      <c r="OYV34" s="290"/>
      <c r="OYW34" s="290"/>
      <c r="OYX34" s="290"/>
      <c r="OYY34" s="290"/>
      <c r="OYZ34" s="290"/>
      <c r="OZA34" s="290"/>
      <c r="OZB34" s="290"/>
      <c r="OZC34" s="290"/>
      <c r="OZD34" s="290"/>
      <c r="OZE34" s="290"/>
      <c r="OZF34" s="290"/>
      <c r="OZG34" s="290"/>
      <c r="OZH34" s="290"/>
      <c r="OZI34" s="290"/>
      <c r="OZJ34" s="290"/>
      <c r="OZK34" s="290"/>
      <c r="OZL34" s="290"/>
      <c r="OZM34" s="290"/>
      <c r="OZN34" s="290"/>
      <c r="OZO34" s="290"/>
      <c r="OZP34" s="290"/>
      <c r="OZQ34" s="290"/>
      <c r="OZR34" s="290"/>
      <c r="OZS34" s="290"/>
      <c r="OZT34" s="290"/>
      <c r="OZU34" s="290"/>
      <c r="OZV34" s="290"/>
      <c r="OZW34" s="290"/>
      <c r="OZX34" s="290"/>
      <c r="OZY34" s="290"/>
      <c r="OZZ34" s="290"/>
      <c r="PAA34" s="290"/>
      <c r="PAB34" s="290"/>
      <c r="PAC34" s="290"/>
      <c r="PAD34" s="290"/>
      <c r="PAE34" s="290"/>
      <c r="PAF34" s="290"/>
      <c r="PAG34" s="290"/>
      <c r="PAH34" s="290"/>
      <c r="PAI34" s="290"/>
      <c r="PAJ34" s="290"/>
      <c r="PAK34" s="290"/>
      <c r="PAL34" s="290"/>
      <c r="PAM34" s="290"/>
      <c r="PAN34" s="290"/>
      <c r="PAO34" s="290"/>
      <c r="PAP34" s="290"/>
      <c r="PAQ34" s="290"/>
      <c r="PAR34" s="290"/>
      <c r="PAS34" s="290"/>
      <c r="PAT34" s="290"/>
      <c r="PAU34" s="290"/>
      <c r="PAV34" s="290"/>
      <c r="PAW34" s="290"/>
      <c r="PAX34" s="290"/>
      <c r="PAY34" s="290"/>
      <c r="PAZ34" s="290"/>
      <c r="PBA34" s="290"/>
      <c r="PBB34" s="290"/>
      <c r="PBC34" s="290"/>
      <c r="PBD34" s="290"/>
      <c r="PBE34" s="290"/>
      <c r="PBF34" s="290"/>
      <c r="PBG34" s="290"/>
      <c r="PBH34" s="290"/>
      <c r="PBI34" s="290"/>
      <c r="PBJ34" s="290"/>
      <c r="PBK34" s="290"/>
      <c r="PBL34" s="290"/>
      <c r="PBM34" s="290"/>
      <c r="PBN34" s="290"/>
      <c r="PBO34" s="290"/>
      <c r="PBP34" s="290"/>
      <c r="PBQ34" s="290"/>
      <c r="PBR34" s="290"/>
      <c r="PBS34" s="290"/>
      <c r="PBT34" s="290"/>
      <c r="PBU34" s="290"/>
      <c r="PBV34" s="290"/>
      <c r="PBW34" s="290"/>
      <c r="PBX34" s="290"/>
      <c r="PBY34" s="290"/>
      <c r="PBZ34" s="290"/>
      <c r="PCA34" s="290"/>
      <c r="PCB34" s="290"/>
      <c r="PCC34" s="290"/>
      <c r="PCD34" s="290"/>
      <c r="PCE34" s="290"/>
      <c r="PCF34" s="290"/>
      <c r="PCG34" s="290"/>
      <c r="PCH34" s="290"/>
      <c r="PCI34" s="290"/>
      <c r="PCJ34" s="290"/>
      <c r="PCK34" s="290"/>
      <c r="PCL34" s="290"/>
      <c r="PCM34" s="290"/>
      <c r="PCN34" s="290"/>
      <c r="PCO34" s="290"/>
      <c r="PCP34" s="290"/>
      <c r="PCQ34" s="290"/>
      <c r="PCR34" s="290"/>
      <c r="PCS34" s="290"/>
      <c r="PCT34" s="290"/>
      <c r="PCU34" s="290"/>
      <c r="PCV34" s="290"/>
      <c r="PCW34" s="290"/>
      <c r="PCX34" s="290"/>
      <c r="PCY34" s="290"/>
      <c r="PCZ34" s="290"/>
      <c r="PDA34" s="290"/>
      <c r="PDB34" s="290"/>
      <c r="PDC34" s="290"/>
      <c r="PDD34" s="290"/>
      <c r="PDE34" s="290"/>
      <c r="PDF34" s="290"/>
      <c r="PDG34" s="290"/>
      <c r="PDH34" s="290"/>
      <c r="PDI34" s="290"/>
      <c r="PDJ34" s="290"/>
      <c r="PDK34" s="290"/>
      <c r="PDL34" s="290"/>
      <c r="PDM34" s="290"/>
      <c r="PDN34" s="290"/>
      <c r="PDO34" s="290"/>
      <c r="PDP34" s="290"/>
      <c r="PDQ34" s="290"/>
      <c r="PDR34" s="290"/>
      <c r="PDS34" s="290"/>
      <c r="PDT34" s="290"/>
      <c r="PDU34" s="290"/>
      <c r="PDV34" s="290"/>
      <c r="PDW34" s="290"/>
      <c r="PDX34" s="290"/>
      <c r="PDY34" s="290"/>
      <c r="PDZ34" s="290"/>
      <c r="PEA34" s="290"/>
      <c r="PEB34" s="290"/>
      <c r="PEC34" s="290"/>
      <c r="PED34" s="290"/>
      <c r="PEE34" s="290"/>
      <c r="PEF34" s="290"/>
      <c r="PEG34" s="290"/>
      <c r="PEH34" s="290"/>
      <c r="PEI34" s="290"/>
      <c r="PEJ34" s="290"/>
      <c r="PEK34" s="290"/>
      <c r="PEL34" s="290"/>
      <c r="PEM34" s="290"/>
      <c r="PEN34" s="290"/>
      <c r="PEO34" s="290"/>
      <c r="PEP34" s="290"/>
      <c r="PEQ34" s="290"/>
      <c r="PER34" s="290"/>
      <c r="PES34" s="290"/>
      <c r="PET34" s="290"/>
      <c r="PEU34" s="290"/>
      <c r="PEV34" s="290"/>
      <c r="PEW34" s="290"/>
      <c r="PEX34" s="290"/>
      <c r="PEY34" s="290"/>
      <c r="PEZ34" s="290"/>
      <c r="PFA34" s="290"/>
      <c r="PFB34" s="290"/>
      <c r="PFC34" s="290"/>
      <c r="PFD34" s="290"/>
      <c r="PFE34" s="290"/>
      <c r="PFF34" s="290"/>
      <c r="PFG34" s="290"/>
      <c r="PFH34" s="290"/>
      <c r="PFI34" s="290"/>
      <c r="PFJ34" s="290"/>
      <c r="PFK34" s="290"/>
      <c r="PFL34" s="290"/>
      <c r="PFM34" s="290"/>
      <c r="PFN34" s="290"/>
      <c r="PFO34" s="290"/>
      <c r="PFP34" s="290"/>
      <c r="PFQ34" s="290"/>
      <c r="PFR34" s="290"/>
      <c r="PFS34" s="290"/>
      <c r="PFT34" s="290"/>
      <c r="PFU34" s="290"/>
      <c r="PFV34" s="290"/>
      <c r="PFW34" s="290"/>
      <c r="PFX34" s="290"/>
      <c r="PFY34" s="290"/>
      <c r="PFZ34" s="290"/>
      <c r="PGA34" s="290"/>
      <c r="PGB34" s="290"/>
      <c r="PGC34" s="290"/>
      <c r="PGD34" s="290"/>
      <c r="PGE34" s="290"/>
      <c r="PGF34" s="290"/>
      <c r="PGG34" s="290"/>
      <c r="PGH34" s="290"/>
      <c r="PGI34" s="290"/>
      <c r="PGJ34" s="290"/>
      <c r="PGK34" s="290"/>
      <c r="PGL34" s="290"/>
      <c r="PGM34" s="290"/>
      <c r="PGN34" s="290"/>
      <c r="PGO34" s="290"/>
      <c r="PGP34" s="290"/>
      <c r="PGQ34" s="290"/>
      <c r="PGR34" s="290"/>
      <c r="PGS34" s="290"/>
      <c r="PGT34" s="290"/>
      <c r="PGU34" s="290"/>
      <c r="PGV34" s="290"/>
      <c r="PGW34" s="290"/>
      <c r="PGX34" s="290"/>
      <c r="PGY34" s="290"/>
      <c r="PGZ34" s="290"/>
      <c r="PHA34" s="290"/>
      <c r="PHB34" s="290"/>
      <c r="PHC34" s="290"/>
      <c r="PHD34" s="290"/>
      <c r="PHE34" s="290"/>
      <c r="PHF34" s="290"/>
      <c r="PHG34" s="290"/>
      <c r="PHH34" s="290"/>
      <c r="PHI34" s="290"/>
      <c r="PHJ34" s="290"/>
      <c r="PHK34" s="290"/>
      <c r="PHL34" s="290"/>
      <c r="PHM34" s="290"/>
      <c r="PHN34" s="290"/>
      <c r="PHO34" s="290"/>
      <c r="PHP34" s="290"/>
      <c r="PHQ34" s="290"/>
      <c r="PHR34" s="290"/>
      <c r="PHS34" s="290"/>
      <c r="PHT34" s="290"/>
      <c r="PHU34" s="290"/>
      <c r="PHV34" s="290"/>
      <c r="PHW34" s="290"/>
      <c r="PHX34" s="290"/>
      <c r="PHY34" s="290"/>
      <c r="PHZ34" s="290"/>
      <c r="PIA34" s="290"/>
      <c r="PIB34" s="290"/>
      <c r="PIC34" s="290"/>
      <c r="PID34" s="290"/>
      <c r="PIE34" s="290"/>
      <c r="PIF34" s="290"/>
      <c r="PIG34" s="290"/>
      <c r="PIH34" s="290"/>
      <c r="PII34" s="290"/>
      <c r="PIJ34" s="290"/>
      <c r="PIK34" s="290"/>
      <c r="PIL34" s="290"/>
      <c r="PIM34" s="290"/>
      <c r="PIN34" s="290"/>
      <c r="PIO34" s="290"/>
      <c r="PIP34" s="290"/>
      <c r="PIQ34" s="290"/>
      <c r="PIR34" s="290"/>
      <c r="PIS34" s="290"/>
      <c r="PIT34" s="290"/>
      <c r="PIU34" s="290"/>
      <c r="PIV34" s="290"/>
      <c r="PIW34" s="290"/>
      <c r="PIX34" s="290"/>
      <c r="PIY34" s="290"/>
      <c r="PIZ34" s="290"/>
      <c r="PJA34" s="290"/>
      <c r="PJB34" s="290"/>
      <c r="PJC34" s="290"/>
      <c r="PJD34" s="290"/>
      <c r="PJE34" s="290"/>
      <c r="PJF34" s="290"/>
      <c r="PJG34" s="290"/>
      <c r="PJH34" s="290"/>
      <c r="PJI34" s="290"/>
      <c r="PJJ34" s="290"/>
      <c r="PJK34" s="290"/>
      <c r="PJL34" s="290"/>
      <c r="PJM34" s="290"/>
      <c r="PJN34" s="290"/>
      <c r="PJO34" s="290"/>
      <c r="PJP34" s="290"/>
      <c r="PJQ34" s="290"/>
      <c r="PJR34" s="290"/>
      <c r="PJS34" s="290"/>
      <c r="PJT34" s="290"/>
      <c r="PJU34" s="290"/>
      <c r="PJV34" s="290"/>
      <c r="PJW34" s="290"/>
      <c r="PJX34" s="290"/>
      <c r="PJY34" s="290"/>
      <c r="PJZ34" s="290"/>
      <c r="PKA34" s="290"/>
      <c r="PKB34" s="290"/>
      <c r="PKC34" s="290"/>
      <c r="PKD34" s="290"/>
      <c r="PKE34" s="290"/>
      <c r="PKF34" s="290"/>
      <c r="PKG34" s="290"/>
      <c r="PKH34" s="290"/>
      <c r="PKI34" s="290"/>
      <c r="PKJ34" s="290"/>
      <c r="PKK34" s="290"/>
      <c r="PKL34" s="290"/>
      <c r="PKM34" s="290"/>
      <c r="PKN34" s="290"/>
      <c r="PKO34" s="290"/>
      <c r="PKP34" s="290"/>
      <c r="PKQ34" s="290"/>
      <c r="PKR34" s="290"/>
      <c r="PKS34" s="290"/>
      <c r="PKT34" s="290"/>
      <c r="PKU34" s="290"/>
      <c r="PKV34" s="290"/>
      <c r="PKW34" s="290"/>
      <c r="PKX34" s="290"/>
      <c r="PKY34" s="290"/>
      <c r="PKZ34" s="290"/>
      <c r="PLA34" s="290"/>
      <c r="PLB34" s="290"/>
      <c r="PLC34" s="290"/>
      <c r="PLD34" s="290"/>
      <c r="PLE34" s="290"/>
      <c r="PLF34" s="290"/>
      <c r="PLG34" s="290"/>
      <c r="PLH34" s="290"/>
      <c r="PLI34" s="290"/>
      <c r="PLJ34" s="290"/>
      <c r="PLK34" s="290"/>
      <c r="PLL34" s="290"/>
      <c r="PLM34" s="290"/>
      <c r="PLN34" s="290"/>
      <c r="PLO34" s="290"/>
      <c r="PLP34" s="290"/>
      <c r="PLQ34" s="290"/>
      <c r="PLR34" s="290"/>
      <c r="PLS34" s="290"/>
      <c r="PLT34" s="290"/>
      <c r="PLU34" s="290"/>
      <c r="PLV34" s="290"/>
      <c r="PLW34" s="290"/>
      <c r="PLX34" s="290"/>
      <c r="PLY34" s="290"/>
      <c r="PLZ34" s="290"/>
      <c r="PMA34" s="290"/>
      <c r="PMB34" s="290"/>
      <c r="PMC34" s="290"/>
      <c r="PMD34" s="290"/>
      <c r="PME34" s="290"/>
      <c r="PMF34" s="290"/>
      <c r="PMG34" s="290"/>
      <c r="PMH34" s="290"/>
      <c r="PMI34" s="290"/>
      <c r="PMJ34" s="290"/>
      <c r="PMK34" s="290"/>
      <c r="PML34" s="290"/>
      <c r="PMM34" s="290"/>
      <c r="PMN34" s="290"/>
      <c r="PMO34" s="290"/>
      <c r="PMP34" s="290"/>
      <c r="PMQ34" s="290"/>
      <c r="PMR34" s="290"/>
      <c r="PMS34" s="290"/>
      <c r="PMT34" s="290"/>
      <c r="PMU34" s="290"/>
      <c r="PMV34" s="290"/>
      <c r="PMW34" s="290"/>
      <c r="PMX34" s="290"/>
      <c r="PMY34" s="290"/>
      <c r="PMZ34" s="290"/>
      <c r="PNA34" s="290"/>
      <c r="PNB34" s="290"/>
      <c r="PNC34" s="290"/>
      <c r="PND34" s="290"/>
      <c r="PNE34" s="290"/>
      <c r="PNF34" s="290"/>
      <c r="PNG34" s="290"/>
      <c r="PNH34" s="290"/>
      <c r="PNI34" s="290"/>
      <c r="PNJ34" s="290"/>
      <c r="PNK34" s="290"/>
      <c r="PNL34" s="290"/>
      <c r="PNM34" s="290"/>
      <c r="PNN34" s="290"/>
      <c r="PNO34" s="290"/>
      <c r="PNP34" s="290"/>
      <c r="PNQ34" s="290"/>
      <c r="PNR34" s="290"/>
      <c r="PNS34" s="290"/>
      <c r="PNT34" s="290"/>
      <c r="PNU34" s="290"/>
      <c r="PNV34" s="290"/>
      <c r="PNW34" s="290"/>
      <c r="PNX34" s="290"/>
      <c r="PNY34" s="290"/>
      <c r="PNZ34" s="290"/>
      <c r="POA34" s="290"/>
      <c r="POB34" s="290"/>
      <c r="POC34" s="290"/>
      <c r="POD34" s="290"/>
      <c r="POE34" s="290"/>
      <c r="POF34" s="290"/>
      <c r="POG34" s="290"/>
      <c r="POH34" s="290"/>
      <c r="POI34" s="290"/>
      <c r="POJ34" s="290"/>
      <c r="POK34" s="290"/>
      <c r="POL34" s="290"/>
      <c r="POM34" s="290"/>
      <c r="PON34" s="290"/>
      <c r="POO34" s="290"/>
      <c r="POP34" s="290"/>
      <c r="POQ34" s="290"/>
      <c r="POR34" s="290"/>
      <c r="POS34" s="290"/>
      <c r="POT34" s="290"/>
      <c r="POU34" s="290"/>
      <c r="POV34" s="290"/>
      <c r="POW34" s="290"/>
      <c r="POX34" s="290"/>
      <c r="POY34" s="290"/>
      <c r="POZ34" s="290"/>
      <c r="PPA34" s="290"/>
      <c r="PPB34" s="290"/>
      <c r="PPC34" s="290"/>
      <c r="PPD34" s="290"/>
      <c r="PPE34" s="290"/>
      <c r="PPF34" s="290"/>
      <c r="PPG34" s="290"/>
      <c r="PPH34" s="290"/>
      <c r="PPI34" s="290"/>
      <c r="PPJ34" s="290"/>
      <c r="PPK34" s="290"/>
      <c r="PPL34" s="290"/>
      <c r="PPM34" s="290"/>
      <c r="PPN34" s="290"/>
      <c r="PPO34" s="290"/>
      <c r="PPP34" s="290"/>
      <c r="PPQ34" s="290"/>
      <c r="PPR34" s="290"/>
      <c r="PPS34" s="290"/>
      <c r="PPT34" s="290"/>
      <c r="PPU34" s="290"/>
      <c r="PPV34" s="290"/>
      <c r="PPW34" s="290"/>
      <c r="PPX34" s="290"/>
      <c r="PPY34" s="290"/>
      <c r="PPZ34" s="290"/>
      <c r="PQA34" s="290"/>
      <c r="PQB34" s="290"/>
      <c r="PQC34" s="290"/>
      <c r="PQD34" s="290"/>
      <c r="PQE34" s="290"/>
      <c r="PQF34" s="290"/>
      <c r="PQG34" s="290"/>
      <c r="PQH34" s="290"/>
      <c r="PQI34" s="290"/>
      <c r="PQJ34" s="290"/>
      <c r="PQK34" s="290"/>
      <c r="PQL34" s="290"/>
      <c r="PQM34" s="290"/>
      <c r="PQN34" s="290"/>
      <c r="PQO34" s="290"/>
      <c r="PQP34" s="290"/>
      <c r="PQQ34" s="290"/>
      <c r="PQR34" s="290"/>
      <c r="PQS34" s="290"/>
      <c r="PQT34" s="290"/>
      <c r="PQU34" s="290"/>
      <c r="PQV34" s="290"/>
      <c r="PQW34" s="290"/>
      <c r="PQX34" s="290"/>
      <c r="PQY34" s="290"/>
      <c r="PQZ34" s="290"/>
      <c r="PRA34" s="290"/>
      <c r="PRB34" s="290"/>
      <c r="PRC34" s="290"/>
      <c r="PRD34" s="290"/>
      <c r="PRE34" s="290"/>
      <c r="PRF34" s="290"/>
      <c r="PRG34" s="290"/>
      <c r="PRH34" s="290"/>
      <c r="PRI34" s="290"/>
      <c r="PRJ34" s="290"/>
      <c r="PRK34" s="290"/>
      <c r="PRL34" s="290"/>
      <c r="PRM34" s="290"/>
      <c r="PRN34" s="290"/>
      <c r="PRO34" s="290"/>
      <c r="PRP34" s="290"/>
      <c r="PRQ34" s="290"/>
      <c r="PRR34" s="290"/>
      <c r="PRS34" s="290"/>
      <c r="PRT34" s="290"/>
      <c r="PRU34" s="290"/>
      <c r="PRV34" s="290"/>
      <c r="PRW34" s="290"/>
      <c r="PRX34" s="290"/>
      <c r="PRY34" s="290"/>
      <c r="PRZ34" s="290"/>
      <c r="PSA34" s="290"/>
      <c r="PSB34" s="290"/>
      <c r="PSC34" s="290"/>
      <c r="PSD34" s="290"/>
      <c r="PSE34" s="290"/>
      <c r="PSF34" s="290"/>
      <c r="PSG34" s="290"/>
      <c r="PSH34" s="290"/>
      <c r="PSI34" s="290"/>
      <c r="PSJ34" s="290"/>
      <c r="PSK34" s="290"/>
      <c r="PSL34" s="290"/>
      <c r="PSM34" s="290"/>
      <c r="PSN34" s="290"/>
      <c r="PSO34" s="290"/>
      <c r="PSP34" s="290"/>
      <c r="PSQ34" s="290"/>
      <c r="PSR34" s="290"/>
      <c r="PSS34" s="290"/>
      <c r="PST34" s="290"/>
      <c r="PSU34" s="290"/>
      <c r="PSV34" s="290"/>
      <c r="PSW34" s="290"/>
      <c r="PSX34" s="290"/>
      <c r="PSY34" s="290"/>
      <c r="PSZ34" s="290"/>
      <c r="PTA34" s="290"/>
      <c r="PTB34" s="290"/>
      <c r="PTC34" s="290"/>
      <c r="PTD34" s="290"/>
      <c r="PTE34" s="290"/>
      <c r="PTF34" s="290"/>
      <c r="PTG34" s="290"/>
      <c r="PTH34" s="290"/>
      <c r="PTI34" s="290"/>
      <c r="PTJ34" s="290"/>
      <c r="PTK34" s="290"/>
      <c r="PTL34" s="290"/>
      <c r="PTM34" s="290"/>
      <c r="PTN34" s="290"/>
      <c r="PTO34" s="290"/>
      <c r="PTP34" s="290"/>
      <c r="PTQ34" s="290"/>
      <c r="PTR34" s="290"/>
      <c r="PTS34" s="290"/>
      <c r="PTT34" s="290"/>
      <c r="PTU34" s="290"/>
      <c r="PTV34" s="290"/>
      <c r="PTW34" s="290"/>
      <c r="PTX34" s="290"/>
      <c r="PTY34" s="290"/>
      <c r="PTZ34" s="290"/>
      <c r="PUA34" s="290"/>
      <c r="PUB34" s="290"/>
      <c r="PUC34" s="290"/>
      <c r="PUD34" s="290"/>
      <c r="PUE34" s="290"/>
      <c r="PUF34" s="290"/>
      <c r="PUG34" s="290"/>
      <c r="PUH34" s="290"/>
      <c r="PUI34" s="290"/>
      <c r="PUJ34" s="290"/>
      <c r="PUK34" s="290"/>
      <c r="PUL34" s="290"/>
      <c r="PUM34" s="290"/>
      <c r="PUN34" s="290"/>
      <c r="PUO34" s="290"/>
      <c r="PUP34" s="290"/>
      <c r="PUQ34" s="290"/>
      <c r="PUR34" s="290"/>
      <c r="PUS34" s="290"/>
      <c r="PUT34" s="290"/>
      <c r="PUU34" s="290"/>
      <c r="PUV34" s="290"/>
      <c r="PUW34" s="290"/>
      <c r="PUX34" s="290"/>
      <c r="PUY34" s="290"/>
      <c r="PUZ34" s="290"/>
      <c r="PVA34" s="290"/>
      <c r="PVB34" s="290"/>
      <c r="PVC34" s="290"/>
      <c r="PVD34" s="290"/>
      <c r="PVE34" s="290"/>
      <c r="PVF34" s="290"/>
      <c r="PVG34" s="290"/>
      <c r="PVH34" s="290"/>
      <c r="PVI34" s="290"/>
      <c r="PVJ34" s="290"/>
      <c r="PVK34" s="290"/>
      <c r="PVL34" s="290"/>
      <c r="PVM34" s="290"/>
      <c r="PVN34" s="290"/>
      <c r="PVO34" s="290"/>
      <c r="PVP34" s="290"/>
      <c r="PVQ34" s="290"/>
      <c r="PVR34" s="290"/>
      <c r="PVS34" s="290"/>
      <c r="PVT34" s="290"/>
      <c r="PVU34" s="290"/>
      <c r="PVV34" s="290"/>
      <c r="PVW34" s="290"/>
      <c r="PVX34" s="290"/>
      <c r="PVY34" s="290"/>
      <c r="PVZ34" s="290"/>
      <c r="PWA34" s="290"/>
      <c r="PWB34" s="290"/>
      <c r="PWC34" s="290"/>
      <c r="PWD34" s="290"/>
      <c r="PWE34" s="290"/>
      <c r="PWF34" s="290"/>
      <c r="PWG34" s="290"/>
      <c r="PWH34" s="290"/>
      <c r="PWI34" s="290"/>
      <c r="PWJ34" s="290"/>
      <c r="PWK34" s="290"/>
      <c r="PWL34" s="290"/>
      <c r="PWM34" s="290"/>
      <c r="PWN34" s="290"/>
      <c r="PWO34" s="290"/>
      <c r="PWP34" s="290"/>
      <c r="PWQ34" s="290"/>
      <c r="PWR34" s="290"/>
      <c r="PWS34" s="290"/>
      <c r="PWT34" s="290"/>
      <c r="PWU34" s="290"/>
      <c r="PWV34" s="290"/>
      <c r="PWW34" s="290"/>
      <c r="PWX34" s="290"/>
      <c r="PWY34" s="290"/>
      <c r="PWZ34" s="290"/>
      <c r="PXA34" s="290"/>
      <c r="PXB34" s="290"/>
      <c r="PXC34" s="290"/>
      <c r="PXD34" s="290"/>
      <c r="PXE34" s="290"/>
      <c r="PXF34" s="290"/>
      <c r="PXG34" s="290"/>
      <c r="PXH34" s="290"/>
      <c r="PXI34" s="290"/>
      <c r="PXJ34" s="290"/>
      <c r="PXK34" s="290"/>
      <c r="PXL34" s="290"/>
      <c r="PXM34" s="290"/>
      <c r="PXN34" s="290"/>
      <c r="PXO34" s="290"/>
      <c r="PXP34" s="290"/>
      <c r="PXQ34" s="290"/>
      <c r="PXR34" s="290"/>
      <c r="PXS34" s="290"/>
      <c r="PXT34" s="290"/>
      <c r="PXU34" s="290"/>
      <c r="PXV34" s="290"/>
      <c r="PXW34" s="290"/>
      <c r="PXX34" s="290"/>
      <c r="PXY34" s="290"/>
      <c r="PXZ34" s="290"/>
      <c r="PYA34" s="290"/>
      <c r="PYB34" s="290"/>
      <c r="PYC34" s="290"/>
      <c r="PYD34" s="290"/>
      <c r="PYE34" s="290"/>
      <c r="PYF34" s="290"/>
      <c r="PYG34" s="290"/>
      <c r="PYH34" s="290"/>
      <c r="PYI34" s="290"/>
      <c r="PYJ34" s="290"/>
      <c r="PYK34" s="290"/>
      <c r="PYL34" s="290"/>
      <c r="PYM34" s="290"/>
      <c r="PYN34" s="290"/>
      <c r="PYO34" s="290"/>
      <c r="PYP34" s="290"/>
      <c r="PYQ34" s="290"/>
      <c r="PYR34" s="290"/>
      <c r="PYS34" s="290"/>
      <c r="PYT34" s="290"/>
      <c r="PYU34" s="290"/>
      <c r="PYV34" s="290"/>
      <c r="PYW34" s="290"/>
      <c r="PYX34" s="290"/>
      <c r="PYY34" s="290"/>
      <c r="PYZ34" s="290"/>
      <c r="PZA34" s="290"/>
      <c r="PZB34" s="290"/>
      <c r="PZC34" s="290"/>
      <c r="PZD34" s="290"/>
      <c r="PZE34" s="290"/>
      <c r="PZF34" s="290"/>
      <c r="PZG34" s="290"/>
      <c r="PZH34" s="290"/>
      <c r="PZI34" s="290"/>
      <c r="PZJ34" s="290"/>
      <c r="PZK34" s="290"/>
      <c r="PZL34" s="290"/>
      <c r="PZM34" s="290"/>
      <c r="PZN34" s="290"/>
      <c r="PZO34" s="290"/>
      <c r="PZP34" s="290"/>
      <c r="PZQ34" s="290"/>
      <c r="PZR34" s="290"/>
      <c r="PZS34" s="290"/>
      <c r="PZT34" s="290"/>
      <c r="PZU34" s="290"/>
      <c r="PZV34" s="290"/>
      <c r="PZW34" s="290"/>
      <c r="PZX34" s="290"/>
      <c r="PZY34" s="290"/>
      <c r="PZZ34" s="290"/>
      <c r="QAA34" s="290"/>
      <c r="QAB34" s="290"/>
      <c r="QAC34" s="290"/>
      <c r="QAD34" s="290"/>
      <c r="QAE34" s="290"/>
      <c r="QAF34" s="290"/>
      <c r="QAG34" s="290"/>
      <c r="QAH34" s="290"/>
      <c r="QAI34" s="290"/>
      <c r="QAJ34" s="290"/>
      <c r="QAK34" s="290"/>
      <c r="QAL34" s="290"/>
      <c r="QAM34" s="290"/>
      <c r="QAN34" s="290"/>
      <c r="QAO34" s="290"/>
      <c r="QAP34" s="290"/>
      <c r="QAQ34" s="290"/>
      <c r="QAR34" s="290"/>
      <c r="QAS34" s="290"/>
      <c r="QAT34" s="290"/>
      <c r="QAU34" s="290"/>
      <c r="QAV34" s="290"/>
      <c r="QAW34" s="290"/>
      <c r="QAX34" s="290"/>
      <c r="QAY34" s="290"/>
      <c r="QAZ34" s="290"/>
      <c r="QBA34" s="290"/>
      <c r="QBB34" s="290"/>
      <c r="QBC34" s="290"/>
      <c r="QBD34" s="290"/>
      <c r="QBE34" s="290"/>
      <c r="QBF34" s="290"/>
      <c r="QBG34" s="290"/>
      <c r="QBH34" s="290"/>
      <c r="QBI34" s="290"/>
      <c r="QBJ34" s="290"/>
      <c r="QBK34" s="290"/>
      <c r="QBL34" s="290"/>
      <c r="QBM34" s="290"/>
      <c r="QBN34" s="290"/>
      <c r="QBO34" s="290"/>
      <c r="QBP34" s="290"/>
      <c r="QBQ34" s="290"/>
      <c r="QBR34" s="290"/>
      <c r="QBS34" s="290"/>
      <c r="QBT34" s="290"/>
      <c r="QBU34" s="290"/>
      <c r="QBV34" s="290"/>
      <c r="QBW34" s="290"/>
      <c r="QBX34" s="290"/>
      <c r="QBY34" s="290"/>
      <c r="QBZ34" s="290"/>
      <c r="QCA34" s="290"/>
      <c r="QCB34" s="290"/>
      <c r="QCC34" s="290"/>
      <c r="QCD34" s="290"/>
      <c r="QCE34" s="290"/>
      <c r="QCF34" s="290"/>
      <c r="QCG34" s="290"/>
      <c r="QCH34" s="290"/>
      <c r="QCI34" s="290"/>
      <c r="QCJ34" s="290"/>
      <c r="QCK34" s="290"/>
      <c r="QCL34" s="290"/>
      <c r="QCM34" s="290"/>
      <c r="QCN34" s="290"/>
      <c r="QCO34" s="290"/>
      <c r="QCP34" s="290"/>
      <c r="QCQ34" s="290"/>
      <c r="QCR34" s="290"/>
      <c r="QCS34" s="290"/>
      <c r="QCT34" s="290"/>
      <c r="QCU34" s="290"/>
      <c r="QCV34" s="290"/>
      <c r="QCW34" s="290"/>
      <c r="QCX34" s="290"/>
      <c r="QCY34" s="290"/>
      <c r="QCZ34" s="290"/>
      <c r="QDA34" s="290"/>
      <c r="QDB34" s="290"/>
      <c r="QDC34" s="290"/>
      <c r="QDD34" s="290"/>
      <c r="QDE34" s="290"/>
      <c r="QDF34" s="290"/>
      <c r="QDG34" s="290"/>
      <c r="QDH34" s="290"/>
      <c r="QDI34" s="290"/>
      <c r="QDJ34" s="290"/>
      <c r="QDK34" s="290"/>
      <c r="QDL34" s="290"/>
      <c r="QDM34" s="290"/>
      <c r="QDN34" s="290"/>
      <c r="QDO34" s="290"/>
      <c r="QDP34" s="290"/>
      <c r="QDQ34" s="290"/>
      <c r="QDR34" s="290"/>
      <c r="QDS34" s="290"/>
      <c r="QDT34" s="290"/>
      <c r="QDU34" s="290"/>
      <c r="QDV34" s="290"/>
      <c r="QDW34" s="290"/>
      <c r="QDX34" s="290"/>
      <c r="QDY34" s="290"/>
      <c r="QDZ34" s="290"/>
      <c r="QEA34" s="290"/>
      <c r="QEB34" s="290"/>
      <c r="QEC34" s="290"/>
      <c r="QED34" s="290"/>
      <c r="QEE34" s="290"/>
      <c r="QEF34" s="290"/>
      <c r="QEG34" s="290"/>
      <c r="QEH34" s="290"/>
      <c r="QEI34" s="290"/>
      <c r="QEJ34" s="290"/>
      <c r="QEK34" s="290"/>
      <c r="QEL34" s="290"/>
      <c r="QEM34" s="290"/>
      <c r="QEN34" s="290"/>
      <c r="QEO34" s="290"/>
      <c r="QEP34" s="290"/>
      <c r="QEQ34" s="290"/>
      <c r="QER34" s="290"/>
      <c r="QES34" s="290"/>
      <c r="QET34" s="290"/>
      <c r="QEU34" s="290"/>
      <c r="QEV34" s="290"/>
      <c r="QEW34" s="290"/>
      <c r="QEX34" s="290"/>
      <c r="QEY34" s="290"/>
      <c r="QEZ34" s="290"/>
      <c r="QFA34" s="290"/>
      <c r="QFB34" s="290"/>
      <c r="QFC34" s="290"/>
      <c r="QFD34" s="290"/>
      <c r="QFE34" s="290"/>
      <c r="QFF34" s="290"/>
      <c r="QFG34" s="290"/>
      <c r="QFH34" s="290"/>
      <c r="QFI34" s="290"/>
      <c r="QFJ34" s="290"/>
      <c r="QFK34" s="290"/>
      <c r="QFL34" s="290"/>
      <c r="QFM34" s="290"/>
      <c r="QFN34" s="290"/>
      <c r="QFO34" s="290"/>
      <c r="QFP34" s="290"/>
      <c r="QFQ34" s="290"/>
      <c r="QFR34" s="290"/>
      <c r="QFS34" s="290"/>
      <c r="QFT34" s="290"/>
      <c r="QFU34" s="290"/>
      <c r="QFV34" s="290"/>
      <c r="QFW34" s="290"/>
      <c r="QFX34" s="290"/>
      <c r="QFY34" s="290"/>
      <c r="QFZ34" s="290"/>
      <c r="QGA34" s="290"/>
      <c r="QGB34" s="290"/>
      <c r="QGC34" s="290"/>
      <c r="QGD34" s="290"/>
      <c r="QGE34" s="290"/>
      <c r="QGF34" s="290"/>
      <c r="QGG34" s="290"/>
      <c r="QGH34" s="290"/>
      <c r="QGI34" s="290"/>
      <c r="QGJ34" s="290"/>
      <c r="QGK34" s="290"/>
      <c r="QGL34" s="290"/>
      <c r="QGM34" s="290"/>
      <c r="QGN34" s="290"/>
      <c r="QGO34" s="290"/>
      <c r="QGP34" s="290"/>
      <c r="QGQ34" s="290"/>
      <c r="QGR34" s="290"/>
      <c r="QGS34" s="290"/>
      <c r="QGT34" s="290"/>
      <c r="QGU34" s="290"/>
      <c r="QGV34" s="290"/>
      <c r="QGW34" s="290"/>
      <c r="QGX34" s="290"/>
      <c r="QGY34" s="290"/>
      <c r="QGZ34" s="290"/>
      <c r="QHA34" s="290"/>
      <c r="QHB34" s="290"/>
      <c r="QHC34" s="290"/>
      <c r="QHD34" s="290"/>
      <c r="QHE34" s="290"/>
      <c r="QHF34" s="290"/>
      <c r="QHG34" s="290"/>
      <c r="QHH34" s="290"/>
      <c r="QHI34" s="290"/>
      <c r="QHJ34" s="290"/>
      <c r="QHK34" s="290"/>
      <c r="QHL34" s="290"/>
      <c r="QHM34" s="290"/>
      <c r="QHN34" s="290"/>
      <c r="QHO34" s="290"/>
      <c r="QHP34" s="290"/>
      <c r="QHQ34" s="290"/>
      <c r="QHR34" s="290"/>
      <c r="QHS34" s="290"/>
      <c r="QHT34" s="290"/>
      <c r="QHU34" s="290"/>
      <c r="QHV34" s="290"/>
      <c r="QHW34" s="290"/>
      <c r="QHX34" s="290"/>
      <c r="QHY34" s="290"/>
      <c r="QHZ34" s="290"/>
      <c r="QIA34" s="290"/>
      <c r="QIB34" s="290"/>
      <c r="QIC34" s="290"/>
      <c r="QID34" s="290"/>
      <c r="QIE34" s="290"/>
      <c r="QIF34" s="290"/>
      <c r="QIG34" s="290"/>
      <c r="QIH34" s="290"/>
      <c r="QII34" s="290"/>
      <c r="QIJ34" s="290"/>
      <c r="QIK34" s="290"/>
      <c r="QIL34" s="290"/>
      <c r="QIM34" s="290"/>
      <c r="QIN34" s="290"/>
      <c r="QIO34" s="290"/>
      <c r="QIP34" s="290"/>
      <c r="QIQ34" s="290"/>
      <c r="QIR34" s="290"/>
      <c r="QIS34" s="290"/>
      <c r="QIT34" s="290"/>
      <c r="QIU34" s="290"/>
      <c r="QIV34" s="290"/>
      <c r="QIW34" s="290"/>
      <c r="QIX34" s="290"/>
      <c r="QIY34" s="290"/>
      <c r="QIZ34" s="290"/>
      <c r="QJA34" s="290"/>
      <c r="QJB34" s="290"/>
      <c r="QJC34" s="290"/>
      <c r="QJD34" s="290"/>
      <c r="QJE34" s="290"/>
      <c r="QJF34" s="290"/>
      <c r="QJG34" s="290"/>
      <c r="QJH34" s="290"/>
      <c r="QJI34" s="290"/>
      <c r="QJJ34" s="290"/>
      <c r="QJK34" s="290"/>
      <c r="QJL34" s="290"/>
      <c r="QJM34" s="290"/>
      <c r="QJN34" s="290"/>
      <c r="QJO34" s="290"/>
      <c r="QJP34" s="290"/>
      <c r="QJQ34" s="290"/>
      <c r="QJR34" s="290"/>
      <c r="QJS34" s="290"/>
      <c r="QJT34" s="290"/>
      <c r="QJU34" s="290"/>
      <c r="QJV34" s="290"/>
      <c r="QJW34" s="290"/>
      <c r="QJX34" s="290"/>
      <c r="QJY34" s="290"/>
      <c r="QJZ34" s="290"/>
      <c r="QKA34" s="290"/>
      <c r="QKB34" s="290"/>
      <c r="QKC34" s="290"/>
      <c r="QKD34" s="290"/>
      <c r="QKE34" s="290"/>
      <c r="QKF34" s="290"/>
      <c r="QKG34" s="290"/>
      <c r="QKH34" s="290"/>
      <c r="QKI34" s="290"/>
      <c r="QKJ34" s="290"/>
      <c r="QKK34" s="290"/>
      <c r="QKL34" s="290"/>
      <c r="QKM34" s="290"/>
      <c r="QKN34" s="290"/>
      <c r="QKO34" s="290"/>
      <c r="QKP34" s="290"/>
      <c r="QKQ34" s="290"/>
      <c r="QKR34" s="290"/>
      <c r="QKS34" s="290"/>
      <c r="QKT34" s="290"/>
      <c r="QKU34" s="290"/>
      <c r="QKV34" s="290"/>
      <c r="QKW34" s="290"/>
      <c r="QKX34" s="290"/>
      <c r="QKY34" s="290"/>
      <c r="QKZ34" s="290"/>
      <c r="QLA34" s="290"/>
      <c r="QLB34" s="290"/>
      <c r="QLC34" s="290"/>
      <c r="QLD34" s="290"/>
      <c r="QLE34" s="290"/>
      <c r="QLF34" s="290"/>
      <c r="QLG34" s="290"/>
      <c r="QLH34" s="290"/>
      <c r="QLI34" s="290"/>
      <c r="QLJ34" s="290"/>
      <c r="QLK34" s="290"/>
      <c r="QLL34" s="290"/>
      <c r="QLM34" s="290"/>
      <c r="QLN34" s="290"/>
      <c r="QLO34" s="290"/>
      <c r="QLP34" s="290"/>
      <c r="QLQ34" s="290"/>
      <c r="QLR34" s="290"/>
      <c r="QLS34" s="290"/>
      <c r="QLT34" s="290"/>
      <c r="QLU34" s="290"/>
      <c r="QLV34" s="290"/>
      <c r="QLW34" s="290"/>
      <c r="QLX34" s="290"/>
      <c r="QLY34" s="290"/>
      <c r="QLZ34" s="290"/>
      <c r="QMA34" s="290"/>
      <c r="QMB34" s="290"/>
      <c r="QMC34" s="290"/>
      <c r="QMD34" s="290"/>
      <c r="QME34" s="290"/>
      <c r="QMF34" s="290"/>
      <c r="QMG34" s="290"/>
      <c r="QMH34" s="290"/>
      <c r="QMI34" s="290"/>
      <c r="QMJ34" s="290"/>
      <c r="QMK34" s="290"/>
      <c r="QML34" s="290"/>
      <c r="QMM34" s="290"/>
      <c r="QMN34" s="290"/>
      <c r="QMO34" s="290"/>
      <c r="QMP34" s="290"/>
      <c r="QMQ34" s="290"/>
      <c r="QMR34" s="290"/>
      <c r="QMS34" s="290"/>
      <c r="QMT34" s="290"/>
      <c r="QMU34" s="290"/>
      <c r="QMV34" s="290"/>
      <c r="QMW34" s="290"/>
      <c r="QMX34" s="290"/>
      <c r="QMY34" s="290"/>
      <c r="QMZ34" s="290"/>
      <c r="QNA34" s="290"/>
      <c r="QNB34" s="290"/>
      <c r="QNC34" s="290"/>
      <c r="QND34" s="290"/>
      <c r="QNE34" s="290"/>
      <c r="QNF34" s="290"/>
      <c r="QNG34" s="290"/>
      <c r="QNH34" s="290"/>
      <c r="QNI34" s="290"/>
      <c r="QNJ34" s="290"/>
      <c r="QNK34" s="290"/>
      <c r="QNL34" s="290"/>
      <c r="QNM34" s="290"/>
      <c r="QNN34" s="290"/>
      <c r="QNO34" s="290"/>
      <c r="QNP34" s="290"/>
      <c r="QNQ34" s="290"/>
      <c r="QNR34" s="290"/>
      <c r="QNS34" s="290"/>
      <c r="QNT34" s="290"/>
      <c r="QNU34" s="290"/>
      <c r="QNV34" s="290"/>
      <c r="QNW34" s="290"/>
      <c r="QNX34" s="290"/>
      <c r="QNY34" s="290"/>
      <c r="QNZ34" s="290"/>
      <c r="QOA34" s="290"/>
      <c r="QOB34" s="290"/>
      <c r="QOC34" s="290"/>
      <c r="QOD34" s="290"/>
      <c r="QOE34" s="290"/>
      <c r="QOF34" s="290"/>
      <c r="QOG34" s="290"/>
      <c r="QOH34" s="290"/>
      <c r="QOI34" s="290"/>
      <c r="QOJ34" s="290"/>
      <c r="QOK34" s="290"/>
      <c r="QOL34" s="290"/>
      <c r="QOM34" s="290"/>
      <c r="QON34" s="290"/>
      <c r="QOO34" s="290"/>
      <c r="QOP34" s="290"/>
      <c r="QOQ34" s="290"/>
      <c r="QOR34" s="290"/>
      <c r="QOS34" s="290"/>
      <c r="QOT34" s="290"/>
      <c r="QOU34" s="290"/>
      <c r="QOV34" s="290"/>
      <c r="QOW34" s="290"/>
      <c r="QOX34" s="290"/>
      <c r="QOY34" s="290"/>
      <c r="QOZ34" s="290"/>
      <c r="QPA34" s="290"/>
      <c r="QPB34" s="290"/>
      <c r="QPC34" s="290"/>
      <c r="QPD34" s="290"/>
      <c r="QPE34" s="290"/>
      <c r="QPF34" s="290"/>
      <c r="QPG34" s="290"/>
      <c r="QPH34" s="290"/>
      <c r="QPI34" s="290"/>
      <c r="QPJ34" s="290"/>
      <c r="QPK34" s="290"/>
      <c r="QPL34" s="290"/>
      <c r="QPM34" s="290"/>
      <c r="QPN34" s="290"/>
      <c r="QPO34" s="290"/>
      <c r="QPP34" s="290"/>
      <c r="QPQ34" s="290"/>
      <c r="QPR34" s="290"/>
      <c r="QPS34" s="290"/>
      <c r="QPT34" s="290"/>
      <c r="QPU34" s="290"/>
      <c r="QPV34" s="290"/>
      <c r="QPW34" s="290"/>
      <c r="QPX34" s="290"/>
      <c r="QPY34" s="290"/>
      <c r="QPZ34" s="290"/>
      <c r="QQA34" s="290"/>
      <c r="QQB34" s="290"/>
      <c r="QQC34" s="290"/>
      <c r="QQD34" s="290"/>
      <c r="QQE34" s="290"/>
      <c r="QQF34" s="290"/>
      <c r="QQG34" s="290"/>
      <c r="QQH34" s="290"/>
      <c r="QQI34" s="290"/>
      <c r="QQJ34" s="290"/>
      <c r="QQK34" s="290"/>
      <c r="QQL34" s="290"/>
      <c r="QQM34" s="290"/>
      <c r="QQN34" s="290"/>
      <c r="QQO34" s="290"/>
      <c r="QQP34" s="290"/>
      <c r="QQQ34" s="290"/>
      <c r="QQR34" s="290"/>
      <c r="QQS34" s="290"/>
      <c r="QQT34" s="290"/>
      <c r="QQU34" s="290"/>
      <c r="QQV34" s="290"/>
      <c r="QQW34" s="290"/>
      <c r="QQX34" s="290"/>
      <c r="QQY34" s="290"/>
      <c r="QQZ34" s="290"/>
      <c r="QRA34" s="290"/>
      <c r="QRB34" s="290"/>
      <c r="QRC34" s="290"/>
      <c r="QRD34" s="290"/>
      <c r="QRE34" s="290"/>
      <c r="QRF34" s="290"/>
      <c r="QRG34" s="290"/>
      <c r="QRH34" s="290"/>
      <c r="QRI34" s="290"/>
      <c r="QRJ34" s="290"/>
      <c r="QRK34" s="290"/>
      <c r="QRL34" s="290"/>
      <c r="QRM34" s="290"/>
      <c r="QRN34" s="290"/>
      <c r="QRO34" s="290"/>
      <c r="QRP34" s="290"/>
      <c r="QRQ34" s="290"/>
      <c r="QRR34" s="290"/>
      <c r="QRS34" s="290"/>
      <c r="QRT34" s="290"/>
      <c r="QRU34" s="290"/>
      <c r="QRV34" s="290"/>
      <c r="QRW34" s="290"/>
      <c r="QRX34" s="290"/>
      <c r="QRY34" s="290"/>
      <c r="QRZ34" s="290"/>
      <c r="QSA34" s="290"/>
      <c r="QSB34" s="290"/>
      <c r="QSC34" s="290"/>
      <c r="QSD34" s="290"/>
      <c r="QSE34" s="290"/>
      <c r="QSF34" s="290"/>
      <c r="QSG34" s="290"/>
      <c r="QSH34" s="290"/>
      <c r="QSI34" s="290"/>
      <c r="QSJ34" s="290"/>
      <c r="QSK34" s="290"/>
      <c r="QSL34" s="290"/>
      <c r="QSM34" s="290"/>
      <c r="QSN34" s="290"/>
      <c r="QSO34" s="290"/>
      <c r="QSP34" s="290"/>
      <c r="QSQ34" s="290"/>
      <c r="QSR34" s="290"/>
      <c r="QSS34" s="290"/>
      <c r="QST34" s="290"/>
      <c r="QSU34" s="290"/>
      <c r="QSV34" s="290"/>
      <c r="QSW34" s="290"/>
      <c r="QSX34" s="290"/>
      <c r="QSY34" s="290"/>
      <c r="QSZ34" s="290"/>
      <c r="QTA34" s="290"/>
      <c r="QTB34" s="290"/>
      <c r="QTC34" s="290"/>
      <c r="QTD34" s="290"/>
      <c r="QTE34" s="290"/>
      <c r="QTF34" s="290"/>
      <c r="QTG34" s="290"/>
      <c r="QTH34" s="290"/>
      <c r="QTI34" s="290"/>
      <c r="QTJ34" s="290"/>
      <c r="QTK34" s="290"/>
      <c r="QTL34" s="290"/>
      <c r="QTM34" s="290"/>
      <c r="QTN34" s="290"/>
      <c r="QTO34" s="290"/>
      <c r="QTP34" s="290"/>
      <c r="QTQ34" s="290"/>
      <c r="QTR34" s="290"/>
      <c r="QTS34" s="290"/>
      <c r="QTT34" s="290"/>
      <c r="QTU34" s="290"/>
      <c r="QTV34" s="290"/>
      <c r="QTW34" s="290"/>
      <c r="QTX34" s="290"/>
      <c r="QTY34" s="290"/>
      <c r="QTZ34" s="290"/>
      <c r="QUA34" s="290"/>
      <c r="QUB34" s="290"/>
      <c r="QUC34" s="290"/>
      <c r="QUD34" s="290"/>
      <c r="QUE34" s="290"/>
      <c r="QUF34" s="290"/>
      <c r="QUG34" s="290"/>
      <c r="QUH34" s="290"/>
      <c r="QUI34" s="290"/>
      <c r="QUJ34" s="290"/>
      <c r="QUK34" s="290"/>
      <c r="QUL34" s="290"/>
      <c r="QUM34" s="290"/>
      <c r="QUN34" s="290"/>
      <c r="QUO34" s="290"/>
      <c r="QUP34" s="290"/>
      <c r="QUQ34" s="290"/>
      <c r="QUR34" s="290"/>
      <c r="QUS34" s="290"/>
      <c r="QUT34" s="290"/>
      <c r="QUU34" s="290"/>
      <c r="QUV34" s="290"/>
      <c r="QUW34" s="290"/>
      <c r="QUX34" s="290"/>
      <c r="QUY34" s="290"/>
      <c r="QUZ34" s="290"/>
      <c r="QVA34" s="290"/>
      <c r="QVB34" s="290"/>
      <c r="QVC34" s="290"/>
      <c r="QVD34" s="290"/>
      <c r="QVE34" s="290"/>
      <c r="QVF34" s="290"/>
      <c r="QVG34" s="290"/>
      <c r="QVH34" s="290"/>
      <c r="QVI34" s="290"/>
      <c r="QVJ34" s="290"/>
      <c r="QVK34" s="290"/>
      <c r="QVL34" s="290"/>
      <c r="QVM34" s="290"/>
      <c r="QVN34" s="290"/>
      <c r="QVO34" s="290"/>
      <c r="QVP34" s="290"/>
      <c r="QVQ34" s="290"/>
      <c r="QVR34" s="290"/>
      <c r="QVS34" s="290"/>
      <c r="QVT34" s="290"/>
      <c r="QVU34" s="290"/>
      <c r="QVV34" s="290"/>
      <c r="QVW34" s="290"/>
      <c r="QVX34" s="290"/>
      <c r="QVY34" s="290"/>
      <c r="QVZ34" s="290"/>
      <c r="QWA34" s="290"/>
      <c r="QWB34" s="290"/>
      <c r="QWC34" s="290"/>
      <c r="QWD34" s="290"/>
      <c r="QWE34" s="290"/>
      <c r="QWF34" s="290"/>
      <c r="QWG34" s="290"/>
      <c r="QWH34" s="290"/>
      <c r="QWI34" s="290"/>
      <c r="QWJ34" s="290"/>
      <c r="QWK34" s="290"/>
      <c r="QWL34" s="290"/>
      <c r="QWM34" s="290"/>
      <c r="QWN34" s="290"/>
      <c r="QWO34" s="290"/>
      <c r="QWP34" s="290"/>
      <c r="QWQ34" s="290"/>
      <c r="QWR34" s="290"/>
      <c r="QWS34" s="290"/>
      <c r="QWT34" s="290"/>
      <c r="QWU34" s="290"/>
      <c r="QWV34" s="290"/>
      <c r="QWW34" s="290"/>
      <c r="QWX34" s="290"/>
      <c r="QWY34" s="290"/>
      <c r="QWZ34" s="290"/>
      <c r="QXA34" s="290"/>
      <c r="QXB34" s="290"/>
      <c r="QXC34" s="290"/>
      <c r="QXD34" s="290"/>
      <c r="QXE34" s="290"/>
      <c r="QXF34" s="290"/>
      <c r="QXG34" s="290"/>
      <c r="QXH34" s="290"/>
      <c r="QXI34" s="290"/>
      <c r="QXJ34" s="290"/>
      <c r="QXK34" s="290"/>
      <c r="QXL34" s="290"/>
      <c r="QXM34" s="290"/>
      <c r="QXN34" s="290"/>
      <c r="QXO34" s="290"/>
      <c r="QXP34" s="290"/>
      <c r="QXQ34" s="290"/>
      <c r="QXR34" s="290"/>
      <c r="QXS34" s="290"/>
      <c r="QXT34" s="290"/>
      <c r="QXU34" s="290"/>
      <c r="QXV34" s="290"/>
      <c r="QXW34" s="290"/>
      <c r="QXX34" s="290"/>
      <c r="QXY34" s="290"/>
      <c r="QXZ34" s="290"/>
      <c r="QYA34" s="290"/>
      <c r="QYB34" s="290"/>
      <c r="QYC34" s="290"/>
      <c r="QYD34" s="290"/>
      <c r="QYE34" s="290"/>
      <c r="QYF34" s="290"/>
      <c r="QYG34" s="290"/>
      <c r="QYH34" s="290"/>
      <c r="QYI34" s="290"/>
      <c r="QYJ34" s="290"/>
      <c r="QYK34" s="290"/>
      <c r="QYL34" s="290"/>
      <c r="QYM34" s="290"/>
      <c r="QYN34" s="290"/>
      <c r="QYO34" s="290"/>
      <c r="QYP34" s="290"/>
      <c r="QYQ34" s="290"/>
      <c r="QYR34" s="290"/>
      <c r="QYS34" s="290"/>
      <c r="QYT34" s="290"/>
      <c r="QYU34" s="290"/>
      <c r="QYV34" s="290"/>
      <c r="QYW34" s="290"/>
      <c r="QYX34" s="290"/>
      <c r="QYY34" s="290"/>
      <c r="QYZ34" s="290"/>
      <c r="QZA34" s="290"/>
      <c r="QZB34" s="290"/>
      <c r="QZC34" s="290"/>
      <c r="QZD34" s="290"/>
      <c r="QZE34" s="290"/>
      <c r="QZF34" s="290"/>
      <c r="QZG34" s="290"/>
      <c r="QZH34" s="290"/>
      <c r="QZI34" s="290"/>
      <c r="QZJ34" s="290"/>
      <c r="QZK34" s="290"/>
      <c r="QZL34" s="290"/>
      <c r="QZM34" s="290"/>
      <c r="QZN34" s="290"/>
      <c r="QZO34" s="290"/>
      <c r="QZP34" s="290"/>
      <c r="QZQ34" s="290"/>
      <c r="QZR34" s="290"/>
      <c r="QZS34" s="290"/>
      <c r="QZT34" s="290"/>
      <c r="QZU34" s="290"/>
      <c r="QZV34" s="290"/>
      <c r="QZW34" s="290"/>
      <c r="QZX34" s="290"/>
      <c r="QZY34" s="290"/>
      <c r="QZZ34" s="290"/>
      <c r="RAA34" s="290"/>
      <c r="RAB34" s="290"/>
      <c r="RAC34" s="290"/>
      <c r="RAD34" s="290"/>
      <c r="RAE34" s="290"/>
      <c r="RAF34" s="290"/>
      <c r="RAG34" s="290"/>
      <c r="RAH34" s="290"/>
      <c r="RAI34" s="290"/>
      <c r="RAJ34" s="290"/>
      <c r="RAK34" s="290"/>
      <c r="RAL34" s="290"/>
      <c r="RAM34" s="290"/>
      <c r="RAN34" s="290"/>
      <c r="RAO34" s="290"/>
      <c r="RAP34" s="290"/>
      <c r="RAQ34" s="290"/>
      <c r="RAR34" s="290"/>
      <c r="RAS34" s="290"/>
      <c r="RAT34" s="290"/>
      <c r="RAU34" s="290"/>
      <c r="RAV34" s="290"/>
      <c r="RAW34" s="290"/>
      <c r="RAX34" s="290"/>
      <c r="RAY34" s="290"/>
      <c r="RAZ34" s="290"/>
      <c r="RBA34" s="290"/>
      <c r="RBB34" s="290"/>
      <c r="RBC34" s="290"/>
      <c r="RBD34" s="290"/>
      <c r="RBE34" s="290"/>
      <c r="RBF34" s="290"/>
      <c r="RBG34" s="290"/>
      <c r="RBH34" s="290"/>
      <c r="RBI34" s="290"/>
      <c r="RBJ34" s="290"/>
      <c r="RBK34" s="290"/>
      <c r="RBL34" s="290"/>
      <c r="RBM34" s="290"/>
      <c r="RBN34" s="290"/>
      <c r="RBO34" s="290"/>
      <c r="RBP34" s="290"/>
      <c r="RBQ34" s="290"/>
      <c r="RBR34" s="290"/>
      <c r="RBS34" s="290"/>
      <c r="RBT34" s="290"/>
      <c r="RBU34" s="290"/>
      <c r="RBV34" s="290"/>
      <c r="RBW34" s="290"/>
      <c r="RBX34" s="290"/>
      <c r="RBY34" s="290"/>
      <c r="RBZ34" s="290"/>
      <c r="RCA34" s="290"/>
      <c r="RCB34" s="290"/>
      <c r="RCC34" s="290"/>
      <c r="RCD34" s="290"/>
      <c r="RCE34" s="290"/>
      <c r="RCF34" s="290"/>
      <c r="RCG34" s="290"/>
      <c r="RCH34" s="290"/>
      <c r="RCI34" s="290"/>
      <c r="RCJ34" s="290"/>
      <c r="RCK34" s="290"/>
      <c r="RCL34" s="290"/>
      <c r="RCM34" s="290"/>
      <c r="RCN34" s="290"/>
      <c r="RCO34" s="290"/>
      <c r="RCP34" s="290"/>
      <c r="RCQ34" s="290"/>
      <c r="RCR34" s="290"/>
      <c r="RCS34" s="290"/>
      <c r="RCT34" s="290"/>
      <c r="RCU34" s="290"/>
      <c r="RCV34" s="290"/>
      <c r="RCW34" s="290"/>
      <c r="RCX34" s="290"/>
      <c r="RCY34" s="290"/>
      <c r="RCZ34" s="290"/>
      <c r="RDA34" s="290"/>
      <c r="RDB34" s="290"/>
      <c r="RDC34" s="290"/>
      <c r="RDD34" s="290"/>
      <c r="RDE34" s="290"/>
      <c r="RDF34" s="290"/>
      <c r="RDG34" s="290"/>
      <c r="RDH34" s="290"/>
      <c r="RDI34" s="290"/>
      <c r="RDJ34" s="290"/>
      <c r="RDK34" s="290"/>
      <c r="RDL34" s="290"/>
      <c r="RDM34" s="290"/>
      <c r="RDN34" s="290"/>
      <c r="RDO34" s="290"/>
      <c r="RDP34" s="290"/>
      <c r="RDQ34" s="290"/>
      <c r="RDR34" s="290"/>
      <c r="RDS34" s="290"/>
      <c r="RDT34" s="290"/>
      <c r="RDU34" s="290"/>
      <c r="RDV34" s="290"/>
      <c r="RDW34" s="290"/>
      <c r="RDX34" s="290"/>
      <c r="RDY34" s="290"/>
      <c r="RDZ34" s="290"/>
      <c r="REA34" s="290"/>
      <c r="REB34" s="290"/>
      <c r="REC34" s="290"/>
      <c r="RED34" s="290"/>
      <c r="REE34" s="290"/>
      <c r="REF34" s="290"/>
      <c r="REG34" s="290"/>
      <c r="REH34" s="290"/>
      <c r="REI34" s="290"/>
      <c r="REJ34" s="290"/>
      <c r="REK34" s="290"/>
      <c r="REL34" s="290"/>
      <c r="REM34" s="290"/>
      <c r="REN34" s="290"/>
      <c r="REO34" s="290"/>
      <c r="REP34" s="290"/>
      <c r="REQ34" s="290"/>
      <c r="RER34" s="290"/>
      <c r="RES34" s="290"/>
      <c r="RET34" s="290"/>
      <c r="REU34" s="290"/>
      <c r="REV34" s="290"/>
      <c r="REW34" s="290"/>
      <c r="REX34" s="290"/>
      <c r="REY34" s="290"/>
      <c r="REZ34" s="290"/>
      <c r="RFA34" s="290"/>
      <c r="RFB34" s="290"/>
      <c r="RFC34" s="290"/>
      <c r="RFD34" s="290"/>
      <c r="RFE34" s="290"/>
      <c r="RFF34" s="290"/>
      <c r="RFG34" s="290"/>
      <c r="RFH34" s="290"/>
      <c r="RFI34" s="290"/>
      <c r="RFJ34" s="290"/>
      <c r="RFK34" s="290"/>
      <c r="RFL34" s="290"/>
      <c r="RFM34" s="290"/>
      <c r="RFN34" s="290"/>
      <c r="RFO34" s="290"/>
      <c r="RFP34" s="290"/>
      <c r="RFQ34" s="290"/>
      <c r="RFR34" s="290"/>
      <c r="RFS34" s="290"/>
      <c r="RFT34" s="290"/>
      <c r="RFU34" s="290"/>
      <c r="RFV34" s="290"/>
      <c r="RFW34" s="290"/>
      <c r="RFX34" s="290"/>
      <c r="RFY34" s="290"/>
      <c r="RFZ34" s="290"/>
      <c r="RGA34" s="290"/>
      <c r="RGB34" s="290"/>
      <c r="RGC34" s="290"/>
      <c r="RGD34" s="290"/>
      <c r="RGE34" s="290"/>
      <c r="RGF34" s="290"/>
      <c r="RGG34" s="290"/>
      <c r="RGH34" s="290"/>
      <c r="RGI34" s="290"/>
      <c r="RGJ34" s="290"/>
      <c r="RGK34" s="290"/>
      <c r="RGL34" s="290"/>
      <c r="RGM34" s="290"/>
      <c r="RGN34" s="290"/>
      <c r="RGO34" s="290"/>
      <c r="RGP34" s="290"/>
      <c r="RGQ34" s="290"/>
      <c r="RGR34" s="290"/>
      <c r="RGS34" s="290"/>
      <c r="RGT34" s="290"/>
      <c r="RGU34" s="290"/>
      <c r="RGV34" s="290"/>
      <c r="RGW34" s="290"/>
      <c r="RGX34" s="290"/>
      <c r="RGY34" s="290"/>
      <c r="RGZ34" s="290"/>
      <c r="RHA34" s="290"/>
      <c r="RHB34" s="290"/>
      <c r="RHC34" s="290"/>
      <c r="RHD34" s="290"/>
      <c r="RHE34" s="290"/>
      <c r="RHF34" s="290"/>
      <c r="RHG34" s="290"/>
      <c r="RHH34" s="290"/>
      <c r="RHI34" s="290"/>
      <c r="RHJ34" s="290"/>
      <c r="RHK34" s="290"/>
      <c r="RHL34" s="290"/>
      <c r="RHM34" s="290"/>
      <c r="RHN34" s="290"/>
      <c r="RHO34" s="290"/>
      <c r="RHP34" s="290"/>
      <c r="RHQ34" s="290"/>
      <c r="RHR34" s="290"/>
      <c r="RHS34" s="290"/>
      <c r="RHT34" s="290"/>
      <c r="RHU34" s="290"/>
      <c r="RHV34" s="290"/>
      <c r="RHW34" s="290"/>
      <c r="RHX34" s="290"/>
      <c r="RHY34" s="290"/>
      <c r="RHZ34" s="290"/>
      <c r="RIA34" s="290"/>
      <c r="RIB34" s="290"/>
      <c r="RIC34" s="290"/>
      <c r="RID34" s="290"/>
      <c r="RIE34" s="290"/>
      <c r="RIF34" s="290"/>
      <c r="RIG34" s="290"/>
      <c r="RIH34" s="290"/>
      <c r="RII34" s="290"/>
      <c r="RIJ34" s="290"/>
      <c r="RIK34" s="290"/>
      <c r="RIL34" s="290"/>
      <c r="RIM34" s="290"/>
      <c r="RIN34" s="290"/>
      <c r="RIO34" s="290"/>
      <c r="RIP34" s="290"/>
      <c r="RIQ34" s="290"/>
      <c r="RIR34" s="290"/>
      <c r="RIS34" s="290"/>
      <c r="RIT34" s="290"/>
      <c r="RIU34" s="290"/>
      <c r="RIV34" s="290"/>
      <c r="RIW34" s="290"/>
      <c r="RIX34" s="290"/>
      <c r="RIY34" s="290"/>
      <c r="RIZ34" s="290"/>
      <c r="RJA34" s="290"/>
      <c r="RJB34" s="290"/>
      <c r="RJC34" s="290"/>
      <c r="RJD34" s="290"/>
      <c r="RJE34" s="290"/>
      <c r="RJF34" s="290"/>
      <c r="RJG34" s="290"/>
      <c r="RJH34" s="290"/>
      <c r="RJI34" s="290"/>
      <c r="RJJ34" s="290"/>
      <c r="RJK34" s="290"/>
      <c r="RJL34" s="290"/>
      <c r="RJM34" s="290"/>
      <c r="RJN34" s="290"/>
      <c r="RJO34" s="290"/>
      <c r="RJP34" s="290"/>
      <c r="RJQ34" s="290"/>
      <c r="RJR34" s="290"/>
      <c r="RJS34" s="290"/>
      <c r="RJT34" s="290"/>
      <c r="RJU34" s="290"/>
      <c r="RJV34" s="290"/>
      <c r="RJW34" s="290"/>
      <c r="RJX34" s="290"/>
      <c r="RJY34" s="290"/>
      <c r="RJZ34" s="290"/>
      <c r="RKA34" s="290"/>
      <c r="RKB34" s="290"/>
      <c r="RKC34" s="290"/>
      <c r="RKD34" s="290"/>
      <c r="RKE34" s="290"/>
      <c r="RKF34" s="290"/>
      <c r="RKG34" s="290"/>
      <c r="RKH34" s="290"/>
      <c r="RKI34" s="290"/>
      <c r="RKJ34" s="290"/>
      <c r="RKK34" s="290"/>
      <c r="RKL34" s="290"/>
      <c r="RKM34" s="290"/>
      <c r="RKN34" s="290"/>
      <c r="RKO34" s="290"/>
      <c r="RKP34" s="290"/>
      <c r="RKQ34" s="290"/>
      <c r="RKR34" s="290"/>
      <c r="RKS34" s="290"/>
      <c r="RKT34" s="290"/>
      <c r="RKU34" s="290"/>
      <c r="RKV34" s="290"/>
      <c r="RKW34" s="290"/>
      <c r="RKX34" s="290"/>
      <c r="RKY34" s="290"/>
      <c r="RKZ34" s="290"/>
      <c r="RLA34" s="290"/>
      <c r="RLB34" s="290"/>
      <c r="RLC34" s="290"/>
      <c r="RLD34" s="290"/>
      <c r="RLE34" s="290"/>
      <c r="RLF34" s="290"/>
      <c r="RLG34" s="290"/>
      <c r="RLH34" s="290"/>
      <c r="RLI34" s="290"/>
      <c r="RLJ34" s="290"/>
      <c r="RLK34" s="290"/>
      <c r="RLL34" s="290"/>
      <c r="RLM34" s="290"/>
      <c r="RLN34" s="290"/>
      <c r="RLO34" s="290"/>
      <c r="RLP34" s="290"/>
      <c r="RLQ34" s="290"/>
      <c r="RLR34" s="290"/>
      <c r="RLS34" s="290"/>
      <c r="RLT34" s="290"/>
      <c r="RLU34" s="290"/>
      <c r="RLV34" s="290"/>
      <c r="RLW34" s="290"/>
      <c r="RLX34" s="290"/>
      <c r="RLY34" s="290"/>
      <c r="RLZ34" s="290"/>
      <c r="RMA34" s="290"/>
      <c r="RMB34" s="290"/>
      <c r="RMC34" s="290"/>
      <c r="RMD34" s="290"/>
      <c r="RME34" s="290"/>
      <c r="RMF34" s="290"/>
      <c r="RMG34" s="290"/>
      <c r="RMH34" s="290"/>
      <c r="RMI34" s="290"/>
      <c r="RMJ34" s="290"/>
      <c r="RMK34" s="290"/>
      <c r="RML34" s="290"/>
      <c r="RMM34" s="290"/>
      <c r="RMN34" s="290"/>
      <c r="RMO34" s="290"/>
      <c r="RMP34" s="290"/>
      <c r="RMQ34" s="290"/>
      <c r="RMR34" s="290"/>
      <c r="RMS34" s="290"/>
      <c r="RMT34" s="290"/>
      <c r="RMU34" s="290"/>
      <c r="RMV34" s="290"/>
      <c r="RMW34" s="290"/>
      <c r="RMX34" s="290"/>
      <c r="RMY34" s="290"/>
      <c r="RMZ34" s="290"/>
      <c r="RNA34" s="290"/>
      <c r="RNB34" s="290"/>
      <c r="RNC34" s="290"/>
      <c r="RND34" s="290"/>
      <c r="RNE34" s="290"/>
      <c r="RNF34" s="290"/>
      <c r="RNG34" s="290"/>
      <c r="RNH34" s="290"/>
      <c r="RNI34" s="290"/>
      <c r="RNJ34" s="290"/>
      <c r="RNK34" s="290"/>
      <c r="RNL34" s="290"/>
      <c r="RNM34" s="290"/>
      <c r="RNN34" s="290"/>
      <c r="RNO34" s="290"/>
      <c r="RNP34" s="290"/>
      <c r="RNQ34" s="290"/>
      <c r="RNR34" s="290"/>
      <c r="RNS34" s="290"/>
      <c r="RNT34" s="290"/>
      <c r="RNU34" s="290"/>
      <c r="RNV34" s="290"/>
      <c r="RNW34" s="290"/>
      <c r="RNX34" s="290"/>
      <c r="RNY34" s="290"/>
      <c r="RNZ34" s="290"/>
      <c r="ROA34" s="290"/>
      <c r="ROB34" s="290"/>
      <c r="ROC34" s="290"/>
      <c r="ROD34" s="290"/>
      <c r="ROE34" s="290"/>
      <c r="ROF34" s="290"/>
      <c r="ROG34" s="290"/>
      <c r="ROH34" s="290"/>
      <c r="ROI34" s="290"/>
      <c r="ROJ34" s="290"/>
      <c r="ROK34" s="290"/>
      <c r="ROL34" s="290"/>
      <c r="ROM34" s="290"/>
      <c r="RON34" s="290"/>
      <c r="ROO34" s="290"/>
      <c r="ROP34" s="290"/>
      <c r="ROQ34" s="290"/>
      <c r="ROR34" s="290"/>
      <c r="ROS34" s="290"/>
      <c r="ROT34" s="290"/>
      <c r="ROU34" s="290"/>
      <c r="ROV34" s="290"/>
      <c r="ROW34" s="290"/>
      <c r="ROX34" s="290"/>
      <c r="ROY34" s="290"/>
      <c r="ROZ34" s="290"/>
      <c r="RPA34" s="290"/>
      <c r="RPB34" s="290"/>
      <c r="RPC34" s="290"/>
      <c r="RPD34" s="290"/>
      <c r="RPE34" s="290"/>
      <c r="RPF34" s="290"/>
      <c r="RPG34" s="290"/>
      <c r="RPH34" s="290"/>
      <c r="RPI34" s="290"/>
      <c r="RPJ34" s="290"/>
      <c r="RPK34" s="290"/>
      <c r="RPL34" s="290"/>
      <c r="RPM34" s="290"/>
      <c r="RPN34" s="290"/>
      <c r="RPO34" s="290"/>
      <c r="RPP34" s="290"/>
      <c r="RPQ34" s="290"/>
      <c r="RPR34" s="290"/>
      <c r="RPS34" s="290"/>
      <c r="RPT34" s="290"/>
      <c r="RPU34" s="290"/>
      <c r="RPV34" s="290"/>
      <c r="RPW34" s="290"/>
      <c r="RPX34" s="290"/>
      <c r="RPY34" s="290"/>
      <c r="RPZ34" s="290"/>
      <c r="RQA34" s="290"/>
      <c r="RQB34" s="290"/>
      <c r="RQC34" s="290"/>
      <c r="RQD34" s="290"/>
      <c r="RQE34" s="290"/>
      <c r="RQF34" s="290"/>
      <c r="RQG34" s="290"/>
      <c r="RQH34" s="290"/>
      <c r="RQI34" s="290"/>
      <c r="RQJ34" s="290"/>
      <c r="RQK34" s="290"/>
      <c r="RQL34" s="290"/>
      <c r="RQM34" s="290"/>
      <c r="RQN34" s="290"/>
      <c r="RQO34" s="290"/>
      <c r="RQP34" s="290"/>
      <c r="RQQ34" s="290"/>
      <c r="RQR34" s="290"/>
      <c r="RQS34" s="290"/>
      <c r="RQT34" s="290"/>
      <c r="RQU34" s="290"/>
      <c r="RQV34" s="290"/>
      <c r="RQW34" s="290"/>
      <c r="RQX34" s="290"/>
      <c r="RQY34" s="290"/>
      <c r="RQZ34" s="290"/>
      <c r="RRA34" s="290"/>
      <c r="RRB34" s="290"/>
      <c r="RRC34" s="290"/>
      <c r="RRD34" s="290"/>
      <c r="RRE34" s="290"/>
      <c r="RRF34" s="290"/>
      <c r="RRG34" s="290"/>
      <c r="RRH34" s="290"/>
      <c r="RRI34" s="290"/>
      <c r="RRJ34" s="290"/>
      <c r="RRK34" s="290"/>
      <c r="RRL34" s="290"/>
      <c r="RRM34" s="290"/>
      <c r="RRN34" s="290"/>
      <c r="RRO34" s="290"/>
      <c r="RRP34" s="290"/>
      <c r="RRQ34" s="290"/>
      <c r="RRR34" s="290"/>
      <c r="RRS34" s="290"/>
      <c r="RRT34" s="290"/>
      <c r="RRU34" s="290"/>
      <c r="RRV34" s="290"/>
      <c r="RRW34" s="290"/>
      <c r="RRX34" s="290"/>
      <c r="RRY34" s="290"/>
      <c r="RRZ34" s="290"/>
      <c r="RSA34" s="290"/>
      <c r="RSB34" s="290"/>
      <c r="RSC34" s="290"/>
      <c r="RSD34" s="290"/>
      <c r="RSE34" s="290"/>
      <c r="RSF34" s="290"/>
      <c r="RSG34" s="290"/>
      <c r="RSH34" s="290"/>
      <c r="RSI34" s="290"/>
      <c r="RSJ34" s="290"/>
      <c r="RSK34" s="290"/>
      <c r="RSL34" s="290"/>
      <c r="RSM34" s="290"/>
      <c r="RSN34" s="290"/>
      <c r="RSO34" s="290"/>
      <c r="RSP34" s="290"/>
      <c r="RSQ34" s="290"/>
      <c r="RSR34" s="290"/>
      <c r="RSS34" s="290"/>
      <c r="RST34" s="290"/>
      <c r="RSU34" s="290"/>
      <c r="RSV34" s="290"/>
      <c r="RSW34" s="290"/>
      <c r="RSX34" s="290"/>
      <c r="RSY34" s="290"/>
      <c r="RSZ34" s="290"/>
      <c r="RTA34" s="290"/>
      <c r="RTB34" s="290"/>
      <c r="RTC34" s="290"/>
      <c r="RTD34" s="290"/>
      <c r="RTE34" s="290"/>
      <c r="RTF34" s="290"/>
      <c r="RTG34" s="290"/>
      <c r="RTH34" s="290"/>
      <c r="RTI34" s="290"/>
      <c r="RTJ34" s="290"/>
      <c r="RTK34" s="290"/>
      <c r="RTL34" s="290"/>
      <c r="RTM34" s="290"/>
      <c r="RTN34" s="290"/>
      <c r="RTO34" s="290"/>
      <c r="RTP34" s="290"/>
      <c r="RTQ34" s="290"/>
      <c r="RTR34" s="290"/>
      <c r="RTS34" s="290"/>
      <c r="RTT34" s="290"/>
      <c r="RTU34" s="290"/>
      <c r="RTV34" s="290"/>
      <c r="RTW34" s="290"/>
      <c r="RTX34" s="290"/>
      <c r="RTY34" s="290"/>
      <c r="RTZ34" s="290"/>
      <c r="RUA34" s="290"/>
      <c r="RUB34" s="290"/>
      <c r="RUC34" s="290"/>
      <c r="RUD34" s="290"/>
      <c r="RUE34" s="290"/>
      <c r="RUF34" s="290"/>
      <c r="RUG34" s="290"/>
      <c r="RUH34" s="290"/>
      <c r="RUI34" s="290"/>
      <c r="RUJ34" s="290"/>
      <c r="RUK34" s="290"/>
      <c r="RUL34" s="290"/>
      <c r="RUM34" s="290"/>
      <c r="RUN34" s="290"/>
      <c r="RUO34" s="290"/>
      <c r="RUP34" s="290"/>
      <c r="RUQ34" s="290"/>
      <c r="RUR34" s="290"/>
      <c r="RUS34" s="290"/>
      <c r="RUT34" s="290"/>
      <c r="RUU34" s="290"/>
      <c r="RUV34" s="290"/>
      <c r="RUW34" s="290"/>
      <c r="RUX34" s="290"/>
      <c r="RUY34" s="290"/>
      <c r="RUZ34" s="290"/>
      <c r="RVA34" s="290"/>
      <c r="RVB34" s="290"/>
      <c r="RVC34" s="290"/>
      <c r="RVD34" s="290"/>
      <c r="RVE34" s="290"/>
      <c r="RVF34" s="290"/>
      <c r="RVG34" s="290"/>
      <c r="RVH34" s="290"/>
      <c r="RVI34" s="290"/>
      <c r="RVJ34" s="290"/>
      <c r="RVK34" s="290"/>
      <c r="RVL34" s="290"/>
      <c r="RVM34" s="290"/>
      <c r="RVN34" s="290"/>
      <c r="RVO34" s="290"/>
      <c r="RVP34" s="290"/>
      <c r="RVQ34" s="290"/>
      <c r="RVR34" s="290"/>
      <c r="RVS34" s="290"/>
      <c r="RVT34" s="290"/>
      <c r="RVU34" s="290"/>
      <c r="RVV34" s="290"/>
      <c r="RVW34" s="290"/>
      <c r="RVX34" s="290"/>
      <c r="RVY34" s="290"/>
      <c r="RVZ34" s="290"/>
      <c r="RWA34" s="290"/>
      <c r="RWB34" s="290"/>
      <c r="RWC34" s="290"/>
      <c r="RWD34" s="290"/>
      <c r="RWE34" s="290"/>
      <c r="RWF34" s="290"/>
      <c r="RWG34" s="290"/>
      <c r="RWH34" s="290"/>
      <c r="RWI34" s="290"/>
      <c r="RWJ34" s="290"/>
      <c r="RWK34" s="290"/>
      <c r="RWL34" s="290"/>
      <c r="RWM34" s="290"/>
      <c r="RWN34" s="290"/>
      <c r="RWO34" s="290"/>
      <c r="RWP34" s="290"/>
      <c r="RWQ34" s="290"/>
      <c r="RWR34" s="290"/>
      <c r="RWS34" s="290"/>
      <c r="RWT34" s="290"/>
      <c r="RWU34" s="290"/>
      <c r="RWV34" s="290"/>
      <c r="RWW34" s="290"/>
      <c r="RWX34" s="290"/>
      <c r="RWY34" s="290"/>
      <c r="RWZ34" s="290"/>
      <c r="RXA34" s="290"/>
      <c r="RXB34" s="290"/>
      <c r="RXC34" s="290"/>
      <c r="RXD34" s="290"/>
      <c r="RXE34" s="290"/>
      <c r="RXF34" s="290"/>
      <c r="RXG34" s="290"/>
      <c r="RXH34" s="290"/>
      <c r="RXI34" s="290"/>
      <c r="RXJ34" s="290"/>
      <c r="RXK34" s="290"/>
      <c r="RXL34" s="290"/>
      <c r="RXM34" s="290"/>
      <c r="RXN34" s="290"/>
      <c r="RXO34" s="290"/>
      <c r="RXP34" s="290"/>
      <c r="RXQ34" s="290"/>
      <c r="RXR34" s="290"/>
      <c r="RXS34" s="290"/>
      <c r="RXT34" s="290"/>
      <c r="RXU34" s="290"/>
      <c r="RXV34" s="290"/>
      <c r="RXW34" s="290"/>
      <c r="RXX34" s="290"/>
      <c r="RXY34" s="290"/>
      <c r="RXZ34" s="290"/>
      <c r="RYA34" s="290"/>
      <c r="RYB34" s="290"/>
      <c r="RYC34" s="290"/>
      <c r="RYD34" s="290"/>
      <c r="RYE34" s="290"/>
      <c r="RYF34" s="290"/>
      <c r="RYG34" s="290"/>
      <c r="RYH34" s="290"/>
      <c r="RYI34" s="290"/>
      <c r="RYJ34" s="290"/>
      <c r="RYK34" s="290"/>
      <c r="RYL34" s="290"/>
      <c r="RYM34" s="290"/>
      <c r="RYN34" s="290"/>
      <c r="RYO34" s="290"/>
      <c r="RYP34" s="290"/>
      <c r="RYQ34" s="290"/>
      <c r="RYR34" s="290"/>
      <c r="RYS34" s="290"/>
      <c r="RYT34" s="290"/>
      <c r="RYU34" s="290"/>
      <c r="RYV34" s="290"/>
      <c r="RYW34" s="290"/>
      <c r="RYX34" s="290"/>
      <c r="RYY34" s="290"/>
      <c r="RYZ34" s="290"/>
      <c r="RZA34" s="290"/>
      <c r="RZB34" s="290"/>
      <c r="RZC34" s="290"/>
      <c r="RZD34" s="290"/>
      <c r="RZE34" s="290"/>
      <c r="RZF34" s="290"/>
      <c r="RZG34" s="290"/>
      <c r="RZH34" s="290"/>
      <c r="RZI34" s="290"/>
      <c r="RZJ34" s="290"/>
      <c r="RZK34" s="290"/>
      <c r="RZL34" s="290"/>
      <c r="RZM34" s="290"/>
      <c r="RZN34" s="290"/>
      <c r="RZO34" s="290"/>
      <c r="RZP34" s="290"/>
      <c r="RZQ34" s="290"/>
      <c r="RZR34" s="290"/>
      <c r="RZS34" s="290"/>
      <c r="RZT34" s="290"/>
      <c r="RZU34" s="290"/>
      <c r="RZV34" s="290"/>
      <c r="RZW34" s="290"/>
      <c r="RZX34" s="290"/>
      <c r="RZY34" s="290"/>
      <c r="RZZ34" s="290"/>
      <c r="SAA34" s="290"/>
      <c r="SAB34" s="290"/>
      <c r="SAC34" s="290"/>
      <c r="SAD34" s="290"/>
      <c r="SAE34" s="290"/>
      <c r="SAF34" s="290"/>
      <c r="SAG34" s="290"/>
      <c r="SAH34" s="290"/>
      <c r="SAI34" s="290"/>
      <c r="SAJ34" s="290"/>
      <c r="SAK34" s="290"/>
      <c r="SAL34" s="290"/>
      <c r="SAM34" s="290"/>
      <c r="SAN34" s="290"/>
      <c r="SAO34" s="290"/>
      <c r="SAP34" s="290"/>
      <c r="SAQ34" s="290"/>
      <c r="SAR34" s="290"/>
      <c r="SAS34" s="290"/>
      <c r="SAT34" s="290"/>
      <c r="SAU34" s="290"/>
      <c r="SAV34" s="290"/>
      <c r="SAW34" s="290"/>
      <c r="SAX34" s="290"/>
      <c r="SAY34" s="290"/>
      <c r="SAZ34" s="290"/>
      <c r="SBA34" s="290"/>
      <c r="SBB34" s="290"/>
      <c r="SBC34" s="290"/>
      <c r="SBD34" s="290"/>
      <c r="SBE34" s="290"/>
      <c r="SBF34" s="290"/>
      <c r="SBG34" s="290"/>
      <c r="SBH34" s="290"/>
      <c r="SBI34" s="290"/>
      <c r="SBJ34" s="290"/>
      <c r="SBK34" s="290"/>
      <c r="SBL34" s="290"/>
      <c r="SBM34" s="290"/>
      <c r="SBN34" s="290"/>
      <c r="SBO34" s="290"/>
      <c r="SBP34" s="290"/>
      <c r="SBQ34" s="290"/>
      <c r="SBR34" s="290"/>
      <c r="SBS34" s="290"/>
      <c r="SBT34" s="290"/>
      <c r="SBU34" s="290"/>
      <c r="SBV34" s="290"/>
      <c r="SBW34" s="290"/>
      <c r="SBX34" s="290"/>
      <c r="SBY34" s="290"/>
      <c r="SBZ34" s="290"/>
      <c r="SCA34" s="290"/>
      <c r="SCB34" s="290"/>
      <c r="SCC34" s="290"/>
      <c r="SCD34" s="290"/>
      <c r="SCE34" s="290"/>
      <c r="SCF34" s="290"/>
      <c r="SCG34" s="290"/>
      <c r="SCH34" s="290"/>
      <c r="SCI34" s="290"/>
      <c r="SCJ34" s="290"/>
      <c r="SCK34" s="290"/>
      <c r="SCL34" s="290"/>
      <c r="SCM34" s="290"/>
      <c r="SCN34" s="290"/>
      <c r="SCO34" s="290"/>
      <c r="SCP34" s="290"/>
      <c r="SCQ34" s="290"/>
      <c r="SCR34" s="290"/>
      <c r="SCS34" s="290"/>
      <c r="SCT34" s="290"/>
      <c r="SCU34" s="290"/>
      <c r="SCV34" s="290"/>
      <c r="SCW34" s="290"/>
      <c r="SCX34" s="290"/>
      <c r="SCY34" s="290"/>
      <c r="SCZ34" s="290"/>
      <c r="SDA34" s="290"/>
      <c r="SDB34" s="290"/>
      <c r="SDC34" s="290"/>
      <c r="SDD34" s="290"/>
      <c r="SDE34" s="290"/>
      <c r="SDF34" s="290"/>
      <c r="SDG34" s="290"/>
      <c r="SDH34" s="290"/>
      <c r="SDI34" s="290"/>
      <c r="SDJ34" s="290"/>
      <c r="SDK34" s="290"/>
      <c r="SDL34" s="290"/>
      <c r="SDM34" s="290"/>
      <c r="SDN34" s="290"/>
      <c r="SDO34" s="290"/>
      <c r="SDP34" s="290"/>
      <c r="SDQ34" s="290"/>
      <c r="SDR34" s="290"/>
      <c r="SDS34" s="290"/>
      <c r="SDT34" s="290"/>
      <c r="SDU34" s="290"/>
      <c r="SDV34" s="290"/>
      <c r="SDW34" s="290"/>
      <c r="SDX34" s="290"/>
      <c r="SDY34" s="290"/>
      <c r="SDZ34" s="290"/>
      <c r="SEA34" s="290"/>
      <c r="SEB34" s="290"/>
      <c r="SEC34" s="290"/>
      <c r="SED34" s="290"/>
      <c r="SEE34" s="290"/>
      <c r="SEF34" s="290"/>
      <c r="SEG34" s="290"/>
      <c r="SEH34" s="290"/>
      <c r="SEI34" s="290"/>
      <c r="SEJ34" s="290"/>
      <c r="SEK34" s="290"/>
      <c r="SEL34" s="290"/>
      <c r="SEM34" s="290"/>
      <c r="SEN34" s="290"/>
      <c r="SEO34" s="290"/>
      <c r="SEP34" s="290"/>
      <c r="SEQ34" s="290"/>
      <c r="SER34" s="290"/>
      <c r="SES34" s="290"/>
      <c r="SET34" s="290"/>
      <c r="SEU34" s="290"/>
      <c r="SEV34" s="290"/>
      <c r="SEW34" s="290"/>
      <c r="SEX34" s="290"/>
      <c r="SEY34" s="290"/>
      <c r="SEZ34" s="290"/>
      <c r="SFA34" s="290"/>
      <c r="SFB34" s="290"/>
      <c r="SFC34" s="290"/>
      <c r="SFD34" s="290"/>
      <c r="SFE34" s="290"/>
      <c r="SFF34" s="290"/>
      <c r="SFG34" s="290"/>
      <c r="SFH34" s="290"/>
      <c r="SFI34" s="290"/>
      <c r="SFJ34" s="290"/>
      <c r="SFK34" s="290"/>
      <c r="SFL34" s="290"/>
      <c r="SFM34" s="290"/>
      <c r="SFN34" s="290"/>
      <c r="SFO34" s="290"/>
      <c r="SFP34" s="290"/>
      <c r="SFQ34" s="290"/>
      <c r="SFR34" s="290"/>
      <c r="SFS34" s="290"/>
      <c r="SFT34" s="290"/>
      <c r="SFU34" s="290"/>
      <c r="SFV34" s="290"/>
      <c r="SFW34" s="290"/>
      <c r="SFX34" s="290"/>
      <c r="SFY34" s="290"/>
      <c r="SFZ34" s="290"/>
      <c r="SGA34" s="290"/>
      <c r="SGB34" s="290"/>
      <c r="SGC34" s="290"/>
      <c r="SGD34" s="290"/>
      <c r="SGE34" s="290"/>
      <c r="SGF34" s="290"/>
      <c r="SGG34" s="290"/>
      <c r="SGH34" s="290"/>
      <c r="SGI34" s="290"/>
      <c r="SGJ34" s="290"/>
      <c r="SGK34" s="290"/>
      <c r="SGL34" s="290"/>
      <c r="SGM34" s="290"/>
      <c r="SGN34" s="290"/>
      <c r="SGO34" s="290"/>
      <c r="SGP34" s="290"/>
      <c r="SGQ34" s="290"/>
      <c r="SGR34" s="290"/>
      <c r="SGS34" s="290"/>
      <c r="SGT34" s="290"/>
      <c r="SGU34" s="290"/>
      <c r="SGV34" s="290"/>
      <c r="SGW34" s="290"/>
      <c r="SGX34" s="290"/>
      <c r="SGY34" s="290"/>
      <c r="SGZ34" s="290"/>
      <c r="SHA34" s="290"/>
      <c r="SHB34" s="290"/>
      <c r="SHC34" s="290"/>
      <c r="SHD34" s="290"/>
      <c r="SHE34" s="290"/>
      <c r="SHF34" s="290"/>
      <c r="SHG34" s="290"/>
      <c r="SHH34" s="290"/>
      <c r="SHI34" s="290"/>
      <c r="SHJ34" s="290"/>
      <c r="SHK34" s="290"/>
      <c r="SHL34" s="290"/>
      <c r="SHM34" s="290"/>
      <c r="SHN34" s="290"/>
      <c r="SHO34" s="290"/>
      <c r="SHP34" s="290"/>
      <c r="SHQ34" s="290"/>
      <c r="SHR34" s="290"/>
      <c r="SHS34" s="290"/>
      <c r="SHT34" s="290"/>
      <c r="SHU34" s="290"/>
      <c r="SHV34" s="290"/>
      <c r="SHW34" s="290"/>
      <c r="SHX34" s="290"/>
      <c r="SHY34" s="290"/>
      <c r="SHZ34" s="290"/>
      <c r="SIA34" s="290"/>
      <c r="SIB34" s="290"/>
      <c r="SIC34" s="290"/>
      <c r="SID34" s="290"/>
      <c r="SIE34" s="290"/>
      <c r="SIF34" s="290"/>
      <c r="SIG34" s="290"/>
      <c r="SIH34" s="290"/>
      <c r="SII34" s="290"/>
      <c r="SIJ34" s="290"/>
      <c r="SIK34" s="290"/>
      <c r="SIL34" s="290"/>
      <c r="SIM34" s="290"/>
      <c r="SIN34" s="290"/>
      <c r="SIO34" s="290"/>
      <c r="SIP34" s="290"/>
      <c r="SIQ34" s="290"/>
      <c r="SIR34" s="290"/>
      <c r="SIS34" s="290"/>
      <c r="SIT34" s="290"/>
      <c r="SIU34" s="290"/>
      <c r="SIV34" s="290"/>
      <c r="SIW34" s="290"/>
      <c r="SIX34" s="290"/>
      <c r="SIY34" s="290"/>
      <c r="SIZ34" s="290"/>
      <c r="SJA34" s="290"/>
      <c r="SJB34" s="290"/>
      <c r="SJC34" s="290"/>
      <c r="SJD34" s="290"/>
      <c r="SJE34" s="290"/>
      <c r="SJF34" s="290"/>
      <c r="SJG34" s="290"/>
      <c r="SJH34" s="290"/>
      <c r="SJI34" s="290"/>
      <c r="SJJ34" s="290"/>
      <c r="SJK34" s="290"/>
      <c r="SJL34" s="290"/>
      <c r="SJM34" s="290"/>
      <c r="SJN34" s="290"/>
      <c r="SJO34" s="290"/>
      <c r="SJP34" s="290"/>
      <c r="SJQ34" s="290"/>
      <c r="SJR34" s="290"/>
      <c r="SJS34" s="290"/>
      <c r="SJT34" s="290"/>
      <c r="SJU34" s="290"/>
      <c r="SJV34" s="290"/>
      <c r="SJW34" s="290"/>
      <c r="SJX34" s="290"/>
      <c r="SJY34" s="290"/>
      <c r="SJZ34" s="290"/>
      <c r="SKA34" s="290"/>
      <c r="SKB34" s="290"/>
      <c r="SKC34" s="290"/>
      <c r="SKD34" s="290"/>
      <c r="SKE34" s="290"/>
      <c r="SKF34" s="290"/>
      <c r="SKG34" s="290"/>
      <c r="SKH34" s="290"/>
      <c r="SKI34" s="290"/>
      <c r="SKJ34" s="290"/>
      <c r="SKK34" s="290"/>
      <c r="SKL34" s="290"/>
      <c r="SKM34" s="290"/>
      <c r="SKN34" s="290"/>
      <c r="SKO34" s="290"/>
      <c r="SKP34" s="290"/>
      <c r="SKQ34" s="290"/>
      <c r="SKR34" s="290"/>
      <c r="SKS34" s="290"/>
      <c r="SKT34" s="290"/>
      <c r="SKU34" s="290"/>
      <c r="SKV34" s="290"/>
      <c r="SKW34" s="290"/>
      <c r="SKX34" s="290"/>
      <c r="SKY34" s="290"/>
      <c r="SKZ34" s="290"/>
      <c r="SLA34" s="290"/>
      <c r="SLB34" s="290"/>
      <c r="SLC34" s="290"/>
      <c r="SLD34" s="290"/>
      <c r="SLE34" s="290"/>
      <c r="SLF34" s="290"/>
      <c r="SLG34" s="290"/>
      <c r="SLH34" s="290"/>
      <c r="SLI34" s="290"/>
      <c r="SLJ34" s="290"/>
      <c r="SLK34" s="290"/>
      <c r="SLL34" s="290"/>
      <c r="SLM34" s="290"/>
      <c r="SLN34" s="290"/>
      <c r="SLO34" s="290"/>
      <c r="SLP34" s="290"/>
      <c r="SLQ34" s="290"/>
      <c r="SLR34" s="290"/>
      <c r="SLS34" s="290"/>
      <c r="SLT34" s="290"/>
      <c r="SLU34" s="290"/>
      <c r="SLV34" s="290"/>
      <c r="SLW34" s="290"/>
      <c r="SLX34" s="290"/>
      <c r="SLY34" s="290"/>
      <c r="SLZ34" s="290"/>
      <c r="SMA34" s="290"/>
      <c r="SMB34" s="290"/>
      <c r="SMC34" s="290"/>
      <c r="SMD34" s="290"/>
      <c r="SME34" s="290"/>
      <c r="SMF34" s="290"/>
      <c r="SMG34" s="290"/>
      <c r="SMH34" s="290"/>
      <c r="SMI34" s="290"/>
      <c r="SMJ34" s="290"/>
      <c r="SMK34" s="290"/>
      <c r="SML34" s="290"/>
      <c r="SMM34" s="290"/>
      <c r="SMN34" s="290"/>
      <c r="SMO34" s="290"/>
      <c r="SMP34" s="290"/>
      <c r="SMQ34" s="290"/>
      <c r="SMR34" s="290"/>
      <c r="SMS34" s="290"/>
      <c r="SMT34" s="290"/>
      <c r="SMU34" s="290"/>
      <c r="SMV34" s="290"/>
      <c r="SMW34" s="290"/>
      <c r="SMX34" s="290"/>
      <c r="SMY34" s="290"/>
      <c r="SMZ34" s="290"/>
      <c r="SNA34" s="290"/>
      <c r="SNB34" s="290"/>
      <c r="SNC34" s="290"/>
      <c r="SND34" s="290"/>
      <c r="SNE34" s="290"/>
      <c r="SNF34" s="290"/>
      <c r="SNG34" s="290"/>
      <c r="SNH34" s="290"/>
      <c r="SNI34" s="290"/>
      <c r="SNJ34" s="290"/>
      <c r="SNK34" s="290"/>
      <c r="SNL34" s="290"/>
      <c r="SNM34" s="290"/>
      <c r="SNN34" s="290"/>
      <c r="SNO34" s="290"/>
      <c r="SNP34" s="290"/>
      <c r="SNQ34" s="290"/>
      <c r="SNR34" s="290"/>
      <c r="SNS34" s="290"/>
      <c r="SNT34" s="290"/>
      <c r="SNU34" s="290"/>
      <c r="SNV34" s="290"/>
      <c r="SNW34" s="290"/>
      <c r="SNX34" s="290"/>
      <c r="SNY34" s="290"/>
      <c r="SNZ34" s="290"/>
      <c r="SOA34" s="290"/>
      <c r="SOB34" s="290"/>
      <c r="SOC34" s="290"/>
      <c r="SOD34" s="290"/>
      <c r="SOE34" s="290"/>
      <c r="SOF34" s="290"/>
      <c r="SOG34" s="290"/>
      <c r="SOH34" s="290"/>
      <c r="SOI34" s="290"/>
      <c r="SOJ34" s="290"/>
      <c r="SOK34" s="290"/>
      <c r="SOL34" s="290"/>
      <c r="SOM34" s="290"/>
      <c r="SON34" s="290"/>
      <c r="SOO34" s="290"/>
      <c r="SOP34" s="290"/>
      <c r="SOQ34" s="290"/>
      <c r="SOR34" s="290"/>
      <c r="SOS34" s="290"/>
      <c r="SOT34" s="290"/>
      <c r="SOU34" s="290"/>
      <c r="SOV34" s="290"/>
      <c r="SOW34" s="290"/>
      <c r="SOX34" s="290"/>
      <c r="SOY34" s="290"/>
      <c r="SOZ34" s="290"/>
      <c r="SPA34" s="290"/>
      <c r="SPB34" s="290"/>
      <c r="SPC34" s="290"/>
      <c r="SPD34" s="290"/>
      <c r="SPE34" s="290"/>
      <c r="SPF34" s="290"/>
      <c r="SPG34" s="290"/>
      <c r="SPH34" s="290"/>
      <c r="SPI34" s="290"/>
      <c r="SPJ34" s="290"/>
      <c r="SPK34" s="290"/>
      <c r="SPL34" s="290"/>
      <c r="SPM34" s="290"/>
      <c r="SPN34" s="290"/>
      <c r="SPO34" s="290"/>
      <c r="SPP34" s="290"/>
      <c r="SPQ34" s="290"/>
      <c r="SPR34" s="290"/>
      <c r="SPS34" s="290"/>
      <c r="SPT34" s="290"/>
      <c r="SPU34" s="290"/>
      <c r="SPV34" s="290"/>
      <c r="SPW34" s="290"/>
      <c r="SPX34" s="290"/>
      <c r="SPY34" s="290"/>
      <c r="SPZ34" s="290"/>
      <c r="SQA34" s="290"/>
      <c r="SQB34" s="290"/>
      <c r="SQC34" s="290"/>
      <c r="SQD34" s="290"/>
      <c r="SQE34" s="290"/>
      <c r="SQF34" s="290"/>
      <c r="SQG34" s="290"/>
      <c r="SQH34" s="290"/>
      <c r="SQI34" s="290"/>
      <c r="SQJ34" s="290"/>
      <c r="SQK34" s="290"/>
      <c r="SQL34" s="290"/>
      <c r="SQM34" s="290"/>
      <c r="SQN34" s="290"/>
      <c r="SQO34" s="290"/>
      <c r="SQP34" s="290"/>
      <c r="SQQ34" s="290"/>
      <c r="SQR34" s="290"/>
      <c r="SQS34" s="290"/>
      <c r="SQT34" s="290"/>
      <c r="SQU34" s="290"/>
      <c r="SQV34" s="290"/>
      <c r="SQW34" s="290"/>
      <c r="SQX34" s="290"/>
      <c r="SQY34" s="290"/>
      <c r="SQZ34" s="290"/>
      <c r="SRA34" s="290"/>
      <c r="SRB34" s="290"/>
      <c r="SRC34" s="290"/>
      <c r="SRD34" s="290"/>
      <c r="SRE34" s="290"/>
      <c r="SRF34" s="290"/>
      <c r="SRG34" s="290"/>
      <c r="SRH34" s="290"/>
      <c r="SRI34" s="290"/>
      <c r="SRJ34" s="290"/>
      <c r="SRK34" s="290"/>
      <c r="SRL34" s="290"/>
      <c r="SRM34" s="290"/>
      <c r="SRN34" s="290"/>
      <c r="SRO34" s="290"/>
      <c r="SRP34" s="290"/>
      <c r="SRQ34" s="290"/>
      <c r="SRR34" s="290"/>
      <c r="SRS34" s="290"/>
      <c r="SRT34" s="290"/>
      <c r="SRU34" s="290"/>
      <c r="SRV34" s="290"/>
      <c r="SRW34" s="290"/>
      <c r="SRX34" s="290"/>
      <c r="SRY34" s="290"/>
      <c r="SRZ34" s="290"/>
      <c r="SSA34" s="290"/>
      <c r="SSB34" s="290"/>
      <c r="SSC34" s="290"/>
      <c r="SSD34" s="290"/>
      <c r="SSE34" s="290"/>
      <c r="SSF34" s="290"/>
      <c r="SSG34" s="290"/>
      <c r="SSH34" s="290"/>
      <c r="SSI34" s="290"/>
      <c r="SSJ34" s="290"/>
      <c r="SSK34" s="290"/>
      <c r="SSL34" s="290"/>
      <c r="SSM34" s="290"/>
      <c r="SSN34" s="290"/>
      <c r="SSO34" s="290"/>
      <c r="SSP34" s="290"/>
      <c r="SSQ34" s="290"/>
      <c r="SSR34" s="290"/>
      <c r="SSS34" s="290"/>
      <c r="SST34" s="290"/>
      <c r="SSU34" s="290"/>
      <c r="SSV34" s="290"/>
      <c r="SSW34" s="290"/>
      <c r="SSX34" s="290"/>
      <c r="SSY34" s="290"/>
      <c r="SSZ34" s="290"/>
      <c r="STA34" s="290"/>
      <c r="STB34" s="290"/>
      <c r="STC34" s="290"/>
      <c r="STD34" s="290"/>
      <c r="STE34" s="290"/>
      <c r="STF34" s="290"/>
      <c r="STG34" s="290"/>
      <c r="STH34" s="290"/>
      <c r="STI34" s="290"/>
      <c r="STJ34" s="290"/>
      <c r="STK34" s="290"/>
      <c r="STL34" s="290"/>
      <c r="STM34" s="290"/>
      <c r="STN34" s="290"/>
      <c r="STO34" s="290"/>
      <c r="STP34" s="290"/>
      <c r="STQ34" s="290"/>
      <c r="STR34" s="290"/>
      <c r="STS34" s="290"/>
      <c r="STT34" s="290"/>
      <c r="STU34" s="290"/>
      <c r="STV34" s="290"/>
      <c r="STW34" s="290"/>
      <c r="STX34" s="290"/>
      <c r="STY34" s="290"/>
      <c r="STZ34" s="290"/>
      <c r="SUA34" s="290"/>
      <c r="SUB34" s="290"/>
      <c r="SUC34" s="290"/>
      <c r="SUD34" s="290"/>
      <c r="SUE34" s="290"/>
      <c r="SUF34" s="290"/>
      <c r="SUG34" s="290"/>
      <c r="SUH34" s="290"/>
      <c r="SUI34" s="290"/>
      <c r="SUJ34" s="290"/>
      <c r="SUK34" s="290"/>
      <c r="SUL34" s="290"/>
      <c r="SUM34" s="290"/>
      <c r="SUN34" s="290"/>
      <c r="SUO34" s="290"/>
      <c r="SUP34" s="290"/>
      <c r="SUQ34" s="290"/>
      <c r="SUR34" s="290"/>
      <c r="SUS34" s="290"/>
      <c r="SUT34" s="290"/>
      <c r="SUU34" s="290"/>
      <c r="SUV34" s="290"/>
      <c r="SUW34" s="290"/>
      <c r="SUX34" s="290"/>
      <c r="SUY34" s="290"/>
      <c r="SUZ34" s="290"/>
      <c r="SVA34" s="290"/>
      <c r="SVB34" s="290"/>
      <c r="SVC34" s="290"/>
      <c r="SVD34" s="290"/>
      <c r="SVE34" s="290"/>
      <c r="SVF34" s="290"/>
      <c r="SVG34" s="290"/>
      <c r="SVH34" s="290"/>
      <c r="SVI34" s="290"/>
      <c r="SVJ34" s="290"/>
      <c r="SVK34" s="290"/>
      <c r="SVL34" s="290"/>
      <c r="SVM34" s="290"/>
      <c r="SVN34" s="290"/>
      <c r="SVO34" s="290"/>
      <c r="SVP34" s="290"/>
      <c r="SVQ34" s="290"/>
      <c r="SVR34" s="290"/>
      <c r="SVS34" s="290"/>
      <c r="SVT34" s="290"/>
      <c r="SVU34" s="290"/>
      <c r="SVV34" s="290"/>
      <c r="SVW34" s="290"/>
      <c r="SVX34" s="290"/>
      <c r="SVY34" s="290"/>
      <c r="SVZ34" s="290"/>
      <c r="SWA34" s="290"/>
      <c r="SWB34" s="290"/>
      <c r="SWC34" s="290"/>
      <c r="SWD34" s="290"/>
      <c r="SWE34" s="290"/>
      <c r="SWF34" s="290"/>
      <c r="SWG34" s="290"/>
      <c r="SWH34" s="290"/>
      <c r="SWI34" s="290"/>
      <c r="SWJ34" s="290"/>
      <c r="SWK34" s="290"/>
      <c r="SWL34" s="290"/>
      <c r="SWM34" s="290"/>
      <c r="SWN34" s="290"/>
      <c r="SWO34" s="290"/>
      <c r="SWP34" s="290"/>
      <c r="SWQ34" s="290"/>
      <c r="SWR34" s="290"/>
      <c r="SWS34" s="290"/>
      <c r="SWT34" s="290"/>
      <c r="SWU34" s="290"/>
      <c r="SWV34" s="290"/>
      <c r="SWW34" s="290"/>
      <c r="SWX34" s="290"/>
      <c r="SWY34" s="290"/>
      <c r="SWZ34" s="290"/>
      <c r="SXA34" s="290"/>
      <c r="SXB34" s="290"/>
      <c r="SXC34" s="290"/>
      <c r="SXD34" s="290"/>
      <c r="SXE34" s="290"/>
      <c r="SXF34" s="290"/>
      <c r="SXG34" s="290"/>
      <c r="SXH34" s="290"/>
      <c r="SXI34" s="290"/>
      <c r="SXJ34" s="290"/>
      <c r="SXK34" s="290"/>
      <c r="SXL34" s="290"/>
      <c r="SXM34" s="290"/>
      <c r="SXN34" s="290"/>
      <c r="SXO34" s="290"/>
      <c r="SXP34" s="290"/>
      <c r="SXQ34" s="290"/>
      <c r="SXR34" s="290"/>
      <c r="SXS34" s="290"/>
      <c r="SXT34" s="290"/>
      <c r="SXU34" s="290"/>
      <c r="SXV34" s="290"/>
      <c r="SXW34" s="290"/>
      <c r="SXX34" s="290"/>
      <c r="SXY34" s="290"/>
      <c r="SXZ34" s="290"/>
      <c r="SYA34" s="290"/>
      <c r="SYB34" s="290"/>
      <c r="SYC34" s="290"/>
      <c r="SYD34" s="290"/>
      <c r="SYE34" s="290"/>
      <c r="SYF34" s="290"/>
      <c r="SYG34" s="290"/>
      <c r="SYH34" s="290"/>
      <c r="SYI34" s="290"/>
      <c r="SYJ34" s="290"/>
      <c r="SYK34" s="290"/>
      <c r="SYL34" s="290"/>
      <c r="SYM34" s="290"/>
      <c r="SYN34" s="290"/>
      <c r="SYO34" s="290"/>
      <c r="SYP34" s="290"/>
      <c r="SYQ34" s="290"/>
      <c r="SYR34" s="290"/>
      <c r="SYS34" s="290"/>
      <c r="SYT34" s="290"/>
      <c r="SYU34" s="290"/>
      <c r="SYV34" s="290"/>
      <c r="SYW34" s="290"/>
      <c r="SYX34" s="290"/>
      <c r="SYY34" s="290"/>
      <c r="SYZ34" s="290"/>
      <c r="SZA34" s="290"/>
      <c r="SZB34" s="290"/>
      <c r="SZC34" s="290"/>
      <c r="SZD34" s="290"/>
      <c r="SZE34" s="290"/>
      <c r="SZF34" s="290"/>
      <c r="SZG34" s="290"/>
      <c r="SZH34" s="290"/>
      <c r="SZI34" s="290"/>
      <c r="SZJ34" s="290"/>
      <c r="SZK34" s="290"/>
      <c r="SZL34" s="290"/>
      <c r="SZM34" s="290"/>
      <c r="SZN34" s="290"/>
      <c r="SZO34" s="290"/>
      <c r="SZP34" s="290"/>
      <c r="SZQ34" s="290"/>
      <c r="SZR34" s="290"/>
      <c r="SZS34" s="290"/>
      <c r="SZT34" s="290"/>
      <c r="SZU34" s="290"/>
      <c r="SZV34" s="290"/>
      <c r="SZW34" s="290"/>
      <c r="SZX34" s="290"/>
      <c r="SZY34" s="290"/>
      <c r="SZZ34" s="290"/>
      <c r="TAA34" s="290"/>
      <c r="TAB34" s="290"/>
      <c r="TAC34" s="290"/>
      <c r="TAD34" s="290"/>
      <c r="TAE34" s="290"/>
      <c r="TAF34" s="290"/>
      <c r="TAG34" s="290"/>
      <c r="TAH34" s="290"/>
      <c r="TAI34" s="290"/>
      <c r="TAJ34" s="290"/>
      <c r="TAK34" s="290"/>
      <c r="TAL34" s="290"/>
      <c r="TAM34" s="290"/>
      <c r="TAN34" s="290"/>
      <c r="TAO34" s="290"/>
      <c r="TAP34" s="290"/>
      <c r="TAQ34" s="290"/>
      <c r="TAR34" s="290"/>
      <c r="TAS34" s="290"/>
      <c r="TAT34" s="290"/>
      <c r="TAU34" s="290"/>
      <c r="TAV34" s="290"/>
      <c r="TAW34" s="290"/>
      <c r="TAX34" s="290"/>
      <c r="TAY34" s="290"/>
      <c r="TAZ34" s="290"/>
      <c r="TBA34" s="290"/>
      <c r="TBB34" s="290"/>
      <c r="TBC34" s="290"/>
      <c r="TBD34" s="290"/>
      <c r="TBE34" s="290"/>
      <c r="TBF34" s="290"/>
      <c r="TBG34" s="290"/>
      <c r="TBH34" s="290"/>
      <c r="TBI34" s="290"/>
      <c r="TBJ34" s="290"/>
      <c r="TBK34" s="290"/>
      <c r="TBL34" s="290"/>
      <c r="TBM34" s="290"/>
      <c r="TBN34" s="290"/>
      <c r="TBO34" s="290"/>
      <c r="TBP34" s="290"/>
      <c r="TBQ34" s="290"/>
      <c r="TBR34" s="290"/>
      <c r="TBS34" s="290"/>
      <c r="TBT34" s="290"/>
      <c r="TBU34" s="290"/>
      <c r="TBV34" s="290"/>
      <c r="TBW34" s="290"/>
      <c r="TBX34" s="290"/>
      <c r="TBY34" s="290"/>
      <c r="TBZ34" s="290"/>
      <c r="TCA34" s="290"/>
      <c r="TCB34" s="290"/>
      <c r="TCC34" s="290"/>
      <c r="TCD34" s="290"/>
      <c r="TCE34" s="290"/>
      <c r="TCF34" s="290"/>
      <c r="TCG34" s="290"/>
      <c r="TCH34" s="290"/>
      <c r="TCI34" s="290"/>
      <c r="TCJ34" s="290"/>
      <c r="TCK34" s="290"/>
      <c r="TCL34" s="290"/>
      <c r="TCM34" s="290"/>
      <c r="TCN34" s="290"/>
      <c r="TCO34" s="290"/>
      <c r="TCP34" s="290"/>
      <c r="TCQ34" s="290"/>
      <c r="TCR34" s="290"/>
      <c r="TCS34" s="290"/>
      <c r="TCT34" s="290"/>
      <c r="TCU34" s="290"/>
      <c r="TCV34" s="290"/>
      <c r="TCW34" s="290"/>
      <c r="TCX34" s="290"/>
      <c r="TCY34" s="290"/>
      <c r="TCZ34" s="290"/>
      <c r="TDA34" s="290"/>
      <c r="TDB34" s="290"/>
      <c r="TDC34" s="290"/>
      <c r="TDD34" s="290"/>
      <c r="TDE34" s="290"/>
      <c r="TDF34" s="290"/>
      <c r="TDG34" s="290"/>
      <c r="TDH34" s="290"/>
      <c r="TDI34" s="290"/>
      <c r="TDJ34" s="290"/>
      <c r="TDK34" s="290"/>
      <c r="TDL34" s="290"/>
      <c r="TDM34" s="290"/>
      <c r="TDN34" s="290"/>
      <c r="TDO34" s="290"/>
      <c r="TDP34" s="290"/>
      <c r="TDQ34" s="290"/>
      <c r="TDR34" s="290"/>
      <c r="TDS34" s="290"/>
      <c r="TDT34" s="290"/>
      <c r="TDU34" s="290"/>
      <c r="TDV34" s="290"/>
      <c r="TDW34" s="290"/>
      <c r="TDX34" s="290"/>
      <c r="TDY34" s="290"/>
      <c r="TDZ34" s="290"/>
      <c r="TEA34" s="290"/>
      <c r="TEB34" s="290"/>
      <c r="TEC34" s="290"/>
      <c r="TED34" s="290"/>
      <c r="TEE34" s="290"/>
      <c r="TEF34" s="290"/>
      <c r="TEG34" s="290"/>
      <c r="TEH34" s="290"/>
      <c r="TEI34" s="290"/>
      <c r="TEJ34" s="290"/>
      <c r="TEK34" s="290"/>
      <c r="TEL34" s="290"/>
      <c r="TEM34" s="290"/>
      <c r="TEN34" s="290"/>
      <c r="TEO34" s="290"/>
      <c r="TEP34" s="290"/>
      <c r="TEQ34" s="290"/>
      <c r="TER34" s="290"/>
      <c r="TES34" s="290"/>
      <c r="TET34" s="290"/>
      <c r="TEU34" s="290"/>
      <c r="TEV34" s="290"/>
      <c r="TEW34" s="290"/>
      <c r="TEX34" s="290"/>
      <c r="TEY34" s="290"/>
      <c r="TEZ34" s="290"/>
      <c r="TFA34" s="290"/>
      <c r="TFB34" s="290"/>
      <c r="TFC34" s="290"/>
      <c r="TFD34" s="290"/>
      <c r="TFE34" s="290"/>
      <c r="TFF34" s="290"/>
      <c r="TFG34" s="290"/>
      <c r="TFH34" s="290"/>
      <c r="TFI34" s="290"/>
      <c r="TFJ34" s="290"/>
      <c r="TFK34" s="290"/>
      <c r="TFL34" s="290"/>
      <c r="TFM34" s="290"/>
      <c r="TFN34" s="290"/>
      <c r="TFO34" s="290"/>
      <c r="TFP34" s="290"/>
      <c r="TFQ34" s="290"/>
      <c r="TFR34" s="290"/>
      <c r="TFS34" s="290"/>
      <c r="TFT34" s="290"/>
      <c r="TFU34" s="290"/>
      <c r="TFV34" s="290"/>
      <c r="TFW34" s="290"/>
      <c r="TFX34" s="290"/>
      <c r="TFY34" s="290"/>
      <c r="TFZ34" s="290"/>
      <c r="TGA34" s="290"/>
      <c r="TGB34" s="290"/>
      <c r="TGC34" s="290"/>
      <c r="TGD34" s="290"/>
      <c r="TGE34" s="290"/>
      <c r="TGF34" s="290"/>
      <c r="TGG34" s="290"/>
      <c r="TGH34" s="290"/>
      <c r="TGI34" s="290"/>
      <c r="TGJ34" s="290"/>
      <c r="TGK34" s="290"/>
      <c r="TGL34" s="290"/>
      <c r="TGM34" s="290"/>
      <c r="TGN34" s="290"/>
      <c r="TGO34" s="290"/>
      <c r="TGP34" s="290"/>
      <c r="TGQ34" s="290"/>
      <c r="TGR34" s="290"/>
      <c r="TGS34" s="290"/>
      <c r="TGT34" s="290"/>
      <c r="TGU34" s="290"/>
      <c r="TGV34" s="290"/>
      <c r="TGW34" s="290"/>
      <c r="TGX34" s="290"/>
      <c r="TGY34" s="290"/>
      <c r="TGZ34" s="290"/>
      <c r="THA34" s="290"/>
      <c r="THB34" s="290"/>
      <c r="THC34" s="290"/>
      <c r="THD34" s="290"/>
      <c r="THE34" s="290"/>
      <c r="THF34" s="290"/>
      <c r="THG34" s="290"/>
      <c r="THH34" s="290"/>
      <c r="THI34" s="290"/>
      <c r="THJ34" s="290"/>
      <c r="THK34" s="290"/>
      <c r="THL34" s="290"/>
      <c r="THM34" s="290"/>
      <c r="THN34" s="290"/>
      <c r="THO34" s="290"/>
      <c r="THP34" s="290"/>
      <c r="THQ34" s="290"/>
      <c r="THR34" s="290"/>
      <c r="THS34" s="290"/>
      <c r="THT34" s="290"/>
      <c r="THU34" s="290"/>
      <c r="THV34" s="290"/>
      <c r="THW34" s="290"/>
      <c r="THX34" s="290"/>
      <c r="THY34" s="290"/>
      <c r="THZ34" s="290"/>
      <c r="TIA34" s="290"/>
      <c r="TIB34" s="290"/>
      <c r="TIC34" s="290"/>
      <c r="TID34" s="290"/>
      <c r="TIE34" s="290"/>
      <c r="TIF34" s="290"/>
      <c r="TIG34" s="290"/>
      <c r="TIH34" s="290"/>
      <c r="TII34" s="290"/>
      <c r="TIJ34" s="290"/>
      <c r="TIK34" s="290"/>
      <c r="TIL34" s="290"/>
      <c r="TIM34" s="290"/>
      <c r="TIN34" s="290"/>
      <c r="TIO34" s="290"/>
      <c r="TIP34" s="290"/>
      <c r="TIQ34" s="290"/>
      <c r="TIR34" s="290"/>
      <c r="TIS34" s="290"/>
      <c r="TIT34" s="290"/>
      <c r="TIU34" s="290"/>
      <c r="TIV34" s="290"/>
      <c r="TIW34" s="290"/>
      <c r="TIX34" s="290"/>
      <c r="TIY34" s="290"/>
      <c r="TIZ34" s="290"/>
      <c r="TJA34" s="290"/>
      <c r="TJB34" s="290"/>
      <c r="TJC34" s="290"/>
      <c r="TJD34" s="290"/>
      <c r="TJE34" s="290"/>
      <c r="TJF34" s="290"/>
      <c r="TJG34" s="290"/>
      <c r="TJH34" s="290"/>
      <c r="TJI34" s="290"/>
      <c r="TJJ34" s="290"/>
      <c r="TJK34" s="290"/>
      <c r="TJL34" s="290"/>
      <c r="TJM34" s="290"/>
      <c r="TJN34" s="290"/>
      <c r="TJO34" s="290"/>
      <c r="TJP34" s="290"/>
      <c r="TJQ34" s="290"/>
      <c r="TJR34" s="290"/>
      <c r="TJS34" s="290"/>
      <c r="TJT34" s="290"/>
      <c r="TJU34" s="290"/>
      <c r="TJV34" s="290"/>
      <c r="TJW34" s="290"/>
      <c r="TJX34" s="290"/>
      <c r="TJY34" s="290"/>
      <c r="TJZ34" s="290"/>
      <c r="TKA34" s="290"/>
      <c r="TKB34" s="290"/>
      <c r="TKC34" s="290"/>
      <c r="TKD34" s="290"/>
      <c r="TKE34" s="290"/>
      <c r="TKF34" s="290"/>
      <c r="TKG34" s="290"/>
      <c r="TKH34" s="290"/>
      <c r="TKI34" s="290"/>
      <c r="TKJ34" s="290"/>
      <c r="TKK34" s="290"/>
      <c r="TKL34" s="290"/>
      <c r="TKM34" s="290"/>
      <c r="TKN34" s="290"/>
      <c r="TKO34" s="290"/>
      <c r="TKP34" s="290"/>
      <c r="TKQ34" s="290"/>
      <c r="TKR34" s="290"/>
      <c r="TKS34" s="290"/>
      <c r="TKT34" s="290"/>
      <c r="TKU34" s="290"/>
      <c r="TKV34" s="290"/>
      <c r="TKW34" s="290"/>
      <c r="TKX34" s="290"/>
      <c r="TKY34" s="290"/>
      <c r="TKZ34" s="290"/>
      <c r="TLA34" s="290"/>
      <c r="TLB34" s="290"/>
      <c r="TLC34" s="290"/>
      <c r="TLD34" s="290"/>
      <c r="TLE34" s="290"/>
      <c r="TLF34" s="290"/>
      <c r="TLG34" s="290"/>
      <c r="TLH34" s="290"/>
      <c r="TLI34" s="290"/>
      <c r="TLJ34" s="290"/>
      <c r="TLK34" s="290"/>
      <c r="TLL34" s="290"/>
      <c r="TLM34" s="290"/>
      <c r="TLN34" s="290"/>
      <c r="TLO34" s="290"/>
      <c r="TLP34" s="290"/>
      <c r="TLQ34" s="290"/>
      <c r="TLR34" s="290"/>
      <c r="TLS34" s="290"/>
      <c r="TLT34" s="290"/>
      <c r="TLU34" s="290"/>
      <c r="TLV34" s="290"/>
      <c r="TLW34" s="290"/>
      <c r="TLX34" s="290"/>
      <c r="TLY34" s="290"/>
      <c r="TLZ34" s="290"/>
      <c r="TMA34" s="290"/>
      <c r="TMB34" s="290"/>
      <c r="TMC34" s="290"/>
      <c r="TMD34" s="290"/>
      <c r="TME34" s="290"/>
      <c r="TMF34" s="290"/>
      <c r="TMG34" s="290"/>
      <c r="TMH34" s="290"/>
      <c r="TMI34" s="290"/>
      <c r="TMJ34" s="290"/>
      <c r="TMK34" s="290"/>
      <c r="TML34" s="290"/>
      <c r="TMM34" s="290"/>
      <c r="TMN34" s="290"/>
      <c r="TMO34" s="290"/>
      <c r="TMP34" s="290"/>
      <c r="TMQ34" s="290"/>
      <c r="TMR34" s="290"/>
      <c r="TMS34" s="290"/>
      <c r="TMT34" s="290"/>
      <c r="TMU34" s="290"/>
      <c r="TMV34" s="290"/>
      <c r="TMW34" s="290"/>
      <c r="TMX34" s="290"/>
      <c r="TMY34" s="290"/>
      <c r="TMZ34" s="290"/>
      <c r="TNA34" s="290"/>
      <c r="TNB34" s="290"/>
      <c r="TNC34" s="290"/>
      <c r="TND34" s="290"/>
      <c r="TNE34" s="290"/>
      <c r="TNF34" s="290"/>
      <c r="TNG34" s="290"/>
      <c r="TNH34" s="290"/>
      <c r="TNI34" s="290"/>
      <c r="TNJ34" s="290"/>
      <c r="TNK34" s="290"/>
      <c r="TNL34" s="290"/>
      <c r="TNM34" s="290"/>
      <c r="TNN34" s="290"/>
      <c r="TNO34" s="290"/>
      <c r="TNP34" s="290"/>
      <c r="TNQ34" s="290"/>
      <c r="TNR34" s="290"/>
      <c r="TNS34" s="290"/>
      <c r="TNT34" s="290"/>
      <c r="TNU34" s="290"/>
      <c r="TNV34" s="290"/>
      <c r="TNW34" s="290"/>
      <c r="TNX34" s="290"/>
      <c r="TNY34" s="290"/>
      <c r="TNZ34" s="290"/>
      <c r="TOA34" s="290"/>
      <c r="TOB34" s="290"/>
      <c r="TOC34" s="290"/>
      <c r="TOD34" s="290"/>
      <c r="TOE34" s="290"/>
      <c r="TOF34" s="290"/>
      <c r="TOG34" s="290"/>
      <c r="TOH34" s="290"/>
      <c r="TOI34" s="290"/>
      <c r="TOJ34" s="290"/>
      <c r="TOK34" s="290"/>
      <c r="TOL34" s="290"/>
      <c r="TOM34" s="290"/>
      <c r="TON34" s="290"/>
      <c r="TOO34" s="290"/>
      <c r="TOP34" s="290"/>
      <c r="TOQ34" s="290"/>
      <c r="TOR34" s="290"/>
      <c r="TOS34" s="290"/>
      <c r="TOT34" s="290"/>
      <c r="TOU34" s="290"/>
      <c r="TOV34" s="290"/>
      <c r="TOW34" s="290"/>
      <c r="TOX34" s="290"/>
      <c r="TOY34" s="290"/>
      <c r="TOZ34" s="290"/>
      <c r="TPA34" s="290"/>
      <c r="TPB34" s="290"/>
      <c r="TPC34" s="290"/>
      <c r="TPD34" s="290"/>
      <c r="TPE34" s="290"/>
      <c r="TPF34" s="290"/>
      <c r="TPG34" s="290"/>
      <c r="TPH34" s="290"/>
      <c r="TPI34" s="290"/>
      <c r="TPJ34" s="290"/>
      <c r="TPK34" s="290"/>
      <c r="TPL34" s="290"/>
      <c r="TPM34" s="290"/>
      <c r="TPN34" s="290"/>
      <c r="TPO34" s="290"/>
      <c r="TPP34" s="290"/>
      <c r="TPQ34" s="290"/>
      <c r="TPR34" s="290"/>
      <c r="TPS34" s="290"/>
      <c r="TPT34" s="290"/>
      <c r="TPU34" s="290"/>
      <c r="TPV34" s="290"/>
      <c r="TPW34" s="290"/>
      <c r="TPX34" s="290"/>
      <c r="TPY34" s="290"/>
      <c r="TPZ34" s="290"/>
      <c r="TQA34" s="290"/>
      <c r="TQB34" s="290"/>
      <c r="TQC34" s="290"/>
      <c r="TQD34" s="290"/>
      <c r="TQE34" s="290"/>
      <c r="TQF34" s="290"/>
      <c r="TQG34" s="290"/>
      <c r="TQH34" s="290"/>
      <c r="TQI34" s="290"/>
      <c r="TQJ34" s="290"/>
      <c r="TQK34" s="290"/>
      <c r="TQL34" s="290"/>
      <c r="TQM34" s="290"/>
      <c r="TQN34" s="290"/>
      <c r="TQO34" s="290"/>
      <c r="TQP34" s="290"/>
      <c r="TQQ34" s="290"/>
      <c r="TQR34" s="290"/>
      <c r="TQS34" s="290"/>
      <c r="TQT34" s="290"/>
      <c r="TQU34" s="290"/>
      <c r="TQV34" s="290"/>
      <c r="TQW34" s="290"/>
      <c r="TQX34" s="290"/>
      <c r="TQY34" s="290"/>
      <c r="TQZ34" s="290"/>
      <c r="TRA34" s="290"/>
      <c r="TRB34" s="290"/>
      <c r="TRC34" s="290"/>
      <c r="TRD34" s="290"/>
      <c r="TRE34" s="290"/>
      <c r="TRF34" s="290"/>
      <c r="TRG34" s="290"/>
      <c r="TRH34" s="290"/>
      <c r="TRI34" s="290"/>
      <c r="TRJ34" s="290"/>
      <c r="TRK34" s="290"/>
      <c r="TRL34" s="290"/>
      <c r="TRM34" s="290"/>
      <c r="TRN34" s="290"/>
      <c r="TRO34" s="290"/>
      <c r="TRP34" s="290"/>
      <c r="TRQ34" s="290"/>
      <c r="TRR34" s="290"/>
      <c r="TRS34" s="290"/>
      <c r="TRT34" s="290"/>
      <c r="TRU34" s="290"/>
      <c r="TRV34" s="290"/>
      <c r="TRW34" s="290"/>
      <c r="TRX34" s="290"/>
      <c r="TRY34" s="290"/>
      <c r="TRZ34" s="290"/>
      <c r="TSA34" s="290"/>
      <c r="TSB34" s="290"/>
      <c r="TSC34" s="290"/>
      <c r="TSD34" s="290"/>
      <c r="TSE34" s="290"/>
      <c r="TSF34" s="290"/>
      <c r="TSG34" s="290"/>
      <c r="TSH34" s="290"/>
      <c r="TSI34" s="290"/>
      <c r="TSJ34" s="290"/>
      <c r="TSK34" s="290"/>
      <c r="TSL34" s="290"/>
      <c r="TSM34" s="290"/>
      <c r="TSN34" s="290"/>
      <c r="TSO34" s="290"/>
      <c r="TSP34" s="290"/>
      <c r="TSQ34" s="290"/>
      <c r="TSR34" s="290"/>
      <c r="TSS34" s="290"/>
      <c r="TST34" s="290"/>
      <c r="TSU34" s="290"/>
      <c r="TSV34" s="290"/>
      <c r="TSW34" s="290"/>
      <c r="TSX34" s="290"/>
      <c r="TSY34" s="290"/>
      <c r="TSZ34" s="290"/>
      <c r="TTA34" s="290"/>
      <c r="TTB34" s="290"/>
      <c r="TTC34" s="290"/>
      <c r="TTD34" s="290"/>
      <c r="TTE34" s="290"/>
      <c r="TTF34" s="290"/>
      <c r="TTG34" s="290"/>
      <c r="TTH34" s="290"/>
      <c r="TTI34" s="290"/>
      <c r="TTJ34" s="290"/>
      <c r="TTK34" s="290"/>
      <c r="TTL34" s="290"/>
      <c r="TTM34" s="290"/>
      <c r="TTN34" s="290"/>
      <c r="TTO34" s="290"/>
      <c r="TTP34" s="290"/>
      <c r="TTQ34" s="290"/>
      <c r="TTR34" s="290"/>
      <c r="TTS34" s="290"/>
      <c r="TTT34" s="290"/>
      <c r="TTU34" s="290"/>
      <c r="TTV34" s="290"/>
      <c r="TTW34" s="290"/>
      <c r="TTX34" s="290"/>
      <c r="TTY34" s="290"/>
      <c r="TTZ34" s="290"/>
      <c r="TUA34" s="290"/>
      <c r="TUB34" s="290"/>
      <c r="TUC34" s="290"/>
      <c r="TUD34" s="290"/>
      <c r="TUE34" s="290"/>
      <c r="TUF34" s="290"/>
      <c r="TUG34" s="290"/>
      <c r="TUH34" s="290"/>
      <c r="TUI34" s="290"/>
      <c r="TUJ34" s="290"/>
      <c r="TUK34" s="290"/>
      <c r="TUL34" s="290"/>
      <c r="TUM34" s="290"/>
      <c r="TUN34" s="290"/>
      <c r="TUO34" s="290"/>
      <c r="TUP34" s="290"/>
      <c r="TUQ34" s="290"/>
      <c r="TUR34" s="290"/>
      <c r="TUS34" s="290"/>
      <c r="TUT34" s="290"/>
      <c r="TUU34" s="290"/>
      <c r="TUV34" s="290"/>
      <c r="TUW34" s="290"/>
      <c r="TUX34" s="290"/>
      <c r="TUY34" s="290"/>
      <c r="TUZ34" s="290"/>
      <c r="TVA34" s="290"/>
      <c r="TVB34" s="290"/>
      <c r="TVC34" s="290"/>
      <c r="TVD34" s="290"/>
      <c r="TVE34" s="290"/>
      <c r="TVF34" s="290"/>
      <c r="TVG34" s="290"/>
      <c r="TVH34" s="290"/>
      <c r="TVI34" s="290"/>
      <c r="TVJ34" s="290"/>
      <c r="TVK34" s="290"/>
      <c r="TVL34" s="290"/>
      <c r="TVM34" s="290"/>
      <c r="TVN34" s="290"/>
      <c r="TVO34" s="290"/>
      <c r="TVP34" s="290"/>
      <c r="TVQ34" s="290"/>
      <c r="TVR34" s="290"/>
      <c r="TVS34" s="290"/>
      <c r="TVT34" s="290"/>
      <c r="TVU34" s="290"/>
      <c r="TVV34" s="290"/>
      <c r="TVW34" s="290"/>
      <c r="TVX34" s="290"/>
      <c r="TVY34" s="290"/>
      <c r="TVZ34" s="290"/>
      <c r="TWA34" s="290"/>
      <c r="TWB34" s="290"/>
      <c r="TWC34" s="290"/>
      <c r="TWD34" s="290"/>
      <c r="TWE34" s="290"/>
      <c r="TWF34" s="290"/>
      <c r="TWG34" s="290"/>
      <c r="TWH34" s="290"/>
      <c r="TWI34" s="290"/>
      <c r="TWJ34" s="290"/>
      <c r="TWK34" s="290"/>
      <c r="TWL34" s="290"/>
      <c r="TWM34" s="290"/>
      <c r="TWN34" s="290"/>
      <c r="TWO34" s="290"/>
      <c r="TWP34" s="290"/>
      <c r="TWQ34" s="290"/>
      <c r="TWR34" s="290"/>
      <c r="TWS34" s="290"/>
      <c r="TWT34" s="290"/>
      <c r="TWU34" s="290"/>
      <c r="TWV34" s="290"/>
      <c r="TWW34" s="290"/>
      <c r="TWX34" s="290"/>
      <c r="TWY34" s="290"/>
      <c r="TWZ34" s="290"/>
      <c r="TXA34" s="290"/>
      <c r="TXB34" s="290"/>
      <c r="TXC34" s="290"/>
      <c r="TXD34" s="290"/>
      <c r="TXE34" s="290"/>
      <c r="TXF34" s="290"/>
      <c r="TXG34" s="290"/>
      <c r="TXH34" s="290"/>
      <c r="TXI34" s="290"/>
      <c r="TXJ34" s="290"/>
      <c r="TXK34" s="290"/>
      <c r="TXL34" s="290"/>
      <c r="TXM34" s="290"/>
      <c r="TXN34" s="290"/>
      <c r="TXO34" s="290"/>
      <c r="TXP34" s="290"/>
      <c r="TXQ34" s="290"/>
      <c r="TXR34" s="290"/>
      <c r="TXS34" s="290"/>
      <c r="TXT34" s="290"/>
      <c r="TXU34" s="290"/>
      <c r="TXV34" s="290"/>
      <c r="TXW34" s="290"/>
      <c r="TXX34" s="290"/>
      <c r="TXY34" s="290"/>
      <c r="TXZ34" s="290"/>
      <c r="TYA34" s="290"/>
      <c r="TYB34" s="290"/>
      <c r="TYC34" s="290"/>
      <c r="TYD34" s="290"/>
      <c r="TYE34" s="290"/>
      <c r="TYF34" s="290"/>
      <c r="TYG34" s="290"/>
      <c r="TYH34" s="290"/>
      <c r="TYI34" s="290"/>
      <c r="TYJ34" s="290"/>
      <c r="TYK34" s="290"/>
      <c r="TYL34" s="290"/>
      <c r="TYM34" s="290"/>
      <c r="TYN34" s="290"/>
      <c r="TYO34" s="290"/>
      <c r="TYP34" s="290"/>
      <c r="TYQ34" s="290"/>
      <c r="TYR34" s="290"/>
      <c r="TYS34" s="290"/>
      <c r="TYT34" s="290"/>
      <c r="TYU34" s="290"/>
      <c r="TYV34" s="290"/>
      <c r="TYW34" s="290"/>
      <c r="TYX34" s="290"/>
      <c r="TYY34" s="290"/>
      <c r="TYZ34" s="290"/>
      <c r="TZA34" s="290"/>
      <c r="TZB34" s="290"/>
      <c r="TZC34" s="290"/>
      <c r="TZD34" s="290"/>
      <c r="TZE34" s="290"/>
      <c r="TZF34" s="290"/>
      <c r="TZG34" s="290"/>
      <c r="TZH34" s="290"/>
      <c r="TZI34" s="290"/>
      <c r="TZJ34" s="290"/>
      <c r="TZK34" s="290"/>
      <c r="TZL34" s="290"/>
      <c r="TZM34" s="290"/>
      <c r="TZN34" s="290"/>
      <c r="TZO34" s="290"/>
      <c r="TZP34" s="290"/>
      <c r="TZQ34" s="290"/>
      <c r="TZR34" s="290"/>
      <c r="TZS34" s="290"/>
      <c r="TZT34" s="290"/>
      <c r="TZU34" s="290"/>
      <c r="TZV34" s="290"/>
      <c r="TZW34" s="290"/>
      <c r="TZX34" s="290"/>
      <c r="TZY34" s="290"/>
      <c r="TZZ34" s="290"/>
      <c r="UAA34" s="290"/>
      <c r="UAB34" s="290"/>
      <c r="UAC34" s="290"/>
      <c r="UAD34" s="290"/>
      <c r="UAE34" s="290"/>
      <c r="UAF34" s="290"/>
      <c r="UAG34" s="290"/>
      <c r="UAH34" s="290"/>
      <c r="UAI34" s="290"/>
      <c r="UAJ34" s="290"/>
      <c r="UAK34" s="290"/>
      <c r="UAL34" s="290"/>
      <c r="UAM34" s="290"/>
      <c r="UAN34" s="290"/>
      <c r="UAO34" s="290"/>
      <c r="UAP34" s="290"/>
      <c r="UAQ34" s="290"/>
      <c r="UAR34" s="290"/>
      <c r="UAS34" s="290"/>
      <c r="UAT34" s="290"/>
      <c r="UAU34" s="290"/>
      <c r="UAV34" s="290"/>
      <c r="UAW34" s="290"/>
      <c r="UAX34" s="290"/>
      <c r="UAY34" s="290"/>
      <c r="UAZ34" s="290"/>
      <c r="UBA34" s="290"/>
      <c r="UBB34" s="290"/>
      <c r="UBC34" s="290"/>
      <c r="UBD34" s="290"/>
      <c r="UBE34" s="290"/>
      <c r="UBF34" s="290"/>
      <c r="UBG34" s="290"/>
      <c r="UBH34" s="290"/>
      <c r="UBI34" s="290"/>
      <c r="UBJ34" s="290"/>
      <c r="UBK34" s="290"/>
      <c r="UBL34" s="290"/>
      <c r="UBM34" s="290"/>
      <c r="UBN34" s="290"/>
      <c r="UBO34" s="290"/>
      <c r="UBP34" s="290"/>
      <c r="UBQ34" s="290"/>
      <c r="UBR34" s="290"/>
      <c r="UBS34" s="290"/>
      <c r="UBT34" s="290"/>
      <c r="UBU34" s="290"/>
      <c r="UBV34" s="290"/>
      <c r="UBW34" s="290"/>
      <c r="UBX34" s="290"/>
      <c r="UBY34" s="290"/>
      <c r="UBZ34" s="290"/>
      <c r="UCA34" s="290"/>
      <c r="UCB34" s="290"/>
      <c r="UCC34" s="290"/>
      <c r="UCD34" s="290"/>
      <c r="UCE34" s="290"/>
      <c r="UCF34" s="290"/>
      <c r="UCG34" s="290"/>
      <c r="UCH34" s="290"/>
      <c r="UCI34" s="290"/>
      <c r="UCJ34" s="290"/>
      <c r="UCK34" s="290"/>
      <c r="UCL34" s="290"/>
      <c r="UCM34" s="290"/>
      <c r="UCN34" s="290"/>
      <c r="UCO34" s="290"/>
      <c r="UCP34" s="290"/>
      <c r="UCQ34" s="290"/>
      <c r="UCR34" s="290"/>
      <c r="UCS34" s="290"/>
      <c r="UCT34" s="290"/>
      <c r="UCU34" s="290"/>
      <c r="UCV34" s="290"/>
      <c r="UCW34" s="290"/>
      <c r="UCX34" s="290"/>
      <c r="UCY34" s="290"/>
      <c r="UCZ34" s="290"/>
      <c r="UDA34" s="290"/>
      <c r="UDB34" s="290"/>
      <c r="UDC34" s="290"/>
      <c r="UDD34" s="290"/>
      <c r="UDE34" s="290"/>
      <c r="UDF34" s="290"/>
      <c r="UDG34" s="290"/>
      <c r="UDH34" s="290"/>
      <c r="UDI34" s="290"/>
      <c r="UDJ34" s="290"/>
      <c r="UDK34" s="290"/>
      <c r="UDL34" s="290"/>
      <c r="UDM34" s="290"/>
      <c r="UDN34" s="290"/>
      <c r="UDO34" s="290"/>
      <c r="UDP34" s="290"/>
      <c r="UDQ34" s="290"/>
      <c r="UDR34" s="290"/>
      <c r="UDS34" s="290"/>
      <c r="UDT34" s="290"/>
      <c r="UDU34" s="290"/>
      <c r="UDV34" s="290"/>
      <c r="UDW34" s="290"/>
      <c r="UDX34" s="290"/>
      <c r="UDY34" s="290"/>
      <c r="UDZ34" s="290"/>
      <c r="UEA34" s="290"/>
      <c r="UEB34" s="290"/>
      <c r="UEC34" s="290"/>
      <c r="UED34" s="290"/>
      <c r="UEE34" s="290"/>
      <c r="UEF34" s="290"/>
      <c r="UEG34" s="290"/>
      <c r="UEH34" s="290"/>
      <c r="UEI34" s="290"/>
      <c r="UEJ34" s="290"/>
      <c r="UEK34" s="290"/>
      <c r="UEL34" s="290"/>
      <c r="UEM34" s="290"/>
      <c r="UEN34" s="290"/>
      <c r="UEO34" s="290"/>
      <c r="UEP34" s="290"/>
      <c r="UEQ34" s="290"/>
      <c r="UER34" s="290"/>
      <c r="UES34" s="290"/>
      <c r="UET34" s="290"/>
      <c r="UEU34" s="290"/>
      <c r="UEV34" s="290"/>
      <c r="UEW34" s="290"/>
      <c r="UEX34" s="290"/>
      <c r="UEY34" s="290"/>
      <c r="UEZ34" s="290"/>
      <c r="UFA34" s="290"/>
      <c r="UFB34" s="290"/>
      <c r="UFC34" s="290"/>
      <c r="UFD34" s="290"/>
      <c r="UFE34" s="290"/>
      <c r="UFF34" s="290"/>
      <c r="UFG34" s="290"/>
      <c r="UFH34" s="290"/>
      <c r="UFI34" s="290"/>
      <c r="UFJ34" s="290"/>
      <c r="UFK34" s="290"/>
      <c r="UFL34" s="290"/>
      <c r="UFM34" s="290"/>
      <c r="UFN34" s="290"/>
      <c r="UFO34" s="290"/>
      <c r="UFP34" s="290"/>
      <c r="UFQ34" s="290"/>
      <c r="UFR34" s="290"/>
      <c r="UFS34" s="290"/>
      <c r="UFT34" s="290"/>
      <c r="UFU34" s="290"/>
      <c r="UFV34" s="290"/>
      <c r="UFW34" s="290"/>
      <c r="UFX34" s="290"/>
      <c r="UFY34" s="290"/>
      <c r="UFZ34" s="290"/>
      <c r="UGA34" s="290"/>
      <c r="UGB34" s="290"/>
      <c r="UGC34" s="290"/>
      <c r="UGD34" s="290"/>
      <c r="UGE34" s="290"/>
      <c r="UGF34" s="290"/>
      <c r="UGG34" s="290"/>
      <c r="UGH34" s="290"/>
      <c r="UGI34" s="290"/>
      <c r="UGJ34" s="290"/>
      <c r="UGK34" s="290"/>
      <c r="UGL34" s="290"/>
      <c r="UGM34" s="290"/>
      <c r="UGN34" s="290"/>
      <c r="UGO34" s="290"/>
      <c r="UGP34" s="290"/>
      <c r="UGQ34" s="290"/>
      <c r="UGR34" s="290"/>
      <c r="UGS34" s="290"/>
      <c r="UGT34" s="290"/>
      <c r="UGU34" s="290"/>
      <c r="UGV34" s="290"/>
      <c r="UGW34" s="290"/>
      <c r="UGX34" s="290"/>
      <c r="UGY34" s="290"/>
      <c r="UGZ34" s="290"/>
      <c r="UHA34" s="290"/>
      <c r="UHB34" s="290"/>
      <c r="UHC34" s="290"/>
      <c r="UHD34" s="290"/>
      <c r="UHE34" s="290"/>
      <c r="UHF34" s="290"/>
      <c r="UHG34" s="290"/>
      <c r="UHH34" s="290"/>
      <c r="UHI34" s="290"/>
      <c r="UHJ34" s="290"/>
      <c r="UHK34" s="290"/>
      <c r="UHL34" s="290"/>
      <c r="UHM34" s="290"/>
      <c r="UHN34" s="290"/>
      <c r="UHO34" s="290"/>
      <c r="UHP34" s="290"/>
      <c r="UHQ34" s="290"/>
      <c r="UHR34" s="290"/>
      <c r="UHS34" s="290"/>
      <c r="UHT34" s="290"/>
      <c r="UHU34" s="290"/>
      <c r="UHV34" s="290"/>
      <c r="UHW34" s="290"/>
      <c r="UHX34" s="290"/>
      <c r="UHY34" s="290"/>
      <c r="UHZ34" s="290"/>
      <c r="UIA34" s="290"/>
      <c r="UIB34" s="290"/>
      <c r="UIC34" s="290"/>
      <c r="UID34" s="290"/>
      <c r="UIE34" s="290"/>
      <c r="UIF34" s="290"/>
      <c r="UIG34" s="290"/>
      <c r="UIH34" s="290"/>
      <c r="UII34" s="290"/>
      <c r="UIJ34" s="290"/>
      <c r="UIK34" s="290"/>
      <c r="UIL34" s="290"/>
      <c r="UIM34" s="290"/>
      <c r="UIN34" s="290"/>
      <c r="UIO34" s="290"/>
      <c r="UIP34" s="290"/>
      <c r="UIQ34" s="290"/>
      <c r="UIR34" s="290"/>
      <c r="UIS34" s="290"/>
      <c r="UIT34" s="290"/>
      <c r="UIU34" s="290"/>
      <c r="UIV34" s="290"/>
      <c r="UIW34" s="290"/>
      <c r="UIX34" s="290"/>
      <c r="UIY34" s="290"/>
      <c r="UIZ34" s="290"/>
      <c r="UJA34" s="290"/>
      <c r="UJB34" s="290"/>
      <c r="UJC34" s="290"/>
      <c r="UJD34" s="290"/>
      <c r="UJE34" s="290"/>
      <c r="UJF34" s="290"/>
      <c r="UJG34" s="290"/>
      <c r="UJH34" s="290"/>
      <c r="UJI34" s="290"/>
      <c r="UJJ34" s="290"/>
      <c r="UJK34" s="290"/>
      <c r="UJL34" s="290"/>
      <c r="UJM34" s="290"/>
      <c r="UJN34" s="290"/>
      <c r="UJO34" s="290"/>
      <c r="UJP34" s="290"/>
      <c r="UJQ34" s="290"/>
      <c r="UJR34" s="290"/>
      <c r="UJS34" s="290"/>
      <c r="UJT34" s="290"/>
      <c r="UJU34" s="290"/>
      <c r="UJV34" s="290"/>
      <c r="UJW34" s="290"/>
      <c r="UJX34" s="290"/>
      <c r="UJY34" s="290"/>
      <c r="UJZ34" s="290"/>
      <c r="UKA34" s="290"/>
      <c r="UKB34" s="290"/>
      <c r="UKC34" s="290"/>
      <c r="UKD34" s="290"/>
      <c r="UKE34" s="290"/>
      <c r="UKF34" s="290"/>
      <c r="UKG34" s="290"/>
      <c r="UKH34" s="290"/>
      <c r="UKI34" s="290"/>
      <c r="UKJ34" s="290"/>
      <c r="UKK34" s="290"/>
      <c r="UKL34" s="290"/>
      <c r="UKM34" s="290"/>
      <c r="UKN34" s="290"/>
      <c r="UKO34" s="290"/>
      <c r="UKP34" s="290"/>
      <c r="UKQ34" s="290"/>
      <c r="UKR34" s="290"/>
      <c r="UKS34" s="290"/>
      <c r="UKT34" s="290"/>
      <c r="UKU34" s="290"/>
      <c r="UKV34" s="290"/>
      <c r="UKW34" s="290"/>
      <c r="UKX34" s="290"/>
      <c r="UKY34" s="290"/>
      <c r="UKZ34" s="290"/>
      <c r="ULA34" s="290"/>
      <c r="ULB34" s="290"/>
      <c r="ULC34" s="290"/>
      <c r="ULD34" s="290"/>
      <c r="ULE34" s="290"/>
      <c r="ULF34" s="290"/>
      <c r="ULG34" s="290"/>
      <c r="ULH34" s="290"/>
      <c r="ULI34" s="290"/>
      <c r="ULJ34" s="290"/>
      <c r="ULK34" s="290"/>
      <c r="ULL34" s="290"/>
      <c r="ULM34" s="290"/>
      <c r="ULN34" s="290"/>
      <c r="ULO34" s="290"/>
      <c r="ULP34" s="290"/>
      <c r="ULQ34" s="290"/>
      <c r="ULR34" s="290"/>
      <c r="ULS34" s="290"/>
      <c r="ULT34" s="290"/>
      <c r="ULU34" s="290"/>
      <c r="ULV34" s="290"/>
      <c r="ULW34" s="290"/>
      <c r="ULX34" s="290"/>
      <c r="ULY34" s="290"/>
      <c r="ULZ34" s="290"/>
      <c r="UMA34" s="290"/>
      <c r="UMB34" s="290"/>
      <c r="UMC34" s="290"/>
      <c r="UMD34" s="290"/>
      <c r="UME34" s="290"/>
      <c r="UMF34" s="290"/>
      <c r="UMG34" s="290"/>
      <c r="UMH34" s="290"/>
      <c r="UMI34" s="290"/>
      <c r="UMJ34" s="290"/>
      <c r="UMK34" s="290"/>
      <c r="UML34" s="290"/>
      <c r="UMM34" s="290"/>
      <c r="UMN34" s="290"/>
      <c r="UMO34" s="290"/>
      <c r="UMP34" s="290"/>
      <c r="UMQ34" s="290"/>
      <c r="UMR34" s="290"/>
      <c r="UMS34" s="290"/>
      <c r="UMT34" s="290"/>
      <c r="UMU34" s="290"/>
      <c r="UMV34" s="290"/>
      <c r="UMW34" s="290"/>
      <c r="UMX34" s="290"/>
      <c r="UMY34" s="290"/>
      <c r="UMZ34" s="290"/>
      <c r="UNA34" s="290"/>
      <c r="UNB34" s="290"/>
      <c r="UNC34" s="290"/>
      <c r="UND34" s="290"/>
      <c r="UNE34" s="290"/>
      <c r="UNF34" s="290"/>
      <c r="UNG34" s="290"/>
      <c r="UNH34" s="290"/>
      <c r="UNI34" s="290"/>
      <c r="UNJ34" s="290"/>
      <c r="UNK34" s="290"/>
      <c r="UNL34" s="290"/>
      <c r="UNM34" s="290"/>
      <c r="UNN34" s="290"/>
      <c r="UNO34" s="290"/>
      <c r="UNP34" s="290"/>
      <c r="UNQ34" s="290"/>
      <c r="UNR34" s="290"/>
      <c r="UNS34" s="290"/>
      <c r="UNT34" s="290"/>
      <c r="UNU34" s="290"/>
      <c r="UNV34" s="290"/>
      <c r="UNW34" s="290"/>
      <c r="UNX34" s="290"/>
      <c r="UNY34" s="290"/>
      <c r="UNZ34" s="290"/>
      <c r="UOA34" s="290"/>
      <c r="UOB34" s="290"/>
      <c r="UOC34" s="290"/>
      <c r="UOD34" s="290"/>
      <c r="UOE34" s="290"/>
      <c r="UOF34" s="290"/>
      <c r="UOG34" s="290"/>
      <c r="UOH34" s="290"/>
      <c r="UOI34" s="290"/>
      <c r="UOJ34" s="290"/>
      <c r="UOK34" s="290"/>
      <c r="UOL34" s="290"/>
      <c r="UOM34" s="290"/>
      <c r="UON34" s="290"/>
      <c r="UOO34" s="290"/>
      <c r="UOP34" s="290"/>
      <c r="UOQ34" s="290"/>
      <c r="UOR34" s="290"/>
      <c r="UOS34" s="290"/>
      <c r="UOT34" s="290"/>
      <c r="UOU34" s="290"/>
      <c r="UOV34" s="290"/>
      <c r="UOW34" s="290"/>
      <c r="UOX34" s="290"/>
      <c r="UOY34" s="290"/>
      <c r="UOZ34" s="290"/>
      <c r="UPA34" s="290"/>
      <c r="UPB34" s="290"/>
      <c r="UPC34" s="290"/>
      <c r="UPD34" s="290"/>
      <c r="UPE34" s="290"/>
      <c r="UPF34" s="290"/>
      <c r="UPG34" s="290"/>
      <c r="UPH34" s="290"/>
      <c r="UPI34" s="290"/>
      <c r="UPJ34" s="290"/>
      <c r="UPK34" s="290"/>
      <c r="UPL34" s="290"/>
      <c r="UPM34" s="290"/>
      <c r="UPN34" s="290"/>
      <c r="UPO34" s="290"/>
      <c r="UPP34" s="290"/>
      <c r="UPQ34" s="290"/>
      <c r="UPR34" s="290"/>
      <c r="UPS34" s="290"/>
      <c r="UPT34" s="290"/>
      <c r="UPU34" s="290"/>
      <c r="UPV34" s="290"/>
      <c r="UPW34" s="290"/>
      <c r="UPX34" s="290"/>
      <c r="UPY34" s="290"/>
      <c r="UPZ34" s="290"/>
      <c r="UQA34" s="290"/>
      <c r="UQB34" s="290"/>
      <c r="UQC34" s="290"/>
      <c r="UQD34" s="290"/>
      <c r="UQE34" s="290"/>
      <c r="UQF34" s="290"/>
      <c r="UQG34" s="290"/>
      <c r="UQH34" s="290"/>
      <c r="UQI34" s="290"/>
      <c r="UQJ34" s="290"/>
      <c r="UQK34" s="290"/>
      <c r="UQL34" s="290"/>
      <c r="UQM34" s="290"/>
      <c r="UQN34" s="290"/>
      <c r="UQO34" s="290"/>
      <c r="UQP34" s="290"/>
      <c r="UQQ34" s="290"/>
      <c r="UQR34" s="290"/>
      <c r="UQS34" s="290"/>
      <c r="UQT34" s="290"/>
      <c r="UQU34" s="290"/>
      <c r="UQV34" s="290"/>
      <c r="UQW34" s="290"/>
      <c r="UQX34" s="290"/>
      <c r="UQY34" s="290"/>
      <c r="UQZ34" s="290"/>
      <c r="URA34" s="290"/>
      <c r="URB34" s="290"/>
      <c r="URC34" s="290"/>
      <c r="URD34" s="290"/>
      <c r="URE34" s="290"/>
      <c r="URF34" s="290"/>
      <c r="URG34" s="290"/>
      <c r="URH34" s="290"/>
      <c r="URI34" s="290"/>
      <c r="URJ34" s="290"/>
      <c r="URK34" s="290"/>
      <c r="URL34" s="290"/>
      <c r="URM34" s="290"/>
      <c r="URN34" s="290"/>
      <c r="URO34" s="290"/>
      <c r="URP34" s="290"/>
      <c r="URQ34" s="290"/>
      <c r="URR34" s="290"/>
      <c r="URS34" s="290"/>
      <c r="URT34" s="290"/>
      <c r="URU34" s="290"/>
      <c r="URV34" s="290"/>
      <c r="URW34" s="290"/>
      <c r="URX34" s="290"/>
      <c r="URY34" s="290"/>
      <c r="URZ34" s="290"/>
      <c r="USA34" s="290"/>
      <c r="USB34" s="290"/>
      <c r="USC34" s="290"/>
      <c r="USD34" s="290"/>
      <c r="USE34" s="290"/>
      <c r="USF34" s="290"/>
      <c r="USG34" s="290"/>
      <c r="USH34" s="290"/>
      <c r="USI34" s="290"/>
      <c r="USJ34" s="290"/>
      <c r="USK34" s="290"/>
      <c r="USL34" s="290"/>
      <c r="USM34" s="290"/>
      <c r="USN34" s="290"/>
      <c r="USO34" s="290"/>
      <c r="USP34" s="290"/>
      <c r="USQ34" s="290"/>
      <c r="USR34" s="290"/>
      <c r="USS34" s="290"/>
      <c r="UST34" s="290"/>
      <c r="USU34" s="290"/>
      <c r="USV34" s="290"/>
      <c r="USW34" s="290"/>
      <c r="USX34" s="290"/>
      <c r="USY34" s="290"/>
      <c r="USZ34" s="290"/>
      <c r="UTA34" s="290"/>
      <c r="UTB34" s="290"/>
      <c r="UTC34" s="290"/>
      <c r="UTD34" s="290"/>
      <c r="UTE34" s="290"/>
      <c r="UTF34" s="290"/>
      <c r="UTG34" s="290"/>
      <c r="UTH34" s="290"/>
      <c r="UTI34" s="290"/>
      <c r="UTJ34" s="290"/>
      <c r="UTK34" s="290"/>
      <c r="UTL34" s="290"/>
      <c r="UTM34" s="290"/>
      <c r="UTN34" s="290"/>
      <c r="UTO34" s="290"/>
      <c r="UTP34" s="290"/>
      <c r="UTQ34" s="290"/>
      <c r="UTR34" s="290"/>
      <c r="UTS34" s="290"/>
      <c r="UTT34" s="290"/>
      <c r="UTU34" s="290"/>
      <c r="UTV34" s="290"/>
      <c r="UTW34" s="290"/>
      <c r="UTX34" s="290"/>
      <c r="UTY34" s="290"/>
      <c r="UTZ34" s="290"/>
      <c r="UUA34" s="290"/>
      <c r="UUB34" s="290"/>
      <c r="UUC34" s="290"/>
      <c r="UUD34" s="290"/>
      <c r="UUE34" s="290"/>
      <c r="UUF34" s="290"/>
      <c r="UUG34" s="290"/>
      <c r="UUH34" s="290"/>
      <c r="UUI34" s="290"/>
      <c r="UUJ34" s="290"/>
      <c r="UUK34" s="290"/>
      <c r="UUL34" s="290"/>
      <c r="UUM34" s="290"/>
      <c r="UUN34" s="290"/>
      <c r="UUO34" s="290"/>
      <c r="UUP34" s="290"/>
      <c r="UUQ34" s="290"/>
      <c r="UUR34" s="290"/>
      <c r="UUS34" s="290"/>
      <c r="UUT34" s="290"/>
      <c r="UUU34" s="290"/>
      <c r="UUV34" s="290"/>
      <c r="UUW34" s="290"/>
      <c r="UUX34" s="290"/>
      <c r="UUY34" s="290"/>
      <c r="UUZ34" s="290"/>
      <c r="UVA34" s="290"/>
      <c r="UVB34" s="290"/>
      <c r="UVC34" s="290"/>
      <c r="UVD34" s="290"/>
      <c r="UVE34" s="290"/>
      <c r="UVF34" s="290"/>
      <c r="UVG34" s="290"/>
      <c r="UVH34" s="290"/>
      <c r="UVI34" s="290"/>
      <c r="UVJ34" s="290"/>
      <c r="UVK34" s="290"/>
      <c r="UVL34" s="290"/>
      <c r="UVM34" s="290"/>
      <c r="UVN34" s="290"/>
      <c r="UVO34" s="290"/>
      <c r="UVP34" s="290"/>
      <c r="UVQ34" s="290"/>
      <c r="UVR34" s="290"/>
      <c r="UVS34" s="290"/>
      <c r="UVT34" s="290"/>
      <c r="UVU34" s="290"/>
      <c r="UVV34" s="290"/>
      <c r="UVW34" s="290"/>
      <c r="UVX34" s="290"/>
      <c r="UVY34" s="290"/>
      <c r="UVZ34" s="290"/>
      <c r="UWA34" s="290"/>
      <c r="UWB34" s="290"/>
      <c r="UWC34" s="290"/>
      <c r="UWD34" s="290"/>
      <c r="UWE34" s="290"/>
      <c r="UWF34" s="290"/>
      <c r="UWG34" s="290"/>
      <c r="UWH34" s="290"/>
      <c r="UWI34" s="290"/>
      <c r="UWJ34" s="290"/>
      <c r="UWK34" s="290"/>
      <c r="UWL34" s="290"/>
      <c r="UWM34" s="290"/>
      <c r="UWN34" s="290"/>
      <c r="UWO34" s="290"/>
      <c r="UWP34" s="290"/>
      <c r="UWQ34" s="290"/>
      <c r="UWR34" s="290"/>
      <c r="UWS34" s="290"/>
      <c r="UWT34" s="290"/>
      <c r="UWU34" s="290"/>
      <c r="UWV34" s="290"/>
      <c r="UWW34" s="290"/>
      <c r="UWX34" s="290"/>
      <c r="UWY34" s="290"/>
      <c r="UWZ34" s="290"/>
      <c r="UXA34" s="290"/>
      <c r="UXB34" s="290"/>
      <c r="UXC34" s="290"/>
      <c r="UXD34" s="290"/>
      <c r="UXE34" s="290"/>
      <c r="UXF34" s="290"/>
      <c r="UXG34" s="290"/>
      <c r="UXH34" s="290"/>
      <c r="UXI34" s="290"/>
      <c r="UXJ34" s="290"/>
      <c r="UXK34" s="290"/>
      <c r="UXL34" s="290"/>
      <c r="UXM34" s="290"/>
      <c r="UXN34" s="290"/>
      <c r="UXO34" s="290"/>
      <c r="UXP34" s="290"/>
      <c r="UXQ34" s="290"/>
      <c r="UXR34" s="290"/>
      <c r="UXS34" s="290"/>
      <c r="UXT34" s="290"/>
      <c r="UXU34" s="290"/>
      <c r="UXV34" s="290"/>
      <c r="UXW34" s="290"/>
      <c r="UXX34" s="290"/>
      <c r="UXY34" s="290"/>
      <c r="UXZ34" s="290"/>
      <c r="UYA34" s="290"/>
      <c r="UYB34" s="290"/>
      <c r="UYC34" s="290"/>
      <c r="UYD34" s="290"/>
      <c r="UYE34" s="290"/>
      <c r="UYF34" s="290"/>
      <c r="UYG34" s="290"/>
      <c r="UYH34" s="290"/>
      <c r="UYI34" s="290"/>
      <c r="UYJ34" s="290"/>
      <c r="UYK34" s="290"/>
      <c r="UYL34" s="290"/>
      <c r="UYM34" s="290"/>
      <c r="UYN34" s="290"/>
      <c r="UYO34" s="290"/>
      <c r="UYP34" s="290"/>
      <c r="UYQ34" s="290"/>
      <c r="UYR34" s="290"/>
      <c r="UYS34" s="290"/>
      <c r="UYT34" s="290"/>
      <c r="UYU34" s="290"/>
      <c r="UYV34" s="290"/>
      <c r="UYW34" s="290"/>
      <c r="UYX34" s="290"/>
      <c r="UYY34" s="290"/>
      <c r="UYZ34" s="290"/>
      <c r="UZA34" s="290"/>
      <c r="UZB34" s="290"/>
      <c r="UZC34" s="290"/>
      <c r="UZD34" s="290"/>
      <c r="UZE34" s="290"/>
      <c r="UZF34" s="290"/>
      <c r="UZG34" s="290"/>
      <c r="UZH34" s="290"/>
      <c r="UZI34" s="290"/>
      <c r="UZJ34" s="290"/>
      <c r="UZK34" s="290"/>
      <c r="UZL34" s="290"/>
      <c r="UZM34" s="290"/>
      <c r="UZN34" s="290"/>
      <c r="UZO34" s="290"/>
      <c r="UZP34" s="290"/>
      <c r="UZQ34" s="290"/>
      <c r="UZR34" s="290"/>
      <c r="UZS34" s="290"/>
      <c r="UZT34" s="290"/>
      <c r="UZU34" s="290"/>
      <c r="UZV34" s="290"/>
      <c r="UZW34" s="290"/>
      <c r="UZX34" s="290"/>
      <c r="UZY34" s="290"/>
      <c r="UZZ34" s="290"/>
      <c r="VAA34" s="290"/>
      <c r="VAB34" s="290"/>
      <c r="VAC34" s="290"/>
      <c r="VAD34" s="290"/>
      <c r="VAE34" s="290"/>
      <c r="VAF34" s="290"/>
      <c r="VAG34" s="290"/>
      <c r="VAH34" s="290"/>
      <c r="VAI34" s="290"/>
      <c r="VAJ34" s="290"/>
      <c r="VAK34" s="290"/>
      <c r="VAL34" s="290"/>
      <c r="VAM34" s="290"/>
      <c r="VAN34" s="290"/>
      <c r="VAO34" s="290"/>
      <c r="VAP34" s="290"/>
      <c r="VAQ34" s="290"/>
      <c r="VAR34" s="290"/>
      <c r="VAS34" s="290"/>
      <c r="VAT34" s="290"/>
      <c r="VAU34" s="290"/>
      <c r="VAV34" s="290"/>
      <c r="VAW34" s="290"/>
      <c r="VAX34" s="290"/>
      <c r="VAY34" s="290"/>
      <c r="VAZ34" s="290"/>
      <c r="VBA34" s="290"/>
      <c r="VBB34" s="290"/>
      <c r="VBC34" s="290"/>
      <c r="VBD34" s="290"/>
      <c r="VBE34" s="290"/>
      <c r="VBF34" s="290"/>
      <c r="VBG34" s="290"/>
      <c r="VBH34" s="290"/>
      <c r="VBI34" s="290"/>
      <c r="VBJ34" s="290"/>
      <c r="VBK34" s="290"/>
      <c r="VBL34" s="290"/>
      <c r="VBM34" s="290"/>
      <c r="VBN34" s="290"/>
      <c r="VBO34" s="290"/>
      <c r="VBP34" s="290"/>
      <c r="VBQ34" s="290"/>
      <c r="VBR34" s="290"/>
      <c r="VBS34" s="290"/>
      <c r="VBT34" s="290"/>
      <c r="VBU34" s="290"/>
      <c r="VBV34" s="290"/>
      <c r="VBW34" s="290"/>
      <c r="VBX34" s="290"/>
      <c r="VBY34" s="290"/>
      <c r="VBZ34" s="290"/>
      <c r="VCA34" s="290"/>
      <c r="VCB34" s="290"/>
      <c r="VCC34" s="290"/>
      <c r="VCD34" s="290"/>
      <c r="VCE34" s="290"/>
      <c r="VCF34" s="290"/>
      <c r="VCG34" s="290"/>
      <c r="VCH34" s="290"/>
      <c r="VCI34" s="290"/>
      <c r="VCJ34" s="290"/>
      <c r="VCK34" s="290"/>
      <c r="VCL34" s="290"/>
      <c r="VCM34" s="290"/>
      <c r="VCN34" s="290"/>
      <c r="VCO34" s="290"/>
      <c r="VCP34" s="290"/>
      <c r="VCQ34" s="290"/>
      <c r="VCR34" s="290"/>
      <c r="VCS34" s="290"/>
      <c r="VCT34" s="290"/>
      <c r="VCU34" s="290"/>
      <c r="VCV34" s="290"/>
      <c r="VCW34" s="290"/>
      <c r="VCX34" s="290"/>
      <c r="VCY34" s="290"/>
      <c r="VCZ34" s="290"/>
      <c r="VDA34" s="290"/>
      <c r="VDB34" s="290"/>
      <c r="VDC34" s="290"/>
      <c r="VDD34" s="290"/>
      <c r="VDE34" s="290"/>
      <c r="VDF34" s="290"/>
      <c r="VDG34" s="290"/>
      <c r="VDH34" s="290"/>
      <c r="VDI34" s="290"/>
      <c r="VDJ34" s="290"/>
      <c r="VDK34" s="290"/>
      <c r="VDL34" s="290"/>
      <c r="VDM34" s="290"/>
      <c r="VDN34" s="290"/>
      <c r="VDO34" s="290"/>
      <c r="VDP34" s="290"/>
      <c r="VDQ34" s="290"/>
      <c r="VDR34" s="290"/>
      <c r="VDS34" s="290"/>
      <c r="VDT34" s="290"/>
      <c r="VDU34" s="290"/>
      <c r="VDV34" s="290"/>
      <c r="VDW34" s="290"/>
      <c r="VDX34" s="290"/>
      <c r="VDY34" s="290"/>
      <c r="VDZ34" s="290"/>
      <c r="VEA34" s="290"/>
      <c r="VEB34" s="290"/>
      <c r="VEC34" s="290"/>
      <c r="VED34" s="290"/>
      <c r="VEE34" s="290"/>
      <c r="VEF34" s="290"/>
      <c r="VEG34" s="290"/>
      <c r="VEH34" s="290"/>
      <c r="VEI34" s="290"/>
      <c r="VEJ34" s="290"/>
      <c r="VEK34" s="290"/>
      <c r="VEL34" s="290"/>
      <c r="VEM34" s="290"/>
      <c r="VEN34" s="290"/>
      <c r="VEO34" s="290"/>
      <c r="VEP34" s="290"/>
      <c r="VEQ34" s="290"/>
      <c r="VER34" s="290"/>
      <c r="VES34" s="290"/>
      <c r="VET34" s="290"/>
      <c r="VEU34" s="290"/>
      <c r="VEV34" s="290"/>
      <c r="VEW34" s="290"/>
      <c r="VEX34" s="290"/>
      <c r="VEY34" s="290"/>
      <c r="VEZ34" s="290"/>
      <c r="VFA34" s="290"/>
      <c r="VFB34" s="290"/>
      <c r="VFC34" s="290"/>
      <c r="VFD34" s="290"/>
      <c r="VFE34" s="290"/>
      <c r="VFF34" s="290"/>
      <c r="VFG34" s="290"/>
      <c r="VFH34" s="290"/>
      <c r="VFI34" s="290"/>
      <c r="VFJ34" s="290"/>
      <c r="VFK34" s="290"/>
      <c r="VFL34" s="290"/>
      <c r="VFM34" s="290"/>
      <c r="VFN34" s="290"/>
      <c r="VFO34" s="290"/>
      <c r="VFP34" s="290"/>
      <c r="VFQ34" s="290"/>
      <c r="VFR34" s="290"/>
      <c r="VFS34" s="290"/>
      <c r="VFT34" s="290"/>
      <c r="VFU34" s="290"/>
      <c r="VFV34" s="290"/>
      <c r="VFW34" s="290"/>
      <c r="VFX34" s="290"/>
      <c r="VFY34" s="290"/>
      <c r="VFZ34" s="290"/>
      <c r="VGA34" s="290"/>
      <c r="VGB34" s="290"/>
      <c r="VGC34" s="290"/>
      <c r="VGD34" s="290"/>
      <c r="VGE34" s="290"/>
      <c r="VGF34" s="290"/>
      <c r="VGG34" s="290"/>
      <c r="VGH34" s="290"/>
      <c r="VGI34" s="290"/>
      <c r="VGJ34" s="290"/>
      <c r="VGK34" s="290"/>
      <c r="VGL34" s="290"/>
      <c r="VGM34" s="290"/>
      <c r="VGN34" s="290"/>
      <c r="VGO34" s="290"/>
      <c r="VGP34" s="290"/>
      <c r="VGQ34" s="290"/>
      <c r="VGR34" s="290"/>
      <c r="VGS34" s="290"/>
      <c r="VGT34" s="290"/>
      <c r="VGU34" s="290"/>
      <c r="VGV34" s="290"/>
      <c r="VGW34" s="290"/>
      <c r="VGX34" s="290"/>
      <c r="VGY34" s="290"/>
      <c r="VGZ34" s="290"/>
      <c r="VHA34" s="290"/>
      <c r="VHB34" s="290"/>
      <c r="VHC34" s="290"/>
      <c r="VHD34" s="290"/>
      <c r="VHE34" s="290"/>
      <c r="VHF34" s="290"/>
      <c r="VHG34" s="290"/>
      <c r="VHH34" s="290"/>
      <c r="VHI34" s="290"/>
      <c r="VHJ34" s="290"/>
      <c r="VHK34" s="290"/>
      <c r="VHL34" s="290"/>
      <c r="VHM34" s="290"/>
      <c r="VHN34" s="290"/>
      <c r="VHO34" s="290"/>
      <c r="VHP34" s="290"/>
      <c r="VHQ34" s="290"/>
      <c r="VHR34" s="290"/>
      <c r="VHS34" s="290"/>
      <c r="VHT34" s="290"/>
      <c r="VHU34" s="290"/>
      <c r="VHV34" s="290"/>
      <c r="VHW34" s="290"/>
      <c r="VHX34" s="290"/>
      <c r="VHY34" s="290"/>
      <c r="VHZ34" s="290"/>
      <c r="VIA34" s="290"/>
      <c r="VIB34" s="290"/>
      <c r="VIC34" s="290"/>
      <c r="VID34" s="290"/>
      <c r="VIE34" s="290"/>
      <c r="VIF34" s="290"/>
      <c r="VIG34" s="290"/>
      <c r="VIH34" s="290"/>
      <c r="VII34" s="290"/>
      <c r="VIJ34" s="290"/>
      <c r="VIK34" s="290"/>
      <c r="VIL34" s="290"/>
      <c r="VIM34" s="290"/>
      <c r="VIN34" s="290"/>
      <c r="VIO34" s="290"/>
      <c r="VIP34" s="290"/>
      <c r="VIQ34" s="290"/>
      <c r="VIR34" s="290"/>
      <c r="VIS34" s="290"/>
      <c r="VIT34" s="290"/>
      <c r="VIU34" s="290"/>
      <c r="VIV34" s="290"/>
      <c r="VIW34" s="290"/>
      <c r="VIX34" s="290"/>
      <c r="VIY34" s="290"/>
      <c r="VIZ34" s="290"/>
      <c r="VJA34" s="290"/>
      <c r="VJB34" s="290"/>
      <c r="VJC34" s="290"/>
      <c r="VJD34" s="290"/>
      <c r="VJE34" s="290"/>
      <c r="VJF34" s="290"/>
      <c r="VJG34" s="290"/>
      <c r="VJH34" s="290"/>
      <c r="VJI34" s="290"/>
      <c r="VJJ34" s="290"/>
      <c r="VJK34" s="290"/>
      <c r="VJL34" s="290"/>
      <c r="VJM34" s="290"/>
      <c r="VJN34" s="290"/>
      <c r="VJO34" s="290"/>
      <c r="VJP34" s="290"/>
      <c r="VJQ34" s="290"/>
      <c r="VJR34" s="290"/>
      <c r="VJS34" s="290"/>
      <c r="VJT34" s="290"/>
      <c r="VJU34" s="290"/>
      <c r="VJV34" s="290"/>
      <c r="VJW34" s="290"/>
      <c r="VJX34" s="290"/>
      <c r="VJY34" s="290"/>
      <c r="VJZ34" s="290"/>
      <c r="VKA34" s="290"/>
      <c r="VKB34" s="290"/>
      <c r="VKC34" s="290"/>
      <c r="VKD34" s="290"/>
      <c r="VKE34" s="290"/>
      <c r="VKF34" s="290"/>
      <c r="VKG34" s="290"/>
      <c r="VKH34" s="290"/>
      <c r="VKI34" s="290"/>
      <c r="VKJ34" s="290"/>
      <c r="VKK34" s="290"/>
      <c r="VKL34" s="290"/>
      <c r="VKM34" s="290"/>
      <c r="VKN34" s="290"/>
      <c r="VKO34" s="290"/>
      <c r="VKP34" s="290"/>
      <c r="VKQ34" s="290"/>
      <c r="VKR34" s="290"/>
      <c r="VKS34" s="290"/>
      <c r="VKT34" s="290"/>
      <c r="VKU34" s="290"/>
      <c r="VKV34" s="290"/>
      <c r="VKW34" s="290"/>
      <c r="VKX34" s="290"/>
      <c r="VKY34" s="290"/>
      <c r="VKZ34" s="290"/>
      <c r="VLA34" s="290"/>
      <c r="VLB34" s="290"/>
      <c r="VLC34" s="290"/>
      <c r="VLD34" s="290"/>
      <c r="VLE34" s="290"/>
      <c r="VLF34" s="290"/>
      <c r="VLG34" s="290"/>
      <c r="VLH34" s="290"/>
      <c r="VLI34" s="290"/>
      <c r="VLJ34" s="290"/>
      <c r="VLK34" s="290"/>
      <c r="VLL34" s="290"/>
      <c r="VLM34" s="290"/>
      <c r="VLN34" s="290"/>
      <c r="VLO34" s="290"/>
      <c r="VLP34" s="290"/>
      <c r="VLQ34" s="290"/>
      <c r="VLR34" s="290"/>
      <c r="VLS34" s="290"/>
      <c r="VLT34" s="290"/>
      <c r="VLU34" s="290"/>
      <c r="VLV34" s="290"/>
      <c r="VLW34" s="290"/>
      <c r="VLX34" s="290"/>
      <c r="VLY34" s="290"/>
      <c r="VLZ34" s="290"/>
      <c r="VMA34" s="290"/>
      <c r="VMB34" s="290"/>
      <c r="VMC34" s="290"/>
      <c r="VMD34" s="290"/>
      <c r="VME34" s="290"/>
      <c r="VMF34" s="290"/>
      <c r="VMG34" s="290"/>
      <c r="VMH34" s="290"/>
      <c r="VMI34" s="290"/>
      <c r="VMJ34" s="290"/>
      <c r="VMK34" s="290"/>
      <c r="VML34" s="290"/>
      <c r="VMM34" s="290"/>
      <c r="VMN34" s="290"/>
      <c r="VMO34" s="290"/>
      <c r="VMP34" s="290"/>
      <c r="VMQ34" s="290"/>
      <c r="VMR34" s="290"/>
      <c r="VMS34" s="290"/>
      <c r="VMT34" s="290"/>
      <c r="VMU34" s="290"/>
      <c r="VMV34" s="290"/>
      <c r="VMW34" s="290"/>
      <c r="VMX34" s="290"/>
      <c r="VMY34" s="290"/>
      <c r="VMZ34" s="290"/>
      <c r="VNA34" s="290"/>
      <c r="VNB34" s="290"/>
      <c r="VNC34" s="290"/>
      <c r="VND34" s="290"/>
      <c r="VNE34" s="290"/>
      <c r="VNF34" s="290"/>
      <c r="VNG34" s="290"/>
      <c r="VNH34" s="290"/>
      <c r="VNI34" s="290"/>
      <c r="VNJ34" s="290"/>
      <c r="VNK34" s="290"/>
      <c r="VNL34" s="290"/>
      <c r="VNM34" s="290"/>
      <c r="VNN34" s="290"/>
      <c r="VNO34" s="290"/>
      <c r="VNP34" s="290"/>
      <c r="VNQ34" s="290"/>
      <c r="VNR34" s="290"/>
      <c r="VNS34" s="290"/>
      <c r="VNT34" s="290"/>
      <c r="VNU34" s="290"/>
      <c r="VNV34" s="290"/>
      <c r="VNW34" s="290"/>
      <c r="VNX34" s="290"/>
      <c r="VNY34" s="290"/>
      <c r="VNZ34" s="290"/>
      <c r="VOA34" s="290"/>
      <c r="VOB34" s="290"/>
      <c r="VOC34" s="290"/>
      <c r="VOD34" s="290"/>
      <c r="VOE34" s="290"/>
      <c r="VOF34" s="290"/>
      <c r="VOG34" s="290"/>
      <c r="VOH34" s="290"/>
      <c r="VOI34" s="290"/>
      <c r="VOJ34" s="290"/>
      <c r="VOK34" s="290"/>
      <c r="VOL34" s="290"/>
      <c r="VOM34" s="290"/>
      <c r="VON34" s="290"/>
      <c r="VOO34" s="290"/>
      <c r="VOP34" s="290"/>
      <c r="VOQ34" s="290"/>
      <c r="VOR34" s="290"/>
      <c r="VOS34" s="290"/>
      <c r="VOT34" s="290"/>
      <c r="VOU34" s="290"/>
      <c r="VOV34" s="290"/>
      <c r="VOW34" s="290"/>
      <c r="VOX34" s="290"/>
      <c r="VOY34" s="290"/>
      <c r="VOZ34" s="290"/>
      <c r="VPA34" s="290"/>
      <c r="VPB34" s="290"/>
      <c r="VPC34" s="290"/>
      <c r="VPD34" s="290"/>
      <c r="VPE34" s="290"/>
      <c r="VPF34" s="290"/>
      <c r="VPG34" s="290"/>
      <c r="VPH34" s="290"/>
      <c r="VPI34" s="290"/>
      <c r="VPJ34" s="290"/>
      <c r="VPK34" s="290"/>
      <c r="VPL34" s="290"/>
      <c r="VPM34" s="290"/>
      <c r="VPN34" s="290"/>
      <c r="VPO34" s="290"/>
      <c r="VPP34" s="290"/>
      <c r="VPQ34" s="290"/>
      <c r="VPR34" s="290"/>
      <c r="VPS34" s="290"/>
      <c r="VPT34" s="290"/>
      <c r="VPU34" s="290"/>
      <c r="VPV34" s="290"/>
      <c r="VPW34" s="290"/>
      <c r="VPX34" s="290"/>
      <c r="VPY34" s="290"/>
      <c r="VPZ34" s="290"/>
      <c r="VQA34" s="290"/>
      <c r="VQB34" s="290"/>
      <c r="VQC34" s="290"/>
      <c r="VQD34" s="290"/>
      <c r="VQE34" s="290"/>
      <c r="VQF34" s="290"/>
      <c r="VQG34" s="290"/>
      <c r="VQH34" s="290"/>
      <c r="VQI34" s="290"/>
      <c r="VQJ34" s="290"/>
      <c r="VQK34" s="290"/>
      <c r="VQL34" s="290"/>
      <c r="VQM34" s="290"/>
      <c r="VQN34" s="290"/>
      <c r="VQO34" s="290"/>
      <c r="VQP34" s="290"/>
      <c r="VQQ34" s="290"/>
      <c r="VQR34" s="290"/>
      <c r="VQS34" s="290"/>
      <c r="VQT34" s="290"/>
      <c r="VQU34" s="290"/>
      <c r="VQV34" s="290"/>
      <c r="VQW34" s="290"/>
      <c r="VQX34" s="290"/>
      <c r="VQY34" s="290"/>
      <c r="VQZ34" s="290"/>
      <c r="VRA34" s="290"/>
      <c r="VRB34" s="290"/>
      <c r="VRC34" s="290"/>
      <c r="VRD34" s="290"/>
      <c r="VRE34" s="290"/>
      <c r="VRF34" s="290"/>
      <c r="VRG34" s="290"/>
      <c r="VRH34" s="290"/>
      <c r="VRI34" s="290"/>
      <c r="VRJ34" s="290"/>
      <c r="VRK34" s="290"/>
      <c r="VRL34" s="290"/>
      <c r="VRM34" s="290"/>
      <c r="VRN34" s="290"/>
      <c r="VRO34" s="290"/>
      <c r="VRP34" s="290"/>
      <c r="VRQ34" s="290"/>
      <c r="VRR34" s="290"/>
      <c r="VRS34" s="290"/>
      <c r="VRT34" s="290"/>
      <c r="VRU34" s="290"/>
      <c r="VRV34" s="290"/>
      <c r="VRW34" s="290"/>
      <c r="VRX34" s="290"/>
      <c r="VRY34" s="290"/>
      <c r="VRZ34" s="290"/>
      <c r="VSA34" s="290"/>
      <c r="VSB34" s="290"/>
      <c r="VSC34" s="290"/>
      <c r="VSD34" s="290"/>
      <c r="VSE34" s="290"/>
      <c r="VSF34" s="290"/>
      <c r="VSG34" s="290"/>
      <c r="VSH34" s="290"/>
      <c r="VSI34" s="290"/>
      <c r="VSJ34" s="290"/>
      <c r="VSK34" s="290"/>
      <c r="VSL34" s="290"/>
      <c r="VSM34" s="290"/>
      <c r="VSN34" s="290"/>
      <c r="VSO34" s="290"/>
      <c r="VSP34" s="290"/>
      <c r="VSQ34" s="290"/>
      <c r="VSR34" s="290"/>
      <c r="VSS34" s="290"/>
      <c r="VST34" s="290"/>
      <c r="VSU34" s="290"/>
      <c r="VSV34" s="290"/>
      <c r="VSW34" s="290"/>
      <c r="VSX34" s="290"/>
      <c r="VSY34" s="290"/>
      <c r="VSZ34" s="290"/>
      <c r="VTA34" s="290"/>
      <c r="VTB34" s="290"/>
      <c r="VTC34" s="290"/>
      <c r="VTD34" s="290"/>
      <c r="VTE34" s="290"/>
      <c r="VTF34" s="290"/>
      <c r="VTG34" s="290"/>
      <c r="VTH34" s="290"/>
      <c r="VTI34" s="290"/>
      <c r="VTJ34" s="290"/>
      <c r="VTK34" s="290"/>
      <c r="VTL34" s="290"/>
      <c r="VTM34" s="290"/>
      <c r="VTN34" s="290"/>
      <c r="VTO34" s="290"/>
      <c r="VTP34" s="290"/>
      <c r="VTQ34" s="290"/>
      <c r="VTR34" s="290"/>
      <c r="VTS34" s="290"/>
      <c r="VTT34" s="290"/>
      <c r="VTU34" s="290"/>
      <c r="VTV34" s="290"/>
      <c r="VTW34" s="290"/>
      <c r="VTX34" s="290"/>
      <c r="VTY34" s="290"/>
      <c r="VTZ34" s="290"/>
      <c r="VUA34" s="290"/>
      <c r="VUB34" s="290"/>
      <c r="VUC34" s="290"/>
      <c r="VUD34" s="290"/>
      <c r="VUE34" s="290"/>
      <c r="VUF34" s="290"/>
      <c r="VUG34" s="290"/>
      <c r="VUH34" s="290"/>
      <c r="VUI34" s="290"/>
      <c r="VUJ34" s="290"/>
      <c r="VUK34" s="290"/>
      <c r="VUL34" s="290"/>
      <c r="VUM34" s="290"/>
      <c r="VUN34" s="290"/>
      <c r="VUO34" s="290"/>
      <c r="VUP34" s="290"/>
      <c r="VUQ34" s="290"/>
      <c r="VUR34" s="290"/>
      <c r="VUS34" s="290"/>
      <c r="VUT34" s="290"/>
      <c r="VUU34" s="290"/>
      <c r="VUV34" s="290"/>
      <c r="VUW34" s="290"/>
      <c r="VUX34" s="290"/>
      <c r="VUY34" s="290"/>
      <c r="VUZ34" s="290"/>
      <c r="VVA34" s="290"/>
      <c r="VVB34" s="290"/>
      <c r="VVC34" s="290"/>
      <c r="VVD34" s="290"/>
      <c r="VVE34" s="290"/>
      <c r="VVF34" s="290"/>
      <c r="VVG34" s="290"/>
      <c r="VVH34" s="290"/>
      <c r="VVI34" s="290"/>
      <c r="VVJ34" s="290"/>
      <c r="VVK34" s="290"/>
      <c r="VVL34" s="290"/>
      <c r="VVM34" s="290"/>
      <c r="VVN34" s="290"/>
      <c r="VVO34" s="290"/>
      <c r="VVP34" s="290"/>
      <c r="VVQ34" s="290"/>
      <c r="VVR34" s="290"/>
      <c r="VVS34" s="290"/>
      <c r="VVT34" s="290"/>
      <c r="VVU34" s="290"/>
      <c r="VVV34" s="290"/>
      <c r="VVW34" s="290"/>
      <c r="VVX34" s="290"/>
      <c r="VVY34" s="290"/>
      <c r="VVZ34" s="290"/>
      <c r="VWA34" s="290"/>
      <c r="VWB34" s="290"/>
      <c r="VWC34" s="290"/>
      <c r="VWD34" s="290"/>
      <c r="VWE34" s="290"/>
      <c r="VWF34" s="290"/>
      <c r="VWG34" s="290"/>
      <c r="VWH34" s="290"/>
      <c r="VWI34" s="290"/>
      <c r="VWJ34" s="290"/>
      <c r="VWK34" s="290"/>
      <c r="VWL34" s="290"/>
      <c r="VWM34" s="290"/>
      <c r="VWN34" s="290"/>
      <c r="VWO34" s="290"/>
      <c r="VWP34" s="290"/>
      <c r="VWQ34" s="290"/>
      <c r="VWR34" s="290"/>
      <c r="VWS34" s="290"/>
      <c r="VWT34" s="290"/>
      <c r="VWU34" s="290"/>
      <c r="VWV34" s="290"/>
      <c r="VWW34" s="290"/>
      <c r="VWX34" s="290"/>
      <c r="VWY34" s="290"/>
      <c r="VWZ34" s="290"/>
      <c r="VXA34" s="290"/>
      <c r="VXB34" s="290"/>
      <c r="VXC34" s="290"/>
      <c r="VXD34" s="290"/>
      <c r="VXE34" s="290"/>
      <c r="VXF34" s="290"/>
      <c r="VXG34" s="290"/>
      <c r="VXH34" s="290"/>
      <c r="VXI34" s="290"/>
      <c r="VXJ34" s="290"/>
      <c r="VXK34" s="290"/>
      <c r="VXL34" s="290"/>
      <c r="VXM34" s="290"/>
      <c r="VXN34" s="290"/>
      <c r="VXO34" s="290"/>
      <c r="VXP34" s="290"/>
      <c r="VXQ34" s="290"/>
      <c r="VXR34" s="290"/>
      <c r="VXS34" s="290"/>
      <c r="VXT34" s="290"/>
      <c r="VXU34" s="290"/>
      <c r="VXV34" s="290"/>
      <c r="VXW34" s="290"/>
      <c r="VXX34" s="290"/>
      <c r="VXY34" s="290"/>
      <c r="VXZ34" s="290"/>
      <c r="VYA34" s="290"/>
      <c r="VYB34" s="290"/>
      <c r="VYC34" s="290"/>
      <c r="VYD34" s="290"/>
      <c r="VYE34" s="290"/>
      <c r="VYF34" s="290"/>
      <c r="VYG34" s="290"/>
      <c r="VYH34" s="290"/>
      <c r="VYI34" s="290"/>
      <c r="VYJ34" s="290"/>
      <c r="VYK34" s="290"/>
      <c r="VYL34" s="290"/>
      <c r="VYM34" s="290"/>
      <c r="VYN34" s="290"/>
      <c r="VYO34" s="290"/>
      <c r="VYP34" s="290"/>
      <c r="VYQ34" s="290"/>
      <c r="VYR34" s="290"/>
      <c r="VYS34" s="290"/>
      <c r="VYT34" s="290"/>
      <c r="VYU34" s="290"/>
      <c r="VYV34" s="290"/>
      <c r="VYW34" s="290"/>
      <c r="VYX34" s="290"/>
      <c r="VYY34" s="290"/>
      <c r="VYZ34" s="290"/>
      <c r="VZA34" s="290"/>
      <c r="VZB34" s="290"/>
      <c r="VZC34" s="290"/>
      <c r="VZD34" s="290"/>
      <c r="VZE34" s="290"/>
      <c r="VZF34" s="290"/>
      <c r="VZG34" s="290"/>
      <c r="VZH34" s="290"/>
      <c r="VZI34" s="290"/>
      <c r="VZJ34" s="290"/>
      <c r="VZK34" s="290"/>
      <c r="VZL34" s="290"/>
      <c r="VZM34" s="290"/>
      <c r="VZN34" s="290"/>
      <c r="VZO34" s="290"/>
      <c r="VZP34" s="290"/>
      <c r="VZQ34" s="290"/>
      <c r="VZR34" s="290"/>
      <c r="VZS34" s="290"/>
      <c r="VZT34" s="290"/>
      <c r="VZU34" s="290"/>
      <c r="VZV34" s="290"/>
      <c r="VZW34" s="290"/>
      <c r="VZX34" s="290"/>
      <c r="VZY34" s="290"/>
      <c r="VZZ34" s="290"/>
      <c r="WAA34" s="290"/>
      <c r="WAB34" s="290"/>
      <c r="WAC34" s="290"/>
      <c r="WAD34" s="290"/>
      <c r="WAE34" s="290"/>
      <c r="WAF34" s="290"/>
      <c r="WAG34" s="290"/>
      <c r="WAH34" s="290"/>
      <c r="WAI34" s="290"/>
      <c r="WAJ34" s="290"/>
      <c r="WAK34" s="290"/>
      <c r="WAL34" s="290"/>
      <c r="WAM34" s="290"/>
      <c r="WAN34" s="290"/>
      <c r="WAO34" s="290"/>
      <c r="WAP34" s="290"/>
      <c r="WAQ34" s="290"/>
      <c r="WAR34" s="290"/>
      <c r="WAS34" s="290"/>
      <c r="WAT34" s="290"/>
      <c r="WAU34" s="290"/>
      <c r="WAV34" s="290"/>
      <c r="WAW34" s="290"/>
      <c r="WAX34" s="290"/>
      <c r="WAY34" s="290"/>
      <c r="WAZ34" s="290"/>
      <c r="WBA34" s="290"/>
      <c r="WBB34" s="290"/>
      <c r="WBC34" s="290"/>
      <c r="WBD34" s="290"/>
      <c r="WBE34" s="290"/>
      <c r="WBF34" s="290"/>
      <c r="WBG34" s="290"/>
      <c r="WBH34" s="290"/>
      <c r="WBI34" s="290"/>
      <c r="WBJ34" s="290"/>
      <c r="WBK34" s="290"/>
      <c r="WBL34" s="290"/>
      <c r="WBM34" s="290"/>
      <c r="WBN34" s="290"/>
      <c r="WBO34" s="290"/>
      <c r="WBP34" s="290"/>
      <c r="WBQ34" s="290"/>
      <c r="WBR34" s="290"/>
      <c r="WBS34" s="290"/>
      <c r="WBT34" s="290"/>
      <c r="WBU34" s="290"/>
      <c r="WBV34" s="290"/>
      <c r="WBW34" s="290"/>
      <c r="WBX34" s="290"/>
      <c r="WBY34" s="290"/>
      <c r="WBZ34" s="290"/>
      <c r="WCA34" s="290"/>
      <c r="WCB34" s="290"/>
      <c r="WCC34" s="290"/>
      <c r="WCD34" s="290"/>
      <c r="WCE34" s="290"/>
      <c r="WCF34" s="290"/>
      <c r="WCG34" s="290"/>
      <c r="WCH34" s="290"/>
      <c r="WCI34" s="290"/>
      <c r="WCJ34" s="290"/>
      <c r="WCK34" s="290"/>
      <c r="WCL34" s="290"/>
      <c r="WCM34" s="290"/>
      <c r="WCN34" s="290"/>
      <c r="WCO34" s="290"/>
      <c r="WCP34" s="290"/>
      <c r="WCQ34" s="290"/>
      <c r="WCR34" s="290"/>
      <c r="WCS34" s="290"/>
      <c r="WCT34" s="290"/>
      <c r="WCU34" s="290"/>
      <c r="WCV34" s="290"/>
      <c r="WCW34" s="290"/>
      <c r="WCX34" s="290"/>
      <c r="WCY34" s="290"/>
      <c r="WCZ34" s="290"/>
      <c r="WDA34" s="290"/>
      <c r="WDB34" s="290"/>
      <c r="WDC34" s="290"/>
      <c r="WDD34" s="290"/>
      <c r="WDE34" s="290"/>
      <c r="WDF34" s="290"/>
      <c r="WDG34" s="290"/>
      <c r="WDH34" s="290"/>
      <c r="WDI34" s="290"/>
      <c r="WDJ34" s="290"/>
      <c r="WDK34" s="290"/>
      <c r="WDL34" s="290"/>
      <c r="WDM34" s="290"/>
      <c r="WDN34" s="290"/>
      <c r="WDO34" s="290"/>
      <c r="WDP34" s="290"/>
      <c r="WDQ34" s="290"/>
      <c r="WDR34" s="290"/>
      <c r="WDS34" s="290"/>
      <c r="WDT34" s="290"/>
      <c r="WDU34" s="290"/>
      <c r="WDV34" s="290"/>
      <c r="WDW34" s="290"/>
      <c r="WDX34" s="290"/>
      <c r="WDY34" s="290"/>
      <c r="WDZ34" s="290"/>
      <c r="WEA34" s="290"/>
      <c r="WEB34" s="290"/>
      <c r="WEC34" s="290"/>
      <c r="WED34" s="290"/>
      <c r="WEE34" s="290"/>
      <c r="WEF34" s="290"/>
      <c r="WEG34" s="290"/>
      <c r="WEH34" s="290"/>
      <c r="WEI34" s="290"/>
      <c r="WEJ34" s="290"/>
      <c r="WEK34" s="290"/>
      <c r="WEL34" s="290"/>
      <c r="WEM34" s="290"/>
      <c r="WEN34" s="290"/>
      <c r="WEO34" s="290"/>
      <c r="WEP34" s="290"/>
      <c r="WEQ34" s="290"/>
      <c r="WER34" s="290"/>
      <c r="WES34" s="290"/>
      <c r="WET34" s="290"/>
      <c r="WEU34" s="290"/>
      <c r="WEV34" s="290"/>
      <c r="WEW34" s="290"/>
      <c r="WEX34" s="290"/>
      <c r="WEY34" s="290"/>
      <c r="WEZ34" s="290"/>
      <c r="WFA34" s="290"/>
      <c r="WFB34" s="290"/>
      <c r="WFC34" s="290"/>
      <c r="WFD34" s="290"/>
      <c r="WFE34" s="290"/>
      <c r="WFF34" s="290"/>
      <c r="WFG34" s="290"/>
      <c r="WFH34" s="290"/>
      <c r="WFI34" s="290"/>
      <c r="WFJ34" s="290"/>
      <c r="WFK34" s="290"/>
      <c r="WFL34" s="290"/>
      <c r="WFM34" s="290"/>
      <c r="WFN34" s="290"/>
      <c r="WFO34" s="290"/>
      <c r="WFP34" s="290"/>
      <c r="WFQ34" s="290"/>
      <c r="WFR34" s="290"/>
      <c r="WFS34" s="290"/>
      <c r="WFT34" s="290"/>
      <c r="WFU34" s="290"/>
      <c r="WFV34" s="290"/>
      <c r="WFW34" s="290"/>
      <c r="WFX34" s="290"/>
      <c r="WFY34" s="290"/>
      <c r="WFZ34" s="290"/>
      <c r="WGA34" s="290"/>
      <c r="WGB34" s="290"/>
      <c r="WGC34" s="290"/>
      <c r="WGD34" s="290"/>
      <c r="WGE34" s="290"/>
      <c r="WGF34" s="290"/>
      <c r="WGG34" s="290"/>
      <c r="WGH34" s="290"/>
      <c r="WGI34" s="290"/>
      <c r="WGJ34" s="290"/>
      <c r="WGK34" s="290"/>
      <c r="WGL34" s="290"/>
      <c r="WGM34" s="290"/>
      <c r="WGN34" s="290"/>
      <c r="WGO34" s="290"/>
      <c r="WGP34" s="290"/>
      <c r="WGQ34" s="290"/>
      <c r="WGR34" s="290"/>
      <c r="WGS34" s="290"/>
      <c r="WGT34" s="290"/>
      <c r="WGU34" s="290"/>
      <c r="WGV34" s="290"/>
      <c r="WGW34" s="290"/>
      <c r="WGX34" s="290"/>
      <c r="WGY34" s="290"/>
      <c r="WGZ34" s="290"/>
      <c r="WHA34" s="290"/>
      <c r="WHB34" s="290"/>
      <c r="WHC34" s="290"/>
      <c r="WHD34" s="290"/>
      <c r="WHE34" s="290"/>
      <c r="WHF34" s="290"/>
      <c r="WHG34" s="290"/>
      <c r="WHH34" s="290"/>
      <c r="WHI34" s="290"/>
      <c r="WHJ34" s="290"/>
      <c r="WHK34" s="290"/>
      <c r="WHL34" s="290"/>
      <c r="WHM34" s="290"/>
      <c r="WHN34" s="290"/>
      <c r="WHO34" s="290"/>
      <c r="WHP34" s="290"/>
      <c r="WHQ34" s="290"/>
      <c r="WHR34" s="290"/>
      <c r="WHS34" s="290"/>
      <c r="WHT34" s="290"/>
      <c r="WHU34" s="290"/>
      <c r="WHV34" s="290"/>
      <c r="WHW34" s="290"/>
      <c r="WHX34" s="290"/>
      <c r="WHY34" s="290"/>
      <c r="WHZ34" s="290"/>
      <c r="WIA34" s="290"/>
      <c r="WIB34" s="290"/>
      <c r="WIC34" s="290"/>
      <c r="WID34" s="290"/>
      <c r="WIE34" s="290"/>
      <c r="WIF34" s="290"/>
      <c r="WIG34" s="290"/>
      <c r="WIH34" s="290"/>
      <c r="WII34" s="290"/>
      <c r="WIJ34" s="290"/>
      <c r="WIK34" s="290"/>
      <c r="WIL34" s="290"/>
      <c r="WIM34" s="290"/>
      <c r="WIN34" s="290"/>
      <c r="WIO34" s="290"/>
      <c r="WIP34" s="290"/>
      <c r="WIQ34" s="290"/>
      <c r="WIR34" s="290"/>
      <c r="WIS34" s="290"/>
      <c r="WIT34" s="290"/>
      <c r="WIU34" s="290"/>
      <c r="WIV34" s="290"/>
      <c r="WIW34" s="290"/>
      <c r="WIX34" s="290"/>
      <c r="WIY34" s="290"/>
      <c r="WIZ34" s="290"/>
      <c r="WJA34" s="290"/>
      <c r="WJB34" s="290"/>
      <c r="WJC34" s="290"/>
      <c r="WJD34" s="290"/>
      <c r="WJE34" s="290"/>
      <c r="WJF34" s="290"/>
      <c r="WJG34" s="290"/>
      <c r="WJH34" s="290"/>
      <c r="WJI34" s="290"/>
      <c r="WJJ34" s="290"/>
      <c r="WJK34" s="290"/>
      <c r="WJL34" s="290"/>
      <c r="WJM34" s="290"/>
      <c r="WJN34" s="290"/>
      <c r="WJO34" s="290"/>
      <c r="WJP34" s="290"/>
      <c r="WJQ34" s="290"/>
      <c r="WJR34" s="290"/>
      <c r="WJS34" s="290"/>
      <c r="WJT34" s="290"/>
      <c r="WJU34" s="290"/>
      <c r="WJV34" s="290"/>
      <c r="WJW34" s="290"/>
      <c r="WJX34" s="290"/>
      <c r="WJY34" s="290"/>
      <c r="WJZ34" s="290"/>
      <c r="WKA34" s="290"/>
      <c r="WKB34" s="290"/>
      <c r="WKC34" s="290"/>
      <c r="WKD34" s="290"/>
      <c r="WKE34" s="290"/>
      <c r="WKF34" s="290"/>
      <c r="WKG34" s="290"/>
      <c r="WKH34" s="290"/>
      <c r="WKI34" s="290"/>
      <c r="WKJ34" s="290"/>
      <c r="WKK34" s="290"/>
      <c r="WKL34" s="290"/>
      <c r="WKM34" s="290"/>
      <c r="WKN34" s="290"/>
      <c r="WKO34" s="290"/>
      <c r="WKP34" s="290"/>
      <c r="WKQ34" s="290"/>
      <c r="WKR34" s="290"/>
      <c r="WKS34" s="290"/>
      <c r="WKT34" s="290"/>
      <c r="WKU34" s="290"/>
      <c r="WKV34" s="290"/>
      <c r="WKW34" s="290"/>
      <c r="WKX34" s="290"/>
      <c r="WKY34" s="290"/>
      <c r="WKZ34" s="290"/>
      <c r="WLA34" s="290"/>
      <c r="WLB34" s="290"/>
      <c r="WLC34" s="290"/>
      <c r="WLD34" s="290"/>
      <c r="WLE34" s="290"/>
      <c r="WLF34" s="290"/>
      <c r="WLG34" s="290"/>
      <c r="WLH34" s="290"/>
      <c r="WLI34" s="290"/>
      <c r="WLJ34" s="290"/>
      <c r="WLK34" s="290"/>
      <c r="WLL34" s="290"/>
      <c r="WLM34" s="290"/>
      <c r="WLN34" s="290"/>
      <c r="WLO34" s="290"/>
      <c r="WLP34" s="290"/>
      <c r="WLQ34" s="290"/>
      <c r="WLR34" s="290"/>
      <c r="WLS34" s="290"/>
      <c r="WLT34" s="290"/>
      <c r="WLU34" s="290"/>
      <c r="WLV34" s="290"/>
      <c r="WLW34" s="290"/>
      <c r="WLX34" s="290"/>
      <c r="WLY34" s="290"/>
      <c r="WLZ34" s="290"/>
      <c r="WMA34" s="290"/>
      <c r="WMB34" s="290"/>
      <c r="WMC34" s="290"/>
      <c r="WMD34" s="290"/>
      <c r="WME34" s="290"/>
      <c r="WMF34" s="290"/>
      <c r="WMG34" s="290"/>
      <c r="WMH34" s="290"/>
      <c r="WMI34" s="290"/>
      <c r="WMJ34" s="290"/>
      <c r="WMK34" s="290"/>
      <c r="WML34" s="290"/>
      <c r="WMM34" s="290"/>
      <c r="WMN34" s="290"/>
      <c r="WMO34" s="290"/>
      <c r="WMP34" s="290"/>
      <c r="WMQ34" s="290"/>
      <c r="WMR34" s="290"/>
      <c r="WMS34" s="290"/>
      <c r="WMT34" s="290"/>
      <c r="WMU34" s="290"/>
      <c r="WMV34" s="290"/>
      <c r="WMW34" s="290"/>
      <c r="WMX34" s="290"/>
      <c r="WMY34" s="290"/>
      <c r="WMZ34" s="290"/>
      <c r="WNA34" s="290"/>
      <c r="WNB34" s="290"/>
      <c r="WNC34" s="290"/>
      <c r="WND34" s="290"/>
      <c r="WNE34" s="290"/>
      <c r="WNF34" s="290"/>
      <c r="WNG34" s="290"/>
      <c r="WNH34" s="290"/>
      <c r="WNI34" s="290"/>
      <c r="WNJ34" s="290"/>
      <c r="WNK34" s="290"/>
      <c r="WNL34" s="290"/>
      <c r="WNM34" s="290"/>
      <c r="WNN34" s="290"/>
      <c r="WNO34" s="290"/>
      <c r="WNP34" s="290"/>
      <c r="WNQ34" s="290"/>
      <c r="WNR34" s="290"/>
      <c r="WNS34" s="290"/>
      <c r="WNT34" s="290"/>
      <c r="WNU34" s="290"/>
      <c r="WNV34" s="290"/>
      <c r="WNW34" s="290"/>
      <c r="WNX34" s="290"/>
      <c r="WNY34" s="290"/>
      <c r="WNZ34" s="290"/>
      <c r="WOA34" s="290"/>
      <c r="WOB34" s="290"/>
      <c r="WOC34" s="290"/>
      <c r="WOD34" s="290"/>
      <c r="WOE34" s="290"/>
      <c r="WOF34" s="290"/>
      <c r="WOG34" s="290"/>
      <c r="WOH34" s="290"/>
      <c r="WOI34" s="290"/>
      <c r="WOJ34" s="290"/>
      <c r="WOK34" s="290"/>
      <c r="WOL34" s="290"/>
      <c r="WOM34" s="290"/>
      <c r="WON34" s="290"/>
      <c r="WOO34" s="290"/>
      <c r="WOP34" s="290"/>
      <c r="WOQ34" s="290"/>
      <c r="WOR34" s="290"/>
      <c r="WOS34" s="290"/>
      <c r="WOT34" s="290"/>
      <c r="WOU34" s="290"/>
      <c r="WOV34" s="290"/>
      <c r="WOW34" s="290"/>
      <c r="WOX34" s="290"/>
      <c r="WOY34" s="290"/>
      <c r="WOZ34" s="290"/>
      <c r="WPA34" s="290"/>
      <c r="WPB34" s="290"/>
      <c r="WPC34" s="290"/>
      <c r="WPD34" s="290"/>
      <c r="WPE34" s="290"/>
      <c r="WPF34" s="290"/>
      <c r="WPG34" s="290"/>
      <c r="WPH34" s="290"/>
      <c r="WPI34" s="290"/>
      <c r="WPJ34" s="290"/>
      <c r="WPK34" s="290"/>
      <c r="WPL34" s="290"/>
      <c r="WPM34" s="290"/>
      <c r="WPN34" s="290"/>
      <c r="WPO34" s="290"/>
      <c r="WPP34" s="290"/>
      <c r="WPQ34" s="290"/>
      <c r="WPR34" s="290"/>
      <c r="WPS34" s="290"/>
      <c r="WPT34" s="290"/>
      <c r="WPU34" s="290"/>
      <c r="WPV34" s="290"/>
      <c r="WPW34" s="290"/>
      <c r="WPX34" s="290"/>
      <c r="WPY34" s="290"/>
      <c r="WPZ34" s="290"/>
      <c r="WQA34" s="290"/>
      <c r="WQB34" s="290"/>
      <c r="WQC34" s="290"/>
      <c r="WQD34" s="290"/>
      <c r="WQE34" s="290"/>
      <c r="WQF34" s="290"/>
      <c r="WQG34" s="290"/>
      <c r="WQH34" s="290"/>
      <c r="WQI34" s="290"/>
      <c r="WQJ34" s="290"/>
      <c r="WQK34" s="290"/>
      <c r="WQL34" s="290"/>
      <c r="WQM34" s="290"/>
      <c r="WQN34" s="290"/>
      <c r="WQO34" s="290"/>
      <c r="WQP34" s="290"/>
      <c r="WQQ34" s="290"/>
      <c r="WQR34" s="290"/>
      <c r="WQS34" s="290"/>
      <c r="WQT34" s="290"/>
      <c r="WQU34" s="290"/>
      <c r="WQV34" s="290"/>
      <c r="WQW34" s="290"/>
      <c r="WQX34" s="290"/>
      <c r="WQY34" s="290"/>
      <c r="WQZ34" s="290"/>
      <c r="WRA34" s="290"/>
      <c r="WRB34" s="290"/>
      <c r="WRC34" s="290"/>
      <c r="WRD34" s="290"/>
      <c r="WRE34" s="290"/>
      <c r="WRF34" s="290"/>
      <c r="WRG34" s="290"/>
      <c r="WRH34" s="290"/>
      <c r="WRI34" s="290"/>
      <c r="WRJ34" s="290"/>
      <c r="WRK34" s="290"/>
      <c r="WRL34" s="290"/>
      <c r="WRM34" s="290"/>
      <c r="WRN34" s="290"/>
      <c r="WRO34" s="290"/>
      <c r="WRP34" s="290"/>
      <c r="WRQ34" s="290"/>
      <c r="WRR34" s="290"/>
      <c r="WRS34" s="290"/>
      <c r="WRT34" s="290"/>
      <c r="WRU34" s="290"/>
      <c r="WRV34" s="290"/>
      <c r="WRW34" s="290"/>
      <c r="WRX34" s="290"/>
      <c r="WRY34" s="290"/>
      <c r="WRZ34" s="290"/>
      <c r="WSA34" s="290"/>
      <c r="WSB34" s="290"/>
      <c r="WSC34" s="290"/>
      <c r="WSD34" s="290"/>
      <c r="WSE34" s="290"/>
      <c r="WSF34" s="290"/>
      <c r="WSG34" s="290"/>
      <c r="WSH34" s="290"/>
      <c r="WSI34" s="290"/>
      <c r="WSJ34" s="290"/>
      <c r="WSK34" s="290"/>
      <c r="WSL34" s="290"/>
      <c r="WSM34" s="290"/>
      <c r="WSN34" s="290"/>
      <c r="WSO34" s="290"/>
      <c r="WSP34" s="290"/>
      <c r="WSQ34" s="290"/>
      <c r="WSR34" s="290"/>
      <c r="WSS34" s="290"/>
      <c r="WST34" s="290"/>
      <c r="WSU34" s="290"/>
      <c r="WSV34" s="290"/>
      <c r="WSW34" s="290"/>
      <c r="WSX34" s="290"/>
      <c r="WSY34" s="290"/>
      <c r="WSZ34" s="290"/>
      <c r="WTA34" s="290"/>
      <c r="WTB34" s="290"/>
      <c r="WTC34" s="290"/>
      <c r="WTD34" s="290"/>
      <c r="WTE34" s="290"/>
      <c r="WTF34" s="290"/>
      <c r="WTG34" s="290"/>
      <c r="WTH34" s="290"/>
      <c r="WTI34" s="290"/>
      <c r="WTJ34" s="290"/>
      <c r="WTK34" s="290"/>
      <c r="WTL34" s="290"/>
      <c r="WTM34" s="290"/>
      <c r="WTN34" s="290"/>
      <c r="WTO34" s="290"/>
      <c r="WTP34" s="290"/>
      <c r="WTQ34" s="290"/>
      <c r="WTR34" s="290"/>
      <c r="WTS34" s="290"/>
      <c r="WTT34" s="290"/>
      <c r="WTU34" s="290"/>
      <c r="WTV34" s="290"/>
      <c r="WTW34" s="290"/>
      <c r="WTX34" s="290"/>
      <c r="WTY34" s="290"/>
      <c r="WTZ34" s="290"/>
      <c r="WUA34" s="290"/>
      <c r="WUB34" s="290"/>
      <c r="WUC34" s="290"/>
      <c r="WUD34" s="290"/>
      <c r="WUE34" s="290"/>
      <c r="WUF34" s="290"/>
      <c r="WUG34" s="290"/>
      <c r="WUH34" s="290"/>
      <c r="WUI34" s="290"/>
      <c r="WUJ34" s="290"/>
      <c r="WUK34" s="290"/>
      <c r="WUL34" s="290"/>
      <c r="WUM34" s="290"/>
      <c r="WUN34" s="290"/>
      <c r="WUO34" s="290"/>
      <c r="WUP34" s="290"/>
      <c r="WUQ34" s="290"/>
      <c r="WUR34" s="290"/>
      <c r="WUS34" s="290"/>
      <c r="WUT34" s="290"/>
      <c r="WUU34" s="290"/>
      <c r="WUV34" s="290"/>
      <c r="WUW34" s="290"/>
      <c r="WUX34" s="290"/>
      <c r="WUY34" s="290"/>
      <c r="WUZ34" s="290"/>
      <c r="WVA34" s="290"/>
      <c r="WVB34" s="290"/>
      <c r="WVC34" s="290"/>
      <c r="WVD34" s="290"/>
      <c r="WVE34" s="290"/>
      <c r="WVF34" s="290"/>
      <c r="WVG34" s="290"/>
      <c r="WVH34" s="290"/>
      <c r="WVI34" s="290"/>
      <c r="WVJ34" s="290"/>
      <c r="WVK34" s="290"/>
      <c r="WVL34" s="290"/>
      <c r="WVM34" s="290"/>
      <c r="WVN34" s="290"/>
      <c r="WVO34" s="290"/>
      <c r="WVP34" s="290"/>
      <c r="WVQ34" s="290"/>
      <c r="WVR34" s="290"/>
      <c r="WVS34" s="290"/>
      <c r="WVT34" s="290"/>
      <c r="WVU34" s="290"/>
      <c r="WVV34" s="290"/>
      <c r="WVW34" s="290"/>
      <c r="WVX34" s="290"/>
      <c r="WVY34" s="290"/>
      <c r="WVZ34" s="290"/>
      <c r="WWA34" s="290"/>
      <c r="WWB34" s="290"/>
      <c r="WWC34" s="290"/>
      <c r="WWD34" s="290"/>
      <c r="WWE34" s="290"/>
      <c r="WWF34" s="290"/>
      <c r="WWG34" s="290"/>
      <c r="WWH34" s="290"/>
      <c r="WWI34" s="290"/>
      <c r="WWJ34" s="290"/>
      <c r="WWK34" s="290"/>
      <c r="WWL34" s="290"/>
      <c r="WWM34" s="290"/>
      <c r="WWN34" s="290"/>
      <c r="WWO34" s="290"/>
      <c r="WWP34" s="290"/>
      <c r="WWQ34" s="290"/>
      <c r="WWR34" s="290"/>
      <c r="WWS34" s="290"/>
      <c r="WWT34" s="290"/>
      <c r="WWU34" s="290"/>
      <c r="WWV34" s="290"/>
      <c r="WWW34" s="290"/>
      <c r="WWX34" s="290"/>
      <c r="WWY34" s="290"/>
      <c r="WWZ34" s="290"/>
      <c r="WXA34" s="290"/>
      <c r="WXB34" s="290"/>
      <c r="WXC34" s="290"/>
      <c r="WXD34" s="290"/>
      <c r="WXE34" s="290"/>
      <c r="WXF34" s="290"/>
      <c r="WXG34" s="290"/>
      <c r="WXH34" s="290"/>
      <c r="WXI34" s="290"/>
      <c r="WXJ34" s="290"/>
      <c r="WXK34" s="290"/>
      <c r="WXL34" s="290"/>
      <c r="WXM34" s="290"/>
      <c r="WXN34" s="290"/>
      <c r="WXO34" s="290"/>
      <c r="WXP34" s="290"/>
      <c r="WXQ34" s="290"/>
      <c r="WXR34" s="290"/>
      <c r="WXS34" s="290"/>
      <c r="WXT34" s="290"/>
      <c r="WXU34" s="290"/>
      <c r="WXV34" s="290"/>
      <c r="WXW34" s="290"/>
      <c r="WXX34" s="290"/>
      <c r="WXY34" s="290"/>
      <c r="WXZ34" s="290"/>
      <c r="WYA34" s="290"/>
      <c r="WYB34" s="290"/>
      <c r="WYC34" s="290"/>
      <c r="WYD34" s="290"/>
      <c r="WYE34" s="290"/>
      <c r="WYF34" s="290"/>
      <c r="WYG34" s="290"/>
      <c r="WYH34" s="290"/>
      <c r="WYI34" s="290"/>
      <c r="WYJ34" s="290"/>
      <c r="WYK34" s="290"/>
      <c r="WYL34" s="290"/>
      <c r="WYM34" s="290"/>
      <c r="WYN34" s="290"/>
      <c r="WYO34" s="290"/>
      <c r="WYP34" s="290"/>
      <c r="WYQ34" s="290"/>
      <c r="WYR34" s="290"/>
      <c r="WYS34" s="290"/>
      <c r="WYT34" s="290"/>
      <c r="WYU34" s="290"/>
      <c r="WYV34" s="290"/>
      <c r="WYW34" s="290"/>
      <c r="WYX34" s="290"/>
      <c r="WYY34" s="290"/>
      <c r="WYZ34" s="290"/>
      <c r="WZA34" s="290"/>
      <c r="WZB34" s="290"/>
      <c r="WZC34" s="290"/>
      <c r="WZD34" s="290"/>
      <c r="WZE34" s="290"/>
      <c r="WZF34" s="290"/>
      <c r="WZG34" s="290"/>
      <c r="WZH34" s="290"/>
      <c r="WZI34" s="290"/>
      <c r="WZJ34" s="290"/>
      <c r="WZK34" s="290"/>
      <c r="WZL34" s="290"/>
      <c r="WZM34" s="290"/>
      <c r="WZN34" s="290"/>
      <c r="WZO34" s="290"/>
      <c r="WZP34" s="290"/>
      <c r="WZQ34" s="290"/>
      <c r="WZR34" s="290"/>
      <c r="WZS34" s="290"/>
      <c r="WZT34" s="290"/>
      <c r="WZU34" s="290"/>
      <c r="WZV34" s="290"/>
      <c r="WZW34" s="290"/>
      <c r="WZX34" s="290"/>
      <c r="WZY34" s="290"/>
      <c r="WZZ34" s="290"/>
      <c r="XAA34" s="290"/>
      <c r="XAB34" s="290"/>
      <c r="XAC34" s="290"/>
      <c r="XAD34" s="290"/>
      <c r="XAE34" s="290"/>
      <c r="XAF34" s="290"/>
      <c r="XAG34" s="290"/>
      <c r="XAH34" s="290"/>
      <c r="XAI34" s="290"/>
      <c r="XAJ34" s="290"/>
      <c r="XAK34" s="290"/>
      <c r="XAL34" s="290"/>
      <c r="XAM34" s="290"/>
      <c r="XAN34" s="290"/>
      <c r="XAO34" s="290"/>
      <c r="XAP34" s="290"/>
      <c r="XAQ34" s="290"/>
      <c r="XAR34" s="290"/>
      <c r="XAS34" s="290"/>
      <c r="XAT34" s="290"/>
      <c r="XAU34" s="290"/>
      <c r="XAV34" s="290"/>
      <c r="XAW34" s="290"/>
      <c r="XAX34" s="290"/>
      <c r="XAY34" s="290"/>
      <c r="XAZ34" s="290"/>
      <c r="XBA34" s="290"/>
      <c r="XBB34" s="290"/>
      <c r="XBC34" s="290"/>
      <c r="XBD34" s="290"/>
      <c r="XBE34" s="290"/>
      <c r="XBF34" s="290"/>
      <c r="XBG34" s="290"/>
      <c r="XBH34" s="290"/>
      <c r="XBI34" s="290"/>
      <c r="XBJ34" s="290"/>
      <c r="XBK34" s="290"/>
      <c r="XBL34" s="290"/>
      <c r="XBM34" s="290"/>
      <c r="XBN34" s="290"/>
      <c r="XBO34" s="290"/>
      <c r="XBP34" s="290"/>
      <c r="XBQ34" s="290"/>
      <c r="XBR34" s="290"/>
      <c r="XBS34" s="290"/>
      <c r="XBT34" s="290"/>
      <c r="XBU34" s="290"/>
      <c r="XBV34" s="290"/>
      <c r="XBW34" s="290"/>
      <c r="XBX34" s="290"/>
      <c r="XBY34" s="290"/>
      <c r="XBZ34" s="290"/>
      <c r="XCA34" s="290"/>
      <c r="XCB34" s="290"/>
      <c r="XCC34" s="290"/>
      <c r="XCD34" s="290"/>
      <c r="XCE34" s="290"/>
      <c r="XCF34" s="290"/>
      <c r="XCG34" s="290"/>
      <c r="XCH34" s="290"/>
      <c r="XCI34" s="290"/>
      <c r="XCJ34" s="290"/>
      <c r="XCK34" s="290"/>
      <c r="XCL34" s="290"/>
      <c r="XCM34" s="290"/>
      <c r="XCN34" s="290"/>
      <c r="XCO34" s="290"/>
      <c r="XCP34" s="290"/>
      <c r="XCQ34" s="290"/>
      <c r="XCR34" s="290"/>
      <c r="XCS34" s="290"/>
      <c r="XCT34" s="290"/>
      <c r="XCU34" s="290"/>
      <c r="XCV34" s="290"/>
      <c r="XCW34" s="290"/>
      <c r="XCX34" s="290"/>
      <c r="XCY34" s="290"/>
      <c r="XCZ34" s="290"/>
      <c r="XDA34" s="290"/>
      <c r="XDB34" s="290"/>
      <c r="XDC34" s="290"/>
      <c r="XDD34" s="290"/>
      <c r="XDE34" s="290"/>
      <c r="XDF34" s="290"/>
      <c r="XDG34" s="290"/>
      <c r="XDH34" s="290"/>
      <c r="XDI34" s="290"/>
      <c r="XDJ34" s="290"/>
      <c r="XDK34" s="290"/>
      <c r="XDL34" s="290"/>
      <c r="XDM34" s="290"/>
      <c r="XDN34" s="290"/>
      <c r="XDO34" s="290"/>
      <c r="XDP34" s="290"/>
      <c r="XDQ34" s="290"/>
      <c r="XDR34" s="290"/>
      <c r="XDS34" s="290"/>
      <c r="XDT34" s="290"/>
      <c r="XDU34" s="290"/>
      <c r="XDV34" s="290"/>
      <c r="XDW34" s="290"/>
      <c r="XDX34" s="290"/>
      <c r="XDY34" s="290"/>
      <c r="XDZ34" s="290"/>
      <c r="XEA34" s="290"/>
      <c r="XEB34" s="290"/>
      <c r="XEC34" s="290"/>
      <c r="XED34" s="290"/>
      <c r="XEE34" s="290"/>
      <c r="XEF34" s="290"/>
      <c r="XEG34" s="290"/>
    </row>
    <row r="35" spans="2:16361" s="298" customFormat="1" ht="12.75" customHeight="1">
      <c r="B35" s="268" t="s">
        <v>191</v>
      </c>
      <c r="C35" s="288" t="s">
        <v>192</v>
      </c>
      <c r="D35" s="308"/>
      <c r="E35" s="297"/>
    </row>
    <row r="36" spans="2:16361" s="298" customFormat="1" ht="24" customHeight="1">
      <c r="B36" s="268" t="s">
        <v>193</v>
      </c>
      <c r="C36" s="288" t="s">
        <v>194</v>
      </c>
      <c r="D36" s="308"/>
      <c r="E36" s="297"/>
    </row>
    <row r="37" spans="2:16361" s="298" customFormat="1" ht="12.75" customHeight="1">
      <c r="B37" s="268" t="s">
        <v>195</v>
      </c>
      <c r="C37" s="288" t="s">
        <v>196</v>
      </c>
      <c r="D37" s="308"/>
      <c r="E37" s="297"/>
    </row>
    <row r="38" spans="2:16361" s="298" customFormat="1" ht="12.75" customHeight="1">
      <c r="B38" s="268" t="s">
        <v>197</v>
      </c>
      <c r="C38" s="288" t="s">
        <v>358</v>
      </c>
      <c r="D38" s="308"/>
      <c r="E38" s="297"/>
    </row>
    <row r="39" spans="2:16361" s="298" customFormat="1" ht="12.75" customHeight="1">
      <c r="B39" s="268" t="s">
        <v>198</v>
      </c>
      <c r="C39" s="288" t="s">
        <v>361</v>
      </c>
      <c r="D39" s="308"/>
      <c r="E39" s="297"/>
    </row>
    <row r="40" spans="2:16361" s="298" customFormat="1" ht="24" customHeight="1">
      <c r="B40" s="268" t="s">
        <v>199</v>
      </c>
      <c r="C40" s="288" t="s">
        <v>200</v>
      </c>
      <c r="D40" s="308"/>
      <c r="E40" s="297"/>
    </row>
    <row r="41" spans="2:16361" s="298" customFormat="1" ht="24" customHeight="1">
      <c r="B41" s="268" t="s">
        <v>201</v>
      </c>
      <c r="C41" s="288" t="s">
        <v>202</v>
      </c>
      <c r="D41" s="308"/>
      <c r="E41" s="297">
        <f>SUM(D35:D40)/100*5</f>
        <v>0</v>
      </c>
    </row>
    <row r="42" spans="2:16361" s="280" customFormat="1" ht="25" customHeight="1">
      <c r="B42" s="303" t="s">
        <v>333</v>
      </c>
      <c r="C42" s="304"/>
      <c r="D42" s="283"/>
      <c r="E42" s="284"/>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c r="DI42" s="290"/>
      <c r="DJ42" s="290"/>
      <c r="DK42" s="290"/>
      <c r="DL42" s="290"/>
      <c r="DM42" s="290"/>
      <c r="DN42" s="290"/>
      <c r="DO42" s="290"/>
      <c r="DP42" s="290"/>
      <c r="DQ42" s="290"/>
      <c r="DR42" s="290"/>
      <c r="DS42" s="290"/>
      <c r="DT42" s="290"/>
      <c r="DU42" s="290"/>
      <c r="DV42" s="290"/>
      <c r="DW42" s="290"/>
      <c r="DX42" s="290"/>
      <c r="DY42" s="290"/>
      <c r="DZ42" s="290"/>
      <c r="EA42" s="290"/>
      <c r="EB42" s="290"/>
      <c r="EC42" s="290"/>
      <c r="ED42" s="290"/>
      <c r="EE42" s="290"/>
      <c r="EF42" s="290"/>
      <c r="EG42" s="290"/>
      <c r="EH42" s="290"/>
      <c r="EI42" s="290"/>
      <c r="EJ42" s="290"/>
      <c r="EK42" s="290"/>
      <c r="EL42" s="290"/>
      <c r="EM42" s="290"/>
      <c r="EN42" s="290"/>
      <c r="EO42" s="290"/>
      <c r="EP42" s="290"/>
      <c r="EQ42" s="290"/>
      <c r="ER42" s="290"/>
      <c r="ES42" s="290"/>
      <c r="ET42" s="290"/>
      <c r="EU42" s="290"/>
      <c r="EV42" s="290"/>
      <c r="EW42" s="290"/>
      <c r="EX42" s="290"/>
      <c r="EY42" s="290"/>
      <c r="EZ42" s="290"/>
      <c r="FA42" s="290"/>
      <c r="FB42" s="290"/>
      <c r="FC42" s="290"/>
      <c r="FD42" s="290"/>
      <c r="FE42" s="290"/>
      <c r="FF42" s="290"/>
      <c r="FG42" s="290"/>
      <c r="FH42" s="290"/>
      <c r="FI42" s="290"/>
      <c r="FJ42" s="290"/>
      <c r="FK42" s="290"/>
      <c r="FL42" s="290"/>
      <c r="FM42" s="290"/>
      <c r="FN42" s="290"/>
      <c r="FO42" s="290"/>
      <c r="FP42" s="290"/>
      <c r="FQ42" s="290"/>
      <c r="FR42" s="290"/>
      <c r="FS42" s="290"/>
      <c r="FT42" s="290"/>
      <c r="FU42" s="290"/>
      <c r="FV42" s="290"/>
      <c r="FW42" s="290"/>
      <c r="FX42" s="290"/>
      <c r="FY42" s="290"/>
      <c r="FZ42" s="290"/>
      <c r="GA42" s="290"/>
      <c r="GB42" s="290"/>
      <c r="GC42" s="290"/>
      <c r="GD42" s="290"/>
      <c r="GE42" s="290"/>
      <c r="GF42" s="290"/>
      <c r="GG42" s="290"/>
      <c r="GH42" s="290"/>
      <c r="GI42" s="290"/>
      <c r="GJ42" s="290"/>
      <c r="GK42" s="290"/>
      <c r="GL42" s="290"/>
      <c r="GM42" s="290"/>
      <c r="GN42" s="290"/>
      <c r="GO42" s="290"/>
      <c r="GP42" s="290"/>
      <c r="GQ42" s="290"/>
      <c r="GR42" s="290"/>
      <c r="GS42" s="290"/>
      <c r="GT42" s="290"/>
      <c r="GU42" s="290"/>
      <c r="GV42" s="290"/>
      <c r="GW42" s="290"/>
      <c r="GX42" s="290"/>
      <c r="GY42" s="290"/>
      <c r="GZ42" s="290"/>
      <c r="HA42" s="290"/>
      <c r="HB42" s="290"/>
      <c r="HC42" s="290"/>
      <c r="HD42" s="290"/>
      <c r="HE42" s="290"/>
      <c r="HF42" s="290"/>
      <c r="HG42" s="290"/>
      <c r="HH42" s="290"/>
      <c r="HI42" s="290"/>
      <c r="HJ42" s="290"/>
      <c r="HK42" s="290"/>
      <c r="HL42" s="290"/>
      <c r="HM42" s="290"/>
      <c r="HN42" s="290"/>
      <c r="HO42" s="290"/>
      <c r="HP42" s="290"/>
      <c r="HQ42" s="290"/>
      <c r="HR42" s="290"/>
      <c r="HS42" s="290"/>
      <c r="HT42" s="290"/>
      <c r="HU42" s="290"/>
      <c r="HV42" s="290"/>
      <c r="HW42" s="290"/>
      <c r="HX42" s="290"/>
      <c r="HY42" s="290"/>
      <c r="HZ42" s="290"/>
      <c r="IA42" s="290"/>
      <c r="IB42" s="290"/>
      <c r="IC42" s="290"/>
      <c r="ID42" s="290"/>
      <c r="IE42" s="290"/>
      <c r="IF42" s="290"/>
      <c r="IG42" s="290"/>
      <c r="IH42" s="290"/>
      <c r="II42" s="290"/>
      <c r="IJ42" s="290"/>
      <c r="IK42" s="290"/>
      <c r="IL42" s="290"/>
      <c r="IM42" s="290"/>
      <c r="IN42" s="290"/>
      <c r="IO42" s="290"/>
      <c r="IP42" s="290"/>
      <c r="IQ42" s="290"/>
      <c r="IR42" s="290"/>
      <c r="IS42" s="290"/>
      <c r="IT42" s="290"/>
      <c r="IU42" s="290"/>
      <c r="IV42" s="290"/>
      <c r="IW42" s="290"/>
      <c r="IX42" s="290"/>
      <c r="IY42" s="290"/>
      <c r="IZ42" s="290"/>
      <c r="JA42" s="290"/>
      <c r="JB42" s="290"/>
      <c r="JC42" s="290"/>
      <c r="JD42" s="290"/>
      <c r="JE42" s="290"/>
      <c r="JF42" s="290"/>
      <c r="JG42" s="290"/>
      <c r="JH42" s="290"/>
      <c r="JI42" s="290"/>
      <c r="JJ42" s="290"/>
      <c r="JK42" s="290"/>
      <c r="JL42" s="290"/>
      <c r="JM42" s="290"/>
      <c r="JN42" s="290"/>
      <c r="JO42" s="290"/>
      <c r="JP42" s="290"/>
      <c r="JQ42" s="290"/>
      <c r="JR42" s="290"/>
      <c r="JS42" s="290"/>
      <c r="JT42" s="290"/>
      <c r="JU42" s="290"/>
      <c r="JV42" s="290"/>
      <c r="JW42" s="290"/>
      <c r="JX42" s="290"/>
      <c r="JY42" s="290"/>
      <c r="JZ42" s="290"/>
      <c r="KA42" s="290"/>
      <c r="KB42" s="290"/>
      <c r="KC42" s="290"/>
      <c r="KD42" s="290"/>
      <c r="KE42" s="290"/>
      <c r="KF42" s="290"/>
      <c r="KG42" s="290"/>
      <c r="KH42" s="290"/>
      <c r="KI42" s="290"/>
      <c r="KJ42" s="290"/>
      <c r="KK42" s="290"/>
      <c r="KL42" s="290"/>
      <c r="KM42" s="290"/>
      <c r="KN42" s="290"/>
      <c r="KO42" s="290"/>
      <c r="KP42" s="290"/>
      <c r="KQ42" s="290"/>
      <c r="KR42" s="290"/>
      <c r="KS42" s="290"/>
      <c r="KT42" s="290"/>
      <c r="KU42" s="290"/>
      <c r="KV42" s="290"/>
      <c r="KW42" s="290"/>
      <c r="KX42" s="290"/>
      <c r="KY42" s="290"/>
      <c r="KZ42" s="290"/>
      <c r="LA42" s="290"/>
      <c r="LB42" s="290"/>
      <c r="LC42" s="290"/>
      <c r="LD42" s="290"/>
      <c r="LE42" s="290"/>
      <c r="LF42" s="290"/>
      <c r="LG42" s="290"/>
      <c r="LH42" s="290"/>
      <c r="LI42" s="290"/>
      <c r="LJ42" s="290"/>
      <c r="LK42" s="290"/>
      <c r="LL42" s="290"/>
      <c r="LM42" s="290"/>
      <c r="LN42" s="290"/>
      <c r="LO42" s="290"/>
      <c r="LP42" s="290"/>
      <c r="LQ42" s="290"/>
      <c r="LR42" s="290"/>
      <c r="LS42" s="290"/>
      <c r="LT42" s="290"/>
      <c r="LU42" s="290"/>
      <c r="LV42" s="290"/>
      <c r="LW42" s="290"/>
      <c r="LX42" s="290"/>
      <c r="LY42" s="290"/>
      <c r="LZ42" s="290"/>
      <c r="MA42" s="290"/>
      <c r="MB42" s="290"/>
      <c r="MC42" s="290"/>
      <c r="MD42" s="290"/>
      <c r="ME42" s="290"/>
      <c r="MF42" s="290"/>
      <c r="MG42" s="290"/>
      <c r="MH42" s="290"/>
      <c r="MI42" s="290"/>
      <c r="MJ42" s="290"/>
      <c r="MK42" s="290"/>
      <c r="ML42" s="290"/>
      <c r="MM42" s="290"/>
      <c r="MN42" s="290"/>
      <c r="MO42" s="290"/>
      <c r="MP42" s="290"/>
      <c r="MQ42" s="290"/>
      <c r="MR42" s="290"/>
      <c r="MS42" s="290"/>
      <c r="MT42" s="290"/>
      <c r="MU42" s="290"/>
      <c r="MV42" s="290"/>
      <c r="MW42" s="290"/>
      <c r="MX42" s="290"/>
      <c r="MY42" s="290"/>
      <c r="MZ42" s="290"/>
      <c r="NA42" s="290"/>
      <c r="NB42" s="290"/>
      <c r="NC42" s="290"/>
      <c r="ND42" s="290"/>
      <c r="NE42" s="290"/>
      <c r="NF42" s="290"/>
      <c r="NG42" s="290"/>
      <c r="NH42" s="290"/>
      <c r="NI42" s="290"/>
      <c r="NJ42" s="290"/>
      <c r="NK42" s="290"/>
      <c r="NL42" s="290"/>
      <c r="NM42" s="290"/>
      <c r="NN42" s="290"/>
      <c r="NO42" s="290"/>
      <c r="NP42" s="290"/>
      <c r="NQ42" s="290"/>
      <c r="NR42" s="290"/>
      <c r="NS42" s="290"/>
      <c r="NT42" s="290"/>
      <c r="NU42" s="290"/>
      <c r="NV42" s="290"/>
      <c r="NW42" s="290"/>
      <c r="NX42" s="290"/>
      <c r="NY42" s="290"/>
      <c r="NZ42" s="290"/>
      <c r="OA42" s="290"/>
      <c r="OB42" s="290"/>
      <c r="OC42" s="290"/>
      <c r="OD42" s="290"/>
      <c r="OE42" s="290"/>
      <c r="OF42" s="290"/>
      <c r="OG42" s="290"/>
      <c r="OH42" s="290"/>
      <c r="OI42" s="290"/>
      <c r="OJ42" s="290"/>
      <c r="OK42" s="290"/>
      <c r="OL42" s="290"/>
      <c r="OM42" s="290"/>
      <c r="ON42" s="290"/>
      <c r="OO42" s="290"/>
      <c r="OP42" s="290"/>
      <c r="OQ42" s="290"/>
      <c r="OR42" s="290"/>
      <c r="OS42" s="290"/>
      <c r="OT42" s="290"/>
      <c r="OU42" s="290"/>
      <c r="OV42" s="290"/>
      <c r="OW42" s="290"/>
      <c r="OX42" s="290"/>
      <c r="OY42" s="290"/>
      <c r="OZ42" s="290"/>
      <c r="PA42" s="290"/>
      <c r="PB42" s="290"/>
      <c r="PC42" s="290"/>
      <c r="PD42" s="290"/>
      <c r="PE42" s="290"/>
      <c r="PF42" s="290"/>
      <c r="PG42" s="290"/>
      <c r="PH42" s="290"/>
      <c r="PI42" s="290"/>
      <c r="PJ42" s="290"/>
      <c r="PK42" s="290"/>
      <c r="PL42" s="290"/>
      <c r="PM42" s="290"/>
      <c r="PN42" s="290"/>
      <c r="PO42" s="290"/>
      <c r="PP42" s="290"/>
      <c r="PQ42" s="290"/>
      <c r="PR42" s="290"/>
      <c r="PS42" s="290"/>
      <c r="PT42" s="290"/>
      <c r="PU42" s="290"/>
      <c r="PV42" s="290"/>
      <c r="PW42" s="290"/>
      <c r="PX42" s="290"/>
      <c r="PY42" s="290"/>
      <c r="PZ42" s="290"/>
      <c r="QA42" s="290"/>
      <c r="QB42" s="290"/>
      <c r="QC42" s="290"/>
      <c r="QD42" s="290"/>
      <c r="QE42" s="290"/>
      <c r="QF42" s="290"/>
      <c r="QG42" s="290"/>
      <c r="QH42" s="290"/>
      <c r="QI42" s="290"/>
      <c r="QJ42" s="290"/>
      <c r="QK42" s="290"/>
      <c r="QL42" s="290"/>
      <c r="QM42" s="290"/>
      <c r="QN42" s="290"/>
      <c r="QO42" s="290"/>
      <c r="QP42" s="290"/>
      <c r="QQ42" s="290"/>
      <c r="QR42" s="290"/>
      <c r="QS42" s="290"/>
      <c r="QT42" s="290"/>
      <c r="QU42" s="290"/>
      <c r="QV42" s="290"/>
      <c r="QW42" s="290"/>
      <c r="QX42" s="290"/>
      <c r="QY42" s="290"/>
      <c r="QZ42" s="290"/>
      <c r="RA42" s="290"/>
      <c r="RB42" s="290"/>
      <c r="RC42" s="290"/>
      <c r="RD42" s="290"/>
      <c r="RE42" s="290"/>
      <c r="RF42" s="290"/>
      <c r="RG42" s="290"/>
      <c r="RH42" s="290"/>
      <c r="RI42" s="290"/>
      <c r="RJ42" s="290"/>
      <c r="RK42" s="290"/>
      <c r="RL42" s="290"/>
      <c r="RM42" s="290"/>
      <c r="RN42" s="290"/>
      <c r="RO42" s="290"/>
      <c r="RP42" s="290"/>
      <c r="RQ42" s="290"/>
      <c r="RR42" s="290"/>
      <c r="RS42" s="290"/>
      <c r="RT42" s="290"/>
      <c r="RU42" s="290"/>
      <c r="RV42" s="290"/>
      <c r="RW42" s="290"/>
      <c r="RX42" s="290"/>
      <c r="RY42" s="290"/>
      <c r="RZ42" s="290"/>
      <c r="SA42" s="290"/>
      <c r="SB42" s="290"/>
      <c r="SC42" s="290"/>
      <c r="SD42" s="290"/>
      <c r="SE42" s="290"/>
      <c r="SF42" s="290"/>
      <c r="SG42" s="290"/>
      <c r="SH42" s="290"/>
      <c r="SI42" s="290"/>
      <c r="SJ42" s="290"/>
      <c r="SK42" s="290"/>
      <c r="SL42" s="290"/>
      <c r="SM42" s="290"/>
      <c r="SN42" s="290"/>
      <c r="SO42" s="290"/>
      <c r="SP42" s="290"/>
      <c r="SQ42" s="290"/>
      <c r="SR42" s="290"/>
      <c r="SS42" s="290"/>
      <c r="ST42" s="290"/>
      <c r="SU42" s="290"/>
      <c r="SV42" s="290"/>
      <c r="SW42" s="290"/>
      <c r="SX42" s="290"/>
      <c r="SY42" s="290"/>
      <c r="SZ42" s="290"/>
      <c r="TA42" s="290"/>
      <c r="TB42" s="290"/>
      <c r="TC42" s="290"/>
      <c r="TD42" s="290"/>
      <c r="TE42" s="290"/>
      <c r="TF42" s="290"/>
      <c r="TG42" s="290"/>
      <c r="TH42" s="290"/>
      <c r="TI42" s="290"/>
      <c r="TJ42" s="290"/>
      <c r="TK42" s="290"/>
      <c r="TL42" s="290"/>
      <c r="TM42" s="290"/>
      <c r="TN42" s="290"/>
      <c r="TO42" s="290"/>
      <c r="TP42" s="290"/>
      <c r="TQ42" s="290"/>
      <c r="TR42" s="290"/>
      <c r="TS42" s="290"/>
      <c r="TT42" s="290"/>
      <c r="TU42" s="290"/>
      <c r="TV42" s="290"/>
      <c r="TW42" s="290"/>
      <c r="TX42" s="290"/>
      <c r="TY42" s="290"/>
      <c r="TZ42" s="290"/>
      <c r="UA42" s="290"/>
      <c r="UB42" s="290"/>
      <c r="UC42" s="290"/>
      <c r="UD42" s="290"/>
      <c r="UE42" s="290"/>
      <c r="UF42" s="290"/>
      <c r="UG42" s="290"/>
      <c r="UH42" s="290"/>
      <c r="UI42" s="290"/>
      <c r="UJ42" s="290"/>
      <c r="UK42" s="290"/>
      <c r="UL42" s="290"/>
      <c r="UM42" s="290"/>
      <c r="UN42" s="290"/>
      <c r="UO42" s="290"/>
      <c r="UP42" s="290"/>
      <c r="UQ42" s="290"/>
      <c r="UR42" s="290"/>
      <c r="US42" s="290"/>
      <c r="UT42" s="290"/>
      <c r="UU42" s="290"/>
      <c r="UV42" s="290"/>
      <c r="UW42" s="290"/>
      <c r="UX42" s="290"/>
      <c r="UY42" s="290"/>
      <c r="UZ42" s="290"/>
      <c r="VA42" s="290"/>
      <c r="VB42" s="290"/>
      <c r="VC42" s="290"/>
      <c r="VD42" s="290"/>
      <c r="VE42" s="290"/>
      <c r="VF42" s="290"/>
      <c r="VG42" s="290"/>
      <c r="VH42" s="290"/>
      <c r="VI42" s="290"/>
      <c r="VJ42" s="290"/>
      <c r="VK42" s="290"/>
      <c r="VL42" s="290"/>
      <c r="VM42" s="290"/>
      <c r="VN42" s="290"/>
      <c r="VO42" s="290"/>
      <c r="VP42" s="290"/>
      <c r="VQ42" s="290"/>
      <c r="VR42" s="290"/>
      <c r="VS42" s="290"/>
      <c r="VT42" s="290"/>
      <c r="VU42" s="290"/>
      <c r="VV42" s="290"/>
      <c r="VW42" s="290"/>
      <c r="VX42" s="290"/>
      <c r="VY42" s="290"/>
      <c r="VZ42" s="290"/>
      <c r="WA42" s="290"/>
      <c r="WB42" s="290"/>
      <c r="WC42" s="290"/>
      <c r="WD42" s="290"/>
      <c r="WE42" s="290"/>
      <c r="WF42" s="290"/>
      <c r="WG42" s="290"/>
      <c r="WH42" s="290"/>
      <c r="WI42" s="290"/>
      <c r="WJ42" s="290"/>
      <c r="WK42" s="290"/>
      <c r="WL42" s="290"/>
      <c r="WM42" s="290"/>
      <c r="WN42" s="290"/>
      <c r="WO42" s="290"/>
      <c r="WP42" s="290"/>
      <c r="WQ42" s="290"/>
      <c r="WR42" s="290"/>
      <c r="WS42" s="290"/>
      <c r="WT42" s="290"/>
      <c r="WU42" s="290"/>
      <c r="WV42" s="290"/>
      <c r="WW42" s="290"/>
      <c r="WX42" s="290"/>
      <c r="WY42" s="290"/>
      <c r="WZ42" s="290"/>
      <c r="XA42" s="290"/>
      <c r="XB42" s="290"/>
      <c r="XC42" s="290"/>
      <c r="XD42" s="290"/>
      <c r="XE42" s="290"/>
      <c r="XF42" s="290"/>
      <c r="XG42" s="290"/>
      <c r="XH42" s="290"/>
      <c r="XI42" s="290"/>
      <c r="XJ42" s="290"/>
      <c r="XK42" s="290"/>
      <c r="XL42" s="290"/>
      <c r="XM42" s="290"/>
      <c r="XN42" s="290"/>
      <c r="XO42" s="290"/>
      <c r="XP42" s="290"/>
      <c r="XQ42" s="290"/>
      <c r="XR42" s="290"/>
      <c r="XS42" s="290"/>
      <c r="XT42" s="290"/>
      <c r="XU42" s="290"/>
      <c r="XV42" s="290"/>
      <c r="XW42" s="290"/>
      <c r="XX42" s="290"/>
      <c r="XY42" s="290"/>
      <c r="XZ42" s="290"/>
      <c r="YA42" s="290"/>
      <c r="YB42" s="290"/>
      <c r="YC42" s="290"/>
      <c r="YD42" s="290"/>
      <c r="YE42" s="290"/>
      <c r="YF42" s="290"/>
      <c r="YG42" s="290"/>
      <c r="YH42" s="290"/>
      <c r="YI42" s="290"/>
      <c r="YJ42" s="290"/>
      <c r="YK42" s="290"/>
      <c r="YL42" s="290"/>
      <c r="YM42" s="290"/>
      <c r="YN42" s="290"/>
      <c r="YO42" s="290"/>
      <c r="YP42" s="290"/>
      <c r="YQ42" s="290"/>
      <c r="YR42" s="290"/>
      <c r="YS42" s="290"/>
      <c r="YT42" s="290"/>
      <c r="YU42" s="290"/>
      <c r="YV42" s="290"/>
      <c r="YW42" s="290"/>
      <c r="YX42" s="290"/>
      <c r="YY42" s="290"/>
      <c r="YZ42" s="290"/>
      <c r="ZA42" s="290"/>
      <c r="ZB42" s="290"/>
      <c r="ZC42" s="290"/>
      <c r="ZD42" s="290"/>
      <c r="ZE42" s="290"/>
      <c r="ZF42" s="290"/>
      <c r="ZG42" s="290"/>
      <c r="ZH42" s="290"/>
      <c r="ZI42" s="290"/>
      <c r="ZJ42" s="290"/>
      <c r="ZK42" s="290"/>
      <c r="ZL42" s="290"/>
      <c r="ZM42" s="290"/>
      <c r="ZN42" s="290"/>
      <c r="ZO42" s="290"/>
      <c r="ZP42" s="290"/>
      <c r="ZQ42" s="290"/>
      <c r="ZR42" s="290"/>
      <c r="ZS42" s="290"/>
      <c r="ZT42" s="290"/>
      <c r="ZU42" s="290"/>
      <c r="ZV42" s="290"/>
      <c r="ZW42" s="290"/>
      <c r="ZX42" s="290"/>
      <c r="ZY42" s="290"/>
      <c r="ZZ42" s="290"/>
      <c r="AAA42" s="290"/>
      <c r="AAB42" s="290"/>
      <c r="AAC42" s="290"/>
      <c r="AAD42" s="290"/>
      <c r="AAE42" s="290"/>
      <c r="AAF42" s="290"/>
      <c r="AAG42" s="290"/>
      <c r="AAH42" s="290"/>
      <c r="AAI42" s="290"/>
      <c r="AAJ42" s="290"/>
      <c r="AAK42" s="290"/>
      <c r="AAL42" s="290"/>
      <c r="AAM42" s="290"/>
      <c r="AAN42" s="290"/>
      <c r="AAO42" s="290"/>
      <c r="AAP42" s="290"/>
      <c r="AAQ42" s="290"/>
      <c r="AAR42" s="290"/>
      <c r="AAS42" s="290"/>
      <c r="AAT42" s="290"/>
      <c r="AAU42" s="290"/>
      <c r="AAV42" s="290"/>
      <c r="AAW42" s="290"/>
      <c r="AAX42" s="290"/>
      <c r="AAY42" s="290"/>
      <c r="AAZ42" s="290"/>
      <c r="ABA42" s="290"/>
      <c r="ABB42" s="290"/>
      <c r="ABC42" s="290"/>
      <c r="ABD42" s="290"/>
      <c r="ABE42" s="290"/>
      <c r="ABF42" s="290"/>
      <c r="ABG42" s="290"/>
      <c r="ABH42" s="290"/>
      <c r="ABI42" s="290"/>
      <c r="ABJ42" s="290"/>
      <c r="ABK42" s="290"/>
      <c r="ABL42" s="290"/>
      <c r="ABM42" s="290"/>
      <c r="ABN42" s="290"/>
      <c r="ABO42" s="290"/>
      <c r="ABP42" s="290"/>
      <c r="ABQ42" s="290"/>
      <c r="ABR42" s="290"/>
      <c r="ABS42" s="290"/>
      <c r="ABT42" s="290"/>
      <c r="ABU42" s="290"/>
      <c r="ABV42" s="290"/>
      <c r="ABW42" s="290"/>
      <c r="ABX42" s="290"/>
      <c r="ABY42" s="290"/>
      <c r="ABZ42" s="290"/>
      <c r="ACA42" s="290"/>
      <c r="ACB42" s="290"/>
      <c r="ACC42" s="290"/>
      <c r="ACD42" s="290"/>
      <c r="ACE42" s="290"/>
      <c r="ACF42" s="290"/>
      <c r="ACG42" s="290"/>
      <c r="ACH42" s="290"/>
      <c r="ACI42" s="290"/>
      <c r="ACJ42" s="290"/>
      <c r="ACK42" s="290"/>
      <c r="ACL42" s="290"/>
      <c r="ACM42" s="290"/>
      <c r="ACN42" s="290"/>
      <c r="ACO42" s="290"/>
      <c r="ACP42" s="290"/>
      <c r="ACQ42" s="290"/>
      <c r="ACR42" s="290"/>
      <c r="ACS42" s="290"/>
      <c r="ACT42" s="290"/>
      <c r="ACU42" s="290"/>
      <c r="ACV42" s="290"/>
      <c r="ACW42" s="290"/>
      <c r="ACX42" s="290"/>
      <c r="ACY42" s="290"/>
      <c r="ACZ42" s="290"/>
      <c r="ADA42" s="290"/>
      <c r="ADB42" s="290"/>
      <c r="ADC42" s="290"/>
      <c r="ADD42" s="290"/>
      <c r="ADE42" s="290"/>
      <c r="ADF42" s="290"/>
      <c r="ADG42" s="290"/>
      <c r="ADH42" s="290"/>
      <c r="ADI42" s="290"/>
      <c r="ADJ42" s="290"/>
      <c r="ADK42" s="290"/>
      <c r="ADL42" s="290"/>
      <c r="ADM42" s="290"/>
      <c r="ADN42" s="290"/>
      <c r="ADO42" s="290"/>
      <c r="ADP42" s="290"/>
      <c r="ADQ42" s="290"/>
      <c r="ADR42" s="290"/>
      <c r="ADS42" s="290"/>
      <c r="ADT42" s="290"/>
      <c r="ADU42" s="290"/>
      <c r="ADV42" s="290"/>
      <c r="ADW42" s="290"/>
      <c r="ADX42" s="290"/>
      <c r="ADY42" s="290"/>
      <c r="ADZ42" s="290"/>
      <c r="AEA42" s="290"/>
      <c r="AEB42" s="290"/>
      <c r="AEC42" s="290"/>
      <c r="AED42" s="290"/>
      <c r="AEE42" s="290"/>
      <c r="AEF42" s="290"/>
      <c r="AEG42" s="290"/>
      <c r="AEH42" s="290"/>
      <c r="AEI42" s="290"/>
      <c r="AEJ42" s="290"/>
      <c r="AEK42" s="290"/>
      <c r="AEL42" s="290"/>
      <c r="AEM42" s="290"/>
      <c r="AEN42" s="290"/>
      <c r="AEO42" s="290"/>
      <c r="AEP42" s="290"/>
      <c r="AEQ42" s="290"/>
      <c r="AER42" s="290"/>
      <c r="AES42" s="290"/>
      <c r="AET42" s="290"/>
      <c r="AEU42" s="290"/>
      <c r="AEV42" s="290"/>
      <c r="AEW42" s="290"/>
      <c r="AEX42" s="290"/>
      <c r="AEY42" s="290"/>
      <c r="AEZ42" s="290"/>
      <c r="AFA42" s="290"/>
      <c r="AFB42" s="290"/>
      <c r="AFC42" s="290"/>
      <c r="AFD42" s="290"/>
      <c r="AFE42" s="290"/>
      <c r="AFF42" s="290"/>
      <c r="AFG42" s="290"/>
      <c r="AFH42" s="290"/>
      <c r="AFI42" s="290"/>
      <c r="AFJ42" s="290"/>
      <c r="AFK42" s="290"/>
      <c r="AFL42" s="290"/>
      <c r="AFM42" s="290"/>
      <c r="AFN42" s="290"/>
      <c r="AFO42" s="290"/>
      <c r="AFP42" s="290"/>
      <c r="AFQ42" s="290"/>
      <c r="AFR42" s="290"/>
      <c r="AFS42" s="290"/>
      <c r="AFT42" s="290"/>
      <c r="AFU42" s="290"/>
      <c r="AFV42" s="290"/>
      <c r="AFW42" s="290"/>
      <c r="AFX42" s="290"/>
      <c r="AFY42" s="290"/>
      <c r="AFZ42" s="290"/>
      <c r="AGA42" s="290"/>
      <c r="AGB42" s="290"/>
      <c r="AGC42" s="290"/>
      <c r="AGD42" s="290"/>
      <c r="AGE42" s="290"/>
      <c r="AGF42" s="290"/>
      <c r="AGG42" s="290"/>
      <c r="AGH42" s="290"/>
      <c r="AGI42" s="290"/>
      <c r="AGJ42" s="290"/>
      <c r="AGK42" s="290"/>
      <c r="AGL42" s="290"/>
      <c r="AGM42" s="290"/>
      <c r="AGN42" s="290"/>
      <c r="AGO42" s="290"/>
      <c r="AGP42" s="290"/>
      <c r="AGQ42" s="290"/>
      <c r="AGR42" s="290"/>
      <c r="AGS42" s="290"/>
      <c r="AGT42" s="290"/>
      <c r="AGU42" s="290"/>
      <c r="AGV42" s="290"/>
      <c r="AGW42" s="290"/>
      <c r="AGX42" s="290"/>
      <c r="AGY42" s="290"/>
      <c r="AGZ42" s="290"/>
      <c r="AHA42" s="290"/>
      <c r="AHB42" s="290"/>
      <c r="AHC42" s="290"/>
      <c r="AHD42" s="290"/>
      <c r="AHE42" s="290"/>
      <c r="AHF42" s="290"/>
      <c r="AHG42" s="290"/>
      <c r="AHH42" s="290"/>
      <c r="AHI42" s="290"/>
      <c r="AHJ42" s="290"/>
      <c r="AHK42" s="290"/>
      <c r="AHL42" s="290"/>
      <c r="AHM42" s="290"/>
      <c r="AHN42" s="290"/>
      <c r="AHO42" s="290"/>
      <c r="AHP42" s="290"/>
      <c r="AHQ42" s="290"/>
      <c r="AHR42" s="290"/>
      <c r="AHS42" s="290"/>
      <c r="AHT42" s="290"/>
      <c r="AHU42" s="290"/>
      <c r="AHV42" s="290"/>
      <c r="AHW42" s="290"/>
      <c r="AHX42" s="290"/>
      <c r="AHY42" s="290"/>
      <c r="AHZ42" s="290"/>
      <c r="AIA42" s="290"/>
      <c r="AIB42" s="290"/>
      <c r="AIC42" s="290"/>
      <c r="AID42" s="290"/>
      <c r="AIE42" s="290"/>
      <c r="AIF42" s="290"/>
      <c r="AIG42" s="290"/>
      <c r="AIH42" s="290"/>
      <c r="AII42" s="290"/>
      <c r="AIJ42" s="290"/>
      <c r="AIK42" s="290"/>
      <c r="AIL42" s="290"/>
      <c r="AIM42" s="290"/>
      <c r="AIN42" s="290"/>
      <c r="AIO42" s="290"/>
      <c r="AIP42" s="290"/>
      <c r="AIQ42" s="290"/>
      <c r="AIR42" s="290"/>
      <c r="AIS42" s="290"/>
      <c r="AIT42" s="290"/>
      <c r="AIU42" s="290"/>
      <c r="AIV42" s="290"/>
      <c r="AIW42" s="290"/>
      <c r="AIX42" s="290"/>
      <c r="AIY42" s="290"/>
      <c r="AIZ42" s="290"/>
      <c r="AJA42" s="290"/>
      <c r="AJB42" s="290"/>
      <c r="AJC42" s="290"/>
      <c r="AJD42" s="290"/>
      <c r="AJE42" s="290"/>
      <c r="AJF42" s="290"/>
      <c r="AJG42" s="290"/>
      <c r="AJH42" s="290"/>
      <c r="AJI42" s="290"/>
      <c r="AJJ42" s="290"/>
      <c r="AJK42" s="290"/>
      <c r="AJL42" s="290"/>
      <c r="AJM42" s="290"/>
      <c r="AJN42" s="290"/>
      <c r="AJO42" s="290"/>
      <c r="AJP42" s="290"/>
      <c r="AJQ42" s="290"/>
      <c r="AJR42" s="290"/>
      <c r="AJS42" s="290"/>
      <c r="AJT42" s="290"/>
      <c r="AJU42" s="290"/>
      <c r="AJV42" s="290"/>
      <c r="AJW42" s="290"/>
      <c r="AJX42" s="290"/>
      <c r="AJY42" s="290"/>
      <c r="AJZ42" s="290"/>
      <c r="AKA42" s="290"/>
      <c r="AKB42" s="290"/>
      <c r="AKC42" s="290"/>
      <c r="AKD42" s="290"/>
      <c r="AKE42" s="290"/>
      <c r="AKF42" s="290"/>
      <c r="AKG42" s="290"/>
      <c r="AKH42" s="290"/>
      <c r="AKI42" s="290"/>
      <c r="AKJ42" s="290"/>
      <c r="AKK42" s="290"/>
      <c r="AKL42" s="290"/>
      <c r="AKM42" s="290"/>
      <c r="AKN42" s="290"/>
      <c r="AKO42" s="290"/>
      <c r="AKP42" s="290"/>
      <c r="AKQ42" s="290"/>
      <c r="AKR42" s="290"/>
      <c r="AKS42" s="290"/>
      <c r="AKT42" s="290"/>
      <c r="AKU42" s="290"/>
      <c r="AKV42" s="290"/>
      <c r="AKW42" s="290"/>
      <c r="AKX42" s="290"/>
      <c r="AKY42" s="290"/>
      <c r="AKZ42" s="290"/>
      <c r="ALA42" s="290"/>
      <c r="ALB42" s="290"/>
      <c r="ALC42" s="290"/>
      <c r="ALD42" s="290"/>
      <c r="ALE42" s="290"/>
      <c r="ALF42" s="290"/>
      <c r="ALG42" s="290"/>
      <c r="ALH42" s="290"/>
      <c r="ALI42" s="290"/>
      <c r="ALJ42" s="290"/>
      <c r="ALK42" s="290"/>
      <c r="ALL42" s="290"/>
      <c r="ALM42" s="290"/>
      <c r="ALN42" s="290"/>
      <c r="ALO42" s="290"/>
      <c r="ALP42" s="290"/>
      <c r="ALQ42" s="290"/>
      <c r="ALR42" s="290"/>
      <c r="ALS42" s="290"/>
      <c r="ALT42" s="290"/>
      <c r="ALU42" s="290"/>
      <c r="ALV42" s="290"/>
      <c r="ALW42" s="290"/>
      <c r="ALX42" s="290"/>
      <c r="ALY42" s="290"/>
      <c r="ALZ42" s="290"/>
      <c r="AMA42" s="290"/>
      <c r="AMB42" s="290"/>
      <c r="AMC42" s="290"/>
      <c r="AMD42" s="290"/>
      <c r="AME42" s="290"/>
      <c r="AMF42" s="290"/>
      <c r="AMG42" s="290"/>
      <c r="AMH42" s="290"/>
      <c r="AMI42" s="290"/>
      <c r="AMJ42" s="290"/>
      <c r="AMK42" s="290"/>
      <c r="AML42" s="290"/>
      <c r="AMM42" s="290"/>
      <c r="AMN42" s="290"/>
      <c r="AMO42" s="290"/>
      <c r="AMP42" s="290"/>
      <c r="AMQ42" s="290"/>
      <c r="AMR42" s="290"/>
      <c r="AMS42" s="290"/>
      <c r="AMT42" s="290"/>
      <c r="AMU42" s="290"/>
      <c r="AMV42" s="290"/>
      <c r="AMW42" s="290"/>
      <c r="AMX42" s="290"/>
      <c r="AMY42" s="290"/>
      <c r="AMZ42" s="290"/>
      <c r="ANA42" s="290"/>
      <c r="ANB42" s="290"/>
      <c r="ANC42" s="290"/>
      <c r="AND42" s="290"/>
      <c r="ANE42" s="290"/>
      <c r="ANF42" s="290"/>
      <c r="ANG42" s="290"/>
      <c r="ANH42" s="290"/>
      <c r="ANI42" s="290"/>
      <c r="ANJ42" s="290"/>
      <c r="ANK42" s="290"/>
      <c r="ANL42" s="290"/>
      <c r="ANM42" s="290"/>
      <c r="ANN42" s="290"/>
      <c r="ANO42" s="290"/>
      <c r="ANP42" s="290"/>
      <c r="ANQ42" s="290"/>
      <c r="ANR42" s="290"/>
      <c r="ANS42" s="290"/>
      <c r="ANT42" s="290"/>
      <c r="ANU42" s="290"/>
      <c r="ANV42" s="290"/>
      <c r="ANW42" s="290"/>
      <c r="ANX42" s="290"/>
      <c r="ANY42" s="290"/>
      <c r="ANZ42" s="290"/>
      <c r="AOA42" s="290"/>
      <c r="AOB42" s="290"/>
      <c r="AOC42" s="290"/>
      <c r="AOD42" s="290"/>
      <c r="AOE42" s="290"/>
      <c r="AOF42" s="290"/>
      <c r="AOG42" s="290"/>
      <c r="AOH42" s="290"/>
      <c r="AOI42" s="290"/>
      <c r="AOJ42" s="290"/>
      <c r="AOK42" s="290"/>
      <c r="AOL42" s="290"/>
      <c r="AOM42" s="290"/>
      <c r="AON42" s="290"/>
      <c r="AOO42" s="290"/>
      <c r="AOP42" s="290"/>
      <c r="AOQ42" s="290"/>
      <c r="AOR42" s="290"/>
      <c r="AOS42" s="290"/>
      <c r="AOT42" s="290"/>
      <c r="AOU42" s="290"/>
      <c r="AOV42" s="290"/>
      <c r="AOW42" s="290"/>
      <c r="AOX42" s="290"/>
      <c r="AOY42" s="290"/>
      <c r="AOZ42" s="290"/>
      <c r="APA42" s="290"/>
      <c r="APB42" s="290"/>
      <c r="APC42" s="290"/>
      <c r="APD42" s="290"/>
      <c r="APE42" s="290"/>
      <c r="APF42" s="290"/>
      <c r="APG42" s="290"/>
      <c r="APH42" s="290"/>
      <c r="API42" s="290"/>
      <c r="APJ42" s="290"/>
      <c r="APK42" s="290"/>
      <c r="APL42" s="290"/>
      <c r="APM42" s="290"/>
      <c r="APN42" s="290"/>
      <c r="APO42" s="290"/>
      <c r="APP42" s="290"/>
      <c r="APQ42" s="290"/>
      <c r="APR42" s="290"/>
      <c r="APS42" s="290"/>
      <c r="APT42" s="290"/>
      <c r="APU42" s="290"/>
      <c r="APV42" s="290"/>
      <c r="APW42" s="290"/>
      <c r="APX42" s="290"/>
      <c r="APY42" s="290"/>
      <c r="APZ42" s="290"/>
      <c r="AQA42" s="290"/>
      <c r="AQB42" s="290"/>
      <c r="AQC42" s="290"/>
      <c r="AQD42" s="290"/>
      <c r="AQE42" s="290"/>
      <c r="AQF42" s="290"/>
      <c r="AQG42" s="290"/>
      <c r="AQH42" s="290"/>
      <c r="AQI42" s="290"/>
      <c r="AQJ42" s="290"/>
      <c r="AQK42" s="290"/>
      <c r="AQL42" s="290"/>
      <c r="AQM42" s="290"/>
      <c r="AQN42" s="290"/>
      <c r="AQO42" s="290"/>
      <c r="AQP42" s="290"/>
      <c r="AQQ42" s="290"/>
      <c r="AQR42" s="290"/>
      <c r="AQS42" s="290"/>
      <c r="AQT42" s="290"/>
      <c r="AQU42" s="290"/>
      <c r="AQV42" s="290"/>
      <c r="AQW42" s="290"/>
      <c r="AQX42" s="290"/>
      <c r="AQY42" s="290"/>
      <c r="AQZ42" s="290"/>
      <c r="ARA42" s="290"/>
      <c r="ARB42" s="290"/>
      <c r="ARC42" s="290"/>
      <c r="ARD42" s="290"/>
      <c r="ARE42" s="290"/>
      <c r="ARF42" s="290"/>
      <c r="ARG42" s="290"/>
      <c r="ARH42" s="290"/>
      <c r="ARI42" s="290"/>
      <c r="ARJ42" s="290"/>
      <c r="ARK42" s="290"/>
      <c r="ARL42" s="290"/>
      <c r="ARM42" s="290"/>
      <c r="ARN42" s="290"/>
      <c r="ARO42" s="290"/>
      <c r="ARP42" s="290"/>
      <c r="ARQ42" s="290"/>
      <c r="ARR42" s="290"/>
      <c r="ARS42" s="290"/>
      <c r="ART42" s="290"/>
      <c r="ARU42" s="290"/>
      <c r="ARV42" s="290"/>
      <c r="ARW42" s="290"/>
      <c r="ARX42" s="290"/>
      <c r="ARY42" s="290"/>
      <c r="ARZ42" s="290"/>
      <c r="ASA42" s="290"/>
      <c r="ASB42" s="290"/>
      <c r="ASC42" s="290"/>
      <c r="ASD42" s="290"/>
      <c r="ASE42" s="290"/>
      <c r="ASF42" s="290"/>
      <c r="ASG42" s="290"/>
      <c r="ASH42" s="290"/>
      <c r="ASI42" s="290"/>
      <c r="ASJ42" s="290"/>
      <c r="ASK42" s="290"/>
      <c r="ASL42" s="290"/>
      <c r="ASM42" s="290"/>
      <c r="ASN42" s="290"/>
      <c r="ASO42" s="290"/>
      <c r="ASP42" s="290"/>
      <c r="ASQ42" s="290"/>
      <c r="ASR42" s="290"/>
      <c r="ASS42" s="290"/>
      <c r="AST42" s="290"/>
      <c r="ASU42" s="290"/>
      <c r="ASV42" s="290"/>
      <c r="ASW42" s="290"/>
      <c r="ASX42" s="290"/>
      <c r="ASY42" s="290"/>
      <c r="ASZ42" s="290"/>
      <c r="ATA42" s="290"/>
      <c r="ATB42" s="290"/>
      <c r="ATC42" s="290"/>
      <c r="ATD42" s="290"/>
      <c r="ATE42" s="290"/>
      <c r="ATF42" s="290"/>
      <c r="ATG42" s="290"/>
      <c r="ATH42" s="290"/>
      <c r="ATI42" s="290"/>
      <c r="ATJ42" s="290"/>
      <c r="ATK42" s="290"/>
      <c r="ATL42" s="290"/>
      <c r="ATM42" s="290"/>
      <c r="ATN42" s="290"/>
      <c r="ATO42" s="290"/>
      <c r="ATP42" s="290"/>
      <c r="ATQ42" s="290"/>
      <c r="ATR42" s="290"/>
      <c r="ATS42" s="290"/>
      <c r="ATT42" s="290"/>
      <c r="ATU42" s="290"/>
      <c r="ATV42" s="290"/>
      <c r="ATW42" s="290"/>
      <c r="ATX42" s="290"/>
      <c r="ATY42" s="290"/>
      <c r="ATZ42" s="290"/>
      <c r="AUA42" s="290"/>
      <c r="AUB42" s="290"/>
      <c r="AUC42" s="290"/>
      <c r="AUD42" s="290"/>
      <c r="AUE42" s="290"/>
      <c r="AUF42" s="290"/>
      <c r="AUG42" s="290"/>
      <c r="AUH42" s="290"/>
      <c r="AUI42" s="290"/>
      <c r="AUJ42" s="290"/>
      <c r="AUK42" s="290"/>
      <c r="AUL42" s="290"/>
      <c r="AUM42" s="290"/>
      <c r="AUN42" s="290"/>
      <c r="AUO42" s="290"/>
      <c r="AUP42" s="290"/>
      <c r="AUQ42" s="290"/>
      <c r="AUR42" s="290"/>
      <c r="AUS42" s="290"/>
      <c r="AUT42" s="290"/>
      <c r="AUU42" s="290"/>
      <c r="AUV42" s="290"/>
      <c r="AUW42" s="290"/>
      <c r="AUX42" s="290"/>
      <c r="AUY42" s="290"/>
      <c r="AUZ42" s="290"/>
      <c r="AVA42" s="290"/>
      <c r="AVB42" s="290"/>
      <c r="AVC42" s="290"/>
      <c r="AVD42" s="290"/>
      <c r="AVE42" s="290"/>
      <c r="AVF42" s="290"/>
      <c r="AVG42" s="290"/>
      <c r="AVH42" s="290"/>
      <c r="AVI42" s="290"/>
      <c r="AVJ42" s="290"/>
      <c r="AVK42" s="290"/>
      <c r="AVL42" s="290"/>
      <c r="AVM42" s="290"/>
      <c r="AVN42" s="290"/>
      <c r="AVO42" s="290"/>
      <c r="AVP42" s="290"/>
      <c r="AVQ42" s="290"/>
      <c r="AVR42" s="290"/>
      <c r="AVS42" s="290"/>
      <c r="AVT42" s="290"/>
      <c r="AVU42" s="290"/>
      <c r="AVV42" s="290"/>
      <c r="AVW42" s="290"/>
      <c r="AVX42" s="290"/>
      <c r="AVY42" s="290"/>
      <c r="AVZ42" s="290"/>
      <c r="AWA42" s="290"/>
      <c r="AWB42" s="290"/>
      <c r="AWC42" s="290"/>
      <c r="AWD42" s="290"/>
      <c r="AWE42" s="290"/>
      <c r="AWF42" s="290"/>
      <c r="AWG42" s="290"/>
      <c r="AWH42" s="290"/>
      <c r="AWI42" s="290"/>
      <c r="AWJ42" s="290"/>
      <c r="AWK42" s="290"/>
      <c r="AWL42" s="290"/>
      <c r="AWM42" s="290"/>
      <c r="AWN42" s="290"/>
      <c r="AWO42" s="290"/>
      <c r="AWP42" s="290"/>
      <c r="AWQ42" s="290"/>
      <c r="AWR42" s="290"/>
      <c r="AWS42" s="290"/>
      <c r="AWT42" s="290"/>
      <c r="AWU42" s="290"/>
      <c r="AWV42" s="290"/>
      <c r="AWW42" s="290"/>
      <c r="AWX42" s="290"/>
      <c r="AWY42" s="290"/>
      <c r="AWZ42" s="290"/>
      <c r="AXA42" s="290"/>
      <c r="AXB42" s="290"/>
      <c r="AXC42" s="290"/>
      <c r="AXD42" s="290"/>
      <c r="AXE42" s="290"/>
      <c r="AXF42" s="290"/>
      <c r="AXG42" s="290"/>
      <c r="AXH42" s="290"/>
      <c r="AXI42" s="290"/>
      <c r="AXJ42" s="290"/>
      <c r="AXK42" s="290"/>
      <c r="AXL42" s="290"/>
      <c r="AXM42" s="290"/>
      <c r="AXN42" s="290"/>
      <c r="AXO42" s="290"/>
      <c r="AXP42" s="290"/>
      <c r="AXQ42" s="290"/>
      <c r="AXR42" s="290"/>
      <c r="AXS42" s="290"/>
      <c r="AXT42" s="290"/>
      <c r="AXU42" s="290"/>
      <c r="AXV42" s="290"/>
      <c r="AXW42" s="290"/>
      <c r="AXX42" s="290"/>
      <c r="AXY42" s="290"/>
      <c r="AXZ42" s="290"/>
      <c r="AYA42" s="290"/>
      <c r="AYB42" s="290"/>
      <c r="AYC42" s="290"/>
      <c r="AYD42" s="290"/>
      <c r="AYE42" s="290"/>
      <c r="AYF42" s="290"/>
      <c r="AYG42" s="290"/>
      <c r="AYH42" s="290"/>
      <c r="AYI42" s="290"/>
      <c r="AYJ42" s="290"/>
      <c r="AYK42" s="290"/>
      <c r="AYL42" s="290"/>
      <c r="AYM42" s="290"/>
      <c r="AYN42" s="290"/>
      <c r="AYO42" s="290"/>
      <c r="AYP42" s="290"/>
      <c r="AYQ42" s="290"/>
      <c r="AYR42" s="290"/>
      <c r="AYS42" s="290"/>
      <c r="AYT42" s="290"/>
      <c r="AYU42" s="290"/>
      <c r="AYV42" s="290"/>
      <c r="AYW42" s="290"/>
      <c r="AYX42" s="290"/>
      <c r="AYY42" s="290"/>
      <c r="AYZ42" s="290"/>
      <c r="AZA42" s="290"/>
      <c r="AZB42" s="290"/>
      <c r="AZC42" s="290"/>
      <c r="AZD42" s="290"/>
      <c r="AZE42" s="290"/>
      <c r="AZF42" s="290"/>
      <c r="AZG42" s="290"/>
      <c r="AZH42" s="290"/>
      <c r="AZI42" s="290"/>
      <c r="AZJ42" s="290"/>
      <c r="AZK42" s="290"/>
      <c r="AZL42" s="290"/>
      <c r="AZM42" s="290"/>
      <c r="AZN42" s="290"/>
      <c r="AZO42" s="290"/>
      <c r="AZP42" s="290"/>
      <c r="AZQ42" s="290"/>
      <c r="AZR42" s="290"/>
      <c r="AZS42" s="290"/>
      <c r="AZT42" s="290"/>
      <c r="AZU42" s="290"/>
      <c r="AZV42" s="290"/>
      <c r="AZW42" s="290"/>
      <c r="AZX42" s="290"/>
      <c r="AZY42" s="290"/>
      <c r="AZZ42" s="290"/>
      <c r="BAA42" s="290"/>
      <c r="BAB42" s="290"/>
      <c r="BAC42" s="290"/>
      <c r="BAD42" s="290"/>
      <c r="BAE42" s="290"/>
      <c r="BAF42" s="290"/>
      <c r="BAG42" s="290"/>
      <c r="BAH42" s="290"/>
      <c r="BAI42" s="290"/>
      <c r="BAJ42" s="290"/>
      <c r="BAK42" s="290"/>
      <c r="BAL42" s="290"/>
      <c r="BAM42" s="290"/>
      <c r="BAN42" s="290"/>
      <c r="BAO42" s="290"/>
      <c r="BAP42" s="290"/>
      <c r="BAQ42" s="290"/>
      <c r="BAR42" s="290"/>
      <c r="BAS42" s="290"/>
      <c r="BAT42" s="290"/>
      <c r="BAU42" s="290"/>
      <c r="BAV42" s="290"/>
      <c r="BAW42" s="290"/>
      <c r="BAX42" s="290"/>
      <c r="BAY42" s="290"/>
      <c r="BAZ42" s="290"/>
      <c r="BBA42" s="290"/>
      <c r="BBB42" s="290"/>
      <c r="BBC42" s="290"/>
      <c r="BBD42" s="290"/>
      <c r="BBE42" s="290"/>
      <c r="BBF42" s="290"/>
      <c r="BBG42" s="290"/>
      <c r="BBH42" s="290"/>
      <c r="BBI42" s="290"/>
      <c r="BBJ42" s="290"/>
      <c r="BBK42" s="290"/>
      <c r="BBL42" s="290"/>
      <c r="BBM42" s="290"/>
      <c r="BBN42" s="290"/>
      <c r="BBO42" s="290"/>
      <c r="BBP42" s="290"/>
      <c r="BBQ42" s="290"/>
      <c r="BBR42" s="290"/>
      <c r="BBS42" s="290"/>
      <c r="BBT42" s="290"/>
      <c r="BBU42" s="290"/>
      <c r="BBV42" s="290"/>
      <c r="BBW42" s="290"/>
      <c r="BBX42" s="290"/>
      <c r="BBY42" s="290"/>
      <c r="BBZ42" s="290"/>
      <c r="BCA42" s="290"/>
      <c r="BCB42" s="290"/>
      <c r="BCC42" s="290"/>
      <c r="BCD42" s="290"/>
      <c r="BCE42" s="290"/>
      <c r="BCF42" s="290"/>
      <c r="BCG42" s="290"/>
      <c r="BCH42" s="290"/>
      <c r="BCI42" s="290"/>
      <c r="BCJ42" s="290"/>
      <c r="BCK42" s="290"/>
      <c r="BCL42" s="290"/>
      <c r="BCM42" s="290"/>
      <c r="BCN42" s="290"/>
      <c r="BCO42" s="290"/>
      <c r="BCP42" s="290"/>
      <c r="BCQ42" s="290"/>
      <c r="BCR42" s="290"/>
      <c r="BCS42" s="290"/>
      <c r="BCT42" s="290"/>
      <c r="BCU42" s="290"/>
      <c r="BCV42" s="290"/>
      <c r="BCW42" s="290"/>
      <c r="BCX42" s="290"/>
      <c r="BCY42" s="290"/>
      <c r="BCZ42" s="290"/>
      <c r="BDA42" s="290"/>
      <c r="BDB42" s="290"/>
      <c r="BDC42" s="290"/>
      <c r="BDD42" s="290"/>
      <c r="BDE42" s="290"/>
      <c r="BDF42" s="290"/>
      <c r="BDG42" s="290"/>
      <c r="BDH42" s="290"/>
      <c r="BDI42" s="290"/>
      <c r="BDJ42" s="290"/>
      <c r="BDK42" s="290"/>
      <c r="BDL42" s="290"/>
      <c r="BDM42" s="290"/>
      <c r="BDN42" s="290"/>
      <c r="BDO42" s="290"/>
      <c r="BDP42" s="290"/>
      <c r="BDQ42" s="290"/>
      <c r="BDR42" s="290"/>
      <c r="BDS42" s="290"/>
      <c r="BDT42" s="290"/>
      <c r="BDU42" s="290"/>
      <c r="BDV42" s="290"/>
      <c r="BDW42" s="290"/>
      <c r="BDX42" s="290"/>
      <c r="BDY42" s="290"/>
      <c r="BDZ42" s="290"/>
      <c r="BEA42" s="290"/>
      <c r="BEB42" s="290"/>
      <c r="BEC42" s="290"/>
      <c r="BED42" s="290"/>
      <c r="BEE42" s="290"/>
      <c r="BEF42" s="290"/>
      <c r="BEG42" s="290"/>
      <c r="BEH42" s="290"/>
      <c r="BEI42" s="290"/>
      <c r="BEJ42" s="290"/>
      <c r="BEK42" s="290"/>
      <c r="BEL42" s="290"/>
      <c r="BEM42" s="290"/>
      <c r="BEN42" s="290"/>
      <c r="BEO42" s="290"/>
      <c r="BEP42" s="290"/>
      <c r="BEQ42" s="290"/>
      <c r="BER42" s="290"/>
      <c r="BES42" s="290"/>
      <c r="BET42" s="290"/>
      <c r="BEU42" s="290"/>
      <c r="BEV42" s="290"/>
      <c r="BEW42" s="290"/>
      <c r="BEX42" s="290"/>
      <c r="BEY42" s="290"/>
      <c r="BEZ42" s="290"/>
      <c r="BFA42" s="290"/>
      <c r="BFB42" s="290"/>
      <c r="BFC42" s="290"/>
      <c r="BFD42" s="290"/>
      <c r="BFE42" s="290"/>
      <c r="BFF42" s="290"/>
      <c r="BFG42" s="290"/>
      <c r="BFH42" s="290"/>
      <c r="BFI42" s="290"/>
      <c r="BFJ42" s="290"/>
      <c r="BFK42" s="290"/>
      <c r="BFL42" s="290"/>
      <c r="BFM42" s="290"/>
      <c r="BFN42" s="290"/>
      <c r="BFO42" s="290"/>
      <c r="BFP42" s="290"/>
      <c r="BFQ42" s="290"/>
      <c r="BFR42" s="290"/>
      <c r="BFS42" s="290"/>
      <c r="BFT42" s="290"/>
      <c r="BFU42" s="290"/>
      <c r="BFV42" s="290"/>
      <c r="BFW42" s="290"/>
      <c r="BFX42" s="290"/>
      <c r="BFY42" s="290"/>
      <c r="BFZ42" s="290"/>
      <c r="BGA42" s="290"/>
      <c r="BGB42" s="290"/>
      <c r="BGC42" s="290"/>
      <c r="BGD42" s="290"/>
      <c r="BGE42" s="290"/>
      <c r="BGF42" s="290"/>
      <c r="BGG42" s="290"/>
      <c r="BGH42" s="290"/>
      <c r="BGI42" s="290"/>
      <c r="BGJ42" s="290"/>
      <c r="BGK42" s="290"/>
      <c r="BGL42" s="290"/>
      <c r="BGM42" s="290"/>
      <c r="BGN42" s="290"/>
      <c r="BGO42" s="290"/>
      <c r="BGP42" s="290"/>
      <c r="BGQ42" s="290"/>
      <c r="BGR42" s="290"/>
      <c r="BGS42" s="290"/>
      <c r="BGT42" s="290"/>
      <c r="BGU42" s="290"/>
      <c r="BGV42" s="290"/>
      <c r="BGW42" s="290"/>
      <c r="BGX42" s="290"/>
      <c r="BGY42" s="290"/>
      <c r="BGZ42" s="290"/>
      <c r="BHA42" s="290"/>
      <c r="BHB42" s="290"/>
      <c r="BHC42" s="290"/>
      <c r="BHD42" s="290"/>
      <c r="BHE42" s="290"/>
      <c r="BHF42" s="290"/>
      <c r="BHG42" s="290"/>
      <c r="BHH42" s="290"/>
      <c r="BHI42" s="290"/>
      <c r="BHJ42" s="290"/>
      <c r="BHK42" s="290"/>
      <c r="BHL42" s="290"/>
      <c r="BHM42" s="290"/>
      <c r="BHN42" s="290"/>
      <c r="BHO42" s="290"/>
      <c r="BHP42" s="290"/>
      <c r="BHQ42" s="290"/>
      <c r="BHR42" s="290"/>
      <c r="BHS42" s="290"/>
      <c r="BHT42" s="290"/>
      <c r="BHU42" s="290"/>
      <c r="BHV42" s="290"/>
      <c r="BHW42" s="290"/>
      <c r="BHX42" s="290"/>
      <c r="BHY42" s="290"/>
      <c r="BHZ42" s="290"/>
      <c r="BIA42" s="290"/>
      <c r="BIB42" s="290"/>
      <c r="BIC42" s="290"/>
      <c r="BID42" s="290"/>
      <c r="BIE42" s="290"/>
      <c r="BIF42" s="290"/>
      <c r="BIG42" s="290"/>
      <c r="BIH42" s="290"/>
      <c r="BII42" s="290"/>
      <c r="BIJ42" s="290"/>
      <c r="BIK42" s="290"/>
      <c r="BIL42" s="290"/>
      <c r="BIM42" s="290"/>
      <c r="BIN42" s="290"/>
      <c r="BIO42" s="290"/>
      <c r="BIP42" s="290"/>
      <c r="BIQ42" s="290"/>
      <c r="BIR42" s="290"/>
      <c r="BIS42" s="290"/>
      <c r="BIT42" s="290"/>
      <c r="BIU42" s="290"/>
      <c r="BIV42" s="290"/>
      <c r="BIW42" s="290"/>
      <c r="BIX42" s="290"/>
      <c r="BIY42" s="290"/>
      <c r="BIZ42" s="290"/>
      <c r="BJA42" s="290"/>
      <c r="BJB42" s="290"/>
      <c r="BJC42" s="290"/>
      <c r="BJD42" s="290"/>
      <c r="BJE42" s="290"/>
      <c r="BJF42" s="290"/>
      <c r="BJG42" s="290"/>
      <c r="BJH42" s="290"/>
      <c r="BJI42" s="290"/>
      <c r="BJJ42" s="290"/>
      <c r="BJK42" s="290"/>
      <c r="BJL42" s="290"/>
      <c r="BJM42" s="290"/>
      <c r="BJN42" s="290"/>
      <c r="BJO42" s="290"/>
      <c r="BJP42" s="290"/>
      <c r="BJQ42" s="290"/>
      <c r="BJR42" s="290"/>
      <c r="BJS42" s="290"/>
      <c r="BJT42" s="290"/>
      <c r="BJU42" s="290"/>
      <c r="BJV42" s="290"/>
      <c r="BJW42" s="290"/>
      <c r="BJX42" s="290"/>
      <c r="BJY42" s="290"/>
      <c r="BJZ42" s="290"/>
      <c r="BKA42" s="290"/>
      <c r="BKB42" s="290"/>
      <c r="BKC42" s="290"/>
      <c r="BKD42" s="290"/>
      <c r="BKE42" s="290"/>
      <c r="BKF42" s="290"/>
      <c r="BKG42" s="290"/>
      <c r="BKH42" s="290"/>
      <c r="BKI42" s="290"/>
      <c r="BKJ42" s="290"/>
      <c r="BKK42" s="290"/>
      <c r="BKL42" s="290"/>
      <c r="BKM42" s="290"/>
      <c r="BKN42" s="290"/>
      <c r="BKO42" s="290"/>
      <c r="BKP42" s="290"/>
      <c r="BKQ42" s="290"/>
      <c r="BKR42" s="290"/>
      <c r="BKS42" s="290"/>
      <c r="BKT42" s="290"/>
      <c r="BKU42" s="290"/>
      <c r="BKV42" s="290"/>
      <c r="BKW42" s="290"/>
      <c r="BKX42" s="290"/>
      <c r="BKY42" s="290"/>
      <c r="BKZ42" s="290"/>
      <c r="BLA42" s="290"/>
      <c r="BLB42" s="290"/>
      <c r="BLC42" s="290"/>
      <c r="BLD42" s="290"/>
      <c r="BLE42" s="290"/>
      <c r="BLF42" s="290"/>
      <c r="BLG42" s="290"/>
      <c r="BLH42" s="290"/>
      <c r="BLI42" s="290"/>
      <c r="BLJ42" s="290"/>
      <c r="BLK42" s="290"/>
      <c r="BLL42" s="290"/>
      <c r="BLM42" s="290"/>
      <c r="BLN42" s="290"/>
      <c r="BLO42" s="290"/>
      <c r="BLP42" s="290"/>
      <c r="BLQ42" s="290"/>
      <c r="BLR42" s="290"/>
      <c r="BLS42" s="290"/>
      <c r="BLT42" s="290"/>
      <c r="BLU42" s="290"/>
      <c r="BLV42" s="290"/>
      <c r="BLW42" s="290"/>
      <c r="BLX42" s="290"/>
      <c r="BLY42" s="290"/>
      <c r="BLZ42" s="290"/>
      <c r="BMA42" s="290"/>
      <c r="BMB42" s="290"/>
      <c r="BMC42" s="290"/>
      <c r="BMD42" s="290"/>
      <c r="BME42" s="290"/>
      <c r="BMF42" s="290"/>
      <c r="BMG42" s="290"/>
      <c r="BMH42" s="290"/>
      <c r="BMI42" s="290"/>
      <c r="BMJ42" s="290"/>
      <c r="BMK42" s="290"/>
      <c r="BML42" s="290"/>
      <c r="BMM42" s="290"/>
      <c r="BMN42" s="290"/>
      <c r="BMO42" s="290"/>
      <c r="BMP42" s="290"/>
      <c r="BMQ42" s="290"/>
      <c r="BMR42" s="290"/>
      <c r="BMS42" s="290"/>
      <c r="BMT42" s="290"/>
      <c r="BMU42" s="290"/>
      <c r="BMV42" s="290"/>
      <c r="BMW42" s="290"/>
      <c r="BMX42" s="290"/>
      <c r="BMY42" s="290"/>
      <c r="BMZ42" s="290"/>
      <c r="BNA42" s="290"/>
      <c r="BNB42" s="290"/>
      <c r="BNC42" s="290"/>
      <c r="BND42" s="290"/>
      <c r="BNE42" s="290"/>
      <c r="BNF42" s="290"/>
      <c r="BNG42" s="290"/>
      <c r="BNH42" s="290"/>
      <c r="BNI42" s="290"/>
      <c r="BNJ42" s="290"/>
      <c r="BNK42" s="290"/>
      <c r="BNL42" s="290"/>
      <c r="BNM42" s="290"/>
      <c r="BNN42" s="290"/>
      <c r="BNO42" s="290"/>
      <c r="BNP42" s="290"/>
      <c r="BNQ42" s="290"/>
      <c r="BNR42" s="290"/>
      <c r="BNS42" s="290"/>
      <c r="BNT42" s="290"/>
      <c r="BNU42" s="290"/>
      <c r="BNV42" s="290"/>
      <c r="BNW42" s="290"/>
      <c r="BNX42" s="290"/>
      <c r="BNY42" s="290"/>
      <c r="BNZ42" s="290"/>
      <c r="BOA42" s="290"/>
      <c r="BOB42" s="290"/>
      <c r="BOC42" s="290"/>
      <c r="BOD42" s="290"/>
      <c r="BOE42" s="290"/>
      <c r="BOF42" s="290"/>
      <c r="BOG42" s="290"/>
      <c r="BOH42" s="290"/>
      <c r="BOI42" s="290"/>
      <c r="BOJ42" s="290"/>
      <c r="BOK42" s="290"/>
      <c r="BOL42" s="290"/>
      <c r="BOM42" s="290"/>
      <c r="BON42" s="290"/>
      <c r="BOO42" s="290"/>
      <c r="BOP42" s="290"/>
      <c r="BOQ42" s="290"/>
      <c r="BOR42" s="290"/>
      <c r="BOS42" s="290"/>
      <c r="BOT42" s="290"/>
      <c r="BOU42" s="290"/>
      <c r="BOV42" s="290"/>
      <c r="BOW42" s="290"/>
      <c r="BOX42" s="290"/>
      <c r="BOY42" s="290"/>
      <c r="BOZ42" s="290"/>
      <c r="BPA42" s="290"/>
      <c r="BPB42" s="290"/>
      <c r="BPC42" s="290"/>
      <c r="BPD42" s="290"/>
      <c r="BPE42" s="290"/>
      <c r="BPF42" s="290"/>
      <c r="BPG42" s="290"/>
      <c r="BPH42" s="290"/>
      <c r="BPI42" s="290"/>
      <c r="BPJ42" s="290"/>
      <c r="BPK42" s="290"/>
      <c r="BPL42" s="290"/>
      <c r="BPM42" s="290"/>
      <c r="BPN42" s="290"/>
      <c r="BPO42" s="290"/>
      <c r="BPP42" s="290"/>
      <c r="BPQ42" s="290"/>
      <c r="BPR42" s="290"/>
      <c r="BPS42" s="290"/>
      <c r="BPT42" s="290"/>
      <c r="BPU42" s="290"/>
      <c r="BPV42" s="290"/>
      <c r="BPW42" s="290"/>
      <c r="BPX42" s="290"/>
      <c r="BPY42" s="290"/>
      <c r="BPZ42" s="290"/>
      <c r="BQA42" s="290"/>
      <c r="BQB42" s="290"/>
      <c r="BQC42" s="290"/>
      <c r="BQD42" s="290"/>
      <c r="BQE42" s="290"/>
      <c r="BQF42" s="290"/>
      <c r="BQG42" s="290"/>
      <c r="BQH42" s="290"/>
      <c r="BQI42" s="290"/>
      <c r="BQJ42" s="290"/>
      <c r="BQK42" s="290"/>
      <c r="BQL42" s="290"/>
      <c r="BQM42" s="290"/>
      <c r="BQN42" s="290"/>
      <c r="BQO42" s="290"/>
      <c r="BQP42" s="290"/>
      <c r="BQQ42" s="290"/>
      <c r="BQR42" s="290"/>
      <c r="BQS42" s="290"/>
      <c r="BQT42" s="290"/>
      <c r="BQU42" s="290"/>
      <c r="BQV42" s="290"/>
      <c r="BQW42" s="290"/>
      <c r="BQX42" s="290"/>
      <c r="BQY42" s="290"/>
      <c r="BQZ42" s="290"/>
      <c r="BRA42" s="290"/>
      <c r="BRB42" s="290"/>
      <c r="BRC42" s="290"/>
      <c r="BRD42" s="290"/>
      <c r="BRE42" s="290"/>
      <c r="BRF42" s="290"/>
      <c r="BRG42" s="290"/>
      <c r="BRH42" s="290"/>
      <c r="BRI42" s="290"/>
      <c r="BRJ42" s="290"/>
      <c r="BRK42" s="290"/>
      <c r="BRL42" s="290"/>
      <c r="BRM42" s="290"/>
      <c r="BRN42" s="290"/>
      <c r="BRO42" s="290"/>
      <c r="BRP42" s="290"/>
      <c r="BRQ42" s="290"/>
      <c r="BRR42" s="290"/>
      <c r="BRS42" s="290"/>
      <c r="BRT42" s="290"/>
      <c r="BRU42" s="290"/>
      <c r="BRV42" s="290"/>
      <c r="BRW42" s="290"/>
      <c r="BRX42" s="290"/>
      <c r="BRY42" s="290"/>
      <c r="BRZ42" s="290"/>
      <c r="BSA42" s="290"/>
      <c r="BSB42" s="290"/>
      <c r="BSC42" s="290"/>
      <c r="BSD42" s="290"/>
      <c r="BSE42" s="290"/>
      <c r="BSF42" s="290"/>
      <c r="BSG42" s="290"/>
      <c r="BSH42" s="290"/>
      <c r="BSI42" s="290"/>
      <c r="BSJ42" s="290"/>
      <c r="BSK42" s="290"/>
      <c r="BSL42" s="290"/>
      <c r="BSM42" s="290"/>
      <c r="BSN42" s="290"/>
      <c r="BSO42" s="290"/>
      <c r="BSP42" s="290"/>
      <c r="BSQ42" s="290"/>
      <c r="BSR42" s="290"/>
      <c r="BSS42" s="290"/>
      <c r="BST42" s="290"/>
      <c r="BSU42" s="290"/>
      <c r="BSV42" s="290"/>
      <c r="BSW42" s="290"/>
      <c r="BSX42" s="290"/>
      <c r="BSY42" s="290"/>
      <c r="BSZ42" s="290"/>
      <c r="BTA42" s="290"/>
      <c r="BTB42" s="290"/>
      <c r="BTC42" s="290"/>
      <c r="BTD42" s="290"/>
      <c r="BTE42" s="290"/>
      <c r="BTF42" s="290"/>
      <c r="BTG42" s="290"/>
      <c r="BTH42" s="290"/>
      <c r="BTI42" s="290"/>
      <c r="BTJ42" s="290"/>
      <c r="BTK42" s="290"/>
      <c r="BTL42" s="290"/>
      <c r="BTM42" s="290"/>
      <c r="BTN42" s="290"/>
      <c r="BTO42" s="290"/>
      <c r="BTP42" s="290"/>
      <c r="BTQ42" s="290"/>
      <c r="BTR42" s="290"/>
      <c r="BTS42" s="290"/>
      <c r="BTT42" s="290"/>
      <c r="BTU42" s="290"/>
      <c r="BTV42" s="290"/>
      <c r="BTW42" s="290"/>
      <c r="BTX42" s="290"/>
      <c r="BTY42" s="290"/>
      <c r="BTZ42" s="290"/>
      <c r="BUA42" s="290"/>
      <c r="BUB42" s="290"/>
      <c r="BUC42" s="290"/>
      <c r="BUD42" s="290"/>
      <c r="BUE42" s="290"/>
      <c r="BUF42" s="290"/>
      <c r="BUG42" s="290"/>
      <c r="BUH42" s="290"/>
      <c r="BUI42" s="290"/>
      <c r="BUJ42" s="290"/>
      <c r="BUK42" s="290"/>
      <c r="BUL42" s="290"/>
      <c r="BUM42" s="290"/>
      <c r="BUN42" s="290"/>
      <c r="BUO42" s="290"/>
      <c r="BUP42" s="290"/>
      <c r="BUQ42" s="290"/>
      <c r="BUR42" s="290"/>
      <c r="BUS42" s="290"/>
      <c r="BUT42" s="290"/>
      <c r="BUU42" s="290"/>
      <c r="BUV42" s="290"/>
      <c r="BUW42" s="290"/>
      <c r="BUX42" s="290"/>
      <c r="BUY42" s="290"/>
      <c r="BUZ42" s="290"/>
      <c r="BVA42" s="290"/>
      <c r="BVB42" s="290"/>
      <c r="BVC42" s="290"/>
      <c r="BVD42" s="290"/>
      <c r="BVE42" s="290"/>
      <c r="BVF42" s="290"/>
      <c r="BVG42" s="290"/>
      <c r="BVH42" s="290"/>
      <c r="BVI42" s="290"/>
      <c r="BVJ42" s="290"/>
      <c r="BVK42" s="290"/>
      <c r="BVL42" s="290"/>
      <c r="BVM42" s="290"/>
      <c r="BVN42" s="290"/>
      <c r="BVO42" s="290"/>
      <c r="BVP42" s="290"/>
      <c r="BVQ42" s="290"/>
      <c r="BVR42" s="290"/>
      <c r="BVS42" s="290"/>
      <c r="BVT42" s="290"/>
      <c r="BVU42" s="290"/>
      <c r="BVV42" s="290"/>
      <c r="BVW42" s="290"/>
      <c r="BVX42" s="290"/>
      <c r="BVY42" s="290"/>
      <c r="BVZ42" s="290"/>
      <c r="BWA42" s="290"/>
      <c r="BWB42" s="290"/>
      <c r="BWC42" s="290"/>
      <c r="BWD42" s="290"/>
      <c r="BWE42" s="290"/>
      <c r="BWF42" s="290"/>
      <c r="BWG42" s="290"/>
      <c r="BWH42" s="290"/>
      <c r="BWI42" s="290"/>
      <c r="BWJ42" s="290"/>
      <c r="BWK42" s="290"/>
      <c r="BWL42" s="290"/>
      <c r="BWM42" s="290"/>
      <c r="BWN42" s="290"/>
      <c r="BWO42" s="290"/>
      <c r="BWP42" s="290"/>
      <c r="BWQ42" s="290"/>
      <c r="BWR42" s="290"/>
      <c r="BWS42" s="290"/>
      <c r="BWT42" s="290"/>
      <c r="BWU42" s="290"/>
      <c r="BWV42" s="290"/>
      <c r="BWW42" s="290"/>
      <c r="BWX42" s="290"/>
      <c r="BWY42" s="290"/>
      <c r="BWZ42" s="290"/>
      <c r="BXA42" s="290"/>
      <c r="BXB42" s="290"/>
      <c r="BXC42" s="290"/>
      <c r="BXD42" s="290"/>
      <c r="BXE42" s="290"/>
      <c r="BXF42" s="290"/>
      <c r="BXG42" s="290"/>
      <c r="BXH42" s="290"/>
      <c r="BXI42" s="290"/>
      <c r="BXJ42" s="290"/>
      <c r="BXK42" s="290"/>
      <c r="BXL42" s="290"/>
      <c r="BXM42" s="290"/>
      <c r="BXN42" s="290"/>
      <c r="BXO42" s="290"/>
      <c r="BXP42" s="290"/>
      <c r="BXQ42" s="290"/>
      <c r="BXR42" s="290"/>
      <c r="BXS42" s="290"/>
      <c r="BXT42" s="290"/>
      <c r="BXU42" s="290"/>
      <c r="BXV42" s="290"/>
      <c r="BXW42" s="290"/>
      <c r="BXX42" s="290"/>
      <c r="BXY42" s="290"/>
      <c r="BXZ42" s="290"/>
      <c r="BYA42" s="290"/>
      <c r="BYB42" s="290"/>
      <c r="BYC42" s="290"/>
      <c r="BYD42" s="290"/>
      <c r="BYE42" s="290"/>
      <c r="BYF42" s="290"/>
      <c r="BYG42" s="290"/>
      <c r="BYH42" s="290"/>
      <c r="BYI42" s="290"/>
      <c r="BYJ42" s="290"/>
      <c r="BYK42" s="290"/>
      <c r="BYL42" s="290"/>
      <c r="BYM42" s="290"/>
      <c r="BYN42" s="290"/>
      <c r="BYO42" s="290"/>
      <c r="BYP42" s="290"/>
      <c r="BYQ42" s="290"/>
      <c r="BYR42" s="290"/>
      <c r="BYS42" s="290"/>
      <c r="BYT42" s="290"/>
      <c r="BYU42" s="290"/>
      <c r="BYV42" s="290"/>
      <c r="BYW42" s="290"/>
      <c r="BYX42" s="290"/>
      <c r="BYY42" s="290"/>
      <c r="BYZ42" s="290"/>
      <c r="BZA42" s="290"/>
      <c r="BZB42" s="290"/>
      <c r="BZC42" s="290"/>
      <c r="BZD42" s="290"/>
      <c r="BZE42" s="290"/>
      <c r="BZF42" s="290"/>
      <c r="BZG42" s="290"/>
      <c r="BZH42" s="290"/>
      <c r="BZI42" s="290"/>
      <c r="BZJ42" s="290"/>
      <c r="BZK42" s="290"/>
      <c r="BZL42" s="290"/>
      <c r="BZM42" s="290"/>
      <c r="BZN42" s="290"/>
      <c r="BZO42" s="290"/>
      <c r="BZP42" s="290"/>
      <c r="BZQ42" s="290"/>
      <c r="BZR42" s="290"/>
      <c r="BZS42" s="290"/>
      <c r="BZT42" s="290"/>
      <c r="BZU42" s="290"/>
      <c r="BZV42" s="290"/>
      <c r="BZW42" s="290"/>
      <c r="BZX42" s="290"/>
      <c r="BZY42" s="290"/>
      <c r="BZZ42" s="290"/>
      <c r="CAA42" s="290"/>
      <c r="CAB42" s="290"/>
      <c r="CAC42" s="290"/>
      <c r="CAD42" s="290"/>
      <c r="CAE42" s="290"/>
      <c r="CAF42" s="290"/>
      <c r="CAG42" s="290"/>
      <c r="CAH42" s="290"/>
      <c r="CAI42" s="290"/>
      <c r="CAJ42" s="290"/>
      <c r="CAK42" s="290"/>
      <c r="CAL42" s="290"/>
      <c r="CAM42" s="290"/>
      <c r="CAN42" s="290"/>
      <c r="CAO42" s="290"/>
      <c r="CAP42" s="290"/>
      <c r="CAQ42" s="290"/>
      <c r="CAR42" s="290"/>
      <c r="CAS42" s="290"/>
      <c r="CAT42" s="290"/>
      <c r="CAU42" s="290"/>
      <c r="CAV42" s="290"/>
      <c r="CAW42" s="290"/>
      <c r="CAX42" s="290"/>
      <c r="CAY42" s="290"/>
      <c r="CAZ42" s="290"/>
      <c r="CBA42" s="290"/>
      <c r="CBB42" s="290"/>
      <c r="CBC42" s="290"/>
      <c r="CBD42" s="290"/>
      <c r="CBE42" s="290"/>
      <c r="CBF42" s="290"/>
      <c r="CBG42" s="290"/>
      <c r="CBH42" s="290"/>
      <c r="CBI42" s="290"/>
      <c r="CBJ42" s="290"/>
      <c r="CBK42" s="290"/>
      <c r="CBL42" s="290"/>
      <c r="CBM42" s="290"/>
      <c r="CBN42" s="290"/>
      <c r="CBO42" s="290"/>
      <c r="CBP42" s="290"/>
      <c r="CBQ42" s="290"/>
      <c r="CBR42" s="290"/>
      <c r="CBS42" s="290"/>
      <c r="CBT42" s="290"/>
      <c r="CBU42" s="290"/>
      <c r="CBV42" s="290"/>
      <c r="CBW42" s="290"/>
      <c r="CBX42" s="290"/>
      <c r="CBY42" s="290"/>
      <c r="CBZ42" s="290"/>
      <c r="CCA42" s="290"/>
      <c r="CCB42" s="290"/>
      <c r="CCC42" s="290"/>
      <c r="CCD42" s="290"/>
      <c r="CCE42" s="290"/>
      <c r="CCF42" s="290"/>
      <c r="CCG42" s="290"/>
      <c r="CCH42" s="290"/>
      <c r="CCI42" s="290"/>
      <c r="CCJ42" s="290"/>
      <c r="CCK42" s="290"/>
      <c r="CCL42" s="290"/>
      <c r="CCM42" s="290"/>
      <c r="CCN42" s="290"/>
      <c r="CCO42" s="290"/>
      <c r="CCP42" s="290"/>
      <c r="CCQ42" s="290"/>
      <c r="CCR42" s="290"/>
      <c r="CCS42" s="290"/>
      <c r="CCT42" s="290"/>
      <c r="CCU42" s="290"/>
      <c r="CCV42" s="290"/>
      <c r="CCW42" s="290"/>
      <c r="CCX42" s="290"/>
      <c r="CCY42" s="290"/>
      <c r="CCZ42" s="290"/>
      <c r="CDA42" s="290"/>
      <c r="CDB42" s="290"/>
      <c r="CDC42" s="290"/>
      <c r="CDD42" s="290"/>
      <c r="CDE42" s="290"/>
      <c r="CDF42" s="290"/>
      <c r="CDG42" s="290"/>
      <c r="CDH42" s="290"/>
      <c r="CDI42" s="290"/>
      <c r="CDJ42" s="290"/>
      <c r="CDK42" s="290"/>
      <c r="CDL42" s="290"/>
      <c r="CDM42" s="290"/>
      <c r="CDN42" s="290"/>
      <c r="CDO42" s="290"/>
      <c r="CDP42" s="290"/>
      <c r="CDQ42" s="290"/>
      <c r="CDR42" s="290"/>
      <c r="CDS42" s="290"/>
      <c r="CDT42" s="290"/>
      <c r="CDU42" s="290"/>
      <c r="CDV42" s="290"/>
      <c r="CDW42" s="290"/>
      <c r="CDX42" s="290"/>
      <c r="CDY42" s="290"/>
      <c r="CDZ42" s="290"/>
      <c r="CEA42" s="290"/>
      <c r="CEB42" s="290"/>
      <c r="CEC42" s="290"/>
      <c r="CED42" s="290"/>
      <c r="CEE42" s="290"/>
      <c r="CEF42" s="290"/>
      <c r="CEG42" s="290"/>
      <c r="CEH42" s="290"/>
      <c r="CEI42" s="290"/>
      <c r="CEJ42" s="290"/>
      <c r="CEK42" s="290"/>
      <c r="CEL42" s="290"/>
      <c r="CEM42" s="290"/>
      <c r="CEN42" s="290"/>
      <c r="CEO42" s="290"/>
      <c r="CEP42" s="290"/>
      <c r="CEQ42" s="290"/>
      <c r="CER42" s="290"/>
      <c r="CES42" s="290"/>
      <c r="CET42" s="290"/>
      <c r="CEU42" s="290"/>
      <c r="CEV42" s="290"/>
      <c r="CEW42" s="290"/>
      <c r="CEX42" s="290"/>
      <c r="CEY42" s="290"/>
      <c r="CEZ42" s="290"/>
      <c r="CFA42" s="290"/>
      <c r="CFB42" s="290"/>
      <c r="CFC42" s="290"/>
      <c r="CFD42" s="290"/>
      <c r="CFE42" s="290"/>
      <c r="CFF42" s="290"/>
      <c r="CFG42" s="290"/>
      <c r="CFH42" s="290"/>
      <c r="CFI42" s="290"/>
      <c r="CFJ42" s="290"/>
      <c r="CFK42" s="290"/>
      <c r="CFL42" s="290"/>
      <c r="CFM42" s="290"/>
      <c r="CFN42" s="290"/>
      <c r="CFO42" s="290"/>
      <c r="CFP42" s="290"/>
      <c r="CFQ42" s="290"/>
      <c r="CFR42" s="290"/>
      <c r="CFS42" s="290"/>
      <c r="CFT42" s="290"/>
      <c r="CFU42" s="290"/>
      <c r="CFV42" s="290"/>
      <c r="CFW42" s="290"/>
      <c r="CFX42" s="290"/>
      <c r="CFY42" s="290"/>
      <c r="CFZ42" s="290"/>
      <c r="CGA42" s="290"/>
      <c r="CGB42" s="290"/>
      <c r="CGC42" s="290"/>
      <c r="CGD42" s="290"/>
      <c r="CGE42" s="290"/>
      <c r="CGF42" s="290"/>
      <c r="CGG42" s="290"/>
      <c r="CGH42" s="290"/>
      <c r="CGI42" s="290"/>
      <c r="CGJ42" s="290"/>
      <c r="CGK42" s="290"/>
      <c r="CGL42" s="290"/>
      <c r="CGM42" s="290"/>
      <c r="CGN42" s="290"/>
      <c r="CGO42" s="290"/>
      <c r="CGP42" s="290"/>
      <c r="CGQ42" s="290"/>
      <c r="CGR42" s="290"/>
      <c r="CGS42" s="290"/>
      <c r="CGT42" s="290"/>
      <c r="CGU42" s="290"/>
      <c r="CGV42" s="290"/>
      <c r="CGW42" s="290"/>
      <c r="CGX42" s="290"/>
      <c r="CGY42" s="290"/>
      <c r="CGZ42" s="290"/>
      <c r="CHA42" s="290"/>
      <c r="CHB42" s="290"/>
      <c r="CHC42" s="290"/>
      <c r="CHD42" s="290"/>
      <c r="CHE42" s="290"/>
      <c r="CHF42" s="290"/>
      <c r="CHG42" s="290"/>
      <c r="CHH42" s="290"/>
      <c r="CHI42" s="290"/>
      <c r="CHJ42" s="290"/>
      <c r="CHK42" s="290"/>
      <c r="CHL42" s="290"/>
      <c r="CHM42" s="290"/>
      <c r="CHN42" s="290"/>
      <c r="CHO42" s="290"/>
      <c r="CHP42" s="290"/>
      <c r="CHQ42" s="290"/>
      <c r="CHR42" s="290"/>
      <c r="CHS42" s="290"/>
      <c r="CHT42" s="290"/>
      <c r="CHU42" s="290"/>
      <c r="CHV42" s="290"/>
      <c r="CHW42" s="290"/>
      <c r="CHX42" s="290"/>
      <c r="CHY42" s="290"/>
      <c r="CHZ42" s="290"/>
      <c r="CIA42" s="290"/>
      <c r="CIB42" s="290"/>
      <c r="CIC42" s="290"/>
      <c r="CID42" s="290"/>
      <c r="CIE42" s="290"/>
      <c r="CIF42" s="290"/>
      <c r="CIG42" s="290"/>
      <c r="CIH42" s="290"/>
      <c r="CII42" s="290"/>
      <c r="CIJ42" s="290"/>
      <c r="CIK42" s="290"/>
      <c r="CIL42" s="290"/>
      <c r="CIM42" s="290"/>
      <c r="CIN42" s="290"/>
      <c r="CIO42" s="290"/>
      <c r="CIP42" s="290"/>
      <c r="CIQ42" s="290"/>
      <c r="CIR42" s="290"/>
      <c r="CIS42" s="290"/>
      <c r="CIT42" s="290"/>
      <c r="CIU42" s="290"/>
      <c r="CIV42" s="290"/>
      <c r="CIW42" s="290"/>
      <c r="CIX42" s="290"/>
      <c r="CIY42" s="290"/>
      <c r="CIZ42" s="290"/>
      <c r="CJA42" s="290"/>
      <c r="CJB42" s="290"/>
      <c r="CJC42" s="290"/>
      <c r="CJD42" s="290"/>
      <c r="CJE42" s="290"/>
      <c r="CJF42" s="290"/>
      <c r="CJG42" s="290"/>
      <c r="CJH42" s="290"/>
      <c r="CJI42" s="290"/>
      <c r="CJJ42" s="290"/>
      <c r="CJK42" s="290"/>
      <c r="CJL42" s="290"/>
      <c r="CJM42" s="290"/>
      <c r="CJN42" s="290"/>
      <c r="CJO42" s="290"/>
      <c r="CJP42" s="290"/>
      <c r="CJQ42" s="290"/>
      <c r="CJR42" s="290"/>
      <c r="CJS42" s="290"/>
      <c r="CJT42" s="290"/>
      <c r="CJU42" s="290"/>
      <c r="CJV42" s="290"/>
      <c r="CJW42" s="290"/>
      <c r="CJX42" s="290"/>
      <c r="CJY42" s="290"/>
      <c r="CJZ42" s="290"/>
      <c r="CKA42" s="290"/>
      <c r="CKB42" s="290"/>
      <c r="CKC42" s="290"/>
      <c r="CKD42" s="290"/>
      <c r="CKE42" s="290"/>
      <c r="CKF42" s="290"/>
      <c r="CKG42" s="290"/>
      <c r="CKH42" s="290"/>
      <c r="CKI42" s="290"/>
      <c r="CKJ42" s="290"/>
      <c r="CKK42" s="290"/>
      <c r="CKL42" s="290"/>
      <c r="CKM42" s="290"/>
      <c r="CKN42" s="290"/>
      <c r="CKO42" s="290"/>
      <c r="CKP42" s="290"/>
      <c r="CKQ42" s="290"/>
      <c r="CKR42" s="290"/>
      <c r="CKS42" s="290"/>
      <c r="CKT42" s="290"/>
      <c r="CKU42" s="290"/>
      <c r="CKV42" s="290"/>
      <c r="CKW42" s="290"/>
      <c r="CKX42" s="290"/>
      <c r="CKY42" s="290"/>
      <c r="CKZ42" s="290"/>
      <c r="CLA42" s="290"/>
      <c r="CLB42" s="290"/>
      <c r="CLC42" s="290"/>
      <c r="CLD42" s="290"/>
      <c r="CLE42" s="290"/>
      <c r="CLF42" s="290"/>
      <c r="CLG42" s="290"/>
      <c r="CLH42" s="290"/>
      <c r="CLI42" s="290"/>
      <c r="CLJ42" s="290"/>
      <c r="CLK42" s="290"/>
      <c r="CLL42" s="290"/>
      <c r="CLM42" s="290"/>
      <c r="CLN42" s="290"/>
      <c r="CLO42" s="290"/>
      <c r="CLP42" s="290"/>
      <c r="CLQ42" s="290"/>
      <c r="CLR42" s="290"/>
      <c r="CLS42" s="290"/>
      <c r="CLT42" s="290"/>
      <c r="CLU42" s="290"/>
      <c r="CLV42" s="290"/>
      <c r="CLW42" s="290"/>
      <c r="CLX42" s="290"/>
      <c r="CLY42" s="290"/>
      <c r="CLZ42" s="290"/>
      <c r="CMA42" s="290"/>
      <c r="CMB42" s="290"/>
      <c r="CMC42" s="290"/>
      <c r="CMD42" s="290"/>
      <c r="CME42" s="290"/>
      <c r="CMF42" s="290"/>
      <c r="CMG42" s="290"/>
      <c r="CMH42" s="290"/>
      <c r="CMI42" s="290"/>
      <c r="CMJ42" s="290"/>
      <c r="CMK42" s="290"/>
      <c r="CML42" s="290"/>
      <c r="CMM42" s="290"/>
      <c r="CMN42" s="290"/>
      <c r="CMO42" s="290"/>
      <c r="CMP42" s="290"/>
      <c r="CMQ42" s="290"/>
      <c r="CMR42" s="290"/>
      <c r="CMS42" s="290"/>
      <c r="CMT42" s="290"/>
      <c r="CMU42" s="290"/>
      <c r="CMV42" s="290"/>
      <c r="CMW42" s="290"/>
      <c r="CMX42" s="290"/>
      <c r="CMY42" s="290"/>
      <c r="CMZ42" s="290"/>
      <c r="CNA42" s="290"/>
      <c r="CNB42" s="290"/>
      <c r="CNC42" s="290"/>
      <c r="CND42" s="290"/>
      <c r="CNE42" s="290"/>
      <c r="CNF42" s="290"/>
      <c r="CNG42" s="290"/>
      <c r="CNH42" s="290"/>
      <c r="CNI42" s="290"/>
      <c r="CNJ42" s="290"/>
      <c r="CNK42" s="290"/>
      <c r="CNL42" s="290"/>
      <c r="CNM42" s="290"/>
      <c r="CNN42" s="290"/>
      <c r="CNO42" s="290"/>
      <c r="CNP42" s="290"/>
      <c r="CNQ42" s="290"/>
      <c r="CNR42" s="290"/>
      <c r="CNS42" s="290"/>
      <c r="CNT42" s="290"/>
      <c r="CNU42" s="290"/>
      <c r="CNV42" s="290"/>
      <c r="CNW42" s="290"/>
      <c r="CNX42" s="290"/>
      <c r="CNY42" s="290"/>
      <c r="CNZ42" s="290"/>
      <c r="COA42" s="290"/>
      <c r="COB42" s="290"/>
      <c r="COC42" s="290"/>
      <c r="COD42" s="290"/>
      <c r="COE42" s="290"/>
      <c r="COF42" s="290"/>
      <c r="COG42" s="290"/>
      <c r="COH42" s="290"/>
      <c r="COI42" s="290"/>
      <c r="COJ42" s="290"/>
      <c r="COK42" s="290"/>
      <c r="COL42" s="290"/>
      <c r="COM42" s="290"/>
      <c r="CON42" s="290"/>
      <c r="COO42" s="290"/>
      <c r="COP42" s="290"/>
      <c r="COQ42" s="290"/>
      <c r="COR42" s="290"/>
      <c r="COS42" s="290"/>
      <c r="COT42" s="290"/>
      <c r="COU42" s="290"/>
      <c r="COV42" s="290"/>
      <c r="COW42" s="290"/>
      <c r="COX42" s="290"/>
      <c r="COY42" s="290"/>
      <c r="COZ42" s="290"/>
      <c r="CPA42" s="290"/>
      <c r="CPB42" s="290"/>
      <c r="CPC42" s="290"/>
      <c r="CPD42" s="290"/>
      <c r="CPE42" s="290"/>
      <c r="CPF42" s="290"/>
      <c r="CPG42" s="290"/>
      <c r="CPH42" s="290"/>
      <c r="CPI42" s="290"/>
      <c r="CPJ42" s="290"/>
      <c r="CPK42" s="290"/>
      <c r="CPL42" s="290"/>
      <c r="CPM42" s="290"/>
      <c r="CPN42" s="290"/>
      <c r="CPO42" s="290"/>
      <c r="CPP42" s="290"/>
      <c r="CPQ42" s="290"/>
      <c r="CPR42" s="290"/>
      <c r="CPS42" s="290"/>
      <c r="CPT42" s="290"/>
      <c r="CPU42" s="290"/>
      <c r="CPV42" s="290"/>
      <c r="CPW42" s="290"/>
      <c r="CPX42" s="290"/>
      <c r="CPY42" s="290"/>
      <c r="CPZ42" s="290"/>
      <c r="CQA42" s="290"/>
      <c r="CQB42" s="290"/>
      <c r="CQC42" s="290"/>
      <c r="CQD42" s="290"/>
      <c r="CQE42" s="290"/>
      <c r="CQF42" s="290"/>
      <c r="CQG42" s="290"/>
      <c r="CQH42" s="290"/>
      <c r="CQI42" s="290"/>
      <c r="CQJ42" s="290"/>
      <c r="CQK42" s="290"/>
      <c r="CQL42" s="290"/>
      <c r="CQM42" s="290"/>
      <c r="CQN42" s="290"/>
      <c r="CQO42" s="290"/>
      <c r="CQP42" s="290"/>
      <c r="CQQ42" s="290"/>
      <c r="CQR42" s="290"/>
      <c r="CQS42" s="290"/>
      <c r="CQT42" s="290"/>
      <c r="CQU42" s="290"/>
      <c r="CQV42" s="290"/>
      <c r="CQW42" s="290"/>
      <c r="CQX42" s="290"/>
      <c r="CQY42" s="290"/>
      <c r="CQZ42" s="290"/>
      <c r="CRA42" s="290"/>
      <c r="CRB42" s="290"/>
      <c r="CRC42" s="290"/>
      <c r="CRD42" s="290"/>
      <c r="CRE42" s="290"/>
      <c r="CRF42" s="290"/>
      <c r="CRG42" s="290"/>
      <c r="CRH42" s="290"/>
      <c r="CRI42" s="290"/>
      <c r="CRJ42" s="290"/>
      <c r="CRK42" s="290"/>
      <c r="CRL42" s="290"/>
      <c r="CRM42" s="290"/>
      <c r="CRN42" s="290"/>
      <c r="CRO42" s="290"/>
      <c r="CRP42" s="290"/>
      <c r="CRQ42" s="290"/>
      <c r="CRR42" s="290"/>
      <c r="CRS42" s="290"/>
      <c r="CRT42" s="290"/>
      <c r="CRU42" s="290"/>
      <c r="CRV42" s="290"/>
      <c r="CRW42" s="290"/>
      <c r="CRX42" s="290"/>
      <c r="CRY42" s="290"/>
      <c r="CRZ42" s="290"/>
      <c r="CSA42" s="290"/>
      <c r="CSB42" s="290"/>
      <c r="CSC42" s="290"/>
      <c r="CSD42" s="290"/>
      <c r="CSE42" s="290"/>
      <c r="CSF42" s="290"/>
      <c r="CSG42" s="290"/>
      <c r="CSH42" s="290"/>
      <c r="CSI42" s="290"/>
      <c r="CSJ42" s="290"/>
      <c r="CSK42" s="290"/>
      <c r="CSL42" s="290"/>
      <c r="CSM42" s="290"/>
      <c r="CSN42" s="290"/>
      <c r="CSO42" s="290"/>
      <c r="CSP42" s="290"/>
      <c r="CSQ42" s="290"/>
      <c r="CSR42" s="290"/>
      <c r="CSS42" s="290"/>
      <c r="CST42" s="290"/>
      <c r="CSU42" s="290"/>
      <c r="CSV42" s="290"/>
      <c r="CSW42" s="290"/>
      <c r="CSX42" s="290"/>
      <c r="CSY42" s="290"/>
      <c r="CSZ42" s="290"/>
      <c r="CTA42" s="290"/>
      <c r="CTB42" s="290"/>
      <c r="CTC42" s="290"/>
      <c r="CTD42" s="290"/>
      <c r="CTE42" s="290"/>
      <c r="CTF42" s="290"/>
      <c r="CTG42" s="290"/>
      <c r="CTH42" s="290"/>
      <c r="CTI42" s="290"/>
      <c r="CTJ42" s="290"/>
      <c r="CTK42" s="290"/>
      <c r="CTL42" s="290"/>
      <c r="CTM42" s="290"/>
      <c r="CTN42" s="290"/>
      <c r="CTO42" s="290"/>
      <c r="CTP42" s="290"/>
      <c r="CTQ42" s="290"/>
      <c r="CTR42" s="290"/>
      <c r="CTS42" s="290"/>
      <c r="CTT42" s="290"/>
      <c r="CTU42" s="290"/>
      <c r="CTV42" s="290"/>
      <c r="CTW42" s="290"/>
      <c r="CTX42" s="290"/>
      <c r="CTY42" s="290"/>
      <c r="CTZ42" s="290"/>
      <c r="CUA42" s="290"/>
      <c r="CUB42" s="290"/>
      <c r="CUC42" s="290"/>
      <c r="CUD42" s="290"/>
      <c r="CUE42" s="290"/>
      <c r="CUF42" s="290"/>
      <c r="CUG42" s="290"/>
      <c r="CUH42" s="290"/>
      <c r="CUI42" s="290"/>
      <c r="CUJ42" s="290"/>
      <c r="CUK42" s="290"/>
      <c r="CUL42" s="290"/>
      <c r="CUM42" s="290"/>
      <c r="CUN42" s="290"/>
      <c r="CUO42" s="290"/>
      <c r="CUP42" s="290"/>
      <c r="CUQ42" s="290"/>
      <c r="CUR42" s="290"/>
      <c r="CUS42" s="290"/>
      <c r="CUT42" s="290"/>
      <c r="CUU42" s="290"/>
      <c r="CUV42" s="290"/>
      <c r="CUW42" s="290"/>
      <c r="CUX42" s="290"/>
      <c r="CUY42" s="290"/>
      <c r="CUZ42" s="290"/>
      <c r="CVA42" s="290"/>
      <c r="CVB42" s="290"/>
      <c r="CVC42" s="290"/>
      <c r="CVD42" s="290"/>
      <c r="CVE42" s="290"/>
      <c r="CVF42" s="290"/>
      <c r="CVG42" s="290"/>
      <c r="CVH42" s="290"/>
      <c r="CVI42" s="290"/>
      <c r="CVJ42" s="290"/>
      <c r="CVK42" s="290"/>
      <c r="CVL42" s="290"/>
      <c r="CVM42" s="290"/>
      <c r="CVN42" s="290"/>
      <c r="CVO42" s="290"/>
      <c r="CVP42" s="290"/>
      <c r="CVQ42" s="290"/>
      <c r="CVR42" s="290"/>
      <c r="CVS42" s="290"/>
      <c r="CVT42" s="290"/>
      <c r="CVU42" s="290"/>
      <c r="CVV42" s="290"/>
      <c r="CVW42" s="290"/>
      <c r="CVX42" s="290"/>
      <c r="CVY42" s="290"/>
      <c r="CVZ42" s="290"/>
      <c r="CWA42" s="290"/>
      <c r="CWB42" s="290"/>
      <c r="CWC42" s="290"/>
      <c r="CWD42" s="290"/>
      <c r="CWE42" s="290"/>
      <c r="CWF42" s="290"/>
      <c r="CWG42" s="290"/>
      <c r="CWH42" s="290"/>
      <c r="CWI42" s="290"/>
      <c r="CWJ42" s="290"/>
      <c r="CWK42" s="290"/>
      <c r="CWL42" s="290"/>
      <c r="CWM42" s="290"/>
      <c r="CWN42" s="290"/>
      <c r="CWO42" s="290"/>
      <c r="CWP42" s="290"/>
      <c r="CWQ42" s="290"/>
      <c r="CWR42" s="290"/>
      <c r="CWS42" s="290"/>
      <c r="CWT42" s="290"/>
      <c r="CWU42" s="290"/>
      <c r="CWV42" s="290"/>
      <c r="CWW42" s="290"/>
      <c r="CWX42" s="290"/>
      <c r="CWY42" s="290"/>
      <c r="CWZ42" s="290"/>
      <c r="CXA42" s="290"/>
      <c r="CXB42" s="290"/>
      <c r="CXC42" s="290"/>
      <c r="CXD42" s="290"/>
      <c r="CXE42" s="290"/>
      <c r="CXF42" s="290"/>
      <c r="CXG42" s="290"/>
      <c r="CXH42" s="290"/>
      <c r="CXI42" s="290"/>
      <c r="CXJ42" s="290"/>
      <c r="CXK42" s="290"/>
      <c r="CXL42" s="290"/>
      <c r="CXM42" s="290"/>
      <c r="CXN42" s="290"/>
      <c r="CXO42" s="290"/>
      <c r="CXP42" s="290"/>
      <c r="CXQ42" s="290"/>
      <c r="CXR42" s="290"/>
      <c r="CXS42" s="290"/>
      <c r="CXT42" s="290"/>
      <c r="CXU42" s="290"/>
      <c r="CXV42" s="290"/>
      <c r="CXW42" s="290"/>
      <c r="CXX42" s="290"/>
      <c r="CXY42" s="290"/>
      <c r="CXZ42" s="290"/>
      <c r="CYA42" s="290"/>
      <c r="CYB42" s="290"/>
      <c r="CYC42" s="290"/>
      <c r="CYD42" s="290"/>
      <c r="CYE42" s="290"/>
      <c r="CYF42" s="290"/>
      <c r="CYG42" s="290"/>
      <c r="CYH42" s="290"/>
      <c r="CYI42" s="290"/>
      <c r="CYJ42" s="290"/>
      <c r="CYK42" s="290"/>
      <c r="CYL42" s="290"/>
      <c r="CYM42" s="290"/>
      <c r="CYN42" s="290"/>
      <c r="CYO42" s="290"/>
      <c r="CYP42" s="290"/>
      <c r="CYQ42" s="290"/>
      <c r="CYR42" s="290"/>
      <c r="CYS42" s="290"/>
      <c r="CYT42" s="290"/>
      <c r="CYU42" s="290"/>
      <c r="CYV42" s="290"/>
      <c r="CYW42" s="290"/>
      <c r="CYX42" s="290"/>
      <c r="CYY42" s="290"/>
      <c r="CYZ42" s="290"/>
      <c r="CZA42" s="290"/>
      <c r="CZB42" s="290"/>
      <c r="CZC42" s="290"/>
      <c r="CZD42" s="290"/>
      <c r="CZE42" s="290"/>
      <c r="CZF42" s="290"/>
      <c r="CZG42" s="290"/>
      <c r="CZH42" s="290"/>
      <c r="CZI42" s="290"/>
      <c r="CZJ42" s="290"/>
      <c r="CZK42" s="290"/>
      <c r="CZL42" s="290"/>
      <c r="CZM42" s="290"/>
      <c r="CZN42" s="290"/>
      <c r="CZO42" s="290"/>
      <c r="CZP42" s="290"/>
      <c r="CZQ42" s="290"/>
      <c r="CZR42" s="290"/>
      <c r="CZS42" s="290"/>
      <c r="CZT42" s="290"/>
      <c r="CZU42" s="290"/>
      <c r="CZV42" s="290"/>
      <c r="CZW42" s="290"/>
      <c r="CZX42" s="290"/>
      <c r="CZY42" s="290"/>
      <c r="CZZ42" s="290"/>
      <c r="DAA42" s="290"/>
      <c r="DAB42" s="290"/>
      <c r="DAC42" s="290"/>
      <c r="DAD42" s="290"/>
      <c r="DAE42" s="290"/>
      <c r="DAF42" s="290"/>
      <c r="DAG42" s="290"/>
      <c r="DAH42" s="290"/>
      <c r="DAI42" s="290"/>
      <c r="DAJ42" s="290"/>
      <c r="DAK42" s="290"/>
      <c r="DAL42" s="290"/>
      <c r="DAM42" s="290"/>
      <c r="DAN42" s="290"/>
      <c r="DAO42" s="290"/>
      <c r="DAP42" s="290"/>
      <c r="DAQ42" s="290"/>
      <c r="DAR42" s="290"/>
      <c r="DAS42" s="290"/>
      <c r="DAT42" s="290"/>
      <c r="DAU42" s="290"/>
      <c r="DAV42" s="290"/>
      <c r="DAW42" s="290"/>
      <c r="DAX42" s="290"/>
      <c r="DAY42" s="290"/>
      <c r="DAZ42" s="290"/>
      <c r="DBA42" s="290"/>
      <c r="DBB42" s="290"/>
      <c r="DBC42" s="290"/>
      <c r="DBD42" s="290"/>
      <c r="DBE42" s="290"/>
      <c r="DBF42" s="290"/>
      <c r="DBG42" s="290"/>
      <c r="DBH42" s="290"/>
      <c r="DBI42" s="290"/>
      <c r="DBJ42" s="290"/>
      <c r="DBK42" s="290"/>
      <c r="DBL42" s="290"/>
      <c r="DBM42" s="290"/>
      <c r="DBN42" s="290"/>
      <c r="DBO42" s="290"/>
      <c r="DBP42" s="290"/>
      <c r="DBQ42" s="290"/>
      <c r="DBR42" s="290"/>
      <c r="DBS42" s="290"/>
      <c r="DBT42" s="290"/>
      <c r="DBU42" s="290"/>
      <c r="DBV42" s="290"/>
      <c r="DBW42" s="290"/>
      <c r="DBX42" s="290"/>
      <c r="DBY42" s="290"/>
      <c r="DBZ42" s="290"/>
      <c r="DCA42" s="290"/>
      <c r="DCB42" s="290"/>
      <c r="DCC42" s="290"/>
      <c r="DCD42" s="290"/>
      <c r="DCE42" s="290"/>
      <c r="DCF42" s="290"/>
      <c r="DCG42" s="290"/>
      <c r="DCH42" s="290"/>
      <c r="DCI42" s="290"/>
      <c r="DCJ42" s="290"/>
      <c r="DCK42" s="290"/>
      <c r="DCL42" s="290"/>
      <c r="DCM42" s="290"/>
      <c r="DCN42" s="290"/>
      <c r="DCO42" s="290"/>
      <c r="DCP42" s="290"/>
      <c r="DCQ42" s="290"/>
      <c r="DCR42" s="290"/>
      <c r="DCS42" s="290"/>
      <c r="DCT42" s="290"/>
      <c r="DCU42" s="290"/>
      <c r="DCV42" s="290"/>
      <c r="DCW42" s="290"/>
      <c r="DCX42" s="290"/>
      <c r="DCY42" s="290"/>
      <c r="DCZ42" s="290"/>
      <c r="DDA42" s="290"/>
      <c r="DDB42" s="290"/>
      <c r="DDC42" s="290"/>
      <c r="DDD42" s="290"/>
      <c r="DDE42" s="290"/>
      <c r="DDF42" s="290"/>
      <c r="DDG42" s="290"/>
      <c r="DDH42" s="290"/>
      <c r="DDI42" s="290"/>
      <c r="DDJ42" s="290"/>
      <c r="DDK42" s="290"/>
      <c r="DDL42" s="290"/>
      <c r="DDM42" s="290"/>
      <c r="DDN42" s="290"/>
      <c r="DDO42" s="290"/>
      <c r="DDP42" s="290"/>
      <c r="DDQ42" s="290"/>
      <c r="DDR42" s="290"/>
      <c r="DDS42" s="290"/>
      <c r="DDT42" s="290"/>
      <c r="DDU42" s="290"/>
      <c r="DDV42" s="290"/>
      <c r="DDW42" s="290"/>
      <c r="DDX42" s="290"/>
      <c r="DDY42" s="290"/>
      <c r="DDZ42" s="290"/>
      <c r="DEA42" s="290"/>
      <c r="DEB42" s="290"/>
      <c r="DEC42" s="290"/>
      <c r="DED42" s="290"/>
      <c r="DEE42" s="290"/>
      <c r="DEF42" s="290"/>
      <c r="DEG42" s="290"/>
      <c r="DEH42" s="290"/>
      <c r="DEI42" s="290"/>
      <c r="DEJ42" s="290"/>
      <c r="DEK42" s="290"/>
      <c r="DEL42" s="290"/>
      <c r="DEM42" s="290"/>
      <c r="DEN42" s="290"/>
      <c r="DEO42" s="290"/>
      <c r="DEP42" s="290"/>
      <c r="DEQ42" s="290"/>
      <c r="DER42" s="290"/>
      <c r="DES42" s="290"/>
      <c r="DET42" s="290"/>
      <c r="DEU42" s="290"/>
      <c r="DEV42" s="290"/>
      <c r="DEW42" s="290"/>
      <c r="DEX42" s="290"/>
      <c r="DEY42" s="290"/>
      <c r="DEZ42" s="290"/>
      <c r="DFA42" s="290"/>
      <c r="DFB42" s="290"/>
      <c r="DFC42" s="290"/>
      <c r="DFD42" s="290"/>
      <c r="DFE42" s="290"/>
      <c r="DFF42" s="290"/>
      <c r="DFG42" s="290"/>
      <c r="DFH42" s="290"/>
      <c r="DFI42" s="290"/>
      <c r="DFJ42" s="290"/>
      <c r="DFK42" s="290"/>
      <c r="DFL42" s="290"/>
      <c r="DFM42" s="290"/>
      <c r="DFN42" s="290"/>
      <c r="DFO42" s="290"/>
      <c r="DFP42" s="290"/>
      <c r="DFQ42" s="290"/>
      <c r="DFR42" s="290"/>
      <c r="DFS42" s="290"/>
      <c r="DFT42" s="290"/>
      <c r="DFU42" s="290"/>
      <c r="DFV42" s="290"/>
      <c r="DFW42" s="290"/>
      <c r="DFX42" s="290"/>
      <c r="DFY42" s="290"/>
      <c r="DFZ42" s="290"/>
      <c r="DGA42" s="290"/>
      <c r="DGB42" s="290"/>
      <c r="DGC42" s="290"/>
      <c r="DGD42" s="290"/>
      <c r="DGE42" s="290"/>
      <c r="DGF42" s="290"/>
      <c r="DGG42" s="290"/>
      <c r="DGH42" s="290"/>
      <c r="DGI42" s="290"/>
      <c r="DGJ42" s="290"/>
      <c r="DGK42" s="290"/>
      <c r="DGL42" s="290"/>
      <c r="DGM42" s="290"/>
      <c r="DGN42" s="290"/>
      <c r="DGO42" s="290"/>
      <c r="DGP42" s="290"/>
      <c r="DGQ42" s="290"/>
      <c r="DGR42" s="290"/>
      <c r="DGS42" s="290"/>
      <c r="DGT42" s="290"/>
      <c r="DGU42" s="290"/>
      <c r="DGV42" s="290"/>
      <c r="DGW42" s="290"/>
      <c r="DGX42" s="290"/>
      <c r="DGY42" s="290"/>
      <c r="DGZ42" s="290"/>
      <c r="DHA42" s="290"/>
      <c r="DHB42" s="290"/>
      <c r="DHC42" s="290"/>
      <c r="DHD42" s="290"/>
      <c r="DHE42" s="290"/>
      <c r="DHF42" s="290"/>
      <c r="DHG42" s="290"/>
      <c r="DHH42" s="290"/>
      <c r="DHI42" s="290"/>
      <c r="DHJ42" s="290"/>
      <c r="DHK42" s="290"/>
      <c r="DHL42" s="290"/>
      <c r="DHM42" s="290"/>
      <c r="DHN42" s="290"/>
      <c r="DHO42" s="290"/>
      <c r="DHP42" s="290"/>
      <c r="DHQ42" s="290"/>
      <c r="DHR42" s="290"/>
      <c r="DHS42" s="290"/>
      <c r="DHT42" s="290"/>
      <c r="DHU42" s="290"/>
      <c r="DHV42" s="290"/>
      <c r="DHW42" s="290"/>
      <c r="DHX42" s="290"/>
      <c r="DHY42" s="290"/>
      <c r="DHZ42" s="290"/>
      <c r="DIA42" s="290"/>
      <c r="DIB42" s="290"/>
      <c r="DIC42" s="290"/>
      <c r="DID42" s="290"/>
      <c r="DIE42" s="290"/>
      <c r="DIF42" s="290"/>
      <c r="DIG42" s="290"/>
      <c r="DIH42" s="290"/>
      <c r="DII42" s="290"/>
      <c r="DIJ42" s="290"/>
      <c r="DIK42" s="290"/>
      <c r="DIL42" s="290"/>
      <c r="DIM42" s="290"/>
      <c r="DIN42" s="290"/>
      <c r="DIO42" s="290"/>
      <c r="DIP42" s="290"/>
      <c r="DIQ42" s="290"/>
      <c r="DIR42" s="290"/>
      <c r="DIS42" s="290"/>
      <c r="DIT42" s="290"/>
      <c r="DIU42" s="290"/>
      <c r="DIV42" s="290"/>
      <c r="DIW42" s="290"/>
      <c r="DIX42" s="290"/>
      <c r="DIY42" s="290"/>
      <c r="DIZ42" s="290"/>
      <c r="DJA42" s="290"/>
      <c r="DJB42" s="290"/>
      <c r="DJC42" s="290"/>
      <c r="DJD42" s="290"/>
      <c r="DJE42" s="290"/>
      <c r="DJF42" s="290"/>
      <c r="DJG42" s="290"/>
      <c r="DJH42" s="290"/>
      <c r="DJI42" s="290"/>
      <c r="DJJ42" s="290"/>
      <c r="DJK42" s="290"/>
      <c r="DJL42" s="290"/>
      <c r="DJM42" s="290"/>
      <c r="DJN42" s="290"/>
      <c r="DJO42" s="290"/>
      <c r="DJP42" s="290"/>
      <c r="DJQ42" s="290"/>
      <c r="DJR42" s="290"/>
      <c r="DJS42" s="290"/>
      <c r="DJT42" s="290"/>
      <c r="DJU42" s="290"/>
      <c r="DJV42" s="290"/>
      <c r="DJW42" s="290"/>
      <c r="DJX42" s="290"/>
      <c r="DJY42" s="290"/>
      <c r="DJZ42" s="290"/>
      <c r="DKA42" s="290"/>
      <c r="DKB42" s="290"/>
      <c r="DKC42" s="290"/>
      <c r="DKD42" s="290"/>
      <c r="DKE42" s="290"/>
      <c r="DKF42" s="290"/>
      <c r="DKG42" s="290"/>
      <c r="DKH42" s="290"/>
      <c r="DKI42" s="290"/>
      <c r="DKJ42" s="290"/>
      <c r="DKK42" s="290"/>
      <c r="DKL42" s="290"/>
      <c r="DKM42" s="290"/>
      <c r="DKN42" s="290"/>
      <c r="DKO42" s="290"/>
      <c r="DKP42" s="290"/>
      <c r="DKQ42" s="290"/>
      <c r="DKR42" s="290"/>
      <c r="DKS42" s="290"/>
      <c r="DKT42" s="290"/>
      <c r="DKU42" s="290"/>
      <c r="DKV42" s="290"/>
      <c r="DKW42" s="290"/>
      <c r="DKX42" s="290"/>
      <c r="DKY42" s="290"/>
      <c r="DKZ42" s="290"/>
      <c r="DLA42" s="290"/>
      <c r="DLB42" s="290"/>
      <c r="DLC42" s="290"/>
      <c r="DLD42" s="290"/>
      <c r="DLE42" s="290"/>
      <c r="DLF42" s="290"/>
      <c r="DLG42" s="290"/>
      <c r="DLH42" s="290"/>
      <c r="DLI42" s="290"/>
      <c r="DLJ42" s="290"/>
      <c r="DLK42" s="290"/>
      <c r="DLL42" s="290"/>
      <c r="DLM42" s="290"/>
      <c r="DLN42" s="290"/>
      <c r="DLO42" s="290"/>
      <c r="DLP42" s="290"/>
      <c r="DLQ42" s="290"/>
      <c r="DLR42" s="290"/>
      <c r="DLS42" s="290"/>
      <c r="DLT42" s="290"/>
      <c r="DLU42" s="290"/>
      <c r="DLV42" s="290"/>
      <c r="DLW42" s="290"/>
      <c r="DLX42" s="290"/>
      <c r="DLY42" s="290"/>
      <c r="DLZ42" s="290"/>
      <c r="DMA42" s="290"/>
      <c r="DMB42" s="290"/>
      <c r="DMC42" s="290"/>
      <c r="DMD42" s="290"/>
      <c r="DME42" s="290"/>
      <c r="DMF42" s="290"/>
      <c r="DMG42" s="290"/>
      <c r="DMH42" s="290"/>
      <c r="DMI42" s="290"/>
      <c r="DMJ42" s="290"/>
      <c r="DMK42" s="290"/>
      <c r="DML42" s="290"/>
      <c r="DMM42" s="290"/>
      <c r="DMN42" s="290"/>
      <c r="DMO42" s="290"/>
      <c r="DMP42" s="290"/>
      <c r="DMQ42" s="290"/>
      <c r="DMR42" s="290"/>
      <c r="DMS42" s="290"/>
      <c r="DMT42" s="290"/>
      <c r="DMU42" s="290"/>
      <c r="DMV42" s="290"/>
      <c r="DMW42" s="290"/>
      <c r="DMX42" s="290"/>
      <c r="DMY42" s="290"/>
      <c r="DMZ42" s="290"/>
      <c r="DNA42" s="290"/>
      <c r="DNB42" s="290"/>
      <c r="DNC42" s="290"/>
      <c r="DND42" s="290"/>
      <c r="DNE42" s="290"/>
      <c r="DNF42" s="290"/>
      <c r="DNG42" s="290"/>
      <c r="DNH42" s="290"/>
      <c r="DNI42" s="290"/>
      <c r="DNJ42" s="290"/>
      <c r="DNK42" s="290"/>
      <c r="DNL42" s="290"/>
      <c r="DNM42" s="290"/>
      <c r="DNN42" s="290"/>
      <c r="DNO42" s="290"/>
      <c r="DNP42" s="290"/>
      <c r="DNQ42" s="290"/>
      <c r="DNR42" s="290"/>
      <c r="DNS42" s="290"/>
      <c r="DNT42" s="290"/>
      <c r="DNU42" s="290"/>
      <c r="DNV42" s="290"/>
      <c r="DNW42" s="290"/>
      <c r="DNX42" s="290"/>
      <c r="DNY42" s="290"/>
      <c r="DNZ42" s="290"/>
      <c r="DOA42" s="290"/>
      <c r="DOB42" s="290"/>
      <c r="DOC42" s="290"/>
      <c r="DOD42" s="290"/>
      <c r="DOE42" s="290"/>
      <c r="DOF42" s="290"/>
      <c r="DOG42" s="290"/>
      <c r="DOH42" s="290"/>
      <c r="DOI42" s="290"/>
      <c r="DOJ42" s="290"/>
      <c r="DOK42" s="290"/>
      <c r="DOL42" s="290"/>
      <c r="DOM42" s="290"/>
      <c r="DON42" s="290"/>
      <c r="DOO42" s="290"/>
      <c r="DOP42" s="290"/>
      <c r="DOQ42" s="290"/>
      <c r="DOR42" s="290"/>
      <c r="DOS42" s="290"/>
      <c r="DOT42" s="290"/>
      <c r="DOU42" s="290"/>
      <c r="DOV42" s="290"/>
      <c r="DOW42" s="290"/>
      <c r="DOX42" s="290"/>
      <c r="DOY42" s="290"/>
      <c r="DOZ42" s="290"/>
      <c r="DPA42" s="290"/>
      <c r="DPB42" s="290"/>
      <c r="DPC42" s="290"/>
      <c r="DPD42" s="290"/>
      <c r="DPE42" s="290"/>
      <c r="DPF42" s="290"/>
      <c r="DPG42" s="290"/>
      <c r="DPH42" s="290"/>
      <c r="DPI42" s="290"/>
      <c r="DPJ42" s="290"/>
      <c r="DPK42" s="290"/>
      <c r="DPL42" s="290"/>
      <c r="DPM42" s="290"/>
      <c r="DPN42" s="290"/>
      <c r="DPO42" s="290"/>
      <c r="DPP42" s="290"/>
      <c r="DPQ42" s="290"/>
      <c r="DPR42" s="290"/>
      <c r="DPS42" s="290"/>
      <c r="DPT42" s="290"/>
      <c r="DPU42" s="290"/>
      <c r="DPV42" s="290"/>
      <c r="DPW42" s="290"/>
      <c r="DPX42" s="290"/>
      <c r="DPY42" s="290"/>
      <c r="DPZ42" s="290"/>
      <c r="DQA42" s="290"/>
      <c r="DQB42" s="290"/>
      <c r="DQC42" s="290"/>
      <c r="DQD42" s="290"/>
      <c r="DQE42" s="290"/>
      <c r="DQF42" s="290"/>
      <c r="DQG42" s="290"/>
      <c r="DQH42" s="290"/>
      <c r="DQI42" s="290"/>
      <c r="DQJ42" s="290"/>
      <c r="DQK42" s="290"/>
      <c r="DQL42" s="290"/>
      <c r="DQM42" s="290"/>
      <c r="DQN42" s="290"/>
      <c r="DQO42" s="290"/>
      <c r="DQP42" s="290"/>
      <c r="DQQ42" s="290"/>
      <c r="DQR42" s="290"/>
      <c r="DQS42" s="290"/>
      <c r="DQT42" s="290"/>
      <c r="DQU42" s="290"/>
      <c r="DQV42" s="290"/>
      <c r="DQW42" s="290"/>
      <c r="DQX42" s="290"/>
      <c r="DQY42" s="290"/>
      <c r="DQZ42" s="290"/>
      <c r="DRA42" s="290"/>
      <c r="DRB42" s="290"/>
      <c r="DRC42" s="290"/>
      <c r="DRD42" s="290"/>
      <c r="DRE42" s="290"/>
      <c r="DRF42" s="290"/>
      <c r="DRG42" s="290"/>
      <c r="DRH42" s="290"/>
      <c r="DRI42" s="290"/>
      <c r="DRJ42" s="290"/>
      <c r="DRK42" s="290"/>
      <c r="DRL42" s="290"/>
      <c r="DRM42" s="290"/>
      <c r="DRN42" s="290"/>
      <c r="DRO42" s="290"/>
      <c r="DRP42" s="290"/>
      <c r="DRQ42" s="290"/>
      <c r="DRR42" s="290"/>
      <c r="DRS42" s="290"/>
      <c r="DRT42" s="290"/>
      <c r="DRU42" s="290"/>
      <c r="DRV42" s="290"/>
      <c r="DRW42" s="290"/>
      <c r="DRX42" s="290"/>
      <c r="DRY42" s="290"/>
      <c r="DRZ42" s="290"/>
      <c r="DSA42" s="290"/>
      <c r="DSB42" s="290"/>
      <c r="DSC42" s="290"/>
      <c r="DSD42" s="290"/>
      <c r="DSE42" s="290"/>
      <c r="DSF42" s="290"/>
      <c r="DSG42" s="290"/>
      <c r="DSH42" s="290"/>
      <c r="DSI42" s="290"/>
      <c r="DSJ42" s="290"/>
      <c r="DSK42" s="290"/>
      <c r="DSL42" s="290"/>
      <c r="DSM42" s="290"/>
      <c r="DSN42" s="290"/>
      <c r="DSO42" s="290"/>
      <c r="DSP42" s="290"/>
      <c r="DSQ42" s="290"/>
      <c r="DSR42" s="290"/>
      <c r="DSS42" s="290"/>
      <c r="DST42" s="290"/>
      <c r="DSU42" s="290"/>
      <c r="DSV42" s="290"/>
      <c r="DSW42" s="290"/>
      <c r="DSX42" s="290"/>
      <c r="DSY42" s="290"/>
      <c r="DSZ42" s="290"/>
      <c r="DTA42" s="290"/>
      <c r="DTB42" s="290"/>
      <c r="DTC42" s="290"/>
      <c r="DTD42" s="290"/>
      <c r="DTE42" s="290"/>
      <c r="DTF42" s="290"/>
      <c r="DTG42" s="290"/>
      <c r="DTH42" s="290"/>
      <c r="DTI42" s="290"/>
      <c r="DTJ42" s="290"/>
      <c r="DTK42" s="290"/>
      <c r="DTL42" s="290"/>
      <c r="DTM42" s="290"/>
      <c r="DTN42" s="290"/>
      <c r="DTO42" s="290"/>
      <c r="DTP42" s="290"/>
      <c r="DTQ42" s="290"/>
      <c r="DTR42" s="290"/>
      <c r="DTS42" s="290"/>
      <c r="DTT42" s="290"/>
      <c r="DTU42" s="290"/>
      <c r="DTV42" s="290"/>
      <c r="DTW42" s="290"/>
      <c r="DTX42" s="290"/>
      <c r="DTY42" s="290"/>
      <c r="DTZ42" s="290"/>
      <c r="DUA42" s="290"/>
      <c r="DUB42" s="290"/>
      <c r="DUC42" s="290"/>
      <c r="DUD42" s="290"/>
      <c r="DUE42" s="290"/>
      <c r="DUF42" s="290"/>
      <c r="DUG42" s="290"/>
      <c r="DUH42" s="290"/>
      <c r="DUI42" s="290"/>
      <c r="DUJ42" s="290"/>
      <c r="DUK42" s="290"/>
      <c r="DUL42" s="290"/>
      <c r="DUM42" s="290"/>
      <c r="DUN42" s="290"/>
      <c r="DUO42" s="290"/>
      <c r="DUP42" s="290"/>
      <c r="DUQ42" s="290"/>
      <c r="DUR42" s="290"/>
      <c r="DUS42" s="290"/>
      <c r="DUT42" s="290"/>
      <c r="DUU42" s="290"/>
      <c r="DUV42" s="290"/>
      <c r="DUW42" s="290"/>
      <c r="DUX42" s="290"/>
      <c r="DUY42" s="290"/>
      <c r="DUZ42" s="290"/>
      <c r="DVA42" s="290"/>
      <c r="DVB42" s="290"/>
      <c r="DVC42" s="290"/>
      <c r="DVD42" s="290"/>
      <c r="DVE42" s="290"/>
      <c r="DVF42" s="290"/>
      <c r="DVG42" s="290"/>
      <c r="DVH42" s="290"/>
      <c r="DVI42" s="290"/>
      <c r="DVJ42" s="290"/>
      <c r="DVK42" s="290"/>
      <c r="DVL42" s="290"/>
      <c r="DVM42" s="290"/>
      <c r="DVN42" s="290"/>
      <c r="DVO42" s="290"/>
      <c r="DVP42" s="290"/>
      <c r="DVQ42" s="290"/>
      <c r="DVR42" s="290"/>
      <c r="DVS42" s="290"/>
      <c r="DVT42" s="290"/>
      <c r="DVU42" s="290"/>
      <c r="DVV42" s="290"/>
      <c r="DVW42" s="290"/>
      <c r="DVX42" s="290"/>
      <c r="DVY42" s="290"/>
      <c r="DVZ42" s="290"/>
      <c r="DWA42" s="290"/>
      <c r="DWB42" s="290"/>
      <c r="DWC42" s="290"/>
      <c r="DWD42" s="290"/>
      <c r="DWE42" s="290"/>
      <c r="DWF42" s="290"/>
      <c r="DWG42" s="290"/>
      <c r="DWH42" s="290"/>
      <c r="DWI42" s="290"/>
      <c r="DWJ42" s="290"/>
      <c r="DWK42" s="290"/>
      <c r="DWL42" s="290"/>
      <c r="DWM42" s="290"/>
      <c r="DWN42" s="290"/>
      <c r="DWO42" s="290"/>
      <c r="DWP42" s="290"/>
      <c r="DWQ42" s="290"/>
      <c r="DWR42" s="290"/>
      <c r="DWS42" s="290"/>
      <c r="DWT42" s="290"/>
      <c r="DWU42" s="290"/>
      <c r="DWV42" s="290"/>
      <c r="DWW42" s="290"/>
      <c r="DWX42" s="290"/>
      <c r="DWY42" s="290"/>
      <c r="DWZ42" s="290"/>
      <c r="DXA42" s="290"/>
      <c r="DXB42" s="290"/>
      <c r="DXC42" s="290"/>
      <c r="DXD42" s="290"/>
      <c r="DXE42" s="290"/>
      <c r="DXF42" s="290"/>
      <c r="DXG42" s="290"/>
      <c r="DXH42" s="290"/>
      <c r="DXI42" s="290"/>
      <c r="DXJ42" s="290"/>
      <c r="DXK42" s="290"/>
      <c r="DXL42" s="290"/>
      <c r="DXM42" s="290"/>
      <c r="DXN42" s="290"/>
      <c r="DXO42" s="290"/>
      <c r="DXP42" s="290"/>
      <c r="DXQ42" s="290"/>
      <c r="DXR42" s="290"/>
      <c r="DXS42" s="290"/>
      <c r="DXT42" s="290"/>
      <c r="DXU42" s="290"/>
      <c r="DXV42" s="290"/>
      <c r="DXW42" s="290"/>
      <c r="DXX42" s="290"/>
      <c r="DXY42" s="290"/>
      <c r="DXZ42" s="290"/>
      <c r="DYA42" s="290"/>
      <c r="DYB42" s="290"/>
      <c r="DYC42" s="290"/>
      <c r="DYD42" s="290"/>
      <c r="DYE42" s="290"/>
      <c r="DYF42" s="290"/>
      <c r="DYG42" s="290"/>
      <c r="DYH42" s="290"/>
      <c r="DYI42" s="290"/>
      <c r="DYJ42" s="290"/>
      <c r="DYK42" s="290"/>
      <c r="DYL42" s="290"/>
      <c r="DYM42" s="290"/>
      <c r="DYN42" s="290"/>
      <c r="DYO42" s="290"/>
      <c r="DYP42" s="290"/>
      <c r="DYQ42" s="290"/>
      <c r="DYR42" s="290"/>
      <c r="DYS42" s="290"/>
      <c r="DYT42" s="290"/>
      <c r="DYU42" s="290"/>
      <c r="DYV42" s="290"/>
      <c r="DYW42" s="290"/>
      <c r="DYX42" s="290"/>
      <c r="DYY42" s="290"/>
      <c r="DYZ42" s="290"/>
      <c r="DZA42" s="290"/>
      <c r="DZB42" s="290"/>
      <c r="DZC42" s="290"/>
      <c r="DZD42" s="290"/>
      <c r="DZE42" s="290"/>
      <c r="DZF42" s="290"/>
      <c r="DZG42" s="290"/>
      <c r="DZH42" s="290"/>
      <c r="DZI42" s="290"/>
      <c r="DZJ42" s="290"/>
      <c r="DZK42" s="290"/>
      <c r="DZL42" s="290"/>
      <c r="DZM42" s="290"/>
      <c r="DZN42" s="290"/>
      <c r="DZO42" s="290"/>
      <c r="DZP42" s="290"/>
      <c r="DZQ42" s="290"/>
      <c r="DZR42" s="290"/>
      <c r="DZS42" s="290"/>
      <c r="DZT42" s="290"/>
      <c r="DZU42" s="290"/>
      <c r="DZV42" s="290"/>
      <c r="DZW42" s="290"/>
      <c r="DZX42" s="290"/>
      <c r="DZY42" s="290"/>
      <c r="DZZ42" s="290"/>
      <c r="EAA42" s="290"/>
      <c r="EAB42" s="290"/>
      <c r="EAC42" s="290"/>
      <c r="EAD42" s="290"/>
      <c r="EAE42" s="290"/>
      <c r="EAF42" s="290"/>
      <c r="EAG42" s="290"/>
      <c r="EAH42" s="290"/>
      <c r="EAI42" s="290"/>
      <c r="EAJ42" s="290"/>
      <c r="EAK42" s="290"/>
      <c r="EAL42" s="290"/>
      <c r="EAM42" s="290"/>
      <c r="EAN42" s="290"/>
      <c r="EAO42" s="290"/>
      <c r="EAP42" s="290"/>
      <c r="EAQ42" s="290"/>
      <c r="EAR42" s="290"/>
      <c r="EAS42" s="290"/>
      <c r="EAT42" s="290"/>
      <c r="EAU42" s="290"/>
      <c r="EAV42" s="290"/>
      <c r="EAW42" s="290"/>
      <c r="EAX42" s="290"/>
      <c r="EAY42" s="290"/>
      <c r="EAZ42" s="290"/>
      <c r="EBA42" s="290"/>
      <c r="EBB42" s="290"/>
      <c r="EBC42" s="290"/>
      <c r="EBD42" s="290"/>
      <c r="EBE42" s="290"/>
      <c r="EBF42" s="290"/>
      <c r="EBG42" s="290"/>
      <c r="EBH42" s="290"/>
      <c r="EBI42" s="290"/>
      <c r="EBJ42" s="290"/>
      <c r="EBK42" s="290"/>
      <c r="EBL42" s="290"/>
      <c r="EBM42" s="290"/>
      <c r="EBN42" s="290"/>
      <c r="EBO42" s="290"/>
      <c r="EBP42" s="290"/>
      <c r="EBQ42" s="290"/>
      <c r="EBR42" s="290"/>
      <c r="EBS42" s="290"/>
      <c r="EBT42" s="290"/>
      <c r="EBU42" s="290"/>
      <c r="EBV42" s="290"/>
      <c r="EBW42" s="290"/>
      <c r="EBX42" s="290"/>
      <c r="EBY42" s="290"/>
      <c r="EBZ42" s="290"/>
      <c r="ECA42" s="290"/>
      <c r="ECB42" s="290"/>
      <c r="ECC42" s="290"/>
      <c r="ECD42" s="290"/>
      <c r="ECE42" s="290"/>
      <c r="ECF42" s="290"/>
      <c r="ECG42" s="290"/>
      <c r="ECH42" s="290"/>
      <c r="ECI42" s="290"/>
      <c r="ECJ42" s="290"/>
      <c r="ECK42" s="290"/>
      <c r="ECL42" s="290"/>
      <c r="ECM42" s="290"/>
      <c r="ECN42" s="290"/>
      <c r="ECO42" s="290"/>
      <c r="ECP42" s="290"/>
      <c r="ECQ42" s="290"/>
      <c r="ECR42" s="290"/>
      <c r="ECS42" s="290"/>
      <c r="ECT42" s="290"/>
      <c r="ECU42" s="290"/>
      <c r="ECV42" s="290"/>
      <c r="ECW42" s="290"/>
      <c r="ECX42" s="290"/>
      <c r="ECY42" s="290"/>
      <c r="ECZ42" s="290"/>
      <c r="EDA42" s="290"/>
      <c r="EDB42" s="290"/>
      <c r="EDC42" s="290"/>
      <c r="EDD42" s="290"/>
      <c r="EDE42" s="290"/>
      <c r="EDF42" s="290"/>
      <c r="EDG42" s="290"/>
      <c r="EDH42" s="290"/>
      <c r="EDI42" s="290"/>
      <c r="EDJ42" s="290"/>
      <c r="EDK42" s="290"/>
      <c r="EDL42" s="290"/>
      <c r="EDM42" s="290"/>
      <c r="EDN42" s="290"/>
      <c r="EDO42" s="290"/>
      <c r="EDP42" s="290"/>
      <c r="EDQ42" s="290"/>
      <c r="EDR42" s="290"/>
      <c r="EDS42" s="290"/>
      <c r="EDT42" s="290"/>
      <c r="EDU42" s="290"/>
      <c r="EDV42" s="290"/>
      <c r="EDW42" s="290"/>
      <c r="EDX42" s="290"/>
      <c r="EDY42" s="290"/>
      <c r="EDZ42" s="290"/>
      <c r="EEA42" s="290"/>
      <c r="EEB42" s="290"/>
      <c r="EEC42" s="290"/>
      <c r="EED42" s="290"/>
      <c r="EEE42" s="290"/>
      <c r="EEF42" s="290"/>
      <c r="EEG42" s="290"/>
      <c r="EEH42" s="290"/>
      <c r="EEI42" s="290"/>
      <c r="EEJ42" s="290"/>
      <c r="EEK42" s="290"/>
      <c r="EEL42" s="290"/>
      <c r="EEM42" s="290"/>
      <c r="EEN42" s="290"/>
      <c r="EEO42" s="290"/>
      <c r="EEP42" s="290"/>
      <c r="EEQ42" s="290"/>
      <c r="EER42" s="290"/>
      <c r="EES42" s="290"/>
      <c r="EET42" s="290"/>
      <c r="EEU42" s="290"/>
      <c r="EEV42" s="290"/>
      <c r="EEW42" s="290"/>
      <c r="EEX42" s="290"/>
      <c r="EEY42" s="290"/>
      <c r="EEZ42" s="290"/>
      <c r="EFA42" s="290"/>
      <c r="EFB42" s="290"/>
      <c r="EFC42" s="290"/>
      <c r="EFD42" s="290"/>
      <c r="EFE42" s="290"/>
      <c r="EFF42" s="290"/>
      <c r="EFG42" s="290"/>
      <c r="EFH42" s="290"/>
      <c r="EFI42" s="290"/>
      <c r="EFJ42" s="290"/>
      <c r="EFK42" s="290"/>
      <c r="EFL42" s="290"/>
      <c r="EFM42" s="290"/>
      <c r="EFN42" s="290"/>
      <c r="EFO42" s="290"/>
      <c r="EFP42" s="290"/>
      <c r="EFQ42" s="290"/>
      <c r="EFR42" s="290"/>
      <c r="EFS42" s="290"/>
      <c r="EFT42" s="290"/>
      <c r="EFU42" s="290"/>
      <c r="EFV42" s="290"/>
      <c r="EFW42" s="290"/>
      <c r="EFX42" s="290"/>
      <c r="EFY42" s="290"/>
      <c r="EFZ42" s="290"/>
      <c r="EGA42" s="290"/>
      <c r="EGB42" s="290"/>
      <c r="EGC42" s="290"/>
      <c r="EGD42" s="290"/>
      <c r="EGE42" s="290"/>
      <c r="EGF42" s="290"/>
      <c r="EGG42" s="290"/>
      <c r="EGH42" s="290"/>
      <c r="EGI42" s="290"/>
      <c r="EGJ42" s="290"/>
      <c r="EGK42" s="290"/>
      <c r="EGL42" s="290"/>
      <c r="EGM42" s="290"/>
      <c r="EGN42" s="290"/>
      <c r="EGO42" s="290"/>
      <c r="EGP42" s="290"/>
      <c r="EGQ42" s="290"/>
      <c r="EGR42" s="290"/>
      <c r="EGS42" s="290"/>
      <c r="EGT42" s="290"/>
      <c r="EGU42" s="290"/>
      <c r="EGV42" s="290"/>
      <c r="EGW42" s="290"/>
      <c r="EGX42" s="290"/>
      <c r="EGY42" s="290"/>
      <c r="EGZ42" s="290"/>
      <c r="EHA42" s="290"/>
      <c r="EHB42" s="290"/>
      <c r="EHC42" s="290"/>
      <c r="EHD42" s="290"/>
      <c r="EHE42" s="290"/>
      <c r="EHF42" s="290"/>
      <c r="EHG42" s="290"/>
      <c r="EHH42" s="290"/>
      <c r="EHI42" s="290"/>
      <c r="EHJ42" s="290"/>
      <c r="EHK42" s="290"/>
      <c r="EHL42" s="290"/>
      <c r="EHM42" s="290"/>
      <c r="EHN42" s="290"/>
      <c r="EHO42" s="290"/>
      <c r="EHP42" s="290"/>
      <c r="EHQ42" s="290"/>
      <c r="EHR42" s="290"/>
      <c r="EHS42" s="290"/>
      <c r="EHT42" s="290"/>
      <c r="EHU42" s="290"/>
      <c r="EHV42" s="290"/>
      <c r="EHW42" s="290"/>
      <c r="EHX42" s="290"/>
      <c r="EHY42" s="290"/>
      <c r="EHZ42" s="290"/>
      <c r="EIA42" s="290"/>
      <c r="EIB42" s="290"/>
      <c r="EIC42" s="290"/>
      <c r="EID42" s="290"/>
      <c r="EIE42" s="290"/>
      <c r="EIF42" s="290"/>
      <c r="EIG42" s="290"/>
      <c r="EIH42" s="290"/>
      <c r="EII42" s="290"/>
      <c r="EIJ42" s="290"/>
      <c r="EIK42" s="290"/>
      <c r="EIL42" s="290"/>
      <c r="EIM42" s="290"/>
      <c r="EIN42" s="290"/>
      <c r="EIO42" s="290"/>
      <c r="EIP42" s="290"/>
      <c r="EIQ42" s="290"/>
      <c r="EIR42" s="290"/>
      <c r="EIS42" s="290"/>
      <c r="EIT42" s="290"/>
      <c r="EIU42" s="290"/>
      <c r="EIV42" s="290"/>
      <c r="EIW42" s="290"/>
      <c r="EIX42" s="290"/>
      <c r="EIY42" s="290"/>
      <c r="EIZ42" s="290"/>
      <c r="EJA42" s="290"/>
      <c r="EJB42" s="290"/>
      <c r="EJC42" s="290"/>
      <c r="EJD42" s="290"/>
      <c r="EJE42" s="290"/>
      <c r="EJF42" s="290"/>
      <c r="EJG42" s="290"/>
      <c r="EJH42" s="290"/>
      <c r="EJI42" s="290"/>
      <c r="EJJ42" s="290"/>
      <c r="EJK42" s="290"/>
      <c r="EJL42" s="290"/>
      <c r="EJM42" s="290"/>
      <c r="EJN42" s="290"/>
      <c r="EJO42" s="290"/>
      <c r="EJP42" s="290"/>
      <c r="EJQ42" s="290"/>
      <c r="EJR42" s="290"/>
      <c r="EJS42" s="290"/>
      <c r="EJT42" s="290"/>
      <c r="EJU42" s="290"/>
      <c r="EJV42" s="290"/>
      <c r="EJW42" s="290"/>
      <c r="EJX42" s="290"/>
      <c r="EJY42" s="290"/>
      <c r="EJZ42" s="290"/>
      <c r="EKA42" s="290"/>
      <c r="EKB42" s="290"/>
      <c r="EKC42" s="290"/>
      <c r="EKD42" s="290"/>
      <c r="EKE42" s="290"/>
      <c r="EKF42" s="290"/>
      <c r="EKG42" s="290"/>
      <c r="EKH42" s="290"/>
      <c r="EKI42" s="290"/>
      <c r="EKJ42" s="290"/>
      <c r="EKK42" s="290"/>
      <c r="EKL42" s="290"/>
      <c r="EKM42" s="290"/>
      <c r="EKN42" s="290"/>
      <c r="EKO42" s="290"/>
      <c r="EKP42" s="290"/>
      <c r="EKQ42" s="290"/>
      <c r="EKR42" s="290"/>
      <c r="EKS42" s="290"/>
      <c r="EKT42" s="290"/>
      <c r="EKU42" s="290"/>
      <c r="EKV42" s="290"/>
      <c r="EKW42" s="290"/>
      <c r="EKX42" s="290"/>
      <c r="EKY42" s="290"/>
      <c r="EKZ42" s="290"/>
      <c r="ELA42" s="290"/>
      <c r="ELB42" s="290"/>
      <c r="ELC42" s="290"/>
      <c r="ELD42" s="290"/>
      <c r="ELE42" s="290"/>
      <c r="ELF42" s="290"/>
      <c r="ELG42" s="290"/>
      <c r="ELH42" s="290"/>
      <c r="ELI42" s="290"/>
      <c r="ELJ42" s="290"/>
      <c r="ELK42" s="290"/>
      <c r="ELL42" s="290"/>
      <c r="ELM42" s="290"/>
      <c r="ELN42" s="290"/>
      <c r="ELO42" s="290"/>
      <c r="ELP42" s="290"/>
      <c r="ELQ42" s="290"/>
      <c r="ELR42" s="290"/>
      <c r="ELS42" s="290"/>
      <c r="ELT42" s="290"/>
      <c r="ELU42" s="290"/>
      <c r="ELV42" s="290"/>
      <c r="ELW42" s="290"/>
      <c r="ELX42" s="290"/>
      <c r="ELY42" s="290"/>
      <c r="ELZ42" s="290"/>
      <c r="EMA42" s="290"/>
      <c r="EMB42" s="290"/>
      <c r="EMC42" s="290"/>
      <c r="EMD42" s="290"/>
      <c r="EME42" s="290"/>
      <c r="EMF42" s="290"/>
      <c r="EMG42" s="290"/>
      <c r="EMH42" s="290"/>
      <c r="EMI42" s="290"/>
      <c r="EMJ42" s="290"/>
      <c r="EMK42" s="290"/>
      <c r="EML42" s="290"/>
      <c r="EMM42" s="290"/>
      <c r="EMN42" s="290"/>
      <c r="EMO42" s="290"/>
      <c r="EMP42" s="290"/>
      <c r="EMQ42" s="290"/>
      <c r="EMR42" s="290"/>
      <c r="EMS42" s="290"/>
      <c r="EMT42" s="290"/>
      <c r="EMU42" s="290"/>
      <c r="EMV42" s="290"/>
      <c r="EMW42" s="290"/>
      <c r="EMX42" s="290"/>
      <c r="EMY42" s="290"/>
      <c r="EMZ42" s="290"/>
      <c r="ENA42" s="290"/>
      <c r="ENB42" s="290"/>
      <c r="ENC42" s="290"/>
      <c r="END42" s="290"/>
      <c r="ENE42" s="290"/>
      <c r="ENF42" s="290"/>
      <c r="ENG42" s="290"/>
      <c r="ENH42" s="290"/>
      <c r="ENI42" s="290"/>
      <c r="ENJ42" s="290"/>
      <c r="ENK42" s="290"/>
      <c r="ENL42" s="290"/>
      <c r="ENM42" s="290"/>
      <c r="ENN42" s="290"/>
      <c r="ENO42" s="290"/>
      <c r="ENP42" s="290"/>
      <c r="ENQ42" s="290"/>
      <c r="ENR42" s="290"/>
      <c r="ENS42" s="290"/>
      <c r="ENT42" s="290"/>
      <c r="ENU42" s="290"/>
      <c r="ENV42" s="290"/>
      <c r="ENW42" s="290"/>
      <c r="ENX42" s="290"/>
      <c r="ENY42" s="290"/>
      <c r="ENZ42" s="290"/>
      <c r="EOA42" s="290"/>
      <c r="EOB42" s="290"/>
      <c r="EOC42" s="290"/>
      <c r="EOD42" s="290"/>
      <c r="EOE42" s="290"/>
      <c r="EOF42" s="290"/>
      <c r="EOG42" s="290"/>
      <c r="EOH42" s="290"/>
      <c r="EOI42" s="290"/>
      <c r="EOJ42" s="290"/>
      <c r="EOK42" s="290"/>
      <c r="EOL42" s="290"/>
      <c r="EOM42" s="290"/>
      <c r="EON42" s="290"/>
      <c r="EOO42" s="290"/>
      <c r="EOP42" s="290"/>
      <c r="EOQ42" s="290"/>
      <c r="EOR42" s="290"/>
      <c r="EOS42" s="290"/>
      <c r="EOT42" s="290"/>
      <c r="EOU42" s="290"/>
      <c r="EOV42" s="290"/>
      <c r="EOW42" s="290"/>
      <c r="EOX42" s="290"/>
      <c r="EOY42" s="290"/>
      <c r="EOZ42" s="290"/>
      <c r="EPA42" s="290"/>
      <c r="EPB42" s="290"/>
      <c r="EPC42" s="290"/>
      <c r="EPD42" s="290"/>
      <c r="EPE42" s="290"/>
      <c r="EPF42" s="290"/>
      <c r="EPG42" s="290"/>
      <c r="EPH42" s="290"/>
      <c r="EPI42" s="290"/>
      <c r="EPJ42" s="290"/>
      <c r="EPK42" s="290"/>
      <c r="EPL42" s="290"/>
      <c r="EPM42" s="290"/>
      <c r="EPN42" s="290"/>
      <c r="EPO42" s="290"/>
      <c r="EPP42" s="290"/>
      <c r="EPQ42" s="290"/>
      <c r="EPR42" s="290"/>
      <c r="EPS42" s="290"/>
      <c r="EPT42" s="290"/>
      <c r="EPU42" s="290"/>
      <c r="EPV42" s="290"/>
      <c r="EPW42" s="290"/>
      <c r="EPX42" s="290"/>
      <c r="EPY42" s="290"/>
      <c r="EPZ42" s="290"/>
      <c r="EQA42" s="290"/>
      <c r="EQB42" s="290"/>
      <c r="EQC42" s="290"/>
      <c r="EQD42" s="290"/>
      <c r="EQE42" s="290"/>
      <c r="EQF42" s="290"/>
      <c r="EQG42" s="290"/>
      <c r="EQH42" s="290"/>
      <c r="EQI42" s="290"/>
      <c r="EQJ42" s="290"/>
      <c r="EQK42" s="290"/>
      <c r="EQL42" s="290"/>
      <c r="EQM42" s="290"/>
      <c r="EQN42" s="290"/>
      <c r="EQO42" s="290"/>
      <c r="EQP42" s="290"/>
      <c r="EQQ42" s="290"/>
      <c r="EQR42" s="290"/>
      <c r="EQS42" s="290"/>
      <c r="EQT42" s="290"/>
      <c r="EQU42" s="290"/>
      <c r="EQV42" s="290"/>
      <c r="EQW42" s="290"/>
      <c r="EQX42" s="290"/>
      <c r="EQY42" s="290"/>
      <c r="EQZ42" s="290"/>
      <c r="ERA42" s="290"/>
      <c r="ERB42" s="290"/>
      <c r="ERC42" s="290"/>
      <c r="ERD42" s="290"/>
      <c r="ERE42" s="290"/>
      <c r="ERF42" s="290"/>
      <c r="ERG42" s="290"/>
      <c r="ERH42" s="290"/>
      <c r="ERI42" s="290"/>
      <c r="ERJ42" s="290"/>
      <c r="ERK42" s="290"/>
      <c r="ERL42" s="290"/>
      <c r="ERM42" s="290"/>
      <c r="ERN42" s="290"/>
      <c r="ERO42" s="290"/>
      <c r="ERP42" s="290"/>
      <c r="ERQ42" s="290"/>
      <c r="ERR42" s="290"/>
      <c r="ERS42" s="290"/>
      <c r="ERT42" s="290"/>
      <c r="ERU42" s="290"/>
      <c r="ERV42" s="290"/>
      <c r="ERW42" s="290"/>
      <c r="ERX42" s="290"/>
      <c r="ERY42" s="290"/>
      <c r="ERZ42" s="290"/>
      <c r="ESA42" s="290"/>
      <c r="ESB42" s="290"/>
      <c r="ESC42" s="290"/>
      <c r="ESD42" s="290"/>
      <c r="ESE42" s="290"/>
      <c r="ESF42" s="290"/>
      <c r="ESG42" s="290"/>
      <c r="ESH42" s="290"/>
      <c r="ESI42" s="290"/>
      <c r="ESJ42" s="290"/>
      <c r="ESK42" s="290"/>
      <c r="ESL42" s="290"/>
      <c r="ESM42" s="290"/>
      <c r="ESN42" s="290"/>
      <c r="ESO42" s="290"/>
      <c r="ESP42" s="290"/>
      <c r="ESQ42" s="290"/>
      <c r="ESR42" s="290"/>
      <c r="ESS42" s="290"/>
      <c r="EST42" s="290"/>
      <c r="ESU42" s="290"/>
      <c r="ESV42" s="290"/>
      <c r="ESW42" s="290"/>
      <c r="ESX42" s="290"/>
      <c r="ESY42" s="290"/>
      <c r="ESZ42" s="290"/>
      <c r="ETA42" s="290"/>
      <c r="ETB42" s="290"/>
      <c r="ETC42" s="290"/>
      <c r="ETD42" s="290"/>
      <c r="ETE42" s="290"/>
      <c r="ETF42" s="290"/>
      <c r="ETG42" s="290"/>
      <c r="ETH42" s="290"/>
      <c r="ETI42" s="290"/>
      <c r="ETJ42" s="290"/>
      <c r="ETK42" s="290"/>
      <c r="ETL42" s="290"/>
      <c r="ETM42" s="290"/>
      <c r="ETN42" s="290"/>
      <c r="ETO42" s="290"/>
      <c r="ETP42" s="290"/>
      <c r="ETQ42" s="290"/>
      <c r="ETR42" s="290"/>
      <c r="ETS42" s="290"/>
      <c r="ETT42" s="290"/>
      <c r="ETU42" s="290"/>
      <c r="ETV42" s="290"/>
      <c r="ETW42" s="290"/>
      <c r="ETX42" s="290"/>
      <c r="ETY42" s="290"/>
      <c r="ETZ42" s="290"/>
      <c r="EUA42" s="290"/>
      <c r="EUB42" s="290"/>
      <c r="EUC42" s="290"/>
      <c r="EUD42" s="290"/>
      <c r="EUE42" s="290"/>
      <c r="EUF42" s="290"/>
      <c r="EUG42" s="290"/>
      <c r="EUH42" s="290"/>
      <c r="EUI42" s="290"/>
      <c r="EUJ42" s="290"/>
      <c r="EUK42" s="290"/>
      <c r="EUL42" s="290"/>
      <c r="EUM42" s="290"/>
      <c r="EUN42" s="290"/>
      <c r="EUO42" s="290"/>
      <c r="EUP42" s="290"/>
      <c r="EUQ42" s="290"/>
      <c r="EUR42" s="290"/>
      <c r="EUS42" s="290"/>
      <c r="EUT42" s="290"/>
      <c r="EUU42" s="290"/>
      <c r="EUV42" s="290"/>
      <c r="EUW42" s="290"/>
      <c r="EUX42" s="290"/>
      <c r="EUY42" s="290"/>
      <c r="EUZ42" s="290"/>
      <c r="EVA42" s="290"/>
      <c r="EVB42" s="290"/>
      <c r="EVC42" s="290"/>
      <c r="EVD42" s="290"/>
      <c r="EVE42" s="290"/>
      <c r="EVF42" s="290"/>
      <c r="EVG42" s="290"/>
      <c r="EVH42" s="290"/>
      <c r="EVI42" s="290"/>
      <c r="EVJ42" s="290"/>
      <c r="EVK42" s="290"/>
      <c r="EVL42" s="290"/>
      <c r="EVM42" s="290"/>
      <c r="EVN42" s="290"/>
      <c r="EVO42" s="290"/>
      <c r="EVP42" s="290"/>
      <c r="EVQ42" s="290"/>
      <c r="EVR42" s="290"/>
      <c r="EVS42" s="290"/>
      <c r="EVT42" s="290"/>
      <c r="EVU42" s="290"/>
      <c r="EVV42" s="290"/>
      <c r="EVW42" s="290"/>
      <c r="EVX42" s="290"/>
      <c r="EVY42" s="290"/>
      <c r="EVZ42" s="290"/>
      <c r="EWA42" s="290"/>
      <c r="EWB42" s="290"/>
      <c r="EWC42" s="290"/>
      <c r="EWD42" s="290"/>
      <c r="EWE42" s="290"/>
      <c r="EWF42" s="290"/>
      <c r="EWG42" s="290"/>
      <c r="EWH42" s="290"/>
      <c r="EWI42" s="290"/>
      <c r="EWJ42" s="290"/>
      <c r="EWK42" s="290"/>
      <c r="EWL42" s="290"/>
      <c r="EWM42" s="290"/>
      <c r="EWN42" s="290"/>
      <c r="EWO42" s="290"/>
      <c r="EWP42" s="290"/>
      <c r="EWQ42" s="290"/>
      <c r="EWR42" s="290"/>
      <c r="EWS42" s="290"/>
      <c r="EWT42" s="290"/>
      <c r="EWU42" s="290"/>
      <c r="EWV42" s="290"/>
      <c r="EWW42" s="290"/>
      <c r="EWX42" s="290"/>
      <c r="EWY42" s="290"/>
      <c r="EWZ42" s="290"/>
      <c r="EXA42" s="290"/>
      <c r="EXB42" s="290"/>
      <c r="EXC42" s="290"/>
      <c r="EXD42" s="290"/>
      <c r="EXE42" s="290"/>
      <c r="EXF42" s="290"/>
      <c r="EXG42" s="290"/>
      <c r="EXH42" s="290"/>
      <c r="EXI42" s="290"/>
      <c r="EXJ42" s="290"/>
      <c r="EXK42" s="290"/>
      <c r="EXL42" s="290"/>
      <c r="EXM42" s="290"/>
      <c r="EXN42" s="290"/>
      <c r="EXO42" s="290"/>
      <c r="EXP42" s="290"/>
      <c r="EXQ42" s="290"/>
      <c r="EXR42" s="290"/>
      <c r="EXS42" s="290"/>
      <c r="EXT42" s="290"/>
      <c r="EXU42" s="290"/>
      <c r="EXV42" s="290"/>
      <c r="EXW42" s="290"/>
      <c r="EXX42" s="290"/>
      <c r="EXY42" s="290"/>
      <c r="EXZ42" s="290"/>
      <c r="EYA42" s="290"/>
      <c r="EYB42" s="290"/>
      <c r="EYC42" s="290"/>
      <c r="EYD42" s="290"/>
      <c r="EYE42" s="290"/>
      <c r="EYF42" s="290"/>
      <c r="EYG42" s="290"/>
      <c r="EYH42" s="290"/>
      <c r="EYI42" s="290"/>
      <c r="EYJ42" s="290"/>
      <c r="EYK42" s="290"/>
      <c r="EYL42" s="290"/>
      <c r="EYM42" s="290"/>
      <c r="EYN42" s="290"/>
      <c r="EYO42" s="290"/>
      <c r="EYP42" s="290"/>
      <c r="EYQ42" s="290"/>
      <c r="EYR42" s="290"/>
      <c r="EYS42" s="290"/>
      <c r="EYT42" s="290"/>
      <c r="EYU42" s="290"/>
      <c r="EYV42" s="290"/>
      <c r="EYW42" s="290"/>
      <c r="EYX42" s="290"/>
      <c r="EYY42" s="290"/>
      <c r="EYZ42" s="290"/>
      <c r="EZA42" s="290"/>
      <c r="EZB42" s="290"/>
      <c r="EZC42" s="290"/>
      <c r="EZD42" s="290"/>
      <c r="EZE42" s="290"/>
      <c r="EZF42" s="290"/>
      <c r="EZG42" s="290"/>
      <c r="EZH42" s="290"/>
      <c r="EZI42" s="290"/>
      <c r="EZJ42" s="290"/>
      <c r="EZK42" s="290"/>
      <c r="EZL42" s="290"/>
      <c r="EZM42" s="290"/>
      <c r="EZN42" s="290"/>
      <c r="EZO42" s="290"/>
      <c r="EZP42" s="290"/>
      <c r="EZQ42" s="290"/>
      <c r="EZR42" s="290"/>
      <c r="EZS42" s="290"/>
      <c r="EZT42" s="290"/>
      <c r="EZU42" s="290"/>
      <c r="EZV42" s="290"/>
      <c r="EZW42" s="290"/>
      <c r="EZX42" s="290"/>
      <c r="EZY42" s="290"/>
      <c r="EZZ42" s="290"/>
      <c r="FAA42" s="290"/>
      <c r="FAB42" s="290"/>
      <c r="FAC42" s="290"/>
      <c r="FAD42" s="290"/>
      <c r="FAE42" s="290"/>
      <c r="FAF42" s="290"/>
      <c r="FAG42" s="290"/>
      <c r="FAH42" s="290"/>
      <c r="FAI42" s="290"/>
      <c r="FAJ42" s="290"/>
      <c r="FAK42" s="290"/>
      <c r="FAL42" s="290"/>
      <c r="FAM42" s="290"/>
      <c r="FAN42" s="290"/>
      <c r="FAO42" s="290"/>
      <c r="FAP42" s="290"/>
      <c r="FAQ42" s="290"/>
      <c r="FAR42" s="290"/>
      <c r="FAS42" s="290"/>
      <c r="FAT42" s="290"/>
      <c r="FAU42" s="290"/>
      <c r="FAV42" s="290"/>
      <c r="FAW42" s="290"/>
      <c r="FAX42" s="290"/>
      <c r="FAY42" s="290"/>
      <c r="FAZ42" s="290"/>
      <c r="FBA42" s="290"/>
      <c r="FBB42" s="290"/>
      <c r="FBC42" s="290"/>
      <c r="FBD42" s="290"/>
      <c r="FBE42" s="290"/>
      <c r="FBF42" s="290"/>
      <c r="FBG42" s="290"/>
      <c r="FBH42" s="290"/>
      <c r="FBI42" s="290"/>
      <c r="FBJ42" s="290"/>
      <c r="FBK42" s="290"/>
      <c r="FBL42" s="290"/>
      <c r="FBM42" s="290"/>
      <c r="FBN42" s="290"/>
      <c r="FBO42" s="290"/>
      <c r="FBP42" s="290"/>
      <c r="FBQ42" s="290"/>
      <c r="FBR42" s="290"/>
      <c r="FBS42" s="290"/>
      <c r="FBT42" s="290"/>
      <c r="FBU42" s="290"/>
      <c r="FBV42" s="290"/>
      <c r="FBW42" s="290"/>
      <c r="FBX42" s="290"/>
      <c r="FBY42" s="290"/>
      <c r="FBZ42" s="290"/>
      <c r="FCA42" s="290"/>
      <c r="FCB42" s="290"/>
      <c r="FCC42" s="290"/>
      <c r="FCD42" s="290"/>
      <c r="FCE42" s="290"/>
      <c r="FCF42" s="290"/>
      <c r="FCG42" s="290"/>
      <c r="FCH42" s="290"/>
      <c r="FCI42" s="290"/>
      <c r="FCJ42" s="290"/>
      <c r="FCK42" s="290"/>
      <c r="FCL42" s="290"/>
      <c r="FCM42" s="290"/>
      <c r="FCN42" s="290"/>
      <c r="FCO42" s="290"/>
      <c r="FCP42" s="290"/>
      <c r="FCQ42" s="290"/>
      <c r="FCR42" s="290"/>
      <c r="FCS42" s="290"/>
      <c r="FCT42" s="290"/>
      <c r="FCU42" s="290"/>
      <c r="FCV42" s="290"/>
      <c r="FCW42" s="290"/>
      <c r="FCX42" s="290"/>
      <c r="FCY42" s="290"/>
      <c r="FCZ42" s="290"/>
      <c r="FDA42" s="290"/>
      <c r="FDB42" s="290"/>
      <c r="FDC42" s="290"/>
      <c r="FDD42" s="290"/>
      <c r="FDE42" s="290"/>
      <c r="FDF42" s="290"/>
      <c r="FDG42" s="290"/>
      <c r="FDH42" s="290"/>
      <c r="FDI42" s="290"/>
      <c r="FDJ42" s="290"/>
      <c r="FDK42" s="290"/>
      <c r="FDL42" s="290"/>
      <c r="FDM42" s="290"/>
      <c r="FDN42" s="290"/>
      <c r="FDO42" s="290"/>
      <c r="FDP42" s="290"/>
      <c r="FDQ42" s="290"/>
      <c r="FDR42" s="290"/>
      <c r="FDS42" s="290"/>
      <c r="FDT42" s="290"/>
      <c r="FDU42" s="290"/>
      <c r="FDV42" s="290"/>
      <c r="FDW42" s="290"/>
      <c r="FDX42" s="290"/>
      <c r="FDY42" s="290"/>
      <c r="FDZ42" s="290"/>
      <c r="FEA42" s="290"/>
      <c r="FEB42" s="290"/>
      <c r="FEC42" s="290"/>
      <c r="FED42" s="290"/>
      <c r="FEE42" s="290"/>
      <c r="FEF42" s="290"/>
      <c r="FEG42" s="290"/>
      <c r="FEH42" s="290"/>
      <c r="FEI42" s="290"/>
      <c r="FEJ42" s="290"/>
      <c r="FEK42" s="290"/>
      <c r="FEL42" s="290"/>
      <c r="FEM42" s="290"/>
      <c r="FEN42" s="290"/>
      <c r="FEO42" s="290"/>
      <c r="FEP42" s="290"/>
      <c r="FEQ42" s="290"/>
      <c r="FER42" s="290"/>
      <c r="FES42" s="290"/>
      <c r="FET42" s="290"/>
      <c r="FEU42" s="290"/>
      <c r="FEV42" s="290"/>
      <c r="FEW42" s="290"/>
      <c r="FEX42" s="290"/>
      <c r="FEY42" s="290"/>
      <c r="FEZ42" s="290"/>
      <c r="FFA42" s="290"/>
      <c r="FFB42" s="290"/>
      <c r="FFC42" s="290"/>
      <c r="FFD42" s="290"/>
      <c r="FFE42" s="290"/>
      <c r="FFF42" s="290"/>
      <c r="FFG42" s="290"/>
      <c r="FFH42" s="290"/>
      <c r="FFI42" s="290"/>
      <c r="FFJ42" s="290"/>
      <c r="FFK42" s="290"/>
      <c r="FFL42" s="290"/>
      <c r="FFM42" s="290"/>
      <c r="FFN42" s="290"/>
      <c r="FFO42" s="290"/>
      <c r="FFP42" s="290"/>
      <c r="FFQ42" s="290"/>
      <c r="FFR42" s="290"/>
      <c r="FFS42" s="290"/>
      <c r="FFT42" s="290"/>
      <c r="FFU42" s="290"/>
      <c r="FFV42" s="290"/>
      <c r="FFW42" s="290"/>
      <c r="FFX42" s="290"/>
      <c r="FFY42" s="290"/>
      <c r="FFZ42" s="290"/>
      <c r="FGA42" s="290"/>
      <c r="FGB42" s="290"/>
      <c r="FGC42" s="290"/>
      <c r="FGD42" s="290"/>
      <c r="FGE42" s="290"/>
      <c r="FGF42" s="290"/>
      <c r="FGG42" s="290"/>
      <c r="FGH42" s="290"/>
      <c r="FGI42" s="290"/>
      <c r="FGJ42" s="290"/>
      <c r="FGK42" s="290"/>
      <c r="FGL42" s="290"/>
      <c r="FGM42" s="290"/>
      <c r="FGN42" s="290"/>
      <c r="FGO42" s="290"/>
      <c r="FGP42" s="290"/>
      <c r="FGQ42" s="290"/>
      <c r="FGR42" s="290"/>
      <c r="FGS42" s="290"/>
      <c r="FGT42" s="290"/>
      <c r="FGU42" s="290"/>
      <c r="FGV42" s="290"/>
      <c r="FGW42" s="290"/>
      <c r="FGX42" s="290"/>
      <c r="FGY42" s="290"/>
      <c r="FGZ42" s="290"/>
      <c r="FHA42" s="290"/>
      <c r="FHB42" s="290"/>
      <c r="FHC42" s="290"/>
      <c r="FHD42" s="290"/>
      <c r="FHE42" s="290"/>
      <c r="FHF42" s="290"/>
      <c r="FHG42" s="290"/>
      <c r="FHH42" s="290"/>
      <c r="FHI42" s="290"/>
      <c r="FHJ42" s="290"/>
      <c r="FHK42" s="290"/>
      <c r="FHL42" s="290"/>
      <c r="FHM42" s="290"/>
      <c r="FHN42" s="290"/>
      <c r="FHO42" s="290"/>
      <c r="FHP42" s="290"/>
      <c r="FHQ42" s="290"/>
      <c r="FHR42" s="290"/>
      <c r="FHS42" s="290"/>
      <c r="FHT42" s="290"/>
      <c r="FHU42" s="290"/>
      <c r="FHV42" s="290"/>
      <c r="FHW42" s="290"/>
      <c r="FHX42" s="290"/>
      <c r="FHY42" s="290"/>
      <c r="FHZ42" s="290"/>
      <c r="FIA42" s="290"/>
      <c r="FIB42" s="290"/>
      <c r="FIC42" s="290"/>
      <c r="FID42" s="290"/>
      <c r="FIE42" s="290"/>
      <c r="FIF42" s="290"/>
      <c r="FIG42" s="290"/>
      <c r="FIH42" s="290"/>
      <c r="FII42" s="290"/>
      <c r="FIJ42" s="290"/>
      <c r="FIK42" s="290"/>
      <c r="FIL42" s="290"/>
      <c r="FIM42" s="290"/>
      <c r="FIN42" s="290"/>
      <c r="FIO42" s="290"/>
      <c r="FIP42" s="290"/>
      <c r="FIQ42" s="290"/>
      <c r="FIR42" s="290"/>
      <c r="FIS42" s="290"/>
      <c r="FIT42" s="290"/>
      <c r="FIU42" s="290"/>
      <c r="FIV42" s="290"/>
      <c r="FIW42" s="290"/>
      <c r="FIX42" s="290"/>
      <c r="FIY42" s="290"/>
      <c r="FIZ42" s="290"/>
      <c r="FJA42" s="290"/>
      <c r="FJB42" s="290"/>
      <c r="FJC42" s="290"/>
      <c r="FJD42" s="290"/>
      <c r="FJE42" s="290"/>
      <c r="FJF42" s="290"/>
      <c r="FJG42" s="290"/>
      <c r="FJH42" s="290"/>
      <c r="FJI42" s="290"/>
      <c r="FJJ42" s="290"/>
      <c r="FJK42" s="290"/>
      <c r="FJL42" s="290"/>
      <c r="FJM42" s="290"/>
      <c r="FJN42" s="290"/>
      <c r="FJO42" s="290"/>
      <c r="FJP42" s="290"/>
      <c r="FJQ42" s="290"/>
      <c r="FJR42" s="290"/>
      <c r="FJS42" s="290"/>
      <c r="FJT42" s="290"/>
      <c r="FJU42" s="290"/>
      <c r="FJV42" s="290"/>
      <c r="FJW42" s="290"/>
      <c r="FJX42" s="290"/>
      <c r="FJY42" s="290"/>
      <c r="FJZ42" s="290"/>
      <c r="FKA42" s="290"/>
      <c r="FKB42" s="290"/>
      <c r="FKC42" s="290"/>
      <c r="FKD42" s="290"/>
      <c r="FKE42" s="290"/>
      <c r="FKF42" s="290"/>
      <c r="FKG42" s="290"/>
      <c r="FKH42" s="290"/>
      <c r="FKI42" s="290"/>
      <c r="FKJ42" s="290"/>
      <c r="FKK42" s="290"/>
      <c r="FKL42" s="290"/>
      <c r="FKM42" s="290"/>
      <c r="FKN42" s="290"/>
      <c r="FKO42" s="290"/>
      <c r="FKP42" s="290"/>
      <c r="FKQ42" s="290"/>
      <c r="FKR42" s="290"/>
      <c r="FKS42" s="290"/>
      <c r="FKT42" s="290"/>
      <c r="FKU42" s="290"/>
      <c r="FKV42" s="290"/>
      <c r="FKW42" s="290"/>
      <c r="FKX42" s="290"/>
      <c r="FKY42" s="290"/>
      <c r="FKZ42" s="290"/>
      <c r="FLA42" s="290"/>
      <c r="FLB42" s="290"/>
      <c r="FLC42" s="290"/>
      <c r="FLD42" s="290"/>
      <c r="FLE42" s="290"/>
      <c r="FLF42" s="290"/>
      <c r="FLG42" s="290"/>
      <c r="FLH42" s="290"/>
      <c r="FLI42" s="290"/>
      <c r="FLJ42" s="290"/>
      <c r="FLK42" s="290"/>
      <c r="FLL42" s="290"/>
      <c r="FLM42" s="290"/>
      <c r="FLN42" s="290"/>
      <c r="FLO42" s="290"/>
      <c r="FLP42" s="290"/>
      <c r="FLQ42" s="290"/>
      <c r="FLR42" s="290"/>
      <c r="FLS42" s="290"/>
      <c r="FLT42" s="290"/>
      <c r="FLU42" s="290"/>
      <c r="FLV42" s="290"/>
      <c r="FLW42" s="290"/>
      <c r="FLX42" s="290"/>
      <c r="FLY42" s="290"/>
      <c r="FLZ42" s="290"/>
      <c r="FMA42" s="290"/>
      <c r="FMB42" s="290"/>
      <c r="FMC42" s="290"/>
      <c r="FMD42" s="290"/>
      <c r="FME42" s="290"/>
      <c r="FMF42" s="290"/>
      <c r="FMG42" s="290"/>
      <c r="FMH42" s="290"/>
      <c r="FMI42" s="290"/>
      <c r="FMJ42" s="290"/>
      <c r="FMK42" s="290"/>
      <c r="FML42" s="290"/>
      <c r="FMM42" s="290"/>
      <c r="FMN42" s="290"/>
      <c r="FMO42" s="290"/>
      <c r="FMP42" s="290"/>
      <c r="FMQ42" s="290"/>
      <c r="FMR42" s="290"/>
      <c r="FMS42" s="290"/>
      <c r="FMT42" s="290"/>
      <c r="FMU42" s="290"/>
      <c r="FMV42" s="290"/>
      <c r="FMW42" s="290"/>
      <c r="FMX42" s="290"/>
      <c r="FMY42" s="290"/>
      <c r="FMZ42" s="290"/>
      <c r="FNA42" s="290"/>
      <c r="FNB42" s="290"/>
      <c r="FNC42" s="290"/>
      <c r="FND42" s="290"/>
      <c r="FNE42" s="290"/>
      <c r="FNF42" s="290"/>
      <c r="FNG42" s="290"/>
      <c r="FNH42" s="290"/>
      <c r="FNI42" s="290"/>
      <c r="FNJ42" s="290"/>
      <c r="FNK42" s="290"/>
      <c r="FNL42" s="290"/>
      <c r="FNM42" s="290"/>
      <c r="FNN42" s="290"/>
      <c r="FNO42" s="290"/>
      <c r="FNP42" s="290"/>
      <c r="FNQ42" s="290"/>
      <c r="FNR42" s="290"/>
      <c r="FNS42" s="290"/>
      <c r="FNT42" s="290"/>
      <c r="FNU42" s="290"/>
      <c r="FNV42" s="290"/>
      <c r="FNW42" s="290"/>
      <c r="FNX42" s="290"/>
      <c r="FNY42" s="290"/>
      <c r="FNZ42" s="290"/>
      <c r="FOA42" s="290"/>
      <c r="FOB42" s="290"/>
      <c r="FOC42" s="290"/>
      <c r="FOD42" s="290"/>
      <c r="FOE42" s="290"/>
      <c r="FOF42" s="290"/>
      <c r="FOG42" s="290"/>
      <c r="FOH42" s="290"/>
      <c r="FOI42" s="290"/>
      <c r="FOJ42" s="290"/>
      <c r="FOK42" s="290"/>
      <c r="FOL42" s="290"/>
      <c r="FOM42" s="290"/>
      <c r="FON42" s="290"/>
      <c r="FOO42" s="290"/>
      <c r="FOP42" s="290"/>
      <c r="FOQ42" s="290"/>
      <c r="FOR42" s="290"/>
      <c r="FOS42" s="290"/>
      <c r="FOT42" s="290"/>
      <c r="FOU42" s="290"/>
      <c r="FOV42" s="290"/>
      <c r="FOW42" s="290"/>
      <c r="FOX42" s="290"/>
      <c r="FOY42" s="290"/>
      <c r="FOZ42" s="290"/>
      <c r="FPA42" s="290"/>
      <c r="FPB42" s="290"/>
      <c r="FPC42" s="290"/>
      <c r="FPD42" s="290"/>
      <c r="FPE42" s="290"/>
      <c r="FPF42" s="290"/>
      <c r="FPG42" s="290"/>
      <c r="FPH42" s="290"/>
      <c r="FPI42" s="290"/>
      <c r="FPJ42" s="290"/>
      <c r="FPK42" s="290"/>
      <c r="FPL42" s="290"/>
      <c r="FPM42" s="290"/>
      <c r="FPN42" s="290"/>
      <c r="FPO42" s="290"/>
      <c r="FPP42" s="290"/>
      <c r="FPQ42" s="290"/>
      <c r="FPR42" s="290"/>
      <c r="FPS42" s="290"/>
      <c r="FPT42" s="290"/>
      <c r="FPU42" s="290"/>
      <c r="FPV42" s="290"/>
      <c r="FPW42" s="290"/>
      <c r="FPX42" s="290"/>
      <c r="FPY42" s="290"/>
      <c r="FPZ42" s="290"/>
      <c r="FQA42" s="290"/>
      <c r="FQB42" s="290"/>
      <c r="FQC42" s="290"/>
      <c r="FQD42" s="290"/>
      <c r="FQE42" s="290"/>
      <c r="FQF42" s="290"/>
      <c r="FQG42" s="290"/>
      <c r="FQH42" s="290"/>
      <c r="FQI42" s="290"/>
      <c r="FQJ42" s="290"/>
      <c r="FQK42" s="290"/>
      <c r="FQL42" s="290"/>
      <c r="FQM42" s="290"/>
      <c r="FQN42" s="290"/>
      <c r="FQO42" s="290"/>
      <c r="FQP42" s="290"/>
      <c r="FQQ42" s="290"/>
      <c r="FQR42" s="290"/>
      <c r="FQS42" s="290"/>
      <c r="FQT42" s="290"/>
      <c r="FQU42" s="290"/>
      <c r="FQV42" s="290"/>
      <c r="FQW42" s="290"/>
      <c r="FQX42" s="290"/>
      <c r="FQY42" s="290"/>
      <c r="FQZ42" s="290"/>
      <c r="FRA42" s="290"/>
      <c r="FRB42" s="290"/>
      <c r="FRC42" s="290"/>
      <c r="FRD42" s="290"/>
      <c r="FRE42" s="290"/>
      <c r="FRF42" s="290"/>
      <c r="FRG42" s="290"/>
      <c r="FRH42" s="290"/>
      <c r="FRI42" s="290"/>
      <c r="FRJ42" s="290"/>
      <c r="FRK42" s="290"/>
      <c r="FRL42" s="290"/>
      <c r="FRM42" s="290"/>
      <c r="FRN42" s="290"/>
      <c r="FRO42" s="290"/>
      <c r="FRP42" s="290"/>
      <c r="FRQ42" s="290"/>
      <c r="FRR42" s="290"/>
      <c r="FRS42" s="290"/>
      <c r="FRT42" s="290"/>
      <c r="FRU42" s="290"/>
      <c r="FRV42" s="290"/>
      <c r="FRW42" s="290"/>
      <c r="FRX42" s="290"/>
      <c r="FRY42" s="290"/>
      <c r="FRZ42" s="290"/>
      <c r="FSA42" s="290"/>
      <c r="FSB42" s="290"/>
      <c r="FSC42" s="290"/>
      <c r="FSD42" s="290"/>
      <c r="FSE42" s="290"/>
      <c r="FSF42" s="290"/>
      <c r="FSG42" s="290"/>
      <c r="FSH42" s="290"/>
      <c r="FSI42" s="290"/>
      <c r="FSJ42" s="290"/>
      <c r="FSK42" s="290"/>
      <c r="FSL42" s="290"/>
      <c r="FSM42" s="290"/>
      <c r="FSN42" s="290"/>
      <c r="FSO42" s="290"/>
      <c r="FSP42" s="290"/>
      <c r="FSQ42" s="290"/>
      <c r="FSR42" s="290"/>
      <c r="FSS42" s="290"/>
      <c r="FST42" s="290"/>
      <c r="FSU42" s="290"/>
      <c r="FSV42" s="290"/>
      <c r="FSW42" s="290"/>
      <c r="FSX42" s="290"/>
      <c r="FSY42" s="290"/>
      <c r="FSZ42" s="290"/>
      <c r="FTA42" s="290"/>
      <c r="FTB42" s="290"/>
      <c r="FTC42" s="290"/>
      <c r="FTD42" s="290"/>
      <c r="FTE42" s="290"/>
      <c r="FTF42" s="290"/>
      <c r="FTG42" s="290"/>
      <c r="FTH42" s="290"/>
      <c r="FTI42" s="290"/>
      <c r="FTJ42" s="290"/>
      <c r="FTK42" s="290"/>
      <c r="FTL42" s="290"/>
      <c r="FTM42" s="290"/>
      <c r="FTN42" s="290"/>
      <c r="FTO42" s="290"/>
      <c r="FTP42" s="290"/>
      <c r="FTQ42" s="290"/>
      <c r="FTR42" s="290"/>
      <c r="FTS42" s="290"/>
      <c r="FTT42" s="290"/>
      <c r="FTU42" s="290"/>
      <c r="FTV42" s="290"/>
      <c r="FTW42" s="290"/>
      <c r="FTX42" s="290"/>
      <c r="FTY42" s="290"/>
      <c r="FTZ42" s="290"/>
      <c r="FUA42" s="290"/>
      <c r="FUB42" s="290"/>
      <c r="FUC42" s="290"/>
      <c r="FUD42" s="290"/>
      <c r="FUE42" s="290"/>
      <c r="FUF42" s="290"/>
      <c r="FUG42" s="290"/>
      <c r="FUH42" s="290"/>
      <c r="FUI42" s="290"/>
      <c r="FUJ42" s="290"/>
      <c r="FUK42" s="290"/>
      <c r="FUL42" s="290"/>
      <c r="FUM42" s="290"/>
      <c r="FUN42" s="290"/>
      <c r="FUO42" s="290"/>
      <c r="FUP42" s="290"/>
      <c r="FUQ42" s="290"/>
      <c r="FUR42" s="290"/>
      <c r="FUS42" s="290"/>
      <c r="FUT42" s="290"/>
      <c r="FUU42" s="290"/>
      <c r="FUV42" s="290"/>
      <c r="FUW42" s="290"/>
      <c r="FUX42" s="290"/>
      <c r="FUY42" s="290"/>
      <c r="FUZ42" s="290"/>
      <c r="FVA42" s="290"/>
      <c r="FVB42" s="290"/>
      <c r="FVC42" s="290"/>
      <c r="FVD42" s="290"/>
      <c r="FVE42" s="290"/>
      <c r="FVF42" s="290"/>
      <c r="FVG42" s="290"/>
      <c r="FVH42" s="290"/>
      <c r="FVI42" s="290"/>
      <c r="FVJ42" s="290"/>
      <c r="FVK42" s="290"/>
      <c r="FVL42" s="290"/>
      <c r="FVM42" s="290"/>
      <c r="FVN42" s="290"/>
      <c r="FVO42" s="290"/>
      <c r="FVP42" s="290"/>
      <c r="FVQ42" s="290"/>
      <c r="FVR42" s="290"/>
      <c r="FVS42" s="290"/>
      <c r="FVT42" s="290"/>
      <c r="FVU42" s="290"/>
      <c r="FVV42" s="290"/>
      <c r="FVW42" s="290"/>
      <c r="FVX42" s="290"/>
      <c r="FVY42" s="290"/>
      <c r="FVZ42" s="290"/>
      <c r="FWA42" s="290"/>
      <c r="FWB42" s="290"/>
      <c r="FWC42" s="290"/>
      <c r="FWD42" s="290"/>
      <c r="FWE42" s="290"/>
      <c r="FWF42" s="290"/>
      <c r="FWG42" s="290"/>
      <c r="FWH42" s="290"/>
      <c r="FWI42" s="290"/>
      <c r="FWJ42" s="290"/>
      <c r="FWK42" s="290"/>
      <c r="FWL42" s="290"/>
      <c r="FWM42" s="290"/>
      <c r="FWN42" s="290"/>
      <c r="FWO42" s="290"/>
      <c r="FWP42" s="290"/>
      <c r="FWQ42" s="290"/>
      <c r="FWR42" s="290"/>
      <c r="FWS42" s="290"/>
      <c r="FWT42" s="290"/>
      <c r="FWU42" s="290"/>
      <c r="FWV42" s="290"/>
      <c r="FWW42" s="290"/>
      <c r="FWX42" s="290"/>
      <c r="FWY42" s="290"/>
      <c r="FWZ42" s="290"/>
      <c r="FXA42" s="290"/>
      <c r="FXB42" s="290"/>
      <c r="FXC42" s="290"/>
      <c r="FXD42" s="290"/>
      <c r="FXE42" s="290"/>
      <c r="FXF42" s="290"/>
      <c r="FXG42" s="290"/>
      <c r="FXH42" s="290"/>
      <c r="FXI42" s="290"/>
      <c r="FXJ42" s="290"/>
      <c r="FXK42" s="290"/>
      <c r="FXL42" s="290"/>
      <c r="FXM42" s="290"/>
      <c r="FXN42" s="290"/>
      <c r="FXO42" s="290"/>
      <c r="FXP42" s="290"/>
      <c r="FXQ42" s="290"/>
      <c r="FXR42" s="290"/>
      <c r="FXS42" s="290"/>
      <c r="FXT42" s="290"/>
      <c r="FXU42" s="290"/>
      <c r="FXV42" s="290"/>
      <c r="FXW42" s="290"/>
      <c r="FXX42" s="290"/>
      <c r="FXY42" s="290"/>
      <c r="FXZ42" s="290"/>
      <c r="FYA42" s="290"/>
      <c r="FYB42" s="290"/>
      <c r="FYC42" s="290"/>
      <c r="FYD42" s="290"/>
      <c r="FYE42" s="290"/>
      <c r="FYF42" s="290"/>
      <c r="FYG42" s="290"/>
      <c r="FYH42" s="290"/>
      <c r="FYI42" s="290"/>
      <c r="FYJ42" s="290"/>
      <c r="FYK42" s="290"/>
      <c r="FYL42" s="290"/>
      <c r="FYM42" s="290"/>
      <c r="FYN42" s="290"/>
      <c r="FYO42" s="290"/>
      <c r="FYP42" s="290"/>
      <c r="FYQ42" s="290"/>
      <c r="FYR42" s="290"/>
      <c r="FYS42" s="290"/>
      <c r="FYT42" s="290"/>
      <c r="FYU42" s="290"/>
      <c r="FYV42" s="290"/>
      <c r="FYW42" s="290"/>
      <c r="FYX42" s="290"/>
      <c r="FYY42" s="290"/>
      <c r="FYZ42" s="290"/>
      <c r="FZA42" s="290"/>
      <c r="FZB42" s="290"/>
      <c r="FZC42" s="290"/>
      <c r="FZD42" s="290"/>
      <c r="FZE42" s="290"/>
      <c r="FZF42" s="290"/>
      <c r="FZG42" s="290"/>
      <c r="FZH42" s="290"/>
      <c r="FZI42" s="290"/>
      <c r="FZJ42" s="290"/>
      <c r="FZK42" s="290"/>
      <c r="FZL42" s="290"/>
      <c r="FZM42" s="290"/>
      <c r="FZN42" s="290"/>
      <c r="FZO42" s="290"/>
      <c r="FZP42" s="290"/>
      <c r="FZQ42" s="290"/>
      <c r="FZR42" s="290"/>
      <c r="FZS42" s="290"/>
      <c r="FZT42" s="290"/>
      <c r="FZU42" s="290"/>
      <c r="FZV42" s="290"/>
      <c r="FZW42" s="290"/>
      <c r="FZX42" s="290"/>
      <c r="FZY42" s="290"/>
      <c r="FZZ42" s="290"/>
      <c r="GAA42" s="290"/>
      <c r="GAB42" s="290"/>
      <c r="GAC42" s="290"/>
      <c r="GAD42" s="290"/>
      <c r="GAE42" s="290"/>
      <c r="GAF42" s="290"/>
      <c r="GAG42" s="290"/>
      <c r="GAH42" s="290"/>
      <c r="GAI42" s="290"/>
      <c r="GAJ42" s="290"/>
      <c r="GAK42" s="290"/>
      <c r="GAL42" s="290"/>
      <c r="GAM42" s="290"/>
      <c r="GAN42" s="290"/>
      <c r="GAO42" s="290"/>
      <c r="GAP42" s="290"/>
      <c r="GAQ42" s="290"/>
      <c r="GAR42" s="290"/>
      <c r="GAS42" s="290"/>
      <c r="GAT42" s="290"/>
      <c r="GAU42" s="290"/>
      <c r="GAV42" s="290"/>
      <c r="GAW42" s="290"/>
      <c r="GAX42" s="290"/>
      <c r="GAY42" s="290"/>
      <c r="GAZ42" s="290"/>
      <c r="GBA42" s="290"/>
      <c r="GBB42" s="290"/>
      <c r="GBC42" s="290"/>
      <c r="GBD42" s="290"/>
      <c r="GBE42" s="290"/>
      <c r="GBF42" s="290"/>
      <c r="GBG42" s="290"/>
      <c r="GBH42" s="290"/>
      <c r="GBI42" s="290"/>
      <c r="GBJ42" s="290"/>
      <c r="GBK42" s="290"/>
      <c r="GBL42" s="290"/>
      <c r="GBM42" s="290"/>
      <c r="GBN42" s="290"/>
      <c r="GBO42" s="290"/>
      <c r="GBP42" s="290"/>
      <c r="GBQ42" s="290"/>
      <c r="GBR42" s="290"/>
      <c r="GBS42" s="290"/>
      <c r="GBT42" s="290"/>
      <c r="GBU42" s="290"/>
      <c r="GBV42" s="290"/>
      <c r="GBW42" s="290"/>
      <c r="GBX42" s="290"/>
      <c r="GBY42" s="290"/>
      <c r="GBZ42" s="290"/>
      <c r="GCA42" s="290"/>
      <c r="GCB42" s="290"/>
      <c r="GCC42" s="290"/>
      <c r="GCD42" s="290"/>
      <c r="GCE42" s="290"/>
      <c r="GCF42" s="290"/>
      <c r="GCG42" s="290"/>
      <c r="GCH42" s="290"/>
      <c r="GCI42" s="290"/>
      <c r="GCJ42" s="290"/>
      <c r="GCK42" s="290"/>
      <c r="GCL42" s="290"/>
      <c r="GCM42" s="290"/>
      <c r="GCN42" s="290"/>
      <c r="GCO42" s="290"/>
      <c r="GCP42" s="290"/>
      <c r="GCQ42" s="290"/>
      <c r="GCR42" s="290"/>
      <c r="GCS42" s="290"/>
      <c r="GCT42" s="290"/>
      <c r="GCU42" s="290"/>
      <c r="GCV42" s="290"/>
      <c r="GCW42" s="290"/>
      <c r="GCX42" s="290"/>
      <c r="GCY42" s="290"/>
      <c r="GCZ42" s="290"/>
      <c r="GDA42" s="290"/>
      <c r="GDB42" s="290"/>
      <c r="GDC42" s="290"/>
      <c r="GDD42" s="290"/>
      <c r="GDE42" s="290"/>
      <c r="GDF42" s="290"/>
      <c r="GDG42" s="290"/>
      <c r="GDH42" s="290"/>
      <c r="GDI42" s="290"/>
      <c r="GDJ42" s="290"/>
      <c r="GDK42" s="290"/>
      <c r="GDL42" s="290"/>
      <c r="GDM42" s="290"/>
      <c r="GDN42" s="290"/>
      <c r="GDO42" s="290"/>
      <c r="GDP42" s="290"/>
      <c r="GDQ42" s="290"/>
      <c r="GDR42" s="290"/>
      <c r="GDS42" s="290"/>
      <c r="GDT42" s="290"/>
      <c r="GDU42" s="290"/>
      <c r="GDV42" s="290"/>
      <c r="GDW42" s="290"/>
      <c r="GDX42" s="290"/>
      <c r="GDY42" s="290"/>
      <c r="GDZ42" s="290"/>
      <c r="GEA42" s="290"/>
      <c r="GEB42" s="290"/>
      <c r="GEC42" s="290"/>
      <c r="GED42" s="290"/>
      <c r="GEE42" s="290"/>
      <c r="GEF42" s="290"/>
      <c r="GEG42" s="290"/>
      <c r="GEH42" s="290"/>
      <c r="GEI42" s="290"/>
      <c r="GEJ42" s="290"/>
      <c r="GEK42" s="290"/>
      <c r="GEL42" s="290"/>
      <c r="GEM42" s="290"/>
      <c r="GEN42" s="290"/>
      <c r="GEO42" s="290"/>
      <c r="GEP42" s="290"/>
      <c r="GEQ42" s="290"/>
      <c r="GER42" s="290"/>
      <c r="GES42" s="290"/>
      <c r="GET42" s="290"/>
      <c r="GEU42" s="290"/>
      <c r="GEV42" s="290"/>
      <c r="GEW42" s="290"/>
      <c r="GEX42" s="290"/>
      <c r="GEY42" s="290"/>
      <c r="GEZ42" s="290"/>
      <c r="GFA42" s="290"/>
      <c r="GFB42" s="290"/>
      <c r="GFC42" s="290"/>
      <c r="GFD42" s="290"/>
      <c r="GFE42" s="290"/>
      <c r="GFF42" s="290"/>
      <c r="GFG42" s="290"/>
      <c r="GFH42" s="290"/>
      <c r="GFI42" s="290"/>
      <c r="GFJ42" s="290"/>
      <c r="GFK42" s="290"/>
      <c r="GFL42" s="290"/>
      <c r="GFM42" s="290"/>
      <c r="GFN42" s="290"/>
      <c r="GFO42" s="290"/>
      <c r="GFP42" s="290"/>
      <c r="GFQ42" s="290"/>
      <c r="GFR42" s="290"/>
      <c r="GFS42" s="290"/>
      <c r="GFT42" s="290"/>
      <c r="GFU42" s="290"/>
      <c r="GFV42" s="290"/>
      <c r="GFW42" s="290"/>
      <c r="GFX42" s="290"/>
      <c r="GFY42" s="290"/>
      <c r="GFZ42" s="290"/>
      <c r="GGA42" s="290"/>
      <c r="GGB42" s="290"/>
      <c r="GGC42" s="290"/>
      <c r="GGD42" s="290"/>
      <c r="GGE42" s="290"/>
      <c r="GGF42" s="290"/>
      <c r="GGG42" s="290"/>
      <c r="GGH42" s="290"/>
      <c r="GGI42" s="290"/>
      <c r="GGJ42" s="290"/>
      <c r="GGK42" s="290"/>
      <c r="GGL42" s="290"/>
      <c r="GGM42" s="290"/>
      <c r="GGN42" s="290"/>
      <c r="GGO42" s="290"/>
      <c r="GGP42" s="290"/>
      <c r="GGQ42" s="290"/>
      <c r="GGR42" s="290"/>
      <c r="GGS42" s="290"/>
      <c r="GGT42" s="290"/>
      <c r="GGU42" s="290"/>
      <c r="GGV42" s="290"/>
      <c r="GGW42" s="290"/>
      <c r="GGX42" s="290"/>
      <c r="GGY42" s="290"/>
      <c r="GGZ42" s="290"/>
      <c r="GHA42" s="290"/>
      <c r="GHB42" s="290"/>
      <c r="GHC42" s="290"/>
      <c r="GHD42" s="290"/>
      <c r="GHE42" s="290"/>
      <c r="GHF42" s="290"/>
      <c r="GHG42" s="290"/>
      <c r="GHH42" s="290"/>
      <c r="GHI42" s="290"/>
      <c r="GHJ42" s="290"/>
      <c r="GHK42" s="290"/>
      <c r="GHL42" s="290"/>
      <c r="GHM42" s="290"/>
      <c r="GHN42" s="290"/>
      <c r="GHO42" s="290"/>
      <c r="GHP42" s="290"/>
      <c r="GHQ42" s="290"/>
      <c r="GHR42" s="290"/>
      <c r="GHS42" s="290"/>
      <c r="GHT42" s="290"/>
      <c r="GHU42" s="290"/>
      <c r="GHV42" s="290"/>
      <c r="GHW42" s="290"/>
      <c r="GHX42" s="290"/>
      <c r="GHY42" s="290"/>
      <c r="GHZ42" s="290"/>
      <c r="GIA42" s="290"/>
      <c r="GIB42" s="290"/>
      <c r="GIC42" s="290"/>
      <c r="GID42" s="290"/>
      <c r="GIE42" s="290"/>
      <c r="GIF42" s="290"/>
      <c r="GIG42" s="290"/>
      <c r="GIH42" s="290"/>
      <c r="GII42" s="290"/>
      <c r="GIJ42" s="290"/>
      <c r="GIK42" s="290"/>
      <c r="GIL42" s="290"/>
      <c r="GIM42" s="290"/>
      <c r="GIN42" s="290"/>
      <c r="GIO42" s="290"/>
      <c r="GIP42" s="290"/>
      <c r="GIQ42" s="290"/>
      <c r="GIR42" s="290"/>
      <c r="GIS42" s="290"/>
      <c r="GIT42" s="290"/>
      <c r="GIU42" s="290"/>
      <c r="GIV42" s="290"/>
      <c r="GIW42" s="290"/>
      <c r="GIX42" s="290"/>
      <c r="GIY42" s="290"/>
      <c r="GIZ42" s="290"/>
      <c r="GJA42" s="290"/>
      <c r="GJB42" s="290"/>
      <c r="GJC42" s="290"/>
      <c r="GJD42" s="290"/>
      <c r="GJE42" s="290"/>
      <c r="GJF42" s="290"/>
      <c r="GJG42" s="290"/>
      <c r="GJH42" s="290"/>
      <c r="GJI42" s="290"/>
      <c r="GJJ42" s="290"/>
      <c r="GJK42" s="290"/>
      <c r="GJL42" s="290"/>
      <c r="GJM42" s="290"/>
      <c r="GJN42" s="290"/>
      <c r="GJO42" s="290"/>
      <c r="GJP42" s="290"/>
      <c r="GJQ42" s="290"/>
      <c r="GJR42" s="290"/>
      <c r="GJS42" s="290"/>
      <c r="GJT42" s="290"/>
      <c r="GJU42" s="290"/>
      <c r="GJV42" s="290"/>
      <c r="GJW42" s="290"/>
      <c r="GJX42" s="290"/>
      <c r="GJY42" s="290"/>
      <c r="GJZ42" s="290"/>
      <c r="GKA42" s="290"/>
      <c r="GKB42" s="290"/>
      <c r="GKC42" s="290"/>
      <c r="GKD42" s="290"/>
      <c r="GKE42" s="290"/>
      <c r="GKF42" s="290"/>
      <c r="GKG42" s="290"/>
      <c r="GKH42" s="290"/>
      <c r="GKI42" s="290"/>
      <c r="GKJ42" s="290"/>
      <c r="GKK42" s="290"/>
      <c r="GKL42" s="290"/>
      <c r="GKM42" s="290"/>
      <c r="GKN42" s="290"/>
      <c r="GKO42" s="290"/>
      <c r="GKP42" s="290"/>
      <c r="GKQ42" s="290"/>
      <c r="GKR42" s="290"/>
      <c r="GKS42" s="290"/>
      <c r="GKT42" s="290"/>
      <c r="GKU42" s="290"/>
      <c r="GKV42" s="290"/>
      <c r="GKW42" s="290"/>
      <c r="GKX42" s="290"/>
      <c r="GKY42" s="290"/>
      <c r="GKZ42" s="290"/>
      <c r="GLA42" s="290"/>
      <c r="GLB42" s="290"/>
      <c r="GLC42" s="290"/>
      <c r="GLD42" s="290"/>
      <c r="GLE42" s="290"/>
      <c r="GLF42" s="290"/>
      <c r="GLG42" s="290"/>
      <c r="GLH42" s="290"/>
      <c r="GLI42" s="290"/>
      <c r="GLJ42" s="290"/>
      <c r="GLK42" s="290"/>
      <c r="GLL42" s="290"/>
      <c r="GLM42" s="290"/>
      <c r="GLN42" s="290"/>
      <c r="GLO42" s="290"/>
      <c r="GLP42" s="290"/>
      <c r="GLQ42" s="290"/>
      <c r="GLR42" s="290"/>
      <c r="GLS42" s="290"/>
      <c r="GLT42" s="290"/>
      <c r="GLU42" s="290"/>
      <c r="GLV42" s="290"/>
      <c r="GLW42" s="290"/>
      <c r="GLX42" s="290"/>
      <c r="GLY42" s="290"/>
      <c r="GLZ42" s="290"/>
      <c r="GMA42" s="290"/>
      <c r="GMB42" s="290"/>
      <c r="GMC42" s="290"/>
      <c r="GMD42" s="290"/>
      <c r="GME42" s="290"/>
      <c r="GMF42" s="290"/>
      <c r="GMG42" s="290"/>
      <c r="GMH42" s="290"/>
      <c r="GMI42" s="290"/>
      <c r="GMJ42" s="290"/>
      <c r="GMK42" s="290"/>
      <c r="GML42" s="290"/>
      <c r="GMM42" s="290"/>
      <c r="GMN42" s="290"/>
      <c r="GMO42" s="290"/>
      <c r="GMP42" s="290"/>
      <c r="GMQ42" s="290"/>
      <c r="GMR42" s="290"/>
      <c r="GMS42" s="290"/>
      <c r="GMT42" s="290"/>
      <c r="GMU42" s="290"/>
      <c r="GMV42" s="290"/>
      <c r="GMW42" s="290"/>
      <c r="GMX42" s="290"/>
      <c r="GMY42" s="290"/>
      <c r="GMZ42" s="290"/>
      <c r="GNA42" s="290"/>
      <c r="GNB42" s="290"/>
      <c r="GNC42" s="290"/>
      <c r="GND42" s="290"/>
      <c r="GNE42" s="290"/>
      <c r="GNF42" s="290"/>
      <c r="GNG42" s="290"/>
      <c r="GNH42" s="290"/>
      <c r="GNI42" s="290"/>
      <c r="GNJ42" s="290"/>
      <c r="GNK42" s="290"/>
      <c r="GNL42" s="290"/>
      <c r="GNM42" s="290"/>
      <c r="GNN42" s="290"/>
      <c r="GNO42" s="290"/>
      <c r="GNP42" s="290"/>
      <c r="GNQ42" s="290"/>
      <c r="GNR42" s="290"/>
      <c r="GNS42" s="290"/>
      <c r="GNT42" s="290"/>
      <c r="GNU42" s="290"/>
      <c r="GNV42" s="290"/>
      <c r="GNW42" s="290"/>
      <c r="GNX42" s="290"/>
      <c r="GNY42" s="290"/>
      <c r="GNZ42" s="290"/>
      <c r="GOA42" s="290"/>
      <c r="GOB42" s="290"/>
      <c r="GOC42" s="290"/>
      <c r="GOD42" s="290"/>
      <c r="GOE42" s="290"/>
      <c r="GOF42" s="290"/>
      <c r="GOG42" s="290"/>
      <c r="GOH42" s="290"/>
      <c r="GOI42" s="290"/>
      <c r="GOJ42" s="290"/>
      <c r="GOK42" s="290"/>
      <c r="GOL42" s="290"/>
      <c r="GOM42" s="290"/>
      <c r="GON42" s="290"/>
      <c r="GOO42" s="290"/>
      <c r="GOP42" s="290"/>
      <c r="GOQ42" s="290"/>
      <c r="GOR42" s="290"/>
      <c r="GOS42" s="290"/>
      <c r="GOT42" s="290"/>
      <c r="GOU42" s="290"/>
      <c r="GOV42" s="290"/>
      <c r="GOW42" s="290"/>
      <c r="GOX42" s="290"/>
      <c r="GOY42" s="290"/>
      <c r="GOZ42" s="290"/>
      <c r="GPA42" s="290"/>
      <c r="GPB42" s="290"/>
      <c r="GPC42" s="290"/>
      <c r="GPD42" s="290"/>
      <c r="GPE42" s="290"/>
      <c r="GPF42" s="290"/>
      <c r="GPG42" s="290"/>
      <c r="GPH42" s="290"/>
      <c r="GPI42" s="290"/>
      <c r="GPJ42" s="290"/>
      <c r="GPK42" s="290"/>
      <c r="GPL42" s="290"/>
      <c r="GPM42" s="290"/>
      <c r="GPN42" s="290"/>
      <c r="GPO42" s="290"/>
      <c r="GPP42" s="290"/>
      <c r="GPQ42" s="290"/>
      <c r="GPR42" s="290"/>
      <c r="GPS42" s="290"/>
      <c r="GPT42" s="290"/>
      <c r="GPU42" s="290"/>
      <c r="GPV42" s="290"/>
      <c r="GPW42" s="290"/>
      <c r="GPX42" s="290"/>
      <c r="GPY42" s="290"/>
      <c r="GPZ42" s="290"/>
      <c r="GQA42" s="290"/>
      <c r="GQB42" s="290"/>
      <c r="GQC42" s="290"/>
      <c r="GQD42" s="290"/>
      <c r="GQE42" s="290"/>
      <c r="GQF42" s="290"/>
      <c r="GQG42" s="290"/>
      <c r="GQH42" s="290"/>
      <c r="GQI42" s="290"/>
      <c r="GQJ42" s="290"/>
      <c r="GQK42" s="290"/>
      <c r="GQL42" s="290"/>
      <c r="GQM42" s="290"/>
      <c r="GQN42" s="290"/>
      <c r="GQO42" s="290"/>
      <c r="GQP42" s="290"/>
      <c r="GQQ42" s="290"/>
      <c r="GQR42" s="290"/>
      <c r="GQS42" s="290"/>
      <c r="GQT42" s="290"/>
      <c r="GQU42" s="290"/>
      <c r="GQV42" s="290"/>
      <c r="GQW42" s="290"/>
      <c r="GQX42" s="290"/>
      <c r="GQY42" s="290"/>
      <c r="GQZ42" s="290"/>
      <c r="GRA42" s="290"/>
      <c r="GRB42" s="290"/>
      <c r="GRC42" s="290"/>
      <c r="GRD42" s="290"/>
      <c r="GRE42" s="290"/>
      <c r="GRF42" s="290"/>
      <c r="GRG42" s="290"/>
      <c r="GRH42" s="290"/>
      <c r="GRI42" s="290"/>
      <c r="GRJ42" s="290"/>
      <c r="GRK42" s="290"/>
      <c r="GRL42" s="290"/>
      <c r="GRM42" s="290"/>
      <c r="GRN42" s="290"/>
      <c r="GRO42" s="290"/>
      <c r="GRP42" s="290"/>
      <c r="GRQ42" s="290"/>
      <c r="GRR42" s="290"/>
      <c r="GRS42" s="290"/>
      <c r="GRT42" s="290"/>
      <c r="GRU42" s="290"/>
      <c r="GRV42" s="290"/>
      <c r="GRW42" s="290"/>
      <c r="GRX42" s="290"/>
      <c r="GRY42" s="290"/>
      <c r="GRZ42" s="290"/>
      <c r="GSA42" s="290"/>
      <c r="GSB42" s="290"/>
      <c r="GSC42" s="290"/>
      <c r="GSD42" s="290"/>
      <c r="GSE42" s="290"/>
      <c r="GSF42" s="290"/>
      <c r="GSG42" s="290"/>
      <c r="GSH42" s="290"/>
      <c r="GSI42" s="290"/>
      <c r="GSJ42" s="290"/>
      <c r="GSK42" s="290"/>
      <c r="GSL42" s="290"/>
      <c r="GSM42" s="290"/>
      <c r="GSN42" s="290"/>
      <c r="GSO42" s="290"/>
      <c r="GSP42" s="290"/>
      <c r="GSQ42" s="290"/>
      <c r="GSR42" s="290"/>
      <c r="GSS42" s="290"/>
      <c r="GST42" s="290"/>
      <c r="GSU42" s="290"/>
      <c r="GSV42" s="290"/>
      <c r="GSW42" s="290"/>
      <c r="GSX42" s="290"/>
      <c r="GSY42" s="290"/>
      <c r="GSZ42" s="290"/>
      <c r="GTA42" s="290"/>
      <c r="GTB42" s="290"/>
      <c r="GTC42" s="290"/>
      <c r="GTD42" s="290"/>
      <c r="GTE42" s="290"/>
      <c r="GTF42" s="290"/>
      <c r="GTG42" s="290"/>
      <c r="GTH42" s="290"/>
      <c r="GTI42" s="290"/>
      <c r="GTJ42" s="290"/>
      <c r="GTK42" s="290"/>
      <c r="GTL42" s="290"/>
      <c r="GTM42" s="290"/>
      <c r="GTN42" s="290"/>
      <c r="GTO42" s="290"/>
      <c r="GTP42" s="290"/>
      <c r="GTQ42" s="290"/>
      <c r="GTR42" s="290"/>
      <c r="GTS42" s="290"/>
      <c r="GTT42" s="290"/>
      <c r="GTU42" s="290"/>
      <c r="GTV42" s="290"/>
      <c r="GTW42" s="290"/>
      <c r="GTX42" s="290"/>
      <c r="GTY42" s="290"/>
      <c r="GTZ42" s="290"/>
      <c r="GUA42" s="290"/>
      <c r="GUB42" s="290"/>
      <c r="GUC42" s="290"/>
      <c r="GUD42" s="290"/>
      <c r="GUE42" s="290"/>
      <c r="GUF42" s="290"/>
      <c r="GUG42" s="290"/>
      <c r="GUH42" s="290"/>
      <c r="GUI42" s="290"/>
      <c r="GUJ42" s="290"/>
      <c r="GUK42" s="290"/>
      <c r="GUL42" s="290"/>
      <c r="GUM42" s="290"/>
      <c r="GUN42" s="290"/>
      <c r="GUO42" s="290"/>
      <c r="GUP42" s="290"/>
      <c r="GUQ42" s="290"/>
      <c r="GUR42" s="290"/>
      <c r="GUS42" s="290"/>
      <c r="GUT42" s="290"/>
      <c r="GUU42" s="290"/>
      <c r="GUV42" s="290"/>
      <c r="GUW42" s="290"/>
      <c r="GUX42" s="290"/>
      <c r="GUY42" s="290"/>
      <c r="GUZ42" s="290"/>
      <c r="GVA42" s="290"/>
      <c r="GVB42" s="290"/>
      <c r="GVC42" s="290"/>
      <c r="GVD42" s="290"/>
      <c r="GVE42" s="290"/>
      <c r="GVF42" s="290"/>
      <c r="GVG42" s="290"/>
      <c r="GVH42" s="290"/>
      <c r="GVI42" s="290"/>
      <c r="GVJ42" s="290"/>
      <c r="GVK42" s="290"/>
      <c r="GVL42" s="290"/>
      <c r="GVM42" s="290"/>
      <c r="GVN42" s="290"/>
      <c r="GVO42" s="290"/>
      <c r="GVP42" s="290"/>
      <c r="GVQ42" s="290"/>
      <c r="GVR42" s="290"/>
      <c r="GVS42" s="290"/>
      <c r="GVT42" s="290"/>
      <c r="GVU42" s="290"/>
      <c r="GVV42" s="290"/>
      <c r="GVW42" s="290"/>
      <c r="GVX42" s="290"/>
      <c r="GVY42" s="290"/>
      <c r="GVZ42" s="290"/>
      <c r="GWA42" s="290"/>
      <c r="GWB42" s="290"/>
      <c r="GWC42" s="290"/>
      <c r="GWD42" s="290"/>
      <c r="GWE42" s="290"/>
      <c r="GWF42" s="290"/>
      <c r="GWG42" s="290"/>
      <c r="GWH42" s="290"/>
      <c r="GWI42" s="290"/>
      <c r="GWJ42" s="290"/>
      <c r="GWK42" s="290"/>
      <c r="GWL42" s="290"/>
      <c r="GWM42" s="290"/>
      <c r="GWN42" s="290"/>
      <c r="GWO42" s="290"/>
      <c r="GWP42" s="290"/>
      <c r="GWQ42" s="290"/>
      <c r="GWR42" s="290"/>
      <c r="GWS42" s="290"/>
      <c r="GWT42" s="290"/>
      <c r="GWU42" s="290"/>
      <c r="GWV42" s="290"/>
      <c r="GWW42" s="290"/>
      <c r="GWX42" s="290"/>
      <c r="GWY42" s="290"/>
      <c r="GWZ42" s="290"/>
      <c r="GXA42" s="290"/>
      <c r="GXB42" s="290"/>
      <c r="GXC42" s="290"/>
      <c r="GXD42" s="290"/>
      <c r="GXE42" s="290"/>
      <c r="GXF42" s="290"/>
      <c r="GXG42" s="290"/>
      <c r="GXH42" s="290"/>
      <c r="GXI42" s="290"/>
      <c r="GXJ42" s="290"/>
      <c r="GXK42" s="290"/>
      <c r="GXL42" s="290"/>
      <c r="GXM42" s="290"/>
      <c r="GXN42" s="290"/>
      <c r="GXO42" s="290"/>
      <c r="GXP42" s="290"/>
      <c r="GXQ42" s="290"/>
      <c r="GXR42" s="290"/>
      <c r="GXS42" s="290"/>
      <c r="GXT42" s="290"/>
      <c r="GXU42" s="290"/>
      <c r="GXV42" s="290"/>
      <c r="GXW42" s="290"/>
      <c r="GXX42" s="290"/>
      <c r="GXY42" s="290"/>
      <c r="GXZ42" s="290"/>
      <c r="GYA42" s="290"/>
      <c r="GYB42" s="290"/>
      <c r="GYC42" s="290"/>
      <c r="GYD42" s="290"/>
      <c r="GYE42" s="290"/>
      <c r="GYF42" s="290"/>
      <c r="GYG42" s="290"/>
      <c r="GYH42" s="290"/>
      <c r="GYI42" s="290"/>
      <c r="GYJ42" s="290"/>
      <c r="GYK42" s="290"/>
      <c r="GYL42" s="290"/>
      <c r="GYM42" s="290"/>
      <c r="GYN42" s="290"/>
      <c r="GYO42" s="290"/>
      <c r="GYP42" s="290"/>
      <c r="GYQ42" s="290"/>
      <c r="GYR42" s="290"/>
      <c r="GYS42" s="290"/>
      <c r="GYT42" s="290"/>
      <c r="GYU42" s="290"/>
      <c r="GYV42" s="290"/>
      <c r="GYW42" s="290"/>
      <c r="GYX42" s="290"/>
      <c r="GYY42" s="290"/>
      <c r="GYZ42" s="290"/>
      <c r="GZA42" s="290"/>
      <c r="GZB42" s="290"/>
      <c r="GZC42" s="290"/>
      <c r="GZD42" s="290"/>
      <c r="GZE42" s="290"/>
      <c r="GZF42" s="290"/>
      <c r="GZG42" s="290"/>
      <c r="GZH42" s="290"/>
      <c r="GZI42" s="290"/>
      <c r="GZJ42" s="290"/>
      <c r="GZK42" s="290"/>
      <c r="GZL42" s="290"/>
      <c r="GZM42" s="290"/>
      <c r="GZN42" s="290"/>
      <c r="GZO42" s="290"/>
      <c r="GZP42" s="290"/>
      <c r="GZQ42" s="290"/>
      <c r="GZR42" s="290"/>
      <c r="GZS42" s="290"/>
      <c r="GZT42" s="290"/>
      <c r="GZU42" s="290"/>
      <c r="GZV42" s="290"/>
      <c r="GZW42" s="290"/>
      <c r="GZX42" s="290"/>
      <c r="GZY42" s="290"/>
      <c r="GZZ42" s="290"/>
      <c r="HAA42" s="290"/>
      <c r="HAB42" s="290"/>
      <c r="HAC42" s="290"/>
      <c r="HAD42" s="290"/>
      <c r="HAE42" s="290"/>
      <c r="HAF42" s="290"/>
      <c r="HAG42" s="290"/>
      <c r="HAH42" s="290"/>
      <c r="HAI42" s="290"/>
      <c r="HAJ42" s="290"/>
      <c r="HAK42" s="290"/>
      <c r="HAL42" s="290"/>
      <c r="HAM42" s="290"/>
      <c r="HAN42" s="290"/>
      <c r="HAO42" s="290"/>
      <c r="HAP42" s="290"/>
      <c r="HAQ42" s="290"/>
      <c r="HAR42" s="290"/>
      <c r="HAS42" s="290"/>
      <c r="HAT42" s="290"/>
      <c r="HAU42" s="290"/>
      <c r="HAV42" s="290"/>
      <c r="HAW42" s="290"/>
      <c r="HAX42" s="290"/>
      <c r="HAY42" s="290"/>
      <c r="HAZ42" s="290"/>
      <c r="HBA42" s="290"/>
      <c r="HBB42" s="290"/>
      <c r="HBC42" s="290"/>
      <c r="HBD42" s="290"/>
      <c r="HBE42" s="290"/>
      <c r="HBF42" s="290"/>
      <c r="HBG42" s="290"/>
      <c r="HBH42" s="290"/>
      <c r="HBI42" s="290"/>
      <c r="HBJ42" s="290"/>
      <c r="HBK42" s="290"/>
      <c r="HBL42" s="290"/>
      <c r="HBM42" s="290"/>
      <c r="HBN42" s="290"/>
      <c r="HBO42" s="290"/>
      <c r="HBP42" s="290"/>
      <c r="HBQ42" s="290"/>
      <c r="HBR42" s="290"/>
      <c r="HBS42" s="290"/>
      <c r="HBT42" s="290"/>
      <c r="HBU42" s="290"/>
      <c r="HBV42" s="290"/>
      <c r="HBW42" s="290"/>
      <c r="HBX42" s="290"/>
      <c r="HBY42" s="290"/>
      <c r="HBZ42" s="290"/>
      <c r="HCA42" s="290"/>
      <c r="HCB42" s="290"/>
      <c r="HCC42" s="290"/>
      <c r="HCD42" s="290"/>
      <c r="HCE42" s="290"/>
      <c r="HCF42" s="290"/>
      <c r="HCG42" s="290"/>
      <c r="HCH42" s="290"/>
      <c r="HCI42" s="290"/>
      <c r="HCJ42" s="290"/>
      <c r="HCK42" s="290"/>
      <c r="HCL42" s="290"/>
      <c r="HCM42" s="290"/>
      <c r="HCN42" s="290"/>
      <c r="HCO42" s="290"/>
      <c r="HCP42" s="290"/>
      <c r="HCQ42" s="290"/>
      <c r="HCR42" s="290"/>
      <c r="HCS42" s="290"/>
      <c r="HCT42" s="290"/>
      <c r="HCU42" s="290"/>
      <c r="HCV42" s="290"/>
      <c r="HCW42" s="290"/>
      <c r="HCX42" s="290"/>
      <c r="HCY42" s="290"/>
      <c r="HCZ42" s="290"/>
      <c r="HDA42" s="290"/>
      <c r="HDB42" s="290"/>
      <c r="HDC42" s="290"/>
      <c r="HDD42" s="290"/>
      <c r="HDE42" s="290"/>
      <c r="HDF42" s="290"/>
      <c r="HDG42" s="290"/>
      <c r="HDH42" s="290"/>
      <c r="HDI42" s="290"/>
      <c r="HDJ42" s="290"/>
      <c r="HDK42" s="290"/>
      <c r="HDL42" s="290"/>
      <c r="HDM42" s="290"/>
      <c r="HDN42" s="290"/>
      <c r="HDO42" s="290"/>
      <c r="HDP42" s="290"/>
      <c r="HDQ42" s="290"/>
      <c r="HDR42" s="290"/>
      <c r="HDS42" s="290"/>
      <c r="HDT42" s="290"/>
      <c r="HDU42" s="290"/>
      <c r="HDV42" s="290"/>
      <c r="HDW42" s="290"/>
      <c r="HDX42" s="290"/>
      <c r="HDY42" s="290"/>
      <c r="HDZ42" s="290"/>
      <c r="HEA42" s="290"/>
      <c r="HEB42" s="290"/>
      <c r="HEC42" s="290"/>
      <c r="HED42" s="290"/>
      <c r="HEE42" s="290"/>
      <c r="HEF42" s="290"/>
      <c r="HEG42" s="290"/>
      <c r="HEH42" s="290"/>
      <c r="HEI42" s="290"/>
      <c r="HEJ42" s="290"/>
      <c r="HEK42" s="290"/>
      <c r="HEL42" s="290"/>
      <c r="HEM42" s="290"/>
      <c r="HEN42" s="290"/>
      <c r="HEO42" s="290"/>
      <c r="HEP42" s="290"/>
      <c r="HEQ42" s="290"/>
      <c r="HER42" s="290"/>
      <c r="HES42" s="290"/>
      <c r="HET42" s="290"/>
      <c r="HEU42" s="290"/>
      <c r="HEV42" s="290"/>
      <c r="HEW42" s="290"/>
      <c r="HEX42" s="290"/>
      <c r="HEY42" s="290"/>
      <c r="HEZ42" s="290"/>
      <c r="HFA42" s="290"/>
      <c r="HFB42" s="290"/>
      <c r="HFC42" s="290"/>
      <c r="HFD42" s="290"/>
      <c r="HFE42" s="290"/>
      <c r="HFF42" s="290"/>
      <c r="HFG42" s="290"/>
      <c r="HFH42" s="290"/>
      <c r="HFI42" s="290"/>
      <c r="HFJ42" s="290"/>
      <c r="HFK42" s="290"/>
      <c r="HFL42" s="290"/>
      <c r="HFM42" s="290"/>
      <c r="HFN42" s="290"/>
      <c r="HFO42" s="290"/>
      <c r="HFP42" s="290"/>
      <c r="HFQ42" s="290"/>
      <c r="HFR42" s="290"/>
      <c r="HFS42" s="290"/>
      <c r="HFT42" s="290"/>
      <c r="HFU42" s="290"/>
      <c r="HFV42" s="290"/>
      <c r="HFW42" s="290"/>
      <c r="HFX42" s="290"/>
      <c r="HFY42" s="290"/>
      <c r="HFZ42" s="290"/>
      <c r="HGA42" s="290"/>
      <c r="HGB42" s="290"/>
      <c r="HGC42" s="290"/>
      <c r="HGD42" s="290"/>
      <c r="HGE42" s="290"/>
      <c r="HGF42" s="290"/>
      <c r="HGG42" s="290"/>
      <c r="HGH42" s="290"/>
      <c r="HGI42" s="290"/>
      <c r="HGJ42" s="290"/>
      <c r="HGK42" s="290"/>
      <c r="HGL42" s="290"/>
      <c r="HGM42" s="290"/>
      <c r="HGN42" s="290"/>
      <c r="HGO42" s="290"/>
      <c r="HGP42" s="290"/>
      <c r="HGQ42" s="290"/>
      <c r="HGR42" s="290"/>
      <c r="HGS42" s="290"/>
      <c r="HGT42" s="290"/>
      <c r="HGU42" s="290"/>
      <c r="HGV42" s="290"/>
      <c r="HGW42" s="290"/>
      <c r="HGX42" s="290"/>
      <c r="HGY42" s="290"/>
      <c r="HGZ42" s="290"/>
      <c r="HHA42" s="290"/>
      <c r="HHB42" s="290"/>
      <c r="HHC42" s="290"/>
      <c r="HHD42" s="290"/>
      <c r="HHE42" s="290"/>
      <c r="HHF42" s="290"/>
      <c r="HHG42" s="290"/>
      <c r="HHH42" s="290"/>
      <c r="HHI42" s="290"/>
      <c r="HHJ42" s="290"/>
      <c r="HHK42" s="290"/>
      <c r="HHL42" s="290"/>
      <c r="HHM42" s="290"/>
      <c r="HHN42" s="290"/>
      <c r="HHO42" s="290"/>
      <c r="HHP42" s="290"/>
      <c r="HHQ42" s="290"/>
      <c r="HHR42" s="290"/>
      <c r="HHS42" s="290"/>
      <c r="HHT42" s="290"/>
      <c r="HHU42" s="290"/>
      <c r="HHV42" s="290"/>
      <c r="HHW42" s="290"/>
      <c r="HHX42" s="290"/>
      <c r="HHY42" s="290"/>
      <c r="HHZ42" s="290"/>
      <c r="HIA42" s="290"/>
      <c r="HIB42" s="290"/>
      <c r="HIC42" s="290"/>
      <c r="HID42" s="290"/>
      <c r="HIE42" s="290"/>
      <c r="HIF42" s="290"/>
      <c r="HIG42" s="290"/>
      <c r="HIH42" s="290"/>
      <c r="HII42" s="290"/>
      <c r="HIJ42" s="290"/>
      <c r="HIK42" s="290"/>
      <c r="HIL42" s="290"/>
      <c r="HIM42" s="290"/>
      <c r="HIN42" s="290"/>
      <c r="HIO42" s="290"/>
      <c r="HIP42" s="290"/>
      <c r="HIQ42" s="290"/>
      <c r="HIR42" s="290"/>
      <c r="HIS42" s="290"/>
      <c r="HIT42" s="290"/>
      <c r="HIU42" s="290"/>
      <c r="HIV42" s="290"/>
      <c r="HIW42" s="290"/>
      <c r="HIX42" s="290"/>
      <c r="HIY42" s="290"/>
      <c r="HIZ42" s="290"/>
      <c r="HJA42" s="290"/>
      <c r="HJB42" s="290"/>
      <c r="HJC42" s="290"/>
      <c r="HJD42" s="290"/>
      <c r="HJE42" s="290"/>
      <c r="HJF42" s="290"/>
      <c r="HJG42" s="290"/>
      <c r="HJH42" s="290"/>
      <c r="HJI42" s="290"/>
      <c r="HJJ42" s="290"/>
      <c r="HJK42" s="290"/>
      <c r="HJL42" s="290"/>
      <c r="HJM42" s="290"/>
      <c r="HJN42" s="290"/>
      <c r="HJO42" s="290"/>
      <c r="HJP42" s="290"/>
      <c r="HJQ42" s="290"/>
      <c r="HJR42" s="290"/>
      <c r="HJS42" s="290"/>
      <c r="HJT42" s="290"/>
      <c r="HJU42" s="290"/>
      <c r="HJV42" s="290"/>
      <c r="HJW42" s="290"/>
      <c r="HJX42" s="290"/>
      <c r="HJY42" s="290"/>
      <c r="HJZ42" s="290"/>
      <c r="HKA42" s="290"/>
      <c r="HKB42" s="290"/>
      <c r="HKC42" s="290"/>
      <c r="HKD42" s="290"/>
      <c r="HKE42" s="290"/>
      <c r="HKF42" s="290"/>
      <c r="HKG42" s="290"/>
      <c r="HKH42" s="290"/>
      <c r="HKI42" s="290"/>
      <c r="HKJ42" s="290"/>
      <c r="HKK42" s="290"/>
      <c r="HKL42" s="290"/>
      <c r="HKM42" s="290"/>
      <c r="HKN42" s="290"/>
      <c r="HKO42" s="290"/>
      <c r="HKP42" s="290"/>
      <c r="HKQ42" s="290"/>
      <c r="HKR42" s="290"/>
      <c r="HKS42" s="290"/>
      <c r="HKT42" s="290"/>
      <c r="HKU42" s="290"/>
      <c r="HKV42" s="290"/>
      <c r="HKW42" s="290"/>
      <c r="HKX42" s="290"/>
      <c r="HKY42" s="290"/>
      <c r="HKZ42" s="290"/>
      <c r="HLA42" s="290"/>
      <c r="HLB42" s="290"/>
      <c r="HLC42" s="290"/>
      <c r="HLD42" s="290"/>
      <c r="HLE42" s="290"/>
      <c r="HLF42" s="290"/>
      <c r="HLG42" s="290"/>
      <c r="HLH42" s="290"/>
      <c r="HLI42" s="290"/>
      <c r="HLJ42" s="290"/>
      <c r="HLK42" s="290"/>
      <c r="HLL42" s="290"/>
      <c r="HLM42" s="290"/>
      <c r="HLN42" s="290"/>
      <c r="HLO42" s="290"/>
      <c r="HLP42" s="290"/>
      <c r="HLQ42" s="290"/>
      <c r="HLR42" s="290"/>
      <c r="HLS42" s="290"/>
      <c r="HLT42" s="290"/>
      <c r="HLU42" s="290"/>
      <c r="HLV42" s="290"/>
      <c r="HLW42" s="290"/>
      <c r="HLX42" s="290"/>
      <c r="HLY42" s="290"/>
      <c r="HLZ42" s="290"/>
      <c r="HMA42" s="290"/>
      <c r="HMB42" s="290"/>
      <c r="HMC42" s="290"/>
      <c r="HMD42" s="290"/>
      <c r="HME42" s="290"/>
      <c r="HMF42" s="290"/>
      <c r="HMG42" s="290"/>
      <c r="HMH42" s="290"/>
      <c r="HMI42" s="290"/>
      <c r="HMJ42" s="290"/>
      <c r="HMK42" s="290"/>
      <c r="HML42" s="290"/>
      <c r="HMM42" s="290"/>
      <c r="HMN42" s="290"/>
      <c r="HMO42" s="290"/>
      <c r="HMP42" s="290"/>
      <c r="HMQ42" s="290"/>
      <c r="HMR42" s="290"/>
      <c r="HMS42" s="290"/>
      <c r="HMT42" s="290"/>
      <c r="HMU42" s="290"/>
      <c r="HMV42" s="290"/>
      <c r="HMW42" s="290"/>
      <c r="HMX42" s="290"/>
      <c r="HMY42" s="290"/>
      <c r="HMZ42" s="290"/>
      <c r="HNA42" s="290"/>
      <c r="HNB42" s="290"/>
      <c r="HNC42" s="290"/>
      <c r="HND42" s="290"/>
      <c r="HNE42" s="290"/>
      <c r="HNF42" s="290"/>
      <c r="HNG42" s="290"/>
      <c r="HNH42" s="290"/>
      <c r="HNI42" s="290"/>
      <c r="HNJ42" s="290"/>
      <c r="HNK42" s="290"/>
      <c r="HNL42" s="290"/>
      <c r="HNM42" s="290"/>
      <c r="HNN42" s="290"/>
      <c r="HNO42" s="290"/>
      <c r="HNP42" s="290"/>
      <c r="HNQ42" s="290"/>
      <c r="HNR42" s="290"/>
      <c r="HNS42" s="290"/>
      <c r="HNT42" s="290"/>
      <c r="HNU42" s="290"/>
      <c r="HNV42" s="290"/>
      <c r="HNW42" s="290"/>
      <c r="HNX42" s="290"/>
      <c r="HNY42" s="290"/>
      <c r="HNZ42" s="290"/>
      <c r="HOA42" s="290"/>
      <c r="HOB42" s="290"/>
      <c r="HOC42" s="290"/>
      <c r="HOD42" s="290"/>
      <c r="HOE42" s="290"/>
      <c r="HOF42" s="290"/>
      <c r="HOG42" s="290"/>
      <c r="HOH42" s="290"/>
      <c r="HOI42" s="290"/>
      <c r="HOJ42" s="290"/>
      <c r="HOK42" s="290"/>
      <c r="HOL42" s="290"/>
      <c r="HOM42" s="290"/>
      <c r="HON42" s="290"/>
      <c r="HOO42" s="290"/>
      <c r="HOP42" s="290"/>
      <c r="HOQ42" s="290"/>
      <c r="HOR42" s="290"/>
      <c r="HOS42" s="290"/>
      <c r="HOT42" s="290"/>
      <c r="HOU42" s="290"/>
      <c r="HOV42" s="290"/>
      <c r="HOW42" s="290"/>
      <c r="HOX42" s="290"/>
      <c r="HOY42" s="290"/>
      <c r="HOZ42" s="290"/>
      <c r="HPA42" s="290"/>
      <c r="HPB42" s="290"/>
      <c r="HPC42" s="290"/>
      <c r="HPD42" s="290"/>
      <c r="HPE42" s="290"/>
      <c r="HPF42" s="290"/>
      <c r="HPG42" s="290"/>
      <c r="HPH42" s="290"/>
      <c r="HPI42" s="290"/>
      <c r="HPJ42" s="290"/>
      <c r="HPK42" s="290"/>
      <c r="HPL42" s="290"/>
      <c r="HPM42" s="290"/>
      <c r="HPN42" s="290"/>
      <c r="HPO42" s="290"/>
      <c r="HPP42" s="290"/>
      <c r="HPQ42" s="290"/>
      <c r="HPR42" s="290"/>
      <c r="HPS42" s="290"/>
      <c r="HPT42" s="290"/>
      <c r="HPU42" s="290"/>
      <c r="HPV42" s="290"/>
      <c r="HPW42" s="290"/>
      <c r="HPX42" s="290"/>
      <c r="HPY42" s="290"/>
      <c r="HPZ42" s="290"/>
      <c r="HQA42" s="290"/>
      <c r="HQB42" s="290"/>
      <c r="HQC42" s="290"/>
      <c r="HQD42" s="290"/>
      <c r="HQE42" s="290"/>
      <c r="HQF42" s="290"/>
      <c r="HQG42" s="290"/>
      <c r="HQH42" s="290"/>
      <c r="HQI42" s="290"/>
      <c r="HQJ42" s="290"/>
      <c r="HQK42" s="290"/>
      <c r="HQL42" s="290"/>
      <c r="HQM42" s="290"/>
      <c r="HQN42" s="290"/>
      <c r="HQO42" s="290"/>
      <c r="HQP42" s="290"/>
      <c r="HQQ42" s="290"/>
      <c r="HQR42" s="290"/>
      <c r="HQS42" s="290"/>
      <c r="HQT42" s="290"/>
      <c r="HQU42" s="290"/>
      <c r="HQV42" s="290"/>
      <c r="HQW42" s="290"/>
      <c r="HQX42" s="290"/>
      <c r="HQY42" s="290"/>
      <c r="HQZ42" s="290"/>
      <c r="HRA42" s="290"/>
      <c r="HRB42" s="290"/>
      <c r="HRC42" s="290"/>
      <c r="HRD42" s="290"/>
      <c r="HRE42" s="290"/>
      <c r="HRF42" s="290"/>
      <c r="HRG42" s="290"/>
      <c r="HRH42" s="290"/>
      <c r="HRI42" s="290"/>
      <c r="HRJ42" s="290"/>
      <c r="HRK42" s="290"/>
      <c r="HRL42" s="290"/>
      <c r="HRM42" s="290"/>
      <c r="HRN42" s="290"/>
      <c r="HRO42" s="290"/>
      <c r="HRP42" s="290"/>
      <c r="HRQ42" s="290"/>
      <c r="HRR42" s="290"/>
      <c r="HRS42" s="290"/>
      <c r="HRT42" s="290"/>
      <c r="HRU42" s="290"/>
      <c r="HRV42" s="290"/>
      <c r="HRW42" s="290"/>
      <c r="HRX42" s="290"/>
      <c r="HRY42" s="290"/>
      <c r="HRZ42" s="290"/>
      <c r="HSA42" s="290"/>
      <c r="HSB42" s="290"/>
      <c r="HSC42" s="290"/>
      <c r="HSD42" s="290"/>
      <c r="HSE42" s="290"/>
      <c r="HSF42" s="290"/>
      <c r="HSG42" s="290"/>
      <c r="HSH42" s="290"/>
      <c r="HSI42" s="290"/>
      <c r="HSJ42" s="290"/>
      <c r="HSK42" s="290"/>
      <c r="HSL42" s="290"/>
      <c r="HSM42" s="290"/>
      <c r="HSN42" s="290"/>
      <c r="HSO42" s="290"/>
      <c r="HSP42" s="290"/>
      <c r="HSQ42" s="290"/>
      <c r="HSR42" s="290"/>
      <c r="HSS42" s="290"/>
      <c r="HST42" s="290"/>
      <c r="HSU42" s="290"/>
      <c r="HSV42" s="290"/>
      <c r="HSW42" s="290"/>
      <c r="HSX42" s="290"/>
      <c r="HSY42" s="290"/>
      <c r="HSZ42" s="290"/>
      <c r="HTA42" s="290"/>
      <c r="HTB42" s="290"/>
      <c r="HTC42" s="290"/>
      <c r="HTD42" s="290"/>
      <c r="HTE42" s="290"/>
      <c r="HTF42" s="290"/>
      <c r="HTG42" s="290"/>
      <c r="HTH42" s="290"/>
      <c r="HTI42" s="290"/>
      <c r="HTJ42" s="290"/>
      <c r="HTK42" s="290"/>
      <c r="HTL42" s="290"/>
      <c r="HTM42" s="290"/>
      <c r="HTN42" s="290"/>
      <c r="HTO42" s="290"/>
      <c r="HTP42" s="290"/>
      <c r="HTQ42" s="290"/>
      <c r="HTR42" s="290"/>
      <c r="HTS42" s="290"/>
      <c r="HTT42" s="290"/>
      <c r="HTU42" s="290"/>
      <c r="HTV42" s="290"/>
      <c r="HTW42" s="290"/>
      <c r="HTX42" s="290"/>
      <c r="HTY42" s="290"/>
      <c r="HTZ42" s="290"/>
      <c r="HUA42" s="290"/>
      <c r="HUB42" s="290"/>
      <c r="HUC42" s="290"/>
      <c r="HUD42" s="290"/>
      <c r="HUE42" s="290"/>
      <c r="HUF42" s="290"/>
      <c r="HUG42" s="290"/>
      <c r="HUH42" s="290"/>
      <c r="HUI42" s="290"/>
      <c r="HUJ42" s="290"/>
      <c r="HUK42" s="290"/>
      <c r="HUL42" s="290"/>
      <c r="HUM42" s="290"/>
      <c r="HUN42" s="290"/>
      <c r="HUO42" s="290"/>
      <c r="HUP42" s="290"/>
      <c r="HUQ42" s="290"/>
      <c r="HUR42" s="290"/>
      <c r="HUS42" s="290"/>
      <c r="HUT42" s="290"/>
      <c r="HUU42" s="290"/>
      <c r="HUV42" s="290"/>
      <c r="HUW42" s="290"/>
      <c r="HUX42" s="290"/>
      <c r="HUY42" s="290"/>
      <c r="HUZ42" s="290"/>
      <c r="HVA42" s="290"/>
      <c r="HVB42" s="290"/>
      <c r="HVC42" s="290"/>
      <c r="HVD42" s="290"/>
      <c r="HVE42" s="290"/>
      <c r="HVF42" s="290"/>
      <c r="HVG42" s="290"/>
      <c r="HVH42" s="290"/>
      <c r="HVI42" s="290"/>
      <c r="HVJ42" s="290"/>
      <c r="HVK42" s="290"/>
      <c r="HVL42" s="290"/>
      <c r="HVM42" s="290"/>
      <c r="HVN42" s="290"/>
      <c r="HVO42" s="290"/>
      <c r="HVP42" s="290"/>
      <c r="HVQ42" s="290"/>
      <c r="HVR42" s="290"/>
      <c r="HVS42" s="290"/>
      <c r="HVT42" s="290"/>
      <c r="HVU42" s="290"/>
      <c r="HVV42" s="290"/>
      <c r="HVW42" s="290"/>
      <c r="HVX42" s="290"/>
      <c r="HVY42" s="290"/>
      <c r="HVZ42" s="290"/>
      <c r="HWA42" s="290"/>
      <c r="HWB42" s="290"/>
      <c r="HWC42" s="290"/>
      <c r="HWD42" s="290"/>
      <c r="HWE42" s="290"/>
      <c r="HWF42" s="290"/>
      <c r="HWG42" s="290"/>
      <c r="HWH42" s="290"/>
      <c r="HWI42" s="290"/>
      <c r="HWJ42" s="290"/>
      <c r="HWK42" s="290"/>
      <c r="HWL42" s="290"/>
      <c r="HWM42" s="290"/>
      <c r="HWN42" s="290"/>
      <c r="HWO42" s="290"/>
      <c r="HWP42" s="290"/>
      <c r="HWQ42" s="290"/>
      <c r="HWR42" s="290"/>
      <c r="HWS42" s="290"/>
      <c r="HWT42" s="290"/>
      <c r="HWU42" s="290"/>
      <c r="HWV42" s="290"/>
      <c r="HWW42" s="290"/>
      <c r="HWX42" s="290"/>
      <c r="HWY42" s="290"/>
      <c r="HWZ42" s="290"/>
      <c r="HXA42" s="290"/>
      <c r="HXB42" s="290"/>
      <c r="HXC42" s="290"/>
      <c r="HXD42" s="290"/>
      <c r="HXE42" s="290"/>
      <c r="HXF42" s="290"/>
      <c r="HXG42" s="290"/>
      <c r="HXH42" s="290"/>
      <c r="HXI42" s="290"/>
      <c r="HXJ42" s="290"/>
      <c r="HXK42" s="290"/>
      <c r="HXL42" s="290"/>
      <c r="HXM42" s="290"/>
      <c r="HXN42" s="290"/>
      <c r="HXO42" s="290"/>
      <c r="HXP42" s="290"/>
      <c r="HXQ42" s="290"/>
      <c r="HXR42" s="290"/>
      <c r="HXS42" s="290"/>
      <c r="HXT42" s="290"/>
      <c r="HXU42" s="290"/>
      <c r="HXV42" s="290"/>
      <c r="HXW42" s="290"/>
      <c r="HXX42" s="290"/>
      <c r="HXY42" s="290"/>
      <c r="HXZ42" s="290"/>
      <c r="HYA42" s="290"/>
      <c r="HYB42" s="290"/>
      <c r="HYC42" s="290"/>
      <c r="HYD42" s="290"/>
      <c r="HYE42" s="290"/>
      <c r="HYF42" s="290"/>
      <c r="HYG42" s="290"/>
      <c r="HYH42" s="290"/>
      <c r="HYI42" s="290"/>
      <c r="HYJ42" s="290"/>
      <c r="HYK42" s="290"/>
      <c r="HYL42" s="290"/>
      <c r="HYM42" s="290"/>
      <c r="HYN42" s="290"/>
      <c r="HYO42" s="290"/>
      <c r="HYP42" s="290"/>
      <c r="HYQ42" s="290"/>
      <c r="HYR42" s="290"/>
      <c r="HYS42" s="290"/>
      <c r="HYT42" s="290"/>
      <c r="HYU42" s="290"/>
      <c r="HYV42" s="290"/>
      <c r="HYW42" s="290"/>
      <c r="HYX42" s="290"/>
      <c r="HYY42" s="290"/>
      <c r="HYZ42" s="290"/>
      <c r="HZA42" s="290"/>
      <c r="HZB42" s="290"/>
      <c r="HZC42" s="290"/>
      <c r="HZD42" s="290"/>
      <c r="HZE42" s="290"/>
      <c r="HZF42" s="290"/>
      <c r="HZG42" s="290"/>
      <c r="HZH42" s="290"/>
      <c r="HZI42" s="290"/>
      <c r="HZJ42" s="290"/>
      <c r="HZK42" s="290"/>
      <c r="HZL42" s="290"/>
      <c r="HZM42" s="290"/>
      <c r="HZN42" s="290"/>
      <c r="HZO42" s="290"/>
      <c r="HZP42" s="290"/>
      <c r="HZQ42" s="290"/>
      <c r="HZR42" s="290"/>
      <c r="HZS42" s="290"/>
      <c r="HZT42" s="290"/>
      <c r="HZU42" s="290"/>
      <c r="HZV42" s="290"/>
      <c r="HZW42" s="290"/>
      <c r="HZX42" s="290"/>
      <c r="HZY42" s="290"/>
      <c r="HZZ42" s="290"/>
      <c r="IAA42" s="290"/>
      <c r="IAB42" s="290"/>
      <c r="IAC42" s="290"/>
      <c r="IAD42" s="290"/>
      <c r="IAE42" s="290"/>
      <c r="IAF42" s="290"/>
      <c r="IAG42" s="290"/>
      <c r="IAH42" s="290"/>
      <c r="IAI42" s="290"/>
      <c r="IAJ42" s="290"/>
      <c r="IAK42" s="290"/>
      <c r="IAL42" s="290"/>
      <c r="IAM42" s="290"/>
      <c r="IAN42" s="290"/>
      <c r="IAO42" s="290"/>
      <c r="IAP42" s="290"/>
      <c r="IAQ42" s="290"/>
      <c r="IAR42" s="290"/>
      <c r="IAS42" s="290"/>
      <c r="IAT42" s="290"/>
      <c r="IAU42" s="290"/>
      <c r="IAV42" s="290"/>
      <c r="IAW42" s="290"/>
      <c r="IAX42" s="290"/>
      <c r="IAY42" s="290"/>
      <c r="IAZ42" s="290"/>
      <c r="IBA42" s="290"/>
      <c r="IBB42" s="290"/>
      <c r="IBC42" s="290"/>
      <c r="IBD42" s="290"/>
      <c r="IBE42" s="290"/>
      <c r="IBF42" s="290"/>
      <c r="IBG42" s="290"/>
      <c r="IBH42" s="290"/>
      <c r="IBI42" s="290"/>
      <c r="IBJ42" s="290"/>
      <c r="IBK42" s="290"/>
      <c r="IBL42" s="290"/>
      <c r="IBM42" s="290"/>
      <c r="IBN42" s="290"/>
      <c r="IBO42" s="290"/>
      <c r="IBP42" s="290"/>
      <c r="IBQ42" s="290"/>
      <c r="IBR42" s="290"/>
      <c r="IBS42" s="290"/>
      <c r="IBT42" s="290"/>
      <c r="IBU42" s="290"/>
      <c r="IBV42" s="290"/>
      <c r="IBW42" s="290"/>
      <c r="IBX42" s="290"/>
      <c r="IBY42" s="290"/>
      <c r="IBZ42" s="290"/>
      <c r="ICA42" s="290"/>
      <c r="ICB42" s="290"/>
      <c r="ICC42" s="290"/>
      <c r="ICD42" s="290"/>
      <c r="ICE42" s="290"/>
      <c r="ICF42" s="290"/>
      <c r="ICG42" s="290"/>
      <c r="ICH42" s="290"/>
      <c r="ICI42" s="290"/>
      <c r="ICJ42" s="290"/>
      <c r="ICK42" s="290"/>
      <c r="ICL42" s="290"/>
      <c r="ICM42" s="290"/>
      <c r="ICN42" s="290"/>
      <c r="ICO42" s="290"/>
      <c r="ICP42" s="290"/>
      <c r="ICQ42" s="290"/>
      <c r="ICR42" s="290"/>
      <c r="ICS42" s="290"/>
      <c r="ICT42" s="290"/>
      <c r="ICU42" s="290"/>
      <c r="ICV42" s="290"/>
      <c r="ICW42" s="290"/>
      <c r="ICX42" s="290"/>
      <c r="ICY42" s="290"/>
      <c r="ICZ42" s="290"/>
      <c r="IDA42" s="290"/>
      <c r="IDB42" s="290"/>
      <c r="IDC42" s="290"/>
      <c r="IDD42" s="290"/>
      <c r="IDE42" s="290"/>
      <c r="IDF42" s="290"/>
      <c r="IDG42" s="290"/>
      <c r="IDH42" s="290"/>
      <c r="IDI42" s="290"/>
      <c r="IDJ42" s="290"/>
      <c r="IDK42" s="290"/>
      <c r="IDL42" s="290"/>
      <c r="IDM42" s="290"/>
      <c r="IDN42" s="290"/>
      <c r="IDO42" s="290"/>
      <c r="IDP42" s="290"/>
      <c r="IDQ42" s="290"/>
      <c r="IDR42" s="290"/>
      <c r="IDS42" s="290"/>
      <c r="IDT42" s="290"/>
      <c r="IDU42" s="290"/>
      <c r="IDV42" s="290"/>
      <c r="IDW42" s="290"/>
      <c r="IDX42" s="290"/>
      <c r="IDY42" s="290"/>
      <c r="IDZ42" s="290"/>
      <c r="IEA42" s="290"/>
      <c r="IEB42" s="290"/>
      <c r="IEC42" s="290"/>
      <c r="IED42" s="290"/>
      <c r="IEE42" s="290"/>
      <c r="IEF42" s="290"/>
      <c r="IEG42" s="290"/>
      <c r="IEH42" s="290"/>
      <c r="IEI42" s="290"/>
      <c r="IEJ42" s="290"/>
      <c r="IEK42" s="290"/>
      <c r="IEL42" s="290"/>
      <c r="IEM42" s="290"/>
      <c r="IEN42" s="290"/>
      <c r="IEO42" s="290"/>
      <c r="IEP42" s="290"/>
      <c r="IEQ42" s="290"/>
      <c r="IER42" s="290"/>
      <c r="IES42" s="290"/>
      <c r="IET42" s="290"/>
      <c r="IEU42" s="290"/>
      <c r="IEV42" s="290"/>
      <c r="IEW42" s="290"/>
      <c r="IEX42" s="290"/>
      <c r="IEY42" s="290"/>
      <c r="IEZ42" s="290"/>
      <c r="IFA42" s="290"/>
      <c r="IFB42" s="290"/>
      <c r="IFC42" s="290"/>
      <c r="IFD42" s="290"/>
      <c r="IFE42" s="290"/>
      <c r="IFF42" s="290"/>
      <c r="IFG42" s="290"/>
      <c r="IFH42" s="290"/>
      <c r="IFI42" s="290"/>
      <c r="IFJ42" s="290"/>
      <c r="IFK42" s="290"/>
      <c r="IFL42" s="290"/>
      <c r="IFM42" s="290"/>
      <c r="IFN42" s="290"/>
      <c r="IFO42" s="290"/>
      <c r="IFP42" s="290"/>
      <c r="IFQ42" s="290"/>
      <c r="IFR42" s="290"/>
      <c r="IFS42" s="290"/>
      <c r="IFT42" s="290"/>
      <c r="IFU42" s="290"/>
      <c r="IFV42" s="290"/>
      <c r="IFW42" s="290"/>
      <c r="IFX42" s="290"/>
      <c r="IFY42" s="290"/>
      <c r="IFZ42" s="290"/>
      <c r="IGA42" s="290"/>
      <c r="IGB42" s="290"/>
      <c r="IGC42" s="290"/>
      <c r="IGD42" s="290"/>
      <c r="IGE42" s="290"/>
      <c r="IGF42" s="290"/>
      <c r="IGG42" s="290"/>
      <c r="IGH42" s="290"/>
      <c r="IGI42" s="290"/>
      <c r="IGJ42" s="290"/>
      <c r="IGK42" s="290"/>
      <c r="IGL42" s="290"/>
      <c r="IGM42" s="290"/>
      <c r="IGN42" s="290"/>
      <c r="IGO42" s="290"/>
      <c r="IGP42" s="290"/>
      <c r="IGQ42" s="290"/>
      <c r="IGR42" s="290"/>
      <c r="IGS42" s="290"/>
      <c r="IGT42" s="290"/>
      <c r="IGU42" s="290"/>
      <c r="IGV42" s="290"/>
      <c r="IGW42" s="290"/>
      <c r="IGX42" s="290"/>
      <c r="IGY42" s="290"/>
      <c r="IGZ42" s="290"/>
      <c r="IHA42" s="290"/>
      <c r="IHB42" s="290"/>
      <c r="IHC42" s="290"/>
      <c r="IHD42" s="290"/>
      <c r="IHE42" s="290"/>
      <c r="IHF42" s="290"/>
      <c r="IHG42" s="290"/>
      <c r="IHH42" s="290"/>
      <c r="IHI42" s="290"/>
      <c r="IHJ42" s="290"/>
      <c r="IHK42" s="290"/>
      <c r="IHL42" s="290"/>
      <c r="IHM42" s="290"/>
      <c r="IHN42" s="290"/>
      <c r="IHO42" s="290"/>
      <c r="IHP42" s="290"/>
      <c r="IHQ42" s="290"/>
      <c r="IHR42" s="290"/>
      <c r="IHS42" s="290"/>
      <c r="IHT42" s="290"/>
      <c r="IHU42" s="290"/>
      <c r="IHV42" s="290"/>
      <c r="IHW42" s="290"/>
      <c r="IHX42" s="290"/>
      <c r="IHY42" s="290"/>
      <c r="IHZ42" s="290"/>
      <c r="IIA42" s="290"/>
      <c r="IIB42" s="290"/>
      <c r="IIC42" s="290"/>
      <c r="IID42" s="290"/>
      <c r="IIE42" s="290"/>
      <c r="IIF42" s="290"/>
      <c r="IIG42" s="290"/>
      <c r="IIH42" s="290"/>
      <c r="III42" s="290"/>
      <c r="IIJ42" s="290"/>
      <c r="IIK42" s="290"/>
      <c r="IIL42" s="290"/>
      <c r="IIM42" s="290"/>
      <c r="IIN42" s="290"/>
      <c r="IIO42" s="290"/>
      <c r="IIP42" s="290"/>
      <c r="IIQ42" s="290"/>
      <c r="IIR42" s="290"/>
      <c r="IIS42" s="290"/>
      <c r="IIT42" s="290"/>
      <c r="IIU42" s="290"/>
      <c r="IIV42" s="290"/>
      <c r="IIW42" s="290"/>
      <c r="IIX42" s="290"/>
      <c r="IIY42" s="290"/>
      <c r="IIZ42" s="290"/>
      <c r="IJA42" s="290"/>
      <c r="IJB42" s="290"/>
      <c r="IJC42" s="290"/>
      <c r="IJD42" s="290"/>
      <c r="IJE42" s="290"/>
      <c r="IJF42" s="290"/>
      <c r="IJG42" s="290"/>
      <c r="IJH42" s="290"/>
      <c r="IJI42" s="290"/>
      <c r="IJJ42" s="290"/>
      <c r="IJK42" s="290"/>
      <c r="IJL42" s="290"/>
      <c r="IJM42" s="290"/>
      <c r="IJN42" s="290"/>
      <c r="IJO42" s="290"/>
      <c r="IJP42" s="290"/>
      <c r="IJQ42" s="290"/>
      <c r="IJR42" s="290"/>
      <c r="IJS42" s="290"/>
      <c r="IJT42" s="290"/>
      <c r="IJU42" s="290"/>
      <c r="IJV42" s="290"/>
      <c r="IJW42" s="290"/>
      <c r="IJX42" s="290"/>
      <c r="IJY42" s="290"/>
      <c r="IJZ42" s="290"/>
      <c r="IKA42" s="290"/>
      <c r="IKB42" s="290"/>
      <c r="IKC42" s="290"/>
      <c r="IKD42" s="290"/>
      <c r="IKE42" s="290"/>
      <c r="IKF42" s="290"/>
      <c r="IKG42" s="290"/>
      <c r="IKH42" s="290"/>
      <c r="IKI42" s="290"/>
      <c r="IKJ42" s="290"/>
      <c r="IKK42" s="290"/>
      <c r="IKL42" s="290"/>
      <c r="IKM42" s="290"/>
      <c r="IKN42" s="290"/>
      <c r="IKO42" s="290"/>
      <c r="IKP42" s="290"/>
      <c r="IKQ42" s="290"/>
      <c r="IKR42" s="290"/>
      <c r="IKS42" s="290"/>
      <c r="IKT42" s="290"/>
      <c r="IKU42" s="290"/>
      <c r="IKV42" s="290"/>
      <c r="IKW42" s="290"/>
      <c r="IKX42" s="290"/>
      <c r="IKY42" s="290"/>
      <c r="IKZ42" s="290"/>
      <c r="ILA42" s="290"/>
      <c r="ILB42" s="290"/>
      <c r="ILC42" s="290"/>
      <c r="ILD42" s="290"/>
      <c r="ILE42" s="290"/>
      <c r="ILF42" s="290"/>
      <c r="ILG42" s="290"/>
      <c r="ILH42" s="290"/>
      <c r="ILI42" s="290"/>
      <c r="ILJ42" s="290"/>
      <c r="ILK42" s="290"/>
      <c r="ILL42" s="290"/>
      <c r="ILM42" s="290"/>
      <c r="ILN42" s="290"/>
      <c r="ILO42" s="290"/>
      <c r="ILP42" s="290"/>
      <c r="ILQ42" s="290"/>
      <c r="ILR42" s="290"/>
      <c r="ILS42" s="290"/>
      <c r="ILT42" s="290"/>
      <c r="ILU42" s="290"/>
      <c r="ILV42" s="290"/>
      <c r="ILW42" s="290"/>
      <c r="ILX42" s="290"/>
      <c r="ILY42" s="290"/>
      <c r="ILZ42" s="290"/>
      <c r="IMA42" s="290"/>
      <c r="IMB42" s="290"/>
      <c r="IMC42" s="290"/>
      <c r="IMD42" s="290"/>
      <c r="IME42" s="290"/>
      <c r="IMF42" s="290"/>
      <c r="IMG42" s="290"/>
      <c r="IMH42" s="290"/>
      <c r="IMI42" s="290"/>
      <c r="IMJ42" s="290"/>
      <c r="IMK42" s="290"/>
      <c r="IML42" s="290"/>
      <c r="IMM42" s="290"/>
      <c r="IMN42" s="290"/>
      <c r="IMO42" s="290"/>
      <c r="IMP42" s="290"/>
      <c r="IMQ42" s="290"/>
      <c r="IMR42" s="290"/>
      <c r="IMS42" s="290"/>
      <c r="IMT42" s="290"/>
      <c r="IMU42" s="290"/>
      <c r="IMV42" s="290"/>
      <c r="IMW42" s="290"/>
      <c r="IMX42" s="290"/>
      <c r="IMY42" s="290"/>
      <c r="IMZ42" s="290"/>
      <c r="INA42" s="290"/>
      <c r="INB42" s="290"/>
      <c r="INC42" s="290"/>
      <c r="IND42" s="290"/>
      <c r="INE42" s="290"/>
      <c r="INF42" s="290"/>
      <c r="ING42" s="290"/>
      <c r="INH42" s="290"/>
      <c r="INI42" s="290"/>
      <c r="INJ42" s="290"/>
      <c r="INK42" s="290"/>
      <c r="INL42" s="290"/>
      <c r="INM42" s="290"/>
      <c r="INN42" s="290"/>
      <c r="INO42" s="290"/>
      <c r="INP42" s="290"/>
      <c r="INQ42" s="290"/>
      <c r="INR42" s="290"/>
      <c r="INS42" s="290"/>
      <c r="INT42" s="290"/>
      <c r="INU42" s="290"/>
      <c r="INV42" s="290"/>
      <c r="INW42" s="290"/>
      <c r="INX42" s="290"/>
      <c r="INY42" s="290"/>
      <c r="INZ42" s="290"/>
      <c r="IOA42" s="290"/>
      <c r="IOB42" s="290"/>
      <c r="IOC42" s="290"/>
      <c r="IOD42" s="290"/>
      <c r="IOE42" s="290"/>
      <c r="IOF42" s="290"/>
      <c r="IOG42" s="290"/>
      <c r="IOH42" s="290"/>
      <c r="IOI42" s="290"/>
      <c r="IOJ42" s="290"/>
      <c r="IOK42" s="290"/>
      <c r="IOL42" s="290"/>
      <c r="IOM42" s="290"/>
      <c r="ION42" s="290"/>
      <c r="IOO42" s="290"/>
      <c r="IOP42" s="290"/>
      <c r="IOQ42" s="290"/>
      <c r="IOR42" s="290"/>
      <c r="IOS42" s="290"/>
      <c r="IOT42" s="290"/>
      <c r="IOU42" s="290"/>
      <c r="IOV42" s="290"/>
      <c r="IOW42" s="290"/>
      <c r="IOX42" s="290"/>
      <c r="IOY42" s="290"/>
      <c r="IOZ42" s="290"/>
      <c r="IPA42" s="290"/>
      <c r="IPB42" s="290"/>
      <c r="IPC42" s="290"/>
      <c r="IPD42" s="290"/>
      <c r="IPE42" s="290"/>
      <c r="IPF42" s="290"/>
      <c r="IPG42" s="290"/>
      <c r="IPH42" s="290"/>
      <c r="IPI42" s="290"/>
      <c r="IPJ42" s="290"/>
      <c r="IPK42" s="290"/>
      <c r="IPL42" s="290"/>
      <c r="IPM42" s="290"/>
      <c r="IPN42" s="290"/>
      <c r="IPO42" s="290"/>
      <c r="IPP42" s="290"/>
      <c r="IPQ42" s="290"/>
      <c r="IPR42" s="290"/>
      <c r="IPS42" s="290"/>
      <c r="IPT42" s="290"/>
      <c r="IPU42" s="290"/>
      <c r="IPV42" s="290"/>
      <c r="IPW42" s="290"/>
      <c r="IPX42" s="290"/>
      <c r="IPY42" s="290"/>
      <c r="IPZ42" s="290"/>
      <c r="IQA42" s="290"/>
      <c r="IQB42" s="290"/>
      <c r="IQC42" s="290"/>
      <c r="IQD42" s="290"/>
      <c r="IQE42" s="290"/>
      <c r="IQF42" s="290"/>
      <c r="IQG42" s="290"/>
      <c r="IQH42" s="290"/>
      <c r="IQI42" s="290"/>
      <c r="IQJ42" s="290"/>
      <c r="IQK42" s="290"/>
      <c r="IQL42" s="290"/>
      <c r="IQM42" s="290"/>
      <c r="IQN42" s="290"/>
      <c r="IQO42" s="290"/>
      <c r="IQP42" s="290"/>
      <c r="IQQ42" s="290"/>
      <c r="IQR42" s="290"/>
      <c r="IQS42" s="290"/>
      <c r="IQT42" s="290"/>
      <c r="IQU42" s="290"/>
      <c r="IQV42" s="290"/>
      <c r="IQW42" s="290"/>
      <c r="IQX42" s="290"/>
      <c r="IQY42" s="290"/>
      <c r="IQZ42" s="290"/>
      <c r="IRA42" s="290"/>
      <c r="IRB42" s="290"/>
      <c r="IRC42" s="290"/>
      <c r="IRD42" s="290"/>
      <c r="IRE42" s="290"/>
      <c r="IRF42" s="290"/>
      <c r="IRG42" s="290"/>
      <c r="IRH42" s="290"/>
      <c r="IRI42" s="290"/>
      <c r="IRJ42" s="290"/>
      <c r="IRK42" s="290"/>
      <c r="IRL42" s="290"/>
      <c r="IRM42" s="290"/>
      <c r="IRN42" s="290"/>
      <c r="IRO42" s="290"/>
      <c r="IRP42" s="290"/>
      <c r="IRQ42" s="290"/>
      <c r="IRR42" s="290"/>
      <c r="IRS42" s="290"/>
      <c r="IRT42" s="290"/>
      <c r="IRU42" s="290"/>
      <c r="IRV42" s="290"/>
      <c r="IRW42" s="290"/>
      <c r="IRX42" s="290"/>
      <c r="IRY42" s="290"/>
      <c r="IRZ42" s="290"/>
      <c r="ISA42" s="290"/>
      <c r="ISB42" s="290"/>
      <c r="ISC42" s="290"/>
      <c r="ISD42" s="290"/>
      <c r="ISE42" s="290"/>
      <c r="ISF42" s="290"/>
      <c r="ISG42" s="290"/>
      <c r="ISH42" s="290"/>
      <c r="ISI42" s="290"/>
      <c r="ISJ42" s="290"/>
      <c r="ISK42" s="290"/>
      <c r="ISL42" s="290"/>
      <c r="ISM42" s="290"/>
      <c r="ISN42" s="290"/>
      <c r="ISO42" s="290"/>
      <c r="ISP42" s="290"/>
      <c r="ISQ42" s="290"/>
      <c r="ISR42" s="290"/>
      <c r="ISS42" s="290"/>
      <c r="IST42" s="290"/>
      <c r="ISU42" s="290"/>
      <c r="ISV42" s="290"/>
      <c r="ISW42" s="290"/>
      <c r="ISX42" s="290"/>
      <c r="ISY42" s="290"/>
      <c r="ISZ42" s="290"/>
      <c r="ITA42" s="290"/>
      <c r="ITB42" s="290"/>
      <c r="ITC42" s="290"/>
      <c r="ITD42" s="290"/>
      <c r="ITE42" s="290"/>
      <c r="ITF42" s="290"/>
      <c r="ITG42" s="290"/>
      <c r="ITH42" s="290"/>
      <c r="ITI42" s="290"/>
      <c r="ITJ42" s="290"/>
      <c r="ITK42" s="290"/>
      <c r="ITL42" s="290"/>
      <c r="ITM42" s="290"/>
      <c r="ITN42" s="290"/>
      <c r="ITO42" s="290"/>
      <c r="ITP42" s="290"/>
      <c r="ITQ42" s="290"/>
      <c r="ITR42" s="290"/>
      <c r="ITS42" s="290"/>
      <c r="ITT42" s="290"/>
      <c r="ITU42" s="290"/>
      <c r="ITV42" s="290"/>
      <c r="ITW42" s="290"/>
      <c r="ITX42" s="290"/>
      <c r="ITY42" s="290"/>
      <c r="ITZ42" s="290"/>
      <c r="IUA42" s="290"/>
      <c r="IUB42" s="290"/>
      <c r="IUC42" s="290"/>
      <c r="IUD42" s="290"/>
      <c r="IUE42" s="290"/>
      <c r="IUF42" s="290"/>
      <c r="IUG42" s="290"/>
      <c r="IUH42" s="290"/>
      <c r="IUI42" s="290"/>
      <c r="IUJ42" s="290"/>
      <c r="IUK42" s="290"/>
      <c r="IUL42" s="290"/>
      <c r="IUM42" s="290"/>
      <c r="IUN42" s="290"/>
      <c r="IUO42" s="290"/>
      <c r="IUP42" s="290"/>
      <c r="IUQ42" s="290"/>
      <c r="IUR42" s="290"/>
      <c r="IUS42" s="290"/>
      <c r="IUT42" s="290"/>
      <c r="IUU42" s="290"/>
      <c r="IUV42" s="290"/>
      <c r="IUW42" s="290"/>
      <c r="IUX42" s="290"/>
      <c r="IUY42" s="290"/>
      <c r="IUZ42" s="290"/>
      <c r="IVA42" s="290"/>
      <c r="IVB42" s="290"/>
      <c r="IVC42" s="290"/>
      <c r="IVD42" s="290"/>
      <c r="IVE42" s="290"/>
      <c r="IVF42" s="290"/>
      <c r="IVG42" s="290"/>
      <c r="IVH42" s="290"/>
      <c r="IVI42" s="290"/>
      <c r="IVJ42" s="290"/>
      <c r="IVK42" s="290"/>
      <c r="IVL42" s="290"/>
      <c r="IVM42" s="290"/>
      <c r="IVN42" s="290"/>
      <c r="IVO42" s="290"/>
      <c r="IVP42" s="290"/>
      <c r="IVQ42" s="290"/>
      <c r="IVR42" s="290"/>
      <c r="IVS42" s="290"/>
      <c r="IVT42" s="290"/>
      <c r="IVU42" s="290"/>
      <c r="IVV42" s="290"/>
      <c r="IVW42" s="290"/>
      <c r="IVX42" s="290"/>
      <c r="IVY42" s="290"/>
      <c r="IVZ42" s="290"/>
      <c r="IWA42" s="290"/>
      <c r="IWB42" s="290"/>
      <c r="IWC42" s="290"/>
      <c r="IWD42" s="290"/>
      <c r="IWE42" s="290"/>
      <c r="IWF42" s="290"/>
      <c r="IWG42" s="290"/>
      <c r="IWH42" s="290"/>
      <c r="IWI42" s="290"/>
      <c r="IWJ42" s="290"/>
      <c r="IWK42" s="290"/>
      <c r="IWL42" s="290"/>
      <c r="IWM42" s="290"/>
      <c r="IWN42" s="290"/>
      <c r="IWO42" s="290"/>
      <c r="IWP42" s="290"/>
      <c r="IWQ42" s="290"/>
      <c r="IWR42" s="290"/>
      <c r="IWS42" s="290"/>
      <c r="IWT42" s="290"/>
      <c r="IWU42" s="290"/>
      <c r="IWV42" s="290"/>
      <c r="IWW42" s="290"/>
      <c r="IWX42" s="290"/>
      <c r="IWY42" s="290"/>
      <c r="IWZ42" s="290"/>
      <c r="IXA42" s="290"/>
      <c r="IXB42" s="290"/>
      <c r="IXC42" s="290"/>
      <c r="IXD42" s="290"/>
      <c r="IXE42" s="290"/>
      <c r="IXF42" s="290"/>
      <c r="IXG42" s="290"/>
      <c r="IXH42" s="290"/>
      <c r="IXI42" s="290"/>
      <c r="IXJ42" s="290"/>
      <c r="IXK42" s="290"/>
      <c r="IXL42" s="290"/>
      <c r="IXM42" s="290"/>
      <c r="IXN42" s="290"/>
      <c r="IXO42" s="290"/>
      <c r="IXP42" s="290"/>
      <c r="IXQ42" s="290"/>
      <c r="IXR42" s="290"/>
      <c r="IXS42" s="290"/>
      <c r="IXT42" s="290"/>
      <c r="IXU42" s="290"/>
      <c r="IXV42" s="290"/>
      <c r="IXW42" s="290"/>
      <c r="IXX42" s="290"/>
      <c r="IXY42" s="290"/>
      <c r="IXZ42" s="290"/>
      <c r="IYA42" s="290"/>
      <c r="IYB42" s="290"/>
      <c r="IYC42" s="290"/>
      <c r="IYD42" s="290"/>
      <c r="IYE42" s="290"/>
      <c r="IYF42" s="290"/>
      <c r="IYG42" s="290"/>
      <c r="IYH42" s="290"/>
      <c r="IYI42" s="290"/>
      <c r="IYJ42" s="290"/>
      <c r="IYK42" s="290"/>
      <c r="IYL42" s="290"/>
      <c r="IYM42" s="290"/>
      <c r="IYN42" s="290"/>
      <c r="IYO42" s="290"/>
      <c r="IYP42" s="290"/>
      <c r="IYQ42" s="290"/>
      <c r="IYR42" s="290"/>
      <c r="IYS42" s="290"/>
      <c r="IYT42" s="290"/>
      <c r="IYU42" s="290"/>
      <c r="IYV42" s="290"/>
      <c r="IYW42" s="290"/>
      <c r="IYX42" s="290"/>
      <c r="IYY42" s="290"/>
      <c r="IYZ42" s="290"/>
      <c r="IZA42" s="290"/>
      <c r="IZB42" s="290"/>
      <c r="IZC42" s="290"/>
      <c r="IZD42" s="290"/>
      <c r="IZE42" s="290"/>
      <c r="IZF42" s="290"/>
      <c r="IZG42" s="290"/>
      <c r="IZH42" s="290"/>
      <c r="IZI42" s="290"/>
      <c r="IZJ42" s="290"/>
      <c r="IZK42" s="290"/>
      <c r="IZL42" s="290"/>
      <c r="IZM42" s="290"/>
      <c r="IZN42" s="290"/>
      <c r="IZO42" s="290"/>
      <c r="IZP42" s="290"/>
      <c r="IZQ42" s="290"/>
      <c r="IZR42" s="290"/>
      <c r="IZS42" s="290"/>
      <c r="IZT42" s="290"/>
      <c r="IZU42" s="290"/>
      <c r="IZV42" s="290"/>
      <c r="IZW42" s="290"/>
      <c r="IZX42" s="290"/>
      <c r="IZY42" s="290"/>
      <c r="IZZ42" s="290"/>
      <c r="JAA42" s="290"/>
      <c r="JAB42" s="290"/>
      <c r="JAC42" s="290"/>
      <c r="JAD42" s="290"/>
      <c r="JAE42" s="290"/>
      <c r="JAF42" s="290"/>
      <c r="JAG42" s="290"/>
      <c r="JAH42" s="290"/>
      <c r="JAI42" s="290"/>
      <c r="JAJ42" s="290"/>
      <c r="JAK42" s="290"/>
      <c r="JAL42" s="290"/>
      <c r="JAM42" s="290"/>
      <c r="JAN42" s="290"/>
      <c r="JAO42" s="290"/>
      <c r="JAP42" s="290"/>
      <c r="JAQ42" s="290"/>
      <c r="JAR42" s="290"/>
      <c r="JAS42" s="290"/>
      <c r="JAT42" s="290"/>
      <c r="JAU42" s="290"/>
      <c r="JAV42" s="290"/>
      <c r="JAW42" s="290"/>
      <c r="JAX42" s="290"/>
      <c r="JAY42" s="290"/>
      <c r="JAZ42" s="290"/>
      <c r="JBA42" s="290"/>
      <c r="JBB42" s="290"/>
      <c r="JBC42" s="290"/>
      <c r="JBD42" s="290"/>
      <c r="JBE42" s="290"/>
      <c r="JBF42" s="290"/>
      <c r="JBG42" s="290"/>
      <c r="JBH42" s="290"/>
      <c r="JBI42" s="290"/>
      <c r="JBJ42" s="290"/>
      <c r="JBK42" s="290"/>
      <c r="JBL42" s="290"/>
      <c r="JBM42" s="290"/>
      <c r="JBN42" s="290"/>
      <c r="JBO42" s="290"/>
      <c r="JBP42" s="290"/>
      <c r="JBQ42" s="290"/>
      <c r="JBR42" s="290"/>
      <c r="JBS42" s="290"/>
      <c r="JBT42" s="290"/>
      <c r="JBU42" s="290"/>
      <c r="JBV42" s="290"/>
      <c r="JBW42" s="290"/>
      <c r="JBX42" s="290"/>
      <c r="JBY42" s="290"/>
      <c r="JBZ42" s="290"/>
      <c r="JCA42" s="290"/>
      <c r="JCB42" s="290"/>
      <c r="JCC42" s="290"/>
      <c r="JCD42" s="290"/>
      <c r="JCE42" s="290"/>
      <c r="JCF42" s="290"/>
      <c r="JCG42" s="290"/>
      <c r="JCH42" s="290"/>
      <c r="JCI42" s="290"/>
      <c r="JCJ42" s="290"/>
      <c r="JCK42" s="290"/>
      <c r="JCL42" s="290"/>
      <c r="JCM42" s="290"/>
      <c r="JCN42" s="290"/>
      <c r="JCO42" s="290"/>
      <c r="JCP42" s="290"/>
      <c r="JCQ42" s="290"/>
      <c r="JCR42" s="290"/>
      <c r="JCS42" s="290"/>
      <c r="JCT42" s="290"/>
      <c r="JCU42" s="290"/>
      <c r="JCV42" s="290"/>
      <c r="JCW42" s="290"/>
      <c r="JCX42" s="290"/>
      <c r="JCY42" s="290"/>
      <c r="JCZ42" s="290"/>
      <c r="JDA42" s="290"/>
      <c r="JDB42" s="290"/>
      <c r="JDC42" s="290"/>
      <c r="JDD42" s="290"/>
      <c r="JDE42" s="290"/>
      <c r="JDF42" s="290"/>
      <c r="JDG42" s="290"/>
      <c r="JDH42" s="290"/>
      <c r="JDI42" s="290"/>
      <c r="JDJ42" s="290"/>
      <c r="JDK42" s="290"/>
      <c r="JDL42" s="290"/>
      <c r="JDM42" s="290"/>
      <c r="JDN42" s="290"/>
      <c r="JDO42" s="290"/>
      <c r="JDP42" s="290"/>
      <c r="JDQ42" s="290"/>
      <c r="JDR42" s="290"/>
      <c r="JDS42" s="290"/>
      <c r="JDT42" s="290"/>
      <c r="JDU42" s="290"/>
      <c r="JDV42" s="290"/>
      <c r="JDW42" s="290"/>
      <c r="JDX42" s="290"/>
      <c r="JDY42" s="290"/>
      <c r="JDZ42" s="290"/>
      <c r="JEA42" s="290"/>
      <c r="JEB42" s="290"/>
      <c r="JEC42" s="290"/>
      <c r="JED42" s="290"/>
      <c r="JEE42" s="290"/>
      <c r="JEF42" s="290"/>
      <c r="JEG42" s="290"/>
      <c r="JEH42" s="290"/>
      <c r="JEI42" s="290"/>
      <c r="JEJ42" s="290"/>
      <c r="JEK42" s="290"/>
      <c r="JEL42" s="290"/>
      <c r="JEM42" s="290"/>
      <c r="JEN42" s="290"/>
      <c r="JEO42" s="290"/>
      <c r="JEP42" s="290"/>
      <c r="JEQ42" s="290"/>
      <c r="JER42" s="290"/>
      <c r="JES42" s="290"/>
      <c r="JET42" s="290"/>
      <c r="JEU42" s="290"/>
      <c r="JEV42" s="290"/>
      <c r="JEW42" s="290"/>
      <c r="JEX42" s="290"/>
      <c r="JEY42" s="290"/>
      <c r="JEZ42" s="290"/>
      <c r="JFA42" s="290"/>
      <c r="JFB42" s="290"/>
      <c r="JFC42" s="290"/>
      <c r="JFD42" s="290"/>
      <c r="JFE42" s="290"/>
      <c r="JFF42" s="290"/>
      <c r="JFG42" s="290"/>
      <c r="JFH42" s="290"/>
      <c r="JFI42" s="290"/>
      <c r="JFJ42" s="290"/>
      <c r="JFK42" s="290"/>
      <c r="JFL42" s="290"/>
      <c r="JFM42" s="290"/>
      <c r="JFN42" s="290"/>
      <c r="JFO42" s="290"/>
      <c r="JFP42" s="290"/>
      <c r="JFQ42" s="290"/>
      <c r="JFR42" s="290"/>
      <c r="JFS42" s="290"/>
      <c r="JFT42" s="290"/>
      <c r="JFU42" s="290"/>
      <c r="JFV42" s="290"/>
      <c r="JFW42" s="290"/>
      <c r="JFX42" s="290"/>
      <c r="JFY42" s="290"/>
      <c r="JFZ42" s="290"/>
      <c r="JGA42" s="290"/>
      <c r="JGB42" s="290"/>
      <c r="JGC42" s="290"/>
      <c r="JGD42" s="290"/>
      <c r="JGE42" s="290"/>
      <c r="JGF42" s="290"/>
      <c r="JGG42" s="290"/>
      <c r="JGH42" s="290"/>
      <c r="JGI42" s="290"/>
      <c r="JGJ42" s="290"/>
      <c r="JGK42" s="290"/>
      <c r="JGL42" s="290"/>
      <c r="JGM42" s="290"/>
      <c r="JGN42" s="290"/>
      <c r="JGO42" s="290"/>
      <c r="JGP42" s="290"/>
      <c r="JGQ42" s="290"/>
      <c r="JGR42" s="290"/>
      <c r="JGS42" s="290"/>
      <c r="JGT42" s="290"/>
      <c r="JGU42" s="290"/>
      <c r="JGV42" s="290"/>
      <c r="JGW42" s="290"/>
      <c r="JGX42" s="290"/>
      <c r="JGY42" s="290"/>
      <c r="JGZ42" s="290"/>
      <c r="JHA42" s="290"/>
      <c r="JHB42" s="290"/>
      <c r="JHC42" s="290"/>
      <c r="JHD42" s="290"/>
      <c r="JHE42" s="290"/>
      <c r="JHF42" s="290"/>
      <c r="JHG42" s="290"/>
      <c r="JHH42" s="290"/>
      <c r="JHI42" s="290"/>
      <c r="JHJ42" s="290"/>
      <c r="JHK42" s="290"/>
      <c r="JHL42" s="290"/>
      <c r="JHM42" s="290"/>
      <c r="JHN42" s="290"/>
      <c r="JHO42" s="290"/>
      <c r="JHP42" s="290"/>
      <c r="JHQ42" s="290"/>
      <c r="JHR42" s="290"/>
      <c r="JHS42" s="290"/>
      <c r="JHT42" s="290"/>
      <c r="JHU42" s="290"/>
      <c r="JHV42" s="290"/>
      <c r="JHW42" s="290"/>
      <c r="JHX42" s="290"/>
      <c r="JHY42" s="290"/>
      <c r="JHZ42" s="290"/>
      <c r="JIA42" s="290"/>
      <c r="JIB42" s="290"/>
      <c r="JIC42" s="290"/>
      <c r="JID42" s="290"/>
      <c r="JIE42" s="290"/>
      <c r="JIF42" s="290"/>
      <c r="JIG42" s="290"/>
      <c r="JIH42" s="290"/>
      <c r="JII42" s="290"/>
      <c r="JIJ42" s="290"/>
      <c r="JIK42" s="290"/>
      <c r="JIL42" s="290"/>
      <c r="JIM42" s="290"/>
      <c r="JIN42" s="290"/>
      <c r="JIO42" s="290"/>
      <c r="JIP42" s="290"/>
      <c r="JIQ42" s="290"/>
      <c r="JIR42" s="290"/>
      <c r="JIS42" s="290"/>
      <c r="JIT42" s="290"/>
      <c r="JIU42" s="290"/>
      <c r="JIV42" s="290"/>
      <c r="JIW42" s="290"/>
      <c r="JIX42" s="290"/>
      <c r="JIY42" s="290"/>
      <c r="JIZ42" s="290"/>
      <c r="JJA42" s="290"/>
      <c r="JJB42" s="290"/>
      <c r="JJC42" s="290"/>
      <c r="JJD42" s="290"/>
      <c r="JJE42" s="290"/>
      <c r="JJF42" s="290"/>
      <c r="JJG42" s="290"/>
      <c r="JJH42" s="290"/>
      <c r="JJI42" s="290"/>
      <c r="JJJ42" s="290"/>
      <c r="JJK42" s="290"/>
      <c r="JJL42" s="290"/>
      <c r="JJM42" s="290"/>
      <c r="JJN42" s="290"/>
      <c r="JJO42" s="290"/>
      <c r="JJP42" s="290"/>
      <c r="JJQ42" s="290"/>
      <c r="JJR42" s="290"/>
      <c r="JJS42" s="290"/>
      <c r="JJT42" s="290"/>
      <c r="JJU42" s="290"/>
      <c r="JJV42" s="290"/>
      <c r="JJW42" s="290"/>
      <c r="JJX42" s="290"/>
      <c r="JJY42" s="290"/>
      <c r="JJZ42" s="290"/>
      <c r="JKA42" s="290"/>
      <c r="JKB42" s="290"/>
      <c r="JKC42" s="290"/>
      <c r="JKD42" s="290"/>
      <c r="JKE42" s="290"/>
      <c r="JKF42" s="290"/>
      <c r="JKG42" s="290"/>
      <c r="JKH42" s="290"/>
      <c r="JKI42" s="290"/>
      <c r="JKJ42" s="290"/>
      <c r="JKK42" s="290"/>
      <c r="JKL42" s="290"/>
      <c r="JKM42" s="290"/>
      <c r="JKN42" s="290"/>
      <c r="JKO42" s="290"/>
      <c r="JKP42" s="290"/>
      <c r="JKQ42" s="290"/>
      <c r="JKR42" s="290"/>
      <c r="JKS42" s="290"/>
      <c r="JKT42" s="290"/>
      <c r="JKU42" s="290"/>
      <c r="JKV42" s="290"/>
      <c r="JKW42" s="290"/>
      <c r="JKX42" s="290"/>
      <c r="JKY42" s="290"/>
      <c r="JKZ42" s="290"/>
      <c r="JLA42" s="290"/>
      <c r="JLB42" s="290"/>
      <c r="JLC42" s="290"/>
      <c r="JLD42" s="290"/>
      <c r="JLE42" s="290"/>
      <c r="JLF42" s="290"/>
      <c r="JLG42" s="290"/>
      <c r="JLH42" s="290"/>
      <c r="JLI42" s="290"/>
      <c r="JLJ42" s="290"/>
      <c r="JLK42" s="290"/>
      <c r="JLL42" s="290"/>
      <c r="JLM42" s="290"/>
      <c r="JLN42" s="290"/>
      <c r="JLO42" s="290"/>
      <c r="JLP42" s="290"/>
      <c r="JLQ42" s="290"/>
      <c r="JLR42" s="290"/>
      <c r="JLS42" s="290"/>
      <c r="JLT42" s="290"/>
      <c r="JLU42" s="290"/>
      <c r="JLV42" s="290"/>
      <c r="JLW42" s="290"/>
      <c r="JLX42" s="290"/>
      <c r="JLY42" s="290"/>
      <c r="JLZ42" s="290"/>
      <c r="JMA42" s="290"/>
      <c r="JMB42" s="290"/>
      <c r="JMC42" s="290"/>
      <c r="JMD42" s="290"/>
      <c r="JME42" s="290"/>
      <c r="JMF42" s="290"/>
      <c r="JMG42" s="290"/>
      <c r="JMH42" s="290"/>
      <c r="JMI42" s="290"/>
      <c r="JMJ42" s="290"/>
      <c r="JMK42" s="290"/>
      <c r="JML42" s="290"/>
      <c r="JMM42" s="290"/>
      <c r="JMN42" s="290"/>
      <c r="JMO42" s="290"/>
      <c r="JMP42" s="290"/>
      <c r="JMQ42" s="290"/>
      <c r="JMR42" s="290"/>
      <c r="JMS42" s="290"/>
      <c r="JMT42" s="290"/>
      <c r="JMU42" s="290"/>
      <c r="JMV42" s="290"/>
      <c r="JMW42" s="290"/>
      <c r="JMX42" s="290"/>
      <c r="JMY42" s="290"/>
      <c r="JMZ42" s="290"/>
      <c r="JNA42" s="290"/>
      <c r="JNB42" s="290"/>
      <c r="JNC42" s="290"/>
      <c r="JND42" s="290"/>
      <c r="JNE42" s="290"/>
      <c r="JNF42" s="290"/>
      <c r="JNG42" s="290"/>
      <c r="JNH42" s="290"/>
      <c r="JNI42" s="290"/>
      <c r="JNJ42" s="290"/>
      <c r="JNK42" s="290"/>
      <c r="JNL42" s="290"/>
      <c r="JNM42" s="290"/>
      <c r="JNN42" s="290"/>
      <c r="JNO42" s="290"/>
      <c r="JNP42" s="290"/>
      <c r="JNQ42" s="290"/>
      <c r="JNR42" s="290"/>
      <c r="JNS42" s="290"/>
      <c r="JNT42" s="290"/>
      <c r="JNU42" s="290"/>
      <c r="JNV42" s="290"/>
      <c r="JNW42" s="290"/>
      <c r="JNX42" s="290"/>
      <c r="JNY42" s="290"/>
      <c r="JNZ42" s="290"/>
      <c r="JOA42" s="290"/>
      <c r="JOB42" s="290"/>
      <c r="JOC42" s="290"/>
      <c r="JOD42" s="290"/>
      <c r="JOE42" s="290"/>
      <c r="JOF42" s="290"/>
      <c r="JOG42" s="290"/>
      <c r="JOH42" s="290"/>
      <c r="JOI42" s="290"/>
      <c r="JOJ42" s="290"/>
      <c r="JOK42" s="290"/>
      <c r="JOL42" s="290"/>
      <c r="JOM42" s="290"/>
      <c r="JON42" s="290"/>
      <c r="JOO42" s="290"/>
      <c r="JOP42" s="290"/>
      <c r="JOQ42" s="290"/>
      <c r="JOR42" s="290"/>
      <c r="JOS42" s="290"/>
      <c r="JOT42" s="290"/>
      <c r="JOU42" s="290"/>
      <c r="JOV42" s="290"/>
      <c r="JOW42" s="290"/>
      <c r="JOX42" s="290"/>
      <c r="JOY42" s="290"/>
      <c r="JOZ42" s="290"/>
      <c r="JPA42" s="290"/>
      <c r="JPB42" s="290"/>
      <c r="JPC42" s="290"/>
      <c r="JPD42" s="290"/>
      <c r="JPE42" s="290"/>
      <c r="JPF42" s="290"/>
      <c r="JPG42" s="290"/>
      <c r="JPH42" s="290"/>
      <c r="JPI42" s="290"/>
      <c r="JPJ42" s="290"/>
      <c r="JPK42" s="290"/>
      <c r="JPL42" s="290"/>
      <c r="JPM42" s="290"/>
      <c r="JPN42" s="290"/>
      <c r="JPO42" s="290"/>
      <c r="JPP42" s="290"/>
      <c r="JPQ42" s="290"/>
      <c r="JPR42" s="290"/>
      <c r="JPS42" s="290"/>
      <c r="JPT42" s="290"/>
      <c r="JPU42" s="290"/>
      <c r="JPV42" s="290"/>
      <c r="JPW42" s="290"/>
      <c r="JPX42" s="290"/>
      <c r="JPY42" s="290"/>
      <c r="JPZ42" s="290"/>
      <c r="JQA42" s="290"/>
      <c r="JQB42" s="290"/>
      <c r="JQC42" s="290"/>
      <c r="JQD42" s="290"/>
      <c r="JQE42" s="290"/>
      <c r="JQF42" s="290"/>
      <c r="JQG42" s="290"/>
      <c r="JQH42" s="290"/>
      <c r="JQI42" s="290"/>
      <c r="JQJ42" s="290"/>
      <c r="JQK42" s="290"/>
      <c r="JQL42" s="290"/>
      <c r="JQM42" s="290"/>
      <c r="JQN42" s="290"/>
      <c r="JQO42" s="290"/>
      <c r="JQP42" s="290"/>
      <c r="JQQ42" s="290"/>
      <c r="JQR42" s="290"/>
      <c r="JQS42" s="290"/>
      <c r="JQT42" s="290"/>
      <c r="JQU42" s="290"/>
      <c r="JQV42" s="290"/>
      <c r="JQW42" s="290"/>
      <c r="JQX42" s="290"/>
      <c r="JQY42" s="290"/>
      <c r="JQZ42" s="290"/>
      <c r="JRA42" s="290"/>
      <c r="JRB42" s="290"/>
      <c r="JRC42" s="290"/>
      <c r="JRD42" s="290"/>
      <c r="JRE42" s="290"/>
      <c r="JRF42" s="290"/>
      <c r="JRG42" s="290"/>
      <c r="JRH42" s="290"/>
      <c r="JRI42" s="290"/>
      <c r="JRJ42" s="290"/>
      <c r="JRK42" s="290"/>
      <c r="JRL42" s="290"/>
      <c r="JRM42" s="290"/>
      <c r="JRN42" s="290"/>
      <c r="JRO42" s="290"/>
      <c r="JRP42" s="290"/>
      <c r="JRQ42" s="290"/>
      <c r="JRR42" s="290"/>
      <c r="JRS42" s="290"/>
      <c r="JRT42" s="290"/>
      <c r="JRU42" s="290"/>
      <c r="JRV42" s="290"/>
      <c r="JRW42" s="290"/>
      <c r="JRX42" s="290"/>
      <c r="JRY42" s="290"/>
      <c r="JRZ42" s="290"/>
      <c r="JSA42" s="290"/>
      <c r="JSB42" s="290"/>
      <c r="JSC42" s="290"/>
      <c r="JSD42" s="290"/>
      <c r="JSE42" s="290"/>
      <c r="JSF42" s="290"/>
      <c r="JSG42" s="290"/>
      <c r="JSH42" s="290"/>
      <c r="JSI42" s="290"/>
      <c r="JSJ42" s="290"/>
      <c r="JSK42" s="290"/>
      <c r="JSL42" s="290"/>
      <c r="JSM42" s="290"/>
      <c r="JSN42" s="290"/>
      <c r="JSO42" s="290"/>
      <c r="JSP42" s="290"/>
      <c r="JSQ42" s="290"/>
      <c r="JSR42" s="290"/>
      <c r="JSS42" s="290"/>
      <c r="JST42" s="290"/>
      <c r="JSU42" s="290"/>
      <c r="JSV42" s="290"/>
      <c r="JSW42" s="290"/>
      <c r="JSX42" s="290"/>
      <c r="JSY42" s="290"/>
      <c r="JSZ42" s="290"/>
      <c r="JTA42" s="290"/>
      <c r="JTB42" s="290"/>
      <c r="JTC42" s="290"/>
      <c r="JTD42" s="290"/>
      <c r="JTE42" s="290"/>
      <c r="JTF42" s="290"/>
      <c r="JTG42" s="290"/>
      <c r="JTH42" s="290"/>
      <c r="JTI42" s="290"/>
      <c r="JTJ42" s="290"/>
      <c r="JTK42" s="290"/>
      <c r="JTL42" s="290"/>
      <c r="JTM42" s="290"/>
      <c r="JTN42" s="290"/>
      <c r="JTO42" s="290"/>
      <c r="JTP42" s="290"/>
      <c r="JTQ42" s="290"/>
      <c r="JTR42" s="290"/>
      <c r="JTS42" s="290"/>
      <c r="JTT42" s="290"/>
      <c r="JTU42" s="290"/>
      <c r="JTV42" s="290"/>
      <c r="JTW42" s="290"/>
      <c r="JTX42" s="290"/>
      <c r="JTY42" s="290"/>
      <c r="JTZ42" s="290"/>
      <c r="JUA42" s="290"/>
      <c r="JUB42" s="290"/>
      <c r="JUC42" s="290"/>
      <c r="JUD42" s="290"/>
      <c r="JUE42" s="290"/>
      <c r="JUF42" s="290"/>
      <c r="JUG42" s="290"/>
      <c r="JUH42" s="290"/>
      <c r="JUI42" s="290"/>
      <c r="JUJ42" s="290"/>
      <c r="JUK42" s="290"/>
      <c r="JUL42" s="290"/>
      <c r="JUM42" s="290"/>
      <c r="JUN42" s="290"/>
      <c r="JUO42" s="290"/>
      <c r="JUP42" s="290"/>
      <c r="JUQ42" s="290"/>
      <c r="JUR42" s="290"/>
      <c r="JUS42" s="290"/>
      <c r="JUT42" s="290"/>
      <c r="JUU42" s="290"/>
      <c r="JUV42" s="290"/>
      <c r="JUW42" s="290"/>
      <c r="JUX42" s="290"/>
      <c r="JUY42" s="290"/>
      <c r="JUZ42" s="290"/>
      <c r="JVA42" s="290"/>
      <c r="JVB42" s="290"/>
      <c r="JVC42" s="290"/>
      <c r="JVD42" s="290"/>
      <c r="JVE42" s="290"/>
      <c r="JVF42" s="290"/>
      <c r="JVG42" s="290"/>
      <c r="JVH42" s="290"/>
      <c r="JVI42" s="290"/>
      <c r="JVJ42" s="290"/>
      <c r="JVK42" s="290"/>
      <c r="JVL42" s="290"/>
      <c r="JVM42" s="290"/>
      <c r="JVN42" s="290"/>
      <c r="JVO42" s="290"/>
      <c r="JVP42" s="290"/>
      <c r="JVQ42" s="290"/>
      <c r="JVR42" s="290"/>
      <c r="JVS42" s="290"/>
      <c r="JVT42" s="290"/>
      <c r="JVU42" s="290"/>
      <c r="JVV42" s="290"/>
      <c r="JVW42" s="290"/>
      <c r="JVX42" s="290"/>
      <c r="JVY42" s="290"/>
      <c r="JVZ42" s="290"/>
      <c r="JWA42" s="290"/>
      <c r="JWB42" s="290"/>
      <c r="JWC42" s="290"/>
      <c r="JWD42" s="290"/>
      <c r="JWE42" s="290"/>
      <c r="JWF42" s="290"/>
      <c r="JWG42" s="290"/>
      <c r="JWH42" s="290"/>
      <c r="JWI42" s="290"/>
      <c r="JWJ42" s="290"/>
      <c r="JWK42" s="290"/>
      <c r="JWL42" s="290"/>
      <c r="JWM42" s="290"/>
      <c r="JWN42" s="290"/>
      <c r="JWO42" s="290"/>
      <c r="JWP42" s="290"/>
      <c r="JWQ42" s="290"/>
      <c r="JWR42" s="290"/>
      <c r="JWS42" s="290"/>
      <c r="JWT42" s="290"/>
      <c r="JWU42" s="290"/>
      <c r="JWV42" s="290"/>
      <c r="JWW42" s="290"/>
      <c r="JWX42" s="290"/>
      <c r="JWY42" s="290"/>
      <c r="JWZ42" s="290"/>
      <c r="JXA42" s="290"/>
      <c r="JXB42" s="290"/>
      <c r="JXC42" s="290"/>
      <c r="JXD42" s="290"/>
      <c r="JXE42" s="290"/>
      <c r="JXF42" s="290"/>
      <c r="JXG42" s="290"/>
      <c r="JXH42" s="290"/>
      <c r="JXI42" s="290"/>
      <c r="JXJ42" s="290"/>
      <c r="JXK42" s="290"/>
      <c r="JXL42" s="290"/>
      <c r="JXM42" s="290"/>
      <c r="JXN42" s="290"/>
      <c r="JXO42" s="290"/>
      <c r="JXP42" s="290"/>
      <c r="JXQ42" s="290"/>
      <c r="JXR42" s="290"/>
      <c r="JXS42" s="290"/>
      <c r="JXT42" s="290"/>
      <c r="JXU42" s="290"/>
      <c r="JXV42" s="290"/>
      <c r="JXW42" s="290"/>
      <c r="JXX42" s="290"/>
      <c r="JXY42" s="290"/>
      <c r="JXZ42" s="290"/>
      <c r="JYA42" s="290"/>
      <c r="JYB42" s="290"/>
      <c r="JYC42" s="290"/>
      <c r="JYD42" s="290"/>
      <c r="JYE42" s="290"/>
      <c r="JYF42" s="290"/>
      <c r="JYG42" s="290"/>
      <c r="JYH42" s="290"/>
      <c r="JYI42" s="290"/>
      <c r="JYJ42" s="290"/>
      <c r="JYK42" s="290"/>
      <c r="JYL42" s="290"/>
      <c r="JYM42" s="290"/>
      <c r="JYN42" s="290"/>
      <c r="JYO42" s="290"/>
      <c r="JYP42" s="290"/>
      <c r="JYQ42" s="290"/>
      <c r="JYR42" s="290"/>
      <c r="JYS42" s="290"/>
      <c r="JYT42" s="290"/>
      <c r="JYU42" s="290"/>
      <c r="JYV42" s="290"/>
      <c r="JYW42" s="290"/>
      <c r="JYX42" s="290"/>
      <c r="JYY42" s="290"/>
      <c r="JYZ42" s="290"/>
      <c r="JZA42" s="290"/>
      <c r="JZB42" s="290"/>
      <c r="JZC42" s="290"/>
      <c r="JZD42" s="290"/>
      <c r="JZE42" s="290"/>
      <c r="JZF42" s="290"/>
      <c r="JZG42" s="290"/>
      <c r="JZH42" s="290"/>
      <c r="JZI42" s="290"/>
      <c r="JZJ42" s="290"/>
      <c r="JZK42" s="290"/>
      <c r="JZL42" s="290"/>
      <c r="JZM42" s="290"/>
      <c r="JZN42" s="290"/>
      <c r="JZO42" s="290"/>
      <c r="JZP42" s="290"/>
      <c r="JZQ42" s="290"/>
      <c r="JZR42" s="290"/>
      <c r="JZS42" s="290"/>
      <c r="JZT42" s="290"/>
      <c r="JZU42" s="290"/>
      <c r="JZV42" s="290"/>
      <c r="JZW42" s="290"/>
      <c r="JZX42" s="290"/>
      <c r="JZY42" s="290"/>
      <c r="JZZ42" s="290"/>
      <c r="KAA42" s="290"/>
      <c r="KAB42" s="290"/>
      <c r="KAC42" s="290"/>
      <c r="KAD42" s="290"/>
      <c r="KAE42" s="290"/>
      <c r="KAF42" s="290"/>
      <c r="KAG42" s="290"/>
      <c r="KAH42" s="290"/>
      <c r="KAI42" s="290"/>
      <c r="KAJ42" s="290"/>
      <c r="KAK42" s="290"/>
      <c r="KAL42" s="290"/>
      <c r="KAM42" s="290"/>
      <c r="KAN42" s="290"/>
      <c r="KAO42" s="290"/>
      <c r="KAP42" s="290"/>
      <c r="KAQ42" s="290"/>
      <c r="KAR42" s="290"/>
      <c r="KAS42" s="290"/>
      <c r="KAT42" s="290"/>
      <c r="KAU42" s="290"/>
      <c r="KAV42" s="290"/>
      <c r="KAW42" s="290"/>
      <c r="KAX42" s="290"/>
      <c r="KAY42" s="290"/>
      <c r="KAZ42" s="290"/>
      <c r="KBA42" s="290"/>
      <c r="KBB42" s="290"/>
      <c r="KBC42" s="290"/>
      <c r="KBD42" s="290"/>
      <c r="KBE42" s="290"/>
      <c r="KBF42" s="290"/>
      <c r="KBG42" s="290"/>
      <c r="KBH42" s="290"/>
      <c r="KBI42" s="290"/>
      <c r="KBJ42" s="290"/>
      <c r="KBK42" s="290"/>
      <c r="KBL42" s="290"/>
      <c r="KBM42" s="290"/>
      <c r="KBN42" s="290"/>
      <c r="KBO42" s="290"/>
      <c r="KBP42" s="290"/>
      <c r="KBQ42" s="290"/>
      <c r="KBR42" s="290"/>
      <c r="KBS42" s="290"/>
      <c r="KBT42" s="290"/>
      <c r="KBU42" s="290"/>
      <c r="KBV42" s="290"/>
      <c r="KBW42" s="290"/>
      <c r="KBX42" s="290"/>
      <c r="KBY42" s="290"/>
      <c r="KBZ42" s="290"/>
      <c r="KCA42" s="290"/>
      <c r="KCB42" s="290"/>
      <c r="KCC42" s="290"/>
      <c r="KCD42" s="290"/>
      <c r="KCE42" s="290"/>
      <c r="KCF42" s="290"/>
      <c r="KCG42" s="290"/>
      <c r="KCH42" s="290"/>
      <c r="KCI42" s="290"/>
      <c r="KCJ42" s="290"/>
      <c r="KCK42" s="290"/>
      <c r="KCL42" s="290"/>
      <c r="KCM42" s="290"/>
      <c r="KCN42" s="290"/>
      <c r="KCO42" s="290"/>
      <c r="KCP42" s="290"/>
      <c r="KCQ42" s="290"/>
      <c r="KCR42" s="290"/>
      <c r="KCS42" s="290"/>
      <c r="KCT42" s="290"/>
      <c r="KCU42" s="290"/>
      <c r="KCV42" s="290"/>
      <c r="KCW42" s="290"/>
      <c r="KCX42" s="290"/>
      <c r="KCY42" s="290"/>
      <c r="KCZ42" s="290"/>
      <c r="KDA42" s="290"/>
      <c r="KDB42" s="290"/>
      <c r="KDC42" s="290"/>
      <c r="KDD42" s="290"/>
      <c r="KDE42" s="290"/>
      <c r="KDF42" s="290"/>
      <c r="KDG42" s="290"/>
      <c r="KDH42" s="290"/>
      <c r="KDI42" s="290"/>
      <c r="KDJ42" s="290"/>
      <c r="KDK42" s="290"/>
      <c r="KDL42" s="290"/>
      <c r="KDM42" s="290"/>
      <c r="KDN42" s="290"/>
      <c r="KDO42" s="290"/>
      <c r="KDP42" s="290"/>
      <c r="KDQ42" s="290"/>
      <c r="KDR42" s="290"/>
      <c r="KDS42" s="290"/>
      <c r="KDT42" s="290"/>
      <c r="KDU42" s="290"/>
      <c r="KDV42" s="290"/>
      <c r="KDW42" s="290"/>
      <c r="KDX42" s="290"/>
      <c r="KDY42" s="290"/>
      <c r="KDZ42" s="290"/>
      <c r="KEA42" s="290"/>
      <c r="KEB42" s="290"/>
      <c r="KEC42" s="290"/>
      <c r="KED42" s="290"/>
      <c r="KEE42" s="290"/>
      <c r="KEF42" s="290"/>
      <c r="KEG42" s="290"/>
      <c r="KEH42" s="290"/>
      <c r="KEI42" s="290"/>
      <c r="KEJ42" s="290"/>
      <c r="KEK42" s="290"/>
      <c r="KEL42" s="290"/>
      <c r="KEM42" s="290"/>
      <c r="KEN42" s="290"/>
      <c r="KEO42" s="290"/>
      <c r="KEP42" s="290"/>
      <c r="KEQ42" s="290"/>
      <c r="KER42" s="290"/>
      <c r="KES42" s="290"/>
      <c r="KET42" s="290"/>
      <c r="KEU42" s="290"/>
      <c r="KEV42" s="290"/>
      <c r="KEW42" s="290"/>
      <c r="KEX42" s="290"/>
      <c r="KEY42" s="290"/>
      <c r="KEZ42" s="290"/>
      <c r="KFA42" s="290"/>
      <c r="KFB42" s="290"/>
      <c r="KFC42" s="290"/>
      <c r="KFD42" s="290"/>
      <c r="KFE42" s="290"/>
      <c r="KFF42" s="290"/>
      <c r="KFG42" s="290"/>
      <c r="KFH42" s="290"/>
      <c r="KFI42" s="290"/>
      <c r="KFJ42" s="290"/>
      <c r="KFK42" s="290"/>
      <c r="KFL42" s="290"/>
      <c r="KFM42" s="290"/>
      <c r="KFN42" s="290"/>
      <c r="KFO42" s="290"/>
      <c r="KFP42" s="290"/>
      <c r="KFQ42" s="290"/>
      <c r="KFR42" s="290"/>
      <c r="KFS42" s="290"/>
      <c r="KFT42" s="290"/>
      <c r="KFU42" s="290"/>
      <c r="KFV42" s="290"/>
      <c r="KFW42" s="290"/>
      <c r="KFX42" s="290"/>
      <c r="KFY42" s="290"/>
      <c r="KFZ42" s="290"/>
      <c r="KGA42" s="290"/>
      <c r="KGB42" s="290"/>
      <c r="KGC42" s="290"/>
      <c r="KGD42" s="290"/>
      <c r="KGE42" s="290"/>
      <c r="KGF42" s="290"/>
      <c r="KGG42" s="290"/>
      <c r="KGH42" s="290"/>
      <c r="KGI42" s="290"/>
      <c r="KGJ42" s="290"/>
      <c r="KGK42" s="290"/>
      <c r="KGL42" s="290"/>
      <c r="KGM42" s="290"/>
      <c r="KGN42" s="290"/>
      <c r="KGO42" s="290"/>
      <c r="KGP42" s="290"/>
      <c r="KGQ42" s="290"/>
      <c r="KGR42" s="290"/>
      <c r="KGS42" s="290"/>
      <c r="KGT42" s="290"/>
      <c r="KGU42" s="290"/>
      <c r="KGV42" s="290"/>
      <c r="KGW42" s="290"/>
      <c r="KGX42" s="290"/>
      <c r="KGY42" s="290"/>
      <c r="KGZ42" s="290"/>
      <c r="KHA42" s="290"/>
      <c r="KHB42" s="290"/>
      <c r="KHC42" s="290"/>
      <c r="KHD42" s="290"/>
      <c r="KHE42" s="290"/>
      <c r="KHF42" s="290"/>
      <c r="KHG42" s="290"/>
      <c r="KHH42" s="290"/>
      <c r="KHI42" s="290"/>
      <c r="KHJ42" s="290"/>
      <c r="KHK42" s="290"/>
      <c r="KHL42" s="290"/>
      <c r="KHM42" s="290"/>
      <c r="KHN42" s="290"/>
      <c r="KHO42" s="290"/>
      <c r="KHP42" s="290"/>
      <c r="KHQ42" s="290"/>
      <c r="KHR42" s="290"/>
      <c r="KHS42" s="290"/>
      <c r="KHT42" s="290"/>
      <c r="KHU42" s="290"/>
      <c r="KHV42" s="290"/>
      <c r="KHW42" s="290"/>
      <c r="KHX42" s="290"/>
      <c r="KHY42" s="290"/>
      <c r="KHZ42" s="290"/>
      <c r="KIA42" s="290"/>
      <c r="KIB42" s="290"/>
      <c r="KIC42" s="290"/>
      <c r="KID42" s="290"/>
      <c r="KIE42" s="290"/>
      <c r="KIF42" s="290"/>
      <c r="KIG42" s="290"/>
      <c r="KIH42" s="290"/>
      <c r="KII42" s="290"/>
      <c r="KIJ42" s="290"/>
      <c r="KIK42" s="290"/>
      <c r="KIL42" s="290"/>
      <c r="KIM42" s="290"/>
      <c r="KIN42" s="290"/>
      <c r="KIO42" s="290"/>
      <c r="KIP42" s="290"/>
      <c r="KIQ42" s="290"/>
      <c r="KIR42" s="290"/>
      <c r="KIS42" s="290"/>
      <c r="KIT42" s="290"/>
      <c r="KIU42" s="290"/>
      <c r="KIV42" s="290"/>
      <c r="KIW42" s="290"/>
      <c r="KIX42" s="290"/>
      <c r="KIY42" s="290"/>
      <c r="KIZ42" s="290"/>
      <c r="KJA42" s="290"/>
      <c r="KJB42" s="290"/>
      <c r="KJC42" s="290"/>
      <c r="KJD42" s="290"/>
      <c r="KJE42" s="290"/>
      <c r="KJF42" s="290"/>
      <c r="KJG42" s="290"/>
      <c r="KJH42" s="290"/>
      <c r="KJI42" s="290"/>
      <c r="KJJ42" s="290"/>
      <c r="KJK42" s="290"/>
      <c r="KJL42" s="290"/>
      <c r="KJM42" s="290"/>
      <c r="KJN42" s="290"/>
      <c r="KJO42" s="290"/>
      <c r="KJP42" s="290"/>
      <c r="KJQ42" s="290"/>
      <c r="KJR42" s="290"/>
      <c r="KJS42" s="290"/>
      <c r="KJT42" s="290"/>
      <c r="KJU42" s="290"/>
      <c r="KJV42" s="290"/>
      <c r="KJW42" s="290"/>
      <c r="KJX42" s="290"/>
      <c r="KJY42" s="290"/>
      <c r="KJZ42" s="290"/>
      <c r="KKA42" s="290"/>
      <c r="KKB42" s="290"/>
      <c r="KKC42" s="290"/>
      <c r="KKD42" s="290"/>
      <c r="KKE42" s="290"/>
      <c r="KKF42" s="290"/>
      <c r="KKG42" s="290"/>
      <c r="KKH42" s="290"/>
      <c r="KKI42" s="290"/>
      <c r="KKJ42" s="290"/>
      <c r="KKK42" s="290"/>
      <c r="KKL42" s="290"/>
      <c r="KKM42" s="290"/>
      <c r="KKN42" s="290"/>
      <c r="KKO42" s="290"/>
      <c r="KKP42" s="290"/>
      <c r="KKQ42" s="290"/>
      <c r="KKR42" s="290"/>
      <c r="KKS42" s="290"/>
      <c r="KKT42" s="290"/>
      <c r="KKU42" s="290"/>
      <c r="KKV42" s="290"/>
      <c r="KKW42" s="290"/>
      <c r="KKX42" s="290"/>
      <c r="KKY42" s="290"/>
      <c r="KKZ42" s="290"/>
      <c r="KLA42" s="290"/>
      <c r="KLB42" s="290"/>
      <c r="KLC42" s="290"/>
      <c r="KLD42" s="290"/>
      <c r="KLE42" s="290"/>
      <c r="KLF42" s="290"/>
      <c r="KLG42" s="290"/>
      <c r="KLH42" s="290"/>
      <c r="KLI42" s="290"/>
      <c r="KLJ42" s="290"/>
      <c r="KLK42" s="290"/>
      <c r="KLL42" s="290"/>
      <c r="KLM42" s="290"/>
      <c r="KLN42" s="290"/>
      <c r="KLO42" s="290"/>
      <c r="KLP42" s="290"/>
      <c r="KLQ42" s="290"/>
      <c r="KLR42" s="290"/>
      <c r="KLS42" s="290"/>
      <c r="KLT42" s="290"/>
      <c r="KLU42" s="290"/>
      <c r="KLV42" s="290"/>
      <c r="KLW42" s="290"/>
      <c r="KLX42" s="290"/>
      <c r="KLY42" s="290"/>
      <c r="KLZ42" s="290"/>
      <c r="KMA42" s="290"/>
      <c r="KMB42" s="290"/>
      <c r="KMC42" s="290"/>
      <c r="KMD42" s="290"/>
      <c r="KME42" s="290"/>
      <c r="KMF42" s="290"/>
      <c r="KMG42" s="290"/>
      <c r="KMH42" s="290"/>
      <c r="KMI42" s="290"/>
      <c r="KMJ42" s="290"/>
      <c r="KMK42" s="290"/>
      <c r="KML42" s="290"/>
      <c r="KMM42" s="290"/>
      <c r="KMN42" s="290"/>
      <c r="KMO42" s="290"/>
      <c r="KMP42" s="290"/>
      <c r="KMQ42" s="290"/>
      <c r="KMR42" s="290"/>
      <c r="KMS42" s="290"/>
      <c r="KMT42" s="290"/>
      <c r="KMU42" s="290"/>
      <c r="KMV42" s="290"/>
      <c r="KMW42" s="290"/>
      <c r="KMX42" s="290"/>
      <c r="KMY42" s="290"/>
      <c r="KMZ42" s="290"/>
      <c r="KNA42" s="290"/>
      <c r="KNB42" s="290"/>
      <c r="KNC42" s="290"/>
      <c r="KND42" s="290"/>
      <c r="KNE42" s="290"/>
      <c r="KNF42" s="290"/>
      <c r="KNG42" s="290"/>
      <c r="KNH42" s="290"/>
      <c r="KNI42" s="290"/>
      <c r="KNJ42" s="290"/>
      <c r="KNK42" s="290"/>
      <c r="KNL42" s="290"/>
      <c r="KNM42" s="290"/>
      <c r="KNN42" s="290"/>
      <c r="KNO42" s="290"/>
      <c r="KNP42" s="290"/>
      <c r="KNQ42" s="290"/>
      <c r="KNR42" s="290"/>
      <c r="KNS42" s="290"/>
      <c r="KNT42" s="290"/>
      <c r="KNU42" s="290"/>
      <c r="KNV42" s="290"/>
      <c r="KNW42" s="290"/>
      <c r="KNX42" s="290"/>
      <c r="KNY42" s="290"/>
      <c r="KNZ42" s="290"/>
      <c r="KOA42" s="290"/>
      <c r="KOB42" s="290"/>
      <c r="KOC42" s="290"/>
      <c r="KOD42" s="290"/>
      <c r="KOE42" s="290"/>
      <c r="KOF42" s="290"/>
      <c r="KOG42" s="290"/>
      <c r="KOH42" s="290"/>
      <c r="KOI42" s="290"/>
      <c r="KOJ42" s="290"/>
      <c r="KOK42" s="290"/>
      <c r="KOL42" s="290"/>
      <c r="KOM42" s="290"/>
      <c r="KON42" s="290"/>
      <c r="KOO42" s="290"/>
      <c r="KOP42" s="290"/>
      <c r="KOQ42" s="290"/>
      <c r="KOR42" s="290"/>
      <c r="KOS42" s="290"/>
      <c r="KOT42" s="290"/>
      <c r="KOU42" s="290"/>
      <c r="KOV42" s="290"/>
      <c r="KOW42" s="290"/>
      <c r="KOX42" s="290"/>
      <c r="KOY42" s="290"/>
      <c r="KOZ42" s="290"/>
      <c r="KPA42" s="290"/>
      <c r="KPB42" s="290"/>
      <c r="KPC42" s="290"/>
      <c r="KPD42" s="290"/>
      <c r="KPE42" s="290"/>
      <c r="KPF42" s="290"/>
      <c r="KPG42" s="290"/>
      <c r="KPH42" s="290"/>
      <c r="KPI42" s="290"/>
      <c r="KPJ42" s="290"/>
      <c r="KPK42" s="290"/>
      <c r="KPL42" s="290"/>
      <c r="KPM42" s="290"/>
      <c r="KPN42" s="290"/>
      <c r="KPO42" s="290"/>
      <c r="KPP42" s="290"/>
      <c r="KPQ42" s="290"/>
      <c r="KPR42" s="290"/>
      <c r="KPS42" s="290"/>
      <c r="KPT42" s="290"/>
      <c r="KPU42" s="290"/>
      <c r="KPV42" s="290"/>
      <c r="KPW42" s="290"/>
      <c r="KPX42" s="290"/>
      <c r="KPY42" s="290"/>
      <c r="KPZ42" s="290"/>
      <c r="KQA42" s="290"/>
      <c r="KQB42" s="290"/>
      <c r="KQC42" s="290"/>
      <c r="KQD42" s="290"/>
      <c r="KQE42" s="290"/>
      <c r="KQF42" s="290"/>
      <c r="KQG42" s="290"/>
      <c r="KQH42" s="290"/>
      <c r="KQI42" s="290"/>
      <c r="KQJ42" s="290"/>
      <c r="KQK42" s="290"/>
      <c r="KQL42" s="290"/>
      <c r="KQM42" s="290"/>
      <c r="KQN42" s="290"/>
      <c r="KQO42" s="290"/>
      <c r="KQP42" s="290"/>
      <c r="KQQ42" s="290"/>
      <c r="KQR42" s="290"/>
      <c r="KQS42" s="290"/>
      <c r="KQT42" s="290"/>
      <c r="KQU42" s="290"/>
      <c r="KQV42" s="290"/>
      <c r="KQW42" s="290"/>
      <c r="KQX42" s="290"/>
      <c r="KQY42" s="290"/>
      <c r="KQZ42" s="290"/>
      <c r="KRA42" s="290"/>
      <c r="KRB42" s="290"/>
      <c r="KRC42" s="290"/>
      <c r="KRD42" s="290"/>
      <c r="KRE42" s="290"/>
      <c r="KRF42" s="290"/>
      <c r="KRG42" s="290"/>
      <c r="KRH42" s="290"/>
      <c r="KRI42" s="290"/>
      <c r="KRJ42" s="290"/>
      <c r="KRK42" s="290"/>
      <c r="KRL42" s="290"/>
      <c r="KRM42" s="290"/>
      <c r="KRN42" s="290"/>
      <c r="KRO42" s="290"/>
      <c r="KRP42" s="290"/>
      <c r="KRQ42" s="290"/>
      <c r="KRR42" s="290"/>
      <c r="KRS42" s="290"/>
      <c r="KRT42" s="290"/>
      <c r="KRU42" s="290"/>
      <c r="KRV42" s="290"/>
      <c r="KRW42" s="290"/>
      <c r="KRX42" s="290"/>
      <c r="KRY42" s="290"/>
      <c r="KRZ42" s="290"/>
      <c r="KSA42" s="290"/>
      <c r="KSB42" s="290"/>
      <c r="KSC42" s="290"/>
      <c r="KSD42" s="290"/>
      <c r="KSE42" s="290"/>
      <c r="KSF42" s="290"/>
      <c r="KSG42" s="290"/>
      <c r="KSH42" s="290"/>
      <c r="KSI42" s="290"/>
      <c r="KSJ42" s="290"/>
      <c r="KSK42" s="290"/>
      <c r="KSL42" s="290"/>
      <c r="KSM42" s="290"/>
      <c r="KSN42" s="290"/>
      <c r="KSO42" s="290"/>
      <c r="KSP42" s="290"/>
      <c r="KSQ42" s="290"/>
      <c r="KSR42" s="290"/>
      <c r="KSS42" s="290"/>
      <c r="KST42" s="290"/>
      <c r="KSU42" s="290"/>
      <c r="KSV42" s="290"/>
      <c r="KSW42" s="290"/>
      <c r="KSX42" s="290"/>
      <c r="KSY42" s="290"/>
      <c r="KSZ42" s="290"/>
      <c r="KTA42" s="290"/>
      <c r="KTB42" s="290"/>
      <c r="KTC42" s="290"/>
      <c r="KTD42" s="290"/>
      <c r="KTE42" s="290"/>
      <c r="KTF42" s="290"/>
      <c r="KTG42" s="290"/>
      <c r="KTH42" s="290"/>
      <c r="KTI42" s="290"/>
      <c r="KTJ42" s="290"/>
      <c r="KTK42" s="290"/>
      <c r="KTL42" s="290"/>
      <c r="KTM42" s="290"/>
      <c r="KTN42" s="290"/>
      <c r="KTO42" s="290"/>
      <c r="KTP42" s="290"/>
      <c r="KTQ42" s="290"/>
      <c r="KTR42" s="290"/>
      <c r="KTS42" s="290"/>
      <c r="KTT42" s="290"/>
      <c r="KTU42" s="290"/>
      <c r="KTV42" s="290"/>
      <c r="KTW42" s="290"/>
      <c r="KTX42" s="290"/>
      <c r="KTY42" s="290"/>
      <c r="KTZ42" s="290"/>
      <c r="KUA42" s="290"/>
      <c r="KUB42" s="290"/>
      <c r="KUC42" s="290"/>
      <c r="KUD42" s="290"/>
      <c r="KUE42" s="290"/>
      <c r="KUF42" s="290"/>
      <c r="KUG42" s="290"/>
      <c r="KUH42" s="290"/>
      <c r="KUI42" s="290"/>
      <c r="KUJ42" s="290"/>
      <c r="KUK42" s="290"/>
      <c r="KUL42" s="290"/>
      <c r="KUM42" s="290"/>
      <c r="KUN42" s="290"/>
      <c r="KUO42" s="290"/>
      <c r="KUP42" s="290"/>
      <c r="KUQ42" s="290"/>
      <c r="KUR42" s="290"/>
      <c r="KUS42" s="290"/>
      <c r="KUT42" s="290"/>
      <c r="KUU42" s="290"/>
      <c r="KUV42" s="290"/>
      <c r="KUW42" s="290"/>
      <c r="KUX42" s="290"/>
      <c r="KUY42" s="290"/>
      <c r="KUZ42" s="290"/>
      <c r="KVA42" s="290"/>
      <c r="KVB42" s="290"/>
      <c r="KVC42" s="290"/>
      <c r="KVD42" s="290"/>
      <c r="KVE42" s="290"/>
      <c r="KVF42" s="290"/>
      <c r="KVG42" s="290"/>
      <c r="KVH42" s="290"/>
      <c r="KVI42" s="290"/>
      <c r="KVJ42" s="290"/>
      <c r="KVK42" s="290"/>
      <c r="KVL42" s="290"/>
      <c r="KVM42" s="290"/>
      <c r="KVN42" s="290"/>
      <c r="KVO42" s="290"/>
      <c r="KVP42" s="290"/>
      <c r="KVQ42" s="290"/>
      <c r="KVR42" s="290"/>
      <c r="KVS42" s="290"/>
      <c r="KVT42" s="290"/>
      <c r="KVU42" s="290"/>
      <c r="KVV42" s="290"/>
      <c r="KVW42" s="290"/>
      <c r="KVX42" s="290"/>
      <c r="KVY42" s="290"/>
      <c r="KVZ42" s="290"/>
      <c r="KWA42" s="290"/>
      <c r="KWB42" s="290"/>
      <c r="KWC42" s="290"/>
      <c r="KWD42" s="290"/>
      <c r="KWE42" s="290"/>
      <c r="KWF42" s="290"/>
      <c r="KWG42" s="290"/>
      <c r="KWH42" s="290"/>
      <c r="KWI42" s="290"/>
      <c r="KWJ42" s="290"/>
      <c r="KWK42" s="290"/>
      <c r="KWL42" s="290"/>
      <c r="KWM42" s="290"/>
      <c r="KWN42" s="290"/>
      <c r="KWO42" s="290"/>
      <c r="KWP42" s="290"/>
      <c r="KWQ42" s="290"/>
      <c r="KWR42" s="290"/>
      <c r="KWS42" s="290"/>
      <c r="KWT42" s="290"/>
      <c r="KWU42" s="290"/>
      <c r="KWV42" s="290"/>
      <c r="KWW42" s="290"/>
      <c r="KWX42" s="290"/>
      <c r="KWY42" s="290"/>
      <c r="KWZ42" s="290"/>
      <c r="KXA42" s="290"/>
      <c r="KXB42" s="290"/>
      <c r="KXC42" s="290"/>
      <c r="KXD42" s="290"/>
      <c r="KXE42" s="290"/>
      <c r="KXF42" s="290"/>
      <c r="KXG42" s="290"/>
      <c r="KXH42" s="290"/>
      <c r="KXI42" s="290"/>
      <c r="KXJ42" s="290"/>
      <c r="KXK42" s="290"/>
      <c r="KXL42" s="290"/>
      <c r="KXM42" s="290"/>
      <c r="KXN42" s="290"/>
      <c r="KXO42" s="290"/>
      <c r="KXP42" s="290"/>
      <c r="KXQ42" s="290"/>
      <c r="KXR42" s="290"/>
      <c r="KXS42" s="290"/>
      <c r="KXT42" s="290"/>
      <c r="KXU42" s="290"/>
      <c r="KXV42" s="290"/>
      <c r="KXW42" s="290"/>
      <c r="KXX42" s="290"/>
      <c r="KXY42" s="290"/>
      <c r="KXZ42" s="290"/>
      <c r="KYA42" s="290"/>
      <c r="KYB42" s="290"/>
      <c r="KYC42" s="290"/>
      <c r="KYD42" s="290"/>
      <c r="KYE42" s="290"/>
      <c r="KYF42" s="290"/>
      <c r="KYG42" s="290"/>
      <c r="KYH42" s="290"/>
      <c r="KYI42" s="290"/>
      <c r="KYJ42" s="290"/>
      <c r="KYK42" s="290"/>
      <c r="KYL42" s="290"/>
      <c r="KYM42" s="290"/>
      <c r="KYN42" s="290"/>
      <c r="KYO42" s="290"/>
      <c r="KYP42" s="290"/>
      <c r="KYQ42" s="290"/>
      <c r="KYR42" s="290"/>
      <c r="KYS42" s="290"/>
      <c r="KYT42" s="290"/>
      <c r="KYU42" s="290"/>
      <c r="KYV42" s="290"/>
      <c r="KYW42" s="290"/>
      <c r="KYX42" s="290"/>
      <c r="KYY42" s="290"/>
      <c r="KYZ42" s="290"/>
      <c r="KZA42" s="290"/>
      <c r="KZB42" s="290"/>
      <c r="KZC42" s="290"/>
      <c r="KZD42" s="290"/>
      <c r="KZE42" s="290"/>
      <c r="KZF42" s="290"/>
      <c r="KZG42" s="290"/>
      <c r="KZH42" s="290"/>
      <c r="KZI42" s="290"/>
      <c r="KZJ42" s="290"/>
      <c r="KZK42" s="290"/>
      <c r="KZL42" s="290"/>
      <c r="KZM42" s="290"/>
      <c r="KZN42" s="290"/>
      <c r="KZO42" s="290"/>
      <c r="KZP42" s="290"/>
      <c r="KZQ42" s="290"/>
      <c r="KZR42" s="290"/>
      <c r="KZS42" s="290"/>
      <c r="KZT42" s="290"/>
      <c r="KZU42" s="290"/>
      <c r="KZV42" s="290"/>
      <c r="KZW42" s="290"/>
      <c r="KZX42" s="290"/>
      <c r="KZY42" s="290"/>
      <c r="KZZ42" s="290"/>
      <c r="LAA42" s="290"/>
      <c r="LAB42" s="290"/>
      <c r="LAC42" s="290"/>
      <c r="LAD42" s="290"/>
      <c r="LAE42" s="290"/>
      <c r="LAF42" s="290"/>
      <c r="LAG42" s="290"/>
      <c r="LAH42" s="290"/>
      <c r="LAI42" s="290"/>
      <c r="LAJ42" s="290"/>
      <c r="LAK42" s="290"/>
      <c r="LAL42" s="290"/>
      <c r="LAM42" s="290"/>
      <c r="LAN42" s="290"/>
      <c r="LAO42" s="290"/>
      <c r="LAP42" s="290"/>
      <c r="LAQ42" s="290"/>
      <c r="LAR42" s="290"/>
      <c r="LAS42" s="290"/>
      <c r="LAT42" s="290"/>
      <c r="LAU42" s="290"/>
      <c r="LAV42" s="290"/>
      <c r="LAW42" s="290"/>
      <c r="LAX42" s="290"/>
      <c r="LAY42" s="290"/>
      <c r="LAZ42" s="290"/>
      <c r="LBA42" s="290"/>
      <c r="LBB42" s="290"/>
      <c r="LBC42" s="290"/>
      <c r="LBD42" s="290"/>
      <c r="LBE42" s="290"/>
      <c r="LBF42" s="290"/>
      <c r="LBG42" s="290"/>
      <c r="LBH42" s="290"/>
      <c r="LBI42" s="290"/>
      <c r="LBJ42" s="290"/>
      <c r="LBK42" s="290"/>
      <c r="LBL42" s="290"/>
      <c r="LBM42" s="290"/>
      <c r="LBN42" s="290"/>
      <c r="LBO42" s="290"/>
      <c r="LBP42" s="290"/>
      <c r="LBQ42" s="290"/>
      <c r="LBR42" s="290"/>
      <c r="LBS42" s="290"/>
      <c r="LBT42" s="290"/>
      <c r="LBU42" s="290"/>
      <c r="LBV42" s="290"/>
      <c r="LBW42" s="290"/>
      <c r="LBX42" s="290"/>
      <c r="LBY42" s="290"/>
      <c r="LBZ42" s="290"/>
      <c r="LCA42" s="290"/>
      <c r="LCB42" s="290"/>
      <c r="LCC42" s="290"/>
      <c r="LCD42" s="290"/>
      <c r="LCE42" s="290"/>
      <c r="LCF42" s="290"/>
      <c r="LCG42" s="290"/>
      <c r="LCH42" s="290"/>
      <c r="LCI42" s="290"/>
      <c r="LCJ42" s="290"/>
      <c r="LCK42" s="290"/>
      <c r="LCL42" s="290"/>
      <c r="LCM42" s="290"/>
      <c r="LCN42" s="290"/>
      <c r="LCO42" s="290"/>
      <c r="LCP42" s="290"/>
      <c r="LCQ42" s="290"/>
      <c r="LCR42" s="290"/>
      <c r="LCS42" s="290"/>
      <c r="LCT42" s="290"/>
      <c r="LCU42" s="290"/>
      <c r="LCV42" s="290"/>
      <c r="LCW42" s="290"/>
      <c r="LCX42" s="290"/>
      <c r="LCY42" s="290"/>
      <c r="LCZ42" s="290"/>
      <c r="LDA42" s="290"/>
      <c r="LDB42" s="290"/>
      <c r="LDC42" s="290"/>
      <c r="LDD42" s="290"/>
      <c r="LDE42" s="290"/>
      <c r="LDF42" s="290"/>
      <c r="LDG42" s="290"/>
      <c r="LDH42" s="290"/>
      <c r="LDI42" s="290"/>
      <c r="LDJ42" s="290"/>
      <c r="LDK42" s="290"/>
      <c r="LDL42" s="290"/>
      <c r="LDM42" s="290"/>
      <c r="LDN42" s="290"/>
      <c r="LDO42" s="290"/>
      <c r="LDP42" s="290"/>
      <c r="LDQ42" s="290"/>
      <c r="LDR42" s="290"/>
      <c r="LDS42" s="290"/>
      <c r="LDT42" s="290"/>
      <c r="LDU42" s="290"/>
      <c r="LDV42" s="290"/>
      <c r="LDW42" s="290"/>
      <c r="LDX42" s="290"/>
      <c r="LDY42" s="290"/>
      <c r="LDZ42" s="290"/>
      <c r="LEA42" s="290"/>
      <c r="LEB42" s="290"/>
      <c r="LEC42" s="290"/>
      <c r="LED42" s="290"/>
      <c r="LEE42" s="290"/>
      <c r="LEF42" s="290"/>
      <c r="LEG42" s="290"/>
      <c r="LEH42" s="290"/>
      <c r="LEI42" s="290"/>
      <c r="LEJ42" s="290"/>
      <c r="LEK42" s="290"/>
      <c r="LEL42" s="290"/>
      <c r="LEM42" s="290"/>
      <c r="LEN42" s="290"/>
      <c r="LEO42" s="290"/>
      <c r="LEP42" s="290"/>
      <c r="LEQ42" s="290"/>
      <c r="LER42" s="290"/>
      <c r="LES42" s="290"/>
      <c r="LET42" s="290"/>
      <c r="LEU42" s="290"/>
      <c r="LEV42" s="290"/>
      <c r="LEW42" s="290"/>
      <c r="LEX42" s="290"/>
      <c r="LEY42" s="290"/>
      <c r="LEZ42" s="290"/>
      <c r="LFA42" s="290"/>
      <c r="LFB42" s="290"/>
      <c r="LFC42" s="290"/>
      <c r="LFD42" s="290"/>
      <c r="LFE42" s="290"/>
      <c r="LFF42" s="290"/>
      <c r="LFG42" s="290"/>
      <c r="LFH42" s="290"/>
      <c r="LFI42" s="290"/>
      <c r="LFJ42" s="290"/>
      <c r="LFK42" s="290"/>
      <c r="LFL42" s="290"/>
      <c r="LFM42" s="290"/>
      <c r="LFN42" s="290"/>
      <c r="LFO42" s="290"/>
      <c r="LFP42" s="290"/>
      <c r="LFQ42" s="290"/>
      <c r="LFR42" s="290"/>
      <c r="LFS42" s="290"/>
      <c r="LFT42" s="290"/>
      <c r="LFU42" s="290"/>
      <c r="LFV42" s="290"/>
      <c r="LFW42" s="290"/>
      <c r="LFX42" s="290"/>
      <c r="LFY42" s="290"/>
      <c r="LFZ42" s="290"/>
      <c r="LGA42" s="290"/>
      <c r="LGB42" s="290"/>
      <c r="LGC42" s="290"/>
      <c r="LGD42" s="290"/>
      <c r="LGE42" s="290"/>
      <c r="LGF42" s="290"/>
      <c r="LGG42" s="290"/>
      <c r="LGH42" s="290"/>
      <c r="LGI42" s="290"/>
      <c r="LGJ42" s="290"/>
      <c r="LGK42" s="290"/>
      <c r="LGL42" s="290"/>
      <c r="LGM42" s="290"/>
      <c r="LGN42" s="290"/>
      <c r="LGO42" s="290"/>
      <c r="LGP42" s="290"/>
      <c r="LGQ42" s="290"/>
      <c r="LGR42" s="290"/>
      <c r="LGS42" s="290"/>
      <c r="LGT42" s="290"/>
      <c r="LGU42" s="290"/>
      <c r="LGV42" s="290"/>
      <c r="LGW42" s="290"/>
      <c r="LGX42" s="290"/>
      <c r="LGY42" s="290"/>
      <c r="LGZ42" s="290"/>
      <c r="LHA42" s="290"/>
      <c r="LHB42" s="290"/>
      <c r="LHC42" s="290"/>
      <c r="LHD42" s="290"/>
      <c r="LHE42" s="290"/>
      <c r="LHF42" s="290"/>
      <c r="LHG42" s="290"/>
      <c r="LHH42" s="290"/>
      <c r="LHI42" s="290"/>
      <c r="LHJ42" s="290"/>
      <c r="LHK42" s="290"/>
      <c r="LHL42" s="290"/>
      <c r="LHM42" s="290"/>
      <c r="LHN42" s="290"/>
      <c r="LHO42" s="290"/>
      <c r="LHP42" s="290"/>
      <c r="LHQ42" s="290"/>
      <c r="LHR42" s="290"/>
      <c r="LHS42" s="290"/>
      <c r="LHT42" s="290"/>
      <c r="LHU42" s="290"/>
      <c r="LHV42" s="290"/>
      <c r="LHW42" s="290"/>
      <c r="LHX42" s="290"/>
      <c r="LHY42" s="290"/>
      <c r="LHZ42" s="290"/>
      <c r="LIA42" s="290"/>
      <c r="LIB42" s="290"/>
      <c r="LIC42" s="290"/>
      <c r="LID42" s="290"/>
      <c r="LIE42" s="290"/>
      <c r="LIF42" s="290"/>
      <c r="LIG42" s="290"/>
      <c r="LIH42" s="290"/>
      <c r="LII42" s="290"/>
      <c r="LIJ42" s="290"/>
      <c r="LIK42" s="290"/>
      <c r="LIL42" s="290"/>
      <c r="LIM42" s="290"/>
      <c r="LIN42" s="290"/>
      <c r="LIO42" s="290"/>
      <c r="LIP42" s="290"/>
      <c r="LIQ42" s="290"/>
      <c r="LIR42" s="290"/>
      <c r="LIS42" s="290"/>
      <c r="LIT42" s="290"/>
      <c r="LIU42" s="290"/>
      <c r="LIV42" s="290"/>
      <c r="LIW42" s="290"/>
      <c r="LIX42" s="290"/>
      <c r="LIY42" s="290"/>
      <c r="LIZ42" s="290"/>
      <c r="LJA42" s="290"/>
      <c r="LJB42" s="290"/>
      <c r="LJC42" s="290"/>
      <c r="LJD42" s="290"/>
      <c r="LJE42" s="290"/>
      <c r="LJF42" s="290"/>
      <c r="LJG42" s="290"/>
      <c r="LJH42" s="290"/>
      <c r="LJI42" s="290"/>
      <c r="LJJ42" s="290"/>
      <c r="LJK42" s="290"/>
      <c r="LJL42" s="290"/>
      <c r="LJM42" s="290"/>
      <c r="LJN42" s="290"/>
      <c r="LJO42" s="290"/>
      <c r="LJP42" s="290"/>
      <c r="LJQ42" s="290"/>
      <c r="LJR42" s="290"/>
      <c r="LJS42" s="290"/>
      <c r="LJT42" s="290"/>
      <c r="LJU42" s="290"/>
      <c r="LJV42" s="290"/>
      <c r="LJW42" s="290"/>
      <c r="LJX42" s="290"/>
      <c r="LJY42" s="290"/>
      <c r="LJZ42" s="290"/>
      <c r="LKA42" s="290"/>
      <c r="LKB42" s="290"/>
      <c r="LKC42" s="290"/>
      <c r="LKD42" s="290"/>
      <c r="LKE42" s="290"/>
      <c r="LKF42" s="290"/>
      <c r="LKG42" s="290"/>
      <c r="LKH42" s="290"/>
      <c r="LKI42" s="290"/>
      <c r="LKJ42" s="290"/>
      <c r="LKK42" s="290"/>
      <c r="LKL42" s="290"/>
      <c r="LKM42" s="290"/>
      <c r="LKN42" s="290"/>
      <c r="LKO42" s="290"/>
      <c r="LKP42" s="290"/>
      <c r="LKQ42" s="290"/>
      <c r="LKR42" s="290"/>
      <c r="LKS42" s="290"/>
      <c r="LKT42" s="290"/>
      <c r="LKU42" s="290"/>
      <c r="LKV42" s="290"/>
      <c r="LKW42" s="290"/>
      <c r="LKX42" s="290"/>
      <c r="LKY42" s="290"/>
      <c r="LKZ42" s="290"/>
      <c r="LLA42" s="290"/>
      <c r="LLB42" s="290"/>
      <c r="LLC42" s="290"/>
      <c r="LLD42" s="290"/>
      <c r="LLE42" s="290"/>
      <c r="LLF42" s="290"/>
      <c r="LLG42" s="290"/>
      <c r="LLH42" s="290"/>
      <c r="LLI42" s="290"/>
      <c r="LLJ42" s="290"/>
      <c r="LLK42" s="290"/>
      <c r="LLL42" s="290"/>
      <c r="LLM42" s="290"/>
      <c r="LLN42" s="290"/>
      <c r="LLO42" s="290"/>
      <c r="LLP42" s="290"/>
      <c r="LLQ42" s="290"/>
      <c r="LLR42" s="290"/>
      <c r="LLS42" s="290"/>
      <c r="LLT42" s="290"/>
      <c r="LLU42" s="290"/>
      <c r="LLV42" s="290"/>
      <c r="LLW42" s="290"/>
      <c r="LLX42" s="290"/>
      <c r="LLY42" s="290"/>
      <c r="LLZ42" s="290"/>
      <c r="LMA42" s="290"/>
      <c r="LMB42" s="290"/>
      <c r="LMC42" s="290"/>
      <c r="LMD42" s="290"/>
      <c r="LME42" s="290"/>
      <c r="LMF42" s="290"/>
      <c r="LMG42" s="290"/>
      <c r="LMH42" s="290"/>
      <c r="LMI42" s="290"/>
      <c r="LMJ42" s="290"/>
      <c r="LMK42" s="290"/>
      <c r="LML42" s="290"/>
      <c r="LMM42" s="290"/>
      <c r="LMN42" s="290"/>
      <c r="LMO42" s="290"/>
      <c r="LMP42" s="290"/>
      <c r="LMQ42" s="290"/>
      <c r="LMR42" s="290"/>
      <c r="LMS42" s="290"/>
      <c r="LMT42" s="290"/>
      <c r="LMU42" s="290"/>
      <c r="LMV42" s="290"/>
      <c r="LMW42" s="290"/>
      <c r="LMX42" s="290"/>
      <c r="LMY42" s="290"/>
      <c r="LMZ42" s="290"/>
      <c r="LNA42" s="290"/>
      <c r="LNB42" s="290"/>
      <c r="LNC42" s="290"/>
      <c r="LND42" s="290"/>
      <c r="LNE42" s="290"/>
      <c r="LNF42" s="290"/>
      <c r="LNG42" s="290"/>
      <c r="LNH42" s="290"/>
      <c r="LNI42" s="290"/>
      <c r="LNJ42" s="290"/>
      <c r="LNK42" s="290"/>
      <c r="LNL42" s="290"/>
      <c r="LNM42" s="290"/>
      <c r="LNN42" s="290"/>
      <c r="LNO42" s="290"/>
      <c r="LNP42" s="290"/>
      <c r="LNQ42" s="290"/>
      <c r="LNR42" s="290"/>
      <c r="LNS42" s="290"/>
      <c r="LNT42" s="290"/>
      <c r="LNU42" s="290"/>
      <c r="LNV42" s="290"/>
      <c r="LNW42" s="290"/>
      <c r="LNX42" s="290"/>
      <c r="LNY42" s="290"/>
      <c r="LNZ42" s="290"/>
      <c r="LOA42" s="290"/>
      <c r="LOB42" s="290"/>
      <c r="LOC42" s="290"/>
      <c r="LOD42" s="290"/>
      <c r="LOE42" s="290"/>
      <c r="LOF42" s="290"/>
      <c r="LOG42" s="290"/>
      <c r="LOH42" s="290"/>
      <c r="LOI42" s="290"/>
      <c r="LOJ42" s="290"/>
      <c r="LOK42" s="290"/>
      <c r="LOL42" s="290"/>
      <c r="LOM42" s="290"/>
      <c r="LON42" s="290"/>
      <c r="LOO42" s="290"/>
      <c r="LOP42" s="290"/>
      <c r="LOQ42" s="290"/>
      <c r="LOR42" s="290"/>
      <c r="LOS42" s="290"/>
      <c r="LOT42" s="290"/>
      <c r="LOU42" s="290"/>
      <c r="LOV42" s="290"/>
      <c r="LOW42" s="290"/>
      <c r="LOX42" s="290"/>
      <c r="LOY42" s="290"/>
      <c r="LOZ42" s="290"/>
      <c r="LPA42" s="290"/>
      <c r="LPB42" s="290"/>
      <c r="LPC42" s="290"/>
      <c r="LPD42" s="290"/>
      <c r="LPE42" s="290"/>
      <c r="LPF42" s="290"/>
      <c r="LPG42" s="290"/>
      <c r="LPH42" s="290"/>
      <c r="LPI42" s="290"/>
      <c r="LPJ42" s="290"/>
      <c r="LPK42" s="290"/>
      <c r="LPL42" s="290"/>
      <c r="LPM42" s="290"/>
      <c r="LPN42" s="290"/>
      <c r="LPO42" s="290"/>
      <c r="LPP42" s="290"/>
      <c r="LPQ42" s="290"/>
      <c r="LPR42" s="290"/>
      <c r="LPS42" s="290"/>
      <c r="LPT42" s="290"/>
      <c r="LPU42" s="290"/>
      <c r="LPV42" s="290"/>
      <c r="LPW42" s="290"/>
      <c r="LPX42" s="290"/>
      <c r="LPY42" s="290"/>
      <c r="LPZ42" s="290"/>
      <c r="LQA42" s="290"/>
      <c r="LQB42" s="290"/>
      <c r="LQC42" s="290"/>
      <c r="LQD42" s="290"/>
      <c r="LQE42" s="290"/>
      <c r="LQF42" s="290"/>
      <c r="LQG42" s="290"/>
      <c r="LQH42" s="290"/>
      <c r="LQI42" s="290"/>
      <c r="LQJ42" s="290"/>
      <c r="LQK42" s="290"/>
      <c r="LQL42" s="290"/>
      <c r="LQM42" s="290"/>
      <c r="LQN42" s="290"/>
      <c r="LQO42" s="290"/>
      <c r="LQP42" s="290"/>
      <c r="LQQ42" s="290"/>
      <c r="LQR42" s="290"/>
      <c r="LQS42" s="290"/>
      <c r="LQT42" s="290"/>
      <c r="LQU42" s="290"/>
      <c r="LQV42" s="290"/>
      <c r="LQW42" s="290"/>
      <c r="LQX42" s="290"/>
      <c r="LQY42" s="290"/>
      <c r="LQZ42" s="290"/>
      <c r="LRA42" s="290"/>
      <c r="LRB42" s="290"/>
      <c r="LRC42" s="290"/>
      <c r="LRD42" s="290"/>
      <c r="LRE42" s="290"/>
      <c r="LRF42" s="290"/>
      <c r="LRG42" s="290"/>
      <c r="LRH42" s="290"/>
      <c r="LRI42" s="290"/>
      <c r="LRJ42" s="290"/>
      <c r="LRK42" s="290"/>
      <c r="LRL42" s="290"/>
      <c r="LRM42" s="290"/>
      <c r="LRN42" s="290"/>
      <c r="LRO42" s="290"/>
      <c r="LRP42" s="290"/>
      <c r="LRQ42" s="290"/>
      <c r="LRR42" s="290"/>
      <c r="LRS42" s="290"/>
      <c r="LRT42" s="290"/>
      <c r="LRU42" s="290"/>
      <c r="LRV42" s="290"/>
      <c r="LRW42" s="290"/>
      <c r="LRX42" s="290"/>
      <c r="LRY42" s="290"/>
      <c r="LRZ42" s="290"/>
      <c r="LSA42" s="290"/>
      <c r="LSB42" s="290"/>
      <c r="LSC42" s="290"/>
      <c r="LSD42" s="290"/>
      <c r="LSE42" s="290"/>
      <c r="LSF42" s="290"/>
      <c r="LSG42" s="290"/>
      <c r="LSH42" s="290"/>
      <c r="LSI42" s="290"/>
      <c r="LSJ42" s="290"/>
      <c r="LSK42" s="290"/>
      <c r="LSL42" s="290"/>
      <c r="LSM42" s="290"/>
      <c r="LSN42" s="290"/>
      <c r="LSO42" s="290"/>
      <c r="LSP42" s="290"/>
      <c r="LSQ42" s="290"/>
      <c r="LSR42" s="290"/>
      <c r="LSS42" s="290"/>
      <c r="LST42" s="290"/>
      <c r="LSU42" s="290"/>
      <c r="LSV42" s="290"/>
      <c r="LSW42" s="290"/>
      <c r="LSX42" s="290"/>
      <c r="LSY42" s="290"/>
      <c r="LSZ42" s="290"/>
      <c r="LTA42" s="290"/>
      <c r="LTB42" s="290"/>
      <c r="LTC42" s="290"/>
      <c r="LTD42" s="290"/>
      <c r="LTE42" s="290"/>
      <c r="LTF42" s="290"/>
      <c r="LTG42" s="290"/>
      <c r="LTH42" s="290"/>
      <c r="LTI42" s="290"/>
      <c r="LTJ42" s="290"/>
      <c r="LTK42" s="290"/>
      <c r="LTL42" s="290"/>
      <c r="LTM42" s="290"/>
      <c r="LTN42" s="290"/>
      <c r="LTO42" s="290"/>
      <c r="LTP42" s="290"/>
      <c r="LTQ42" s="290"/>
      <c r="LTR42" s="290"/>
      <c r="LTS42" s="290"/>
      <c r="LTT42" s="290"/>
      <c r="LTU42" s="290"/>
      <c r="LTV42" s="290"/>
      <c r="LTW42" s="290"/>
      <c r="LTX42" s="290"/>
      <c r="LTY42" s="290"/>
      <c r="LTZ42" s="290"/>
      <c r="LUA42" s="290"/>
      <c r="LUB42" s="290"/>
      <c r="LUC42" s="290"/>
      <c r="LUD42" s="290"/>
      <c r="LUE42" s="290"/>
      <c r="LUF42" s="290"/>
      <c r="LUG42" s="290"/>
      <c r="LUH42" s="290"/>
      <c r="LUI42" s="290"/>
      <c r="LUJ42" s="290"/>
      <c r="LUK42" s="290"/>
      <c r="LUL42" s="290"/>
      <c r="LUM42" s="290"/>
      <c r="LUN42" s="290"/>
      <c r="LUO42" s="290"/>
      <c r="LUP42" s="290"/>
      <c r="LUQ42" s="290"/>
      <c r="LUR42" s="290"/>
      <c r="LUS42" s="290"/>
      <c r="LUT42" s="290"/>
      <c r="LUU42" s="290"/>
      <c r="LUV42" s="290"/>
      <c r="LUW42" s="290"/>
      <c r="LUX42" s="290"/>
      <c r="LUY42" s="290"/>
      <c r="LUZ42" s="290"/>
      <c r="LVA42" s="290"/>
      <c r="LVB42" s="290"/>
      <c r="LVC42" s="290"/>
      <c r="LVD42" s="290"/>
      <c r="LVE42" s="290"/>
      <c r="LVF42" s="290"/>
      <c r="LVG42" s="290"/>
      <c r="LVH42" s="290"/>
      <c r="LVI42" s="290"/>
      <c r="LVJ42" s="290"/>
      <c r="LVK42" s="290"/>
      <c r="LVL42" s="290"/>
      <c r="LVM42" s="290"/>
      <c r="LVN42" s="290"/>
      <c r="LVO42" s="290"/>
      <c r="LVP42" s="290"/>
      <c r="LVQ42" s="290"/>
      <c r="LVR42" s="290"/>
      <c r="LVS42" s="290"/>
      <c r="LVT42" s="290"/>
      <c r="LVU42" s="290"/>
      <c r="LVV42" s="290"/>
      <c r="LVW42" s="290"/>
      <c r="LVX42" s="290"/>
      <c r="LVY42" s="290"/>
      <c r="LVZ42" s="290"/>
      <c r="LWA42" s="290"/>
      <c r="LWB42" s="290"/>
      <c r="LWC42" s="290"/>
      <c r="LWD42" s="290"/>
      <c r="LWE42" s="290"/>
      <c r="LWF42" s="290"/>
      <c r="LWG42" s="290"/>
      <c r="LWH42" s="290"/>
      <c r="LWI42" s="290"/>
      <c r="LWJ42" s="290"/>
      <c r="LWK42" s="290"/>
      <c r="LWL42" s="290"/>
      <c r="LWM42" s="290"/>
      <c r="LWN42" s="290"/>
      <c r="LWO42" s="290"/>
      <c r="LWP42" s="290"/>
      <c r="LWQ42" s="290"/>
      <c r="LWR42" s="290"/>
      <c r="LWS42" s="290"/>
      <c r="LWT42" s="290"/>
      <c r="LWU42" s="290"/>
      <c r="LWV42" s="290"/>
      <c r="LWW42" s="290"/>
      <c r="LWX42" s="290"/>
      <c r="LWY42" s="290"/>
      <c r="LWZ42" s="290"/>
      <c r="LXA42" s="290"/>
      <c r="LXB42" s="290"/>
      <c r="LXC42" s="290"/>
      <c r="LXD42" s="290"/>
      <c r="LXE42" s="290"/>
      <c r="LXF42" s="290"/>
      <c r="LXG42" s="290"/>
      <c r="LXH42" s="290"/>
      <c r="LXI42" s="290"/>
      <c r="LXJ42" s="290"/>
      <c r="LXK42" s="290"/>
      <c r="LXL42" s="290"/>
      <c r="LXM42" s="290"/>
      <c r="LXN42" s="290"/>
      <c r="LXO42" s="290"/>
      <c r="LXP42" s="290"/>
      <c r="LXQ42" s="290"/>
      <c r="LXR42" s="290"/>
      <c r="LXS42" s="290"/>
      <c r="LXT42" s="290"/>
      <c r="LXU42" s="290"/>
      <c r="LXV42" s="290"/>
      <c r="LXW42" s="290"/>
      <c r="LXX42" s="290"/>
      <c r="LXY42" s="290"/>
      <c r="LXZ42" s="290"/>
      <c r="LYA42" s="290"/>
      <c r="LYB42" s="290"/>
      <c r="LYC42" s="290"/>
      <c r="LYD42" s="290"/>
      <c r="LYE42" s="290"/>
      <c r="LYF42" s="290"/>
      <c r="LYG42" s="290"/>
      <c r="LYH42" s="290"/>
      <c r="LYI42" s="290"/>
      <c r="LYJ42" s="290"/>
      <c r="LYK42" s="290"/>
      <c r="LYL42" s="290"/>
      <c r="LYM42" s="290"/>
      <c r="LYN42" s="290"/>
      <c r="LYO42" s="290"/>
      <c r="LYP42" s="290"/>
      <c r="LYQ42" s="290"/>
      <c r="LYR42" s="290"/>
      <c r="LYS42" s="290"/>
      <c r="LYT42" s="290"/>
      <c r="LYU42" s="290"/>
      <c r="LYV42" s="290"/>
      <c r="LYW42" s="290"/>
      <c r="LYX42" s="290"/>
      <c r="LYY42" s="290"/>
      <c r="LYZ42" s="290"/>
      <c r="LZA42" s="290"/>
      <c r="LZB42" s="290"/>
      <c r="LZC42" s="290"/>
      <c r="LZD42" s="290"/>
      <c r="LZE42" s="290"/>
      <c r="LZF42" s="290"/>
      <c r="LZG42" s="290"/>
      <c r="LZH42" s="290"/>
      <c r="LZI42" s="290"/>
      <c r="LZJ42" s="290"/>
      <c r="LZK42" s="290"/>
      <c r="LZL42" s="290"/>
      <c r="LZM42" s="290"/>
      <c r="LZN42" s="290"/>
      <c r="LZO42" s="290"/>
      <c r="LZP42" s="290"/>
      <c r="LZQ42" s="290"/>
      <c r="LZR42" s="290"/>
      <c r="LZS42" s="290"/>
      <c r="LZT42" s="290"/>
      <c r="LZU42" s="290"/>
      <c r="LZV42" s="290"/>
      <c r="LZW42" s="290"/>
      <c r="LZX42" s="290"/>
      <c r="LZY42" s="290"/>
      <c r="LZZ42" s="290"/>
      <c r="MAA42" s="290"/>
      <c r="MAB42" s="290"/>
      <c r="MAC42" s="290"/>
      <c r="MAD42" s="290"/>
      <c r="MAE42" s="290"/>
      <c r="MAF42" s="290"/>
      <c r="MAG42" s="290"/>
      <c r="MAH42" s="290"/>
      <c r="MAI42" s="290"/>
      <c r="MAJ42" s="290"/>
      <c r="MAK42" s="290"/>
      <c r="MAL42" s="290"/>
      <c r="MAM42" s="290"/>
      <c r="MAN42" s="290"/>
      <c r="MAO42" s="290"/>
      <c r="MAP42" s="290"/>
      <c r="MAQ42" s="290"/>
      <c r="MAR42" s="290"/>
      <c r="MAS42" s="290"/>
      <c r="MAT42" s="290"/>
      <c r="MAU42" s="290"/>
      <c r="MAV42" s="290"/>
      <c r="MAW42" s="290"/>
      <c r="MAX42" s="290"/>
      <c r="MAY42" s="290"/>
      <c r="MAZ42" s="290"/>
      <c r="MBA42" s="290"/>
      <c r="MBB42" s="290"/>
      <c r="MBC42" s="290"/>
      <c r="MBD42" s="290"/>
      <c r="MBE42" s="290"/>
      <c r="MBF42" s="290"/>
      <c r="MBG42" s="290"/>
      <c r="MBH42" s="290"/>
      <c r="MBI42" s="290"/>
      <c r="MBJ42" s="290"/>
      <c r="MBK42" s="290"/>
      <c r="MBL42" s="290"/>
      <c r="MBM42" s="290"/>
      <c r="MBN42" s="290"/>
      <c r="MBO42" s="290"/>
      <c r="MBP42" s="290"/>
      <c r="MBQ42" s="290"/>
      <c r="MBR42" s="290"/>
      <c r="MBS42" s="290"/>
      <c r="MBT42" s="290"/>
      <c r="MBU42" s="290"/>
      <c r="MBV42" s="290"/>
      <c r="MBW42" s="290"/>
      <c r="MBX42" s="290"/>
      <c r="MBY42" s="290"/>
      <c r="MBZ42" s="290"/>
      <c r="MCA42" s="290"/>
      <c r="MCB42" s="290"/>
      <c r="MCC42" s="290"/>
      <c r="MCD42" s="290"/>
      <c r="MCE42" s="290"/>
      <c r="MCF42" s="290"/>
      <c r="MCG42" s="290"/>
      <c r="MCH42" s="290"/>
      <c r="MCI42" s="290"/>
      <c r="MCJ42" s="290"/>
      <c r="MCK42" s="290"/>
      <c r="MCL42" s="290"/>
      <c r="MCM42" s="290"/>
      <c r="MCN42" s="290"/>
      <c r="MCO42" s="290"/>
      <c r="MCP42" s="290"/>
      <c r="MCQ42" s="290"/>
      <c r="MCR42" s="290"/>
      <c r="MCS42" s="290"/>
      <c r="MCT42" s="290"/>
      <c r="MCU42" s="290"/>
      <c r="MCV42" s="290"/>
      <c r="MCW42" s="290"/>
      <c r="MCX42" s="290"/>
      <c r="MCY42" s="290"/>
      <c r="MCZ42" s="290"/>
      <c r="MDA42" s="290"/>
      <c r="MDB42" s="290"/>
      <c r="MDC42" s="290"/>
      <c r="MDD42" s="290"/>
      <c r="MDE42" s="290"/>
      <c r="MDF42" s="290"/>
      <c r="MDG42" s="290"/>
      <c r="MDH42" s="290"/>
      <c r="MDI42" s="290"/>
      <c r="MDJ42" s="290"/>
      <c r="MDK42" s="290"/>
      <c r="MDL42" s="290"/>
      <c r="MDM42" s="290"/>
      <c r="MDN42" s="290"/>
      <c r="MDO42" s="290"/>
      <c r="MDP42" s="290"/>
      <c r="MDQ42" s="290"/>
      <c r="MDR42" s="290"/>
      <c r="MDS42" s="290"/>
      <c r="MDT42" s="290"/>
      <c r="MDU42" s="290"/>
      <c r="MDV42" s="290"/>
      <c r="MDW42" s="290"/>
      <c r="MDX42" s="290"/>
      <c r="MDY42" s="290"/>
      <c r="MDZ42" s="290"/>
      <c r="MEA42" s="290"/>
      <c r="MEB42" s="290"/>
      <c r="MEC42" s="290"/>
      <c r="MED42" s="290"/>
      <c r="MEE42" s="290"/>
      <c r="MEF42" s="290"/>
      <c r="MEG42" s="290"/>
      <c r="MEH42" s="290"/>
      <c r="MEI42" s="290"/>
      <c r="MEJ42" s="290"/>
      <c r="MEK42" s="290"/>
      <c r="MEL42" s="290"/>
      <c r="MEM42" s="290"/>
      <c r="MEN42" s="290"/>
      <c r="MEO42" s="290"/>
      <c r="MEP42" s="290"/>
      <c r="MEQ42" s="290"/>
      <c r="MER42" s="290"/>
      <c r="MES42" s="290"/>
      <c r="MET42" s="290"/>
      <c r="MEU42" s="290"/>
      <c r="MEV42" s="290"/>
      <c r="MEW42" s="290"/>
      <c r="MEX42" s="290"/>
      <c r="MEY42" s="290"/>
      <c r="MEZ42" s="290"/>
      <c r="MFA42" s="290"/>
      <c r="MFB42" s="290"/>
      <c r="MFC42" s="290"/>
      <c r="MFD42" s="290"/>
      <c r="MFE42" s="290"/>
      <c r="MFF42" s="290"/>
      <c r="MFG42" s="290"/>
      <c r="MFH42" s="290"/>
      <c r="MFI42" s="290"/>
      <c r="MFJ42" s="290"/>
      <c r="MFK42" s="290"/>
      <c r="MFL42" s="290"/>
      <c r="MFM42" s="290"/>
      <c r="MFN42" s="290"/>
      <c r="MFO42" s="290"/>
      <c r="MFP42" s="290"/>
      <c r="MFQ42" s="290"/>
      <c r="MFR42" s="290"/>
      <c r="MFS42" s="290"/>
      <c r="MFT42" s="290"/>
      <c r="MFU42" s="290"/>
      <c r="MFV42" s="290"/>
      <c r="MFW42" s="290"/>
      <c r="MFX42" s="290"/>
      <c r="MFY42" s="290"/>
      <c r="MFZ42" s="290"/>
      <c r="MGA42" s="290"/>
      <c r="MGB42" s="290"/>
      <c r="MGC42" s="290"/>
      <c r="MGD42" s="290"/>
      <c r="MGE42" s="290"/>
      <c r="MGF42" s="290"/>
      <c r="MGG42" s="290"/>
      <c r="MGH42" s="290"/>
      <c r="MGI42" s="290"/>
      <c r="MGJ42" s="290"/>
      <c r="MGK42" s="290"/>
      <c r="MGL42" s="290"/>
      <c r="MGM42" s="290"/>
      <c r="MGN42" s="290"/>
      <c r="MGO42" s="290"/>
      <c r="MGP42" s="290"/>
      <c r="MGQ42" s="290"/>
      <c r="MGR42" s="290"/>
      <c r="MGS42" s="290"/>
      <c r="MGT42" s="290"/>
      <c r="MGU42" s="290"/>
      <c r="MGV42" s="290"/>
      <c r="MGW42" s="290"/>
      <c r="MGX42" s="290"/>
      <c r="MGY42" s="290"/>
      <c r="MGZ42" s="290"/>
      <c r="MHA42" s="290"/>
      <c r="MHB42" s="290"/>
      <c r="MHC42" s="290"/>
      <c r="MHD42" s="290"/>
      <c r="MHE42" s="290"/>
      <c r="MHF42" s="290"/>
      <c r="MHG42" s="290"/>
      <c r="MHH42" s="290"/>
      <c r="MHI42" s="290"/>
      <c r="MHJ42" s="290"/>
      <c r="MHK42" s="290"/>
      <c r="MHL42" s="290"/>
      <c r="MHM42" s="290"/>
      <c r="MHN42" s="290"/>
      <c r="MHO42" s="290"/>
      <c r="MHP42" s="290"/>
      <c r="MHQ42" s="290"/>
      <c r="MHR42" s="290"/>
      <c r="MHS42" s="290"/>
      <c r="MHT42" s="290"/>
      <c r="MHU42" s="290"/>
      <c r="MHV42" s="290"/>
      <c r="MHW42" s="290"/>
      <c r="MHX42" s="290"/>
      <c r="MHY42" s="290"/>
      <c r="MHZ42" s="290"/>
      <c r="MIA42" s="290"/>
      <c r="MIB42" s="290"/>
      <c r="MIC42" s="290"/>
      <c r="MID42" s="290"/>
      <c r="MIE42" s="290"/>
      <c r="MIF42" s="290"/>
      <c r="MIG42" s="290"/>
      <c r="MIH42" s="290"/>
      <c r="MII42" s="290"/>
      <c r="MIJ42" s="290"/>
      <c r="MIK42" s="290"/>
      <c r="MIL42" s="290"/>
      <c r="MIM42" s="290"/>
      <c r="MIN42" s="290"/>
      <c r="MIO42" s="290"/>
      <c r="MIP42" s="290"/>
      <c r="MIQ42" s="290"/>
      <c r="MIR42" s="290"/>
      <c r="MIS42" s="290"/>
      <c r="MIT42" s="290"/>
      <c r="MIU42" s="290"/>
      <c r="MIV42" s="290"/>
      <c r="MIW42" s="290"/>
      <c r="MIX42" s="290"/>
      <c r="MIY42" s="290"/>
      <c r="MIZ42" s="290"/>
      <c r="MJA42" s="290"/>
      <c r="MJB42" s="290"/>
      <c r="MJC42" s="290"/>
      <c r="MJD42" s="290"/>
      <c r="MJE42" s="290"/>
      <c r="MJF42" s="290"/>
      <c r="MJG42" s="290"/>
      <c r="MJH42" s="290"/>
      <c r="MJI42" s="290"/>
      <c r="MJJ42" s="290"/>
      <c r="MJK42" s="290"/>
      <c r="MJL42" s="290"/>
      <c r="MJM42" s="290"/>
      <c r="MJN42" s="290"/>
      <c r="MJO42" s="290"/>
      <c r="MJP42" s="290"/>
      <c r="MJQ42" s="290"/>
      <c r="MJR42" s="290"/>
      <c r="MJS42" s="290"/>
      <c r="MJT42" s="290"/>
      <c r="MJU42" s="290"/>
      <c r="MJV42" s="290"/>
      <c r="MJW42" s="290"/>
      <c r="MJX42" s="290"/>
      <c r="MJY42" s="290"/>
      <c r="MJZ42" s="290"/>
      <c r="MKA42" s="290"/>
      <c r="MKB42" s="290"/>
      <c r="MKC42" s="290"/>
      <c r="MKD42" s="290"/>
      <c r="MKE42" s="290"/>
      <c r="MKF42" s="290"/>
      <c r="MKG42" s="290"/>
      <c r="MKH42" s="290"/>
      <c r="MKI42" s="290"/>
      <c r="MKJ42" s="290"/>
      <c r="MKK42" s="290"/>
      <c r="MKL42" s="290"/>
      <c r="MKM42" s="290"/>
      <c r="MKN42" s="290"/>
      <c r="MKO42" s="290"/>
      <c r="MKP42" s="290"/>
      <c r="MKQ42" s="290"/>
      <c r="MKR42" s="290"/>
      <c r="MKS42" s="290"/>
      <c r="MKT42" s="290"/>
      <c r="MKU42" s="290"/>
      <c r="MKV42" s="290"/>
      <c r="MKW42" s="290"/>
      <c r="MKX42" s="290"/>
      <c r="MKY42" s="290"/>
      <c r="MKZ42" s="290"/>
      <c r="MLA42" s="290"/>
      <c r="MLB42" s="290"/>
      <c r="MLC42" s="290"/>
      <c r="MLD42" s="290"/>
      <c r="MLE42" s="290"/>
      <c r="MLF42" s="290"/>
      <c r="MLG42" s="290"/>
      <c r="MLH42" s="290"/>
      <c r="MLI42" s="290"/>
      <c r="MLJ42" s="290"/>
      <c r="MLK42" s="290"/>
      <c r="MLL42" s="290"/>
      <c r="MLM42" s="290"/>
      <c r="MLN42" s="290"/>
      <c r="MLO42" s="290"/>
      <c r="MLP42" s="290"/>
      <c r="MLQ42" s="290"/>
      <c r="MLR42" s="290"/>
      <c r="MLS42" s="290"/>
      <c r="MLT42" s="290"/>
      <c r="MLU42" s="290"/>
      <c r="MLV42" s="290"/>
      <c r="MLW42" s="290"/>
      <c r="MLX42" s="290"/>
      <c r="MLY42" s="290"/>
      <c r="MLZ42" s="290"/>
      <c r="MMA42" s="290"/>
      <c r="MMB42" s="290"/>
      <c r="MMC42" s="290"/>
      <c r="MMD42" s="290"/>
      <c r="MME42" s="290"/>
      <c r="MMF42" s="290"/>
      <c r="MMG42" s="290"/>
      <c r="MMH42" s="290"/>
      <c r="MMI42" s="290"/>
      <c r="MMJ42" s="290"/>
      <c r="MMK42" s="290"/>
      <c r="MML42" s="290"/>
      <c r="MMM42" s="290"/>
      <c r="MMN42" s="290"/>
      <c r="MMO42" s="290"/>
      <c r="MMP42" s="290"/>
      <c r="MMQ42" s="290"/>
      <c r="MMR42" s="290"/>
      <c r="MMS42" s="290"/>
      <c r="MMT42" s="290"/>
      <c r="MMU42" s="290"/>
      <c r="MMV42" s="290"/>
      <c r="MMW42" s="290"/>
      <c r="MMX42" s="290"/>
      <c r="MMY42" s="290"/>
      <c r="MMZ42" s="290"/>
      <c r="MNA42" s="290"/>
      <c r="MNB42" s="290"/>
      <c r="MNC42" s="290"/>
      <c r="MND42" s="290"/>
      <c r="MNE42" s="290"/>
      <c r="MNF42" s="290"/>
      <c r="MNG42" s="290"/>
      <c r="MNH42" s="290"/>
      <c r="MNI42" s="290"/>
      <c r="MNJ42" s="290"/>
      <c r="MNK42" s="290"/>
      <c r="MNL42" s="290"/>
      <c r="MNM42" s="290"/>
      <c r="MNN42" s="290"/>
      <c r="MNO42" s="290"/>
      <c r="MNP42" s="290"/>
      <c r="MNQ42" s="290"/>
      <c r="MNR42" s="290"/>
      <c r="MNS42" s="290"/>
      <c r="MNT42" s="290"/>
      <c r="MNU42" s="290"/>
      <c r="MNV42" s="290"/>
      <c r="MNW42" s="290"/>
      <c r="MNX42" s="290"/>
      <c r="MNY42" s="290"/>
      <c r="MNZ42" s="290"/>
      <c r="MOA42" s="290"/>
      <c r="MOB42" s="290"/>
      <c r="MOC42" s="290"/>
      <c r="MOD42" s="290"/>
      <c r="MOE42" s="290"/>
      <c r="MOF42" s="290"/>
      <c r="MOG42" s="290"/>
      <c r="MOH42" s="290"/>
      <c r="MOI42" s="290"/>
      <c r="MOJ42" s="290"/>
      <c r="MOK42" s="290"/>
      <c r="MOL42" s="290"/>
      <c r="MOM42" s="290"/>
      <c r="MON42" s="290"/>
      <c r="MOO42" s="290"/>
      <c r="MOP42" s="290"/>
      <c r="MOQ42" s="290"/>
      <c r="MOR42" s="290"/>
      <c r="MOS42" s="290"/>
      <c r="MOT42" s="290"/>
      <c r="MOU42" s="290"/>
      <c r="MOV42" s="290"/>
      <c r="MOW42" s="290"/>
      <c r="MOX42" s="290"/>
      <c r="MOY42" s="290"/>
      <c r="MOZ42" s="290"/>
      <c r="MPA42" s="290"/>
      <c r="MPB42" s="290"/>
      <c r="MPC42" s="290"/>
      <c r="MPD42" s="290"/>
      <c r="MPE42" s="290"/>
      <c r="MPF42" s="290"/>
      <c r="MPG42" s="290"/>
      <c r="MPH42" s="290"/>
      <c r="MPI42" s="290"/>
      <c r="MPJ42" s="290"/>
      <c r="MPK42" s="290"/>
      <c r="MPL42" s="290"/>
      <c r="MPM42" s="290"/>
      <c r="MPN42" s="290"/>
      <c r="MPO42" s="290"/>
      <c r="MPP42" s="290"/>
      <c r="MPQ42" s="290"/>
      <c r="MPR42" s="290"/>
      <c r="MPS42" s="290"/>
      <c r="MPT42" s="290"/>
      <c r="MPU42" s="290"/>
      <c r="MPV42" s="290"/>
      <c r="MPW42" s="290"/>
      <c r="MPX42" s="290"/>
      <c r="MPY42" s="290"/>
      <c r="MPZ42" s="290"/>
      <c r="MQA42" s="290"/>
      <c r="MQB42" s="290"/>
      <c r="MQC42" s="290"/>
      <c r="MQD42" s="290"/>
      <c r="MQE42" s="290"/>
      <c r="MQF42" s="290"/>
      <c r="MQG42" s="290"/>
      <c r="MQH42" s="290"/>
      <c r="MQI42" s="290"/>
      <c r="MQJ42" s="290"/>
      <c r="MQK42" s="290"/>
      <c r="MQL42" s="290"/>
      <c r="MQM42" s="290"/>
      <c r="MQN42" s="290"/>
      <c r="MQO42" s="290"/>
      <c r="MQP42" s="290"/>
      <c r="MQQ42" s="290"/>
      <c r="MQR42" s="290"/>
      <c r="MQS42" s="290"/>
      <c r="MQT42" s="290"/>
      <c r="MQU42" s="290"/>
      <c r="MQV42" s="290"/>
      <c r="MQW42" s="290"/>
      <c r="MQX42" s="290"/>
      <c r="MQY42" s="290"/>
      <c r="MQZ42" s="290"/>
      <c r="MRA42" s="290"/>
      <c r="MRB42" s="290"/>
      <c r="MRC42" s="290"/>
      <c r="MRD42" s="290"/>
      <c r="MRE42" s="290"/>
      <c r="MRF42" s="290"/>
      <c r="MRG42" s="290"/>
      <c r="MRH42" s="290"/>
      <c r="MRI42" s="290"/>
      <c r="MRJ42" s="290"/>
      <c r="MRK42" s="290"/>
      <c r="MRL42" s="290"/>
      <c r="MRM42" s="290"/>
      <c r="MRN42" s="290"/>
      <c r="MRO42" s="290"/>
      <c r="MRP42" s="290"/>
      <c r="MRQ42" s="290"/>
      <c r="MRR42" s="290"/>
      <c r="MRS42" s="290"/>
      <c r="MRT42" s="290"/>
      <c r="MRU42" s="290"/>
      <c r="MRV42" s="290"/>
      <c r="MRW42" s="290"/>
      <c r="MRX42" s="290"/>
      <c r="MRY42" s="290"/>
      <c r="MRZ42" s="290"/>
      <c r="MSA42" s="290"/>
      <c r="MSB42" s="290"/>
      <c r="MSC42" s="290"/>
      <c r="MSD42" s="290"/>
      <c r="MSE42" s="290"/>
      <c r="MSF42" s="290"/>
      <c r="MSG42" s="290"/>
      <c r="MSH42" s="290"/>
      <c r="MSI42" s="290"/>
      <c r="MSJ42" s="290"/>
      <c r="MSK42" s="290"/>
      <c r="MSL42" s="290"/>
      <c r="MSM42" s="290"/>
      <c r="MSN42" s="290"/>
      <c r="MSO42" s="290"/>
      <c r="MSP42" s="290"/>
      <c r="MSQ42" s="290"/>
      <c r="MSR42" s="290"/>
      <c r="MSS42" s="290"/>
      <c r="MST42" s="290"/>
      <c r="MSU42" s="290"/>
      <c r="MSV42" s="290"/>
      <c r="MSW42" s="290"/>
      <c r="MSX42" s="290"/>
      <c r="MSY42" s="290"/>
      <c r="MSZ42" s="290"/>
      <c r="MTA42" s="290"/>
      <c r="MTB42" s="290"/>
      <c r="MTC42" s="290"/>
      <c r="MTD42" s="290"/>
      <c r="MTE42" s="290"/>
      <c r="MTF42" s="290"/>
      <c r="MTG42" s="290"/>
      <c r="MTH42" s="290"/>
      <c r="MTI42" s="290"/>
      <c r="MTJ42" s="290"/>
      <c r="MTK42" s="290"/>
      <c r="MTL42" s="290"/>
      <c r="MTM42" s="290"/>
      <c r="MTN42" s="290"/>
      <c r="MTO42" s="290"/>
      <c r="MTP42" s="290"/>
      <c r="MTQ42" s="290"/>
      <c r="MTR42" s="290"/>
      <c r="MTS42" s="290"/>
      <c r="MTT42" s="290"/>
      <c r="MTU42" s="290"/>
      <c r="MTV42" s="290"/>
      <c r="MTW42" s="290"/>
      <c r="MTX42" s="290"/>
      <c r="MTY42" s="290"/>
      <c r="MTZ42" s="290"/>
      <c r="MUA42" s="290"/>
      <c r="MUB42" s="290"/>
      <c r="MUC42" s="290"/>
      <c r="MUD42" s="290"/>
      <c r="MUE42" s="290"/>
      <c r="MUF42" s="290"/>
      <c r="MUG42" s="290"/>
      <c r="MUH42" s="290"/>
      <c r="MUI42" s="290"/>
      <c r="MUJ42" s="290"/>
      <c r="MUK42" s="290"/>
      <c r="MUL42" s="290"/>
      <c r="MUM42" s="290"/>
      <c r="MUN42" s="290"/>
      <c r="MUO42" s="290"/>
      <c r="MUP42" s="290"/>
      <c r="MUQ42" s="290"/>
      <c r="MUR42" s="290"/>
      <c r="MUS42" s="290"/>
      <c r="MUT42" s="290"/>
      <c r="MUU42" s="290"/>
      <c r="MUV42" s="290"/>
      <c r="MUW42" s="290"/>
      <c r="MUX42" s="290"/>
      <c r="MUY42" s="290"/>
      <c r="MUZ42" s="290"/>
      <c r="MVA42" s="290"/>
      <c r="MVB42" s="290"/>
      <c r="MVC42" s="290"/>
      <c r="MVD42" s="290"/>
      <c r="MVE42" s="290"/>
      <c r="MVF42" s="290"/>
      <c r="MVG42" s="290"/>
      <c r="MVH42" s="290"/>
      <c r="MVI42" s="290"/>
      <c r="MVJ42" s="290"/>
      <c r="MVK42" s="290"/>
      <c r="MVL42" s="290"/>
      <c r="MVM42" s="290"/>
      <c r="MVN42" s="290"/>
      <c r="MVO42" s="290"/>
      <c r="MVP42" s="290"/>
      <c r="MVQ42" s="290"/>
      <c r="MVR42" s="290"/>
      <c r="MVS42" s="290"/>
      <c r="MVT42" s="290"/>
      <c r="MVU42" s="290"/>
      <c r="MVV42" s="290"/>
      <c r="MVW42" s="290"/>
      <c r="MVX42" s="290"/>
      <c r="MVY42" s="290"/>
      <c r="MVZ42" s="290"/>
      <c r="MWA42" s="290"/>
      <c r="MWB42" s="290"/>
      <c r="MWC42" s="290"/>
      <c r="MWD42" s="290"/>
      <c r="MWE42" s="290"/>
      <c r="MWF42" s="290"/>
      <c r="MWG42" s="290"/>
      <c r="MWH42" s="290"/>
      <c r="MWI42" s="290"/>
      <c r="MWJ42" s="290"/>
      <c r="MWK42" s="290"/>
      <c r="MWL42" s="290"/>
      <c r="MWM42" s="290"/>
      <c r="MWN42" s="290"/>
      <c r="MWO42" s="290"/>
      <c r="MWP42" s="290"/>
      <c r="MWQ42" s="290"/>
      <c r="MWR42" s="290"/>
      <c r="MWS42" s="290"/>
      <c r="MWT42" s="290"/>
      <c r="MWU42" s="290"/>
      <c r="MWV42" s="290"/>
      <c r="MWW42" s="290"/>
      <c r="MWX42" s="290"/>
      <c r="MWY42" s="290"/>
      <c r="MWZ42" s="290"/>
      <c r="MXA42" s="290"/>
      <c r="MXB42" s="290"/>
      <c r="MXC42" s="290"/>
      <c r="MXD42" s="290"/>
      <c r="MXE42" s="290"/>
      <c r="MXF42" s="290"/>
      <c r="MXG42" s="290"/>
      <c r="MXH42" s="290"/>
      <c r="MXI42" s="290"/>
      <c r="MXJ42" s="290"/>
      <c r="MXK42" s="290"/>
      <c r="MXL42" s="290"/>
      <c r="MXM42" s="290"/>
      <c r="MXN42" s="290"/>
      <c r="MXO42" s="290"/>
      <c r="MXP42" s="290"/>
      <c r="MXQ42" s="290"/>
      <c r="MXR42" s="290"/>
      <c r="MXS42" s="290"/>
      <c r="MXT42" s="290"/>
      <c r="MXU42" s="290"/>
      <c r="MXV42" s="290"/>
      <c r="MXW42" s="290"/>
      <c r="MXX42" s="290"/>
      <c r="MXY42" s="290"/>
      <c r="MXZ42" s="290"/>
      <c r="MYA42" s="290"/>
      <c r="MYB42" s="290"/>
      <c r="MYC42" s="290"/>
      <c r="MYD42" s="290"/>
      <c r="MYE42" s="290"/>
      <c r="MYF42" s="290"/>
      <c r="MYG42" s="290"/>
      <c r="MYH42" s="290"/>
      <c r="MYI42" s="290"/>
      <c r="MYJ42" s="290"/>
      <c r="MYK42" s="290"/>
      <c r="MYL42" s="290"/>
      <c r="MYM42" s="290"/>
      <c r="MYN42" s="290"/>
      <c r="MYO42" s="290"/>
      <c r="MYP42" s="290"/>
      <c r="MYQ42" s="290"/>
      <c r="MYR42" s="290"/>
      <c r="MYS42" s="290"/>
      <c r="MYT42" s="290"/>
      <c r="MYU42" s="290"/>
      <c r="MYV42" s="290"/>
      <c r="MYW42" s="290"/>
      <c r="MYX42" s="290"/>
      <c r="MYY42" s="290"/>
      <c r="MYZ42" s="290"/>
      <c r="MZA42" s="290"/>
      <c r="MZB42" s="290"/>
      <c r="MZC42" s="290"/>
      <c r="MZD42" s="290"/>
      <c r="MZE42" s="290"/>
      <c r="MZF42" s="290"/>
      <c r="MZG42" s="290"/>
      <c r="MZH42" s="290"/>
      <c r="MZI42" s="290"/>
      <c r="MZJ42" s="290"/>
      <c r="MZK42" s="290"/>
      <c r="MZL42" s="290"/>
      <c r="MZM42" s="290"/>
      <c r="MZN42" s="290"/>
      <c r="MZO42" s="290"/>
      <c r="MZP42" s="290"/>
      <c r="MZQ42" s="290"/>
      <c r="MZR42" s="290"/>
      <c r="MZS42" s="290"/>
      <c r="MZT42" s="290"/>
      <c r="MZU42" s="290"/>
      <c r="MZV42" s="290"/>
      <c r="MZW42" s="290"/>
      <c r="MZX42" s="290"/>
      <c r="MZY42" s="290"/>
      <c r="MZZ42" s="290"/>
      <c r="NAA42" s="290"/>
      <c r="NAB42" s="290"/>
      <c r="NAC42" s="290"/>
      <c r="NAD42" s="290"/>
      <c r="NAE42" s="290"/>
      <c r="NAF42" s="290"/>
      <c r="NAG42" s="290"/>
      <c r="NAH42" s="290"/>
      <c r="NAI42" s="290"/>
      <c r="NAJ42" s="290"/>
      <c r="NAK42" s="290"/>
      <c r="NAL42" s="290"/>
      <c r="NAM42" s="290"/>
      <c r="NAN42" s="290"/>
      <c r="NAO42" s="290"/>
      <c r="NAP42" s="290"/>
      <c r="NAQ42" s="290"/>
      <c r="NAR42" s="290"/>
      <c r="NAS42" s="290"/>
      <c r="NAT42" s="290"/>
      <c r="NAU42" s="290"/>
      <c r="NAV42" s="290"/>
      <c r="NAW42" s="290"/>
      <c r="NAX42" s="290"/>
      <c r="NAY42" s="290"/>
      <c r="NAZ42" s="290"/>
      <c r="NBA42" s="290"/>
      <c r="NBB42" s="290"/>
      <c r="NBC42" s="290"/>
      <c r="NBD42" s="290"/>
      <c r="NBE42" s="290"/>
      <c r="NBF42" s="290"/>
      <c r="NBG42" s="290"/>
      <c r="NBH42" s="290"/>
      <c r="NBI42" s="290"/>
      <c r="NBJ42" s="290"/>
      <c r="NBK42" s="290"/>
      <c r="NBL42" s="290"/>
      <c r="NBM42" s="290"/>
      <c r="NBN42" s="290"/>
      <c r="NBO42" s="290"/>
      <c r="NBP42" s="290"/>
      <c r="NBQ42" s="290"/>
      <c r="NBR42" s="290"/>
      <c r="NBS42" s="290"/>
      <c r="NBT42" s="290"/>
      <c r="NBU42" s="290"/>
      <c r="NBV42" s="290"/>
      <c r="NBW42" s="290"/>
      <c r="NBX42" s="290"/>
      <c r="NBY42" s="290"/>
      <c r="NBZ42" s="290"/>
      <c r="NCA42" s="290"/>
      <c r="NCB42" s="290"/>
      <c r="NCC42" s="290"/>
      <c r="NCD42" s="290"/>
      <c r="NCE42" s="290"/>
      <c r="NCF42" s="290"/>
      <c r="NCG42" s="290"/>
      <c r="NCH42" s="290"/>
      <c r="NCI42" s="290"/>
      <c r="NCJ42" s="290"/>
      <c r="NCK42" s="290"/>
      <c r="NCL42" s="290"/>
      <c r="NCM42" s="290"/>
      <c r="NCN42" s="290"/>
      <c r="NCO42" s="290"/>
      <c r="NCP42" s="290"/>
      <c r="NCQ42" s="290"/>
      <c r="NCR42" s="290"/>
      <c r="NCS42" s="290"/>
      <c r="NCT42" s="290"/>
      <c r="NCU42" s="290"/>
      <c r="NCV42" s="290"/>
      <c r="NCW42" s="290"/>
      <c r="NCX42" s="290"/>
      <c r="NCY42" s="290"/>
      <c r="NCZ42" s="290"/>
      <c r="NDA42" s="290"/>
      <c r="NDB42" s="290"/>
      <c r="NDC42" s="290"/>
      <c r="NDD42" s="290"/>
      <c r="NDE42" s="290"/>
      <c r="NDF42" s="290"/>
      <c r="NDG42" s="290"/>
      <c r="NDH42" s="290"/>
      <c r="NDI42" s="290"/>
      <c r="NDJ42" s="290"/>
      <c r="NDK42" s="290"/>
      <c r="NDL42" s="290"/>
      <c r="NDM42" s="290"/>
      <c r="NDN42" s="290"/>
      <c r="NDO42" s="290"/>
      <c r="NDP42" s="290"/>
      <c r="NDQ42" s="290"/>
      <c r="NDR42" s="290"/>
      <c r="NDS42" s="290"/>
      <c r="NDT42" s="290"/>
      <c r="NDU42" s="290"/>
      <c r="NDV42" s="290"/>
      <c r="NDW42" s="290"/>
      <c r="NDX42" s="290"/>
      <c r="NDY42" s="290"/>
      <c r="NDZ42" s="290"/>
      <c r="NEA42" s="290"/>
      <c r="NEB42" s="290"/>
      <c r="NEC42" s="290"/>
      <c r="NED42" s="290"/>
      <c r="NEE42" s="290"/>
      <c r="NEF42" s="290"/>
      <c r="NEG42" s="290"/>
      <c r="NEH42" s="290"/>
      <c r="NEI42" s="290"/>
      <c r="NEJ42" s="290"/>
      <c r="NEK42" s="290"/>
      <c r="NEL42" s="290"/>
      <c r="NEM42" s="290"/>
      <c r="NEN42" s="290"/>
      <c r="NEO42" s="290"/>
      <c r="NEP42" s="290"/>
      <c r="NEQ42" s="290"/>
      <c r="NER42" s="290"/>
      <c r="NES42" s="290"/>
      <c r="NET42" s="290"/>
      <c r="NEU42" s="290"/>
      <c r="NEV42" s="290"/>
      <c r="NEW42" s="290"/>
      <c r="NEX42" s="290"/>
      <c r="NEY42" s="290"/>
      <c r="NEZ42" s="290"/>
      <c r="NFA42" s="290"/>
      <c r="NFB42" s="290"/>
      <c r="NFC42" s="290"/>
      <c r="NFD42" s="290"/>
      <c r="NFE42" s="290"/>
      <c r="NFF42" s="290"/>
      <c r="NFG42" s="290"/>
      <c r="NFH42" s="290"/>
      <c r="NFI42" s="290"/>
      <c r="NFJ42" s="290"/>
      <c r="NFK42" s="290"/>
      <c r="NFL42" s="290"/>
      <c r="NFM42" s="290"/>
      <c r="NFN42" s="290"/>
      <c r="NFO42" s="290"/>
      <c r="NFP42" s="290"/>
      <c r="NFQ42" s="290"/>
      <c r="NFR42" s="290"/>
      <c r="NFS42" s="290"/>
      <c r="NFT42" s="290"/>
      <c r="NFU42" s="290"/>
      <c r="NFV42" s="290"/>
      <c r="NFW42" s="290"/>
      <c r="NFX42" s="290"/>
      <c r="NFY42" s="290"/>
      <c r="NFZ42" s="290"/>
      <c r="NGA42" s="290"/>
      <c r="NGB42" s="290"/>
      <c r="NGC42" s="290"/>
      <c r="NGD42" s="290"/>
      <c r="NGE42" s="290"/>
      <c r="NGF42" s="290"/>
      <c r="NGG42" s="290"/>
      <c r="NGH42" s="290"/>
      <c r="NGI42" s="290"/>
      <c r="NGJ42" s="290"/>
      <c r="NGK42" s="290"/>
      <c r="NGL42" s="290"/>
      <c r="NGM42" s="290"/>
      <c r="NGN42" s="290"/>
      <c r="NGO42" s="290"/>
      <c r="NGP42" s="290"/>
      <c r="NGQ42" s="290"/>
      <c r="NGR42" s="290"/>
      <c r="NGS42" s="290"/>
      <c r="NGT42" s="290"/>
      <c r="NGU42" s="290"/>
      <c r="NGV42" s="290"/>
      <c r="NGW42" s="290"/>
      <c r="NGX42" s="290"/>
      <c r="NGY42" s="290"/>
      <c r="NGZ42" s="290"/>
      <c r="NHA42" s="290"/>
      <c r="NHB42" s="290"/>
      <c r="NHC42" s="290"/>
      <c r="NHD42" s="290"/>
      <c r="NHE42" s="290"/>
      <c r="NHF42" s="290"/>
      <c r="NHG42" s="290"/>
      <c r="NHH42" s="290"/>
      <c r="NHI42" s="290"/>
      <c r="NHJ42" s="290"/>
      <c r="NHK42" s="290"/>
      <c r="NHL42" s="290"/>
      <c r="NHM42" s="290"/>
      <c r="NHN42" s="290"/>
      <c r="NHO42" s="290"/>
      <c r="NHP42" s="290"/>
      <c r="NHQ42" s="290"/>
      <c r="NHR42" s="290"/>
      <c r="NHS42" s="290"/>
      <c r="NHT42" s="290"/>
      <c r="NHU42" s="290"/>
      <c r="NHV42" s="290"/>
      <c r="NHW42" s="290"/>
      <c r="NHX42" s="290"/>
      <c r="NHY42" s="290"/>
      <c r="NHZ42" s="290"/>
      <c r="NIA42" s="290"/>
      <c r="NIB42" s="290"/>
      <c r="NIC42" s="290"/>
      <c r="NID42" s="290"/>
      <c r="NIE42" s="290"/>
      <c r="NIF42" s="290"/>
      <c r="NIG42" s="290"/>
      <c r="NIH42" s="290"/>
      <c r="NII42" s="290"/>
      <c r="NIJ42" s="290"/>
      <c r="NIK42" s="290"/>
      <c r="NIL42" s="290"/>
      <c r="NIM42" s="290"/>
      <c r="NIN42" s="290"/>
      <c r="NIO42" s="290"/>
      <c r="NIP42" s="290"/>
      <c r="NIQ42" s="290"/>
      <c r="NIR42" s="290"/>
      <c r="NIS42" s="290"/>
      <c r="NIT42" s="290"/>
      <c r="NIU42" s="290"/>
      <c r="NIV42" s="290"/>
      <c r="NIW42" s="290"/>
      <c r="NIX42" s="290"/>
      <c r="NIY42" s="290"/>
      <c r="NIZ42" s="290"/>
      <c r="NJA42" s="290"/>
      <c r="NJB42" s="290"/>
      <c r="NJC42" s="290"/>
      <c r="NJD42" s="290"/>
      <c r="NJE42" s="290"/>
      <c r="NJF42" s="290"/>
      <c r="NJG42" s="290"/>
      <c r="NJH42" s="290"/>
      <c r="NJI42" s="290"/>
      <c r="NJJ42" s="290"/>
      <c r="NJK42" s="290"/>
      <c r="NJL42" s="290"/>
      <c r="NJM42" s="290"/>
      <c r="NJN42" s="290"/>
      <c r="NJO42" s="290"/>
      <c r="NJP42" s="290"/>
      <c r="NJQ42" s="290"/>
      <c r="NJR42" s="290"/>
      <c r="NJS42" s="290"/>
      <c r="NJT42" s="290"/>
      <c r="NJU42" s="290"/>
      <c r="NJV42" s="290"/>
      <c r="NJW42" s="290"/>
      <c r="NJX42" s="290"/>
      <c r="NJY42" s="290"/>
      <c r="NJZ42" s="290"/>
      <c r="NKA42" s="290"/>
      <c r="NKB42" s="290"/>
      <c r="NKC42" s="290"/>
      <c r="NKD42" s="290"/>
      <c r="NKE42" s="290"/>
      <c r="NKF42" s="290"/>
      <c r="NKG42" s="290"/>
      <c r="NKH42" s="290"/>
      <c r="NKI42" s="290"/>
      <c r="NKJ42" s="290"/>
      <c r="NKK42" s="290"/>
      <c r="NKL42" s="290"/>
      <c r="NKM42" s="290"/>
      <c r="NKN42" s="290"/>
      <c r="NKO42" s="290"/>
      <c r="NKP42" s="290"/>
      <c r="NKQ42" s="290"/>
      <c r="NKR42" s="290"/>
      <c r="NKS42" s="290"/>
      <c r="NKT42" s="290"/>
      <c r="NKU42" s="290"/>
      <c r="NKV42" s="290"/>
      <c r="NKW42" s="290"/>
      <c r="NKX42" s="290"/>
      <c r="NKY42" s="290"/>
      <c r="NKZ42" s="290"/>
      <c r="NLA42" s="290"/>
      <c r="NLB42" s="290"/>
      <c r="NLC42" s="290"/>
      <c r="NLD42" s="290"/>
      <c r="NLE42" s="290"/>
      <c r="NLF42" s="290"/>
      <c r="NLG42" s="290"/>
      <c r="NLH42" s="290"/>
      <c r="NLI42" s="290"/>
      <c r="NLJ42" s="290"/>
      <c r="NLK42" s="290"/>
      <c r="NLL42" s="290"/>
      <c r="NLM42" s="290"/>
      <c r="NLN42" s="290"/>
      <c r="NLO42" s="290"/>
      <c r="NLP42" s="290"/>
      <c r="NLQ42" s="290"/>
      <c r="NLR42" s="290"/>
      <c r="NLS42" s="290"/>
      <c r="NLT42" s="290"/>
      <c r="NLU42" s="290"/>
      <c r="NLV42" s="290"/>
      <c r="NLW42" s="290"/>
      <c r="NLX42" s="290"/>
      <c r="NLY42" s="290"/>
      <c r="NLZ42" s="290"/>
      <c r="NMA42" s="290"/>
      <c r="NMB42" s="290"/>
      <c r="NMC42" s="290"/>
      <c r="NMD42" s="290"/>
      <c r="NME42" s="290"/>
      <c r="NMF42" s="290"/>
      <c r="NMG42" s="290"/>
      <c r="NMH42" s="290"/>
      <c r="NMI42" s="290"/>
      <c r="NMJ42" s="290"/>
      <c r="NMK42" s="290"/>
      <c r="NML42" s="290"/>
      <c r="NMM42" s="290"/>
      <c r="NMN42" s="290"/>
      <c r="NMO42" s="290"/>
      <c r="NMP42" s="290"/>
      <c r="NMQ42" s="290"/>
      <c r="NMR42" s="290"/>
      <c r="NMS42" s="290"/>
      <c r="NMT42" s="290"/>
      <c r="NMU42" s="290"/>
      <c r="NMV42" s="290"/>
      <c r="NMW42" s="290"/>
      <c r="NMX42" s="290"/>
      <c r="NMY42" s="290"/>
      <c r="NMZ42" s="290"/>
      <c r="NNA42" s="290"/>
      <c r="NNB42" s="290"/>
      <c r="NNC42" s="290"/>
      <c r="NND42" s="290"/>
      <c r="NNE42" s="290"/>
      <c r="NNF42" s="290"/>
      <c r="NNG42" s="290"/>
      <c r="NNH42" s="290"/>
      <c r="NNI42" s="290"/>
      <c r="NNJ42" s="290"/>
      <c r="NNK42" s="290"/>
      <c r="NNL42" s="290"/>
      <c r="NNM42" s="290"/>
      <c r="NNN42" s="290"/>
      <c r="NNO42" s="290"/>
      <c r="NNP42" s="290"/>
      <c r="NNQ42" s="290"/>
      <c r="NNR42" s="290"/>
      <c r="NNS42" s="290"/>
      <c r="NNT42" s="290"/>
      <c r="NNU42" s="290"/>
      <c r="NNV42" s="290"/>
      <c r="NNW42" s="290"/>
      <c r="NNX42" s="290"/>
      <c r="NNY42" s="290"/>
      <c r="NNZ42" s="290"/>
      <c r="NOA42" s="290"/>
      <c r="NOB42" s="290"/>
      <c r="NOC42" s="290"/>
      <c r="NOD42" s="290"/>
      <c r="NOE42" s="290"/>
      <c r="NOF42" s="290"/>
      <c r="NOG42" s="290"/>
      <c r="NOH42" s="290"/>
      <c r="NOI42" s="290"/>
      <c r="NOJ42" s="290"/>
      <c r="NOK42" s="290"/>
      <c r="NOL42" s="290"/>
      <c r="NOM42" s="290"/>
      <c r="NON42" s="290"/>
      <c r="NOO42" s="290"/>
      <c r="NOP42" s="290"/>
      <c r="NOQ42" s="290"/>
      <c r="NOR42" s="290"/>
      <c r="NOS42" s="290"/>
      <c r="NOT42" s="290"/>
      <c r="NOU42" s="290"/>
      <c r="NOV42" s="290"/>
      <c r="NOW42" s="290"/>
      <c r="NOX42" s="290"/>
      <c r="NOY42" s="290"/>
      <c r="NOZ42" s="290"/>
      <c r="NPA42" s="290"/>
      <c r="NPB42" s="290"/>
      <c r="NPC42" s="290"/>
      <c r="NPD42" s="290"/>
      <c r="NPE42" s="290"/>
      <c r="NPF42" s="290"/>
      <c r="NPG42" s="290"/>
      <c r="NPH42" s="290"/>
      <c r="NPI42" s="290"/>
      <c r="NPJ42" s="290"/>
      <c r="NPK42" s="290"/>
      <c r="NPL42" s="290"/>
      <c r="NPM42" s="290"/>
      <c r="NPN42" s="290"/>
      <c r="NPO42" s="290"/>
      <c r="NPP42" s="290"/>
      <c r="NPQ42" s="290"/>
      <c r="NPR42" s="290"/>
      <c r="NPS42" s="290"/>
      <c r="NPT42" s="290"/>
      <c r="NPU42" s="290"/>
      <c r="NPV42" s="290"/>
      <c r="NPW42" s="290"/>
      <c r="NPX42" s="290"/>
      <c r="NPY42" s="290"/>
      <c r="NPZ42" s="290"/>
      <c r="NQA42" s="290"/>
      <c r="NQB42" s="290"/>
      <c r="NQC42" s="290"/>
      <c r="NQD42" s="290"/>
      <c r="NQE42" s="290"/>
      <c r="NQF42" s="290"/>
      <c r="NQG42" s="290"/>
      <c r="NQH42" s="290"/>
      <c r="NQI42" s="290"/>
      <c r="NQJ42" s="290"/>
      <c r="NQK42" s="290"/>
      <c r="NQL42" s="290"/>
      <c r="NQM42" s="290"/>
      <c r="NQN42" s="290"/>
      <c r="NQO42" s="290"/>
      <c r="NQP42" s="290"/>
      <c r="NQQ42" s="290"/>
      <c r="NQR42" s="290"/>
      <c r="NQS42" s="290"/>
      <c r="NQT42" s="290"/>
      <c r="NQU42" s="290"/>
      <c r="NQV42" s="290"/>
      <c r="NQW42" s="290"/>
      <c r="NQX42" s="290"/>
      <c r="NQY42" s="290"/>
      <c r="NQZ42" s="290"/>
      <c r="NRA42" s="290"/>
      <c r="NRB42" s="290"/>
      <c r="NRC42" s="290"/>
      <c r="NRD42" s="290"/>
      <c r="NRE42" s="290"/>
      <c r="NRF42" s="290"/>
      <c r="NRG42" s="290"/>
      <c r="NRH42" s="290"/>
      <c r="NRI42" s="290"/>
      <c r="NRJ42" s="290"/>
      <c r="NRK42" s="290"/>
      <c r="NRL42" s="290"/>
      <c r="NRM42" s="290"/>
      <c r="NRN42" s="290"/>
      <c r="NRO42" s="290"/>
      <c r="NRP42" s="290"/>
      <c r="NRQ42" s="290"/>
      <c r="NRR42" s="290"/>
      <c r="NRS42" s="290"/>
      <c r="NRT42" s="290"/>
      <c r="NRU42" s="290"/>
      <c r="NRV42" s="290"/>
      <c r="NRW42" s="290"/>
      <c r="NRX42" s="290"/>
      <c r="NRY42" s="290"/>
      <c r="NRZ42" s="290"/>
      <c r="NSA42" s="290"/>
      <c r="NSB42" s="290"/>
      <c r="NSC42" s="290"/>
      <c r="NSD42" s="290"/>
      <c r="NSE42" s="290"/>
      <c r="NSF42" s="290"/>
      <c r="NSG42" s="290"/>
      <c r="NSH42" s="290"/>
      <c r="NSI42" s="290"/>
      <c r="NSJ42" s="290"/>
      <c r="NSK42" s="290"/>
      <c r="NSL42" s="290"/>
      <c r="NSM42" s="290"/>
      <c r="NSN42" s="290"/>
      <c r="NSO42" s="290"/>
      <c r="NSP42" s="290"/>
      <c r="NSQ42" s="290"/>
      <c r="NSR42" s="290"/>
      <c r="NSS42" s="290"/>
      <c r="NST42" s="290"/>
      <c r="NSU42" s="290"/>
      <c r="NSV42" s="290"/>
      <c r="NSW42" s="290"/>
      <c r="NSX42" s="290"/>
      <c r="NSY42" s="290"/>
      <c r="NSZ42" s="290"/>
      <c r="NTA42" s="290"/>
      <c r="NTB42" s="290"/>
      <c r="NTC42" s="290"/>
      <c r="NTD42" s="290"/>
      <c r="NTE42" s="290"/>
      <c r="NTF42" s="290"/>
      <c r="NTG42" s="290"/>
      <c r="NTH42" s="290"/>
      <c r="NTI42" s="290"/>
      <c r="NTJ42" s="290"/>
      <c r="NTK42" s="290"/>
      <c r="NTL42" s="290"/>
      <c r="NTM42" s="290"/>
      <c r="NTN42" s="290"/>
      <c r="NTO42" s="290"/>
      <c r="NTP42" s="290"/>
      <c r="NTQ42" s="290"/>
      <c r="NTR42" s="290"/>
      <c r="NTS42" s="290"/>
      <c r="NTT42" s="290"/>
      <c r="NTU42" s="290"/>
      <c r="NTV42" s="290"/>
      <c r="NTW42" s="290"/>
      <c r="NTX42" s="290"/>
      <c r="NTY42" s="290"/>
      <c r="NTZ42" s="290"/>
      <c r="NUA42" s="290"/>
      <c r="NUB42" s="290"/>
      <c r="NUC42" s="290"/>
      <c r="NUD42" s="290"/>
      <c r="NUE42" s="290"/>
      <c r="NUF42" s="290"/>
      <c r="NUG42" s="290"/>
      <c r="NUH42" s="290"/>
      <c r="NUI42" s="290"/>
      <c r="NUJ42" s="290"/>
      <c r="NUK42" s="290"/>
      <c r="NUL42" s="290"/>
      <c r="NUM42" s="290"/>
      <c r="NUN42" s="290"/>
      <c r="NUO42" s="290"/>
      <c r="NUP42" s="290"/>
      <c r="NUQ42" s="290"/>
      <c r="NUR42" s="290"/>
      <c r="NUS42" s="290"/>
      <c r="NUT42" s="290"/>
      <c r="NUU42" s="290"/>
      <c r="NUV42" s="290"/>
      <c r="NUW42" s="290"/>
      <c r="NUX42" s="290"/>
      <c r="NUY42" s="290"/>
      <c r="NUZ42" s="290"/>
      <c r="NVA42" s="290"/>
      <c r="NVB42" s="290"/>
      <c r="NVC42" s="290"/>
      <c r="NVD42" s="290"/>
      <c r="NVE42" s="290"/>
      <c r="NVF42" s="290"/>
      <c r="NVG42" s="290"/>
      <c r="NVH42" s="290"/>
      <c r="NVI42" s="290"/>
      <c r="NVJ42" s="290"/>
      <c r="NVK42" s="290"/>
      <c r="NVL42" s="290"/>
      <c r="NVM42" s="290"/>
      <c r="NVN42" s="290"/>
      <c r="NVO42" s="290"/>
      <c r="NVP42" s="290"/>
      <c r="NVQ42" s="290"/>
      <c r="NVR42" s="290"/>
      <c r="NVS42" s="290"/>
      <c r="NVT42" s="290"/>
      <c r="NVU42" s="290"/>
      <c r="NVV42" s="290"/>
      <c r="NVW42" s="290"/>
      <c r="NVX42" s="290"/>
      <c r="NVY42" s="290"/>
      <c r="NVZ42" s="290"/>
      <c r="NWA42" s="290"/>
      <c r="NWB42" s="290"/>
      <c r="NWC42" s="290"/>
      <c r="NWD42" s="290"/>
      <c r="NWE42" s="290"/>
      <c r="NWF42" s="290"/>
      <c r="NWG42" s="290"/>
      <c r="NWH42" s="290"/>
      <c r="NWI42" s="290"/>
      <c r="NWJ42" s="290"/>
      <c r="NWK42" s="290"/>
      <c r="NWL42" s="290"/>
      <c r="NWM42" s="290"/>
      <c r="NWN42" s="290"/>
      <c r="NWO42" s="290"/>
      <c r="NWP42" s="290"/>
      <c r="NWQ42" s="290"/>
      <c r="NWR42" s="290"/>
      <c r="NWS42" s="290"/>
      <c r="NWT42" s="290"/>
      <c r="NWU42" s="290"/>
      <c r="NWV42" s="290"/>
      <c r="NWW42" s="290"/>
      <c r="NWX42" s="290"/>
      <c r="NWY42" s="290"/>
      <c r="NWZ42" s="290"/>
      <c r="NXA42" s="290"/>
      <c r="NXB42" s="290"/>
      <c r="NXC42" s="290"/>
      <c r="NXD42" s="290"/>
      <c r="NXE42" s="290"/>
      <c r="NXF42" s="290"/>
      <c r="NXG42" s="290"/>
      <c r="NXH42" s="290"/>
      <c r="NXI42" s="290"/>
      <c r="NXJ42" s="290"/>
      <c r="NXK42" s="290"/>
      <c r="NXL42" s="290"/>
      <c r="NXM42" s="290"/>
      <c r="NXN42" s="290"/>
      <c r="NXO42" s="290"/>
      <c r="NXP42" s="290"/>
      <c r="NXQ42" s="290"/>
      <c r="NXR42" s="290"/>
      <c r="NXS42" s="290"/>
      <c r="NXT42" s="290"/>
      <c r="NXU42" s="290"/>
      <c r="NXV42" s="290"/>
      <c r="NXW42" s="290"/>
      <c r="NXX42" s="290"/>
      <c r="NXY42" s="290"/>
      <c r="NXZ42" s="290"/>
      <c r="NYA42" s="290"/>
      <c r="NYB42" s="290"/>
      <c r="NYC42" s="290"/>
      <c r="NYD42" s="290"/>
      <c r="NYE42" s="290"/>
      <c r="NYF42" s="290"/>
      <c r="NYG42" s="290"/>
      <c r="NYH42" s="290"/>
      <c r="NYI42" s="290"/>
      <c r="NYJ42" s="290"/>
      <c r="NYK42" s="290"/>
      <c r="NYL42" s="290"/>
      <c r="NYM42" s="290"/>
      <c r="NYN42" s="290"/>
      <c r="NYO42" s="290"/>
      <c r="NYP42" s="290"/>
      <c r="NYQ42" s="290"/>
      <c r="NYR42" s="290"/>
      <c r="NYS42" s="290"/>
      <c r="NYT42" s="290"/>
      <c r="NYU42" s="290"/>
      <c r="NYV42" s="290"/>
      <c r="NYW42" s="290"/>
      <c r="NYX42" s="290"/>
      <c r="NYY42" s="290"/>
      <c r="NYZ42" s="290"/>
      <c r="NZA42" s="290"/>
      <c r="NZB42" s="290"/>
      <c r="NZC42" s="290"/>
      <c r="NZD42" s="290"/>
      <c r="NZE42" s="290"/>
      <c r="NZF42" s="290"/>
      <c r="NZG42" s="290"/>
      <c r="NZH42" s="290"/>
      <c r="NZI42" s="290"/>
      <c r="NZJ42" s="290"/>
      <c r="NZK42" s="290"/>
      <c r="NZL42" s="290"/>
      <c r="NZM42" s="290"/>
      <c r="NZN42" s="290"/>
      <c r="NZO42" s="290"/>
      <c r="NZP42" s="290"/>
      <c r="NZQ42" s="290"/>
      <c r="NZR42" s="290"/>
      <c r="NZS42" s="290"/>
      <c r="NZT42" s="290"/>
      <c r="NZU42" s="290"/>
      <c r="NZV42" s="290"/>
      <c r="NZW42" s="290"/>
      <c r="NZX42" s="290"/>
      <c r="NZY42" s="290"/>
      <c r="NZZ42" s="290"/>
      <c r="OAA42" s="290"/>
      <c r="OAB42" s="290"/>
      <c r="OAC42" s="290"/>
      <c r="OAD42" s="290"/>
      <c r="OAE42" s="290"/>
      <c r="OAF42" s="290"/>
      <c r="OAG42" s="290"/>
      <c r="OAH42" s="290"/>
      <c r="OAI42" s="290"/>
      <c r="OAJ42" s="290"/>
      <c r="OAK42" s="290"/>
      <c r="OAL42" s="290"/>
      <c r="OAM42" s="290"/>
      <c r="OAN42" s="290"/>
      <c r="OAO42" s="290"/>
      <c r="OAP42" s="290"/>
      <c r="OAQ42" s="290"/>
      <c r="OAR42" s="290"/>
      <c r="OAS42" s="290"/>
      <c r="OAT42" s="290"/>
      <c r="OAU42" s="290"/>
      <c r="OAV42" s="290"/>
      <c r="OAW42" s="290"/>
      <c r="OAX42" s="290"/>
      <c r="OAY42" s="290"/>
      <c r="OAZ42" s="290"/>
      <c r="OBA42" s="290"/>
      <c r="OBB42" s="290"/>
      <c r="OBC42" s="290"/>
      <c r="OBD42" s="290"/>
      <c r="OBE42" s="290"/>
      <c r="OBF42" s="290"/>
      <c r="OBG42" s="290"/>
      <c r="OBH42" s="290"/>
      <c r="OBI42" s="290"/>
      <c r="OBJ42" s="290"/>
      <c r="OBK42" s="290"/>
      <c r="OBL42" s="290"/>
      <c r="OBM42" s="290"/>
      <c r="OBN42" s="290"/>
      <c r="OBO42" s="290"/>
      <c r="OBP42" s="290"/>
      <c r="OBQ42" s="290"/>
      <c r="OBR42" s="290"/>
      <c r="OBS42" s="290"/>
      <c r="OBT42" s="290"/>
      <c r="OBU42" s="290"/>
      <c r="OBV42" s="290"/>
      <c r="OBW42" s="290"/>
      <c r="OBX42" s="290"/>
      <c r="OBY42" s="290"/>
      <c r="OBZ42" s="290"/>
      <c r="OCA42" s="290"/>
      <c r="OCB42" s="290"/>
      <c r="OCC42" s="290"/>
      <c r="OCD42" s="290"/>
      <c r="OCE42" s="290"/>
      <c r="OCF42" s="290"/>
      <c r="OCG42" s="290"/>
      <c r="OCH42" s="290"/>
      <c r="OCI42" s="290"/>
      <c r="OCJ42" s="290"/>
      <c r="OCK42" s="290"/>
      <c r="OCL42" s="290"/>
      <c r="OCM42" s="290"/>
      <c r="OCN42" s="290"/>
      <c r="OCO42" s="290"/>
      <c r="OCP42" s="290"/>
      <c r="OCQ42" s="290"/>
      <c r="OCR42" s="290"/>
      <c r="OCS42" s="290"/>
      <c r="OCT42" s="290"/>
      <c r="OCU42" s="290"/>
      <c r="OCV42" s="290"/>
      <c r="OCW42" s="290"/>
      <c r="OCX42" s="290"/>
      <c r="OCY42" s="290"/>
      <c r="OCZ42" s="290"/>
      <c r="ODA42" s="290"/>
      <c r="ODB42" s="290"/>
      <c r="ODC42" s="290"/>
      <c r="ODD42" s="290"/>
      <c r="ODE42" s="290"/>
      <c r="ODF42" s="290"/>
      <c r="ODG42" s="290"/>
      <c r="ODH42" s="290"/>
      <c r="ODI42" s="290"/>
      <c r="ODJ42" s="290"/>
      <c r="ODK42" s="290"/>
      <c r="ODL42" s="290"/>
      <c r="ODM42" s="290"/>
      <c r="ODN42" s="290"/>
      <c r="ODO42" s="290"/>
      <c r="ODP42" s="290"/>
      <c r="ODQ42" s="290"/>
      <c r="ODR42" s="290"/>
      <c r="ODS42" s="290"/>
      <c r="ODT42" s="290"/>
      <c r="ODU42" s="290"/>
      <c r="ODV42" s="290"/>
      <c r="ODW42" s="290"/>
      <c r="ODX42" s="290"/>
      <c r="ODY42" s="290"/>
      <c r="ODZ42" s="290"/>
      <c r="OEA42" s="290"/>
      <c r="OEB42" s="290"/>
      <c r="OEC42" s="290"/>
      <c r="OED42" s="290"/>
      <c r="OEE42" s="290"/>
      <c r="OEF42" s="290"/>
      <c r="OEG42" s="290"/>
      <c r="OEH42" s="290"/>
      <c r="OEI42" s="290"/>
      <c r="OEJ42" s="290"/>
      <c r="OEK42" s="290"/>
      <c r="OEL42" s="290"/>
      <c r="OEM42" s="290"/>
      <c r="OEN42" s="290"/>
      <c r="OEO42" s="290"/>
      <c r="OEP42" s="290"/>
      <c r="OEQ42" s="290"/>
      <c r="OER42" s="290"/>
      <c r="OES42" s="290"/>
      <c r="OET42" s="290"/>
      <c r="OEU42" s="290"/>
      <c r="OEV42" s="290"/>
      <c r="OEW42" s="290"/>
      <c r="OEX42" s="290"/>
      <c r="OEY42" s="290"/>
      <c r="OEZ42" s="290"/>
      <c r="OFA42" s="290"/>
      <c r="OFB42" s="290"/>
      <c r="OFC42" s="290"/>
      <c r="OFD42" s="290"/>
      <c r="OFE42" s="290"/>
      <c r="OFF42" s="290"/>
      <c r="OFG42" s="290"/>
      <c r="OFH42" s="290"/>
      <c r="OFI42" s="290"/>
      <c r="OFJ42" s="290"/>
      <c r="OFK42" s="290"/>
      <c r="OFL42" s="290"/>
      <c r="OFM42" s="290"/>
      <c r="OFN42" s="290"/>
      <c r="OFO42" s="290"/>
      <c r="OFP42" s="290"/>
      <c r="OFQ42" s="290"/>
      <c r="OFR42" s="290"/>
      <c r="OFS42" s="290"/>
      <c r="OFT42" s="290"/>
      <c r="OFU42" s="290"/>
      <c r="OFV42" s="290"/>
      <c r="OFW42" s="290"/>
      <c r="OFX42" s="290"/>
      <c r="OFY42" s="290"/>
      <c r="OFZ42" s="290"/>
      <c r="OGA42" s="290"/>
      <c r="OGB42" s="290"/>
      <c r="OGC42" s="290"/>
      <c r="OGD42" s="290"/>
      <c r="OGE42" s="290"/>
      <c r="OGF42" s="290"/>
      <c r="OGG42" s="290"/>
      <c r="OGH42" s="290"/>
      <c r="OGI42" s="290"/>
      <c r="OGJ42" s="290"/>
      <c r="OGK42" s="290"/>
      <c r="OGL42" s="290"/>
      <c r="OGM42" s="290"/>
      <c r="OGN42" s="290"/>
      <c r="OGO42" s="290"/>
      <c r="OGP42" s="290"/>
      <c r="OGQ42" s="290"/>
      <c r="OGR42" s="290"/>
      <c r="OGS42" s="290"/>
      <c r="OGT42" s="290"/>
      <c r="OGU42" s="290"/>
      <c r="OGV42" s="290"/>
      <c r="OGW42" s="290"/>
      <c r="OGX42" s="290"/>
      <c r="OGY42" s="290"/>
      <c r="OGZ42" s="290"/>
      <c r="OHA42" s="290"/>
      <c r="OHB42" s="290"/>
      <c r="OHC42" s="290"/>
      <c r="OHD42" s="290"/>
      <c r="OHE42" s="290"/>
      <c r="OHF42" s="290"/>
      <c r="OHG42" s="290"/>
      <c r="OHH42" s="290"/>
      <c r="OHI42" s="290"/>
      <c r="OHJ42" s="290"/>
      <c r="OHK42" s="290"/>
      <c r="OHL42" s="290"/>
      <c r="OHM42" s="290"/>
      <c r="OHN42" s="290"/>
      <c r="OHO42" s="290"/>
      <c r="OHP42" s="290"/>
      <c r="OHQ42" s="290"/>
      <c r="OHR42" s="290"/>
      <c r="OHS42" s="290"/>
      <c r="OHT42" s="290"/>
      <c r="OHU42" s="290"/>
      <c r="OHV42" s="290"/>
      <c r="OHW42" s="290"/>
      <c r="OHX42" s="290"/>
      <c r="OHY42" s="290"/>
      <c r="OHZ42" s="290"/>
      <c r="OIA42" s="290"/>
      <c r="OIB42" s="290"/>
      <c r="OIC42" s="290"/>
      <c r="OID42" s="290"/>
      <c r="OIE42" s="290"/>
      <c r="OIF42" s="290"/>
      <c r="OIG42" s="290"/>
      <c r="OIH42" s="290"/>
      <c r="OII42" s="290"/>
      <c r="OIJ42" s="290"/>
      <c r="OIK42" s="290"/>
      <c r="OIL42" s="290"/>
      <c r="OIM42" s="290"/>
      <c r="OIN42" s="290"/>
      <c r="OIO42" s="290"/>
      <c r="OIP42" s="290"/>
      <c r="OIQ42" s="290"/>
      <c r="OIR42" s="290"/>
      <c r="OIS42" s="290"/>
      <c r="OIT42" s="290"/>
      <c r="OIU42" s="290"/>
      <c r="OIV42" s="290"/>
      <c r="OIW42" s="290"/>
      <c r="OIX42" s="290"/>
      <c r="OIY42" s="290"/>
      <c r="OIZ42" s="290"/>
      <c r="OJA42" s="290"/>
      <c r="OJB42" s="290"/>
      <c r="OJC42" s="290"/>
      <c r="OJD42" s="290"/>
      <c r="OJE42" s="290"/>
      <c r="OJF42" s="290"/>
      <c r="OJG42" s="290"/>
      <c r="OJH42" s="290"/>
      <c r="OJI42" s="290"/>
      <c r="OJJ42" s="290"/>
      <c r="OJK42" s="290"/>
      <c r="OJL42" s="290"/>
      <c r="OJM42" s="290"/>
      <c r="OJN42" s="290"/>
      <c r="OJO42" s="290"/>
      <c r="OJP42" s="290"/>
      <c r="OJQ42" s="290"/>
      <c r="OJR42" s="290"/>
      <c r="OJS42" s="290"/>
      <c r="OJT42" s="290"/>
      <c r="OJU42" s="290"/>
      <c r="OJV42" s="290"/>
      <c r="OJW42" s="290"/>
      <c r="OJX42" s="290"/>
      <c r="OJY42" s="290"/>
      <c r="OJZ42" s="290"/>
      <c r="OKA42" s="290"/>
      <c r="OKB42" s="290"/>
      <c r="OKC42" s="290"/>
      <c r="OKD42" s="290"/>
      <c r="OKE42" s="290"/>
      <c r="OKF42" s="290"/>
      <c r="OKG42" s="290"/>
      <c r="OKH42" s="290"/>
      <c r="OKI42" s="290"/>
      <c r="OKJ42" s="290"/>
      <c r="OKK42" s="290"/>
      <c r="OKL42" s="290"/>
      <c r="OKM42" s="290"/>
      <c r="OKN42" s="290"/>
      <c r="OKO42" s="290"/>
      <c r="OKP42" s="290"/>
      <c r="OKQ42" s="290"/>
      <c r="OKR42" s="290"/>
      <c r="OKS42" s="290"/>
      <c r="OKT42" s="290"/>
      <c r="OKU42" s="290"/>
      <c r="OKV42" s="290"/>
      <c r="OKW42" s="290"/>
      <c r="OKX42" s="290"/>
      <c r="OKY42" s="290"/>
      <c r="OKZ42" s="290"/>
      <c r="OLA42" s="290"/>
      <c r="OLB42" s="290"/>
      <c r="OLC42" s="290"/>
      <c r="OLD42" s="290"/>
      <c r="OLE42" s="290"/>
      <c r="OLF42" s="290"/>
      <c r="OLG42" s="290"/>
      <c r="OLH42" s="290"/>
      <c r="OLI42" s="290"/>
      <c r="OLJ42" s="290"/>
      <c r="OLK42" s="290"/>
      <c r="OLL42" s="290"/>
      <c r="OLM42" s="290"/>
      <c r="OLN42" s="290"/>
      <c r="OLO42" s="290"/>
      <c r="OLP42" s="290"/>
      <c r="OLQ42" s="290"/>
      <c r="OLR42" s="290"/>
      <c r="OLS42" s="290"/>
      <c r="OLT42" s="290"/>
      <c r="OLU42" s="290"/>
      <c r="OLV42" s="290"/>
      <c r="OLW42" s="290"/>
      <c r="OLX42" s="290"/>
      <c r="OLY42" s="290"/>
      <c r="OLZ42" s="290"/>
      <c r="OMA42" s="290"/>
      <c r="OMB42" s="290"/>
      <c r="OMC42" s="290"/>
      <c r="OMD42" s="290"/>
      <c r="OME42" s="290"/>
      <c r="OMF42" s="290"/>
      <c r="OMG42" s="290"/>
      <c r="OMH42" s="290"/>
      <c r="OMI42" s="290"/>
      <c r="OMJ42" s="290"/>
      <c r="OMK42" s="290"/>
      <c r="OML42" s="290"/>
      <c r="OMM42" s="290"/>
      <c r="OMN42" s="290"/>
      <c r="OMO42" s="290"/>
      <c r="OMP42" s="290"/>
      <c r="OMQ42" s="290"/>
      <c r="OMR42" s="290"/>
      <c r="OMS42" s="290"/>
      <c r="OMT42" s="290"/>
      <c r="OMU42" s="290"/>
      <c r="OMV42" s="290"/>
      <c r="OMW42" s="290"/>
      <c r="OMX42" s="290"/>
      <c r="OMY42" s="290"/>
      <c r="OMZ42" s="290"/>
      <c r="ONA42" s="290"/>
      <c r="ONB42" s="290"/>
      <c r="ONC42" s="290"/>
      <c r="OND42" s="290"/>
      <c r="ONE42" s="290"/>
      <c r="ONF42" s="290"/>
      <c r="ONG42" s="290"/>
      <c r="ONH42" s="290"/>
      <c r="ONI42" s="290"/>
      <c r="ONJ42" s="290"/>
      <c r="ONK42" s="290"/>
      <c r="ONL42" s="290"/>
      <c r="ONM42" s="290"/>
      <c r="ONN42" s="290"/>
      <c r="ONO42" s="290"/>
      <c r="ONP42" s="290"/>
      <c r="ONQ42" s="290"/>
      <c r="ONR42" s="290"/>
      <c r="ONS42" s="290"/>
      <c r="ONT42" s="290"/>
      <c r="ONU42" s="290"/>
      <c r="ONV42" s="290"/>
      <c r="ONW42" s="290"/>
      <c r="ONX42" s="290"/>
      <c r="ONY42" s="290"/>
      <c r="ONZ42" s="290"/>
      <c r="OOA42" s="290"/>
      <c r="OOB42" s="290"/>
      <c r="OOC42" s="290"/>
      <c r="OOD42" s="290"/>
      <c r="OOE42" s="290"/>
      <c r="OOF42" s="290"/>
      <c r="OOG42" s="290"/>
      <c r="OOH42" s="290"/>
      <c r="OOI42" s="290"/>
      <c r="OOJ42" s="290"/>
      <c r="OOK42" s="290"/>
      <c r="OOL42" s="290"/>
      <c r="OOM42" s="290"/>
      <c r="OON42" s="290"/>
      <c r="OOO42" s="290"/>
      <c r="OOP42" s="290"/>
      <c r="OOQ42" s="290"/>
      <c r="OOR42" s="290"/>
      <c r="OOS42" s="290"/>
      <c r="OOT42" s="290"/>
      <c r="OOU42" s="290"/>
      <c r="OOV42" s="290"/>
      <c r="OOW42" s="290"/>
      <c r="OOX42" s="290"/>
      <c r="OOY42" s="290"/>
      <c r="OOZ42" s="290"/>
      <c r="OPA42" s="290"/>
      <c r="OPB42" s="290"/>
      <c r="OPC42" s="290"/>
      <c r="OPD42" s="290"/>
      <c r="OPE42" s="290"/>
      <c r="OPF42" s="290"/>
      <c r="OPG42" s="290"/>
      <c r="OPH42" s="290"/>
      <c r="OPI42" s="290"/>
      <c r="OPJ42" s="290"/>
      <c r="OPK42" s="290"/>
      <c r="OPL42" s="290"/>
      <c r="OPM42" s="290"/>
      <c r="OPN42" s="290"/>
      <c r="OPO42" s="290"/>
      <c r="OPP42" s="290"/>
      <c r="OPQ42" s="290"/>
      <c r="OPR42" s="290"/>
      <c r="OPS42" s="290"/>
      <c r="OPT42" s="290"/>
      <c r="OPU42" s="290"/>
      <c r="OPV42" s="290"/>
      <c r="OPW42" s="290"/>
      <c r="OPX42" s="290"/>
      <c r="OPY42" s="290"/>
      <c r="OPZ42" s="290"/>
      <c r="OQA42" s="290"/>
      <c r="OQB42" s="290"/>
      <c r="OQC42" s="290"/>
      <c r="OQD42" s="290"/>
      <c r="OQE42" s="290"/>
      <c r="OQF42" s="290"/>
      <c r="OQG42" s="290"/>
      <c r="OQH42" s="290"/>
      <c r="OQI42" s="290"/>
      <c r="OQJ42" s="290"/>
      <c r="OQK42" s="290"/>
      <c r="OQL42" s="290"/>
      <c r="OQM42" s="290"/>
      <c r="OQN42" s="290"/>
      <c r="OQO42" s="290"/>
      <c r="OQP42" s="290"/>
      <c r="OQQ42" s="290"/>
      <c r="OQR42" s="290"/>
      <c r="OQS42" s="290"/>
      <c r="OQT42" s="290"/>
      <c r="OQU42" s="290"/>
      <c r="OQV42" s="290"/>
      <c r="OQW42" s="290"/>
      <c r="OQX42" s="290"/>
      <c r="OQY42" s="290"/>
      <c r="OQZ42" s="290"/>
      <c r="ORA42" s="290"/>
      <c r="ORB42" s="290"/>
      <c r="ORC42" s="290"/>
      <c r="ORD42" s="290"/>
      <c r="ORE42" s="290"/>
      <c r="ORF42" s="290"/>
      <c r="ORG42" s="290"/>
      <c r="ORH42" s="290"/>
      <c r="ORI42" s="290"/>
      <c r="ORJ42" s="290"/>
      <c r="ORK42" s="290"/>
      <c r="ORL42" s="290"/>
      <c r="ORM42" s="290"/>
      <c r="ORN42" s="290"/>
      <c r="ORO42" s="290"/>
      <c r="ORP42" s="290"/>
      <c r="ORQ42" s="290"/>
      <c r="ORR42" s="290"/>
      <c r="ORS42" s="290"/>
      <c r="ORT42" s="290"/>
      <c r="ORU42" s="290"/>
      <c r="ORV42" s="290"/>
      <c r="ORW42" s="290"/>
      <c r="ORX42" s="290"/>
      <c r="ORY42" s="290"/>
      <c r="ORZ42" s="290"/>
      <c r="OSA42" s="290"/>
      <c r="OSB42" s="290"/>
      <c r="OSC42" s="290"/>
      <c r="OSD42" s="290"/>
      <c r="OSE42" s="290"/>
      <c r="OSF42" s="290"/>
      <c r="OSG42" s="290"/>
      <c r="OSH42" s="290"/>
      <c r="OSI42" s="290"/>
      <c r="OSJ42" s="290"/>
      <c r="OSK42" s="290"/>
      <c r="OSL42" s="290"/>
      <c r="OSM42" s="290"/>
      <c r="OSN42" s="290"/>
      <c r="OSO42" s="290"/>
      <c r="OSP42" s="290"/>
      <c r="OSQ42" s="290"/>
      <c r="OSR42" s="290"/>
      <c r="OSS42" s="290"/>
      <c r="OST42" s="290"/>
      <c r="OSU42" s="290"/>
      <c r="OSV42" s="290"/>
      <c r="OSW42" s="290"/>
      <c r="OSX42" s="290"/>
      <c r="OSY42" s="290"/>
      <c r="OSZ42" s="290"/>
      <c r="OTA42" s="290"/>
      <c r="OTB42" s="290"/>
      <c r="OTC42" s="290"/>
      <c r="OTD42" s="290"/>
      <c r="OTE42" s="290"/>
      <c r="OTF42" s="290"/>
      <c r="OTG42" s="290"/>
      <c r="OTH42" s="290"/>
      <c r="OTI42" s="290"/>
      <c r="OTJ42" s="290"/>
      <c r="OTK42" s="290"/>
      <c r="OTL42" s="290"/>
      <c r="OTM42" s="290"/>
      <c r="OTN42" s="290"/>
      <c r="OTO42" s="290"/>
      <c r="OTP42" s="290"/>
      <c r="OTQ42" s="290"/>
      <c r="OTR42" s="290"/>
      <c r="OTS42" s="290"/>
      <c r="OTT42" s="290"/>
      <c r="OTU42" s="290"/>
      <c r="OTV42" s="290"/>
      <c r="OTW42" s="290"/>
      <c r="OTX42" s="290"/>
      <c r="OTY42" s="290"/>
      <c r="OTZ42" s="290"/>
      <c r="OUA42" s="290"/>
      <c r="OUB42" s="290"/>
      <c r="OUC42" s="290"/>
      <c r="OUD42" s="290"/>
      <c r="OUE42" s="290"/>
      <c r="OUF42" s="290"/>
      <c r="OUG42" s="290"/>
      <c r="OUH42" s="290"/>
      <c r="OUI42" s="290"/>
      <c r="OUJ42" s="290"/>
      <c r="OUK42" s="290"/>
      <c r="OUL42" s="290"/>
      <c r="OUM42" s="290"/>
      <c r="OUN42" s="290"/>
      <c r="OUO42" s="290"/>
      <c r="OUP42" s="290"/>
      <c r="OUQ42" s="290"/>
      <c r="OUR42" s="290"/>
      <c r="OUS42" s="290"/>
      <c r="OUT42" s="290"/>
      <c r="OUU42" s="290"/>
      <c r="OUV42" s="290"/>
      <c r="OUW42" s="290"/>
      <c r="OUX42" s="290"/>
      <c r="OUY42" s="290"/>
      <c r="OUZ42" s="290"/>
      <c r="OVA42" s="290"/>
      <c r="OVB42" s="290"/>
      <c r="OVC42" s="290"/>
      <c r="OVD42" s="290"/>
      <c r="OVE42" s="290"/>
      <c r="OVF42" s="290"/>
      <c r="OVG42" s="290"/>
      <c r="OVH42" s="290"/>
      <c r="OVI42" s="290"/>
      <c r="OVJ42" s="290"/>
      <c r="OVK42" s="290"/>
      <c r="OVL42" s="290"/>
      <c r="OVM42" s="290"/>
      <c r="OVN42" s="290"/>
      <c r="OVO42" s="290"/>
      <c r="OVP42" s="290"/>
      <c r="OVQ42" s="290"/>
      <c r="OVR42" s="290"/>
      <c r="OVS42" s="290"/>
      <c r="OVT42" s="290"/>
      <c r="OVU42" s="290"/>
      <c r="OVV42" s="290"/>
      <c r="OVW42" s="290"/>
      <c r="OVX42" s="290"/>
      <c r="OVY42" s="290"/>
      <c r="OVZ42" s="290"/>
      <c r="OWA42" s="290"/>
      <c r="OWB42" s="290"/>
      <c r="OWC42" s="290"/>
      <c r="OWD42" s="290"/>
      <c r="OWE42" s="290"/>
      <c r="OWF42" s="290"/>
      <c r="OWG42" s="290"/>
      <c r="OWH42" s="290"/>
      <c r="OWI42" s="290"/>
      <c r="OWJ42" s="290"/>
      <c r="OWK42" s="290"/>
      <c r="OWL42" s="290"/>
      <c r="OWM42" s="290"/>
      <c r="OWN42" s="290"/>
      <c r="OWO42" s="290"/>
      <c r="OWP42" s="290"/>
      <c r="OWQ42" s="290"/>
      <c r="OWR42" s="290"/>
      <c r="OWS42" s="290"/>
      <c r="OWT42" s="290"/>
      <c r="OWU42" s="290"/>
      <c r="OWV42" s="290"/>
      <c r="OWW42" s="290"/>
      <c r="OWX42" s="290"/>
      <c r="OWY42" s="290"/>
      <c r="OWZ42" s="290"/>
      <c r="OXA42" s="290"/>
      <c r="OXB42" s="290"/>
      <c r="OXC42" s="290"/>
      <c r="OXD42" s="290"/>
      <c r="OXE42" s="290"/>
      <c r="OXF42" s="290"/>
      <c r="OXG42" s="290"/>
      <c r="OXH42" s="290"/>
      <c r="OXI42" s="290"/>
      <c r="OXJ42" s="290"/>
      <c r="OXK42" s="290"/>
      <c r="OXL42" s="290"/>
      <c r="OXM42" s="290"/>
      <c r="OXN42" s="290"/>
      <c r="OXO42" s="290"/>
      <c r="OXP42" s="290"/>
      <c r="OXQ42" s="290"/>
      <c r="OXR42" s="290"/>
      <c r="OXS42" s="290"/>
      <c r="OXT42" s="290"/>
      <c r="OXU42" s="290"/>
      <c r="OXV42" s="290"/>
      <c r="OXW42" s="290"/>
      <c r="OXX42" s="290"/>
      <c r="OXY42" s="290"/>
      <c r="OXZ42" s="290"/>
      <c r="OYA42" s="290"/>
      <c r="OYB42" s="290"/>
      <c r="OYC42" s="290"/>
      <c r="OYD42" s="290"/>
      <c r="OYE42" s="290"/>
      <c r="OYF42" s="290"/>
      <c r="OYG42" s="290"/>
      <c r="OYH42" s="290"/>
      <c r="OYI42" s="290"/>
      <c r="OYJ42" s="290"/>
      <c r="OYK42" s="290"/>
      <c r="OYL42" s="290"/>
      <c r="OYM42" s="290"/>
      <c r="OYN42" s="290"/>
      <c r="OYO42" s="290"/>
      <c r="OYP42" s="290"/>
      <c r="OYQ42" s="290"/>
      <c r="OYR42" s="290"/>
      <c r="OYS42" s="290"/>
      <c r="OYT42" s="290"/>
      <c r="OYU42" s="290"/>
      <c r="OYV42" s="290"/>
      <c r="OYW42" s="290"/>
      <c r="OYX42" s="290"/>
      <c r="OYY42" s="290"/>
      <c r="OYZ42" s="290"/>
      <c r="OZA42" s="290"/>
      <c r="OZB42" s="290"/>
      <c r="OZC42" s="290"/>
      <c r="OZD42" s="290"/>
      <c r="OZE42" s="290"/>
      <c r="OZF42" s="290"/>
      <c r="OZG42" s="290"/>
      <c r="OZH42" s="290"/>
      <c r="OZI42" s="290"/>
      <c r="OZJ42" s="290"/>
      <c r="OZK42" s="290"/>
      <c r="OZL42" s="290"/>
      <c r="OZM42" s="290"/>
      <c r="OZN42" s="290"/>
      <c r="OZO42" s="290"/>
      <c r="OZP42" s="290"/>
      <c r="OZQ42" s="290"/>
      <c r="OZR42" s="290"/>
      <c r="OZS42" s="290"/>
      <c r="OZT42" s="290"/>
      <c r="OZU42" s="290"/>
      <c r="OZV42" s="290"/>
      <c r="OZW42" s="290"/>
      <c r="OZX42" s="290"/>
      <c r="OZY42" s="290"/>
      <c r="OZZ42" s="290"/>
      <c r="PAA42" s="290"/>
      <c r="PAB42" s="290"/>
      <c r="PAC42" s="290"/>
      <c r="PAD42" s="290"/>
      <c r="PAE42" s="290"/>
      <c r="PAF42" s="290"/>
      <c r="PAG42" s="290"/>
      <c r="PAH42" s="290"/>
      <c r="PAI42" s="290"/>
      <c r="PAJ42" s="290"/>
      <c r="PAK42" s="290"/>
      <c r="PAL42" s="290"/>
      <c r="PAM42" s="290"/>
      <c r="PAN42" s="290"/>
      <c r="PAO42" s="290"/>
      <c r="PAP42" s="290"/>
      <c r="PAQ42" s="290"/>
      <c r="PAR42" s="290"/>
      <c r="PAS42" s="290"/>
      <c r="PAT42" s="290"/>
      <c r="PAU42" s="290"/>
      <c r="PAV42" s="290"/>
      <c r="PAW42" s="290"/>
      <c r="PAX42" s="290"/>
      <c r="PAY42" s="290"/>
      <c r="PAZ42" s="290"/>
      <c r="PBA42" s="290"/>
      <c r="PBB42" s="290"/>
      <c r="PBC42" s="290"/>
      <c r="PBD42" s="290"/>
      <c r="PBE42" s="290"/>
      <c r="PBF42" s="290"/>
      <c r="PBG42" s="290"/>
      <c r="PBH42" s="290"/>
      <c r="PBI42" s="290"/>
      <c r="PBJ42" s="290"/>
      <c r="PBK42" s="290"/>
      <c r="PBL42" s="290"/>
      <c r="PBM42" s="290"/>
      <c r="PBN42" s="290"/>
      <c r="PBO42" s="290"/>
      <c r="PBP42" s="290"/>
      <c r="PBQ42" s="290"/>
      <c r="PBR42" s="290"/>
      <c r="PBS42" s="290"/>
      <c r="PBT42" s="290"/>
      <c r="PBU42" s="290"/>
      <c r="PBV42" s="290"/>
      <c r="PBW42" s="290"/>
      <c r="PBX42" s="290"/>
      <c r="PBY42" s="290"/>
      <c r="PBZ42" s="290"/>
      <c r="PCA42" s="290"/>
      <c r="PCB42" s="290"/>
      <c r="PCC42" s="290"/>
      <c r="PCD42" s="290"/>
      <c r="PCE42" s="290"/>
      <c r="PCF42" s="290"/>
      <c r="PCG42" s="290"/>
      <c r="PCH42" s="290"/>
      <c r="PCI42" s="290"/>
      <c r="PCJ42" s="290"/>
      <c r="PCK42" s="290"/>
      <c r="PCL42" s="290"/>
      <c r="PCM42" s="290"/>
      <c r="PCN42" s="290"/>
      <c r="PCO42" s="290"/>
      <c r="PCP42" s="290"/>
      <c r="PCQ42" s="290"/>
      <c r="PCR42" s="290"/>
      <c r="PCS42" s="290"/>
      <c r="PCT42" s="290"/>
      <c r="PCU42" s="290"/>
      <c r="PCV42" s="290"/>
      <c r="PCW42" s="290"/>
      <c r="PCX42" s="290"/>
      <c r="PCY42" s="290"/>
      <c r="PCZ42" s="290"/>
      <c r="PDA42" s="290"/>
      <c r="PDB42" s="290"/>
      <c r="PDC42" s="290"/>
      <c r="PDD42" s="290"/>
      <c r="PDE42" s="290"/>
      <c r="PDF42" s="290"/>
      <c r="PDG42" s="290"/>
      <c r="PDH42" s="290"/>
      <c r="PDI42" s="290"/>
      <c r="PDJ42" s="290"/>
      <c r="PDK42" s="290"/>
      <c r="PDL42" s="290"/>
      <c r="PDM42" s="290"/>
      <c r="PDN42" s="290"/>
      <c r="PDO42" s="290"/>
      <c r="PDP42" s="290"/>
      <c r="PDQ42" s="290"/>
      <c r="PDR42" s="290"/>
      <c r="PDS42" s="290"/>
      <c r="PDT42" s="290"/>
      <c r="PDU42" s="290"/>
      <c r="PDV42" s="290"/>
      <c r="PDW42" s="290"/>
      <c r="PDX42" s="290"/>
      <c r="PDY42" s="290"/>
      <c r="PDZ42" s="290"/>
      <c r="PEA42" s="290"/>
      <c r="PEB42" s="290"/>
      <c r="PEC42" s="290"/>
      <c r="PED42" s="290"/>
      <c r="PEE42" s="290"/>
      <c r="PEF42" s="290"/>
      <c r="PEG42" s="290"/>
      <c r="PEH42" s="290"/>
      <c r="PEI42" s="290"/>
      <c r="PEJ42" s="290"/>
      <c r="PEK42" s="290"/>
      <c r="PEL42" s="290"/>
      <c r="PEM42" s="290"/>
      <c r="PEN42" s="290"/>
      <c r="PEO42" s="290"/>
      <c r="PEP42" s="290"/>
      <c r="PEQ42" s="290"/>
      <c r="PER42" s="290"/>
      <c r="PES42" s="290"/>
      <c r="PET42" s="290"/>
      <c r="PEU42" s="290"/>
      <c r="PEV42" s="290"/>
      <c r="PEW42" s="290"/>
      <c r="PEX42" s="290"/>
      <c r="PEY42" s="290"/>
      <c r="PEZ42" s="290"/>
      <c r="PFA42" s="290"/>
      <c r="PFB42" s="290"/>
      <c r="PFC42" s="290"/>
      <c r="PFD42" s="290"/>
      <c r="PFE42" s="290"/>
      <c r="PFF42" s="290"/>
      <c r="PFG42" s="290"/>
      <c r="PFH42" s="290"/>
      <c r="PFI42" s="290"/>
      <c r="PFJ42" s="290"/>
      <c r="PFK42" s="290"/>
      <c r="PFL42" s="290"/>
      <c r="PFM42" s="290"/>
      <c r="PFN42" s="290"/>
      <c r="PFO42" s="290"/>
      <c r="PFP42" s="290"/>
      <c r="PFQ42" s="290"/>
      <c r="PFR42" s="290"/>
      <c r="PFS42" s="290"/>
      <c r="PFT42" s="290"/>
      <c r="PFU42" s="290"/>
      <c r="PFV42" s="290"/>
      <c r="PFW42" s="290"/>
      <c r="PFX42" s="290"/>
      <c r="PFY42" s="290"/>
      <c r="PFZ42" s="290"/>
      <c r="PGA42" s="290"/>
      <c r="PGB42" s="290"/>
      <c r="PGC42" s="290"/>
      <c r="PGD42" s="290"/>
      <c r="PGE42" s="290"/>
      <c r="PGF42" s="290"/>
      <c r="PGG42" s="290"/>
      <c r="PGH42" s="290"/>
      <c r="PGI42" s="290"/>
      <c r="PGJ42" s="290"/>
      <c r="PGK42" s="290"/>
      <c r="PGL42" s="290"/>
      <c r="PGM42" s="290"/>
      <c r="PGN42" s="290"/>
      <c r="PGO42" s="290"/>
      <c r="PGP42" s="290"/>
      <c r="PGQ42" s="290"/>
      <c r="PGR42" s="290"/>
      <c r="PGS42" s="290"/>
      <c r="PGT42" s="290"/>
      <c r="PGU42" s="290"/>
      <c r="PGV42" s="290"/>
      <c r="PGW42" s="290"/>
      <c r="PGX42" s="290"/>
      <c r="PGY42" s="290"/>
      <c r="PGZ42" s="290"/>
      <c r="PHA42" s="290"/>
      <c r="PHB42" s="290"/>
      <c r="PHC42" s="290"/>
      <c r="PHD42" s="290"/>
      <c r="PHE42" s="290"/>
      <c r="PHF42" s="290"/>
      <c r="PHG42" s="290"/>
      <c r="PHH42" s="290"/>
      <c r="PHI42" s="290"/>
      <c r="PHJ42" s="290"/>
      <c r="PHK42" s="290"/>
      <c r="PHL42" s="290"/>
      <c r="PHM42" s="290"/>
      <c r="PHN42" s="290"/>
      <c r="PHO42" s="290"/>
      <c r="PHP42" s="290"/>
      <c r="PHQ42" s="290"/>
      <c r="PHR42" s="290"/>
      <c r="PHS42" s="290"/>
      <c r="PHT42" s="290"/>
      <c r="PHU42" s="290"/>
      <c r="PHV42" s="290"/>
      <c r="PHW42" s="290"/>
      <c r="PHX42" s="290"/>
      <c r="PHY42" s="290"/>
      <c r="PHZ42" s="290"/>
      <c r="PIA42" s="290"/>
      <c r="PIB42" s="290"/>
      <c r="PIC42" s="290"/>
      <c r="PID42" s="290"/>
      <c r="PIE42" s="290"/>
      <c r="PIF42" s="290"/>
      <c r="PIG42" s="290"/>
      <c r="PIH42" s="290"/>
      <c r="PII42" s="290"/>
      <c r="PIJ42" s="290"/>
      <c r="PIK42" s="290"/>
      <c r="PIL42" s="290"/>
      <c r="PIM42" s="290"/>
      <c r="PIN42" s="290"/>
      <c r="PIO42" s="290"/>
      <c r="PIP42" s="290"/>
      <c r="PIQ42" s="290"/>
      <c r="PIR42" s="290"/>
      <c r="PIS42" s="290"/>
      <c r="PIT42" s="290"/>
      <c r="PIU42" s="290"/>
      <c r="PIV42" s="290"/>
      <c r="PIW42" s="290"/>
      <c r="PIX42" s="290"/>
      <c r="PIY42" s="290"/>
      <c r="PIZ42" s="290"/>
      <c r="PJA42" s="290"/>
      <c r="PJB42" s="290"/>
      <c r="PJC42" s="290"/>
      <c r="PJD42" s="290"/>
      <c r="PJE42" s="290"/>
      <c r="PJF42" s="290"/>
      <c r="PJG42" s="290"/>
      <c r="PJH42" s="290"/>
      <c r="PJI42" s="290"/>
      <c r="PJJ42" s="290"/>
      <c r="PJK42" s="290"/>
      <c r="PJL42" s="290"/>
      <c r="PJM42" s="290"/>
      <c r="PJN42" s="290"/>
      <c r="PJO42" s="290"/>
      <c r="PJP42" s="290"/>
      <c r="PJQ42" s="290"/>
      <c r="PJR42" s="290"/>
      <c r="PJS42" s="290"/>
      <c r="PJT42" s="290"/>
      <c r="PJU42" s="290"/>
      <c r="PJV42" s="290"/>
      <c r="PJW42" s="290"/>
      <c r="PJX42" s="290"/>
      <c r="PJY42" s="290"/>
      <c r="PJZ42" s="290"/>
      <c r="PKA42" s="290"/>
      <c r="PKB42" s="290"/>
      <c r="PKC42" s="290"/>
      <c r="PKD42" s="290"/>
      <c r="PKE42" s="290"/>
      <c r="PKF42" s="290"/>
      <c r="PKG42" s="290"/>
      <c r="PKH42" s="290"/>
      <c r="PKI42" s="290"/>
      <c r="PKJ42" s="290"/>
      <c r="PKK42" s="290"/>
      <c r="PKL42" s="290"/>
      <c r="PKM42" s="290"/>
      <c r="PKN42" s="290"/>
      <c r="PKO42" s="290"/>
      <c r="PKP42" s="290"/>
      <c r="PKQ42" s="290"/>
      <c r="PKR42" s="290"/>
      <c r="PKS42" s="290"/>
      <c r="PKT42" s="290"/>
      <c r="PKU42" s="290"/>
      <c r="PKV42" s="290"/>
      <c r="PKW42" s="290"/>
      <c r="PKX42" s="290"/>
      <c r="PKY42" s="290"/>
      <c r="PKZ42" s="290"/>
      <c r="PLA42" s="290"/>
      <c r="PLB42" s="290"/>
      <c r="PLC42" s="290"/>
      <c r="PLD42" s="290"/>
      <c r="PLE42" s="290"/>
      <c r="PLF42" s="290"/>
      <c r="PLG42" s="290"/>
      <c r="PLH42" s="290"/>
      <c r="PLI42" s="290"/>
      <c r="PLJ42" s="290"/>
      <c r="PLK42" s="290"/>
      <c r="PLL42" s="290"/>
      <c r="PLM42" s="290"/>
      <c r="PLN42" s="290"/>
      <c r="PLO42" s="290"/>
      <c r="PLP42" s="290"/>
      <c r="PLQ42" s="290"/>
      <c r="PLR42" s="290"/>
      <c r="PLS42" s="290"/>
      <c r="PLT42" s="290"/>
      <c r="PLU42" s="290"/>
      <c r="PLV42" s="290"/>
      <c r="PLW42" s="290"/>
      <c r="PLX42" s="290"/>
      <c r="PLY42" s="290"/>
      <c r="PLZ42" s="290"/>
      <c r="PMA42" s="290"/>
      <c r="PMB42" s="290"/>
      <c r="PMC42" s="290"/>
      <c r="PMD42" s="290"/>
      <c r="PME42" s="290"/>
      <c r="PMF42" s="290"/>
      <c r="PMG42" s="290"/>
      <c r="PMH42" s="290"/>
      <c r="PMI42" s="290"/>
      <c r="PMJ42" s="290"/>
      <c r="PMK42" s="290"/>
      <c r="PML42" s="290"/>
      <c r="PMM42" s="290"/>
      <c r="PMN42" s="290"/>
      <c r="PMO42" s="290"/>
      <c r="PMP42" s="290"/>
      <c r="PMQ42" s="290"/>
      <c r="PMR42" s="290"/>
      <c r="PMS42" s="290"/>
      <c r="PMT42" s="290"/>
      <c r="PMU42" s="290"/>
      <c r="PMV42" s="290"/>
      <c r="PMW42" s="290"/>
      <c r="PMX42" s="290"/>
      <c r="PMY42" s="290"/>
      <c r="PMZ42" s="290"/>
      <c r="PNA42" s="290"/>
      <c r="PNB42" s="290"/>
      <c r="PNC42" s="290"/>
      <c r="PND42" s="290"/>
      <c r="PNE42" s="290"/>
      <c r="PNF42" s="290"/>
      <c r="PNG42" s="290"/>
      <c r="PNH42" s="290"/>
      <c r="PNI42" s="290"/>
      <c r="PNJ42" s="290"/>
      <c r="PNK42" s="290"/>
      <c r="PNL42" s="290"/>
      <c r="PNM42" s="290"/>
      <c r="PNN42" s="290"/>
      <c r="PNO42" s="290"/>
      <c r="PNP42" s="290"/>
      <c r="PNQ42" s="290"/>
      <c r="PNR42" s="290"/>
      <c r="PNS42" s="290"/>
      <c r="PNT42" s="290"/>
      <c r="PNU42" s="290"/>
      <c r="PNV42" s="290"/>
      <c r="PNW42" s="290"/>
      <c r="PNX42" s="290"/>
      <c r="PNY42" s="290"/>
      <c r="PNZ42" s="290"/>
      <c r="POA42" s="290"/>
      <c r="POB42" s="290"/>
      <c r="POC42" s="290"/>
      <c r="POD42" s="290"/>
      <c r="POE42" s="290"/>
      <c r="POF42" s="290"/>
      <c r="POG42" s="290"/>
      <c r="POH42" s="290"/>
      <c r="POI42" s="290"/>
      <c r="POJ42" s="290"/>
      <c r="POK42" s="290"/>
      <c r="POL42" s="290"/>
      <c r="POM42" s="290"/>
      <c r="PON42" s="290"/>
      <c r="POO42" s="290"/>
      <c r="POP42" s="290"/>
      <c r="POQ42" s="290"/>
      <c r="POR42" s="290"/>
      <c r="POS42" s="290"/>
      <c r="POT42" s="290"/>
      <c r="POU42" s="290"/>
      <c r="POV42" s="290"/>
      <c r="POW42" s="290"/>
      <c r="POX42" s="290"/>
      <c r="POY42" s="290"/>
      <c r="POZ42" s="290"/>
      <c r="PPA42" s="290"/>
      <c r="PPB42" s="290"/>
      <c r="PPC42" s="290"/>
      <c r="PPD42" s="290"/>
      <c r="PPE42" s="290"/>
      <c r="PPF42" s="290"/>
      <c r="PPG42" s="290"/>
      <c r="PPH42" s="290"/>
      <c r="PPI42" s="290"/>
      <c r="PPJ42" s="290"/>
      <c r="PPK42" s="290"/>
      <c r="PPL42" s="290"/>
      <c r="PPM42" s="290"/>
      <c r="PPN42" s="290"/>
      <c r="PPO42" s="290"/>
      <c r="PPP42" s="290"/>
      <c r="PPQ42" s="290"/>
      <c r="PPR42" s="290"/>
      <c r="PPS42" s="290"/>
      <c r="PPT42" s="290"/>
      <c r="PPU42" s="290"/>
      <c r="PPV42" s="290"/>
      <c r="PPW42" s="290"/>
      <c r="PPX42" s="290"/>
      <c r="PPY42" s="290"/>
      <c r="PPZ42" s="290"/>
      <c r="PQA42" s="290"/>
      <c r="PQB42" s="290"/>
      <c r="PQC42" s="290"/>
      <c r="PQD42" s="290"/>
      <c r="PQE42" s="290"/>
      <c r="PQF42" s="290"/>
      <c r="PQG42" s="290"/>
      <c r="PQH42" s="290"/>
      <c r="PQI42" s="290"/>
      <c r="PQJ42" s="290"/>
      <c r="PQK42" s="290"/>
      <c r="PQL42" s="290"/>
      <c r="PQM42" s="290"/>
      <c r="PQN42" s="290"/>
      <c r="PQO42" s="290"/>
      <c r="PQP42" s="290"/>
      <c r="PQQ42" s="290"/>
      <c r="PQR42" s="290"/>
      <c r="PQS42" s="290"/>
      <c r="PQT42" s="290"/>
      <c r="PQU42" s="290"/>
      <c r="PQV42" s="290"/>
      <c r="PQW42" s="290"/>
      <c r="PQX42" s="290"/>
      <c r="PQY42" s="290"/>
      <c r="PQZ42" s="290"/>
      <c r="PRA42" s="290"/>
      <c r="PRB42" s="290"/>
      <c r="PRC42" s="290"/>
      <c r="PRD42" s="290"/>
      <c r="PRE42" s="290"/>
      <c r="PRF42" s="290"/>
      <c r="PRG42" s="290"/>
      <c r="PRH42" s="290"/>
      <c r="PRI42" s="290"/>
      <c r="PRJ42" s="290"/>
      <c r="PRK42" s="290"/>
      <c r="PRL42" s="290"/>
      <c r="PRM42" s="290"/>
      <c r="PRN42" s="290"/>
      <c r="PRO42" s="290"/>
      <c r="PRP42" s="290"/>
      <c r="PRQ42" s="290"/>
      <c r="PRR42" s="290"/>
      <c r="PRS42" s="290"/>
      <c r="PRT42" s="290"/>
      <c r="PRU42" s="290"/>
      <c r="PRV42" s="290"/>
      <c r="PRW42" s="290"/>
      <c r="PRX42" s="290"/>
      <c r="PRY42" s="290"/>
      <c r="PRZ42" s="290"/>
      <c r="PSA42" s="290"/>
      <c r="PSB42" s="290"/>
      <c r="PSC42" s="290"/>
      <c r="PSD42" s="290"/>
      <c r="PSE42" s="290"/>
      <c r="PSF42" s="290"/>
      <c r="PSG42" s="290"/>
      <c r="PSH42" s="290"/>
      <c r="PSI42" s="290"/>
      <c r="PSJ42" s="290"/>
      <c r="PSK42" s="290"/>
      <c r="PSL42" s="290"/>
      <c r="PSM42" s="290"/>
      <c r="PSN42" s="290"/>
      <c r="PSO42" s="290"/>
      <c r="PSP42" s="290"/>
      <c r="PSQ42" s="290"/>
      <c r="PSR42" s="290"/>
      <c r="PSS42" s="290"/>
      <c r="PST42" s="290"/>
      <c r="PSU42" s="290"/>
      <c r="PSV42" s="290"/>
      <c r="PSW42" s="290"/>
      <c r="PSX42" s="290"/>
      <c r="PSY42" s="290"/>
      <c r="PSZ42" s="290"/>
      <c r="PTA42" s="290"/>
      <c r="PTB42" s="290"/>
      <c r="PTC42" s="290"/>
      <c r="PTD42" s="290"/>
      <c r="PTE42" s="290"/>
      <c r="PTF42" s="290"/>
      <c r="PTG42" s="290"/>
      <c r="PTH42" s="290"/>
      <c r="PTI42" s="290"/>
      <c r="PTJ42" s="290"/>
      <c r="PTK42" s="290"/>
      <c r="PTL42" s="290"/>
      <c r="PTM42" s="290"/>
      <c r="PTN42" s="290"/>
      <c r="PTO42" s="290"/>
      <c r="PTP42" s="290"/>
      <c r="PTQ42" s="290"/>
      <c r="PTR42" s="290"/>
      <c r="PTS42" s="290"/>
      <c r="PTT42" s="290"/>
      <c r="PTU42" s="290"/>
      <c r="PTV42" s="290"/>
      <c r="PTW42" s="290"/>
      <c r="PTX42" s="290"/>
      <c r="PTY42" s="290"/>
      <c r="PTZ42" s="290"/>
      <c r="PUA42" s="290"/>
      <c r="PUB42" s="290"/>
      <c r="PUC42" s="290"/>
      <c r="PUD42" s="290"/>
      <c r="PUE42" s="290"/>
      <c r="PUF42" s="290"/>
      <c r="PUG42" s="290"/>
      <c r="PUH42" s="290"/>
      <c r="PUI42" s="290"/>
      <c r="PUJ42" s="290"/>
      <c r="PUK42" s="290"/>
      <c r="PUL42" s="290"/>
      <c r="PUM42" s="290"/>
      <c r="PUN42" s="290"/>
      <c r="PUO42" s="290"/>
      <c r="PUP42" s="290"/>
      <c r="PUQ42" s="290"/>
      <c r="PUR42" s="290"/>
      <c r="PUS42" s="290"/>
      <c r="PUT42" s="290"/>
      <c r="PUU42" s="290"/>
      <c r="PUV42" s="290"/>
      <c r="PUW42" s="290"/>
      <c r="PUX42" s="290"/>
      <c r="PUY42" s="290"/>
      <c r="PUZ42" s="290"/>
      <c r="PVA42" s="290"/>
      <c r="PVB42" s="290"/>
      <c r="PVC42" s="290"/>
      <c r="PVD42" s="290"/>
      <c r="PVE42" s="290"/>
      <c r="PVF42" s="290"/>
      <c r="PVG42" s="290"/>
      <c r="PVH42" s="290"/>
      <c r="PVI42" s="290"/>
      <c r="PVJ42" s="290"/>
      <c r="PVK42" s="290"/>
      <c r="PVL42" s="290"/>
      <c r="PVM42" s="290"/>
      <c r="PVN42" s="290"/>
      <c r="PVO42" s="290"/>
      <c r="PVP42" s="290"/>
      <c r="PVQ42" s="290"/>
      <c r="PVR42" s="290"/>
      <c r="PVS42" s="290"/>
      <c r="PVT42" s="290"/>
      <c r="PVU42" s="290"/>
      <c r="PVV42" s="290"/>
      <c r="PVW42" s="290"/>
      <c r="PVX42" s="290"/>
      <c r="PVY42" s="290"/>
      <c r="PVZ42" s="290"/>
      <c r="PWA42" s="290"/>
      <c r="PWB42" s="290"/>
      <c r="PWC42" s="290"/>
      <c r="PWD42" s="290"/>
      <c r="PWE42" s="290"/>
      <c r="PWF42" s="290"/>
      <c r="PWG42" s="290"/>
      <c r="PWH42" s="290"/>
      <c r="PWI42" s="290"/>
      <c r="PWJ42" s="290"/>
      <c r="PWK42" s="290"/>
      <c r="PWL42" s="290"/>
      <c r="PWM42" s="290"/>
      <c r="PWN42" s="290"/>
      <c r="PWO42" s="290"/>
      <c r="PWP42" s="290"/>
      <c r="PWQ42" s="290"/>
      <c r="PWR42" s="290"/>
      <c r="PWS42" s="290"/>
      <c r="PWT42" s="290"/>
      <c r="PWU42" s="290"/>
      <c r="PWV42" s="290"/>
      <c r="PWW42" s="290"/>
      <c r="PWX42" s="290"/>
      <c r="PWY42" s="290"/>
      <c r="PWZ42" s="290"/>
      <c r="PXA42" s="290"/>
      <c r="PXB42" s="290"/>
      <c r="PXC42" s="290"/>
      <c r="PXD42" s="290"/>
      <c r="PXE42" s="290"/>
      <c r="PXF42" s="290"/>
      <c r="PXG42" s="290"/>
      <c r="PXH42" s="290"/>
      <c r="PXI42" s="290"/>
      <c r="PXJ42" s="290"/>
      <c r="PXK42" s="290"/>
      <c r="PXL42" s="290"/>
      <c r="PXM42" s="290"/>
      <c r="PXN42" s="290"/>
      <c r="PXO42" s="290"/>
      <c r="PXP42" s="290"/>
      <c r="PXQ42" s="290"/>
      <c r="PXR42" s="290"/>
      <c r="PXS42" s="290"/>
      <c r="PXT42" s="290"/>
      <c r="PXU42" s="290"/>
      <c r="PXV42" s="290"/>
      <c r="PXW42" s="290"/>
      <c r="PXX42" s="290"/>
      <c r="PXY42" s="290"/>
      <c r="PXZ42" s="290"/>
      <c r="PYA42" s="290"/>
      <c r="PYB42" s="290"/>
      <c r="PYC42" s="290"/>
      <c r="PYD42" s="290"/>
      <c r="PYE42" s="290"/>
      <c r="PYF42" s="290"/>
      <c r="PYG42" s="290"/>
      <c r="PYH42" s="290"/>
      <c r="PYI42" s="290"/>
      <c r="PYJ42" s="290"/>
      <c r="PYK42" s="290"/>
      <c r="PYL42" s="290"/>
      <c r="PYM42" s="290"/>
      <c r="PYN42" s="290"/>
      <c r="PYO42" s="290"/>
      <c r="PYP42" s="290"/>
      <c r="PYQ42" s="290"/>
      <c r="PYR42" s="290"/>
      <c r="PYS42" s="290"/>
      <c r="PYT42" s="290"/>
      <c r="PYU42" s="290"/>
      <c r="PYV42" s="290"/>
      <c r="PYW42" s="290"/>
      <c r="PYX42" s="290"/>
      <c r="PYY42" s="290"/>
      <c r="PYZ42" s="290"/>
      <c r="PZA42" s="290"/>
      <c r="PZB42" s="290"/>
      <c r="PZC42" s="290"/>
      <c r="PZD42" s="290"/>
      <c r="PZE42" s="290"/>
      <c r="PZF42" s="290"/>
      <c r="PZG42" s="290"/>
      <c r="PZH42" s="290"/>
      <c r="PZI42" s="290"/>
      <c r="PZJ42" s="290"/>
      <c r="PZK42" s="290"/>
      <c r="PZL42" s="290"/>
      <c r="PZM42" s="290"/>
      <c r="PZN42" s="290"/>
      <c r="PZO42" s="290"/>
      <c r="PZP42" s="290"/>
      <c r="PZQ42" s="290"/>
      <c r="PZR42" s="290"/>
      <c r="PZS42" s="290"/>
      <c r="PZT42" s="290"/>
      <c r="PZU42" s="290"/>
      <c r="PZV42" s="290"/>
      <c r="PZW42" s="290"/>
      <c r="PZX42" s="290"/>
      <c r="PZY42" s="290"/>
      <c r="PZZ42" s="290"/>
      <c r="QAA42" s="290"/>
      <c r="QAB42" s="290"/>
      <c r="QAC42" s="290"/>
      <c r="QAD42" s="290"/>
      <c r="QAE42" s="290"/>
      <c r="QAF42" s="290"/>
      <c r="QAG42" s="290"/>
      <c r="QAH42" s="290"/>
      <c r="QAI42" s="290"/>
      <c r="QAJ42" s="290"/>
      <c r="QAK42" s="290"/>
      <c r="QAL42" s="290"/>
      <c r="QAM42" s="290"/>
      <c r="QAN42" s="290"/>
      <c r="QAO42" s="290"/>
      <c r="QAP42" s="290"/>
      <c r="QAQ42" s="290"/>
      <c r="QAR42" s="290"/>
      <c r="QAS42" s="290"/>
      <c r="QAT42" s="290"/>
      <c r="QAU42" s="290"/>
      <c r="QAV42" s="290"/>
      <c r="QAW42" s="290"/>
      <c r="QAX42" s="290"/>
      <c r="QAY42" s="290"/>
      <c r="QAZ42" s="290"/>
      <c r="QBA42" s="290"/>
      <c r="QBB42" s="290"/>
      <c r="QBC42" s="290"/>
      <c r="QBD42" s="290"/>
      <c r="QBE42" s="290"/>
      <c r="QBF42" s="290"/>
      <c r="QBG42" s="290"/>
      <c r="QBH42" s="290"/>
      <c r="QBI42" s="290"/>
      <c r="QBJ42" s="290"/>
      <c r="QBK42" s="290"/>
      <c r="QBL42" s="290"/>
      <c r="QBM42" s="290"/>
      <c r="QBN42" s="290"/>
      <c r="QBO42" s="290"/>
      <c r="QBP42" s="290"/>
      <c r="QBQ42" s="290"/>
      <c r="QBR42" s="290"/>
      <c r="QBS42" s="290"/>
      <c r="QBT42" s="290"/>
      <c r="QBU42" s="290"/>
      <c r="QBV42" s="290"/>
      <c r="QBW42" s="290"/>
      <c r="QBX42" s="290"/>
      <c r="QBY42" s="290"/>
      <c r="QBZ42" s="290"/>
      <c r="QCA42" s="290"/>
      <c r="QCB42" s="290"/>
      <c r="QCC42" s="290"/>
      <c r="QCD42" s="290"/>
      <c r="QCE42" s="290"/>
      <c r="QCF42" s="290"/>
      <c r="QCG42" s="290"/>
      <c r="QCH42" s="290"/>
      <c r="QCI42" s="290"/>
      <c r="QCJ42" s="290"/>
      <c r="QCK42" s="290"/>
      <c r="QCL42" s="290"/>
      <c r="QCM42" s="290"/>
      <c r="QCN42" s="290"/>
      <c r="QCO42" s="290"/>
      <c r="QCP42" s="290"/>
      <c r="QCQ42" s="290"/>
      <c r="QCR42" s="290"/>
      <c r="QCS42" s="290"/>
      <c r="QCT42" s="290"/>
      <c r="QCU42" s="290"/>
      <c r="QCV42" s="290"/>
      <c r="QCW42" s="290"/>
      <c r="QCX42" s="290"/>
      <c r="QCY42" s="290"/>
      <c r="QCZ42" s="290"/>
      <c r="QDA42" s="290"/>
      <c r="QDB42" s="290"/>
      <c r="QDC42" s="290"/>
      <c r="QDD42" s="290"/>
      <c r="QDE42" s="290"/>
      <c r="QDF42" s="290"/>
      <c r="QDG42" s="290"/>
      <c r="QDH42" s="290"/>
      <c r="QDI42" s="290"/>
      <c r="QDJ42" s="290"/>
      <c r="QDK42" s="290"/>
      <c r="QDL42" s="290"/>
      <c r="QDM42" s="290"/>
      <c r="QDN42" s="290"/>
      <c r="QDO42" s="290"/>
      <c r="QDP42" s="290"/>
      <c r="QDQ42" s="290"/>
      <c r="QDR42" s="290"/>
      <c r="QDS42" s="290"/>
      <c r="QDT42" s="290"/>
      <c r="QDU42" s="290"/>
      <c r="QDV42" s="290"/>
      <c r="QDW42" s="290"/>
      <c r="QDX42" s="290"/>
      <c r="QDY42" s="290"/>
      <c r="QDZ42" s="290"/>
      <c r="QEA42" s="290"/>
      <c r="QEB42" s="290"/>
      <c r="QEC42" s="290"/>
      <c r="QED42" s="290"/>
      <c r="QEE42" s="290"/>
      <c r="QEF42" s="290"/>
      <c r="QEG42" s="290"/>
      <c r="QEH42" s="290"/>
      <c r="QEI42" s="290"/>
      <c r="QEJ42" s="290"/>
      <c r="QEK42" s="290"/>
      <c r="QEL42" s="290"/>
      <c r="QEM42" s="290"/>
      <c r="QEN42" s="290"/>
      <c r="QEO42" s="290"/>
      <c r="QEP42" s="290"/>
      <c r="QEQ42" s="290"/>
      <c r="QER42" s="290"/>
      <c r="QES42" s="290"/>
      <c r="QET42" s="290"/>
      <c r="QEU42" s="290"/>
      <c r="QEV42" s="290"/>
      <c r="QEW42" s="290"/>
      <c r="QEX42" s="290"/>
      <c r="QEY42" s="290"/>
      <c r="QEZ42" s="290"/>
      <c r="QFA42" s="290"/>
      <c r="QFB42" s="290"/>
      <c r="QFC42" s="290"/>
      <c r="QFD42" s="290"/>
      <c r="QFE42" s="290"/>
      <c r="QFF42" s="290"/>
      <c r="QFG42" s="290"/>
      <c r="QFH42" s="290"/>
      <c r="QFI42" s="290"/>
      <c r="QFJ42" s="290"/>
      <c r="QFK42" s="290"/>
      <c r="QFL42" s="290"/>
      <c r="QFM42" s="290"/>
      <c r="QFN42" s="290"/>
      <c r="QFO42" s="290"/>
      <c r="QFP42" s="290"/>
      <c r="QFQ42" s="290"/>
      <c r="QFR42" s="290"/>
      <c r="QFS42" s="290"/>
      <c r="QFT42" s="290"/>
      <c r="QFU42" s="290"/>
      <c r="QFV42" s="290"/>
      <c r="QFW42" s="290"/>
      <c r="QFX42" s="290"/>
      <c r="QFY42" s="290"/>
      <c r="QFZ42" s="290"/>
      <c r="QGA42" s="290"/>
      <c r="QGB42" s="290"/>
      <c r="QGC42" s="290"/>
      <c r="QGD42" s="290"/>
      <c r="QGE42" s="290"/>
      <c r="QGF42" s="290"/>
      <c r="QGG42" s="290"/>
      <c r="QGH42" s="290"/>
      <c r="QGI42" s="290"/>
      <c r="QGJ42" s="290"/>
      <c r="QGK42" s="290"/>
      <c r="QGL42" s="290"/>
      <c r="QGM42" s="290"/>
      <c r="QGN42" s="290"/>
      <c r="QGO42" s="290"/>
      <c r="QGP42" s="290"/>
      <c r="QGQ42" s="290"/>
      <c r="QGR42" s="290"/>
      <c r="QGS42" s="290"/>
      <c r="QGT42" s="290"/>
      <c r="QGU42" s="290"/>
      <c r="QGV42" s="290"/>
      <c r="QGW42" s="290"/>
      <c r="QGX42" s="290"/>
      <c r="QGY42" s="290"/>
      <c r="QGZ42" s="290"/>
      <c r="QHA42" s="290"/>
      <c r="QHB42" s="290"/>
      <c r="QHC42" s="290"/>
      <c r="QHD42" s="290"/>
      <c r="QHE42" s="290"/>
      <c r="QHF42" s="290"/>
      <c r="QHG42" s="290"/>
      <c r="QHH42" s="290"/>
      <c r="QHI42" s="290"/>
      <c r="QHJ42" s="290"/>
      <c r="QHK42" s="290"/>
      <c r="QHL42" s="290"/>
      <c r="QHM42" s="290"/>
      <c r="QHN42" s="290"/>
      <c r="QHO42" s="290"/>
      <c r="QHP42" s="290"/>
      <c r="QHQ42" s="290"/>
      <c r="QHR42" s="290"/>
      <c r="QHS42" s="290"/>
      <c r="QHT42" s="290"/>
      <c r="QHU42" s="290"/>
      <c r="QHV42" s="290"/>
      <c r="QHW42" s="290"/>
      <c r="QHX42" s="290"/>
      <c r="QHY42" s="290"/>
      <c r="QHZ42" s="290"/>
      <c r="QIA42" s="290"/>
      <c r="QIB42" s="290"/>
      <c r="QIC42" s="290"/>
      <c r="QID42" s="290"/>
      <c r="QIE42" s="290"/>
      <c r="QIF42" s="290"/>
      <c r="QIG42" s="290"/>
      <c r="QIH42" s="290"/>
      <c r="QII42" s="290"/>
      <c r="QIJ42" s="290"/>
      <c r="QIK42" s="290"/>
      <c r="QIL42" s="290"/>
      <c r="QIM42" s="290"/>
      <c r="QIN42" s="290"/>
      <c r="QIO42" s="290"/>
      <c r="QIP42" s="290"/>
      <c r="QIQ42" s="290"/>
      <c r="QIR42" s="290"/>
      <c r="QIS42" s="290"/>
      <c r="QIT42" s="290"/>
      <c r="QIU42" s="290"/>
      <c r="QIV42" s="290"/>
      <c r="QIW42" s="290"/>
      <c r="QIX42" s="290"/>
      <c r="QIY42" s="290"/>
      <c r="QIZ42" s="290"/>
      <c r="QJA42" s="290"/>
      <c r="QJB42" s="290"/>
      <c r="QJC42" s="290"/>
      <c r="QJD42" s="290"/>
      <c r="QJE42" s="290"/>
      <c r="QJF42" s="290"/>
      <c r="QJG42" s="290"/>
      <c r="QJH42" s="290"/>
      <c r="QJI42" s="290"/>
      <c r="QJJ42" s="290"/>
      <c r="QJK42" s="290"/>
      <c r="QJL42" s="290"/>
      <c r="QJM42" s="290"/>
      <c r="QJN42" s="290"/>
      <c r="QJO42" s="290"/>
      <c r="QJP42" s="290"/>
      <c r="QJQ42" s="290"/>
      <c r="QJR42" s="290"/>
      <c r="QJS42" s="290"/>
      <c r="QJT42" s="290"/>
      <c r="QJU42" s="290"/>
      <c r="QJV42" s="290"/>
      <c r="QJW42" s="290"/>
      <c r="QJX42" s="290"/>
      <c r="QJY42" s="290"/>
      <c r="QJZ42" s="290"/>
      <c r="QKA42" s="290"/>
      <c r="QKB42" s="290"/>
      <c r="QKC42" s="290"/>
      <c r="QKD42" s="290"/>
      <c r="QKE42" s="290"/>
      <c r="QKF42" s="290"/>
      <c r="QKG42" s="290"/>
      <c r="QKH42" s="290"/>
      <c r="QKI42" s="290"/>
      <c r="QKJ42" s="290"/>
      <c r="QKK42" s="290"/>
      <c r="QKL42" s="290"/>
      <c r="QKM42" s="290"/>
      <c r="QKN42" s="290"/>
      <c r="QKO42" s="290"/>
      <c r="QKP42" s="290"/>
      <c r="QKQ42" s="290"/>
      <c r="QKR42" s="290"/>
      <c r="QKS42" s="290"/>
      <c r="QKT42" s="290"/>
      <c r="QKU42" s="290"/>
      <c r="QKV42" s="290"/>
      <c r="QKW42" s="290"/>
      <c r="QKX42" s="290"/>
      <c r="QKY42" s="290"/>
      <c r="QKZ42" s="290"/>
      <c r="QLA42" s="290"/>
      <c r="QLB42" s="290"/>
      <c r="QLC42" s="290"/>
      <c r="QLD42" s="290"/>
      <c r="QLE42" s="290"/>
      <c r="QLF42" s="290"/>
      <c r="QLG42" s="290"/>
      <c r="QLH42" s="290"/>
      <c r="QLI42" s="290"/>
      <c r="QLJ42" s="290"/>
      <c r="QLK42" s="290"/>
      <c r="QLL42" s="290"/>
      <c r="QLM42" s="290"/>
      <c r="QLN42" s="290"/>
      <c r="QLO42" s="290"/>
      <c r="QLP42" s="290"/>
      <c r="QLQ42" s="290"/>
      <c r="QLR42" s="290"/>
      <c r="QLS42" s="290"/>
      <c r="QLT42" s="290"/>
      <c r="QLU42" s="290"/>
      <c r="QLV42" s="290"/>
      <c r="QLW42" s="290"/>
      <c r="QLX42" s="290"/>
      <c r="QLY42" s="290"/>
      <c r="QLZ42" s="290"/>
      <c r="QMA42" s="290"/>
      <c r="QMB42" s="290"/>
      <c r="QMC42" s="290"/>
      <c r="QMD42" s="290"/>
      <c r="QME42" s="290"/>
      <c r="QMF42" s="290"/>
      <c r="QMG42" s="290"/>
      <c r="QMH42" s="290"/>
      <c r="QMI42" s="290"/>
      <c r="QMJ42" s="290"/>
      <c r="QMK42" s="290"/>
      <c r="QML42" s="290"/>
      <c r="QMM42" s="290"/>
      <c r="QMN42" s="290"/>
      <c r="QMO42" s="290"/>
      <c r="QMP42" s="290"/>
      <c r="QMQ42" s="290"/>
      <c r="QMR42" s="290"/>
      <c r="QMS42" s="290"/>
      <c r="QMT42" s="290"/>
      <c r="QMU42" s="290"/>
      <c r="QMV42" s="290"/>
      <c r="QMW42" s="290"/>
      <c r="QMX42" s="290"/>
      <c r="QMY42" s="290"/>
      <c r="QMZ42" s="290"/>
      <c r="QNA42" s="290"/>
      <c r="QNB42" s="290"/>
      <c r="QNC42" s="290"/>
      <c r="QND42" s="290"/>
      <c r="QNE42" s="290"/>
      <c r="QNF42" s="290"/>
      <c r="QNG42" s="290"/>
      <c r="QNH42" s="290"/>
      <c r="QNI42" s="290"/>
      <c r="QNJ42" s="290"/>
      <c r="QNK42" s="290"/>
      <c r="QNL42" s="290"/>
      <c r="QNM42" s="290"/>
      <c r="QNN42" s="290"/>
      <c r="QNO42" s="290"/>
      <c r="QNP42" s="290"/>
      <c r="QNQ42" s="290"/>
      <c r="QNR42" s="290"/>
      <c r="QNS42" s="290"/>
      <c r="QNT42" s="290"/>
      <c r="QNU42" s="290"/>
      <c r="QNV42" s="290"/>
      <c r="QNW42" s="290"/>
      <c r="QNX42" s="290"/>
      <c r="QNY42" s="290"/>
      <c r="QNZ42" s="290"/>
      <c r="QOA42" s="290"/>
      <c r="QOB42" s="290"/>
      <c r="QOC42" s="290"/>
      <c r="QOD42" s="290"/>
      <c r="QOE42" s="290"/>
      <c r="QOF42" s="290"/>
      <c r="QOG42" s="290"/>
      <c r="QOH42" s="290"/>
      <c r="QOI42" s="290"/>
      <c r="QOJ42" s="290"/>
      <c r="QOK42" s="290"/>
      <c r="QOL42" s="290"/>
      <c r="QOM42" s="290"/>
      <c r="QON42" s="290"/>
      <c r="QOO42" s="290"/>
      <c r="QOP42" s="290"/>
      <c r="QOQ42" s="290"/>
      <c r="QOR42" s="290"/>
      <c r="QOS42" s="290"/>
      <c r="QOT42" s="290"/>
      <c r="QOU42" s="290"/>
      <c r="QOV42" s="290"/>
      <c r="QOW42" s="290"/>
      <c r="QOX42" s="290"/>
      <c r="QOY42" s="290"/>
      <c r="QOZ42" s="290"/>
      <c r="QPA42" s="290"/>
      <c r="QPB42" s="290"/>
      <c r="QPC42" s="290"/>
      <c r="QPD42" s="290"/>
      <c r="QPE42" s="290"/>
      <c r="QPF42" s="290"/>
      <c r="QPG42" s="290"/>
      <c r="QPH42" s="290"/>
      <c r="QPI42" s="290"/>
      <c r="QPJ42" s="290"/>
      <c r="QPK42" s="290"/>
      <c r="QPL42" s="290"/>
      <c r="QPM42" s="290"/>
      <c r="QPN42" s="290"/>
      <c r="QPO42" s="290"/>
      <c r="QPP42" s="290"/>
      <c r="QPQ42" s="290"/>
      <c r="QPR42" s="290"/>
      <c r="QPS42" s="290"/>
      <c r="QPT42" s="290"/>
      <c r="QPU42" s="290"/>
      <c r="QPV42" s="290"/>
      <c r="QPW42" s="290"/>
      <c r="QPX42" s="290"/>
      <c r="QPY42" s="290"/>
      <c r="QPZ42" s="290"/>
      <c r="QQA42" s="290"/>
      <c r="QQB42" s="290"/>
      <c r="QQC42" s="290"/>
      <c r="QQD42" s="290"/>
      <c r="QQE42" s="290"/>
      <c r="QQF42" s="290"/>
      <c r="QQG42" s="290"/>
      <c r="QQH42" s="290"/>
      <c r="QQI42" s="290"/>
      <c r="QQJ42" s="290"/>
      <c r="QQK42" s="290"/>
      <c r="QQL42" s="290"/>
      <c r="QQM42" s="290"/>
      <c r="QQN42" s="290"/>
      <c r="QQO42" s="290"/>
      <c r="QQP42" s="290"/>
      <c r="QQQ42" s="290"/>
      <c r="QQR42" s="290"/>
      <c r="QQS42" s="290"/>
      <c r="QQT42" s="290"/>
      <c r="QQU42" s="290"/>
      <c r="QQV42" s="290"/>
      <c r="QQW42" s="290"/>
      <c r="QQX42" s="290"/>
      <c r="QQY42" s="290"/>
      <c r="QQZ42" s="290"/>
      <c r="QRA42" s="290"/>
      <c r="QRB42" s="290"/>
      <c r="QRC42" s="290"/>
      <c r="QRD42" s="290"/>
      <c r="QRE42" s="290"/>
      <c r="QRF42" s="290"/>
      <c r="QRG42" s="290"/>
      <c r="QRH42" s="290"/>
      <c r="QRI42" s="290"/>
      <c r="QRJ42" s="290"/>
      <c r="QRK42" s="290"/>
      <c r="QRL42" s="290"/>
      <c r="QRM42" s="290"/>
      <c r="QRN42" s="290"/>
      <c r="QRO42" s="290"/>
      <c r="QRP42" s="290"/>
      <c r="QRQ42" s="290"/>
      <c r="QRR42" s="290"/>
      <c r="QRS42" s="290"/>
      <c r="QRT42" s="290"/>
      <c r="QRU42" s="290"/>
      <c r="QRV42" s="290"/>
      <c r="QRW42" s="290"/>
      <c r="QRX42" s="290"/>
      <c r="QRY42" s="290"/>
      <c r="QRZ42" s="290"/>
      <c r="QSA42" s="290"/>
      <c r="QSB42" s="290"/>
      <c r="QSC42" s="290"/>
      <c r="QSD42" s="290"/>
      <c r="QSE42" s="290"/>
      <c r="QSF42" s="290"/>
      <c r="QSG42" s="290"/>
      <c r="QSH42" s="290"/>
      <c r="QSI42" s="290"/>
      <c r="QSJ42" s="290"/>
      <c r="QSK42" s="290"/>
      <c r="QSL42" s="290"/>
      <c r="QSM42" s="290"/>
      <c r="QSN42" s="290"/>
      <c r="QSO42" s="290"/>
      <c r="QSP42" s="290"/>
      <c r="QSQ42" s="290"/>
      <c r="QSR42" s="290"/>
      <c r="QSS42" s="290"/>
      <c r="QST42" s="290"/>
      <c r="QSU42" s="290"/>
      <c r="QSV42" s="290"/>
      <c r="QSW42" s="290"/>
      <c r="QSX42" s="290"/>
      <c r="QSY42" s="290"/>
      <c r="QSZ42" s="290"/>
      <c r="QTA42" s="290"/>
      <c r="QTB42" s="290"/>
      <c r="QTC42" s="290"/>
      <c r="QTD42" s="290"/>
      <c r="QTE42" s="290"/>
      <c r="QTF42" s="290"/>
      <c r="QTG42" s="290"/>
      <c r="QTH42" s="290"/>
      <c r="QTI42" s="290"/>
      <c r="QTJ42" s="290"/>
      <c r="QTK42" s="290"/>
      <c r="QTL42" s="290"/>
      <c r="QTM42" s="290"/>
      <c r="QTN42" s="290"/>
      <c r="QTO42" s="290"/>
      <c r="QTP42" s="290"/>
      <c r="QTQ42" s="290"/>
      <c r="QTR42" s="290"/>
      <c r="QTS42" s="290"/>
      <c r="QTT42" s="290"/>
      <c r="QTU42" s="290"/>
      <c r="QTV42" s="290"/>
      <c r="QTW42" s="290"/>
      <c r="QTX42" s="290"/>
      <c r="QTY42" s="290"/>
      <c r="QTZ42" s="290"/>
      <c r="QUA42" s="290"/>
      <c r="QUB42" s="290"/>
      <c r="QUC42" s="290"/>
      <c r="QUD42" s="290"/>
      <c r="QUE42" s="290"/>
      <c r="QUF42" s="290"/>
      <c r="QUG42" s="290"/>
      <c r="QUH42" s="290"/>
      <c r="QUI42" s="290"/>
      <c r="QUJ42" s="290"/>
      <c r="QUK42" s="290"/>
      <c r="QUL42" s="290"/>
      <c r="QUM42" s="290"/>
      <c r="QUN42" s="290"/>
      <c r="QUO42" s="290"/>
      <c r="QUP42" s="290"/>
      <c r="QUQ42" s="290"/>
      <c r="QUR42" s="290"/>
      <c r="QUS42" s="290"/>
      <c r="QUT42" s="290"/>
      <c r="QUU42" s="290"/>
      <c r="QUV42" s="290"/>
      <c r="QUW42" s="290"/>
      <c r="QUX42" s="290"/>
      <c r="QUY42" s="290"/>
      <c r="QUZ42" s="290"/>
      <c r="QVA42" s="290"/>
      <c r="QVB42" s="290"/>
      <c r="QVC42" s="290"/>
      <c r="QVD42" s="290"/>
      <c r="QVE42" s="290"/>
      <c r="QVF42" s="290"/>
      <c r="QVG42" s="290"/>
      <c r="QVH42" s="290"/>
      <c r="QVI42" s="290"/>
      <c r="QVJ42" s="290"/>
      <c r="QVK42" s="290"/>
      <c r="QVL42" s="290"/>
      <c r="QVM42" s="290"/>
      <c r="QVN42" s="290"/>
      <c r="QVO42" s="290"/>
      <c r="QVP42" s="290"/>
      <c r="QVQ42" s="290"/>
      <c r="QVR42" s="290"/>
      <c r="QVS42" s="290"/>
      <c r="QVT42" s="290"/>
      <c r="QVU42" s="290"/>
      <c r="QVV42" s="290"/>
      <c r="QVW42" s="290"/>
      <c r="QVX42" s="290"/>
      <c r="QVY42" s="290"/>
      <c r="QVZ42" s="290"/>
      <c r="QWA42" s="290"/>
      <c r="QWB42" s="290"/>
      <c r="QWC42" s="290"/>
      <c r="QWD42" s="290"/>
      <c r="QWE42" s="290"/>
      <c r="QWF42" s="290"/>
      <c r="QWG42" s="290"/>
      <c r="QWH42" s="290"/>
      <c r="QWI42" s="290"/>
      <c r="QWJ42" s="290"/>
      <c r="QWK42" s="290"/>
      <c r="QWL42" s="290"/>
      <c r="QWM42" s="290"/>
      <c r="QWN42" s="290"/>
      <c r="QWO42" s="290"/>
      <c r="QWP42" s="290"/>
      <c r="QWQ42" s="290"/>
      <c r="QWR42" s="290"/>
      <c r="QWS42" s="290"/>
      <c r="QWT42" s="290"/>
      <c r="QWU42" s="290"/>
      <c r="QWV42" s="290"/>
      <c r="QWW42" s="290"/>
      <c r="QWX42" s="290"/>
      <c r="QWY42" s="290"/>
      <c r="QWZ42" s="290"/>
      <c r="QXA42" s="290"/>
      <c r="QXB42" s="290"/>
      <c r="QXC42" s="290"/>
      <c r="QXD42" s="290"/>
      <c r="QXE42" s="290"/>
      <c r="QXF42" s="290"/>
      <c r="QXG42" s="290"/>
      <c r="QXH42" s="290"/>
      <c r="QXI42" s="290"/>
      <c r="QXJ42" s="290"/>
      <c r="QXK42" s="290"/>
      <c r="QXL42" s="290"/>
      <c r="QXM42" s="290"/>
      <c r="QXN42" s="290"/>
      <c r="QXO42" s="290"/>
      <c r="QXP42" s="290"/>
      <c r="QXQ42" s="290"/>
      <c r="QXR42" s="290"/>
      <c r="QXS42" s="290"/>
      <c r="QXT42" s="290"/>
      <c r="QXU42" s="290"/>
      <c r="QXV42" s="290"/>
      <c r="QXW42" s="290"/>
      <c r="QXX42" s="290"/>
      <c r="QXY42" s="290"/>
      <c r="QXZ42" s="290"/>
      <c r="QYA42" s="290"/>
      <c r="QYB42" s="290"/>
      <c r="QYC42" s="290"/>
      <c r="QYD42" s="290"/>
      <c r="QYE42" s="290"/>
      <c r="QYF42" s="290"/>
      <c r="QYG42" s="290"/>
      <c r="QYH42" s="290"/>
      <c r="QYI42" s="290"/>
      <c r="QYJ42" s="290"/>
      <c r="QYK42" s="290"/>
      <c r="QYL42" s="290"/>
      <c r="QYM42" s="290"/>
      <c r="QYN42" s="290"/>
      <c r="QYO42" s="290"/>
      <c r="QYP42" s="290"/>
      <c r="QYQ42" s="290"/>
      <c r="QYR42" s="290"/>
      <c r="QYS42" s="290"/>
      <c r="QYT42" s="290"/>
      <c r="QYU42" s="290"/>
      <c r="QYV42" s="290"/>
      <c r="QYW42" s="290"/>
      <c r="QYX42" s="290"/>
      <c r="QYY42" s="290"/>
      <c r="QYZ42" s="290"/>
      <c r="QZA42" s="290"/>
      <c r="QZB42" s="290"/>
      <c r="QZC42" s="290"/>
      <c r="QZD42" s="290"/>
      <c r="QZE42" s="290"/>
      <c r="QZF42" s="290"/>
      <c r="QZG42" s="290"/>
      <c r="QZH42" s="290"/>
      <c r="QZI42" s="290"/>
      <c r="QZJ42" s="290"/>
      <c r="QZK42" s="290"/>
      <c r="QZL42" s="290"/>
      <c r="QZM42" s="290"/>
      <c r="QZN42" s="290"/>
      <c r="QZO42" s="290"/>
      <c r="QZP42" s="290"/>
      <c r="QZQ42" s="290"/>
      <c r="QZR42" s="290"/>
      <c r="QZS42" s="290"/>
      <c r="QZT42" s="290"/>
      <c r="QZU42" s="290"/>
      <c r="QZV42" s="290"/>
      <c r="QZW42" s="290"/>
      <c r="QZX42" s="290"/>
      <c r="QZY42" s="290"/>
      <c r="QZZ42" s="290"/>
      <c r="RAA42" s="290"/>
      <c r="RAB42" s="290"/>
      <c r="RAC42" s="290"/>
      <c r="RAD42" s="290"/>
      <c r="RAE42" s="290"/>
      <c r="RAF42" s="290"/>
      <c r="RAG42" s="290"/>
      <c r="RAH42" s="290"/>
      <c r="RAI42" s="290"/>
      <c r="RAJ42" s="290"/>
      <c r="RAK42" s="290"/>
      <c r="RAL42" s="290"/>
      <c r="RAM42" s="290"/>
      <c r="RAN42" s="290"/>
      <c r="RAO42" s="290"/>
      <c r="RAP42" s="290"/>
      <c r="RAQ42" s="290"/>
      <c r="RAR42" s="290"/>
      <c r="RAS42" s="290"/>
      <c r="RAT42" s="290"/>
      <c r="RAU42" s="290"/>
      <c r="RAV42" s="290"/>
      <c r="RAW42" s="290"/>
      <c r="RAX42" s="290"/>
      <c r="RAY42" s="290"/>
      <c r="RAZ42" s="290"/>
      <c r="RBA42" s="290"/>
      <c r="RBB42" s="290"/>
      <c r="RBC42" s="290"/>
      <c r="RBD42" s="290"/>
      <c r="RBE42" s="290"/>
      <c r="RBF42" s="290"/>
      <c r="RBG42" s="290"/>
      <c r="RBH42" s="290"/>
      <c r="RBI42" s="290"/>
      <c r="RBJ42" s="290"/>
      <c r="RBK42" s="290"/>
      <c r="RBL42" s="290"/>
      <c r="RBM42" s="290"/>
      <c r="RBN42" s="290"/>
      <c r="RBO42" s="290"/>
      <c r="RBP42" s="290"/>
      <c r="RBQ42" s="290"/>
      <c r="RBR42" s="290"/>
      <c r="RBS42" s="290"/>
      <c r="RBT42" s="290"/>
      <c r="RBU42" s="290"/>
      <c r="RBV42" s="290"/>
      <c r="RBW42" s="290"/>
      <c r="RBX42" s="290"/>
      <c r="RBY42" s="290"/>
      <c r="RBZ42" s="290"/>
      <c r="RCA42" s="290"/>
      <c r="RCB42" s="290"/>
      <c r="RCC42" s="290"/>
      <c r="RCD42" s="290"/>
      <c r="RCE42" s="290"/>
      <c r="RCF42" s="290"/>
      <c r="RCG42" s="290"/>
      <c r="RCH42" s="290"/>
      <c r="RCI42" s="290"/>
      <c r="RCJ42" s="290"/>
      <c r="RCK42" s="290"/>
      <c r="RCL42" s="290"/>
      <c r="RCM42" s="290"/>
      <c r="RCN42" s="290"/>
      <c r="RCO42" s="290"/>
      <c r="RCP42" s="290"/>
      <c r="RCQ42" s="290"/>
      <c r="RCR42" s="290"/>
      <c r="RCS42" s="290"/>
      <c r="RCT42" s="290"/>
      <c r="RCU42" s="290"/>
      <c r="RCV42" s="290"/>
      <c r="RCW42" s="290"/>
      <c r="RCX42" s="290"/>
      <c r="RCY42" s="290"/>
      <c r="RCZ42" s="290"/>
      <c r="RDA42" s="290"/>
      <c r="RDB42" s="290"/>
      <c r="RDC42" s="290"/>
      <c r="RDD42" s="290"/>
      <c r="RDE42" s="290"/>
      <c r="RDF42" s="290"/>
      <c r="RDG42" s="290"/>
      <c r="RDH42" s="290"/>
      <c r="RDI42" s="290"/>
      <c r="RDJ42" s="290"/>
      <c r="RDK42" s="290"/>
      <c r="RDL42" s="290"/>
      <c r="RDM42" s="290"/>
      <c r="RDN42" s="290"/>
      <c r="RDO42" s="290"/>
      <c r="RDP42" s="290"/>
      <c r="RDQ42" s="290"/>
      <c r="RDR42" s="290"/>
      <c r="RDS42" s="290"/>
      <c r="RDT42" s="290"/>
      <c r="RDU42" s="290"/>
      <c r="RDV42" s="290"/>
      <c r="RDW42" s="290"/>
      <c r="RDX42" s="290"/>
      <c r="RDY42" s="290"/>
      <c r="RDZ42" s="290"/>
      <c r="REA42" s="290"/>
      <c r="REB42" s="290"/>
      <c r="REC42" s="290"/>
      <c r="RED42" s="290"/>
      <c r="REE42" s="290"/>
      <c r="REF42" s="290"/>
      <c r="REG42" s="290"/>
      <c r="REH42" s="290"/>
      <c r="REI42" s="290"/>
      <c r="REJ42" s="290"/>
      <c r="REK42" s="290"/>
      <c r="REL42" s="290"/>
      <c r="REM42" s="290"/>
      <c r="REN42" s="290"/>
      <c r="REO42" s="290"/>
      <c r="REP42" s="290"/>
      <c r="REQ42" s="290"/>
      <c r="RER42" s="290"/>
      <c r="RES42" s="290"/>
      <c r="RET42" s="290"/>
      <c r="REU42" s="290"/>
      <c r="REV42" s="290"/>
      <c r="REW42" s="290"/>
      <c r="REX42" s="290"/>
      <c r="REY42" s="290"/>
      <c r="REZ42" s="290"/>
      <c r="RFA42" s="290"/>
      <c r="RFB42" s="290"/>
      <c r="RFC42" s="290"/>
      <c r="RFD42" s="290"/>
      <c r="RFE42" s="290"/>
      <c r="RFF42" s="290"/>
      <c r="RFG42" s="290"/>
      <c r="RFH42" s="290"/>
      <c r="RFI42" s="290"/>
      <c r="RFJ42" s="290"/>
      <c r="RFK42" s="290"/>
      <c r="RFL42" s="290"/>
      <c r="RFM42" s="290"/>
      <c r="RFN42" s="290"/>
      <c r="RFO42" s="290"/>
      <c r="RFP42" s="290"/>
      <c r="RFQ42" s="290"/>
      <c r="RFR42" s="290"/>
      <c r="RFS42" s="290"/>
      <c r="RFT42" s="290"/>
      <c r="RFU42" s="290"/>
      <c r="RFV42" s="290"/>
      <c r="RFW42" s="290"/>
      <c r="RFX42" s="290"/>
      <c r="RFY42" s="290"/>
      <c r="RFZ42" s="290"/>
      <c r="RGA42" s="290"/>
      <c r="RGB42" s="290"/>
      <c r="RGC42" s="290"/>
      <c r="RGD42" s="290"/>
      <c r="RGE42" s="290"/>
      <c r="RGF42" s="290"/>
      <c r="RGG42" s="290"/>
      <c r="RGH42" s="290"/>
      <c r="RGI42" s="290"/>
      <c r="RGJ42" s="290"/>
      <c r="RGK42" s="290"/>
      <c r="RGL42" s="290"/>
      <c r="RGM42" s="290"/>
      <c r="RGN42" s="290"/>
      <c r="RGO42" s="290"/>
      <c r="RGP42" s="290"/>
      <c r="RGQ42" s="290"/>
      <c r="RGR42" s="290"/>
      <c r="RGS42" s="290"/>
      <c r="RGT42" s="290"/>
      <c r="RGU42" s="290"/>
      <c r="RGV42" s="290"/>
      <c r="RGW42" s="290"/>
      <c r="RGX42" s="290"/>
      <c r="RGY42" s="290"/>
      <c r="RGZ42" s="290"/>
      <c r="RHA42" s="290"/>
      <c r="RHB42" s="290"/>
      <c r="RHC42" s="290"/>
      <c r="RHD42" s="290"/>
      <c r="RHE42" s="290"/>
      <c r="RHF42" s="290"/>
      <c r="RHG42" s="290"/>
      <c r="RHH42" s="290"/>
      <c r="RHI42" s="290"/>
      <c r="RHJ42" s="290"/>
      <c r="RHK42" s="290"/>
      <c r="RHL42" s="290"/>
      <c r="RHM42" s="290"/>
      <c r="RHN42" s="290"/>
      <c r="RHO42" s="290"/>
      <c r="RHP42" s="290"/>
      <c r="RHQ42" s="290"/>
      <c r="RHR42" s="290"/>
      <c r="RHS42" s="290"/>
      <c r="RHT42" s="290"/>
      <c r="RHU42" s="290"/>
      <c r="RHV42" s="290"/>
      <c r="RHW42" s="290"/>
      <c r="RHX42" s="290"/>
      <c r="RHY42" s="290"/>
      <c r="RHZ42" s="290"/>
      <c r="RIA42" s="290"/>
      <c r="RIB42" s="290"/>
      <c r="RIC42" s="290"/>
      <c r="RID42" s="290"/>
      <c r="RIE42" s="290"/>
      <c r="RIF42" s="290"/>
      <c r="RIG42" s="290"/>
      <c r="RIH42" s="290"/>
      <c r="RII42" s="290"/>
      <c r="RIJ42" s="290"/>
      <c r="RIK42" s="290"/>
      <c r="RIL42" s="290"/>
      <c r="RIM42" s="290"/>
      <c r="RIN42" s="290"/>
      <c r="RIO42" s="290"/>
      <c r="RIP42" s="290"/>
      <c r="RIQ42" s="290"/>
      <c r="RIR42" s="290"/>
      <c r="RIS42" s="290"/>
      <c r="RIT42" s="290"/>
      <c r="RIU42" s="290"/>
      <c r="RIV42" s="290"/>
      <c r="RIW42" s="290"/>
      <c r="RIX42" s="290"/>
      <c r="RIY42" s="290"/>
      <c r="RIZ42" s="290"/>
      <c r="RJA42" s="290"/>
      <c r="RJB42" s="290"/>
      <c r="RJC42" s="290"/>
      <c r="RJD42" s="290"/>
      <c r="RJE42" s="290"/>
      <c r="RJF42" s="290"/>
      <c r="RJG42" s="290"/>
      <c r="RJH42" s="290"/>
      <c r="RJI42" s="290"/>
      <c r="RJJ42" s="290"/>
      <c r="RJK42" s="290"/>
      <c r="RJL42" s="290"/>
      <c r="RJM42" s="290"/>
      <c r="RJN42" s="290"/>
      <c r="RJO42" s="290"/>
      <c r="RJP42" s="290"/>
      <c r="RJQ42" s="290"/>
      <c r="RJR42" s="290"/>
      <c r="RJS42" s="290"/>
      <c r="RJT42" s="290"/>
      <c r="RJU42" s="290"/>
      <c r="RJV42" s="290"/>
      <c r="RJW42" s="290"/>
      <c r="RJX42" s="290"/>
      <c r="RJY42" s="290"/>
      <c r="RJZ42" s="290"/>
      <c r="RKA42" s="290"/>
      <c r="RKB42" s="290"/>
      <c r="RKC42" s="290"/>
      <c r="RKD42" s="290"/>
      <c r="RKE42" s="290"/>
      <c r="RKF42" s="290"/>
      <c r="RKG42" s="290"/>
      <c r="RKH42" s="290"/>
      <c r="RKI42" s="290"/>
      <c r="RKJ42" s="290"/>
      <c r="RKK42" s="290"/>
      <c r="RKL42" s="290"/>
      <c r="RKM42" s="290"/>
      <c r="RKN42" s="290"/>
      <c r="RKO42" s="290"/>
      <c r="RKP42" s="290"/>
      <c r="RKQ42" s="290"/>
      <c r="RKR42" s="290"/>
      <c r="RKS42" s="290"/>
      <c r="RKT42" s="290"/>
      <c r="RKU42" s="290"/>
      <c r="RKV42" s="290"/>
      <c r="RKW42" s="290"/>
      <c r="RKX42" s="290"/>
      <c r="RKY42" s="290"/>
      <c r="RKZ42" s="290"/>
      <c r="RLA42" s="290"/>
      <c r="RLB42" s="290"/>
      <c r="RLC42" s="290"/>
      <c r="RLD42" s="290"/>
      <c r="RLE42" s="290"/>
      <c r="RLF42" s="290"/>
      <c r="RLG42" s="290"/>
      <c r="RLH42" s="290"/>
      <c r="RLI42" s="290"/>
      <c r="RLJ42" s="290"/>
      <c r="RLK42" s="290"/>
      <c r="RLL42" s="290"/>
      <c r="RLM42" s="290"/>
      <c r="RLN42" s="290"/>
      <c r="RLO42" s="290"/>
      <c r="RLP42" s="290"/>
      <c r="RLQ42" s="290"/>
      <c r="RLR42" s="290"/>
      <c r="RLS42" s="290"/>
      <c r="RLT42" s="290"/>
      <c r="RLU42" s="290"/>
      <c r="RLV42" s="290"/>
      <c r="RLW42" s="290"/>
      <c r="RLX42" s="290"/>
      <c r="RLY42" s="290"/>
      <c r="RLZ42" s="290"/>
      <c r="RMA42" s="290"/>
      <c r="RMB42" s="290"/>
      <c r="RMC42" s="290"/>
      <c r="RMD42" s="290"/>
      <c r="RME42" s="290"/>
      <c r="RMF42" s="290"/>
      <c r="RMG42" s="290"/>
      <c r="RMH42" s="290"/>
      <c r="RMI42" s="290"/>
      <c r="RMJ42" s="290"/>
      <c r="RMK42" s="290"/>
      <c r="RML42" s="290"/>
      <c r="RMM42" s="290"/>
      <c r="RMN42" s="290"/>
      <c r="RMO42" s="290"/>
      <c r="RMP42" s="290"/>
      <c r="RMQ42" s="290"/>
      <c r="RMR42" s="290"/>
      <c r="RMS42" s="290"/>
      <c r="RMT42" s="290"/>
      <c r="RMU42" s="290"/>
      <c r="RMV42" s="290"/>
      <c r="RMW42" s="290"/>
      <c r="RMX42" s="290"/>
      <c r="RMY42" s="290"/>
      <c r="RMZ42" s="290"/>
      <c r="RNA42" s="290"/>
      <c r="RNB42" s="290"/>
      <c r="RNC42" s="290"/>
      <c r="RND42" s="290"/>
      <c r="RNE42" s="290"/>
      <c r="RNF42" s="290"/>
      <c r="RNG42" s="290"/>
      <c r="RNH42" s="290"/>
      <c r="RNI42" s="290"/>
      <c r="RNJ42" s="290"/>
      <c r="RNK42" s="290"/>
      <c r="RNL42" s="290"/>
      <c r="RNM42" s="290"/>
      <c r="RNN42" s="290"/>
      <c r="RNO42" s="290"/>
      <c r="RNP42" s="290"/>
      <c r="RNQ42" s="290"/>
      <c r="RNR42" s="290"/>
      <c r="RNS42" s="290"/>
      <c r="RNT42" s="290"/>
      <c r="RNU42" s="290"/>
      <c r="RNV42" s="290"/>
      <c r="RNW42" s="290"/>
      <c r="RNX42" s="290"/>
      <c r="RNY42" s="290"/>
      <c r="RNZ42" s="290"/>
      <c r="ROA42" s="290"/>
      <c r="ROB42" s="290"/>
      <c r="ROC42" s="290"/>
      <c r="ROD42" s="290"/>
      <c r="ROE42" s="290"/>
      <c r="ROF42" s="290"/>
      <c r="ROG42" s="290"/>
      <c r="ROH42" s="290"/>
      <c r="ROI42" s="290"/>
      <c r="ROJ42" s="290"/>
      <c r="ROK42" s="290"/>
      <c r="ROL42" s="290"/>
      <c r="ROM42" s="290"/>
      <c r="RON42" s="290"/>
      <c r="ROO42" s="290"/>
      <c r="ROP42" s="290"/>
      <c r="ROQ42" s="290"/>
      <c r="ROR42" s="290"/>
      <c r="ROS42" s="290"/>
      <c r="ROT42" s="290"/>
      <c r="ROU42" s="290"/>
      <c r="ROV42" s="290"/>
      <c r="ROW42" s="290"/>
      <c r="ROX42" s="290"/>
      <c r="ROY42" s="290"/>
      <c r="ROZ42" s="290"/>
      <c r="RPA42" s="290"/>
      <c r="RPB42" s="290"/>
      <c r="RPC42" s="290"/>
      <c r="RPD42" s="290"/>
      <c r="RPE42" s="290"/>
      <c r="RPF42" s="290"/>
      <c r="RPG42" s="290"/>
      <c r="RPH42" s="290"/>
      <c r="RPI42" s="290"/>
      <c r="RPJ42" s="290"/>
      <c r="RPK42" s="290"/>
      <c r="RPL42" s="290"/>
      <c r="RPM42" s="290"/>
      <c r="RPN42" s="290"/>
      <c r="RPO42" s="290"/>
      <c r="RPP42" s="290"/>
      <c r="RPQ42" s="290"/>
      <c r="RPR42" s="290"/>
      <c r="RPS42" s="290"/>
      <c r="RPT42" s="290"/>
      <c r="RPU42" s="290"/>
      <c r="RPV42" s="290"/>
      <c r="RPW42" s="290"/>
      <c r="RPX42" s="290"/>
      <c r="RPY42" s="290"/>
      <c r="RPZ42" s="290"/>
      <c r="RQA42" s="290"/>
      <c r="RQB42" s="290"/>
      <c r="RQC42" s="290"/>
      <c r="RQD42" s="290"/>
      <c r="RQE42" s="290"/>
      <c r="RQF42" s="290"/>
      <c r="RQG42" s="290"/>
      <c r="RQH42" s="290"/>
      <c r="RQI42" s="290"/>
      <c r="RQJ42" s="290"/>
      <c r="RQK42" s="290"/>
      <c r="RQL42" s="290"/>
      <c r="RQM42" s="290"/>
      <c r="RQN42" s="290"/>
      <c r="RQO42" s="290"/>
      <c r="RQP42" s="290"/>
      <c r="RQQ42" s="290"/>
      <c r="RQR42" s="290"/>
      <c r="RQS42" s="290"/>
      <c r="RQT42" s="290"/>
      <c r="RQU42" s="290"/>
      <c r="RQV42" s="290"/>
      <c r="RQW42" s="290"/>
      <c r="RQX42" s="290"/>
      <c r="RQY42" s="290"/>
      <c r="RQZ42" s="290"/>
      <c r="RRA42" s="290"/>
      <c r="RRB42" s="290"/>
      <c r="RRC42" s="290"/>
      <c r="RRD42" s="290"/>
      <c r="RRE42" s="290"/>
      <c r="RRF42" s="290"/>
      <c r="RRG42" s="290"/>
      <c r="RRH42" s="290"/>
      <c r="RRI42" s="290"/>
      <c r="RRJ42" s="290"/>
      <c r="RRK42" s="290"/>
      <c r="RRL42" s="290"/>
      <c r="RRM42" s="290"/>
      <c r="RRN42" s="290"/>
      <c r="RRO42" s="290"/>
      <c r="RRP42" s="290"/>
      <c r="RRQ42" s="290"/>
      <c r="RRR42" s="290"/>
      <c r="RRS42" s="290"/>
      <c r="RRT42" s="290"/>
      <c r="RRU42" s="290"/>
      <c r="RRV42" s="290"/>
      <c r="RRW42" s="290"/>
      <c r="RRX42" s="290"/>
      <c r="RRY42" s="290"/>
      <c r="RRZ42" s="290"/>
      <c r="RSA42" s="290"/>
      <c r="RSB42" s="290"/>
      <c r="RSC42" s="290"/>
      <c r="RSD42" s="290"/>
      <c r="RSE42" s="290"/>
      <c r="RSF42" s="290"/>
      <c r="RSG42" s="290"/>
      <c r="RSH42" s="290"/>
      <c r="RSI42" s="290"/>
      <c r="RSJ42" s="290"/>
      <c r="RSK42" s="290"/>
      <c r="RSL42" s="290"/>
      <c r="RSM42" s="290"/>
      <c r="RSN42" s="290"/>
      <c r="RSO42" s="290"/>
      <c r="RSP42" s="290"/>
      <c r="RSQ42" s="290"/>
      <c r="RSR42" s="290"/>
      <c r="RSS42" s="290"/>
      <c r="RST42" s="290"/>
      <c r="RSU42" s="290"/>
      <c r="RSV42" s="290"/>
      <c r="RSW42" s="290"/>
      <c r="RSX42" s="290"/>
      <c r="RSY42" s="290"/>
      <c r="RSZ42" s="290"/>
      <c r="RTA42" s="290"/>
      <c r="RTB42" s="290"/>
      <c r="RTC42" s="290"/>
      <c r="RTD42" s="290"/>
      <c r="RTE42" s="290"/>
      <c r="RTF42" s="290"/>
      <c r="RTG42" s="290"/>
      <c r="RTH42" s="290"/>
      <c r="RTI42" s="290"/>
      <c r="RTJ42" s="290"/>
      <c r="RTK42" s="290"/>
      <c r="RTL42" s="290"/>
      <c r="RTM42" s="290"/>
      <c r="RTN42" s="290"/>
      <c r="RTO42" s="290"/>
      <c r="RTP42" s="290"/>
      <c r="RTQ42" s="290"/>
      <c r="RTR42" s="290"/>
      <c r="RTS42" s="290"/>
      <c r="RTT42" s="290"/>
      <c r="RTU42" s="290"/>
      <c r="RTV42" s="290"/>
      <c r="RTW42" s="290"/>
      <c r="RTX42" s="290"/>
      <c r="RTY42" s="290"/>
      <c r="RTZ42" s="290"/>
      <c r="RUA42" s="290"/>
      <c r="RUB42" s="290"/>
      <c r="RUC42" s="290"/>
      <c r="RUD42" s="290"/>
      <c r="RUE42" s="290"/>
      <c r="RUF42" s="290"/>
      <c r="RUG42" s="290"/>
      <c r="RUH42" s="290"/>
      <c r="RUI42" s="290"/>
      <c r="RUJ42" s="290"/>
      <c r="RUK42" s="290"/>
      <c r="RUL42" s="290"/>
      <c r="RUM42" s="290"/>
      <c r="RUN42" s="290"/>
      <c r="RUO42" s="290"/>
      <c r="RUP42" s="290"/>
      <c r="RUQ42" s="290"/>
      <c r="RUR42" s="290"/>
      <c r="RUS42" s="290"/>
      <c r="RUT42" s="290"/>
      <c r="RUU42" s="290"/>
      <c r="RUV42" s="290"/>
      <c r="RUW42" s="290"/>
      <c r="RUX42" s="290"/>
      <c r="RUY42" s="290"/>
      <c r="RUZ42" s="290"/>
      <c r="RVA42" s="290"/>
      <c r="RVB42" s="290"/>
      <c r="RVC42" s="290"/>
      <c r="RVD42" s="290"/>
      <c r="RVE42" s="290"/>
      <c r="RVF42" s="290"/>
      <c r="RVG42" s="290"/>
      <c r="RVH42" s="290"/>
      <c r="RVI42" s="290"/>
      <c r="RVJ42" s="290"/>
      <c r="RVK42" s="290"/>
      <c r="RVL42" s="290"/>
      <c r="RVM42" s="290"/>
      <c r="RVN42" s="290"/>
      <c r="RVO42" s="290"/>
      <c r="RVP42" s="290"/>
      <c r="RVQ42" s="290"/>
      <c r="RVR42" s="290"/>
      <c r="RVS42" s="290"/>
      <c r="RVT42" s="290"/>
      <c r="RVU42" s="290"/>
      <c r="RVV42" s="290"/>
      <c r="RVW42" s="290"/>
      <c r="RVX42" s="290"/>
      <c r="RVY42" s="290"/>
      <c r="RVZ42" s="290"/>
      <c r="RWA42" s="290"/>
      <c r="RWB42" s="290"/>
      <c r="RWC42" s="290"/>
      <c r="RWD42" s="290"/>
      <c r="RWE42" s="290"/>
      <c r="RWF42" s="290"/>
      <c r="RWG42" s="290"/>
      <c r="RWH42" s="290"/>
      <c r="RWI42" s="290"/>
      <c r="RWJ42" s="290"/>
      <c r="RWK42" s="290"/>
      <c r="RWL42" s="290"/>
      <c r="RWM42" s="290"/>
      <c r="RWN42" s="290"/>
      <c r="RWO42" s="290"/>
      <c r="RWP42" s="290"/>
      <c r="RWQ42" s="290"/>
      <c r="RWR42" s="290"/>
      <c r="RWS42" s="290"/>
      <c r="RWT42" s="290"/>
      <c r="RWU42" s="290"/>
      <c r="RWV42" s="290"/>
      <c r="RWW42" s="290"/>
      <c r="RWX42" s="290"/>
      <c r="RWY42" s="290"/>
      <c r="RWZ42" s="290"/>
      <c r="RXA42" s="290"/>
      <c r="RXB42" s="290"/>
      <c r="RXC42" s="290"/>
      <c r="RXD42" s="290"/>
      <c r="RXE42" s="290"/>
      <c r="RXF42" s="290"/>
      <c r="RXG42" s="290"/>
      <c r="RXH42" s="290"/>
      <c r="RXI42" s="290"/>
      <c r="RXJ42" s="290"/>
      <c r="RXK42" s="290"/>
      <c r="RXL42" s="290"/>
      <c r="RXM42" s="290"/>
      <c r="RXN42" s="290"/>
      <c r="RXO42" s="290"/>
      <c r="RXP42" s="290"/>
      <c r="RXQ42" s="290"/>
      <c r="RXR42" s="290"/>
      <c r="RXS42" s="290"/>
      <c r="RXT42" s="290"/>
      <c r="RXU42" s="290"/>
      <c r="RXV42" s="290"/>
      <c r="RXW42" s="290"/>
      <c r="RXX42" s="290"/>
      <c r="RXY42" s="290"/>
      <c r="RXZ42" s="290"/>
      <c r="RYA42" s="290"/>
      <c r="RYB42" s="290"/>
      <c r="RYC42" s="290"/>
      <c r="RYD42" s="290"/>
      <c r="RYE42" s="290"/>
      <c r="RYF42" s="290"/>
      <c r="RYG42" s="290"/>
      <c r="RYH42" s="290"/>
      <c r="RYI42" s="290"/>
      <c r="RYJ42" s="290"/>
      <c r="RYK42" s="290"/>
      <c r="RYL42" s="290"/>
      <c r="RYM42" s="290"/>
      <c r="RYN42" s="290"/>
      <c r="RYO42" s="290"/>
      <c r="RYP42" s="290"/>
      <c r="RYQ42" s="290"/>
      <c r="RYR42" s="290"/>
      <c r="RYS42" s="290"/>
      <c r="RYT42" s="290"/>
      <c r="RYU42" s="290"/>
      <c r="RYV42" s="290"/>
      <c r="RYW42" s="290"/>
      <c r="RYX42" s="290"/>
      <c r="RYY42" s="290"/>
      <c r="RYZ42" s="290"/>
      <c r="RZA42" s="290"/>
      <c r="RZB42" s="290"/>
      <c r="RZC42" s="290"/>
      <c r="RZD42" s="290"/>
      <c r="RZE42" s="290"/>
      <c r="RZF42" s="290"/>
      <c r="RZG42" s="290"/>
      <c r="RZH42" s="290"/>
      <c r="RZI42" s="290"/>
      <c r="RZJ42" s="290"/>
      <c r="RZK42" s="290"/>
      <c r="RZL42" s="290"/>
      <c r="RZM42" s="290"/>
      <c r="RZN42" s="290"/>
      <c r="RZO42" s="290"/>
      <c r="RZP42" s="290"/>
      <c r="RZQ42" s="290"/>
      <c r="RZR42" s="290"/>
      <c r="RZS42" s="290"/>
      <c r="RZT42" s="290"/>
      <c r="RZU42" s="290"/>
      <c r="RZV42" s="290"/>
      <c r="RZW42" s="290"/>
      <c r="RZX42" s="290"/>
      <c r="RZY42" s="290"/>
      <c r="RZZ42" s="290"/>
      <c r="SAA42" s="290"/>
      <c r="SAB42" s="290"/>
      <c r="SAC42" s="290"/>
      <c r="SAD42" s="290"/>
      <c r="SAE42" s="290"/>
      <c r="SAF42" s="290"/>
      <c r="SAG42" s="290"/>
      <c r="SAH42" s="290"/>
      <c r="SAI42" s="290"/>
      <c r="SAJ42" s="290"/>
      <c r="SAK42" s="290"/>
      <c r="SAL42" s="290"/>
      <c r="SAM42" s="290"/>
      <c r="SAN42" s="290"/>
      <c r="SAO42" s="290"/>
      <c r="SAP42" s="290"/>
      <c r="SAQ42" s="290"/>
      <c r="SAR42" s="290"/>
      <c r="SAS42" s="290"/>
      <c r="SAT42" s="290"/>
      <c r="SAU42" s="290"/>
      <c r="SAV42" s="290"/>
      <c r="SAW42" s="290"/>
      <c r="SAX42" s="290"/>
      <c r="SAY42" s="290"/>
      <c r="SAZ42" s="290"/>
      <c r="SBA42" s="290"/>
      <c r="SBB42" s="290"/>
      <c r="SBC42" s="290"/>
      <c r="SBD42" s="290"/>
      <c r="SBE42" s="290"/>
      <c r="SBF42" s="290"/>
      <c r="SBG42" s="290"/>
      <c r="SBH42" s="290"/>
      <c r="SBI42" s="290"/>
      <c r="SBJ42" s="290"/>
      <c r="SBK42" s="290"/>
      <c r="SBL42" s="290"/>
      <c r="SBM42" s="290"/>
      <c r="SBN42" s="290"/>
      <c r="SBO42" s="290"/>
      <c r="SBP42" s="290"/>
      <c r="SBQ42" s="290"/>
      <c r="SBR42" s="290"/>
      <c r="SBS42" s="290"/>
      <c r="SBT42" s="290"/>
      <c r="SBU42" s="290"/>
      <c r="SBV42" s="290"/>
      <c r="SBW42" s="290"/>
      <c r="SBX42" s="290"/>
      <c r="SBY42" s="290"/>
      <c r="SBZ42" s="290"/>
      <c r="SCA42" s="290"/>
      <c r="SCB42" s="290"/>
      <c r="SCC42" s="290"/>
      <c r="SCD42" s="290"/>
      <c r="SCE42" s="290"/>
      <c r="SCF42" s="290"/>
      <c r="SCG42" s="290"/>
      <c r="SCH42" s="290"/>
      <c r="SCI42" s="290"/>
      <c r="SCJ42" s="290"/>
      <c r="SCK42" s="290"/>
      <c r="SCL42" s="290"/>
      <c r="SCM42" s="290"/>
      <c r="SCN42" s="290"/>
      <c r="SCO42" s="290"/>
      <c r="SCP42" s="290"/>
      <c r="SCQ42" s="290"/>
      <c r="SCR42" s="290"/>
      <c r="SCS42" s="290"/>
      <c r="SCT42" s="290"/>
      <c r="SCU42" s="290"/>
      <c r="SCV42" s="290"/>
      <c r="SCW42" s="290"/>
      <c r="SCX42" s="290"/>
      <c r="SCY42" s="290"/>
      <c r="SCZ42" s="290"/>
      <c r="SDA42" s="290"/>
      <c r="SDB42" s="290"/>
      <c r="SDC42" s="290"/>
      <c r="SDD42" s="290"/>
      <c r="SDE42" s="290"/>
      <c r="SDF42" s="290"/>
      <c r="SDG42" s="290"/>
      <c r="SDH42" s="290"/>
      <c r="SDI42" s="290"/>
      <c r="SDJ42" s="290"/>
      <c r="SDK42" s="290"/>
      <c r="SDL42" s="290"/>
      <c r="SDM42" s="290"/>
      <c r="SDN42" s="290"/>
      <c r="SDO42" s="290"/>
      <c r="SDP42" s="290"/>
      <c r="SDQ42" s="290"/>
      <c r="SDR42" s="290"/>
      <c r="SDS42" s="290"/>
      <c r="SDT42" s="290"/>
      <c r="SDU42" s="290"/>
      <c r="SDV42" s="290"/>
      <c r="SDW42" s="290"/>
      <c r="SDX42" s="290"/>
      <c r="SDY42" s="290"/>
      <c r="SDZ42" s="290"/>
      <c r="SEA42" s="290"/>
      <c r="SEB42" s="290"/>
      <c r="SEC42" s="290"/>
      <c r="SED42" s="290"/>
      <c r="SEE42" s="290"/>
      <c r="SEF42" s="290"/>
      <c r="SEG42" s="290"/>
      <c r="SEH42" s="290"/>
      <c r="SEI42" s="290"/>
      <c r="SEJ42" s="290"/>
      <c r="SEK42" s="290"/>
      <c r="SEL42" s="290"/>
      <c r="SEM42" s="290"/>
      <c r="SEN42" s="290"/>
      <c r="SEO42" s="290"/>
      <c r="SEP42" s="290"/>
      <c r="SEQ42" s="290"/>
      <c r="SER42" s="290"/>
      <c r="SES42" s="290"/>
      <c r="SET42" s="290"/>
      <c r="SEU42" s="290"/>
      <c r="SEV42" s="290"/>
      <c r="SEW42" s="290"/>
      <c r="SEX42" s="290"/>
      <c r="SEY42" s="290"/>
      <c r="SEZ42" s="290"/>
      <c r="SFA42" s="290"/>
      <c r="SFB42" s="290"/>
      <c r="SFC42" s="290"/>
      <c r="SFD42" s="290"/>
      <c r="SFE42" s="290"/>
      <c r="SFF42" s="290"/>
      <c r="SFG42" s="290"/>
      <c r="SFH42" s="290"/>
      <c r="SFI42" s="290"/>
      <c r="SFJ42" s="290"/>
      <c r="SFK42" s="290"/>
      <c r="SFL42" s="290"/>
      <c r="SFM42" s="290"/>
      <c r="SFN42" s="290"/>
      <c r="SFO42" s="290"/>
      <c r="SFP42" s="290"/>
      <c r="SFQ42" s="290"/>
      <c r="SFR42" s="290"/>
      <c r="SFS42" s="290"/>
      <c r="SFT42" s="290"/>
      <c r="SFU42" s="290"/>
      <c r="SFV42" s="290"/>
      <c r="SFW42" s="290"/>
      <c r="SFX42" s="290"/>
      <c r="SFY42" s="290"/>
      <c r="SFZ42" s="290"/>
      <c r="SGA42" s="290"/>
      <c r="SGB42" s="290"/>
      <c r="SGC42" s="290"/>
      <c r="SGD42" s="290"/>
      <c r="SGE42" s="290"/>
      <c r="SGF42" s="290"/>
      <c r="SGG42" s="290"/>
      <c r="SGH42" s="290"/>
      <c r="SGI42" s="290"/>
      <c r="SGJ42" s="290"/>
      <c r="SGK42" s="290"/>
      <c r="SGL42" s="290"/>
      <c r="SGM42" s="290"/>
      <c r="SGN42" s="290"/>
      <c r="SGO42" s="290"/>
      <c r="SGP42" s="290"/>
      <c r="SGQ42" s="290"/>
      <c r="SGR42" s="290"/>
      <c r="SGS42" s="290"/>
      <c r="SGT42" s="290"/>
      <c r="SGU42" s="290"/>
      <c r="SGV42" s="290"/>
      <c r="SGW42" s="290"/>
      <c r="SGX42" s="290"/>
      <c r="SGY42" s="290"/>
      <c r="SGZ42" s="290"/>
      <c r="SHA42" s="290"/>
      <c r="SHB42" s="290"/>
      <c r="SHC42" s="290"/>
      <c r="SHD42" s="290"/>
      <c r="SHE42" s="290"/>
      <c r="SHF42" s="290"/>
      <c r="SHG42" s="290"/>
      <c r="SHH42" s="290"/>
      <c r="SHI42" s="290"/>
      <c r="SHJ42" s="290"/>
      <c r="SHK42" s="290"/>
      <c r="SHL42" s="290"/>
      <c r="SHM42" s="290"/>
      <c r="SHN42" s="290"/>
      <c r="SHO42" s="290"/>
      <c r="SHP42" s="290"/>
      <c r="SHQ42" s="290"/>
      <c r="SHR42" s="290"/>
      <c r="SHS42" s="290"/>
      <c r="SHT42" s="290"/>
      <c r="SHU42" s="290"/>
      <c r="SHV42" s="290"/>
      <c r="SHW42" s="290"/>
      <c r="SHX42" s="290"/>
      <c r="SHY42" s="290"/>
      <c r="SHZ42" s="290"/>
      <c r="SIA42" s="290"/>
      <c r="SIB42" s="290"/>
      <c r="SIC42" s="290"/>
      <c r="SID42" s="290"/>
      <c r="SIE42" s="290"/>
      <c r="SIF42" s="290"/>
      <c r="SIG42" s="290"/>
      <c r="SIH42" s="290"/>
      <c r="SII42" s="290"/>
      <c r="SIJ42" s="290"/>
      <c r="SIK42" s="290"/>
      <c r="SIL42" s="290"/>
      <c r="SIM42" s="290"/>
      <c r="SIN42" s="290"/>
      <c r="SIO42" s="290"/>
      <c r="SIP42" s="290"/>
      <c r="SIQ42" s="290"/>
      <c r="SIR42" s="290"/>
      <c r="SIS42" s="290"/>
      <c r="SIT42" s="290"/>
      <c r="SIU42" s="290"/>
      <c r="SIV42" s="290"/>
      <c r="SIW42" s="290"/>
      <c r="SIX42" s="290"/>
      <c r="SIY42" s="290"/>
      <c r="SIZ42" s="290"/>
      <c r="SJA42" s="290"/>
      <c r="SJB42" s="290"/>
      <c r="SJC42" s="290"/>
      <c r="SJD42" s="290"/>
      <c r="SJE42" s="290"/>
      <c r="SJF42" s="290"/>
      <c r="SJG42" s="290"/>
      <c r="SJH42" s="290"/>
      <c r="SJI42" s="290"/>
      <c r="SJJ42" s="290"/>
      <c r="SJK42" s="290"/>
      <c r="SJL42" s="290"/>
      <c r="SJM42" s="290"/>
      <c r="SJN42" s="290"/>
      <c r="SJO42" s="290"/>
      <c r="SJP42" s="290"/>
      <c r="SJQ42" s="290"/>
      <c r="SJR42" s="290"/>
      <c r="SJS42" s="290"/>
      <c r="SJT42" s="290"/>
      <c r="SJU42" s="290"/>
      <c r="SJV42" s="290"/>
      <c r="SJW42" s="290"/>
      <c r="SJX42" s="290"/>
      <c r="SJY42" s="290"/>
      <c r="SJZ42" s="290"/>
      <c r="SKA42" s="290"/>
      <c r="SKB42" s="290"/>
      <c r="SKC42" s="290"/>
      <c r="SKD42" s="290"/>
      <c r="SKE42" s="290"/>
      <c r="SKF42" s="290"/>
      <c r="SKG42" s="290"/>
      <c r="SKH42" s="290"/>
      <c r="SKI42" s="290"/>
      <c r="SKJ42" s="290"/>
      <c r="SKK42" s="290"/>
      <c r="SKL42" s="290"/>
      <c r="SKM42" s="290"/>
      <c r="SKN42" s="290"/>
      <c r="SKO42" s="290"/>
      <c r="SKP42" s="290"/>
      <c r="SKQ42" s="290"/>
      <c r="SKR42" s="290"/>
      <c r="SKS42" s="290"/>
      <c r="SKT42" s="290"/>
      <c r="SKU42" s="290"/>
      <c r="SKV42" s="290"/>
      <c r="SKW42" s="290"/>
      <c r="SKX42" s="290"/>
      <c r="SKY42" s="290"/>
      <c r="SKZ42" s="290"/>
      <c r="SLA42" s="290"/>
      <c r="SLB42" s="290"/>
      <c r="SLC42" s="290"/>
      <c r="SLD42" s="290"/>
      <c r="SLE42" s="290"/>
      <c r="SLF42" s="290"/>
      <c r="SLG42" s="290"/>
      <c r="SLH42" s="290"/>
      <c r="SLI42" s="290"/>
      <c r="SLJ42" s="290"/>
      <c r="SLK42" s="290"/>
      <c r="SLL42" s="290"/>
      <c r="SLM42" s="290"/>
      <c r="SLN42" s="290"/>
      <c r="SLO42" s="290"/>
      <c r="SLP42" s="290"/>
      <c r="SLQ42" s="290"/>
      <c r="SLR42" s="290"/>
      <c r="SLS42" s="290"/>
      <c r="SLT42" s="290"/>
      <c r="SLU42" s="290"/>
      <c r="SLV42" s="290"/>
      <c r="SLW42" s="290"/>
      <c r="SLX42" s="290"/>
      <c r="SLY42" s="290"/>
      <c r="SLZ42" s="290"/>
      <c r="SMA42" s="290"/>
      <c r="SMB42" s="290"/>
      <c r="SMC42" s="290"/>
      <c r="SMD42" s="290"/>
      <c r="SME42" s="290"/>
      <c r="SMF42" s="290"/>
      <c r="SMG42" s="290"/>
      <c r="SMH42" s="290"/>
      <c r="SMI42" s="290"/>
      <c r="SMJ42" s="290"/>
      <c r="SMK42" s="290"/>
      <c r="SML42" s="290"/>
      <c r="SMM42" s="290"/>
      <c r="SMN42" s="290"/>
      <c r="SMO42" s="290"/>
      <c r="SMP42" s="290"/>
      <c r="SMQ42" s="290"/>
      <c r="SMR42" s="290"/>
      <c r="SMS42" s="290"/>
      <c r="SMT42" s="290"/>
      <c r="SMU42" s="290"/>
      <c r="SMV42" s="290"/>
      <c r="SMW42" s="290"/>
      <c r="SMX42" s="290"/>
      <c r="SMY42" s="290"/>
      <c r="SMZ42" s="290"/>
      <c r="SNA42" s="290"/>
      <c r="SNB42" s="290"/>
      <c r="SNC42" s="290"/>
      <c r="SND42" s="290"/>
      <c r="SNE42" s="290"/>
      <c r="SNF42" s="290"/>
      <c r="SNG42" s="290"/>
      <c r="SNH42" s="290"/>
      <c r="SNI42" s="290"/>
      <c r="SNJ42" s="290"/>
      <c r="SNK42" s="290"/>
      <c r="SNL42" s="290"/>
      <c r="SNM42" s="290"/>
      <c r="SNN42" s="290"/>
      <c r="SNO42" s="290"/>
      <c r="SNP42" s="290"/>
      <c r="SNQ42" s="290"/>
      <c r="SNR42" s="290"/>
      <c r="SNS42" s="290"/>
      <c r="SNT42" s="290"/>
      <c r="SNU42" s="290"/>
      <c r="SNV42" s="290"/>
      <c r="SNW42" s="290"/>
      <c r="SNX42" s="290"/>
      <c r="SNY42" s="290"/>
      <c r="SNZ42" s="290"/>
      <c r="SOA42" s="290"/>
      <c r="SOB42" s="290"/>
      <c r="SOC42" s="290"/>
      <c r="SOD42" s="290"/>
      <c r="SOE42" s="290"/>
      <c r="SOF42" s="290"/>
      <c r="SOG42" s="290"/>
      <c r="SOH42" s="290"/>
      <c r="SOI42" s="290"/>
      <c r="SOJ42" s="290"/>
      <c r="SOK42" s="290"/>
      <c r="SOL42" s="290"/>
      <c r="SOM42" s="290"/>
      <c r="SON42" s="290"/>
      <c r="SOO42" s="290"/>
      <c r="SOP42" s="290"/>
      <c r="SOQ42" s="290"/>
      <c r="SOR42" s="290"/>
      <c r="SOS42" s="290"/>
      <c r="SOT42" s="290"/>
      <c r="SOU42" s="290"/>
      <c r="SOV42" s="290"/>
      <c r="SOW42" s="290"/>
      <c r="SOX42" s="290"/>
      <c r="SOY42" s="290"/>
      <c r="SOZ42" s="290"/>
      <c r="SPA42" s="290"/>
      <c r="SPB42" s="290"/>
      <c r="SPC42" s="290"/>
      <c r="SPD42" s="290"/>
      <c r="SPE42" s="290"/>
      <c r="SPF42" s="290"/>
      <c r="SPG42" s="290"/>
      <c r="SPH42" s="290"/>
      <c r="SPI42" s="290"/>
      <c r="SPJ42" s="290"/>
      <c r="SPK42" s="290"/>
      <c r="SPL42" s="290"/>
      <c r="SPM42" s="290"/>
      <c r="SPN42" s="290"/>
      <c r="SPO42" s="290"/>
      <c r="SPP42" s="290"/>
      <c r="SPQ42" s="290"/>
      <c r="SPR42" s="290"/>
      <c r="SPS42" s="290"/>
      <c r="SPT42" s="290"/>
      <c r="SPU42" s="290"/>
      <c r="SPV42" s="290"/>
      <c r="SPW42" s="290"/>
      <c r="SPX42" s="290"/>
      <c r="SPY42" s="290"/>
      <c r="SPZ42" s="290"/>
      <c r="SQA42" s="290"/>
      <c r="SQB42" s="290"/>
      <c r="SQC42" s="290"/>
      <c r="SQD42" s="290"/>
      <c r="SQE42" s="290"/>
      <c r="SQF42" s="290"/>
      <c r="SQG42" s="290"/>
      <c r="SQH42" s="290"/>
      <c r="SQI42" s="290"/>
      <c r="SQJ42" s="290"/>
      <c r="SQK42" s="290"/>
      <c r="SQL42" s="290"/>
      <c r="SQM42" s="290"/>
      <c r="SQN42" s="290"/>
      <c r="SQO42" s="290"/>
      <c r="SQP42" s="290"/>
      <c r="SQQ42" s="290"/>
      <c r="SQR42" s="290"/>
      <c r="SQS42" s="290"/>
      <c r="SQT42" s="290"/>
      <c r="SQU42" s="290"/>
      <c r="SQV42" s="290"/>
      <c r="SQW42" s="290"/>
      <c r="SQX42" s="290"/>
      <c r="SQY42" s="290"/>
      <c r="SQZ42" s="290"/>
      <c r="SRA42" s="290"/>
      <c r="SRB42" s="290"/>
      <c r="SRC42" s="290"/>
      <c r="SRD42" s="290"/>
      <c r="SRE42" s="290"/>
      <c r="SRF42" s="290"/>
      <c r="SRG42" s="290"/>
      <c r="SRH42" s="290"/>
      <c r="SRI42" s="290"/>
      <c r="SRJ42" s="290"/>
      <c r="SRK42" s="290"/>
      <c r="SRL42" s="290"/>
      <c r="SRM42" s="290"/>
      <c r="SRN42" s="290"/>
      <c r="SRO42" s="290"/>
      <c r="SRP42" s="290"/>
      <c r="SRQ42" s="290"/>
      <c r="SRR42" s="290"/>
      <c r="SRS42" s="290"/>
      <c r="SRT42" s="290"/>
      <c r="SRU42" s="290"/>
      <c r="SRV42" s="290"/>
      <c r="SRW42" s="290"/>
      <c r="SRX42" s="290"/>
      <c r="SRY42" s="290"/>
      <c r="SRZ42" s="290"/>
      <c r="SSA42" s="290"/>
      <c r="SSB42" s="290"/>
      <c r="SSC42" s="290"/>
      <c r="SSD42" s="290"/>
      <c r="SSE42" s="290"/>
      <c r="SSF42" s="290"/>
      <c r="SSG42" s="290"/>
      <c r="SSH42" s="290"/>
      <c r="SSI42" s="290"/>
      <c r="SSJ42" s="290"/>
      <c r="SSK42" s="290"/>
      <c r="SSL42" s="290"/>
      <c r="SSM42" s="290"/>
      <c r="SSN42" s="290"/>
      <c r="SSO42" s="290"/>
      <c r="SSP42" s="290"/>
      <c r="SSQ42" s="290"/>
      <c r="SSR42" s="290"/>
      <c r="SSS42" s="290"/>
      <c r="SST42" s="290"/>
      <c r="SSU42" s="290"/>
      <c r="SSV42" s="290"/>
      <c r="SSW42" s="290"/>
      <c r="SSX42" s="290"/>
      <c r="SSY42" s="290"/>
      <c r="SSZ42" s="290"/>
      <c r="STA42" s="290"/>
      <c r="STB42" s="290"/>
      <c r="STC42" s="290"/>
      <c r="STD42" s="290"/>
      <c r="STE42" s="290"/>
      <c r="STF42" s="290"/>
      <c r="STG42" s="290"/>
      <c r="STH42" s="290"/>
      <c r="STI42" s="290"/>
      <c r="STJ42" s="290"/>
      <c r="STK42" s="290"/>
      <c r="STL42" s="290"/>
      <c r="STM42" s="290"/>
      <c r="STN42" s="290"/>
      <c r="STO42" s="290"/>
      <c r="STP42" s="290"/>
      <c r="STQ42" s="290"/>
      <c r="STR42" s="290"/>
      <c r="STS42" s="290"/>
      <c r="STT42" s="290"/>
      <c r="STU42" s="290"/>
      <c r="STV42" s="290"/>
      <c r="STW42" s="290"/>
      <c r="STX42" s="290"/>
      <c r="STY42" s="290"/>
      <c r="STZ42" s="290"/>
      <c r="SUA42" s="290"/>
      <c r="SUB42" s="290"/>
      <c r="SUC42" s="290"/>
      <c r="SUD42" s="290"/>
      <c r="SUE42" s="290"/>
      <c r="SUF42" s="290"/>
      <c r="SUG42" s="290"/>
      <c r="SUH42" s="290"/>
      <c r="SUI42" s="290"/>
      <c r="SUJ42" s="290"/>
      <c r="SUK42" s="290"/>
      <c r="SUL42" s="290"/>
      <c r="SUM42" s="290"/>
      <c r="SUN42" s="290"/>
      <c r="SUO42" s="290"/>
      <c r="SUP42" s="290"/>
      <c r="SUQ42" s="290"/>
      <c r="SUR42" s="290"/>
      <c r="SUS42" s="290"/>
      <c r="SUT42" s="290"/>
      <c r="SUU42" s="290"/>
      <c r="SUV42" s="290"/>
      <c r="SUW42" s="290"/>
      <c r="SUX42" s="290"/>
      <c r="SUY42" s="290"/>
      <c r="SUZ42" s="290"/>
      <c r="SVA42" s="290"/>
      <c r="SVB42" s="290"/>
      <c r="SVC42" s="290"/>
      <c r="SVD42" s="290"/>
      <c r="SVE42" s="290"/>
      <c r="SVF42" s="290"/>
      <c r="SVG42" s="290"/>
      <c r="SVH42" s="290"/>
      <c r="SVI42" s="290"/>
      <c r="SVJ42" s="290"/>
      <c r="SVK42" s="290"/>
      <c r="SVL42" s="290"/>
      <c r="SVM42" s="290"/>
      <c r="SVN42" s="290"/>
      <c r="SVO42" s="290"/>
      <c r="SVP42" s="290"/>
      <c r="SVQ42" s="290"/>
      <c r="SVR42" s="290"/>
      <c r="SVS42" s="290"/>
      <c r="SVT42" s="290"/>
      <c r="SVU42" s="290"/>
      <c r="SVV42" s="290"/>
      <c r="SVW42" s="290"/>
      <c r="SVX42" s="290"/>
      <c r="SVY42" s="290"/>
      <c r="SVZ42" s="290"/>
      <c r="SWA42" s="290"/>
      <c r="SWB42" s="290"/>
      <c r="SWC42" s="290"/>
      <c r="SWD42" s="290"/>
      <c r="SWE42" s="290"/>
      <c r="SWF42" s="290"/>
      <c r="SWG42" s="290"/>
      <c r="SWH42" s="290"/>
      <c r="SWI42" s="290"/>
      <c r="SWJ42" s="290"/>
      <c r="SWK42" s="290"/>
      <c r="SWL42" s="290"/>
      <c r="SWM42" s="290"/>
      <c r="SWN42" s="290"/>
      <c r="SWO42" s="290"/>
      <c r="SWP42" s="290"/>
      <c r="SWQ42" s="290"/>
      <c r="SWR42" s="290"/>
      <c r="SWS42" s="290"/>
      <c r="SWT42" s="290"/>
      <c r="SWU42" s="290"/>
      <c r="SWV42" s="290"/>
      <c r="SWW42" s="290"/>
      <c r="SWX42" s="290"/>
      <c r="SWY42" s="290"/>
      <c r="SWZ42" s="290"/>
      <c r="SXA42" s="290"/>
      <c r="SXB42" s="290"/>
      <c r="SXC42" s="290"/>
      <c r="SXD42" s="290"/>
      <c r="SXE42" s="290"/>
      <c r="SXF42" s="290"/>
      <c r="SXG42" s="290"/>
      <c r="SXH42" s="290"/>
      <c r="SXI42" s="290"/>
      <c r="SXJ42" s="290"/>
      <c r="SXK42" s="290"/>
      <c r="SXL42" s="290"/>
      <c r="SXM42" s="290"/>
      <c r="SXN42" s="290"/>
      <c r="SXO42" s="290"/>
      <c r="SXP42" s="290"/>
      <c r="SXQ42" s="290"/>
      <c r="SXR42" s="290"/>
      <c r="SXS42" s="290"/>
      <c r="SXT42" s="290"/>
      <c r="SXU42" s="290"/>
      <c r="SXV42" s="290"/>
      <c r="SXW42" s="290"/>
      <c r="SXX42" s="290"/>
      <c r="SXY42" s="290"/>
      <c r="SXZ42" s="290"/>
      <c r="SYA42" s="290"/>
      <c r="SYB42" s="290"/>
      <c r="SYC42" s="290"/>
      <c r="SYD42" s="290"/>
      <c r="SYE42" s="290"/>
      <c r="SYF42" s="290"/>
      <c r="SYG42" s="290"/>
      <c r="SYH42" s="290"/>
      <c r="SYI42" s="290"/>
      <c r="SYJ42" s="290"/>
      <c r="SYK42" s="290"/>
      <c r="SYL42" s="290"/>
      <c r="SYM42" s="290"/>
      <c r="SYN42" s="290"/>
      <c r="SYO42" s="290"/>
      <c r="SYP42" s="290"/>
      <c r="SYQ42" s="290"/>
      <c r="SYR42" s="290"/>
      <c r="SYS42" s="290"/>
      <c r="SYT42" s="290"/>
      <c r="SYU42" s="290"/>
      <c r="SYV42" s="290"/>
      <c r="SYW42" s="290"/>
      <c r="SYX42" s="290"/>
      <c r="SYY42" s="290"/>
      <c r="SYZ42" s="290"/>
      <c r="SZA42" s="290"/>
      <c r="SZB42" s="290"/>
      <c r="SZC42" s="290"/>
      <c r="SZD42" s="290"/>
      <c r="SZE42" s="290"/>
      <c r="SZF42" s="290"/>
      <c r="SZG42" s="290"/>
      <c r="SZH42" s="290"/>
      <c r="SZI42" s="290"/>
      <c r="SZJ42" s="290"/>
      <c r="SZK42" s="290"/>
      <c r="SZL42" s="290"/>
      <c r="SZM42" s="290"/>
      <c r="SZN42" s="290"/>
      <c r="SZO42" s="290"/>
      <c r="SZP42" s="290"/>
      <c r="SZQ42" s="290"/>
      <c r="SZR42" s="290"/>
      <c r="SZS42" s="290"/>
      <c r="SZT42" s="290"/>
      <c r="SZU42" s="290"/>
      <c r="SZV42" s="290"/>
      <c r="SZW42" s="290"/>
      <c r="SZX42" s="290"/>
      <c r="SZY42" s="290"/>
      <c r="SZZ42" s="290"/>
      <c r="TAA42" s="290"/>
      <c r="TAB42" s="290"/>
      <c r="TAC42" s="290"/>
      <c r="TAD42" s="290"/>
      <c r="TAE42" s="290"/>
      <c r="TAF42" s="290"/>
      <c r="TAG42" s="290"/>
      <c r="TAH42" s="290"/>
      <c r="TAI42" s="290"/>
      <c r="TAJ42" s="290"/>
      <c r="TAK42" s="290"/>
      <c r="TAL42" s="290"/>
      <c r="TAM42" s="290"/>
      <c r="TAN42" s="290"/>
      <c r="TAO42" s="290"/>
      <c r="TAP42" s="290"/>
      <c r="TAQ42" s="290"/>
      <c r="TAR42" s="290"/>
      <c r="TAS42" s="290"/>
      <c r="TAT42" s="290"/>
      <c r="TAU42" s="290"/>
      <c r="TAV42" s="290"/>
      <c r="TAW42" s="290"/>
      <c r="TAX42" s="290"/>
      <c r="TAY42" s="290"/>
      <c r="TAZ42" s="290"/>
      <c r="TBA42" s="290"/>
      <c r="TBB42" s="290"/>
      <c r="TBC42" s="290"/>
      <c r="TBD42" s="290"/>
      <c r="TBE42" s="290"/>
      <c r="TBF42" s="290"/>
      <c r="TBG42" s="290"/>
      <c r="TBH42" s="290"/>
      <c r="TBI42" s="290"/>
      <c r="TBJ42" s="290"/>
      <c r="TBK42" s="290"/>
      <c r="TBL42" s="290"/>
      <c r="TBM42" s="290"/>
      <c r="TBN42" s="290"/>
      <c r="TBO42" s="290"/>
      <c r="TBP42" s="290"/>
      <c r="TBQ42" s="290"/>
      <c r="TBR42" s="290"/>
      <c r="TBS42" s="290"/>
      <c r="TBT42" s="290"/>
      <c r="TBU42" s="290"/>
      <c r="TBV42" s="290"/>
      <c r="TBW42" s="290"/>
      <c r="TBX42" s="290"/>
      <c r="TBY42" s="290"/>
      <c r="TBZ42" s="290"/>
      <c r="TCA42" s="290"/>
      <c r="TCB42" s="290"/>
      <c r="TCC42" s="290"/>
      <c r="TCD42" s="290"/>
      <c r="TCE42" s="290"/>
      <c r="TCF42" s="290"/>
      <c r="TCG42" s="290"/>
      <c r="TCH42" s="290"/>
      <c r="TCI42" s="290"/>
      <c r="TCJ42" s="290"/>
      <c r="TCK42" s="290"/>
      <c r="TCL42" s="290"/>
      <c r="TCM42" s="290"/>
      <c r="TCN42" s="290"/>
      <c r="TCO42" s="290"/>
      <c r="TCP42" s="290"/>
      <c r="TCQ42" s="290"/>
      <c r="TCR42" s="290"/>
      <c r="TCS42" s="290"/>
      <c r="TCT42" s="290"/>
      <c r="TCU42" s="290"/>
      <c r="TCV42" s="290"/>
      <c r="TCW42" s="290"/>
      <c r="TCX42" s="290"/>
      <c r="TCY42" s="290"/>
      <c r="TCZ42" s="290"/>
      <c r="TDA42" s="290"/>
      <c r="TDB42" s="290"/>
      <c r="TDC42" s="290"/>
      <c r="TDD42" s="290"/>
      <c r="TDE42" s="290"/>
      <c r="TDF42" s="290"/>
      <c r="TDG42" s="290"/>
      <c r="TDH42" s="290"/>
      <c r="TDI42" s="290"/>
      <c r="TDJ42" s="290"/>
      <c r="TDK42" s="290"/>
      <c r="TDL42" s="290"/>
      <c r="TDM42" s="290"/>
      <c r="TDN42" s="290"/>
      <c r="TDO42" s="290"/>
      <c r="TDP42" s="290"/>
      <c r="TDQ42" s="290"/>
      <c r="TDR42" s="290"/>
      <c r="TDS42" s="290"/>
      <c r="TDT42" s="290"/>
      <c r="TDU42" s="290"/>
      <c r="TDV42" s="290"/>
      <c r="TDW42" s="290"/>
      <c r="TDX42" s="290"/>
      <c r="TDY42" s="290"/>
      <c r="TDZ42" s="290"/>
      <c r="TEA42" s="290"/>
      <c r="TEB42" s="290"/>
      <c r="TEC42" s="290"/>
      <c r="TED42" s="290"/>
      <c r="TEE42" s="290"/>
      <c r="TEF42" s="290"/>
      <c r="TEG42" s="290"/>
      <c r="TEH42" s="290"/>
      <c r="TEI42" s="290"/>
      <c r="TEJ42" s="290"/>
      <c r="TEK42" s="290"/>
      <c r="TEL42" s="290"/>
      <c r="TEM42" s="290"/>
      <c r="TEN42" s="290"/>
      <c r="TEO42" s="290"/>
      <c r="TEP42" s="290"/>
      <c r="TEQ42" s="290"/>
      <c r="TER42" s="290"/>
      <c r="TES42" s="290"/>
      <c r="TET42" s="290"/>
      <c r="TEU42" s="290"/>
      <c r="TEV42" s="290"/>
      <c r="TEW42" s="290"/>
      <c r="TEX42" s="290"/>
      <c r="TEY42" s="290"/>
      <c r="TEZ42" s="290"/>
      <c r="TFA42" s="290"/>
      <c r="TFB42" s="290"/>
      <c r="TFC42" s="290"/>
      <c r="TFD42" s="290"/>
      <c r="TFE42" s="290"/>
      <c r="TFF42" s="290"/>
      <c r="TFG42" s="290"/>
      <c r="TFH42" s="290"/>
      <c r="TFI42" s="290"/>
      <c r="TFJ42" s="290"/>
      <c r="TFK42" s="290"/>
      <c r="TFL42" s="290"/>
      <c r="TFM42" s="290"/>
      <c r="TFN42" s="290"/>
      <c r="TFO42" s="290"/>
      <c r="TFP42" s="290"/>
      <c r="TFQ42" s="290"/>
      <c r="TFR42" s="290"/>
      <c r="TFS42" s="290"/>
      <c r="TFT42" s="290"/>
      <c r="TFU42" s="290"/>
      <c r="TFV42" s="290"/>
      <c r="TFW42" s="290"/>
      <c r="TFX42" s="290"/>
      <c r="TFY42" s="290"/>
      <c r="TFZ42" s="290"/>
      <c r="TGA42" s="290"/>
      <c r="TGB42" s="290"/>
      <c r="TGC42" s="290"/>
      <c r="TGD42" s="290"/>
      <c r="TGE42" s="290"/>
      <c r="TGF42" s="290"/>
      <c r="TGG42" s="290"/>
      <c r="TGH42" s="290"/>
      <c r="TGI42" s="290"/>
      <c r="TGJ42" s="290"/>
      <c r="TGK42" s="290"/>
      <c r="TGL42" s="290"/>
      <c r="TGM42" s="290"/>
      <c r="TGN42" s="290"/>
      <c r="TGO42" s="290"/>
      <c r="TGP42" s="290"/>
      <c r="TGQ42" s="290"/>
      <c r="TGR42" s="290"/>
      <c r="TGS42" s="290"/>
      <c r="TGT42" s="290"/>
      <c r="TGU42" s="290"/>
      <c r="TGV42" s="290"/>
      <c r="TGW42" s="290"/>
      <c r="TGX42" s="290"/>
      <c r="TGY42" s="290"/>
      <c r="TGZ42" s="290"/>
      <c r="THA42" s="290"/>
      <c r="THB42" s="290"/>
      <c r="THC42" s="290"/>
      <c r="THD42" s="290"/>
      <c r="THE42" s="290"/>
      <c r="THF42" s="290"/>
      <c r="THG42" s="290"/>
      <c r="THH42" s="290"/>
      <c r="THI42" s="290"/>
      <c r="THJ42" s="290"/>
      <c r="THK42" s="290"/>
      <c r="THL42" s="290"/>
      <c r="THM42" s="290"/>
      <c r="THN42" s="290"/>
      <c r="THO42" s="290"/>
      <c r="THP42" s="290"/>
      <c r="THQ42" s="290"/>
      <c r="THR42" s="290"/>
      <c r="THS42" s="290"/>
      <c r="THT42" s="290"/>
      <c r="THU42" s="290"/>
      <c r="THV42" s="290"/>
      <c r="THW42" s="290"/>
      <c r="THX42" s="290"/>
      <c r="THY42" s="290"/>
      <c r="THZ42" s="290"/>
      <c r="TIA42" s="290"/>
      <c r="TIB42" s="290"/>
      <c r="TIC42" s="290"/>
      <c r="TID42" s="290"/>
      <c r="TIE42" s="290"/>
      <c r="TIF42" s="290"/>
      <c r="TIG42" s="290"/>
      <c r="TIH42" s="290"/>
      <c r="TII42" s="290"/>
      <c r="TIJ42" s="290"/>
      <c r="TIK42" s="290"/>
      <c r="TIL42" s="290"/>
      <c r="TIM42" s="290"/>
      <c r="TIN42" s="290"/>
      <c r="TIO42" s="290"/>
      <c r="TIP42" s="290"/>
      <c r="TIQ42" s="290"/>
      <c r="TIR42" s="290"/>
      <c r="TIS42" s="290"/>
      <c r="TIT42" s="290"/>
      <c r="TIU42" s="290"/>
      <c r="TIV42" s="290"/>
      <c r="TIW42" s="290"/>
      <c r="TIX42" s="290"/>
      <c r="TIY42" s="290"/>
      <c r="TIZ42" s="290"/>
      <c r="TJA42" s="290"/>
      <c r="TJB42" s="290"/>
      <c r="TJC42" s="290"/>
      <c r="TJD42" s="290"/>
      <c r="TJE42" s="290"/>
      <c r="TJF42" s="290"/>
      <c r="TJG42" s="290"/>
      <c r="TJH42" s="290"/>
      <c r="TJI42" s="290"/>
      <c r="TJJ42" s="290"/>
      <c r="TJK42" s="290"/>
      <c r="TJL42" s="290"/>
      <c r="TJM42" s="290"/>
      <c r="TJN42" s="290"/>
      <c r="TJO42" s="290"/>
      <c r="TJP42" s="290"/>
      <c r="TJQ42" s="290"/>
      <c r="TJR42" s="290"/>
      <c r="TJS42" s="290"/>
      <c r="TJT42" s="290"/>
      <c r="TJU42" s="290"/>
      <c r="TJV42" s="290"/>
      <c r="TJW42" s="290"/>
      <c r="TJX42" s="290"/>
      <c r="TJY42" s="290"/>
      <c r="TJZ42" s="290"/>
      <c r="TKA42" s="290"/>
      <c r="TKB42" s="290"/>
      <c r="TKC42" s="290"/>
      <c r="TKD42" s="290"/>
      <c r="TKE42" s="290"/>
      <c r="TKF42" s="290"/>
      <c r="TKG42" s="290"/>
      <c r="TKH42" s="290"/>
      <c r="TKI42" s="290"/>
      <c r="TKJ42" s="290"/>
      <c r="TKK42" s="290"/>
      <c r="TKL42" s="290"/>
      <c r="TKM42" s="290"/>
      <c r="TKN42" s="290"/>
      <c r="TKO42" s="290"/>
      <c r="TKP42" s="290"/>
      <c r="TKQ42" s="290"/>
      <c r="TKR42" s="290"/>
      <c r="TKS42" s="290"/>
      <c r="TKT42" s="290"/>
      <c r="TKU42" s="290"/>
      <c r="TKV42" s="290"/>
      <c r="TKW42" s="290"/>
      <c r="TKX42" s="290"/>
      <c r="TKY42" s="290"/>
      <c r="TKZ42" s="290"/>
      <c r="TLA42" s="290"/>
      <c r="TLB42" s="290"/>
      <c r="TLC42" s="290"/>
      <c r="TLD42" s="290"/>
      <c r="TLE42" s="290"/>
      <c r="TLF42" s="290"/>
      <c r="TLG42" s="290"/>
      <c r="TLH42" s="290"/>
      <c r="TLI42" s="290"/>
      <c r="TLJ42" s="290"/>
      <c r="TLK42" s="290"/>
      <c r="TLL42" s="290"/>
      <c r="TLM42" s="290"/>
      <c r="TLN42" s="290"/>
      <c r="TLO42" s="290"/>
      <c r="TLP42" s="290"/>
      <c r="TLQ42" s="290"/>
      <c r="TLR42" s="290"/>
      <c r="TLS42" s="290"/>
      <c r="TLT42" s="290"/>
      <c r="TLU42" s="290"/>
      <c r="TLV42" s="290"/>
      <c r="TLW42" s="290"/>
      <c r="TLX42" s="290"/>
      <c r="TLY42" s="290"/>
      <c r="TLZ42" s="290"/>
      <c r="TMA42" s="290"/>
      <c r="TMB42" s="290"/>
      <c r="TMC42" s="290"/>
      <c r="TMD42" s="290"/>
      <c r="TME42" s="290"/>
      <c r="TMF42" s="290"/>
      <c r="TMG42" s="290"/>
      <c r="TMH42" s="290"/>
      <c r="TMI42" s="290"/>
      <c r="TMJ42" s="290"/>
      <c r="TMK42" s="290"/>
      <c r="TML42" s="290"/>
      <c r="TMM42" s="290"/>
      <c r="TMN42" s="290"/>
      <c r="TMO42" s="290"/>
      <c r="TMP42" s="290"/>
      <c r="TMQ42" s="290"/>
      <c r="TMR42" s="290"/>
      <c r="TMS42" s="290"/>
      <c r="TMT42" s="290"/>
      <c r="TMU42" s="290"/>
      <c r="TMV42" s="290"/>
      <c r="TMW42" s="290"/>
      <c r="TMX42" s="290"/>
      <c r="TMY42" s="290"/>
      <c r="TMZ42" s="290"/>
      <c r="TNA42" s="290"/>
      <c r="TNB42" s="290"/>
      <c r="TNC42" s="290"/>
      <c r="TND42" s="290"/>
      <c r="TNE42" s="290"/>
      <c r="TNF42" s="290"/>
      <c r="TNG42" s="290"/>
      <c r="TNH42" s="290"/>
      <c r="TNI42" s="290"/>
      <c r="TNJ42" s="290"/>
      <c r="TNK42" s="290"/>
      <c r="TNL42" s="290"/>
      <c r="TNM42" s="290"/>
      <c r="TNN42" s="290"/>
      <c r="TNO42" s="290"/>
      <c r="TNP42" s="290"/>
      <c r="TNQ42" s="290"/>
      <c r="TNR42" s="290"/>
      <c r="TNS42" s="290"/>
      <c r="TNT42" s="290"/>
      <c r="TNU42" s="290"/>
      <c r="TNV42" s="290"/>
      <c r="TNW42" s="290"/>
      <c r="TNX42" s="290"/>
      <c r="TNY42" s="290"/>
      <c r="TNZ42" s="290"/>
      <c r="TOA42" s="290"/>
      <c r="TOB42" s="290"/>
      <c r="TOC42" s="290"/>
      <c r="TOD42" s="290"/>
      <c r="TOE42" s="290"/>
      <c r="TOF42" s="290"/>
      <c r="TOG42" s="290"/>
      <c r="TOH42" s="290"/>
      <c r="TOI42" s="290"/>
      <c r="TOJ42" s="290"/>
      <c r="TOK42" s="290"/>
      <c r="TOL42" s="290"/>
      <c r="TOM42" s="290"/>
      <c r="TON42" s="290"/>
      <c r="TOO42" s="290"/>
      <c r="TOP42" s="290"/>
      <c r="TOQ42" s="290"/>
      <c r="TOR42" s="290"/>
      <c r="TOS42" s="290"/>
      <c r="TOT42" s="290"/>
      <c r="TOU42" s="290"/>
      <c r="TOV42" s="290"/>
      <c r="TOW42" s="290"/>
      <c r="TOX42" s="290"/>
      <c r="TOY42" s="290"/>
      <c r="TOZ42" s="290"/>
      <c r="TPA42" s="290"/>
      <c r="TPB42" s="290"/>
      <c r="TPC42" s="290"/>
      <c r="TPD42" s="290"/>
      <c r="TPE42" s="290"/>
      <c r="TPF42" s="290"/>
      <c r="TPG42" s="290"/>
      <c r="TPH42" s="290"/>
      <c r="TPI42" s="290"/>
      <c r="TPJ42" s="290"/>
      <c r="TPK42" s="290"/>
      <c r="TPL42" s="290"/>
      <c r="TPM42" s="290"/>
      <c r="TPN42" s="290"/>
      <c r="TPO42" s="290"/>
      <c r="TPP42" s="290"/>
      <c r="TPQ42" s="290"/>
      <c r="TPR42" s="290"/>
      <c r="TPS42" s="290"/>
      <c r="TPT42" s="290"/>
      <c r="TPU42" s="290"/>
      <c r="TPV42" s="290"/>
      <c r="TPW42" s="290"/>
      <c r="TPX42" s="290"/>
      <c r="TPY42" s="290"/>
      <c r="TPZ42" s="290"/>
      <c r="TQA42" s="290"/>
      <c r="TQB42" s="290"/>
      <c r="TQC42" s="290"/>
      <c r="TQD42" s="290"/>
      <c r="TQE42" s="290"/>
      <c r="TQF42" s="290"/>
      <c r="TQG42" s="290"/>
      <c r="TQH42" s="290"/>
      <c r="TQI42" s="290"/>
      <c r="TQJ42" s="290"/>
      <c r="TQK42" s="290"/>
      <c r="TQL42" s="290"/>
      <c r="TQM42" s="290"/>
      <c r="TQN42" s="290"/>
      <c r="TQO42" s="290"/>
      <c r="TQP42" s="290"/>
      <c r="TQQ42" s="290"/>
      <c r="TQR42" s="290"/>
      <c r="TQS42" s="290"/>
      <c r="TQT42" s="290"/>
      <c r="TQU42" s="290"/>
      <c r="TQV42" s="290"/>
      <c r="TQW42" s="290"/>
      <c r="TQX42" s="290"/>
      <c r="TQY42" s="290"/>
      <c r="TQZ42" s="290"/>
      <c r="TRA42" s="290"/>
      <c r="TRB42" s="290"/>
      <c r="TRC42" s="290"/>
      <c r="TRD42" s="290"/>
      <c r="TRE42" s="290"/>
      <c r="TRF42" s="290"/>
      <c r="TRG42" s="290"/>
      <c r="TRH42" s="290"/>
      <c r="TRI42" s="290"/>
      <c r="TRJ42" s="290"/>
      <c r="TRK42" s="290"/>
      <c r="TRL42" s="290"/>
      <c r="TRM42" s="290"/>
      <c r="TRN42" s="290"/>
      <c r="TRO42" s="290"/>
      <c r="TRP42" s="290"/>
      <c r="TRQ42" s="290"/>
      <c r="TRR42" s="290"/>
      <c r="TRS42" s="290"/>
      <c r="TRT42" s="290"/>
      <c r="TRU42" s="290"/>
      <c r="TRV42" s="290"/>
      <c r="TRW42" s="290"/>
      <c r="TRX42" s="290"/>
      <c r="TRY42" s="290"/>
      <c r="TRZ42" s="290"/>
      <c r="TSA42" s="290"/>
      <c r="TSB42" s="290"/>
      <c r="TSC42" s="290"/>
      <c r="TSD42" s="290"/>
      <c r="TSE42" s="290"/>
      <c r="TSF42" s="290"/>
      <c r="TSG42" s="290"/>
      <c r="TSH42" s="290"/>
      <c r="TSI42" s="290"/>
      <c r="TSJ42" s="290"/>
      <c r="TSK42" s="290"/>
      <c r="TSL42" s="290"/>
      <c r="TSM42" s="290"/>
      <c r="TSN42" s="290"/>
      <c r="TSO42" s="290"/>
      <c r="TSP42" s="290"/>
      <c r="TSQ42" s="290"/>
      <c r="TSR42" s="290"/>
      <c r="TSS42" s="290"/>
      <c r="TST42" s="290"/>
      <c r="TSU42" s="290"/>
      <c r="TSV42" s="290"/>
      <c r="TSW42" s="290"/>
      <c r="TSX42" s="290"/>
      <c r="TSY42" s="290"/>
      <c r="TSZ42" s="290"/>
      <c r="TTA42" s="290"/>
      <c r="TTB42" s="290"/>
      <c r="TTC42" s="290"/>
      <c r="TTD42" s="290"/>
      <c r="TTE42" s="290"/>
      <c r="TTF42" s="290"/>
      <c r="TTG42" s="290"/>
      <c r="TTH42" s="290"/>
      <c r="TTI42" s="290"/>
      <c r="TTJ42" s="290"/>
      <c r="TTK42" s="290"/>
      <c r="TTL42" s="290"/>
      <c r="TTM42" s="290"/>
      <c r="TTN42" s="290"/>
      <c r="TTO42" s="290"/>
      <c r="TTP42" s="290"/>
      <c r="TTQ42" s="290"/>
      <c r="TTR42" s="290"/>
      <c r="TTS42" s="290"/>
      <c r="TTT42" s="290"/>
      <c r="TTU42" s="290"/>
      <c r="TTV42" s="290"/>
      <c r="TTW42" s="290"/>
      <c r="TTX42" s="290"/>
      <c r="TTY42" s="290"/>
      <c r="TTZ42" s="290"/>
      <c r="TUA42" s="290"/>
      <c r="TUB42" s="290"/>
      <c r="TUC42" s="290"/>
      <c r="TUD42" s="290"/>
      <c r="TUE42" s="290"/>
      <c r="TUF42" s="290"/>
      <c r="TUG42" s="290"/>
      <c r="TUH42" s="290"/>
      <c r="TUI42" s="290"/>
      <c r="TUJ42" s="290"/>
      <c r="TUK42" s="290"/>
      <c r="TUL42" s="290"/>
      <c r="TUM42" s="290"/>
      <c r="TUN42" s="290"/>
      <c r="TUO42" s="290"/>
      <c r="TUP42" s="290"/>
      <c r="TUQ42" s="290"/>
      <c r="TUR42" s="290"/>
      <c r="TUS42" s="290"/>
      <c r="TUT42" s="290"/>
      <c r="TUU42" s="290"/>
      <c r="TUV42" s="290"/>
      <c r="TUW42" s="290"/>
      <c r="TUX42" s="290"/>
      <c r="TUY42" s="290"/>
      <c r="TUZ42" s="290"/>
      <c r="TVA42" s="290"/>
      <c r="TVB42" s="290"/>
      <c r="TVC42" s="290"/>
      <c r="TVD42" s="290"/>
      <c r="TVE42" s="290"/>
      <c r="TVF42" s="290"/>
      <c r="TVG42" s="290"/>
      <c r="TVH42" s="290"/>
      <c r="TVI42" s="290"/>
      <c r="TVJ42" s="290"/>
      <c r="TVK42" s="290"/>
      <c r="TVL42" s="290"/>
      <c r="TVM42" s="290"/>
      <c r="TVN42" s="290"/>
      <c r="TVO42" s="290"/>
      <c r="TVP42" s="290"/>
      <c r="TVQ42" s="290"/>
      <c r="TVR42" s="290"/>
      <c r="TVS42" s="290"/>
      <c r="TVT42" s="290"/>
      <c r="TVU42" s="290"/>
      <c r="TVV42" s="290"/>
      <c r="TVW42" s="290"/>
      <c r="TVX42" s="290"/>
      <c r="TVY42" s="290"/>
      <c r="TVZ42" s="290"/>
      <c r="TWA42" s="290"/>
      <c r="TWB42" s="290"/>
      <c r="TWC42" s="290"/>
      <c r="TWD42" s="290"/>
      <c r="TWE42" s="290"/>
      <c r="TWF42" s="290"/>
      <c r="TWG42" s="290"/>
      <c r="TWH42" s="290"/>
      <c r="TWI42" s="290"/>
      <c r="TWJ42" s="290"/>
      <c r="TWK42" s="290"/>
      <c r="TWL42" s="290"/>
      <c r="TWM42" s="290"/>
      <c r="TWN42" s="290"/>
      <c r="TWO42" s="290"/>
      <c r="TWP42" s="290"/>
      <c r="TWQ42" s="290"/>
      <c r="TWR42" s="290"/>
      <c r="TWS42" s="290"/>
      <c r="TWT42" s="290"/>
      <c r="TWU42" s="290"/>
      <c r="TWV42" s="290"/>
      <c r="TWW42" s="290"/>
      <c r="TWX42" s="290"/>
      <c r="TWY42" s="290"/>
      <c r="TWZ42" s="290"/>
      <c r="TXA42" s="290"/>
      <c r="TXB42" s="290"/>
      <c r="TXC42" s="290"/>
      <c r="TXD42" s="290"/>
      <c r="TXE42" s="290"/>
      <c r="TXF42" s="290"/>
      <c r="TXG42" s="290"/>
      <c r="TXH42" s="290"/>
      <c r="TXI42" s="290"/>
      <c r="TXJ42" s="290"/>
      <c r="TXK42" s="290"/>
      <c r="TXL42" s="290"/>
      <c r="TXM42" s="290"/>
      <c r="TXN42" s="290"/>
      <c r="TXO42" s="290"/>
      <c r="TXP42" s="290"/>
      <c r="TXQ42" s="290"/>
      <c r="TXR42" s="290"/>
      <c r="TXS42" s="290"/>
      <c r="TXT42" s="290"/>
      <c r="TXU42" s="290"/>
      <c r="TXV42" s="290"/>
      <c r="TXW42" s="290"/>
      <c r="TXX42" s="290"/>
      <c r="TXY42" s="290"/>
      <c r="TXZ42" s="290"/>
      <c r="TYA42" s="290"/>
      <c r="TYB42" s="290"/>
      <c r="TYC42" s="290"/>
      <c r="TYD42" s="290"/>
      <c r="TYE42" s="290"/>
      <c r="TYF42" s="290"/>
      <c r="TYG42" s="290"/>
      <c r="TYH42" s="290"/>
      <c r="TYI42" s="290"/>
      <c r="TYJ42" s="290"/>
      <c r="TYK42" s="290"/>
      <c r="TYL42" s="290"/>
      <c r="TYM42" s="290"/>
      <c r="TYN42" s="290"/>
      <c r="TYO42" s="290"/>
      <c r="TYP42" s="290"/>
      <c r="TYQ42" s="290"/>
      <c r="TYR42" s="290"/>
      <c r="TYS42" s="290"/>
      <c r="TYT42" s="290"/>
      <c r="TYU42" s="290"/>
      <c r="TYV42" s="290"/>
      <c r="TYW42" s="290"/>
      <c r="TYX42" s="290"/>
      <c r="TYY42" s="290"/>
      <c r="TYZ42" s="290"/>
      <c r="TZA42" s="290"/>
      <c r="TZB42" s="290"/>
      <c r="TZC42" s="290"/>
      <c r="TZD42" s="290"/>
      <c r="TZE42" s="290"/>
      <c r="TZF42" s="290"/>
      <c r="TZG42" s="290"/>
      <c r="TZH42" s="290"/>
      <c r="TZI42" s="290"/>
      <c r="TZJ42" s="290"/>
      <c r="TZK42" s="290"/>
      <c r="TZL42" s="290"/>
      <c r="TZM42" s="290"/>
      <c r="TZN42" s="290"/>
      <c r="TZO42" s="290"/>
      <c r="TZP42" s="290"/>
      <c r="TZQ42" s="290"/>
      <c r="TZR42" s="290"/>
      <c r="TZS42" s="290"/>
      <c r="TZT42" s="290"/>
      <c r="TZU42" s="290"/>
      <c r="TZV42" s="290"/>
      <c r="TZW42" s="290"/>
      <c r="TZX42" s="290"/>
      <c r="TZY42" s="290"/>
      <c r="TZZ42" s="290"/>
      <c r="UAA42" s="290"/>
      <c r="UAB42" s="290"/>
      <c r="UAC42" s="290"/>
      <c r="UAD42" s="290"/>
      <c r="UAE42" s="290"/>
      <c r="UAF42" s="290"/>
      <c r="UAG42" s="290"/>
      <c r="UAH42" s="290"/>
      <c r="UAI42" s="290"/>
      <c r="UAJ42" s="290"/>
      <c r="UAK42" s="290"/>
      <c r="UAL42" s="290"/>
      <c r="UAM42" s="290"/>
      <c r="UAN42" s="290"/>
      <c r="UAO42" s="290"/>
      <c r="UAP42" s="290"/>
      <c r="UAQ42" s="290"/>
      <c r="UAR42" s="290"/>
      <c r="UAS42" s="290"/>
      <c r="UAT42" s="290"/>
      <c r="UAU42" s="290"/>
      <c r="UAV42" s="290"/>
      <c r="UAW42" s="290"/>
      <c r="UAX42" s="290"/>
      <c r="UAY42" s="290"/>
      <c r="UAZ42" s="290"/>
      <c r="UBA42" s="290"/>
      <c r="UBB42" s="290"/>
      <c r="UBC42" s="290"/>
      <c r="UBD42" s="290"/>
      <c r="UBE42" s="290"/>
      <c r="UBF42" s="290"/>
      <c r="UBG42" s="290"/>
      <c r="UBH42" s="290"/>
      <c r="UBI42" s="290"/>
      <c r="UBJ42" s="290"/>
      <c r="UBK42" s="290"/>
      <c r="UBL42" s="290"/>
      <c r="UBM42" s="290"/>
      <c r="UBN42" s="290"/>
      <c r="UBO42" s="290"/>
      <c r="UBP42" s="290"/>
      <c r="UBQ42" s="290"/>
      <c r="UBR42" s="290"/>
      <c r="UBS42" s="290"/>
      <c r="UBT42" s="290"/>
      <c r="UBU42" s="290"/>
      <c r="UBV42" s="290"/>
      <c r="UBW42" s="290"/>
      <c r="UBX42" s="290"/>
      <c r="UBY42" s="290"/>
      <c r="UBZ42" s="290"/>
      <c r="UCA42" s="290"/>
      <c r="UCB42" s="290"/>
      <c r="UCC42" s="290"/>
      <c r="UCD42" s="290"/>
      <c r="UCE42" s="290"/>
      <c r="UCF42" s="290"/>
      <c r="UCG42" s="290"/>
      <c r="UCH42" s="290"/>
      <c r="UCI42" s="290"/>
      <c r="UCJ42" s="290"/>
      <c r="UCK42" s="290"/>
      <c r="UCL42" s="290"/>
      <c r="UCM42" s="290"/>
      <c r="UCN42" s="290"/>
      <c r="UCO42" s="290"/>
      <c r="UCP42" s="290"/>
      <c r="UCQ42" s="290"/>
      <c r="UCR42" s="290"/>
      <c r="UCS42" s="290"/>
      <c r="UCT42" s="290"/>
      <c r="UCU42" s="290"/>
      <c r="UCV42" s="290"/>
      <c r="UCW42" s="290"/>
      <c r="UCX42" s="290"/>
      <c r="UCY42" s="290"/>
      <c r="UCZ42" s="290"/>
      <c r="UDA42" s="290"/>
      <c r="UDB42" s="290"/>
      <c r="UDC42" s="290"/>
      <c r="UDD42" s="290"/>
      <c r="UDE42" s="290"/>
      <c r="UDF42" s="290"/>
      <c r="UDG42" s="290"/>
      <c r="UDH42" s="290"/>
      <c r="UDI42" s="290"/>
      <c r="UDJ42" s="290"/>
      <c r="UDK42" s="290"/>
      <c r="UDL42" s="290"/>
      <c r="UDM42" s="290"/>
      <c r="UDN42" s="290"/>
      <c r="UDO42" s="290"/>
      <c r="UDP42" s="290"/>
      <c r="UDQ42" s="290"/>
      <c r="UDR42" s="290"/>
      <c r="UDS42" s="290"/>
      <c r="UDT42" s="290"/>
      <c r="UDU42" s="290"/>
      <c r="UDV42" s="290"/>
      <c r="UDW42" s="290"/>
      <c r="UDX42" s="290"/>
      <c r="UDY42" s="290"/>
      <c r="UDZ42" s="290"/>
      <c r="UEA42" s="290"/>
      <c r="UEB42" s="290"/>
      <c r="UEC42" s="290"/>
      <c r="UED42" s="290"/>
      <c r="UEE42" s="290"/>
      <c r="UEF42" s="290"/>
      <c r="UEG42" s="290"/>
      <c r="UEH42" s="290"/>
      <c r="UEI42" s="290"/>
      <c r="UEJ42" s="290"/>
      <c r="UEK42" s="290"/>
      <c r="UEL42" s="290"/>
      <c r="UEM42" s="290"/>
      <c r="UEN42" s="290"/>
      <c r="UEO42" s="290"/>
      <c r="UEP42" s="290"/>
      <c r="UEQ42" s="290"/>
      <c r="UER42" s="290"/>
      <c r="UES42" s="290"/>
      <c r="UET42" s="290"/>
      <c r="UEU42" s="290"/>
      <c r="UEV42" s="290"/>
      <c r="UEW42" s="290"/>
      <c r="UEX42" s="290"/>
      <c r="UEY42" s="290"/>
      <c r="UEZ42" s="290"/>
      <c r="UFA42" s="290"/>
      <c r="UFB42" s="290"/>
      <c r="UFC42" s="290"/>
      <c r="UFD42" s="290"/>
      <c r="UFE42" s="290"/>
      <c r="UFF42" s="290"/>
      <c r="UFG42" s="290"/>
      <c r="UFH42" s="290"/>
      <c r="UFI42" s="290"/>
      <c r="UFJ42" s="290"/>
      <c r="UFK42" s="290"/>
      <c r="UFL42" s="290"/>
      <c r="UFM42" s="290"/>
      <c r="UFN42" s="290"/>
      <c r="UFO42" s="290"/>
      <c r="UFP42" s="290"/>
      <c r="UFQ42" s="290"/>
      <c r="UFR42" s="290"/>
      <c r="UFS42" s="290"/>
      <c r="UFT42" s="290"/>
      <c r="UFU42" s="290"/>
      <c r="UFV42" s="290"/>
      <c r="UFW42" s="290"/>
      <c r="UFX42" s="290"/>
      <c r="UFY42" s="290"/>
      <c r="UFZ42" s="290"/>
      <c r="UGA42" s="290"/>
      <c r="UGB42" s="290"/>
      <c r="UGC42" s="290"/>
      <c r="UGD42" s="290"/>
      <c r="UGE42" s="290"/>
      <c r="UGF42" s="290"/>
      <c r="UGG42" s="290"/>
      <c r="UGH42" s="290"/>
      <c r="UGI42" s="290"/>
      <c r="UGJ42" s="290"/>
      <c r="UGK42" s="290"/>
      <c r="UGL42" s="290"/>
      <c r="UGM42" s="290"/>
      <c r="UGN42" s="290"/>
      <c r="UGO42" s="290"/>
      <c r="UGP42" s="290"/>
      <c r="UGQ42" s="290"/>
      <c r="UGR42" s="290"/>
      <c r="UGS42" s="290"/>
      <c r="UGT42" s="290"/>
      <c r="UGU42" s="290"/>
      <c r="UGV42" s="290"/>
      <c r="UGW42" s="290"/>
      <c r="UGX42" s="290"/>
      <c r="UGY42" s="290"/>
      <c r="UGZ42" s="290"/>
      <c r="UHA42" s="290"/>
      <c r="UHB42" s="290"/>
      <c r="UHC42" s="290"/>
      <c r="UHD42" s="290"/>
      <c r="UHE42" s="290"/>
      <c r="UHF42" s="290"/>
      <c r="UHG42" s="290"/>
      <c r="UHH42" s="290"/>
      <c r="UHI42" s="290"/>
      <c r="UHJ42" s="290"/>
      <c r="UHK42" s="290"/>
      <c r="UHL42" s="290"/>
      <c r="UHM42" s="290"/>
      <c r="UHN42" s="290"/>
      <c r="UHO42" s="290"/>
      <c r="UHP42" s="290"/>
      <c r="UHQ42" s="290"/>
      <c r="UHR42" s="290"/>
      <c r="UHS42" s="290"/>
      <c r="UHT42" s="290"/>
      <c r="UHU42" s="290"/>
      <c r="UHV42" s="290"/>
      <c r="UHW42" s="290"/>
      <c r="UHX42" s="290"/>
      <c r="UHY42" s="290"/>
      <c r="UHZ42" s="290"/>
      <c r="UIA42" s="290"/>
      <c r="UIB42" s="290"/>
      <c r="UIC42" s="290"/>
      <c r="UID42" s="290"/>
      <c r="UIE42" s="290"/>
      <c r="UIF42" s="290"/>
      <c r="UIG42" s="290"/>
      <c r="UIH42" s="290"/>
      <c r="UII42" s="290"/>
      <c r="UIJ42" s="290"/>
      <c r="UIK42" s="290"/>
      <c r="UIL42" s="290"/>
      <c r="UIM42" s="290"/>
      <c r="UIN42" s="290"/>
      <c r="UIO42" s="290"/>
      <c r="UIP42" s="290"/>
      <c r="UIQ42" s="290"/>
      <c r="UIR42" s="290"/>
      <c r="UIS42" s="290"/>
      <c r="UIT42" s="290"/>
      <c r="UIU42" s="290"/>
      <c r="UIV42" s="290"/>
      <c r="UIW42" s="290"/>
      <c r="UIX42" s="290"/>
      <c r="UIY42" s="290"/>
      <c r="UIZ42" s="290"/>
      <c r="UJA42" s="290"/>
      <c r="UJB42" s="290"/>
      <c r="UJC42" s="290"/>
      <c r="UJD42" s="290"/>
      <c r="UJE42" s="290"/>
      <c r="UJF42" s="290"/>
      <c r="UJG42" s="290"/>
      <c r="UJH42" s="290"/>
      <c r="UJI42" s="290"/>
      <c r="UJJ42" s="290"/>
      <c r="UJK42" s="290"/>
      <c r="UJL42" s="290"/>
      <c r="UJM42" s="290"/>
      <c r="UJN42" s="290"/>
      <c r="UJO42" s="290"/>
      <c r="UJP42" s="290"/>
      <c r="UJQ42" s="290"/>
      <c r="UJR42" s="290"/>
      <c r="UJS42" s="290"/>
      <c r="UJT42" s="290"/>
      <c r="UJU42" s="290"/>
      <c r="UJV42" s="290"/>
      <c r="UJW42" s="290"/>
      <c r="UJX42" s="290"/>
      <c r="UJY42" s="290"/>
      <c r="UJZ42" s="290"/>
      <c r="UKA42" s="290"/>
      <c r="UKB42" s="290"/>
      <c r="UKC42" s="290"/>
      <c r="UKD42" s="290"/>
      <c r="UKE42" s="290"/>
      <c r="UKF42" s="290"/>
      <c r="UKG42" s="290"/>
      <c r="UKH42" s="290"/>
      <c r="UKI42" s="290"/>
      <c r="UKJ42" s="290"/>
      <c r="UKK42" s="290"/>
      <c r="UKL42" s="290"/>
      <c r="UKM42" s="290"/>
      <c r="UKN42" s="290"/>
      <c r="UKO42" s="290"/>
      <c r="UKP42" s="290"/>
      <c r="UKQ42" s="290"/>
      <c r="UKR42" s="290"/>
      <c r="UKS42" s="290"/>
      <c r="UKT42" s="290"/>
      <c r="UKU42" s="290"/>
      <c r="UKV42" s="290"/>
      <c r="UKW42" s="290"/>
      <c r="UKX42" s="290"/>
      <c r="UKY42" s="290"/>
      <c r="UKZ42" s="290"/>
      <c r="ULA42" s="290"/>
      <c r="ULB42" s="290"/>
      <c r="ULC42" s="290"/>
      <c r="ULD42" s="290"/>
      <c r="ULE42" s="290"/>
      <c r="ULF42" s="290"/>
      <c r="ULG42" s="290"/>
      <c r="ULH42" s="290"/>
      <c r="ULI42" s="290"/>
      <c r="ULJ42" s="290"/>
      <c r="ULK42" s="290"/>
      <c r="ULL42" s="290"/>
      <c r="ULM42" s="290"/>
      <c r="ULN42" s="290"/>
      <c r="ULO42" s="290"/>
      <c r="ULP42" s="290"/>
      <c r="ULQ42" s="290"/>
      <c r="ULR42" s="290"/>
      <c r="ULS42" s="290"/>
      <c r="ULT42" s="290"/>
      <c r="ULU42" s="290"/>
      <c r="ULV42" s="290"/>
      <c r="ULW42" s="290"/>
      <c r="ULX42" s="290"/>
      <c r="ULY42" s="290"/>
      <c r="ULZ42" s="290"/>
      <c r="UMA42" s="290"/>
      <c r="UMB42" s="290"/>
      <c r="UMC42" s="290"/>
      <c r="UMD42" s="290"/>
      <c r="UME42" s="290"/>
      <c r="UMF42" s="290"/>
      <c r="UMG42" s="290"/>
      <c r="UMH42" s="290"/>
      <c r="UMI42" s="290"/>
      <c r="UMJ42" s="290"/>
      <c r="UMK42" s="290"/>
      <c r="UML42" s="290"/>
      <c r="UMM42" s="290"/>
      <c r="UMN42" s="290"/>
      <c r="UMO42" s="290"/>
      <c r="UMP42" s="290"/>
      <c r="UMQ42" s="290"/>
      <c r="UMR42" s="290"/>
      <c r="UMS42" s="290"/>
      <c r="UMT42" s="290"/>
      <c r="UMU42" s="290"/>
      <c r="UMV42" s="290"/>
      <c r="UMW42" s="290"/>
      <c r="UMX42" s="290"/>
      <c r="UMY42" s="290"/>
      <c r="UMZ42" s="290"/>
      <c r="UNA42" s="290"/>
      <c r="UNB42" s="290"/>
      <c r="UNC42" s="290"/>
      <c r="UND42" s="290"/>
      <c r="UNE42" s="290"/>
      <c r="UNF42" s="290"/>
      <c r="UNG42" s="290"/>
      <c r="UNH42" s="290"/>
      <c r="UNI42" s="290"/>
      <c r="UNJ42" s="290"/>
      <c r="UNK42" s="290"/>
      <c r="UNL42" s="290"/>
      <c r="UNM42" s="290"/>
      <c r="UNN42" s="290"/>
      <c r="UNO42" s="290"/>
      <c r="UNP42" s="290"/>
      <c r="UNQ42" s="290"/>
      <c r="UNR42" s="290"/>
      <c r="UNS42" s="290"/>
      <c r="UNT42" s="290"/>
      <c r="UNU42" s="290"/>
      <c r="UNV42" s="290"/>
      <c r="UNW42" s="290"/>
      <c r="UNX42" s="290"/>
      <c r="UNY42" s="290"/>
      <c r="UNZ42" s="290"/>
      <c r="UOA42" s="290"/>
      <c r="UOB42" s="290"/>
      <c r="UOC42" s="290"/>
      <c r="UOD42" s="290"/>
      <c r="UOE42" s="290"/>
      <c r="UOF42" s="290"/>
      <c r="UOG42" s="290"/>
      <c r="UOH42" s="290"/>
      <c r="UOI42" s="290"/>
      <c r="UOJ42" s="290"/>
      <c r="UOK42" s="290"/>
      <c r="UOL42" s="290"/>
      <c r="UOM42" s="290"/>
      <c r="UON42" s="290"/>
      <c r="UOO42" s="290"/>
      <c r="UOP42" s="290"/>
      <c r="UOQ42" s="290"/>
      <c r="UOR42" s="290"/>
      <c r="UOS42" s="290"/>
      <c r="UOT42" s="290"/>
      <c r="UOU42" s="290"/>
      <c r="UOV42" s="290"/>
      <c r="UOW42" s="290"/>
      <c r="UOX42" s="290"/>
      <c r="UOY42" s="290"/>
      <c r="UOZ42" s="290"/>
      <c r="UPA42" s="290"/>
      <c r="UPB42" s="290"/>
      <c r="UPC42" s="290"/>
      <c r="UPD42" s="290"/>
      <c r="UPE42" s="290"/>
      <c r="UPF42" s="290"/>
      <c r="UPG42" s="290"/>
      <c r="UPH42" s="290"/>
      <c r="UPI42" s="290"/>
      <c r="UPJ42" s="290"/>
      <c r="UPK42" s="290"/>
      <c r="UPL42" s="290"/>
      <c r="UPM42" s="290"/>
      <c r="UPN42" s="290"/>
      <c r="UPO42" s="290"/>
      <c r="UPP42" s="290"/>
      <c r="UPQ42" s="290"/>
      <c r="UPR42" s="290"/>
      <c r="UPS42" s="290"/>
      <c r="UPT42" s="290"/>
      <c r="UPU42" s="290"/>
      <c r="UPV42" s="290"/>
      <c r="UPW42" s="290"/>
      <c r="UPX42" s="290"/>
      <c r="UPY42" s="290"/>
      <c r="UPZ42" s="290"/>
      <c r="UQA42" s="290"/>
      <c r="UQB42" s="290"/>
      <c r="UQC42" s="290"/>
      <c r="UQD42" s="290"/>
      <c r="UQE42" s="290"/>
      <c r="UQF42" s="290"/>
      <c r="UQG42" s="290"/>
      <c r="UQH42" s="290"/>
      <c r="UQI42" s="290"/>
      <c r="UQJ42" s="290"/>
      <c r="UQK42" s="290"/>
      <c r="UQL42" s="290"/>
      <c r="UQM42" s="290"/>
      <c r="UQN42" s="290"/>
      <c r="UQO42" s="290"/>
      <c r="UQP42" s="290"/>
      <c r="UQQ42" s="290"/>
      <c r="UQR42" s="290"/>
      <c r="UQS42" s="290"/>
      <c r="UQT42" s="290"/>
      <c r="UQU42" s="290"/>
      <c r="UQV42" s="290"/>
      <c r="UQW42" s="290"/>
      <c r="UQX42" s="290"/>
      <c r="UQY42" s="290"/>
      <c r="UQZ42" s="290"/>
      <c r="URA42" s="290"/>
      <c r="URB42" s="290"/>
      <c r="URC42" s="290"/>
      <c r="URD42" s="290"/>
      <c r="URE42" s="290"/>
      <c r="URF42" s="290"/>
      <c r="URG42" s="290"/>
      <c r="URH42" s="290"/>
      <c r="URI42" s="290"/>
      <c r="URJ42" s="290"/>
      <c r="URK42" s="290"/>
      <c r="URL42" s="290"/>
      <c r="URM42" s="290"/>
      <c r="URN42" s="290"/>
      <c r="URO42" s="290"/>
      <c r="URP42" s="290"/>
      <c r="URQ42" s="290"/>
      <c r="URR42" s="290"/>
      <c r="URS42" s="290"/>
      <c r="URT42" s="290"/>
      <c r="URU42" s="290"/>
      <c r="URV42" s="290"/>
      <c r="URW42" s="290"/>
      <c r="URX42" s="290"/>
      <c r="URY42" s="290"/>
      <c r="URZ42" s="290"/>
      <c r="USA42" s="290"/>
      <c r="USB42" s="290"/>
      <c r="USC42" s="290"/>
      <c r="USD42" s="290"/>
      <c r="USE42" s="290"/>
      <c r="USF42" s="290"/>
      <c r="USG42" s="290"/>
      <c r="USH42" s="290"/>
      <c r="USI42" s="290"/>
      <c r="USJ42" s="290"/>
      <c r="USK42" s="290"/>
      <c r="USL42" s="290"/>
      <c r="USM42" s="290"/>
      <c r="USN42" s="290"/>
      <c r="USO42" s="290"/>
      <c r="USP42" s="290"/>
      <c r="USQ42" s="290"/>
      <c r="USR42" s="290"/>
      <c r="USS42" s="290"/>
      <c r="UST42" s="290"/>
      <c r="USU42" s="290"/>
      <c r="USV42" s="290"/>
      <c r="USW42" s="290"/>
      <c r="USX42" s="290"/>
      <c r="USY42" s="290"/>
      <c r="USZ42" s="290"/>
      <c r="UTA42" s="290"/>
      <c r="UTB42" s="290"/>
      <c r="UTC42" s="290"/>
      <c r="UTD42" s="290"/>
      <c r="UTE42" s="290"/>
      <c r="UTF42" s="290"/>
      <c r="UTG42" s="290"/>
      <c r="UTH42" s="290"/>
      <c r="UTI42" s="290"/>
      <c r="UTJ42" s="290"/>
      <c r="UTK42" s="290"/>
      <c r="UTL42" s="290"/>
      <c r="UTM42" s="290"/>
      <c r="UTN42" s="290"/>
      <c r="UTO42" s="290"/>
      <c r="UTP42" s="290"/>
      <c r="UTQ42" s="290"/>
      <c r="UTR42" s="290"/>
      <c r="UTS42" s="290"/>
      <c r="UTT42" s="290"/>
      <c r="UTU42" s="290"/>
      <c r="UTV42" s="290"/>
      <c r="UTW42" s="290"/>
      <c r="UTX42" s="290"/>
      <c r="UTY42" s="290"/>
      <c r="UTZ42" s="290"/>
      <c r="UUA42" s="290"/>
      <c r="UUB42" s="290"/>
      <c r="UUC42" s="290"/>
      <c r="UUD42" s="290"/>
      <c r="UUE42" s="290"/>
      <c r="UUF42" s="290"/>
      <c r="UUG42" s="290"/>
      <c r="UUH42" s="290"/>
      <c r="UUI42" s="290"/>
      <c r="UUJ42" s="290"/>
      <c r="UUK42" s="290"/>
      <c r="UUL42" s="290"/>
      <c r="UUM42" s="290"/>
      <c r="UUN42" s="290"/>
      <c r="UUO42" s="290"/>
      <c r="UUP42" s="290"/>
      <c r="UUQ42" s="290"/>
      <c r="UUR42" s="290"/>
      <c r="UUS42" s="290"/>
      <c r="UUT42" s="290"/>
      <c r="UUU42" s="290"/>
      <c r="UUV42" s="290"/>
      <c r="UUW42" s="290"/>
      <c r="UUX42" s="290"/>
      <c r="UUY42" s="290"/>
      <c r="UUZ42" s="290"/>
      <c r="UVA42" s="290"/>
      <c r="UVB42" s="290"/>
      <c r="UVC42" s="290"/>
      <c r="UVD42" s="290"/>
      <c r="UVE42" s="290"/>
      <c r="UVF42" s="290"/>
      <c r="UVG42" s="290"/>
      <c r="UVH42" s="290"/>
      <c r="UVI42" s="290"/>
      <c r="UVJ42" s="290"/>
      <c r="UVK42" s="290"/>
      <c r="UVL42" s="290"/>
      <c r="UVM42" s="290"/>
      <c r="UVN42" s="290"/>
      <c r="UVO42" s="290"/>
      <c r="UVP42" s="290"/>
      <c r="UVQ42" s="290"/>
      <c r="UVR42" s="290"/>
      <c r="UVS42" s="290"/>
      <c r="UVT42" s="290"/>
      <c r="UVU42" s="290"/>
      <c r="UVV42" s="290"/>
      <c r="UVW42" s="290"/>
      <c r="UVX42" s="290"/>
      <c r="UVY42" s="290"/>
      <c r="UVZ42" s="290"/>
      <c r="UWA42" s="290"/>
      <c r="UWB42" s="290"/>
      <c r="UWC42" s="290"/>
      <c r="UWD42" s="290"/>
      <c r="UWE42" s="290"/>
      <c r="UWF42" s="290"/>
      <c r="UWG42" s="290"/>
      <c r="UWH42" s="290"/>
      <c r="UWI42" s="290"/>
      <c r="UWJ42" s="290"/>
      <c r="UWK42" s="290"/>
      <c r="UWL42" s="290"/>
      <c r="UWM42" s="290"/>
      <c r="UWN42" s="290"/>
      <c r="UWO42" s="290"/>
      <c r="UWP42" s="290"/>
      <c r="UWQ42" s="290"/>
      <c r="UWR42" s="290"/>
      <c r="UWS42" s="290"/>
      <c r="UWT42" s="290"/>
      <c r="UWU42" s="290"/>
      <c r="UWV42" s="290"/>
      <c r="UWW42" s="290"/>
      <c r="UWX42" s="290"/>
      <c r="UWY42" s="290"/>
      <c r="UWZ42" s="290"/>
      <c r="UXA42" s="290"/>
      <c r="UXB42" s="290"/>
      <c r="UXC42" s="290"/>
      <c r="UXD42" s="290"/>
      <c r="UXE42" s="290"/>
      <c r="UXF42" s="290"/>
      <c r="UXG42" s="290"/>
      <c r="UXH42" s="290"/>
      <c r="UXI42" s="290"/>
      <c r="UXJ42" s="290"/>
      <c r="UXK42" s="290"/>
      <c r="UXL42" s="290"/>
      <c r="UXM42" s="290"/>
      <c r="UXN42" s="290"/>
      <c r="UXO42" s="290"/>
      <c r="UXP42" s="290"/>
      <c r="UXQ42" s="290"/>
      <c r="UXR42" s="290"/>
      <c r="UXS42" s="290"/>
      <c r="UXT42" s="290"/>
      <c r="UXU42" s="290"/>
      <c r="UXV42" s="290"/>
      <c r="UXW42" s="290"/>
      <c r="UXX42" s="290"/>
      <c r="UXY42" s="290"/>
      <c r="UXZ42" s="290"/>
      <c r="UYA42" s="290"/>
      <c r="UYB42" s="290"/>
      <c r="UYC42" s="290"/>
      <c r="UYD42" s="290"/>
      <c r="UYE42" s="290"/>
      <c r="UYF42" s="290"/>
      <c r="UYG42" s="290"/>
      <c r="UYH42" s="290"/>
      <c r="UYI42" s="290"/>
      <c r="UYJ42" s="290"/>
      <c r="UYK42" s="290"/>
      <c r="UYL42" s="290"/>
      <c r="UYM42" s="290"/>
      <c r="UYN42" s="290"/>
      <c r="UYO42" s="290"/>
      <c r="UYP42" s="290"/>
      <c r="UYQ42" s="290"/>
      <c r="UYR42" s="290"/>
      <c r="UYS42" s="290"/>
      <c r="UYT42" s="290"/>
      <c r="UYU42" s="290"/>
      <c r="UYV42" s="290"/>
      <c r="UYW42" s="290"/>
      <c r="UYX42" s="290"/>
      <c r="UYY42" s="290"/>
      <c r="UYZ42" s="290"/>
      <c r="UZA42" s="290"/>
      <c r="UZB42" s="290"/>
      <c r="UZC42" s="290"/>
      <c r="UZD42" s="290"/>
      <c r="UZE42" s="290"/>
      <c r="UZF42" s="290"/>
      <c r="UZG42" s="290"/>
      <c r="UZH42" s="290"/>
      <c r="UZI42" s="290"/>
      <c r="UZJ42" s="290"/>
      <c r="UZK42" s="290"/>
      <c r="UZL42" s="290"/>
      <c r="UZM42" s="290"/>
      <c r="UZN42" s="290"/>
      <c r="UZO42" s="290"/>
      <c r="UZP42" s="290"/>
      <c r="UZQ42" s="290"/>
      <c r="UZR42" s="290"/>
      <c r="UZS42" s="290"/>
      <c r="UZT42" s="290"/>
      <c r="UZU42" s="290"/>
      <c r="UZV42" s="290"/>
      <c r="UZW42" s="290"/>
      <c r="UZX42" s="290"/>
      <c r="UZY42" s="290"/>
      <c r="UZZ42" s="290"/>
      <c r="VAA42" s="290"/>
      <c r="VAB42" s="290"/>
      <c r="VAC42" s="290"/>
      <c r="VAD42" s="290"/>
      <c r="VAE42" s="290"/>
      <c r="VAF42" s="290"/>
      <c r="VAG42" s="290"/>
      <c r="VAH42" s="290"/>
      <c r="VAI42" s="290"/>
      <c r="VAJ42" s="290"/>
      <c r="VAK42" s="290"/>
      <c r="VAL42" s="290"/>
      <c r="VAM42" s="290"/>
      <c r="VAN42" s="290"/>
      <c r="VAO42" s="290"/>
      <c r="VAP42" s="290"/>
      <c r="VAQ42" s="290"/>
      <c r="VAR42" s="290"/>
      <c r="VAS42" s="290"/>
      <c r="VAT42" s="290"/>
      <c r="VAU42" s="290"/>
      <c r="VAV42" s="290"/>
      <c r="VAW42" s="290"/>
      <c r="VAX42" s="290"/>
      <c r="VAY42" s="290"/>
      <c r="VAZ42" s="290"/>
      <c r="VBA42" s="290"/>
      <c r="VBB42" s="290"/>
      <c r="VBC42" s="290"/>
      <c r="VBD42" s="290"/>
      <c r="VBE42" s="290"/>
      <c r="VBF42" s="290"/>
      <c r="VBG42" s="290"/>
      <c r="VBH42" s="290"/>
      <c r="VBI42" s="290"/>
      <c r="VBJ42" s="290"/>
      <c r="VBK42" s="290"/>
      <c r="VBL42" s="290"/>
      <c r="VBM42" s="290"/>
      <c r="VBN42" s="290"/>
      <c r="VBO42" s="290"/>
      <c r="VBP42" s="290"/>
      <c r="VBQ42" s="290"/>
      <c r="VBR42" s="290"/>
      <c r="VBS42" s="290"/>
      <c r="VBT42" s="290"/>
      <c r="VBU42" s="290"/>
      <c r="VBV42" s="290"/>
      <c r="VBW42" s="290"/>
      <c r="VBX42" s="290"/>
      <c r="VBY42" s="290"/>
      <c r="VBZ42" s="290"/>
      <c r="VCA42" s="290"/>
      <c r="VCB42" s="290"/>
      <c r="VCC42" s="290"/>
      <c r="VCD42" s="290"/>
      <c r="VCE42" s="290"/>
      <c r="VCF42" s="290"/>
      <c r="VCG42" s="290"/>
      <c r="VCH42" s="290"/>
      <c r="VCI42" s="290"/>
      <c r="VCJ42" s="290"/>
      <c r="VCK42" s="290"/>
      <c r="VCL42" s="290"/>
      <c r="VCM42" s="290"/>
      <c r="VCN42" s="290"/>
      <c r="VCO42" s="290"/>
      <c r="VCP42" s="290"/>
      <c r="VCQ42" s="290"/>
      <c r="VCR42" s="290"/>
      <c r="VCS42" s="290"/>
      <c r="VCT42" s="290"/>
      <c r="VCU42" s="290"/>
      <c r="VCV42" s="290"/>
      <c r="VCW42" s="290"/>
      <c r="VCX42" s="290"/>
      <c r="VCY42" s="290"/>
      <c r="VCZ42" s="290"/>
      <c r="VDA42" s="290"/>
      <c r="VDB42" s="290"/>
      <c r="VDC42" s="290"/>
      <c r="VDD42" s="290"/>
      <c r="VDE42" s="290"/>
      <c r="VDF42" s="290"/>
      <c r="VDG42" s="290"/>
      <c r="VDH42" s="290"/>
      <c r="VDI42" s="290"/>
      <c r="VDJ42" s="290"/>
      <c r="VDK42" s="290"/>
      <c r="VDL42" s="290"/>
      <c r="VDM42" s="290"/>
      <c r="VDN42" s="290"/>
      <c r="VDO42" s="290"/>
      <c r="VDP42" s="290"/>
      <c r="VDQ42" s="290"/>
      <c r="VDR42" s="290"/>
      <c r="VDS42" s="290"/>
      <c r="VDT42" s="290"/>
      <c r="VDU42" s="290"/>
      <c r="VDV42" s="290"/>
      <c r="VDW42" s="290"/>
      <c r="VDX42" s="290"/>
      <c r="VDY42" s="290"/>
      <c r="VDZ42" s="290"/>
      <c r="VEA42" s="290"/>
      <c r="VEB42" s="290"/>
      <c r="VEC42" s="290"/>
      <c r="VED42" s="290"/>
      <c r="VEE42" s="290"/>
      <c r="VEF42" s="290"/>
      <c r="VEG42" s="290"/>
      <c r="VEH42" s="290"/>
      <c r="VEI42" s="290"/>
      <c r="VEJ42" s="290"/>
      <c r="VEK42" s="290"/>
      <c r="VEL42" s="290"/>
      <c r="VEM42" s="290"/>
      <c r="VEN42" s="290"/>
      <c r="VEO42" s="290"/>
      <c r="VEP42" s="290"/>
      <c r="VEQ42" s="290"/>
      <c r="VER42" s="290"/>
      <c r="VES42" s="290"/>
      <c r="VET42" s="290"/>
      <c r="VEU42" s="290"/>
      <c r="VEV42" s="290"/>
      <c r="VEW42" s="290"/>
      <c r="VEX42" s="290"/>
      <c r="VEY42" s="290"/>
      <c r="VEZ42" s="290"/>
      <c r="VFA42" s="290"/>
      <c r="VFB42" s="290"/>
      <c r="VFC42" s="290"/>
      <c r="VFD42" s="290"/>
      <c r="VFE42" s="290"/>
      <c r="VFF42" s="290"/>
      <c r="VFG42" s="290"/>
      <c r="VFH42" s="290"/>
      <c r="VFI42" s="290"/>
      <c r="VFJ42" s="290"/>
      <c r="VFK42" s="290"/>
      <c r="VFL42" s="290"/>
      <c r="VFM42" s="290"/>
      <c r="VFN42" s="290"/>
      <c r="VFO42" s="290"/>
      <c r="VFP42" s="290"/>
      <c r="VFQ42" s="290"/>
      <c r="VFR42" s="290"/>
      <c r="VFS42" s="290"/>
      <c r="VFT42" s="290"/>
      <c r="VFU42" s="290"/>
      <c r="VFV42" s="290"/>
      <c r="VFW42" s="290"/>
      <c r="VFX42" s="290"/>
      <c r="VFY42" s="290"/>
      <c r="VFZ42" s="290"/>
      <c r="VGA42" s="290"/>
      <c r="VGB42" s="290"/>
      <c r="VGC42" s="290"/>
      <c r="VGD42" s="290"/>
      <c r="VGE42" s="290"/>
      <c r="VGF42" s="290"/>
      <c r="VGG42" s="290"/>
      <c r="VGH42" s="290"/>
      <c r="VGI42" s="290"/>
      <c r="VGJ42" s="290"/>
      <c r="VGK42" s="290"/>
      <c r="VGL42" s="290"/>
      <c r="VGM42" s="290"/>
      <c r="VGN42" s="290"/>
      <c r="VGO42" s="290"/>
      <c r="VGP42" s="290"/>
      <c r="VGQ42" s="290"/>
      <c r="VGR42" s="290"/>
      <c r="VGS42" s="290"/>
      <c r="VGT42" s="290"/>
      <c r="VGU42" s="290"/>
      <c r="VGV42" s="290"/>
      <c r="VGW42" s="290"/>
      <c r="VGX42" s="290"/>
      <c r="VGY42" s="290"/>
      <c r="VGZ42" s="290"/>
      <c r="VHA42" s="290"/>
      <c r="VHB42" s="290"/>
      <c r="VHC42" s="290"/>
      <c r="VHD42" s="290"/>
      <c r="VHE42" s="290"/>
      <c r="VHF42" s="290"/>
      <c r="VHG42" s="290"/>
      <c r="VHH42" s="290"/>
      <c r="VHI42" s="290"/>
      <c r="VHJ42" s="290"/>
      <c r="VHK42" s="290"/>
      <c r="VHL42" s="290"/>
      <c r="VHM42" s="290"/>
      <c r="VHN42" s="290"/>
      <c r="VHO42" s="290"/>
      <c r="VHP42" s="290"/>
      <c r="VHQ42" s="290"/>
      <c r="VHR42" s="290"/>
      <c r="VHS42" s="290"/>
      <c r="VHT42" s="290"/>
      <c r="VHU42" s="290"/>
      <c r="VHV42" s="290"/>
      <c r="VHW42" s="290"/>
      <c r="VHX42" s="290"/>
      <c r="VHY42" s="290"/>
      <c r="VHZ42" s="290"/>
      <c r="VIA42" s="290"/>
      <c r="VIB42" s="290"/>
      <c r="VIC42" s="290"/>
      <c r="VID42" s="290"/>
      <c r="VIE42" s="290"/>
      <c r="VIF42" s="290"/>
      <c r="VIG42" s="290"/>
      <c r="VIH42" s="290"/>
      <c r="VII42" s="290"/>
      <c r="VIJ42" s="290"/>
      <c r="VIK42" s="290"/>
      <c r="VIL42" s="290"/>
      <c r="VIM42" s="290"/>
      <c r="VIN42" s="290"/>
      <c r="VIO42" s="290"/>
      <c r="VIP42" s="290"/>
      <c r="VIQ42" s="290"/>
      <c r="VIR42" s="290"/>
      <c r="VIS42" s="290"/>
      <c r="VIT42" s="290"/>
      <c r="VIU42" s="290"/>
      <c r="VIV42" s="290"/>
      <c r="VIW42" s="290"/>
      <c r="VIX42" s="290"/>
      <c r="VIY42" s="290"/>
      <c r="VIZ42" s="290"/>
      <c r="VJA42" s="290"/>
      <c r="VJB42" s="290"/>
      <c r="VJC42" s="290"/>
      <c r="VJD42" s="290"/>
      <c r="VJE42" s="290"/>
      <c r="VJF42" s="290"/>
      <c r="VJG42" s="290"/>
      <c r="VJH42" s="290"/>
      <c r="VJI42" s="290"/>
      <c r="VJJ42" s="290"/>
      <c r="VJK42" s="290"/>
      <c r="VJL42" s="290"/>
      <c r="VJM42" s="290"/>
      <c r="VJN42" s="290"/>
      <c r="VJO42" s="290"/>
      <c r="VJP42" s="290"/>
      <c r="VJQ42" s="290"/>
      <c r="VJR42" s="290"/>
      <c r="VJS42" s="290"/>
      <c r="VJT42" s="290"/>
      <c r="VJU42" s="290"/>
      <c r="VJV42" s="290"/>
      <c r="VJW42" s="290"/>
      <c r="VJX42" s="290"/>
      <c r="VJY42" s="290"/>
      <c r="VJZ42" s="290"/>
      <c r="VKA42" s="290"/>
      <c r="VKB42" s="290"/>
      <c r="VKC42" s="290"/>
      <c r="VKD42" s="290"/>
      <c r="VKE42" s="290"/>
      <c r="VKF42" s="290"/>
      <c r="VKG42" s="290"/>
      <c r="VKH42" s="290"/>
      <c r="VKI42" s="290"/>
      <c r="VKJ42" s="290"/>
      <c r="VKK42" s="290"/>
      <c r="VKL42" s="290"/>
      <c r="VKM42" s="290"/>
      <c r="VKN42" s="290"/>
      <c r="VKO42" s="290"/>
      <c r="VKP42" s="290"/>
      <c r="VKQ42" s="290"/>
      <c r="VKR42" s="290"/>
      <c r="VKS42" s="290"/>
      <c r="VKT42" s="290"/>
      <c r="VKU42" s="290"/>
      <c r="VKV42" s="290"/>
      <c r="VKW42" s="290"/>
      <c r="VKX42" s="290"/>
      <c r="VKY42" s="290"/>
      <c r="VKZ42" s="290"/>
      <c r="VLA42" s="290"/>
      <c r="VLB42" s="290"/>
      <c r="VLC42" s="290"/>
      <c r="VLD42" s="290"/>
      <c r="VLE42" s="290"/>
      <c r="VLF42" s="290"/>
      <c r="VLG42" s="290"/>
      <c r="VLH42" s="290"/>
      <c r="VLI42" s="290"/>
      <c r="VLJ42" s="290"/>
      <c r="VLK42" s="290"/>
      <c r="VLL42" s="290"/>
      <c r="VLM42" s="290"/>
      <c r="VLN42" s="290"/>
      <c r="VLO42" s="290"/>
      <c r="VLP42" s="290"/>
      <c r="VLQ42" s="290"/>
      <c r="VLR42" s="290"/>
      <c r="VLS42" s="290"/>
      <c r="VLT42" s="290"/>
      <c r="VLU42" s="290"/>
      <c r="VLV42" s="290"/>
      <c r="VLW42" s="290"/>
      <c r="VLX42" s="290"/>
      <c r="VLY42" s="290"/>
      <c r="VLZ42" s="290"/>
      <c r="VMA42" s="290"/>
      <c r="VMB42" s="290"/>
      <c r="VMC42" s="290"/>
      <c r="VMD42" s="290"/>
      <c r="VME42" s="290"/>
      <c r="VMF42" s="290"/>
      <c r="VMG42" s="290"/>
      <c r="VMH42" s="290"/>
      <c r="VMI42" s="290"/>
      <c r="VMJ42" s="290"/>
      <c r="VMK42" s="290"/>
      <c r="VML42" s="290"/>
      <c r="VMM42" s="290"/>
      <c r="VMN42" s="290"/>
      <c r="VMO42" s="290"/>
      <c r="VMP42" s="290"/>
      <c r="VMQ42" s="290"/>
      <c r="VMR42" s="290"/>
      <c r="VMS42" s="290"/>
      <c r="VMT42" s="290"/>
      <c r="VMU42" s="290"/>
      <c r="VMV42" s="290"/>
      <c r="VMW42" s="290"/>
      <c r="VMX42" s="290"/>
      <c r="VMY42" s="290"/>
      <c r="VMZ42" s="290"/>
      <c r="VNA42" s="290"/>
      <c r="VNB42" s="290"/>
      <c r="VNC42" s="290"/>
      <c r="VND42" s="290"/>
      <c r="VNE42" s="290"/>
      <c r="VNF42" s="290"/>
      <c r="VNG42" s="290"/>
      <c r="VNH42" s="290"/>
      <c r="VNI42" s="290"/>
      <c r="VNJ42" s="290"/>
      <c r="VNK42" s="290"/>
      <c r="VNL42" s="290"/>
      <c r="VNM42" s="290"/>
      <c r="VNN42" s="290"/>
      <c r="VNO42" s="290"/>
      <c r="VNP42" s="290"/>
      <c r="VNQ42" s="290"/>
      <c r="VNR42" s="290"/>
      <c r="VNS42" s="290"/>
      <c r="VNT42" s="290"/>
      <c r="VNU42" s="290"/>
      <c r="VNV42" s="290"/>
      <c r="VNW42" s="290"/>
      <c r="VNX42" s="290"/>
      <c r="VNY42" s="290"/>
      <c r="VNZ42" s="290"/>
      <c r="VOA42" s="290"/>
      <c r="VOB42" s="290"/>
      <c r="VOC42" s="290"/>
      <c r="VOD42" s="290"/>
      <c r="VOE42" s="290"/>
      <c r="VOF42" s="290"/>
      <c r="VOG42" s="290"/>
      <c r="VOH42" s="290"/>
      <c r="VOI42" s="290"/>
      <c r="VOJ42" s="290"/>
      <c r="VOK42" s="290"/>
      <c r="VOL42" s="290"/>
      <c r="VOM42" s="290"/>
      <c r="VON42" s="290"/>
      <c r="VOO42" s="290"/>
      <c r="VOP42" s="290"/>
      <c r="VOQ42" s="290"/>
      <c r="VOR42" s="290"/>
      <c r="VOS42" s="290"/>
      <c r="VOT42" s="290"/>
      <c r="VOU42" s="290"/>
      <c r="VOV42" s="290"/>
      <c r="VOW42" s="290"/>
      <c r="VOX42" s="290"/>
      <c r="VOY42" s="290"/>
      <c r="VOZ42" s="290"/>
      <c r="VPA42" s="290"/>
      <c r="VPB42" s="290"/>
      <c r="VPC42" s="290"/>
      <c r="VPD42" s="290"/>
      <c r="VPE42" s="290"/>
      <c r="VPF42" s="290"/>
      <c r="VPG42" s="290"/>
      <c r="VPH42" s="290"/>
      <c r="VPI42" s="290"/>
      <c r="VPJ42" s="290"/>
      <c r="VPK42" s="290"/>
      <c r="VPL42" s="290"/>
      <c r="VPM42" s="290"/>
      <c r="VPN42" s="290"/>
      <c r="VPO42" s="290"/>
      <c r="VPP42" s="290"/>
      <c r="VPQ42" s="290"/>
      <c r="VPR42" s="290"/>
      <c r="VPS42" s="290"/>
      <c r="VPT42" s="290"/>
      <c r="VPU42" s="290"/>
      <c r="VPV42" s="290"/>
      <c r="VPW42" s="290"/>
      <c r="VPX42" s="290"/>
      <c r="VPY42" s="290"/>
      <c r="VPZ42" s="290"/>
      <c r="VQA42" s="290"/>
      <c r="VQB42" s="290"/>
      <c r="VQC42" s="290"/>
      <c r="VQD42" s="290"/>
      <c r="VQE42" s="290"/>
      <c r="VQF42" s="290"/>
      <c r="VQG42" s="290"/>
      <c r="VQH42" s="290"/>
      <c r="VQI42" s="290"/>
      <c r="VQJ42" s="290"/>
      <c r="VQK42" s="290"/>
      <c r="VQL42" s="290"/>
      <c r="VQM42" s="290"/>
      <c r="VQN42" s="290"/>
      <c r="VQO42" s="290"/>
      <c r="VQP42" s="290"/>
      <c r="VQQ42" s="290"/>
      <c r="VQR42" s="290"/>
      <c r="VQS42" s="290"/>
      <c r="VQT42" s="290"/>
      <c r="VQU42" s="290"/>
      <c r="VQV42" s="290"/>
      <c r="VQW42" s="290"/>
      <c r="VQX42" s="290"/>
      <c r="VQY42" s="290"/>
      <c r="VQZ42" s="290"/>
      <c r="VRA42" s="290"/>
      <c r="VRB42" s="290"/>
      <c r="VRC42" s="290"/>
      <c r="VRD42" s="290"/>
      <c r="VRE42" s="290"/>
      <c r="VRF42" s="290"/>
      <c r="VRG42" s="290"/>
      <c r="VRH42" s="290"/>
      <c r="VRI42" s="290"/>
      <c r="VRJ42" s="290"/>
      <c r="VRK42" s="290"/>
      <c r="VRL42" s="290"/>
      <c r="VRM42" s="290"/>
      <c r="VRN42" s="290"/>
      <c r="VRO42" s="290"/>
      <c r="VRP42" s="290"/>
      <c r="VRQ42" s="290"/>
      <c r="VRR42" s="290"/>
      <c r="VRS42" s="290"/>
      <c r="VRT42" s="290"/>
      <c r="VRU42" s="290"/>
      <c r="VRV42" s="290"/>
      <c r="VRW42" s="290"/>
      <c r="VRX42" s="290"/>
      <c r="VRY42" s="290"/>
      <c r="VRZ42" s="290"/>
      <c r="VSA42" s="290"/>
      <c r="VSB42" s="290"/>
      <c r="VSC42" s="290"/>
      <c r="VSD42" s="290"/>
      <c r="VSE42" s="290"/>
      <c r="VSF42" s="290"/>
      <c r="VSG42" s="290"/>
      <c r="VSH42" s="290"/>
      <c r="VSI42" s="290"/>
      <c r="VSJ42" s="290"/>
      <c r="VSK42" s="290"/>
      <c r="VSL42" s="290"/>
      <c r="VSM42" s="290"/>
      <c r="VSN42" s="290"/>
      <c r="VSO42" s="290"/>
      <c r="VSP42" s="290"/>
      <c r="VSQ42" s="290"/>
      <c r="VSR42" s="290"/>
      <c r="VSS42" s="290"/>
      <c r="VST42" s="290"/>
      <c r="VSU42" s="290"/>
      <c r="VSV42" s="290"/>
      <c r="VSW42" s="290"/>
      <c r="VSX42" s="290"/>
      <c r="VSY42" s="290"/>
      <c r="VSZ42" s="290"/>
      <c r="VTA42" s="290"/>
      <c r="VTB42" s="290"/>
      <c r="VTC42" s="290"/>
      <c r="VTD42" s="290"/>
      <c r="VTE42" s="290"/>
      <c r="VTF42" s="290"/>
      <c r="VTG42" s="290"/>
      <c r="VTH42" s="290"/>
      <c r="VTI42" s="290"/>
      <c r="VTJ42" s="290"/>
      <c r="VTK42" s="290"/>
      <c r="VTL42" s="290"/>
      <c r="VTM42" s="290"/>
      <c r="VTN42" s="290"/>
      <c r="VTO42" s="290"/>
      <c r="VTP42" s="290"/>
      <c r="VTQ42" s="290"/>
      <c r="VTR42" s="290"/>
      <c r="VTS42" s="290"/>
      <c r="VTT42" s="290"/>
      <c r="VTU42" s="290"/>
      <c r="VTV42" s="290"/>
      <c r="VTW42" s="290"/>
      <c r="VTX42" s="290"/>
      <c r="VTY42" s="290"/>
      <c r="VTZ42" s="290"/>
      <c r="VUA42" s="290"/>
      <c r="VUB42" s="290"/>
      <c r="VUC42" s="290"/>
      <c r="VUD42" s="290"/>
      <c r="VUE42" s="290"/>
      <c r="VUF42" s="290"/>
      <c r="VUG42" s="290"/>
      <c r="VUH42" s="290"/>
      <c r="VUI42" s="290"/>
      <c r="VUJ42" s="290"/>
      <c r="VUK42" s="290"/>
      <c r="VUL42" s="290"/>
      <c r="VUM42" s="290"/>
      <c r="VUN42" s="290"/>
      <c r="VUO42" s="290"/>
      <c r="VUP42" s="290"/>
      <c r="VUQ42" s="290"/>
      <c r="VUR42" s="290"/>
      <c r="VUS42" s="290"/>
      <c r="VUT42" s="290"/>
      <c r="VUU42" s="290"/>
      <c r="VUV42" s="290"/>
      <c r="VUW42" s="290"/>
      <c r="VUX42" s="290"/>
      <c r="VUY42" s="290"/>
      <c r="VUZ42" s="290"/>
      <c r="VVA42" s="290"/>
      <c r="VVB42" s="290"/>
      <c r="VVC42" s="290"/>
      <c r="VVD42" s="290"/>
      <c r="VVE42" s="290"/>
      <c r="VVF42" s="290"/>
      <c r="VVG42" s="290"/>
      <c r="VVH42" s="290"/>
      <c r="VVI42" s="290"/>
      <c r="VVJ42" s="290"/>
      <c r="VVK42" s="290"/>
      <c r="VVL42" s="290"/>
      <c r="VVM42" s="290"/>
      <c r="VVN42" s="290"/>
      <c r="VVO42" s="290"/>
      <c r="VVP42" s="290"/>
      <c r="VVQ42" s="290"/>
      <c r="VVR42" s="290"/>
      <c r="VVS42" s="290"/>
      <c r="VVT42" s="290"/>
      <c r="VVU42" s="290"/>
      <c r="VVV42" s="290"/>
      <c r="VVW42" s="290"/>
      <c r="VVX42" s="290"/>
      <c r="VVY42" s="290"/>
      <c r="VVZ42" s="290"/>
      <c r="VWA42" s="290"/>
      <c r="VWB42" s="290"/>
      <c r="VWC42" s="290"/>
      <c r="VWD42" s="290"/>
      <c r="VWE42" s="290"/>
      <c r="VWF42" s="290"/>
      <c r="VWG42" s="290"/>
      <c r="VWH42" s="290"/>
      <c r="VWI42" s="290"/>
      <c r="VWJ42" s="290"/>
      <c r="VWK42" s="290"/>
      <c r="VWL42" s="290"/>
      <c r="VWM42" s="290"/>
      <c r="VWN42" s="290"/>
      <c r="VWO42" s="290"/>
      <c r="VWP42" s="290"/>
      <c r="VWQ42" s="290"/>
      <c r="VWR42" s="290"/>
      <c r="VWS42" s="290"/>
      <c r="VWT42" s="290"/>
      <c r="VWU42" s="290"/>
      <c r="VWV42" s="290"/>
      <c r="VWW42" s="290"/>
      <c r="VWX42" s="290"/>
      <c r="VWY42" s="290"/>
      <c r="VWZ42" s="290"/>
      <c r="VXA42" s="290"/>
      <c r="VXB42" s="290"/>
      <c r="VXC42" s="290"/>
      <c r="VXD42" s="290"/>
      <c r="VXE42" s="290"/>
      <c r="VXF42" s="290"/>
      <c r="VXG42" s="290"/>
      <c r="VXH42" s="290"/>
      <c r="VXI42" s="290"/>
      <c r="VXJ42" s="290"/>
      <c r="VXK42" s="290"/>
      <c r="VXL42" s="290"/>
      <c r="VXM42" s="290"/>
      <c r="VXN42" s="290"/>
      <c r="VXO42" s="290"/>
      <c r="VXP42" s="290"/>
      <c r="VXQ42" s="290"/>
      <c r="VXR42" s="290"/>
      <c r="VXS42" s="290"/>
      <c r="VXT42" s="290"/>
      <c r="VXU42" s="290"/>
      <c r="VXV42" s="290"/>
      <c r="VXW42" s="290"/>
      <c r="VXX42" s="290"/>
      <c r="VXY42" s="290"/>
      <c r="VXZ42" s="290"/>
      <c r="VYA42" s="290"/>
      <c r="VYB42" s="290"/>
      <c r="VYC42" s="290"/>
      <c r="VYD42" s="290"/>
      <c r="VYE42" s="290"/>
      <c r="VYF42" s="290"/>
      <c r="VYG42" s="290"/>
      <c r="VYH42" s="290"/>
      <c r="VYI42" s="290"/>
      <c r="VYJ42" s="290"/>
      <c r="VYK42" s="290"/>
      <c r="VYL42" s="290"/>
      <c r="VYM42" s="290"/>
      <c r="VYN42" s="290"/>
      <c r="VYO42" s="290"/>
      <c r="VYP42" s="290"/>
      <c r="VYQ42" s="290"/>
      <c r="VYR42" s="290"/>
      <c r="VYS42" s="290"/>
      <c r="VYT42" s="290"/>
      <c r="VYU42" s="290"/>
      <c r="VYV42" s="290"/>
      <c r="VYW42" s="290"/>
      <c r="VYX42" s="290"/>
      <c r="VYY42" s="290"/>
      <c r="VYZ42" s="290"/>
      <c r="VZA42" s="290"/>
      <c r="VZB42" s="290"/>
      <c r="VZC42" s="290"/>
      <c r="VZD42" s="290"/>
      <c r="VZE42" s="290"/>
      <c r="VZF42" s="290"/>
      <c r="VZG42" s="290"/>
      <c r="VZH42" s="290"/>
      <c r="VZI42" s="290"/>
      <c r="VZJ42" s="290"/>
      <c r="VZK42" s="290"/>
      <c r="VZL42" s="290"/>
      <c r="VZM42" s="290"/>
      <c r="VZN42" s="290"/>
      <c r="VZO42" s="290"/>
      <c r="VZP42" s="290"/>
      <c r="VZQ42" s="290"/>
      <c r="VZR42" s="290"/>
      <c r="VZS42" s="290"/>
      <c r="VZT42" s="290"/>
      <c r="VZU42" s="290"/>
      <c r="VZV42" s="290"/>
      <c r="VZW42" s="290"/>
      <c r="VZX42" s="290"/>
      <c r="VZY42" s="290"/>
      <c r="VZZ42" s="290"/>
      <c r="WAA42" s="290"/>
      <c r="WAB42" s="290"/>
      <c r="WAC42" s="290"/>
      <c r="WAD42" s="290"/>
      <c r="WAE42" s="290"/>
      <c r="WAF42" s="290"/>
      <c r="WAG42" s="290"/>
      <c r="WAH42" s="290"/>
      <c r="WAI42" s="290"/>
      <c r="WAJ42" s="290"/>
      <c r="WAK42" s="290"/>
      <c r="WAL42" s="290"/>
      <c r="WAM42" s="290"/>
      <c r="WAN42" s="290"/>
      <c r="WAO42" s="290"/>
      <c r="WAP42" s="290"/>
      <c r="WAQ42" s="290"/>
      <c r="WAR42" s="290"/>
      <c r="WAS42" s="290"/>
      <c r="WAT42" s="290"/>
      <c r="WAU42" s="290"/>
      <c r="WAV42" s="290"/>
      <c r="WAW42" s="290"/>
      <c r="WAX42" s="290"/>
      <c r="WAY42" s="290"/>
      <c r="WAZ42" s="290"/>
      <c r="WBA42" s="290"/>
      <c r="WBB42" s="290"/>
      <c r="WBC42" s="290"/>
      <c r="WBD42" s="290"/>
      <c r="WBE42" s="290"/>
      <c r="WBF42" s="290"/>
      <c r="WBG42" s="290"/>
      <c r="WBH42" s="290"/>
      <c r="WBI42" s="290"/>
      <c r="WBJ42" s="290"/>
      <c r="WBK42" s="290"/>
      <c r="WBL42" s="290"/>
      <c r="WBM42" s="290"/>
      <c r="WBN42" s="290"/>
      <c r="WBO42" s="290"/>
      <c r="WBP42" s="290"/>
      <c r="WBQ42" s="290"/>
      <c r="WBR42" s="290"/>
      <c r="WBS42" s="290"/>
      <c r="WBT42" s="290"/>
      <c r="WBU42" s="290"/>
      <c r="WBV42" s="290"/>
      <c r="WBW42" s="290"/>
      <c r="WBX42" s="290"/>
      <c r="WBY42" s="290"/>
      <c r="WBZ42" s="290"/>
      <c r="WCA42" s="290"/>
      <c r="WCB42" s="290"/>
      <c r="WCC42" s="290"/>
      <c r="WCD42" s="290"/>
      <c r="WCE42" s="290"/>
      <c r="WCF42" s="290"/>
      <c r="WCG42" s="290"/>
      <c r="WCH42" s="290"/>
      <c r="WCI42" s="290"/>
      <c r="WCJ42" s="290"/>
      <c r="WCK42" s="290"/>
      <c r="WCL42" s="290"/>
      <c r="WCM42" s="290"/>
      <c r="WCN42" s="290"/>
      <c r="WCO42" s="290"/>
      <c r="WCP42" s="290"/>
      <c r="WCQ42" s="290"/>
      <c r="WCR42" s="290"/>
      <c r="WCS42" s="290"/>
      <c r="WCT42" s="290"/>
      <c r="WCU42" s="290"/>
      <c r="WCV42" s="290"/>
      <c r="WCW42" s="290"/>
      <c r="WCX42" s="290"/>
      <c r="WCY42" s="290"/>
      <c r="WCZ42" s="290"/>
      <c r="WDA42" s="290"/>
      <c r="WDB42" s="290"/>
      <c r="WDC42" s="290"/>
      <c r="WDD42" s="290"/>
      <c r="WDE42" s="290"/>
      <c r="WDF42" s="290"/>
      <c r="WDG42" s="290"/>
      <c r="WDH42" s="290"/>
      <c r="WDI42" s="290"/>
      <c r="WDJ42" s="290"/>
      <c r="WDK42" s="290"/>
      <c r="WDL42" s="290"/>
      <c r="WDM42" s="290"/>
      <c r="WDN42" s="290"/>
      <c r="WDO42" s="290"/>
      <c r="WDP42" s="290"/>
      <c r="WDQ42" s="290"/>
      <c r="WDR42" s="290"/>
      <c r="WDS42" s="290"/>
      <c r="WDT42" s="290"/>
      <c r="WDU42" s="290"/>
      <c r="WDV42" s="290"/>
      <c r="WDW42" s="290"/>
      <c r="WDX42" s="290"/>
      <c r="WDY42" s="290"/>
      <c r="WDZ42" s="290"/>
      <c r="WEA42" s="290"/>
      <c r="WEB42" s="290"/>
      <c r="WEC42" s="290"/>
      <c r="WED42" s="290"/>
      <c r="WEE42" s="290"/>
      <c r="WEF42" s="290"/>
      <c r="WEG42" s="290"/>
      <c r="WEH42" s="290"/>
      <c r="WEI42" s="290"/>
      <c r="WEJ42" s="290"/>
      <c r="WEK42" s="290"/>
      <c r="WEL42" s="290"/>
      <c r="WEM42" s="290"/>
      <c r="WEN42" s="290"/>
      <c r="WEO42" s="290"/>
      <c r="WEP42" s="290"/>
      <c r="WEQ42" s="290"/>
      <c r="WER42" s="290"/>
      <c r="WES42" s="290"/>
      <c r="WET42" s="290"/>
      <c r="WEU42" s="290"/>
      <c r="WEV42" s="290"/>
      <c r="WEW42" s="290"/>
      <c r="WEX42" s="290"/>
      <c r="WEY42" s="290"/>
      <c r="WEZ42" s="290"/>
      <c r="WFA42" s="290"/>
      <c r="WFB42" s="290"/>
      <c r="WFC42" s="290"/>
      <c r="WFD42" s="290"/>
      <c r="WFE42" s="290"/>
      <c r="WFF42" s="290"/>
      <c r="WFG42" s="290"/>
      <c r="WFH42" s="290"/>
      <c r="WFI42" s="290"/>
      <c r="WFJ42" s="290"/>
      <c r="WFK42" s="290"/>
      <c r="WFL42" s="290"/>
      <c r="WFM42" s="290"/>
      <c r="WFN42" s="290"/>
      <c r="WFO42" s="290"/>
      <c r="WFP42" s="290"/>
      <c r="WFQ42" s="290"/>
      <c r="WFR42" s="290"/>
      <c r="WFS42" s="290"/>
      <c r="WFT42" s="290"/>
      <c r="WFU42" s="290"/>
      <c r="WFV42" s="290"/>
      <c r="WFW42" s="290"/>
      <c r="WFX42" s="290"/>
      <c r="WFY42" s="290"/>
      <c r="WFZ42" s="290"/>
      <c r="WGA42" s="290"/>
      <c r="WGB42" s="290"/>
      <c r="WGC42" s="290"/>
      <c r="WGD42" s="290"/>
      <c r="WGE42" s="290"/>
      <c r="WGF42" s="290"/>
      <c r="WGG42" s="290"/>
      <c r="WGH42" s="290"/>
      <c r="WGI42" s="290"/>
      <c r="WGJ42" s="290"/>
      <c r="WGK42" s="290"/>
      <c r="WGL42" s="290"/>
      <c r="WGM42" s="290"/>
      <c r="WGN42" s="290"/>
      <c r="WGO42" s="290"/>
      <c r="WGP42" s="290"/>
      <c r="WGQ42" s="290"/>
      <c r="WGR42" s="290"/>
      <c r="WGS42" s="290"/>
      <c r="WGT42" s="290"/>
      <c r="WGU42" s="290"/>
      <c r="WGV42" s="290"/>
      <c r="WGW42" s="290"/>
      <c r="WGX42" s="290"/>
      <c r="WGY42" s="290"/>
      <c r="WGZ42" s="290"/>
      <c r="WHA42" s="290"/>
      <c r="WHB42" s="290"/>
      <c r="WHC42" s="290"/>
      <c r="WHD42" s="290"/>
      <c r="WHE42" s="290"/>
      <c r="WHF42" s="290"/>
      <c r="WHG42" s="290"/>
      <c r="WHH42" s="290"/>
      <c r="WHI42" s="290"/>
      <c r="WHJ42" s="290"/>
      <c r="WHK42" s="290"/>
      <c r="WHL42" s="290"/>
      <c r="WHM42" s="290"/>
      <c r="WHN42" s="290"/>
      <c r="WHO42" s="290"/>
      <c r="WHP42" s="290"/>
      <c r="WHQ42" s="290"/>
      <c r="WHR42" s="290"/>
      <c r="WHS42" s="290"/>
      <c r="WHT42" s="290"/>
      <c r="WHU42" s="290"/>
      <c r="WHV42" s="290"/>
      <c r="WHW42" s="290"/>
      <c r="WHX42" s="290"/>
      <c r="WHY42" s="290"/>
      <c r="WHZ42" s="290"/>
      <c r="WIA42" s="290"/>
      <c r="WIB42" s="290"/>
      <c r="WIC42" s="290"/>
      <c r="WID42" s="290"/>
      <c r="WIE42" s="290"/>
      <c r="WIF42" s="290"/>
      <c r="WIG42" s="290"/>
      <c r="WIH42" s="290"/>
      <c r="WII42" s="290"/>
      <c r="WIJ42" s="290"/>
      <c r="WIK42" s="290"/>
      <c r="WIL42" s="290"/>
      <c r="WIM42" s="290"/>
      <c r="WIN42" s="290"/>
      <c r="WIO42" s="290"/>
      <c r="WIP42" s="290"/>
      <c r="WIQ42" s="290"/>
      <c r="WIR42" s="290"/>
      <c r="WIS42" s="290"/>
      <c r="WIT42" s="290"/>
      <c r="WIU42" s="290"/>
      <c r="WIV42" s="290"/>
      <c r="WIW42" s="290"/>
      <c r="WIX42" s="290"/>
      <c r="WIY42" s="290"/>
      <c r="WIZ42" s="290"/>
      <c r="WJA42" s="290"/>
      <c r="WJB42" s="290"/>
      <c r="WJC42" s="290"/>
      <c r="WJD42" s="290"/>
      <c r="WJE42" s="290"/>
      <c r="WJF42" s="290"/>
      <c r="WJG42" s="290"/>
      <c r="WJH42" s="290"/>
      <c r="WJI42" s="290"/>
      <c r="WJJ42" s="290"/>
      <c r="WJK42" s="290"/>
      <c r="WJL42" s="290"/>
      <c r="WJM42" s="290"/>
      <c r="WJN42" s="290"/>
      <c r="WJO42" s="290"/>
      <c r="WJP42" s="290"/>
      <c r="WJQ42" s="290"/>
      <c r="WJR42" s="290"/>
      <c r="WJS42" s="290"/>
      <c r="WJT42" s="290"/>
      <c r="WJU42" s="290"/>
      <c r="WJV42" s="290"/>
      <c r="WJW42" s="290"/>
      <c r="WJX42" s="290"/>
      <c r="WJY42" s="290"/>
      <c r="WJZ42" s="290"/>
      <c r="WKA42" s="290"/>
      <c r="WKB42" s="290"/>
      <c r="WKC42" s="290"/>
      <c r="WKD42" s="290"/>
      <c r="WKE42" s="290"/>
      <c r="WKF42" s="290"/>
      <c r="WKG42" s="290"/>
      <c r="WKH42" s="290"/>
      <c r="WKI42" s="290"/>
      <c r="WKJ42" s="290"/>
      <c r="WKK42" s="290"/>
      <c r="WKL42" s="290"/>
      <c r="WKM42" s="290"/>
      <c r="WKN42" s="290"/>
      <c r="WKO42" s="290"/>
      <c r="WKP42" s="290"/>
      <c r="WKQ42" s="290"/>
      <c r="WKR42" s="290"/>
      <c r="WKS42" s="290"/>
      <c r="WKT42" s="290"/>
      <c r="WKU42" s="290"/>
      <c r="WKV42" s="290"/>
      <c r="WKW42" s="290"/>
      <c r="WKX42" s="290"/>
      <c r="WKY42" s="290"/>
      <c r="WKZ42" s="290"/>
      <c r="WLA42" s="290"/>
      <c r="WLB42" s="290"/>
      <c r="WLC42" s="290"/>
      <c r="WLD42" s="290"/>
      <c r="WLE42" s="290"/>
      <c r="WLF42" s="290"/>
      <c r="WLG42" s="290"/>
      <c r="WLH42" s="290"/>
      <c r="WLI42" s="290"/>
      <c r="WLJ42" s="290"/>
      <c r="WLK42" s="290"/>
      <c r="WLL42" s="290"/>
      <c r="WLM42" s="290"/>
      <c r="WLN42" s="290"/>
      <c r="WLO42" s="290"/>
      <c r="WLP42" s="290"/>
      <c r="WLQ42" s="290"/>
      <c r="WLR42" s="290"/>
      <c r="WLS42" s="290"/>
      <c r="WLT42" s="290"/>
      <c r="WLU42" s="290"/>
      <c r="WLV42" s="290"/>
      <c r="WLW42" s="290"/>
      <c r="WLX42" s="290"/>
      <c r="WLY42" s="290"/>
      <c r="WLZ42" s="290"/>
      <c r="WMA42" s="290"/>
      <c r="WMB42" s="290"/>
      <c r="WMC42" s="290"/>
      <c r="WMD42" s="290"/>
      <c r="WME42" s="290"/>
      <c r="WMF42" s="290"/>
      <c r="WMG42" s="290"/>
      <c r="WMH42" s="290"/>
      <c r="WMI42" s="290"/>
      <c r="WMJ42" s="290"/>
      <c r="WMK42" s="290"/>
      <c r="WML42" s="290"/>
      <c r="WMM42" s="290"/>
      <c r="WMN42" s="290"/>
      <c r="WMO42" s="290"/>
      <c r="WMP42" s="290"/>
      <c r="WMQ42" s="290"/>
      <c r="WMR42" s="290"/>
      <c r="WMS42" s="290"/>
      <c r="WMT42" s="290"/>
      <c r="WMU42" s="290"/>
      <c r="WMV42" s="290"/>
      <c r="WMW42" s="290"/>
      <c r="WMX42" s="290"/>
      <c r="WMY42" s="290"/>
      <c r="WMZ42" s="290"/>
      <c r="WNA42" s="290"/>
      <c r="WNB42" s="290"/>
      <c r="WNC42" s="290"/>
      <c r="WND42" s="290"/>
      <c r="WNE42" s="290"/>
      <c r="WNF42" s="290"/>
      <c r="WNG42" s="290"/>
      <c r="WNH42" s="290"/>
      <c r="WNI42" s="290"/>
      <c r="WNJ42" s="290"/>
      <c r="WNK42" s="290"/>
      <c r="WNL42" s="290"/>
      <c r="WNM42" s="290"/>
      <c r="WNN42" s="290"/>
      <c r="WNO42" s="290"/>
      <c r="WNP42" s="290"/>
      <c r="WNQ42" s="290"/>
      <c r="WNR42" s="290"/>
      <c r="WNS42" s="290"/>
      <c r="WNT42" s="290"/>
      <c r="WNU42" s="290"/>
      <c r="WNV42" s="290"/>
      <c r="WNW42" s="290"/>
      <c r="WNX42" s="290"/>
      <c r="WNY42" s="290"/>
      <c r="WNZ42" s="290"/>
      <c r="WOA42" s="290"/>
      <c r="WOB42" s="290"/>
      <c r="WOC42" s="290"/>
      <c r="WOD42" s="290"/>
      <c r="WOE42" s="290"/>
      <c r="WOF42" s="290"/>
      <c r="WOG42" s="290"/>
      <c r="WOH42" s="290"/>
      <c r="WOI42" s="290"/>
      <c r="WOJ42" s="290"/>
      <c r="WOK42" s="290"/>
      <c r="WOL42" s="290"/>
      <c r="WOM42" s="290"/>
      <c r="WON42" s="290"/>
      <c r="WOO42" s="290"/>
      <c r="WOP42" s="290"/>
      <c r="WOQ42" s="290"/>
      <c r="WOR42" s="290"/>
      <c r="WOS42" s="290"/>
      <c r="WOT42" s="290"/>
      <c r="WOU42" s="290"/>
      <c r="WOV42" s="290"/>
      <c r="WOW42" s="290"/>
      <c r="WOX42" s="290"/>
      <c r="WOY42" s="290"/>
      <c r="WOZ42" s="290"/>
      <c r="WPA42" s="290"/>
      <c r="WPB42" s="290"/>
      <c r="WPC42" s="290"/>
      <c r="WPD42" s="290"/>
      <c r="WPE42" s="290"/>
      <c r="WPF42" s="290"/>
      <c r="WPG42" s="290"/>
      <c r="WPH42" s="290"/>
      <c r="WPI42" s="290"/>
      <c r="WPJ42" s="290"/>
      <c r="WPK42" s="290"/>
      <c r="WPL42" s="290"/>
      <c r="WPM42" s="290"/>
      <c r="WPN42" s="290"/>
      <c r="WPO42" s="290"/>
      <c r="WPP42" s="290"/>
      <c r="WPQ42" s="290"/>
      <c r="WPR42" s="290"/>
      <c r="WPS42" s="290"/>
      <c r="WPT42" s="290"/>
      <c r="WPU42" s="290"/>
      <c r="WPV42" s="290"/>
      <c r="WPW42" s="290"/>
      <c r="WPX42" s="290"/>
      <c r="WPY42" s="290"/>
      <c r="WPZ42" s="290"/>
      <c r="WQA42" s="290"/>
      <c r="WQB42" s="290"/>
      <c r="WQC42" s="290"/>
      <c r="WQD42" s="290"/>
      <c r="WQE42" s="290"/>
      <c r="WQF42" s="290"/>
      <c r="WQG42" s="290"/>
      <c r="WQH42" s="290"/>
      <c r="WQI42" s="290"/>
      <c r="WQJ42" s="290"/>
      <c r="WQK42" s="290"/>
      <c r="WQL42" s="290"/>
      <c r="WQM42" s="290"/>
      <c r="WQN42" s="290"/>
      <c r="WQO42" s="290"/>
      <c r="WQP42" s="290"/>
      <c r="WQQ42" s="290"/>
      <c r="WQR42" s="290"/>
      <c r="WQS42" s="290"/>
      <c r="WQT42" s="290"/>
      <c r="WQU42" s="290"/>
      <c r="WQV42" s="290"/>
      <c r="WQW42" s="290"/>
      <c r="WQX42" s="290"/>
      <c r="WQY42" s="290"/>
      <c r="WQZ42" s="290"/>
      <c r="WRA42" s="290"/>
      <c r="WRB42" s="290"/>
      <c r="WRC42" s="290"/>
      <c r="WRD42" s="290"/>
      <c r="WRE42" s="290"/>
      <c r="WRF42" s="290"/>
      <c r="WRG42" s="290"/>
      <c r="WRH42" s="290"/>
      <c r="WRI42" s="290"/>
      <c r="WRJ42" s="290"/>
      <c r="WRK42" s="290"/>
      <c r="WRL42" s="290"/>
      <c r="WRM42" s="290"/>
      <c r="WRN42" s="290"/>
      <c r="WRO42" s="290"/>
      <c r="WRP42" s="290"/>
      <c r="WRQ42" s="290"/>
      <c r="WRR42" s="290"/>
      <c r="WRS42" s="290"/>
      <c r="WRT42" s="290"/>
      <c r="WRU42" s="290"/>
      <c r="WRV42" s="290"/>
      <c r="WRW42" s="290"/>
      <c r="WRX42" s="290"/>
      <c r="WRY42" s="290"/>
      <c r="WRZ42" s="290"/>
      <c r="WSA42" s="290"/>
      <c r="WSB42" s="290"/>
      <c r="WSC42" s="290"/>
      <c r="WSD42" s="290"/>
      <c r="WSE42" s="290"/>
      <c r="WSF42" s="290"/>
      <c r="WSG42" s="290"/>
      <c r="WSH42" s="290"/>
      <c r="WSI42" s="290"/>
      <c r="WSJ42" s="290"/>
      <c r="WSK42" s="290"/>
      <c r="WSL42" s="290"/>
      <c r="WSM42" s="290"/>
      <c r="WSN42" s="290"/>
      <c r="WSO42" s="290"/>
      <c r="WSP42" s="290"/>
      <c r="WSQ42" s="290"/>
      <c r="WSR42" s="290"/>
      <c r="WSS42" s="290"/>
      <c r="WST42" s="290"/>
      <c r="WSU42" s="290"/>
      <c r="WSV42" s="290"/>
      <c r="WSW42" s="290"/>
      <c r="WSX42" s="290"/>
      <c r="WSY42" s="290"/>
      <c r="WSZ42" s="290"/>
      <c r="WTA42" s="290"/>
      <c r="WTB42" s="290"/>
      <c r="WTC42" s="290"/>
      <c r="WTD42" s="290"/>
      <c r="WTE42" s="290"/>
      <c r="WTF42" s="290"/>
      <c r="WTG42" s="290"/>
      <c r="WTH42" s="290"/>
      <c r="WTI42" s="290"/>
      <c r="WTJ42" s="290"/>
      <c r="WTK42" s="290"/>
      <c r="WTL42" s="290"/>
      <c r="WTM42" s="290"/>
      <c r="WTN42" s="290"/>
      <c r="WTO42" s="290"/>
      <c r="WTP42" s="290"/>
      <c r="WTQ42" s="290"/>
      <c r="WTR42" s="290"/>
      <c r="WTS42" s="290"/>
      <c r="WTT42" s="290"/>
      <c r="WTU42" s="290"/>
      <c r="WTV42" s="290"/>
      <c r="WTW42" s="290"/>
      <c r="WTX42" s="290"/>
      <c r="WTY42" s="290"/>
      <c r="WTZ42" s="290"/>
      <c r="WUA42" s="290"/>
      <c r="WUB42" s="290"/>
      <c r="WUC42" s="290"/>
      <c r="WUD42" s="290"/>
      <c r="WUE42" s="290"/>
      <c r="WUF42" s="290"/>
      <c r="WUG42" s="290"/>
      <c r="WUH42" s="290"/>
      <c r="WUI42" s="290"/>
      <c r="WUJ42" s="290"/>
      <c r="WUK42" s="290"/>
      <c r="WUL42" s="290"/>
      <c r="WUM42" s="290"/>
      <c r="WUN42" s="290"/>
      <c r="WUO42" s="290"/>
      <c r="WUP42" s="290"/>
      <c r="WUQ42" s="290"/>
      <c r="WUR42" s="290"/>
      <c r="WUS42" s="290"/>
      <c r="WUT42" s="290"/>
      <c r="WUU42" s="290"/>
      <c r="WUV42" s="290"/>
      <c r="WUW42" s="290"/>
      <c r="WUX42" s="290"/>
      <c r="WUY42" s="290"/>
      <c r="WUZ42" s="290"/>
      <c r="WVA42" s="290"/>
      <c r="WVB42" s="290"/>
      <c r="WVC42" s="290"/>
      <c r="WVD42" s="290"/>
      <c r="WVE42" s="290"/>
      <c r="WVF42" s="290"/>
      <c r="WVG42" s="290"/>
      <c r="WVH42" s="290"/>
      <c r="WVI42" s="290"/>
      <c r="WVJ42" s="290"/>
      <c r="WVK42" s="290"/>
      <c r="WVL42" s="290"/>
      <c r="WVM42" s="290"/>
      <c r="WVN42" s="290"/>
      <c r="WVO42" s="290"/>
      <c r="WVP42" s="290"/>
      <c r="WVQ42" s="290"/>
      <c r="WVR42" s="290"/>
      <c r="WVS42" s="290"/>
      <c r="WVT42" s="290"/>
      <c r="WVU42" s="290"/>
      <c r="WVV42" s="290"/>
      <c r="WVW42" s="290"/>
      <c r="WVX42" s="290"/>
      <c r="WVY42" s="290"/>
      <c r="WVZ42" s="290"/>
      <c r="WWA42" s="290"/>
      <c r="WWB42" s="290"/>
      <c r="WWC42" s="290"/>
      <c r="WWD42" s="290"/>
      <c r="WWE42" s="290"/>
      <c r="WWF42" s="290"/>
      <c r="WWG42" s="290"/>
      <c r="WWH42" s="290"/>
      <c r="WWI42" s="290"/>
      <c r="WWJ42" s="290"/>
      <c r="WWK42" s="290"/>
      <c r="WWL42" s="290"/>
      <c r="WWM42" s="290"/>
      <c r="WWN42" s="290"/>
      <c r="WWO42" s="290"/>
      <c r="WWP42" s="290"/>
      <c r="WWQ42" s="290"/>
      <c r="WWR42" s="290"/>
      <c r="WWS42" s="290"/>
      <c r="WWT42" s="290"/>
      <c r="WWU42" s="290"/>
      <c r="WWV42" s="290"/>
      <c r="WWW42" s="290"/>
      <c r="WWX42" s="290"/>
      <c r="WWY42" s="290"/>
      <c r="WWZ42" s="290"/>
      <c r="WXA42" s="290"/>
      <c r="WXB42" s="290"/>
      <c r="WXC42" s="290"/>
      <c r="WXD42" s="290"/>
      <c r="WXE42" s="290"/>
      <c r="WXF42" s="290"/>
      <c r="WXG42" s="290"/>
      <c r="WXH42" s="290"/>
      <c r="WXI42" s="290"/>
      <c r="WXJ42" s="290"/>
      <c r="WXK42" s="290"/>
      <c r="WXL42" s="290"/>
      <c r="WXM42" s="290"/>
      <c r="WXN42" s="290"/>
      <c r="WXO42" s="290"/>
      <c r="WXP42" s="290"/>
      <c r="WXQ42" s="290"/>
      <c r="WXR42" s="290"/>
      <c r="WXS42" s="290"/>
      <c r="WXT42" s="290"/>
      <c r="WXU42" s="290"/>
      <c r="WXV42" s="290"/>
      <c r="WXW42" s="290"/>
      <c r="WXX42" s="290"/>
      <c r="WXY42" s="290"/>
      <c r="WXZ42" s="290"/>
      <c r="WYA42" s="290"/>
      <c r="WYB42" s="290"/>
      <c r="WYC42" s="290"/>
      <c r="WYD42" s="290"/>
      <c r="WYE42" s="290"/>
      <c r="WYF42" s="290"/>
      <c r="WYG42" s="290"/>
      <c r="WYH42" s="290"/>
      <c r="WYI42" s="290"/>
      <c r="WYJ42" s="290"/>
      <c r="WYK42" s="290"/>
      <c r="WYL42" s="290"/>
      <c r="WYM42" s="290"/>
      <c r="WYN42" s="290"/>
      <c r="WYO42" s="290"/>
      <c r="WYP42" s="290"/>
      <c r="WYQ42" s="290"/>
      <c r="WYR42" s="290"/>
      <c r="WYS42" s="290"/>
      <c r="WYT42" s="290"/>
      <c r="WYU42" s="290"/>
      <c r="WYV42" s="290"/>
      <c r="WYW42" s="290"/>
      <c r="WYX42" s="290"/>
      <c r="WYY42" s="290"/>
      <c r="WYZ42" s="290"/>
      <c r="WZA42" s="290"/>
      <c r="WZB42" s="290"/>
      <c r="WZC42" s="290"/>
      <c r="WZD42" s="290"/>
      <c r="WZE42" s="290"/>
      <c r="WZF42" s="290"/>
      <c r="WZG42" s="290"/>
      <c r="WZH42" s="290"/>
      <c r="WZI42" s="290"/>
      <c r="WZJ42" s="290"/>
      <c r="WZK42" s="290"/>
      <c r="WZL42" s="290"/>
      <c r="WZM42" s="290"/>
      <c r="WZN42" s="290"/>
      <c r="WZO42" s="290"/>
      <c r="WZP42" s="290"/>
      <c r="WZQ42" s="290"/>
      <c r="WZR42" s="290"/>
      <c r="WZS42" s="290"/>
      <c r="WZT42" s="290"/>
      <c r="WZU42" s="290"/>
      <c r="WZV42" s="290"/>
      <c r="WZW42" s="290"/>
      <c r="WZX42" s="290"/>
      <c r="WZY42" s="290"/>
      <c r="WZZ42" s="290"/>
      <c r="XAA42" s="290"/>
      <c r="XAB42" s="290"/>
      <c r="XAC42" s="290"/>
      <c r="XAD42" s="290"/>
      <c r="XAE42" s="290"/>
      <c r="XAF42" s="290"/>
      <c r="XAG42" s="290"/>
      <c r="XAH42" s="290"/>
      <c r="XAI42" s="290"/>
      <c r="XAJ42" s="290"/>
      <c r="XAK42" s="290"/>
      <c r="XAL42" s="290"/>
      <c r="XAM42" s="290"/>
      <c r="XAN42" s="290"/>
      <c r="XAO42" s="290"/>
      <c r="XAP42" s="290"/>
      <c r="XAQ42" s="290"/>
      <c r="XAR42" s="290"/>
      <c r="XAS42" s="290"/>
      <c r="XAT42" s="290"/>
      <c r="XAU42" s="290"/>
      <c r="XAV42" s="290"/>
      <c r="XAW42" s="290"/>
      <c r="XAX42" s="290"/>
      <c r="XAY42" s="290"/>
      <c r="XAZ42" s="290"/>
      <c r="XBA42" s="290"/>
      <c r="XBB42" s="290"/>
      <c r="XBC42" s="290"/>
      <c r="XBD42" s="290"/>
      <c r="XBE42" s="290"/>
      <c r="XBF42" s="290"/>
      <c r="XBG42" s="290"/>
      <c r="XBH42" s="290"/>
      <c r="XBI42" s="290"/>
      <c r="XBJ42" s="290"/>
      <c r="XBK42" s="290"/>
      <c r="XBL42" s="290"/>
      <c r="XBM42" s="290"/>
      <c r="XBN42" s="290"/>
      <c r="XBO42" s="290"/>
      <c r="XBP42" s="290"/>
      <c r="XBQ42" s="290"/>
      <c r="XBR42" s="290"/>
      <c r="XBS42" s="290"/>
      <c r="XBT42" s="290"/>
      <c r="XBU42" s="290"/>
      <c r="XBV42" s="290"/>
      <c r="XBW42" s="290"/>
      <c r="XBX42" s="290"/>
      <c r="XBY42" s="290"/>
      <c r="XBZ42" s="290"/>
      <c r="XCA42" s="290"/>
      <c r="XCB42" s="290"/>
      <c r="XCC42" s="290"/>
      <c r="XCD42" s="290"/>
      <c r="XCE42" s="290"/>
      <c r="XCF42" s="290"/>
      <c r="XCG42" s="290"/>
      <c r="XCH42" s="290"/>
      <c r="XCI42" s="290"/>
      <c r="XCJ42" s="290"/>
      <c r="XCK42" s="290"/>
      <c r="XCL42" s="290"/>
      <c r="XCM42" s="290"/>
      <c r="XCN42" s="290"/>
      <c r="XCO42" s="290"/>
      <c r="XCP42" s="290"/>
      <c r="XCQ42" s="290"/>
      <c r="XCR42" s="290"/>
      <c r="XCS42" s="290"/>
      <c r="XCT42" s="290"/>
      <c r="XCU42" s="290"/>
      <c r="XCV42" s="290"/>
      <c r="XCW42" s="290"/>
      <c r="XCX42" s="290"/>
      <c r="XCY42" s="290"/>
      <c r="XCZ42" s="290"/>
      <c r="XDA42" s="290"/>
      <c r="XDB42" s="290"/>
      <c r="XDC42" s="290"/>
      <c r="XDD42" s="290"/>
      <c r="XDE42" s="290"/>
      <c r="XDF42" s="290"/>
      <c r="XDG42" s="290"/>
      <c r="XDH42" s="290"/>
      <c r="XDI42" s="290"/>
      <c r="XDJ42" s="290"/>
      <c r="XDK42" s="290"/>
      <c r="XDL42" s="290"/>
      <c r="XDM42" s="290"/>
      <c r="XDN42" s="290"/>
      <c r="XDO42" s="290"/>
      <c r="XDP42" s="290"/>
      <c r="XDQ42" s="290"/>
      <c r="XDR42" s="290"/>
      <c r="XDS42" s="290"/>
      <c r="XDT42" s="290"/>
      <c r="XDU42" s="290"/>
      <c r="XDV42" s="290"/>
      <c r="XDW42" s="290"/>
      <c r="XDX42" s="290"/>
      <c r="XDY42" s="290"/>
      <c r="XDZ42" s="290"/>
      <c r="XEA42" s="290"/>
      <c r="XEB42" s="290"/>
      <c r="XEC42" s="290"/>
      <c r="XED42" s="290"/>
      <c r="XEE42" s="290"/>
      <c r="XEF42" s="290"/>
      <c r="XEG42" s="290"/>
    </row>
    <row r="43" spans="2:16361" s="298" customFormat="1" ht="24" customHeight="1">
      <c r="B43" s="268" t="s">
        <v>203</v>
      </c>
      <c r="C43" s="288" t="s">
        <v>204</v>
      </c>
      <c r="D43" s="308"/>
      <c r="E43" s="297"/>
    </row>
    <row r="44" spans="2:16361" s="298" customFormat="1" ht="12.75" customHeight="1">
      <c r="B44" s="268" t="s">
        <v>205</v>
      </c>
      <c r="C44" s="288" t="s">
        <v>362</v>
      </c>
      <c r="D44" s="308"/>
      <c r="E44" s="297"/>
    </row>
    <row r="45" spans="2:16361" s="298" customFormat="1" ht="12.75" customHeight="1">
      <c r="B45" s="268" t="s">
        <v>206</v>
      </c>
      <c r="C45" s="288" t="s">
        <v>363</v>
      </c>
      <c r="D45" s="308"/>
      <c r="E45" s="297"/>
    </row>
    <row r="46" spans="2:16361" s="298" customFormat="1" ht="12.75" customHeight="1">
      <c r="B46" s="268" t="s">
        <v>207</v>
      </c>
      <c r="C46" s="288" t="s">
        <v>208</v>
      </c>
      <c r="D46" s="308"/>
      <c r="E46" s="297"/>
    </row>
    <row r="47" spans="2:16361" s="298" customFormat="1" ht="12.75" customHeight="1">
      <c r="B47" s="268" t="s">
        <v>209</v>
      </c>
      <c r="C47" s="288" t="s">
        <v>210</v>
      </c>
      <c r="D47" s="308"/>
      <c r="E47" s="297"/>
    </row>
    <row r="48" spans="2:16361" s="298" customFormat="1" ht="24" customHeight="1">
      <c r="B48" s="268" t="s">
        <v>211</v>
      </c>
      <c r="C48" s="288" t="s">
        <v>212</v>
      </c>
      <c r="D48" s="308"/>
      <c r="E48" s="297">
        <f>SUM(D43:D47)/100*5</f>
        <v>0</v>
      </c>
    </row>
    <row r="49" spans="2:16361" s="280" customFormat="1" ht="25" customHeight="1">
      <c r="B49" s="303" t="s">
        <v>332</v>
      </c>
      <c r="C49" s="304"/>
      <c r="D49" s="283"/>
      <c r="E49" s="284"/>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c r="DI49" s="290"/>
      <c r="DJ49" s="290"/>
      <c r="DK49" s="290"/>
      <c r="DL49" s="290"/>
      <c r="DM49" s="290"/>
      <c r="DN49" s="290"/>
      <c r="DO49" s="290"/>
      <c r="DP49" s="290"/>
      <c r="DQ49" s="290"/>
      <c r="DR49" s="290"/>
      <c r="DS49" s="290"/>
      <c r="DT49" s="290"/>
      <c r="DU49" s="290"/>
      <c r="DV49" s="290"/>
      <c r="DW49" s="290"/>
      <c r="DX49" s="290"/>
      <c r="DY49" s="290"/>
      <c r="DZ49" s="290"/>
      <c r="EA49" s="290"/>
      <c r="EB49" s="290"/>
      <c r="EC49" s="290"/>
      <c r="ED49" s="290"/>
      <c r="EE49" s="290"/>
      <c r="EF49" s="290"/>
      <c r="EG49" s="290"/>
      <c r="EH49" s="290"/>
      <c r="EI49" s="290"/>
      <c r="EJ49" s="290"/>
      <c r="EK49" s="290"/>
      <c r="EL49" s="290"/>
      <c r="EM49" s="290"/>
      <c r="EN49" s="290"/>
      <c r="EO49" s="290"/>
      <c r="EP49" s="290"/>
      <c r="EQ49" s="290"/>
      <c r="ER49" s="290"/>
      <c r="ES49" s="290"/>
      <c r="ET49" s="290"/>
      <c r="EU49" s="290"/>
      <c r="EV49" s="290"/>
      <c r="EW49" s="290"/>
      <c r="EX49" s="290"/>
      <c r="EY49" s="290"/>
      <c r="EZ49" s="290"/>
      <c r="FA49" s="290"/>
      <c r="FB49" s="290"/>
      <c r="FC49" s="290"/>
      <c r="FD49" s="290"/>
      <c r="FE49" s="290"/>
      <c r="FF49" s="290"/>
      <c r="FG49" s="290"/>
      <c r="FH49" s="290"/>
      <c r="FI49" s="290"/>
      <c r="FJ49" s="290"/>
      <c r="FK49" s="290"/>
      <c r="FL49" s="290"/>
      <c r="FM49" s="290"/>
      <c r="FN49" s="290"/>
      <c r="FO49" s="290"/>
      <c r="FP49" s="290"/>
      <c r="FQ49" s="290"/>
      <c r="FR49" s="290"/>
      <c r="FS49" s="290"/>
      <c r="FT49" s="290"/>
      <c r="FU49" s="290"/>
      <c r="FV49" s="290"/>
      <c r="FW49" s="290"/>
      <c r="FX49" s="290"/>
      <c r="FY49" s="290"/>
      <c r="FZ49" s="290"/>
      <c r="GA49" s="290"/>
      <c r="GB49" s="290"/>
      <c r="GC49" s="290"/>
      <c r="GD49" s="290"/>
      <c r="GE49" s="290"/>
      <c r="GF49" s="290"/>
      <c r="GG49" s="290"/>
      <c r="GH49" s="290"/>
      <c r="GI49" s="290"/>
      <c r="GJ49" s="290"/>
      <c r="GK49" s="290"/>
      <c r="GL49" s="290"/>
      <c r="GM49" s="290"/>
      <c r="GN49" s="290"/>
      <c r="GO49" s="290"/>
      <c r="GP49" s="290"/>
      <c r="GQ49" s="290"/>
      <c r="GR49" s="290"/>
      <c r="GS49" s="290"/>
      <c r="GT49" s="290"/>
      <c r="GU49" s="290"/>
      <c r="GV49" s="290"/>
      <c r="GW49" s="290"/>
      <c r="GX49" s="290"/>
      <c r="GY49" s="290"/>
      <c r="GZ49" s="290"/>
      <c r="HA49" s="290"/>
      <c r="HB49" s="290"/>
      <c r="HC49" s="290"/>
      <c r="HD49" s="290"/>
      <c r="HE49" s="290"/>
      <c r="HF49" s="290"/>
      <c r="HG49" s="290"/>
      <c r="HH49" s="290"/>
      <c r="HI49" s="290"/>
      <c r="HJ49" s="290"/>
      <c r="HK49" s="290"/>
      <c r="HL49" s="290"/>
      <c r="HM49" s="290"/>
      <c r="HN49" s="290"/>
      <c r="HO49" s="290"/>
      <c r="HP49" s="290"/>
      <c r="HQ49" s="290"/>
      <c r="HR49" s="290"/>
      <c r="HS49" s="290"/>
      <c r="HT49" s="290"/>
      <c r="HU49" s="290"/>
      <c r="HV49" s="290"/>
      <c r="HW49" s="290"/>
      <c r="HX49" s="290"/>
      <c r="HY49" s="290"/>
      <c r="HZ49" s="290"/>
      <c r="IA49" s="290"/>
      <c r="IB49" s="290"/>
      <c r="IC49" s="290"/>
      <c r="ID49" s="290"/>
      <c r="IE49" s="290"/>
      <c r="IF49" s="290"/>
      <c r="IG49" s="290"/>
      <c r="IH49" s="290"/>
      <c r="II49" s="290"/>
      <c r="IJ49" s="290"/>
      <c r="IK49" s="290"/>
      <c r="IL49" s="290"/>
      <c r="IM49" s="290"/>
      <c r="IN49" s="290"/>
      <c r="IO49" s="290"/>
      <c r="IP49" s="290"/>
      <c r="IQ49" s="290"/>
      <c r="IR49" s="290"/>
      <c r="IS49" s="290"/>
      <c r="IT49" s="290"/>
      <c r="IU49" s="290"/>
      <c r="IV49" s="290"/>
      <c r="IW49" s="290"/>
      <c r="IX49" s="290"/>
      <c r="IY49" s="290"/>
      <c r="IZ49" s="290"/>
      <c r="JA49" s="290"/>
      <c r="JB49" s="290"/>
      <c r="JC49" s="290"/>
      <c r="JD49" s="290"/>
      <c r="JE49" s="290"/>
      <c r="JF49" s="290"/>
      <c r="JG49" s="290"/>
      <c r="JH49" s="290"/>
      <c r="JI49" s="290"/>
      <c r="JJ49" s="290"/>
      <c r="JK49" s="290"/>
      <c r="JL49" s="290"/>
      <c r="JM49" s="290"/>
      <c r="JN49" s="290"/>
      <c r="JO49" s="290"/>
      <c r="JP49" s="290"/>
      <c r="JQ49" s="290"/>
      <c r="JR49" s="290"/>
      <c r="JS49" s="290"/>
      <c r="JT49" s="290"/>
      <c r="JU49" s="290"/>
      <c r="JV49" s="290"/>
      <c r="JW49" s="290"/>
      <c r="JX49" s="290"/>
      <c r="JY49" s="290"/>
      <c r="JZ49" s="290"/>
      <c r="KA49" s="290"/>
      <c r="KB49" s="290"/>
      <c r="KC49" s="290"/>
      <c r="KD49" s="290"/>
      <c r="KE49" s="290"/>
      <c r="KF49" s="290"/>
      <c r="KG49" s="290"/>
      <c r="KH49" s="290"/>
      <c r="KI49" s="290"/>
      <c r="KJ49" s="290"/>
      <c r="KK49" s="290"/>
      <c r="KL49" s="290"/>
      <c r="KM49" s="290"/>
      <c r="KN49" s="290"/>
      <c r="KO49" s="290"/>
      <c r="KP49" s="290"/>
      <c r="KQ49" s="290"/>
      <c r="KR49" s="290"/>
      <c r="KS49" s="290"/>
      <c r="KT49" s="290"/>
      <c r="KU49" s="290"/>
      <c r="KV49" s="290"/>
      <c r="KW49" s="290"/>
      <c r="KX49" s="290"/>
      <c r="KY49" s="290"/>
      <c r="KZ49" s="290"/>
      <c r="LA49" s="290"/>
      <c r="LB49" s="290"/>
      <c r="LC49" s="290"/>
      <c r="LD49" s="290"/>
      <c r="LE49" s="290"/>
      <c r="LF49" s="290"/>
      <c r="LG49" s="290"/>
      <c r="LH49" s="290"/>
      <c r="LI49" s="290"/>
      <c r="LJ49" s="290"/>
      <c r="LK49" s="290"/>
      <c r="LL49" s="290"/>
      <c r="LM49" s="290"/>
      <c r="LN49" s="290"/>
      <c r="LO49" s="290"/>
      <c r="LP49" s="290"/>
      <c r="LQ49" s="290"/>
      <c r="LR49" s="290"/>
      <c r="LS49" s="290"/>
      <c r="LT49" s="290"/>
      <c r="LU49" s="290"/>
      <c r="LV49" s="290"/>
      <c r="LW49" s="290"/>
      <c r="LX49" s="290"/>
      <c r="LY49" s="290"/>
      <c r="LZ49" s="290"/>
      <c r="MA49" s="290"/>
      <c r="MB49" s="290"/>
      <c r="MC49" s="290"/>
      <c r="MD49" s="290"/>
      <c r="ME49" s="290"/>
      <c r="MF49" s="290"/>
      <c r="MG49" s="290"/>
      <c r="MH49" s="290"/>
      <c r="MI49" s="290"/>
      <c r="MJ49" s="290"/>
      <c r="MK49" s="290"/>
      <c r="ML49" s="290"/>
      <c r="MM49" s="290"/>
      <c r="MN49" s="290"/>
      <c r="MO49" s="290"/>
      <c r="MP49" s="290"/>
      <c r="MQ49" s="290"/>
      <c r="MR49" s="290"/>
      <c r="MS49" s="290"/>
      <c r="MT49" s="290"/>
      <c r="MU49" s="290"/>
      <c r="MV49" s="290"/>
      <c r="MW49" s="290"/>
      <c r="MX49" s="290"/>
      <c r="MY49" s="290"/>
      <c r="MZ49" s="290"/>
      <c r="NA49" s="290"/>
      <c r="NB49" s="290"/>
      <c r="NC49" s="290"/>
      <c r="ND49" s="290"/>
      <c r="NE49" s="290"/>
      <c r="NF49" s="290"/>
      <c r="NG49" s="290"/>
      <c r="NH49" s="290"/>
      <c r="NI49" s="290"/>
      <c r="NJ49" s="290"/>
      <c r="NK49" s="290"/>
      <c r="NL49" s="290"/>
      <c r="NM49" s="290"/>
      <c r="NN49" s="290"/>
      <c r="NO49" s="290"/>
      <c r="NP49" s="290"/>
      <c r="NQ49" s="290"/>
      <c r="NR49" s="290"/>
      <c r="NS49" s="290"/>
      <c r="NT49" s="290"/>
      <c r="NU49" s="290"/>
      <c r="NV49" s="290"/>
      <c r="NW49" s="290"/>
      <c r="NX49" s="290"/>
      <c r="NY49" s="290"/>
      <c r="NZ49" s="290"/>
      <c r="OA49" s="290"/>
      <c r="OB49" s="290"/>
      <c r="OC49" s="290"/>
      <c r="OD49" s="290"/>
      <c r="OE49" s="290"/>
      <c r="OF49" s="290"/>
      <c r="OG49" s="290"/>
      <c r="OH49" s="290"/>
      <c r="OI49" s="290"/>
      <c r="OJ49" s="290"/>
      <c r="OK49" s="290"/>
      <c r="OL49" s="290"/>
      <c r="OM49" s="290"/>
      <c r="ON49" s="290"/>
      <c r="OO49" s="290"/>
      <c r="OP49" s="290"/>
      <c r="OQ49" s="290"/>
      <c r="OR49" s="290"/>
      <c r="OS49" s="290"/>
      <c r="OT49" s="290"/>
      <c r="OU49" s="290"/>
      <c r="OV49" s="290"/>
      <c r="OW49" s="290"/>
      <c r="OX49" s="290"/>
      <c r="OY49" s="290"/>
      <c r="OZ49" s="290"/>
      <c r="PA49" s="290"/>
      <c r="PB49" s="290"/>
      <c r="PC49" s="290"/>
      <c r="PD49" s="290"/>
      <c r="PE49" s="290"/>
      <c r="PF49" s="290"/>
      <c r="PG49" s="290"/>
      <c r="PH49" s="290"/>
      <c r="PI49" s="290"/>
      <c r="PJ49" s="290"/>
      <c r="PK49" s="290"/>
      <c r="PL49" s="290"/>
      <c r="PM49" s="290"/>
      <c r="PN49" s="290"/>
      <c r="PO49" s="290"/>
      <c r="PP49" s="290"/>
      <c r="PQ49" s="290"/>
      <c r="PR49" s="290"/>
      <c r="PS49" s="290"/>
      <c r="PT49" s="290"/>
      <c r="PU49" s="290"/>
      <c r="PV49" s="290"/>
      <c r="PW49" s="290"/>
      <c r="PX49" s="290"/>
      <c r="PY49" s="290"/>
      <c r="PZ49" s="290"/>
      <c r="QA49" s="290"/>
      <c r="QB49" s="290"/>
      <c r="QC49" s="290"/>
      <c r="QD49" s="290"/>
      <c r="QE49" s="290"/>
      <c r="QF49" s="290"/>
      <c r="QG49" s="290"/>
      <c r="QH49" s="290"/>
      <c r="QI49" s="290"/>
      <c r="QJ49" s="290"/>
      <c r="QK49" s="290"/>
      <c r="QL49" s="290"/>
      <c r="QM49" s="290"/>
      <c r="QN49" s="290"/>
      <c r="QO49" s="290"/>
      <c r="QP49" s="290"/>
      <c r="QQ49" s="290"/>
      <c r="QR49" s="290"/>
      <c r="QS49" s="290"/>
      <c r="QT49" s="290"/>
      <c r="QU49" s="290"/>
      <c r="QV49" s="290"/>
      <c r="QW49" s="290"/>
      <c r="QX49" s="290"/>
      <c r="QY49" s="290"/>
      <c r="QZ49" s="290"/>
      <c r="RA49" s="290"/>
      <c r="RB49" s="290"/>
      <c r="RC49" s="290"/>
      <c r="RD49" s="290"/>
      <c r="RE49" s="290"/>
      <c r="RF49" s="290"/>
      <c r="RG49" s="290"/>
      <c r="RH49" s="290"/>
      <c r="RI49" s="290"/>
      <c r="RJ49" s="290"/>
      <c r="RK49" s="290"/>
      <c r="RL49" s="290"/>
      <c r="RM49" s="290"/>
      <c r="RN49" s="290"/>
      <c r="RO49" s="290"/>
      <c r="RP49" s="290"/>
      <c r="RQ49" s="290"/>
      <c r="RR49" s="290"/>
      <c r="RS49" s="290"/>
      <c r="RT49" s="290"/>
      <c r="RU49" s="290"/>
      <c r="RV49" s="290"/>
      <c r="RW49" s="290"/>
      <c r="RX49" s="290"/>
      <c r="RY49" s="290"/>
      <c r="RZ49" s="290"/>
      <c r="SA49" s="290"/>
      <c r="SB49" s="290"/>
      <c r="SC49" s="290"/>
      <c r="SD49" s="290"/>
      <c r="SE49" s="290"/>
      <c r="SF49" s="290"/>
      <c r="SG49" s="290"/>
      <c r="SH49" s="290"/>
      <c r="SI49" s="290"/>
      <c r="SJ49" s="290"/>
      <c r="SK49" s="290"/>
      <c r="SL49" s="290"/>
      <c r="SM49" s="290"/>
      <c r="SN49" s="290"/>
      <c r="SO49" s="290"/>
      <c r="SP49" s="290"/>
      <c r="SQ49" s="290"/>
      <c r="SR49" s="290"/>
      <c r="SS49" s="290"/>
      <c r="ST49" s="290"/>
      <c r="SU49" s="290"/>
      <c r="SV49" s="290"/>
      <c r="SW49" s="290"/>
      <c r="SX49" s="290"/>
      <c r="SY49" s="290"/>
      <c r="SZ49" s="290"/>
      <c r="TA49" s="290"/>
      <c r="TB49" s="290"/>
      <c r="TC49" s="290"/>
      <c r="TD49" s="290"/>
      <c r="TE49" s="290"/>
      <c r="TF49" s="290"/>
      <c r="TG49" s="290"/>
      <c r="TH49" s="290"/>
      <c r="TI49" s="290"/>
      <c r="TJ49" s="290"/>
      <c r="TK49" s="290"/>
      <c r="TL49" s="290"/>
      <c r="TM49" s="290"/>
      <c r="TN49" s="290"/>
      <c r="TO49" s="290"/>
      <c r="TP49" s="290"/>
      <c r="TQ49" s="290"/>
      <c r="TR49" s="290"/>
      <c r="TS49" s="290"/>
      <c r="TT49" s="290"/>
      <c r="TU49" s="290"/>
      <c r="TV49" s="290"/>
      <c r="TW49" s="290"/>
      <c r="TX49" s="290"/>
      <c r="TY49" s="290"/>
      <c r="TZ49" s="290"/>
      <c r="UA49" s="290"/>
      <c r="UB49" s="290"/>
      <c r="UC49" s="290"/>
      <c r="UD49" s="290"/>
      <c r="UE49" s="290"/>
      <c r="UF49" s="290"/>
      <c r="UG49" s="290"/>
      <c r="UH49" s="290"/>
      <c r="UI49" s="290"/>
      <c r="UJ49" s="290"/>
      <c r="UK49" s="290"/>
      <c r="UL49" s="290"/>
      <c r="UM49" s="290"/>
      <c r="UN49" s="290"/>
      <c r="UO49" s="290"/>
      <c r="UP49" s="290"/>
      <c r="UQ49" s="290"/>
      <c r="UR49" s="290"/>
      <c r="US49" s="290"/>
      <c r="UT49" s="290"/>
      <c r="UU49" s="290"/>
      <c r="UV49" s="290"/>
      <c r="UW49" s="290"/>
      <c r="UX49" s="290"/>
      <c r="UY49" s="290"/>
      <c r="UZ49" s="290"/>
      <c r="VA49" s="290"/>
      <c r="VB49" s="290"/>
      <c r="VC49" s="290"/>
      <c r="VD49" s="290"/>
      <c r="VE49" s="290"/>
      <c r="VF49" s="290"/>
      <c r="VG49" s="290"/>
      <c r="VH49" s="290"/>
      <c r="VI49" s="290"/>
      <c r="VJ49" s="290"/>
      <c r="VK49" s="290"/>
      <c r="VL49" s="290"/>
      <c r="VM49" s="290"/>
      <c r="VN49" s="290"/>
      <c r="VO49" s="290"/>
      <c r="VP49" s="290"/>
      <c r="VQ49" s="290"/>
      <c r="VR49" s="290"/>
      <c r="VS49" s="290"/>
      <c r="VT49" s="290"/>
      <c r="VU49" s="290"/>
      <c r="VV49" s="290"/>
      <c r="VW49" s="290"/>
      <c r="VX49" s="290"/>
      <c r="VY49" s="290"/>
      <c r="VZ49" s="290"/>
      <c r="WA49" s="290"/>
      <c r="WB49" s="290"/>
      <c r="WC49" s="290"/>
      <c r="WD49" s="290"/>
      <c r="WE49" s="290"/>
      <c r="WF49" s="290"/>
      <c r="WG49" s="290"/>
      <c r="WH49" s="290"/>
      <c r="WI49" s="290"/>
      <c r="WJ49" s="290"/>
      <c r="WK49" s="290"/>
      <c r="WL49" s="290"/>
      <c r="WM49" s="290"/>
      <c r="WN49" s="290"/>
      <c r="WO49" s="290"/>
      <c r="WP49" s="290"/>
      <c r="WQ49" s="290"/>
      <c r="WR49" s="290"/>
      <c r="WS49" s="290"/>
      <c r="WT49" s="290"/>
      <c r="WU49" s="290"/>
      <c r="WV49" s="290"/>
      <c r="WW49" s="290"/>
      <c r="WX49" s="290"/>
      <c r="WY49" s="290"/>
      <c r="WZ49" s="290"/>
      <c r="XA49" s="290"/>
      <c r="XB49" s="290"/>
      <c r="XC49" s="290"/>
      <c r="XD49" s="290"/>
      <c r="XE49" s="290"/>
      <c r="XF49" s="290"/>
      <c r="XG49" s="290"/>
      <c r="XH49" s="290"/>
      <c r="XI49" s="290"/>
      <c r="XJ49" s="290"/>
      <c r="XK49" s="290"/>
      <c r="XL49" s="290"/>
      <c r="XM49" s="290"/>
      <c r="XN49" s="290"/>
      <c r="XO49" s="290"/>
      <c r="XP49" s="290"/>
      <c r="XQ49" s="290"/>
      <c r="XR49" s="290"/>
      <c r="XS49" s="290"/>
      <c r="XT49" s="290"/>
      <c r="XU49" s="290"/>
      <c r="XV49" s="290"/>
      <c r="XW49" s="290"/>
      <c r="XX49" s="290"/>
      <c r="XY49" s="290"/>
      <c r="XZ49" s="290"/>
      <c r="YA49" s="290"/>
      <c r="YB49" s="290"/>
      <c r="YC49" s="290"/>
      <c r="YD49" s="290"/>
      <c r="YE49" s="290"/>
      <c r="YF49" s="290"/>
      <c r="YG49" s="290"/>
      <c r="YH49" s="290"/>
      <c r="YI49" s="290"/>
      <c r="YJ49" s="290"/>
      <c r="YK49" s="290"/>
      <c r="YL49" s="290"/>
      <c r="YM49" s="290"/>
      <c r="YN49" s="290"/>
      <c r="YO49" s="290"/>
      <c r="YP49" s="290"/>
      <c r="YQ49" s="290"/>
      <c r="YR49" s="290"/>
      <c r="YS49" s="290"/>
      <c r="YT49" s="290"/>
      <c r="YU49" s="290"/>
      <c r="YV49" s="290"/>
      <c r="YW49" s="290"/>
      <c r="YX49" s="290"/>
      <c r="YY49" s="290"/>
      <c r="YZ49" s="290"/>
      <c r="ZA49" s="290"/>
      <c r="ZB49" s="290"/>
      <c r="ZC49" s="290"/>
      <c r="ZD49" s="290"/>
      <c r="ZE49" s="290"/>
      <c r="ZF49" s="290"/>
      <c r="ZG49" s="290"/>
      <c r="ZH49" s="290"/>
      <c r="ZI49" s="290"/>
      <c r="ZJ49" s="290"/>
      <c r="ZK49" s="290"/>
      <c r="ZL49" s="290"/>
      <c r="ZM49" s="290"/>
      <c r="ZN49" s="290"/>
      <c r="ZO49" s="290"/>
      <c r="ZP49" s="290"/>
      <c r="ZQ49" s="290"/>
      <c r="ZR49" s="290"/>
      <c r="ZS49" s="290"/>
      <c r="ZT49" s="290"/>
      <c r="ZU49" s="290"/>
      <c r="ZV49" s="290"/>
      <c r="ZW49" s="290"/>
      <c r="ZX49" s="290"/>
      <c r="ZY49" s="290"/>
      <c r="ZZ49" s="290"/>
      <c r="AAA49" s="290"/>
      <c r="AAB49" s="290"/>
      <c r="AAC49" s="290"/>
      <c r="AAD49" s="290"/>
      <c r="AAE49" s="290"/>
      <c r="AAF49" s="290"/>
      <c r="AAG49" s="290"/>
      <c r="AAH49" s="290"/>
      <c r="AAI49" s="290"/>
      <c r="AAJ49" s="290"/>
      <c r="AAK49" s="290"/>
      <c r="AAL49" s="290"/>
      <c r="AAM49" s="290"/>
      <c r="AAN49" s="290"/>
      <c r="AAO49" s="290"/>
      <c r="AAP49" s="290"/>
      <c r="AAQ49" s="290"/>
      <c r="AAR49" s="290"/>
      <c r="AAS49" s="290"/>
      <c r="AAT49" s="290"/>
      <c r="AAU49" s="290"/>
      <c r="AAV49" s="290"/>
      <c r="AAW49" s="290"/>
      <c r="AAX49" s="290"/>
      <c r="AAY49" s="290"/>
      <c r="AAZ49" s="290"/>
      <c r="ABA49" s="290"/>
      <c r="ABB49" s="290"/>
      <c r="ABC49" s="290"/>
      <c r="ABD49" s="290"/>
      <c r="ABE49" s="290"/>
      <c r="ABF49" s="290"/>
      <c r="ABG49" s="290"/>
      <c r="ABH49" s="290"/>
      <c r="ABI49" s="290"/>
      <c r="ABJ49" s="290"/>
      <c r="ABK49" s="290"/>
      <c r="ABL49" s="290"/>
      <c r="ABM49" s="290"/>
      <c r="ABN49" s="290"/>
      <c r="ABO49" s="290"/>
      <c r="ABP49" s="290"/>
      <c r="ABQ49" s="290"/>
      <c r="ABR49" s="290"/>
      <c r="ABS49" s="290"/>
      <c r="ABT49" s="290"/>
      <c r="ABU49" s="290"/>
      <c r="ABV49" s="290"/>
      <c r="ABW49" s="290"/>
      <c r="ABX49" s="290"/>
      <c r="ABY49" s="290"/>
      <c r="ABZ49" s="290"/>
      <c r="ACA49" s="290"/>
      <c r="ACB49" s="290"/>
      <c r="ACC49" s="290"/>
      <c r="ACD49" s="290"/>
      <c r="ACE49" s="290"/>
      <c r="ACF49" s="290"/>
      <c r="ACG49" s="290"/>
      <c r="ACH49" s="290"/>
      <c r="ACI49" s="290"/>
      <c r="ACJ49" s="290"/>
      <c r="ACK49" s="290"/>
      <c r="ACL49" s="290"/>
      <c r="ACM49" s="290"/>
      <c r="ACN49" s="290"/>
      <c r="ACO49" s="290"/>
      <c r="ACP49" s="290"/>
      <c r="ACQ49" s="290"/>
      <c r="ACR49" s="290"/>
      <c r="ACS49" s="290"/>
      <c r="ACT49" s="290"/>
      <c r="ACU49" s="290"/>
      <c r="ACV49" s="290"/>
      <c r="ACW49" s="290"/>
      <c r="ACX49" s="290"/>
      <c r="ACY49" s="290"/>
      <c r="ACZ49" s="290"/>
      <c r="ADA49" s="290"/>
      <c r="ADB49" s="290"/>
      <c r="ADC49" s="290"/>
      <c r="ADD49" s="290"/>
      <c r="ADE49" s="290"/>
      <c r="ADF49" s="290"/>
      <c r="ADG49" s="290"/>
      <c r="ADH49" s="290"/>
      <c r="ADI49" s="290"/>
      <c r="ADJ49" s="290"/>
      <c r="ADK49" s="290"/>
      <c r="ADL49" s="290"/>
      <c r="ADM49" s="290"/>
      <c r="ADN49" s="290"/>
      <c r="ADO49" s="290"/>
      <c r="ADP49" s="290"/>
      <c r="ADQ49" s="290"/>
      <c r="ADR49" s="290"/>
      <c r="ADS49" s="290"/>
      <c r="ADT49" s="290"/>
      <c r="ADU49" s="290"/>
      <c r="ADV49" s="290"/>
      <c r="ADW49" s="290"/>
      <c r="ADX49" s="290"/>
      <c r="ADY49" s="290"/>
      <c r="ADZ49" s="290"/>
      <c r="AEA49" s="290"/>
      <c r="AEB49" s="290"/>
      <c r="AEC49" s="290"/>
      <c r="AED49" s="290"/>
      <c r="AEE49" s="290"/>
      <c r="AEF49" s="290"/>
      <c r="AEG49" s="290"/>
      <c r="AEH49" s="290"/>
      <c r="AEI49" s="290"/>
      <c r="AEJ49" s="290"/>
      <c r="AEK49" s="290"/>
      <c r="AEL49" s="290"/>
      <c r="AEM49" s="290"/>
      <c r="AEN49" s="290"/>
      <c r="AEO49" s="290"/>
      <c r="AEP49" s="290"/>
      <c r="AEQ49" s="290"/>
      <c r="AER49" s="290"/>
      <c r="AES49" s="290"/>
      <c r="AET49" s="290"/>
      <c r="AEU49" s="290"/>
      <c r="AEV49" s="290"/>
      <c r="AEW49" s="290"/>
      <c r="AEX49" s="290"/>
      <c r="AEY49" s="290"/>
      <c r="AEZ49" s="290"/>
      <c r="AFA49" s="290"/>
      <c r="AFB49" s="290"/>
      <c r="AFC49" s="290"/>
      <c r="AFD49" s="290"/>
      <c r="AFE49" s="290"/>
      <c r="AFF49" s="290"/>
      <c r="AFG49" s="290"/>
      <c r="AFH49" s="290"/>
      <c r="AFI49" s="290"/>
      <c r="AFJ49" s="290"/>
      <c r="AFK49" s="290"/>
      <c r="AFL49" s="290"/>
      <c r="AFM49" s="290"/>
      <c r="AFN49" s="290"/>
      <c r="AFO49" s="290"/>
      <c r="AFP49" s="290"/>
      <c r="AFQ49" s="290"/>
      <c r="AFR49" s="290"/>
      <c r="AFS49" s="290"/>
      <c r="AFT49" s="290"/>
      <c r="AFU49" s="290"/>
      <c r="AFV49" s="290"/>
      <c r="AFW49" s="290"/>
      <c r="AFX49" s="290"/>
      <c r="AFY49" s="290"/>
      <c r="AFZ49" s="290"/>
      <c r="AGA49" s="290"/>
      <c r="AGB49" s="290"/>
      <c r="AGC49" s="290"/>
      <c r="AGD49" s="290"/>
      <c r="AGE49" s="290"/>
      <c r="AGF49" s="290"/>
      <c r="AGG49" s="290"/>
      <c r="AGH49" s="290"/>
      <c r="AGI49" s="290"/>
      <c r="AGJ49" s="290"/>
      <c r="AGK49" s="290"/>
      <c r="AGL49" s="290"/>
      <c r="AGM49" s="290"/>
      <c r="AGN49" s="290"/>
      <c r="AGO49" s="290"/>
      <c r="AGP49" s="290"/>
      <c r="AGQ49" s="290"/>
      <c r="AGR49" s="290"/>
      <c r="AGS49" s="290"/>
      <c r="AGT49" s="290"/>
      <c r="AGU49" s="290"/>
      <c r="AGV49" s="290"/>
      <c r="AGW49" s="290"/>
      <c r="AGX49" s="290"/>
      <c r="AGY49" s="290"/>
      <c r="AGZ49" s="290"/>
      <c r="AHA49" s="290"/>
      <c r="AHB49" s="290"/>
      <c r="AHC49" s="290"/>
      <c r="AHD49" s="290"/>
      <c r="AHE49" s="290"/>
      <c r="AHF49" s="290"/>
      <c r="AHG49" s="290"/>
      <c r="AHH49" s="290"/>
      <c r="AHI49" s="290"/>
      <c r="AHJ49" s="290"/>
      <c r="AHK49" s="290"/>
      <c r="AHL49" s="290"/>
      <c r="AHM49" s="290"/>
      <c r="AHN49" s="290"/>
      <c r="AHO49" s="290"/>
      <c r="AHP49" s="290"/>
      <c r="AHQ49" s="290"/>
      <c r="AHR49" s="290"/>
      <c r="AHS49" s="290"/>
      <c r="AHT49" s="290"/>
      <c r="AHU49" s="290"/>
      <c r="AHV49" s="290"/>
      <c r="AHW49" s="290"/>
      <c r="AHX49" s="290"/>
      <c r="AHY49" s="290"/>
      <c r="AHZ49" s="290"/>
      <c r="AIA49" s="290"/>
      <c r="AIB49" s="290"/>
      <c r="AIC49" s="290"/>
      <c r="AID49" s="290"/>
      <c r="AIE49" s="290"/>
      <c r="AIF49" s="290"/>
      <c r="AIG49" s="290"/>
      <c r="AIH49" s="290"/>
      <c r="AII49" s="290"/>
      <c r="AIJ49" s="290"/>
      <c r="AIK49" s="290"/>
      <c r="AIL49" s="290"/>
      <c r="AIM49" s="290"/>
      <c r="AIN49" s="290"/>
      <c r="AIO49" s="290"/>
      <c r="AIP49" s="290"/>
      <c r="AIQ49" s="290"/>
      <c r="AIR49" s="290"/>
      <c r="AIS49" s="290"/>
      <c r="AIT49" s="290"/>
      <c r="AIU49" s="290"/>
      <c r="AIV49" s="290"/>
      <c r="AIW49" s="290"/>
      <c r="AIX49" s="290"/>
      <c r="AIY49" s="290"/>
      <c r="AIZ49" s="290"/>
      <c r="AJA49" s="290"/>
      <c r="AJB49" s="290"/>
      <c r="AJC49" s="290"/>
      <c r="AJD49" s="290"/>
      <c r="AJE49" s="290"/>
      <c r="AJF49" s="290"/>
      <c r="AJG49" s="290"/>
      <c r="AJH49" s="290"/>
      <c r="AJI49" s="290"/>
      <c r="AJJ49" s="290"/>
      <c r="AJK49" s="290"/>
      <c r="AJL49" s="290"/>
      <c r="AJM49" s="290"/>
      <c r="AJN49" s="290"/>
      <c r="AJO49" s="290"/>
      <c r="AJP49" s="290"/>
      <c r="AJQ49" s="290"/>
      <c r="AJR49" s="290"/>
      <c r="AJS49" s="290"/>
      <c r="AJT49" s="290"/>
      <c r="AJU49" s="290"/>
      <c r="AJV49" s="290"/>
      <c r="AJW49" s="290"/>
      <c r="AJX49" s="290"/>
      <c r="AJY49" s="290"/>
      <c r="AJZ49" s="290"/>
      <c r="AKA49" s="290"/>
      <c r="AKB49" s="290"/>
      <c r="AKC49" s="290"/>
      <c r="AKD49" s="290"/>
      <c r="AKE49" s="290"/>
      <c r="AKF49" s="290"/>
      <c r="AKG49" s="290"/>
      <c r="AKH49" s="290"/>
      <c r="AKI49" s="290"/>
      <c r="AKJ49" s="290"/>
      <c r="AKK49" s="290"/>
      <c r="AKL49" s="290"/>
      <c r="AKM49" s="290"/>
      <c r="AKN49" s="290"/>
      <c r="AKO49" s="290"/>
      <c r="AKP49" s="290"/>
      <c r="AKQ49" s="290"/>
      <c r="AKR49" s="290"/>
      <c r="AKS49" s="290"/>
      <c r="AKT49" s="290"/>
      <c r="AKU49" s="290"/>
      <c r="AKV49" s="290"/>
      <c r="AKW49" s="290"/>
      <c r="AKX49" s="290"/>
      <c r="AKY49" s="290"/>
      <c r="AKZ49" s="290"/>
      <c r="ALA49" s="290"/>
      <c r="ALB49" s="290"/>
      <c r="ALC49" s="290"/>
      <c r="ALD49" s="290"/>
      <c r="ALE49" s="290"/>
      <c r="ALF49" s="290"/>
      <c r="ALG49" s="290"/>
      <c r="ALH49" s="290"/>
      <c r="ALI49" s="290"/>
      <c r="ALJ49" s="290"/>
      <c r="ALK49" s="290"/>
      <c r="ALL49" s="290"/>
      <c r="ALM49" s="290"/>
      <c r="ALN49" s="290"/>
      <c r="ALO49" s="290"/>
      <c r="ALP49" s="290"/>
      <c r="ALQ49" s="290"/>
      <c r="ALR49" s="290"/>
      <c r="ALS49" s="290"/>
      <c r="ALT49" s="290"/>
      <c r="ALU49" s="290"/>
      <c r="ALV49" s="290"/>
      <c r="ALW49" s="290"/>
      <c r="ALX49" s="290"/>
      <c r="ALY49" s="290"/>
      <c r="ALZ49" s="290"/>
      <c r="AMA49" s="290"/>
      <c r="AMB49" s="290"/>
      <c r="AMC49" s="290"/>
      <c r="AMD49" s="290"/>
      <c r="AME49" s="290"/>
      <c r="AMF49" s="290"/>
      <c r="AMG49" s="290"/>
      <c r="AMH49" s="290"/>
      <c r="AMI49" s="290"/>
      <c r="AMJ49" s="290"/>
      <c r="AMK49" s="290"/>
      <c r="AML49" s="290"/>
      <c r="AMM49" s="290"/>
      <c r="AMN49" s="290"/>
      <c r="AMO49" s="290"/>
      <c r="AMP49" s="290"/>
      <c r="AMQ49" s="290"/>
      <c r="AMR49" s="290"/>
      <c r="AMS49" s="290"/>
      <c r="AMT49" s="290"/>
      <c r="AMU49" s="290"/>
      <c r="AMV49" s="290"/>
      <c r="AMW49" s="290"/>
      <c r="AMX49" s="290"/>
      <c r="AMY49" s="290"/>
      <c r="AMZ49" s="290"/>
      <c r="ANA49" s="290"/>
      <c r="ANB49" s="290"/>
      <c r="ANC49" s="290"/>
      <c r="AND49" s="290"/>
      <c r="ANE49" s="290"/>
      <c r="ANF49" s="290"/>
      <c r="ANG49" s="290"/>
      <c r="ANH49" s="290"/>
      <c r="ANI49" s="290"/>
      <c r="ANJ49" s="290"/>
      <c r="ANK49" s="290"/>
      <c r="ANL49" s="290"/>
      <c r="ANM49" s="290"/>
      <c r="ANN49" s="290"/>
      <c r="ANO49" s="290"/>
      <c r="ANP49" s="290"/>
      <c r="ANQ49" s="290"/>
      <c r="ANR49" s="290"/>
      <c r="ANS49" s="290"/>
      <c r="ANT49" s="290"/>
      <c r="ANU49" s="290"/>
      <c r="ANV49" s="290"/>
      <c r="ANW49" s="290"/>
      <c r="ANX49" s="290"/>
      <c r="ANY49" s="290"/>
      <c r="ANZ49" s="290"/>
      <c r="AOA49" s="290"/>
      <c r="AOB49" s="290"/>
      <c r="AOC49" s="290"/>
      <c r="AOD49" s="290"/>
      <c r="AOE49" s="290"/>
      <c r="AOF49" s="290"/>
      <c r="AOG49" s="290"/>
      <c r="AOH49" s="290"/>
      <c r="AOI49" s="290"/>
      <c r="AOJ49" s="290"/>
      <c r="AOK49" s="290"/>
      <c r="AOL49" s="290"/>
      <c r="AOM49" s="290"/>
      <c r="AON49" s="290"/>
      <c r="AOO49" s="290"/>
      <c r="AOP49" s="290"/>
      <c r="AOQ49" s="290"/>
      <c r="AOR49" s="290"/>
      <c r="AOS49" s="290"/>
      <c r="AOT49" s="290"/>
      <c r="AOU49" s="290"/>
      <c r="AOV49" s="290"/>
      <c r="AOW49" s="290"/>
      <c r="AOX49" s="290"/>
      <c r="AOY49" s="290"/>
      <c r="AOZ49" s="290"/>
      <c r="APA49" s="290"/>
      <c r="APB49" s="290"/>
      <c r="APC49" s="290"/>
      <c r="APD49" s="290"/>
      <c r="APE49" s="290"/>
      <c r="APF49" s="290"/>
      <c r="APG49" s="290"/>
      <c r="APH49" s="290"/>
      <c r="API49" s="290"/>
      <c r="APJ49" s="290"/>
      <c r="APK49" s="290"/>
      <c r="APL49" s="290"/>
      <c r="APM49" s="290"/>
      <c r="APN49" s="290"/>
      <c r="APO49" s="290"/>
      <c r="APP49" s="290"/>
      <c r="APQ49" s="290"/>
      <c r="APR49" s="290"/>
      <c r="APS49" s="290"/>
      <c r="APT49" s="290"/>
      <c r="APU49" s="290"/>
      <c r="APV49" s="290"/>
      <c r="APW49" s="290"/>
      <c r="APX49" s="290"/>
      <c r="APY49" s="290"/>
      <c r="APZ49" s="290"/>
      <c r="AQA49" s="290"/>
      <c r="AQB49" s="290"/>
      <c r="AQC49" s="290"/>
      <c r="AQD49" s="290"/>
      <c r="AQE49" s="290"/>
      <c r="AQF49" s="290"/>
      <c r="AQG49" s="290"/>
      <c r="AQH49" s="290"/>
      <c r="AQI49" s="290"/>
      <c r="AQJ49" s="290"/>
      <c r="AQK49" s="290"/>
      <c r="AQL49" s="290"/>
      <c r="AQM49" s="290"/>
      <c r="AQN49" s="290"/>
      <c r="AQO49" s="290"/>
      <c r="AQP49" s="290"/>
      <c r="AQQ49" s="290"/>
      <c r="AQR49" s="290"/>
      <c r="AQS49" s="290"/>
      <c r="AQT49" s="290"/>
      <c r="AQU49" s="290"/>
      <c r="AQV49" s="290"/>
      <c r="AQW49" s="290"/>
      <c r="AQX49" s="290"/>
      <c r="AQY49" s="290"/>
      <c r="AQZ49" s="290"/>
      <c r="ARA49" s="290"/>
      <c r="ARB49" s="290"/>
      <c r="ARC49" s="290"/>
      <c r="ARD49" s="290"/>
      <c r="ARE49" s="290"/>
      <c r="ARF49" s="290"/>
      <c r="ARG49" s="290"/>
      <c r="ARH49" s="290"/>
      <c r="ARI49" s="290"/>
      <c r="ARJ49" s="290"/>
      <c r="ARK49" s="290"/>
      <c r="ARL49" s="290"/>
      <c r="ARM49" s="290"/>
      <c r="ARN49" s="290"/>
      <c r="ARO49" s="290"/>
      <c r="ARP49" s="290"/>
      <c r="ARQ49" s="290"/>
      <c r="ARR49" s="290"/>
      <c r="ARS49" s="290"/>
      <c r="ART49" s="290"/>
      <c r="ARU49" s="290"/>
      <c r="ARV49" s="290"/>
      <c r="ARW49" s="290"/>
      <c r="ARX49" s="290"/>
      <c r="ARY49" s="290"/>
      <c r="ARZ49" s="290"/>
      <c r="ASA49" s="290"/>
      <c r="ASB49" s="290"/>
      <c r="ASC49" s="290"/>
      <c r="ASD49" s="290"/>
      <c r="ASE49" s="290"/>
      <c r="ASF49" s="290"/>
      <c r="ASG49" s="290"/>
      <c r="ASH49" s="290"/>
      <c r="ASI49" s="290"/>
      <c r="ASJ49" s="290"/>
      <c r="ASK49" s="290"/>
      <c r="ASL49" s="290"/>
      <c r="ASM49" s="290"/>
      <c r="ASN49" s="290"/>
      <c r="ASO49" s="290"/>
      <c r="ASP49" s="290"/>
      <c r="ASQ49" s="290"/>
      <c r="ASR49" s="290"/>
      <c r="ASS49" s="290"/>
      <c r="AST49" s="290"/>
      <c r="ASU49" s="290"/>
      <c r="ASV49" s="290"/>
      <c r="ASW49" s="290"/>
      <c r="ASX49" s="290"/>
      <c r="ASY49" s="290"/>
      <c r="ASZ49" s="290"/>
      <c r="ATA49" s="290"/>
      <c r="ATB49" s="290"/>
      <c r="ATC49" s="290"/>
      <c r="ATD49" s="290"/>
      <c r="ATE49" s="290"/>
      <c r="ATF49" s="290"/>
      <c r="ATG49" s="290"/>
      <c r="ATH49" s="290"/>
      <c r="ATI49" s="290"/>
      <c r="ATJ49" s="290"/>
      <c r="ATK49" s="290"/>
      <c r="ATL49" s="290"/>
      <c r="ATM49" s="290"/>
      <c r="ATN49" s="290"/>
      <c r="ATO49" s="290"/>
      <c r="ATP49" s="290"/>
      <c r="ATQ49" s="290"/>
      <c r="ATR49" s="290"/>
      <c r="ATS49" s="290"/>
      <c r="ATT49" s="290"/>
      <c r="ATU49" s="290"/>
      <c r="ATV49" s="290"/>
      <c r="ATW49" s="290"/>
      <c r="ATX49" s="290"/>
      <c r="ATY49" s="290"/>
      <c r="ATZ49" s="290"/>
      <c r="AUA49" s="290"/>
      <c r="AUB49" s="290"/>
      <c r="AUC49" s="290"/>
      <c r="AUD49" s="290"/>
      <c r="AUE49" s="290"/>
      <c r="AUF49" s="290"/>
      <c r="AUG49" s="290"/>
      <c r="AUH49" s="290"/>
      <c r="AUI49" s="290"/>
      <c r="AUJ49" s="290"/>
      <c r="AUK49" s="290"/>
      <c r="AUL49" s="290"/>
      <c r="AUM49" s="290"/>
      <c r="AUN49" s="290"/>
      <c r="AUO49" s="290"/>
      <c r="AUP49" s="290"/>
      <c r="AUQ49" s="290"/>
      <c r="AUR49" s="290"/>
      <c r="AUS49" s="290"/>
      <c r="AUT49" s="290"/>
      <c r="AUU49" s="290"/>
      <c r="AUV49" s="290"/>
      <c r="AUW49" s="290"/>
      <c r="AUX49" s="290"/>
      <c r="AUY49" s="290"/>
      <c r="AUZ49" s="290"/>
      <c r="AVA49" s="290"/>
      <c r="AVB49" s="290"/>
      <c r="AVC49" s="290"/>
      <c r="AVD49" s="290"/>
      <c r="AVE49" s="290"/>
      <c r="AVF49" s="290"/>
      <c r="AVG49" s="290"/>
      <c r="AVH49" s="290"/>
      <c r="AVI49" s="290"/>
      <c r="AVJ49" s="290"/>
      <c r="AVK49" s="290"/>
      <c r="AVL49" s="290"/>
      <c r="AVM49" s="290"/>
      <c r="AVN49" s="290"/>
      <c r="AVO49" s="290"/>
      <c r="AVP49" s="290"/>
      <c r="AVQ49" s="290"/>
      <c r="AVR49" s="290"/>
      <c r="AVS49" s="290"/>
      <c r="AVT49" s="290"/>
      <c r="AVU49" s="290"/>
      <c r="AVV49" s="290"/>
      <c r="AVW49" s="290"/>
      <c r="AVX49" s="290"/>
      <c r="AVY49" s="290"/>
      <c r="AVZ49" s="290"/>
      <c r="AWA49" s="290"/>
      <c r="AWB49" s="290"/>
      <c r="AWC49" s="290"/>
      <c r="AWD49" s="290"/>
      <c r="AWE49" s="290"/>
      <c r="AWF49" s="290"/>
      <c r="AWG49" s="290"/>
      <c r="AWH49" s="290"/>
      <c r="AWI49" s="290"/>
      <c r="AWJ49" s="290"/>
      <c r="AWK49" s="290"/>
      <c r="AWL49" s="290"/>
      <c r="AWM49" s="290"/>
      <c r="AWN49" s="290"/>
      <c r="AWO49" s="290"/>
      <c r="AWP49" s="290"/>
      <c r="AWQ49" s="290"/>
      <c r="AWR49" s="290"/>
      <c r="AWS49" s="290"/>
      <c r="AWT49" s="290"/>
      <c r="AWU49" s="290"/>
      <c r="AWV49" s="290"/>
      <c r="AWW49" s="290"/>
      <c r="AWX49" s="290"/>
      <c r="AWY49" s="290"/>
      <c r="AWZ49" s="290"/>
      <c r="AXA49" s="290"/>
      <c r="AXB49" s="290"/>
      <c r="AXC49" s="290"/>
      <c r="AXD49" s="290"/>
      <c r="AXE49" s="290"/>
      <c r="AXF49" s="290"/>
      <c r="AXG49" s="290"/>
      <c r="AXH49" s="290"/>
      <c r="AXI49" s="290"/>
      <c r="AXJ49" s="290"/>
      <c r="AXK49" s="290"/>
      <c r="AXL49" s="290"/>
      <c r="AXM49" s="290"/>
      <c r="AXN49" s="290"/>
      <c r="AXO49" s="290"/>
      <c r="AXP49" s="290"/>
      <c r="AXQ49" s="290"/>
      <c r="AXR49" s="290"/>
      <c r="AXS49" s="290"/>
      <c r="AXT49" s="290"/>
      <c r="AXU49" s="290"/>
      <c r="AXV49" s="290"/>
      <c r="AXW49" s="290"/>
      <c r="AXX49" s="290"/>
      <c r="AXY49" s="290"/>
      <c r="AXZ49" s="290"/>
      <c r="AYA49" s="290"/>
      <c r="AYB49" s="290"/>
      <c r="AYC49" s="290"/>
      <c r="AYD49" s="290"/>
      <c r="AYE49" s="290"/>
      <c r="AYF49" s="290"/>
      <c r="AYG49" s="290"/>
      <c r="AYH49" s="290"/>
      <c r="AYI49" s="290"/>
      <c r="AYJ49" s="290"/>
      <c r="AYK49" s="290"/>
      <c r="AYL49" s="290"/>
      <c r="AYM49" s="290"/>
      <c r="AYN49" s="290"/>
      <c r="AYO49" s="290"/>
      <c r="AYP49" s="290"/>
      <c r="AYQ49" s="290"/>
      <c r="AYR49" s="290"/>
      <c r="AYS49" s="290"/>
      <c r="AYT49" s="290"/>
      <c r="AYU49" s="290"/>
      <c r="AYV49" s="290"/>
      <c r="AYW49" s="290"/>
      <c r="AYX49" s="290"/>
      <c r="AYY49" s="290"/>
      <c r="AYZ49" s="290"/>
      <c r="AZA49" s="290"/>
      <c r="AZB49" s="290"/>
      <c r="AZC49" s="290"/>
      <c r="AZD49" s="290"/>
      <c r="AZE49" s="290"/>
      <c r="AZF49" s="290"/>
      <c r="AZG49" s="290"/>
      <c r="AZH49" s="290"/>
      <c r="AZI49" s="290"/>
      <c r="AZJ49" s="290"/>
      <c r="AZK49" s="290"/>
      <c r="AZL49" s="290"/>
      <c r="AZM49" s="290"/>
      <c r="AZN49" s="290"/>
      <c r="AZO49" s="290"/>
      <c r="AZP49" s="290"/>
      <c r="AZQ49" s="290"/>
      <c r="AZR49" s="290"/>
      <c r="AZS49" s="290"/>
      <c r="AZT49" s="290"/>
      <c r="AZU49" s="290"/>
      <c r="AZV49" s="290"/>
      <c r="AZW49" s="290"/>
      <c r="AZX49" s="290"/>
      <c r="AZY49" s="290"/>
      <c r="AZZ49" s="290"/>
      <c r="BAA49" s="290"/>
      <c r="BAB49" s="290"/>
      <c r="BAC49" s="290"/>
      <c r="BAD49" s="290"/>
      <c r="BAE49" s="290"/>
      <c r="BAF49" s="290"/>
      <c r="BAG49" s="290"/>
      <c r="BAH49" s="290"/>
      <c r="BAI49" s="290"/>
      <c r="BAJ49" s="290"/>
      <c r="BAK49" s="290"/>
      <c r="BAL49" s="290"/>
      <c r="BAM49" s="290"/>
      <c r="BAN49" s="290"/>
      <c r="BAO49" s="290"/>
      <c r="BAP49" s="290"/>
      <c r="BAQ49" s="290"/>
      <c r="BAR49" s="290"/>
      <c r="BAS49" s="290"/>
      <c r="BAT49" s="290"/>
      <c r="BAU49" s="290"/>
      <c r="BAV49" s="290"/>
      <c r="BAW49" s="290"/>
      <c r="BAX49" s="290"/>
      <c r="BAY49" s="290"/>
      <c r="BAZ49" s="290"/>
      <c r="BBA49" s="290"/>
      <c r="BBB49" s="290"/>
      <c r="BBC49" s="290"/>
      <c r="BBD49" s="290"/>
      <c r="BBE49" s="290"/>
      <c r="BBF49" s="290"/>
      <c r="BBG49" s="290"/>
      <c r="BBH49" s="290"/>
      <c r="BBI49" s="290"/>
      <c r="BBJ49" s="290"/>
      <c r="BBK49" s="290"/>
      <c r="BBL49" s="290"/>
      <c r="BBM49" s="290"/>
      <c r="BBN49" s="290"/>
      <c r="BBO49" s="290"/>
      <c r="BBP49" s="290"/>
      <c r="BBQ49" s="290"/>
      <c r="BBR49" s="290"/>
      <c r="BBS49" s="290"/>
      <c r="BBT49" s="290"/>
      <c r="BBU49" s="290"/>
      <c r="BBV49" s="290"/>
      <c r="BBW49" s="290"/>
      <c r="BBX49" s="290"/>
      <c r="BBY49" s="290"/>
      <c r="BBZ49" s="290"/>
      <c r="BCA49" s="290"/>
      <c r="BCB49" s="290"/>
      <c r="BCC49" s="290"/>
      <c r="BCD49" s="290"/>
      <c r="BCE49" s="290"/>
      <c r="BCF49" s="290"/>
      <c r="BCG49" s="290"/>
      <c r="BCH49" s="290"/>
      <c r="BCI49" s="290"/>
      <c r="BCJ49" s="290"/>
      <c r="BCK49" s="290"/>
      <c r="BCL49" s="290"/>
      <c r="BCM49" s="290"/>
      <c r="BCN49" s="290"/>
      <c r="BCO49" s="290"/>
      <c r="BCP49" s="290"/>
      <c r="BCQ49" s="290"/>
      <c r="BCR49" s="290"/>
      <c r="BCS49" s="290"/>
      <c r="BCT49" s="290"/>
      <c r="BCU49" s="290"/>
      <c r="BCV49" s="290"/>
      <c r="BCW49" s="290"/>
      <c r="BCX49" s="290"/>
      <c r="BCY49" s="290"/>
      <c r="BCZ49" s="290"/>
      <c r="BDA49" s="290"/>
      <c r="BDB49" s="290"/>
      <c r="BDC49" s="290"/>
      <c r="BDD49" s="290"/>
      <c r="BDE49" s="290"/>
      <c r="BDF49" s="290"/>
      <c r="BDG49" s="290"/>
      <c r="BDH49" s="290"/>
      <c r="BDI49" s="290"/>
      <c r="BDJ49" s="290"/>
      <c r="BDK49" s="290"/>
      <c r="BDL49" s="290"/>
      <c r="BDM49" s="290"/>
      <c r="BDN49" s="290"/>
      <c r="BDO49" s="290"/>
      <c r="BDP49" s="290"/>
      <c r="BDQ49" s="290"/>
      <c r="BDR49" s="290"/>
      <c r="BDS49" s="290"/>
      <c r="BDT49" s="290"/>
      <c r="BDU49" s="290"/>
      <c r="BDV49" s="290"/>
      <c r="BDW49" s="290"/>
      <c r="BDX49" s="290"/>
      <c r="BDY49" s="290"/>
      <c r="BDZ49" s="290"/>
      <c r="BEA49" s="290"/>
      <c r="BEB49" s="290"/>
      <c r="BEC49" s="290"/>
      <c r="BED49" s="290"/>
      <c r="BEE49" s="290"/>
      <c r="BEF49" s="290"/>
      <c r="BEG49" s="290"/>
      <c r="BEH49" s="290"/>
      <c r="BEI49" s="290"/>
      <c r="BEJ49" s="290"/>
      <c r="BEK49" s="290"/>
      <c r="BEL49" s="290"/>
      <c r="BEM49" s="290"/>
      <c r="BEN49" s="290"/>
      <c r="BEO49" s="290"/>
      <c r="BEP49" s="290"/>
      <c r="BEQ49" s="290"/>
      <c r="BER49" s="290"/>
      <c r="BES49" s="290"/>
      <c r="BET49" s="290"/>
      <c r="BEU49" s="290"/>
      <c r="BEV49" s="290"/>
      <c r="BEW49" s="290"/>
      <c r="BEX49" s="290"/>
      <c r="BEY49" s="290"/>
      <c r="BEZ49" s="290"/>
      <c r="BFA49" s="290"/>
      <c r="BFB49" s="290"/>
      <c r="BFC49" s="290"/>
      <c r="BFD49" s="290"/>
      <c r="BFE49" s="290"/>
      <c r="BFF49" s="290"/>
      <c r="BFG49" s="290"/>
      <c r="BFH49" s="290"/>
      <c r="BFI49" s="290"/>
      <c r="BFJ49" s="290"/>
      <c r="BFK49" s="290"/>
      <c r="BFL49" s="290"/>
      <c r="BFM49" s="290"/>
      <c r="BFN49" s="290"/>
      <c r="BFO49" s="290"/>
      <c r="BFP49" s="290"/>
      <c r="BFQ49" s="290"/>
      <c r="BFR49" s="290"/>
      <c r="BFS49" s="290"/>
      <c r="BFT49" s="290"/>
      <c r="BFU49" s="290"/>
      <c r="BFV49" s="290"/>
      <c r="BFW49" s="290"/>
      <c r="BFX49" s="290"/>
      <c r="BFY49" s="290"/>
      <c r="BFZ49" s="290"/>
      <c r="BGA49" s="290"/>
      <c r="BGB49" s="290"/>
      <c r="BGC49" s="290"/>
      <c r="BGD49" s="290"/>
      <c r="BGE49" s="290"/>
      <c r="BGF49" s="290"/>
      <c r="BGG49" s="290"/>
      <c r="BGH49" s="290"/>
      <c r="BGI49" s="290"/>
      <c r="BGJ49" s="290"/>
      <c r="BGK49" s="290"/>
      <c r="BGL49" s="290"/>
      <c r="BGM49" s="290"/>
      <c r="BGN49" s="290"/>
      <c r="BGO49" s="290"/>
      <c r="BGP49" s="290"/>
      <c r="BGQ49" s="290"/>
      <c r="BGR49" s="290"/>
      <c r="BGS49" s="290"/>
      <c r="BGT49" s="290"/>
      <c r="BGU49" s="290"/>
      <c r="BGV49" s="290"/>
      <c r="BGW49" s="290"/>
      <c r="BGX49" s="290"/>
      <c r="BGY49" s="290"/>
      <c r="BGZ49" s="290"/>
      <c r="BHA49" s="290"/>
      <c r="BHB49" s="290"/>
      <c r="BHC49" s="290"/>
      <c r="BHD49" s="290"/>
      <c r="BHE49" s="290"/>
      <c r="BHF49" s="290"/>
      <c r="BHG49" s="290"/>
      <c r="BHH49" s="290"/>
      <c r="BHI49" s="290"/>
      <c r="BHJ49" s="290"/>
      <c r="BHK49" s="290"/>
      <c r="BHL49" s="290"/>
      <c r="BHM49" s="290"/>
      <c r="BHN49" s="290"/>
      <c r="BHO49" s="290"/>
      <c r="BHP49" s="290"/>
      <c r="BHQ49" s="290"/>
      <c r="BHR49" s="290"/>
      <c r="BHS49" s="290"/>
      <c r="BHT49" s="290"/>
      <c r="BHU49" s="290"/>
      <c r="BHV49" s="290"/>
      <c r="BHW49" s="290"/>
      <c r="BHX49" s="290"/>
      <c r="BHY49" s="290"/>
      <c r="BHZ49" s="290"/>
      <c r="BIA49" s="290"/>
      <c r="BIB49" s="290"/>
      <c r="BIC49" s="290"/>
      <c r="BID49" s="290"/>
      <c r="BIE49" s="290"/>
      <c r="BIF49" s="290"/>
      <c r="BIG49" s="290"/>
      <c r="BIH49" s="290"/>
      <c r="BII49" s="290"/>
      <c r="BIJ49" s="290"/>
      <c r="BIK49" s="290"/>
      <c r="BIL49" s="290"/>
      <c r="BIM49" s="290"/>
      <c r="BIN49" s="290"/>
      <c r="BIO49" s="290"/>
      <c r="BIP49" s="290"/>
      <c r="BIQ49" s="290"/>
      <c r="BIR49" s="290"/>
      <c r="BIS49" s="290"/>
      <c r="BIT49" s="290"/>
      <c r="BIU49" s="290"/>
      <c r="BIV49" s="290"/>
      <c r="BIW49" s="290"/>
      <c r="BIX49" s="290"/>
      <c r="BIY49" s="290"/>
      <c r="BIZ49" s="290"/>
      <c r="BJA49" s="290"/>
      <c r="BJB49" s="290"/>
      <c r="BJC49" s="290"/>
      <c r="BJD49" s="290"/>
      <c r="BJE49" s="290"/>
      <c r="BJF49" s="290"/>
      <c r="BJG49" s="290"/>
      <c r="BJH49" s="290"/>
      <c r="BJI49" s="290"/>
      <c r="BJJ49" s="290"/>
      <c r="BJK49" s="290"/>
      <c r="BJL49" s="290"/>
      <c r="BJM49" s="290"/>
      <c r="BJN49" s="290"/>
      <c r="BJO49" s="290"/>
      <c r="BJP49" s="290"/>
      <c r="BJQ49" s="290"/>
      <c r="BJR49" s="290"/>
      <c r="BJS49" s="290"/>
      <c r="BJT49" s="290"/>
      <c r="BJU49" s="290"/>
      <c r="BJV49" s="290"/>
      <c r="BJW49" s="290"/>
      <c r="BJX49" s="290"/>
      <c r="BJY49" s="290"/>
      <c r="BJZ49" s="290"/>
      <c r="BKA49" s="290"/>
      <c r="BKB49" s="290"/>
      <c r="BKC49" s="290"/>
      <c r="BKD49" s="290"/>
      <c r="BKE49" s="290"/>
      <c r="BKF49" s="290"/>
      <c r="BKG49" s="290"/>
      <c r="BKH49" s="290"/>
      <c r="BKI49" s="290"/>
      <c r="BKJ49" s="290"/>
      <c r="BKK49" s="290"/>
      <c r="BKL49" s="290"/>
      <c r="BKM49" s="290"/>
      <c r="BKN49" s="290"/>
      <c r="BKO49" s="290"/>
      <c r="BKP49" s="290"/>
      <c r="BKQ49" s="290"/>
      <c r="BKR49" s="290"/>
      <c r="BKS49" s="290"/>
      <c r="BKT49" s="290"/>
      <c r="BKU49" s="290"/>
      <c r="BKV49" s="290"/>
      <c r="BKW49" s="290"/>
      <c r="BKX49" s="290"/>
      <c r="BKY49" s="290"/>
      <c r="BKZ49" s="290"/>
      <c r="BLA49" s="290"/>
      <c r="BLB49" s="290"/>
      <c r="BLC49" s="290"/>
      <c r="BLD49" s="290"/>
      <c r="BLE49" s="290"/>
      <c r="BLF49" s="290"/>
      <c r="BLG49" s="290"/>
      <c r="BLH49" s="290"/>
      <c r="BLI49" s="290"/>
      <c r="BLJ49" s="290"/>
      <c r="BLK49" s="290"/>
      <c r="BLL49" s="290"/>
      <c r="BLM49" s="290"/>
      <c r="BLN49" s="290"/>
      <c r="BLO49" s="290"/>
      <c r="BLP49" s="290"/>
      <c r="BLQ49" s="290"/>
      <c r="BLR49" s="290"/>
      <c r="BLS49" s="290"/>
      <c r="BLT49" s="290"/>
      <c r="BLU49" s="290"/>
      <c r="BLV49" s="290"/>
      <c r="BLW49" s="290"/>
      <c r="BLX49" s="290"/>
      <c r="BLY49" s="290"/>
      <c r="BLZ49" s="290"/>
      <c r="BMA49" s="290"/>
      <c r="BMB49" s="290"/>
      <c r="BMC49" s="290"/>
      <c r="BMD49" s="290"/>
      <c r="BME49" s="290"/>
      <c r="BMF49" s="290"/>
      <c r="BMG49" s="290"/>
      <c r="BMH49" s="290"/>
      <c r="BMI49" s="290"/>
      <c r="BMJ49" s="290"/>
      <c r="BMK49" s="290"/>
      <c r="BML49" s="290"/>
      <c r="BMM49" s="290"/>
      <c r="BMN49" s="290"/>
      <c r="BMO49" s="290"/>
      <c r="BMP49" s="290"/>
      <c r="BMQ49" s="290"/>
      <c r="BMR49" s="290"/>
      <c r="BMS49" s="290"/>
      <c r="BMT49" s="290"/>
      <c r="BMU49" s="290"/>
      <c r="BMV49" s="290"/>
      <c r="BMW49" s="290"/>
      <c r="BMX49" s="290"/>
      <c r="BMY49" s="290"/>
      <c r="BMZ49" s="290"/>
      <c r="BNA49" s="290"/>
      <c r="BNB49" s="290"/>
      <c r="BNC49" s="290"/>
      <c r="BND49" s="290"/>
      <c r="BNE49" s="290"/>
      <c r="BNF49" s="290"/>
      <c r="BNG49" s="290"/>
      <c r="BNH49" s="290"/>
      <c r="BNI49" s="290"/>
      <c r="BNJ49" s="290"/>
      <c r="BNK49" s="290"/>
      <c r="BNL49" s="290"/>
      <c r="BNM49" s="290"/>
      <c r="BNN49" s="290"/>
      <c r="BNO49" s="290"/>
      <c r="BNP49" s="290"/>
      <c r="BNQ49" s="290"/>
      <c r="BNR49" s="290"/>
      <c r="BNS49" s="290"/>
      <c r="BNT49" s="290"/>
      <c r="BNU49" s="290"/>
      <c r="BNV49" s="290"/>
      <c r="BNW49" s="290"/>
      <c r="BNX49" s="290"/>
      <c r="BNY49" s="290"/>
      <c r="BNZ49" s="290"/>
      <c r="BOA49" s="290"/>
      <c r="BOB49" s="290"/>
      <c r="BOC49" s="290"/>
      <c r="BOD49" s="290"/>
      <c r="BOE49" s="290"/>
      <c r="BOF49" s="290"/>
      <c r="BOG49" s="290"/>
      <c r="BOH49" s="290"/>
      <c r="BOI49" s="290"/>
      <c r="BOJ49" s="290"/>
      <c r="BOK49" s="290"/>
      <c r="BOL49" s="290"/>
      <c r="BOM49" s="290"/>
      <c r="BON49" s="290"/>
      <c r="BOO49" s="290"/>
      <c r="BOP49" s="290"/>
      <c r="BOQ49" s="290"/>
      <c r="BOR49" s="290"/>
      <c r="BOS49" s="290"/>
      <c r="BOT49" s="290"/>
      <c r="BOU49" s="290"/>
      <c r="BOV49" s="290"/>
      <c r="BOW49" s="290"/>
      <c r="BOX49" s="290"/>
      <c r="BOY49" s="290"/>
      <c r="BOZ49" s="290"/>
      <c r="BPA49" s="290"/>
      <c r="BPB49" s="290"/>
      <c r="BPC49" s="290"/>
      <c r="BPD49" s="290"/>
      <c r="BPE49" s="290"/>
      <c r="BPF49" s="290"/>
      <c r="BPG49" s="290"/>
      <c r="BPH49" s="290"/>
      <c r="BPI49" s="290"/>
      <c r="BPJ49" s="290"/>
      <c r="BPK49" s="290"/>
      <c r="BPL49" s="290"/>
      <c r="BPM49" s="290"/>
      <c r="BPN49" s="290"/>
      <c r="BPO49" s="290"/>
      <c r="BPP49" s="290"/>
      <c r="BPQ49" s="290"/>
      <c r="BPR49" s="290"/>
      <c r="BPS49" s="290"/>
      <c r="BPT49" s="290"/>
      <c r="BPU49" s="290"/>
      <c r="BPV49" s="290"/>
      <c r="BPW49" s="290"/>
      <c r="BPX49" s="290"/>
      <c r="BPY49" s="290"/>
      <c r="BPZ49" s="290"/>
      <c r="BQA49" s="290"/>
      <c r="BQB49" s="290"/>
      <c r="BQC49" s="290"/>
      <c r="BQD49" s="290"/>
      <c r="BQE49" s="290"/>
      <c r="BQF49" s="290"/>
      <c r="BQG49" s="290"/>
      <c r="BQH49" s="290"/>
      <c r="BQI49" s="290"/>
      <c r="BQJ49" s="290"/>
      <c r="BQK49" s="290"/>
      <c r="BQL49" s="290"/>
      <c r="BQM49" s="290"/>
      <c r="BQN49" s="290"/>
      <c r="BQO49" s="290"/>
      <c r="BQP49" s="290"/>
      <c r="BQQ49" s="290"/>
      <c r="BQR49" s="290"/>
      <c r="BQS49" s="290"/>
      <c r="BQT49" s="290"/>
      <c r="BQU49" s="290"/>
      <c r="BQV49" s="290"/>
      <c r="BQW49" s="290"/>
      <c r="BQX49" s="290"/>
      <c r="BQY49" s="290"/>
      <c r="BQZ49" s="290"/>
      <c r="BRA49" s="290"/>
      <c r="BRB49" s="290"/>
      <c r="BRC49" s="290"/>
      <c r="BRD49" s="290"/>
      <c r="BRE49" s="290"/>
      <c r="BRF49" s="290"/>
      <c r="BRG49" s="290"/>
      <c r="BRH49" s="290"/>
      <c r="BRI49" s="290"/>
      <c r="BRJ49" s="290"/>
      <c r="BRK49" s="290"/>
      <c r="BRL49" s="290"/>
      <c r="BRM49" s="290"/>
      <c r="BRN49" s="290"/>
      <c r="BRO49" s="290"/>
      <c r="BRP49" s="290"/>
      <c r="BRQ49" s="290"/>
      <c r="BRR49" s="290"/>
      <c r="BRS49" s="290"/>
      <c r="BRT49" s="290"/>
      <c r="BRU49" s="290"/>
      <c r="BRV49" s="290"/>
      <c r="BRW49" s="290"/>
      <c r="BRX49" s="290"/>
      <c r="BRY49" s="290"/>
      <c r="BRZ49" s="290"/>
      <c r="BSA49" s="290"/>
      <c r="BSB49" s="290"/>
      <c r="BSC49" s="290"/>
      <c r="BSD49" s="290"/>
      <c r="BSE49" s="290"/>
      <c r="BSF49" s="290"/>
      <c r="BSG49" s="290"/>
      <c r="BSH49" s="290"/>
      <c r="BSI49" s="290"/>
      <c r="BSJ49" s="290"/>
      <c r="BSK49" s="290"/>
      <c r="BSL49" s="290"/>
      <c r="BSM49" s="290"/>
      <c r="BSN49" s="290"/>
      <c r="BSO49" s="290"/>
      <c r="BSP49" s="290"/>
      <c r="BSQ49" s="290"/>
      <c r="BSR49" s="290"/>
      <c r="BSS49" s="290"/>
      <c r="BST49" s="290"/>
      <c r="BSU49" s="290"/>
      <c r="BSV49" s="290"/>
      <c r="BSW49" s="290"/>
      <c r="BSX49" s="290"/>
      <c r="BSY49" s="290"/>
      <c r="BSZ49" s="290"/>
      <c r="BTA49" s="290"/>
      <c r="BTB49" s="290"/>
      <c r="BTC49" s="290"/>
      <c r="BTD49" s="290"/>
      <c r="BTE49" s="290"/>
      <c r="BTF49" s="290"/>
      <c r="BTG49" s="290"/>
      <c r="BTH49" s="290"/>
      <c r="BTI49" s="290"/>
      <c r="BTJ49" s="290"/>
      <c r="BTK49" s="290"/>
      <c r="BTL49" s="290"/>
      <c r="BTM49" s="290"/>
      <c r="BTN49" s="290"/>
      <c r="BTO49" s="290"/>
      <c r="BTP49" s="290"/>
      <c r="BTQ49" s="290"/>
      <c r="BTR49" s="290"/>
      <c r="BTS49" s="290"/>
      <c r="BTT49" s="290"/>
      <c r="BTU49" s="290"/>
      <c r="BTV49" s="290"/>
      <c r="BTW49" s="290"/>
      <c r="BTX49" s="290"/>
      <c r="BTY49" s="290"/>
      <c r="BTZ49" s="290"/>
      <c r="BUA49" s="290"/>
      <c r="BUB49" s="290"/>
      <c r="BUC49" s="290"/>
      <c r="BUD49" s="290"/>
      <c r="BUE49" s="290"/>
      <c r="BUF49" s="290"/>
      <c r="BUG49" s="290"/>
      <c r="BUH49" s="290"/>
      <c r="BUI49" s="290"/>
      <c r="BUJ49" s="290"/>
      <c r="BUK49" s="290"/>
      <c r="BUL49" s="290"/>
      <c r="BUM49" s="290"/>
      <c r="BUN49" s="290"/>
      <c r="BUO49" s="290"/>
      <c r="BUP49" s="290"/>
      <c r="BUQ49" s="290"/>
      <c r="BUR49" s="290"/>
      <c r="BUS49" s="290"/>
      <c r="BUT49" s="290"/>
      <c r="BUU49" s="290"/>
      <c r="BUV49" s="290"/>
      <c r="BUW49" s="290"/>
      <c r="BUX49" s="290"/>
      <c r="BUY49" s="290"/>
      <c r="BUZ49" s="290"/>
      <c r="BVA49" s="290"/>
      <c r="BVB49" s="290"/>
      <c r="BVC49" s="290"/>
      <c r="BVD49" s="290"/>
      <c r="BVE49" s="290"/>
      <c r="BVF49" s="290"/>
      <c r="BVG49" s="290"/>
      <c r="BVH49" s="290"/>
      <c r="BVI49" s="290"/>
      <c r="BVJ49" s="290"/>
      <c r="BVK49" s="290"/>
      <c r="BVL49" s="290"/>
      <c r="BVM49" s="290"/>
      <c r="BVN49" s="290"/>
      <c r="BVO49" s="290"/>
      <c r="BVP49" s="290"/>
      <c r="BVQ49" s="290"/>
      <c r="BVR49" s="290"/>
      <c r="BVS49" s="290"/>
      <c r="BVT49" s="290"/>
      <c r="BVU49" s="290"/>
      <c r="BVV49" s="290"/>
      <c r="BVW49" s="290"/>
      <c r="BVX49" s="290"/>
      <c r="BVY49" s="290"/>
      <c r="BVZ49" s="290"/>
      <c r="BWA49" s="290"/>
      <c r="BWB49" s="290"/>
      <c r="BWC49" s="290"/>
      <c r="BWD49" s="290"/>
      <c r="BWE49" s="290"/>
      <c r="BWF49" s="290"/>
      <c r="BWG49" s="290"/>
      <c r="BWH49" s="290"/>
      <c r="BWI49" s="290"/>
      <c r="BWJ49" s="290"/>
      <c r="BWK49" s="290"/>
      <c r="BWL49" s="290"/>
      <c r="BWM49" s="290"/>
      <c r="BWN49" s="290"/>
      <c r="BWO49" s="290"/>
      <c r="BWP49" s="290"/>
      <c r="BWQ49" s="290"/>
      <c r="BWR49" s="290"/>
      <c r="BWS49" s="290"/>
      <c r="BWT49" s="290"/>
      <c r="BWU49" s="290"/>
      <c r="BWV49" s="290"/>
      <c r="BWW49" s="290"/>
      <c r="BWX49" s="290"/>
      <c r="BWY49" s="290"/>
      <c r="BWZ49" s="290"/>
      <c r="BXA49" s="290"/>
      <c r="BXB49" s="290"/>
      <c r="BXC49" s="290"/>
      <c r="BXD49" s="290"/>
      <c r="BXE49" s="290"/>
      <c r="BXF49" s="290"/>
      <c r="BXG49" s="290"/>
      <c r="BXH49" s="290"/>
      <c r="BXI49" s="290"/>
      <c r="BXJ49" s="290"/>
      <c r="BXK49" s="290"/>
      <c r="BXL49" s="290"/>
      <c r="BXM49" s="290"/>
      <c r="BXN49" s="290"/>
      <c r="BXO49" s="290"/>
      <c r="BXP49" s="290"/>
      <c r="BXQ49" s="290"/>
      <c r="BXR49" s="290"/>
      <c r="BXS49" s="290"/>
      <c r="BXT49" s="290"/>
      <c r="BXU49" s="290"/>
      <c r="BXV49" s="290"/>
      <c r="BXW49" s="290"/>
      <c r="BXX49" s="290"/>
      <c r="BXY49" s="290"/>
      <c r="BXZ49" s="290"/>
      <c r="BYA49" s="290"/>
      <c r="BYB49" s="290"/>
      <c r="BYC49" s="290"/>
      <c r="BYD49" s="290"/>
      <c r="BYE49" s="290"/>
      <c r="BYF49" s="290"/>
      <c r="BYG49" s="290"/>
      <c r="BYH49" s="290"/>
      <c r="BYI49" s="290"/>
      <c r="BYJ49" s="290"/>
      <c r="BYK49" s="290"/>
      <c r="BYL49" s="290"/>
      <c r="BYM49" s="290"/>
      <c r="BYN49" s="290"/>
      <c r="BYO49" s="290"/>
      <c r="BYP49" s="290"/>
      <c r="BYQ49" s="290"/>
      <c r="BYR49" s="290"/>
      <c r="BYS49" s="290"/>
      <c r="BYT49" s="290"/>
      <c r="BYU49" s="290"/>
      <c r="BYV49" s="290"/>
      <c r="BYW49" s="290"/>
      <c r="BYX49" s="290"/>
      <c r="BYY49" s="290"/>
      <c r="BYZ49" s="290"/>
      <c r="BZA49" s="290"/>
      <c r="BZB49" s="290"/>
      <c r="BZC49" s="290"/>
      <c r="BZD49" s="290"/>
      <c r="BZE49" s="290"/>
      <c r="BZF49" s="290"/>
      <c r="BZG49" s="290"/>
      <c r="BZH49" s="290"/>
      <c r="BZI49" s="290"/>
      <c r="BZJ49" s="290"/>
      <c r="BZK49" s="290"/>
      <c r="BZL49" s="290"/>
      <c r="BZM49" s="290"/>
      <c r="BZN49" s="290"/>
      <c r="BZO49" s="290"/>
      <c r="BZP49" s="290"/>
      <c r="BZQ49" s="290"/>
      <c r="BZR49" s="290"/>
      <c r="BZS49" s="290"/>
      <c r="BZT49" s="290"/>
      <c r="BZU49" s="290"/>
      <c r="BZV49" s="290"/>
      <c r="BZW49" s="290"/>
      <c r="BZX49" s="290"/>
      <c r="BZY49" s="290"/>
      <c r="BZZ49" s="290"/>
      <c r="CAA49" s="290"/>
      <c r="CAB49" s="290"/>
      <c r="CAC49" s="290"/>
      <c r="CAD49" s="290"/>
      <c r="CAE49" s="290"/>
      <c r="CAF49" s="290"/>
      <c r="CAG49" s="290"/>
      <c r="CAH49" s="290"/>
      <c r="CAI49" s="290"/>
      <c r="CAJ49" s="290"/>
      <c r="CAK49" s="290"/>
      <c r="CAL49" s="290"/>
      <c r="CAM49" s="290"/>
      <c r="CAN49" s="290"/>
      <c r="CAO49" s="290"/>
      <c r="CAP49" s="290"/>
      <c r="CAQ49" s="290"/>
      <c r="CAR49" s="290"/>
      <c r="CAS49" s="290"/>
      <c r="CAT49" s="290"/>
      <c r="CAU49" s="290"/>
      <c r="CAV49" s="290"/>
      <c r="CAW49" s="290"/>
      <c r="CAX49" s="290"/>
      <c r="CAY49" s="290"/>
      <c r="CAZ49" s="290"/>
      <c r="CBA49" s="290"/>
      <c r="CBB49" s="290"/>
      <c r="CBC49" s="290"/>
      <c r="CBD49" s="290"/>
      <c r="CBE49" s="290"/>
      <c r="CBF49" s="290"/>
      <c r="CBG49" s="290"/>
      <c r="CBH49" s="290"/>
      <c r="CBI49" s="290"/>
      <c r="CBJ49" s="290"/>
      <c r="CBK49" s="290"/>
      <c r="CBL49" s="290"/>
      <c r="CBM49" s="290"/>
      <c r="CBN49" s="290"/>
      <c r="CBO49" s="290"/>
      <c r="CBP49" s="290"/>
      <c r="CBQ49" s="290"/>
      <c r="CBR49" s="290"/>
      <c r="CBS49" s="290"/>
      <c r="CBT49" s="290"/>
      <c r="CBU49" s="290"/>
      <c r="CBV49" s="290"/>
      <c r="CBW49" s="290"/>
      <c r="CBX49" s="290"/>
      <c r="CBY49" s="290"/>
      <c r="CBZ49" s="290"/>
      <c r="CCA49" s="290"/>
      <c r="CCB49" s="290"/>
      <c r="CCC49" s="290"/>
      <c r="CCD49" s="290"/>
      <c r="CCE49" s="290"/>
      <c r="CCF49" s="290"/>
      <c r="CCG49" s="290"/>
      <c r="CCH49" s="290"/>
      <c r="CCI49" s="290"/>
      <c r="CCJ49" s="290"/>
      <c r="CCK49" s="290"/>
      <c r="CCL49" s="290"/>
      <c r="CCM49" s="290"/>
      <c r="CCN49" s="290"/>
      <c r="CCO49" s="290"/>
      <c r="CCP49" s="290"/>
      <c r="CCQ49" s="290"/>
      <c r="CCR49" s="290"/>
      <c r="CCS49" s="290"/>
      <c r="CCT49" s="290"/>
      <c r="CCU49" s="290"/>
      <c r="CCV49" s="290"/>
      <c r="CCW49" s="290"/>
      <c r="CCX49" s="290"/>
      <c r="CCY49" s="290"/>
      <c r="CCZ49" s="290"/>
      <c r="CDA49" s="290"/>
      <c r="CDB49" s="290"/>
      <c r="CDC49" s="290"/>
      <c r="CDD49" s="290"/>
      <c r="CDE49" s="290"/>
      <c r="CDF49" s="290"/>
      <c r="CDG49" s="290"/>
      <c r="CDH49" s="290"/>
      <c r="CDI49" s="290"/>
      <c r="CDJ49" s="290"/>
      <c r="CDK49" s="290"/>
      <c r="CDL49" s="290"/>
      <c r="CDM49" s="290"/>
      <c r="CDN49" s="290"/>
      <c r="CDO49" s="290"/>
      <c r="CDP49" s="290"/>
      <c r="CDQ49" s="290"/>
      <c r="CDR49" s="290"/>
      <c r="CDS49" s="290"/>
      <c r="CDT49" s="290"/>
      <c r="CDU49" s="290"/>
      <c r="CDV49" s="290"/>
      <c r="CDW49" s="290"/>
      <c r="CDX49" s="290"/>
      <c r="CDY49" s="290"/>
      <c r="CDZ49" s="290"/>
      <c r="CEA49" s="290"/>
      <c r="CEB49" s="290"/>
      <c r="CEC49" s="290"/>
      <c r="CED49" s="290"/>
      <c r="CEE49" s="290"/>
      <c r="CEF49" s="290"/>
      <c r="CEG49" s="290"/>
      <c r="CEH49" s="290"/>
      <c r="CEI49" s="290"/>
      <c r="CEJ49" s="290"/>
      <c r="CEK49" s="290"/>
      <c r="CEL49" s="290"/>
      <c r="CEM49" s="290"/>
      <c r="CEN49" s="290"/>
      <c r="CEO49" s="290"/>
      <c r="CEP49" s="290"/>
      <c r="CEQ49" s="290"/>
      <c r="CER49" s="290"/>
      <c r="CES49" s="290"/>
      <c r="CET49" s="290"/>
      <c r="CEU49" s="290"/>
      <c r="CEV49" s="290"/>
      <c r="CEW49" s="290"/>
      <c r="CEX49" s="290"/>
      <c r="CEY49" s="290"/>
      <c r="CEZ49" s="290"/>
      <c r="CFA49" s="290"/>
      <c r="CFB49" s="290"/>
      <c r="CFC49" s="290"/>
      <c r="CFD49" s="290"/>
      <c r="CFE49" s="290"/>
      <c r="CFF49" s="290"/>
      <c r="CFG49" s="290"/>
      <c r="CFH49" s="290"/>
      <c r="CFI49" s="290"/>
      <c r="CFJ49" s="290"/>
      <c r="CFK49" s="290"/>
      <c r="CFL49" s="290"/>
      <c r="CFM49" s="290"/>
      <c r="CFN49" s="290"/>
      <c r="CFO49" s="290"/>
      <c r="CFP49" s="290"/>
      <c r="CFQ49" s="290"/>
      <c r="CFR49" s="290"/>
      <c r="CFS49" s="290"/>
      <c r="CFT49" s="290"/>
      <c r="CFU49" s="290"/>
      <c r="CFV49" s="290"/>
      <c r="CFW49" s="290"/>
      <c r="CFX49" s="290"/>
      <c r="CFY49" s="290"/>
      <c r="CFZ49" s="290"/>
      <c r="CGA49" s="290"/>
      <c r="CGB49" s="290"/>
      <c r="CGC49" s="290"/>
      <c r="CGD49" s="290"/>
      <c r="CGE49" s="290"/>
      <c r="CGF49" s="290"/>
      <c r="CGG49" s="290"/>
      <c r="CGH49" s="290"/>
      <c r="CGI49" s="290"/>
      <c r="CGJ49" s="290"/>
      <c r="CGK49" s="290"/>
      <c r="CGL49" s="290"/>
      <c r="CGM49" s="290"/>
      <c r="CGN49" s="290"/>
      <c r="CGO49" s="290"/>
      <c r="CGP49" s="290"/>
      <c r="CGQ49" s="290"/>
      <c r="CGR49" s="290"/>
      <c r="CGS49" s="290"/>
      <c r="CGT49" s="290"/>
      <c r="CGU49" s="290"/>
      <c r="CGV49" s="290"/>
      <c r="CGW49" s="290"/>
      <c r="CGX49" s="290"/>
      <c r="CGY49" s="290"/>
      <c r="CGZ49" s="290"/>
      <c r="CHA49" s="290"/>
      <c r="CHB49" s="290"/>
      <c r="CHC49" s="290"/>
      <c r="CHD49" s="290"/>
      <c r="CHE49" s="290"/>
      <c r="CHF49" s="290"/>
      <c r="CHG49" s="290"/>
      <c r="CHH49" s="290"/>
      <c r="CHI49" s="290"/>
      <c r="CHJ49" s="290"/>
      <c r="CHK49" s="290"/>
      <c r="CHL49" s="290"/>
      <c r="CHM49" s="290"/>
      <c r="CHN49" s="290"/>
      <c r="CHO49" s="290"/>
      <c r="CHP49" s="290"/>
      <c r="CHQ49" s="290"/>
      <c r="CHR49" s="290"/>
      <c r="CHS49" s="290"/>
      <c r="CHT49" s="290"/>
      <c r="CHU49" s="290"/>
      <c r="CHV49" s="290"/>
      <c r="CHW49" s="290"/>
      <c r="CHX49" s="290"/>
      <c r="CHY49" s="290"/>
      <c r="CHZ49" s="290"/>
      <c r="CIA49" s="290"/>
      <c r="CIB49" s="290"/>
      <c r="CIC49" s="290"/>
      <c r="CID49" s="290"/>
      <c r="CIE49" s="290"/>
      <c r="CIF49" s="290"/>
      <c r="CIG49" s="290"/>
      <c r="CIH49" s="290"/>
      <c r="CII49" s="290"/>
      <c r="CIJ49" s="290"/>
      <c r="CIK49" s="290"/>
      <c r="CIL49" s="290"/>
      <c r="CIM49" s="290"/>
      <c r="CIN49" s="290"/>
      <c r="CIO49" s="290"/>
      <c r="CIP49" s="290"/>
      <c r="CIQ49" s="290"/>
      <c r="CIR49" s="290"/>
      <c r="CIS49" s="290"/>
      <c r="CIT49" s="290"/>
      <c r="CIU49" s="290"/>
      <c r="CIV49" s="290"/>
      <c r="CIW49" s="290"/>
      <c r="CIX49" s="290"/>
      <c r="CIY49" s="290"/>
      <c r="CIZ49" s="290"/>
      <c r="CJA49" s="290"/>
      <c r="CJB49" s="290"/>
      <c r="CJC49" s="290"/>
      <c r="CJD49" s="290"/>
      <c r="CJE49" s="290"/>
      <c r="CJF49" s="290"/>
      <c r="CJG49" s="290"/>
      <c r="CJH49" s="290"/>
      <c r="CJI49" s="290"/>
      <c r="CJJ49" s="290"/>
      <c r="CJK49" s="290"/>
      <c r="CJL49" s="290"/>
      <c r="CJM49" s="290"/>
      <c r="CJN49" s="290"/>
      <c r="CJO49" s="290"/>
      <c r="CJP49" s="290"/>
      <c r="CJQ49" s="290"/>
      <c r="CJR49" s="290"/>
      <c r="CJS49" s="290"/>
      <c r="CJT49" s="290"/>
      <c r="CJU49" s="290"/>
      <c r="CJV49" s="290"/>
      <c r="CJW49" s="290"/>
      <c r="CJX49" s="290"/>
      <c r="CJY49" s="290"/>
      <c r="CJZ49" s="290"/>
      <c r="CKA49" s="290"/>
      <c r="CKB49" s="290"/>
      <c r="CKC49" s="290"/>
      <c r="CKD49" s="290"/>
      <c r="CKE49" s="290"/>
      <c r="CKF49" s="290"/>
      <c r="CKG49" s="290"/>
      <c r="CKH49" s="290"/>
      <c r="CKI49" s="290"/>
      <c r="CKJ49" s="290"/>
      <c r="CKK49" s="290"/>
      <c r="CKL49" s="290"/>
      <c r="CKM49" s="290"/>
      <c r="CKN49" s="290"/>
      <c r="CKO49" s="290"/>
      <c r="CKP49" s="290"/>
      <c r="CKQ49" s="290"/>
      <c r="CKR49" s="290"/>
      <c r="CKS49" s="290"/>
      <c r="CKT49" s="290"/>
      <c r="CKU49" s="290"/>
      <c r="CKV49" s="290"/>
      <c r="CKW49" s="290"/>
      <c r="CKX49" s="290"/>
      <c r="CKY49" s="290"/>
      <c r="CKZ49" s="290"/>
      <c r="CLA49" s="290"/>
      <c r="CLB49" s="290"/>
      <c r="CLC49" s="290"/>
      <c r="CLD49" s="290"/>
      <c r="CLE49" s="290"/>
      <c r="CLF49" s="290"/>
      <c r="CLG49" s="290"/>
      <c r="CLH49" s="290"/>
      <c r="CLI49" s="290"/>
      <c r="CLJ49" s="290"/>
      <c r="CLK49" s="290"/>
      <c r="CLL49" s="290"/>
      <c r="CLM49" s="290"/>
      <c r="CLN49" s="290"/>
      <c r="CLO49" s="290"/>
      <c r="CLP49" s="290"/>
      <c r="CLQ49" s="290"/>
      <c r="CLR49" s="290"/>
      <c r="CLS49" s="290"/>
      <c r="CLT49" s="290"/>
      <c r="CLU49" s="290"/>
      <c r="CLV49" s="290"/>
      <c r="CLW49" s="290"/>
      <c r="CLX49" s="290"/>
      <c r="CLY49" s="290"/>
      <c r="CLZ49" s="290"/>
      <c r="CMA49" s="290"/>
      <c r="CMB49" s="290"/>
      <c r="CMC49" s="290"/>
      <c r="CMD49" s="290"/>
      <c r="CME49" s="290"/>
      <c r="CMF49" s="290"/>
      <c r="CMG49" s="290"/>
      <c r="CMH49" s="290"/>
      <c r="CMI49" s="290"/>
      <c r="CMJ49" s="290"/>
      <c r="CMK49" s="290"/>
      <c r="CML49" s="290"/>
      <c r="CMM49" s="290"/>
      <c r="CMN49" s="290"/>
      <c r="CMO49" s="290"/>
      <c r="CMP49" s="290"/>
      <c r="CMQ49" s="290"/>
      <c r="CMR49" s="290"/>
      <c r="CMS49" s="290"/>
      <c r="CMT49" s="290"/>
      <c r="CMU49" s="290"/>
      <c r="CMV49" s="290"/>
      <c r="CMW49" s="290"/>
      <c r="CMX49" s="290"/>
      <c r="CMY49" s="290"/>
      <c r="CMZ49" s="290"/>
      <c r="CNA49" s="290"/>
      <c r="CNB49" s="290"/>
      <c r="CNC49" s="290"/>
      <c r="CND49" s="290"/>
      <c r="CNE49" s="290"/>
      <c r="CNF49" s="290"/>
      <c r="CNG49" s="290"/>
      <c r="CNH49" s="290"/>
      <c r="CNI49" s="290"/>
      <c r="CNJ49" s="290"/>
      <c r="CNK49" s="290"/>
      <c r="CNL49" s="290"/>
      <c r="CNM49" s="290"/>
      <c r="CNN49" s="290"/>
      <c r="CNO49" s="290"/>
      <c r="CNP49" s="290"/>
      <c r="CNQ49" s="290"/>
      <c r="CNR49" s="290"/>
      <c r="CNS49" s="290"/>
      <c r="CNT49" s="290"/>
      <c r="CNU49" s="290"/>
      <c r="CNV49" s="290"/>
      <c r="CNW49" s="290"/>
      <c r="CNX49" s="290"/>
      <c r="CNY49" s="290"/>
      <c r="CNZ49" s="290"/>
      <c r="COA49" s="290"/>
      <c r="COB49" s="290"/>
      <c r="COC49" s="290"/>
      <c r="COD49" s="290"/>
      <c r="COE49" s="290"/>
      <c r="COF49" s="290"/>
      <c r="COG49" s="290"/>
      <c r="COH49" s="290"/>
      <c r="COI49" s="290"/>
      <c r="COJ49" s="290"/>
      <c r="COK49" s="290"/>
      <c r="COL49" s="290"/>
      <c r="COM49" s="290"/>
      <c r="CON49" s="290"/>
      <c r="COO49" s="290"/>
      <c r="COP49" s="290"/>
      <c r="COQ49" s="290"/>
      <c r="COR49" s="290"/>
      <c r="COS49" s="290"/>
      <c r="COT49" s="290"/>
      <c r="COU49" s="290"/>
      <c r="COV49" s="290"/>
      <c r="COW49" s="290"/>
      <c r="COX49" s="290"/>
      <c r="COY49" s="290"/>
      <c r="COZ49" s="290"/>
      <c r="CPA49" s="290"/>
      <c r="CPB49" s="290"/>
      <c r="CPC49" s="290"/>
      <c r="CPD49" s="290"/>
      <c r="CPE49" s="290"/>
      <c r="CPF49" s="290"/>
      <c r="CPG49" s="290"/>
      <c r="CPH49" s="290"/>
      <c r="CPI49" s="290"/>
      <c r="CPJ49" s="290"/>
      <c r="CPK49" s="290"/>
      <c r="CPL49" s="290"/>
      <c r="CPM49" s="290"/>
      <c r="CPN49" s="290"/>
      <c r="CPO49" s="290"/>
      <c r="CPP49" s="290"/>
      <c r="CPQ49" s="290"/>
      <c r="CPR49" s="290"/>
      <c r="CPS49" s="290"/>
      <c r="CPT49" s="290"/>
      <c r="CPU49" s="290"/>
      <c r="CPV49" s="290"/>
      <c r="CPW49" s="290"/>
      <c r="CPX49" s="290"/>
      <c r="CPY49" s="290"/>
      <c r="CPZ49" s="290"/>
      <c r="CQA49" s="290"/>
      <c r="CQB49" s="290"/>
      <c r="CQC49" s="290"/>
      <c r="CQD49" s="290"/>
      <c r="CQE49" s="290"/>
      <c r="CQF49" s="290"/>
      <c r="CQG49" s="290"/>
      <c r="CQH49" s="290"/>
      <c r="CQI49" s="290"/>
      <c r="CQJ49" s="290"/>
      <c r="CQK49" s="290"/>
      <c r="CQL49" s="290"/>
      <c r="CQM49" s="290"/>
      <c r="CQN49" s="290"/>
      <c r="CQO49" s="290"/>
      <c r="CQP49" s="290"/>
      <c r="CQQ49" s="290"/>
      <c r="CQR49" s="290"/>
      <c r="CQS49" s="290"/>
      <c r="CQT49" s="290"/>
      <c r="CQU49" s="290"/>
      <c r="CQV49" s="290"/>
      <c r="CQW49" s="290"/>
      <c r="CQX49" s="290"/>
      <c r="CQY49" s="290"/>
      <c r="CQZ49" s="290"/>
      <c r="CRA49" s="290"/>
      <c r="CRB49" s="290"/>
      <c r="CRC49" s="290"/>
      <c r="CRD49" s="290"/>
      <c r="CRE49" s="290"/>
      <c r="CRF49" s="290"/>
      <c r="CRG49" s="290"/>
      <c r="CRH49" s="290"/>
      <c r="CRI49" s="290"/>
      <c r="CRJ49" s="290"/>
      <c r="CRK49" s="290"/>
      <c r="CRL49" s="290"/>
      <c r="CRM49" s="290"/>
      <c r="CRN49" s="290"/>
      <c r="CRO49" s="290"/>
      <c r="CRP49" s="290"/>
      <c r="CRQ49" s="290"/>
      <c r="CRR49" s="290"/>
      <c r="CRS49" s="290"/>
      <c r="CRT49" s="290"/>
      <c r="CRU49" s="290"/>
      <c r="CRV49" s="290"/>
      <c r="CRW49" s="290"/>
      <c r="CRX49" s="290"/>
      <c r="CRY49" s="290"/>
      <c r="CRZ49" s="290"/>
      <c r="CSA49" s="290"/>
      <c r="CSB49" s="290"/>
      <c r="CSC49" s="290"/>
      <c r="CSD49" s="290"/>
      <c r="CSE49" s="290"/>
      <c r="CSF49" s="290"/>
      <c r="CSG49" s="290"/>
      <c r="CSH49" s="290"/>
      <c r="CSI49" s="290"/>
      <c r="CSJ49" s="290"/>
      <c r="CSK49" s="290"/>
      <c r="CSL49" s="290"/>
      <c r="CSM49" s="290"/>
      <c r="CSN49" s="290"/>
      <c r="CSO49" s="290"/>
      <c r="CSP49" s="290"/>
      <c r="CSQ49" s="290"/>
      <c r="CSR49" s="290"/>
      <c r="CSS49" s="290"/>
      <c r="CST49" s="290"/>
      <c r="CSU49" s="290"/>
      <c r="CSV49" s="290"/>
      <c r="CSW49" s="290"/>
      <c r="CSX49" s="290"/>
      <c r="CSY49" s="290"/>
      <c r="CSZ49" s="290"/>
      <c r="CTA49" s="290"/>
      <c r="CTB49" s="290"/>
      <c r="CTC49" s="290"/>
      <c r="CTD49" s="290"/>
      <c r="CTE49" s="290"/>
      <c r="CTF49" s="290"/>
      <c r="CTG49" s="290"/>
      <c r="CTH49" s="290"/>
      <c r="CTI49" s="290"/>
      <c r="CTJ49" s="290"/>
      <c r="CTK49" s="290"/>
      <c r="CTL49" s="290"/>
      <c r="CTM49" s="290"/>
      <c r="CTN49" s="290"/>
      <c r="CTO49" s="290"/>
      <c r="CTP49" s="290"/>
      <c r="CTQ49" s="290"/>
      <c r="CTR49" s="290"/>
      <c r="CTS49" s="290"/>
      <c r="CTT49" s="290"/>
      <c r="CTU49" s="290"/>
      <c r="CTV49" s="290"/>
      <c r="CTW49" s="290"/>
      <c r="CTX49" s="290"/>
      <c r="CTY49" s="290"/>
      <c r="CTZ49" s="290"/>
      <c r="CUA49" s="290"/>
      <c r="CUB49" s="290"/>
      <c r="CUC49" s="290"/>
      <c r="CUD49" s="290"/>
      <c r="CUE49" s="290"/>
      <c r="CUF49" s="290"/>
      <c r="CUG49" s="290"/>
      <c r="CUH49" s="290"/>
      <c r="CUI49" s="290"/>
      <c r="CUJ49" s="290"/>
      <c r="CUK49" s="290"/>
      <c r="CUL49" s="290"/>
      <c r="CUM49" s="290"/>
      <c r="CUN49" s="290"/>
      <c r="CUO49" s="290"/>
      <c r="CUP49" s="290"/>
      <c r="CUQ49" s="290"/>
      <c r="CUR49" s="290"/>
      <c r="CUS49" s="290"/>
      <c r="CUT49" s="290"/>
      <c r="CUU49" s="290"/>
      <c r="CUV49" s="290"/>
      <c r="CUW49" s="290"/>
      <c r="CUX49" s="290"/>
      <c r="CUY49" s="290"/>
      <c r="CUZ49" s="290"/>
      <c r="CVA49" s="290"/>
      <c r="CVB49" s="290"/>
      <c r="CVC49" s="290"/>
      <c r="CVD49" s="290"/>
      <c r="CVE49" s="290"/>
      <c r="CVF49" s="290"/>
      <c r="CVG49" s="290"/>
      <c r="CVH49" s="290"/>
      <c r="CVI49" s="290"/>
      <c r="CVJ49" s="290"/>
      <c r="CVK49" s="290"/>
      <c r="CVL49" s="290"/>
      <c r="CVM49" s="290"/>
      <c r="CVN49" s="290"/>
      <c r="CVO49" s="290"/>
      <c r="CVP49" s="290"/>
      <c r="CVQ49" s="290"/>
      <c r="CVR49" s="290"/>
      <c r="CVS49" s="290"/>
      <c r="CVT49" s="290"/>
      <c r="CVU49" s="290"/>
      <c r="CVV49" s="290"/>
      <c r="CVW49" s="290"/>
      <c r="CVX49" s="290"/>
      <c r="CVY49" s="290"/>
      <c r="CVZ49" s="290"/>
      <c r="CWA49" s="290"/>
      <c r="CWB49" s="290"/>
      <c r="CWC49" s="290"/>
      <c r="CWD49" s="290"/>
      <c r="CWE49" s="290"/>
      <c r="CWF49" s="290"/>
      <c r="CWG49" s="290"/>
      <c r="CWH49" s="290"/>
      <c r="CWI49" s="290"/>
      <c r="CWJ49" s="290"/>
      <c r="CWK49" s="290"/>
      <c r="CWL49" s="290"/>
      <c r="CWM49" s="290"/>
      <c r="CWN49" s="290"/>
      <c r="CWO49" s="290"/>
      <c r="CWP49" s="290"/>
      <c r="CWQ49" s="290"/>
      <c r="CWR49" s="290"/>
      <c r="CWS49" s="290"/>
      <c r="CWT49" s="290"/>
      <c r="CWU49" s="290"/>
      <c r="CWV49" s="290"/>
      <c r="CWW49" s="290"/>
      <c r="CWX49" s="290"/>
      <c r="CWY49" s="290"/>
      <c r="CWZ49" s="290"/>
      <c r="CXA49" s="290"/>
      <c r="CXB49" s="290"/>
      <c r="CXC49" s="290"/>
      <c r="CXD49" s="290"/>
      <c r="CXE49" s="290"/>
      <c r="CXF49" s="290"/>
      <c r="CXG49" s="290"/>
      <c r="CXH49" s="290"/>
      <c r="CXI49" s="290"/>
      <c r="CXJ49" s="290"/>
      <c r="CXK49" s="290"/>
      <c r="CXL49" s="290"/>
      <c r="CXM49" s="290"/>
      <c r="CXN49" s="290"/>
      <c r="CXO49" s="290"/>
      <c r="CXP49" s="290"/>
      <c r="CXQ49" s="290"/>
      <c r="CXR49" s="290"/>
      <c r="CXS49" s="290"/>
      <c r="CXT49" s="290"/>
      <c r="CXU49" s="290"/>
      <c r="CXV49" s="290"/>
      <c r="CXW49" s="290"/>
      <c r="CXX49" s="290"/>
      <c r="CXY49" s="290"/>
      <c r="CXZ49" s="290"/>
      <c r="CYA49" s="290"/>
      <c r="CYB49" s="290"/>
      <c r="CYC49" s="290"/>
      <c r="CYD49" s="290"/>
      <c r="CYE49" s="290"/>
      <c r="CYF49" s="290"/>
      <c r="CYG49" s="290"/>
      <c r="CYH49" s="290"/>
      <c r="CYI49" s="290"/>
      <c r="CYJ49" s="290"/>
      <c r="CYK49" s="290"/>
      <c r="CYL49" s="290"/>
      <c r="CYM49" s="290"/>
      <c r="CYN49" s="290"/>
      <c r="CYO49" s="290"/>
      <c r="CYP49" s="290"/>
      <c r="CYQ49" s="290"/>
      <c r="CYR49" s="290"/>
      <c r="CYS49" s="290"/>
      <c r="CYT49" s="290"/>
      <c r="CYU49" s="290"/>
      <c r="CYV49" s="290"/>
      <c r="CYW49" s="290"/>
      <c r="CYX49" s="290"/>
      <c r="CYY49" s="290"/>
      <c r="CYZ49" s="290"/>
      <c r="CZA49" s="290"/>
      <c r="CZB49" s="290"/>
      <c r="CZC49" s="290"/>
      <c r="CZD49" s="290"/>
      <c r="CZE49" s="290"/>
      <c r="CZF49" s="290"/>
      <c r="CZG49" s="290"/>
      <c r="CZH49" s="290"/>
      <c r="CZI49" s="290"/>
      <c r="CZJ49" s="290"/>
      <c r="CZK49" s="290"/>
      <c r="CZL49" s="290"/>
      <c r="CZM49" s="290"/>
      <c r="CZN49" s="290"/>
      <c r="CZO49" s="290"/>
      <c r="CZP49" s="290"/>
      <c r="CZQ49" s="290"/>
      <c r="CZR49" s="290"/>
      <c r="CZS49" s="290"/>
      <c r="CZT49" s="290"/>
      <c r="CZU49" s="290"/>
      <c r="CZV49" s="290"/>
      <c r="CZW49" s="290"/>
      <c r="CZX49" s="290"/>
      <c r="CZY49" s="290"/>
      <c r="CZZ49" s="290"/>
      <c r="DAA49" s="290"/>
      <c r="DAB49" s="290"/>
      <c r="DAC49" s="290"/>
      <c r="DAD49" s="290"/>
      <c r="DAE49" s="290"/>
      <c r="DAF49" s="290"/>
      <c r="DAG49" s="290"/>
      <c r="DAH49" s="290"/>
      <c r="DAI49" s="290"/>
      <c r="DAJ49" s="290"/>
      <c r="DAK49" s="290"/>
      <c r="DAL49" s="290"/>
      <c r="DAM49" s="290"/>
      <c r="DAN49" s="290"/>
      <c r="DAO49" s="290"/>
      <c r="DAP49" s="290"/>
      <c r="DAQ49" s="290"/>
      <c r="DAR49" s="290"/>
      <c r="DAS49" s="290"/>
      <c r="DAT49" s="290"/>
      <c r="DAU49" s="290"/>
      <c r="DAV49" s="290"/>
      <c r="DAW49" s="290"/>
      <c r="DAX49" s="290"/>
      <c r="DAY49" s="290"/>
      <c r="DAZ49" s="290"/>
      <c r="DBA49" s="290"/>
      <c r="DBB49" s="290"/>
      <c r="DBC49" s="290"/>
      <c r="DBD49" s="290"/>
      <c r="DBE49" s="290"/>
      <c r="DBF49" s="290"/>
      <c r="DBG49" s="290"/>
      <c r="DBH49" s="290"/>
      <c r="DBI49" s="290"/>
      <c r="DBJ49" s="290"/>
      <c r="DBK49" s="290"/>
      <c r="DBL49" s="290"/>
      <c r="DBM49" s="290"/>
      <c r="DBN49" s="290"/>
      <c r="DBO49" s="290"/>
      <c r="DBP49" s="290"/>
      <c r="DBQ49" s="290"/>
      <c r="DBR49" s="290"/>
      <c r="DBS49" s="290"/>
      <c r="DBT49" s="290"/>
      <c r="DBU49" s="290"/>
      <c r="DBV49" s="290"/>
      <c r="DBW49" s="290"/>
      <c r="DBX49" s="290"/>
      <c r="DBY49" s="290"/>
      <c r="DBZ49" s="290"/>
      <c r="DCA49" s="290"/>
      <c r="DCB49" s="290"/>
      <c r="DCC49" s="290"/>
      <c r="DCD49" s="290"/>
      <c r="DCE49" s="290"/>
      <c r="DCF49" s="290"/>
      <c r="DCG49" s="290"/>
      <c r="DCH49" s="290"/>
      <c r="DCI49" s="290"/>
      <c r="DCJ49" s="290"/>
      <c r="DCK49" s="290"/>
      <c r="DCL49" s="290"/>
      <c r="DCM49" s="290"/>
      <c r="DCN49" s="290"/>
      <c r="DCO49" s="290"/>
      <c r="DCP49" s="290"/>
      <c r="DCQ49" s="290"/>
      <c r="DCR49" s="290"/>
      <c r="DCS49" s="290"/>
      <c r="DCT49" s="290"/>
      <c r="DCU49" s="290"/>
      <c r="DCV49" s="290"/>
      <c r="DCW49" s="290"/>
      <c r="DCX49" s="290"/>
      <c r="DCY49" s="290"/>
      <c r="DCZ49" s="290"/>
      <c r="DDA49" s="290"/>
      <c r="DDB49" s="290"/>
      <c r="DDC49" s="290"/>
      <c r="DDD49" s="290"/>
      <c r="DDE49" s="290"/>
      <c r="DDF49" s="290"/>
      <c r="DDG49" s="290"/>
      <c r="DDH49" s="290"/>
      <c r="DDI49" s="290"/>
      <c r="DDJ49" s="290"/>
      <c r="DDK49" s="290"/>
      <c r="DDL49" s="290"/>
      <c r="DDM49" s="290"/>
      <c r="DDN49" s="290"/>
      <c r="DDO49" s="290"/>
      <c r="DDP49" s="290"/>
      <c r="DDQ49" s="290"/>
      <c r="DDR49" s="290"/>
      <c r="DDS49" s="290"/>
      <c r="DDT49" s="290"/>
      <c r="DDU49" s="290"/>
      <c r="DDV49" s="290"/>
      <c r="DDW49" s="290"/>
      <c r="DDX49" s="290"/>
      <c r="DDY49" s="290"/>
      <c r="DDZ49" s="290"/>
      <c r="DEA49" s="290"/>
      <c r="DEB49" s="290"/>
      <c r="DEC49" s="290"/>
      <c r="DED49" s="290"/>
      <c r="DEE49" s="290"/>
      <c r="DEF49" s="290"/>
      <c r="DEG49" s="290"/>
      <c r="DEH49" s="290"/>
      <c r="DEI49" s="290"/>
      <c r="DEJ49" s="290"/>
      <c r="DEK49" s="290"/>
      <c r="DEL49" s="290"/>
      <c r="DEM49" s="290"/>
      <c r="DEN49" s="290"/>
      <c r="DEO49" s="290"/>
      <c r="DEP49" s="290"/>
      <c r="DEQ49" s="290"/>
      <c r="DER49" s="290"/>
      <c r="DES49" s="290"/>
      <c r="DET49" s="290"/>
      <c r="DEU49" s="290"/>
      <c r="DEV49" s="290"/>
      <c r="DEW49" s="290"/>
      <c r="DEX49" s="290"/>
      <c r="DEY49" s="290"/>
      <c r="DEZ49" s="290"/>
      <c r="DFA49" s="290"/>
      <c r="DFB49" s="290"/>
      <c r="DFC49" s="290"/>
      <c r="DFD49" s="290"/>
      <c r="DFE49" s="290"/>
      <c r="DFF49" s="290"/>
      <c r="DFG49" s="290"/>
      <c r="DFH49" s="290"/>
      <c r="DFI49" s="290"/>
      <c r="DFJ49" s="290"/>
      <c r="DFK49" s="290"/>
      <c r="DFL49" s="290"/>
      <c r="DFM49" s="290"/>
      <c r="DFN49" s="290"/>
      <c r="DFO49" s="290"/>
      <c r="DFP49" s="290"/>
      <c r="DFQ49" s="290"/>
      <c r="DFR49" s="290"/>
      <c r="DFS49" s="290"/>
      <c r="DFT49" s="290"/>
      <c r="DFU49" s="290"/>
      <c r="DFV49" s="290"/>
      <c r="DFW49" s="290"/>
      <c r="DFX49" s="290"/>
      <c r="DFY49" s="290"/>
      <c r="DFZ49" s="290"/>
      <c r="DGA49" s="290"/>
      <c r="DGB49" s="290"/>
      <c r="DGC49" s="290"/>
      <c r="DGD49" s="290"/>
      <c r="DGE49" s="290"/>
      <c r="DGF49" s="290"/>
      <c r="DGG49" s="290"/>
      <c r="DGH49" s="290"/>
      <c r="DGI49" s="290"/>
      <c r="DGJ49" s="290"/>
      <c r="DGK49" s="290"/>
      <c r="DGL49" s="290"/>
      <c r="DGM49" s="290"/>
      <c r="DGN49" s="290"/>
      <c r="DGO49" s="290"/>
      <c r="DGP49" s="290"/>
      <c r="DGQ49" s="290"/>
      <c r="DGR49" s="290"/>
      <c r="DGS49" s="290"/>
      <c r="DGT49" s="290"/>
      <c r="DGU49" s="290"/>
      <c r="DGV49" s="290"/>
      <c r="DGW49" s="290"/>
      <c r="DGX49" s="290"/>
      <c r="DGY49" s="290"/>
      <c r="DGZ49" s="290"/>
      <c r="DHA49" s="290"/>
      <c r="DHB49" s="290"/>
      <c r="DHC49" s="290"/>
      <c r="DHD49" s="290"/>
      <c r="DHE49" s="290"/>
      <c r="DHF49" s="290"/>
      <c r="DHG49" s="290"/>
      <c r="DHH49" s="290"/>
      <c r="DHI49" s="290"/>
      <c r="DHJ49" s="290"/>
      <c r="DHK49" s="290"/>
      <c r="DHL49" s="290"/>
      <c r="DHM49" s="290"/>
      <c r="DHN49" s="290"/>
      <c r="DHO49" s="290"/>
      <c r="DHP49" s="290"/>
      <c r="DHQ49" s="290"/>
      <c r="DHR49" s="290"/>
      <c r="DHS49" s="290"/>
      <c r="DHT49" s="290"/>
      <c r="DHU49" s="290"/>
      <c r="DHV49" s="290"/>
      <c r="DHW49" s="290"/>
      <c r="DHX49" s="290"/>
      <c r="DHY49" s="290"/>
      <c r="DHZ49" s="290"/>
      <c r="DIA49" s="290"/>
      <c r="DIB49" s="290"/>
      <c r="DIC49" s="290"/>
      <c r="DID49" s="290"/>
      <c r="DIE49" s="290"/>
      <c r="DIF49" s="290"/>
      <c r="DIG49" s="290"/>
      <c r="DIH49" s="290"/>
      <c r="DII49" s="290"/>
      <c r="DIJ49" s="290"/>
      <c r="DIK49" s="290"/>
      <c r="DIL49" s="290"/>
      <c r="DIM49" s="290"/>
      <c r="DIN49" s="290"/>
      <c r="DIO49" s="290"/>
      <c r="DIP49" s="290"/>
      <c r="DIQ49" s="290"/>
      <c r="DIR49" s="290"/>
      <c r="DIS49" s="290"/>
      <c r="DIT49" s="290"/>
      <c r="DIU49" s="290"/>
      <c r="DIV49" s="290"/>
      <c r="DIW49" s="290"/>
      <c r="DIX49" s="290"/>
      <c r="DIY49" s="290"/>
      <c r="DIZ49" s="290"/>
      <c r="DJA49" s="290"/>
      <c r="DJB49" s="290"/>
      <c r="DJC49" s="290"/>
      <c r="DJD49" s="290"/>
      <c r="DJE49" s="290"/>
      <c r="DJF49" s="290"/>
      <c r="DJG49" s="290"/>
      <c r="DJH49" s="290"/>
      <c r="DJI49" s="290"/>
      <c r="DJJ49" s="290"/>
      <c r="DJK49" s="290"/>
      <c r="DJL49" s="290"/>
      <c r="DJM49" s="290"/>
      <c r="DJN49" s="290"/>
      <c r="DJO49" s="290"/>
      <c r="DJP49" s="290"/>
      <c r="DJQ49" s="290"/>
      <c r="DJR49" s="290"/>
      <c r="DJS49" s="290"/>
      <c r="DJT49" s="290"/>
      <c r="DJU49" s="290"/>
      <c r="DJV49" s="290"/>
      <c r="DJW49" s="290"/>
      <c r="DJX49" s="290"/>
      <c r="DJY49" s="290"/>
      <c r="DJZ49" s="290"/>
      <c r="DKA49" s="290"/>
      <c r="DKB49" s="290"/>
      <c r="DKC49" s="290"/>
      <c r="DKD49" s="290"/>
      <c r="DKE49" s="290"/>
      <c r="DKF49" s="290"/>
      <c r="DKG49" s="290"/>
      <c r="DKH49" s="290"/>
      <c r="DKI49" s="290"/>
      <c r="DKJ49" s="290"/>
      <c r="DKK49" s="290"/>
      <c r="DKL49" s="290"/>
      <c r="DKM49" s="290"/>
      <c r="DKN49" s="290"/>
      <c r="DKO49" s="290"/>
      <c r="DKP49" s="290"/>
      <c r="DKQ49" s="290"/>
      <c r="DKR49" s="290"/>
      <c r="DKS49" s="290"/>
      <c r="DKT49" s="290"/>
      <c r="DKU49" s="290"/>
      <c r="DKV49" s="290"/>
      <c r="DKW49" s="290"/>
      <c r="DKX49" s="290"/>
      <c r="DKY49" s="290"/>
      <c r="DKZ49" s="290"/>
      <c r="DLA49" s="290"/>
      <c r="DLB49" s="290"/>
      <c r="DLC49" s="290"/>
      <c r="DLD49" s="290"/>
      <c r="DLE49" s="290"/>
      <c r="DLF49" s="290"/>
      <c r="DLG49" s="290"/>
      <c r="DLH49" s="290"/>
      <c r="DLI49" s="290"/>
      <c r="DLJ49" s="290"/>
      <c r="DLK49" s="290"/>
      <c r="DLL49" s="290"/>
      <c r="DLM49" s="290"/>
      <c r="DLN49" s="290"/>
      <c r="DLO49" s="290"/>
      <c r="DLP49" s="290"/>
      <c r="DLQ49" s="290"/>
      <c r="DLR49" s="290"/>
      <c r="DLS49" s="290"/>
      <c r="DLT49" s="290"/>
      <c r="DLU49" s="290"/>
      <c r="DLV49" s="290"/>
      <c r="DLW49" s="290"/>
      <c r="DLX49" s="290"/>
      <c r="DLY49" s="290"/>
      <c r="DLZ49" s="290"/>
      <c r="DMA49" s="290"/>
      <c r="DMB49" s="290"/>
      <c r="DMC49" s="290"/>
      <c r="DMD49" s="290"/>
      <c r="DME49" s="290"/>
      <c r="DMF49" s="290"/>
      <c r="DMG49" s="290"/>
      <c r="DMH49" s="290"/>
      <c r="DMI49" s="290"/>
      <c r="DMJ49" s="290"/>
      <c r="DMK49" s="290"/>
      <c r="DML49" s="290"/>
      <c r="DMM49" s="290"/>
      <c r="DMN49" s="290"/>
      <c r="DMO49" s="290"/>
      <c r="DMP49" s="290"/>
      <c r="DMQ49" s="290"/>
      <c r="DMR49" s="290"/>
      <c r="DMS49" s="290"/>
      <c r="DMT49" s="290"/>
      <c r="DMU49" s="290"/>
      <c r="DMV49" s="290"/>
      <c r="DMW49" s="290"/>
      <c r="DMX49" s="290"/>
      <c r="DMY49" s="290"/>
      <c r="DMZ49" s="290"/>
      <c r="DNA49" s="290"/>
      <c r="DNB49" s="290"/>
      <c r="DNC49" s="290"/>
      <c r="DND49" s="290"/>
      <c r="DNE49" s="290"/>
      <c r="DNF49" s="290"/>
      <c r="DNG49" s="290"/>
      <c r="DNH49" s="290"/>
      <c r="DNI49" s="290"/>
      <c r="DNJ49" s="290"/>
      <c r="DNK49" s="290"/>
      <c r="DNL49" s="290"/>
      <c r="DNM49" s="290"/>
      <c r="DNN49" s="290"/>
      <c r="DNO49" s="290"/>
      <c r="DNP49" s="290"/>
      <c r="DNQ49" s="290"/>
      <c r="DNR49" s="290"/>
      <c r="DNS49" s="290"/>
      <c r="DNT49" s="290"/>
      <c r="DNU49" s="290"/>
      <c r="DNV49" s="290"/>
      <c r="DNW49" s="290"/>
      <c r="DNX49" s="290"/>
      <c r="DNY49" s="290"/>
      <c r="DNZ49" s="290"/>
      <c r="DOA49" s="290"/>
      <c r="DOB49" s="290"/>
      <c r="DOC49" s="290"/>
      <c r="DOD49" s="290"/>
      <c r="DOE49" s="290"/>
      <c r="DOF49" s="290"/>
      <c r="DOG49" s="290"/>
      <c r="DOH49" s="290"/>
      <c r="DOI49" s="290"/>
      <c r="DOJ49" s="290"/>
      <c r="DOK49" s="290"/>
      <c r="DOL49" s="290"/>
      <c r="DOM49" s="290"/>
      <c r="DON49" s="290"/>
      <c r="DOO49" s="290"/>
      <c r="DOP49" s="290"/>
      <c r="DOQ49" s="290"/>
      <c r="DOR49" s="290"/>
      <c r="DOS49" s="290"/>
      <c r="DOT49" s="290"/>
      <c r="DOU49" s="290"/>
      <c r="DOV49" s="290"/>
      <c r="DOW49" s="290"/>
      <c r="DOX49" s="290"/>
      <c r="DOY49" s="290"/>
      <c r="DOZ49" s="290"/>
      <c r="DPA49" s="290"/>
      <c r="DPB49" s="290"/>
      <c r="DPC49" s="290"/>
      <c r="DPD49" s="290"/>
      <c r="DPE49" s="290"/>
      <c r="DPF49" s="290"/>
      <c r="DPG49" s="290"/>
      <c r="DPH49" s="290"/>
      <c r="DPI49" s="290"/>
      <c r="DPJ49" s="290"/>
      <c r="DPK49" s="290"/>
      <c r="DPL49" s="290"/>
      <c r="DPM49" s="290"/>
      <c r="DPN49" s="290"/>
      <c r="DPO49" s="290"/>
      <c r="DPP49" s="290"/>
      <c r="DPQ49" s="290"/>
      <c r="DPR49" s="290"/>
      <c r="DPS49" s="290"/>
      <c r="DPT49" s="290"/>
      <c r="DPU49" s="290"/>
      <c r="DPV49" s="290"/>
      <c r="DPW49" s="290"/>
      <c r="DPX49" s="290"/>
      <c r="DPY49" s="290"/>
      <c r="DPZ49" s="290"/>
      <c r="DQA49" s="290"/>
      <c r="DQB49" s="290"/>
      <c r="DQC49" s="290"/>
      <c r="DQD49" s="290"/>
      <c r="DQE49" s="290"/>
      <c r="DQF49" s="290"/>
      <c r="DQG49" s="290"/>
      <c r="DQH49" s="290"/>
      <c r="DQI49" s="290"/>
      <c r="DQJ49" s="290"/>
      <c r="DQK49" s="290"/>
      <c r="DQL49" s="290"/>
      <c r="DQM49" s="290"/>
      <c r="DQN49" s="290"/>
      <c r="DQO49" s="290"/>
      <c r="DQP49" s="290"/>
      <c r="DQQ49" s="290"/>
      <c r="DQR49" s="290"/>
      <c r="DQS49" s="290"/>
      <c r="DQT49" s="290"/>
      <c r="DQU49" s="290"/>
      <c r="DQV49" s="290"/>
      <c r="DQW49" s="290"/>
      <c r="DQX49" s="290"/>
      <c r="DQY49" s="290"/>
      <c r="DQZ49" s="290"/>
      <c r="DRA49" s="290"/>
      <c r="DRB49" s="290"/>
      <c r="DRC49" s="290"/>
      <c r="DRD49" s="290"/>
      <c r="DRE49" s="290"/>
      <c r="DRF49" s="290"/>
      <c r="DRG49" s="290"/>
      <c r="DRH49" s="290"/>
      <c r="DRI49" s="290"/>
      <c r="DRJ49" s="290"/>
      <c r="DRK49" s="290"/>
      <c r="DRL49" s="290"/>
      <c r="DRM49" s="290"/>
      <c r="DRN49" s="290"/>
      <c r="DRO49" s="290"/>
      <c r="DRP49" s="290"/>
      <c r="DRQ49" s="290"/>
      <c r="DRR49" s="290"/>
      <c r="DRS49" s="290"/>
      <c r="DRT49" s="290"/>
      <c r="DRU49" s="290"/>
      <c r="DRV49" s="290"/>
      <c r="DRW49" s="290"/>
      <c r="DRX49" s="290"/>
      <c r="DRY49" s="290"/>
      <c r="DRZ49" s="290"/>
      <c r="DSA49" s="290"/>
      <c r="DSB49" s="290"/>
      <c r="DSC49" s="290"/>
      <c r="DSD49" s="290"/>
      <c r="DSE49" s="290"/>
      <c r="DSF49" s="290"/>
      <c r="DSG49" s="290"/>
      <c r="DSH49" s="290"/>
      <c r="DSI49" s="290"/>
      <c r="DSJ49" s="290"/>
      <c r="DSK49" s="290"/>
      <c r="DSL49" s="290"/>
      <c r="DSM49" s="290"/>
      <c r="DSN49" s="290"/>
      <c r="DSO49" s="290"/>
      <c r="DSP49" s="290"/>
      <c r="DSQ49" s="290"/>
      <c r="DSR49" s="290"/>
      <c r="DSS49" s="290"/>
      <c r="DST49" s="290"/>
      <c r="DSU49" s="290"/>
      <c r="DSV49" s="290"/>
      <c r="DSW49" s="290"/>
      <c r="DSX49" s="290"/>
      <c r="DSY49" s="290"/>
      <c r="DSZ49" s="290"/>
      <c r="DTA49" s="290"/>
      <c r="DTB49" s="290"/>
      <c r="DTC49" s="290"/>
      <c r="DTD49" s="290"/>
      <c r="DTE49" s="290"/>
      <c r="DTF49" s="290"/>
      <c r="DTG49" s="290"/>
      <c r="DTH49" s="290"/>
      <c r="DTI49" s="290"/>
      <c r="DTJ49" s="290"/>
      <c r="DTK49" s="290"/>
      <c r="DTL49" s="290"/>
      <c r="DTM49" s="290"/>
      <c r="DTN49" s="290"/>
      <c r="DTO49" s="290"/>
      <c r="DTP49" s="290"/>
      <c r="DTQ49" s="290"/>
      <c r="DTR49" s="290"/>
      <c r="DTS49" s="290"/>
      <c r="DTT49" s="290"/>
      <c r="DTU49" s="290"/>
      <c r="DTV49" s="290"/>
      <c r="DTW49" s="290"/>
      <c r="DTX49" s="290"/>
      <c r="DTY49" s="290"/>
      <c r="DTZ49" s="290"/>
      <c r="DUA49" s="290"/>
      <c r="DUB49" s="290"/>
      <c r="DUC49" s="290"/>
      <c r="DUD49" s="290"/>
      <c r="DUE49" s="290"/>
      <c r="DUF49" s="290"/>
      <c r="DUG49" s="290"/>
      <c r="DUH49" s="290"/>
      <c r="DUI49" s="290"/>
      <c r="DUJ49" s="290"/>
      <c r="DUK49" s="290"/>
      <c r="DUL49" s="290"/>
      <c r="DUM49" s="290"/>
      <c r="DUN49" s="290"/>
      <c r="DUO49" s="290"/>
      <c r="DUP49" s="290"/>
      <c r="DUQ49" s="290"/>
      <c r="DUR49" s="290"/>
      <c r="DUS49" s="290"/>
      <c r="DUT49" s="290"/>
      <c r="DUU49" s="290"/>
      <c r="DUV49" s="290"/>
      <c r="DUW49" s="290"/>
      <c r="DUX49" s="290"/>
      <c r="DUY49" s="290"/>
      <c r="DUZ49" s="290"/>
      <c r="DVA49" s="290"/>
      <c r="DVB49" s="290"/>
      <c r="DVC49" s="290"/>
      <c r="DVD49" s="290"/>
      <c r="DVE49" s="290"/>
      <c r="DVF49" s="290"/>
      <c r="DVG49" s="290"/>
      <c r="DVH49" s="290"/>
      <c r="DVI49" s="290"/>
      <c r="DVJ49" s="290"/>
      <c r="DVK49" s="290"/>
      <c r="DVL49" s="290"/>
      <c r="DVM49" s="290"/>
      <c r="DVN49" s="290"/>
      <c r="DVO49" s="290"/>
      <c r="DVP49" s="290"/>
      <c r="DVQ49" s="290"/>
      <c r="DVR49" s="290"/>
      <c r="DVS49" s="290"/>
      <c r="DVT49" s="290"/>
      <c r="DVU49" s="290"/>
      <c r="DVV49" s="290"/>
      <c r="DVW49" s="290"/>
      <c r="DVX49" s="290"/>
      <c r="DVY49" s="290"/>
      <c r="DVZ49" s="290"/>
      <c r="DWA49" s="290"/>
      <c r="DWB49" s="290"/>
      <c r="DWC49" s="290"/>
      <c r="DWD49" s="290"/>
      <c r="DWE49" s="290"/>
      <c r="DWF49" s="290"/>
      <c r="DWG49" s="290"/>
      <c r="DWH49" s="290"/>
      <c r="DWI49" s="290"/>
      <c r="DWJ49" s="290"/>
      <c r="DWK49" s="290"/>
      <c r="DWL49" s="290"/>
      <c r="DWM49" s="290"/>
      <c r="DWN49" s="290"/>
      <c r="DWO49" s="290"/>
      <c r="DWP49" s="290"/>
      <c r="DWQ49" s="290"/>
      <c r="DWR49" s="290"/>
      <c r="DWS49" s="290"/>
      <c r="DWT49" s="290"/>
      <c r="DWU49" s="290"/>
      <c r="DWV49" s="290"/>
      <c r="DWW49" s="290"/>
      <c r="DWX49" s="290"/>
      <c r="DWY49" s="290"/>
      <c r="DWZ49" s="290"/>
      <c r="DXA49" s="290"/>
      <c r="DXB49" s="290"/>
      <c r="DXC49" s="290"/>
      <c r="DXD49" s="290"/>
      <c r="DXE49" s="290"/>
      <c r="DXF49" s="290"/>
      <c r="DXG49" s="290"/>
      <c r="DXH49" s="290"/>
      <c r="DXI49" s="290"/>
      <c r="DXJ49" s="290"/>
      <c r="DXK49" s="290"/>
      <c r="DXL49" s="290"/>
      <c r="DXM49" s="290"/>
      <c r="DXN49" s="290"/>
      <c r="DXO49" s="290"/>
      <c r="DXP49" s="290"/>
      <c r="DXQ49" s="290"/>
      <c r="DXR49" s="290"/>
      <c r="DXS49" s="290"/>
      <c r="DXT49" s="290"/>
      <c r="DXU49" s="290"/>
      <c r="DXV49" s="290"/>
      <c r="DXW49" s="290"/>
      <c r="DXX49" s="290"/>
      <c r="DXY49" s="290"/>
      <c r="DXZ49" s="290"/>
      <c r="DYA49" s="290"/>
      <c r="DYB49" s="290"/>
      <c r="DYC49" s="290"/>
      <c r="DYD49" s="290"/>
      <c r="DYE49" s="290"/>
      <c r="DYF49" s="290"/>
      <c r="DYG49" s="290"/>
      <c r="DYH49" s="290"/>
      <c r="DYI49" s="290"/>
      <c r="DYJ49" s="290"/>
      <c r="DYK49" s="290"/>
      <c r="DYL49" s="290"/>
      <c r="DYM49" s="290"/>
      <c r="DYN49" s="290"/>
      <c r="DYO49" s="290"/>
      <c r="DYP49" s="290"/>
      <c r="DYQ49" s="290"/>
      <c r="DYR49" s="290"/>
      <c r="DYS49" s="290"/>
      <c r="DYT49" s="290"/>
      <c r="DYU49" s="290"/>
      <c r="DYV49" s="290"/>
      <c r="DYW49" s="290"/>
      <c r="DYX49" s="290"/>
      <c r="DYY49" s="290"/>
      <c r="DYZ49" s="290"/>
      <c r="DZA49" s="290"/>
      <c r="DZB49" s="290"/>
      <c r="DZC49" s="290"/>
      <c r="DZD49" s="290"/>
      <c r="DZE49" s="290"/>
      <c r="DZF49" s="290"/>
      <c r="DZG49" s="290"/>
      <c r="DZH49" s="290"/>
      <c r="DZI49" s="290"/>
      <c r="DZJ49" s="290"/>
      <c r="DZK49" s="290"/>
      <c r="DZL49" s="290"/>
      <c r="DZM49" s="290"/>
      <c r="DZN49" s="290"/>
      <c r="DZO49" s="290"/>
      <c r="DZP49" s="290"/>
      <c r="DZQ49" s="290"/>
      <c r="DZR49" s="290"/>
      <c r="DZS49" s="290"/>
      <c r="DZT49" s="290"/>
      <c r="DZU49" s="290"/>
      <c r="DZV49" s="290"/>
      <c r="DZW49" s="290"/>
      <c r="DZX49" s="290"/>
      <c r="DZY49" s="290"/>
      <c r="DZZ49" s="290"/>
      <c r="EAA49" s="290"/>
      <c r="EAB49" s="290"/>
      <c r="EAC49" s="290"/>
      <c r="EAD49" s="290"/>
      <c r="EAE49" s="290"/>
      <c r="EAF49" s="290"/>
      <c r="EAG49" s="290"/>
      <c r="EAH49" s="290"/>
      <c r="EAI49" s="290"/>
      <c r="EAJ49" s="290"/>
      <c r="EAK49" s="290"/>
      <c r="EAL49" s="290"/>
      <c r="EAM49" s="290"/>
      <c r="EAN49" s="290"/>
      <c r="EAO49" s="290"/>
      <c r="EAP49" s="290"/>
      <c r="EAQ49" s="290"/>
      <c r="EAR49" s="290"/>
      <c r="EAS49" s="290"/>
      <c r="EAT49" s="290"/>
      <c r="EAU49" s="290"/>
      <c r="EAV49" s="290"/>
      <c r="EAW49" s="290"/>
      <c r="EAX49" s="290"/>
      <c r="EAY49" s="290"/>
      <c r="EAZ49" s="290"/>
      <c r="EBA49" s="290"/>
      <c r="EBB49" s="290"/>
      <c r="EBC49" s="290"/>
      <c r="EBD49" s="290"/>
      <c r="EBE49" s="290"/>
      <c r="EBF49" s="290"/>
      <c r="EBG49" s="290"/>
      <c r="EBH49" s="290"/>
      <c r="EBI49" s="290"/>
      <c r="EBJ49" s="290"/>
      <c r="EBK49" s="290"/>
      <c r="EBL49" s="290"/>
      <c r="EBM49" s="290"/>
      <c r="EBN49" s="290"/>
      <c r="EBO49" s="290"/>
      <c r="EBP49" s="290"/>
      <c r="EBQ49" s="290"/>
      <c r="EBR49" s="290"/>
      <c r="EBS49" s="290"/>
      <c r="EBT49" s="290"/>
      <c r="EBU49" s="290"/>
      <c r="EBV49" s="290"/>
      <c r="EBW49" s="290"/>
      <c r="EBX49" s="290"/>
      <c r="EBY49" s="290"/>
      <c r="EBZ49" s="290"/>
      <c r="ECA49" s="290"/>
      <c r="ECB49" s="290"/>
      <c r="ECC49" s="290"/>
      <c r="ECD49" s="290"/>
      <c r="ECE49" s="290"/>
      <c r="ECF49" s="290"/>
      <c r="ECG49" s="290"/>
      <c r="ECH49" s="290"/>
      <c r="ECI49" s="290"/>
      <c r="ECJ49" s="290"/>
      <c r="ECK49" s="290"/>
      <c r="ECL49" s="290"/>
      <c r="ECM49" s="290"/>
      <c r="ECN49" s="290"/>
      <c r="ECO49" s="290"/>
      <c r="ECP49" s="290"/>
      <c r="ECQ49" s="290"/>
      <c r="ECR49" s="290"/>
      <c r="ECS49" s="290"/>
      <c r="ECT49" s="290"/>
      <c r="ECU49" s="290"/>
      <c r="ECV49" s="290"/>
      <c r="ECW49" s="290"/>
      <c r="ECX49" s="290"/>
      <c r="ECY49" s="290"/>
      <c r="ECZ49" s="290"/>
      <c r="EDA49" s="290"/>
      <c r="EDB49" s="290"/>
      <c r="EDC49" s="290"/>
      <c r="EDD49" s="290"/>
      <c r="EDE49" s="290"/>
      <c r="EDF49" s="290"/>
      <c r="EDG49" s="290"/>
      <c r="EDH49" s="290"/>
      <c r="EDI49" s="290"/>
      <c r="EDJ49" s="290"/>
      <c r="EDK49" s="290"/>
      <c r="EDL49" s="290"/>
      <c r="EDM49" s="290"/>
      <c r="EDN49" s="290"/>
      <c r="EDO49" s="290"/>
      <c r="EDP49" s="290"/>
      <c r="EDQ49" s="290"/>
      <c r="EDR49" s="290"/>
      <c r="EDS49" s="290"/>
      <c r="EDT49" s="290"/>
      <c r="EDU49" s="290"/>
      <c r="EDV49" s="290"/>
      <c r="EDW49" s="290"/>
      <c r="EDX49" s="290"/>
      <c r="EDY49" s="290"/>
      <c r="EDZ49" s="290"/>
      <c r="EEA49" s="290"/>
      <c r="EEB49" s="290"/>
      <c r="EEC49" s="290"/>
      <c r="EED49" s="290"/>
      <c r="EEE49" s="290"/>
      <c r="EEF49" s="290"/>
      <c r="EEG49" s="290"/>
      <c r="EEH49" s="290"/>
      <c r="EEI49" s="290"/>
      <c r="EEJ49" s="290"/>
      <c r="EEK49" s="290"/>
      <c r="EEL49" s="290"/>
      <c r="EEM49" s="290"/>
      <c r="EEN49" s="290"/>
      <c r="EEO49" s="290"/>
      <c r="EEP49" s="290"/>
      <c r="EEQ49" s="290"/>
      <c r="EER49" s="290"/>
      <c r="EES49" s="290"/>
      <c r="EET49" s="290"/>
      <c r="EEU49" s="290"/>
      <c r="EEV49" s="290"/>
      <c r="EEW49" s="290"/>
      <c r="EEX49" s="290"/>
      <c r="EEY49" s="290"/>
      <c r="EEZ49" s="290"/>
      <c r="EFA49" s="290"/>
      <c r="EFB49" s="290"/>
      <c r="EFC49" s="290"/>
      <c r="EFD49" s="290"/>
      <c r="EFE49" s="290"/>
      <c r="EFF49" s="290"/>
      <c r="EFG49" s="290"/>
      <c r="EFH49" s="290"/>
      <c r="EFI49" s="290"/>
      <c r="EFJ49" s="290"/>
      <c r="EFK49" s="290"/>
      <c r="EFL49" s="290"/>
      <c r="EFM49" s="290"/>
      <c r="EFN49" s="290"/>
      <c r="EFO49" s="290"/>
      <c r="EFP49" s="290"/>
      <c r="EFQ49" s="290"/>
      <c r="EFR49" s="290"/>
      <c r="EFS49" s="290"/>
      <c r="EFT49" s="290"/>
      <c r="EFU49" s="290"/>
      <c r="EFV49" s="290"/>
      <c r="EFW49" s="290"/>
      <c r="EFX49" s="290"/>
      <c r="EFY49" s="290"/>
      <c r="EFZ49" s="290"/>
      <c r="EGA49" s="290"/>
      <c r="EGB49" s="290"/>
      <c r="EGC49" s="290"/>
      <c r="EGD49" s="290"/>
      <c r="EGE49" s="290"/>
      <c r="EGF49" s="290"/>
      <c r="EGG49" s="290"/>
      <c r="EGH49" s="290"/>
      <c r="EGI49" s="290"/>
      <c r="EGJ49" s="290"/>
      <c r="EGK49" s="290"/>
      <c r="EGL49" s="290"/>
      <c r="EGM49" s="290"/>
      <c r="EGN49" s="290"/>
      <c r="EGO49" s="290"/>
      <c r="EGP49" s="290"/>
      <c r="EGQ49" s="290"/>
      <c r="EGR49" s="290"/>
      <c r="EGS49" s="290"/>
      <c r="EGT49" s="290"/>
      <c r="EGU49" s="290"/>
      <c r="EGV49" s="290"/>
      <c r="EGW49" s="290"/>
      <c r="EGX49" s="290"/>
      <c r="EGY49" s="290"/>
      <c r="EGZ49" s="290"/>
      <c r="EHA49" s="290"/>
      <c r="EHB49" s="290"/>
      <c r="EHC49" s="290"/>
      <c r="EHD49" s="290"/>
      <c r="EHE49" s="290"/>
      <c r="EHF49" s="290"/>
      <c r="EHG49" s="290"/>
      <c r="EHH49" s="290"/>
      <c r="EHI49" s="290"/>
      <c r="EHJ49" s="290"/>
      <c r="EHK49" s="290"/>
      <c r="EHL49" s="290"/>
      <c r="EHM49" s="290"/>
      <c r="EHN49" s="290"/>
      <c r="EHO49" s="290"/>
      <c r="EHP49" s="290"/>
      <c r="EHQ49" s="290"/>
      <c r="EHR49" s="290"/>
      <c r="EHS49" s="290"/>
      <c r="EHT49" s="290"/>
      <c r="EHU49" s="290"/>
      <c r="EHV49" s="290"/>
      <c r="EHW49" s="290"/>
      <c r="EHX49" s="290"/>
      <c r="EHY49" s="290"/>
      <c r="EHZ49" s="290"/>
      <c r="EIA49" s="290"/>
      <c r="EIB49" s="290"/>
      <c r="EIC49" s="290"/>
      <c r="EID49" s="290"/>
      <c r="EIE49" s="290"/>
      <c r="EIF49" s="290"/>
      <c r="EIG49" s="290"/>
      <c r="EIH49" s="290"/>
      <c r="EII49" s="290"/>
      <c r="EIJ49" s="290"/>
      <c r="EIK49" s="290"/>
      <c r="EIL49" s="290"/>
      <c r="EIM49" s="290"/>
      <c r="EIN49" s="290"/>
      <c r="EIO49" s="290"/>
      <c r="EIP49" s="290"/>
      <c r="EIQ49" s="290"/>
      <c r="EIR49" s="290"/>
      <c r="EIS49" s="290"/>
      <c r="EIT49" s="290"/>
      <c r="EIU49" s="290"/>
      <c r="EIV49" s="290"/>
      <c r="EIW49" s="290"/>
      <c r="EIX49" s="290"/>
      <c r="EIY49" s="290"/>
      <c r="EIZ49" s="290"/>
      <c r="EJA49" s="290"/>
      <c r="EJB49" s="290"/>
      <c r="EJC49" s="290"/>
      <c r="EJD49" s="290"/>
      <c r="EJE49" s="290"/>
      <c r="EJF49" s="290"/>
      <c r="EJG49" s="290"/>
      <c r="EJH49" s="290"/>
      <c r="EJI49" s="290"/>
      <c r="EJJ49" s="290"/>
      <c r="EJK49" s="290"/>
      <c r="EJL49" s="290"/>
      <c r="EJM49" s="290"/>
      <c r="EJN49" s="290"/>
      <c r="EJO49" s="290"/>
      <c r="EJP49" s="290"/>
      <c r="EJQ49" s="290"/>
      <c r="EJR49" s="290"/>
      <c r="EJS49" s="290"/>
      <c r="EJT49" s="290"/>
      <c r="EJU49" s="290"/>
      <c r="EJV49" s="290"/>
      <c r="EJW49" s="290"/>
      <c r="EJX49" s="290"/>
      <c r="EJY49" s="290"/>
      <c r="EJZ49" s="290"/>
      <c r="EKA49" s="290"/>
      <c r="EKB49" s="290"/>
      <c r="EKC49" s="290"/>
      <c r="EKD49" s="290"/>
      <c r="EKE49" s="290"/>
      <c r="EKF49" s="290"/>
      <c r="EKG49" s="290"/>
      <c r="EKH49" s="290"/>
      <c r="EKI49" s="290"/>
      <c r="EKJ49" s="290"/>
      <c r="EKK49" s="290"/>
      <c r="EKL49" s="290"/>
      <c r="EKM49" s="290"/>
      <c r="EKN49" s="290"/>
      <c r="EKO49" s="290"/>
      <c r="EKP49" s="290"/>
      <c r="EKQ49" s="290"/>
      <c r="EKR49" s="290"/>
      <c r="EKS49" s="290"/>
      <c r="EKT49" s="290"/>
      <c r="EKU49" s="290"/>
      <c r="EKV49" s="290"/>
      <c r="EKW49" s="290"/>
      <c r="EKX49" s="290"/>
      <c r="EKY49" s="290"/>
      <c r="EKZ49" s="290"/>
      <c r="ELA49" s="290"/>
      <c r="ELB49" s="290"/>
      <c r="ELC49" s="290"/>
      <c r="ELD49" s="290"/>
      <c r="ELE49" s="290"/>
      <c r="ELF49" s="290"/>
      <c r="ELG49" s="290"/>
      <c r="ELH49" s="290"/>
      <c r="ELI49" s="290"/>
      <c r="ELJ49" s="290"/>
      <c r="ELK49" s="290"/>
      <c r="ELL49" s="290"/>
      <c r="ELM49" s="290"/>
      <c r="ELN49" s="290"/>
      <c r="ELO49" s="290"/>
      <c r="ELP49" s="290"/>
      <c r="ELQ49" s="290"/>
      <c r="ELR49" s="290"/>
      <c r="ELS49" s="290"/>
      <c r="ELT49" s="290"/>
      <c r="ELU49" s="290"/>
      <c r="ELV49" s="290"/>
      <c r="ELW49" s="290"/>
      <c r="ELX49" s="290"/>
      <c r="ELY49" s="290"/>
      <c r="ELZ49" s="290"/>
      <c r="EMA49" s="290"/>
      <c r="EMB49" s="290"/>
      <c r="EMC49" s="290"/>
      <c r="EMD49" s="290"/>
      <c r="EME49" s="290"/>
      <c r="EMF49" s="290"/>
      <c r="EMG49" s="290"/>
      <c r="EMH49" s="290"/>
      <c r="EMI49" s="290"/>
      <c r="EMJ49" s="290"/>
      <c r="EMK49" s="290"/>
      <c r="EML49" s="290"/>
      <c r="EMM49" s="290"/>
      <c r="EMN49" s="290"/>
      <c r="EMO49" s="290"/>
      <c r="EMP49" s="290"/>
      <c r="EMQ49" s="290"/>
      <c r="EMR49" s="290"/>
      <c r="EMS49" s="290"/>
      <c r="EMT49" s="290"/>
      <c r="EMU49" s="290"/>
      <c r="EMV49" s="290"/>
      <c r="EMW49" s="290"/>
      <c r="EMX49" s="290"/>
      <c r="EMY49" s="290"/>
      <c r="EMZ49" s="290"/>
      <c r="ENA49" s="290"/>
      <c r="ENB49" s="290"/>
      <c r="ENC49" s="290"/>
      <c r="END49" s="290"/>
      <c r="ENE49" s="290"/>
      <c r="ENF49" s="290"/>
      <c r="ENG49" s="290"/>
      <c r="ENH49" s="290"/>
      <c r="ENI49" s="290"/>
      <c r="ENJ49" s="290"/>
      <c r="ENK49" s="290"/>
      <c r="ENL49" s="290"/>
      <c r="ENM49" s="290"/>
      <c r="ENN49" s="290"/>
      <c r="ENO49" s="290"/>
      <c r="ENP49" s="290"/>
      <c r="ENQ49" s="290"/>
      <c r="ENR49" s="290"/>
      <c r="ENS49" s="290"/>
      <c r="ENT49" s="290"/>
      <c r="ENU49" s="290"/>
      <c r="ENV49" s="290"/>
      <c r="ENW49" s="290"/>
      <c r="ENX49" s="290"/>
      <c r="ENY49" s="290"/>
      <c r="ENZ49" s="290"/>
      <c r="EOA49" s="290"/>
      <c r="EOB49" s="290"/>
      <c r="EOC49" s="290"/>
      <c r="EOD49" s="290"/>
      <c r="EOE49" s="290"/>
      <c r="EOF49" s="290"/>
      <c r="EOG49" s="290"/>
      <c r="EOH49" s="290"/>
      <c r="EOI49" s="290"/>
      <c r="EOJ49" s="290"/>
      <c r="EOK49" s="290"/>
      <c r="EOL49" s="290"/>
      <c r="EOM49" s="290"/>
      <c r="EON49" s="290"/>
      <c r="EOO49" s="290"/>
      <c r="EOP49" s="290"/>
      <c r="EOQ49" s="290"/>
      <c r="EOR49" s="290"/>
      <c r="EOS49" s="290"/>
      <c r="EOT49" s="290"/>
      <c r="EOU49" s="290"/>
      <c r="EOV49" s="290"/>
      <c r="EOW49" s="290"/>
      <c r="EOX49" s="290"/>
      <c r="EOY49" s="290"/>
      <c r="EOZ49" s="290"/>
      <c r="EPA49" s="290"/>
      <c r="EPB49" s="290"/>
      <c r="EPC49" s="290"/>
      <c r="EPD49" s="290"/>
      <c r="EPE49" s="290"/>
      <c r="EPF49" s="290"/>
      <c r="EPG49" s="290"/>
      <c r="EPH49" s="290"/>
      <c r="EPI49" s="290"/>
      <c r="EPJ49" s="290"/>
      <c r="EPK49" s="290"/>
      <c r="EPL49" s="290"/>
      <c r="EPM49" s="290"/>
      <c r="EPN49" s="290"/>
      <c r="EPO49" s="290"/>
      <c r="EPP49" s="290"/>
      <c r="EPQ49" s="290"/>
      <c r="EPR49" s="290"/>
      <c r="EPS49" s="290"/>
      <c r="EPT49" s="290"/>
      <c r="EPU49" s="290"/>
      <c r="EPV49" s="290"/>
      <c r="EPW49" s="290"/>
      <c r="EPX49" s="290"/>
      <c r="EPY49" s="290"/>
      <c r="EPZ49" s="290"/>
      <c r="EQA49" s="290"/>
      <c r="EQB49" s="290"/>
      <c r="EQC49" s="290"/>
      <c r="EQD49" s="290"/>
      <c r="EQE49" s="290"/>
      <c r="EQF49" s="290"/>
      <c r="EQG49" s="290"/>
      <c r="EQH49" s="290"/>
      <c r="EQI49" s="290"/>
      <c r="EQJ49" s="290"/>
      <c r="EQK49" s="290"/>
      <c r="EQL49" s="290"/>
      <c r="EQM49" s="290"/>
      <c r="EQN49" s="290"/>
      <c r="EQO49" s="290"/>
      <c r="EQP49" s="290"/>
      <c r="EQQ49" s="290"/>
      <c r="EQR49" s="290"/>
      <c r="EQS49" s="290"/>
      <c r="EQT49" s="290"/>
      <c r="EQU49" s="290"/>
      <c r="EQV49" s="290"/>
      <c r="EQW49" s="290"/>
      <c r="EQX49" s="290"/>
      <c r="EQY49" s="290"/>
      <c r="EQZ49" s="290"/>
      <c r="ERA49" s="290"/>
      <c r="ERB49" s="290"/>
      <c r="ERC49" s="290"/>
      <c r="ERD49" s="290"/>
      <c r="ERE49" s="290"/>
      <c r="ERF49" s="290"/>
      <c r="ERG49" s="290"/>
      <c r="ERH49" s="290"/>
      <c r="ERI49" s="290"/>
      <c r="ERJ49" s="290"/>
      <c r="ERK49" s="290"/>
      <c r="ERL49" s="290"/>
      <c r="ERM49" s="290"/>
      <c r="ERN49" s="290"/>
      <c r="ERO49" s="290"/>
      <c r="ERP49" s="290"/>
      <c r="ERQ49" s="290"/>
      <c r="ERR49" s="290"/>
      <c r="ERS49" s="290"/>
      <c r="ERT49" s="290"/>
      <c r="ERU49" s="290"/>
      <c r="ERV49" s="290"/>
      <c r="ERW49" s="290"/>
      <c r="ERX49" s="290"/>
      <c r="ERY49" s="290"/>
      <c r="ERZ49" s="290"/>
      <c r="ESA49" s="290"/>
      <c r="ESB49" s="290"/>
      <c r="ESC49" s="290"/>
      <c r="ESD49" s="290"/>
      <c r="ESE49" s="290"/>
      <c r="ESF49" s="290"/>
      <c r="ESG49" s="290"/>
      <c r="ESH49" s="290"/>
      <c r="ESI49" s="290"/>
      <c r="ESJ49" s="290"/>
      <c r="ESK49" s="290"/>
      <c r="ESL49" s="290"/>
      <c r="ESM49" s="290"/>
      <c r="ESN49" s="290"/>
      <c r="ESO49" s="290"/>
      <c r="ESP49" s="290"/>
      <c r="ESQ49" s="290"/>
      <c r="ESR49" s="290"/>
      <c r="ESS49" s="290"/>
      <c r="EST49" s="290"/>
      <c r="ESU49" s="290"/>
      <c r="ESV49" s="290"/>
      <c r="ESW49" s="290"/>
      <c r="ESX49" s="290"/>
      <c r="ESY49" s="290"/>
      <c r="ESZ49" s="290"/>
      <c r="ETA49" s="290"/>
      <c r="ETB49" s="290"/>
      <c r="ETC49" s="290"/>
      <c r="ETD49" s="290"/>
      <c r="ETE49" s="290"/>
      <c r="ETF49" s="290"/>
      <c r="ETG49" s="290"/>
      <c r="ETH49" s="290"/>
      <c r="ETI49" s="290"/>
      <c r="ETJ49" s="290"/>
      <c r="ETK49" s="290"/>
      <c r="ETL49" s="290"/>
      <c r="ETM49" s="290"/>
      <c r="ETN49" s="290"/>
      <c r="ETO49" s="290"/>
      <c r="ETP49" s="290"/>
      <c r="ETQ49" s="290"/>
      <c r="ETR49" s="290"/>
      <c r="ETS49" s="290"/>
      <c r="ETT49" s="290"/>
      <c r="ETU49" s="290"/>
      <c r="ETV49" s="290"/>
      <c r="ETW49" s="290"/>
      <c r="ETX49" s="290"/>
      <c r="ETY49" s="290"/>
      <c r="ETZ49" s="290"/>
      <c r="EUA49" s="290"/>
      <c r="EUB49" s="290"/>
      <c r="EUC49" s="290"/>
      <c r="EUD49" s="290"/>
      <c r="EUE49" s="290"/>
      <c r="EUF49" s="290"/>
      <c r="EUG49" s="290"/>
      <c r="EUH49" s="290"/>
      <c r="EUI49" s="290"/>
      <c r="EUJ49" s="290"/>
      <c r="EUK49" s="290"/>
      <c r="EUL49" s="290"/>
      <c r="EUM49" s="290"/>
      <c r="EUN49" s="290"/>
      <c r="EUO49" s="290"/>
      <c r="EUP49" s="290"/>
      <c r="EUQ49" s="290"/>
      <c r="EUR49" s="290"/>
      <c r="EUS49" s="290"/>
      <c r="EUT49" s="290"/>
      <c r="EUU49" s="290"/>
      <c r="EUV49" s="290"/>
      <c r="EUW49" s="290"/>
      <c r="EUX49" s="290"/>
      <c r="EUY49" s="290"/>
      <c r="EUZ49" s="290"/>
      <c r="EVA49" s="290"/>
      <c r="EVB49" s="290"/>
      <c r="EVC49" s="290"/>
      <c r="EVD49" s="290"/>
      <c r="EVE49" s="290"/>
      <c r="EVF49" s="290"/>
      <c r="EVG49" s="290"/>
      <c r="EVH49" s="290"/>
      <c r="EVI49" s="290"/>
      <c r="EVJ49" s="290"/>
      <c r="EVK49" s="290"/>
      <c r="EVL49" s="290"/>
      <c r="EVM49" s="290"/>
      <c r="EVN49" s="290"/>
      <c r="EVO49" s="290"/>
      <c r="EVP49" s="290"/>
      <c r="EVQ49" s="290"/>
      <c r="EVR49" s="290"/>
      <c r="EVS49" s="290"/>
      <c r="EVT49" s="290"/>
      <c r="EVU49" s="290"/>
      <c r="EVV49" s="290"/>
      <c r="EVW49" s="290"/>
      <c r="EVX49" s="290"/>
      <c r="EVY49" s="290"/>
      <c r="EVZ49" s="290"/>
      <c r="EWA49" s="290"/>
      <c r="EWB49" s="290"/>
      <c r="EWC49" s="290"/>
      <c r="EWD49" s="290"/>
      <c r="EWE49" s="290"/>
      <c r="EWF49" s="290"/>
      <c r="EWG49" s="290"/>
      <c r="EWH49" s="290"/>
      <c r="EWI49" s="290"/>
      <c r="EWJ49" s="290"/>
      <c r="EWK49" s="290"/>
      <c r="EWL49" s="290"/>
      <c r="EWM49" s="290"/>
      <c r="EWN49" s="290"/>
      <c r="EWO49" s="290"/>
      <c r="EWP49" s="290"/>
      <c r="EWQ49" s="290"/>
      <c r="EWR49" s="290"/>
      <c r="EWS49" s="290"/>
      <c r="EWT49" s="290"/>
      <c r="EWU49" s="290"/>
      <c r="EWV49" s="290"/>
      <c r="EWW49" s="290"/>
      <c r="EWX49" s="290"/>
      <c r="EWY49" s="290"/>
      <c r="EWZ49" s="290"/>
      <c r="EXA49" s="290"/>
      <c r="EXB49" s="290"/>
      <c r="EXC49" s="290"/>
      <c r="EXD49" s="290"/>
      <c r="EXE49" s="290"/>
      <c r="EXF49" s="290"/>
      <c r="EXG49" s="515"/>
      <c r="EXH49" s="515"/>
      <c r="EXI49" s="515"/>
      <c r="EXJ49" s="515"/>
      <c r="EXK49" s="515"/>
      <c r="EXL49" s="515"/>
      <c r="EXM49" s="515"/>
      <c r="EXN49" s="515"/>
      <c r="EXO49" s="515"/>
      <c r="EXP49" s="515"/>
      <c r="EXQ49" s="515"/>
      <c r="EXR49" s="515"/>
      <c r="EXS49" s="515"/>
      <c r="EXT49" s="515"/>
      <c r="EXU49" s="515"/>
      <c r="EXV49" s="515"/>
      <c r="EXW49" s="515"/>
      <c r="EXX49" s="515"/>
      <c r="EXY49" s="515"/>
      <c r="EXZ49" s="515"/>
      <c r="EYA49" s="515"/>
      <c r="EYB49" s="515"/>
      <c r="EYC49" s="515"/>
      <c r="EYD49" s="515"/>
      <c r="EYE49" s="515"/>
      <c r="EYF49" s="515"/>
      <c r="EYG49" s="515"/>
      <c r="EYH49" s="515"/>
      <c r="EYI49" s="515"/>
      <c r="EYJ49" s="515"/>
      <c r="EYK49" s="515"/>
      <c r="EYL49" s="515"/>
      <c r="EYM49" s="515"/>
      <c r="EYN49" s="515"/>
      <c r="EYO49" s="515"/>
      <c r="EYP49" s="515"/>
      <c r="EYQ49" s="290"/>
      <c r="EYR49" s="290"/>
      <c r="EYS49" s="290"/>
      <c r="EYT49" s="290"/>
      <c r="EYU49" s="290"/>
      <c r="EYV49" s="290"/>
      <c r="EYW49" s="290"/>
      <c r="EYX49" s="290"/>
      <c r="EYY49" s="290"/>
      <c r="EYZ49" s="290"/>
      <c r="EZA49" s="290"/>
      <c r="EZB49" s="290"/>
      <c r="EZC49" s="290"/>
      <c r="EZD49" s="290"/>
      <c r="EZE49" s="290"/>
      <c r="EZF49" s="290"/>
      <c r="EZG49" s="290"/>
      <c r="EZH49" s="290"/>
      <c r="EZI49" s="290"/>
      <c r="EZJ49" s="290"/>
      <c r="EZK49" s="290"/>
      <c r="EZL49" s="290"/>
      <c r="EZM49" s="290"/>
      <c r="EZN49" s="290"/>
      <c r="EZO49" s="290"/>
      <c r="EZP49" s="290"/>
      <c r="EZQ49" s="290"/>
      <c r="EZR49" s="290"/>
      <c r="EZS49" s="290"/>
      <c r="EZT49" s="290"/>
      <c r="EZU49" s="290"/>
      <c r="EZV49" s="290"/>
      <c r="EZW49" s="290"/>
      <c r="EZX49" s="290"/>
      <c r="EZY49" s="290"/>
      <c r="EZZ49" s="290"/>
      <c r="FAA49" s="515"/>
      <c r="FAB49" s="515"/>
      <c r="FAC49" s="515"/>
      <c r="FAD49" s="515"/>
      <c r="FAE49" s="515"/>
      <c r="FAF49" s="515"/>
      <c r="FAG49" s="515"/>
      <c r="FAH49" s="515"/>
      <c r="FAI49" s="515"/>
      <c r="FAJ49" s="515"/>
      <c r="FAK49" s="515"/>
      <c r="FAL49" s="515"/>
      <c r="FAM49" s="515"/>
      <c r="FAN49" s="515"/>
      <c r="FAO49" s="515"/>
      <c r="FAP49" s="515"/>
      <c r="FAQ49" s="515"/>
      <c r="FAR49" s="515"/>
      <c r="FAS49" s="515"/>
      <c r="FAT49" s="515"/>
      <c r="FAU49" s="515"/>
      <c r="FAV49" s="515"/>
      <c r="FAW49" s="515"/>
      <c r="FAX49" s="515"/>
      <c r="FAY49" s="515"/>
      <c r="FAZ49" s="515"/>
      <c r="FBA49" s="515"/>
      <c r="FBB49" s="515"/>
      <c r="FBC49" s="515"/>
      <c r="FBD49" s="515"/>
      <c r="FBE49" s="515"/>
      <c r="FBF49" s="515"/>
      <c r="FBG49" s="515"/>
      <c r="FBH49" s="515"/>
      <c r="FBI49" s="515"/>
      <c r="FBJ49" s="515"/>
      <c r="FBK49" s="515"/>
      <c r="FBL49" s="515"/>
      <c r="FBM49" s="515"/>
      <c r="FBN49" s="515"/>
      <c r="FBO49" s="515"/>
      <c r="FBP49" s="515"/>
      <c r="FBQ49" s="515"/>
      <c r="FBR49" s="515"/>
      <c r="FBS49" s="515"/>
      <c r="FBT49" s="515"/>
      <c r="FBU49" s="515"/>
      <c r="FBV49" s="515"/>
      <c r="FBW49" s="515"/>
      <c r="FBX49" s="515"/>
      <c r="FBY49" s="515"/>
      <c r="FBZ49" s="515"/>
      <c r="FCA49" s="515"/>
      <c r="FCB49" s="515"/>
      <c r="FCC49" s="515"/>
      <c r="FCD49" s="515"/>
      <c r="FCE49" s="515"/>
      <c r="FCF49" s="515"/>
      <c r="FCG49" s="515"/>
      <c r="FCH49" s="515"/>
      <c r="FCI49" s="515"/>
      <c r="FCJ49" s="515"/>
      <c r="FCK49" s="515"/>
      <c r="FCL49" s="515"/>
      <c r="FCM49" s="515"/>
      <c r="FCN49" s="515"/>
      <c r="FCO49" s="515"/>
      <c r="FCP49" s="515"/>
      <c r="FCQ49" s="515"/>
      <c r="FCR49" s="515"/>
      <c r="FCS49" s="515"/>
      <c r="FCT49" s="515"/>
      <c r="FCU49" s="515"/>
      <c r="FCV49" s="515"/>
      <c r="FCW49" s="515"/>
      <c r="FCX49" s="515"/>
      <c r="FCY49" s="515"/>
      <c r="FCZ49" s="515"/>
      <c r="FDA49" s="515"/>
      <c r="FDB49" s="515"/>
      <c r="FDC49" s="515"/>
      <c r="FDD49" s="515"/>
      <c r="FDE49" s="515"/>
      <c r="FDF49" s="515"/>
      <c r="FDG49" s="515"/>
      <c r="FDH49" s="515"/>
      <c r="FDI49" s="515"/>
      <c r="FDJ49" s="515"/>
      <c r="FDK49" s="515"/>
      <c r="FDL49" s="515"/>
      <c r="FDM49" s="515"/>
      <c r="FDN49" s="515"/>
      <c r="FDO49" s="515"/>
      <c r="FDP49" s="515"/>
      <c r="FDQ49" s="515"/>
      <c r="FDR49" s="515"/>
      <c r="FDS49" s="515"/>
      <c r="FDT49" s="515"/>
      <c r="FDU49" s="515"/>
      <c r="FDV49" s="515"/>
      <c r="FDW49" s="515"/>
      <c r="FDX49" s="515"/>
      <c r="FDY49" s="515"/>
      <c r="FDZ49" s="515"/>
      <c r="FEA49" s="515"/>
      <c r="FEB49" s="515"/>
      <c r="FEC49" s="515"/>
      <c r="FED49" s="515"/>
      <c r="FEE49" s="515"/>
      <c r="FEF49" s="515"/>
      <c r="FEG49" s="515"/>
      <c r="FEH49" s="515"/>
      <c r="FEI49" s="515"/>
      <c r="FEJ49" s="515"/>
      <c r="FEK49" s="515"/>
      <c r="FEL49" s="515"/>
      <c r="FEM49" s="515"/>
      <c r="FEN49" s="515"/>
      <c r="FEO49" s="515"/>
      <c r="FEP49" s="515"/>
      <c r="FEQ49" s="515"/>
      <c r="FER49" s="515"/>
      <c r="FES49" s="515"/>
      <c r="FET49" s="515"/>
      <c r="FEU49" s="515"/>
      <c r="FEV49" s="515"/>
      <c r="FEW49" s="515"/>
      <c r="FEX49" s="515"/>
      <c r="FEY49" s="515"/>
      <c r="FEZ49" s="515"/>
      <c r="FFA49" s="515"/>
      <c r="FFB49" s="515"/>
      <c r="FFC49" s="515"/>
      <c r="FFD49" s="515"/>
      <c r="FFE49" s="515"/>
      <c r="FFF49" s="515"/>
      <c r="FFG49" s="515"/>
      <c r="FFH49" s="515"/>
      <c r="FFI49" s="515"/>
      <c r="FFJ49" s="515"/>
      <c r="FFK49" s="515"/>
      <c r="FFL49" s="515"/>
      <c r="FFM49" s="515"/>
      <c r="FFN49" s="515"/>
      <c r="FFO49" s="515"/>
      <c r="FFP49" s="515"/>
      <c r="FFQ49" s="515"/>
      <c r="FFR49" s="515"/>
      <c r="FFS49" s="515"/>
      <c r="FFT49" s="515"/>
      <c r="FFU49" s="515"/>
      <c r="FFV49" s="515"/>
      <c r="FFW49" s="515"/>
      <c r="FFX49" s="515"/>
      <c r="FFY49" s="515"/>
      <c r="FFZ49" s="515"/>
      <c r="FGA49" s="515"/>
      <c r="FGB49" s="515"/>
      <c r="FGC49" s="515"/>
      <c r="FGD49" s="515"/>
      <c r="FGE49" s="515"/>
      <c r="FGF49" s="515"/>
      <c r="FGG49" s="515"/>
      <c r="FGH49" s="515"/>
      <c r="FGI49" s="515"/>
      <c r="FGJ49" s="515"/>
      <c r="FGK49" s="515"/>
      <c r="FGL49" s="515"/>
      <c r="FGM49" s="515"/>
      <c r="FGN49" s="515"/>
      <c r="FGO49" s="515"/>
      <c r="FGP49" s="515"/>
      <c r="FGQ49" s="515"/>
      <c r="FGR49" s="515"/>
      <c r="FGS49" s="515"/>
      <c r="FGT49" s="515"/>
      <c r="FGU49" s="515"/>
      <c r="FGV49" s="515"/>
      <c r="FGW49" s="515"/>
      <c r="FGX49" s="515"/>
      <c r="FGY49" s="515"/>
      <c r="FGZ49" s="515"/>
      <c r="FHA49" s="515"/>
      <c r="FHB49" s="515"/>
      <c r="FHC49" s="515"/>
      <c r="FHD49" s="515"/>
      <c r="FHE49" s="515"/>
      <c r="FHF49" s="515"/>
      <c r="FHG49" s="515"/>
      <c r="FHH49" s="515"/>
      <c r="FHI49" s="515"/>
      <c r="FHJ49" s="515"/>
      <c r="FHK49" s="515"/>
      <c r="FHL49" s="515"/>
      <c r="FHM49" s="515"/>
      <c r="FHN49" s="515"/>
      <c r="FHO49" s="515"/>
      <c r="FHP49" s="515"/>
      <c r="FHQ49" s="515"/>
      <c r="FHR49" s="515"/>
      <c r="FHS49" s="515"/>
      <c r="FHT49" s="515"/>
      <c r="FHU49" s="515"/>
      <c r="FHV49" s="515"/>
      <c r="FHW49" s="515"/>
      <c r="FHX49" s="515"/>
      <c r="FHY49" s="515"/>
      <c r="FHZ49" s="515"/>
      <c r="FIA49" s="515"/>
      <c r="FIB49" s="515"/>
      <c r="FIC49" s="515"/>
      <c r="FID49" s="515"/>
      <c r="FIE49" s="515"/>
      <c r="FIF49" s="515"/>
      <c r="FIG49" s="515"/>
      <c r="FIH49" s="515"/>
      <c r="FII49" s="515"/>
      <c r="FIJ49" s="515"/>
      <c r="FIK49" s="515"/>
      <c r="FIL49" s="515"/>
      <c r="FIM49" s="515"/>
      <c r="FIN49" s="515"/>
      <c r="FIO49" s="515"/>
      <c r="FIP49" s="515"/>
      <c r="FIQ49" s="515"/>
      <c r="FIR49" s="515"/>
      <c r="FIS49" s="515"/>
      <c r="FIT49" s="515"/>
      <c r="FIU49" s="515"/>
      <c r="FIV49" s="515"/>
      <c r="FIW49" s="515"/>
      <c r="FIX49" s="515"/>
      <c r="FIY49" s="515"/>
      <c r="FIZ49" s="515"/>
      <c r="FJA49" s="515"/>
      <c r="FJB49" s="515"/>
      <c r="FJC49" s="515"/>
      <c r="FJD49" s="515"/>
      <c r="FJE49" s="515"/>
      <c r="FJF49" s="515"/>
      <c r="FJG49" s="515"/>
      <c r="FJH49" s="515"/>
      <c r="FJI49" s="515"/>
      <c r="FJJ49" s="515"/>
      <c r="FJK49" s="515"/>
      <c r="FJL49" s="515"/>
      <c r="FJM49" s="515"/>
      <c r="FJN49" s="515"/>
      <c r="FJO49" s="515"/>
      <c r="FJP49" s="515"/>
      <c r="FJQ49" s="515"/>
      <c r="FJR49" s="515"/>
      <c r="FJS49" s="515"/>
      <c r="FJT49" s="515"/>
      <c r="FJU49" s="515"/>
      <c r="FJV49" s="515"/>
      <c r="FJW49" s="515"/>
      <c r="FJX49" s="515"/>
      <c r="FJY49" s="515"/>
      <c r="FJZ49" s="515"/>
      <c r="FKA49" s="515"/>
      <c r="FKB49" s="515"/>
      <c r="FKC49" s="515"/>
      <c r="FKD49" s="515"/>
      <c r="FKE49" s="515"/>
      <c r="FKF49" s="515"/>
      <c r="FKG49" s="515"/>
      <c r="FKH49" s="515"/>
      <c r="FKI49" s="515"/>
      <c r="FKJ49" s="515"/>
      <c r="FKK49" s="515"/>
      <c r="FKL49" s="515"/>
      <c r="FKM49" s="515"/>
      <c r="FKN49" s="515"/>
      <c r="FKO49" s="515"/>
      <c r="FKP49" s="515"/>
      <c r="FKQ49" s="515"/>
      <c r="FKR49" s="515"/>
      <c r="FKS49" s="515"/>
      <c r="FKT49" s="515"/>
      <c r="FKU49" s="515"/>
      <c r="FKV49" s="515"/>
      <c r="FKW49" s="515"/>
      <c r="FKX49" s="515"/>
      <c r="FKY49" s="515"/>
      <c r="FKZ49" s="515"/>
      <c r="FLA49" s="515"/>
      <c r="FLB49" s="515"/>
      <c r="FLC49" s="515"/>
      <c r="FLD49" s="515"/>
      <c r="FLE49" s="515"/>
      <c r="FLF49" s="515"/>
      <c r="FLG49" s="515"/>
      <c r="FLH49" s="515"/>
      <c r="FLI49" s="515"/>
      <c r="FLJ49" s="515"/>
      <c r="FLK49" s="515"/>
      <c r="FLL49" s="515"/>
      <c r="FLM49" s="515"/>
      <c r="FLN49" s="515"/>
      <c r="FLO49" s="515"/>
      <c r="FLP49" s="515"/>
      <c r="FLQ49" s="515"/>
      <c r="FLR49" s="515"/>
      <c r="FLS49" s="515"/>
      <c r="FLT49" s="515"/>
      <c r="FLU49" s="515"/>
      <c r="FLV49" s="515"/>
      <c r="FLW49" s="515"/>
      <c r="FLX49" s="515"/>
      <c r="FLY49" s="515"/>
      <c r="FLZ49" s="515"/>
      <c r="FMA49" s="515"/>
      <c r="FMB49" s="515"/>
      <c r="FMC49" s="515"/>
      <c r="FMD49" s="515"/>
      <c r="FME49" s="515"/>
      <c r="FMF49" s="515"/>
      <c r="FMG49" s="515"/>
      <c r="FMH49" s="515"/>
      <c r="FMI49" s="515"/>
      <c r="FMJ49" s="515"/>
      <c r="FMK49" s="515"/>
      <c r="FML49" s="515"/>
      <c r="FMM49" s="515"/>
      <c r="FMN49" s="515"/>
      <c r="FMO49" s="515"/>
      <c r="FMP49" s="515"/>
      <c r="FMQ49" s="515"/>
      <c r="FMR49" s="515"/>
      <c r="FMS49" s="515"/>
      <c r="FMT49" s="515"/>
      <c r="FMU49" s="515"/>
      <c r="FMV49" s="515"/>
      <c r="FMW49" s="515"/>
      <c r="FMX49" s="515"/>
      <c r="FMY49" s="515"/>
      <c r="FMZ49" s="515"/>
      <c r="FNA49" s="515"/>
      <c r="FNB49" s="515"/>
      <c r="FNC49" s="515"/>
      <c r="FND49" s="515"/>
      <c r="FNE49" s="515"/>
      <c r="FNF49" s="515"/>
      <c r="FNG49" s="515"/>
      <c r="FNH49" s="515"/>
      <c r="FNI49" s="515"/>
      <c r="FNJ49" s="515"/>
      <c r="FNK49" s="515"/>
      <c r="FNL49" s="515"/>
      <c r="FNM49" s="515"/>
      <c r="FNN49" s="515"/>
      <c r="FNO49" s="515"/>
      <c r="FNP49" s="515"/>
      <c r="FNQ49" s="515"/>
      <c r="FNR49" s="515"/>
      <c r="FNS49" s="515"/>
      <c r="FNT49" s="515"/>
      <c r="FNU49" s="515"/>
      <c r="FNV49" s="515"/>
      <c r="FNW49" s="515"/>
      <c r="FNX49" s="515"/>
      <c r="FNY49" s="515"/>
      <c r="FNZ49" s="515"/>
      <c r="FOA49" s="515"/>
      <c r="FOB49" s="515"/>
      <c r="FOC49" s="515"/>
      <c r="FOD49" s="515"/>
      <c r="FOE49" s="515"/>
      <c r="FOF49" s="515"/>
      <c r="FOG49" s="515"/>
      <c r="FOH49" s="515"/>
      <c r="FOI49" s="515"/>
      <c r="FOJ49" s="515"/>
      <c r="FOK49" s="515"/>
      <c r="FOL49" s="515"/>
      <c r="FOM49" s="515"/>
      <c r="FON49" s="515"/>
      <c r="FOO49" s="515"/>
      <c r="FOP49" s="515"/>
      <c r="FOQ49" s="515"/>
      <c r="FOR49" s="515"/>
      <c r="FOS49" s="515"/>
      <c r="FOT49" s="515"/>
      <c r="FOU49" s="515"/>
      <c r="FOV49" s="515"/>
      <c r="FOW49" s="515"/>
      <c r="FOX49" s="515"/>
      <c r="FOY49" s="515"/>
      <c r="FOZ49" s="515"/>
      <c r="FPA49" s="515"/>
      <c r="FPB49" s="515"/>
      <c r="FPC49" s="515"/>
      <c r="FPD49" s="515"/>
      <c r="FPE49" s="515"/>
      <c r="FPF49" s="515"/>
      <c r="FPG49" s="515"/>
      <c r="FPH49" s="515"/>
      <c r="FPI49" s="515"/>
      <c r="FPJ49" s="515"/>
      <c r="FPK49" s="515"/>
      <c r="FPL49" s="515"/>
      <c r="FPM49" s="515"/>
      <c r="FPN49" s="515"/>
      <c r="FPO49" s="515"/>
      <c r="FPP49" s="515"/>
      <c r="FPQ49" s="515"/>
      <c r="FPR49" s="515"/>
      <c r="FPS49" s="515"/>
      <c r="FPT49" s="515"/>
      <c r="FPU49" s="515"/>
      <c r="FPV49" s="515"/>
      <c r="FPW49" s="515"/>
      <c r="FPX49" s="515"/>
      <c r="FPY49" s="515"/>
      <c r="FPZ49" s="515"/>
      <c r="FQA49" s="515"/>
      <c r="FQB49" s="515"/>
      <c r="FQC49" s="515"/>
      <c r="FQD49" s="515"/>
      <c r="FQE49" s="515"/>
      <c r="FQF49" s="515"/>
      <c r="FQG49" s="515"/>
      <c r="FQH49" s="515"/>
      <c r="FQI49" s="515"/>
      <c r="FQJ49" s="515"/>
      <c r="FQK49" s="515"/>
      <c r="FQL49" s="515"/>
      <c r="FQM49" s="515"/>
      <c r="FQN49" s="515"/>
      <c r="FQO49" s="515"/>
      <c r="FQP49" s="515"/>
      <c r="FQQ49" s="515"/>
      <c r="FQR49" s="515"/>
      <c r="FQS49" s="515"/>
      <c r="FQT49" s="515"/>
      <c r="FQU49" s="515"/>
      <c r="FQV49" s="515"/>
      <c r="FQW49" s="515"/>
      <c r="FQX49" s="515"/>
      <c r="FQY49" s="515"/>
      <c r="FQZ49" s="515"/>
      <c r="FRA49" s="515"/>
      <c r="FRB49" s="515"/>
      <c r="FRC49" s="515"/>
      <c r="FRD49" s="515"/>
      <c r="FRE49" s="515"/>
      <c r="FRF49" s="515"/>
      <c r="FRG49" s="515"/>
      <c r="FRH49" s="515"/>
      <c r="FRI49" s="515"/>
      <c r="FRJ49" s="515"/>
      <c r="FRK49" s="515"/>
      <c r="FRL49" s="515"/>
      <c r="FRM49" s="515"/>
      <c r="FRN49" s="515"/>
      <c r="FRO49" s="515"/>
      <c r="FRP49" s="515"/>
      <c r="FRQ49" s="515"/>
      <c r="FRR49" s="515"/>
      <c r="FRS49" s="515"/>
      <c r="FRT49" s="515"/>
      <c r="FRU49" s="515"/>
      <c r="FRV49" s="515"/>
      <c r="FRW49" s="515"/>
      <c r="FRX49" s="515"/>
      <c r="FRY49" s="515"/>
      <c r="FRZ49" s="515"/>
      <c r="FSA49" s="515"/>
      <c r="FSB49" s="515"/>
      <c r="FSC49" s="515"/>
      <c r="FSD49" s="515"/>
      <c r="FSE49" s="515"/>
      <c r="FSF49" s="515"/>
      <c r="FSG49" s="515"/>
      <c r="FSH49" s="515"/>
      <c r="FSI49" s="515"/>
      <c r="FSJ49" s="515"/>
      <c r="FSK49" s="515"/>
      <c r="FSL49" s="515"/>
      <c r="FSM49" s="515"/>
      <c r="FSN49" s="515"/>
      <c r="FSO49" s="515"/>
      <c r="FSP49" s="515"/>
      <c r="FSQ49" s="515"/>
      <c r="FSR49" s="515"/>
      <c r="FSS49" s="515"/>
      <c r="FST49" s="515"/>
      <c r="FSU49" s="515"/>
      <c r="FSV49" s="515"/>
      <c r="FSW49" s="515"/>
      <c r="FSX49" s="515"/>
      <c r="FSY49" s="515"/>
      <c r="FSZ49" s="515"/>
      <c r="FTA49" s="515"/>
      <c r="FTB49" s="515"/>
      <c r="FTC49" s="515"/>
      <c r="FTD49" s="515"/>
      <c r="FTE49" s="515"/>
      <c r="FTF49" s="515"/>
      <c r="FTG49" s="515"/>
      <c r="FTH49" s="515"/>
      <c r="FTI49" s="515"/>
      <c r="FTJ49" s="515"/>
      <c r="FTK49" s="515"/>
      <c r="FTL49" s="515"/>
      <c r="FTM49" s="515"/>
      <c r="FTN49" s="515"/>
      <c r="FTO49" s="515"/>
      <c r="FTP49" s="515"/>
      <c r="FTQ49" s="515"/>
      <c r="FTR49" s="515"/>
      <c r="FTS49" s="515"/>
      <c r="FTT49" s="515"/>
      <c r="FTU49" s="515"/>
      <c r="FTV49" s="515"/>
      <c r="FTW49" s="515"/>
      <c r="FTX49" s="515"/>
      <c r="FTY49" s="515"/>
      <c r="FTZ49" s="515"/>
      <c r="FUA49" s="515"/>
      <c r="FUB49" s="515"/>
      <c r="FUC49" s="515"/>
      <c r="FUD49" s="515"/>
      <c r="FUE49" s="515"/>
      <c r="FUF49" s="515"/>
      <c r="FUG49" s="515"/>
      <c r="FUH49" s="515"/>
      <c r="FUI49" s="515"/>
      <c r="FUJ49" s="515"/>
      <c r="FUK49" s="515"/>
      <c r="FUL49" s="515"/>
      <c r="FUM49" s="515"/>
      <c r="FUN49" s="515"/>
      <c r="FUO49" s="515"/>
      <c r="FUP49" s="515"/>
      <c r="FUQ49" s="515"/>
      <c r="FUR49" s="515"/>
      <c r="FUS49" s="515"/>
      <c r="FUT49" s="515"/>
      <c r="FUU49" s="515"/>
      <c r="FUV49" s="515"/>
      <c r="FUW49" s="515"/>
      <c r="FUX49" s="515"/>
      <c r="FUY49" s="515"/>
      <c r="FUZ49" s="515"/>
      <c r="FVA49" s="515"/>
      <c r="FVB49" s="515"/>
      <c r="FVC49" s="515"/>
      <c r="FVD49" s="515"/>
      <c r="FVE49" s="515"/>
      <c r="FVF49" s="515"/>
      <c r="FVG49" s="515"/>
      <c r="FVH49" s="515"/>
      <c r="FVI49" s="515"/>
      <c r="FVJ49" s="515"/>
      <c r="FVK49" s="515"/>
      <c r="FVL49" s="515"/>
      <c r="FVM49" s="515"/>
      <c r="FVN49" s="515"/>
      <c r="FVO49" s="515"/>
      <c r="FVP49" s="515"/>
      <c r="FVQ49" s="515"/>
      <c r="FVR49" s="515"/>
      <c r="FVS49" s="515"/>
      <c r="FVT49" s="515"/>
      <c r="FVU49" s="515"/>
      <c r="FVV49" s="515"/>
      <c r="FVW49" s="515"/>
      <c r="FVX49" s="515"/>
      <c r="FVY49" s="515"/>
      <c r="FVZ49" s="515"/>
      <c r="FWA49" s="515"/>
      <c r="FWB49" s="515"/>
      <c r="FWC49" s="515"/>
      <c r="FWD49" s="515"/>
      <c r="FWE49" s="515"/>
      <c r="FWF49" s="515"/>
      <c r="FWG49" s="515"/>
      <c r="FWH49" s="515"/>
      <c r="FWI49" s="515"/>
      <c r="FWJ49" s="515"/>
      <c r="FWK49" s="515"/>
      <c r="FWL49" s="515"/>
      <c r="FWM49" s="515"/>
      <c r="FWN49" s="515"/>
      <c r="FWO49" s="515"/>
      <c r="FWP49" s="515"/>
      <c r="FWQ49" s="515"/>
      <c r="FWR49" s="515"/>
      <c r="FWS49" s="515"/>
      <c r="FWT49" s="515"/>
      <c r="FWU49" s="515"/>
      <c r="FWV49" s="515"/>
      <c r="FWW49" s="515"/>
      <c r="FWX49" s="515"/>
      <c r="FWY49" s="515"/>
      <c r="FWZ49" s="515"/>
      <c r="FXA49" s="515"/>
      <c r="FXB49" s="515"/>
      <c r="FXC49" s="515"/>
      <c r="FXD49" s="515"/>
      <c r="FXE49" s="515"/>
      <c r="FXF49" s="515"/>
      <c r="FXG49" s="515"/>
      <c r="FXH49" s="515"/>
      <c r="FXI49" s="515"/>
      <c r="FXJ49" s="515"/>
      <c r="FXK49" s="515"/>
      <c r="FXL49" s="515"/>
      <c r="FXM49" s="515"/>
      <c r="FXN49" s="515"/>
      <c r="FXO49" s="515"/>
      <c r="FXP49" s="515"/>
      <c r="FXQ49" s="515"/>
      <c r="FXR49" s="515"/>
      <c r="FXS49" s="515"/>
      <c r="FXT49" s="515"/>
      <c r="FXU49" s="515"/>
      <c r="FXV49" s="515"/>
      <c r="FXW49" s="515"/>
      <c r="FXX49" s="515"/>
      <c r="FXY49" s="515"/>
      <c r="FXZ49" s="515"/>
      <c r="FYA49" s="515"/>
      <c r="FYB49" s="515"/>
      <c r="FYC49" s="515"/>
      <c r="FYD49" s="515"/>
      <c r="FYE49" s="515"/>
      <c r="FYF49" s="515"/>
      <c r="FYG49" s="515"/>
      <c r="FYH49" s="515"/>
      <c r="FYI49" s="515"/>
      <c r="FYJ49" s="515"/>
      <c r="FYK49" s="515"/>
      <c r="FYL49" s="515"/>
      <c r="FYM49" s="515"/>
      <c r="FYN49" s="515"/>
      <c r="FYO49" s="515"/>
      <c r="FYP49" s="515"/>
      <c r="FYQ49" s="515"/>
      <c r="FYR49" s="515"/>
      <c r="FYS49" s="515"/>
      <c r="FYT49" s="515"/>
      <c r="FYU49" s="515"/>
      <c r="FYV49" s="515"/>
      <c r="FYW49" s="515"/>
      <c r="FYX49" s="515"/>
      <c r="FYY49" s="515"/>
      <c r="FYZ49" s="515"/>
      <c r="FZA49" s="515"/>
      <c r="FZB49" s="515"/>
      <c r="FZC49" s="515"/>
      <c r="FZD49" s="515"/>
      <c r="FZE49" s="515"/>
      <c r="FZF49" s="515"/>
      <c r="FZG49" s="515"/>
      <c r="FZH49" s="515"/>
      <c r="FZI49" s="515"/>
      <c r="FZJ49" s="515"/>
      <c r="FZK49" s="515"/>
      <c r="FZL49" s="515"/>
      <c r="FZM49" s="515"/>
      <c r="FZN49" s="515"/>
      <c r="FZO49" s="515"/>
      <c r="FZP49" s="515"/>
      <c r="FZQ49" s="515"/>
      <c r="FZR49" s="515"/>
      <c r="FZS49" s="515"/>
      <c r="FZT49" s="515"/>
      <c r="FZU49" s="515"/>
      <c r="FZV49" s="515"/>
      <c r="FZW49" s="515"/>
      <c r="FZX49" s="515"/>
      <c r="FZY49" s="515"/>
      <c r="FZZ49" s="515"/>
      <c r="GAA49" s="515"/>
      <c r="GAB49" s="515"/>
      <c r="GAC49" s="515"/>
      <c r="GAD49" s="515"/>
      <c r="GAE49" s="515"/>
      <c r="GAF49" s="515"/>
      <c r="GAG49" s="515"/>
      <c r="GAH49" s="515"/>
      <c r="GAI49" s="515"/>
      <c r="GAJ49" s="515"/>
      <c r="GAK49" s="515"/>
      <c r="GAL49" s="515"/>
      <c r="GAM49" s="515"/>
      <c r="GAN49" s="515"/>
      <c r="GAO49" s="515"/>
      <c r="GAP49" s="515"/>
      <c r="GAQ49" s="515"/>
      <c r="GAR49" s="515"/>
      <c r="GAS49" s="515"/>
      <c r="GAT49" s="515"/>
      <c r="GAU49" s="515"/>
      <c r="GAV49" s="515"/>
      <c r="GAW49" s="515"/>
      <c r="GAX49" s="515"/>
      <c r="GAY49" s="515"/>
      <c r="GAZ49" s="515"/>
      <c r="GBA49" s="515"/>
      <c r="GBB49" s="515"/>
      <c r="GBC49" s="515"/>
      <c r="GBD49" s="515"/>
      <c r="GBE49" s="515"/>
      <c r="GBF49" s="515"/>
      <c r="GBG49" s="515"/>
      <c r="GBH49" s="515"/>
      <c r="GBI49" s="515"/>
      <c r="GBJ49" s="515"/>
      <c r="GBK49" s="515"/>
      <c r="GBL49" s="515"/>
      <c r="GBM49" s="515"/>
      <c r="GBN49" s="515"/>
      <c r="GBO49" s="515"/>
      <c r="GBP49" s="515"/>
      <c r="GBQ49" s="515"/>
      <c r="GBR49" s="515"/>
      <c r="GBS49" s="515"/>
      <c r="GBT49" s="515"/>
      <c r="GBU49" s="515"/>
      <c r="GBV49" s="515"/>
      <c r="GBW49" s="515"/>
      <c r="GBX49" s="515"/>
      <c r="GBY49" s="515"/>
      <c r="GBZ49" s="515"/>
      <c r="GCA49" s="515"/>
      <c r="GCB49" s="515"/>
      <c r="GCC49" s="515"/>
      <c r="GCD49" s="515"/>
      <c r="GCE49" s="515"/>
      <c r="GCF49" s="515"/>
      <c r="GCG49" s="515"/>
      <c r="GCH49" s="515"/>
      <c r="GCI49" s="515"/>
      <c r="GCJ49" s="515"/>
      <c r="GCK49" s="515"/>
      <c r="GCL49" s="515"/>
      <c r="GCM49" s="515"/>
      <c r="GCN49" s="515"/>
      <c r="GCO49" s="515"/>
      <c r="GCP49" s="515"/>
      <c r="GCQ49" s="515"/>
      <c r="GCR49" s="515"/>
      <c r="GCS49" s="515"/>
      <c r="GCT49" s="515"/>
      <c r="GCU49" s="515"/>
      <c r="GCV49" s="515"/>
      <c r="GCW49" s="515"/>
      <c r="GCX49" s="515"/>
      <c r="GCY49" s="515"/>
      <c r="GCZ49" s="515"/>
      <c r="GDA49" s="515"/>
      <c r="GDB49" s="515"/>
      <c r="GDC49" s="515"/>
      <c r="GDD49" s="515"/>
      <c r="GDE49" s="515"/>
      <c r="GDF49" s="515"/>
      <c r="GDG49" s="515"/>
      <c r="GDH49" s="515"/>
      <c r="GDI49" s="515"/>
      <c r="GDJ49" s="515"/>
      <c r="GDK49" s="515"/>
      <c r="GDL49" s="515"/>
      <c r="GDM49" s="515"/>
      <c r="GDN49" s="515"/>
      <c r="GDO49" s="515"/>
      <c r="GDP49" s="515"/>
      <c r="GDQ49" s="515"/>
      <c r="GDR49" s="515"/>
      <c r="GDS49" s="515"/>
      <c r="GDT49" s="515"/>
      <c r="GDU49" s="515"/>
      <c r="GDV49" s="515"/>
      <c r="GDW49" s="515"/>
      <c r="GDX49" s="515"/>
      <c r="GDY49" s="515"/>
      <c r="GDZ49" s="515"/>
      <c r="GEA49" s="515"/>
      <c r="GEB49" s="515"/>
      <c r="GEC49" s="515"/>
      <c r="GED49" s="515"/>
      <c r="GEE49" s="515"/>
      <c r="GEF49" s="515"/>
      <c r="GEG49" s="515"/>
      <c r="GEH49" s="515"/>
      <c r="GEI49" s="515"/>
      <c r="GEJ49" s="515"/>
      <c r="GEK49" s="515"/>
      <c r="GEL49" s="515"/>
      <c r="GEM49" s="515"/>
      <c r="GEN49" s="515"/>
      <c r="GEO49" s="515"/>
      <c r="GEP49" s="515"/>
      <c r="GEQ49" s="515"/>
      <c r="GER49" s="515"/>
      <c r="GES49" s="515"/>
      <c r="GET49" s="515"/>
      <c r="GEU49" s="515"/>
      <c r="GEV49" s="515"/>
      <c r="GEW49" s="515"/>
      <c r="GEX49" s="515"/>
      <c r="GEY49" s="515"/>
      <c r="GEZ49" s="515"/>
      <c r="GFA49" s="515"/>
      <c r="GFB49" s="515"/>
      <c r="GFC49" s="515"/>
      <c r="GFD49" s="515"/>
      <c r="GFE49" s="515"/>
      <c r="GFF49" s="515"/>
      <c r="GFG49" s="515"/>
      <c r="GFH49" s="515"/>
      <c r="GFI49" s="515"/>
      <c r="GFJ49" s="515"/>
      <c r="GFK49" s="515"/>
      <c r="GFL49" s="515"/>
      <c r="GFM49" s="515"/>
      <c r="GFN49" s="515"/>
      <c r="GFO49" s="515"/>
      <c r="GFP49" s="515"/>
      <c r="GFQ49" s="515"/>
      <c r="GFR49" s="515"/>
      <c r="GFS49" s="515"/>
      <c r="GFT49" s="515"/>
      <c r="GFU49" s="515"/>
      <c r="GFV49" s="515"/>
      <c r="GFW49" s="515"/>
      <c r="GFX49" s="515"/>
      <c r="GFY49" s="515"/>
      <c r="GFZ49" s="515"/>
      <c r="GGA49" s="515"/>
      <c r="GGB49" s="515"/>
      <c r="GGC49" s="515"/>
      <c r="GGD49" s="515"/>
      <c r="GGE49" s="515"/>
      <c r="GGF49" s="515"/>
      <c r="GGG49" s="515"/>
      <c r="GGH49" s="515"/>
      <c r="GGI49" s="515"/>
      <c r="GGJ49" s="515"/>
      <c r="GGK49" s="515"/>
      <c r="GGL49" s="515"/>
      <c r="GGM49" s="515"/>
      <c r="GGN49" s="515"/>
      <c r="GGO49" s="515"/>
      <c r="GGP49" s="515"/>
      <c r="GGQ49" s="515"/>
      <c r="GGR49" s="515"/>
      <c r="GGS49" s="515"/>
      <c r="GGT49" s="515"/>
      <c r="GGU49" s="515"/>
      <c r="GGV49" s="515"/>
      <c r="GGW49" s="515"/>
      <c r="GGX49" s="515"/>
      <c r="GGY49" s="515"/>
      <c r="GGZ49" s="515"/>
      <c r="GHA49" s="515"/>
      <c r="GHB49" s="515"/>
      <c r="GHC49" s="515"/>
      <c r="GHD49" s="515"/>
      <c r="GHE49" s="515"/>
      <c r="GHF49" s="515"/>
      <c r="GHG49" s="515"/>
      <c r="GHH49" s="515"/>
      <c r="GHI49" s="515"/>
      <c r="GHJ49" s="515"/>
      <c r="GHK49" s="515"/>
      <c r="GHL49" s="515"/>
      <c r="GHM49" s="515"/>
      <c r="GHN49" s="515"/>
      <c r="GHO49" s="515"/>
      <c r="GHP49" s="515"/>
      <c r="GHQ49" s="515"/>
      <c r="GHR49" s="515"/>
      <c r="GHS49" s="515"/>
      <c r="GHT49" s="515"/>
      <c r="GHU49" s="515"/>
      <c r="GHV49" s="515"/>
      <c r="GHW49" s="515"/>
      <c r="GHX49" s="515"/>
      <c r="GHY49" s="515"/>
      <c r="GHZ49" s="515"/>
      <c r="GIA49" s="515"/>
      <c r="GIB49" s="515"/>
      <c r="GIC49" s="515"/>
      <c r="GID49" s="515"/>
      <c r="GIE49" s="515"/>
      <c r="GIF49" s="515"/>
      <c r="GIG49" s="515"/>
      <c r="GIH49" s="515"/>
      <c r="GII49" s="515"/>
      <c r="GIJ49" s="515"/>
      <c r="GIK49" s="515"/>
      <c r="GIL49" s="515"/>
      <c r="GIM49" s="515"/>
      <c r="GIN49" s="515"/>
      <c r="GIO49" s="515"/>
      <c r="GIP49" s="515"/>
      <c r="GIQ49" s="515"/>
      <c r="GIR49" s="515"/>
      <c r="GIS49" s="515"/>
      <c r="GIT49" s="515"/>
      <c r="GIU49" s="515"/>
      <c r="GIV49" s="515"/>
      <c r="GIW49" s="515"/>
      <c r="GIX49" s="515"/>
      <c r="GIY49" s="515"/>
      <c r="GIZ49" s="515"/>
      <c r="GJA49" s="515"/>
      <c r="GJB49" s="515"/>
      <c r="GJC49" s="515"/>
      <c r="GJD49" s="515"/>
      <c r="GJE49" s="515"/>
      <c r="GJF49" s="515"/>
      <c r="GJG49" s="515"/>
      <c r="GJH49" s="515"/>
      <c r="GJI49" s="515"/>
      <c r="GJJ49" s="515"/>
      <c r="GJK49" s="515"/>
      <c r="GJL49" s="515"/>
      <c r="GJM49" s="515"/>
      <c r="GJN49" s="515"/>
      <c r="GJO49" s="515"/>
      <c r="GJP49" s="515"/>
      <c r="GJQ49" s="515"/>
      <c r="GJR49" s="515"/>
      <c r="GJS49" s="515"/>
      <c r="GJT49" s="515"/>
      <c r="GJU49" s="515"/>
      <c r="GJV49" s="515"/>
      <c r="GJW49" s="515"/>
      <c r="GJX49" s="515"/>
      <c r="GJY49" s="515"/>
      <c r="GJZ49" s="515"/>
      <c r="GKA49" s="515"/>
      <c r="GKB49" s="515"/>
      <c r="GKC49" s="515"/>
      <c r="GKD49" s="515"/>
      <c r="GKE49" s="515"/>
      <c r="GKF49" s="515"/>
      <c r="GKG49" s="515"/>
      <c r="GKH49" s="515"/>
      <c r="GKI49" s="515"/>
      <c r="GKJ49" s="515"/>
      <c r="GKK49" s="515"/>
      <c r="GKL49" s="515"/>
      <c r="GKM49" s="515"/>
      <c r="GKN49" s="515"/>
      <c r="GKO49" s="515"/>
      <c r="GKP49" s="515"/>
      <c r="GKQ49" s="515"/>
      <c r="GKR49" s="515"/>
      <c r="GKS49" s="515"/>
      <c r="GKT49" s="515"/>
      <c r="GKU49" s="515"/>
      <c r="GKV49" s="515"/>
      <c r="GKW49" s="515"/>
      <c r="GKX49" s="515"/>
      <c r="GKY49" s="515"/>
      <c r="GKZ49" s="515"/>
      <c r="GLA49" s="515"/>
      <c r="GLB49" s="515"/>
      <c r="GLC49" s="515"/>
      <c r="GLD49" s="515"/>
      <c r="GLE49" s="515"/>
      <c r="GLF49" s="515"/>
      <c r="GLG49" s="515"/>
      <c r="GLH49" s="515"/>
      <c r="GLI49" s="515"/>
      <c r="GLJ49" s="515"/>
      <c r="GLK49" s="515"/>
      <c r="GLL49" s="515"/>
      <c r="GLM49" s="515"/>
      <c r="GLN49" s="515"/>
      <c r="GLO49" s="515"/>
      <c r="GLP49" s="515"/>
      <c r="GLQ49" s="515"/>
      <c r="GLR49" s="515"/>
      <c r="GLS49" s="515"/>
      <c r="GLT49" s="515"/>
      <c r="GLU49" s="515"/>
      <c r="GLV49" s="515"/>
      <c r="GLW49" s="515"/>
      <c r="GLX49" s="515"/>
      <c r="GLY49" s="515"/>
      <c r="GLZ49" s="515"/>
      <c r="GMA49" s="515"/>
      <c r="GMB49" s="515"/>
      <c r="GMC49" s="515"/>
      <c r="GMD49" s="515"/>
      <c r="GME49" s="515"/>
      <c r="GMF49" s="515"/>
      <c r="GMG49" s="515"/>
      <c r="GMH49" s="515"/>
      <c r="GMI49" s="515"/>
      <c r="GMJ49" s="515"/>
      <c r="GMK49" s="515"/>
      <c r="GML49" s="515"/>
      <c r="GMM49" s="515"/>
      <c r="GMN49" s="515"/>
      <c r="GMO49" s="515"/>
      <c r="GMP49" s="515"/>
      <c r="GMQ49" s="515"/>
      <c r="GMR49" s="515"/>
      <c r="GMS49" s="515"/>
      <c r="GMT49" s="515"/>
      <c r="GMU49" s="515"/>
      <c r="GMV49" s="515"/>
      <c r="GMW49" s="515"/>
      <c r="GMX49" s="515"/>
      <c r="GMY49" s="515"/>
      <c r="GMZ49" s="515"/>
      <c r="GNA49" s="515"/>
      <c r="GNB49" s="515"/>
      <c r="GNC49" s="515"/>
      <c r="GND49" s="515"/>
      <c r="GNE49" s="515"/>
      <c r="GNF49" s="515"/>
      <c r="GNG49" s="515"/>
      <c r="GNH49" s="515"/>
      <c r="GNI49" s="515"/>
      <c r="GNJ49" s="515"/>
      <c r="GNK49" s="515"/>
      <c r="GNL49" s="515"/>
      <c r="GNM49" s="515"/>
      <c r="GNN49" s="515"/>
      <c r="GNO49" s="515"/>
      <c r="GNP49" s="515"/>
      <c r="GNQ49" s="515"/>
      <c r="GNR49" s="515"/>
      <c r="GNS49" s="515"/>
      <c r="GNT49" s="515"/>
      <c r="GNU49" s="515"/>
      <c r="GNV49" s="515"/>
      <c r="GNW49" s="515"/>
      <c r="GNX49" s="515"/>
      <c r="GNY49" s="515"/>
      <c r="GNZ49" s="515"/>
      <c r="GOA49" s="515"/>
      <c r="GOB49" s="515"/>
      <c r="GOC49" s="515"/>
      <c r="GOD49" s="515"/>
      <c r="GOE49" s="515"/>
      <c r="GOF49" s="515"/>
      <c r="GOG49" s="515"/>
      <c r="GOH49" s="515"/>
      <c r="GOI49" s="515"/>
      <c r="GOJ49" s="515"/>
      <c r="GOK49" s="515"/>
      <c r="GOL49" s="515"/>
      <c r="GOM49" s="515"/>
      <c r="GON49" s="515"/>
      <c r="GOO49" s="515"/>
      <c r="GOP49" s="515"/>
      <c r="GOQ49" s="515"/>
      <c r="GOR49" s="515"/>
      <c r="GOS49" s="515"/>
      <c r="GOT49" s="515"/>
      <c r="GOU49" s="515"/>
      <c r="GOV49" s="515"/>
      <c r="GOW49" s="515"/>
      <c r="GOX49" s="515"/>
      <c r="GOY49" s="515"/>
      <c r="GOZ49" s="515"/>
      <c r="GPA49" s="515"/>
      <c r="GPB49" s="515"/>
      <c r="GPC49" s="515"/>
      <c r="GPD49" s="515"/>
      <c r="GPE49" s="515"/>
      <c r="GPF49" s="515"/>
      <c r="GPG49" s="515"/>
      <c r="GPH49" s="515"/>
      <c r="GPI49" s="515"/>
      <c r="GPJ49" s="515"/>
      <c r="GPK49" s="515"/>
      <c r="GPL49" s="515"/>
      <c r="GPM49" s="515"/>
      <c r="GPN49" s="515"/>
      <c r="GPO49" s="515"/>
      <c r="GPP49" s="515"/>
      <c r="GPQ49" s="515"/>
      <c r="GPR49" s="515"/>
      <c r="GPS49" s="515"/>
      <c r="GPT49" s="515"/>
      <c r="GPU49" s="515"/>
      <c r="GPV49" s="515"/>
      <c r="GPW49" s="515"/>
      <c r="GPX49" s="515"/>
      <c r="GPY49" s="515"/>
      <c r="GPZ49" s="515"/>
      <c r="GQA49" s="515"/>
      <c r="GQB49" s="515"/>
      <c r="GQC49" s="515"/>
      <c r="GQD49" s="515"/>
      <c r="GQE49" s="515"/>
      <c r="GQF49" s="515"/>
      <c r="GQG49" s="515"/>
      <c r="GQH49" s="515"/>
      <c r="GQI49" s="515"/>
      <c r="GQJ49" s="515"/>
      <c r="GQK49" s="515"/>
      <c r="GQL49" s="515"/>
      <c r="GQM49" s="515"/>
      <c r="GQN49" s="515"/>
      <c r="GQO49" s="515"/>
      <c r="GQP49" s="515"/>
      <c r="GQQ49" s="515"/>
      <c r="GQR49" s="515"/>
      <c r="GQS49" s="515"/>
      <c r="GQT49" s="515"/>
      <c r="GQU49" s="515"/>
      <c r="GQV49" s="515"/>
      <c r="GQW49" s="515"/>
      <c r="GQX49" s="515"/>
      <c r="GQY49" s="515"/>
      <c r="GQZ49" s="515"/>
      <c r="GRA49" s="515"/>
      <c r="GRB49" s="515"/>
      <c r="GRC49" s="515"/>
      <c r="GRD49" s="515"/>
      <c r="GRE49" s="515"/>
      <c r="GRF49" s="515"/>
      <c r="GRG49" s="515"/>
      <c r="GRH49" s="515"/>
      <c r="GRI49" s="515"/>
      <c r="GRJ49" s="515"/>
      <c r="GRK49" s="515"/>
      <c r="GRL49" s="515"/>
      <c r="GRM49" s="515"/>
      <c r="GRN49" s="515"/>
      <c r="GRO49" s="515"/>
      <c r="GRP49" s="515"/>
      <c r="GRQ49" s="515"/>
      <c r="GRR49" s="515"/>
      <c r="GRS49" s="515"/>
      <c r="GRT49" s="515"/>
      <c r="GRU49" s="515"/>
      <c r="GRV49" s="515"/>
      <c r="GRW49" s="515"/>
      <c r="GRX49" s="515"/>
      <c r="GRY49" s="515"/>
      <c r="GRZ49" s="515"/>
      <c r="GSA49" s="515"/>
      <c r="GSB49" s="515"/>
      <c r="GSC49" s="515"/>
      <c r="GSD49" s="515"/>
      <c r="GSE49" s="515"/>
      <c r="GSF49" s="515"/>
      <c r="GSG49" s="515"/>
      <c r="GSH49" s="515"/>
      <c r="GSI49" s="515"/>
      <c r="GSJ49" s="515"/>
      <c r="GSK49" s="515"/>
      <c r="GSL49" s="515"/>
      <c r="GSM49" s="515"/>
      <c r="GSN49" s="515"/>
      <c r="GSO49" s="515"/>
      <c r="GSP49" s="515"/>
      <c r="GSQ49" s="515"/>
      <c r="GSR49" s="515"/>
      <c r="GSS49" s="515"/>
      <c r="GST49" s="515"/>
      <c r="GSU49" s="515"/>
      <c r="GSV49" s="515"/>
      <c r="GSW49" s="515"/>
      <c r="GSX49" s="515"/>
      <c r="GSY49" s="515"/>
      <c r="GSZ49" s="515"/>
      <c r="GTA49" s="515"/>
      <c r="GTB49" s="515"/>
      <c r="GTC49" s="515"/>
      <c r="GTD49" s="515"/>
      <c r="GTE49" s="515"/>
      <c r="GTF49" s="515"/>
      <c r="GTG49" s="515"/>
      <c r="GTH49" s="515"/>
      <c r="GTI49" s="515"/>
      <c r="GTJ49" s="515"/>
      <c r="GTK49" s="515"/>
      <c r="GTL49" s="515"/>
      <c r="GTM49" s="515"/>
      <c r="GTN49" s="515"/>
      <c r="GTO49" s="515"/>
      <c r="GTP49" s="515"/>
      <c r="GTQ49" s="515"/>
      <c r="GTR49" s="515"/>
      <c r="GTS49" s="515"/>
      <c r="GTT49" s="515"/>
      <c r="GTU49" s="515"/>
      <c r="GTV49" s="515"/>
      <c r="GTW49" s="515"/>
      <c r="GTX49" s="515"/>
      <c r="GTY49" s="515"/>
      <c r="GTZ49" s="515"/>
      <c r="GUA49" s="515"/>
      <c r="GUB49" s="515"/>
      <c r="GUC49" s="515"/>
      <c r="GUD49" s="515"/>
      <c r="GUE49" s="515"/>
      <c r="GUF49" s="515"/>
      <c r="GUG49" s="515"/>
      <c r="GUH49" s="515"/>
      <c r="GUI49" s="515"/>
      <c r="GUJ49" s="515"/>
      <c r="GUK49" s="515"/>
      <c r="GUL49" s="515"/>
      <c r="GUM49" s="515"/>
      <c r="GUN49" s="515"/>
      <c r="GUO49" s="515"/>
      <c r="GUP49" s="515"/>
      <c r="GUQ49" s="515"/>
      <c r="GUR49" s="515"/>
      <c r="GUS49" s="515"/>
      <c r="GUT49" s="515"/>
      <c r="GUU49" s="515"/>
      <c r="GUV49" s="515"/>
      <c r="GUW49" s="515"/>
      <c r="GUX49" s="515"/>
      <c r="GUY49" s="515"/>
      <c r="GUZ49" s="515"/>
      <c r="GVA49" s="515"/>
      <c r="GVB49" s="515"/>
      <c r="GVC49" s="515"/>
      <c r="GVD49" s="515"/>
      <c r="GVE49" s="515"/>
      <c r="GVF49" s="515"/>
      <c r="GVG49" s="515"/>
      <c r="GVH49" s="515"/>
      <c r="GVI49" s="515"/>
      <c r="GVJ49" s="515"/>
      <c r="GVK49" s="515"/>
      <c r="GVL49" s="515"/>
      <c r="GVM49" s="515"/>
      <c r="GVN49" s="515"/>
      <c r="GVO49" s="515"/>
      <c r="GVP49" s="515"/>
      <c r="GVQ49" s="515"/>
      <c r="GVR49" s="515"/>
      <c r="GVS49" s="515"/>
      <c r="GVT49" s="515"/>
      <c r="GVU49" s="515"/>
      <c r="GVV49" s="515"/>
      <c r="GVW49" s="515"/>
      <c r="GVX49" s="515"/>
      <c r="GVY49" s="515"/>
      <c r="GVZ49" s="515"/>
      <c r="GWA49" s="515"/>
      <c r="GWB49" s="515"/>
      <c r="GWC49" s="515"/>
      <c r="GWD49" s="515"/>
      <c r="GWE49" s="515"/>
      <c r="GWF49" s="515"/>
      <c r="GWG49" s="515"/>
      <c r="GWH49" s="515"/>
      <c r="GWI49" s="515"/>
      <c r="GWJ49" s="515"/>
      <c r="GWK49" s="515"/>
      <c r="GWL49" s="515"/>
      <c r="GWM49" s="515"/>
      <c r="GWN49" s="515"/>
      <c r="GWO49" s="515"/>
      <c r="GWP49" s="515"/>
      <c r="GWQ49" s="515"/>
      <c r="GWR49" s="515"/>
      <c r="GWS49" s="515"/>
      <c r="GWT49" s="515"/>
      <c r="GWU49" s="515"/>
      <c r="GWV49" s="515"/>
      <c r="GWW49" s="515"/>
      <c r="GWX49" s="515"/>
      <c r="GWY49" s="515"/>
      <c r="GWZ49" s="515"/>
      <c r="GXA49" s="515"/>
      <c r="GXB49" s="515"/>
      <c r="GXC49" s="515"/>
      <c r="GXD49" s="515"/>
      <c r="GXE49" s="515"/>
      <c r="GXF49" s="515"/>
      <c r="GXG49" s="515"/>
      <c r="GXH49" s="515"/>
      <c r="GXI49" s="515"/>
      <c r="GXJ49" s="515"/>
      <c r="GXK49" s="515"/>
      <c r="GXL49" s="515"/>
      <c r="GXM49" s="515"/>
      <c r="GXN49" s="515"/>
      <c r="GXO49" s="515"/>
      <c r="GXP49" s="515"/>
      <c r="GXQ49" s="515"/>
      <c r="GXR49" s="515"/>
      <c r="GXS49" s="515"/>
      <c r="GXT49" s="515"/>
      <c r="GXU49" s="515"/>
      <c r="GXV49" s="515"/>
      <c r="GXW49" s="515"/>
      <c r="GXX49" s="515"/>
      <c r="GXY49" s="515"/>
      <c r="GXZ49" s="515"/>
      <c r="GYA49" s="515"/>
      <c r="GYB49" s="515"/>
      <c r="GYC49" s="515"/>
      <c r="GYD49" s="515"/>
      <c r="GYE49" s="515"/>
      <c r="GYF49" s="515"/>
      <c r="GYG49" s="515"/>
      <c r="GYH49" s="515"/>
      <c r="GYI49" s="515"/>
      <c r="GYJ49" s="515"/>
      <c r="GYK49" s="515"/>
      <c r="GYL49" s="515"/>
      <c r="GYM49" s="515"/>
      <c r="GYN49" s="515"/>
      <c r="GYO49" s="515"/>
      <c r="GYP49" s="515"/>
      <c r="GYQ49" s="515"/>
      <c r="GYR49" s="515"/>
      <c r="GYS49" s="515"/>
      <c r="GYT49" s="515"/>
      <c r="GYU49" s="515"/>
      <c r="GYV49" s="515"/>
      <c r="GYW49" s="515"/>
      <c r="GYX49" s="515"/>
      <c r="GYY49" s="515"/>
      <c r="GYZ49" s="515"/>
      <c r="GZA49" s="515"/>
      <c r="GZB49" s="515"/>
      <c r="GZC49" s="515"/>
      <c r="GZD49" s="515"/>
      <c r="GZE49" s="515"/>
      <c r="GZF49" s="515"/>
      <c r="GZG49" s="515"/>
      <c r="GZH49" s="515"/>
      <c r="GZI49" s="515"/>
      <c r="GZJ49" s="515"/>
      <c r="GZK49" s="515"/>
      <c r="GZL49" s="515"/>
      <c r="GZM49" s="515"/>
      <c r="GZN49" s="515"/>
      <c r="GZO49" s="515"/>
      <c r="GZP49" s="515"/>
      <c r="GZQ49" s="515"/>
      <c r="GZR49" s="515"/>
      <c r="GZS49" s="515"/>
      <c r="GZT49" s="515"/>
      <c r="GZU49" s="515"/>
      <c r="GZV49" s="515"/>
      <c r="GZW49" s="515"/>
      <c r="GZX49" s="515"/>
      <c r="GZY49" s="515"/>
      <c r="GZZ49" s="515"/>
      <c r="HAA49" s="515"/>
      <c r="HAB49" s="515"/>
      <c r="HAC49" s="515"/>
      <c r="HAD49" s="515"/>
      <c r="HAE49" s="515"/>
      <c r="HAF49" s="515"/>
      <c r="HAG49" s="515"/>
      <c r="HAH49" s="515"/>
      <c r="HAI49" s="515"/>
      <c r="HAJ49" s="515"/>
      <c r="HAK49" s="515"/>
      <c r="HAL49" s="515"/>
      <c r="HAM49" s="515"/>
      <c r="HAN49" s="515"/>
      <c r="HAO49" s="515"/>
      <c r="HAP49" s="515"/>
      <c r="HAQ49" s="515"/>
      <c r="HAR49" s="515"/>
      <c r="HAS49" s="515"/>
      <c r="HAT49" s="515"/>
      <c r="HAU49" s="515"/>
      <c r="HAV49" s="515"/>
      <c r="HAW49" s="515"/>
      <c r="HAX49" s="515"/>
      <c r="HAY49" s="515"/>
      <c r="HAZ49" s="515"/>
      <c r="HBA49" s="515"/>
      <c r="HBB49" s="515"/>
      <c r="HBC49" s="515"/>
      <c r="HBD49" s="515"/>
      <c r="HBE49" s="515"/>
      <c r="HBF49" s="515"/>
      <c r="HBG49" s="515"/>
      <c r="HBH49" s="515"/>
      <c r="HBI49" s="515"/>
      <c r="HBJ49" s="515"/>
      <c r="HBK49" s="515"/>
      <c r="HBL49" s="515"/>
      <c r="HBM49" s="515"/>
      <c r="HBN49" s="515"/>
      <c r="HBO49" s="515"/>
      <c r="HBP49" s="515"/>
      <c r="HBQ49" s="515"/>
      <c r="HBR49" s="515"/>
      <c r="HBS49" s="515"/>
      <c r="HBT49" s="515"/>
      <c r="HBU49" s="515"/>
      <c r="HBV49" s="515"/>
      <c r="HBW49" s="515"/>
      <c r="HBX49" s="515"/>
      <c r="HBY49" s="515"/>
      <c r="HBZ49" s="515"/>
      <c r="HCA49" s="515"/>
      <c r="HCB49" s="515"/>
      <c r="HCC49" s="515"/>
      <c r="HCD49" s="515"/>
      <c r="HCE49" s="515"/>
      <c r="HCF49" s="515"/>
      <c r="HCG49" s="515"/>
      <c r="HCH49" s="515"/>
      <c r="HCI49" s="515"/>
      <c r="HCJ49" s="515"/>
      <c r="HCK49" s="515"/>
      <c r="HCL49" s="515"/>
      <c r="HCM49" s="515"/>
      <c r="HCN49" s="515"/>
      <c r="HCO49" s="515"/>
      <c r="HCP49" s="515"/>
      <c r="HCQ49" s="515"/>
      <c r="HCR49" s="515"/>
      <c r="HCS49" s="515"/>
      <c r="HCT49" s="515"/>
      <c r="HCU49" s="515"/>
      <c r="HCV49" s="515"/>
      <c r="HCW49" s="515"/>
      <c r="HCX49" s="515"/>
      <c r="HCY49" s="515"/>
      <c r="HCZ49" s="515"/>
      <c r="HDA49" s="515"/>
      <c r="HDB49" s="515"/>
      <c r="HDC49" s="515"/>
      <c r="HDD49" s="515"/>
      <c r="HDE49" s="515"/>
      <c r="HDF49" s="515"/>
      <c r="HDG49" s="515"/>
      <c r="HDH49" s="515"/>
      <c r="HDI49" s="515"/>
      <c r="HDJ49" s="515"/>
      <c r="HDK49" s="515"/>
      <c r="HDL49" s="515"/>
      <c r="HDM49" s="515"/>
      <c r="HDN49" s="515"/>
      <c r="HDO49" s="515"/>
      <c r="HDP49" s="515"/>
      <c r="HDQ49" s="515"/>
      <c r="HDR49" s="515"/>
      <c r="HDS49" s="515"/>
      <c r="HDT49" s="515"/>
      <c r="HDU49" s="515"/>
      <c r="HDV49" s="515"/>
      <c r="HDW49" s="515"/>
      <c r="HDX49" s="515"/>
      <c r="HDY49" s="515"/>
      <c r="HDZ49" s="515"/>
      <c r="HEA49" s="515"/>
      <c r="HEB49" s="515"/>
      <c r="HEC49" s="515"/>
      <c r="HED49" s="515"/>
      <c r="HEE49" s="515"/>
      <c r="HEF49" s="515"/>
      <c r="HEG49" s="515"/>
      <c r="HEH49" s="515"/>
      <c r="HEI49" s="515"/>
      <c r="HEJ49" s="515"/>
      <c r="HEK49" s="515"/>
      <c r="HEL49" s="515"/>
      <c r="HEM49" s="515"/>
      <c r="HEN49" s="515"/>
      <c r="HEO49" s="515"/>
      <c r="HEP49" s="515"/>
      <c r="HEQ49" s="515"/>
      <c r="HER49" s="515"/>
      <c r="HES49" s="515"/>
      <c r="HET49" s="515"/>
      <c r="HEU49" s="515"/>
      <c r="HEV49" s="515"/>
      <c r="HEW49" s="515"/>
      <c r="HEX49" s="515"/>
      <c r="HEY49" s="515"/>
      <c r="HEZ49" s="515"/>
      <c r="HFA49" s="515"/>
      <c r="HFB49" s="515"/>
      <c r="HFC49" s="515"/>
      <c r="HFD49" s="515"/>
      <c r="HFE49" s="515"/>
      <c r="HFF49" s="515"/>
      <c r="HFG49" s="515"/>
      <c r="HFH49" s="515"/>
      <c r="HFI49" s="515"/>
      <c r="HFJ49" s="515"/>
      <c r="HFK49" s="515"/>
      <c r="HFL49" s="515"/>
      <c r="HFM49" s="515"/>
      <c r="HFN49" s="515"/>
      <c r="HFO49" s="515"/>
      <c r="HFP49" s="515"/>
      <c r="HFQ49" s="515"/>
      <c r="HFR49" s="515"/>
      <c r="HFS49" s="515"/>
      <c r="HFT49" s="515"/>
      <c r="HFU49" s="515"/>
      <c r="HFV49" s="515"/>
      <c r="HFW49" s="515"/>
      <c r="HFX49" s="515"/>
      <c r="HFY49" s="515"/>
      <c r="HFZ49" s="515"/>
      <c r="HGA49" s="515"/>
      <c r="HGB49" s="515"/>
      <c r="HGC49" s="515"/>
      <c r="HGD49" s="515"/>
      <c r="HGE49" s="515"/>
      <c r="HGF49" s="515"/>
      <c r="HGG49" s="515"/>
      <c r="HGH49" s="515"/>
      <c r="HGI49" s="515"/>
      <c r="HGJ49" s="515"/>
      <c r="HGK49" s="515"/>
      <c r="HGL49" s="515"/>
      <c r="HGM49" s="515"/>
      <c r="HGN49" s="515"/>
      <c r="HGO49" s="515"/>
      <c r="HGP49" s="515"/>
      <c r="HGQ49" s="515"/>
      <c r="HGR49" s="515"/>
      <c r="HGS49" s="515"/>
      <c r="HGT49" s="515"/>
      <c r="HGU49" s="515"/>
      <c r="HGV49" s="515"/>
      <c r="HGW49" s="515"/>
      <c r="HGX49" s="515"/>
      <c r="HGY49" s="515"/>
      <c r="HGZ49" s="515"/>
      <c r="HHA49" s="515"/>
      <c r="HHB49" s="515"/>
      <c r="HHC49" s="515"/>
      <c r="HHD49" s="515"/>
      <c r="HHE49" s="515"/>
      <c r="HHF49" s="515"/>
      <c r="HHG49" s="515"/>
      <c r="HHH49" s="515"/>
      <c r="HHI49" s="515"/>
      <c r="HHJ49" s="515"/>
      <c r="HHK49" s="515"/>
      <c r="HHL49" s="515"/>
      <c r="HHM49" s="515"/>
      <c r="HHN49" s="515"/>
      <c r="HHO49" s="515"/>
      <c r="HHP49" s="515"/>
      <c r="HHQ49" s="515"/>
      <c r="HHR49" s="515"/>
      <c r="HHS49" s="515"/>
      <c r="HHT49" s="515"/>
      <c r="HHU49" s="515"/>
      <c r="HHV49" s="515"/>
      <c r="HHW49" s="515"/>
      <c r="HHX49" s="515"/>
      <c r="HHY49" s="515"/>
      <c r="HHZ49" s="515"/>
      <c r="HIA49" s="515"/>
      <c r="HIB49" s="515"/>
      <c r="HIC49" s="515"/>
      <c r="HID49" s="515"/>
      <c r="HIE49" s="515"/>
      <c r="HIF49" s="515"/>
      <c r="HIG49" s="515"/>
      <c r="HIH49" s="515"/>
      <c r="HII49" s="515"/>
      <c r="HIJ49" s="515"/>
      <c r="HIK49" s="515"/>
      <c r="HIL49" s="515"/>
      <c r="HIM49" s="515"/>
      <c r="HIN49" s="515"/>
      <c r="HIO49" s="515"/>
      <c r="HIP49" s="515"/>
      <c r="HIQ49" s="515"/>
      <c r="HIR49" s="515"/>
      <c r="HIS49" s="515"/>
      <c r="HIT49" s="515"/>
      <c r="HIU49" s="515"/>
      <c r="HIV49" s="515"/>
      <c r="HIW49" s="515"/>
      <c r="HIX49" s="515"/>
      <c r="HIY49" s="515"/>
      <c r="HIZ49" s="515"/>
      <c r="HJA49" s="515"/>
      <c r="HJB49" s="515"/>
      <c r="HJC49" s="515"/>
      <c r="HJD49" s="515"/>
      <c r="HJE49" s="515"/>
      <c r="HJF49" s="515"/>
      <c r="HJG49" s="515"/>
      <c r="HJH49" s="515"/>
      <c r="HJI49" s="515"/>
      <c r="HJJ49" s="515"/>
      <c r="HJK49" s="515"/>
      <c r="HJL49" s="515"/>
      <c r="HJM49" s="515"/>
      <c r="HJN49" s="515"/>
      <c r="HJO49" s="515"/>
      <c r="HJP49" s="515"/>
      <c r="HJQ49" s="515"/>
      <c r="HJR49" s="515"/>
      <c r="HJS49" s="515"/>
      <c r="HJT49" s="515"/>
      <c r="HJU49" s="515"/>
      <c r="HJV49" s="515"/>
      <c r="HJW49" s="515"/>
      <c r="HJX49" s="515"/>
      <c r="HJY49" s="515"/>
      <c r="HJZ49" s="515"/>
      <c r="HKA49" s="515"/>
      <c r="HKB49" s="515"/>
      <c r="HKC49" s="515"/>
      <c r="HKD49" s="515"/>
      <c r="HKE49" s="515"/>
      <c r="HKF49" s="515"/>
      <c r="HKG49" s="515"/>
      <c r="HKH49" s="515"/>
      <c r="HKI49" s="515"/>
      <c r="HKJ49" s="515"/>
      <c r="HKK49" s="515"/>
      <c r="HKL49" s="515"/>
      <c r="HKM49" s="515"/>
      <c r="HKN49" s="515"/>
      <c r="HKO49" s="515"/>
      <c r="HKP49" s="515"/>
      <c r="HKQ49" s="515"/>
      <c r="HKR49" s="515"/>
      <c r="HKS49" s="515"/>
      <c r="HKT49" s="515"/>
      <c r="HKU49" s="515"/>
      <c r="HKV49" s="515"/>
      <c r="HKW49" s="515"/>
      <c r="HKX49" s="515"/>
      <c r="HKY49" s="515"/>
      <c r="HKZ49" s="515"/>
      <c r="HLA49" s="515"/>
      <c r="HLB49" s="515"/>
      <c r="HLC49" s="515"/>
      <c r="HLD49" s="515"/>
      <c r="HLE49" s="515"/>
      <c r="HLF49" s="515"/>
      <c r="HLG49" s="515"/>
      <c r="HLH49" s="515"/>
      <c r="HLI49" s="515"/>
      <c r="HLJ49" s="515"/>
      <c r="HLK49" s="515"/>
      <c r="HLL49" s="515"/>
      <c r="HLM49" s="515"/>
      <c r="HLN49" s="515"/>
      <c r="HLO49" s="515"/>
      <c r="HLP49" s="515"/>
      <c r="HLQ49" s="515"/>
      <c r="HLR49" s="515"/>
      <c r="HLS49" s="515"/>
      <c r="HLT49" s="515"/>
      <c r="HLU49" s="515"/>
      <c r="HLV49" s="515"/>
      <c r="HLW49" s="515"/>
      <c r="HLX49" s="515"/>
      <c r="HLY49" s="515"/>
      <c r="HLZ49" s="515"/>
      <c r="HMA49" s="515"/>
      <c r="HMB49" s="515"/>
      <c r="HMC49" s="515"/>
      <c r="HMD49" s="515"/>
      <c r="HME49" s="515"/>
      <c r="HMF49" s="515"/>
      <c r="HMG49" s="515"/>
      <c r="HMH49" s="515"/>
      <c r="HMI49" s="515"/>
      <c r="HMJ49" s="515"/>
      <c r="HMK49" s="515"/>
      <c r="HML49" s="515"/>
      <c r="HMM49" s="515"/>
      <c r="HMN49" s="515"/>
      <c r="HMO49" s="515"/>
      <c r="HMP49" s="515"/>
      <c r="HMQ49" s="515"/>
      <c r="HMR49" s="515"/>
      <c r="HMS49" s="515"/>
      <c r="HMT49" s="515"/>
      <c r="HMU49" s="515"/>
      <c r="HMV49" s="515"/>
      <c r="HMW49" s="515"/>
      <c r="HMX49" s="515"/>
      <c r="HMY49" s="515"/>
      <c r="HMZ49" s="515"/>
      <c r="HNA49" s="515"/>
      <c r="HNB49" s="515"/>
      <c r="HNC49" s="515"/>
      <c r="HND49" s="515"/>
      <c r="HNE49" s="515"/>
      <c r="HNF49" s="515"/>
      <c r="HNG49" s="515"/>
      <c r="HNH49" s="515"/>
      <c r="HNI49" s="515"/>
      <c r="HNJ49" s="515"/>
      <c r="HNK49" s="515"/>
      <c r="HNL49" s="515"/>
      <c r="HNM49" s="515"/>
      <c r="HNN49" s="515"/>
      <c r="HNO49" s="515"/>
      <c r="HNP49" s="515"/>
      <c r="HNQ49" s="515"/>
      <c r="HNR49" s="515"/>
      <c r="HNS49" s="515"/>
      <c r="HNT49" s="515"/>
      <c r="HNU49" s="515"/>
      <c r="HNV49" s="515"/>
      <c r="HNW49" s="515"/>
      <c r="HNX49" s="515"/>
      <c r="HNY49" s="515"/>
      <c r="HNZ49" s="515"/>
      <c r="HOA49" s="515"/>
      <c r="HOB49" s="515"/>
      <c r="HOC49" s="515"/>
      <c r="HOD49" s="515"/>
      <c r="HOE49" s="515"/>
      <c r="HOF49" s="515"/>
      <c r="HOG49" s="515"/>
      <c r="HOH49" s="515"/>
      <c r="HOI49" s="515"/>
      <c r="HOJ49" s="515"/>
      <c r="HOK49" s="515"/>
      <c r="HOL49" s="515"/>
      <c r="HOM49" s="515"/>
      <c r="HON49" s="515"/>
      <c r="HOO49" s="515"/>
      <c r="HOP49" s="515"/>
      <c r="HOQ49" s="515"/>
      <c r="HOR49" s="515"/>
      <c r="HOS49" s="515"/>
      <c r="HOT49" s="515"/>
      <c r="HOU49" s="515"/>
      <c r="HOV49" s="515"/>
      <c r="HOW49" s="515"/>
      <c r="HOX49" s="515"/>
      <c r="HOY49" s="515"/>
      <c r="HOZ49" s="515"/>
      <c r="HPA49" s="515"/>
      <c r="HPB49" s="515"/>
      <c r="HPC49" s="515"/>
      <c r="HPD49" s="515"/>
      <c r="HPE49" s="515"/>
      <c r="HPF49" s="515"/>
      <c r="HPG49" s="515"/>
      <c r="HPH49" s="515"/>
      <c r="HPI49" s="515"/>
      <c r="HPJ49" s="515"/>
      <c r="HPK49" s="515"/>
      <c r="HPL49" s="515"/>
      <c r="HPM49" s="515"/>
      <c r="HPN49" s="515"/>
      <c r="HPO49" s="515"/>
      <c r="HPP49" s="515"/>
      <c r="HPQ49" s="515"/>
      <c r="HPR49" s="515"/>
      <c r="HPS49" s="515"/>
      <c r="HPT49" s="515"/>
      <c r="HPU49" s="515"/>
      <c r="HPV49" s="515"/>
      <c r="HPW49" s="515"/>
      <c r="HPX49" s="515"/>
      <c r="HPY49" s="515"/>
      <c r="HPZ49" s="515"/>
      <c r="HQA49" s="515"/>
      <c r="HQB49" s="515"/>
      <c r="HQC49" s="515"/>
      <c r="HQD49" s="515"/>
      <c r="HQE49" s="515"/>
      <c r="HQF49" s="515"/>
      <c r="HQG49" s="515"/>
      <c r="HQH49" s="515"/>
      <c r="HQI49" s="515"/>
      <c r="HQJ49" s="515"/>
      <c r="HQK49" s="515"/>
      <c r="HQL49" s="515"/>
      <c r="HQM49" s="515"/>
      <c r="HQN49" s="515"/>
      <c r="HQO49" s="515"/>
      <c r="HQP49" s="515"/>
      <c r="HQQ49" s="515"/>
      <c r="HQR49" s="515"/>
      <c r="HQS49" s="515"/>
      <c r="HQT49" s="515"/>
      <c r="HQU49" s="515"/>
      <c r="HQV49" s="515"/>
      <c r="HQW49" s="515"/>
      <c r="HQX49" s="515"/>
      <c r="HQY49" s="515"/>
      <c r="HQZ49" s="515"/>
      <c r="HRA49" s="515"/>
      <c r="HRB49" s="515"/>
      <c r="HRC49" s="515"/>
      <c r="HRD49" s="515"/>
      <c r="HRE49" s="515"/>
      <c r="HRF49" s="515"/>
      <c r="HRG49" s="515"/>
      <c r="HRH49" s="515"/>
      <c r="HRI49" s="515"/>
      <c r="HRJ49" s="515"/>
      <c r="HRK49" s="515"/>
      <c r="HRL49" s="515"/>
      <c r="HRM49" s="515"/>
      <c r="HRN49" s="515"/>
      <c r="HRO49" s="515"/>
      <c r="HRP49" s="515"/>
      <c r="HRQ49" s="515"/>
      <c r="HRR49" s="515"/>
      <c r="HRS49" s="515"/>
      <c r="HRT49" s="515"/>
      <c r="HRU49" s="515"/>
      <c r="HRV49" s="515"/>
      <c r="HRW49" s="515"/>
      <c r="HRX49" s="515"/>
      <c r="HRY49" s="515"/>
      <c r="HRZ49" s="515"/>
      <c r="HSA49" s="515"/>
      <c r="HSB49" s="515"/>
      <c r="HSC49" s="515"/>
      <c r="HSD49" s="515"/>
      <c r="HSE49" s="515"/>
      <c r="HSF49" s="515"/>
      <c r="HSG49" s="515"/>
      <c r="HSH49" s="515"/>
      <c r="HSI49" s="515"/>
      <c r="HSJ49" s="515"/>
      <c r="HSK49" s="515"/>
      <c r="HSL49" s="515"/>
      <c r="HSM49" s="515"/>
      <c r="HSN49" s="515"/>
      <c r="HSO49" s="515"/>
      <c r="HSP49" s="515"/>
      <c r="HSQ49" s="515"/>
      <c r="HSR49" s="515"/>
      <c r="HSS49" s="515"/>
      <c r="HST49" s="515"/>
      <c r="HSU49" s="515"/>
      <c r="HSV49" s="515"/>
      <c r="HSW49" s="515"/>
      <c r="HSX49" s="515"/>
      <c r="HSY49" s="515"/>
      <c r="HSZ49" s="515"/>
      <c r="HTA49" s="515"/>
      <c r="HTB49" s="515"/>
      <c r="HTC49" s="515"/>
      <c r="HTD49" s="515"/>
      <c r="HTE49" s="515"/>
      <c r="HTF49" s="515"/>
      <c r="HTG49" s="515"/>
      <c r="HTH49" s="515"/>
      <c r="HTI49" s="515"/>
      <c r="HTJ49" s="515"/>
      <c r="HTK49" s="515"/>
      <c r="HTL49" s="515"/>
      <c r="HTM49" s="515"/>
      <c r="HTN49" s="515"/>
      <c r="HTO49" s="515"/>
      <c r="HTP49" s="515"/>
      <c r="HTQ49" s="515"/>
      <c r="HTR49" s="515"/>
      <c r="HTS49" s="515"/>
      <c r="HTT49" s="515"/>
      <c r="HTU49" s="515"/>
      <c r="HTV49" s="515"/>
      <c r="HTW49" s="515"/>
      <c r="HTX49" s="515"/>
      <c r="HTY49" s="515"/>
      <c r="HTZ49" s="515"/>
      <c r="HUA49" s="515"/>
      <c r="HUB49" s="515"/>
      <c r="HUC49" s="515"/>
      <c r="HUD49" s="515"/>
      <c r="HUE49" s="515"/>
      <c r="HUF49" s="515"/>
      <c r="HUG49" s="515"/>
      <c r="HUH49" s="515"/>
      <c r="HUI49" s="515"/>
      <c r="HUJ49" s="515"/>
      <c r="HUK49" s="515"/>
      <c r="HUL49" s="515"/>
      <c r="HUM49" s="515"/>
      <c r="HUN49" s="515"/>
      <c r="HUO49" s="515"/>
      <c r="HUP49" s="515"/>
      <c r="HUQ49" s="515"/>
      <c r="HUR49" s="515"/>
      <c r="HUS49" s="515"/>
      <c r="HUT49" s="515"/>
      <c r="HUU49" s="515"/>
      <c r="HUV49" s="515"/>
      <c r="HUW49" s="515"/>
      <c r="HUX49" s="515"/>
      <c r="HUY49" s="515"/>
      <c r="HUZ49" s="515"/>
      <c r="HVA49" s="515"/>
      <c r="HVB49" s="515"/>
      <c r="HVC49" s="515"/>
      <c r="HVD49" s="515"/>
      <c r="HVE49" s="515"/>
      <c r="HVF49" s="515"/>
      <c r="HVG49" s="515"/>
      <c r="HVH49" s="515"/>
      <c r="HVI49" s="515"/>
      <c r="HVJ49" s="515"/>
      <c r="HVK49" s="515"/>
      <c r="HVL49" s="515"/>
      <c r="HVM49" s="515"/>
      <c r="HVN49" s="515"/>
      <c r="HVO49" s="515"/>
      <c r="HVP49" s="515"/>
      <c r="HVQ49" s="515"/>
      <c r="HVR49" s="515"/>
      <c r="HVS49" s="515"/>
      <c r="HVT49" s="515"/>
      <c r="HVU49" s="515"/>
      <c r="HVV49" s="515"/>
      <c r="HVW49" s="515"/>
      <c r="HVX49" s="515"/>
      <c r="HVY49" s="515"/>
      <c r="HVZ49" s="515"/>
      <c r="HWA49" s="515"/>
      <c r="HWB49" s="515"/>
      <c r="HWC49" s="515"/>
      <c r="HWD49" s="515"/>
      <c r="HWE49" s="515"/>
      <c r="HWF49" s="515"/>
      <c r="HWG49" s="515"/>
      <c r="HWH49" s="515"/>
      <c r="HWI49" s="515"/>
      <c r="HWJ49" s="515"/>
      <c r="HWK49" s="515"/>
      <c r="HWL49" s="515"/>
      <c r="HWM49" s="515"/>
      <c r="HWN49" s="515"/>
      <c r="HWO49" s="515"/>
      <c r="HWP49" s="515"/>
      <c r="HWQ49" s="515"/>
      <c r="HWR49" s="515"/>
      <c r="HWS49" s="515"/>
      <c r="HWT49" s="515"/>
      <c r="HWU49" s="515"/>
      <c r="HWV49" s="515"/>
      <c r="HWW49" s="515"/>
      <c r="HWX49" s="515"/>
      <c r="HWY49" s="515"/>
      <c r="HWZ49" s="515"/>
      <c r="HXA49" s="515"/>
      <c r="HXB49" s="515"/>
      <c r="HXC49" s="515"/>
      <c r="HXD49" s="515"/>
      <c r="HXE49" s="515"/>
      <c r="HXF49" s="515"/>
      <c r="HXG49" s="515"/>
      <c r="HXH49" s="515"/>
      <c r="HXI49" s="515"/>
      <c r="HXJ49" s="515"/>
      <c r="HXK49" s="515"/>
      <c r="HXL49" s="515"/>
      <c r="HXM49" s="515"/>
      <c r="HXN49" s="515"/>
      <c r="HXO49" s="515"/>
      <c r="HXP49" s="515"/>
      <c r="HXQ49" s="515"/>
      <c r="HXR49" s="515"/>
      <c r="HXS49" s="515"/>
      <c r="HXT49" s="515"/>
      <c r="HXU49" s="515"/>
      <c r="HXV49" s="515"/>
      <c r="HXW49" s="515"/>
      <c r="HXX49" s="515"/>
      <c r="HXY49" s="515"/>
      <c r="HXZ49" s="515"/>
      <c r="HYA49" s="515"/>
      <c r="HYB49" s="515"/>
      <c r="HYC49" s="515"/>
      <c r="HYD49" s="515"/>
      <c r="HYE49" s="515"/>
      <c r="HYF49" s="515"/>
      <c r="HYG49" s="515"/>
      <c r="HYH49" s="515"/>
      <c r="HYI49" s="515"/>
      <c r="HYJ49" s="515"/>
      <c r="HYK49" s="515"/>
      <c r="HYL49" s="515"/>
      <c r="HYM49" s="515"/>
      <c r="HYN49" s="515"/>
      <c r="HYO49" s="515"/>
      <c r="HYP49" s="515"/>
      <c r="HYQ49" s="515"/>
      <c r="HYR49" s="515"/>
      <c r="HYS49" s="515"/>
      <c r="HYT49" s="515"/>
      <c r="HYU49" s="515"/>
      <c r="HYV49" s="515"/>
      <c r="HYW49" s="515"/>
      <c r="HYX49" s="515"/>
      <c r="HYY49" s="515"/>
      <c r="HYZ49" s="515"/>
      <c r="HZA49" s="515"/>
      <c r="HZB49" s="515"/>
      <c r="HZC49" s="515"/>
      <c r="HZD49" s="515"/>
      <c r="HZE49" s="515"/>
      <c r="HZF49" s="515"/>
      <c r="HZG49" s="515"/>
      <c r="HZH49" s="515"/>
      <c r="HZI49" s="515"/>
      <c r="HZJ49" s="515"/>
      <c r="HZK49" s="515"/>
      <c r="HZL49" s="515"/>
      <c r="HZM49" s="515"/>
      <c r="HZN49" s="515"/>
      <c r="HZO49" s="515"/>
      <c r="HZP49" s="515"/>
      <c r="HZQ49" s="515"/>
      <c r="HZR49" s="515"/>
      <c r="HZS49" s="515"/>
      <c r="HZT49" s="515"/>
      <c r="HZU49" s="515"/>
      <c r="HZV49" s="515"/>
      <c r="HZW49" s="515"/>
      <c r="HZX49" s="515"/>
      <c r="HZY49" s="515"/>
      <c r="HZZ49" s="515"/>
      <c r="IAA49" s="515"/>
      <c r="IAB49" s="515"/>
      <c r="IAC49" s="515"/>
      <c r="IAD49" s="515"/>
      <c r="IAE49" s="515"/>
      <c r="IAF49" s="515"/>
      <c r="IAG49" s="515"/>
      <c r="IAH49" s="515"/>
      <c r="IAI49" s="515"/>
      <c r="IAJ49" s="515"/>
      <c r="IAK49" s="515"/>
      <c r="IAL49" s="515"/>
      <c r="IAM49" s="515"/>
      <c r="IAN49" s="515"/>
      <c r="IAO49" s="515"/>
      <c r="IAP49" s="515"/>
      <c r="IAQ49" s="515"/>
      <c r="IAR49" s="515"/>
      <c r="IAS49" s="515"/>
      <c r="IAT49" s="515"/>
      <c r="IAU49" s="515"/>
      <c r="IAV49" s="515"/>
      <c r="IAW49" s="515"/>
      <c r="IAX49" s="515"/>
      <c r="IAY49" s="515"/>
      <c r="IAZ49" s="515"/>
      <c r="IBA49" s="515"/>
      <c r="IBB49" s="515"/>
      <c r="IBC49" s="515"/>
      <c r="IBD49" s="515"/>
      <c r="IBE49" s="515"/>
      <c r="IBF49" s="515"/>
      <c r="IBG49" s="515"/>
      <c r="IBH49" s="515"/>
      <c r="IBI49" s="515"/>
      <c r="IBJ49" s="515"/>
      <c r="IBK49" s="515"/>
      <c r="IBL49" s="515"/>
      <c r="IBM49" s="515"/>
      <c r="IBN49" s="515"/>
      <c r="IBO49" s="515"/>
      <c r="IBP49" s="515"/>
      <c r="IBQ49" s="515"/>
      <c r="IBR49" s="515"/>
      <c r="IBS49" s="515"/>
      <c r="IBT49" s="515"/>
      <c r="IBU49" s="515"/>
      <c r="IBV49" s="515"/>
      <c r="IBW49" s="515"/>
      <c r="IBX49" s="515"/>
      <c r="IBY49" s="515"/>
      <c r="IBZ49" s="515"/>
      <c r="ICA49" s="515"/>
      <c r="ICB49" s="515"/>
      <c r="ICC49" s="515"/>
      <c r="ICD49" s="515"/>
      <c r="ICE49" s="515"/>
      <c r="ICF49" s="515"/>
      <c r="ICG49" s="515"/>
      <c r="ICH49" s="515"/>
      <c r="ICI49" s="515"/>
      <c r="ICJ49" s="515"/>
      <c r="ICK49" s="515"/>
      <c r="ICL49" s="515"/>
      <c r="ICM49" s="515"/>
      <c r="ICN49" s="515"/>
      <c r="ICO49" s="515"/>
      <c r="ICP49" s="515"/>
      <c r="ICQ49" s="515"/>
      <c r="ICR49" s="515"/>
      <c r="ICS49" s="515"/>
      <c r="ICT49" s="515"/>
      <c r="ICU49" s="515"/>
      <c r="ICV49" s="515"/>
      <c r="ICW49" s="515"/>
      <c r="ICX49" s="515"/>
      <c r="ICY49" s="515"/>
      <c r="ICZ49" s="515"/>
      <c r="IDA49" s="515"/>
      <c r="IDB49" s="515"/>
      <c r="IDC49" s="515"/>
      <c r="IDD49" s="515"/>
      <c r="IDE49" s="515"/>
      <c r="IDF49" s="515"/>
      <c r="IDG49" s="515"/>
      <c r="IDH49" s="515"/>
      <c r="IDI49" s="515"/>
      <c r="IDJ49" s="515"/>
      <c r="IDK49" s="515"/>
      <c r="IDL49" s="515"/>
      <c r="IDM49" s="515"/>
      <c r="IDN49" s="515"/>
      <c r="IDO49" s="515"/>
      <c r="IDP49" s="515"/>
      <c r="IDQ49" s="515"/>
      <c r="IDR49" s="515"/>
      <c r="IDS49" s="515"/>
      <c r="IDT49" s="515"/>
      <c r="IDU49" s="515"/>
      <c r="IDV49" s="515"/>
      <c r="IDW49" s="515"/>
      <c r="IDX49" s="515"/>
      <c r="IDY49" s="515"/>
      <c r="IDZ49" s="515"/>
      <c r="IEA49" s="515"/>
      <c r="IEB49" s="515"/>
      <c r="IEC49" s="515"/>
      <c r="IED49" s="515"/>
      <c r="IEE49" s="515"/>
      <c r="IEF49" s="515"/>
      <c r="IEG49" s="515"/>
      <c r="IEH49" s="515"/>
      <c r="IEI49" s="515"/>
      <c r="IEJ49" s="515"/>
      <c r="IEK49" s="515"/>
      <c r="IEL49" s="515"/>
      <c r="IEM49" s="515"/>
      <c r="IEN49" s="515"/>
      <c r="IEO49" s="515"/>
      <c r="IEP49" s="515"/>
      <c r="IEQ49" s="515"/>
      <c r="IER49" s="515"/>
      <c r="IES49" s="515"/>
      <c r="IET49" s="515"/>
      <c r="IEU49" s="515"/>
      <c r="IEV49" s="515"/>
      <c r="IEW49" s="515"/>
      <c r="IEX49" s="515"/>
      <c r="IEY49" s="515"/>
      <c r="IEZ49" s="515"/>
      <c r="IFA49" s="515"/>
      <c r="IFB49" s="515"/>
      <c r="IFC49" s="515"/>
      <c r="IFD49" s="515"/>
      <c r="IFE49" s="515"/>
      <c r="IFF49" s="515"/>
      <c r="IFG49" s="515"/>
      <c r="IFH49" s="515"/>
      <c r="IFI49" s="515"/>
      <c r="IFJ49" s="515"/>
      <c r="IFK49" s="515"/>
      <c r="IFL49" s="515"/>
      <c r="IFM49" s="515"/>
      <c r="IFN49" s="515"/>
      <c r="IFO49" s="515"/>
      <c r="IFP49" s="515"/>
      <c r="IFQ49" s="515"/>
      <c r="IFR49" s="515"/>
      <c r="IFS49" s="515"/>
      <c r="IFT49" s="515"/>
      <c r="IFU49" s="515"/>
      <c r="IFV49" s="515"/>
      <c r="IFW49" s="515"/>
      <c r="IFX49" s="515"/>
      <c r="IFY49" s="515"/>
      <c r="IFZ49" s="515"/>
      <c r="IGA49" s="515"/>
      <c r="IGB49" s="515"/>
      <c r="IGC49" s="515"/>
      <c r="IGD49" s="515"/>
      <c r="IGE49" s="515"/>
      <c r="IGF49" s="515"/>
      <c r="IGG49" s="515"/>
      <c r="IGH49" s="515"/>
      <c r="IGI49" s="515"/>
      <c r="IGJ49" s="515"/>
      <c r="IGK49" s="515"/>
      <c r="IGL49" s="515"/>
      <c r="IGM49" s="515"/>
      <c r="IGN49" s="515"/>
      <c r="IGO49" s="515"/>
      <c r="IGP49" s="515"/>
      <c r="IGQ49" s="515"/>
      <c r="IGR49" s="515"/>
      <c r="IGS49" s="515"/>
      <c r="IGT49" s="515"/>
      <c r="IGU49" s="515"/>
      <c r="IGV49" s="515"/>
      <c r="IGW49" s="515"/>
      <c r="IGX49" s="515"/>
      <c r="IGY49" s="515"/>
      <c r="IGZ49" s="515"/>
      <c r="IHA49" s="515"/>
      <c r="IHB49" s="515"/>
      <c r="IHC49" s="515"/>
      <c r="IHD49" s="515"/>
      <c r="IHE49" s="515"/>
      <c r="IHF49" s="515"/>
      <c r="IHG49" s="515"/>
      <c r="IHH49" s="515"/>
      <c r="IHI49" s="515"/>
      <c r="IHJ49" s="515"/>
      <c r="IHK49" s="515"/>
      <c r="IHL49" s="515"/>
      <c r="IHM49" s="515"/>
      <c r="IHN49" s="515"/>
      <c r="IHO49" s="515"/>
      <c r="IHP49" s="515"/>
      <c r="IHQ49" s="515"/>
      <c r="IHR49" s="515"/>
      <c r="IHS49" s="515"/>
      <c r="IHT49" s="515"/>
      <c r="IHU49" s="515"/>
      <c r="IHV49" s="515"/>
      <c r="IHW49" s="515"/>
      <c r="IHX49" s="515"/>
      <c r="IHY49" s="515"/>
      <c r="IHZ49" s="515"/>
      <c r="IIA49" s="515"/>
      <c r="IIB49" s="515"/>
      <c r="IIC49" s="515"/>
      <c r="IID49" s="515"/>
      <c r="IIE49" s="515"/>
      <c r="IIF49" s="515"/>
      <c r="IIG49" s="515"/>
      <c r="IIH49" s="515"/>
      <c r="III49" s="515"/>
      <c r="IIJ49" s="515"/>
      <c r="IIK49" s="515"/>
      <c r="IIL49" s="515"/>
      <c r="IIM49" s="515"/>
      <c r="IIN49" s="515"/>
      <c r="IIO49" s="515"/>
      <c r="IIP49" s="515"/>
      <c r="IIQ49" s="515"/>
      <c r="IIR49" s="515"/>
      <c r="IIS49" s="515"/>
      <c r="IIT49" s="515"/>
      <c r="IIU49" s="515"/>
      <c r="IIV49" s="515"/>
      <c r="IIW49" s="515"/>
      <c r="IIX49" s="515"/>
      <c r="IIY49" s="515"/>
      <c r="IIZ49" s="515"/>
      <c r="IJA49" s="515"/>
      <c r="IJB49" s="515"/>
      <c r="IJC49" s="515"/>
      <c r="IJD49" s="515"/>
      <c r="IJE49" s="515"/>
      <c r="IJF49" s="515"/>
      <c r="IJG49" s="515"/>
      <c r="IJH49" s="515"/>
      <c r="IJI49" s="515"/>
      <c r="IJJ49" s="515"/>
      <c r="IJK49" s="515"/>
      <c r="IJL49" s="515"/>
      <c r="IJM49" s="515"/>
      <c r="IJN49" s="515"/>
      <c r="IJO49" s="515"/>
      <c r="IJP49" s="515"/>
      <c r="IJQ49" s="515"/>
      <c r="IJR49" s="515"/>
      <c r="IJS49" s="515"/>
      <c r="IJT49" s="515"/>
      <c r="IJU49" s="515"/>
      <c r="IJV49" s="515"/>
      <c r="IJW49" s="515"/>
      <c r="IJX49" s="515"/>
      <c r="IJY49" s="515"/>
      <c r="IJZ49" s="515"/>
      <c r="IKA49" s="515"/>
      <c r="IKB49" s="515"/>
      <c r="IKC49" s="515"/>
      <c r="IKD49" s="515"/>
      <c r="IKE49" s="515"/>
      <c r="IKF49" s="515"/>
      <c r="IKG49" s="515"/>
      <c r="IKH49" s="515"/>
      <c r="IKI49" s="515"/>
      <c r="IKJ49" s="515"/>
      <c r="IKK49" s="515"/>
      <c r="IKL49" s="515"/>
      <c r="IKM49" s="515"/>
      <c r="IKN49" s="515"/>
      <c r="IKO49" s="515"/>
      <c r="IKP49" s="515"/>
      <c r="IKQ49" s="515"/>
      <c r="IKR49" s="515"/>
      <c r="IKS49" s="515"/>
      <c r="IKT49" s="515"/>
      <c r="IKU49" s="515"/>
      <c r="IKV49" s="515"/>
      <c r="IKW49" s="515"/>
      <c r="IKX49" s="515"/>
      <c r="IKY49" s="515"/>
      <c r="IKZ49" s="515"/>
      <c r="ILA49" s="515"/>
      <c r="ILB49" s="515"/>
      <c r="ILC49" s="515"/>
      <c r="ILD49" s="515"/>
      <c r="ILE49" s="515"/>
      <c r="ILF49" s="515"/>
      <c r="ILG49" s="515"/>
      <c r="ILH49" s="515"/>
      <c r="ILI49" s="515"/>
      <c r="ILJ49" s="515"/>
      <c r="ILK49" s="515"/>
      <c r="ILL49" s="515"/>
      <c r="ILM49" s="515"/>
      <c r="ILN49" s="515"/>
      <c r="ILO49" s="515"/>
      <c r="ILP49" s="515"/>
      <c r="ILQ49" s="515"/>
      <c r="ILR49" s="515"/>
      <c r="ILS49" s="515"/>
      <c r="ILT49" s="515"/>
      <c r="ILU49" s="515"/>
      <c r="ILV49" s="515"/>
      <c r="ILW49" s="515"/>
      <c r="ILX49" s="515"/>
      <c r="ILY49" s="515"/>
      <c r="ILZ49" s="515"/>
      <c r="IMA49" s="515"/>
      <c r="IMB49" s="515"/>
      <c r="IMC49" s="515"/>
      <c r="IMD49" s="515"/>
      <c r="IME49" s="515"/>
      <c r="IMF49" s="515"/>
      <c r="IMG49" s="515"/>
      <c r="IMH49" s="515"/>
      <c r="IMI49" s="515"/>
      <c r="IMJ49" s="515"/>
      <c r="IMK49" s="515"/>
      <c r="IML49" s="515"/>
      <c r="IMM49" s="515"/>
      <c r="IMN49" s="515"/>
      <c r="IMO49" s="515"/>
      <c r="IMP49" s="515"/>
      <c r="IMQ49" s="515"/>
      <c r="IMR49" s="515"/>
      <c r="IMS49" s="515"/>
      <c r="IMT49" s="515"/>
      <c r="IMU49" s="515"/>
      <c r="IMV49" s="515"/>
      <c r="IMW49" s="515"/>
      <c r="IMX49" s="515"/>
      <c r="IMY49" s="515"/>
      <c r="IMZ49" s="515"/>
      <c r="INA49" s="515"/>
      <c r="INB49" s="515"/>
      <c r="INC49" s="515"/>
      <c r="IND49" s="515"/>
      <c r="INE49" s="515"/>
      <c r="INF49" s="515"/>
      <c r="ING49" s="515"/>
      <c r="INH49" s="515"/>
      <c r="INI49" s="515"/>
      <c r="INJ49" s="515"/>
      <c r="INK49" s="515"/>
      <c r="INL49" s="515"/>
      <c r="INM49" s="515"/>
      <c r="INN49" s="515"/>
      <c r="INO49" s="515"/>
      <c r="INP49" s="515"/>
      <c r="INQ49" s="515"/>
      <c r="INR49" s="515"/>
      <c r="INS49" s="515"/>
      <c r="INT49" s="515"/>
      <c r="INU49" s="515"/>
      <c r="INV49" s="515"/>
      <c r="INW49" s="515"/>
      <c r="INX49" s="515"/>
      <c r="INY49" s="515"/>
      <c r="INZ49" s="515"/>
      <c r="IOA49" s="515"/>
      <c r="IOB49" s="515"/>
      <c r="IOC49" s="515"/>
      <c r="IOD49" s="515"/>
      <c r="IOE49" s="515"/>
      <c r="IOF49" s="515"/>
      <c r="IOG49" s="515"/>
      <c r="IOH49" s="515"/>
      <c r="IOI49" s="515"/>
      <c r="IOJ49" s="515"/>
      <c r="IOK49" s="515"/>
      <c r="IOL49" s="515"/>
      <c r="IOM49" s="515"/>
      <c r="ION49" s="515"/>
      <c r="IOO49" s="515"/>
      <c r="IOP49" s="515"/>
      <c r="IOQ49" s="515"/>
      <c r="IOR49" s="515"/>
      <c r="IOS49" s="515"/>
      <c r="IOT49" s="515"/>
      <c r="IOU49" s="515"/>
      <c r="IOV49" s="515"/>
      <c r="IOW49" s="515"/>
      <c r="IOX49" s="515"/>
      <c r="IOY49" s="515"/>
      <c r="IOZ49" s="515"/>
      <c r="IPA49" s="515"/>
      <c r="IPB49" s="515"/>
      <c r="IPC49" s="515"/>
      <c r="IPD49" s="515"/>
      <c r="IPE49" s="515"/>
      <c r="IPF49" s="515"/>
      <c r="IPG49" s="515"/>
      <c r="IPH49" s="515"/>
      <c r="IPI49" s="515"/>
      <c r="IPJ49" s="515"/>
      <c r="IPK49" s="515"/>
      <c r="IPL49" s="515"/>
      <c r="IPM49" s="515"/>
      <c r="IPN49" s="515"/>
      <c r="IPO49" s="515"/>
      <c r="IPP49" s="515"/>
      <c r="IPQ49" s="515"/>
      <c r="IPR49" s="515"/>
      <c r="IPS49" s="515"/>
      <c r="IPT49" s="515"/>
      <c r="IPU49" s="515"/>
      <c r="IPV49" s="515"/>
      <c r="IPW49" s="515"/>
      <c r="IPX49" s="515"/>
      <c r="IPY49" s="515"/>
      <c r="IPZ49" s="515"/>
      <c r="IQA49" s="515"/>
      <c r="IQB49" s="515"/>
      <c r="IQC49" s="515"/>
      <c r="IQD49" s="515"/>
      <c r="IQE49" s="515"/>
      <c r="IQF49" s="515"/>
      <c r="IQG49" s="515"/>
      <c r="IQH49" s="515"/>
      <c r="IQI49" s="515"/>
      <c r="IQJ49" s="515"/>
      <c r="IQK49" s="515"/>
      <c r="IQL49" s="515"/>
      <c r="IQM49" s="515"/>
      <c r="IQN49" s="515"/>
      <c r="IQO49" s="515"/>
      <c r="IQP49" s="515"/>
      <c r="IQQ49" s="515"/>
      <c r="IQR49" s="515"/>
      <c r="IQS49" s="515"/>
      <c r="IQT49" s="515"/>
      <c r="IQU49" s="515"/>
      <c r="IQV49" s="515"/>
      <c r="IQW49" s="515"/>
      <c r="IQX49" s="515"/>
      <c r="IQY49" s="515"/>
      <c r="IQZ49" s="515"/>
      <c r="IRA49" s="515"/>
      <c r="IRB49" s="515"/>
      <c r="IRC49" s="515"/>
      <c r="IRD49" s="515"/>
      <c r="IRE49" s="515"/>
      <c r="IRF49" s="515"/>
      <c r="IRG49" s="515"/>
      <c r="IRH49" s="515"/>
      <c r="IRI49" s="515"/>
      <c r="IRJ49" s="515"/>
      <c r="IRK49" s="515"/>
      <c r="IRL49" s="515"/>
      <c r="IRM49" s="515"/>
      <c r="IRN49" s="515"/>
      <c r="IRO49" s="515"/>
      <c r="IRP49" s="515"/>
      <c r="IRQ49" s="515"/>
      <c r="IRR49" s="515"/>
      <c r="IRS49" s="515"/>
      <c r="IRT49" s="515"/>
      <c r="IRU49" s="515"/>
      <c r="IRV49" s="515"/>
      <c r="IRW49" s="515"/>
      <c r="IRX49" s="515"/>
      <c r="IRY49" s="515"/>
      <c r="IRZ49" s="515"/>
      <c r="ISA49" s="515"/>
      <c r="ISB49" s="515"/>
      <c r="ISC49" s="515"/>
      <c r="ISD49" s="515"/>
      <c r="ISE49" s="515"/>
      <c r="ISF49" s="515"/>
      <c r="ISG49" s="515"/>
      <c r="ISH49" s="515"/>
      <c r="ISI49" s="515"/>
      <c r="ISJ49" s="515"/>
      <c r="ISK49" s="515"/>
      <c r="ISL49" s="515"/>
      <c r="ISM49" s="515"/>
      <c r="ISN49" s="515"/>
      <c r="ISO49" s="515"/>
      <c r="ISP49" s="515"/>
      <c r="ISQ49" s="515"/>
      <c r="ISR49" s="515"/>
      <c r="ISS49" s="515"/>
      <c r="IST49" s="515"/>
      <c r="ISU49" s="515"/>
      <c r="ISV49" s="515"/>
      <c r="ISW49" s="515"/>
      <c r="ISX49" s="515"/>
      <c r="ISY49" s="515"/>
      <c r="ISZ49" s="515"/>
      <c r="ITA49" s="515"/>
      <c r="ITB49" s="515"/>
      <c r="ITC49" s="515"/>
      <c r="ITD49" s="515"/>
      <c r="ITE49" s="515"/>
      <c r="ITF49" s="515"/>
      <c r="ITG49" s="515"/>
      <c r="ITH49" s="515"/>
      <c r="ITI49" s="515"/>
      <c r="ITJ49" s="515"/>
      <c r="ITK49" s="515"/>
      <c r="ITL49" s="515"/>
      <c r="ITM49" s="515"/>
      <c r="ITN49" s="515"/>
      <c r="ITO49" s="515"/>
      <c r="ITP49" s="515"/>
      <c r="ITQ49" s="515"/>
      <c r="ITR49" s="515"/>
      <c r="ITS49" s="515"/>
      <c r="ITT49" s="515"/>
      <c r="ITU49" s="515"/>
      <c r="ITV49" s="515"/>
      <c r="ITW49" s="515"/>
      <c r="ITX49" s="515"/>
      <c r="ITY49" s="515"/>
      <c r="ITZ49" s="515"/>
      <c r="IUA49" s="515"/>
      <c r="IUB49" s="515"/>
      <c r="IUC49" s="515"/>
      <c r="IUD49" s="515"/>
      <c r="IUE49" s="515"/>
      <c r="IUF49" s="515"/>
      <c r="IUG49" s="515"/>
      <c r="IUH49" s="515"/>
      <c r="IUI49" s="515"/>
      <c r="IUJ49" s="515"/>
      <c r="IUK49" s="515"/>
      <c r="IUL49" s="515"/>
      <c r="IUM49" s="515"/>
      <c r="IUN49" s="515"/>
      <c r="IUO49" s="515"/>
      <c r="IUP49" s="515"/>
      <c r="IUQ49" s="515"/>
      <c r="IUR49" s="515"/>
      <c r="IUS49" s="515"/>
      <c r="IUT49" s="515"/>
      <c r="IUU49" s="515"/>
      <c r="IUV49" s="515"/>
      <c r="IUW49" s="515"/>
      <c r="IUX49" s="515"/>
      <c r="IUY49" s="515"/>
      <c r="IUZ49" s="515"/>
      <c r="IVA49" s="515"/>
      <c r="IVB49" s="515"/>
      <c r="IVC49" s="515"/>
      <c r="IVD49" s="515"/>
      <c r="IVE49" s="515"/>
      <c r="IVF49" s="515"/>
      <c r="IVG49" s="515"/>
      <c r="IVH49" s="515"/>
      <c r="IVI49" s="515"/>
      <c r="IVJ49" s="515"/>
      <c r="IVK49" s="515"/>
      <c r="IVL49" s="515"/>
      <c r="IVM49" s="515"/>
      <c r="IVN49" s="515"/>
      <c r="IVO49" s="515"/>
      <c r="IVP49" s="515"/>
      <c r="IVQ49" s="515"/>
      <c r="IVR49" s="515"/>
      <c r="IVS49" s="515"/>
      <c r="IVT49" s="515"/>
      <c r="IVU49" s="515"/>
      <c r="IVV49" s="515"/>
      <c r="IVW49" s="515"/>
      <c r="IVX49" s="515"/>
      <c r="IVY49" s="515"/>
      <c r="IVZ49" s="515"/>
      <c r="IWA49" s="515"/>
      <c r="IWB49" s="515"/>
      <c r="IWC49" s="515"/>
      <c r="IWD49" s="515"/>
      <c r="IWE49" s="515"/>
      <c r="IWF49" s="515"/>
      <c r="IWG49" s="515"/>
      <c r="IWH49" s="515"/>
      <c r="IWI49" s="515"/>
      <c r="IWJ49" s="515"/>
      <c r="IWK49" s="515"/>
      <c r="IWL49" s="515"/>
      <c r="IWM49" s="515"/>
      <c r="IWN49" s="515"/>
      <c r="IWO49" s="515"/>
      <c r="IWP49" s="515"/>
      <c r="IWQ49" s="515"/>
      <c r="IWR49" s="515"/>
      <c r="IWS49" s="515"/>
      <c r="IWT49" s="515"/>
      <c r="IWU49" s="515"/>
      <c r="IWV49" s="515"/>
      <c r="IWW49" s="515"/>
      <c r="IWX49" s="515"/>
      <c r="IWY49" s="515"/>
      <c r="IWZ49" s="515"/>
      <c r="IXA49" s="515"/>
      <c r="IXB49" s="515"/>
      <c r="IXC49" s="515"/>
      <c r="IXD49" s="515"/>
      <c r="IXE49" s="515"/>
      <c r="IXF49" s="515"/>
      <c r="IXG49" s="515"/>
      <c r="IXH49" s="515"/>
      <c r="IXI49" s="515"/>
      <c r="IXJ49" s="515"/>
      <c r="IXK49" s="515"/>
      <c r="IXL49" s="515"/>
      <c r="IXM49" s="515"/>
      <c r="IXN49" s="515"/>
      <c r="IXO49" s="515"/>
      <c r="IXP49" s="515"/>
      <c r="IXQ49" s="515"/>
      <c r="IXR49" s="515"/>
      <c r="IXS49" s="515"/>
      <c r="IXT49" s="515"/>
      <c r="IXU49" s="515"/>
      <c r="IXV49" s="515"/>
      <c r="IXW49" s="515"/>
      <c r="IXX49" s="515"/>
      <c r="IXY49" s="515"/>
      <c r="IXZ49" s="515"/>
      <c r="IYA49" s="515"/>
      <c r="IYB49" s="515"/>
      <c r="IYC49" s="515"/>
      <c r="IYD49" s="515"/>
      <c r="IYE49" s="515"/>
      <c r="IYF49" s="515"/>
      <c r="IYG49" s="515"/>
      <c r="IYH49" s="515"/>
      <c r="IYI49" s="515"/>
      <c r="IYJ49" s="515"/>
      <c r="IYK49" s="515"/>
      <c r="IYL49" s="515"/>
      <c r="IYM49" s="515"/>
      <c r="IYN49" s="515"/>
      <c r="IYO49" s="515"/>
      <c r="IYP49" s="515"/>
      <c r="IYQ49" s="515"/>
      <c r="IYR49" s="515"/>
      <c r="IYS49" s="515"/>
      <c r="IYT49" s="515"/>
      <c r="IYU49" s="515"/>
      <c r="IYV49" s="515"/>
      <c r="IYW49" s="515"/>
      <c r="IYX49" s="515"/>
      <c r="IYY49" s="515"/>
      <c r="IYZ49" s="515"/>
      <c r="IZA49" s="515"/>
      <c r="IZB49" s="515"/>
      <c r="IZC49" s="515"/>
      <c r="IZD49" s="515"/>
      <c r="IZE49" s="515"/>
      <c r="IZF49" s="515"/>
      <c r="IZG49" s="515"/>
      <c r="IZH49" s="515"/>
      <c r="IZI49" s="515"/>
      <c r="IZJ49" s="515"/>
      <c r="IZK49" s="515"/>
      <c r="IZL49" s="515"/>
      <c r="IZM49" s="515"/>
      <c r="IZN49" s="515"/>
      <c r="IZO49" s="515"/>
      <c r="IZP49" s="515"/>
      <c r="IZQ49" s="515"/>
      <c r="IZR49" s="515"/>
      <c r="IZS49" s="515"/>
      <c r="IZT49" s="515"/>
      <c r="IZU49" s="515"/>
      <c r="IZV49" s="515"/>
      <c r="IZW49" s="515"/>
      <c r="IZX49" s="515"/>
      <c r="IZY49" s="515"/>
      <c r="IZZ49" s="515"/>
      <c r="JAA49" s="515"/>
      <c r="JAB49" s="515"/>
      <c r="JAC49" s="515"/>
      <c r="JAD49" s="515"/>
      <c r="JAE49" s="515"/>
      <c r="JAF49" s="515"/>
      <c r="JAG49" s="515"/>
      <c r="JAH49" s="515"/>
      <c r="JAI49" s="515"/>
      <c r="JAJ49" s="515"/>
      <c r="JAK49" s="515"/>
      <c r="JAL49" s="515"/>
      <c r="JAM49" s="515"/>
      <c r="JAN49" s="515"/>
      <c r="JAO49" s="515"/>
      <c r="JAP49" s="515"/>
      <c r="JAQ49" s="515"/>
      <c r="JAR49" s="515"/>
      <c r="JAS49" s="515"/>
      <c r="JAT49" s="515"/>
      <c r="JAU49" s="515"/>
      <c r="JAV49" s="515"/>
      <c r="JAW49" s="515"/>
      <c r="JAX49" s="515"/>
      <c r="JAY49" s="515"/>
      <c r="JAZ49" s="515"/>
      <c r="JBA49" s="515"/>
      <c r="JBB49" s="515"/>
      <c r="JBC49" s="515"/>
      <c r="JBD49" s="515"/>
      <c r="JBE49" s="515"/>
      <c r="JBF49" s="515"/>
      <c r="JBG49" s="515"/>
      <c r="JBH49" s="515"/>
      <c r="JBI49" s="515"/>
      <c r="JBJ49" s="515"/>
      <c r="JBK49" s="515"/>
      <c r="JBL49" s="515"/>
      <c r="JBM49" s="515"/>
      <c r="JBN49" s="515"/>
      <c r="JBO49" s="515"/>
      <c r="JBP49" s="515"/>
      <c r="JBQ49" s="515"/>
      <c r="JBR49" s="515"/>
      <c r="JBS49" s="515"/>
      <c r="JBT49" s="515"/>
      <c r="JBU49" s="515"/>
      <c r="JBV49" s="515"/>
      <c r="JBW49" s="515"/>
      <c r="JBX49" s="515"/>
      <c r="JBY49" s="515"/>
      <c r="JBZ49" s="515"/>
      <c r="JCA49" s="515"/>
      <c r="JCB49" s="515"/>
      <c r="JCC49" s="515"/>
      <c r="JCD49" s="515"/>
      <c r="JCE49" s="515"/>
      <c r="JCF49" s="515"/>
      <c r="JCG49" s="515"/>
      <c r="JCH49" s="515"/>
      <c r="JCI49" s="515"/>
      <c r="JCJ49" s="515"/>
      <c r="JCK49" s="515"/>
      <c r="JCL49" s="515"/>
      <c r="JCM49" s="515"/>
      <c r="JCN49" s="515"/>
      <c r="JCO49" s="515"/>
      <c r="JCP49" s="515"/>
      <c r="JCQ49" s="515"/>
      <c r="JCR49" s="515"/>
      <c r="JCS49" s="515"/>
      <c r="JCT49" s="515"/>
      <c r="JCU49" s="515"/>
      <c r="JCV49" s="515"/>
      <c r="JCW49" s="515"/>
      <c r="JCX49" s="515"/>
      <c r="JCY49" s="515"/>
      <c r="JCZ49" s="515"/>
      <c r="JDA49" s="515"/>
      <c r="JDB49" s="515"/>
      <c r="JDC49" s="515"/>
      <c r="JDD49" s="515"/>
      <c r="JDE49" s="515"/>
      <c r="JDF49" s="515"/>
      <c r="JDG49" s="515"/>
      <c r="JDH49" s="515"/>
      <c r="JDI49" s="515"/>
      <c r="JDJ49" s="515"/>
      <c r="JDK49" s="515"/>
      <c r="JDL49" s="515"/>
      <c r="JDM49" s="515"/>
      <c r="JDN49" s="515"/>
      <c r="JDO49" s="515"/>
      <c r="JDP49" s="515"/>
      <c r="JDQ49" s="515"/>
      <c r="JDR49" s="515"/>
      <c r="JDS49" s="515"/>
      <c r="JDT49" s="515"/>
      <c r="JDU49" s="515"/>
      <c r="JDV49" s="515"/>
      <c r="JDW49" s="515"/>
      <c r="JDX49" s="515"/>
      <c r="JDY49" s="515"/>
      <c r="JDZ49" s="515"/>
      <c r="JEA49" s="515"/>
      <c r="JEB49" s="515"/>
      <c r="JEC49" s="515"/>
      <c r="JED49" s="515"/>
      <c r="JEE49" s="515"/>
      <c r="JEF49" s="515"/>
      <c r="JEG49" s="515"/>
      <c r="JEH49" s="515"/>
      <c r="JEI49" s="515"/>
      <c r="JEJ49" s="515"/>
      <c r="JEK49" s="515"/>
      <c r="JEL49" s="515"/>
      <c r="JEM49" s="515"/>
      <c r="JEN49" s="515"/>
      <c r="JEO49" s="515"/>
      <c r="JEP49" s="515"/>
      <c r="JEQ49" s="515"/>
      <c r="JER49" s="515"/>
      <c r="JES49" s="515"/>
      <c r="JET49" s="515"/>
      <c r="JEU49" s="515"/>
      <c r="JEV49" s="515"/>
      <c r="JEW49" s="515"/>
      <c r="JEX49" s="515"/>
      <c r="JEY49" s="515"/>
      <c r="JEZ49" s="515"/>
      <c r="JFA49" s="515"/>
      <c r="JFB49" s="515"/>
      <c r="JFC49" s="515"/>
      <c r="JFD49" s="515"/>
      <c r="JFE49" s="515"/>
      <c r="JFF49" s="515"/>
      <c r="JFG49" s="515"/>
      <c r="JFH49" s="515"/>
      <c r="JFI49" s="515"/>
      <c r="JFJ49" s="515"/>
      <c r="JFK49" s="515"/>
      <c r="JFL49" s="515"/>
      <c r="JFM49" s="515"/>
      <c r="JFN49" s="515"/>
      <c r="JFO49" s="515"/>
      <c r="JFP49" s="515"/>
      <c r="JFQ49" s="515"/>
      <c r="JFR49" s="515"/>
      <c r="JFS49" s="515"/>
      <c r="JFT49" s="515"/>
      <c r="JFU49" s="515"/>
      <c r="JFV49" s="515"/>
      <c r="JFW49" s="515"/>
      <c r="JFX49" s="515"/>
      <c r="JFY49" s="515"/>
      <c r="JFZ49" s="515"/>
      <c r="JGA49" s="515"/>
      <c r="JGB49" s="515"/>
      <c r="JGC49" s="515"/>
      <c r="JGD49" s="515"/>
      <c r="JGE49" s="515"/>
      <c r="JGF49" s="515"/>
      <c r="JGG49" s="515"/>
      <c r="JGH49" s="515"/>
      <c r="JGI49" s="515"/>
      <c r="JGJ49" s="515"/>
      <c r="JGK49" s="515"/>
      <c r="JGL49" s="515"/>
      <c r="JGM49" s="515"/>
      <c r="JGN49" s="515"/>
      <c r="JGO49" s="515"/>
      <c r="JGP49" s="515"/>
      <c r="JGQ49" s="515"/>
      <c r="JGR49" s="515"/>
      <c r="JGS49" s="515"/>
      <c r="JGT49" s="515"/>
      <c r="JGU49" s="515"/>
      <c r="JGV49" s="515"/>
      <c r="JGW49" s="515"/>
      <c r="JGX49" s="515"/>
      <c r="JGY49" s="515"/>
      <c r="JGZ49" s="515"/>
      <c r="JHA49" s="515"/>
      <c r="JHB49" s="515"/>
      <c r="JHC49" s="515"/>
      <c r="JHD49" s="515"/>
      <c r="JHE49" s="515"/>
      <c r="JHF49" s="515"/>
      <c r="JHG49" s="515"/>
      <c r="JHH49" s="515"/>
      <c r="JHI49" s="515"/>
      <c r="JHJ49" s="515"/>
      <c r="JHK49" s="515"/>
      <c r="JHL49" s="515"/>
      <c r="JHM49" s="515"/>
      <c r="JHN49" s="515"/>
      <c r="JHO49" s="515"/>
      <c r="JHP49" s="515"/>
      <c r="JHQ49" s="515"/>
      <c r="JHR49" s="515"/>
      <c r="JHS49" s="515"/>
      <c r="JHT49" s="515"/>
      <c r="JHU49" s="515"/>
      <c r="JHV49" s="515"/>
      <c r="JHW49" s="515"/>
      <c r="JHX49" s="515"/>
      <c r="JHY49" s="515"/>
      <c r="JHZ49" s="515"/>
      <c r="JIA49" s="515"/>
      <c r="JIB49" s="515"/>
      <c r="JIC49" s="515"/>
      <c r="JID49" s="515"/>
      <c r="JIE49" s="515"/>
      <c r="JIF49" s="515"/>
      <c r="JIG49" s="515"/>
      <c r="JIH49" s="515"/>
      <c r="JII49" s="515"/>
      <c r="JIJ49" s="515"/>
      <c r="JIK49" s="515"/>
      <c r="JIL49" s="515"/>
      <c r="JIM49" s="515"/>
      <c r="JIN49" s="515"/>
      <c r="JIO49" s="515"/>
      <c r="JIP49" s="515"/>
      <c r="JIQ49" s="515"/>
      <c r="JIR49" s="515"/>
      <c r="JIS49" s="515"/>
      <c r="JIT49" s="515"/>
      <c r="JIU49" s="515"/>
      <c r="JIV49" s="515"/>
      <c r="JIW49" s="515"/>
      <c r="JIX49" s="515"/>
      <c r="JIY49" s="515"/>
      <c r="JIZ49" s="515"/>
      <c r="JJA49" s="515"/>
      <c r="JJB49" s="515"/>
      <c r="JJC49" s="515"/>
      <c r="JJD49" s="515"/>
      <c r="JJE49" s="515"/>
      <c r="JJF49" s="515"/>
      <c r="JJG49" s="515"/>
      <c r="JJH49" s="515"/>
      <c r="JJI49" s="515"/>
      <c r="JJJ49" s="515"/>
      <c r="JJK49" s="515"/>
      <c r="JJL49" s="515"/>
      <c r="JJM49" s="515"/>
      <c r="JJN49" s="515"/>
      <c r="JJO49" s="515"/>
      <c r="JJP49" s="515"/>
      <c r="JJQ49" s="515"/>
      <c r="JJR49" s="515"/>
      <c r="JJS49" s="515"/>
      <c r="JJT49" s="515"/>
      <c r="JJU49" s="515"/>
      <c r="JJV49" s="515"/>
      <c r="JJW49" s="515"/>
      <c r="JJX49" s="515"/>
      <c r="JJY49" s="515"/>
      <c r="JJZ49" s="515"/>
      <c r="JKA49" s="515"/>
      <c r="JKB49" s="515"/>
      <c r="JKC49" s="515"/>
      <c r="JKD49" s="515"/>
      <c r="JKE49" s="515"/>
      <c r="JKF49" s="515"/>
      <c r="JKG49" s="515"/>
      <c r="JKH49" s="515"/>
      <c r="JKI49" s="515"/>
      <c r="JKJ49" s="515"/>
      <c r="JKK49" s="515"/>
      <c r="JKL49" s="515"/>
      <c r="JKM49" s="515"/>
      <c r="JKN49" s="515"/>
      <c r="JKO49" s="515"/>
      <c r="JKP49" s="515"/>
      <c r="JKQ49" s="515"/>
      <c r="JKR49" s="515"/>
      <c r="JKS49" s="515"/>
      <c r="JKT49" s="515"/>
      <c r="JKU49" s="515"/>
      <c r="JKV49" s="515"/>
      <c r="JKW49" s="515"/>
      <c r="JKX49" s="515"/>
      <c r="JKY49" s="515"/>
      <c r="JKZ49" s="515"/>
      <c r="JLA49" s="515"/>
      <c r="JLB49" s="515"/>
      <c r="JLC49" s="515"/>
      <c r="JLD49" s="515"/>
      <c r="JLE49" s="515"/>
      <c r="JLF49" s="515"/>
      <c r="JLG49" s="515"/>
      <c r="JLH49" s="515"/>
      <c r="JLI49" s="515"/>
      <c r="JLJ49" s="515"/>
      <c r="JLK49" s="515"/>
      <c r="JLL49" s="515"/>
      <c r="JLM49" s="515"/>
      <c r="JLN49" s="515"/>
      <c r="JLO49" s="515"/>
      <c r="JLP49" s="515"/>
      <c r="JLQ49" s="515"/>
      <c r="JLR49" s="515"/>
      <c r="JLS49" s="515"/>
      <c r="JLT49" s="515"/>
      <c r="JLU49" s="515"/>
      <c r="JLV49" s="515"/>
      <c r="JLW49" s="515"/>
      <c r="JLX49" s="515"/>
      <c r="JLY49" s="515"/>
      <c r="JLZ49" s="515"/>
      <c r="JMA49" s="515"/>
      <c r="JMB49" s="515"/>
      <c r="JMC49" s="515"/>
      <c r="JMD49" s="515"/>
      <c r="JME49" s="515"/>
      <c r="JMF49" s="515"/>
      <c r="JMG49" s="515"/>
      <c r="JMH49" s="515"/>
      <c r="JMI49" s="515"/>
      <c r="JMJ49" s="515"/>
      <c r="JMK49" s="515"/>
      <c r="JML49" s="515"/>
      <c r="JMM49" s="515"/>
      <c r="JMN49" s="515"/>
      <c r="JMO49" s="515"/>
      <c r="JMP49" s="515"/>
      <c r="JMQ49" s="515"/>
      <c r="JMR49" s="515"/>
      <c r="JMS49" s="515"/>
      <c r="JMT49" s="515"/>
      <c r="JMU49" s="515"/>
      <c r="JMV49" s="515"/>
      <c r="JMW49" s="515"/>
      <c r="JMX49" s="515"/>
      <c r="JMY49" s="515"/>
      <c r="JMZ49" s="515"/>
      <c r="JNA49" s="515"/>
      <c r="JNB49" s="515"/>
      <c r="JNC49" s="515"/>
      <c r="JND49" s="515"/>
      <c r="JNE49" s="515"/>
      <c r="JNF49" s="515"/>
      <c r="JNG49" s="515"/>
      <c r="JNH49" s="515"/>
      <c r="JNI49" s="515"/>
      <c r="JNJ49" s="515"/>
      <c r="JNK49" s="515"/>
      <c r="JNL49" s="515"/>
      <c r="JNM49" s="515"/>
      <c r="JNN49" s="515"/>
      <c r="JNO49" s="515"/>
      <c r="JNP49" s="515"/>
      <c r="JNQ49" s="515"/>
      <c r="JNR49" s="515"/>
      <c r="JNS49" s="515"/>
      <c r="JNT49" s="515"/>
      <c r="JNU49" s="515"/>
      <c r="JNV49" s="515"/>
      <c r="JNW49" s="515"/>
      <c r="JNX49" s="515"/>
      <c r="JNY49" s="515"/>
      <c r="JNZ49" s="515"/>
      <c r="JOA49" s="515"/>
      <c r="JOB49" s="515"/>
      <c r="JOC49" s="515"/>
      <c r="JOD49" s="515"/>
      <c r="JOE49" s="515"/>
      <c r="JOF49" s="515"/>
      <c r="JOG49" s="515"/>
      <c r="JOH49" s="515"/>
      <c r="JOI49" s="515"/>
      <c r="JOJ49" s="515"/>
      <c r="JOK49" s="515"/>
      <c r="JOL49" s="515"/>
      <c r="JOM49" s="515"/>
      <c r="JON49" s="515"/>
      <c r="JOO49" s="515"/>
      <c r="JOP49" s="515"/>
      <c r="JOQ49" s="515"/>
      <c r="JOR49" s="515"/>
      <c r="JOS49" s="515"/>
      <c r="JOT49" s="515"/>
      <c r="JOU49" s="515"/>
      <c r="JOV49" s="515"/>
      <c r="JOW49" s="515"/>
      <c r="JOX49" s="515"/>
      <c r="JOY49" s="515"/>
      <c r="JOZ49" s="515"/>
      <c r="JPA49" s="515"/>
      <c r="JPB49" s="515"/>
      <c r="JPC49" s="515"/>
      <c r="JPD49" s="515"/>
      <c r="JPE49" s="515"/>
      <c r="JPF49" s="515"/>
      <c r="JPG49" s="515"/>
      <c r="JPH49" s="515"/>
      <c r="JPI49" s="515"/>
      <c r="JPJ49" s="515"/>
      <c r="JPK49" s="515"/>
      <c r="JPL49" s="515"/>
      <c r="JPM49" s="515"/>
      <c r="JPN49" s="515"/>
      <c r="JPO49" s="515"/>
      <c r="JPP49" s="515"/>
      <c r="JPQ49" s="515"/>
      <c r="JPR49" s="515"/>
      <c r="JPS49" s="515"/>
      <c r="JPT49" s="515"/>
      <c r="JPU49" s="515"/>
      <c r="JPV49" s="515"/>
      <c r="JPW49" s="515"/>
      <c r="JPX49" s="515"/>
      <c r="JPY49" s="515"/>
      <c r="JPZ49" s="515"/>
      <c r="JQA49" s="515"/>
      <c r="JQB49" s="515"/>
      <c r="JQC49" s="515"/>
      <c r="JQD49" s="515"/>
      <c r="JQE49" s="515"/>
      <c r="JQF49" s="515"/>
      <c r="JQG49" s="515"/>
      <c r="JQH49" s="515"/>
      <c r="JQI49" s="515"/>
      <c r="JQJ49" s="515"/>
      <c r="JQK49" s="515"/>
      <c r="JQL49" s="515"/>
      <c r="JQM49" s="515"/>
      <c r="JQN49" s="515"/>
      <c r="JQO49" s="515"/>
      <c r="JQP49" s="515"/>
      <c r="JQQ49" s="515"/>
      <c r="JQR49" s="515"/>
      <c r="JQS49" s="515"/>
      <c r="JQT49" s="515"/>
      <c r="JQU49" s="515"/>
      <c r="JQV49" s="515"/>
      <c r="JQW49" s="515"/>
      <c r="JQX49" s="515"/>
      <c r="JQY49" s="515"/>
      <c r="JQZ49" s="515"/>
      <c r="JRA49" s="515"/>
      <c r="JRB49" s="515"/>
      <c r="JRC49" s="515"/>
      <c r="JRD49" s="515"/>
      <c r="JRE49" s="515"/>
      <c r="JRF49" s="515"/>
      <c r="JRG49" s="515"/>
      <c r="JRH49" s="515"/>
      <c r="JRI49" s="515"/>
      <c r="JRJ49" s="515"/>
      <c r="JRK49" s="515"/>
      <c r="JRL49" s="515"/>
      <c r="JRM49" s="515"/>
      <c r="JRN49" s="515"/>
      <c r="JRO49" s="515"/>
      <c r="JRP49" s="515"/>
      <c r="JRQ49" s="515"/>
      <c r="JRR49" s="515"/>
      <c r="JRS49" s="515"/>
      <c r="JRT49" s="515"/>
      <c r="JRU49" s="515"/>
      <c r="JRV49" s="515"/>
      <c r="JRW49" s="515"/>
      <c r="JRX49" s="515"/>
      <c r="JRY49" s="515"/>
      <c r="JRZ49" s="515"/>
      <c r="JSA49" s="515"/>
      <c r="JSB49" s="515"/>
      <c r="JSC49" s="515"/>
      <c r="JSD49" s="515"/>
      <c r="JSE49" s="515"/>
      <c r="JSF49" s="515"/>
      <c r="JSG49" s="515"/>
      <c r="JSH49" s="515"/>
      <c r="JSI49" s="515"/>
      <c r="JSJ49" s="515"/>
      <c r="JSK49" s="515"/>
      <c r="JSL49" s="515"/>
      <c r="JSM49" s="515"/>
      <c r="JSN49" s="515"/>
      <c r="JSO49" s="515"/>
      <c r="JSP49" s="515"/>
      <c r="JSQ49" s="515"/>
      <c r="JSR49" s="515"/>
      <c r="JSS49" s="515"/>
      <c r="JST49" s="515"/>
      <c r="JSU49" s="515"/>
      <c r="JSV49" s="515"/>
      <c r="JSW49" s="515"/>
      <c r="JSX49" s="515"/>
      <c r="JSY49" s="515"/>
      <c r="JSZ49" s="515"/>
      <c r="JTA49" s="515"/>
      <c r="JTB49" s="515"/>
      <c r="JTC49" s="515"/>
      <c r="JTD49" s="515"/>
      <c r="JTE49" s="515"/>
      <c r="JTF49" s="515"/>
      <c r="JTG49" s="515"/>
      <c r="JTH49" s="515"/>
      <c r="JTI49" s="515"/>
      <c r="JTJ49" s="515"/>
      <c r="JTK49" s="515"/>
      <c r="JTL49" s="515"/>
      <c r="JTM49" s="515"/>
      <c r="JTN49" s="515"/>
      <c r="JTO49" s="515"/>
      <c r="JTP49" s="515"/>
      <c r="JTQ49" s="515"/>
      <c r="JTR49" s="515"/>
      <c r="JTS49" s="515"/>
      <c r="JTT49" s="515"/>
      <c r="JTU49" s="515"/>
      <c r="JTV49" s="515"/>
      <c r="JTW49" s="515"/>
      <c r="JTX49" s="515"/>
      <c r="JTY49" s="515"/>
      <c r="JTZ49" s="515"/>
      <c r="JUA49" s="515"/>
      <c r="JUB49" s="515"/>
      <c r="JUC49" s="515"/>
      <c r="JUD49" s="515"/>
      <c r="JUE49" s="515"/>
      <c r="JUF49" s="515"/>
      <c r="JUG49" s="515"/>
      <c r="JUH49" s="515"/>
      <c r="JUI49" s="515"/>
      <c r="JUJ49" s="515"/>
      <c r="JUK49" s="515"/>
      <c r="JUL49" s="515"/>
      <c r="JUM49" s="515"/>
      <c r="JUN49" s="515"/>
      <c r="JUO49" s="515"/>
      <c r="JUP49" s="515"/>
      <c r="JUQ49" s="515"/>
      <c r="JUR49" s="515"/>
      <c r="JUS49" s="515"/>
      <c r="JUT49" s="515"/>
      <c r="JUU49" s="515"/>
      <c r="JUV49" s="515"/>
      <c r="JUW49" s="515"/>
      <c r="JUX49" s="515"/>
      <c r="JUY49" s="515"/>
      <c r="JUZ49" s="515"/>
      <c r="JVA49" s="515"/>
      <c r="JVB49" s="515"/>
      <c r="JVC49" s="515"/>
      <c r="JVD49" s="515"/>
      <c r="JVE49" s="515"/>
      <c r="JVF49" s="515"/>
      <c r="JVG49" s="515"/>
      <c r="JVH49" s="515"/>
      <c r="JVI49" s="515"/>
      <c r="JVJ49" s="515"/>
      <c r="JVK49" s="515"/>
      <c r="JVL49" s="515"/>
      <c r="JVM49" s="515"/>
      <c r="JVN49" s="515"/>
      <c r="JVO49" s="515"/>
      <c r="JVP49" s="515"/>
      <c r="JVQ49" s="515"/>
      <c r="JVR49" s="515"/>
      <c r="JVS49" s="515"/>
      <c r="JVT49" s="515"/>
      <c r="JVU49" s="515"/>
      <c r="JVV49" s="515"/>
      <c r="JVW49" s="515"/>
      <c r="JVX49" s="515"/>
      <c r="JVY49" s="515"/>
      <c r="JVZ49" s="515"/>
      <c r="JWA49" s="515"/>
      <c r="JWB49" s="515"/>
      <c r="JWC49" s="515"/>
      <c r="JWD49" s="515"/>
      <c r="JWE49" s="515"/>
      <c r="JWF49" s="515"/>
      <c r="JWG49" s="515"/>
      <c r="JWH49" s="515"/>
      <c r="JWI49" s="515"/>
      <c r="JWJ49" s="515"/>
      <c r="JWK49" s="515"/>
      <c r="JWL49" s="515"/>
      <c r="JWM49" s="515"/>
      <c r="JWN49" s="515"/>
      <c r="JWO49" s="515"/>
      <c r="JWP49" s="515"/>
      <c r="JWQ49" s="515"/>
      <c r="JWR49" s="515"/>
      <c r="JWS49" s="515"/>
      <c r="JWT49" s="515"/>
      <c r="JWU49" s="515"/>
      <c r="JWV49" s="515"/>
      <c r="JWW49" s="515"/>
      <c r="JWX49" s="515"/>
      <c r="JWY49" s="515"/>
      <c r="JWZ49" s="515"/>
      <c r="JXA49" s="515"/>
      <c r="JXB49" s="515"/>
      <c r="JXC49" s="515"/>
      <c r="JXD49" s="515"/>
      <c r="JXE49" s="515"/>
      <c r="JXF49" s="515"/>
      <c r="JXG49" s="515"/>
      <c r="JXH49" s="515"/>
      <c r="JXI49" s="515"/>
      <c r="JXJ49" s="515"/>
      <c r="JXK49" s="515"/>
      <c r="JXL49" s="515"/>
      <c r="JXM49" s="515"/>
      <c r="JXN49" s="515"/>
      <c r="JXO49" s="515"/>
      <c r="JXP49" s="515"/>
      <c r="JXQ49" s="515"/>
      <c r="JXR49" s="515"/>
      <c r="JXS49" s="515"/>
      <c r="JXT49" s="515"/>
      <c r="JXU49" s="515"/>
      <c r="JXV49" s="515"/>
      <c r="JXW49" s="515"/>
      <c r="JXX49" s="515"/>
      <c r="JXY49" s="515"/>
      <c r="JXZ49" s="515"/>
      <c r="JYA49" s="515"/>
      <c r="JYB49" s="515"/>
      <c r="JYC49" s="515"/>
      <c r="JYD49" s="515"/>
      <c r="JYE49" s="515"/>
      <c r="JYF49" s="515"/>
      <c r="JYG49" s="515"/>
      <c r="JYH49" s="515"/>
      <c r="JYI49" s="515"/>
      <c r="JYJ49" s="515"/>
      <c r="JYK49" s="515"/>
      <c r="JYL49" s="515"/>
      <c r="JYM49" s="515"/>
      <c r="JYN49" s="515"/>
      <c r="JYO49" s="515"/>
      <c r="JYP49" s="515"/>
      <c r="JYQ49" s="515"/>
      <c r="JYR49" s="515"/>
      <c r="JYS49" s="515"/>
      <c r="JYT49" s="515"/>
      <c r="JYU49" s="515"/>
      <c r="JYV49" s="515"/>
      <c r="JYW49" s="515"/>
      <c r="JYX49" s="515"/>
      <c r="JYY49" s="515"/>
      <c r="JYZ49" s="515"/>
      <c r="JZA49" s="515"/>
      <c r="JZB49" s="515"/>
      <c r="JZC49" s="515"/>
      <c r="JZD49" s="515"/>
      <c r="JZE49" s="515"/>
      <c r="JZF49" s="515"/>
      <c r="JZG49" s="515"/>
      <c r="JZH49" s="515"/>
      <c r="JZI49" s="515"/>
      <c r="JZJ49" s="515"/>
      <c r="JZK49" s="515"/>
      <c r="JZL49" s="515"/>
      <c r="JZM49" s="515"/>
      <c r="JZN49" s="515"/>
      <c r="JZO49" s="515"/>
      <c r="JZP49" s="515"/>
      <c r="JZQ49" s="515"/>
      <c r="JZR49" s="515"/>
      <c r="JZS49" s="515"/>
      <c r="JZT49" s="515"/>
      <c r="JZU49" s="515"/>
      <c r="JZV49" s="515"/>
      <c r="JZW49" s="515"/>
      <c r="JZX49" s="515"/>
      <c r="JZY49" s="515"/>
      <c r="JZZ49" s="515"/>
      <c r="KAA49" s="515"/>
      <c r="KAB49" s="515"/>
      <c r="KAC49" s="515"/>
      <c r="KAD49" s="515"/>
      <c r="KAE49" s="515"/>
      <c r="KAF49" s="515"/>
      <c r="KAG49" s="515"/>
      <c r="KAH49" s="515"/>
      <c r="KAI49" s="515"/>
      <c r="KAJ49" s="515"/>
      <c r="KAK49" s="515"/>
      <c r="KAL49" s="515"/>
      <c r="KAM49" s="515"/>
      <c r="KAN49" s="515"/>
      <c r="KAO49" s="515"/>
      <c r="KAP49" s="515"/>
      <c r="KAQ49" s="515"/>
      <c r="KAR49" s="515"/>
      <c r="KAS49" s="515"/>
      <c r="KAT49" s="515"/>
      <c r="KAU49" s="515"/>
      <c r="KAV49" s="515"/>
      <c r="KAW49" s="515"/>
      <c r="KAX49" s="515"/>
      <c r="KAY49" s="515"/>
      <c r="KAZ49" s="515"/>
      <c r="KBA49" s="515"/>
      <c r="KBB49" s="515"/>
      <c r="KBC49" s="515"/>
      <c r="KBD49" s="515"/>
      <c r="KBE49" s="515"/>
      <c r="KBF49" s="515"/>
      <c r="KBG49" s="515"/>
      <c r="KBH49" s="515"/>
      <c r="KBI49" s="515"/>
      <c r="KBJ49" s="515"/>
      <c r="KBK49" s="515"/>
      <c r="KBL49" s="515"/>
      <c r="KBM49" s="515"/>
      <c r="KBN49" s="515"/>
      <c r="KBO49" s="515"/>
      <c r="KBP49" s="515"/>
      <c r="KBQ49" s="515"/>
      <c r="KBR49" s="515"/>
      <c r="KBS49" s="515"/>
      <c r="KBT49" s="515"/>
      <c r="KBU49" s="515"/>
      <c r="KBV49" s="515"/>
      <c r="KBW49" s="515"/>
      <c r="KBX49" s="515"/>
      <c r="KBY49" s="515"/>
      <c r="KBZ49" s="515"/>
      <c r="KCA49" s="515"/>
      <c r="KCB49" s="515"/>
      <c r="KCC49" s="515"/>
      <c r="KCD49" s="515"/>
      <c r="KCE49" s="515"/>
      <c r="KCF49" s="515"/>
      <c r="KCG49" s="515"/>
      <c r="KCH49" s="515"/>
      <c r="KCI49" s="515"/>
      <c r="KCJ49" s="515"/>
      <c r="KCK49" s="515"/>
      <c r="KCL49" s="515"/>
      <c r="KCM49" s="515"/>
      <c r="KCN49" s="515"/>
      <c r="KCO49" s="515"/>
      <c r="KCP49" s="515"/>
      <c r="KCQ49" s="515"/>
      <c r="KCR49" s="515"/>
      <c r="KCS49" s="515"/>
      <c r="KCT49" s="515"/>
      <c r="KCU49" s="515"/>
      <c r="KCV49" s="515"/>
      <c r="KCW49" s="515"/>
      <c r="KCX49" s="515"/>
      <c r="KCY49" s="515"/>
      <c r="KCZ49" s="515"/>
      <c r="KDA49" s="515"/>
      <c r="KDB49" s="515"/>
      <c r="KDC49" s="515"/>
      <c r="KDD49" s="515"/>
      <c r="KDE49" s="515"/>
      <c r="KDF49" s="515"/>
      <c r="KDG49" s="515"/>
      <c r="KDH49" s="515"/>
      <c r="KDI49" s="515"/>
      <c r="KDJ49" s="515"/>
      <c r="KDK49" s="515"/>
      <c r="KDL49" s="515"/>
      <c r="KDM49" s="515"/>
      <c r="KDN49" s="515"/>
      <c r="KDO49" s="515"/>
      <c r="KDP49" s="515"/>
      <c r="KDQ49" s="515"/>
      <c r="KDR49" s="515"/>
      <c r="KDS49" s="515"/>
      <c r="KDT49" s="515"/>
      <c r="KDU49" s="515"/>
      <c r="KDV49" s="515"/>
      <c r="KDW49" s="515"/>
      <c r="KDX49" s="515"/>
      <c r="KDY49" s="515"/>
      <c r="KDZ49" s="515"/>
      <c r="KEA49" s="515"/>
      <c r="KEB49" s="515"/>
      <c r="KEC49" s="515"/>
      <c r="KED49" s="515"/>
      <c r="KEE49" s="515"/>
      <c r="KEF49" s="515"/>
      <c r="KEG49" s="515"/>
      <c r="KEH49" s="515"/>
      <c r="KEI49" s="515"/>
      <c r="KEJ49" s="515"/>
      <c r="KEK49" s="515"/>
      <c r="KEL49" s="515"/>
      <c r="KEM49" s="515"/>
      <c r="KEN49" s="515"/>
      <c r="KEO49" s="515"/>
      <c r="KEP49" s="515"/>
      <c r="KEQ49" s="515"/>
      <c r="KER49" s="515"/>
      <c r="KES49" s="515"/>
      <c r="KET49" s="515"/>
      <c r="KEU49" s="515"/>
      <c r="KEV49" s="515"/>
      <c r="KEW49" s="515"/>
      <c r="KEX49" s="515"/>
      <c r="KEY49" s="515"/>
      <c r="KEZ49" s="515"/>
      <c r="KFA49" s="515"/>
      <c r="KFB49" s="515"/>
      <c r="KFC49" s="515"/>
      <c r="KFD49" s="515"/>
      <c r="KFE49" s="515"/>
      <c r="KFF49" s="515"/>
      <c r="KFG49" s="515"/>
      <c r="KFH49" s="515"/>
      <c r="KFI49" s="515"/>
      <c r="KFJ49" s="515"/>
      <c r="KFK49" s="515"/>
      <c r="KFL49" s="515"/>
      <c r="KFM49" s="515"/>
      <c r="KFN49" s="515"/>
      <c r="KFO49" s="515"/>
      <c r="KFP49" s="515"/>
      <c r="KFQ49" s="515"/>
      <c r="KFR49" s="515"/>
      <c r="KFS49" s="515"/>
      <c r="KFT49" s="515"/>
      <c r="KFU49" s="515"/>
      <c r="KFV49" s="515"/>
      <c r="KFW49" s="515"/>
      <c r="KFX49" s="515"/>
      <c r="KFY49" s="515"/>
      <c r="KFZ49" s="515"/>
      <c r="KGA49" s="515"/>
      <c r="KGB49" s="515"/>
      <c r="KGC49" s="515"/>
      <c r="KGD49" s="515"/>
      <c r="KGE49" s="515"/>
      <c r="KGF49" s="515"/>
      <c r="KGG49" s="515"/>
      <c r="KGH49" s="515"/>
      <c r="KGI49" s="515"/>
      <c r="KGJ49" s="515"/>
      <c r="KGK49" s="515"/>
      <c r="KGL49" s="515"/>
      <c r="KGM49" s="515"/>
      <c r="KGN49" s="515"/>
      <c r="KGO49" s="515"/>
      <c r="KGP49" s="515"/>
      <c r="KGQ49" s="515"/>
      <c r="KGR49" s="515"/>
      <c r="KGS49" s="515"/>
      <c r="KGT49" s="515"/>
      <c r="KGU49" s="515"/>
      <c r="KGV49" s="515"/>
      <c r="KGW49" s="515"/>
      <c r="KGX49" s="515"/>
      <c r="KGY49" s="515"/>
      <c r="KGZ49" s="515"/>
      <c r="KHA49" s="515"/>
      <c r="KHB49" s="515"/>
      <c r="KHC49" s="515"/>
      <c r="KHD49" s="515"/>
      <c r="KHE49" s="515"/>
      <c r="KHF49" s="515"/>
      <c r="KHG49" s="515"/>
      <c r="KHH49" s="515"/>
      <c r="KHI49" s="515"/>
      <c r="KHJ49" s="515"/>
      <c r="KHK49" s="515"/>
      <c r="KHL49" s="515"/>
      <c r="KHM49" s="515"/>
      <c r="KHN49" s="515"/>
      <c r="KHO49" s="515"/>
      <c r="KHP49" s="515"/>
      <c r="KHQ49" s="515"/>
      <c r="KHR49" s="515"/>
      <c r="KHS49" s="515"/>
      <c r="KHT49" s="515"/>
      <c r="KHU49" s="515"/>
      <c r="KHV49" s="515"/>
      <c r="KHW49" s="515"/>
      <c r="KHX49" s="515"/>
      <c r="KHY49" s="515"/>
      <c r="KHZ49" s="515"/>
      <c r="KIA49" s="515"/>
      <c r="KIB49" s="515"/>
      <c r="KIC49" s="515"/>
      <c r="KID49" s="515"/>
      <c r="KIE49" s="515"/>
      <c r="KIF49" s="515"/>
      <c r="KIG49" s="515"/>
      <c r="KIH49" s="515"/>
      <c r="KII49" s="515"/>
      <c r="KIJ49" s="515"/>
      <c r="KIK49" s="515"/>
      <c r="KIL49" s="515"/>
      <c r="KIM49" s="515"/>
      <c r="KIN49" s="515"/>
      <c r="KIO49" s="515"/>
      <c r="KIP49" s="515"/>
      <c r="KIQ49" s="515"/>
      <c r="KIR49" s="515"/>
      <c r="KIS49" s="515"/>
      <c r="KIT49" s="515"/>
      <c r="KIU49" s="515"/>
      <c r="KIV49" s="515"/>
      <c r="KIW49" s="515"/>
      <c r="KIX49" s="515"/>
      <c r="KIY49" s="515"/>
      <c r="KIZ49" s="515"/>
      <c r="KJA49" s="515"/>
      <c r="KJB49" s="515"/>
      <c r="KJC49" s="515"/>
      <c r="KJD49" s="515"/>
      <c r="KJE49" s="515"/>
      <c r="KJF49" s="515"/>
      <c r="KJG49" s="515"/>
      <c r="KJH49" s="515"/>
      <c r="KJI49" s="515"/>
      <c r="KJJ49" s="515"/>
      <c r="KJK49" s="515"/>
      <c r="KJL49" s="515"/>
      <c r="KJM49" s="515"/>
      <c r="KJN49" s="515"/>
      <c r="KJO49" s="515"/>
      <c r="KJP49" s="515"/>
      <c r="KJQ49" s="515"/>
      <c r="KJR49" s="515"/>
      <c r="KJS49" s="515"/>
      <c r="KJT49" s="515"/>
      <c r="KJU49" s="515"/>
      <c r="KJV49" s="515"/>
      <c r="KJW49" s="515"/>
      <c r="KJX49" s="515"/>
      <c r="KJY49" s="515"/>
      <c r="KJZ49" s="515"/>
      <c r="KKA49" s="515"/>
      <c r="KKB49" s="515"/>
      <c r="KKC49" s="515"/>
      <c r="KKD49" s="515"/>
      <c r="KKE49" s="515"/>
      <c r="KKF49" s="515"/>
      <c r="KKG49" s="515"/>
      <c r="KKH49" s="515"/>
      <c r="KKI49" s="515"/>
      <c r="KKJ49" s="515"/>
      <c r="KKK49" s="515"/>
      <c r="KKL49" s="515"/>
      <c r="KKM49" s="515"/>
      <c r="KKN49" s="515"/>
      <c r="KKO49" s="515"/>
      <c r="KKP49" s="515"/>
      <c r="KKQ49" s="515"/>
      <c r="KKR49" s="515"/>
      <c r="KKS49" s="515"/>
      <c r="KKT49" s="515"/>
      <c r="KKU49" s="515"/>
      <c r="KKV49" s="515"/>
      <c r="KKW49" s="515"/>
      <c r="KKX49" s="515"/>
      <c r="KKY49" s="515"/>
      <c r="KKZ49" s="515"/>
      <c r="KLA49" s="515"/>
      <c r="KLB49" s="515"/>
      <c r="KLC49" s="515"/>
      <c r="KLD49" s="515"/>
      <c r="KLE49" s="515"/>
      <c r="KLF49" s="515"/>
      <c r="KLG49" s="515"/>
      <c r="KLH49" s="515"/>
      <c r="KLI49" s="515"/>
      <c r="KLJ49" s="515"/>
      <c r="KLK49" s="515"/>
      <c r="KLL49" s="515"/>
      <c r="KLM49" s="515"/>
      <c r="KLN49" s="515"/>
      <c r="KLO49" s="515"/>
      <c r="KLP49" s="515"/>
      <c r="KLQ49" s="515"/>
      <c r="KLR49" s="515"/>
      <c r="KLS49" s="515"/>
      <c r="KLT49" s="515"/>
      <c r="KLU49" s="515"/>
      <c r="KLV49" s="515"/>
      <c r="KLW49" s="515"/>
      <c r="KLX49" s="515"/>
      <c r="KLY49" s="515"/>
      <c r="KLZ49" s="515"/>
      <c r="KMA49" s="515"/>
      <c r="KMB49" s="515"/>
      <c r="KMC49" s="515"/>
      <c r="KMD49" s="515"/>
      <c r="KME49" s="515"/>
      <c r="KMF49" s="515"/>
      <c r="KMG49" s="515"/>
      <c r="KMH49" s="515"/>
      <c r="KMI49" s="515"/>
      <c r="KMJ49" s="515"/>
      <c r="KMK49" s="515"/>
      <c r="KML49" s="515"/>
      <c r="KMM49" s="515"/>
      <c r="KMN49" s="515"/>
      <c r="KMO49" s="515"/>
      <c r="KMP49" s="515"/>
      <c r="KMQ49" s="515"/>
      <c r="KMR49" s="515"/>
      <c r="KMS49" s="515"/>
      <c r="KMT49" s="515"/>
      <c r="KMU49" s="515"/>
      <c r="KMV49" s="515"/>
      <c r="KMW49" s="515"/>
      <c r="KMX49" s="515"/>
      <c r="KMY49" s="515"/>
      <c r="KMZ49" s="515"/>
      <c r="KNA49" s="515"/>
      <c r="KNB49" s="515"/>
      <c r="KNC49" s="515"/>
      <c r="KND49" s="515"/>
      <c r="KNE49" s="515"/>
      <c r="KNF49" s="515"/>
      <c r="KNG49" s="515"/>
      <c r="KNH49" s="515"/>
      <c r="KNI49" s="515"/>
      <c r="KNJ49" s="515"/>
      <c r="KNK49" s="515"/>
      <c r="KNL49" s="515"/>
      <c r="KNM49" s="515"/>
      <c r="KNN49" s="515"/>
      <c r="KNO49" s="515"/>
      <c r="KNP49" s="515"/>
      <c r="KNQ49" s="515"/>
      <c r="KNR49" s="515"/>
      <c r="KNS49" s="515"/>
      <c r="KNT49" s="515"/>
      <c r="KNU49" s="515"/>
      <c r="KNV49" s="515"/>
      <c r="KNW49" s="515"/>
      <c r="KNX49" s="515"/>
      <c r="KNY49" s="515"/>
      <c r="KNZ49" s="515"/>
      <c r="KOA49" s="515"/>
      <c r="KOB49" s="515"/>
      <c r="KOC49" s="515"/>
      <c r="KOD49" s="515"/>
      <c r="KOE49" s="515"/>
      <c r="KOF49" s="515"/>
      <c r="KOG49" s="515"/>
      <c r="KOH49" s="515"/>
      <c r="KOI49" s="515"/>
      <c r="KOJ49" s="515"/>
      <c r="KOK49" s="515"/>
      <c r="KOL49" s="515"/>
      <c r="KOM49" s="515"/>
      <c r="KON49" s="515"/>
      <c r="KOO49" s="515"/>
      <c r="KOP49" s="515"/>
      <c r="KOQ49" s="515"/>
      <c r="KOR49" s="515"/>
      <c r="KOS49" s="515"/>
      <c r="KOT49" s="515"/>
      <c r="KOU49" s="515"/>
      <c r="KOV49" s="515"/>
      <c r="KOW49" s="515"/>
      <c r="KOX49" s="515"/>
      <c r="KOY49" s="515"/>
      <c r="KOZ49" s="515"/>
      <c r="KPA49" s="515"/>
      <c r="KPB49" s="515"/>
      <c r="KPC49" s="515"/>
      <c r="KPD49" s="515"/>
      <c r="KPE49" s="515"/>
      <c r="KPF49" s="515"/>
      <c r="KPG49" s="515"/>
      <c r="KPH49" s="515"/>
      <c r="KPI49" s="515"/>
      <c r="KPJ49" s="515"/>
      <c r="KPK49" s="515"/>
      <c r="KPL49" s="515"/>
      <c r="KPM49" s="515"/>
      <c r="KPN49" s="515"/>
      <c r="KPO49" s="515"/>
      <c r="KPP49" s="515"/>
      <c r="KPQ49" s="515"/>
      <c r="KPR49" s="515"/>
      <c r="KPS49" s="515"/>
      <c r="KPT49" s="515"/>
      <c r="KPU49" s="515"/>
      <c r="KPV49" s="515"/>
      <c r="KPW49" s="515"/>
      <c r="KPX49" s="515"/>
      <c r="KPY49" s="515"/>
      <c r="KPZ49" s="515"/>
      <c r="KQA49" s="515"/>
      <c r="KQB49" s="515"/>
      <c r="KQC49" s="515"/>
      <c r="KQD49" s="515"/>
      <c r="KQE49" s="515"/>
      <c r="KQF49" s="515"/>
      <c r="KQG49" s="515"/>
      <c r="KQH49" s="515"/>
      <c r="KQI49" s="515"/>
      <c r="KQJ49" s="515"/>
      <c r="KQK49" s="515"/>
      <c r="KQL49" s="515"/>
      <c r="KQM49" s="515"/>
      <c r="KQN49" s="515"/>
      <c r="KQO49" s="515"/>
      <c r="KQP49" s="515"/>
      <c r="KQQ49" s="515"/>
      <c r="KQR49" s="515"/>
      <c r="KQS49" s="515"/>
      <c r="KQT49" s="515"/>
      <c r="KQU49" s="515"/>
      <c r="KQV49" s="515"/>
      <c r="KQW49" s="515"/>
      <c r="KQX49" s="515"/>
      <c r="KQY49" s="515"/>
      <c r="KQZ49" s="515"/>
      <c r="KRA49" s="515"/>
      <c r="KRB49" s="515"/>
      <c r="KRC49" s="515"/>
      <c r="KRD49" s="515"/>
      <c r="KRE49" s="515"/>
      <c r="KRF49" s="515"/>
      <c r="KRG49" s="515"/>
      <c r="KRH49" s="515"/>
      <c r="KRI49" s="515"/>
      <c r="KRJ49" s="515"/>
      <c r="KRK49" s="515"/>
      <c r="KRL49" s="515"/>
      <c r="KRM49" s="515"/>
      <c r="KRN49" s="515"/>
      <c r="KRO49" s="515"/>
      <c r="KRP49" s="515"/>
      <c r="KRQ49" s="515"/>
      <c r="KRR49" s="515"/>
      <c r="KRS49" s="515"/>
      <c r="KRT49" s="515"/>
      <c r="KRU49" s="515"/>
      <c r="KRV49" s="515"/>
      <c r="KRW49" s="515"/>
      <c r="KRX49" s="515"/>
      <c r="KRY49" s="515"/>
      <c r="KRZ49" s="515"/>
      <c r="KSA49" s="515"/>
      <c r="KSB49" s="515"/>
      <c r="KSC49" s="515"/>
      <c r="KSD49" s="515"/>
      <c r="KSE49" s="515"/>
      <c r="KSF49" s="515"/>
      <c r="KSG49" s="515"/>
      <c r="KSH49" s="515"/>
      <c r="KSI49" s="515"/>
      <c r="KSJ49" s="515"/>
      <c r="KSK49" s="515"/>
      <c r="KSL49" s="515"/>
      <c r="KSM49" s="515"/>
      <c r="KSN49" s="515"/>
      <c r="KSO49" s="515"/>
      <c r="KSP49" s="515"/>
      <c r="KSQ49" s="515"/>
      <c r="KSR49" s="515"/>
      <c r="KSS49" s="515"/>
      <c r="KST49" s="515"/>
      <c r="KSU49" s="515"/>
      <c r="KSV49" s="515"/>
      <c r="KSW49" s="515"/>
      <c r="KSX49" s="515"/>
      <c r="KSY49" s="515"/>
      <c r="KSZ49" s="515"/>
      <c r="KTA49" s="515"/>
      <c r="KTB49" s="515"/>
      <c r="KTC49" s="515"/>
      <c r="KTD49" s="515"/>
      <c r="KTE49" s="515"/>
      <c r="KTF49" s="515"/>
      <c r="KTG49" s="515"/>
      <c r="KTH49" s="515"/>
      <c r="KTI49" s="515"/>
      <c r="KTJ49" s="515"/>
      <c r="KTK49" s="515"/>
      <c r="KTL49" s="515"/>
      <c r="KTM49" s="515"/>
      <c r="KTN49" s="515"/>
      <c r="KTO49" s="515"/>
      <c r="KTP49" s="515"/>
      <c r="KTQ49" s="515"/>
      <c r="KTR49" s="515"/>
      <c r="KTS49" s="515"/>
      <c r="KTT49" s="515"/>
      <c r="KTU49" s="515"/>
      <c r="KTV49" s="515"/>
      <c r="KTW49" s="515"/>
      <c r="KTX49" s="515"/>
      <c r="KTY49" s="515"/>
      <c r="KTZ49" s="515"/>
      <c r="KUA49" s="515"/>
      <c r="KUB49" s="515"/>
      <c r="KUC49" s="515"/>
      <c r="KUD49" s="515"/>
      <c r="KUE49" s="515"/>
      <c r="KUF49" s="515"/>
      <c r="KUG49" s="515"/>
      <c r="KUH49" s="515"/>
      <c r="KUI49" s="515"/>
      <c r="KUJ49" s="515"/>
      <c r="KUK49" s="515"/>
      <c r="KUL49" s="515"/>
      <c r="KUM49" s="515"/>
      <c r="KUN49" s="515"/>
      <c r="KUO49" s="515"/>
      <c r="KUP49" s="515"/>
      <c r="KUQ49" s="515"/>
      <c r="KUR49" s="515"/>
      <c r="KUS49" s="515"/>
      <c r="KUT49" s="515"/>
      <c r="KUU49" s="515"/>
      <c r="KUV49" s="515"/>
      <c r="KUW49" s="515"/>
      <c r="KUX49" s="515"/>
      <c r="KUY49" s="515"/>
      <c r="KUZ49" s="515"/>
      <c r="KVA49" s="515"/>
      <c r="KVB49" s="515"/>
      <c r="KVC49" s="515"/>
      <c r="KVD49" s="515"/>
      <c r="KVE49" s="515"/>
      <c r="KVF49" s="515"/>
      <c r="KVG49" s="515"/>
      <c r="KVH49" s="515"/>
      <c r="KVI49" s="515"/>
      <c r="KVJ49" s="515"/>
      <c r="KVK49" s="515"/>
      <c r="KVL49" s="515"/>
      <c r="KVM49" s="515"/>
      <c r="KVN49" s="515"/>
      <c r="KVO49" s="515"/>
      <c r="KVP49" s="515"/>
      <c r="KVQ49" s="515"/>
      <c r="KVR49" s="515"/>
      <c r="KVS49" s="515"/>
      <c r="KVT49" s="515"/>
      <c r="KVU49" s="515"/>
      <c r="KVV49" s="515"/>
      <c r="KVW49" s="515"/>
      <c r="KVX49" s="515"/>
      <c r="KVY49" s="515"/>
      <c r="KVZ49" s="515"/>
      <c r="KWA49" s="515"/>
      <c r="KWB49" s="515"/>
      <c r="KWC49" s="515"/>
      <c r="KWD49" s="515"/>
      <c r="KWE49" s="515"/>
      <c r="KWF49" s="515"/>
      <c r="KWG49" s="515"/>
      <c r="KWH49" s="515"/>
      <c r="KWI49" s="515"/>
      <c r="KWJ49" s="515"/>
      <c r="KWK49" s="515"/>
      <c r="KWL49" s="515"/>
      <c r="KWM49" s="515"/>
      <c r="KWN49" s="515"/>
      <c r="KWO49" s="515"/>
      <c r="KWP49" s="515"/>
      <c r="KWQ49" s="515"/>
      <c r="KWR49" s="515"/>
      <c r="KWS49" s="515"/>
      <c r="KWT49" s="515"/>
      <c r="KWU49" s="515"/>
      <c r="KWV49" s="515"/>
      <c r="KWW49" s="515"/>
      <c r="KWX49" s="515"/>
      <c r="KWY49" s="515"/>
      <c r="KWZ49" s="515"/>
      <c r="KXA49" s="515"/>
      <c r="KXB49" s="515"/>
      <c r="KXC49" s="515"/>
      <c r="KXD49" s="515"/>
      <c r="KXE49" s="515"/>
      <c r="KXF49" s="515"/>
      <c r="KXG49" s="515"/>
      <c r="KXH49" s="515"/>
      <c r="KXI49" s="515"/>
      <c r="KXJ49" s="515"/>
      <c r="KXK49" s="515"/>
      <c r="KXL49" s="515"/>
      <c r="KXM49" s="515"/>
      <c r="KXN49" s="515"/>
      <c r="KXO49" s="515"/>
      <c r="KXP49" s="515"/>
      <c r="KXQ49" s="515"/>
      <c r="KXR49" s="515"/>
      <c r="KXS49" s="515"/>
      <c r="KXT49" s="515"/>
      <c r="KXU49" s="515"/>
      <c r="KXV49" s="515"/>
      <c r="KXW49" s="515"/>
      <c r="KXX49" s="515"/>
      <c r="KXY49" s="515"/>
      <c r="KXZ49" s="515"/>
      <c r="KYA49" s="515"/>
      <c r="KYB49" s="515"/>
      <c r="KYC49" s="515"/>
      <c r="KYD49" s="515"/>
      <c r="KYE49" s="515"/>
      <c r="KYF49" s="515"/>
      <c r="KYG49" s="515"/>
      <c r="KYH49" s="515"/>
      <c r="KYI49" s="515"/>
      <c r="KYJ49" s="515"/>
      <c r="KYK49" s="515"/>
      <c r="KYL49" s="515"/>
      <c r="KYM49" s="515"/>
      <c r="KYN49" s="515"/>
      <c r="KYO49" s="515"/>
      <c r="KYP49" s="515"/>
      <c r="KYQ49" s="515"/>
      <c r="KYR49" s="515"/>
      <c r="KYS49" s="515"/>
      <c r="KYT49" s="515"/>
      <c r="KYU49" s="515"/>
      <c r="KYV49" s="515"/>
      <c r="KYW49" s="515"/>
      <c r="KYX49" s="515"/>
      <c r="KYY49" s="515"/>
      <c r="KYZ49" s="515"/>
      <c r="KZA49" s="515"/>
      <c r="KZB49" s="515"/>
      <c r="KZC49" s="515"/>
      <c r="KZD49" s="515"/>
      <c r="KZE49" s="515"/>
      <c r="KZF49" s="515"/>
      <c r="KZG49" s="515"/>
      <c r="KZH49" s="515"/>
      <c r="KZI49" s="515"/>
      <c r="KZJ49" s="515"/>
      <c r="KZK49" s="515"/>
      <c r="KZL49" s="515"/>
      <c r="KZM49" s="515"/>
      <c r="KZN49" s="515"/>
      <c r="KZO49" s="515"/>
      <c r="KZP49" s="515"/>
      <c r="KZQ49" s="515"/>
      <c r="KZR49" s="515"/>
      <c r="KZS49" s="515"/>
      <c r="KZT49" s="515"/>
      <c r="KZU49" s="515"/>
      <c r="KZV49" s="515"/>
      <c r="KZW49" s="515"/>
      <c r="KZX49" s="515"/>
      <c r="KZY49" s="515"/>
      <c r="KZZ49" s="515"/>
      <c r="LAA49" s="515"/>
      <c r="LAB49" s="515"/>
      <c r="LAC49" s="515"/>
      <c r="LAD49" s="515"/>
      <c r="LAE49" s="515"/>
      <c r="LAF49" s="515"/>
      <c r="LAG49" s="515"/>
      <c r="LAH49" s="515"/>
      <c r="LAI49" s="515"/>
      <c r="LAJ49" s="515"/>
      <c r="LAK49" s="515"/>
      <c r="LAL49" s="515"/>
      <c r="LAM49" s="515"/>
      <c r="LAN49" s="515"/>
      <c r="LAO49" s="515"/>
      <c r="LAP49" s="515"/>
      <c r="LAQ49" s="515"/>
      <c r="LAR49" s="515"/>
      <c r="LAS49" s="515"/>
      <c r="LAT49" s="515"/>
      <c r="LAU49" s="515"/>
      <c r="LAV49" s="515"/>
      <c r="LAW49" s="515"/>
      <c r="LAX49" s="515"/>
      <c r="LAY49" s="515"/>
      <c r="LAZ49" s="515"/>
      <c r="LBA49" s="515"/>
      <c r="LBB49" s="515"/>
      <c r="LBC49" s="515"/>
      <c r="LBD49" s="515"/>
      <c r="LBE49" s="515"/>
      <c r="LBF49" s="515"/>
      <c r="LBG49" s="515"/>
      <c r="LBH49" s="515"/>
      <c r="LBI49" s="515"/>
      <c r="LBJ49" s="515"/>
      <c r="LBK49" s="515"/>
      <c r="LBL49" s="515"/>
      <c r="LBM49" s="515"/>
      <c r="LBN49" s="515"/>
      <c r="LBO49" s="515"/>
      <c r="LBP49" s="515"/>
      <c r="LBQ49" s="515"/>
      <c r="LBR49" s="515"/>
      <c r="LBS49" s="515"/>
      <c r="LBT49" s="515"/>
      <c r="LBU49" s="515"/>
      <c r="LBV49" s="515"/>
      <c r="LBW49" s="515"/>
      <c r="LBX49" s="515"/>
      <c r="LBY49" s="515"/>
      <c r="LBZ49" s="515"/>
      <c r="LCA49" s="515"/>
      <c r="LCB49" s="515"/>
      <c r="LCC49" s="515"/>
      <c r="LCD49" s="515"/>
      <c r="LCE49" s="515"/>
      <c r="LCF49" s="515"/>
      <c r="LCG49" s="515"/>
      <c r="LCH49" s="515"/>
      <c r="LCI49" s="515"/>
      <c r="LCJ49" s="515"/>
      <c r="LCK49" s="515"/>
      <c r="LCL49" s="515"/>
      <c r="LCM49" s="515"/>
      <c r="LCN49" s="515"/>
      <c r="LCO49" s="515"/>
      <c r="LCP49" s="515"/>
      <c r="LCQ49" s="515"/>
      <c r="LCR49" s="515"/>
      <c r="LCS49" s="515"/>
      <c r="LCT49" s="515"/>
      <c r="LCU49" s="515"/>
      <c r="LCV49" s="515"/>
      <c r="LCW49" s="515"/>
      <c r="LCX49" s="515"/>
      <c r="LCY49" s="515"/>
      <c r="LCZ49" s="515"/>
      <c r="LDA49" s="515"/>
      <c r="LDB49" s="515"/>
      <c r="LDC49" s="515"/>
      <c r="LDD49" s="515"/>
      <c r="LDE49" s="515"/>
      <c r="LDF49" s="515"/>
      <c r="LDG49" s="515"/>
      <c r="LDH49" s="515"/>
      <c r="LDI49" s="515"/>
      <c r="LDJ49" s="515"/>
      <c r="LDK49" s="515"/>
      <c r="LDL49" s="515"/>
      <c r="LDM49" s="515"/>
      <c r="LDN49" s="515"/>
      <c r="LDO49" s="515"/>
      <c r="LDP49" s="515"/>
      <c r="LDQ49" s="515"/>
      <c r="LDR49" s="515"/>
      <c r="LDS49" s="515"/>
      <c r="LDT49" s="515"/>
      <c r="LDU49" s="515"/>
      <c r="LDV49" s="515"/>
      <c r="LDW49" s="515"/>
      <c r="LDX49" s="515"/>
      <c r="LDY49" s="515"/>
      <c r="LDZ49" s="515"/>
      <c r="LEA49" s="515"/>
      <c r="LEB49" s="515"/>
      <c r="LEC49" s="515"/>
      <c r="LED49" s="515"/>
      <c r="LEE49" s="515"/>
      <c r="LEF49" s="515"/>
      <c r="LEG49" s="515"/>
      <c r="LEH49" s="515"/>
      <c r="LEI49" s="515"/>
      <c r="LEJ49" s="515"/>
      <c r="LEK49" s="515"/>
      <c r="LEL49" s="515"/>
      <c r="LEM49" s="515"/>
      <c r="LEN49" s="515"/>
      <c r="LEO49" s="515"/>
      <c r="LEP49" s="515"/>
      <c r="LEQ49" s="515"/>
      <c r="LER49" s="515"/>
      <c r="LES49" s="515"/>
      <c r="LET49" s="515"/>
      <c r="LEU49" s="515"/>
      <c r="LEV49" s="515"/>
      <c r="LEW49" s="515"/>
      <c r="LEX49" s="515"/>
      <c r="LEY49" s="515"/>
      <c r="LEZ49" s="515"/>
      <c r="LFA49" s="515"/>
      <c r="LFB49" s="515"/>
      <c r="LFC49" s="515"/>
      <c r="LFD49" s="515"/>
      <c r="LFE49" s="515"/>
      <c r="LFF49" s="515"/>
      <c r="LFG49" s="515"/>
      <c r="LFH49" s="515"/>
      <c r="LFI49" s="515"/>
      <c r="LFJ49" s="515"/>
      <c r="LFK49" s="515"/>
      <c r="LFL49" s="515"/>
      <c r="LFM49" s="515"/>
      <c r="LFN49" s="515"/>
      <c r="LFO49" s="515"/>
      <c r="LFP49" s="515"/>
      <c r="LFQ49" s="515"/>
      <c r="LFR49" s="515"/>
      <c r="LFS49" s="515"/>
      <c r="LFT49" s="515"/>
      <c r="LFU49" s="515"/>
      <c r="LFV49" s="515"/>
      <c r="LFW49" s="515"/>
      <c r="LFX49" s="515"/>
      <c r="LFY49" s="515"/>
      <c r="LFZ49" s="515"/>
      <c r="LGA49" s="515"/>
      <c r="LGB49" s="515"/>
      <c r="LGC49" s="515"/>
      <c r="LGD49" s="515"/>
      <c r="LGE49" s="515"/>
      <c r="LGF49" s="515"/>
      <c r="LGG49" s="515"/>
      <c r="LGH49" s="515"/>
      <c r="LGI49" s="515"/>
      <c r="LGJ49" s="515"/>
      <c r="LGK49" s="515"/>
      <c r="LGL49" s="515"/>
      <c r="LGM49" s="515"/>
      <c r="LGN49" s="515"/>
      <c r="LGO49" s="515"/>
      <c r="LGP49" s="515"/>
      <c r="LGQ49" s="515"/>
      <c r="LGR49" s="515"/>
      <c r="LGS49" s="515"/>
      <c r="LGT49" s="515"/>
      <c r="LGU49" s="515"/>
      <c r="LGV49" s="515"/>
      <c r="LGW49" s="515"/>
      <c r="LGX49" s="515"/>
      <c r="LGY49" s="515"/>
      <c r="LGZ49" s="515"/>
      <c r="LHA49" s="515"/>
      <c r="LHB49" s="515"/>
      <c r="LHC49" s="515"/>
      <c r="LHD49" s="515"/>
      <c r="LHE49" s="515"/>
      <c r="LHF49" s="515"/>
      <c r="LHG49" s="515"/>
      <c r="LHH49" s="515"/>
      <c r="LHI49" s="515"/>
      <c r="LHJ49" s="515"/>
      <c r="LHK49" s="515"/>
      <c r="LHL49" s="515"/>
      <c r="LHM49" s="515"/>
      <c r="LHN49" s="515"/>
      <c r="LHO49" s="515"/>
      <c r="LHP49" s="515"/>
      <c r="LHQ49" s="515"/>
      <c r="LHR49" s="515"/>
      <c r="LHS49" s="515"/>
      <c r="LHT49" s="515"/>
      <c r="LHU49" s="515"/>
      <c r="LHV49" s="515"/>
      <c r="LHW49" s="515"/>
      <c r="LHX49" s="515"/>
      <c r="LHY49" s="515"/>
      <c r="LHZ49" s="515"/>
      <c r="LIA49" s="515"/>
      <c r="LIB49" s="515"/>
      <c r="LIC49" s="515"/>
      <c r="LID49" s="515"/>
      <c r="LIE49" s="515"/>
      <c r="LIF49" s="515"/>
      <c r="LIG49" s="515"/>
      <c r="LIH49" s="515"/>
      <c r="LII49" s="515"/>
      <c r="LIJ49" s="515"/>
      <c r="LIK49" s="515"/>
      <c r="LIL49" s="515"/>
      <c r="LIM49" s="515"/>
      <c r="LIN49" s="515"/>
      <c r="LIO49" s="515"/>
      <c r="LIP49" s="515"/>
      <c r="LIQ49" s="515"/>
      <c r="LIR49" s="515"/>
      <c r="LIS49" s="515"/>
      <c r="LIT49" s="515"/>
      <c r="LIU49" s="515"/>
      <c r="LIV49" s="515"/>
      <c r="LIW49" s="515"/>
      <c r="LIX49" s="515"/>
      <c r="LIY49" s="515"/>
      <c r="LIZ49" s="515"/>
      <c r="LJA49" s="515"/>
      <c r="LJB49" s="515"/>
      <c r="LJC49" s="515"/>
      <c r="LJD49" s="515"/>
      <c r="LJE49" s="515"/>
      <c r="LJF49" s="515"/>
      <c r="LJG49" s="515"/>
      <c r="LJH49" s="515"/>
      <c r="LJI49" s="515"/>
      <c r="LJJ49" s="515"/>
      <c r="LJK49" s="515"/>
      <c r="LJL49" s="515"/>
      <c r="LJM49" s="515"/>
      <c r="LJN49" s="515"/>
      <c r="LJO49" s="515"/>
      <c r="LJP49" s="515"/>
      <c r="LJQ49" s="515"/>
      <c r="LJR49" s="515"/>
      <c r="LJS49" s="515"/>
      <c r="LJT49" s="515"/>
      <c r="LJU49" s="515"/>
      <c r="LJV49" s="515"/>
      <c r="LJW49" s="515"/>
      <c r="LJX49" s="515"/>
      <c r="LJY49" s="515"/>
      <c r="LJZ49" s="515"/>
      <c r="LKA49" s="515"/>
      <c r="LKB49" s="515"/>
      <c r="LKC49" s="515"/>
      <c r="LKD49" s="515"/>
      <c r="LKE49" s="515"/>
      <c r="LKF49" s="515"/>
      <c r="LKG49" s="515"/>
      <c r="LKH49" s="515"/>
      <c r="LKI49" s="515"/>
      <c r="LKJ49" s="515"/>
      <c r="LKK49" s="515"/>
      <c r="LKL49" s="515"/>
      <c r="LKM49" s="515"/>
      <c r="LKN49" s="515"/>
      <c r="LKO49" s="515"/>
      <c r="LKP49" s="515"/>
      <c r="LKQ49" s="515"/>
      <c r="LKR49" s="515"/>
      <c r="LKS49" s="515"/>
      <c r="LKT49" s="515"/>
      <c r="LKU49" s="515"/>
      <c r="LKV49" s="515"/>
      <c r="LKW49" s="515"/>
      <c r="LKX49" s="515"/>
      <c r="LKY49" s="515"/>
      <c r="LKZ49" s="515"/>
      <c r="LLA49" s="515"/>
      <c r="LLB49" s="515"/>
      <c r="LLC49" s="515"/>
      <c r="LLD49" s="515"/>
      <c r="LLE49" s="515"/>
      <c r="LLF49" s="515"/>
      <c r="LLG49" s="515"/>
      <c r="LLH49" s="515"/>
      <c r="LLI49" s="515"/>
      <c r="LLJ49" s="515"/>
      <c r="LLK49" s="515"/>
      <c r="LLL49" s="515"/>
      <c r="LLM49" s="515"/>
      <c r="LLN49" s="515"/>
      <c r="LLO49" s="515"/>
      <c r="LLP49" s="515"/>
      <c r="LLQ49" s="515"/>
      <c r="LLR49" s="515"/>
      <c r="LLS49" s="515"/>
      <c r="LLT49" s="515"/>
      <c r="LLU49" s="515"/>
      <c r="LLV49" s="515"/>
      <c r="LLW49" s="515"/>
      <c r="LLX49" s="515"/>
      <c r="LLY49" s="515"/>
      <c r="LLZ49" s="515"/>
      <c r="LMA49" s="515"/>
      <c r="LMB49" s="515"/>
      <c r="LMC49" s="515"/>
      <c r="LMD49" s="515"/>
      <c r="LME49" s="515"/>
      <c r="LMF49" s="515"/>
      <c r="LMG49" s="515"/>
      <c r="LMH49" s="515"/>
      <c r="LMI49" s="515"/>
      <c r="LMJ49" s="515"/>
      <c r="LMK49" s="515"/>
      <c r="LML49" s="515"/>
      <c r="LMM49" s="515"/>
      <c r="LMN49" s="515"/>
      <c r="LMO49" s="515"/>
      <c r="LMP49" s="515"/>
      <c r="LMQ49" s="515"/>
      <c r="LMR49" s="515"/>
      <c r="LMS49" s="515"/>
      <c r="LMT49" s="515"/>
      <c r="LMU49" s="515"/>
      <c r="LMV49" s="515"/>
      <c r="LMW49" s="515"/>
      <c r="LMX49" s="515"/>
      <c r="LMY49" s="515"/>
      <c r="LMZ49" s="515"/>
      <c r="LNA49" s="515"/>
      <c r="LNB49" s="515"/>
      <c r="LNC49" s="515"/>
      <c r="LND49" s="515"/>
      <c r="LNE49" s="515"/>
      <c r="LNF49" s="515"/>
      <c r="LNG49" s="515"/>
      <c r="LNH49" s="515"/>
      <c r="LNI49" s="515"/>
      <c r="LNJ49" s="515"/>
      <c r="LNK49" s="515"/>
      <c r="LNL49" s="515"/>
      <c r="LNM49" s="515"/>
      <c r="LNN49" s="515"/>
      <c r="LNO49" s="515"/>
      <c r="LNP49" s="515"/>
      <c r="LNQ49" s="515"/>
      <c r="LNR49" s="515"/>
      <c r="LNS49" s="515"/>
      <c r="LNT49" s="515"/>
      <c r="LNU49" s="515"/>
      <c r="LNV49" s="515"/>
      <c r="LNW49" s="515"/>
      <c r="LNX49" s="515"/>
      <c r="LNY49" s="515"/>
      <c r="LNZ49" s="515"/>
      <c r="LOA49" s="515"/>
      <c r="LOB49" s="515"/>
      <c r="LOC49" s="515"/>
      <c r="LOD49" s="515"/>
      <c r="LOE49" s="515"/>
      <c r="LOF49" s="515"/>
      <c r="LOG49" s="515"/>
      <c r="LOH49" s="515"/>
      <c r="LOI49" s="515"/>
      <c r="LOJ49" s="515"/>
      <c r="LOK49" s="515"/>
      <c r="LOL49" s="515"/>
      <c r="LOM49" s="515"/>
      <c r="LON49" s="515"/>
      <c r="LOO49" s="515"/>
      <c r="LOP49" s="515"/>
      <c r="LOQ49" s="515"/>
      <c r="LOR49" s="515"/>
      <c r="LOS49" s="515"/>
      <c r="LOT49" s="515"/>
      <c r="LOU49" s="515"/>
      <c r="LOV49" s="515"/>
      <c r="LOW49" s="515"/>
      <c r="LOX49" s="515"/>
      <c r="LOY49" s="515"/>
      <c r="LOZ49" s="515"/>
      <c r="LPA49" s="515"/>
      <c r="LPB49" s="515"/>
      <c r="LPC49" s="515"/>
      <c r="LPD49" s="515"/>
      <c r="LPE49" s="515"/>
      <c r="LPF49" s="515"/>
      <c r="LPG49" s="515"/>
      <c r="LPH49" s="515"/>
      <c r="LPI49" s="515"/>
      <c r="LPJ49" s="515"/>
      <c r="LPK49" s="515"/>
      <c r="LPL49" s="515"/>
      <c r="LPM49" s="515"/>
      <c r="LPN49" s="515"/>
      <c r="LPO49" s="515"/>
      <c r="LPP49" s="515"/>
      <c r="LPQ49" s="515"/>
      <c r="LPR49" s="515"/>
      <c r="LPS49" s="515"/>
      <c r="LPT49" s="515"/>
      <c r="LPU49" s="515"/>
      <c r="LPV49" s="515"/>
      <c r="LPW49" s="515"/>
      <c r="LPX49" s="515"/>
      <c r="LPY49" s="515"/>
      <c r="LPZ49" s="515"/>
      <c r="LQA49" s="515"/>
      <c r="LQB49" s="515"/>
      <c r="LQC49" s="515"/>
      <c r="LQD49" s="515"/>
      <c r="LQE49" s="515"/>
      <c r="LQF49" s="515"/>
      <c r="LQG49" s="515"/>
      <c r="LQH49" s="515"/>
      <c r="LQI49" s="515"/>
      <c r="LQJ49" s="515"/>
      <c r="LQK49" s="515"/>
      <c r="LQL49" s="515"/>
      <c r="LQM49" s="515"/>
      <c r="LQN49" s="515"/>
      <c r="LQO49" s="515"/>
      <c r="LQP49" s="515"/>
      <c r="LQQ49" s="515"/>
      <c r="LQR49" s="515"/>
      <c r="LQS49" s="515"/>
      <c r="LQT49" s="515"/>
      <c r="LQU49" s="515"/>
      <c r="LQV49" s="515"/>
      <c r="LQW49" s="515"/>
      <c r="LQX49" s="515"/>
      <c r="LQY49" s="515"/>
      <c r="LQZ49" s="515"/>
      <c r="LRA49" s="515"/>
      <c r="LRB49" s="515"/>
      <c r="LRC49" s="515"/>
      <c r="LRD49" s="515"/>
      <c r="LRE49" s="515"/>
      <c r="LRF49" s="515"/>
      <c r="LRG49" s="515"/>
      <c r="LRH49" s="515"/>
      <c r="LRI49" s="515"/>
      <c r="LRJ49" s="515"/>
      <c r="LRK49" s="515"/>
      <c r="LRL49" s="515"/>
      <c r="LRM49" s="515"/>
      <c r="LRN49" s="515"/>
      <c r="LRO49" s="515"/>
      <c r="LRP49" s="515"/>
      <c r="LRQ49" s="515"/>
      <c r="LRR49" s="515"/>
      <c r="LRS49" s="515"/>
      <c r="LRT49" s="515"/>
      <c r="LRU49" s="515"/>
      <c r="LRV49" s="515"/>
      <c r="LRW49" s="515"/>
      <c r="LRX49" s="515"/>
      <c r="LRY49" s="515"/>
      <c r="LRZ49" s="515"/>
      <c r="LSA49" s="515"/>
      <c r="LSB49" s="515"/>
      <c r="LSC49" s="515"/>
      <c r="LSD49" s="515"/>
      <c r="LSE49" s="515"/>
      <c r="LSF49" s="515"/>
      <c r="LSG49" s="515"/>
      <c r="LSH49" s="515"/>
      <c r="LSI49" s="515"/>
      <c r="LSJ49" s="515"/>
      <c r="LSK49" s="515"/>
      <c r="LSL49" s="515"/>
      <c r="LSM49" s="515"/>
      <c r="LSN49" s="515"/>
      <c r="LSO49" s="515"/>
      <c r="LSP49" s="515"/>
      <c r="LSQ49" s="515"/>
      <c r="LSR49" s="515"/>
      <c r="LSS49" s="515"/>
      <c r="LST49" s="515"/>
      <c r="LSU49" s="515"/>
      <c r="LSV49" s="515"/>
      <c r="LSW49" s="515"/>
      <c r="LSX49" s="515"/>
      <c r="LSY49" s="515"/>
      <c r="LSZ49" s="515"/>
      <c r="LTA49" s="515"/>
      <c r="LTB49" s="515"/>
      <c r="LTC49" s="515"/>
      <c r="LTD49" s="515"/>
      <c r="LTE49" s="515"/>
      <c r="LTF49" s="515"/>
      <c r="LTG49" s="515"/>
      <c r="LTH49" s="515"/>
      <c r="LTI49" s="515"/>
      <c r="LTJ49" s="515"/>
      <c r="LTK49" s="515"/>
      <c r="LTL49" s="515"/>
      <c r="LTM49" s="515"/>
      <c r="LTN49" s="515"/>
      <c r="LTO49" s="515"/>
      <c r="LTP49" s="515"/>
      <c r="LTQ49" s="515"/>
      <c r="LTR49" s="515"/>
      <c r="LTS49" s="515"/>
      <c r="LTT49" s="515"/>
      <c r="LTU49" s="515"/>
      <c r="LTV49" s="515"/>
      <c r="LTW49" s="515"/>
      <c r="LTX49" s="515"/>
      <c r="LTY49" s="515"/>
      <c r="LTZ49" s="515"/>
      <c r="LUA49" s="515"/>
      <c r="LUB49" s="515"/>
      <c r="LUC49" s="515"/>
      <c r="LUD49" s="515"/>
      <c r="LUE49" s="515"/>
      <c r="LUF49" s="515"/>
      <c r="LUG49" s="515"/>
      <c r="LUH49" s="515"/>
      <c r="LUI49" s="515"/>
      <c r="LUJ49" s="515"/>
      <c r="LUK49" s="515"/>
      <c r="LUL49" s="515"/>
      <c r="LUM49" s="515"/>
      <c r="LUN49" s="515"/>
      <c r="LUO49" s="515"/>
      <c r="LUP49" s="515"/>
      <c r="LUQ49" s="515"/>
      <c r="LUR49" s="515"/>
      <c r="LUS49" s="515"/>
      <c r="LUT49" s="515"/>
      <c r="LUU49" s="515"/>
      <c r="LUV49" s="515"/>
      <c r="LUW49" s="515"/>
      <c r="LUX49" s="515"/>
      <c r="LUY49" s="515"/>
      <c r="LUZ49" s="515"/>
      <c r="LVA49" s="515"/>
      <c r="LVB49" s="515"/>
      <c r="LVC49" s="515"/>
      <c r="LVD49" s="515"/>
      <c r="LVE49" s="515"/>
      <c r="LVF49" s="515"/>
      <c r="LVG49" s="515"/>
      <c r="LVH49" s="515"/>
      <c r="LVI49" s="515"/>
      <c r="LVJ49" s="515"/>
      <c r="LVK49" s="515"/>
      <c r="LVL49" s="515"/>
      <c r="LVM49" s="515"/>
      <c r="LVN49" s="515"/>
      <c r="LVO49" s="515"/>
      <c r="LVP49" s="515"/>
      <c r="LVQ49" s="515"/>
      <c r="LVR49" s="515"/>
      <c r="LVS49" s="515"/>
      <c r="LVT49" s="515"/>
      <c r="LVU49" s="515"/>
      <c r="LVV49" s="515"/>
      <c r="LVW49" s="515"/>
      <c r="LVX49" s="515"/>
      <c r="LVY49" s="515"/>
      <c r="LVZ49" s="515"/>
      <c r="LWA49" s="515"/>
      <c r="LWB49" s="515"/>
      <c r="LWC49" s="515"/>
      <c r="LWD49" s="515"/>
      <c r="LWE49" s="515"/>
      <c r="LWF49" s="515"/>
      <c r="LWG49" s="515"/>
      <c r="LWH49" s="515"/>
      <c r="LWI49" s="515"/>
      <c r="LWJ49" s="515"/>
      <c r="LWK49" s="515"/>
      <c r="LWL49" s="515"/>
      <c r="LWM49" s="515"/>
      <c r="LWN49" s="515"/>
      <c r="LWO49" s="515"/>
      <c r="LWP49" s="515"/>
      <c r="LWQ49" s="515"/>
      <c r="LWR49" s="515"/>
      <c r="LWS49" s="515"/>
      <c r="LWT49" s="515"/>
      <c r="LWU49" s="515"/>
      <c r="LWV49" s="515"/>
      <c r="LWW49" s="515"/>
      <c r="LWX49" s="515"/>
      <c r="LWY49" s="515"/>
      <c r="LWZ49" s="515"/>
      <c r="LXA49" s="515"/>
      <c r="LXB49" s="515"/>
      <c r="LXC49" s="515"/>
      <c r="LXD49" s="515"/>
      <c r="LXE49" s="515"/>
      <c r="LXF49" s="515"/>
      <c r="LXG49" s="515"/>
      <c r="LXH49" s="515"/>
      <c r="LXI49" s="515"/>
      <c r="LXJ49" s="515"/>
      <c r="LXK49" s="515"/>
      <c r="LXL49" s="515"/>
      <c r="LXM49" s="515"/>
      <c r="LXN49" s="515"/>
      <c r="LXO49" s="515"/>
      <c r="LXP49" s="515"/>
      <c r="LXQ49" s="515"/>
      <c r="LXR49" s="515"/>
      <c r="LXS49" s="515"/>
      <c r="LXT49" s="515"/>
      <c r="LXU49" s="515"/>
      <c r="LXV49" s="515"/>
      <c r="LXW49" s="515"/>
      <c r="LXX49" s="515"/>
      <c r="LXY49" s="515"/>
      <c r="LXZ49" s="515"/>
      <c r="LYA49" s="515"/>
      <c r="LYB49" s="515"/>
      <c r="LYC49" s="515"/>
      <c r="LYD49" s="515"/>
      <c r="LYE49" s="515"/>
      <c r="LYF49" s="515"/>
      <c r="LYG49" s="515"/>
      <c r="LYH49" s="515"/>
      <c r="LYI49" s="515"/>
      <c r="LYJ49" s="515"/>
      <c r="LYK49" s="515"/>
      <c r="LYL49" s="515"/>
      <c r="LYM49" s="515"/>
      <c r="LYN49" s="515"/>
      <c r="LYO49" s="515"/>
      <c r="LYP49" s="515"/>
      <c r="LYQ49" s="515"/>
      <c r="LYR49" s="515"/>
      <c r="LYS49" s="515"/>
      <c r="LYT49" s="515"/>
      <c r="LYU49" s="515"/>
      <c r="LYV49" s="515"/>
      <c r="LYW49" s="515"/>
      <c r="LYX49" s="515"/>
      <c r="LYY49" s="515"/>
      <c r="LYZ49" s="515"/>
      <c r="LZA49" s="515"/>
      <c r="LZB49" s="515"/>
      <c r="LZC49" s="515"/>
      <c r="LZD49" s="515"/>
      <c r="LZE49" s="515"/>
      <c r="LZF49" s="515"/>
      <c r="LZG49" s="515"/>
      <c r="LZH49" s="515"/>
      <c r="LZI49" s="515"/>
      <c r="LZJ49" s="515"/>
      <c r="LZK49" s="515"/>
      <c r="LZL49" s="515"/>
      <c r="LZM49" s="515"/>
      <c r="LZN49" s="515"/>
      <c r="LZO49" s="515"/>
      <c r="LZP49" s="515"/>
      <c r="LZQ49" s="515"/>
      <c r="LZR49" s="515"/>
      <c r="LZS49" s="515"/>
      <c r="LZT49" s="515"/>
      <c r="LZU49" s="515"/>
      <c r="LZV49" s="515"/>
      <c r="LZW49" s="515"/>
      <c r="LZX49" s="515"/>
      <c r="LZY49" s="515"/>
      <c r="LZZ49" s="515"/>
      <c r="MAA49" s="515"/>
      <c r="MAB49" s="515"/>
      <c r="MAC49" s="515"/>
      <c r="MAD49" s="515"/>
      <c r="MAE49" s="515"/>
      <c r="MAF49" s="515"/>
      <c r="MAG49" s="515"/>
      <c r="MAH49" s="515"/>
      <c r="MAI49" s="515"/>
      <c r="MAJ49" s="515"/>
      <c r="MAK49" s="515"/>
      <c r="MAL49" s="515"/>
      <c r="MAM49" s="515"/>
      <c r="MAN49" s="515"/>
      <c r="MAO49" s="515"/>
      <c r="MAP49" s="515"/>
      <c r="MAQ49" s="515"/>
      <c r="MAR49" s="515"/>
      <c r="MAS49" s="515"/>
      <c r="MAT49" s="515"/>
      <c r="MAU49" s="515"/>
      <c r="MAV49" s="515"/>
      <c r="MAW49" s="515"/>
      <c r="MAX49" s="515"/>
      <c r="MAY49" s="515"/>
      <c r="MAZ49" s="515"/>
      <c r="MBA49" s="515"/>
      <c r="MBB49" s="515"/>
      <c r="MBC49" s="515"/>
      <c r="MBD49" s="515"/>
      <c r="MBE49" s="515"/>
      <c r="MBF49" s="515"/>
      <c r="MBG49" s="515"/>
      <c r="MBH49" s="515"/>
      <c r="MBI49" s="515"/>
      <c r="MBJ49" s="515"/>
      <c r="MBK49" s="515"/>
      <c r="MBL49" s="515"/>
      <c r="MBM49" s="515"/>
      <c r="MBN49" s="515"/>
      <c r="MBO49" s="515"/>
      <c r="MBP49" s="515"/>
      <c r="MBQ49" s="515"/>
      <c r="MBR49" s="515"/>
      <c r="MBS49" s="515"/>
      <c r="MBT49" s="515"/>
      <c r="MBU49" s="515"/>
      <c r="MBV49" s="515"/>
      <c r="MBW49" s="515"/>
      <c r="MBX49" s="515"/>
      <c r="MBY49" s="515"/>
      <c r="MBZ49" s="515"/>
      <c r="MCA49" s="515"/>
      <c r="MCB49" s="515"/>
      <c r="MCC49" s="515"/>
      <c r="MCD49" s="515"/>
      <c r="MCE49" s="515"/>
      <c r="MCF49" s="515"/>
      <c r="MCG49" s="515"/>
      <c r="MCH49" s="515"/>
      <c r="MCI49" s="515"/>
      <c r="MCJ49" s="515"/>
      <c r="MCK49" s="515"/>
      <c r="MCL49" s="515"/>
      <c r="MCM49" s="515"/>
      <c r="MCN49" s="515"/>
      <c r="MCO49" s="515"/>
      <c r="MCP49" s="515"/>
      <c r="MCQ49" s="515"/>
      <c r="MCR49" s="515"/>
      <c r="MCS49" s="515"/>
      <c r="MCT49" s="515"/>
      <c r="MCU49" s="515"/>
      <c r="MCV49" s="515"/>
      <c r="MCW49" s="515"/>
      <c r="MCX49" s="515"/>
      <c r="MCY49" s="515"/>
      <c r="MCZ49" s="515"/>
      <c r="MDA49" s="515"/>
      <c r="MDB49" s="515"/>
      <c r="MDC49" s="515"/>
      <c r="MDD49" s="515"/>
      <c r="MDE49" s="515"/>
      <c r="MDF49" s="515"/>
      <c r="MDG49" s="515"/>
      <c r="MDH49" s="515"/>
      <c r="MDI49" s="515"/>
      <c r="MDJ49" s="515"/>
      <c r="MDK49" s="515"/>
      <c r="MDL49" s="515"/>
      <c r="MDM49" s="515"/>
      <c r="MDN49" s="515"/>
      <c r="MDO49" s="515"/>
      <c r="MDP49" s="515"/>
      <c r="MDQ49" s="515"/>
      <c r="MDR49" s="515"/>
      <c r="MDS49" s="515"/>
      <c r="MDT49" s="515"/>
      <c r="MDU49" s="515"/>
      <c r="MDV49" s="515"/>
      <c r="MDW49" s="515"/>
      <c r="MDX49" s="515"/>
      <c r="MDY49" s="515"/>
      <c r="MDZ49" s="515"/>
      <c r="MEA49" s="515"/>
      <c r="MEB49" s="515"/>
      <c r="MEC49" s="515"/>
      <c r="MED49" s="515"/>
      <c r="MEE49" s="515"/>
      <c r="MEF49" s="515"/>
      <c r="MEG49" s="515"/>
      <c r="MEH49" s="515"/>
      <c r="MEI49" s="515"/>
      <c r="MEJ49" s="515"/>
      <c r="MEK49" s="515"/>
      <c r="MEL49" s="515"/>
      <c r="MEM49" s="515"/>
      <c r="MEN49" s="515"/>
      <c r="MEO49" s="515"/>
      <c r="MEP49" s="515"/>
      <c r="MEQ49" s="515"/>
      <c r="MER49" s="515"/>
      <c r="MES49" s="515"/>
      <c r="MET49" s="515"/>
      <c r="MEU49" s="515"/>
      <c r="MEV49" s="515"/>
      <c r="MEW49" s="515"/>
      <c r="MEX49" s="515"/>
      <c r="MEY49" s="515"/>
      <c r="MEZ49" s="515"/>
      <c r="MFA49" s="515"/>
      <c r="MFB49" s="515"/>
      <c r="MFC49" s="515"/>
      <c r="MFD49" s="515"/>
      <c r="MFE49" s="515"/>
      <c r="MFF49" s="515"/>
      <c r="MFG49" s="515"/>
      <c r="MFH49" s="515"/>
      <c r="MFI49" s="515"/>
      <c r="MFJ49" s="515"/>
      <c r="MFK49" s="515"/>
      <c r="MFL49" s="515"/>
      <c r="MFM49" s="515"/>
      <c r="MFN49" s="515"/>
      <c r="MFO49" s="515"/>
      <c r="MFP49" s="515"/>
      <c r="MFQ49" s="515"/>
      <c r="MFR49" s="515"/>
      <c r="MFS49" s="515"/>
      <c r="MFT49" s="515"/>
      <c r="MFU49" s="515"/>
      <c r="MFV49" s="515"/>
      <c r="MFW49" s="515"/>
      <c r="MFX49" s="515"/>
      <c r="MFY49" s="515"/>
      <c r="MFZ49" s="515"/>
      <c r="MGA49" s="515"/>
      <c r="MGB49" s="515"/>
      <c r="MGC49" s="515"/>
      <c r="MGD49" s="515"/>
      <c r="MGE49" s="515"/>
      <c r="MGF49" s="515"/>
      <c r="MGG49" s="515"/>
      <c r="MGH49" s="515"/>
      <c r="MGI49" s="515"/>
      <c r="MGJ49" s="515"/>
      <c r="MGK49" s="515"/>
      <c r="MGL49" s="515"/>
      <c r="MGM49" s="515"/>
      <c r="MGN49" s="515"/>
      <c r="MGO49" s="515"/>
      <c r="MGP49" s="515"/>
      <c r="MGQ49" s="515"/>
      <c r="MGR49" s="515"/>
      <c r="MGS49" s="515"/>
      <c r="MGT49" s="515"/>
      <c r="MGU49" s="515"/>
      <c r="MGV49" s="515"/>
      <c r="MGW49" s="515"/>
      <c r="MGX49" s="515"/>
      <c r="MGY49" s="515"/>
      <c r="MGZ49" s="515"/>
      <c r="MHA49" s="515"/>
      <c r="MHB49" s="515"/>
      <c r="MHC49" s="515"/>
      <c r="MHD49" s="515"/>
      <c r="MHE49" s="515"/>
      <c r="MHF49" s="515"/>
      <c r="MHG49" s="515"/>
      <c r="MHH49" s="515"/>
      <c r="MHI49" s="515"/>
      <c r="MHJ49" s="515"/>
      <c r="MHK49" s="515"/>
      <c r="MHL49" s="515"/>
      <c r="MHM49" s="515"/>
      <c r="MHN49" s="515"/>
      <c r="MHO49" s="515"/>
      <c r="MHP49" s="515"/>
      <c r="MHQ49" s="515"/>
      <c r="MHR49" s="515"/>
      <c r="MHS49" s="515"/>
      <c r="MHT49" s="515"/>
      <c r="MHU49" s="515"/>
      <c r="MHV49" s="515"/>
      <c r="MHW49" s="515"/>
      <c r="MHX49" s="515"/>
      <c r="MHY49" s="515"/>
      <c r="MHZ49" s="515"/>
      <c r="MIA49" s="515"/>
      <c r="MIB49" s="515"/>
      <c r="MIC49" s="515"/>
      <c r="MID49" s="515"/>
      <c r="MIE49" s="515"/>
      <c r="MIF49" s="515"/>
      <c r="MIG49" s="515"/>
      <c r="MIH49" s="515"/>
      <c r="MII49" s="515"/>
      <c r="MIJ49" s="515"/>
      <c r="MIK49" s="515"/>
      <c r="MIL49" s="515"/>
      <c r="MIM49" s="515"/>
      <c r="MIN49" s="515"/>
      <c r="MIO49" s="515"/>
      <c r="MIP49" s="515"/>
      <c r="MIQ49" s="515"/>
      <c r="MIR49" s="515"/>
      <c r="MIS49" s="515"/>
      <c r="MIT49" s="515"/>
      <c r="MIU49" s="515"/>
      <c r="MIV49" s="515"/>
      <c r="MIW49" s="515"/>
      <c r="MIX49" s="515"/>
      <c r="MIY49" s="515"/>
      <c r="MIZ49" s="515"/>
      <c r="MJA49" s="515"/>
      <c r="MJB49" s="515"/>
      <c r="MJC49" s="515"/>
      <c r="MJD49" s="515"/>
      <c r="MJE49" s="515"/>
      <c r="MJF49" s="515"/>
      <c r="MJG49" s="515"/>
      <c r="MJH49" s="515"/>
      <c r="MJI49" s="515"/>
      <c r="MJJ49" s="515"/>
      <c r="MJK49" s="515"/>
      <c r="MJL49" s="515"/>
      <c r="MJM49" s="515"/>
      <c r="MJN49" s="515"/>
      <c r="MJO49" s="515"/>
      <c r="MJP49" s="515"/>
      <c r="MJQ49" s="515"/>
      <c r="MJR49" s="515"/>
      <c r="MJS49" s="515"/>
      <c r="MJT49" s="515"/>
      <c r="MJU49" s="515"/>
      <c r="MJV49" s="515"/>
      <c r="MJW49" s="515"/>
      <c r="MJX49" s="515"/>
      <c r="MJY49" s="515"/>
      <c r="MJZ49" s="515"/>
      <c r="MKA49" s="515"/>
      <c r="MKB49" s="515"/>
      <c r="MKC49" s="515"/>
      <c r="MKD49" s="515"/>
      <c r="MKE49" s="515"/>
      <c r="MKF49" s="515"/>
      <c r="MKG49" s="515"/>
      <c r="MKH49" s="515"/>
      <c r="MKI49" s="515"/>
      <c r="MKJ49" s="515"/>
      <c r="MKK49" s="515"/>
      <c r="MKL49" s="515"/>
      <c r="MKM49" s="515"/>
      <c r="MKN49" s="515"/>
      <c r="MKO49" s="515"/>
      <c r="MKP49" s="515"/>
      <c r="MKQ49" s="515"/>
      <c r="MKR49" s="515"/>
      <c r="MKS49" s="515"/>
      <c r="MKT49" s="515"/>
      <c r="MKU49" s="515"/>
      <c r="MKV49" s="515"/>
      <c r="MKW49" s="515"/>
      <c r="MKX49" s="515"/>
      <c r="MKY49" s="515"/>
      <c r="MKZ49" s="515"/>
      <c r="MLA49" s="515"/>
      <c r="MLB49" s="515"/>
      <c r="MLC49" s="515"/>
      <c r="MLD49" s="515"/>
      <c r="MLE49" s="515"/>
      <c r="MLF49" s="515"/>
      <c r="MLG49" s="515"/>
      <c r="MLH49" s="515"/>
      <c r="MLI49" s="515"/>
      <c r="MLJ49" s="515"/>
      <c r="MLK49" s="515"/>
      <c r="MLL49" s="515"/>
      <c r="MLM49" s="515"/>
      <c r="MLN49" s="515"/>
      <c r="MLO49" s="515"/>
      <c r="MLP49" s="515"/>
      <c r="MLQ49" s="515"/>
      <c r="MLR49" s="515"/>
      <c r="MLS49" s="515"/>
      <c r="MLT49" s="515"/>
      <c r="MLU49" s="515"/>
      <c r="MLV49" s="515"/>
      <c r="MLW49" s="515"/>
      <c r="MLX49" s="515"/>
      <c r="MLY49" s="515"/>
      <c r="MLZ49" s="515"/>
      <c r="MMA49" s="515"/>
      <c r="MMB49" s="515"/>
      <c r="MMC49" s="515"/>
      <c r="MMD49" s="515"/>
      <c r="MME49" s="515"/>
      <c r="MMF49" s="515"/>
      <c r="MMG49" s="515"/>
      <c r="MMH49" s="515"/>
      <c r="MMI49" s="515"/>
      <c r="MMJ49" s="515"/>
      <c r="MMK49" s="515"/>
      <c r="MML49" s="515"/>
      <c r="MMM49" s="515"/>
      <c r="MMN49" s="515"/>
      <c r="MMO49" s="515"/>
      <c r="MMP49" s="515"/>
      <c r="MMQ49" s="515"/>
      <c r="MMR49" s="515"/>
      <c r="MMS49" s="515"/>
      <c r="MMT49" s="515"/>
      <c r="MMU49" s="515"/>
      <c r="MMV49" s="515"/>
      <c r="MMW49" s="515"/>
      <c r="MMX49" s="515"/>
      <c r="MMY49" s="515"/>
      <c r="MMZ49" s="515"/>
      <c r="MNA49" s="515"/>
      <c r="MNB49" s="515"/>
      <c r="MNC49" s="515"/>
      <c r="MND49" s="515"/>
      <c r="MNE49" s="515"/>
      <c r="MNF49" s="515"/>
      <c r="MNG49" s="515"/>
      <c r="MNH49" s="515"/>
      <c r="MNI49" s="515"/>
      <c r="MNJ49" s="515"/>
      <c r="MNK49" s="515"/>
      <c r="MNL49" s="515"/>
      <c r="MNM49" s="515"/>
      <c r="MNN49" s="515"/>
      <c r="MNO49" s="515"/>
      <c r="MNP49" s="515"/>
      <c r="MNQ49" s="515"/>
      <c r="MNR49" s="515"/>
      <c r="MNS49" s="515"/>
      <c r="MNT49" s="515"/>
      <c r="MNU49" s="515"/>
      <c r="MNV49" s="515"/>
      <c r="MNW49" s="515"/>
      <c r="MNX49" s="515"/>
      <c r="MNY49" s="515"/>
      <c r="MNZ49" s="515"/>
      <c r="MOA49" s="515"/>
      <c r="MOB49" s="515"/>
      <c r="MOC49" s="515"/>
      <c r="MOD49" s="515"/>
      <c r="MOE49" s="515"/>
      <c r="MOF49" s="515"/>
      <c r="MOG49" s="515"/>
      <c r="MOH49" s="515"/>
      <c r="MOI49" s="515"/>
      <c r="MOJ49" s="515"/>
      <c r="MOK49" s="515"/>
      <c r="MOL49" s="515"/>
      <c r="MOM49" s="515"/>
      <c r="MON49" s="515"/>
      <c r="MOO49" s="515"/>
      <c r="MOP49" s="515"/>
      <c r="MOQ49" s="515"/>
      <c r="MOR49" s="515"/>
      <c r="MOS49" s="515"/>
      <c r="MOT49" s="515"/>
      <c r="MOU49" s="515"/>
      <c r="MOV49" s="515"/>
      <c r="MOW49" s="515"/>
      <c r="MOX49" s="515"/>
      <c r="MOY49" s="515"/>
      <c r="MOZ49" s="515"/>
      <c r="MPA49" s="515"/>
      <c r="MPB49" s="515"/>
      <c r="MPC49" s="515"/>
      <c r="MPD49" s="515"/>
      <c r="MPE49" s="515"/>
      <c r="MPF49" s="515"/>
      <c r="MPG49" s="515"/>
      <c r="MPH49" s="515"/>
      <c r="MPI49" s="515"/>
      <c r="MPJ49" s="515"/>
      <c r="MPK49" s="515"/>
      <c r="MPL49" s="515"/>
      <c r="MPM49" s="515"/>
      <c r="MPN49" s="515"/>
      <c r="MPO49" s="515"/>
      <c r="MPP49" s="515"/>
      <c r="MPQ49" s="515"/>
      <c r="MPR49" s="515"/>
      <c r="MPS49" s="515"/>
      <c r="MPT49" s="515"/>
      <c r="MPU49" s="515"/>
      <c r="MPV49" s="515"/>
      <c r="MPW49" s="515"/>
      <c r="MPX49" s="515"/>
      <c r="MPY49" s="515"/>
      <c r="MPZ49" s="515"/>
      <c r="MQA49" s="515"/>
      <c r="MQB49" s="515"/>
      <c r="MQC49" s="515"/>
      <c r="MQD49" s="515"/>
      <c r="MQE49" s="515"/>
      <c r="MQF49" s="515"/>
      <c r="MQG49" s="515"/>
      <c r="MQH49" s="515"/>
      <c r="MQI49" s="515"/>
      <c r="MQJ49" s="515"/>
      <c r="MQK49" s="515"/>
      <c r="MQL49" s="515"/>
      <c r="MQM49" s="515"/>
      <c r="MQN49" s="515"/>
      <c r="MQO49" s="515"/>
      <c r="MQP49" s="515"/>
      <c r="MQQ49" s="515"/>
      <c r="MQR49" s="515"/>
      <c r="MQS49" s="515"/>
      <c r="MQT49" s="515"/>
      <c r="MQU49" s="515"/>
      <c r="MQV49" s="515"/>
      <c r="MQW49" s="515"/>
      <c r="MQX49" s="515"/>
      <c r="MQY49" s="515"/>
      <c r="MQZ49" s="515"/>
      <c r="MRA49" s="515"/>
      <c r="MRB49" s="515"/>
      <c r="MRC49" s="515"/>
      <c r="MRD49" s="515"/>
      <c r="MRE49" s="515"/>
      <c r="MRF49" s="515"/>
      <c r="MRG49" s="515"/>
      <c r="MRH49" s="515"/>
      <c r="MRI49" s="515"/>
      <c r="MRJ49" s="515"/>
      <c r="MRK49" s="515"/>
      <c r="MRL49" s="515"/>
      <c r="MRM49" s="515"/>
      <c r="MRN49" s="515"/>
      <c r="MRO49" s="515"/>
      <c r="MRP49" s="515"/>
      <c r="MRQ49" s="515"/>
      <c r="MRR49" s="515"/>
      <c r="MRS49" s="515"/>
      <c r="MRT49" s="515"/>
      <c r="MRU49" s="515"/>
      <c r="MRV49" s="515"/>
      <c r="MRW49" s="515"/>
      <c r="MRX49" s="515"/>
      <c r="MRY49" s="515"/>
      <c r="MRZ49" s="515"/>
      <c r="MSA49" s="515"/>
      <c r="MSB49" s="515"/>
      <c r="MSC49" s="515"/>
      <c r="MSD49" s="515"/>
      <c r="MSE49" s="515"/>
      <c r="MSF49" s="515"/>
      <c r="MSG49" s="515"/>
      <c r="MSH49" s="515"/>
      <c r="MSI49" s="515"/>
      <c r="MSJ49" s="515"/>
      <c r="MSK49" s="515"/>
      <c r="MSL49" s="515"/>
      <c r="MSM49" s="515"/>
      <c r="MSN49" s="515"/>
      <c r="MSO49" s="515"/>
      <c r="MSP49" s="515"/>
      <c r="MSQ49" s="515"/>
      <c r="MSR49" s="515"/>
      <c r="MSS49" s="515"/>
      <c r="MST49" s="515"/>
      <c r="MSU49" s="515"/>
      <c r="MSV49" s="515"/>
      <c r="MSW49" s="515"/>
      <c r="MSX49" s="515"/>
      <c r="MSY49" s="515"/>
      <c r="MSZ49" s="515"/>
      <c r="MTA49" s="515"/>
      <c r="MTB49" s="515"/>
      <c r="MTC49" s="515"/>
      <c r="MTD49" s="515"/>
      <c r="MTE49" s="515"/>
      <c r="MTF49" s="515"/>
      <c r="MTG49" s="515"/>
      <c r="MTH49" s="515"/>
      <c r="MTI49" s="515"/>
      <c r="MTJ49" s="515"/>
      <c r="MTK49" s="515"/>
      <c r="MTL49" s="515"/>
      <c r="MTM49" s="515"/>
      <c r="MTN49" s="515"/>
      <c r="MTO49" s="515"/>
      <c r="MTP49" s="515"/>
      <c r="MTQ49" s="515"/>
      <c r="MTR49" s="515"/>
      <c r="MTS49" s="515"/>
      <c r="MTT49" s="515"/>
      <c r="MTU49" s="515"/>
      <c r="MTV49" s="515"/>
      <c r="MTW49" s="515"/>
      <c r="MTX49" s="515"/>
      <c r="MTY49" s="515"/>
      <c r="MTZ49" s="515"/>
      <c r="MUA49" s="515"/>
      <c r="MUB49" s="515"/>
      <c r="MUC49" s="515"/>
      <c r="MUD49" s="515"/>
      <c r="MUE49" s="515"/>
      <c r="MUF49" s="515"/>
      <c r="MUG49" s="515"/>
      <c r="MUH49" s="515"/>
      <c r="MUI49" s="515"/>
      <c r="MUJ49" s="515"/>
      <c r="MUK49" s="515"/>
      <c r="MUL49" s="515"/>
      <c r="MUM49" s="515"/>
      <c r="MUN49" s="515"/>
      <c r="MUO49" s="515"/>
      <c r="MUP49" s="515"/>
      <c r="MUQ49" s="515"/>
      <c r="MUR49" s="515"/>
      <c r="MUS49" s="515"/>
      <c r="MUT49" s="515"/>
      <c r="MUU49" s="515"/>
      <c r="MUV49" s="515"/>
      <c r="MUW49" s="515"/>
      <c r="MUX49" s="515"/>
      <c r="MUY49" s="515"/>
      <c r="MUZ49" s="515"/>
      <c r="MVA49" s="515"/>
      <c r="MVB49" s="515"/>
      <c r="MVC49" s="515"/>
      <c r="MVD49" s="515"/>
      <c r="MVE49" s="515"/>
      <c r="MVF49" s="515"/>
      <c r="MVG49" s="515"/>
      <c r="MVH49" s="515"/>
      <c r="MVI49" s="515"/>
      <c r="MVJ49" s="515"/>
      <c r="MVK49" s="515"/>
      <c r="MVL49" s="515"/>
      <c r="MVM49" s="515"/>
      <c r="MVN49" s="515"/>
      <c r="MVO49" s="515"/>
      <c r="MVP49" s="515"/>
      <c r="MVQ49" s="515"/>
      <c r="MVR49" s="515"/>
      <c r="MVS49" s="515"/>
      <c r="MVT49" s="515"/>
      <c r="MVU49" s="515"/>
      <c r="MVV49" s="515"/>
      <c r="MVW49" s="515"/>
      <c r="MVX49" s="515"/>
      <c r="MVY49" s="515"/>
      <c r="MVZ49" s="515"/>
      <c r="MWA49" s="515"/>
      <c r="MWB49" s="515"/>
      <c r="MWC49" s="515"/>
      <c r="MWD49" s="515"/>
      <c r="MWE49" s="515"/>
      <c r="MWF49" s="515"/>
      <c r="MWG49" s="515"/>
      <c r="MWH49" s="515"/>
      <c r="MWI49" s="515"/>
      <c r="MWJ49" s="515"/>
      <c r="MWK49" s="515"/>
      <c r="MWL49" s="515"/>
      <c r="MWM49" s="515"/>
      <c r="MWN49" s="515"/>
      <c r="MWO49" s="515"/>
      <c r="MWP49" s="515"/>
      <c r="MWQ49" s="515"/>
      <c r="MWR49" s="515"/>
      <c r="MWS49" s="515"/>
      <c r="MWT49" s="515"/>
      <c r="MWU49" s="515"/>
      <c r="MWV49" s="515"/>
      <c r="MWW49" s="515"/>
      <c r="MWX49" s="515"/>
      <c r="MWY49" s="515"/>
      <c r="MWZ49" s="515"/>
      <c r="MXA49" s="515"/>
      <c r="MXB49" s="515"/>
      <c r="MXC49" s="515"/>
      <c r="MXD49" s="515"/>
      <c r="MXE49" s="515"/>
      <c r="MXF49" s="515"/>
      <c r="MXG49" s="515"/>
      <c r="MXH49" s="515"/>
      <c r="MXI49" s="515"/>
      <c r="MXJ49" s="515"/>
      <c r="MXK49" s="515"/>
      <c r="MXL49" s="515"/>
      <c r="MXM49" s="515"/>
      <c r="MXN49" s="515"/>
      <c r="MXO49" s="515"/>
      <c r="MXP49" s="515"/>
      <c r="MXQ49" s="515"/>
      <c r="MXR49" s="515"/>
      <c r="MXS49" s="515"/>
      <c r="MXT49" s="515"/>
      <c r="MXU49" s="515"/>
      <c r="MXV49" s="515"/>
      <c r="MXW49" s="515"/>
      <c r="MXX49" s="515"/>
      <c r="MXY49" s="515"/>
      <c r="MXZ49" s="515"/>
      <c r="MYA49" s="515"/>
      <c r="MYB49" s="515"/>
      <c r="MYC49" s="515"/>
      <c r="MYD49" s="515"/>
      <c r="MYE49" s="515"/>
      <c r="MYF49" s="515"/>
      <c r="MYG49" s="515"/>
      <c r="MYH49" s="515"/>
      <c r="MYI49" s="515"/>
      <c r="MYJ49" s="515"/>
      <c r="MYK49" s="515"/>
      <c r="MYL49" s="515"/>
      <c r="MYM49" s="515"/>
      <c r="MYN49" s="515"/>
      <c r="MYO49" s="515"/>
      <c r="MYP49" s="515"/>
      <c r="MYQ49" s="515"/>
      <c r="MYR49" s="515"/>
      <c r="MYS49" s="515"/>
      <c r="MYT49" s="515"/>
      <c r="MYU49" s="515"/>
      <c r="MYV49" s="515"/>
      <c r="MYW49" s="515"/>
      <c r="MYX49" s="515"/>
      <c r="MYY49" s="515"/>
      <c r="MYZ49" s="515"/>
      <c r="MZA49" s="515"/>
      <c r="MZB49" s="515"/>
      <c r="MZC49" s="515"/>
      <c r="MZD49" s="515"/>
      <c r="MZE49" s="515"/>
      <c r="MZF49" s="515"/>
      <c r="MZG49" s="515"/>
      <c r="MZH49" s="515"/>
      <c r="MZI49" s="515"/>
      <c r="MZJ49" s="515"/>
      <c r="MZK49" s="515"/>
      <c r="MZL49" s="515"/>
      <c r="MZM49" s="515"/>
      <c r="MZN49" s="515"/>
      <c r="MZO49" s="515"/>
      <c r="MZP49" s="515"/>
      <c r="MZQ49" s="515"/>
      <c r="MZR49" s="515"/>
      <c r="MZS49" s="515"/>
      <c r="MZT49" s="515"/>
      <c r="MZU49" s="515"/>
      <c r="MZV49" s="515"/>
      <c r="MZW49" s="515"/>
      <c r="MZX49" s="515"/>
      <c r="MZY49" s="515"/>
      <c r="MZZ49" s="515"/>
      <c r="NAA49" s="515"/>
      <c r="NAB49" s="515"/>
      <c r="NAC49" s="515"/>
      <c r="NAD49" s="515"/>
      <c r="NAE49" s="515"/>
      <c r="NAF49" s="515"/>
      <c r="NAG49" s="515"/>
      <c r="NAH49" s="515"/>
      <c r="NAI49" s="515"/>
      <c r="NAJ49" s="515"/>
      <c r="NAK49" s="515"/>
      <c r="NAL49" s="515"/>
      <c r="NAM49" s="515"/>
      <c r="NAN49" s="515"/>
      <c r="NAO49" s="515"/>
      <c r="NAP49" s="515"/>
      <c r="NAQ49" s="515"/>
      <c r="NAR49" s="515"/>
      <c r="NAS49" s="515"/>
      <c r="NAT49" s="515"/>
      <c r="NAU49" s="515"/>
      <c r="NAV49" s="515"/>
      <c r="NAW49" s="515"/>
      <c r="NAX49" s="515"/>
      <c r="NAY49" s="515"/>
      <c r="NAZ49" s="515"/>
      <c r="NBA49" s="515"/>
      <c r="NBB49" s="515"/>
      <c r="NBC49" s="515"/>
      <c r="NBD49" s="515"/>
      <c r="NBE49" s="515"/>
      <c r="NBF49" s="515"/>
      <c r="NBG49" s="515"/>
      <c r="NBH49" s="515"/>
      <c r="NBI49" s="515"/>
      <c r="NBJ49" s="515"/>
      <c r="NBK49" s="515"/>
      <c r="NBL49" s="515"/>
      <c r="NBM49" s="515"/>
      <c r="NBN49" s="515"/>
      <c r="NBO49" s="515"/>
      <c r="NBP49" s="515"/>
      <c r="NBQ49" s="515"/>
      <c r="NBR49" s="515"/>
      <c r="NBS49" s="515"/>
      <c r="NBT49" s="515"/>
      <c r="NBU49" s="515"/>
      <c r="NBV49" s="515"/>
      <c r="NBW49" s="515"/>
      <c r="NBX49" s="515"/>
      <c r="NBY49" s="515"/>
      <c r="NBZ49" s="515"/>
      <c r="NCA49" s="515"/>
      <c r="NCB49" s="515"/>
      <c r="NCC49" s="515"/>
      <c r="NCD49" s="515"/>
      <c r="NCE49" s="515"/>
      <c r="NCF49" s="515"/>
      <c r="NCG49" s="515"/>
      <c r="NCH49" s="515"/>
      <c r="NCI49" s="515"/>
      <c r="NCJ49" s="515"/>
      <c r="NCK49" s="515"/>
      <c r="NCL49" s="515"/>
      <c r="NCM49" s="515"/>
      <c r="NCN49" s="515"/>
      <c r="NCO49" s="515"/>
      <c r="NCP49" s="515"/>
      <c r="NCQ49" s="515"/>
      <c r="NCR49" s="515"/>
      <c r="NCS49" s="515"/>
      <c r="NCT49" s="515"/>
      <c r="NCU49" s="515"/>
      <c r="NCV49" s="515"/>
      <c r="NCW49" s="515"/>
      <c r="NCX49" s="515"/>
      <c r="NCY49" s="515"/>
      <c r="NCZ49" s="515"/>
      <c r="NDA49" s="515"/>
      <c r="NDB49" s="515"/>
      <c r="NDC49" s="515"/>
      <c r="NDD49" s="515"/>
      <c r="NDE49" s="515"/>
      <c r="NDF49" s="515"/>
      <c r="NDG49" s="515"/>
      <c r="NDH49" s="515"/>
      <c r="NDI49" s="515"/>
      <c r="NDJ49" s="515"/>
      <c r="NDK49" s="515"/>
      <c r="NDL49" s="515"/>
      <c r="NDM49" s="515"/>
      <c r="NDN49" s="515"/>
      <c r="NDO49" s="515"/>
      <c r="NDP49" s="515"/>
      <c r="NDQ49" s="515"/>
      <c r="NDR49" s="515"/>
      <c r="NDS49" s="515"/>
      <c r="NDT49" s="515"/>
      <c r="NDU49" s="515"/>
      <c r="NDV49" s="515"/>
      <c r="NDW49" s="515"/>
      <c r="NDX49" s="515"/>
      <c r="NDY49" s="515"/>
      <c r="NDZ49" s="515"/>
      <c r="NEA49" s="515"/>
      <c r="NEB49" s="515"/>
      <c r="NEC49" s="515"/>
      <c r="NED49" s="515"/>
      <c r="NEE49" s="515"/>
      <c r="NEF49" s="515"/>
      <c r="NEG49" s="515"/>
      <c r="NEH49" s="515"/>
      <c r="NEI49" s="515"/>
      <c r="NEJ49" s="515"/>
      <c r="NEK49" s="515"/>
      <c r="NEL49" s="515"/>
      <c r="NEM49" s="515"/>
      <c r="NEN49" s="515"/>
      <c r="NEO49" s="515"/>
      <c r="NEP49" s="515"/>
      <c r="NEQ49" s="515"/>
      <c r="NER49" s="515"/>
      <c r="NES49" s="515"/>
      <c r="NET49" s="515"/>
      <c r="NEU49" s="515"/>
      <c r="NEV49" s="515"/>
      <c r="NEW49" s="515"/>
      <c r="NEX49" s="515"/>
      <c r="NEY49" s="515"/>
      <c r="NEZ49" s="515"/>
      <c r="NFA49" s="515"/>
      <c r="NFB49" s="515"/>
      <c r="NFC49" s="515"/>
      <c r="NFD49" s="515"/>
      <c r="NFE49" s="515"/>
      <c r="NFF49" s="515"/>
      <c r="NFG49" s="515"/>
      <c r="NFH49" s="515"/>
      <c r="NFI49" s="515"/>
      <c r="NFJ49" s="515"/>
      <c r="NFK49" s="515"/>
      <c r="NFL49" s="515"/>
      <c r="NFM49" s="515"/>
      <c r="NFN49" s="515"/>
      <c r="NFO49" s="515"/>
      <c r="NFP49" s="515"/>
      <c r="NFQ49" s="515"/>
      <c r="NFR49" s="515"/>
      <c r="NFS49" s="515"/>
      <c r="NFT49" s="515"/>
      <c r="NFU49" s="515"/>
      <c r="NFV49" s="515"/>
      <c r="NFW49" s="515"/>
      <c r="NFX49" s="515"/>
      <c r="NFY49" s="515"/>
      <c r="NFZ49" s="515"/>
      <c r="NGA49" s="515"/>
      <c r="NGB49" s="515"/>
      <c r="NGC49" s="515"/>
      <c r="NGD49" s="515"/>
      <c r="NGE49" s="515"/>
      <c r="NGF49" s="515"/>
      <c r="NGG49" s="515"/>
      <c r="NGH49" s="515"/>
      <c r="NGI49" s="515"/>
      <c r="NGJ49" s="515"/>
      <c r="NGK49" s="515"/>
      <c r="NGL49" s="515"/>
      <c r="NGM49" s="515"/>
      <c r="NGN49" s="515"/>
      <c r="NGO49" s="515"/>
      <c r="NGP49" s="515"/>
      <c r="NGQ49" s="515"/>
      <c r="NGR49" s="515"/>
      <c r="NGS49" s="515"/>
      <c r="NGT49" s="515"/>
      <c r="NGU49" s="515"/>
      <c r="NGV49" s="515"/>
      <c r="NGW49" s="515"/>
      <c r="NGX49" s="515"/>
      <c r="NGY49" s="515"/>
      <c r="NGZ49" s="515"/>
      <c r="NHA49" s="515"/>
      <c r="NHB49" s="515"/>
      <c r="NHC49" s="515"/>
      <c r="NHD49" s="515"/>
      <c r="NHE49" s="515"/>
      <c r="NHF49" s="515"/>
      <c r="NHG49" s="515"/>
      <c r="NHH49" s="515"/>
      <c r="NHI49" s="515"/>
      <c r="NHJ49" s="515"/>
      <c r="NHK49" s="515"/>
      <c r="NHL49" s="515"/>
      <c r="NHM49" s="515"/>
      <c r="NHN49" s="515"/>
      <c r="NHO49" s="515"/>
      <c r="NHP49" s="515"/>
      <c r="NHQ49" s="515"/>
      <c r="NHR49" s="515"/>
      <c r="NHS49" s="515"/>
      <c r="NHT49" s="515"/>
      <c r="NHU49" s="515"/>
      <c r="NHV49" s="515"/>
      <c r="NHW49" s="515"/>
      <c r="NHX49" s="515"/>
      <c r="NHY49" s="515"/>
      <c r="NHZ49" s="515"/>
      <c r="NIA49" s="515"/>
      <c r="NIB49" s="515"/>
      <c r="NIC49" s="515"/>
      <c r="NID49" s="515"/>
      <c r="NIE49" s="515"/>
      <c r="NIF49" s="515"/>
      <c r="NIG49" s="515"/>
      <c r="NIH49" s="515"/>
      <c r="NII49" s="515"/>
      <c r="NIJ49" s="515"/>
      <c r="NIK49" s="515"/>
      <c r="NIL49" s="515"/>
      <c r="NIM49" s="515"/>
      <c r="NIN49" s="515"/>
      <c r="NIO49" s="515"/>
      <c r="NIP49" s="515"/>
      <c r="NIQ49" s="515"/>
      <c r="NIR49" s="515"/>
      <c r="NIS49" s="515"/>
      <c r="NIT49" s="515"/>
      <c r="NIU49" s="515"/>
      <c r="NIV49" s="515"/>
      <c r="NIW49" s="515"/>
      <c r="NIX49" s="515"/>
      <c r="NIY49" s="515"/>
      <c r="NIZ49" s="515"/>
      <c r="NJA49" s="515"/>
      <c r="NJB49" s="515"/>
      <c r="NJC49" s="515"/>
      <c r="NJD49" s="515"/>
      <c r="NJE49" s="515"/>
      <c r="NJF49" s="515"/>
      <c r="NJG49" s="515"/>
      <c r="NJH49" s="515"/>
      <c r="NJI49" s="515"/>
      <c r="NJJ49" s="515"/>
      <c r="NJK49" s="515"/>
      <c r="NJL49" s="515"/>
      <c r="NJM49" s="515"/>
      <c r="NJN49" s="515"/>
      <c r="NJO49" s="515"/>
      <c r="NJP49" s="515"/>
      <c r="NJQ49" s="515"/>
      <c r="NJR49" s="515"/>
      <c r="NJS49" s="515"/>
      <c r="NJT49" s="515"/>
      <c r="NJU49" s="515"/>
      <c r="NJV49" s="515"/>
      <c r="NJW49" s="515"/>
      <c r="NJX49" s="515"/>
      <c r="NJY49" s="515"/>
      <c r="NJZ49" s="515"/>
      <c r="NKA49" s="515"/>
      <c r="NKB49" s="515"/>
      <c r="NKC49" s="515"/>
      <c r="NKD49" s="515"/>
      <c r="NKE49" s="515"/>
      <c r="NKF49" s="515"/>
      <c r="NKG49" s="515"/>
      <c r="NKH49" s="515"/>
      <c r="NKI49" s="515"/>
      <c r="NKJ49" s="515"/>
      <c r="NKK49" s="515"/>
      <c r="NKL49" s="515"/>
      <c r="NKM49" s="515"/>
      <c r="NKN49" s="515"/>
      <c r="NKO49" s="515"/>
      <c r="NKP49" s="515"/>
      <c r="NKQ49" s="515"/>
      <c r="NKR49" s="515"/>
      <c r="NKS49" s="515"/>
      <c r="NKT49" s="515"/>
      <c r="NKU49" s="515"/>
      <c r="NKV49" s="515"/>
      <c r="NKW49" s="515"/>
      <c r="NKX49" s="515"/>
      <c r="NKY49" s="515"/>
      <c r="NKZ49" s="515"/>
      <c r="NLA49" s="515"/>
      <c r="NLB49" s="515"/>
      <c r="NLC49" s="515"/>
      <c r="NLD49" s="515"/>
      <c r="NLE49" s="515"/>
      <c r="NLF49" s="515"/>
      <c r="NLG49" s="515"/>
      <c r="NLH49" s="515"/>
      <c r="NLI49" s="515"/>
      <c r="NLJ49" s="515"/>
      <c r="NLK49" s="515"/>
      <c r="NLL49" s="515"/>
      <c r="NLM49" s="515"/>
      <c r="NLN49" s="515"/>
      <c r="NLO49" s="515"/>
      <c r="NLP49" s="515"/>
      <c r="NLQ49" s="515"/>
      <c r="NLR49" s="515"/>
      <c r="NLS49" s="515"/>
      <c r="NLT49" s="515"/>
      <c r="NLU49" s="515"/>
      <c r="NLV49" s="515"/>
      <c r="NLW49" s="515"/>
      <c r="NLX49" s="515"/>
      <c r="NLY49" s="515"/>
      <c r="NLZ49" s="515"/>
      <c r="NMA49" s="515"/>
      <c r="NMB49" s="515"/>
      <c r="NMC49" s="515"/>
      <c r="NMD49" s="515"/>
      <c r="NME49" s="515"/>
      <c r="NMF49" s="515"/>
      <c r="NMG49" s="515"/>
      <c r="NMH49" s="515"/>
      <c r="NMI49" s="515"/>
      <c r="NMJ49" s="515"/>
      <c r="NMK49" s="515"/>
      <c r="NML49" s="515"/>
      <c r="NMM49" s="515"/>
      <c r="NMN49" s="515"/>
      <c r="NMO49" s="515"/>
      <c r="NMP49" s="515"/>
      <c r="NMQ49" s="515"/>
      <c r="NMR49" s="515"/>
      <c r="NMS49" s="515"/>
      <c r="NMT49" s="515"/>
      <c r="NMU49" s="515"/>
      <c r="NMV49" s="515"/>
      <c r="NMW49" s="515"/>
      <c r="NMX49" s="515"/>
      <c r="NMY49" s="515"/>
      <c r="NMZ49" s="515"/>
      <c r="NNA49" s="515"/>
      <c r="NNB49" s="515"/>
      <c r="NNC49" s="515"/>
      <c r="NND49" s="515"/>
      <c r="NNE49" s="515"/>
      <c r="NNF49" s="515"/>
      <c r="NNG49" s="515"/>
      <c r="NNH49" s="515"/>
      <c r="NNI49" s="515"/>
      <c r="NNJ49" s="515"/>
      <c r="NNK49" s="515"/>
      <c r="NNL49" s="515"/>
      <c r="NNM49" s="515"/>
      <c r="NNN49" s="515"/>
      <c r="NNO49" s="515"/>
      <c r="NNP49" s="515"/>
      <c r="NNQ49" s="515"/>
      <c r="NNR49" s="515"/>
      <c r="NNS49" s="515"/>
      <c r="NNT49" s="515"/>
      <c r="NNU49" s="515"/>
      <c r="NNV49" s="515"/>
      <c r="NNW49" s="515"/>
      <c r="NNX49" s="515"/>
      <c r="NNY49" s="515"/>
      <c r="NNZ49" s="515"/>
      <c r="NOA49" s="515"/>
      <c r="NOB49" s="515"/>
      <c r="NOC49" s="515"/>
      <c r="NOD49" s="515"/>
      <c r="NOE49" s="515"/>
      <c r="NOF49" s="515"/>
      <c r="NOG49" s="515"/>
      <c r="NOH49" s="515"/>
      <c r="NOI49" s="515"/>
      <c r="NOJ49" s="515"/>
      <c r="NOK49" s="515"/>
      <c r="NOL49" s="515"/>
      <c r="NOM49" s="515"/>
      <c r="NON49" s="515"/>
      <c r="NOO49" s="515"/>
      <c r="NOP49" s="515"/>
      <c r="NOQ49" s="515"/>
      <c r="NOR49" s="515"/>
      <c r="NOS49" s="515"/>
      <c r="NOT49" s="515"/>
      <c r="NOU49" s="515"/>
      <c r="NOV49" s="515"/>
      <c r="NOW49" s="515"/>
      <c r="NOX49" s="515"/>
      <c r="NOY49" s="515"/>
      <c r="NOZ49" s="515"/>
      <c r="NPA49" s="515"/>
      <c r="NPB49" s="515"/>
      <c r="NPC49" s="515"/>
      <c r="NPD49" s="515"/>
      <c r="NPE49" s="515"/>
      <c r="NPF49" s="515"/>
      <c r="NPG49" s="515"/>
      <c r="NPH49" s="515"/>
      <c r="NPI49" s="515"/>
      <c r="NPJ49" s="515"/>
      <c r="NPK49" s="515"/>
      <c r="NPL49" s="515"/>
      <c r="NPM49" s="515"/>
      <c r="NPN49" s="515"/>
      <c r="NPO49" s="515"/>
      <c r="NPP49" s="515"/>
      <c r="NPQ49" s="515"/>
      <c r="NPR49" s="515"/>
      <c r="NPS49" s="515"/>
      <c r="NPT49" s="515"/>
      <c r="NPU49" s="515"/>
      <c r="NPV49" s="515"/>
      <c r="NPW49" s="515"/>
      <c r="NPX49" s="515"/>
      <c r="NPY49" s="515"/>
      <c r="NPZ49" s="515"/>
      <c r="NQA49" s="515"/>
      <c r="NQB49" s="515"/>
      <c r="NQC49" s="515"/>
      <c r="NQD49" s="515"/>
      <c r="NQE49" s="515"/>
      <c r="NQF49" s="515"/>
      <c r="NQG49" s="515"/>
      <c r="NQH49" s="515"/>
      <c r="NQI49" s="515"/>
      <c r="NQJ49" s="515"/>
      <c r="NQK49" s="515"/>
      <c r="NQL49" s="515"/>
      <c r="NQM49" s="515"/>
      <c r="NQN49" s="515"/>
      <c r="NQO49" s="515"/>
      <c r="NQP49" s="515"/>
      <c r="NQQ49" s="515"/>
      <c r="NQR49" s="515"/>
      <c r="NQS49" s="515"/>
      <c r="NQT49" s="515"/>
      <c r="NQU49" s="515"/>
      <c r="NQV49" s="515"/>
      <c r="NQW49" s="515"/>
      <c r="NQX49" s="515"/>
      <c r="NQY49" s="515"/>
      <c r="NQZ49" s="515"/>
      <c r="NRA49" s="515"/>
      <c r="NRB49" s="515"/>
      <c r="NRC49" s="515"/>
      <c r="NRD49" s="515"/>
      <c r="NRE49" s="515"/>
      <c r="NRF49" s="515"/>
      <c r="NRG49" s="515"/>
      <c r="NRH49" s="515"/>
      <c r="NRI49" s="515"/>
      <c r="NRJ49" s="515"/>
      <c r="NRK49" s="515"/>
      <c r="NRL49" s="515"/>
      <c r="NRM49" s="515"/>
      <c r="NRN49" s="515"/>
      <c r="NRO49" s="515"/>
      <c r="NRP49" s="515"/>
      <c r="NRQ49" s="515"/>
      <c r="NRR49" s="515"/>
      <c r="NRS49" s="515"/>
      <c r="NRT49" s="515"/>
      <c r="NRU49" s="515"/>
      <c r="NRV49" s="515"/>
      <c r="NRW49" s="515"/>
      <c r="NRX49" s="515"/>
      <c r="NRY49" s="515"/>
      <c r="NRZ49" s="515"/>
      <c r="NSA49" s="515"/>
      <c r="NSB49" s="515"/>
      <c r="NSC49" s="515"/>
      <c r="NSD49" s="515"/>
      <c r="NSE49" s="515"/>
      <c r="NSF49" s="515"/>
      <c r="NSG49" s="515"/>
      <c r="NSH49" s="515"/>
      <c r="NSI49" s="515"/>
      <c r="NSJ49" s="515"/>
      <c r="NSK49" s="515"/>
      <c r="NSL49" s="515"/>
      <c r="NSM49" s="515"/>
      <c r="NSN49" s="515"/>
      <c r="NSO49" s="515"/>
      <c r="NSP49" s="515"/>
      <c r="NSQ49" s="515"/>
      <c r="NSR49" s="515"/>
      <c r="NSS49" s="515"/>
      <c r="NST49" s="515"/>
      <c r="NSU49" s="515"/>
      <c r="NSV49" s="515"/>
      <c r="NSW49" s="515"/>
      <c r="NSX49" s="515"/>
      <c r="NSY49" s="515"/>
      <c r="NSZ49" s="515"/>
      <c r="NTA49" s="515"/>
      <c r="NTB49" s="515"/>
      <c r="NTC49" s="515"/>
      <c r="NTD49" s="515"/>
      <c r="NTE49" s="515"/>
      <c r="NTF49" s="515"/>
      <c r="NTG49" s="515"/>
      <c r="NTH49" s="515"/>
      <c r="NTI49" s="515"/>
      <c r="NTJ49" s="515"/>
      <c r="NTK49" s="515"/>
      <c r="NTL49" s="515"/>
      <c r="NTM49" s="515"/>
      <c r="NTN49" s="515"/>
      <c r="NTO49" s="515"/>
      <c r="NTP49" s="515"/>
      <c r="NTQ49" s="515"/>
      <c r="NTR49" s="515"/>
      <c r="NTS49" s="515"/>
      <c r="NTT49" s="515"/>
      <c r="NTU49" s="515"/>
      <c r="NTV49" s="515"/>
      <c r="NTW49" s="515"/>
      <c r="NTX49" s="515"/>
      <c r="NTY49" s="515"/>
      <c r="NTZ49" s="515"/>
      <c r="NUA49" s="515"/>
      <c r="NUB49" s="515"/>
      <c r="NUC49" s="515"/>
      <c r="NUD49" s="515"/>
      <c r="NUE49" s="515"/>
      <c r="NUF49" s="515"/>
      <c r="NUG49" s="515"/>
      <c r="NUH49" s="515"/>
      <c r="NUI49" s="515"/>
      <c r="NUJ49" s="515"/>
      <c r="NUK49" s="515"/>
      <c r="NUL49" s="515"/>
      <c r="NUM49" s="515"/>
      <c r="NUN49" s="515"/>
      <c r="NUO49" s="515"/>
      <c r="NUP49" s="515"/>
      <c r="NUQ49" s="515"/>
      <c r="NUR49" s="515"/>
      <c r="NUS49" s="515"/>
      <c r="NUT49" s="515"/>
      <c r="NUU49" s="515"/>
      <c r="NUV49" s="515"/>
      <c r="NUW49" s="515"/>
      <c r="NUX49" s="515"/>
      <c r="NUY49" s="515"/>
      <c r="NUZ49" s="515"/>
      <c r="NVA49" s="515"/>
      <c r="NVB49" s="515"/>
      <c r="NVC49" s="515"/>
      <c r="NVD49" s="515"/>
      <c r="NVE49" s="515"/>
      <c r="NVF49" s="515"/>
      <c r="NVG49" s="515"/>
      <c r="NVH49" s="515"/>
      <c r="NVI49" s="515"/>
      <c r="NVJ49" s="515"/>
      <c r="NVK49" s="515"/>
      <c r="NVL49" s="515"/>
      <c r="NVM49" s="515"/>
      <c r="NVN49" s="515"/>
      <c r="NVO49" s="515"/>
      <c r="NVP49" s="515"/>
      <c r="NVQ49" s="515"/>
      <c r="NVR49" s="515"/>
      <c r="NVS49" s="515"/>
      <c r="NVT49" s="515"/>
      <c r="NVU49" s="515"/>
      <c r="NVV49" s="515"/>
      <c r="NVW49" s="515"/>
      <c r="NVX49" s="515"/>
      <c r="NVY49" s="515"/>
      <c r="NVZ49" s="515"/>
      <c r="NWA49" s="515"/>
      <c r="NWB49" s="515"/>
      <c r="NWC49" s="515"/>
      <c r="NWD49" s="515"/>
      <c r="NWE49" s="515"/>
      <c r="NWF49" s="515"/>
      <c r="NWG49" s="515"/>
      <c r="NWH49" s="515"/>
      <c r="NWI49" s="515"/>
      <c r="NWJ49" s="515"/>
      <c r="NWK49" s="515"/>
      <c r="NWL49" s="515"/>
      <c r="NWM49" s="515"/>
      <c r="NWN49" s="515"/>
      <c r="NWO49" s="515"/>
      <c r="NWP49" s="515"/>
      <c r="NWQ49" s="515"/>
      <c r="NWR49" s="515"/>
      <c r="NWS49" s="515"/>
      <c r="NWT49" s="515"/>
      <c r="NWU49" s="515"/>
      <c r="NWV49" s="515"/>
      <c r="NWW49" s="515"/>
      <c r="NWX49" s="515"/>
      <c r="NWY49" s="515"/>
      <c r="NWZ49" s="515"/>
      <c r="NXA49" s="515"/>
      <c r="NXB49" s="515"/>
      <c r="NXC49" s="515"/>
      <c r="NXD49" s="515"/>
      <c r="NXE49" s="515"/>
      <c r="NXF49" s="515"/>
      <c r="NXG49" s="515"/>
      <c r="NXH49" s="515"/>
      <c r="NXI49" s="515"/>
      <c r="NXJ49" s="515"/>
      <c r="NXK49" s="515"/>
      <c r="NXL49" s="515"/>
      <c r="NXM49" s="515"/>
      <c r="NXN49" s="515"/>
      <c r="NXO49" s="515"/>
      <c r="NXP49" s="515"/>
      <c r="NXQ49" s="515"/>
      <c r="NXR49" s="515"/>
      <c r="NXS49" s="515"/>
      <c r="NXT49" s="515"/>
      <c r="NXU49" s="515"/>
      <c r="NXV49" s="515"/>
      <c r="NXW49" s="515"/>
      <c r="NXX49" s="515"/>
      <c r="NXY49" s="515"/>
      <c r="NXZ49" s="515"/>
      <c r="NYA49" s="515"/>
      <c r="NYB49" s="515"/>
      <c r="NYC49" s="515"/>
      <c r="NYD49" s="515"/>
      <c r="NYE49" s="515"/>
      <c r="NYF49" s="515"/>
      <c r="NYG49" s="515"/>
      <c r="NYH49" s="515"/>
      <c r="NYI49" s="515"/>
      <c r="NYJ49" s="515"/>
      <c r="NYK49" s="515"/>
      <c r="NYL49" s="515"/>
      <c r="NYM49" s="515"/>
      <c r="NYN49" s="515"/>
      <c r="NYO49" s="515"/>
      <c r="NYP49" s="515"/>
      <c r="NYQ49" s="515"/>
      <c r="NYR49" s="515"/>
      <c r="NYS49" s="515"/>
      <c r="NYT49" s="515"/>
      <c r="NYU49" s="515"/>
      <c r="NYV49" s="515"/>
      <c r="NYW49" s="515"/>
      <c r="NYX49" s="515"/>
      <c r="NYY49" s="515"/>
      <c r="NYZ49" s="515"/>
      <c r="NZA49" s="515"/>
      <c r="NZB49" s="515"/>
      <c r="NZC49" s="515"/>
      <c r="NZD49" s="515"/>
      <c r="NZE49" s="515"/>
      <c r="NZF49" s="515"/>
      <c r="NZG49" s="515"/>
      <c r="NZH49" s="515"/>
      <c r="NZI49" s="515"/>
      <c r="NZJ49" s="515"/>
      <c r="NZK49" s="515"/>
      <c r="NZL49" s="515"/>
      <c r="NZM49" s="515"/>
      <c r="NZN49" s="515"/>
      <c r="NZO49" s="515"/>
      <c r="NZP49" s="515"/>
      <c r="NZQ49" s="515"/>
      <c r="NZR49" s="515"/>
      <c r="NZS49" s="515"/>
      <c r="NZT49" s="515"/>
      <c r="NZU49" s="515"/>
      <c r="NZV49" s="515"/>
      <c r="NZW49" s="515"/>
      <c r="NZX49" s="515"/>
      <c r="NZY49" s="515"/>
      <c r="NZZ49" s="515"/>
      <c r="OAA49" s="515"/>
      <c r="OAB49" s="515"/>
      <c r="OAC49" s="515"/>
      <c r="OAD49" s="515"/>
      <c r="OAE49" s="515"/>
      <c r="OAF49" s="515"/>
      <c r="OAG49" s="515"/>
      <c r="OAH49" s="515"/>
      <c r="OAI49" s="515"/>
      <c r="OAJ49" s="515"/>
      <c r="OAK49" s="515"/>
      <c r="OAL49" s="515"/>
      <c r="OAM49" s="515"/>
      <c r="OAN49" s="515"/>
      <c r="OAO49" s="515"/>
      <c r="OAP49" s="515"/>
      <c r="OAQ49" s="515"/>
      <c r="OAR49" s="515"/>
      <c r="OAS49" s="515"/>
      <c r="OAT49" s="515"/>
      <c r="OAU49" s="515"/>
      <c r="OAV49" s="515"/>
      <c r="OAW49" s="515"/>
      <c r="OAX49" s="515"/>
      <c r="OAY49" s="515"/>
      <c r="OAZ49" s="515"/>
      <c r="OBA49" s="515"/>
      <c r="OBB49" s="515"/>
      <c r="OBC49" s="515"/>
      <c r="OBD49" s="515"/>
      <c r="OBE49" s="515"/>
      <c r="OBF49" s="515"/>
      <c r="OBG49" s="515"/>
      <c r="OBH49" s="515"/>
      <c r="OBI49" s="515"/>
      <c r="OBJ49" s="515"/>
      <c r="OBK49" s="515"/>
      <c r="OBL49" s="515"/>
      <c r="OBM49" s="515"/>
      <c r="OBN49" s="515"/>
      <c r="OBO49" s="515"/>
      <c r="OBP49" s="515"/>
      <c r="OBQ49" s="515"/>
      <c r="OBR49" s="515"/>
      <c r="OBS49" s="515"/>
      <c r="OBT49" s="515"/>
      <c r="OBU49" s="515"/>
      <c r="OBV49" s="515"/>
      <c r="OBW49" s="515"/>
      <c r="OBX49" s="515"/>
      <c r="OBY49" s="515"/>
      <c r="OBZ49" s="515"/>
      <c r="OCA49" s="515"/>
      <c r="OCB49" s="515"/>
      <c r="OCC49" s="515"/>
      <c r="OCD49" s="515"/>
      <c r="OCE49" s="515"/>
      <c r="OCF49" s="515"/>
      <c r="OCG49" s="515"/>
      <c r="OCH49" s="515"/>
      <c r="OCI49" s="515"/>
      <c r="OCJ49" s="515"/>
      <c r="OCK49" s="515"/>
      <c r="OCL49" s="515"/>
      <c r="OCM49" s="515"/>
      <c r="OCN49" s="515"/>
      <c r="OCO49" s="515"/>
      <c r="OCP49" s="515"/>
      <c r="OCQ49" s="515"/>
      <c r="OCR49" s="515"/>
      <c r="OCS49" s="515"/>
      <c r="OCT49" s="515"/>
      <c r="OCU49" s="515"/>
      <c r="OCV49" s="515"/>
      <c r="OCW49" s="515"/>
      <c r="OCX49" s="515"/>
      <c r="OCY49" s="515"/>
      <c r="OCZ49" s="515"/>
      <c r="ODA49" s="515"/>
      <c r="ODB49" s="515"/>
      <c r="ODC49" s="515"/>
      <c r="ODD49" s="515"/>
      <c r="ODE49" s="515"/>
      <c r="ODF49" s="515"/>
      <c r="ODG49" s="515"/>
      <c r="ODH49" s="515"/>
      <c r="ODI49" s="515"/>
      <c r="ODJ49" s="515"/>
      <c r="ODK49" s="515"/>
      <c r="ODL49" s="515"/>
      <c r="ODM49" s="515"/>
      <c r="ODN49" s="515"/>
      <c r="ODO49" s="515"/>
      <c r="ODP49" s="515"/>
      <c r="ODQ49" s="515"/>
      <c r="ODR49" s="515"/>
      <c r="ODS49" s="515"/>
      <c r="ODT49" s="515"/>
      <c r="ODU49" s="515"/>
      <c r="ODV49" s="515"/>
      <c r="ODW49" s="515"/>
      <c r="ODX49" s="515"/>
      <c r="ODY49" s="515"/>
      <c r="ODZ49" s="515"/>
      <c r="OEA49" s="515"/>
      <c r="OEB49" s="515"/>
      <c r="OEC49" s="515"/>
      <c r="OED49" s="515"/>
      <c r="OEE49" s="515"/>
      <c r="OEF49" s="515"/>
      <c r="OEG49" s="515"/>
      <c r="OEH49" s="515"/>
      <c r="OEI49" s="515"/>
      <c r="OEJ49" s="515"/>
      <c r="OEK49" s="515"/>
      <c r="OEL49" s="515"/>
      <c r="OEM49" s="515"/>
      <c r="OEN49" s="515"/>
      <c r="OEO49" s="515"/>
      <c r="OEP49" s="515"/>
      <c r="OEQ49" s="515"/>
      <c r="OER49" s="515"/>
      <c r="OES49" s="515"/>
      <c r="OET49" s="515"/>
      <c r="OEU49" s="515"/>
      <c r="OEV49" s="515"/>
      <c r="OEW49" s="515"/>
      <c r="OEX49" s="515"/>
      <c r="OEY49" s="515"/>
      <c r="OEZ49" s="515"/>
      <c r="OFA49" s="515"/>
      <c r="OFB49" s="515"/>
      <c r="OFC49" s="515"/>
      <c r="OFD49" s="515"/>
      <c r="OFE49" s="515"/>
      <c r="OFF49" s="515"/>
      <c r="OFG49" s="515"/>
      <c r="OFH49" s="515"/>
      <c r="OFI49" s="515"/>
      <c r="OFJ49" s="515"/>
      <c r="OFK49" s="515"/>
      <c r="OFL49" s="515"/>
      <c r="OFM49" s="515"/>
      <c r="OFN49" s="515"/>
      <c r="OFO49" s="515"/>
      <c r="OFP49" s="515"/>
      <c r="OFQ49" s="515"/>
      <c r="OFR49" s="515"/>
      <c r="OFS49" s="515"/>
      <c r="OFT49" s="515"/>
      <c r="OFU49" s="515"/>
      <c r="OFV49" s="515"/>
      <c r="OFW49" s="515"/>
      <c r="OFX49" s="515"/>
      <c r="OFY49" s="515"/>
      <c r="OFZ49" s="515"/>
      <c r="OGA49" s="515"/>
      <c r="OGB49" s="515"/>
      <c r="OGC49" s="515"/>
      <c r="OGD49" s="515"/>
      <c r="OGE49" s="515"/>
      <c r="OGF49" s="515"/>
      <c r="OGG49" s="515"/>
      <c r="OGH49" s="515"/>
      <c r="OGI49" s="515"/>
      <c r="OGJ49" s="515"/>
      <c r="OGK49" s="515"/>
      <c r="OGL49" s="515"/>
      <c r="OGM49" s="515"/>
      <c r="OGN49" s="515"/>
      <c r="OGO49" s="515"/>
      <c r="OGP49" s="515"/>
      <c r="OGQ49" s="515"/>
      <c r="OGR49" s="515"/>
      <c r="OGS49" s="515"/>
      <c r="OGT49" s="515"/>
      <c r="OGU49" s="515"/>
      <c r="OGV49" s="515"/>
      <c r="OGW49" s="515"/>
      <c r="OGX49" s="515"/>
      <c r="OGY49" s="515"/>
      <c r="OGZ49" s="515"/>
      <c r="OHA49" s="515"/>
      <c r="OHB49" s="515"/>
      <c r="OHC49" s="515"/>
      <c r="OHD49" s="515"/>
      <c r="OHE49" s="515"/>
      <c r="OHF49" s="515"/>
      <c r="OHG49" s="515"/>
      <c r="OHH49" s="515"/>
      <c r="OHI49" s="515"/>
      <c r="OHJ49" s="515"/>
      <c r="OHK49" s="515"/>
      <c r="OHL49" s="515"/>
      <c r="OHM49" s="515"/>
      <c r="OHN49" s="515"/>
      <c r="OHO49" s="515"/>
      <c r="OHP49" s="515"/>
      <c r="OHQ49" s="515"/>
      <c r="OHR49" s="515"/>
      <c r="OHS49" s="515"/>
      <c r="OHT49" s="515"/>
      <c r="OHU49" s="515"/>
      <c r="OHV49" s="515"/>
      <c r="OHW49" s="515"/>
      <c r="OHX49" s="515"/>
      <c r="OHY49" s="515"/>
      <c r="OHZ49" s="515"/>
      <c r="OIA49" s="515"/>
      <c r="OIB49" s="515"/>
      <c r="OIC49" s="515"/>
      <c r="OID49" s="515"/>
      <c r="OIE49" s="515"/>
      <c r="OIF49" s="515"/>
      <c r="OIG49" s="515"/>
      <c r="OIH49" s="515"/>
      <c r="OII49" s="515"/>
      <c r="OIJ49" s="515"/>
      <c r="OIK49" s="515"/>
      <c r="OIL49" s="515"/>
      <c r="OIM49" s="515"/>
      <c r="OIN49" s="515"/>
      <c r="OIO49" s="515"/>
      <c r="OIP49" s="515"/>
      <c r="OIQ49" s="515"/>
      <c r="OIR49" s="515"/>
      <c r="OIS49" s="515"/>
      <c r="OIT49" s="515"/>
      <c r="OIU49" s="515"/>
      <c r="OIV49" s="515"/>
      <c r="OIW49" s="515"/>
      <c r="OIX49" s="515"/>
      <c r="OIY49" s="515"/>
      <c r="OIZ49" s="515"/>
      <c r="OJA49" s="515"/>
      <c r="OJB49" s="515"/>
      <c r="OJC49" s="515"/>
      <c r="OJD49" s="515"/>
      <c r="OJE49" s="515"/>
      <c r="OJF49" s="515"/>
      <c r="OJG49" s="515"/>
      <c r="OJH49" s="515"/>
      <c r="OJI49" s="515"/>
      <c r="OJJ49" s="515"/>
      <c r="OJK49" s="515"/>
      <c r="OJL49" s="515"/>
      <c r="OJM49" s="515"/>
      <c r="OJN49" s="515"/>
      <c r="OJO49" s="515"/>
      <c r="OJP49" s="515"/>
      <c r="OJQ49" s="515"/>
      <c r="OJR49" s="515"/>
      <c r="OJS49" s="515"/>
      <c r="OJT49" s="515"/>
      <c r="OJU49" s="515"/>
      <c r="OJV49" s="515"/>
      <c r="OJW49" s="515"/>
      <c r="OJX49" s="515"/>
      <c r="OJY49" s="515"/>
      <c r="OJZ49" s="515"/>
      <c r="OKA49" s="515"/>
      <c r="OKB49" s="515"/>
      <c r="OKC49" s="515"/>
      <c r="OKD49" s="515"/>
      <c r="OKE49" s="515"/>
      <c r="OKF49" s="515"/>
      <c r="OKG49" s="515"/>
      <c r="OKH49" s="515"/>
      <c r="OKI49" s="515"/>
      <c r="OKJ49" s="515"/>
      <c r="OKK49" s="515"/>
      <c r="OKL49" s="515"/>
      <c r="OKM49" s="515"/>
      <c r="OKN49" s="515"/>
      <c r="OKO49" s="515"/>
      <c r="OKP49" s="515"/>
      <c r="OKQ49" s="515"/>
      <c r="OKR49" s="515"/>
      <c r="OKS49" s="515"/>
      <c r="OKT49" s="515"/>
      <c r="OKU49" s="515"/>
      <c r="OKV49" s="515"/>
      <c r="OKW49" s="515"/>
      <c r="OKX49" s="515"/>
      <c r="OKY49" s="515"/>
      <c r="OKZ49" s="515"/>
      <c r="OLA49" s="515"/>
      <c r="OLB49" s="515"/>
      <c r="OLC49" s="515"/>
      <c r="OLD49" s="515"/>
      <c r="OLE49" s="515"/>
      <c r="OLF49" s="515"/>
      <c r="OLG49" s="515"/>
      <c r="OLH49" s="515"/>
      <c r="OLI49" s="515"/>
      <c r="OLJ49" s="515"/>
      <c r="OLK49" s="515"/>
      <c r="OLL49" s="515"/>
      <c r="OLM49" s="515"/>
      <c r="OLN49" s="515"/>
      <c r="OLO49" s="515"/>
      <c r="OLP49" s="515"/>
      <c r="OLQ49" s="515"/>
      <c r="OLR49" s="515"/>
      <c r="OLS49" s="515"/>
      <c r="OLT49" s="515"/>
      <c r="OLU49" s="515"/>
      <c r="OLV49" s="515"/>
      <c r="OLW49" s="515"/>
      <c r="OLX49" s="515"/>
      <c r="OLY49" s="515"/>
      <c r="OLZ49" s="515"/>
      <c r="OMA49" s="515"/>
      <c r="OMB49" s="515"/>
      <c r="OMC49" s="515"/>
      <c r="OMD49" s="515"/>
      <c r="OME49" s="515"/>
      <c r="OMF49" s="515"/>
      <c r="OMG49" s="515"/>
      <c r="OMH49" s="515"/>
      <c r="OMI49" s="515"/>
      <c r="OMJ49" s="515"/>
      <c r="OMK49" s="515"/>
      <c r="OML49" s="515"/>
      <c r="OMM49" s="515"/>
      <c r="OMN49" s="515"/>
      <c r="OMO49" s="515"/>
      <c r="OMP49" s="515"/>
      <c r="OMQ49" s="515"/>
      <c r="OMR49" s="515"/>
      <c r="OMS49" s="515"/>
      <c r="OMT49" s="515"/>
      <c r="OMU49" s="515"/>
      <c r="OMV49" s="515"/>
      <c r="OMW49" s="515"/>
      <c r="OMX49" s="515"/>
      <c r="OMY49" s="515"/>
      <c r="OMZ49" s="515"/>
      <c r="ONA49" s="515"/>
      <c r="ONB49" s="515"/>
      <c r="ONC49" s="515"/>
      <c r="OND49" s="515"/>
      <c r="ONE49" s="515"/>
      <c r="ONF49" s="515"/>
      <c r="ONG49" s="515"/>
      <c r="ONH49" s="515"/>
      <c r="ONI49" s="515"/>
      <c r="ONJ49" s="515"/>
      <c r="ONK49" s="515"/>
      <c r="ONL49" s="515"/>
      <c r="ONM49" s="515"/>
      <c r="ONN49" s="515"/>
      <c r="ONO49" s="515"/>
      <c r="ONP49" s="515"/>
      <c r="ONQ49" s="515"/>
      <c r="ONR49" s="515"/>
      <c r="ONS49" s="515"/>
      <c r="ONT49" s="515"/>
      <c r="ONU49" s="515"/>
      <c r="ONV49" s="515"/>
      <c r="ONW49" s="515"/>
      <c r="ONX49" s="515"/>
      <c r="ONY49" s="515"/>
      <c r="ONZ49" s="515"/>
      <c r="OOA49" s="515"/>
      <c r="OOB49" s="515"/>
      <c r="OOC49" s="515"/>
      <c r="OOD49" s="515"/>
      <c r="OOE49" s="515"/>
      <c r="OOF49" s="515"/>
      <c r="OOG49" s="515"/>
      <c r="OOH49" s="515"/>
      <c r="OOI49" s="515"/>
      <c r="OOJ49" s="515"/>
      <c r="OOK49" s="515"/>
      <c r="OOL49" s="515"/>
      <c r="OOM49" s="515"/>
      <c r="OON49" s="515"/>
      <c r="OOO49" s="515"/>
      <c r="OOP49" s="515"/>
      <c r="OOQ49" s="515"/>
      <c r="OOR49" s="515"/>
      <c r="OOS49" s="515"/>
      <c r="OOT49" s="515"/>
      <c r="OOU49" s="515"/>
      <c r="OOV49" s="515"/>
      <c r="OOW49" s="515"/>
      <c r="OOX49" s="515"/>
      <c r="OOY49" s="515"/>
      <c r="OOZ49" s="515"/>
      <c r="OPA49" s="515"/>
      <c r="OPB49" s="515"/>
      <c r="OPC49" s="515"/>
      <c r="OPD49" s="515"/>
      <c r="OPE49" s="515"/>
      <c r="OPF49" s="515"/>
      <c r="OPG49" s="515"/>
      <c r="OPH49" s="515"/>
      <c r="OPI49" s="515"/>
      <c r="OPJ49" s="515"/>
      <c r="OPK49" s="515"/>
      <c r="OPL49" s="515"/>
      <c r="OPM49" s="515"/>
      <c r="OPN49" s="515"/>
      <c r="OPO49" s="515"/>
      <c r="OPP49" s="515"/>
      <c r="OPQ49" s="515"/>
      <c r="OPR49" s="515"/>
      <c r="OPS49" s="515"/>
      <c r="OPT49" s="515"/>
      <c r="OPU49" s="515"/>
      <c r="OPV49" s="515"/>
      <c r="OPW49" s="515"/>
      <c r="OPX49" s="515"/>
      <c r="OPY49" s="515"/>
      <c r="OPZ49" s="515"/>
      <c r="OQA49" s="515"/>
      <c r="OQB49" s="515"/>
      <c r="OQC49" s="515"/>
      <c r="OQD49" s="515"/>
      <c r="OQE49" s="515"/>
      <c r="OQF49" s="515"/>
      <c r="OQG49" s="515"/>
      <c r="OQH49" s="515"/>
      <c r="OQI49" s="515"/>
      <c r="OQJ49" s="515"/>
      <c r="OQK49" s="515"/>
      <c r="OQL49" s="515"/>
      <c r="OQM49" s="515"/>
      <c r="OQN49" s="515"/>
      <c r="OQO49" s="515"/>
      <c r="OQP49" s="515"/>
      <c r="OQQ49" s="515"/>
      <c r="OQR49" s="515"/>
      <c r="OQS49" s="515"/>
      <c r="OQT49" s="515"/>
      <c r="OQU49" s="515"/>
      <c r="OQV49" s="515"/>
      <c r="OQW49" s="515"/>
      <c r="OQX49" s="515"/>
      <c r="OQY49" s="515"/>
      <c r="OQZ49" s="515"/>
      <c r="ORA49" s="515"/>
      <c r="ORB49" s="515"/>
      <c r="ORC49" s="515"/>
      <c r="ORD49" s="515"/>
      <c r="ORE49" s="515"/>
      <c r="ORF49" s="515"/>
      <c r="ORG49" s="515"/>
      <c r="ORH49" s="515"/>
      <c r="ORI49" s="515"/>
      <c r="ORJ49" s="515"/>
      <c r="ORK49" s="515"/>
      <c r="ORL49" s="515"/>
      <c r="ORM49" s="515"/>
      <c r="ORN49" s="515"/>
      <c r="ORO49" s="515"/>
      <c r="ORP49" s="515"/>
      <c r="ORQ49" s="515"/>
      <c r="ORR49" s="515"/>
      <c r="ORS49" s="515"/>
      <c r="ORT49" s="515"/>
      <c r="ORU49" s="515"/>
      <c r="ORV49" s="515"/>
      <c r="ORW49" s="515"/>
      <c r="ORX49" s="515"/>
      <c r="ORY49" s="515"/>
      <c r="ORZ49" s="515"/>
      <c r="OSA49" s="515"/>
      <c r="OSB49" s="515"/>
      <c r="OSC49" s="515"/>
      <c r="OSD49" s="515"/>
      <c r="OSE49" s="515"/>
      <c r="OSF49" s="515"/>
      <c r="OSG49" s="515"/>
      <c r="OSH49" s="515"/>
      <c r="OSI49" s="515"/>
      <c r="OSJ49" s="515"/>
      <c r="OSK49" s="515"/>
      <c r="OSL49" s="515"/>
      <c r="OSM49" s="515"/>
      <c r="OSN49" s="515"/>
      <c r="OSO49" s="515"/>
      <c r="OSP49" s="515"/>
      <c r="OSQ49" s="515"/>
      <c r="OSR49" s="515"/>
      <c r="OSS49" s="515"/>
      <c r="OST49" s="515"/>
      <c r="OSU49" s="515"/>
      <c r="OSV49" s="515"/>
      <c r="OSW49" s="515"/>
      <c r="OSX49" s="515"/>
      <c r="OSY49" s="515"/>
      <c r="OSZ49" s="515"/>
      <c r="OTA49" s="515"/>
      <c r="OTB49" s="515"/>
      <c r="OTC49" s="515"/>
      <c r="OTD49" s="515"/>
      <c r="OTE49" s="515"/>
      <c r="OTF49" s="515"/>
      <c r="OTG49" s="515"/>
      <c r="OTH49" s="515"/>
      <c r="OTI49" s="515"/>
      <c r="OTJ49" s="515"/>
      <c r="OTK49" s="515"/>
      <c r="OTL49" s="515"/>
      <c r="OTM49" s="515"/>
      <c r="OTN49" s="515"/>
      <c r="OTO49" s="515"/>
      <c r="OTP49" s="515"/>
      <c r="OTQ49" s="515"/>
      <c r="OTR49" s="515"/>
      <c r="OTS49" s="515"/>
      <c r="OTT49" s="515"/>
      <c r="OTU49" s="515"/>
      <c r="OTV49" s="515"/>
      <c r="OTW49" s="515"/>
      <c r="OTX49" s="515"/>
      <c r="OTY49" s="515"/>
      <c r="OTZ49" s="515"/>
      <c r="OUA49" s="515"/>
      <c r="OUB49" s="515"/>
      <c r="OUC49" s="515"/>
      <c r="OUD49" s="515"/>
      <c r="OUE49" s="515"/>
      <c r="OUF49" s="515"/>
      <c r="OUG49" s="515"/>
      <c r="OUH49" s="515"/>
      <c r="OUI49" s="515"/>
      <c r="OUJ49" s="515"/>
      <c r="OUK49" s="515"/>
      <c r="OUL49" s="515"/>
      <c r="OUM49" s="515"/>
      <c r="OUN49" s="515"/>
      <c r="OUO49" s="515"/>
      <c r="OUP49" s="515"/>
      <c r="OUQ49" s="515"/>
      <c r="OUR49" s="515"/>
      <c r="OUS49" s="515"/>
      <c r="OUT49" s="515"/>
      <c r="OUU49" s="515"/>
      <c r="OUV49" s="515"/>
      <c r="OUW49" s="515"/>
      <c r="OUX49" s="515"/>
      <c r="OUY49" s="515"/>
      <c r="OUZ49" s="515"/>
      <c r="OVA49" s="515"/>
      <c r="OVB49" s="515"/>
      <c r="OVC49" s="515"/>
      <c r="OVD49" s="515"/>
      <c r="OVE49" s="515"/>
      <c r="OVF49" s="515"/>
      <c r="OVG49" s="515"/>
      <c r="OVH49" s="515"/>
      <c r="OVI49" s="515"/>
      <c r="OVJ49" s="515"/>
      <c r="OVK49" s="515"/>
      <c r="OVL49" s="515"/>
      <c r="OVM49" s="515"/>
      <c r="OVN49" s="515"/>
      <c r="OVO49" s="515"/>
      <c r="OVP49" s="515"/>
      <c r="OVQ49" s="515"/>
      <c r="OVR49" s="515"/>
      <c r="OVS49" s="515"/>
      <c r="OVT49" s="515"/>
      <c r="OVU49" s="515"/>
      <c r="OVV49" s="515"/>
      <c r="OVW49" s="515"/>
      <c r="OVX49" s="515"/>
      <c r="OVY49" s="515"/>
      <c r="OVZ49" s="515"/>
      <c r="OWA49" s="515"/>
      <c r="OWB49" s="515"/>
      <c r="OWC49" s="515"/>
      <c r="OWD49" s="515"/>
      <c r="OWE49" s="515"/>
      <c r="OWF49" s="515"/>
      <c r="OWG49" s="515"/>
      <c r="OWH49" s="515"/>
      <c r="OWI49" s="515"/>
      <c r="OWJ49" s="515"/>
      <c r="OWK49" s="515"/>
      <c r="OWL49" s="515"/>
      <c r="OWM49" s="515"/>
      <c r="OWN49" s="515"/>
      <c r="OWO49" s="515"/>
      <c r="OWP49" s="515"/>
      <c r="OWQ49" s="515"/>
      <c r="OWR49" s="515"/>
      <c r="OWS49" s="515"/>
      <c r="OWT49" s="515"/>
      <c r="OWU49" s="515"/>
      <c r="OWV49" s="515"/>
      <c r="OWW49" s="515"/>
      <c r="OWX49" s="515"/>
      <c r="OWY49" s="515"/>
      <c r="OWZ49" s="515"/>
      <c r="OXA49" s="515"/>
      <c r="OXB49" s="515"/>
      <c r="OXC49" s="515"/>
      <c r="OXD49" s="515"/>
      <c r="OXE49" s="515"/>
      <c r="OXF49" s="515"/>
      <c r="OXG49" s="515"/>
      <c r="OXH49" s="515"/>
      <c r="OXI49" s="515"/>
      <c r="OXJ49" s="515"/>
      <c r="OXK49" s="515"/>
      <c r="OXL49" s="515"/>
      <c r="OXM49" s="515"/>
      <c r="OXN49" s="515"/>
      <c r="OXO49" s="515"/>
      <c r="OXP49" s="515"/>
      <c r="OXQ49" s="515"/>
      <c r="OXR49" s="515"/>
      <c r="OXS49" s="515"/>
      <c r="OXT49" s="515"/>
      <c r="OXU49" s="515"/>
      <c r="OXV49" s="515"/>
      <c r="OXW49" s="515"/>
      <c r="OXX49" s="515"/>
      <c r="OXY49" s="515"/>
      <c r="OXZ49" s="515"/>
      <c r="OYA49" s="515"/>
      <c r="OYB49" s="515"/>
      <c r="OYC49" s="515"/>
      <c r="OYD49" s="515"/>
      <c r="OYE49" s="515"/>
      <c r="OYF49" s="515"/>
      <c r="OYG49" s="515"/>
      <c r="OYH49" s="515"/>
      <c r="OYI49" s="515"/>
      <c r="OYJ49" s="515"/>
      <c r="OYK49" s="515"/>
      <c r="OYL49" s="515"/>
      <c r="OYM49" s="515"/>
      <c r="OYN49" s="515"/>
      <c r="OYO49" s="515"/>
      <c r="OYP49" s="515"/>
      <c r="OYQ49" s="515"/>
      <c r="OYR49" s="515"/>
      <c r="OYS49" s="515"/>
      <c r="OYT49" s="515"/>
      <c r="OYU49" s="515"/>
      <c r="OYV49" s="515"/>
      <c r="OYW49" s="515"/>
      <c r="OYX49" s="515"/>
      <c r="OYY49" s="515"/>
      <c r="OYZ49" s="515"/>
      <c r="OZA49" s="515"/>
      <c r="OZB49" s="515"/>
      <c r="OZC49" s="515"/>
      <c r="OZD49" s="515"/>
      <c r="OZE49" s="515"/>
      <c r="OZF49" s="515"/>
      <c r="OZG49" s="515"/>
      <c r="OZH49" s="515"/>
      <c r="OZI49" s="515"/>
      <c r="OZJ49" s="515"/>
      <c r="OZK49" s="515"/>
      <c r="OZL49" s="515"/>
      <c r="OZM49" s="515"/>
      <c r="OZN49" s="515"/>
      <c r="OZO49" s="515"/>
      <c r="OZP49" s="515"/>
      <c r="OZQ49" s="515"/>
      <c r="OZR49" s="515"/>
      <c r="OZS49" s="515"/>
      <c r="OZT49" s="515"/>
      <c r="OZU49" s="515"/>
      <c r="OZV49" s="515"/>
      <c r="OZW49" s="515"/>
      <c r="OZX49" s="515"/>
      <c r="OZY49" s="515"/>
      <c r="OZZ49" s="515"/>
      <c r="PAA49" s="515"/>
      <c r="PAB49" s="515"/>
      <c r="PAC49" s="515"/>
      <c r="PAD49" s="515"/>
      <c r="PAE49" s="515"/>
      <c r="PAF49" s="515"/>
      <c r="PAG49" s="515"/>
      <c r="PAH49" s="515"/>
      <c r="PAI49" s="515"/>
      <c r="PAJ49" s="515"/>
      <c r="PAK49" s="515"/>
      <c r="PAL49" s="515"/>
      <c r="PAM49" s="515"/>
      <c r="PAN49" s="515"/>
      <c r="PAO49" s="515"/>
      <c r="PAP49" s="515"/>
      <c r="PAQ49" s="515"/>
      <c r="PAR49" s="515"/>
      <c r="PAS49" s="515"/>
      <c r="PAT49" s="515"/>
      <c r="PAU49" s="515"/>
      <c r="PAV49" s="515"/>
      <c r="PAW49" s="515"/>
      <c r="PAX49" s="515"/>
      <c r="PAY49" s="515"/>
      <c r="PAZ49" s="515"/>
      <c r="PBA49" s="515"/>
      <c r="PBB49" s="515"/>
      <c r="PBC49" s="515"/>
      <c r="PBD49" s="515"/>
      <c r="PBE49" s="515"/>
      <c r="PBF49" s="515"/>
      <c r="PBG49" s="515"/>
      <c r="PBH49" s="515"/>
      <c r="PBI49" s="515"/>
      <c r="PBJ49" s="515"/>
      <c r="PBK49" s="515"/>
      <c r="PBL49" s="515"/>
      <c r="PBM49" s="515"/>
      <c r="PBN49" s="515"/>
      <c r="PBO49" s="515"/>
      <c r="PBP49" s="515"/>
      <c r="PBQ49" s="515"/>
      <c r="PBR49" s="515"/>
      <c r="PBS49" s="515"/>
      <c r="PBT49" s="515"/>
      <c r="PBU49" s="515"/>
      <c r="PBV49" s="515"/>
      <c r="PBW49" s="515"/>
      <c r="PBX49" s="515"/>
      <c r="PBY49" s="515"/>
      <c r="PBZ49" s="515"/>
      <c r="PCA49" s="515"/>
      <c r="PCB49" s="515"/>
      <c r="PCC49" s="515"/>
      <c r="PCD49" s="515"/>
      <c r="PCE49" s="515"/>
      <c r="PCF49" s="515"/>
      <c r="PCG49" s="515"/>
      <c r="PCH49" s="515"/>
      <c r="PCI49" s="515"/>
      <c r="PCJ49" s="515"/>
      <c r="PCK49" s="515"/>
      <c r="PCL49" s="515"/>
      <c r="PCM49" s="515"/>
      <c r="PCN49" s="515"/>
      <c r="PCO49" s="515"/>
      <c r="PCP49" s="515"/>
      <c r="PCQ49" s="515"/>
      <c r="PCR49" s="515"/>
      <c r="PCS49" s="515"/>
      <c r="PCT49" s="515"/>
      <c r="PCU49" s="515"/>
      <c r="PCV49" s="515"/>
      <c r="PCW49" s="515"/>
      <c r="PCX49" s="515"/>
      <c r="PCY49" s="515"/>
      <c r="PCZ49" s="515"/>
      <c r="PDA49" s="515"/>
      <c r="PDB49" s="515"/>
      <c r="PDC49" s="515"/>
      <c r="PDD49" s="515"/>
      <c r="PDE49" s="515"/>
      <c r="PDF49" s="515"/>
      <c r="PDG49" s="515"/>
      <c r="PDH49" s="515"/>
      <c r="PDI49" s="515"/>
      <c r="PDJ49" s="515"/>
      <c r="PDK49" s="515"/>
      <c r="PDL49" s="515"/>
      <c r="PDM49" s="515"/>
      <c r="PDN49" s="515"/>
      <c r="PDO49" s="515"/>
      <c r="PDP49" s="515"/>
      <c r="PDQ49" s="515"/>
      <c r="PDR49" s="515"/>
      <c r="PDS49" s="515"/>
      <c r="PDT49" s="515"/>
      <c r="PDU49" s="515"/>
      <c r="PDV49" s="515"/>
      <c r="PDW49" s="515"/>
      <c r="PDX49" s="515"/>
      <c r="PDY49" s="515"/>
      <c r="PDZ49" s="515"/>
      <c r="PEA49" s="515"/>
      <c r="PEB49" s="515"/>
      <c r="PEC49" s="515"/>
      <c r="PED49" s="515"/>
      <c r="PEE49" s="515"/>
      <c r="PEF49" s="515"/>
      <c r="PEG49" s="515"/>
      <c r="PEH49" s="515"/>
      <c r="PEI49" s="515"/>
      <c r="PEJ49" s="515"/>
      <c r="PEK49" s="515"/>
      <c r="PEL49" s="515"/>
      <c r="PEM49" s="515"/>
      <c r="PEN49" s="515"/>
      <c r="PEO49" s="515"/>
      <c r="PEP49" s="515"/>
      <c r="PEQ49" s="515"/>
      <c r="PER49" s="515"/>
      <c r="PES49" s="515"/>
      <c r="PET49" s="515"/>
      <c r="PEU49" s="515"/>
      <c r="PEV49" s="515"/>
      <c r="PEW49" s="515"/>
      <c r="PEX49" s="515"/>
      <c r="PEY49" s="515"/>
      <c r="PEZ49" s="515"/>
      <c r="PFA49" s="515"/>
      <c r="PFB49" s="515"/>
      <c r="PFC49" s="515"/>
      <c r="PFD49" s="515"/>
      <c r="PFE49" s="515"/>
      <c r="PFF49" s="515"/>
      <c r="PFG49" s="515"/>
      <c r="PFH49" s="515"/>
      <c r="PFI49" s="515"/>
      <c r="PFJ49" s="515"/>
      <c r="PFK49" s="515"/>
      <c r="PFL49" s="515"/>
      <c r="PFM49" s="515"/>
      <c r="PFN49" s="515"/>
      <c r="PFO49" s="515"/>
      <c r="PFP49" s="515"/>
      <c r="PFQ49" s="515"/>
      <c r="PFR49" s="515"/>
      <c r="PFS49" s="515"/>
      <c r="PFT49" s="515"/>
      <c r="PFU49" s="515"/>
      <c r="PFV49" s="515"/>
      <c r="PFW49" s="515"/>
      <c r="PFX49" s="515"/>
      <c r="PFY49" s="515"/>
      <c r="PFZ49" s="515"/>
      <c r="PGA49" s="515"/>
      <c r="PGB49" s="515"/>
      <c r="PGC49" s="515"/>
      <c r="PGD49" s="515"/>
      <c r="PGE49" s="515"/>
      <c r="PGF49" s="515"/>
      <c r="PGG49" s="515"/>
      <c r="PGH49" s="515"/>
      <c r="PGI49" s="515"/>
      <c r="PGJ49" s="515"/>
      <c r="PGK49" s="515"/>
      <c r="PGL49" s="515"/>
      <c r="PGM49" s="515"/>
      <c r="PGN49" s="515"/>
      <c r="PGO49" s="515"/>
      <c r="PGP49" s="515"/>
      <c r="PGQ49" s="515"/>
      <c r="PGR49" s="515"/>
      <c r="PGS49" s="515"/>
      <c r="PGT49" s="515"/>
      <c r="PGU49" s="515"/>
      <c r="PGV49" s="515"/>
      <c r="PGW49" s="515"/>
      <c r="PGX49" s="515"/>
      <c r="PGY49" s="515"/>
      <c r="PGZ49" s="515"/>
      <c r="PHA49" s="515"/>
      <c r="PHB49" s="515"/>
      <c r="PHC49" s="515"/>
      <c r="PHD49" s="515"/>
      <c r="PHE49" s="515"/>
      <c r="PHF49" s="515"/>
      <c r="PHG49" s="515"/>
      <c r="PHH49" s="515"/>
      <c r="PHI49" s="515"/>
      <c r="PHJ49" s="515"/>
      <c r="PHK49" s="515"/>
      <c r="PHL49" s="515"/>
      <c r="PHM49" s="515"/>
      <c r="PHN49" s="515"/>
      <c r="PHO49" s="515"/>
      <c r="PHP49" s="515"/>
      <c r="PHQ49" s="515"/>
      <c r="PHR49" s="515"/>
      <c r="PHS49" s="515"/>
      <c r="PHT49" s="515"/>
      <c r="PHU49" s="515"/>
      <c r="PHV49" s="515"/>
      <c r="PHW49" s="515"/>
      <c r="PHX49" s="515"/>
      <c r="PHY49" s="515"/>
      <c r="PHZ49" s="515"/>
      <c r="PIA49" s="515"/>
      <c r="PIB49" s="515"/>
      <c r="PIC49" s="515"/>
      <c r="PID49" s="515"/>
      <c r="PIE49" s="515"/>
      <c r="PIF49" s="515"/>
      <c r="PIG49" s="515"/>
      <c r="PIH49" s="515"/>
      <c r="PII49" s="515"/>
      <c r="PIJ49" s="515"/>
      <c r="PIK49" s="515"/>
      <c r="PIL49" s="515"/>
      <c r="PIM49" s="515"/>
      <c r="PIN49" s="515"/>
      <c r="PIO49" s="515"/>
      <c r="PIP49" s="515"/>
      <c r="PIQ49" s="515"/>
      <c r="PIR49" s="515"/>
      <c r="PIS49" s="515"/>
      <c r="PIT49" s="515"/>
      <c r="PIU49" s="515"/>
      <c r="PIV49" s="515"/>
      <c r="PIW49" s="515"/>
      <c r="PIX49" s="515"/>
      <c r="PIY49" s="515"/>
      <c r="PIZ49" s="515"/>
      <c r="PJA49" s="515"/>
      <c r="PJB49" s="515"/>
      <c r="PJC49" s="515"/>
      <c r="PJD49" s="515"/>
      <c r="PJE49" s="515"/>
      <c r="PJF49" s="515"/>
      <c r="PJG49" s="515"/>
      <c r="PJH49" s="515"/>
      <c r="PJI49" s="515"/>
      <c r="PJJ49" s="515"/>
      <c r="PJK49" s="515"/>
      <c r="PJL49" s="515"/>
      <c r="PJM49" s="515"/>
      <c r="PJN49" s="515"/>
      <c r="PJO49" s="515"/>
      <c r="PJP49" s="515"/>
      <c r="PJQ49" s="515"/>
      <c r="PJR49" s="515"/>
      <c r="PJS49" s="515"/>
      <c r="PJT49" s="515"/>
      <c r="PJU49" s="515"/>
      <c r="PJV49" s="515"/>
      <c r="PJW49" s="515"/>
      <c r="PJX49" s="515"/>
      <c r="PJY49" s="515"/>
      <c r="PJZ49" s="515"/>
      <c r="PKA49" s="515"/>
      <c r="PKB49" s="515"/>
      <c r="PKC49" s="515"/>
      <c r="PKD49" s="515"/>
      <c r="PKE49" s="515"/>
      <c r="PKF49" s="515"/>
      <c r="PKG49" s="515"/>
      <c r="PKH49" s="515"/>
      <c r="PKI49" s="515"/>
      <c r="PKJ49" s="515"/>
      <c r="PKK49" s="515"/>
      <c r="PKL49" s="515"/>
      <c r="PKM49" s="515"/>
      <c r="PKN49" s="515"/>
      <c r="PKO49" s="515"/>
      <c r="PKP49" s="515"/>
      <c r="PKQ49" s="515"/>
      <c r="PKR49" s="515"/>
      <c r="PKS49" s="515"/>
      <c r="PKT49" s="515"/>
      <c r="PKU49" s="515"/>
      <c r="PKV49" s="515"/>
      <c r="PKW49" s="515"/>
      <c r="PKX49" s="515"/>
      <c r="PKY49" s="515"/>
      <c r="PKZ49" s="515"/>
      <c r="PLA49" s="515"/>
      <c r="PLB49" s="515"/>
      <c r="PLC49" s="515"/>
      <c r="PLD49" s="515"/>
      <c r="PLE49" s="515"/>
      <c r="PLF49" s="515"/>
      <c r="PLG49" s="515"/>
      <c r="PLH49" s="515"/>
      <c r="PLI49" s="515"/>
      <c r="PLJ49" s="515"/>
      <c r="PLK49" s="515"/>
      <c r="PLL49" s="515"/>
      <c r="PLM49" s="515"/>
      <c r="PLN49" s="515"/>
      <c r="PLO49" s="515"/>
      <c r="PLP49" s="515"/>
      <c r="PLQ49" s="515"/>
      <c r="PLR49" s="515"/>
      <c r="PLS49" s="515"/>
      <c r="PLT49" s="515"/>
      <c r="PLU49" s="515"/>
      <c r="PLV49" s="515"/>
      <c r="PLW49" s="515"/>
      <c r="PLX49" s="515"/>
      <c r="PLY49" s="515"/>
      <c r="PLZ49" s="515"/>
      <c r="PMA49" s="515"/>
      <c r="PMB49" s="515"/>
      <c r="PMC49" s="515"/>
      <c r="PMD49" s="515"/>
      <c r="PME49" s="515"/>
      <c r="PMF49" s="515"/>
      <c r="PMG49" s="515"/>
      <c r="PMH49" s="515"/>
      <c r="PMI49" s="515"/>
      <c r="PMJ49" s="515"/>
      <c r="PMK49" s="515"/>
      <c r="PML49" s="515"/>
      <c r="PMM49" s="515"/>
      <c r="PMN49" s="515"/>
      <c r="PMO49" s="515"/>
      <c r="PMP49" s="515"/>
      <c r="PMQ49" s="515"/>
      <c r="PMR49" s="515"/>
      <c r="PMS49" s="515"/>
      <c r="PMT49" s="515"/>
      <c r="PMU49" s="515"/>
      <c r="PMV49" s="515"/>
      <c r="PMW49" s="515"/>
      <c r="PMX49" s="515"/>
      <c r="PMY49" s="515"/>
      <c r="PMZ49" s="515"/>
      <c r="PNA49" s="515"/>
      <c r="PNB49" s="515"/>
      <c r="PNC49" s="515"/>
      <c r="PND49" s="515"/>
      <c r="PNE49" s="515"/>
      <c r="PNF49" s="515"/>
      <c r="PNG49" s="515"/>
      <c r="PNH49" s="515"/>
      <c r="PNI49" s="515"/>
      <c r="PNJ49" s="515"/>
      <c r="PNK49" s="515"/>
      <c r="PNL49" s="515"/>
      <c r="PNM49" s="515"/>
      <c r="PNN49" s="515"/>
      <c r="PNO49" s="515"/>
      <c r="PNP49" s="515"/>
      <c r="PNQ49" s="515"/>
      <c r="PNR49" s="515"/>
      <c r="PNS49" s="515"/>
      <c r="PNT49" s="515"/>
      <c r="PNU49" s="515"/>
      <c r="PNV49" s="515"/>
      <c r="PNW49" s="515"/>
      <c r="PNX49" s="515"/>
      <c r="PNY49" s="515"/>
      <c r="PNZ49" s="515"/>
      <c r="POA49" s="515"/>
      <c r="POB49" s="515"/>
      <c r="POC49" s="515"/>
      <c r="POD49" s="515"/>
      <c r="POE49" s="515"/>
      <c r="POF49" s="515"/>
      <c r="POG49" s="515"/>
      <c r="POH49" s="515"/>
      <c r="POI49" s="515"/>
      <c r="POJ49" s="515"/>
      <c r="POK49" s="515"/>
      <c r="POL49" s="515"/>
      <c r="POM49" s="515"/>
      <c r="PON49" s="515"/>
      <c r="POO49" s="515"/>
      <c r="POP49" s="515"/>
      <c r="POQ49" s="515"/>
      <c r="POR49" s="515"/>
      <c r="POS49" s="515"/>
      <c r="POT49" s="515"/>
      <c r="POU49" s="515"/>
      <c r="POV49" s="515"/>
      <c r="POW49" s="515"/>
      <c r="POX49" s="515"/>
      <c r="POY49" s="515"/>
      <c r="POZ49" s="515"/>
      <c r="PPA49" s="515"/>
      <c r="PPB49" s="515"/>
      <c r="PPC49" s="515"/>
      <c r="PPD49" s="515"/>
      <c r="PPE49" s="515"/>
      <c r="PPF49" s="515"/>
      <c r="PPG49" s="515"/>
      <c r="PPH49" s="515"/>
      <c r="PPI49" s="515"/>
      <c r="PPJ49" s="515"/>
      <c r="PPK49" s="515"/>
      <c r="PPL49" s="515"/>
      <c r="PPM49" s="515"/>
      <c r="PPN49" s="515"/>
      <c r="PPO49" s="515"/>
      <c r="PPP49" s="515"/>
      <c r="PPQ49" s="515"/>
      <c r="PPR49" s="515"/>
      <c r="PPS49" s="515"/>
      <c r="PPT49" s="515"/>
      <c r="PPU49" s="515"/>
      <c r="PPV49" s="515"/>
      <c r="PPW49" s="515"/>
      <c r="PPX49" s="515"/>
      <c r="PPY49" s="515"/>
      <c r="PPZ49" s="515"/>
      <c r="PQA49" s="515"/>
      <c r="PQB49" s="515"/>
      <c r="PQC49" s="515"/>
      <c r="PQD49" s="515"/>
      <c r="PQE49" s="515"/>
      <c r="PQF49" s="515"/>
      <c r="PQG49" s="515"/>
      <c r="PQH49" s="515"/>
      <c r="PQI49" s="515"/>
      <c r="PQJ49" s="515"/>
      <c r="PQK49" s="515"/>
      <c r="PQL49" s="515"/>
      <c r="PQM49" s="515"/>
      <c r="PQN49" s="515"/>
      <c r="PQO49" s="515"/>
      <c r="PQP49" s="515"/>
      <c r="PQQ49" s="515"/>
      <c r="PQR49" s="515"/>
      <c r="PQS49" s="515"/>
      <c r="PQT49" s="515"/>
      <c r="PQU49" s="515"/>
      <c r="PQV49" s="515"/>
      <c r="PQW49" s="515"/>
      <c r="PQX49" s="515"/>
      <c r="PQY49" s="515"/>
      <c r="PQZ49" s="515"/>
      <c r="PRA49" s="515"/>
      <c r="PRB49" s="515"/>
      <c r="PRC49" s="515"/>
      <c r="PRD49" s="515"/>
      <c r="PRE49" s="515"/>
      <c r="PRF49" s="515"/>
      <c r="PRG49" s="515"/>
      <c r="PRH49" s="515"/>
      <c r="PRI49" s="515"/>
      <c r="PRJ49" s="515"/>
      <c r="PRK49" s="515"/>
      <c r="PRL49" s="515"/>
      <c r="PRM49" s="515"/>
      <c r="PRN49" s="515"/>
      <c r="PRO49" s="515"/>
      <c r="PRP49" s="515"/>
      <c r="PRQ49" s="515"/>
      <c r="PRR49" s="515"/>
      <c r="PRS49" s="515"/>
      <c r="PRT49" s="515"/>
      <c r="PRU49" s="515"/>
      <c r="PRV49" s="515"/>
      <c r="PRW49" s="515"/>
      <c r="PRX49" s="515"/>
      <c r="PRY49" s="515"/>
      <c r="PRZ49" s="515"/>
      <c r="PSA49" s="515"/>
      <c r="PSB49" s="515"/>
      <c r="PSC49" s="515"/>
      <c r="PSD49" s="515"/>
      <c r="PSE49" s="515"/>
      <c r="PSF49" s="515"/>
      <c r="PSG49" s="515"/>
      <c r="PSH49" s="515"/>
      <c r="PSI49" s="515"/>
      <c r="PSJ49" s="515"/>
      <c r="PSK49" s="515"/>
      <c r="PSL49" s="515"/>
      <c r="PSM49" s="515"/>
      <c r="PSN49" s="515"/>
      <c r="PSO49" s="515"/>
      <c r="PSP49" s="515"/>
      <c r="PSQ49" s="515"/>
      <c r="PSR49" s="515"/>
      <c r="PSS49" s="515"/>
      <c r="PST49" s="515"/>
      <c r="PSU49" s="515"/>
      <c r="PSV49" s="515"/>
      <c r="PSW49" s="515"/>
      <c r="PSX49" s="515"/>
      <c r="PSY49" s="515"/>
      <c r="PSZ49" s="515"/>
      <c r="PTA49" s="515"/>
      <c r="PTB49" s="515"/>
      <c r="PTC49" s="515"/>
      <c r="PTD49" s="515"/>
      <c r="PTE49" s="515"/>
      <c r="PTF49" s="515"/>
      <c r="PTG49" s="515"/>
      <c r="PTH49" s="515"/>
      <c r="PTI49" s="515"/>
      <c r="PTJ49" s="515"/>
      <c r="PTK49" s="515"/>
      <c r="PTL49" s="515"/>
      <c r="PTM49" s="515"/>
      <c r="PTN49" s="515"/>
      <c r="PTO49" s="515"/>
      <c r="PTP49" s="515"/>
      <c r="PTQ49" s="515"/>
      <c r="PTR49" s="515"/>
      <c r="PTS49" s="515"/>
      <c r="PTT49" s="515"/>
      <c r="PTU49" s="515"/>
      <c r="PTV49" s="515"/>
      <c r="PTW49" s="515"/>
      <c r="PTX49" s="515"/>
      <c r="PTY49" s="515"/>
      <c r="PTZ49" s="515"/>
      <c r="PUA49" s="515"/>
      <c r="PUB49" s="515"/>
      <c r="PUC49" s="515"/>
      <c r="PUD49" s="515"/>
      <c r="PUE49" s="515"/>
      <c r="PUF49" s="515"/>
      <c r="PUG49" s="515"/>
      <c r="PUH49" s="515"/>
      <c r="PUI49" s="515"/>
      <c r="PUJ49" s="515"/>
      <c r="PUK49" s="515"/>
      <c r="PUL49" s="515"/>
      <c r="PUM49" s="515"/>
      <c r="PUN49" s="515"/>
      <c r="PUO49" s="515"/>
      <c r="PUP49" s="515"/>
      <c r="PUQ49" s="515"/>
      <c r="PUR49" s="515"/>
      <c r="PUS49" s="515"/>
      <c r="PUT49" s="515"/>
      <c r="PUU49" s="515"/>
      <c r="PUV49" s="515"/>
      <c r="PUW49" s="515"/>
      <c r="PUX49" s="515"/>
      <c r="PUY49" s="515"/>
      <c r="PUZ49" s="515"/>
      <c r="PVA49" s="515"/>
      <c r="PVB49" s="515"/>
      <c r="PVC49" s="515"/>
      <c r="PVD49" s="515"/>
      <c r="PVE49" s="515"/>
      <c r="PVF49" s="515"/>
      <c r="PVG49" s="515"/>
      <c r="PVH49" s="515"/>
      <c r="PVI49" s="515"/>
      <c r="PVJ49" s="515"/>
      <c r="PVK49" s="515"/>
      <c r="PVL49" s="515"/>
      <c r="PVM49" s="515"/>
      <c r="PVN49" s="515"/>
      <c r="PVO49" s="515"/>
      <c r="PVP49" s="515"/>
      <c r="PVQ49" s="515"/>
      <c r="PVR49" s="515"/>
      <c r="PVS49" s="515"/>
      <c r="PVT49" s="515"/>
      <c r="PVU49" s="515"/>
      <c r="PVV49" s="515"/>
      <c r="PVW49" s="515"/>
      <c r="PVX49" s="515"/>
      <c r="PVY49" s="515"/>
      <c r="PVZ49" s="515"/>
      <c r="PWA49" s="515"/>
      <c r="PWB49" s="515"/>
      <c r="PWC49" s="515"/>
      <c r="PWD49" s="515"/>
      <c r="PWE49" s="515"/>
      <c r="PWF49" s="515"/>
      <c r="PWG49" s="515"/>
      <c r="PWH49" s="515"/>
      <c r="PWI49" s="515"/>
      <c r="PWJ49" s="515"/>
      <c r="PWK49" s="515"/>
      <c r="PWL49" s="515"/>
      <c r="PWM49" s="515"/>
      <c r="PWN49" s="515"/>
      <c r="PWO49" s="515"/>
      <c r="PWP49" s="515"/>
      <c r="PWQ49" s="515"/>
      <c r="PWR49" s="515"/>
      <c r="PWS49" s="515"/>
      <c r="PWT49" s="515"/>
      <c r="PWU49" s="515"/>
      <c r="PWV49" s="515"/>
      <c r="PWW49" s="515"/>
      <c r="PWX49" s="515"/>
      <c r="PWY49" s="515"/>
      <c r="PWZ49" s="515"/>
      <c r="PXA49" s="515"/>
      <c r="PXB49" s="515"/>
      <c r="PXC49" s="515"/>
      <c r="PXD49" s="515"/>
      <c r="PXE49" s="515"/>
      <c r="PXF49" s="515"/>
      <c r="PXG49" s="515"/>
      <c r="PXH49" s="515"/>
      <c r="PXI49" s="515"/>
      <c r="PXJ49" s="515"/>
      <c r="PXK49" s="515"/>
      <c r="PXL49" s="515"/>
      <c r="PXM49" s="515"/>
      <c r="PXN49" s="515"/>
      <c r="PXO49" s="515"/>
      <c r="PXP49" s="515"/>
      <c r="PXQ49" s="515"/>
      <c r="PXR49" s="515"/>
      <c r="PXS49" s="515"/>
      <c r="PXT49" s="515"/>
      <c r="PXU49" s="515"/>
      <c r="PXV49" s="515"/>
      <c r="PXW49" s="515"/>
      <c r="PXX49" s="515"/>
      <c r="PXY49" s="515"/>
      <c r="PXZ49" s="515"/>
      <c r="PYA49" s="515"/>
      <c r="PYB49" s="515"/>
      <c r="PYC49" s="515"/>
      <c r="PYD49" s="515"/>
      <c r="PYE49" s="515"/>
      <c r="PYF49" s="515"/>
      <c r="PYG49" s="515"/>
      <c r="PYH49" s="515"/>
      <c r="PYI49" s="515"/>
      <c r="PYJ49" s="515"/>
      <c r="PYK49" s="515"/>
      <c r="PYL49" s="515"/>
      <c r="PYM49" s="515"/>
      <c r="PYN49" s="515"/>
      <c r="PYO49" s="515"/>
      <c r="PYP49" s="515"/>
      <c r="PYQ49" s="515"/>
      <c r="PYR49" s="515"/>
      <c r="PYS49" s="515"/>
      <c r="PYT49" s="515"/>
      <c r="PYU49" s="515"/>
      <c r="PYV49" s="515"/>
      <c r="PYW49" s="515"/>
      <c r="PYX49" s="515"/>
      <c r="PYY49" s="515"/>
      <c r="PYZ49" s="515"/>
      <c r="PZA49" s="515"/>
      <c r="PZB49" s="515"/>
      <c r="PZC49" s="515"/>
      <c r="PZD49" s="515"/>
      <c r="PZE49" s="515"/>
      <c r="PZF49" s="515"/>
      <c r="PZG49" s="515"/>
      <c r="PZH49" s="515"/>
      <c r="PZI49" s="515"/>
      <c r="PZJ49" s="515"/>
      <c r="PZK49" s="515"/>
      <c r="PZL49" s="515"/>
      <c r="PZM49" s="515"/>
      <c r="PZN49" s="515"/>
      <c r="PZO49" s="515"/>
      <c r="PZP49" s="515"/>
      <c r="PZQ49" s="515"/>
      <c r="PZR49" s="515"/>
      <c r="PZS49" s="515"/>
      <c r="PZT49" s="515"/>
      <c r="PZU49" s="515"/>
      <c r="PZV49" s="515"/>
      <c r="PZW49" s="515"/>
      <c r="PZX49" s="515"/>
      <c r="PZY49" s="515"/>
      <c r="PZZ49" s="515"/>
      <c r="QAA49" s="515"/>
      <c r="QAB49" s="515"/>
      <c r="QAC49" s="515"/>
      <c r="QAD49" s="515"/>
      <c r="QAE49" s="515"/>
      <c r="QAF49" s="515"/>
      <c r="QAG49" s="515"/>
      <c r="QAH49" s="515"/>
      <c r="QAI49" s="515"/>
      <c r="QAJ49" s="515"/>
      <c r="QAK49" s="515"/>
      <c r="QAL49" s="515"/>
      <c r="QAM49" s="515"/>
      <c r="QAN49" s="515"/>
      <c r="QAO49" s="515"/>
      <c r="QAP49" s="515"/>
      <c r="QAQ49" s="515"/>
      <c r="QAR49" s="515"/>
      <c r="QAS49" s="515"/>
      <c r="QAT49" s="515"/>
      <c r="QAU49" s="515"/>
      <c r="QAV49" s="515"/>
      <c r="QAW49" s="515"/>
      <c r="QAX49" s="515"/>
      <c r="QAY49" s="515"/>
      <c r="QAZ49" s="515"/>
      <c r="QBA49" s="515"/>
      <c r="QBB49" s="515"/>
      <c r="QBC49" s="515"/>
      <c r="QBD49" s="515"/>
      <c r="QBE49" s="515"/>
      <c r="QBF49" s="515"/>
      <c r="QBG49" s="515"/>
      <c r="QBH49" s="515"/>
      <c r="QBI49" s="515"/>
      <c r="QBJ49" s="515"/>
      <c r="QBK49" s="515"/>
      <c r="QBL49" s="515"/>
      <c r="QBM49" s="515"/>
      <c r="QBN49" s="515"/>
      <c r="QBO49" s="515"/>
      <c r="QBP49" s="515"/>
      <c r="QBQ49" s="515"/>
      <c r="QBR49" s="515"/>
      <c r="QBS49" s="515"/>
      <c r="QBT49" s="515"/>
      <c r="QBU49" s="515"/>
      <c r="QBV49" s="515"/>
      <c r="QBW49" s="515"/>
      <c r="QBX49" s="515"/>
      <c r="QBY49" s="515"/>
      <c r="QBZ49" s="515"/>
      <c r="QCA49" s="515"/>
      <c r="QCB49" s="515"/>
      <c r="QCC49" s="515"/>
      <c r="QCD49" s="515"/>
      <c r="QCE49" s="515"/>
      <c r="QCF49" s="515"/>
      <c r="QCG49" s="515"/>
      <c r="QCH49" s="515"/>
      <c r="QCI49" s="515"/>
      <c r="QCJ49" s="515"/>
      <c r="QCK49" s="515"/>
      <c r="QCL49" s="515"/>
      <c r="QCM49" s="515"/>
      <c r="QCN49" s="515"/>
      <c r="QCO49" s="515"/>
      <c r="QCP49" s="515"/>
      <c r="QCQ49" s="515"/>
      <c r="QCR49" s="515"/>
      <c r="QCS49" s="515"/>
      <c r="QCT49" s="515"/>
      <c r="QCU49" s="515"/>
      <c r="QCV49" s="515"/>
      <c r="QCW49" s="515"/>
      <c r="QCX49" s="515"/>
      <c r="QCY49" s="515"/>
      <c r="QCZ49" s="515"/>
      <c r="QDA49" s="515"/>
      <c r="QDB49" s="515"/>
      <c r="QDC49" s="515"/>
      <c r="QDD49" s="515"/>
      <c r="QDE49" s="515"/>
      <c r="QDF49" s="515"/>
      <c r="QDG49" s="515"/>
      <c r="QDH49" s="515"/>
      <c r="QDI49" s="515"/>
      <c r="QDJ49" s="515"/>
      <c r="QDK49" s="515"/>
      <c r="QDL49" s="515"/>
      <c r="QDM49" s="515"/>
      <c r="QDN49" s="515"/>
      <c r="QDO49" s="515"/>
      <c r="QDP49" s="515"/>
      <c r="QDQ49" s="515"/>
      <c r="QDR49" s="515"/>
      <c r="QDS49" s="515"/>
      <c r="QDT49" s="515"/>
      <c r="QDU49" s="515"/>
      <c r="QDV49" s="515"/>
      <c r="QDW49" s="515"/>
      <c r="QDX49" s="515"/>
      <c r="QDY49" s="515"/>
      <c r="QDZ49" s="515"/>
      <c r="QEA49" s="515"/>
      <c r="QEB49" s="515"/>
      <c r="QEC49" s="515"/>
      <c r="QED49" s="515"/>
      <c r="QEE49" s="515"/>
      <c r="QEF49" s="515"/>
      <c r="QEG49" s="515"/>
      <c r="QEH49" s="515"/>
      <c r="QEI49" s="515"/>
      <c r="QEJ49" s="515"/>
      <c r="QEK49" s="515"/>
      <c r="QEL49" s="515"/>
      <c r="QEM49" s="515"/>
      <c r="QEN49" s="515"/>
      <c r="QEO49" s="515"/>
      <c r="QEP49" s="515"/>
      <c r="QEQ49" s="515"/>
      <c r="QER49" s="515"/>
      <c r="QES49" s="515"/>
      <c r="QET49" s="515"/>
      <c r="QEU49" s="515"/>
      <c r="QEV49" s="515"/>
      <c r="QEW49" s="515"/>
      <c r="QEX49" s="515"/>
      <c r="QEY49" s="515"/>
      <c r="QEZ49" s="515"/>
      <c r="QFA49" s="515"/>
      <c r="QFB49" s="515"/>
      <c r="QFC49" s="515"/>
      <c r="QFD49" s="515"/>
      <c r="QFE49" s="515"/>
      <c r="QFF49" s="515"/>
      <c r="QFG49" s="515"/>
      <c r="QFH49" s="515"/>
      <c r="QFI49" s="515"/>
      <c r="QFJ49" s="515"/>
      <c r="QFK49" s="515"/>
      <c r="QFL49" s="515"/>
      <c r="QFM49" s="515"/>
      <c r="QFN49" s="515"/>
      <c r="QFO49" s="515"/>
      <c r="QFP49" s="515"/>
      <c r="QFQ49" s="515"/>
      <c r="QFR49" s="515"/>
      <c r="QFS49" s="515"/>
      <c r="QFT49" s="515"/>
      <c r="QFU49" s="515"/>
      <c r="QFV49" s="515"/>
      <c r="QFW49" s="515"/>
      <c r="QFX49" s="515"/>
      <c r="QFY49" s="515"/>
      <c r="QFZ49" s="515"/>
      <c r="QGA49" s="515"/>
      <c r="QGB49" s="515"/>
      <c r="QGC49" s="515"/>
      <c r="QGD49" s="515"/>
      <c r="QGE49" s="515"/>
      <c r="QGF49" s="515"/>
      <c r="QGG49" s="515"/>
      <c r="QGH49" s="515"/>
      <c r="QGI49" s="515"/>
      <c r="QGJ49" s="515"/>
      <c r="QGK49" s="515"/>
      <c r="QGL49" s="515"/>
      <c r="QGM49" s="515"/>
      <c r="QGN49" s="515"/>
      <c r="QGO49" s="515"/>
      <c r="QGP49" s="515"/>
      <c r="QGQ49" s="515"/>
      <c r="QGR49" s="515"/>
      <c r="QGS49" s="515"/>
      <c r="QGT49" s="515"/>
      <c r="QGU49" s="515"/>
      <c r="QGV49" s="515"/>
      <c r="QGW49" s="515"/>
      <c r="QGX49" s="515"/>
      <c r="QGY49" s="515"/>
      <c r="QGZ49" s="515"/>
      <c r="QHA49" s="515"/>
      <c r="QHB49" s="515"/>
      <c r="QHC49" s="515"/>
      <c r="QHD49" s="515"/>
      <c r="QHE49" s="515"/>
      <c r="QHF49" s="515"/>
      <c r="QHG49" s="515"/>
      <c r="QHH49" s="515"/>
      <c r="QHI49" s="515"/>
      <c r="QHJ49" s="515"/>
      <c r="QHK49" s="515"/>
      <c r="QHL49" s="515"/>
      <c r="QHM49" s="515"/>
      <c r="QHN49" s="515"/>
      <c r="QHO49" s="515"/>
      <c r="QHP49" s="515"/>
      <c r="QHQ49" s="515"/>
      <c r="QHR49" s="515"/>
      <c r="QHS49" s="515"/>
      <c r="QHT49" s="515"/>
      <c r="QHU49" s="515"/>
      <c r="QHV49" s="515"/>
      <c r="QHW49" s="515"/>
      <c r="QHX49" s="515"/>
      <c r="QHY49" s="515"/>
      <c r="QHZ49" s="515"/>
      <c r="QIA49" s="515"/>
      <c r="QIB49" s="515"/>
      <c r="QIC49" s="515"/>
      <c r="QID49" s="515"/>
      <c r="QIE49" s="515"/>
      <c r="QIF49" s="515"/>
      <c r="QIG49" s="515"/>
      <c r="QIH49" s="515"/>
      <c r="QII49" s="515"/>
      <c r="QIJ49" s="515"/>
      <c r="QIK49" s="515"/>
      <c r="QIL49" s="515"/>
      <c r="QIM49" s="515"/>
      <c r="QIN49" s="515"/>
      <c r="QIO49" s="515"/>
      <c r="QIP49" s="515"/>
      <c r="QIQ49" s="515"/>
      <c r="QIR49" s="515"/>
      <c r="QIS49" s="515"/>
      <c r="QIT49" s="515"/>
      <c r="QIU49" s="515"/>
      <c r="QIV49" s="515"/>
      <c r="QIW49" s="515"/>
      <c r="QIX49" s="515"/>
      <c r="QIY49" s="515"/>
      <c r="QIZ49" s="515"/>
      <c r="QJA49" s="515"/>
      <c r="QJB49" s="515"/>
      <c r="QJC49" s="515"/>
      <c r="QJD49" s="515"/>
      <c r="QJE49" s="515"/>
      <c r="QJF49" s="515"/>
      <c r="QJG49" s="515"/>
      <c r="QJH49" s="515"/>
      <c r="QJI49" s="515"/>
      <c r="QJJ49" s="515"/>
      <c r="QJK49" s="515"/>
      <c r="QJL49" s="515"/>
      <c r="QJM49" s="515"/>
      <c r="QJN49" s="515"/>
      <c r="QJO49" s="515"/>
      <c r="QJP49" s="515"/>
      <c r="QJQ49" s="515"/>
      <c r="QJR49" s="515"/>
      <c r="QJS49" s="515"/>
      <c r="QJT49" s="515"/>
      <c r="QJU49" s="515"/>
      <c r="QJV49" s="515"/>
      <c r="QJW49" s="515"/>
      <c r="QJX49" s="515"/>
      <c r="QJY49" s="515"/>
      <c r="QJZ49" s="515"/>
      <c r="QKA49" s="515"/>
      <c r="QKB49" s="515"/>
      <c r="QKC49" s="515"/>
      <c r="QKD49" s="515"/>
      <c r="QKE49" s="515"/>
      <c r="QKF49" s="515"/>
      <c r="QKG49" s="515"/>
      <c r="QKH49" s="515"/>
      <c r="QKI49" s="515"/>
      <c r="QKJ49" s="515"/>
      <c r="QKK49" s="515"/>
      <c r="QKL49" s="515"/>
      <c r="QKM49" s="515"/>
      <c r="QKN49" s="515"/>
      <c r="QKO49" s="515"/>
      <c r="QKP49" s="515"/>
      <c r="QKQ49" s="515"/>
      <c r="QKR49" s="515"/>
      <c r="QKS49" s="515"/>
      <c r="QKT49" s="515"/>
      <c r="QKU49" s="515"/>
      <c r="QKV49" s="515"/>
      <c r="QKW49" s="515"/>
      <c r="QKX49" s="515"/>
      <c r="QKY49" s="515"/>
      <c r="QKZ49" s="515"/>
      <c r="QLA49" s="515"/>
      <c r="QLB49" s="515"/>
      <c r="QLC49" s="515"/>
      <c r="QLD49" s="515"/>
      <c r="QLE49" s="515"/>
      <c r="QLF49" s="515"/>
      <c r="QLG49" s="515"/>
      <c r="QLH49" s="515"/>
      <c r="QLI49" s="515"/>
      <c r="QLJ49" s="515"/>
      <c r="QLK49" s="515"/>
      <c r="QLL49" s="515"/>
      <c r="QLM49" s="515"/>
      <c r="QLN49" s="515"/>
      <c r="QLO49" s="515"/>
      <c r="QLP49" s="515"/>
      <c r="QLQ49" s="515"/>
      <c r="QLR49" s="515"/>
      <c r="QLS49" s="515"/>
      <c r="QLT49" s="515"/>
      <c r="QLU49" s="515"/>
      <c r="QLV49" s="515"/>
      <c r="QLW49" s="515"/>
      <c r="QLX49" s="515"/>
      <c r="QLY49" s="515"/>
      <c r="QLZ49" s="515"/>
      <c r="QMA49" s="515"/>
      <c r="QMB49" s="515"/>
      <c r="QMC49" s="515"/>
      <c r="QMD49" s="515"/>
      <c r="QME49" s="515"/>
      <c r="QMF49" s="515"/>
      <c r="QMG49" s="515"/>
      <c r="QMH49" s="515"/>
      <c r="QMI49" s="515"/>
      <c r="QMJ49" s="515"/>
      <c r="QMK49" s="515"/>
      <c r="QML49" s="515"/>
      <c r="QMM49" s="515"/>
      <c r="QMN49" s="515"/>
      <c r="QMO49" s="515"/>
      <c r="QMP49" s="515"/>
      <c r="QMQ49" s="515"/>
      <c r="QMR49" s="515"/>
      <c r="QMS49" s="515"/>
      <c r="QMT49" s="515"/>
      <c r="QMU49" s="515"/>
      <c r="QMV49" s="515"/>
      <c r="QMW49" s="515"/>
      <c r="QMX49" s="515"/>
      <c r="QMY49" s="515"/>
      <c r="QMZ49" s="515"/>
      <c r="QNA49" s="515"/>
      <c r="QNB49" s="515"/>
      <c r="QNC49" s="515"/>
      <c r="QND49" s="515"/>
      <c r="QNE49" s="515"/>
      <c r="QNF49" s="515"/>
      <c r="QNG49" s="515"/>
      <c r="QNH49" s="515"/>
      <c r="QNI49" s="515"/>
      <c r="QNJ49" s="515"/>
      <c r="QNK49" s="515"/>
      <c r="QNL49" s="515"/>
      <c r="QNM49" s="515"/>
      <c r="QNN49" s="515"/>
      <c r="QNO49" s="515"/>
      <c r="QNP49" s="515"/>
      <c r="QNQ49" s="515"/>
      <c r="QNR49" s="515"/>
      <c r="QNS49" s="515"/>
      <c r="QNT49" s="515"/>
      <c r="QNU49" s="515"/>
      <c r="QNV49" s="515"/>
      <c r="QNW49" s="515"/>
      <c r="QNX49" s="515"/>
      <c r="QNY49" s="515"/>
      <c r="QNZ49" s="515"/>
      <c r="QOA49" s="515"/>
      <c r="QOB49" s="515"/>
      <c r="QOC49" s="515"/>
      <c r="QOD49" s="515"/>
      <c r="QOE49" s="515"/>
      <c r="QOF49" s="515"/>
      <c r="QOG49" s="515"/>
      <c r="QOH49" s="515"/>
      <c r="QOI49" s="515"/>
      <c r="QOJ49" s="515"/>
      <c r="QOK49" s="515"/>
      <c r="QOL49" s="515"/>
      <c r="QOM49" s="515"/>
      <c r="QON49" s="515"/>
      <c r="QOO49" s="515"/>
      <c r="QOP49" s="515"/>
      <c r="QOQ49" s="515"/>
      <c r="QOR49" s="515"/>
      <c r="QOS49" s="515"/>
      <c r="QOT49" s="515"/>
      <c r="QOU49" s="515"/>
      <c r="QOV49" s="515"/>
      <c r="QOW49" s="515"/>
      <c r="QOX49" s="515"/>
      <c r="QOY49" s="515"/>
      <c r="QOZ49" s="515"/>
      <c r="QPA49" s="515"/>
      <c r="QPB49" s="515"/>
      <c r="QPC49" s="515"/>
      <c r="QPD49" s="515"/>
      <c r="QPE49" s="515"/>
      <c r="QPF49" s="515"/>
      <c r="QPG49" s="515"/>
      <c r="QPH49" s="515"/>
      <c r="QPI49" s="515"/>
      <c r="QPJ49" s="515"/>
      <c r="QPK49" s="515"/>
      <c r="QPL49" s="515"/>
      <c r="QPM49" s="515"/>
      <c r="QPN49" s="515"/>
      <c r="QPO49" s="515"/>
      <c r="QPP49" s="515"/>
      <c r="QPQ49" s="515"/>
      <c r="QPR49" s="515"/>
      <c r="QPS49" s="515"/>
      <c r="QPT49" s="515"/>
      <c r="QPU49" s="515"/>
      <c r="QPV49" s="515"/>
      <c r="QPW49" s="515"/>
      <c r="QPX49" s="515"/>
      <c r="QPY49" s="515"/>
      <c r="QPZ49" s="515"/>
      <c r="QQA49" s="515"/>
      <c r="QQB49" s="515"/>
      <c r="QQC49" s="515"/>
      <c r="QQD49" s="515"/>
      <c r="QQE49" s="515"/>
      <c r="QQF49" s="515"/>
      <c r="QQG49" s="515"/>
      <c r="QQH49" s="515"/>
      <c r="QQI49" s="515"/>
      <c r="QQJ49" s="515"/>
      <c r="QQK49" s="515"/>
      <c r="QQL49" s="515"/>
      <c r="QQM49" s="515"/>
      <c r="QQN49" s="515"/>
      <c r="QQO49" s="515"/>
      <c r="QQP49" s="515"/>
      <c r="QQQ49" s="515"/>
      <c r="QQR49" s="515"/>
      <c r="QQS49" s="515"/>
      <c r="QQT49" s="515"/>
      <c r="QQU49" s="515"/>
      <c r="QQV49" s="515"/>
      <c r="QQW49" s="515"/>
      <c r="QQX49" s="515"/>
      <c r="QQY49" s="515"/>
      <c r="QQZ49" s="515"/>
      <c r="QRA49" s="515"/>
      <c r="QRB49" s="515"/>
      <c r="QRC49" s="515"/>
      <c r="QRD49" s="515"/>
      <c r="QRE49" s="515"/>
      <c r="QRF49" s="515"/>
      <c r="QRG49" s="515"/>
      <c r="QRH49" s="515"/>
      <c r="QRI49" s="515"/>
      <c r="QRJ49" s="515"/>
      <c r="QRK49" s="515"/>
      <c r="QRL49" s="515"/>
      <c r="QRM49" s="515"/>
      <c r="QRN49" s="515"/>
      <c r="QRO49" s="515"/>
      <c r="QRP49" s="515"/>
      <c r="QRQ49" s="515"/>
      <c r="QRR49" s="515"/>
      <c r="QRS49" s="515"/>
      <c r="QRT49" s="515"/>
      <c r="QRU49" s="515"/>
      <c r="QRV49" s="515"/>
      <c r="QRW49" s="515"/>
      <c r="QRX49" s="515"/>
      <c r="QRY49" s="515"/>
      <c r="QRZ49" s="515"/>
      <c r="QSA49" s="515"/>
      <c r="QSB49" s="515"/>
      <c r="QSC49" s="515"/>
      <c r="QSD49" s="515"/>
      <c r="QSE49" s="515"/>
      <c r="QSF49" s="515"/>
      <c r="QSG49" s="515"/>
      <c r="QSH49" s="515"/>
      <c r="QSI49" s="515"/>
      <c r="QSJ49" s="515"/>
      <c r="QSK49" s="515"/>
      <c r="QSL49" s="515"/>
      <c r="QSM49" s="515"/>
      <c r="QSN49" s="515"/>
      <c r="QSO49" s="515"/>
      <c r="QSP49" s="515"/>
      <c r="QSQ49" s="515"/>
      <c r="QSR49" s="515"/>
      <c r="QSS49" s="515"/>
      <c r="QST49" s="515"/>
      <c r="QSU49" s="515"/>
      <c r="QSV49" s="515"/>
      <c r="QSW49" s="515"/>
      <c r="QSX49" s="515"/>
      <c r="QSY49" s="515"/>
      <c r="QSZ49" s="515"/>
      <c r="QTA49" s="515"/>
      <c r="QTB49" s="515"/>
      <c r="QTC49" s="515"/>
      <c r="QTD49" s="515"/>
      <c r="QTE49" s="515"/>
      <c r="QTF49" s="515"/>
      <c r="QTG49" s="515"/>
      <c r="QTH49" s="515"/>
      <c r="QTI49" s="515"/>
      <c r="QTJ49" s="515"/>
      <c r="QTK49" s="515"/>
      <c r="QTL49" s="515"/>
      <c r="QTM49" s="515"/>
      <c r="QTN49" s="515"/>
      <c r="QTO49" s="515"/>
      <c r="QTP49" s="515"/>
      <c r="QTQ49" s="515"/>
      <c r="QTR49" s="515"/>
      <c r="QTS49" s="515"/>
      <c r="QTT49" s="515"/>
      <c r="QTU49" s="515"/>
      <c r="QTV49" s="515"/>
      <c r="QTW49" s="515"/>
      <c r="QTX49" s="515"/>
      <c r="QTY49" s="515"/>
      <c r="QTZ49" s="515"/>
      <c r="QUA49" s="515"/>
      <c r="QUB49" s="515"/>
      <c r="QUC49" s="515"/>
      <c r="QUD49" s="515"/>
      <c r="QUE49" s="515"/>
      <c r="QUF49" s="515"/>
      <c r="QUG49" s="515"/>
      <c r="QUH49" s="515"/>
      <c r="QUI49" s="515"/>
      <c r="QUJ49" s="515"/>
      <c r="QUK49" s="515"/>
      <c r="QUL49" s="515"/>
      <c r="QUM49" s="515"/>
      <c r="QUN49" s="515"/>
      <c r="QUO49" s="515"/>
      <c r="QUP49" s="515"/>
      <c r="QUQ49" s="515"/>
      <c r="QUR49" s="515"/>
      <c r="QUS49" s="515"/>
      <c r="QUT49" s="515"/>
      <c r="QUU49" s="515"/>
      <c r="QUV49" s="515"/>
      <c r="QUW49" s="515"/>
      <c r="QUX49" s="515"/>
      <c r="QUY49" s="515"/>
      <c r="QUZ49" s="515"/>
      <c r="QVA49" s="515"/>
      <c r="QVB49" s="515"/>
      <c r="QVC49" s="515"/>
      <c r="QVD49" s="515"/>
      <c r="QVE49" s="515"/>
      <c r="QVF49" s="515"/>
      <c r="QVG49" s="515"/>
      <c r="QVH49" s="515"/>
      <c r="QVI49" s="515"/>
      <c r="QVJ49" s="515"/>
      <c r="QVK49" s="515"/>
      <c r="QVL49" s="515"/>
      <c r="QVM49" s="515"/>
      <c r="QVN49" s="515"/>
      <c r="QVO49" s="515"/>
      <c r="QVP49" s="515"/>
      <c r="QVQ49" s="515"/>
      <c r="QVR49" s="515"/>
      <c r="QVS49" s="515"/>
      <c r="QVT49" s="515"/>
      <c r="QVU49" s="515"/>
      <c r="QVV49" s="515"/>
      <c r="QVW49" s="515"/>
      <c r="QVX49" s="515"/>
      <c r="QVY49" s="515"/>
      <c r="QVZ49" s="515"/>
      <c r="QWA49" s="515"/>
      <c r="QWB49" s="515"/>
      <c r="QWC49" s="515"/>
      <c r="QWD49" s="515"/>
      <c r="QWE49" s="515"/>
      <c r="QWF49" s="515"/>
      <c r="QWG49" s="515"/>
      <c r="QWH49" s="515"/>
      <c r="QWI49" s="515"/>
      <c r="QWJ49" s="515"/>
      <c r="QWK49" s="515"/>
      <c r="QWL49" s="515"/>
      <c r="QWM49" s="515"/>
      <c r="QWN49" s="515"/>
      <c r="QWO49" s="515"/>
      <c r="QWP49" s="515"/>
      <c r="QWQ49" s="515"/>
      <c r="QWR49" s="515"/>
      <c r="QWS49" s="515"/>
      <c r="QWT49" s="515"/>
      <c r="QWU49" s="515"/>
      <c r="QWV49" s="515"/>
      <c r="QWW49" s="515"/>
      <c r="QWX49" s="515"/>
      <c r="QWY49" s="515"/>
      <c r="QWZ49" s="515"/>
      <c r="QXA49" s="515"/>
      <c r="QXB49" s="515"/>
      <c r="QXC49" s="515"/>
      <c r="QXD49" s="515"/>
      <c r="QXE49" s="515"/>
      <c r="QXF49" s="515"/>
      <c r="QXG49" s="515"/>
      <c r="QXH49" s="515"/>
      <c r="QXI49" s="515"/>
      <c r="QXJ49" s="515"/>
      <c r="QXK49" s="515"/>
      <c r="QXL49" s="515"/>
      <c r="QXM49" s="515"/>
      <c r="QXN49" s="515"/>
      <c r="QXO49" s="515"/>
      <c r="QXP49" s="515"/>
      <c r="QXQ49" s="515"/>
      <c r="QXR49" s="515"/>
      <c r="QXS49" s="515"/>
      <c r="QXT49" s="515"/>
      <c r="QXU49" s="515"/>
      <c r="QXV49" s="515"/>
      <c r="QXW49" s="515"/>
      <c r="QXX49" s="515"/>
      <c r="QXY49" s="515"/>
      <c r="QXZ49" s="515"/>
      <c r="QYA49" s="515"/>
      <c r="QYB49" s="515"/>
      <c r="QYC49" s="515"/>
      <c r="QYD49" s="515"/>
      <c r="QYE49" s="515"/>
      <c r="QYF49" s="515"/>
      <c r="QYG49" s="515"/>
      <c r="QYH49" s="515"/>
      <c r="QYI49" s="515"/>
      <c r="QYJ49" s="515"/>
      <c r="QYK49" s="515"/>
      <c r="QYL49" s="515"/>
      <c r="QYM49" s="515"/>
      <c r="QYN49" s="515"/>
      <c r="QYO49" s="515"/>
      <c r="QYP49" s="515"/>
      <c r="QYQ49" s="515"/>
      <c r="QYR49" s="515"/>
      <c r="QYS49" s="515"/>
      <c r="QYT49" s="515"/>
      <c r="QYU49" s="515"/>
      <c r="QYV49" s="515"/>
      <c r="QYW49" s="515"/>
      <c r="QYX49" s="515"/>
      <c r="QYY49" s="515"/>
      <c r="QYZ49" s="515"/>
      <c r="QZA49" s="515"/>
      <c r="QZB49" s="515"/>
      <c r="QZC49" s="515"/>
      <c r="QZD49" s="515"/>
      <c r="QZE49" s="515"/>
      <c r="QZF49" s="515"/>
      <c r="QZG49" s="515"/>
      <c r="QZH49" s="515"/>
      <c r="QZI49" s="515"/>
      <c r="QZJ49" s="515"/>
      <c r="QZK49" s="515"/>
      <c r="QZL49" s="515"/>
      <c r="QZM49" s="515"/>
      <c r="QZN49" s="515"/>
      <c r="QZO49" s="515"/>
      <c r="QZP49" s="515"/>
      <c r="QZQ49" s="515"/>
      <c r="QZR49" s="515"/>
      <c r="QZS49" s="515"/>
      <c r="QZT49" s="515"/>
      <c r="QZU49" s="515"/>
      <c r="QZV49" s="515"/>
      <c r="QZW49" s="515"/>
      <c r="QZX49" s="515"/>
      <c r="QZY49" s="515"/>
      <c r="QZZ49" s="515"/>
      <c r="RAA49" s="515"/>
      <c r="RAB49" s="515"/>
      <c r="RAC49" s="515"/>
      <c r="RAD49" s="515"/>
      <c r="RAE49" s="515"/>
      <c r="RAF49" s="515"/>
      <c r="RAG49" s="515"/>
      <c r="RAH49" s="515"/>
      <c r="RAI49" s="515"/>
      <c r="RAJ49" s="515"/>
      <c r="RAK49" s="515"/>
      <c r="RAL49" s="515"/>
      <c r="RAM49" s="515"/>
      <c r="RAN49" s="515"/>
      <c r="RAO49" s="515"/>
      <c r="RAP49" s="515"/>
      <c r="RAQ49" s="515"/>
      <c r="RAR49" s="515"/>
      <c r="RAS49" s="515"/>
      <c r="RAT49" s="515"/>
      <c r="RAU49" s="515"/>
      <c r="RAV49" s="515"/>
      <c r="RAW49" s="515"/>
      <c r="RAX49" s="515"/>
      <c r="RAY49" s="515"/>
      <c r="RAZ49" s="515"/>
      <c r="RBA49" s="515"/>
      <c r="RBB49" s="515"/>
      <c r="RBC49" s="515"/>
      <c r="RBD49" s="515"/>
      <c r="RBE49" s="515"/>
      <c r="RBF49" s="515"/>
      <c r="RBG49" s="515"/>
      <c r="RBH49" s="515"/>
      <c r="RBI49" s="515"/>
      <c r="RBJ49" s="515"/>
      <c r="RBK49" s="515"/>
      <c r="RBL49" s="515"/>
      <c r="RBM49" s="515"/>
      <c r="RBN49" s="515"/>
      <c r="RBO49" s="515"/>
      <c r="RBP49" s="515"/>
      <c r="RBQ49" s="515"/>
      <c r="RBR49" s="515"/>
      <c r="RBS49" s="515"/>
      <c r="RBT49" s="515"/>
      <c r="RBU49" s="515"/>
      <c r="RBV49" s="515"/>
      <c r="RBW49" s="515"/>
      <c r="RBX49" s="515"/>
      <c r="RBY49" s="515"/>
      <c r="RBZ49" s="515"/>
      <c r="RCA49" s="515"/>
      <c r="RCB49" s="515"/>
      <c r="RCC49" s="515"/>
      <c r="RCD49" s="515"/>
      <c r="RCE49" s="515"/>
      <c r="RCF49" s="515"/>
      <c r="RCG49" s="515"/>
      <c r="RCH49" s="515"/>
      <c r="RCI49" s="515"/>
      <c r="RCJ49" s="515"/>
      <c r="RCK49" s="515"/>
      <c r="RCL49" s="515"/>
      <c r="RCM49" s="515"/>
      <c r="RCN49" s="515"/>
      <c r="RCO49" s="515"/>
      <c r="RCP49" s="515"/>
      <c r="RCQ49" s="515"/>
      <c r="RCR49" s="515"/>
      <c r="RCS49" s="515"/>
      <c r="RCT49" s="515"/>
      <c r="RCU49" s="515"/>
      <c r="RCV49" s="515"/>
      <c r="RCW49" s="515"/>
      <c r="RCX49" s="515"/>
      <c r="RCY49" s="515"/>
      <c r="RCZ49" s="515"/>
      <c r="RDA49" s="515"/>
      <c r="RDB49" s="515"/>
      <c r="RDC49" s="515"/>
      <c r="RDD49" s="515"/>
      <c r="RDE49" s="515"/>
      <c r="RDF49" s="515"/>
      <c r="RDG49" s="515"/>
      <c r="RDH49" s="515"/>
      <c r="RDI49" s="515"/>
      <c r="RDJ49" s="515"/>
      <c r="RDK49" s="515"/>
      <c r="RDL49" s="515"/>
      <c r="RDM49" s="515"/>
      <c r="RDN49" s="515"/>
      <c r="RDO49" s="515"/>
      <c r="RDP49" s="515"/>
      <c r="RDQ49" s="515"/>
      <c r="RDR49" s="515"/>
      <c r="RDS49" s="515"/>
      <c r="RDT49" s="515"/>
      <c r="RDU49" s="515"/>
      <c r="RDV49" s="515"/>
      <c r="RDW49" s="515"/>
      <c r="RDX49" s="515"/>
      <c r="RDY49" s="515"/>
      <c r="RDZ49" s="515"/>
      <c r="REA49" s="515"/>
      <c r="REB49" s="515"/>
      <c r="REC49" s="515"/>
      <c r="RED49" s="515"/>
      <c r="REE49" s="515"/>
      <c r="REF49" s="515"/>
      <c r="REG49" s="515"/>
      <c r="REH49" s="515"/>
      <c r="REI49" s="515"/>
      <c r="REJ49" s="515"/>
      <c r="REK49" s="515"/>
      <c r="REL49" s="515"/>
      <c r="REM49" s="515"/>
      <c r="REN49" s="515"/>
      <c r="REO49" s="515"/>
      <c r="REP49" s="515"/>
      <c r="REQ49" s="515"/>
      <c r="RER49" s="515"/>
      <c r="RES49" s="515"/>
      <c r="RET49" s="515"/>
      <c r="REU49" s="515"/>
      <c r="REV49" s="515"/>
      <c r="REW49" s="515"/>
      <c r="REX49" s="515"/>
      <c r="REY49" s="515"/>
      <c r="REZ49" s="515"/>
      <c r="RFA49" s="515"/>
      <c r="RFB49" s="515"/>
      <c r="RFC49" s="515"/>
      <c r="RFD49" s="515"/>
      <c r="RFE49" s="515"/>
      <c r="RFF49" s="515"/>
      <c r="RFG49" s="515"/>
      <c r="RFH49" s="515"/>
      <c r="RFI49" s="515"/>
      <c r="RFJ49" s="515"/>
      <c r="RFK49" s="515"/>
      <c r="RFL49" s="515"/>
      <c r="RFM49" s="515"/>
      <c r="RFN49" s="515"/>
      <c r="RFO49" s="515"/>
      <c r="RFP49" s="515"/>
      <c r="RFQ49" s="515"/>
      <c r="RFR49" s="515"/>
      <c r="RFS49" s="515"/>
      <c r="RFT49" s="515"/>
      <c r="RFU49" s="515"/>
      <c r="RFV49" s="515"/>
      <c r="RFW49" s="515"/>
      <c r="RFX49" s="515"/>
      <c r="RFY49" s="515"/>
      <c r="RFZ49" s="515"/>
      <c r="RGA49" s="515"/>
      <c r="RGB49" s="515"/>
      <c r="RGC49" s="515"/>
      <c r="RGD49" s="515"/>
      <c r="RGE49" s="515"/>
      <c r="RGF49" s="515"/>
      <c r="RGG49" s="515"/>
      <c r="RGH49" s="515"/>
      <c r="RGI49" s="515"/>
      <c r="RGJ49" s="515"/>
      <c r="RGK49" s="515"/>
      <c r="RGL49" s="515"/>
      <c r="RGM49" s="515"/>
      <c r="RGN49" s="515"/>
      <c r="RGO49" s="515"/>
      <c r="RGP49" s="515"/>
      <c r="RGQ49" s="515"/>
      <c r="RGR49" s="515"/>
      <c r="RGS49" s="515"/>
      <c r="RGT49" s="515"/>
      <c r="RGU49" s="515"/>
      <c r="RGV49" s="515"/>
      <c r="RGW49" s="515"/>
      <c r="RGX49" s="515"/>
      <c r="RGY49" s="515"/>
      <c r="RGZ49" s="515"/>
      <c r="RHA49" s="515"/>
      <c r="RHB49" s="515"/>
      <c r="RHC49" s="515"/>
      <c r="RHD49" s="515"/>
      <c r="RHE49" s="515"/>
      <c r="RHF49" s="515"/>
      <c r="RHG49" s="515"/>
      <c r="RHH49" s="515"/>
      <c r="RHI49" s="515"/>
      <c r="RHJ49" s="515"/>
      <c r="RHK49" s="515"/>
      <c r="RHL49" s="515"/>
      <c r="RHM49" s="515"/>
      <c r="RHN49" s="515"/>
      <c r="RHO49" s="515"/>
      <c r="RHP49" s="515"/>
      <c r="RHQ49" s="515"/>
      <c r="RHR49" s="515"/>
      <c r="RHS49" s="515"/>
      <c r="RHT49" s="515"/>
      <c r="RHU49" s="515"/>
      <c r="RHV49" s="515"/>
      <c r="RHW49" s="515"/>
      <c r="RHX49" s="515"/>
      <c r="RHY49" s="515"/>
      <c r="RHZ49" s="515"/>
      <c r="RIA49" s="515"/>
      <c r="RIB49" s="515"/>
      <c r="RIC49" s="515"/>
      <c r="RID49" s="515"/>
      <c r="RIE49" s="515"/>
      <c r="RIF49" s="515"/>
      <c r="RIG49" s="515"/>
      <c r="RIH49" s="515"/>
      <c r="RII49" s="515"/>
      <c r="RIJ49" s="515"/>
      <c r="RIK49" s="515"/>
      <c r="RIL49" s="515"/>
      <c r="RIM49" s="515"/>
      <c r="RIN49" s="515"/>
      <c r="RIO49" s="515"/>
      <c r="RIP49" s="515"/>
      <c r="RIQ49" s="515"/>
      <c r="RIR49" s="515"/>
      <c r="RIS49" s="515"/>
      <c r="RIT49" s="515"/>
      <c r="RIU49" s="515"/>
      <c r="RIV49" s="515"/>
      <c r="RIW49" s="515"/>
      <c r="RIX49" s="515"/>
      <c r="RIY49" s="515"/>
      <c r="RIZ49" s="515"/>
      <c r="RJA49" s="515"/>
      <c r="RJB49" s="515"/>
      <c r="RJC49" s="515"/>
      <c r="RJD49" s="515"/>
      <c r="RJE49" s="515"/>
      <c r="RJF49" s="515"/>
      <c r="RJG49" s="515"/>
      <c r="RJH49" s="515"/>
      <c r="RJI49" s="515"/>
      <c r="RJJ49" s="515"/>
      <c r="RJK49" s="515"/>
      <c r="RJL49" s="515"/>
      <c r="RJM49" s="515"/>
      <c r="RJN49" s="515"/>
      <c r="RJO49" s="515"/>
      <c r="RJP49" s="515"/>
      <c r="RJQ49" s="515"/>
      <c r="RJR49" s="515"/>
      <c r="RJS49" s="515"/>
      <c r="RJT49" s="515"/>
      <c r="RJU49" s="515"/>
      <c r="RJV49" s="515"/>
      <c r="RJW49" s="515"/>
      <c r="RJX49" s="515"/>
      <c r="RJY49" s="515"/>
      <c r="RJZ49" s="515"/>
      <c r="RKA49" s="515"/>
      <c r="RKB49" s="515"/>
      <c r="RKC49" s="515"/>
      <c r="RKD49" s="515"/>
      <c r="RKE49" s="515"/>
      <c r="RKF49" s="515"/>
      <c r="RKG49" s="515"/>
      <c r="RKH49" s="515"/>
      <c r="RKI49" s="515"/>
      <c r="RKJ49" s="515"/>
      <c r="RKK49" s="515"/>
      <c r="RKL49" s="515"/>
      <c r="RKM49" s="515"/>
      <c r="RKN49" s="515"/>
      <c r="RKO49" s="515"/>
      <c r="RKP49" s="515"/>
      <c r="RKQ49" s="515"/>
      <c r="RKR49" s="515"/>
      <c r="RKS49" s="515"/>
      <c r="RKT49" s="515"/>
      <c r="RKU49" s="515"/>
      <c r="RKV49" s="515"/>
      <c r="RKW49" s="515"/>
      <c r="RKX49" s="515"/>
      <c r="RKY49" s="515"/>
      <c r="RKZ49" s="515"/>
      <c r="RLA49" s="515"/>
      <c r="RLB49" s="515"/>
      <c r="RLC49" s="515"/>
      <c r="RLD49" s="515"/>
      <c r="RLE49" s="515"/>
      <c r="RLF49" s="515"/>
      <c r="RLG49" s="515"/>
      <c r="RLH49" s="515"/>
      <c r="RLI49" s="515"/>
      <c r="RLJ49" s="515"/>
      <c r="RLK49" s="515"/>
      <c r="RLL49" s="515"/>
      <c r="RLM49" s="515"/>
      <c r="RLN49" s="515"/>
      <c r="RLO49" s="515"/>
      <c r="RLP49" s="515"/>
      <c r="RLQ49" s="515"/>
      <c r="RLR49" s="515"/>
      <c r="RLS49" s="515"/>
      <c r="RLT49" s="515"/>
      <c r="RLU49" s="515"/>
      <c r="RLV49" s="515"/>
      <c r="RLW49" s="515"/>
      <c r="RLX49" s="515"/>
      <c r="RLY49" s="515"/>
      <c r="RLZ49" s="515"/>
      <c r="RMA49" s="515"/>
      <c r="RMB49" s="515"/>
      <c r="RMC49" s="515"/>
      <c r="RMD49" s="515"/>
      <c r="RME49" s="515"/>
      <c r="RMF49" s="515"/>
      <c r="RMG49" s="515"/>
      <c r="RMH49" s="515"/>
      <c r="RMI49" s="515"/>
      <c r="RMJ49" s="515"/>
      <c r="RMK49" s="515"/>
      <c r="RML49" s="515"/>
      <c r="RMM49" s="515"/>
      <c r="RMN49" s="515"/>
      <c r="RMO49" s="515"/>
      <c r="RMP49" s="515"/>
      <c r="RMQ49" s="515"/>
      <c r="RMR49" s="515"/>
      <c r="RMS49" s="515"/>
      <c r="RMT49" s="515"/>
      <c r="RMU49" s="515"/>
      <c r="RMV49" s="515"/>
      <c r="RMW49" s="515"/>
      <c r="RMX49" s="515"/>
      <c r="RMY49" s="515"/>
      <c r="RMZ49" s="515"/>
      <c r="RNA49" s="515"/>
      <c r="RNB49" s="515"/>
      <c r="RNC49" s="515"/>
      <c r="RND49" s="515"/>
      <c r="RNE49" s="515"/>
      <c r="RNF49" s="515"/>
      <c r="RNG49" s="515"/>
      <c r="RNH49" s="515"/>
      <c r="RNI49" s="515"/>
      <c r="RNJ49" s="515"/>
      <c r="RNK49" s="515"/>
      <c r="RNL49" s="515"/>
      <c r="RNM49" s="515"/>
      <c r="RNN49" s="515"/>
      <c r="RNO49" s="515"/>
      <c r="RNP49" s="515"/>
      <c r="RNQ49" s="515"/>
      <c r="RNR49" s="515"/>
      <c r="RNS49" s="515"/>
      <c r="RNT49" s="515"/>
      <c r="RNU49" s="515"/>
      <c r="RNV49" s="515"/>
      <c r="RNW49" s="515"/>
      <c r="RNX49" s="515"/>
      <c r="RNY49" s="515"/>
      <c r="RNZ49" s="515"/>
      <c r="ROA49" s="515"/>
      <c r="ROB49" s="515"/>
      <c r="ROC49" s="515"/>
      <c r="ROD49" s="515"/>
      <c r="ROE49" s="515"/>
      <c r="ROF49" s="515"/>
      <c r="ROG49" s="515"/>
      <c r="ROH49" s="515"/>
      <c r="ROI49" s="515"/>
      <c r="ROJ49" s="515"/>
      <c r="ROK49" s="515"/>
      <c r="ROL49" s="515"/>
      <c r="ROM49" s="515"/>
      <c r="RON49" s="515"/>
      <c r="ROO49" s="515"/>
      <c r="ROP49" s="515"/>
      <c r="ROQ49" s="515"/>
      <c r="ROR49" s="515"/>
      <c r="ROS49" s="515"/>
      <c r="ROT49" s="515"/>
      <c r="ROU49" s="515"/>
      <c r="ROV49" s="515"/>
      <c r="ROW49" s="515"/>
      <c r="ROX49" s="515"/>
      <c r="ROY49" s="515"/>
      <c r="ROZ49" s="515"/>
      <c r="RPA49" s="515"/>
      <c r="RPB49" s="515"/>
      <c r="RPC49" s="515"/>
      <c r="RPD49" s="515"/>
      <c r="RPE49" s="515"/>
      <c r="RPF49" s="515"/>
      <c r="RPG49" s="515"/>
      <c r="RPH49" s="515"/>
      <c r="RPI49" s="515"/>
      <c r="RPJ49" s="515"/>
      <c r="RPK49" s="515"/>
      <c r="RPL49" s="515"/>
      <c r="RPM49" s="515"/>
      <c r="RPN49" s="515"/>
      <c r="RPO49" s="515"/>
      <c r="RPP49" s="515"/>
      <c r="RPQ49" s="515"/>
      <c r="RPR49" s="515"/>
      <c r="RPS49" s="515"/>
      <c r="RPT49" s="515"/>
      <c r="RPU49" s="515"/>
      <c r="RPV49" s="515"/>
      <c r="RPW49" s="515"/>
      <c r="RPX49" s="515"/>
      <c r="RPY49" s="515"/>
      <c r="RPZ49" s="515"/>
      <c r="RQA49" s="515"/>
      <c r="RQB49" s="515"/>
      <c r="RQC49" s="515"/>
      <c r="RQD49" s="515"/>
      <c r="RQE49" s="515"/>
      <c r="RQF49" s="515"/>
      <c r="RQG49" s="515"/>
      <c r="RQH49" s="515"/>
      <c r="RQI49" s="515"/>
      <c r="RQJ49" s="515"/>
      <c r="RQK49" s="515"/>
      <c r="RQL49" s="515"/>
      <c r="RQM49" s="515"/>
      <c r="RQN49" s="515"/>
      <c r="RQO49" s="515"/>
      <c r="RQP49" s="515"/>
      <c r="RQQ49" s="515"/>
      <c r="RQR49" s="515"/>
      <c r="RQS49" s="515"/>
      <c r="RQT49" s="515"/>
      <c r="RQU49" s="515"/>
      <c r="RQV49" s="515"/>
      <c r="RQW49" s="515"/>
      <c r="RQX49" s="515"/>
      <c r="RQY49" s="515"/>
      <c r="RQZ49" s="515"/>
      <c r="RRA49" s="515"/>
      <c r="RRB49" s="515"/>
      <c r="RRC49" s="515"/>
      <c r="RRD49" s="515"/>
      <c r="RRE49" s="515"/>
      <c r="RRF49" s="515"/>
      <c r="RRG49" s="515"/>
      <c r="RRH49" s="515"/>
      <c r="RRI49" s="515"/>
      <c r="RRJ49" s="515"/>
      <c r="RRK49" s="515"/>
      <c r="RRL49" s="515"/>
      <c r="RRM49" s="515"/>
      <c r="RRN49" s="515"/>
      <c r="RRO49" s="515"/>
      <c r="RRP49" s="515"/>
      <c r="RRQ49" s="515"/>
      <c r="RRR49" s="515"/>
      <c r="RRS49" s="515"/>
      <c r="RRT49" s="515"/>
      <c r="RRU49" s="515"/>
      <c r="RRV49" s="515"/>
      <c r="RRW49" s="515"/>
      <c r="RRX49" s="515"/>
      <c r="RRY49" s="515"/>
      <c r="RRZ49" s="515"/>
      <c r="RSA49" s="515"/>
      <c r="RSB49" s="515"/>
      <c r="RSC49" s="515"/>
      <c r="RSD49" s="515"/>
      <c r="RSE49" s="515"/>
      <c r="RSF49" s="515"/>
      <c r="RSG49" s="515"/>
      <c r="RSH49" s="515"/>
      <c r="RSI49" s="515"/>
      <c r="RSJ49" s="515"/>
      <c r="RSK49" s="515"/>
      <c r="RSL49" s="515"/>
      <c r="RSM49" s="515"/>
      <c r="RSN49" s="515"/>
      <c r="RSO49" s="515"/>
      <c r="RSP49" s="515"/>
      <c r="RSQ49" s="515"/>
      <c r="RSR49" s="515"/>
      <c r="RSS49" s="515"/>
      <c r="RST49" s="515"/>
      <c r="RSU49" s="515"/>
      <c r="RSV49" s="515"/>
      <c r="RSW49" s="515"/>
      <c r="RSX49" s="515"/>
      <c r="RSY49" s="515"/>
      <c r="RSZ49" s="515"/>
      <c r="RTA49" s="515"/>
      <c r="RTB49" s="515"/>
      <c r="RTC49" s="515"/>
      <c r="RTD49" s="515"/>
      <c r="RTE49" s="515"/>
      <c r="RTF49" s="515"/>
      <c r="RTG49" s="515"/>
      <c r="RTH49" s="515"/>
      <c r="RTI49" s="515"/>
      <c r="RTJ49" s="515"/>
      <c r="RTK49" s="515"/>
      <c r="RTL49" s="515"/>
      <c r="RTM49" s="515"/>
      <c r="RTN49" s="515"/>
      <c r="RTO49" s="515"/>
      <c r="RTP49" s="515"/>
      <c r="RTQ49" s="515"/>
      <c r="RTR49" s="515"/>
      <c r="RTS49" s="515"/>
      <c r="RTT49" s="515"/>
      <c r="RTU49" s="515"/>
      <c r="RTV49" s="515"/>
      <c r="RTW49" s="515"/>
      <c r="RTX49" s="515"/>
      <c r="RTY49" s="515"/>
      <c r="RTZ49" s="515"/>
      <c r="RUA49" s="515"/>
      <c r="RUB49" s="515"/>
      <c r="RUC49" s="515"/>
      <c r="RUD49" s="515"/>
      <c r="RUE49" s="515"/>
      <c r="RUF49" s="515"/>
      <c r="RUG49" s="515"/>
      <c r="RUH49" s="515"/>
      <c r="RUI49" s="515"/>
      <c r="RUJ49" s="515"/>
      <c r="RUK49" s="515"/>
      <c r="RUL49" s="515"/>
      <c r="RUM49" s="515"/>
      <c r="RUN49" s="515"/>
      <c r="RUO49" s="515"/>
      <c r="RUP49" s="515"/>
      <c r="RUQ49" s="515"/>
      <c r="RUR49" s="515"/>
      <c r="RUS49" s="515"/>
      <c r="RUT49" s="515"/>
      <c r="RUU49" s="515"/>
      <c r="RUV49" s="515"/>
      <c r="RUW49" s="515"/>
      <c r="RUX49" s="515"/>
      <c r="RUY49" s="515"/>
      <c r="RUZ49" s="515"/>
      <c r="RVA49" s="515"/>
      <c r="RVB49" s="515"/>
      <c r="RVC49" s="515"/>
      <c r="RVD49" s="515"/>
      <c r="RVE49" s="515"/>
      <c r="RVF49" s="515"/>
      <c r="RVG49" s="515"/>
      <c r="RVH49" s="515"/>
      <c r="RVI49" s="515"/>
      <c r="RVJ49" s="515"/>
      <c r="RVK49" s="515"/>
      <c r="RVL49" s="515"/>
      <c r="RVM49" s="515"/>
      <c r="RVN49" s="515"/>
      <c r="RVO49" s="515"/>
      <c r="RVP49" s="515"/>
      <c r="RVQ49" s="515"/>
      <c r="RVR49" s="515"/>
      <c r="RVS49" s="515"/>
      <c r="RVT49" s="515"/>
      <c r="RVU49" s="515"/>
      <c r="RVV49" s="515"/>
      <c r="RVW49" s="515"/>
      <c r="RVX49" s="515"/>
      <c r="RVY49" s="515"/>
      <c r="RVZ49" s="515"/>
      <c r="RWA49" s="515"/>
      <c r="RWB49" s="515"/>
      <c r="RWC49" s="515"/>
      <c r="RWD49" s="515"/>
      <c r="RWE49" s="515"/>
      <c r="RWF49" s="515"/>
      <c r="RWG49" s="515"/>
      <c r="RWH49" s="515"/>
      <c r="RWI49" s="515"/>
      <c r="RWJ49" s="515"/>
      <c r="RWK49" s="515"/>
      <c r="RWL49" s="515"/>
      <c r="RWM49" s="515"/>
      <c r="RWN49" s="515"/>
      <c r="RWO49" s="515"/>
      <c r="RWP49" s="515"/>
      <c r="RWQ49" s="515"/>
      <c r="RWR49" s="515"/>
      <c r="RWS49" s="515"/>
      <c r="RWT49" s="515"/>
      <c r="RWU49" s="515"/>
      <c r="RWV49" s="515"/>
      <c r="RWW49" s="515"/>
      <c r="RWX49" s="515"/>
      <c r="RWY49" s="515"/>
      <c r="RWZ49" s="515"/>
      <c r="RXA49" s="515"/>
      <c r="RXB49" s="515"/>
      <c r="RXC49" s="515"/>
      <c r="RXD49" s="515"/>
      <c r="RXE49" s="515"/>
      <c r="RXF49" s="515"/>
      <c r="RXG49" s="515"/>
      <c r="RXH49" s="515"/>
      <c r="RXI49" s="515"/>
      <c r="RXJ49" s="515"/>
      <c r="RXK49" s="515"/>
      <c r="RXL49" s="515"/>
      <c r="RXM49" s="515"/>
      <c r="RXN49" s="515"/>
      <c r="RXO49" s="515"/>
      <c r="RXP49" s="515"/>
      <c r="RXQ49" s="515"/>
      <c r="RXR49" s="515"/>
      <c r="RXS49" s="515"/>
      <c r="RXT49" s="515"/>
      <c r="RXU49" s="515"/>
      <c r="RXV49" s="515"/>
      <c r="RXW49" s="515"/>
      <c r="RXX49" s="515"/>
      <c r="RXY49" s="515"/>
      <c r="RXZ49" s="515"/>
      <c r="RYA49" s="515"/>
      <c r="RYB49" s="515"/>
      <c r="RYC49" s="515"/>
      <c r="RYD49" s="515"/>
      <c r="RYE49" s="515"/>
      <c r="RYF49" s="515"/>
      <c r="RYG49" s="515"/>
      <c r="RYH49" s="515"/>
      <c r="RYI49" s="515"/>
      <c r="RYJ49" s="515"/>
      <c r="RYK49" s="515"/>
      <c r="RYL49" s="515"/>
      <c r="RYM49" s="515"/>
      <c r="RYN49" s="515"/>
      <c r="RYO49" s="515"/>
      <c r="RYP49" s="515"/>
      <c r="RYQ49" s="515"/>
      <c r="RYR49" s="515"/>
      <c r="RYS49" s="515"/>
      <c r="RYT49" s="515"/>
      <c r="RYU49" s="515"/>
      <c r="RYV49" s="515"/>
      <c r="RYW49" s="515"/>
      <c r="RYX49" s="515"/>
      <c r="RYY49" s="515"/>
      <c r="RYZ49" s="515"/>
      <c r="RZA49" s="515"/>
      <c r="RZB49" s="515"/>
      <c r="RZC49" s="515"/>
      <c r="RZD49" s="515"/>
      <c r="RZE49" s="515"/>
      <c r="RZF49" s="515"/>
      <c r="RZG49" s="515"/>
      <c r="RZH49" s="515"/>
      <c r="RZI49" s="515"/>
      <c r="RZJ49" s="515"/>
      <c r="RZK49" s="515"/>
      <c r="RZL49" s="515"/>
      <c r="RZM49" s="515"/>
      <c r="RZN49" s="515"/>
      <c r="RZO49" s="515"/>
      <c r="RZP49" s="515"/>
      <c r="RZQ49" s="515"/>
      <c r="RZR49" s="515"/>
      <c r="RZS49" s="515"/>
      <c r="RZT49" s="515"/>
      <c r="RZU49" s="515"/>
      <c r="RZV49" s="515"/>
      <c r="RZW49" s="515"/>
      <c r="RZX49" s="515"/>
      <c r="RZY49" s="515"/>
      <c r="RZZ49" s="515"/>
      <c r="SAA49" s="515"/>
      <c r="SAB49" s="515"/>
      <c r="SAC49" s="515"/>
      <c r="SAD49" s="515"/>
      <c r="SAE49" s="515"/>
      <c r="SAF49" s="515"/>
      <c r="SAG49" s="515"/>
      <c r="SAH49" s="515"/>
      <c r="SAI49" s="515"/>
      <c r="SAJ49" s="515"/>
      <c r="SAK49" s="515"/>
      <c r="SAL49" s="515"/>
      <c r="SAM49" s="515"/>
      <c r="SAN49" s="515"/>
      <c r="SAO49" s="515"/>
      <c r="SAP49" s="515"/>
      <c r="SAQ49" s="515"/>
      <c r="SAR49" s="515"/>
      <c r="SAS49" s="515"/>
      <c r="SAT49" s="515"/>
      <c r="SAU49" s="515"/>
      <c r="SAV49" s="515"/>
      <c r="SAW49" s="515"/>
      <c r="SAX49" s="515"/>
      <c r="SAY49" s="515"/>
      <c r="SAZ49" s="515"/>
      <c r="SBA49" s="515"/>
      <c r="SBB49" s="515"/>
      <c r="SBC49" s="515"/>
      <c r="SBD49" s="515"/>
      <c r="SBE49" s="515"/>
      <c r="SBF49" s="515"/>
      <c r="SBG49" s="515"/>
      <c r="SBH49" s="515"/>
      <c r="SBI49" s="515"/>
      <c r="SBJ49" s="515"/>
      <c r="SBK49" s="515"/>
      <c r="SBL49" s="515"/>
      <c r="SBM49" s="515"/>
      <c r="SBN49" s="515"/>
      <c r="SBO49" s="515"/>
      <c r="SBP49" s="515"/>
      <c r="SBQ49" s="515"/>
      <c r="SBR49" s="515"/>
      <c r="SBS49" s="515"/>
      <c r="SBT49" s="515"/>
      <c r="SBU49" s="515"/>
      <c r="SBV49" s="515"/>
      <c r="SBW49" s="515"/>
      <c r="SBX49" s="515"/>
      <c r="SBY49" s="515"/>
      <c r="SBZ49" s="515"/>
      <c r="SCA49" s="515"/>
      <c r="SCB49" s="515"/>
      <c r="SCC49" s="515"/>
      <c r="SCD49" s="515"/>
      <c r="SCE49" s="515"/>
      <c r="SCF49" s="515"/>
      <c r="SCG49" s="515"/>
      <c r="SCH49" s="515"/>
      <c r="SCI49" s="515"/>
      <c r="SCJ49" s="515"/>
      <c r="SCK49" s="515"/>
      <c r="SCL49" s="515"/>
      <c r="SCM49" s="515"/>
      <c r="SCN49" s="515"/>
      <c r="SCO49" s="515"/>
      <c r="SCP49" s="515"/>
      <c r="SCQ49" s="515"/>
      <c r="SCR49" s="515"/>
      <c r="SCS49" s="515"/>
      <c r="SCT49" s="515"/>
      <c r="SCU49" s="515"/>
      <c r="SCV49" s="515"/>
      <c r="SCW49" s="515"/>
      <c r="SCX49" s="515"/>
      <c r="SCY49" s="515"/>
      <c r="SCZ49" s="515"/>
      <c r="SDA49" s="515"/>
      <c r="SDB49" s="515"/>
      <c r="SDC49" s="515"/>
      <c r="SDD49" s="515"/>
      <c r="SDE49" s="515"/>
      <c r="SDF49" s="515"/>
      <c r="SDG49" s="515"/>
      <c r="SDH49" s="515"/>
      <c r="SDI49" s="515"/>
      <c r="SDJ49" s="515"/>
      <c r="SDK49" s="515"/>
      <c r="SDL49" s="515"/>
      <c r="SDM49" s="515"/>
      <c r="SDN49" s="515"/>
      <c r="SDO49" s="515"/>
      <c r="SDP49" s="515"/>
      <c r="SDQ49" s="515"/>
      <c r="SDR49" s="515"/>
      <c r="SDS49" s="515"/>
      <c r="SDT49" s="515"/>
      <c r="SDU49" s="515"/>
      <c r="SDV49" s="515"/>
      <c r="SDW49" s="515"/>
      <c r="SDX49" s="515"/>
      <c r="SDY49" s="515"/>
      <c r="SDZ49" s="515"/>
      <c r="SEA49" s="515"/>
      <c r="SEB49" s="515"/>
      <c r="SEC49" s="515"/>
      <c r="SED49" s="515"/>
      <c r="SEE49" s="515"/>
      <c r="SEF49" s="515"/>
      <c r="SEG49" s="515"/>
      <c r="SEH49" s="515"/>
      <c r="SEI49" s="515"/>
      <c r="SEJ49" s="515"/>
      <c r="SEK49" s="515"/>
      <c r="SEL49" s="515"/>
      <c r="SEM49" s="515"/>
      <c r="SEN49" s="515"/>
      <c r="SEO49" s="515"/>
      <c r="SEP49" s="515"/>
      <c r="SEQ49" s="515"/>
      <c r="SER49" s="515"/>
      <c r="SES49" s="515"/>
      <c r="SET49" s="515"/>
      <c r="SEU49" s="515"/>
      <c r="SEV49" s="515"/>
      <c r="SEW49" s="515"/>
      <c r="SEX49" s="515"/>
      <c r="SEY49" s="515"/>
      <c r="SEZ49" s="515"/>
      <c r="SFA49" s="515"/>
      <c r="SFB49" s="515"/>
      <c r="SFC49" s="515"/>
      <c r="SFD49" s="515"/>
      <c r="SFE49" s="515"/>
      <c r="SFF49" s="515"/>
      <c r="SFG49" s="515"/>
      <c r="SFH49" s="515"/>
      <c r="SFI49" s="515"/>
      <c r="SFJ49" s="515"/>
      <c r="SFK49" s="515"/>
      <c r="SFL49" s="515"/>
      <c r="SFM49" s="515"/>
      <c r="SFN49" s="515"/>
      <c r="SFO49" s="515"/>
      <c r="SFP49" s="515"/>
      <c r="SFQ49" s="515"/>
      <c r="SFR49" s="515"/>
      <c r="SFS49" s="515"/>
      <c r="SFT49" s="515"/>
      <c r="SFU49" s="515"/>
      <c r="SFV49" s="515"/>
      <c r="SFW49" s="515"/>
      <c r="SFX49" s="515"/>
      <c r="SFY49" s="515"/>
      <c r="SFZ49" s="515"/>
      <c r="SGA49" s="515"/>
      <c r="SGB49" s="515"/>
      <c r="SGC49" s="515"/>
      <c r="SGD49" s="515"/>
      <c r="SGE49" s="515"/>
      <c r="SGF49" s="515"/>
      <c r="SGG49" s="515"/>
      <c r="SGH49" s="515"/>
      <c r="SGI49" s="515"/>
      <c r="SGJ49" s="515"/>
      <c r="SGK49" s="515"/>
      <c r="SGL49" s="515"/>
      <c r="SGM49" s="515"/>
      <c r="SGN49" s="515"/>
      <c r="SGO49" s="515"/>
      <c r="SGP49" s="515"/>
      <c r="SGQ49" s="515"/>
      <c r="SGR49" s="515"/>
      <c r="SGS49" s="515"/>
      <c r="SGT49" s="515"/>
      <c r="SGU49" s="515"/>
      <c r="SGV49" s="515"/>
      <c r="SGW49" s="515"/>
      <c r="SGX49" s="515"/>
      <c r="SGY49" s="515"/>
      <c r="SGZ49" s="515"/>
      <c r="SHA49" s="515"/>
      <c r="SHB49" s="515"/>
      <c r="SHC49" s="515"/>
      <c r="SHD49" s="515"/>
      <c r="SHE49" s="515"/>
      <c r="SHF49" s="515"/>
      <c r="SHG49" s="515"/>
      <c r="SHH49" s="515"/>
      <c r="SHI49" s="515"/>
      <c r="SHJ49" s="515"/>
      <c r="SHK49" s="515"/>
      <c r="SHL49" s="515"/>
      <c r="SHM49" s="515"/>
      <c r="SHN49" s="515"/>
      <c r="SHO49" s="515"/>
      <c r="SHP49" s="515"/>
      <c r="SHQ49" s="515"/>
      <c r="SHR49" s="515"/>
      <c r="SHS49" s="515"/>
      <c r="SHT49" s="515"/>
      <c r="SHU49" s="515"/>
      <c r="SHV49" s="515"/>
      <c r="SHW49" s="515"/>
      <c r="SHX49" s="515"/>
      <c r="SHY49" s="515"/>
      <c r="SHZ49" s="515"/>
      <c r="SIA49" s="515"/>
      <c r="SIB49" s="515"/>
      <c r="SIC49" s="515"/>
      <c r="SID49" s="515"/>
      <c r="SIE49" s="515"/>
      <c r="SIF49" s="515"/>
      <c r="SIG49" s="515"/>
      <c r="SIH49" s="515"/>
      <c r="SII49" s="515"/>
      <c r="SIJ49" s="515"/>
      <c r="SIK49" s="515"/>
      <c r="SIL49" s="515"/>
      <c r="SIM49" s="515"/>
      <c r="SIN49" s="515"/>
      <c r="SIO49" s="515"/>
      <c r="SIP49" s="515"/>
      <c r="SIQ49" s="515"/>
      <c r="SIR49" s="515"/>
      <c r="SIS49" s="515"/>
      <c r="SIT49" s="515"/>
      <c r="SIU49" s="515"/>
      <c r="SIV49" s="515"/>
      <c r="SIW49" s="515"/>
      <c r="SIX49" s="515"/>
      <c r="SIY49" s="515"/>
      <c r="SIZ49" s="515"/>
      <c r="SJA49" s="515"/>
      <c r="SJB49" s="515"/>
      <c r="SJC49" s="515"/>
      <c r="SJD49" s="515"/>
      <c r="SJE49" s="515"/>
      <c r="SJF49" s="515"/>
      <c r="SJG49" s="515"/>
      <c r="SJH49" s="515"/>
      <c r="SJI49" s="515"/>
      <c r="SJJ49" s="515"/>
      <c r="SJK49" s="515"/>
      <c r="SJL49" s="515"/>
      <c r="SJM49" s="515"/>
      <c r="SJN49" s="515"/>
      <c r="SJO49" s="515"/>
      <c r="SJP49" s="515"/>
      <c r="SJQ49" s="515"/>
      <c r="SJR49" s="515"/>
      <c r="SJS49" s="515"/>
      <c r="SJT49" s="515"/>
      <c r="SJU49" s="515"/>
      <c r="SJV49" s="515"/>
      <c r="SJW49" s="515"/>
      <c r="SJX49" s="515"/>
      <c r="SJY49" s="515"/>
      <c r="SJZ49" s="515"/>
      <c r="SKA49" s="515"/>
      <c r="SKB49" s="515"/>
      <c r="SKC49" s="515"/>
      <c r="SKD49" s="515"/>
      <c r="SKE49" s="515"/>
      <c r="SKF49" s="515"/>
      <c r="SKG49" s="515"/>
      <c r="SKH49" s="515"/>
      <c r="SKI49" s="515"/>
      <c r="SKJ49" s="515"/>
      <c r="SKK49" s="515"/>
      <c r="SKL49" s="515"/>
      <c r="SKM49" s="515"/>
      <c r="SKN49" s="515"/>
      <c r="SKO49" s="515"/>
      <c r="SKP49" s="515"/>
      <c r="SKQ49" s="515"/>
      <c r="SKR49" s="515"/>
      <c r="SKS49" s="515"/>
      <c r="SKT49" s="515"/>
      <c r="SKU49" s="515"/>
      <c r="SKV49" s="515"/>
      <c r="SKW49" s="515"/>
      <c r="SKX49" s="515"/>
      <c r="SKY49" s="515"/>
      <c r="SKZ49" s="515"/>
      <c r="SLA49" s="515"/>
      <c r="SLB49" s="515"/>
      <c r="SLC49" s="515"/>
      <c r="SLD49" s="515"/>
      <c r="SLE49" s="515"/>
      <c r="SLF49" s="515"/>
      <c r="SLG49" s="515"/>
      <c r="SLH49" s="515"/>
      <c r="SLI49" s="515"/>
      <c r="SLJ49" s="515"/>
      <c r="SLK49" s="515"/>
      <c r="SLL49" s="515"/>
      <c r="SLM49" s="515"/>
      <c r="SLN49" s="515"/>
      <c r="SLO49" s="515"/>
      <c r="SLP49" s="515"/>
      <c r="SLQ49" s="515"/>
      <c r="SLR49" s="515"/>
      <c r="SLS49" s="515"/>
      <c r="SLT49" s="515"/>
      <c r="SLU49" s="515"/>
      <c r="SLV49" s="515"/>
      <c r="SLW49" s="515"/>
      <c r="SLX49" s="515"/>
      <c r="SLY49" s="515"/>
      <c r="SLZ49" s="515"/>
      <c r="SMA49" s="515"/>
      <c r="SMB49" s="515"/>
      <c r="SMC49" s="515"/>
      <c r="SMD49" s="515"/>
      <c r="SME49" s="515"/>
      <c r="SMF49" s="515"/>
      <c r="SMG49" s="515"/>
      <c r="SMH49" s="515"/>
      <c r="SMI49" s="515"/>
      <c r="SMJ49" s="515"/>
      <c r="SMK49" s="515"/>
      <c r="SML49" s="515"/>
      <c r="SMM49" s="515"/>
      <c r="SMN49" s="515"/>
      <c r="SMO49" s="515"/>
      <c r="SMP49" s="515"/>
      <c r="SMQ49" s="515"/>
      <c r="SMR49" s="515"/>
      <c r="SMS49" s="515"/>
      <c r="SMT49" s="515"/>
      <c r="SMU49" s="515"/>
      <c r="SMV49" s="515"/>
      <c r="SMW49" s="515"/>
      <c r="SMX49" s="515"/>
      <c r="SMY49" s="515"/>
      <c r="SMZ49" s="515"/>
      <c r="SNA49" s="515"/>
      <c r="SNB49" s="515"/>
      <c r="SNC49" s="515"/>
      <c r="SND49" s="515"/>
      <c r="SNE49" s="515"/>
      <c r="SNF49" s="515"/>
      <c r="SNG49" s="515"/>
      <c r="SNH49" s="515"/>
      <c r="SNI49" s="515"/>
      <c r="SNJ49" s="515"/>
      <c r="SNK49" s="515"/>
      <c r="SNL49" s="515"/>
      <c r="SNM49" s="515"/>
      <c r="SNN49" s="515"/>
      <c r="SNO49" s="515"/>
      <c r="SNP49" s="515"/>
      <c r="SNQ49" s="515"/>
      <c r="SNR49" s="515"/>
      <c r="SNS49" s="515"/>
      <c r="SNT49" s="515"/>
      <c r="SNU49" s="515"/>
      <c r="SNV49" s="515"/>
      <c r="SNW49" s="515"/>
      <c r="SNX49" s="515"/>
      <c r="SNY49" s="515"/>
      <c r="SNZ49" s="515"/>
      <c r="SOA49" s="515"/>
      <c r="SOB49" s="515"/>
      <c r="SOC49" s="515"/>
      <c r="SOD49" s="515"/>
      <c r="SOE49" s="515"/>
      <c r="SOF49" s="515"/>
      <c r="SOG49" s="515"/>
      <c r="SOH49" s="515"/>
      <c r="SOI49" s="515"/>
      <c r="SOJ49" s="515"/>
      <c r="SOK49" s="515"/>
      <c r="SOL49" s="515"/>
      <c r="SOM49" s="515"/>
      <c r="SON49" s="515"/>
      <c r="SOO49" s="515"/>
      <c r="SOP49" s="515"/>
      <c r="SOQ49" s="515"/>
      <c r="SOR49" s="515"/>
      <c r="SOS49" s="515"/>
      <c r="SOT49" s="515"/>
      <c r="SOU49" s="515"/>
      <c r="SOV49" s="515"/>
      <c r="SOW49" s="515"/>
      <c r="SOX49" s="515"/>
      <c r="SOY49" s="515"/>
      <c r="SOZ49" s="515"/>
      <c r="SPA49" s="515"/>
      <c r="SPB49" s="515"/>
      <c r="SPC49" s="515"/>
      <c r="SPD49" s="515"/>
      <c r="SPE49" s="515"/>
      <c r="SPF49" s="515"/>
      <c r="SPG49" s="515"/>
      <c r="SPH49" s="515"/>
      <c r="SPI49" s="515"/>
      <c r="SPJ49" s="515"/>
      <c r="SPK49" s="515"/>
      <c r="SPL49" s="515"/>
      <c r="SPM49" s="515"/>
      <c r="SPN49" s="515"/>
      <c r="SPO49" s="515"/>
      <c r="SPP49" s="515"/>
      <c r="SPQ49" s="515"/>
      <c r="SPR49" s="515"/>
      <c r="SPS49" s="515"/>
      <c r="SPT49" s="515"/>
      <c r="SPU49" s="515"/>
      <c r="SPV49" s="515"/>
      <c r="SPW49" s="515"/>
      <c r="SPX49" s="515"/>
      <c r="SPY49" s="515"/>
      <c r="SPZ49" s="515"/>
      <c r="SQA49" s="515"/>
      <c r="SQB49" s="515"/>
      <c r="SQC49" s="515"/>
      <c r="SQD49" s="515"/>
      <c r="SQE49" s="515"/>
      <c r="SQF49" s="515"/>
      <c r="SQG49" s="515"/>
      <c r="SQH49" s="515"/>
      <c r="SQI49" s="515"/>
      <c r="SQJ49" s="515"/>
      <c r="SQK49" s="515"/>
      <c r="SQL49" s="515"/>
      <c r="SQM49" s="515"/>
      <c r="SQN49" s="515"/>
      <c r="SQO49" s="515"/>
      <c r="SQP49" s="515"/>
      <c r="SQQ49" s="515"/>
      <c r="SQR49" s="515"/>
      <c r="SQS49" s="515"/>
      <c r="SQT49" s="515"/>
      <c r="SQU49" s="515"/>
      <c r="SQV49" s="515"/>
      <c r="SQW49" s="515"/>
      <c r="SQX49" s="515"/>
      <c r="SQY49" s="515"/>
      <c r="SQZ49" s="515"/>
      <c r="SRA49" s="515"/>
      <c r="SRB49" s="515"/>
      <c r="SRC49" s="515"/>
      <c r="SRD49" s="515"/>
      <c r="SRE49" s="515"/>
      <c r="SRF49" s="515"/>
      <c r="SRG49" s="515"/>
      <c r="SRH49" s="515"/>
      <c r="SRI49" s="515"/>
      <c r="SRJ49" s="515"/>
      <c r="SRK49" s="515"/>
      <c r="SRL49" s="515"/>
      <c r="SRM49" s="515"/>
      <c r="SRN49" s="515"/>
      <c r="SRO49" s="515"/>
      <c r="SRP49" s="515"/>
      <c r="SRQ49" s="515"/>
      <c r="SRR49" s="515"/>
      <c r="SRS49" s="515"/>
      <c r="SRT49" s="515"/>
      <c r="SRU49" s="515"/>
      <c r="SRV49" s="515"/>
      <c r="SRW49" s="515"/>
      <c r="SRX49" s="515"/>
      <c r="SRY49" s="515"/>
      <c r="SRZ49" s="515"/>
      <c r="SSA49" s="515"/>
      <c r="SSB49" s="515"/>
      <c r="SSC49" s="515"/>
      <c r="SSD49" s="515"/>
      <c r="SSE49" s="515"/>
      <c r="SSF49" s="515"/>
      <c r="SSG49" s="515"/>
      <c r="SSH49" s="515"/>
      <c r="SSI49" s="515"/>
      <c r="SSJ49" s="515"/>
      <c r="SSK49" s="515"/>
      <c r="SSL49" s="515"/>
      <c r="SSM49" s="515"/>
      <c r="SSN49" s="515"/>
      <c r="SSO49" s="515"/>
      <c r="SSP49" s="515"/>
      <c r="SSQ49" s="515"/>
      <c r="SSR49" s="515"/>
      <c r="SSS49" s="515"/>
      <c r="SST49" s="515"/>
      <c r="SSU49" s="515"/>
      <c r="SSV49" s="515"/>
      <c r="SSW49" s="515"/>
      <c r="SSX49" s="515"/>
      <c r="SSY49" s="515"/>
      <c r="SSZ49" s="515"/>
      <c r="STA49" s="515"/>
      <c r="STB49" s="515"/>
      <c r="STC49" s="515"/>
      <c r="STD49" s="515"/>
      <c r="STE49" s="515"/>
      <c r="STF49" s="515"/>
      <c r="STG49" s="515"/>
      <c r="STH49" s="515"/>
      <c r="STI49" s="515"/>
      <c r="STJ49" s="515"/>
      <c r="STK49" s="515"/>
      <c r="STL49" s="515"/>
      <c r="STM49" s="515"/>
      <c r="STN49" s="515"/>
      <c r="STO49" s="515"/>
      <c r="STP49" s="515"/>
      <c r="STQ49" s="515"/>
      <c r="STR49" s="515"/>
      <c r="STS49" s="515"/>
      <c r="STT49" s="515"/>
      <c r="STU49" s="515"/>
      <c r="STV49" s="515"/>
      <c r="STW49" s="515"/>
      <c r="STX49" s="515"/>
      <c r="STY49" s="515"/>
      <c r="STZ49" s="515"/>
      <c r="SUA49" s="515"/>
      <c r="SUB49" s="515"/>
      <c r="SUC49" s="515"/>
      <c r="SUD49" s="515"/>
      <c r="SUE49" s="515"/>
      <c r="SUF49" s="515"/>
      <c r="SUG49" s="515"/>
      <c r="SUH49" s="515"/>
      <c r="SUI49" s="515"/>
      <c r="SUJ49" s="515"/>
      <c r="SUK49" s="515"/>
      <c r="SUL49" s="515"/>
      <c r="SUM49" s="515"/>
      <c r="SUN49" s="515"/>
      <c r="SUO49" s="515"/>
      <c r="SUP49" s="515"/>
      <c r="SUQ49" s="515"/>
      <c r="SUR49" s="515"/>
      <c r="SUS49" s="515"/>
      <c r="SUT49" s="515"/>
      <c r="SUU49" s="515"/>
      <c r="SUV49" s="515"/>
      <c r="SUW49" s="515"/>
      <c r="SUX49" s="515"/>
      <c r="SUY49" s="515"/>
      <c r="SUZ49" s="515"/>
      <c r="SVA49" s="515"/>
      <c r="SVB49" s="515"/>
      <c r="SVC49" s="515"/>
      <c r="SVD49" s="515"/>
      <c r="SVE49" s="515"/>
      <c r="SVF49" s="515"/>
      <c r="SVG49" s="515"/>
      <c r="SVH49" s="515"/>
      <c r="SVI49" s="515"/>
      <c r="SVJ49" s="515"/>
      <c r="SVK49" s="515"/>
      <c r="SVL49" s="515"/>
      <c r="SVM49" s="515"/>
      <c r="SVN49" s="515"/>
      <c r="SVO49" s="515"/>
      <c r="SVP49" s="515"/>
      <c r="SVQ49" s="515"/>
      <c r="SVR49" s="515"/>
      <c r="SVS49" s="515"/>
      <c r="SVT49" s="515"/>
      <c r="SVU49" s="515"/>
      <c r="SVV49" s="515"/>
      <c r="SVW49" s="515"/>
      <c r="SVX49" s="515"/>
      <c r="SVY49" s="515"/>
      <c r="SVZ49" s="515"/>
      <c r="SWA49" s="515"/>
      <c r="SWB49" s="515"/>
      <c r="SWC49" s="515"/>
      <c r="SWD49" s="515"/>
      <c r="SWE49" s="515"/>
      <c r="SWF49" s="515"/>
      <c r="SWG49" s="515"/>
      <c r="SWH49" s="515"/>
      <c r="SWI49" s="515"/>
      <c r="SWJ49" s="515"/>
      <c r="SWK49" s="515"/>
      <c r="SWL49" s="515"/>
      <c r="SWM49" s="515"/>
      <c r="SWN49" s="515"/>
      <c r="SWO49" s="515"/>
      <c r="SWP49" s="515"/>
      <c r="SWQ49" s="515"/>
      <c r="SWR49" s="515"/>
      <c r="SWS49" s="515"/>
      <c r="SWT49" s="515"/>
      <c r="SWU49" s="515"/>
      <c r="SWV49" s="515"/>
      <c r="SWW49" s="515"/>
      <c r="SWX49" s="515"/>
      <c r="SWY49" s="515"/>
      <c r="SWZ49" s="515"/>
      <c r="SXA49" s="515"/>
      <c r="SXB49" s="515"/>
      <c r="SXC49" s="515"/>
      <c r="SXD49" s="515"/>
      <c r="SXE49" s="515"/>
      <c r="SXF49" s="515"/>
      <c r="SXG49" s="515"/>
      <c r="SXH49" s="515"/>
      <c r="SXI49" s="515"/>
      <c r="SXJ49" s="515"/>
      <c r="SXK49" s="515"/>
      <c r="SXL49" s="515"/>
      <c r="SXM49" s="515"/>
      <c r="SXN49" s="515"/>
      <c r="SXO49" s="515"/>
      <c r="SXP49" s="515"/>
      <c r="SXQ49" s="515"/>
      <c r="SXR49" s="515"/>
      <c r="SXS49" s="515"/>
      <c r="SXT49" s="515"/>
      <c r="SXU49" s="515"/>
      <c r="SXV49" s="515"/>
      <c r="SXW49" s="515"/>
      <c r="SXX49" s="515"/>
      <c r="SXY49" s="515"/>
      <c r="SXZ49" s="515"/>
      <c r="SYA49" s="515"/>
      <c r="SYB49" s="515"/>
      <c r="SYC49" s="515"/>
      <c r="SYD49" s="515"/>
      <c r="SYE49" s="515"/>
      <c r="SYF49" s="515"/>
      <c r="SYG49" s="515"/>
      <c r="SYH49" s="515"/>
      <c r="SYI49" s="515"/>
      <c r="SYJ49" s="515"/>
      <c r="SYK49" s="515"/>
      <c r="SYL49" s="515"/>
      <c r="SYM49" s="515"/>
      <c r="SYN49" s="515"/>
      <c r="SYO49" s="515"/>
      <c r="SYP49" s="515"/>
      <c r="SYQ49" s="515"/>
      <c r="SYR49" s="515"/>
      <c r="SYS49" s="515"/>
      <c r="SYT49" s="515"/>
      <c r="SYU49" s="515"/>
      <c r="SYV49" s="515"/>
      <c r="SYW49" s="515"/>
      <c r="SYX49" s="515"/>
      <c r="SYY49" s="515"/>
      <c r="SYZ49" s="515"/>
      <c r="SZA49" s="515"/>
      <c r="SZB49" s="515"/>
      <c r="SZC49" s="515"/>
      <c r="SZD49" s="515"/>
      <c r="SZE49" s="515"/>
      <c r="SZF49" s="515"/>
      <c r="SZG49" s="515"/>
      <c r="SZH49" s="515"/>
      <c r="SZI49" s="515"/>
      <c r="SZJ49" s="515"/>
      <c r="SZK49" s="515"/>
      <c r="SZL49" s="515"/>
      <c r="SZM49" s="515"/>
      <c r="SZN49" s="515"/>
      <c r="SZO49" s="515"/>
      <c r="SZP49" s="515"/>
      <c r="SZQ49" s="515"/>
      <c r="SZR49" s="515"/>
      <c r="SZS49" s="515"/>
      <c r="SZT49" s="515"/>
      <c r="SZU49" s="515"/>
      <c r="SZV49" s="515"/>
      <c r="SZW49" s="515"/>
      <c r="SZX49" s="515"/>
      <c r="SZY49" s="515"/>
      <c r="SZZ49" s="515"/>
      <c r="TAA49" s="515"/>
      <c r="TAB49" s="515"/>
      <c r="TAC49" s="515"/>
      <c r="TAD49" s="515"/>
      <c r="TAE49" s="515"/>
      <c r="TAF49" s="515"/>
      <c r="TAG49" s="515"/>
      <c r="TAH49" s="515"/>
      <c r="TAI49" s="515"/>
      <c r="TAJ49" s="515"/>
      <c r="TAK49" s="515"/>
      <c r="TAL49" s="515"/>
      <c r="TAM49" s="515"/>
      <c r="TAN49" s="515"/>
      <c r="TAO49" s="515"/>
      <c r="TAP49" s="515"/>
      <c r="TAQ49" s="515"/>
      <c r="TAR49" s="515"/>
      <c r="TAS49" s="515"/>
      <c r="TAT49" s="515"/>
      <c r="TAU49" s="515"/>
      <c r="TAV49" s="515"/>
      <c r="TAW49" s="515"/>
      <c r="TAX49" s="515"/>
      <c r="TAY49" s="515"/>
      <c r="TAZ49" s="515"/>
      <c r="TBA49" s="515"/>
      <c r="TBB49" s="515"/>
      <c r="TBC49" s="515"/>
      <c r="TBD49" s="515"/>
      <c r="TBE49" s="515"/>
      <c r="TBF49" s="515"/>
      <c r="TBG49" s="515"/>
      <c r="TBH49" s="515"/>
      <c r="TBI49" s="515"/>
      <c r="TBJ49" s="515"/>
      <c r="TBK49" s="515"/>
      <c r="TBL49" s="515"/>
      <c r="TBM49" s="515"/>
      <c r="TBN49" s="515"/>
      <c r="TBO49" s="515"/>
      <c r="TBP49" s="515"/>
      <c r="TBQ49" s="515"/>
      <c r="TBR49" s="515"/>
      <c r="TBS49" s="515"/>
      <c r="TBT49" s="515"/>
      <c r="TBU49" s="515"/>
      <c r="TBV49" s="515"/>
      <c r="TBW49" s="515"/>
      <c r="TBX49" s="515"/>
      <c r="TBY49" s="515"/>
      <c r="TBZ49" s="515"/>
      <c r="TCA49" s="515"/>
      <c r="TCB49" s="515"/>
      <c r="TCC49" s="515"/>
      <c r="TCD49" s="515"/>
      <c r="TCE49" s="515"/>
      <c r="TCF49" s="515"/>
      <c r="TCG49" s="515"/>
      <c r="TCH49" s="515"/>
      <c r="TCI49" s="515"/>
      <c r="TCJ49" s="515"/>
      <c r="TCK49" s="515"/>
      <c r="TCL49" s="515"/>
      <c r="TCM49" s="515"/>
      <c r="TCN49" s="515"/>
      <c r="TCO49" s="515"/>
      <c r="TCP49" s="515"/>
      <c r="TCQ49" s="515"/>
      <c r="TCR49" s="515"/>
      <c r="TCS49" s="515"/>
      <c r="TCT49" s="515"/>
      <c r="TCU49" s="515"/>
      <c r="TCV49" s="515"/>
      <c r="TCW49" s="515"/>
      <c r="TCX49" s="515"/>
      <c r="TCY49" s="515"/>
      <c r="TCZ49" s="515"/>
      <c r="TDA49" s="515"/>
      <c r="TDB49" s="515"/>
      <c r="TDC49" s="515"/>
      <c r="TDD49" s="515"/>
      <c r="TDE49" s="515"/>
      <c r="TDF49" s="515"/>
      <c r="TDG49" s="515"/>
      <c r="TDH49" s="515"/>
      <c r="TDI49" s="515"/>
      <c r="TDJ49" s="515"/>
      <c r="TDK49" s="515"/>
      <c r="TDL49" s="515"/>
      <c r="TDM49" s="515"/>
      <c r="TDN49" s="515"/>
      <c r="TDO49" s="515"/>
      <c r="TDP49" s="515"/>
      <c r="TDQ49" s="515"/>
      <c r="TDR49" s="515"/>
      <c r="TDS49" s="515"/>
      <c r="TDT49" s="515"/>
      <c r="TDU49" s="515"/>
      <c r="TDV49" s="515"/>
      <c r="TDW49" s="515"/>
      <c r="TDX49" s="515"/>
      <c r="TDY49" s="515"/>
      <c r="TDZ49" s="515"/>
      <c r="TEA49" s="515"/>
      <c r="TEB49" s="515"/>
      <c r="TEC49" s="515"/>
      <c r="TED49" s="515"/>
      <c r="TEE49" s="515"/>
      <c r="TEF49" s="515"/>
      <c r="TEG49" s="515"/>
      <c r="TEH49" s="515"/>
      <c r="TEI49" s="515"/>
      <c r="TEJ49" s="515"/>
      <c r="TEK49" s="515"/>
      <c r="TEL49" s="515"/>
      <c r="TEM49" s="515"/>
      <c r="TEN49" s="515"/>
      <c r="TEO49" s="515"/>
      <c r="TEP49" s="515"/>
      <c r="TEQ49" s="515"/>
      <c r="TER49" s="515"/>
      <c r="TES49" s="515"/>
      <c r="TET49" s="515"/>
      <c r="TEU49" s="515"/>
      <c r="TEV49" s="515"/>
      <c r="TEW49" s="515"/>
      <c r="TEX49" s="515"/>
      <c r="TEY49" s="515"/>
      <c r="TEZ49" s="515"/>
      <c r="TFA49" s="515"/>
      <c r="TFB49" s="515"/>
      <c r="TFC49" s="515"/>
      <c r="TFD49" s="515"/>
      <c r="TFE49" s="515"/>
      <c r="TFF49" s="515"/>
      <c r="TFG49" s="515"/>
      <c r="TFH49" s="515"/>
      <c r="TFI49" s="515"/>
      <c r="TFJ49" s="515"/>
      <c r="TFK49" s="515"/>
      <c r="TFL49" s="515"/>
      <c r="TFM49" s="515"/>
      <c r="TFN49" s="515"/>
      <c r="TFO49" s="515"/>
      <c r="TFP49" s="515"/>
      <c r="TFQ49" s="515"/>
      <c r="TFR49" s="515"/>
      <c r="TFS49" s="515"/>
      <c r="TFT49" s="515"/>
      <c r="TFU49" s="515"/>
      <c r="TFV49" s="515"/>
      <c r="TFW49" s="515"/>
      <c r="TFX49" s="515"/>
      <c r="TFY49" s="515"/>
      <c r="TFZ49" s="515"/>
      <c r="TGA49" s="515"/>
      <c r="TGB49" s="515"/>
      <c r="TGC49" s="515"/>
      <c r="TGD49" s="515"/>
      <c r="TGE49" s="515"/>
      <c r="TGF49" s="515"/>
      <c r="TGG49" s="515"/>
      <c r="TGH49" s="515"/>
      <c r="TGI49" s="515"/>
      <c r="TGJ49" s="515"/>
      <c r="TGK49" s="515"/>
      <c r="TGL49" s="515"/>
      <c r="TGM49" s="515"/>
      <c r="TGN49" s="515"/>
      <c r="TGO49" s="515"/>
      <c r="TGP49" s="515"/>
      <c r="TGQ49" s="515"/>
      <c r="TGR49" s="515"/>
      <c r="TGS49" s="515"/>
      <c r="TGT49" s="515"/>
      <c r="TGU49" s="515"/>
      <c r="TGV49" s="515"/>
      <c r="TGW49" s="515"/>
      <c r="TGX49" s="515"/>
      <c r="TGY49" s="515"/>
      <c r="TGZ49" s="515"/>
      <c r="THA49" s="515"/>
      <c r="THB49" s="515"/>
      <c r="THC49" s="515"/>
      <c r="THD49" s="515"/>
      <c r="THE49" s="515"/>
      <c r="THF49" s="515"/>
      <c r="THG49" s="515"/>
      <c r="THH49" s="515"/>
      <c r="THI49" s="515"/>
      <c r="THJ49" s="515"/>
      <c r="THK49" s="515"/>
      <c r="THL49" s="515"/>
      <c r="THM49" s="515"/>
      <c r="THN49" s="515"/>
      <c r="THO49" s="515"/>
      <c r="THP49" s="515"/>
      <c r="THQ49" s="515"/>
      <c r="THR49" s="515"/>
      <c r="THS49" s="515"/>
      <c r="THT49" s="515"/>
      <c r="THU49" s="515"/>
      <c r="THV49" s="515"/>
      <c r="THW49" s="515"/>
      <c r="THX49" s="515"/>
      <c r="THY49" s="515"/>
      <c r="THZ49" s="515"/>
      <c r="TIA49" s="515"/>
      <c r="TIB49" s="515"/>
      <c r="TIC49" s="515"/>
      <c r="TID49" s="515"/>
      <c r="TIE49" s="515"/>
      <c r="TIF49" s="515"/>
      <c r="TIG49" s="515"/>
      <c r="TIH49" s="515"/>
      <c r="TII49" s="515"/>
      <c r="TIJ49" s="515"/>
      <c r="TIK49" s="515"/>
      <c r="TIL49" s="515"/>
      <c r="TIM49" s="515"/>
      <c r="TIN49" s="515"/>
      <c r="TIO49" s="515"/>
      <c r="TIP49" s="515"/>
      <c r="TIQ49" s="515"/>
      <c r="TIR49" s="515"/>
      <c r="TIS49" s="515"/>
      <c r="TIT49" s="515"/>
      <c r="TIU49" s="515"/>
      <c r="TIV49" s="515"/>
      <c r="TIW49" s="515"/>
      <c r="TIX49" s="515"/>
      <c r="TIY49" s="515"/>
      <c r="TIZ49" s="515"/>
      <c r="TJA49" s="515"/>
      <c r="TJB49" s="515"/>
      <c r="TJC49" s="515"/>
      <c r="TJD49" s="515"/>
      <c r="TJE49" s="515"/>
      <c r="TJF49" s="515"/>
      <c r="TJG49" s="515"/>
      <c r="TJH49" s="515"/>
      <c r="TJI49" s="515"/>
      <c r="TJJ49" s="515"/>
      <c r="TJK49" s="515"/>
      <c r="TJL49" s="515"/>
      <c r="TJM49" s="515"/>
      <c r="TJN49" s="515"/>
      <c r="TJO49" s="515"/>
      <c r="TJP49" s="515"/>
      <c r="TJQ49" s="515"/>
      <c r="TJR49" s="515"/>
      <c r="TJS49" s="515"/>
      <c r="TJT49" s="515"/>
      <c r="TJU49" s="515"/>
      <c r="TJV49" s="515"/>
      <c r="TJW49" s="515"/>
      <c r="TJX49" s="515"/>
      <c r="TJY49" s="515"/>
      <c r="TJZ49" s="515"/>
      <c r="TKA49" s="515"/>
      <c r="TKB49" s="515"/>
      <c r="TKC49" s="515"/>
      <c r="TKD49" s="515"/>
      <c r="TKE49" s="515"/>
      <c r="TKF49" s="515"/>
      <c r="TKG49" s="515"/>
      <c r="TKH49" s="515"/>
      <c r="TKI49" s="515"/>
      <c r="TKJ49" s="515"/>
      <c r="TKK49" s="515"/>
      <c r="TKL49" s="515"/>
      <c r="TKM49" s="515"/>
      <c r="TKN49" s="515"/>
      <c r="TKO49" s="515"/>
      <c r="TKP49" s="515"/>
      <c r="TKQ49" s="515"/>
      <c r="TKR49" s="515"/>
      <c r="TKS49" s="515"/>
      <c r="TKT49" s="515"/>
      <c r="TKU49" s="515"/>
      <c r="TKV49" s="515"/>
      <c r="TKW49" s="515"/>
      <c r="TKX49" s="515"/>
      <c r="TKY49" s="515"/>
      <c r="TKZ49" s="515"/>
      <c r="TLA49" s="515"/>
      <c r="TLB49" s="515"/>
      <c r="TLC49" s="515"/>
      <c r="TLD49" s="515"/>
      <c r="TLE49" s="515"/>
      <c r="TLF49" s="515"/>
      <c r="TLG49" s="515"/>
      <c r="TLH49" s="515"/>
      <c r="TLI49" s="515"/>
      <c r="TLJ49" s="515"/>
      <c r="TLK49" s="515"/>
      <c r="TLL49" s="515"/>
      <c r="TLM49" s="515"/>
      <c r="TLN49" s="515"/>
      <c r="TLO49" s="515"/>
      <c r="TLP49" s="515"/>
      <c r="TLQ49" s="515"/>
      <c r="TLR49" s="515"/>
      <c r="TLS49" s="515"/>
      <c r="TLT49" s="515"/>
      <c r="TLU49" s="515"/>
      <c r="TLV49" s="515"/>
      <c r="TLW49" s="515"/>
      <c r="TLX49" s="515"/>
      <c r="TLY49" s="515"/>
      <c r="TLZ49" s="515"/>
      <c r="TMA49" s="515"/>
      <c r="TMB49" s="515"/>
      <c r="TMC49" s="515"/>
      <c r="TMD49" s="515"/>
      <c r="TME49" s="515"/>
      <c r="TMF49" s="515"/>
      <c r="TMG49" s="515"/>
      <c r="TMH49" s="515"/>
      <c r="TMI49" s="515"/>
      <c r="TMJ49" s="515"/>
      <c r="TMK49" s="515"/>
      <c r="TML49" s="515"/>
      <c r="TMM49" s="515"/>
      <c r="TMN49" s="515"/>
      <c r="TMO49" s="515"/>
      <c r="TMP49" s="515"/>
      <c r="TMQ49" s="515"/>
      <c r="TMR49" s="515"/>
      <c r="TMS49" s="515"/>
      <c r="TMT49" s="515"/>
      <c r="TMU49" s="515"/>
      <c r="TMV49" s="515"/>
      <c r="TMW49" s="515"/>
      <c r="TMX49" s="515"/>
      <c r="TMY49" s="515"/>
      <c r="TMZ49" s="515"/>
      <c r="TNA49" s="515"/>
      <c r="TNB49" s="515"/>
      <c r="TNC49" s="515"/>
      <c r="TND49" s="515"/>
      <c r="TNE49" s="515"/>
      <c r="TNF49" s="515"/>
      <c r="TNG49" s="515"/>
      <c r="TNH49" s="515"/>
      <c r="TNI49" s="515"/>
      <c r="TNJ49" s="515"/>
      <c r="TNK49" s="515"/>
      <c r="TNL49" s="515"/>
      <c r="TNM49" s="515"/>
      <c r="TNN49" s="515"/>
      <c r="TNO49" s="515"/>
      <c r="TNP49" s="515"/>
      <c r="TNQ49" s="515"/>
      <c r="TNR49" s="515"/>
      <c r="TNS49" s="515"/>
      <c r="TNT49" s="515"/>
      <c r="TNU49" s="515"/>
      <c r="TNV49" s="515"/>
      <c r="TNW49" s="515"/>
      <c r="TNX49" s="515"/>
      <c r="TNY49" s="515"/>
      <c r="TNZ49" s="515"/>
      <c r="TOA49" s="515"/>
      <c r="TOB49" s="515"/>
      <c r="TOC49" s="515"/>
      <c r="TOD49" s="515"/>
      <c r="TOE49" s="515"/>
      <c r="TOF49" s="515"/>
      <c r="TOG49" s="515"/>
      <c r="TOH49" s="515"/>
      <c r="TOI49" s="515"/>
      <c r="TOJ49" s="515"/>
      <c r="TOK49" s="515"/>
      <c r="TOL49" s="515"/>
      <c r="TOM49" s="515"/>
      <c r="TON49" s="515"/>
      <c r="TOO49" s="515"/>
      <c r="TOP49" s="515"/>
      <c r="TOQ49" s="515"/>
      <c r="TOR49" s="515"/>
      <c r="TOS49" s="515"/>
      <c r="TOT49" s="515"/>
      <c r="TOU49" s="515"/>
      <c r="TOV49" s="515"/>
      <c r="TOW49" s="515"/>
      <c r="TOX49" s="515"/>
      <c r="TOY49" s="515"/>
      <c r="TOZ49" s="515"/>
      <c r="TPA49" s="515"/>
      <c r="TPB49" s="515"/>
      <c r="TPC49" s="515"/>
      <c r="TPD49" s="515"/>
      <c r="TPE49" s="515"/>
      <c r="TPF49" s="515"/>
      <c r="TPG49" s="515"/>
      <c r="TPH49" s="515"/>
      <c r="TPI49" s="515"/>
      <c r="TPJ49" s="515"/>
      <c r="TPK49" s="515"/>
      <c r="TPL49" s="515"/>
      <c r="TPM49" s="515"/>
      <c r="TPN49" s="515"/>
      <c r="TPO49" s="515"/>
      <c r="TPP49" s="515"/>
      <c r="TPQ49" s="515"/>
      <c r="TPR49" s="515"/>
      <c r="TPS49" s="515"/>
      <c r="TPT49" s="515"/>
      <c r="TPU49" s="515"/>
      <c r="TPV49" s="515"/>
      <c r="TPW49" s="515"/>
      <c r="TPX49" s="515"/>
      <c r="TPY49" s="515"/>
      <c r="TPZ49" s="515"/>
      <c r="TQA49" s="515"/>
      <c r="TQB49" s="515"/>
      <c r="TQC49" s="515"/>
      <c r="TQD49" s="515"/>
      <c r="TQE49" s="515"/>
      <c r="TQF49" s="515"/>
      <c r="TQG49" s="515"/>
      <c r="TQH49" s="515"/>
      <c r="TQI49" s="515"/>
      <c r="TQJ49" s="515"/>
      <c r="TQK49" s="515"/>
      <c r="TQL49" s="515"/>
      <c r="TQM49" s="515"/>
      <c r="TQN49" s="515"/>
      <c r="TQO49" s="515"/>
      <c r="TQP49" s="515"/>
      <c r="TQQ49" s="515"/>
      <c r="TQR49" s="515"/>
      <c r="TQS49" s="515"/>
      <c r="TQT49" s="515"/>
      <c r="TQU49" s="515"/>
      <c r="TQV49" s="515"/>
      <c r="TQW49" s="515"/>
      <c r="TQX49" s="515"/>
      <c r="TQY49" s="515"/>
      <c r="TQZ49" s="515"/>
      <c r="TRA49" s="515"/>
      <c r="TRB49" s="515"/>
      <c r="TRC49" s="515"/>
      <c r="TRD49" s="515"/>
      <c r="TRE49" s="515"/>
      <c r="TRF49" s="515"/>
      <c r="TRG49" s="515"/>
      <c r="TRH49" s="515"/>
      <c r="TRI49" s="515"/>
      <c r="TRJ49" s="515"/>
      <c r="TRK49" s="515"/>
      <c r="TRL49" s="515"/>
      <c r="TRM49" s="515"/>
      <c r="TRN49" s="515"/>
      <c r="TRO49" s="515"/>
      <c r="TRP49" s="515"/>
      <c r="TRQ49" s="515"/>
      <c r="TRR49" s="515"/>
      <c r="TRS49" s="515"/>
      <c r="TRT49" s="515"/>
      <c r="TRU49" s="515"/>
      <c r="TRV49" s="515"/>
      <c r="TRW49" s="515"/>
      <c r="TRX49" s="515"/>
      <c r="TRY49" s="515"/>
      <c r="TRZ49" s="515"/>
      <c r="TSA49" s="515"/>
      <c r="TSB49" s="515"/>
      <c r="TSC49" s="515"/>
      <c r="TSD49" s="515"/>
      <c r="TSE49" s="515"/>
      <c r="TSF49" s="515"/>
      <c r="TSG49" s="515"/>
      <c r="TSH49" s="515"/>
      <c r="TSI49" s="515"/>
      <c r="TSJ49" s="515"/>
      <c r="TSK49" s="515"/>
      <c r="TSL49" s="515"/>
      <c r="TSM49" s="515"/>
      <c r="TSN49" s="515"/>
      <c r="TSO49" s="515"/>
      <c r="TSP49" s="515"/>
      <c r="TSQ49" s="515"/>
      <c r="TSR49" s="515"/>
      <c r="TSS49" s="515"/>
      <c r="TST49" s="515"/>
      <c r="TSU49" s="515"/>
      <c r="TSV49" s="515"/>
      <c r="TSW49" s="515"/>
      <c r="TSX49" s="515"/>
      <c r="TSY49" s="515"/>
      <c r="TSZ49" s="515"/>
      <c r="TTA49" s="515"/>
      <c r="TTB49" s="515"/>
      <c r="TTC49" s="515"/>
      <c r="TTD49" s="515"/>
      <c r="TTE49" s="515"/>
      <c r="TTF49" s="515"/>
      <c r="TTG49" s="515"/>
      <c r="TTH49" s="515"/>
      <c r="TTI49" s="515"/>
      <c r="TTJ49" s="515"/>
      <c r="TTK49" s="515"/>
      <c r="TTL49" s="515"/>
      <c r="TTM49" s="515"/>
      <c r="TTN49" s="515"/>
      <c r="TTO49" s="515"/>
      <c r="TTP49" s="515"/>
      <c r="TTQ49" s="515"/>
      <c r="TTR49" s="515"/>
      <c r="TTS49" s="515"/>
      <c r="TTT49" s="515"/>
      <c r="TTU49" s="515"/>
      <c r="TTV49" s="515"/>
      <c r="TTW49" s="515"/>
      <c r="TTX49" s="515"/>
      <c r="TTY49" s="515"/>
      <c r="TTZ49" s="515"/>
      <c r="TUA49" s="515"/>
      <c r="TUB49" s="515"/>
      <c r="TUC49" s="515"/>
      <c r="TUD49" s="515"/>
      <c r="TUE49" s="515"/>
      <c r="TUF49" s="515"/>
      <c r="TUG49" s="515"/>
      <c r="TUH49" s="515"/>
      <c r="TUI49" s="515"/>
      <c r="TUJ49" s="515"/>
      <c r="TUK49" s="515"/>
      <c r="TUL49" s="515"/>
      <c r="TUM49" s="515"/>
      <c r="TUN49" s="515"/>
      <c r="TUO49" s="515"/>
      <c r="TUP49" s="515"/>
      <c r="TUQ49" s="515"/>
      <c r="TUR49" s="515"/>
      <c r="TUS49" s="515"/>
      <c r="TUT49" s="515"/>
      <c r="TUU49" s="515"/>
      <c r="TUV49" s="515"/>
      <c r="TUW49" s="515"/>
      <c r="TUX49" s="515"/>
      <c r="TUY49" s="515"/>
      <c r="TUZ49" s="515"/>
      <c r="TVA49" s="515"/>
      <c r="TVB49" s="515"/>
      <c r="TVC49" s="515"/>
      <c r="TVD49" s="515"/>
      <c r="TVE49" s="515"/>
      <c r="TVF49" s="515"/>
      <c r="TVG49" s="515"/>
      <c r="TVH49" s="515"/>
      <c r="TVI49" s="515"/>
      <c r="TVJ49" s="515"/>
      <c r="TVK49" s="515"/>
      <c r="TVL49" s="515"/>
      <c r="TVM49" s="515"/>
      <c r="TVN49" s="515"/>
      <c r="TVO49" s="515"/>
      <c r="TVP49" s="515"/>
      <c r="TVQ49" s="515"/>
      <c r="TVR49" s="515"/>
      <c r="TVS49" s="515"/>
      <c r="TVT49" s="515"/>
      <c r="TVU49" s="515"/>
      <c r="TVV49" s="515"/>
      <c r="TVW49" s="515"/>
      <c r="TVX49" s="515"/>
      <c r="TVY49" s="515"/>
      <c r="TVZ49" s="515"/>
      <c r="TWA49" s="515"/>
      <c r="TWB49" s="515"/>
      <c r="TWC49" s="515"/>
      <c r="TWD49" s="515"/>
      <c r="TWE49" s="515"/>
      <c r="TWF49" s="515"/>
      <c r="TWG49" s="515"/>
      <c r="TWH49" s="515"/>
      <c r="TWI49" s="515"/>
      <c r="TWJ49" s="515"/>
      <c r="TWK49" s="515"/>
      <c r="TWL49" s="515"/>
      <c r="TWM49" s="515"/>
      <c r="TWN49" s="515"/>
      <c r="TWO49" s="515"/>
      <c r="TWP49" s="515"/>
      <c r="TWQ49" s="515"/>
      <c r="TWR49" s="515"/>
      <c r="TWS49" s="515"/>
      <c r="TWT49" s="515"/>
      <c r="TWU49" s="515"/>
      <c r="TWV49" s="515"/>
      <c r="TWW49" s="515"/>
      <c r="TWX49" s="515"/>
      <c r="TWY49" s="515"/>
      <c r="TWZ49" s="515"/>
      <c r="TXA49" s="515"/>
      <c r="TXB49" s="515"/>
      <c r="TXC49" s="515"/>
      <c r="TXD49" s="515"/>
      <c r="TXE49" s="515"/>
      <c r="TXF49" s="515"/>
      <c r="TXG49" s="515"/>
      <c r="TXH49" s="515"/>
      <c r="TXI49" s="515"/>
      <c r="TXJ49" s="515"/>
      <c r="TXK49" s="515"/>
      <c r="TXL49" s="515"/>
      <c r="TXM49" s="515"/>
      <c r="TXN49" s="515"/>
      <c r="TXO49" s="515"/>
      <c r="TXP49" s="515"/>
      <c r="TXQ49" s="515"/>
      <c r="TXR49" s="515"/>
      <c r="TXS49" s="515"/>
      <c r="TXT49" s="515"/>
      <c r="TXU49" s="515"/>
      <c r="TXV49" s="515"/>
      <c r="TXW49" s="515"/>
      <c r="TXX49" s="515"/>
      <c r="TXY49" s="515"/>
      <c r="TXZ49" s="515"/>
      <c r="TYA49" s="515"/>
      <c r="TYB49" s="515"/>
      <c r="TYC49" s="515"/>
      <c r="TYD49" s="515"/>
      <c r="TYE49" s="515"/>
      <c r="TYF49" s="515"/>
      <c r="TYG49" s="515"/>
      <c r="TYH49" s="515"/>
      <c r="TYI49" s="515"/>
      <c r="TYJ49" s="515"/>
      <c r="TYK49" s="515"/>
      <c r="TYL49" s="515"/>
      <c r="TYM49" s="515"/>
      <c r="TYN49" s="515"/>
      <c r="TYO49" s="515"/>
      <c r="TYP49" s="515"/>
      <c r="TYQ49" s="515"/>
      <c r="TYR49" s="515"/>
      <c r="TYS49" s="515"/>
      <c r="TYT49" s="515"/>
      <c r="TYU49" s="515"/>
      <c r="TYV49" s="515"/>
      <c r="TYW49" s="515"/>
      <c r="TYX49" s="515"/>
      <c r="TYY49" s="515"/>
      <c r="TYZ49" s="515"/>
      <c r="TZA49" s="515"/>
      <c r="TZB49" s="515"/>
      <c r="TZC49" s="515"/>
      <c r="TZD49" s="515"/>
      <c r="TZE49" s="515"/>
      <c r="TZF49" s="515"/>
      <c r="TZG49" s="515"/>
      <c r="TZH49" s="515"/>
      <c r="TZI49" s="515"/>
      <c r="TZJ49" s="515"/>
      <c r="TZK49" s="515"/>
      <c r="TZL49" s="515"/>
      <c r="TZM49" s="515"/>
      <c r="TZN49" s="515"/>
      <c r="TZO49" s="515"/>
      <c r="TZP49" s="515"/>
      <c r="TZQ49" s="515"/>
      <c r="TZR49" s="515"/>
      <c r="TZS49" s="515"/>
      <c r="TZT49" s="515"/>
      <c r="TZU49" s="515"/>
      <c r="TZV49" s="515"/>
      <c r="TZW49" s="515"/>
      <c r="TZX49" s="515"/>
      <c r="TZY49" s="515"/>
      <c r="TZZ49" s="515"/>
      <c r="UAA49" s="515"/>
      <c r="UAB49" s="515"/>
      <c r="UAC49" s="515"/>
      <c r="UAD49" s="515"/>
      <c r="UAE49" s="515"/>
      <c r="UAF49" s="515"/>
      <c r="UAG49" s="515"/>
      <c r="UAH49" s="515"/>
      <c r="UAI49" s="515"/>
      <c r="UAJ49" s="515"/>
      <c r="UAK49" s="515"/>
      <c r="UAL49" s="515"/>
      <c r="UAM49" s="515"/>
      <c r="UAN49" s="515"/>
      <c r="UAO49" s="515"/>
      <c r="UAP49" s="515"/>
      <c r="UAQ49" s="515"/>
      <c r="UAR49" s="515"/>
      <c r="UAS49" s="515"/>
      <c r="UAT49" s="515"/>
      <c r="UAU49" s="515"/>
      <c r="UAV49" s="515"/>
      <c r="UAW49" s="515"/>
      <c r="UAX49" s="515"/>
      <c r="UAY49" s="515"/>
      <c r="UAZ49" s="515"/>
      <c r="UBA49" s="515"/>
      <c r="UBB49" s="515"/>
      <c r="UBC49" s="515"/>
      <c r="UBD49" s="515"/>
      <c r="UBE49" s="515"/>
      <c r="UBF49" s="515"/>
      <c r="UBG49" s="515"/>
      <c r="UBH49" s="515"/>
      <c r="UBI49" s="515"/>
      <c r="UBJ49" s="515"/>
      <c r="UBK49" s="515"/>
      <c r="UBL49" s="515"/>
      <c r="UBM49" s="515"/>
      <c r="UBN49" s="515"/>
      <c r="UBO49" s="515"/>
      <c r="UBP49" s="515"/>
      <c r="UBQ49" s="515"/>
      <c r="UBR49" s="515"/>
      <c r="UBS49" s="515"/>
      <c r="UBT49" s="515"/>
      <c r="UBU49" s="515"/>
      <c r="UBV49" s="515"/>
      <c r="UBW49" s="515"/>
      <c r="UBX49" s="515"/>
      <c r="UBY49" s="515"/>
      <c r="UBZ49" s="515"/>
      <c r="UCA49" s="515"/>
      <c r="UCB49" s="515"/>
      <c r="UCC49" s="515"/>
      <c r="UCD49" s="515"/>
      <c r="UCE49" s="515"/>
      <c r="UCF49" s="515"/>
      <c r="UCG49" s="515"/>
      <c r="UCH49" s="515"/>
      <c r="UCI49" s="515"/>
      <c r="UCJ49" s="515"/>
      <c r="UCK49" s="515"/>
      <c r="UCL49" s="515"/>
      <c r="UCM49" s="515"/>
      <c r="UCN49" s="515"/>
      <c r="UCO49" s="515"/>
      <c r="UCP49" s="515"/>
      <c r="UCQ49" s="515"/>
      <c r="UCR49" s="515"/>
      <c r="UCS49" s="515"/>
      <c r="UCT49" s="515"/>
      <c r="UCU49" s="515"/>
      <c r="UCV49" s="515"/>
      <c r="UCW49" s="515"/>
      <c r="UCX49" s="515"/>
      <c r="UCY49" s="515"/>
      <c r="UCZ49" s="515"/>
      <c r="UDA49" s="515"/>
      <c r="UDB49" s="515"/>
      <c r="UDC49" s="515"/>
      <c r="UDD49" s="515"/>
      <c r="UDE49" s="515"/>
      <c r="UDF49" s="515"/>
      <c r="UDG49" s="515"/>
      <c r="UDH49" s="515"/>
      <c r="UDI49" s="515"/>
      <c r="UDJ49" s="515"/>
      <c r="UDK49" s="515"/>
      <c r="UDL49" s="515"/>
      <c r="UDM49" s="515"/>
      <c r="UDN49" s="515"/>
      <c r="UDO49" s="515"/>
      <c r="UDP49" s="515"/>
      <c r="UDQ49" s="515"/>
      <c r="UDR49" s="515"/>
      <c r="UDS49" s="515"/>
      <c r="UDT49" s="515"/>
      <c r="UDU49" s="515"/>
      <c r="UDV49" s="515"/>
      <c r="UDW49" s="515"/>
      <c r="UDX49" s="515"/>
      <c r="UDY49" s="515"/>
      <c r="UDZ49" s="515"/>
      <c r="UEA49" s="515"/>
      <c r="UEB49" s="515"/>
      <c r="UEC49" s="515"/>
      <c r="UED49" s="515"/>
      <c r="UEE49" s="515"/>
      <c r="UEF49" s="515"/>
      <c r="UEG49" s="515"/>
      <c r="UEH49" s="515"/>
      <c r="UEI49" s="515"/>
      <c r="UEJ49" s="515"/>
      <c r="UEK49" s="515"/>
      <c r="UEL49" s="515"/>
      <c r="UEM49" s="515"/>
      <c r="UEN49" s="515"/>
      <c r="UEO49" s="515"/>
      <c r="UEP49" s="515"/>
      <c r="UEQ49" s="515"/>
      <c r="UER49" s="515"/>
      <c r="UES49" s="515"/>
      <c r="UET49" s="515"/>
      <c r="UEU49" s="515"/>
      <c r="UEV49" s="515"/>
      <c r="UEW49" s="515"/>
      <c r="UEX49" s="515"/>
      <c r="UEY49" s="515"/>
      <c r="UEZ49" s="515"/>
      <c r="UFA49" s="515"/>
      <c r="UFB49" s="515"/>
      <c r="UFC49" s="515"/>
      <c r="UFD49" s="515"/>
      <c r="UFE49" s="515"/>
      <c r="UFF49" s="515"/>
      <c r="UFG49" s="515"/>
      <c r="UFH49" s="515"/>
      <c r="UFI49" s="515"/>
      <c r="UFJ49" s="515"/>
      <c r="UFK49" s="515"/>
      <c r="UFL49" s="515"/>
      <c r="UFM49" s="515"/>
      <c r="UFN49" s="515"/>
      <c r="UFO49" s="515"/>
      <c r="UFP49" s="515"/>
      <c r="UFQ49" s="515"/>
      <c r="UFR49" s="515"/>
      <c r="UFS49" s="515"/>
      <c r="UFT49" s="515"/>
      <c r="UFU49" s="515"/>
      <c r="UFV49" s="515"/>
      <c r="UFW49" s="515"/>
      <c r="UFX49" s="515"/>
      <c r="UFY49" s="515"/>
      <c r="UFZ49" s="515"/>
      <c r="UGA49" s="515"/>
      <c r="UGB49" s="515"/>
      <c r="UGC49" s="515"/>
      <c r="UGD49" s="515"/>
      <c r="UGE49" s="515"/>
      <c r="UGF49" s="515"/>
      <c r="UGG49" s="515"/>
      <c r="UGH49" s="515"/>
      <c r="UGI49" s="515"/>
      <c r="UGJ49" s="515"/>
      <c r="UGK49" s="515"/>
      <c r="UGL49" s="515"/>
      <c r="UGM49" s="515"/>
      <c r="UGN49" s="515"/>
      <c r="UGO49" s="515"/>
      <c r="UGP49" s="515"/>
      <c r="UGQ49" s="515"/>
      <c r="UGR49" s="515"/>
      <c r="UGS49" s="515"/>
      <c r="UGT49" s="515"/>
      <c r="UGU49" s="515"/>
      <c r="UGV49" s="515"/>
      <c r="UGW49" s="515"/>
      <c r="UGX49" s="515"/>
      <c r="UGY49" s="515"/>
      <c r="UGZ49" s="515"/>
      <c r="UHA49" s="515"/>
      <c r="UHB49" s="515"/>
      <c r="UHC49" s="515"/>
      <c r="UHD49" s="515"/>
      <c r="UHE49" s="515"/>
      <c r="UHF49" s="515"/>
      <c r="UHG49" s="515"/>
      <c r="UHH49" s="515"/>
      <c r="UHI49" s="515"/>
      <c r="UHJ49" s="515"/>
      <c r="UHK49" s="515"/>
      <c r="UHL49" s="515"/>
      <c r="UHM49" s="515"/>
      <c r="UHN49" s="515"/>
      <c r="UHO49" s="515"/>
      <c r="UHP49" s="515"/>
      <c r="UHQ49" s="515"/>
      <c r="UHR49" s="515"/>
      <c r="UHS49" s="515"/>
      <c r="UHT49" s="515"/>
      <c r="UHU49" s="515"/>
      <c r="UHV49" s="515"/>
      <c r="UHW49" s="515"/>
      <c r="UHX49" s="515"/>
      <c r="UHY49" s="515"/>
      <c r="UHZ49" s="515"/>
      <c r="UIA49" s="515"/>
      <c r="UIB49" s="515"/>
      <c r="UIC49" s="515"/>
      <c r="UID49" s="515"/>
      <c r="UIE49" s="515"/>
      <c r="UIF49" s="515"/>
      <c r="UIG49" s="515"/>
      <c r="UIH49" s="515"/>
      <c r="UII49" s="515"/>
      <c r="UIJ49" s="515"/>
      <c r="UIK49" s="515"/>
      <c r="UIL49" s="515"/>
      <c r="UIM49" s="515"/>
      <c r="UIN49" s="515"/>
      <c r="UIO49" s="515"/>
      <c r="UIP49" s="515"/>
      <c r="UIQ49" s="515"/>
      <c r="UIR49" s="515"/>
      <c r="UIS49" s="515"/>
      <c r="UIT49" s="515"/>
      <c r="UIU49" s="515"/>
      <c r="UIV49" s="515"/>
      <c r="UIW49" s="515"/>
      <c r="UIX49" s="515"/>
      <c r="UIY49" s="515"/>
      <c r="UIZ49" s="515"/>
      <c r="UJA49" s="515"/>
      <c r="UJB49" s="515"/>
      <c r="UJC49" s="515"/>
      <c r="UJD49" s="515"/>
      <c r="UJE49" s="515"/>
      <c r="UJF49" s="515"/>
      <c r="UJG49" s="515"/>
      <c r="UJH49" s="515"/>
      <c r="UJI49" s="515"/>
      <c r="UJJ49" s="515"/>
      <c r="UJK49" s="515"/>
      <c r="UJL49" s="515"/>
      <c r="UJM49" s="515"/>
      <c r="UJN49" s="515"/>
      <c r="UJO49" s="515"/>
      <c r="UJP49" s="515"/>
      <c r="UJQ49" s="515"/>
      <c r="UJR49" s="515"/>
      <c r="UJS49" s="515"/>
      <c r="UJT49" s="515"/>
      <c r="UJU49" s="515"/>
      <c r="UJV49" s="515"/>
      <c r="UJW49" s="515"/>
      <c r="UJX49" s="515"/>
      <c r="UJY49" s="515"/>
      <c r="UJZ49" s="515"/>
      <c r="UKA49" s="515"/>
      <c r="UKB49" s="515"/>
      <c r="UKC49" s="515"/>
      <c r="UKD49" s="515"/>
      <c r="UKE49" s="515"/>
      <c r="UKF49" s="515"/>
      <c r="UKG49" s="515"/>
      <c r="UKH49" s="515"/>
      <c r="UKI49" s="515"/>
      <c r="UKJ49" s="515"/>
      <c r="UKK49" s="515"/>
      <c r="UKL49" s="515"/>
      <c r="UKM49" s="515"/>
      <c r="UKN49" s="515"/>
      <c r="UKO49" s="515"/>
      <c r="UKP49" s="515"/>
      <c r="UKQ49" s="515"/>
      <c r="UKR49" s="515"/>
      <c r="UKS49" s="515"/>
      <c r="UKT49" s="515"/>
      <c r="UKU49" s="515"/>
      <c r="UKV49" s="515"/>
      <c r="UKW49" s="515"/>
      <c r="UKX49" s="515"/>
      <c r="UKY49" s="515"/>
      <c r="UKZ49" s="515"/>
      <c r="ULA49" s="515"/>
      <c r="ULB49" s="515"/>
      <c r="ULC49" s="515"/>
      <c r="ULD49" s="515"/>
      <c r="ULE49" s="515"/>
      <c r="ULF49" s="515"/>
      <c r="ULG49" s="515"/>
      <c r="ULH49" s="515"/>
      <c r="ULI49" s="515"/>
      <c r="ULJ49" s="515"/>
      <c r="ULK49" s="515"/>
      <c r="ULL49" s="515"/>
      <c r="ULM49" s="515"/>
      <c r="ULN49" s="515"/>
      <c r="ULO49" s="515"/>
      <c r="ULP49" s="515"/>
      <c r="ULQ49" s="515"/>
      <c r="ULR49" s="515"/>
      <c r="ULS49" s="515"/>
      <c r="ULT49" s="515"/>
      <c r="ULU49" s="515"/>
      <c r="ULV49" s="515"/>
      <c r="ULW49" s="515"/>
      <c r="ULX49" s="515"/>
      <c r="ULY49" s="515"/>
      <c r="ULZ49" s="515"/>
      <c r="UMA49" s="515"/>
      <c r="UMB49" s="515"/>
      <c r="UMC49" s="515"/>
      <c r="UMD49" s="515"/>
      <c r="UME49" s="515"/>
      <c r="UMF49" s="515"/>
      <c r="UMG49" s="515"/>
      <c r="UMH49" s="515"/>
      <c r="UMI49" s="515"/>
      <c r="UMJ49" s="515"/>
      <c r="UMK49" s="515"/>
      <c r="UML49" s="515"/>
      <c r="UMM49" s="515"/>
      <c r="UMN49" s="515"/>
      <c r="UMO49" s="515"/>
      <c r="UMP49" s="515"/>
      <c r="UMQ49" s="515"/>
      <c r="UMR49" s="515"/>
      <c r="UMS49" s="515"/>
      <c r="UMT49" s="515"/>
      <c r="UMU49" s="515"/>
      <c r="UMV49" s="515"/>
      <c r="UMW49" s="515"/>
      <c r="UMX49" s="515"/>
      <c r="UMY49" s="515"/>
      <c r="UMZ49" s="515"/>
      <c r="UNA49" s="515"/>
      <c r="UNB49" s="515"/>
      <c r="UNC49" s="515"/>
      <c r="UND49" s="515"/>
      <c r="UNE49" s="515"/>
      <c r="UNF49" s="515"/>
      <c r="UNG49" s="515"/>
      <c r="UNH49" s="515"/>
      <c r="UNI49" s="515"/>
      <c r="UNJ49" s="515"/>
      <c r="UNK49" s="515"/>
      <c r="UNL49" s="515"/>
      <c r="UNM49" s="515"/>
      <c r="UNN49" s="515"/>
      <c r="UNO49" s="515"/>
      <c r="UNP49" s="515"/>
      <c r="UNQ49" s="515"/>
      <c r="UNR49" s="515"/>
      <c r="UNS49" s="515"/>
      <c r="UNT49" s="515"/>
      <c r="UNU49" s="515"/>
      <c r="UNV49" s="515"/>
      <c r="UNW49" s="515"/>
      <c r="UNX49" s="515"/>
      <c r="UNY49" s="515"/>
      <c r="UNZ49" s="515"/>
      <c r="UOA49" s="515"/>
      <c r="UOB49" s="515"/>
      <c r="UOC49" s="515"/>
      <c r="UOD49" s="515"/>
      <c r="UOE49" s="515"/>
      <c r="UOF49" s="515"/>
      <c r="UOG49" s="515"/>
      <c r="UOH49" s="515"/>
      <c r="UOI49" s="515"/>
      <c r="UOJ49" s="515"/>
      <c r="UOK49" s="515"/>
      <c r="UOL49" s="515"/>
      <c r="UOM49" s="515"/>
      <c r="UON49" s="515"/>
      <c r="UOO49" s="515"/>
      <c r="UOP49" s="515"/>
      <c r="UOQ49" s="515"/>
      <c r="UOR49" s="515"/>
      <c r="UOS49" s="515"/>
      <c r="UOT49" s="515"/>
      <c r="UOU49" s="515"/>
      <c r="UOV49" s="515"/>
      <c r="UOW49" s="515"/>
      <c r="UOX49" s="515"/>
      <c r="UOY49" s="515"/>
      <c r="UOZ49" s="515"/>
      <c r="UPA49" s="515"/>
      <c r="UPB49" s="515"/>
      <c r="UPC49" s="515"/>
      <c r="UPD49" s="515"/>
      <c r="UPE49" s="515"/>
      <c r="UPF49" s="515"/>
      <c r="UPG49" s="515"/>
      <c r="UPH49" s="515"/>
      <c r="UPI49" s="515"/>
      <c r="UPJ49" s="515"/>
      <c r="UPK49" s="515"/>
      <c r="UPL49" s="515"/>
      <c r="UPM49" s="515"/>
      <c r="UPN49" s="515"/>
      <c r="UPO49" s="515"/>
      <c r="UPP49" s="515"/>
      <c r="UPQ49" s="515"/>
      <c r="UPR49" s="515"/>
      <c r="UPS49" s="515"/>
      <c r="UPT49" s="515"/>
      <c r="UPU49" s="515"/>
      <c r="UPV49" s="515"/>
      <c r="UPW49" s="515"/>
      <c r="UPX49" s="515"/>
      <c r="UPY49" s="515"/>
      <c r="UPZ49" s="515"/>
      <c r="UQA49" s="515"/>
      <c r="UQB49" s="515"/>
      <c r="UQC49" s="515"/>
      <c r="UQD49" s="515"/>
      <c r="UQE49" s="515"/>
      <c r="UQF49" s="515"/>
      <c r="UQG49" s="515"/>
      <c r="UQH49" s="515"/>
      <c r="UQI49" s="515"/>
      <c r="UQJ49" s="515"/>
      <c r="UQK49" s="515"/>
      <c r="UQL49" s="515"/>
      <c r="UQM49" s="515"/>
      <c r="UQN49" s="515"/>
      <c r="UQO49" s="515"/>
      <c r="UQP49" s="515"/>
      <c r="UQQ49" s="515"/>
      <c r="UQR49" s="515"/>
      <c r="UQS49" s="515"/>
      <c r="UQT49" s="515"/>
      <c r="UQU49" s="515"/>
      <c r="UQV49" s="515"/>
      <c r="UQW49" s="515"/>
      <c r="UQX49" s="515"/>
      <c r="UQY49" s="515"/>
      <c r="UQZ49" s="515"/>
      <c r="URA49" s="515"/>
      <c r="URB49" s="515"/>
      <c r="URC49" s="515"/>
      <c r="URD49" s="515"/>
      <c r="URE49" s="515"/>
      <c r="URF49" s="515"/>
      <c r="URG49" s="515"/>
      <c r="URH49" s="515"/>
      <c r="URI49" s="515"/>
      <c r="URJ49" s="515"/>
      <c r="URK49" s="515"/>
      <c r="URL49" s="515"/>
      <c r="URM49" s="515"/>
      <c r="URN49" s="515"/>
      <c r="URO49" s="515"/>
      <c r="URP49" s="515"/>
      <c r="URQ49" s="515"/>
      <c r="URR49" s="515"/>
      <c r="URS49" s="515"/>
      <c r="URT49" s="515"/>
      <c r="URU49" s="515"/>
      <c r="URV49" s="515"/>
      <c r="URW49" s="515"/>
      <c r="URX49" s="515"/>
      <c r="URY49" s="515"/>
      <c r="URZ49" s="515"/>
      <c r="USA49" s="515"/>
      <c r="USB49" s="515"/>
      <c r="USC49" s="515"/>
      <c r="USD49" s="515"/>
      <c r="USE49" s="515"/>
      <c r="USF49" s="515"/>
      <c r="USG49" s="515"/>
      <c r="USH49" s="515"/>
      <c r="USI49" s="515"/>
      <c r="USJ49" s="515"/>
      <c r="USK49" s="515"/>
      <c r="USL49" s="515"/>
      <c r="USM49" s="515"/>
      <c r="USN49" s="515"/>
      <c r="USO49" s="515"/>
      <c r="USP49" s="515"/>
      <c r="USQ49" s="515"/>
      <c r="USR49" s="515"/>
      <c r="USS49" s="515"/>
      <c r="UST49" s="515"/>
      <c r="USU49" s="515"/>
      <c r="USV49" s="515"/>
      <c r="USW49" s="515"/>
      <c r="USX49" s="515"/>
      <c r="USY49" s="515"/>
      <c r="USZ49" s="515"/>
      <c r="UTA49" s="515"/>
      <c r="UTB49" s="515"/>
      <c r="UTC49" s="515"/>
      <c r="UTD49" s="515"/>
      <c r="UTE49" s="515"/>
      <c r="UTF49" s="515"/>
      <c r="UTG49" s="515"/>
      <c r="UTH49" s="515"/>
      <c r="UTI49" s="515"/>
      <c r="UTJ49" s="515"/>
      <c r="UTK49" s="515"/>
      <c r="UTL49" s="515"/>
      <c r="UTM49" s="515"/>
      <c r="UTN49" s="515"/>
      <c r="UTO49" s="515"/>
      <c r="UTP49" s="515"/>
      <c r="UTQ49" s="515"/>
      <c r="UTR49" s="515"/>
      <c r="UTS49" s="515"/>
      <c r="UTT49" s="515"/>
      <c r="UTU49" s="515"/>
      <c r="UTV49" s="515"/>
      <c r="UTW49" s="515"/>
      <c r="UTX49" s="515"/>
      <c r="UTY49" s="515"/>
      <c r="UTZ49" s="515"/>
      <c r="UUA49" s="515"/>
      <c r="UUB49" s="515"/>
      <c r="UUC49" s="515"/>
      <c r="UUD49" s="515"/>
      <c r="UUE49" s="515"/>
      <c r="UUF49" s="515"/>
      <c r="UUG49" s="515"/>
      <c r="UUH49" s="515"/>
      <c r="UUI49" s="515"/>
      <c r="UUJ49" s="515"/>
      <c r="UUK49" s="515"/>
      <c r="UUL49" s="515"/>
      <c r="UUM49" s="515"/>
      <c r="UUN49" s="515"/>
      <c r="UUO49" s="515"/>
      <c r="UUP49" s="515"/>
      <c r="UUQ49" s="515"/>
      <c r="UUR49" s="515"/>
      <c r="UUS49" s="515"/>
      <c r="UUT49" s="515"/>
      <c r="UUU49" s="515"/>
      <c r="UUV49" s="515"/>
      <c r="UUW49" s="515"/>
      <c r="UUX49" s="515"/>
      <c r="UUY49" s="515"/>
      <c r="UUZ49" s="515"/>
      <c r="UVA49" s="515"/>
      <c r="UVB49" s="515"/>
      <c r="UVC49" s="515"/>
      <c r="UVD49" s="515"/>
      <c r="UVE49" s="515"/>
      <c r="UVF49" s="515"/>
      <c r="UVG49" s="515"/>
      <c r="UVH49" s="515"/>
      <c r="UVI49" s="515"/>
      <c r="UVJ49" s="515"/>
      <c r="UVK49" s="515"/>
      <c r="UVL49" s="515"/>
      <c r="UVM49" s="515"/>
      <c r="UVN49" s="515"/>
      <c r="UVO49" s="515"/>
      <c r="UVP49" s="515"/>
      <c r="UVQ49" s="515"/>
      <c r="UVR49" s="515"/>
      <c r="UVS49" s="515"/>
      <c r="UVT49" s="515"/>
      <c r="UVU49" s="515"/>
      <c r="UVV49" s="515"/>
      <c r="UVW49" s="515"/>
      <c r="UVX49" s="515"/>
      <c r="UVY49" s="515"/>
      <c r="UVZ49" s="515"/>
      <c r="UWA49" s="515"/>
      <c r="UWB49" s="515"/>
      <c r="UWC49" s="515"/>
      <c r="UWD49" s="515"/>
      <c r="UWE49" s="515"/>
      <c r="UWF49" s="515"/>
      <c r="UWG49" s="515"/>
      <c r="UWH49" s="515"/>
      <c r="UWI49" s="515"/>
      <c r="UWJ49" s="515"/>
      <c r="UWK49" s="515"/>
      <c r="UWL49" s="515"/>
      <c r="UWM49" s="515"/>
      <c r="UWN49" s="515"/>
      <c r="UWO49" s="515"/>
      <c r="UWP49" s="515"/>
      <c r="UWQ49" s="515"/>
      <c r="UWR49" s="515"/>
      <c r="UWS49" s="515"/>
      <c r="UWT49" s="515"/>
      <c r="UWU49" s="515"/>
      <c r="UWV49" s="515"/>
      <c r="UWW49" s="515"/>
      <c r="UWX49" s="515"/>
      <c r="UWY49" s="515"/>
      <c r="UWZ49" s="515"/>
      <c r="UXA49" s="515"/>
      <c r="UXB49" s="515"/>
      <c r="UXC49" s="515"/>
      <c r="UXD49" s="515"/>
      <c r="UXE49" s="515"/>
      <c r="UXF49" s="515"/>
      <c r="UXG49" s="515"/>
      <c r="UXH49" s="515"/>
      <c r="UXI49" s="515"/>
      <c r="UXJ49" s="515"/>
      <c r="UXK49" s="515"/>
      <c r="UXL49" s="515"/>
      <c r="UXM49" s="515"/>
      <c r="UXN49" s="515"/>
      <c r="UXO49" s="515"/>
      <c r="UXP49" s="515"/>
      <c r="UXQ49" s="515"/>
      <c r="UXR49" s="515"/>
      <c r="UXS49" s="515"/>
      <c r="UXT49" s="515"/>
      <c r="UXU49" s="515"/>
      <c r="UXV49" s="515"/>
      <c r="UXW49" s="515"/>
      <c r="UXX49" s="515"/>
      <c r="UXY49" s="515"/>
      <c r="UXZ49" s="515"/>
      <c r="UYA49" s="515"/>
      <c r="UYB49" s="515"/>
      <c r="UYC49" s="515"/>
      <c r="UYD49" s="515"/>
      <c r="UYE49" s="515"/>
      <c r="UYF49" s="515"/>
      <c r="UYG49" s="515"/>
      <c r="UYH49" s="515"/>
      <c r="UYI49" s="515"/>
      <c r="UYJ49" s="515"/>
      <c r="UYK49" s="515"/>
      <c r="UYL49" s="515"/>
      <c r="UYM49" s="515"/>
      <c r="UYN49" s="515"/>
      <c r="UYO49" s="515"/>
      <c r="UYP49" s="515"/>
      <c r="UYQ49" s="515"/>
      <c r="UYR49" s="515"/>
      <c r="UYS49" s="515"/>
      <c r="UYT49" s="515"/>
      <c r="UYU49" s="515"/>
      <c r="UYV49" s="515"/>
      <c r="UYW49" s="515"/>
      <c r="UYX49" s="515"/>
      <c r="UYY49" s="515"/>
      <c r="UYZ49" s="515"/>
      <c r="UZA49" s="515"/>
      <c r="UZB49" s="515"/>
      <c r="UZC49" s="515"/>
      <c r="UZD49" s="515"/>
      <c r="UZE49" s="515"/>
      <c r="UZF49" s="515"/>
      <c r="UZG49" s="515"/>
      <c r="UZH49" s="515"/>
      <c r="UZI49" s="515"/>
      <c r="UZJ49" s="515"/>
      <c r="UZK49" s="515"/>
      <c r="UZL49" s="515"/>
      <c r="UZM49" s="515"/>
      <c r="UZN49" s="515"/>
      <c r="UZO49" s="515"/>
      <c r="UZP49" s="515"/>
      <c r="UZQ49" s="515"/>
      <c r="UZR49" s="515"/>
      <c r="UZS49" s="515"/>
      <c r="UZT49" s="515"/>
      <c r="UZU49" s="515"/>
      <c r="UZV49" s="515"/>
      <c r="UZW49" s="515"/>
      <c r="UZX49" s="515"/>
      <c r="UZY49" s="515"/>
      <c r="UZZ49" s="515"/>
      <c r="VAA49" s="515"/>
      <c r="VAB49" s="515"/>
      <c r="VAC49" s="515"/>
      <c r="VAD49" s="515"/>
      <c r="VAE49" s="515"/>
      <c r="VAF49" s="515"/>
      <c r="VAG49" s="515"/>
      <c r="VAH49" s="515"/>
      <c r="VAI49" s="515"/>
      <c r="VAJ49" s="515"/>
      <c r="VAK49" s="515"/>
      <c r="VAL49" s="515"/>
      <c r="VAM49" s="515"/>
      <c r="VAN49" s="515"/>
      <c r="VAO49" s="515"/>
      <c r="VAP49" s="515"/>
      <c r="VAQ49" s="515"/>
      <c r="VAR49" s="515"/>
      <c r="VAS49" s="515"/>
      <c r="VAT49" s="515"/>
      <c r="VAU49" s="515"/>
      <c r="VAV49" s="515"/>
      <c r="VAW49" s="515"/>
      <c r="VAX49" s="515"/>
      <c r="VAY49" s="515"/>
      <c r="VAZ49" s="515"/>
      <c r="VBA49" s="515"/>
      <c r="VBB49" s="515"/>
      <c r="VBC49" s="515"/>
      <c r="VBD49" s="515"/>
      <c r="VBE49" s="515"/>
      <c r="VBF49" s="515"/>
      <c r="VBG49" s="515"/>
      <c r="VBH49" s="515"/>
      <c r="VBI49" s="515"/>
      <c r="VBJ49" s="515"/>
      <c r="VBK49" s="515"/>
      <c r="VBL49" s="515"/>
      <c r="VBM49" s="515"/>
      <c r="VBN49" s="515"/>
      <c r="VBO49" s="515"/>
      <c r="VBP49" s="515"/>
      <c r="VBQ49" s="515"/>
      <c r="VBR49" s="515"/>
      <c r="VBS49" s="515"/>
      <c r="VBT49" s="515"/>
      <c r="VBU49" s="515"/>
      <c r="VBV49" s="515"/>
      <c r="VBW49" s="515"/>
      <c r="VBX49" s="515"/>
      <c r="VBY49" s="515"/>
      <c r="VBZ49" s="515"/>
      <c r="VCA49" s="515"/>
      <c r="VCB49" s="515"/>
      <c r="VCC49" s="515"/>
      <c r="VCD49" s="515"/>
      <c r="VCE49" s="515"/>
      <c r="VCF49" s="515"/>
      <c r="VCG49" s="515"/>
      <c r="VCH49" s="515"/>
      <c r="VCI49" s="515"/>
      <c r="VCJ49" s="515"/>
      <c r="VCK49" s="515"/>
      <c r="VCL49" s="515"/>
      <c r="VCM49" s="515"/>
      <c r="VCN49" s="515"/>
      <c r="VCO49" s="515"/>
      <c r="VCP49" s="515"/>
      <c r="VCQ49" s="515"/>
      <c r="VCR49" s="515"/>
      <c r="VCS49" s="515"/>
      <c r="VCT49" s="515"/>
      <c r="VCU49" s="515"/>
      <c r="VCV49" s="515"/>
      <c r="VCW49" s="515"/>
      <c r="VCX49" s="515"/>
      <c r="VCY49" s="515"/>
      <c r="VCZ49" s="515"/>
      <c r="VDA49" s="515"/>
      <c r="VDB49" s="515"/>
      <c r="VDC49" s="515"/>
      <c r="VDD49" s="515"/>
      <c r="VDE49" s="515"/>
      <c r="VDF49" s="515"/>
      <c r="VDG49" s="515"/>
      <c r="VDH49" s="515"/>
      <c r="VDI49" s="515"/>
      <c r="VDJ49" s="515"/>
      <c r="VDK49" s="515"/>
      <c r="VDL49" s="515"/>
      <c r="VDM49" s="515"/>
      <c r="VDN49" s="515"/>
      <c r="VDO49" s="515"/>
      <c r="VDP49" s="515"/>
      <c r="VDQ49" s="515"/>
      <c r="VDR49" s="515"/>
      <c r="VDS49" s="515"/>
      <c r="VDT49" s="515"/>
      <c r="VDU49" s="515"/>
      <c r="VDV49" s="515"/>
      <c r="VDW49" s="515"/>
      <c r="VDX49" s="515"/>
      <c r="VDY49" s="515"/>
      <c r="VDZ49" s="515"/>
      <c r="VEA49" s="515"/>
      <c r="VEB49" s="515"/>
      <c r="VEC49" s="515"/>
      <c r="VED49" s="515"/>
      <c r="VEE49" s="515"/>
      <c r="VEF49" s="515"/>
      <c r="VEG49" s="515"/>
      <c r="VEH49" s="515"/>
      <c r="VEI49" s="515"/>
      <c r="VEJ49" s="515"/>
      <c r="VEK49" s="515"/>
      <c r="VEL49" s="515"/>
      <c r="VEM49" s="515"/>
      <c r="VEN49" s="515"/>
      <c r="VEO49" s="515"/>
      <c r="VEP49" s="515"/>
      <c r="VEQ49" s="515"/>
      <c r="VER49" s="515"/>
      <c r="VES49" s="515"/>
      <c r="VET49" s="515"/>
      <c r="VEU49" s="515"/>
      <c r="VEV49" s="515"/>
      <c r="VEW49" s="515"/>
      <c r="VEX49" s="515"/>
      <c r="VEY49" s="515"/>
      <c r="VEZ49" s="515"/>
      <c r="VFA49" s="515"/>
      <c r="VFB49" s="515"/>
      <c r="VFC49" s="515"/>
      <c r="VFD49" s="515"/>
      <c r="VFE49" s="515"/>
      <c r="VFF49" s="515"/>
      <c r="VFG49" s="515"/>
      <c r="VFH49" s="515"/>
      <c r="VFI49" s="515"/>
      <c r="VFJ49" s="515"/>
      <c r="VFK49" s="515"/>
      <c r="VFL49" s="515"/>
      <c r="VFM49" s="515"/>
      <c r="VFN49" s="515"/>
      <c r="VFO49" s="515"/>
      <c r="VFP49" s="515"/>
      <c r="VFQ49" s="515"/>
      <c r="VFR49" s="515"/>
      <c r="VFS49" s="515"/>
      <c r="VFT49" s="515"/>
      <c r="VFU49" s="515"/>
      <c r="VFV49" s="515"/>
      <c r="VFW49" s="515"/>
      <c r="VFX49" s="515"/>
      <c r="VFY49" s="515"/>
      <c r="VFZ49" s="515"/>
      <c r="VGA49" s="515"/>
      <c r="VGB49" s="515"/>
      <c r="VGC49" s="515"/>
      <c r="VGD49" s="515"/>
      <c r="VGE49" s="515"/>
      <c r="VGF49" s="515"/>
      <c r="VGG49" s="515"/>
      <c r="VGH49" s="515"/>
      <c r="VGI49" s="515"/>
      <c r="VGJ49" s="515"/>
      <c r="VGK49" s="515"/>
      <c r="VGL49" s="515"/>
      <c r="VGM49" s="515"/>
      <c r="VGN49" s="515"/>
      <c r="VGO49" s="515"/>
      <c r="VGP49" s="515"/>
      <c r="VGQ49" s="515"/>
      <c r="VGR49" s="515"/>
      <c r="VGS49" s="515"/>
      <c r="VGT49" s="515"/>
      <c r="VGU49" s="515"/>
      <c r="VGV49" s="515"/>
      <c r="VGW49" s="515"/>
      <c r="VGX49" s="515"/>
      <c r="VGY49" s="515"/>
      <c r="VGZ49" s="515"/>
      <c r="VHA49" s="515"/>
      <c r="VHB49" s="515"/>
      <c r="VHC49" s="515"/>
      <c r="VHD49" s="515"/>
      <c r="VHE49" s="515"/>
      <c r="VHF49" s="515"/>
      <c r="VHG49" s="515"/>
      <c r="VHH49" s="515"/>
      <c r="VHI49" s="515"/>
      <c r="VHJ49" s="515"/>
      <c r="VHK49" s="515"/>
      <c r="VHL49" s="515"/>
      <c r="VHM49" s="515"/>
      <c r="VHN49" s="515"/>
      <c r="VHO49" s="515"/>
      <c r="VHP49" s="515"/>
      <c r="VHQ49" s="515"/>
      <c r="VHR49" s="515"/>
      <c r="VHS49" s="515"/>
      <c r="VHT49" s="515"/>
      <c r="VHU49" s="515"/>
      <c r="VHV49" s="515"/>
      <c r="VHW49" s="515"/>
      <c r="VHX49" s="515"/>
      <c r="VHY49" s="515"/>
      <c r="VHZ49" s="515"/>
      <c r="VIA49" s="515"/>
      <c r="VIB49" s="515"/>
      <c r="VIC49" s="515"/>
      <c r="VID49" s="515"/>
      <c r="VIE49" s="515"/>
      <c r="VIF49" s="515"/>
      <c r="VIG49" s="515"/>
      <c r="VIH49" s="515"/>
      <c r="VII49" s="515"/>
      <c r="VIJ49" s="515"/>
      <c r="VIK49" s="515"/>
      <c r="VIL49" s="515"/>
      <c r="VIM49" s="515"/>
      <c r="VIN49" s="515"/>
      <c r="VIO49" s="515"/>
      <c r="VIP49" s="515"/>
      <c r="VIQ49" s="515"/>
      <c r="VIR49" s="515"/>
      <c r="VIS49" s="515"/>
      <c r="VIT49" s="515"/>
      <c r="VIU49" s="515"/>
      <c r="VIV49" s="515"/>
      <c r="VIW49" s="515"/>
      <c r="VIX49" s="515"/>
      <c r="VIY49" s="515"/>
      <c r="VIZ49" s="515"/>
      <c r="VJA49" s="515"/>
      <c r="VJB49" s="515"/>
      <c r="VJC49" s="515"/>
      <c r="VJD49" s="515"/>
      <c r="VJE49" s="515"/>
      <c r="VJF49" s="515"/>
      <c r="VJG49" s="515"/>
      <c r="VJH49" s="515"/>
      <c r="VJI49" s="515"/>
      <c r="VJJ49" s="515"/>
      <c r="VJK49" s="515"/>
      <c r="VJL49" s="515"/>
      <c r="VJM49" s="515"/>
      <c r="VJN49" s="515"/>
      <c r="VJO49" s="515"/>
      <c r="VJP49" s="515"/>
      <c r="VJQ49" s="515"/>
      <c r="VJR49" s="515"/>
      <c r="VJS49" s="515"/>
      <c r="VJT49" s="515"/>
      <c r="VJU49" s="515"/>
      <c r="VJV49" s="515"/>
      <c r="VJW49" s="515"/>
      <c r="VJX49" s="515"/>
      <c r="VJY49" s="515"/>
      <c r="VJZ49" s="515"/>
      <c r="VKA49" s="515"/>
      <c r="VKB49" s="515"/>
      <c r="VKC49" s="515"/>
      <c r="VKD49" s="515"/>
      <c r="VKE49" s="515"/>
      <c r="VKF49" s="515"/>
      <c r="VKG49" s="515"/>
      <c r="VKH49" s="515"/>
      <c r="VKI49" s="515"/>
      <c r="VKJ49" s="515"/>
      <c r="VKK49" s="515"/>
      <c r="VKL49" s="515"/>
      <c r="VKM49" s="515"/>
      <c r="VKN49" s="515"/>
      <c r="VKO49" s="515"/>
      <c r="VKP49" s="515"/>
      <c r="VKQ49" s="515"/>
      <c r="VKR49" s="515"/>
      <c r="VKS49" s="515"/>
      <c r="VKT49" s="515"/>
      <c r="VKU49" s="515"/>
      <c r="VKV49" s="515"/>
      <c r="VKW49" s="515"/>
      <c r="VKX49" s="515"/>
      <c r="VKY49" s="515"/>
      <c r="VKZ49" s="515"/>
      <c r="VLA49" s="515"/>
      <c r="VLB49" s="515"/>
      <c r="VLC49" s="515"/>
      <c r="VLD49" s="515"/>
      <c r="VLE49" s="515"/>
      <c r="VLF49" s="515"/>
      <c r="VLG49" s="515"/>
      <c r="VLH49" s="515"/>
      <c r="VLI49" s="515"/>
      <c r="VLJ49" s="515"/>
      <c r="VLK49" s="515"/>
      <c r="VLL49" s="515"/>
      <c r="VLM49" s="515"/>
      <c r="VLN49" s="515"/>
      <c r="VLO49" s="515"/>
      <c r="VLP49" s="515"/>
      <c r="VLQ49" s="515"/>
      <c r="VLR49" s="515"/>
      <c r="VLS49" s="515"/>
      <c r="VLT49" s="515"/>
      <c r="VLU49" s="515"/>
      <c r="VLV49" s="515"/>
      <c r="VLW49" s="515"/>
      <c r="VLX49" s="515"/>
      <c r="VLY49" s="515"/>
      <c r="VLZ49" s="515"/>
      <c r="VMA49" s="515"/>
      <c r="VMB49" s="515"/>
      <c r="VMC49" s="515"/>
      <c r="VMD49" s="515"/>
      <c r="VME49" s="515"/>
      <c r="VMF49" s="515"/>
      <c r="VMG49" s="515"/>
      <c r="VMH49" s="515"/>
      <c r="VMI49" s="515"/>
      <c r="VMJ49" s="515"/>
      <c r="VMK49" s="515"/>
      <c r="VML49" s="515"/>
      <c r="VMM49" s="515"/>
      <c r="VMN49" s="515"/>
      <c r="VMO49" s="515"/>
      <c r="VMP49" s="515"/>
      <c r="VMQ49" s="515"/>
      <c r="VMR49" s="515"/>
      <c r="VMS49" s="515"/>
      <c r="VMT49" s="515"/>
      <c r="VMU49" s="515"/>
      <c r="VMV49" s="515"/>
      <c r="VMW49" s="515"/>
      <c r="VMX49" s="515"/>
      <c r="VMY49" s="515"/>
      <c r="VMZ49" s="515"/>
      <c r="VNA49" s="515"/>
      <c r="VNB49" s="515"/>
      <c r="VNC49" s="515"/>
      <c r="VND49" s="515"/>
      <c r="VNE49" s="515"/>
      <c r="VNF49" s="515"/>
      <c r="VNG49" s="515"/>
      <c r="VNH49" s="515"/>
      <c r="VNI49" s="515"/>
      <c r="VNJ49" s="515"/>
      <c r="VNK49" s="515"/>
      <c r="VNL49" s="515"/>
      <c r="VNM49" s="515"/>
      <c r="VNN49" s="515"/>
      <c r="VNO49" s="515"/>
      <c r="VNP49" s="515"/>
      <c r="VNQ49" s="515"/>
      <c r="VNR49" s="515"/>
      <c r="VNS49" s="515"/>
      <c r="VNT49" s="515"/>
      <c r="VNU49" s="515"/>
      <c r="VNV49" s="515"/>
      <c r="VNW49" s="515"/>
      <c r="VNX49" s="515"/>
      <c r="VNY49" s="515"/>
      <c r="VNZ49" s="515"/>
      <c r="VOA49" s="515"/>
      <c r="VOB49" s="515"/>
      <c r="VOC49" s="515"/>
      <c r="VOD49" s="515"/>
      <c r="VOE49" s="515"/>
      <c r="VOF49" s="515"/>
      <c r="VOG49" s="515"/>
      <c r="VOH49" s="515"/>
      <c r="VOI49" s="515"/>
      <c r="VOJ49" s="515"/>
      <c r="VOK49" s="515"/>
      <c r="VOL49" s="515"/>
      <c r="VOM49" s="515"/>
      <c r="VON49" s="515"/>
      <c r="VOO49" s="515"/>
      <c r="VOP49" s="515"/>
      <c r="VOQ49" s="515"/>
      <c r="VOR49" s="515"/>
      <c r="VOS49" s="515"/>
      <c r="VOT49" s="515"/>
      <c r="VOU49" s="515"/>
      <c r="VOV49" s="515"/>
      <c r="VOW49" s="515"/>
      <c r="VOX49" s="515"/>
      <c r="VOY49" s="515"/>
      <c r="VOZ49" s="515"/>
      <c r="VPA49" s="515"/>
      <c r="VPB49" s="515"/>
      <c r="VPC49" s="515"/>
      <c r="VPD49" s="515"/>
      <c r="VPE49" s="515"/>
      <c r="VPF49" s="515"/>
      <c r="VPG49" s="515"/>
      <c r="VPH49" s="515"/>
      <c r="VPI49" s="515"/>
      <c r="VPJ49" s="515"/>
      <c r="VPK49" s="515"/>
      <c r="VPL49" s="515"/>
      <c r="VPM49" s="515"/>
      <c r="VPN49" s="515"/>
      <c r="VPO49" s="515"/>
      <c r="VPP49" s="515"/>
      <c r="VPQ49" s="515"/>
      <c r="VPR49" s="515"/>
      <c r="VPS49" s="515"/>
      <c r="VPT49" s="515"/>
      <c r="VPU49" s="515"/>
      <c r="VPV49" s="515"/>
      <c r="VPW49" s="515"/>
      <c r="VPX49" s="515"/>
      <c r="VPY49" s="515"/>
      <c r="VPZ49" s="515"/>
      <c r="VQA49" s="515"/>
      <c r="VQB49" s="515"/>
      <c r="VQC49" s="515"/>
      <c r="VQD49" s="515"/>
      <c r="VQE49" s="515"/>
      <c r="VQF49" s="515"/>
      <c r="VQG49" s="515"/>
      <c r="VQH49" s="515"/>
      <c r="VQI49" s="515"/>
      <c r="VQJ49" s="515"/>
      <c r="VQK49" s="515"/>
      <c r="VQL49" s="515"/>
      <c r="VQM49" s="515"/>
      <c r="VQN49" s="515"/>
      <c r="VQO49" s="515"/>
      <c r="VQP49" s="515"/>
      <c r="VQQ49" s="515"/>
      <c r="VQR49" s="515"/>
      <c r="VQS49" s="515"/>
      <c r="VQT49" s="515"/>
      <c r="VQU49" s="515"/>
      <c r="VQV49" s="515"/>
      <c r="VQW49" s="515"/>
      <c r="VQX49" s="515"/>
      <c r="VQY49" s="515"/>
      <c r="VQZ49" s="515"/>
      <c r="VRA49" s="515"/>
      <c r="VRB49" s="515"/>
      <c r="VRC49" s="515"/>
      <c r="VRD49" s="515"/>
      <c r="VRE49" s="515"/>
      <c r="VRF49" s="515"/>
      <c r="VRG49" s="515"/>
      <c r="VRH49" s="515"/>
      <c r="VRI49" s="515"/>
      <c r="VRJ49" s="515"/>
      <c r="VRK49" s="515"/>
      <c r="VRL49" s="515"/>
      <c r="VRM49" s="515"/>
      <c r="VRN49" s="515"/>
      <c r="VRO49" s="515"/>
      <c r="VRP49" s="515"/>
      <c r="VRQ49" s="515"/>
      <c r="VRR49" s="515"/>
      <c r="VRS49" s="515"/>
      <c r="VRT49" s="515"/>
      <c r="VRU49" s="515"/>
      <c r="VRV49" s="515"/>
      <c r="VRW49" s="515"/>
      <c r="VRX49" s="515"/>
      <c r="VRY49" s="515"/>
      <c r="VRZ49" s="515"/>
      <c r="VSA49" s="515"/>
      <c r="VSB49" s="515"/>
      <c r="VSC49" s="515"/>
      <c r="VSD49" s="515"/>
      <c r="VSE49" s="515"/>
      <c r="VSF49" s="515"/>
      <c r="VSG49" s="515"/>
      <c r="VSH49" s="515"/>
      <c r="VSI49" s="515"/>
      <c r="VSJ49" s="515"/>
      <c r="VSK49" s="515"/>
      <c r="VSL49" s="515"/>
      <c r="VSM49" s="515"/>
      <c r="VSN49" s="515"/>
      <c r="VSO49" s="515"/>
      <c r="VSP49" s="515"/>
      <c r="VSQ49" s="515"/>
      <c r="VSR49" s="515"/>
      <c r="VSS49" s="515"/>
      <c r="VST49" s="515"/>
      <c r="VSU49" s="515"/>
      <c r="VSV49" s="515"/>
      <c r="VSW49" s="515"/>
      <c r="VSX49" s="515"/>
      <c r="VSY49" s="515"/>
      <c r="VSZ49" s="515"/>
      <c r="VTA49" s="515"/>
      <c r="VTB49" s="515"/>
      <c r="VTC49" s="515"/>
      <c r="VTD49" s="515"/>
      <c r="VTE49" s="515"/>
      <c r="VTF49" s="515"/>
      <c r="VTG49" s="515"/>
      <c r="VTH49" s="515"/>
      <c r="VTI49" s="515"/>
      <c r="VTJ49" s="515"/>
      <c r="VTK49" s="515"/>
      <c r="VTL49" s="515"/>
      <c r="VTM49" s="515"/>
      <c r="VTN49" s="515"/>
      <c r="VTO49" s="515"/>
      <c r="VTP49" s="515"/>
      <c r="VTQ49" s="515"/>
      <c r="VTR49" s="515"/>
      <c r="VTS49" s="515"/>
      <c r="VTT49" s="515"/>
      <c r="VTU49" s="515"/>
      <c r="VTV49" s="515"/>
      <c r="VTW49" s="515"/>
      <c r="VTX49" s="515"/>
      <c r="VTY49" s="515"/>
      <c r="VTZ49" s="515"/>
      <c r="VUA49" s="515"/>
      <c r="VUB49" s="515"/>
      <c r="VUC49" s="515"/>
      <c r="VUD49" s="515"/>
      <c r="VUE49" s="515"/>
      <c r="VUF49" s="515"/>
      <c r="VUG49" s="515"/>
      <c r="VUH49" s="515"/>
      <c r="VUI49" s="515"/>
      <c r="VUJ49" s="515"/>
      <c r="VUK49" s="515"/>
      <c r="VUL49" s="515"/>
      <c r="VUM49" s="515"/>
      <c r="VUN49" s="515"/>
      <c r="VUO49" s="515"/>
      <c r="VUP49" s="515"/>
      <c r="VUQ49" s="515"/>
      <c r="VUR49" s="515"/>
      <c r="VUS49" s="515"/>
      <c r="VUT49" s="515"/>
      <c r="VUU49" s="515"/>
      <c r="VUV49" s="515"/>
      <c r="VUW49" s="515"/>
      <c r="VUX49" s="515"/>
      <c r="VUY49" s="515"/>
      <c r="VUZ49" s="515"/>
      <c r="VVA49" s="515"/>
      <c r="VVB49" s="515"/>
      <c r="VVC49" s="515"/>
      <c r="VVD49" s="515"/>
      <c r="VVE49" s="515"/>
      <c r="VVF49" s="515"/>
      <c r="VVG49" s="515"/>
      <c r="VVH49" s="515"/>
      <c r="VVI49" s="515"/>
      <c r="VVJ49" s="515"/>
      <c r="VVK49" s="515"/>
      <c r="VVL49" s="515"/>
      <c r="VVM49" s="515"/>
      <c r="VVN49" s="515"/>
      <c r="VVO49" s="515"/>
      <c r="VVP49" s="515"/>
      <c r="VVQ49" s="515"/>
      <c r="VVR49" s="515"/>
      <c r="VVS49" s="515"/>
      <c r="VVT49" s="515"/>
      <c r="VVU49" s="515"/>
      <c r="VVV49" s="515"/>
      <c r="VVW49" s="515"/>
      <c r="VVX49" s="515"/>
      <c r="VVY49" s="515"/>
      <c r="VVZ49" s="515"/>
      <c r="VWA49" s="515"/>
      <c r="VWB49" s="515"/>
      <c r="VWC49" s="515"/>
      <c r="VWD49" s="515"/>
      <c r="VWE49" s="515"/>
      <c r="VWF49" s="515"/>
      <c r="VWG49" s="515"/>
      <c r="VWH49" s="515"/>
      <c r="VWI49" s="515"/>
      <c r="VWJ49" s="515"/>
      <c r="VWK49" s="515"/>
      <c r="VWL49" s="515"/>
      <c r="VWM49" s="515"/>
      <c r="VWN49" s="515"/>
      <c r="VWO49" s="515"/>
      <c r="VWP49" s="515"/>
      <c r="VWQ49" s="515"/>
      <c r="VWR49" s="515"/>
      <c r="VWS49" s="515"/>
      <c r="VWT49" s="515"/>
      <c r="VWU49" s="515"/>
      <c r="VWV49" s="515"/>
      <c r="VWW49" s="515"/>
      <c r="VWX49" s="515"/>
      <c r="VWY49" s="515"/>
      <c r="VWZ49" s="515"/>
      <c r="VXA49" s="515"/>
      <c r="VXB49" s="515"/>
      <c r="VXC49" s="515"/>
      <c r="VXD49" s="515"/>
      <c r="VXE49" s="515"/>
      <c r="VXF49" s="515"/>
      <c r="VXG49" s="515"/>
      <c r="VXH49" s="515"/>
      <c r="VXI49" s="515"/>
      <c r="VXJ49" s="515"/>
      <c r="VXK49" s="515"/>
      <c r="VXL49" s="515"/>
      <c r="VXM49" s="515"/>
      <c r="VXN49" s="515"/>
      <c r="VXO49" s="515"/>
      <c r="VXP49" s="515"/>
      <c r="VXQ49" s="515"/>
      <c r="VXR49" s="515"/>
      <c r="VXS49" s="515"/>
      <c r="VXT49" s="515"/>
      <c r="VXU49" s="515"/>
      <c r="VXV49" s="515"/>
      <c r="VXW49" s="515"/>
      <c r="VXX49" s="515"/>
      <c r="VXY49" s="515"/>
      <c r="VXZ49" s="515"/>
      <c r="VYA49" s="515"/>
      <c r="VYB49" s="515"/>
      <c r="VYC49" s="515"/>
      <c r="VYD49" s="515"/>
      <c r="VYE49" s="515"/>
      <c r="VYF49" s="515"/>
      <c r="VYG49" s="515"/>
      <c r="VYH49" s="515"/>
      <c r="VYI49" s="515"/>
      <c r="VYJ49" s="515"/>
      <c r="VYK49" s="515"/>
      <c r="VYL49" s="515"/>
      <c r="VYM49" s="515"/>
      <c r="VYN49" s="515"/>
      <c r="VYO49" s="515"/>
      <c r="VYP49" s="515"/>
      <c r="VYQ49" s="515"/>
      <c r="VYR49" s="515"/>
      <c r="VYS49" s="515"/>
      <c r="VYT49" s="515"/>
      <c r="VYU49" s="515"/>
      <c r="VYV49" s="515"/>
      <c r="VYW49" s="515"/>
      <c r="VYX49" s="515"/>
      <c r="VYY49" s="515"/>
      <c r="VYZ49" s="515"/>
      <c r="VZA49" s="515"/>
      <c r="VZB49" s="515"/>
      <c r="VZC49" s="515"/>
      <c r="VZD49" s="515"/>
      <c r="VZE49" s="515"/>
      <c r="VZF49" s="515"/>
      <c r="VZG49" s="515"/>
      <c r="VZH49" s="515"/>
      <c r="VZI49" s="515"/>
      <c r="VZJ49" s="515"/>
      <c r="VZK49" s="515"/>
      <c r="VZL49" s="515"/>
      <c r="VZM49" s="515"/>
      <c r="VZN49" s="515"/>
      <c r="VZO49" s="515"/>
      <c r="VZP49" s="515"/>
      <c r="VZQ49" s="515"/>
      <c r="VZR49" s="515"/>
      <c r="VZS49" s="515"/>
      <c r="VZT49" s="515"/>
      <c r="VZU49" s="515"/>
      <c r="VZV49" s="515"/>
      <c r="VZW49" s="515"/>
      <c r="VZX49" s="515"/>
      <c r="VZY49" s="515"/>
      <c r="VZZ49" s="515"/>
      <c r="WAA49" s="515"/>
      <c r="WAB49" s="515"/>
      <c r="WAC49" s="515"/>
      <c r="WAD49" s="515"/>
      <c r="WAE49" s="515"/>
      <c r="WAF49" s="515"/>
      <c r="WAG49" s="515"/>
      <c r="WAH49" s="515"/>
      <c r="WAI49" s="515"/>
      <c r="WAJ49" s="515"/>
      <c r="WAK49" s="515"/>
      <c r="WAL49" s="515"/>
      <c r="WAM49" s="515"/>
      <c r="WAN49" s="515"/>
      <c r="WAO49" s="515"/>
      <c r="WAP49" s="515"/>
      <c r="WAQ49" s="515"/>
      <c r="WAR49" s="515"/>
      <c r="WAS49" s="515"/>
      <c r="WAT49" s="515"/>
      <c r="WAU49" s="515"/>
      <c r="WAV49" s="515"/>
      <c r="WAW49" s="515"/>
      <c r="WAX49" s="515"/>
      <c r="WAY49" s="515"/>
      <c r="WAZ49" s="515"/>
      <c r="WBA49" s="515"/>
      <c r="WBB49" s="515"/>
      <c r="WBC49" s="515"/>
      <c r="WBD49" s="515"/>
      <c r="WBE49" s="515"/>
      <c r="WBF49" s="515"/>
      <c r="WBG49" s="515"/>
      <c r="WBH49" s="515"/>
      <c r="WBI49" s="515"/>
      <c r="WBJ49" s="515"/>
      <c r="WBK49" s="515"/>
      <c r="WBL49" s="515"/>
      <c r="WBM49" s="515"/>
      <c r="WBN49" s="515"/>
      <c r="WBO49" s="515"/>
      <c r="WBP49" s="515"/>
      <c r="WBQ49" s="515"/>
      <c r="WBR49" s="515"/>
      <c r="WBS49" s="515"/>
      <c r="WBT49" s="515"/>
      <c r="WBU49" s="515"/>
      <c r="WBV49" s="515"/>
      <c r="WBW49" s="515"/>
      <c r="WBX49" s="515"/>
      <c r="WBY49" s="515"/>
      <c r="WBZ49" s="515"/>
      <c r="WCA49" s="515"/>
      <c r="WCB49" s="515"/>
      <c r="WCC49" s="515"/>
      <c r="WCD49" s="515"/>
      <c r="WCE49" s="515"/>
      <c r="WCF49" s="515"/>
      <c r="WCG49" s="515"/>
      <c r="WCH49" s="515"/>
      <c r="WCI49" s="515"/>
      <c r="WCJ49" s="515"/>
      <c r="WCK49" s="515"/>
      <c r="WCL49" s="515"/>
      <c r="WCM49" s="515"/>
      <c r="WCN49" s="515"/>
      <c r="WCO49" s="515"/>
      <c r="WCP49" s="515"/>
      <c r="WCQ49" s="515"/>
      <c r="WCR49" s="515"/>
      <c r="WCS49" s="515"/>
      <c r="WCT49" s="515"/>
      <c r="WCU49" s="515"/>
      <c r="WCV49" s="515"/>
      <c r="WCW49" s="515"/>
      <c r="WCX49" s="515"/>
      <c r="WCY49" s="515"/>
      <c r="WCZ49" s="515"/>
      <c r="WDA49" s="515"/>
      <c r="WDB49" s="515"/>
      <c r="WDC49" s="515"/>
      <c r="WDD49" s="515"/>
      <c r="WDE49" s="515"/>
      <c r="WDF49" s="515"/>
      <c r="WDG49" s="515"/>
      <c r="WDH49" s="515"/>
      <c r="WDI49" s="515"/>
      <c r="WDJ49" s="515"/>
      <c r="WDK49" s="515"/>
      <c r="WDL49" s="515"/>
      <c r="WDM49" s="515"/>
      <c r="WDN49" s="515"/>
      <c r="WDO49" s="515"/>
      <c r="WDP49" s="515"/>
      <c r="WDQ49" s="515"/>
      <c r="WDR49" s="515"/>
      <c r="WDS49" s="515"/>
      <c r="WDT49" s="515"/>
      <c r="WDU49" s="515"/>
      <c r="WDV49" s="515"/>
      <c r="WDW49" s="515"/>
      <c r="WDX49" s="515"/>
      <c r="WDY49" s="515"/>
      <c r="WDZ49" s="515"/>
      <c r="WEA49" s="515"/>
      <c r="WEB49" s="515"/>
      <c r="WEC49" s="515"/>
      <c r="WED49" s="515"/>
      <c r="WEE49" s="515"/>
      <c r="WEF49" s="515"/>
      <c r="WEG49" s="515"/>
      <c r="WEH49" s="515"/>
      <c r="WEI49" s="515"/>
      <c r="WEJ49" s="515"/>
      <c r="WEK49" s="515"/>
      <c r="WEL49" s="515"/>
      <c r="WEM49" s="515"/>
      <c r="WEN49" s="515"/>
      <c r="WEO49" s="515"/>
      <c r="WEP49" s="515"/>
      <c r="WEQ49" s="515"/>
      <c r="WER49" s="515"/>
      <c r="WES49" s="515"/>
      <c r="WET49" s="515"/>
      <c r="WEU49" s="515"/>
      <c r="WEV49" s="515"/>
      <c r="WEW49" s="515"/>
      <c r="WEX49" s="515"/>
      <c r="WEY49" s="515"/>
      <c r="WEZ49" s="515"/>
      <c r="WFA49" s="515"/>
      <c r="WFB49" s="515"/>
      <c r="WFC49" s="515"/>
      <c r="WFD49" s="515"/>
      <c r="WFE49" s="515"/>
      <c r="WFF49" s="515"/>
      <c r="WFG49" s="515"/>
      <c r="WFH49" s="515"/>
      <c r="WFI49" s="515"/>
      <c r="WFJ49" s="515"/>
      <c r="WFK49" s="515"/>
      <c r="WFL49" s="515"/>
      <c r="WFM49" s="515"/>
      <c r="WFN49" s="515"/>
      <c r="WFO49" s="515"/>
      <c r="WFP49" s="515"/>
      <c r="WFQ49" s="515"/>
      <c r="WFR49" s="515"/>
      <c r="WFS49" s="515"/>
      <c r="WFT49" s="515"/>
      <c r="WFU49" s="515"/>
      <c r="WFV49" s="515"/>
      <c r="WFW49" s="515"/>
      <c r="WFX49" s="515"/>
      <c r="WFY49" s="515"/>
      <c r="WFZ49" s="515"/>
      <c r="WGA49" s="515"/>
      <c r="WGB49" s="515"/>
      <c r="WGC49" s="515"/>
      <c r="WGD49" s="515"/>
      <c r="WGE49" s="515"/>
      <c r="WGF49" s="515"/>
      <c r="WGG49" s="515"/>
      <c r="WGH49" s="515"/>
      <c r="WGI49" s="515"/>
      <c r="WGJ49" s="515"/>
      <c r="WGK49" s="515"/>
      <c r="WGL49" s="515"/>
      <c r="WGM49" s="515"/>
      <c r="WGN49" s="515"/>
      <c r="WGO49" s="515"/>
      <c r="WGP49" s="515"/>
      <c r="WGQ49" s="515"/>
      <c r="WGR49" s="515"/>
      <c r="WGS49" s="515"/>
      <c r="WGT49" s="515"/>
      <c r="WGU49" s="515"/>
      <c r="WGV49" s="515"/>
      <c r="WGW49" s="515"/>
      <c r="WGX49" s="515"/>
      <c r="WGY49" s="515"/>
      <c r="WGZ49" s="515"/>
      <c r="WHA49" s="515"/>
      <c r="WHB49" s="515"/>
      <c r="WHC49" s="515"/>
      <c r="WHD49" s="515"/>
      <c r="WHE49" s="515"/>
      <c r="WHF49" s="515"/>
      <c r="WHG49" s="515"/>
      <c r="WHH49" s="515"/>
      <c r="WHI49" s="515"/>
      <c r="WHJ49" s="515"/>
      <c r="WHK49" s="515"/>
      <c r="WHL49" s="515"/>
      <c r="WHM49" s="515"/>
      <c r="WHN49" s="515"/>
      <c r="WHO49" s="515"/>
      <c r="WHP49" s="515"/>
      <c r="WHQ49" s="515"/>
      <c r="WHR49" s="515"/>
      <c r="WHS49" s="515"/>
      <c r="WHT49" s="515"/>
      <c r="WHU49" s="515"/>
      <c r="WHV49" s="515"/>
      <c r="WHW49" s="515"/>
      <c r="WHX49" s="515"/>
      <c r="WHY49" s="515"/>
      <c r="WHZ49" s="515"/>
      <c r="WIA49" s="515"/>
      <c r="WIB49" s="515"/>
      <c r="WIC49" s="515"/>
      <c r="WID49" s="515"/>
      <c r="WIE49" s="515"/>
      <c r="WIF49" s="515"/>
      <c r="WIG49" s="515"/>
      <c r="WIH49" s="515"/>
      <c r="WII49" s="515"/>
      <c r="WIJ49" s="515"/>
      <c r="WIK49" s="515"/>
      <c r="WIL49" s="515"/>
      <c r="WIM49" s="515"/>
      <c r="WIN49" s="515"/>
      <c r="WIO49" s="515"/>
      <c r="WIP49" s="515"/>
      <c r="WIQ49" s="515"/>
      <c r="WIR49" s="515"/>
      <c r="WIS49" s="515"/>
      <c r="WIT49" s="515"/>
      <c r="WIU49" s="515"/>
      <c r="WIV49" s="515"/>
      <c r="WIW49" s="515"/>
      <c r="WIX49" s="515"/>
      <c r="WIY49" s="515"/>
      <c r="WIZ49" s="515"/>
      <c r="WJA49" s="515"/>
      <c r="WJB49" s="515"/>
      <c r="WJC49" s="515"/>
      <c r="WJD49" s="515"/>
      <c r="WJE49" s="515"/>
      <c r="WJF49" s="515"/>
      <c r="WJG49" s="515"/>
      <c r="WJH49" s="515"/>
      <c r="WJI49" s="515"/>
      <c r="WJJ49" s="515"/>
      <c r="WJK49" s="515"/>
      <c r="WJL49" s="515"/>
      <c r="WJM49" s="515"/>
      <c r="WJN49" s="515"/>
      <c r="WJO49" s="515"/>
      <c r="WJP49" s="515"/>
      <c r="WJQ49" s="515"/>
      <c r="WJR49" s="515"/>
      <c r="WJS49" s="515"/>
      <c r="WJT49" s="515"/>
      <c r="WJU49" s="515"/>
      <c r="WJV49" s="515"/>
      <c r="WJW49" s="515"/>
      <c r="WJX49" s="515"/>
      <c r="WJY49" s="515"/>
      <c r="WJZ49" s="515"/>
      <c r="WKA49" s="515"/>
      <c r="WKB49" s="515"/>
      <c r="WKC49" s="515"/>
      <c r="WKD49" s="515"/>
      <c r="WKE49" s="515"/>
      <c r="WKF49" s="515"/>
      <c r="WKG49" s="515"/>
      <c r="WKH49" s="515"/>
      <c r="WKI49" s="515"/>
      <c r="WKJ49" s="515"/>
      <c r="WKK49" s="515"/>
      <c r="WKL49" s="515"/>
      <c r="WKM49" s="515"/>
      <c r="WKN49" s="515"/>
      <c r="WKO49" s="515"/>
      <c r="WKP49" s="515"/>
      <c r="WKQ49" s="515"/>
      <c r="WKR49" s="515"/>
      <c r="WKS49" s="515"/>
      <c r="WKT49" s="515"/>
      <c r="WKU49" s="515"/>
      <c r="WKV49" s="515"/>
      <c r="WKW49" s="515"/>
      <c r="WKX49" s="515"/>
      <c r="WKY49" s="515"/>
      <c r="WKZ49" s="515"/>
      <c r="WLA49" s="515"/>
      <c r="WLB49" s="515"/>
      <c r="WLC49" s="515"/>
      <c r="WLD49" s="515"/>
      <c r="WLE49" s="515"/>
      <c r="WLF49" s="515"/>
      <c r="WLG49" s="515"/>
      <c r="WLH49" s="515"/>
      <c r="WLI49" s="515"/>
      <c r="WLJ49" s="515"/>
      <c r="WLK49" s="515"/>
      <c r="WLL49" s="515"/>
      <c r="WLM49" s="515"/>
      <c r="WLN49" s="515"/>
      <c r="WLO49" s="515"/>
      <c r="WLP49" s="515"/>
      <c r="WLQ49" s="515"/>
      <c r="WLR49" s="515"/>
      <c r="WLS49" s="515"/>
      <c r="WLT49" s="515"/>
      <c r="WLU49" s="515"/>
      <c r="WLV49" s="515"/>
      <c r="WLW49" s="515"/>
      <c r="WLX49" s="515"/>
      <c r="WLY49" s="515"/>
      <c r="WLZ49" s="515"/>
      <c r="WMA49" s="515"/>
      <c r="WMB49" s="515"/>
      <c r="WMC49" s="515"/>
      <c r="WMD49" s="515"/>
      <c r="WME49" s="515"/>
      <c r="WMF49" s="515"/>
      <c r="WMG49" s="515"/>
      <c r="WMH49" s="515"/>
      <c r="WMI49" s="515"/>
      <c r="WMJ49" s="515"/>
      <c r="WMK49" s="515"/>
      <c r="WML49" s="515"/>
      <c r="WMM49" s="515"/>
      <c r="WMN49" s="515"/>
      <c r="WMO49" s="515"/>
      <c r="WMP49" s="515"/>
      <c r="WMQ49" s="515"/>
      <c r="WMR49" s="515"/>
      <c r="WMS49" s="515"/>
      <c r="WMT49" s="515"/>
      <c r="WMU49" s="515"/>
      <c r="WMV49" s="515"/>
      <c r="WMW49" s="515"/>
      <c r="WMX49" s="515"/>
      <c r="WMY49" s="515"/>
      <c r="WMZ49" s="515"/>
      <c r="WNA49" s="515"/>
      <c r="WNB49" s="515"/>
      <c r="WNC49" s="515"/>
      <c r="WND49" s="515"/>
      <c r="WNE49" s="515"/>
      <c r="WNF49" s="515"/>
      <c r="WNG49" s="515"/>
      <c r="WNH49" s="515"/>
      <c r="WNI49" s="515"/>
      <c r="WNJ49" s="515"/>
      <c r="WNK49" s="515"/>
      <c r="WNL49" s="515"/>
      <c r="WNM49" s="515"/>
      <c r="WNN49" s="515"/>
      <c r="WNO49" s="515"/>
      <c r="WNP49" s="515"/>
      <c r="WNQ49" s="515"/>
      <c r="WNR49" s="515"/>
      <c r="WNS49" s="515"/>
      <c r="WNT49" s="515"/>
      <c r="WNU49" s="515"/>
      <c r="WNV49" s="515"/>
      <c r="WNW49" s="515"/>
      <c r="WNX49" s="515"/>
      <c r="WNY49" s="515"/>
      <c r="WNZ49" s="515"/>
      <c r="WOA49" s="515"/>
      <c r="WOB49" s="515"/>
      <c r="WOC49" s="515"/>
      <c r="WOD49" s="515"/>
      <c r="WOE49" s="515"/>
      <c r="WOF49" s="515"/>
      <c r="WOG49" s="515"/>
      <c r="WOH49" s="515"/>
      <c r="WOI49" s="515"/>
      <c r="WOJ49" s="515"/>
      <c r="WOK49" s="515"/>
      <c r="WOL49" s="515"/>
      <c r="WOM49" s="515"/>
      <c r="WON49" s="515"/>
      <c r="WOO49" s="515"/>
      <c r="WOP49" s="515"/>
      <c r="WOQ49" s="515"/>
      <c r="WOR49" s="515"/>
      <c r="WOS49" s="515"/>
      <c r="WOT49" s="515"/>
      <c r="WOU49" s="515"/>
      <c r="WOV49" s="515"/>
      <c r="WOW49" s="515"/>
      <c r="WOX49" s="515"/>
      <c r="WOY49" s="515"/>
      <c r="WOZ49" s="515"/>
      <c r="WPA49" s="515"/>
      <c r="WPB49" s="515"/>
      <c r="WPC49" s="515"/>
      <c r="WPD49" s="515"/>
      <c r="WPE49" s="515"/>
      <c r="WPF49" s="515"/>
      <c r="WPG49" s="515"/>
      <c r="WPH49" s="515"/>
      <c r="WPI49" s="515"/>
      <c r="WPJ49" s="515"/>
      <c r="WPK49" s="515"/>
      <c r="WPL49" s="515"/>
      <c r="WPM49" s="515"/>
      <c r="WPN49" s="515"/>
      <c r="WPO49" s="515"/>
      <c r="WPP49" s="515"/>
      <c r="WPQ49" s="515"/>
      <c r="WPR49" s="515"/>
      <c r="WPS49" s="515"/>
      <c r="WPT49" s="515"/>
      <c r="WPU49" s="515"/>
      <c r="WPV49" s="515"/>
      <c r="WPW49" s="515"/>
      <c r="WPX49" s="515"/>
      <c r="WPY49" s="515"/>
      <c r="WPZ49" s="515"/>
      <c r="WQA49" s="515"/>
      <c r="WQB49" s="515"/>
      <c r="WQC49" s="515"/>
      <c r="WQD49" s="515"/>
      <c r="WQE49" s="515"/>
      <c r="WQF49" s="515"/>
      <c r="WQG49" s="515"/>
      <c r="WQH49" s="515"/>
      <c r="WQI49" s="515"/>
      <c r="WQJ49" s="515"/>
      <c r="WQK49" s="515"/>
      <c r="WQL49" s="515"/>
      <c r="WQM49" s="515"/>
      <c r="WQN49" s="515"/>
      <c r="WQO49" s="515"/>
      <c r="WQP49" s="515"/>
      <c r="WQQ49" s="515"/>
      <c r="WQR49" s="515"/>
      <c r="WQS49" s="515"/>
      <c r="WQT49" s="515"/>
      <c r="WQU49" s="515"/>
      <c r="WQV49" s="515"/>
      <c r="WQW49" s="515"/>
      <c r="WQX49" s="515"/>
      <c r="WQY49" s="515"/>
      <c r="WQZ49" s="515"/>
      <c r="WRA49" s="515"/>
      <c r="WRB49" s="515"/>
      <c r="WRC49" s="515"/>
      <c r="WRD49" s="515"/>
      <c r="WRE49" s="515"/>
      <c r="WRF49" s="515"/>
      <c r="WRG49" s="515"/>
      <c r="WRH49" s="515"/>
      <c r="WRI49" s="515"/>
      <c r="WRJ49" s="515"/>
      <c r="WRK49" s="515"/>
      <c r="WRL49" s="515"/>
      <c r="WRM49" s="515"/>
      <c r="WRN49" s="515"/>
      <c r="WRO49" s="515"/>
      <c r="WRP49" s="515"/>
      <c r="WRQ49" s="515"/>
      <c r="WRR49" s="515"/>
      <c r="WRS49" s="515"/>
      <c r="WRT49" s="515"/>
      <c r="WRU49" s="515"/>
      <c r="WRV49" s="515"/>
      <c r="WRW49" s="515"/>
      <c r="WRX49" s="515"/>
      <c r="WRY49" s="515"/>
      <c r="WRZ49" s="515"/>
      <c r="WSA49" s="515"/>
      <c r="WSB49" s="515"/>
      <c r="WSC49" s="515"/>
      <c r="WSD49" s="515"/>
      <c r="WSE49" s="515"/>
      <c r="WSF49" s="515"/>
      <c r="WSG49" s="515"/>
      <c r="WSH49" s="515"/>
      <c r="WSI49" s="515"/>
      <c r="WSJ49" s="515"/>
      <c r="WSK49" s="515"/>
      <c r="WSL49" s="515"/>
      <c r="WSM49" s="515"/>
      <c r="WSN49" s="515"/>
      <c r="WSO49" s="515"/>
      <c r="WSP49" s="515"/>
      <c r="WSQ49" s="515"/>
      <c r="WSR49" s="515"/>
      <c r="WSS49" s="515"/>
      <c r="WST49" s="515"/>
      <c r="WSU49" s="515"/>
      <c r="WSV49" s="515"/>
      <c r="WSW49" s="515"/>
      <c r="WSX49" s="515"/>
      <c r="WSY49" s="515"/>
      <c r="WSZ49" s="515"/>
      <c r="WTA49" s="515"/>
      <c r="WTB49" s="515"/>
      <c r="WTC49" s="515"/>
      <c r="WTD49" s="515"/>
      <c r="WTE49" s="515"/>
      <c r="WTF49" s="515"/>
      <c r="WTG49" s="515"/>
      <c r="WTH49" s="515"/>
      <c r="WTI49" s="515"/>
      <c r="WTJ49" s="515"/>
      <c r="WTK49" s="515"/>
      <c r="WTL49" s="515"/>
      <c r="WTM49" s="515"/>
      <c r="WTN49" s="515"/>
      <c r="WTO49" s="515"/>
      <c r="WTP49" s="515"/>
      <c r="WTQ49" s="515"/>
      <c r="WTR49" s="515"/>
      <c r="WTS49" s="515"/>
      <c r="WTT49" s="515"/>
      <c r="WTU49" s="515"/>
      <c r="WTV49" s="515"/>
      <c r="WTW49" s="515"/>
      <c r="WTX49" s="515"/>
      <c r="WTY49" s="515"/>
      <c r="WTZ49" s="515"/>
      <c r="WUA49" s="515"/>
      <c r="WUB49" s="515"/>
      <c r="WUC49" s="515"/>
      <c r="WUD49" s="515"/>
      <c r="WUE49" s="515"/>
      <c r="WUF49" s="515"/>
      <c r="WUG49" s="515"/>
      <c r="WUH49" s="515"/>
      <c r="WUI49" s="515"/>
      <c r="WUJ49" s="515"/>
      <c r="WUK49" s="515"/>
      <c r="WUL49" s="515"/>
      <c r="WUM49" s="515"/>
      <c r="WUN49" s="515"/>
      <c r="WUO49" s="515"/>
      <c r="WUP49" s="515"/>
      <c r="WUQ49" s="515"/>
      <c r="WUR49" s="515"/>
      <c r="WUS49" s="515"/>
      <c r="WUT49" s="515"/>
      <c r="WUU49" s="515"/>
      <c r="WUV49" s="515"/>
      <c r="WUW49" s="515"/>
      <c r="WUX49" s="515"/>
      <c r="WUY49" s="515"/>
      <c r="WUZ49" s="515"/>
      <c r="WVA49" s="515"/>
      <c r="WVB49" s="515"/>
      <c r="WVC49" s="515"/>
      <c r="WVD49" s="515"/>
      <c r="WVE49" s="515"/>
      <c r="WVF49" s="515"/>
      <c r="WVG49" s="515"/>
      <c r="WVH49" s="515"/>
      <c r="WVI49" s="515"/>
      <c r="WVJ49" s="515"/>
      <c r="WVK49" s="515"/>
      <c r="WVL49" s="515"/>
      <c r="WVM49" s="515"/>
      <c r="WVN49" s="515"/>
      <c r="WVO49" s="515"/>
      <c r="WVP49" s="515"/>
      <c r="WVQ49" s="515"/>
      <c r="WVR49" s="515"/>
      <c r="WVS49" s="515"/>
      <c r="WVT49" s="515"/>
      <c r="WVU49" s="515"/>
      <c r="WVV49" s="515"/>
      <c r="WVW49" s="515"/>
      <c r="WVX49" s="515"/>
      <c r="WVY49" s="515"/>
      <c r="WVZ49" s="515"/>
      <c r="WWA49" s="515"/>
      <c r="WWB49" s="515"/>
      <c r="WWC49" s="515"/>
      <c r="WWD49" s="515"/>
      <c r="WWE49" s="515"/>
      <c r="WWF49" s="515"/>
      <c r="WWG49" s="515"/>
      <c r="WWH49" s="515"/>
      <c r="WWI49" s="515"/>
      <c r="WWJ49" s="515"/>
      <c r="WWK49" s="515"/>
      <c r="WWL49" s="515"/>
      <c r="WWM49" s="515"/>
      <c r="WWN49" s="515"/>
      <c r="WWO49" s="515"/>
      <c r="WWP49" s="515"/>
      <c r="WWQ49" s="515"/>
      <c r="WWR49" s="515"/>
      <c r="WWS49" s="515"/>
      <c r="WWT49" s="515"/>
      <c r="WWU49" s="515"/>
      <c r="WWV49" s="515"/>
      <c r="WWW49" s="515"/>
      <c r="WWX49" s="515"/>
      <c r="WWY49" s="515"/>
      <c r="WWZ49" s="515"/>
      <c r="WXA49" s="515"/>
      <c r="WXB49" s="515"/>
      <c r="WXC49" s="515"/>
      <c r="WXD49" s="515"/>
      <c r="WXE49" s="515"/>
      <c r="WXF49" s="515"/>
      <c r="WXG49" s="515"/>
      <c r="WXH49" s="515"/>
      <c r="WXI49" s="515"/>
      <c r="WXJ49" s="515"/>
      <c r="WXK49" s="515"/>
      <c r="WXL49" s="515"/>
      <c r="WXM49" s="515"/>
      <c r="WXN49" s="515"/>
      <c r="WXO49" s="515"/>
      <c r="WXP49" s="515"/>
      <c r="WXQ49" s="515"/>
      <c r="WXR49" s="515"/>
      <c r="WXS49" s="515"/>
      <c r="WXT49" s="515"/>
      <c r="WXU49" s="515"/>
      <c r="WXV49" s="515"/>
      <c r="WXW49" s="515"/>
      <c r="WXX49" s="515"/>
      <c r="WXY49" s="515"/>
      <c r="WXZ49" s="515"/>
      <c r="WYA49" s="515"/>
      <c r="WYB49" s="515"/>
      <c r="WYC49" s="515"/>
      <c r="WYD49" s="515"/>
      <c r="WYE49" s="515"/>
      <c r="WYF49" s="515"/>
      <c r="WYG49" s="515"/>
      <c r="WYH49" s="515"/>
      <c r="WYI49" s="515"/>
      <c r="WYJ49" s="515"/>
      <c r="WYK49" s="515"/>
      <c r="WYL49" s="515"/>
      <c r="WYM49" s="515"/>
      <c r="WYN49" s="515"/>
      <c r="WYO49" s="515"/>
      <c r="WYP49" s="515"/>
      <c r="WYQ49" s="515"/>
      <c r="WYR49" s="515"/>
      <c r="WYS49" s="515"/>
      <c r="WYT49" s="515"/>
      <c r="WYU49" s="515"/>
      <c r="WYV49" s="515"/>
      <c r="WYW49" s="515"/>
      <c r="WYX49" s="515"/>
      <c r="WYY49" s="515"/>
      <c r="WYZ49" s="515"/>
      <c r="WZA49" s="515"/>
      <c r="WZB49" s="515"/>
      <c r="WZC49" s="515"/>
      <c r="WZD49" s="515"/>
      <c r="WZE49" s="515"/>
      <c r="WZF49" s="515"/>
      <c r="WZG49" s="515"/>
      <c r="WZH49" s="515"/>
      <c r="WZI49" s="515"/>
      <c r="WZJ49" s="515"/>
      <c r="WZK49" s="515"/>
      <c r="WZL49" s="515"/>
      <c r="WZM49" s="515"/>
      <c r="WZN49" s="515"/>
      <c r="WZO49" s="515"/>
      <c r="WZP49" s="515"/>
      <c r="WZQ49" s="515"/>
      <c r="WZR49" s="515"/>
      <c r="WZS49" s="515"/>
      <c r="WZT49" s="515"/>
      <c r="WZU49" s="515"/>
      <c r="WZV49" s="515"/>
      <c r="WZW49" s="515"/>
      <c r="WZX49" s="515"/>
      <c r="WZY49" s="515"/>
      <c r="WZZ49" s="515"/>
      <c r="XAA49" s="515"/>
      <c r="XAB49" s="515"/>
      <c r="XAC49" s="515"/>
      <c r="XAD49" s="515"/>
      <c r="XAE49" s="515"/>
      <c r="XAF49" s="515"/>
      <c r="XAG49" s="515"/>
      <c r="XAH49" s="515"/>
      <c r="XAI49" s="515"/>
      <c r="XAJ49" s="515"/>
      <c r="XAK49" s="515"/>
      <c r="XAL49" s="515"/>
      <c r="XAM49" s="515"/>
      <c r="XAN49" s="515"/>
      <c r="XAO49" s="515"/>
      <c r="XAP49" s="515"/>
      <c r="XAQ49" s="515"/>
      <c r="XAR49" s="515"/>
      <c r="XAS49" s="515"/>
      <c r="XAT49" s="515"/>
      <c r="XAU49" s="515"/>
      <c r="XAV49" s="515"/>
      <c r="XAW49" s="515"/>
      <c r="XAX49" s="515"/>
      <c r="XAY49" s="515"/>
      <c r="XAZ49" s="515"/>
      <c r="XBA49" s="515"/>
      <c r="XBB49" s="515"/>
      <c r="XBC49" s="515"/>
      <c r="XBD49" s="515"/>
      <c r="XBE49" s="515"/>
      <c r="XBF49" s="515"/>
      <c r="XBG49" s="515"/>
      <c r="XBH49" s="515"/>
      <c r="XBI49" s="515"/>
      <c r="XBJ49" s="515"/>
      <c r="XBK49" s="515"/>
      <c r="XBL49" s="515"/>
      <c r="XBM49" s="515"/>
      <c r="XBN49" s="515"/>
      <c r="XBO49" s="515"/>
      <c r="XBP49" s="515"/>
      <c r="XBQ49" s="515"/>
      <c r="XBR49" s="515"/>
      <c r="XBS49" s="515"/>
      <c r="XBT49" s="515"/>
      <c r="XBU49" s="515"/>
      <c r="XBV49" s="515"/>
      <c r="XBW49" s="515"/>
      <c r="XBX49" s="515"/>
      <c r="XBY49" s="515"/>
      <c r="XBZ49" s="515"/>
      <c r="XCA49" s="515"/>
      <c r="XCB49" s="515"/>
      <c r="XCC49" s="515"/>
      <c r="XCD49" s="515"/>
      <c r="XCE49" s="515"/>
      <c r="XCF49" s="515"/>
      <c r="XCG49" s="515"/>
      <c r="XCH49" s="515"/>
      <c r="XCI49" s="515"/>
      <c r="XCJ49" s="515"/>
      <c r="XCK49" s="515"/>
      <c r="XCL49" s="515"/>
      <c r="XCM49" s="515"/>
      <c r="XCN49" s="515"/>
      <c r="XCO49" s="515"/>
      <c r="XCP49" s="515"/>
      <c r="XCQ49" s="515"/>
      <c r="XCR49" s="515"/>
      <c r="XCS49" s="515"/>
      <c r="XCT49" s="515"/>
      <c r="XCU49" s="515"/>
      <c r="XCV49" s="515"/>
      <c r="XCW49" s="515"/>
      <c r="XCX49" s="515"/>
      <c r="XCY49" s="515"/>
      <c r="XCZ49" s="515"/>
      <c r="XDA49" s="515"/>
      <c r="XDB49" s="515"/>
      <c r="XDC49" s="515"/>
      <c r="XDD49" s="515"/>
      <c r="XDE49" s="515"/>
      <c r="XDF49" s="515"/>
      <c r="XDG49" s="515"/>
      <c r="XDH49" s="515"/>
      <c r="XDI49" s="515"/>
      <c r="XDJ49" s="515"/>
      <c r="XDK49" s="515"/>
      <c r="XDL49" s="515"/>
      <c r="XDM49" s="515"/>
      <c r="XDN49" s="515"/>
      <c r="XDO49" s="515"/>
      <c r="XDP49" s="515"/>
      <c r="XDQ49" s="515"/>
      <c r="XDR49" s="515"/>
      <c r="XDS49" s="515"/>
      <c r="XDT49" s="515"/>
      <c r="XDU49" s="515"/>
      <c r="XDV49" s="515"/>
      <c r="XDW49" s="515"/>
      <c r="XDX49" s="515"/>
      <c r="XDY49" s="515"/>
      <c r="XDZ49" s="515"/>
      <c r="XEA49" s="515"/>
      <c r="XEB49" s="515"/>
      <c r="XEC49" s="515"/>
      <c r="XED49" s="515"/>
      <c r="XEE49" s="515"/>
      <c r="XEF49" s="515"/>
      <c r="XEG49" s="290"/>
    </row>
    <row r="50" spans="2:16361" s="298" customFormat="1" ht="12.75" customHeight="1">
      <c r="B50" s="268" t="s">
        <v>213</v>
      </c>
      <c r="C50" s="288" t="s">
        <v>364</v>
      </c>
      <c r="D50" s="308"/>
      <c r="E50" s="297"/>
    </row>
    <row r="51" spans="2:16361" s="298" customFormat="1" ht="12.75" customHeight="1">
      <c r="B51" s="287" t="s">
        <v>214</v>
      </c>
      <c r="C51" s="296" t="s">
        <v>365</v>
      </c>
      <c r="D51" s="308"/>
      <c r="E51" s="297"/>
    </row>
    <row r="52" spans="2:16361" s="298" customFormat="1" ht="12.75" customHeight="1">
      <c r="B52" s="287" t="s">
        <v>215</v>
      </c>
      <c r="C52" s="296" t="s">
        <v>216</v>
      </c>
      <c r="D52" s="308"/>
      <c r="E52" s="297"/>
    </row>
    <row r="53" spans="2:16361" s="298" customFormat="1" ht="24" customHeight="1">
      <c r="B53" s="287" t="s">
        <v>217</v>
      </c>
      <c r="C53" s="296" t="s">
        <v>218</v>
      </c>
      <c r="D53" s="308"/>
      <c r="E53" s="297">
        <f>SUM(D50:D52)/100*5</f>
        <v>0</v>
      </c>
    </row>
    <row r="54" spans="2:16361" s="280" customFormat="1" ht="25" customHeight="1">
      <c r="B54" s="513" t="s">
        <v>366</v>
      </c>
      <c r="C54" s="516"/>
      <c r="D54" s="283"/>
      <c r="E54" s="284"/>
      <c r="F54" s="515"/>
      <c r="G54" s="515"/>
      <c r="H54" s="515"/>
      <c r="I54" s="515"/>
      <c r="J54" s="515"/>
      <c r="K54" s="515"/>
      <c r="L54" s="515"/>
      <c r="M54" s="515"/>
      <c r="N54" s="515"/>
      <c r="O54" s="515"/>
      <c r="P54" s="290"/>
      <c r="Q54" s="515"/>
      <c r="R54" s="515"/>
      <c r="S54" s="515"/>
      <c r="T54" s="515"/>
      <c r="U54" s="515"/>
      <c r="V54" s="515"/>
      <c r="W54" s="515"/>
      <c r="X54" s="515"/>
      <c r="Y54" s="515"/>
      <c r="Z54" s="515"/>
      <c r="AA54" s="515"/>
      <c r="AB54" s="515"/>
      <c r="AC54" s="515"/>
      <c r="AD54" s="515"/>
      <c r="AE54" s="515"/>
      <c r="AF54" s="515"/>
      <c r="AG54" s="515"/>
      <c r="AH54" s="515"/>
      <c r="AI54" s="515"/>
      <c r="AJ54" s="515"/>
      <c r="AK54" s="515"/>
      <c r="AL54" s="515"/>
      <c r="AM54" s="515"/>
      <c r="AN54" s="515"/>
      <c r="AO54" s="515"/>
      <c r="AP54" s="515"/>
      <c r="AQ54" s="515"/>
      <c r="AR54" s="515"/>
      <c r="AS54" s="515"/>
      <c r="AT54" s="515"/>
      <c r="AU54" s="515"/>
      <c r="AV54" s="515"/>
      <c r="AW54" s="515"/>
      <c r="AX54" s="515"/>
      <c r="AY54" s="515"/>
      <c r="AZ54" s="515"/>
      <c r="BA54" s="515"/>
      <c r="BB54" s="515"/>
      <c r="BC54" s="515"/>
      <c r="BD54" s="515"/>
      <c r="BE54" s="515"/>
      <c r="BF54" s="515"/>
      <c r="BG54" s="515"/>
      <c r="BH54" s="515"/>
      <c r="BI54" s="515"/>
      <c r="BJ54" s="515"/>
      <c r="BK54" s="515"/>
      <c r="BL54" s="515"/>
      <c r="BM54" s="515"/>
      <c r="BN54" s="515"/>
      <c r="BO54" s="515"/>
      <c r="BP54" s="515"/>
      <c r="BQ54" s="515"/>
      <c r="BR54" s="515"/>
      <c r="BS54" s="515"/>
      <c r="BT54" s="515"/>
      <c r="BU54" s="515"/>
      <c r="BV54" s="515"/>
      <c r="BW54" s="515"/>
      <c r="BX54" s="515"/>
      <c r="BY54" s="515"/>
      <c r="BZ54" s="515"/>
      <c r="CA54" s="515"/>
      <c r="CB54" s="515"/>
      <c r="CC54" s="515"/>
      <c r="CD54" s="515"/>
      <c r="CE54" s="515"/>
      <c r="CF54" s="515"/>
      <c r="CG54" s="515"/>
      <c r="CH54" s="515"/>
      <c r="CI54" s="515"/>
      <c r="CJ54" s="515"/>
      <c r="CK54" s="515"/>
      <c r="CL54" s="515"/>
      <c r="CM54" s="515"/>
      <c r="CN54" s="515"/>
      <c r="CO54" s="515"/>
      <c r="CP54" s="515"/>
      <c r="CQ54" s="515"/>
      <c r="CR54" s="515"/>
      <c r="CS54" s="515"/>
      <c r="CT54" s="515"/>
      <c r="CU54" s="515"/>
      <c r="CV54" s="515"/>
      <c r="CW54" s="515"/>
      <c r="CX54" s="515"/>
      <c r="CY54" s="515"/>
      <c r="CZ54" s="515"/>
      <c r="DA54" s="515"/>
      <c r="DB54" s="515"/>
      <c r="DC54" s="515"/>
      <c r="DD54" s="515"/>
      <c r="DE54" s="515"/>
      <c r="DF54" s="515"/>
      <c r="DG54" s="515"/>
      <c r="DH54" s="515"/>
      <c r="DI54" s="515"/>
      <c r="DJ54" s="515"/>
      <c r="DK54" s="515"/>
      <c r="DL54" s="515"/>
      <c r="DM54" s="515"/>
      <c r="DN54" s="515"/>
      <c r="DO54" s="515"/>
      <c r="DP54" s="515"/>
      <c r="DQ54" s="515"/>
      <c r="DR54" s="515"/>
      <c r="DS54" s="515"/>
      <c r="DT54" s="515"/>
      <c r="DU54" s="515"/>
      <c r="DV54" s="515"/>
      <c r="DW54" s="515"/>
      <c r="DX54" s="515"/>
      <c r="DY54" s="515"/>
      <c r="DZ54" s="515"/>
      <c r="EA54" s="515"/>
      <c r="EB54" s="515"/>
      <c r="EC54" s="515"/>
      <c r="ED54" s="515"/>
      <c r="EE54" s="515"/>
      <c r="EF54" s="515"/>
      <c r="EG54" s="515"/>
      <c r="EH54" s="515"/>
      <c r="EI54" s="515"/>
      <c r="EJ54" s="515"/>
      <c r="EK54" s="515"/>
      <c r="EL54" s="515"/>
      <c r="EM54" s="515"/>
      <c r="EN54" s="515"/>
      <c r="EO54" s="515"/>
      <c r="EP54" s="515"/>
      <c r="EQ54" s="515"/>
      <c r="ER54" s="515"/>
      <c r="ES54" s="515"/>
      <c r="ET54" s="515"/>
      <c r="EU54" s="515"/>
      <c r="EV54" s="515"/>
      <c r="EW54" s="515"/>
      <c r="EX54" s="515"/>
      <c r="EY54" s="515"/>
      <c r="EZ54" s="515"/>
      <c r="FA54" s="515"/>
      <c r="FB54" s="515"/>
      <c r="FC54" s="515"/>
      <c r="FD54" s="515"/>
      <c r="FE54" s="515"/>
      <c r="FF54" s="515"/>
      <c r="FG54" s="515"/>
      <c r="FH54" s="515"/>
      <c r="FI54" s="515"/>
      <c r="FJ54" s="515"/>
      <c r="FK54" s="515"/>
      <c r="FL54" s="515"/>
      <c r="FM54" s="515"/>
      <c r="FN54" s="515"/>
      <c r="FO54" s="515"/>
      <c r="FP54" s="515"/>
      <c r="FQ54" s="515"/>
      <c r="FR54" s="515"/>
      <c r="FS54" s="515"/>
      <c r="FT54" s="515"/>
      <c r="FU54" s="515"/>
      <c r="FV54" s="515"/>
      <c r="FW54" s="515"/>
      <c r="FX54" s="515"/>
      <c r="FY54" s="515"/>
      <c r="FZ54" s="515"/>
      <c r="GA54" s="515"/>
      <c r="GB54" s="515"/>
      <c r="GC54" s="515"/>
      <c r="GD54" s="515"/>
      <c r="GE54" s="515"/>
      <c r="GF54" s="515"/>
      <c r="GG54" s="515"/>
      <c r="GH54" s="515"/>
      <c r="GI54" s="515"/>
      <c r="GJ54" s="515"/>
      <c r="GK54" s="515"/>
      <c r="GL54" s="515"/>
      <c r="GM54" s="515"/>
      <c r="GN54" s="515"/>
      <c r="GO54" s="515"/>
      <c r="GP54" s="515"/>
      <c r="GQ54" s="515"/>
      <c r="GR54" s="515"/>
      <c r="GS54" s="515"/>
      <c r="GT54" s="515"/>
      <c r="GU54" s="515"/>
      <c r="GV54" s="515"/>
      <c r="GW54" s="515"/>
      <c r="GX54" s="515"/>
      <c r="GY54" s="515"/>
      <c r="GZ54" s="515"/>
      <c r="HA54" s="515"/>
      <c r="HB54" s="515"/>
      <c r="HC54" s="515"/>
      <c r="HD54" s="515"/>
      <c r="HE54" s="515"/>
      <c r="HF54" s="515"/>
      <c r="HG54" s="515"/>
      <c r="HH54" s="515"/>
      <c r="HI54" s="515"/>
      <c r="HJ54" s="515"/>
      <c r="HK54" s="515"/>
      <c r="HL54" s="515"/>
      <c r="HM54" s="515"/>
      <c r="HN54" s="515"/>
      <c r="HO54" s="515"/>
      <c r="HP54" s="515"/>
      <c r="HQ54" s="515"/>
      <c r="HR54" s="515"/>
      <c r="HS54" s="515"/>
      <c r="HT54" s="515"/>
      <c r="HU54" s="515"/>
      <c r="HV54" s="515"/>
      <c r="HW54" s="515"/>
      <c r="HX54" s="515"/>
      <c r="HY54" s="515"/>
      <c r="HZ54" s="515"/>
      <c r="IA54" s="515"/>
      <c r="IB54" s="515"/>
      <c r="IC54" s="515"/>
      <c r="ID54" s="515"/>
      <c r="IE54" s="515"/>
      <c r="IF54" s="515"/>
      <c r="IG54" s="515"/>
      <c r="IH54" s="515"/>
      <c r="II54" s="515"/>
      <c r="IJ54" s="515"/>
      <c r="IK54" s="515"/>
      <c r="IL54" s="515"/>
      <c r="IM54" s="515"/>
      <c r="IN54" s="515"/>
      <c r="IO54" s="515"/>
      <c r="IP54" s="515"/>
      <c r="IQ54" s="515"/>
      <c r="IR54" s="515"/>
      <c r="IS54" s="515"/>
      <c r="IT54" s="515"/>
      <c r="IU54" s="515"/>
      <c r="IV54" s="515"/>
      <c r="IW54" s="515"/>
      <c r="IX54" s="515"/>
      <c r="IY54" s="515"/>
      <c r="IZ54" s="515"/>
      <c r="JA54" s="515"/>
      <c r="JB54" s="515"/>
      <c r="JC54" s="515"/>
      <c r="JD54" s="515"/>
      <c r="JE54" s="515"/>
      <c r="JF54" s="515"/>
      <c r="JG54" s="515"/>
      <c r="JH54" s="515"/>
      <c r="JI54" s="515"/>
      <c r="JJ54" s="515"/>
      <c r="JK54" s="515"/>
      <c r="JL54" s="515"/>
      <c r="JM54" s="515"/>
      <c r="JN54" s="515"/>
      <c r="JO54" s="515"/>
      <c r="JP54" s="515"/>
      <c r="JQ54" s="515"/>
      <c r="JR54" s="515"/>
      <c r="JS54" s="515"/>
      <c r="JT54" s="515"/>
      <c r="JU54" s="515"/>
      <c r="JV54" s="515"/>
      <c r="JW54" s="515"/>
      <c r="JX54" s="515"/>
      <c r="JY54" s="515"/>
      <c r="JZ54" s="515"/>
      <c r="KA54" s="515"/>
      <c r="KB54" s="515"/>
      <c r="KC54" s="515"/>
      <c r="KD54" s="515"/>
      <c r="KE54" s="515"/>
      <c r="KF54" s="515"/>
      <c r="KG54" s="515"/>
      <c r="KH54" s="515"/>
      <c r="KI54" s="515"/>
      <c r="KJ54" s="515"/>
      <c r="KK54" s="515"/>
      <c r="KL54" s="515"/>
      <c r="KM54" s="515"/>
      <c r="KN54" s="515"/>
      <c r="KO54" s="515"/>
      <c r="KP54" s="515"/>
      <c r="KQ54" s="515"/>
      <c r="KR54" s="515"/>
      <c r="KS54" s="515"/>
      <c r="KT54" s="515"/>
      <c r="KU54" s="515"/>
      <c r="KV54" s="515"/>
      <c r="KW54" s="515"/>
      <c r="KX54" s="515"/>
      <c r="KY54" s="515"/>
      <c r="KZ54" s="515"/>
      <c r="LA54" s="515"/>
      <c r="LB54" s="515"/>
      <c r="LC54" s="515"/>
      <c r="LD54" s="515"/>
      <c r="LE54" s="515"/>
      <c r="LF54" s="515"/>
      <c r="LG54" s="515"/>
      <c r="LH54" s="515"/>
      <c r="LI54" s="515"/>
      <c r="LJ54" s="515"/>
      <c r="LK54" s="515"/>
      <c r="LL54" s="515"/>
      <c r="LM54" s="515"/>
      <c r="LN54" s="515"/>
      <c r="LO54" s="515"/>
      <c r="LP54" s="515"/>
      <c r="LQ54" s="515"/>
      <c r="LR54" s="515"/>
      <c r="LS54" s="515"/>
      <c r="LT54" s="515"/>
      <c r="LU54" s="515"/>
      <c r="LV54" s="515"/>
      <c r="LW54" s="515"/>
      <c r="LX54" s="515"/>
      <c r="LY54" s="515"/>
      <c r="LZ54" s="515"/>
      <c r="MA54" s="515"/>
      <c r="MB54" s="515"/>
      <c r="MC54" s="515"/>
      <c r="MD54" s="515"/>
      <c r="ME54" s="515"/>
      <c r="MF54" s="515"/>
      <c r="MG54" s="515"/>
      <c r="MH54" s="515"/>
      <c r="MI54" s="515"/>
      <c r="MJ54" s="515"/>
      <c r="MK54" s="515"/>
      <c r="ML54" s="515"/>
      <c r="MM54" s="515"/>
      <c r="MN54" s="515"/>
      <c r="MO54" s="515"/>
      <c r="MP54" s="515"/>
      <c r="MQ54" s="515"/>
      <c r="MR54" s="515"/>
      <c r="MS54" s="515"/>
      <c r="MT54" s="515"/>
      <c r="MU54" s="515"/>
      <c r="MV54" s="515"/>
      <c r="MW54" s="515"/>
      <c r="MX54" s="515"/>
      <c r="MY54" s="515"/>
      <c r="MZ54" s="515"/>
      <c r="NA54" s="515"/>
      <c r="NB54" s="515"/>
      <c r="NC54" s="515"/>
      <c r="ND54" s="515"/>
      <c r="NE54" s="515"/>
      <c r="NF54" s="515"/>
      <c r="NG54" s="515"/>
      <c r="NH54" s="515"/>
      <c r="NI54" s="515"/>
      <c r="NJ54" s="515"/>
      <c r="NK54" s="515"/>
      <c r="NL54" s="515"/>
      <c r="NM54" s="515"/>
      <c r="NN54" s="515"/>
      <c r="NO54" s="515"/>
      <c r="NP54" s="515"/>
      <c r="NQ54" s="515"/>
      <c r="NR54" s="515"/>
      <c r="NS54" s="515"/>
      <c r="NT54" s="515"/>
      <c r="NU54" s="515"/>
      <c r="NV54" s="515"/>
      <c r="NW54" s="515"/>
      <c r="NX54" s="515"/>
      <c r="NY54" s="515"/>
      <c r="NZ54" s="515"/>
      <c r="OA54" s="515"/>
      <c r="OB54" s="515"/>
      <c r="OC54" s="515"/>
      <c r="OD54" s="515"/>
      <c r="OE54" s="515"/>
      <c r="OF54" s="515"/>
      <c r="OG54" s="515"/>
      <c r="OH54" s="515"/>
      <c r="OI54" s="515"/>
      <c r="OJ54" s="515"/>
      <c r="OK54" s="515"/>
      <c r="OL54" s="515"/>
      <c r="OM54" s="515"/>
      <c r="ON54" s="515"/>
      <c r="OO54" s="515"/>
      <c r="OP54" s="515"/>
      <c r="OQ54" s="515"/>
      <c r="OR54" s="515"/>
      <c r="OS54" s="515"/>
      <c r="OT54" s="515"/>
      <c r="OU54" s="515"/>
      <c r="OV54" s="515"/>
      <c r="OW54" s="515"/>
      <c r="OX54" s="515"/>
      <c r="OY54" s="515"/>
      <c r="OZ54" s="515"/>
      <c r="PA54" s="515"/>
      <c r="PB54" s="515"/>
      <c r="PC54" s="515"/>
      <c r="PD54" s="515"/>
      <c r="PE54" s="515"/>
      <c r="PF54" s="515"/>
      <c r="PG54" s="515"/>
      <c r="PH54" s="515"/>
      <c r="PI54" s="515"/>
      <c r="PJ54" s="515"/>
      <c r="PK54" s="515"/>
      <c r="PL54" s="515"/>
      <c r="PM54" s="515"/>
      <c r="PN54" s="515"/>
      <c r="PO54" s="515"/>
      <c r="PP54" s="515"/>
      <c r="PQ54" s="515"/>
      <c r="PR54" s="515"/>
      <c r="PS54" s="515"/>
      <c r="PT54" s="515"/>
      <c r="PU54" s="515"/>
      <c r="PV54" s="515"/>
      <c r="PW54" s="515"/>
      <c r="PX54" s="515"/>
      <c r="PY54" s="515"/>
      <c r="PZ54" s="515"/>
      <c r="QA54" s="515"/>
      <c r="QB54" s="515"/>
      <c r="QC54" s="515"/>
      <c r="QD54" s="515"/>
      <c r="QE54" s="515"/>
      <c r="QF54" s="515"/>
      <c r="QG54" s="515"/>
      <c r="QH54" s="515"/>
      <c r="QI54" s="515"/>
      <c r="QJ54" s="515"/>
      <c r="QK54" s="515"/>
      <c r="QL54" s="515"/>
      <c r="QM54" s="515"/>
      <c r="QN54" s="515"/>
      <c r="QO54" s="515"/>
      <c r="QP54" s="515"/>
      <c r="QQ54" s="515"/>
      <c r="QR54" s="515"/>
      <c r="QS54" s="515"/>
      <c r="QT54" s="515"/>
      <c r="QU54" s="515"/>
      <c r="QV54" s="515"/>
      <c r="QW54" s="515"/>
      <c r="QX54" s="515"/>
      <c r="QY54" s="515"/>
      <c r="QZ54" s="515"/>
      <c r="RA54" s="515"/>
      <c r="RB54" s="515"/>
      <c r="RC54" s="515"/>
      <c r="RD54" s="515"/>
      <c r="RE54" s="515"/>
      <c r="RF54" s="515"/>
      <c r="RG54" s="515"/>
      <c r="RH54" s="515"/>
      <c r="RI54" s="515"/>
      <c r="RJ54" s="515"/>
      <c r="RK54" s="515"/>
      <c r="RL54" s="515"/>
      <c r="RM54" s="515"/>
      <c r="RN54" s="515"/>
      <c r="RO54" s="515"/>
      <c r="RP54" s="515"/>
      <c r="RQ54" s="515"/>
      <c r="RR54" s="515"/>
      <c r="RS54" s="515"/>
      <c r="RT54" s="515"/>
      <c r="RU54" s="515"/>
      <c r="RV54" s="515"/>
      <c r="RW54" s="515"/>
      <c r="RX54" s="515"/>
      <c r="RY54" s="515"/>
      <c r="RZ54" s="515"/>
      <c r="SA54" s="515"/>
      <c r="SB54" s="515"/>
      <c r="SC54" s="515"/>
      <c r="SD54" s="515"/>
      <c r="SE54" s="515"/>
      <c r="SF54" s="515"/>
      <c r="SG54" s="515"/>
      <c r="SH54" s="515"/>
      <c r="SI54" s="515"/>
      <c r="SJ54" s="515"/>
      <c r="SK54" s="515"/>
      <c r="SL54" s="515"/>
      <c r="SM54" s="515"/>
      <c r="SN54" s="515"/>
      <c r="SO54" s="515"/>
      <c r="SP54" s="515"/>
      <c r="SQ54" s="515"/>
      <c r="SR54" s="515"/>
      <c r="SS54" s="515"/>
      <c r="ST54" s="515"/>
      <c r="SU54" s="515"/>
      <c r="SV54" s="515"/>
      <c r="SW54" s="515"/>
      <c r="SX54" s="515"/>
      <c r="SY54" s="515"/>
      <c r="SZ54" s="515"/>
      <c r="TA54" s="515"/>
      <c r="TB54" s="515"/>
      <c r="TC54" s="515"/>
      <c r="TD54" s="515"/>
      <c r="TE54" s="515"/>
      <c r="TF54" s="515"/>
      <c r="TG54" s="515"/>
      <c r="TH54" s="515"/>
      <c r="TI54" s="515"/>
      <c r="TJ54" s="515"/>
      <c r="TK54" s="515"/>
      <c r="TL54" s="515"/>
      <c r="TM54" s="515"/>
      <c r="TN54" s="515"/>
      <c r="TO54" s="515"/>
      <c r="TP54" s="515"/>
      <c r="TQ54" s="515"/>
      <c r="TR54" s="515"/>
      <c r="TS54" s="515"/>
      <c r="TT54" s="515"/>
      <c r="TU54" s="515"/>
      <c r="TV54" s="515"/>
      <c r="TW54" s="515"/>
      <c r="TX54" s="515"/>
      <c r="TY54" s="515"/>
      <c r="TZ54" s="515"/>
      <c r="UA54" s="515"/>
      <c r="UB54" s="515"/>
      <c r="UC54" s="515"/>
      <c r="UD54" s="515"/>
      <c r="UE54" s="515"/>
      <c r="UF54" s="515"/>
      <c r="UG54" s="515"/>
      <c r="UH54" s="515"/>
      <c r="UI54" s="515"/>
      <c r="UJ54" s="515"/>
      <c r="UK54" s="515"/>
      <c r="UL54" s="515"/>
      <c r="UM54" s="515"/>
      <c r="UN54" s="515"/>
      <c r="UO54" s="515"/>
      <c r="UP54" s="515"/>
      <c r="UQ54" s="515"/>
      <c r="UR54" s="515"/>
      <c r="US54" s="515"/>
      <c r="UT54" s="515"/>
      <c r="UU54" s="515"/>
      <c r="UV54" s="515"/>
      <c r="UW54" s="515"/>
      <c r="UX54" s="515"/>
      <c r="UY54" s="515"/>
      <c r="UZ54" s="515"/>
      <c r="VA54" s="515"/>
      <c r="VB54" s="515"/>
      <c r="VC54" s="515"/>
      <c r="VD54" s="515"/>
      <c r="VE54" s="515"/>
      <c r="VF54" s="515"/>
      <c r="VG54" s="515"/>
      <c r="VH54" s="515"/>
      <c r="VI54" s="515"/>
      <c r="VJ54" s="515"/>
      <c r="VK54" s="515"/>
      <c r="VL54" s="515"/>
      <c r="VM54" s="515"/>
      <c r="VN54" s="515"/>
      <c r="VO54" s="515"/>
      <c r="VP54" s="515"/>
      <c r="VQ54" s="515"/>
      <c r="VR54" s="515"/>
      <c r="VS54" s="515"/>
      <c r="VT54" s="515"/>
      <c r="VU54" s="515"/>
      <c r="VV54" s="515"/>
      <c r="VW54" s="515"/>
      <c r="VX54" s="515"/>
      <c r="VY54" s="515"/>
      <c r="VZ54" s="515"/>
      <c r="WA54" s="515"/>
      <c r="WB54" s="515"/>
      <c r="WC54" s="515"/>
      <c r="WD54" s="515"/>
      <c r="WE54" s="515"/>
      <c r="WF54" s="515"/>
      <c r="WG54" s="515"/>
      <c r="WH54" s="515"/>
      <c r="WI54" s="515"/>
      <c r="WJ54" s="515"/>
      <c r="WK54" s="515"/>
      <c r="WL54" s="515"/>
      <c r="WM54" s="515"/>
      <c r="WN54" s="515"/>
      <c r="WO54" s="515"/>
      <c r="WP54" s="515"/>
      <c r="WQ54" s="515"/>
      <c r="WR54" s="515"/>
      <c r="WS54" s="515"/>
      <c r="WT54" s="515"/>
      <c r="WU54" s="515"/>
      <c r="WV54" s="515"/>
      <c r="WW54" s="515"/>
      <c r="WX54" s="515"/>
      <c r="WY54" s="515"/>
      <c r="WZ54" s="515"/>
      <c r="XA54" s="515"/>
      <c r="XB54" s="515"/>
      <c r="XC54" s="515"/>
      <c r="XD54" s="515"/>
      <c r="XE54" s="515"/>
      <c r="XF54" s="515"/>
      <c r="XG54" s="515"/>
      <c r="XH54" s="515"/>
      <c r="XI54" s="515"/>
      <c r="XJ54" s="515"/>
      <c r="XK54" s="515"/>
      <c r="XL54" s="515"/>
      <c r="XM54" s="515"/>
      <c r="XN54" s="515"/>
      <c r="XO54" s="515"/>
      <c r="XP54" s="515"/>
      <c r="XQ54" s="515"/>
      <c r="XR54" s="515"/>
      <c r="XS54" s="515"/>
      <c r="XT54" s="515"/>
      <c r="XU54" s="515"/>
      <c r="XV54" s="515"/>
      <c r="XW54" s="515"/>
      <c r="XX54" s="515"/>
      <c r="XY54" s="515"/>
      <c r="XZ54" s="515"/>
      <c r="YA54" s="515"/>
      <c r="YB54" s="515"/>
      <c r="YC54" s="515"/>
      <c r="YD54" s="515"/>
      <c r="YE54" s="515"/>
      <c r="YF54" s="515"/>
      <c r="YG54" s="515"/>
      <c r="YH54" s="515"/>
      <c r="YI54" s="515"/>
      <c r="YJ54" s="515"/>
      <c r="YK54" s="515"/>
      <c r="YL54" s="515"/>
      <c r="YM54" s="515"/>
      <c r="YN54" s="515"/>
      <c r="YO54" s="515"/>
      <c r="YP54" s="515"/>
      <c r="YQ54" s="515"/>
      <c r="YR54" s="515"/>
      <c r="YS54" s="515"/>
      <c r="YT54" s="515"/>
      <c r="YU54" s="515"/>
      <c r="YV54" s="515"/>
      <c r="YW54" s="515"/>
      <c r="YX54" s="515"/>
      <c r="YY54" s="515"/>
      <c r="YZ54" s="515"/>
      <c r="ZA54" s="515"/>
      <c r="ZB54" s="515"/>
      <c r="ZC54" s="515"/>
      <c r="ZD54" s="515"/>
      <c r="ZE54" s="515"/>
      <c r="ZF54" s="515"/>
      <c r="ZG54" s="515"/>
      <c r="ZH54" s="515"/>
      <c r="ZI54" s="515"/>
      <c r="ZJ54" s="515"/>
      <c r="ZK54" s="515"/>
      <c r="ZL54" s="515"/>
      <c r="ZM54" s="515"/>
      <c r="ZN54" s="515"/>
      <c r="ZO54" s="515"/>
      <c r="ZP54" s="515"/>
      <c r="ZQ54" s="515"/>
      <c r="ZR54" s="515"/>
      <c r="ZS54" s="515"/>
      <c r="ZT54" s="515"/>
      <c r="ZU54" s="515"/>
      <c r="ZV54" s="515"/>
      <c r="ZW54" s="515"/>
      <c r="ZX54" s="515"/>
      <c r="ZY54" s="515"/>
      <c r="ZZ54" s="515"/>
      <c r="AAA54" s="515"/>
      <c r="AAB54" s="515"/>
      <c r="AAC54" s="515"/>
      <c r="AAD54" s="515"/>
      <c r="AAE54" s="515"/>
      <c r="AAF54" s="515"/>
      <c r="AAG54" s="515"/>
      <c r="AAH54" s="515"/>
      <c r="AAI54" s="515"/>
      <c r="AAJ54" s="515"/>
      <c r="AAK54" s="515"/>
      <c r="AAL54" s="515"/>
      <c r="AAM54" s="515"/>
      <c r="AAN54" s="515"/>
      <c r="AAO54" s="515"/>
      <c r="AAP54" s="515"/>
      <c r="AAQ54" s="515"/>
      <c r="AAR54" s="515"/>
      <c r="AAS54" s="515"/>
      <c r="AAT54" s="515"/>
      <c r="AAU54" s="515"/>
      <c r="AAV54" s="515"/>
      <c r="AAW54" s="515"/>
      <c r="AAX54" s="515"/>
      <c r="AAY54" s="515"/>
      <c r="AAZ54" s="515"/>
      <c r="ABA54" s="515"/>
      <c r="ABB54" s="515"/>
      <c r="ABC54" s="515"/>
      <c r="ABD54" s="515"/>
      <c r="ABE54" s="515"/>
      <c r="ABF54" s="515"/>
      <c r="ABG54" s="515"/>
      <c r="ABH54" s="515"/>
      <c r="ABI54" s="515"/>
      <c r="ABJ54" s="515"/>
      <c r="ABK54" s="515"/>
      <c r="ABL54" s="515"/>
      <c r="ABM54" s="515"/>
      <c r="ABN54" s="515"/>
      <c r="ABO54" s="515"/>
      <c r="ABP54" s="515"/>
      <c r="ABQ54" s="515"/>
      <c r="ABR54" s="515"/>
      <c r="ABS54" s="515"/>
      <c r="ABT54" s="515"/>
      <c r="ABU54" s="515"/>
      <c r="ABV54" s="515"/>
      <c r="ABW54" s="515"/>
      <c r="ABX54" s="515"/>
      <c r="ABY54" s="515"/>
      <c r="ABZ54" s="515"/>
      <c r="ACA54" s="515"/>
      <c r="ACB54" s="515"/>
      <c r="ACC54" s="515"/>
      <c r="ACD54" s="515"/>
      <c r="ACE54" s="515"/>
      <c r="ACF54" s="515"/>
      <c r="ACG54" s="515"/>
      <c r="ACH54" s="515"/>
      <c r="ACI54" s="515"/>
      <c r="ACJ54" s="515"/>
      <c r="ACK54" s="515"/>
      <c r="ACL54" s="515"/>
      <c r="ACM54" s="515"/>
      <c r="ACN54" s="515"/>
      <c r="ACO54" s="515"/>
      <c r="ACP54" s="515"/>
      <c r="ACQ54" s="515"/>
      <c r="ACR54" s="515"/>
      <c r="ACS54" s="515"/>
      <c r="ACT54" s="515"/>
      <c r="ACU54" s="515"/>
      <c r="ACV54" s="515"/>
      <c r="ACW54" s="515"/>
      <c r="ACX54" s="515"/>
      <c r="ACY54" s="515"/>
      <c r="ACZ54" s="515"/>
      <c r="ADA54" s="515"/>
      <c r="ADB54" s="515"/>
      <c r="ADC54" s="515"/>
      <c r="ADD54" s="515"/>
      <c r="ADE54" s="515"/>
      <c r="ADF54" s="515"/>
      <c r="ADG54" s="515"/>
      <c r="ADH54" s="515"/>
      <c r="ADI54" s="515"/>
      <c r="ADJ54" s="515"/>
      <c r="ADK54" s="515"/>
      <c r="ADL54" s="515"/>
      <c r="ADM54" s="515"/>
      <c r="ADN54" s="515"/>
      <c r="ADO54" s="515"/>
      <c r="ADP54" s="515"/>
      <c r="ADQ54" s="515"/>
      <c r="ADR54" s="515"/>
      <c r="ADS54" s="515"/>
      <c r="ADT54" s="515"/>
      <c r="ADU54" s="515"/>
      <c r="ADV54" s="515"/>
      <c r="ADW54" s="515"/>
      <c r="ADX54" s="515"/>
      <c r="ADY54" s="515"/>
      <c r="ADZ54" s="515"/>
      <c r="AEA54" s="515"/>
      <c r="AEB54" s="515"/>
      <c r="AEC54" s="515"/>
      <c r="AED54" s="515"/>
      <c r="AEE54" s="515"/>
      <c r="AEF54" s="515"/>
      <c r="AEG54" s="515"/>
      <c r="AEH54" s="515"/>
      <c r="AEI54" s="515"/>
      <c r="AEJ54" s="515"/>
      <c r="AEK54" s="515"/>
      <c r="AEL54" s="515"/>
      <c r="AEM54" s="515"/>
      <c r="AEN54" s="515"/>
      <c r="AEO54" s="515"/>
      <c r="AEP54" s="515"/>
      <c r="AEQ54" s="515"/>
      <c r="AER54" s="515"/>
      <c r="AES54" s="515"/>
      <c r="AET54" s="515"/>
      <c r="AEU54" s="515"/>
      <c r="AEV54" s="515"/>
      <c r="AEW54" s="515"/>
      <c r="AEX54" s="515"/>
      <c r="AEY54" s="515"/>
      <c r="AEZ54" s="515"/>
      <c r="AFA54" s="515"/>
      <c r="AFB54" s="515"/>
      <c r="AFC54" s="515"/>
      <c r="AFD54" s="515"/>
      <c r="AFE54" s="515"/>
      <c r="AFF54" s="515"/>
      <c r="AFG54" s="515"/>
      <c r="AFH54" s="515"/>
      <c r="AFI54" s="515"/>
      <c r="AFJ54" s="515"/>
      <c r="AFK54" s="515"/>
      <c r="AFL54" s="515"/>
      <c r="AFM54" s="515"/>
      <c r="AFN54" s="515"/>
      <c r="AFO54" s="515"/>
      <c r="AFP54" s="515"/>
      <c r="AFQ54" s="515"/>
      <c r="AFR54" s="515"/>
      <c r="AFS54" s="515"/>
      <c r="AFT54" s="515"/>
      <c r="AFU54" s="515"/>
      <c r="AFV54" s="515"/>
      <c r="AFW54" s="515"/>
      <c r="AFX54" s="515"/>
      <c r="AFY54" s="515"/>
      <c r="AFZ54" s="515"/>
      <c r="AGA54" s="515"/>
      <c r="AGB54" s="515"/>
      <c r="AGC54" s="515"/>
      <c r="AGD54" s="515"/>
      <c r="AGE54" s="515"/>
      <c r="AGF54" s="515"/>
      <c r="AGG54" s="515"/>
      <c r="AGH54" s="515"/>
      <c r="AGI54" s="515"/>
      <c r="AGJ54" s="515"/>
      <c r="AGK54" s="515"/>
      <c r="AGL54" s="515"/>
      <c r="AGM54" s="515"/>
      <c r="AGN54" s="515"/>
      <c r="AGO54" s="515"/>
      <c r="AGP54" s="515"/>
      <c r="AGQ54" s="515"/>
      <c r="AGR54" s="515"/>
      <c r="AGS54" s="515"/>
      <c r="AGT54" s="515"/>
      <c r="AGU54" s="515"/>
      <c r="AGV54" s="515"/>
      <c r="AGW54" s="515"/>
      <c r="AGX54" s="515"/>
      <c r="AGY54" s="515"/>
      <c r="AGZ54" s="515"/>
      <c r="AHA54" s="515"/>
      <c r="AHB54" s="515"/>
      <c r="AHC54" s="515"/>
      <c r="AHD54" s="515"/>
      <c r="AHE54" s="515"/>
      <c r="AHF54" s="515"/>
      <c r="AHG54" s="515"/>
      <c r="AHH54" s="515"/>
      <c r="AHI54" s="515"/>
      <c r="AHJ54" s="515"/>
      <c r="AHK54" s="515"/>
      <c r="AHL54" s="515"/>
      <c r="AHM54" s="515"/>
      <c r="AHN54" s="515"/>
      <c r="AHO54" s="515"/>
      <c r="AHP54" s="515"/>
      <c r="AHQ54" s="515"/>
      <c r="AHR54" s="515"/>
      <c r="AHS54" s="515"/>
      <c r="AHT54" s="515"/>
      <c r="AHU54" s="515"/>
      <c r="AHV54" s="515"/>
      <c r="AHW54" s="515"/>
      <c r="AHX54" s="515"/>
      <c r="AHY54" s="515"/>
      <c r="AHZ54" s="515"/>
      <c r="AIA54" s="515"/>
      <c r="AIB54" s="515"/>
      <c r="AIC54" s="515"/>
      <c r="AID54" s="515"/>
      <c r="AIE54" s="515"/>
      <c r="AIF54" s="515"/>
      <c r="AIG54" s="515"/>
      <c r="AIH54" s="515"/>
      <c r="AII54" s="515"/>
      <c r="AIJ54" s="515"/>
      <c r="AIK54" s="515"/>
      <c r="AIL54" s="515"/>
      <c r="AIM54" s="515"/>
      <c r="AIN54" s="515"/>
      <c r="AIO54" s="515"/>
      <c r="AIP54" s="515"/>
      <c r="AIQ54" s="515"/>
      <c r="AIR54" s="515"/>
      <c r="AIS54" s="515"/>
      <c r="AIT54" s="515"/>
      <c r="AIU54" s="515"/>
      <c r="AIV54" s="515"/>
      <c r="AIW54" s="515"/>
      <c r="AIX54" s="515"/>
      <c r="AIY54" s="515"/>
      <c r="AIZ54" s="515"/>
      <c r="AJA54" s="515"/>
      <c r="AJB54" s="515"/>
      <c r="AJC54" s="515"/>
      <c r="AJD54" s="515"/>
      <c r="AJE54" s="515"/>
      <c r="AJF54" s="515"/>
      <c r="AJG54" s="515"/>
      <c r="AJH54" s="515"/>
      <c r="AJI54" s="515"/>
      <c r="AJJ54" s="515"/>
      <c r="AJK54" s="515"/>
      <c r="AJL54" s="515"/>
      <c r="AJM54" s="515"/>
      <c r="AJN54" s="515"/>
      <c r="AJO54" s="515"/>
      <c r="AJP54" s="515"/>
      <c r="AJQ54" s="515"/>
      <c r="AJR54" s="515"/>
      <c r="AJS54" s="515"/>
      <c r="AJT54" s="515"/>
      <c r="AJU54" s="515"/>
      <c r="AJV54" s="515"/>
      <c r="AJW54" s="515"/>
      <c r="AJX54" s="515"/>
      <c r="AJY54" s="515"/>
      <c r="AJZ54" s="515"/>
      <c r="AKA54" s="515"/>
      <c r="AKB54" s="515"/>
      <c r="AKC54" s="515"/>
      <c r="AKD54" s="515"/>
      <c r="AKE54" s="515"/>
      <c r="AKF54" s="515"/>
      <c r="AKG54" s="515"/>
      <c r="AKH54" s="515"/>
      <c r="AKI54" s="515"/>
      <c r="AKJ54" s="515"/>
      <c r="AKK54" s="515"/>
      <c r="AKL54" s="515"/>
      <c r="AKM54" s="515"/>
      <c r="AKN54" s="515"/>
      <c r="AKO54" s="515"/>
      <c r="AKP54" s="515"/>
      <c r="AKQ54" s="515"/>
      <c r="AKR54" s="515"/>
      <c r="AKS54" s="515"/>
      <c r="AKT54" s="515"/>
      <c r="AKU54" s="515"/>
      <c r="AKV54" s="515"/>
      <c r="AKW54" s="515"/>
      <c r="AKX54" s="515"/>
      <c r="AKY54" s="515"/>
      <c r="AKZ54" s="515"/>
      <c r="ALA54" s="515"/>
      <c r="ALB54" s="515"/>
      <c r="ALC54" s="515"/>
      <c r="ALD54" s="515"/>
      <c r="ALE54" s="515"/>
      <c r="ALF54" s="515"/>
      <c r="ALG54" s="515"/>
      <c r="ALH54" s="515"/>
      <c r="ALI54" s="515"/>
      <c r="ALJ54" s="515"/>
      <c r="ALK54" s="515"/>
      <c r="ALL54" s="515"/>
      <c r="ALM54" s="515"/>
      <c r="ALN54" s="515"/>
      <c r="ALO54" s="515"/>
      <c r="ALP54" s="515"/>
      <c r="ALQ54" s="515"/>
      <c r="ALR54" s="515"/>
      <c r="ALS54" s="515"/>
      <c r="ALT54" s="515"/>
      <c r="ALU54" s="515"/>
      <c r="ALV54" s="515"/>
      <c r="ALW54" s="515"/>
      <c r="ALX54" s="515"/>
      <c r="ALY54" s="515"/>
      <c r="ALZ54" s="515"/>
      <c r="AMA54" s="515"/>
      <c r="AMB54" s="515"/>
      <c r="AMC54" s="515"/>
      <c r="AMD54" s="515"/>
      <c r="AME54" s="515"/>
      <c r="AMF54" s="515"/>
      <c r="AMG54" s="515"/>
      <c r="AMH54" s="515"/>
      <c r="AMI54" s="515"/>
      <c r="AMJ54" s="515"/>
      <c r="AMK54" s="515"/>
      <c r="AML54" s="515"/>
      <c r="AMM54" s="515"/>
      <c r="AMN54" s="515"/>
      <c r="AMO54" s="515"/>
      <c r="AMP54" s="515"/>
      <c r="AMQ54" s="515"/>
      <c r="AMR54" s="515"/>
      <c r="AMS54" s="515"/>
      <c r="AMT54" s="515"/>
      <c r="AMU54" s="515"/>
      <c r="AMV54" s="515"/>
      <c r="AMW54" s="515"/>
      <c r="AMX54" s="515"/>
      <c r="AMY54" s="515"/>
      <c r="AMZ54" s="515"/>
      <c r="ANA54" s="515"/>
      <c r="ANB54" s="515"/>
      <c r="ANC54" s="515"/>
      <c r="AND54" s="515"/>
      <c r="ANE54" s="515"/>
      <c r="ANF54" s="515"/>
      <c r="ANG54" s="515"/>
      <c r="ANH54" s="515"/>
      <c r="ANI54" s="515"/>
      <c r="ANJ54" s="515"/>
      <c r="ANK54" s="515"/>
      <c r="ANL54" s="515"/>
      <c r="ANM54" s="515"/>
      <c r="ANN54" s="515"/>
      <c r="ANO54" s="515"/>
      <c r="ANP54" s="515"/>
      <c r="ANQ54" s="515"/>
      <c r="ANR54" s="515"/>
      <c r="ANS54" s="515"/>
      <c r="ANT54" s="515"/>
      <c r="ANU54" s="515"/>
      <c r="ANV54" s="515"/>
      <c r="ANW54" s="515"/>
      <c r="ANX54" s="515"/>
      <c r="ANY54" s="515"/>
      <c r="ANZ54" s="515"/>
      <c r="AOA54" s="515"/>
      <c r="AOB54" s="515"/>
      <c r="AOC54" s="515"/>
      <c r="AOD54" s="515"/>
      <c r="AOE54" s="515"/>
      <c r="AOF54" s="515"/>
      <c r="AOG54" s="515"/>
      <c r="AOH54" s="515"/>
      <c r="AOI54" s="515"/>
      <c r="AOJ54" s="515"/>
      <c r="AOK54" s="515"/>
      <c r="AOL54" s="515"/>
      <c r="AOM54" s="515"/>
      <c r="AON54" s="515"/>
      <c r="AOO54" s="515"/>
      <c r="AOP54" s="515"/>
      <c r="AOQ54" s="515"/>
      <c r="AOR54" s="515"/>
      <c r="AOS54" s="515"/>
      <c r="AOT54" s="515"/>
      <c r="AOU54" s="515"/>
      <c r="AOV54" s="515"/>
      <c r="AOW54" s="515"/>
      <c r="AOX54" s="515"/>
      <c r="AOY54" s="515"/>
      <c r="AOZ54" s="515"/>
      <c r="APA54" s="515"/>
      <c r="APB54" s="515"/>
      <c r="APC54" s="515"/>
      <c r="APD54" s="515"/>
      <c r="APE54" s="515"/>
      <c r="APF54" s="515"/>
      <c r="APG54" s="515"/>
      <c r="APH54" s="515"/>
      <c r="API54" s="515"/>
      <c r="APJ54" s="515"/>
      <c r="APK54" s="515"/>
      <c r="APL54" s="515"/>
      <c r="APM54" s="515"/>
      <c r="APN54" s="515"/>
      <c r="APO54" s="515"/>
      <c r="APP54" s="515"/>
      <c r="APQ54" s="515"/>
      <c r="APR54" s="515"/>
      <c r="APS54" s="515"/>
      <c r="APT54" s="515"/>
      <c r="APU54" s="515"/>
      <c r="APV54" s="515"/>
      <c r="APW54" s="515"/>
      <c r="APX54" s="515"/>
      <c r="APY54" s="515"/>
      <c r="APZ54" s="515"/>
      <c r="AQA54" s="515"/>
      <c r="AQB54" s="515"/>
      <c r="AQC54" s="515"/>
      <c r="AQD54" s="515"/>
      <c r="AQE54" s="515"/>
      <c r="AQF54" s="515"/>
      <c r="AQG54" s="515"/>
      <c r="AQH54" s="515"/>
      <c r="AQI54" s="515"/>
      <c r="AQJ54" s="515"/>
      <c r="AQK54" s="515"/>
      <c r="AQL54" s="515"/>
      <c r="AQM54" s="515"/>
      <c r="AQN54" s="515"/>
      <c r="AQO54" s="515"/>
      <c r="AQP54" s="515"/>
      <c r="AQQ54" s="515"/>
      <c r="AQR54" s="515"/>
      <c r="AQS54" s="515"/>
      <c r="AQT54" s="515"/>
      <c r="AQU54" s="515"/>
      <c r="AQV54" s="515"/>
      <c r="AQW54" s="515"/>
      <c r="AQX54" s="515"/>
      <c r="AQY54" s="515"/>
      <c r="AQZ54" s="515"/>
      <c r="ARA54" s="515"/>
      <c r="ARB54" s="515"/>
      <c r="ARC54" s="515"/>
      <c r="ARD54" s="515"/>
      <c r="ARE54" s="515"/>
      <c r="ARF54" s="515"/>
      <c r="ARG54" s="515"/>
      <c r="ARH54" s="515"/>
      <c r="ARI54" s="515"/>
      <c r="ARJ54" s="515"/>
      <c r="ARK54" s="515"/>
      <c r="ARL54" s="515"/>
      <c r="ARM54" s="515"/>
      <c r="ARN54" s="515"/>
      <c r="ARO54" s="515"/>
      <c r="ARP54" s="515"/>
      <c r="ARQ54" s="515"/>
      <c r="ARR54" s="515"/>
      <c r="ARS54" s="515"/>
      <c r="ART54" s="515"/>
      <c r="ARU54" s="515"/>
      <c r="ARV54" s="515"/>
      <c r="ARW54" s="515"/>
      <c r="ARX54" s="515"/>
      <c r="ARY54" s="515"/>
      <c r="ARZ54" s="515"/>
      <c r="ASA54" s="515"/>
      <c r="ASB54" s="515"/>
      <c r="ASC54" s="515"/>
      <c r="ASD54" s="515"/>
      <c r="ASE54" s="515"/>
      <c r="ASF54" s="515"/>
      <c r="ASG54" s="515"/>
      <c r="ASH54" s="515"/>
      <c r="ASI54" s="515"/>
      <c r="ASJ54" s="515"/>
      <c r="ASK54" s="515"/>
      <c r="ASL54" s="515"/>
      <c r="ASM54" s="515"/>
      <c r="ASN54" s="515"/>
      <c r="ASO54" s="515"/>
      <c r="ASP54" s="515"/>
      <c r="ASQ54" s="515"/>
      <c r="ASR54" s="515"/>
      <c r="ASS54" s="515"/>
      <c r="AST54" s="515"/>
      <c r="ASU54" s="515"/>
      <c r="ASV54" s="515"/>
      <c r="ASW54" s="515"/>
      <c r="ASX54" s="515"/>
      <c r="ASY54" s="515"/>
      <c r="ASZ54" s="515"/>
      <c r="ATA54" s="515"/>
      <c r="ATB54" s="515"/>
      <c r="ATC54" s="515"/>
      <c r="ATD54" s="515"/>
      <c r="ATE54" s="515"/>
      <c r="ATF54" s="515"/>
      <c r="ATG54" s="515"/>
      <c r="ATH54" s="515"/>
      <c r="ATI54" s="515"/>
      <c r="ATJ54" s="515"/>
      <c r="ATK54" s="515"/>
      <c r="ATL54" s="515"/>
      <c r="ATM54" s="515"/>
      <c r="ATN54" s="515"/>
      <c r="ATO54" s="515"/>
      <c r="ATP54" s="515"/>
      <c r="ATQ54" s="515"/>
      <c r="ATR54" s="515"/>
      <c r="ATS54" s="515"/>
      <c r="ATT54" s="515"/>
      <c r="ATU54" s="515"/>
      <c r="ATV54" s="515"/>
      <c r="ATW54" s="515"/>
      <c r="ATX54" s="515"/>
      <c r="ATY54" s="515"/>
      <c r="ATZ54" s="515"/>
      <c r="AUA54" s="515"/>
      <c r="AUB54" s="515"/>
      <c r="AUC54" s="515"/>
      <c r="AUD54" s="515"/>
      <c r="AUE54" s="515"/>
      <c r="AUF54" s="515"/>
      <c r="AUG54" s="515"/>
      <c r="AUH54" s="515"/>
      <c r="AUI54" s="515"/>
      <c r="AUJ54" s="515"/>
      <c r="AUK54" s="515"/>
      <c r="AUL54" s="515"/>
      <c r="AUM54" s="515"/>
      <c r="AUN54" s="515"/>
      <c r="AUO54" s="515"/>
      <c r="AUP54" s="515"/>
      <c r="AUQ54" s="515"/>
      <c r="AUR54" s="515"/>
      <c r="AUS54" s="515"/>
      <c r="AUT54" s="515"/>
      <c r="AUU54" s="515"/>
      <c r="AUV54" s="515"/>
      <c r="AUW54" s="515"/>
      <c r="AUX54" s="515"/>
      <c r="AUY54" s="515"/>
      <c r="AUZ54" s="515"/>
      <c r="AVA54" s="515"/>
      <c r="AVB54" s="515"/>
      <c r="AVC54" s="515"/>
      <c r="AVD54" s="515"/>
      <c r="AVE54" s="515"/>
      <c r="AVF54" s="515"/>
      <c r="AVG54" s="515"/>
      <c r="AVH54" s="515"/>
      <c r="AVI54" s="515"/>
      <c r="AVJ54" s="515"/>
      <c r="AVK54" s="515"/>
      <c r="AVL54" s="515"/>
      <c r="AVM54" s="515"/>
      <c r="AVN54" s="515"/>
      <c r="AVO54" s="515"/>
      <c r="AVP54" s="515"/>
      <c r="AVQ54" s="515"/>
      <c r="AVR54" s="515"/>
      <c r="AVS54" s="515"/>
      <c r="AVT54" s="515"/>
      <c r="AVU54" s="515"/>
      <c r="AVV54" s="515"/>
      <c r="AVW54" s="515"/>
      <c r="AVX54" s="515"/>
      <c r="AVY54" s="515"/>
      <c r="AVZ54" s="515"/>
      <c r="AWA54" s="515"/>
      <c r="AWB54" s="515"/>
      <c r="AWC54" s="515"/>
      <c r="AWD54" s="515"/>
      <c r="AWE54" s="515"/>
      <c r="AWF54" s="515"/>
      <c r="AWG54" s="515"/>
      <c r="AWH54" s="515"/>
      <c r="AWI54" s="515"/>
      <c r="AWJ54" s="515"/>
      <c r="AWK54" s="515"/>
      <c r="AWL54" s="515"/>
      <c r="AWM54" s="515"/>
      <c r="AWN54" s="515"/>
      <c r="AWO54" s="515"/>
      <c r="AWP54" s="515"/>
      <c r="AWQ54" s="515"/>
      <c r="AWR54" s="515"/>
      <c r="AWS54" s="515"/>
      <c r="AWT54" s="515"/>
      <c r="AWU54" s="515"/>
      <c r="AWV54" s="515"/>
      <c r="AWW54" s="515"/>
      <c r="AWX54" s="515"/>
      <c r="AWY54" s="515"/>
      <c r="AWZ54" s="515"/>
      <c r="AXA54" s="515"/>
      <c r="AXB54" s="515"/>
      <c r="AXC54" s="515"/>
      <c r="AXD54" s="515"/>
      <c r="AXE54" s="515"/>
      <c r="AXF54" s="515"/>
      <c r="AXG54" s="515"/>
      <c r="AXH54" s="515"/>
      <c r="AXI54" s="515"/>
      <c r="AXJ54" s="515"/>
      <c r="AXK54" s="515"/>
      <c r="AXL54" s="515"/>
      <c r="AXM54" s="515"/>
      <c r="AXN54" s="515"/>
      <c r="AXO54" s="515"/>
      <c r="AXP54" s="515"/>
      <c r="AXQ54" s="515"/>
      <c r="AXR54" s="515"/>
      <c r="AXS54" s="515"/>
      <c r="AXT54" s="515"/>
      <c r="AXU54" s="515"/>
      <c r="AXV54" s="515"/>
      <c r="AXW54" s="515"/>
      <c r="AXX54" s="515"/>
      <c r="AXY54" s="515"/>
      <c r="AXZ54" s="515"/>
      <c r="AYA54" s="515"/>
      <c r="AYB54" s="515"/>
      <c r="AYC54" s="515"/>
      <c r="AYD54" s="515"/>
      <c r="AYE54" s="515"/>
      <c r="AYF54" s="515"/>
      <c r="AYG54" s="515"/>
      <c r="AYH54" s="515"/>
      <c r="AYI54" s="515"/>
      <c r="AYJ54" s="515"/>
      <c r="AYK54" s="515"/>
      <c r="AYL54" s="515"/>
      <c r="AYM54" s="515"/>
      <c r="AYN54" s="515"/>
      <c r="AYO54" s="515"/>
      <c r="AYP54" s="515"/>
      <c r="AYQ54" s="515"/>
      <c r="AYR54" s="515"/>
      <c r="AYS54" s="515"/>
      <c r="AYT54" s="515"/>
      <c r="AYU54" s="515"/>
      <c r="AYV54" s="515"/>
      <c r="AYW54" s="515"/>
      <c r="AYX54" s="515"/>
      <c r="AYY54" s="515"/>
      <c r="AYZ54" s="515"/>
      <c r="AZA54" s="515"/>
      <c r="AZB54" s="515"/>
      <c r="AZC54" s="515"/>
      <c r="AZD54" s="515"/>
      <c r="AZE54" s="515"/>
      <c r="AZF54" s="515"/>
      <c r="AZG54" s="515"/>
      <c r="AZH54" s="515"/>
      <c r="AZI54" s="515"/>
      <c r="AZJ54" s="515"/>
      <c r="AZK54" s="515"/>
      <c r="AZL54" s="515"/>
      <c r="AZM54" s="515"/>
      <c r="AZN54" s="515"/>
      <c r="AZO54" s="515"/>
      <c r="AZP54" s="515"/>
      <c r="AZQ54" s="515"/>
      <c r="AZR54" s="515"/>
      <c r="AZS54" s="515"/>
      <c r="AZT54" s="515"/>
      <c r="AZU54" s="515"/>
      <c r="AZV54" s="515"/>
      <c r="AZW54" s="515"/>
      <c r="AZX54" s="515"/>
      <c r="AZY54" s="515"/>
      <c r="AZZ54" s="515"/>
      <c r="BAA54" s="515"/>
      <c r="BAB54" s="515"/>
      <c r="BAC54" s="515"/>
      <c r="BAD54" s="515"/>
      <c r="BAE54" s="515"/>
      <c r="BAF54" s="515"/>
      <c r="BAG54" s="515"/>
      <c r="BAH54" s="515"/>
      <c r="BAI54" s="515"/>
      <c r="BAJ54" s="515"/>
      <c r="BAK54" s="515"/>
      <c r="BAL54" s="515"/>
      <c r="BAM54" s="515"/>
      <c r="BAN54" s="515"/>
      <c r="BAO54" s="515"/>
      <c r="BAP54" s="515"/>
      <c r="BAQ54" s="515"/>
      <c r="BAR54" s="515"/>
      <c r="BAS54" s="515"/>
      <c r="BAT54" s="515"/>
      <c r="BAU54" s="515"/>
      <c r="BAV54" s="515"/>
      <c r="BAW54" s="515"/>
      <c r="BAX54" s="515"/>
      <c r="BAY54" s="515"/>
      <c r="BAZ54" s="515"/>
      <c r="BBA54" s="515"/>
      <c r="BBB54" s="515"/>
      <c r="BBC54" s="515"/>
      <c r="BBD54" s="515"/>
      <c r="BBE54" s="515"/>
      <c r="BBF54" s="515"/>
      <c r="BBG54" s="515"/>
      <c r="BBH54" s="515"/>
      <c r="BBI54" s="515"/>
      <c r="BBJ54" s="515"/>
      <c r="BBK54" s="515"/>
      <c r="BBL54" s="515"/>
      <c r="BBM54" s="515"/>
      <c r="BBN54" s="515"/>
      <c r="BBO54" s="515"/>
      <c r="BBP54" s="515"/>
      <c r="BBQ54" s="515"/>
      <c r="BBR54" s="515"/>
      <c r="BBS54" s="515"/>
      <c r="BBT54" s="515"/>
      <c r="BBU54" s="515"/>
      <c r="BBV54" s="515"/>
      <c r="BBW54" s="515"/>
      <c r="BBX54" s="515"/>
      <c r="BBY54" s="515"/>
      <c r="BBZ54" s="515"/>
      <c r="BCA54" s="515"/>
      <c r="BCB54" s="515"/>
      <c r="BCC54" s="515"/>
      <c r="BCD54" s="515"/>
      <c r="BCE54" s="515"/>
      <c r="BCF54" s="515"/>
      <c r="BCG54" s="515"/>
      <c r="BCH54" s="515"/>
      <c r="BCI54" s="515"/>
      <c r="BCJ54" s="515"/>
      <c r="BCK54" s="515"/>
      <c r="BCL54" s="515"/>
      <c r="BCM54" s="515"/>
      <c r="BCN54" s="515"/>
      <c r="BCO54" s="515"/>
      <c r="BCP54" s="515"/>
      <c r="BCQ54" s="515"/>
      <c r="BCR54" s="515"/>
      <c r="BCS54" s="515"/>
      <c r="BCT54" s="515"/>
      <c r="BCU54" s="515"/>
      <c r="BCV54" s="515"/>
      <c r="BCW54" s="515"/>
      <c r="BCX54" s="515"/>
      <c r="BCY54" s="515"/>
      <c r="BCZ54" s="515"/>
      <c r="BDA54" s="515"/>
      <c r="BDB54" s="515"/>
      <c r="BDC54" s="515"/>
      <c r="BDD54" s="515"/>
      <c r="BDE54" s="515"/>
      <c r="BDF54" s="515"/>
      <c r="BDG54" s="515"/>
      <c r="BDH54" s="515"/>
      <c r="BDI54" s="515"/>
      <c r="BDJ54" s="515"/>
      <c r="BDK54" s="515"/>
      <c r="BDL54" s="515"/>
      <c r="BDM54" s="515"/>
      <c r="BDN54" s="515"/>
      <c r="BDO54" s="515"/>
      <c r="BDP54" s="515"/>
      <c r="BDQ54" s="515"/>
      <c r="BDR54" s="515"/>
      <c r="BDS54" s="515"/>
      <c r="BDT54" s="515"/>
      <c r="BDU54" s="515"/>
      <c r="BDV54" s="515"/>
      <c r="BDW54" s="515"/>
      <c r="BDX54" s="515"/>
      <c r="BDY54" s="515"/>
      <c r="BDZ54" s="515"/>
      <c r="BEA54" s="515"/>
      <c r="BEB54" s="515"/>
      <c r="BEC54" s="515"/>
      <c r="BED54" s="515"/>
      <c r="BEE54" s="515"/>
      <c r="BEF54" s="515"/>
      <c r="BEG54" s="515"/>
      <c r="BEH54" s="515"/>
      <c r="BEI54" s="515"/>
      <c r="BEJ54" s="515"/>
      <c r="BEK54" s="515"/>
      <c r="BEL54" s="515"/>
      <c r="BEM54" s="515"/>
      <c r="BEN54" s="515"/>
      <c r="BEO54" s="515"/>
      <c r="BEP54" s="515"/>
      <c r="BEQ54" s="515"/>
      <c r="BER54" s="515"/>
      <c r="BES54" s="515"/>
      <c r="BET54" s="515"/>
      <c r="BEU54" s="515"/>
      <c r="BEV54" s="515"/>
      <c r="BEW54" s="515"/>
      <c r="BEX54" s="515"/>
      <c r="BEY54" s="515"/>
      <c r="BEZ54" s="515"/>
      <c r="BFA54" s="515"/>
      <c r="BFB54" s="515"/>
      <c r="BFC54" s="515"/>
      <c r="BFD54" s="515"/>
      <c r="BFE54" s="515"/>
      <c r="BFF54" s="515"/>
      <c r="BFG54" s="515"/>
      <c r="BFH54" s="515"/>
      <c r="BFI54" s="515"/>
      <c r="BFJ54" s="515"/>
      <c r="BFK54" s="515"/>
      <c r="BFL54" s="515"/>
      <c r="BFM54" s="515"/>
      <c r="BFN54" s="515"/>
      <c r="BFO54" s="515"/>
      <c r="BFP54" s="515"/>
      <c r="BFQ54" s="515"/>
      <c r="BFR54" s="515"/>
      <c r="BFS54" s="515"/>
      <c r="BFT54" s="515"/>
      <c r="BFU54" s="515"/>
      <c r="BFV54" s="515"/>
      <c r="BFW54" s="515"/>
      <c r="BFX54" s="515"/>
      <c r="BFY54" s="515"/>
      <c r="BFZ54" s="515"/>
      <c r="BGA54" s="515"/>
      <c r="BGB54" s="515"/>
      <c r="BGC54" s="515"/>
      <c r="BGD54" s="515"/>
      <c r="BGE54" s="515"/>
      <c r="BGF54" s="515"/>
      <c r="BGG54" s="515"/>
      <c r="BGH54" s="515"/>
      <c r="BGI54" s="515"/>
      <c r="BGJ54" s="515"/>
      <c r="BGK54" s="515"/>
      <c r="BGL54" s="515"/>
      <c r="BGM54" s="515"/>
      <c r="BGN54" s="515"/>
      <c r="BGO54" s="515"/>
      <c r="BGP54" s="515"/>
      <c r="BGQ54" s="515"/>
      <c r="BGR54" s="515"/>
      <c r="BGS54" s="515"/>
      <c r="BGT54" s="515"/>
      <c r="BGU54" s="515"/>
      <c r="BGV54" s="515"/>
      <c r="BGW54" s="515"/>
      <c r="BGX54" s="515"/>
      <c r="BGY54" s="515"/>
      <c r="BGZ54" s="515"/>
      <c r="BHA54" s="515"/>
      <c r="BHB54" s="515"/>
      <c r="BHC54" s="515"/>
      <c r="BHD54" s="515"/>
      <c r="BHE54" s="515"/>
      <c r="BHF54" s="515"/>
      <c r="BHG54" s="515"/>
      <c r="BHH54" s="515"/>
      <c r="BHI54" s="515"/>
      <c r="BHJ54" s="515"/>
      <c r="BHK54" s="515"/>
      <c r="BHL54" s="515"/>
      <c r="BHM54" s="515"/>
      <c r="BHN54" s="515"/>
      <c r="BHO54" s="515"/>
      <c r="BHP54" s="515"/>
      <c r="BHQ54" s="515"/>
      <c r="BHR54" s="515"/>
      <c r="BHS54" s="515"/>
      <c r="BHT54" s="515"/>
      <c r="BHU54" s="515"/>
      <c r="BHV54" s="515"/>
      <c r="BHW54" s="515"/>
      <c r="BHX54" s="515"/>
      <c r="BHY54" s="515"/>
      <c r="BHZ54" s="515"/>
      <c r="BIA54" s="515"/>
      <c r="BIB54" s="515"/>
      <c r="BIC54" s="515"/>
      <c r="BID54" s="515"/>
      <c r="BIE54" s="515"/>
      <c r="BIF54" s="515"/>
      <c r="BIG54" s="515"/>
      <c r="BIH54" s="515"/>
      <c r="BII54" s="515"/>
      <c r="BIJ54" s="515"/>
      <c r="BIK54" s="515"/>
      <c r="BIL54" s="515"/>
      <c r="BIM54" s="515"/>
      <c r="BIN54" s="515"/>
      <c r="BIO54" s="515"/>
      <c r="BIP54" s="515"/>
      <c r="BIQ54" s="515"/>
      <c r="BIR54" s="515"/>
      <c r="BIS54" s="515"/>
      <c r="BIT54" s="515"/>
      <c r="BIU54" s="515"/>
      <c r="BIV54" s="515"/>
      <c r="BIW54" s="515"/>
      <c r="BIX54" s="515"/>
      <c r="BIY54" s="515"/>
      <c r="BIZ54" s="515"/>
      <c r="BJA54" s="515"/>
      <c r="BJB54" s="515"/>
      <c r="BJC54" s="515"/>
      <c r="BJD54" s="515"/>
      <c r="BJE54" s="515"/>
      <c r="BJF54" s="515"/>
      <c r="BJG54" s="515"/>
      <c r="BJH54" s="515"/>
      <c r="BJI54" s="515"/>
      <c r="BJJ54" s="515"/>
      <c r="BJK54" s="515"/>
      <c r="BJL54" s="515"/>
      <c r="BJM54" s="515"/>
      <c r="BJN54" s="515"/>
      <c r="BJO54" s="515"/>
      <c r="BJP54" s="515"/>
      <c r="BJQ54" s="515"/>
      <c r="BJR54" s="515"/>
      <c r="BJS54" s="515"/>
      <c r="BJT54" s="515"/>
      <c r="BJU54" s="515"/>
      <c r="BJV54" s="515"/>
      <c r="BJW54" s="515"/>
      <c r="BJX54" s="515"/>
      <c r="BJY54" s="515"/>
      <c r="BJZ54" s="515"/>
      <c r="BKA54" s="515"/>
      <c r="BKB54" s="515"/>
      <c r="BKC54" s="515"/>
      <c r="BKD54" s="515"/>
      <c r="BKE54" s="515"/>
      <c r="BKF54" s="515"/>
      <c r="BKG54" s="515"/>
      <c r="BKH54" s="515"/>
      <c r="BKI54" s="515"/>
      <c r="BKJ54" s="515"/>
      <c r="BKK54" s="515"/>
      <c r="BKL54" s="515"/>
      <c r="BKM54" s="515"/>
      <c r="BKN54" s="515"/>
      <c r="BKO54" s="515"/>
      <c r="BKP54" s="515"/>
      <c r="BKQ54" s="515"/>
      <c r="BKR54" s="515"/>
      <c r="BKS54" s="515"/>
      <c r="BKT54" s="515"/>
      <c r="BKU54" s="515"/>
      <c r="BKV54" s="515"/>
      <c r="BKW54" s="515"/>
      <c r="BKX54" s="515"/>
      <c r="BKY54" s="515"/>
      <c r="BKZ54" s="515"/>
      <c r="BLA54" s="515"/>
      <c r="BLB54" s="515"/>
      <c r="BLC54" s="515"/>
      <c r="BLD54" s="515"/>
      <c r="BLE54" s="515"/>
      <c r="BLF54" s="515"/>
      <c r="BLG54" s="515"/>
      <c r="BLH54" s="515"/>
      <c r="BLI54" s="515"/>
      <c r="BLJ54" s="515"/>
      <c r="BLK54" s="515"/>
      <c r="BLL54" s="515"/>
      <c r="BLM54" s="515"/>
      <c r="BLN54" s="515"/>
      <c r="BLO54" s="515"/>
      <c r="BLP54" s="515"/>
      <c r="BLQ54" s="515"/>
      <c r="BLR54" s="515"/>
      <c r="BLS54" s="515"/>
      <c r="BLT54" s="515"/>
      <c r="BLU54" s="515"/>
      <c r="BLV54" s="515"/>
      <c r="BLW54" s="515"/>
      <c r="BLX54" s="515"/>
      <c r="BLY54" s="515"/>
      <c r="BLZ54" s="515"/>
      <c r="BMA54" s="515"/>
      <c r="BMB54" s="515"/>
      <c r="BMC54" s="515"/>
      <c r="BMD54" s="515"/>
      <c r="BME54" s="515"/>
      <c r="BMF54" s="515"/>
      <c r="BMG54" s="515"/>
      <c r="BMH54" s="515"/>
      <c r="BMI54" s="515"/>
      <c r="BMJ54" s="515"/>
      <c r="BMK54" s="515"/>
      <c r="BML54" s="515"/>
      <c r="BMM54" s="515"/>
      <c r="BMN54" s="515"/>
      <c r="BMO54" s="515"/>
      <c r="BMP54" s="515"/>
      <c r="BMQ54" s="515"/>
      <c r="BMR54" s="515"/>
      <c r="BMS54" s="515"/>
      <c r="BMT54" s="515"/>
      <c r="BMU54" s="515"/>
      <c r="BMV54" s="515"/>
      <c r="BMW54" s="515"/>
      <c r="BMX54" s="515"/>
      <c r="BMY54" s="515"/>
      <c r="BMZ54" s="515"/>
      <c r="BNA54" s="515"/>
      <c r="BNB54" s="515"/>
      <c r="BNC54" s="515"/>
      <c r="BND54" s="515"/>
      <c r="BNE54" s="515"/>
      <c r="BNF54" s="515"/>
      <c r="BNG54" s="515"/>
      <c r="BNH54" s="515"/>
      <c r="BNI54" s="515"/>
      <c r="BNJ54" s="515"/>
      <c r="BNK54" s="515"/>
      <c r="BNL54" s="515"/>
      <c r="BNM54" s="515"/>
      <c r="BNN54" s="515"/>
      <c r="BNO54" s="515"/>
      <c r="BNP54" s="515"/>
      <c r="BNQ54" s="515"/>
      <c r="BNR54" s="515"/>
      <c r="BNS54" s="515"/>
      <c r="BNT54" s="515"/>
      <c r="BNU54" s="515"/>
      <c r="BNV54" s="515"/>
      <c r="BNW54" s="515"/>
      <c r="BNX54" s="515"/>
      <c r="BNY54" s="515"/>
      <c r="BNZ54" s="515"/>
      <c r="BOA54" s="515"/>
      <c r="BOB54" s="515"/>
      <c r="BOC54" s="515"/>
      <c r="BOD54" s="515"/>
      <c r="BOE54" s="515"/>
      <c r="BOF54" s="515"/>
      <c r="BOG54" s="515"/>
      <c r="BOH54" s="515"/>
      <c r="BOI54" s="515"/>
      <c r="BOJ54" s="515"/>
      <c r="BOK54" s="515"/>
      <c r="BOL54" s="515"/>
      <c r="BOM54" s="515"/>
      <c r="BON54" s="515"/>
      <c r="BOO54" s="515"/>
      <c r="BOP54" s="515"/>
      <c r="BOQ54" s="515"/>
      <c r="BOR54" s="515"/>
      <c r="BOS54" s="515"/>
      <c r="BOT54" s="515"/>
      <c r="BOU54" s="515"/>
      <c r="BOV54" s="515"/>
      <c r="BOW54" s="515"/>
      <c r="BOX54" s="515"/>
      <c r="BOY54" s="515"/>
      <c r="BOZ54" s="515"/>
      <c r="BPA54" s="515"/>
      <c r="BPB54" s="515"/>
      <c r="BPC54" s="515"/>
      <c r="BPD54" s="515"/>
      <c r="BPE54" s="515"/>
      <c r="BPF54" s="515"/>
      <c r="BPG54" s="515"/>
      <c r="BPH54" s="515"/>
      <c r="BPI54" s="515"/>
      <c r="BPJ54" s="515"/>
      <c r="BPK54" s="515"/>
      <c r="BPL54" s="515"/>
      <c r="BPM54" s="515"/>
      <c r="BPN54" s="515"/>
      <c r="BPO54" s="515"/>
      <c r="BPP54" s="515"/>
      <c r="BPQ54" s="515"/>
      <c r="BPR54" s="515"/>
      <c r="BPS54" s="515"/>
      <c r="BPT54" s="515"/>
      <c r="BPU54" s="515"/>
      <c r="BPV54" s="515"/>
      <c r="BPW54" s="515"/>
      <c r="BPX54" s="515"/>
      <c r="BPY54" s="515"/>
      <c r="BPZ54" s="515"/>
      <c r="BQA54" s="515"/>
      <c r="BQB54" s="515"/>
      <c r="BQC54" s="515"/>
      <c r="BQD54" s="515"/>
      <c r="BQE54" s="515"/>
      <c r="BQF54" s="515"/>
      <c r="BQG54" s="515"/>
      <c r="BQH54" s="515"/>
      <c r="BQI54" s="515"/>
      <c r="BQJ54" s="515"/>
      <c r="BQK54" s="515"/>
      <c r="BQL54" s="515"/>
      <c r="BQM54" s="515"/>
      <c r="BQN54" s="515"/>
      <c r="BQO54" s="515"/>
      <c r="BQP54" s="515"/>
      <c r="BQQ54" s="515"/>
      <c r="BQR54" s="515"/>
      <c r="BQS54" s="515"/>
      <c r="BQT54" s="515"/>
      <c r="BQU54" s="515"/>
      <c r="BQV54" s="515"/>
      <c r="BQW54" s="515"/>
      <c r="BQX54" s="515"/>
      <c r="BQY54" s="515"/>
      <c r="BQZ54" s="515"/>
      <c r="BRA54" s="515"/>
      <c r="BRB54" s="515"/>
      <c r="BRC54" s="515"/>
      <c r="BRD54" s="515"/>
      <c r="BRE54" s="515"/>
      <c r="BRF54" s="515"/>
      <c r="BRG54" s="515"/>
      <c r="BRH54" s="515"/>
      <c r="BRI54" s="515"/>
      <c r="BRJ54" s="515"/>
      <c r="BRK54" s="515"/>
      <c r="BRL54" s="515"/>
      <c r="BRM54" s="515"/>
      <c r="BRN54" s="515"/>
      <c r="BRO54" s="515"/>
      <c r="BRP54" s="515"/>
      <c r="BRQ54" s="515"/>
      <c r="BRR54" s="515"/>
      <c r="BRS54" s="515"/>
      <c r="BRT54" s="515"/>
      <c r="BRU54" s="515"/>
      <c r="BRV54" s="515"/>
      <c r="BRW54" s="515"/>
      <c r="BRX54" s="515"/>
      <c r="BRY54" s="515"/>
      <c r="BRZ54" s="515"/>
      <c r="BSA54" s="515"/>
      <c r="BSB54" s="515"/>
      <c r="BSC54" s="515"/>
      <c r="BSD54" s="515"/>
      <c r="BSE54" s="515"/>
      <c r="BSF54" s="515"/>
      <c r="BSG54" s="515"/>
      <c r="BSH54" s="515"/>
      <c r="BSI54" s="515"/>
      <c r="BSJ54" s="515"/>
      <c r="BSK54" s="515"/>
      <c r="BSL54" s="515"/>
      <c r="BSM54" s="515"/>
      <c r="BSN54" s="515"/>
      <c r="BSO54" s="515"/>
      <c r="BSP54" s="515"/>
      <c r="BSQ54" s="515"/>
      <c r="BSR54" s="515"/>
      <c r="BSS54" s="515"/>
      <c r="BST54" s="515"/>
      <c r="BSU54" s="515"/>
      <c r="BSV54" s="515"/>
      <c r="BSW54" s="515"/>
      <c r="BSX54" s="515"/>
      <c r="BSY54" s="515"/>
      <c r="BSZ54" s="515"/>
      <c r="BTA54" s="515"/>
      <c r="BTB54" s="515"/>
      <c r="BTC54" s="515"/>
      <c r="BTD54" s="515"/>
      <c r="BTE54" s="515"/>
      <c r="BTF54" s="515"/>
      <c r="BTG54" s="515"/>
      <c r="BTH54" s="515"/>
      <c r="BTI54" s="515"/>
      <c r="BTJ54" s="515"/>
      <c r="BTK54" s="515"/>
      <c r="BTL54" s="515"/>
      <c r="BTM54" s="515"/>
      <c r="BTN54" s="515"/>
      <c r="BTO54" s="515"/>
      <c r="BTP54" s="515"/>
      <c r="BTQ54" s="515"/>
      <c r="BTR54" s="515"/>
      <c r="BTS54" s="515"/>
      <c r="BTT54" s="515"/>
      <c r="BTU54" s="515"/>
      <c r="BTV54" s="515"/>
      <c r="BTW54" s="515"/>
      <c r="BTX54" s="515"/>
      <c r="BTY54" s="515"/>
      <c r="BTZ54" s="515"/>
      <c r="BUA54" s="515"/>
      <c r="BUB54" s="515"/>
      <c r="BUC54" s="515"/>
      <c r="BUD54" s="515"/>
      <c r="BUE54" s="515"/>
      <c r="BUF54" s="515"/>
      <c r="BUG54" s="515"/>
      <c r="BUH54" s="515"/>
      <c r="BUI54" s="515"/>
      <c r="BUJ54" s="515"/>
      <c r="BUK54" s="515"/>
      <c r="BUL54" s="515"/>
      <c r="BUM54" s="515"/>
      <c r="BUN54" s="515"/>
      <c r="BUO54" s="515"/>
      <c r="BUP54" s="515"/>
      <c r="BUQ54" s="515"/>
      <c r="BUR54" s="515"/>
      <c r="BUS54" s="515"/>
      <c r="BUT54" s="515"/>
      <c r="BUU54" s="515"/>
      <c r="BUV54" s="515"/>
      <c r="BUW54" s="515"/>
      <c r="BUX54" s="515"/>
      <c r="BUY54" s="515"/>
      <c r="BUZ54" s="515"/>
      <c r="BVA54" s="515"/>
      <c r="BVB54" s="515"/>
      <c r="BVC54" s="515"/>
      <c r="BVD54" s="515"/>
      <c r="BVE54" s="515"/>
      <c r="BVF54" s="515"/>
      <c r="BVG54" s="515"/>
      <c r="BVH54" s="515"/>
      <c r="BVI54" s="515"/>
      <c r="BVJ54" s="515"/>
      <c r="BVK54" s="515"/>
      <c r="BVL54" s="515"/>
      <c r="BVM54" s="515"/>
      <c r="BVN54" s="515"/>
      <c r="BVO54" s="515"/>
      <c r="BVP54" s="515"/>
      <c r="BVQ54" s="515"/>
      <c r="BVR54" s="515"/>
      <c r="BVS54" s="515"/>
      <c r="BVT54" s="515"/>
      <c r="BVU54" s="515"/>
      <c r="BVV54" s="515"/>
      <c r="BVW54" s="515"/>
      <c r="BVX54" s="515"/>
      <c r="BVY54" s="515"/>
      <c r="BVZ54" s="515"/>
      <c r="BWA54" s="515"/>
      <c r="BWB54" s="515"/>
      <c r="BWC54" s="515"/>
      <c r="BWD54" s="515"/>
      <c r="BWE54" s="515"/>
      <c r="BWF54" s="515"/>
      <c r="BWG54" s="515"/>
      <c r="BWH54" s="515"/>
      <c r="BWI54" s="515"/>
      <c r="BWJ54" s="515"/>
      <c r="BWK54" s="515"/>
      <c r="BWL54" s="515"/>
      <c r="BWM54" s="515"/>
      <c r="BWN54" s="515"/>
      <c r="BWO54" s="515"/>
      <c r="BWP54" s="515"/>
      <c r="BWQ54" s="515"/>
      <c r="BWR54" s="515"/>
      <c r="BWS54" s="515"/>
      <c r="BWT54" s="515"/>
      <c r="BWU54" s="515"/>
      <c r="BWV54" s="515"/>
      <c r="BWW54" s="515"/>
      <c r="BWX54" s="515"/>
      <c r="BWY54" s="515"/>
      <c r="BWZ54" s="515"/>
      <c r="BXA54" s="515"/>
      <c r="BXB54" s="515"/>
      <c r="BXC54" s="515"/>
      <c r="BXD54" s="515"/>
      <c r="BXE54" s="515"/>
      <c r="BXF54" s="515"/>
      <c r="BXG54" s="515"/>
      <c r="BXH54" s="515"/>
      <c r="BXI54" s="515"/>
      <c r="BXJ54" s="515"/>
      <c r="BXK54" s="515"/>
      <c r="BXL54" s="515"/>
      <c r="BXM54" s="515"/>
      <c r="BXN54" s="515"/>
      <c r="BXO54" s="515"/>
      <c r="BXP54" s="515"/>
      <c r="BXQ54" s="515"/>
      <c r="BXR54" s="515"/>
      <c r="BXS54" s="515"/>
      <c r="BXT54" s="515"/>
      <c r="BXU54" s="515"/>
      <c r="BXV54" s="515"/>
      <c r="BXW54" s="515"/>
      <c r="BXX54" s="515"/>
      <c r="BXY54" s="515"/>
      <c r="BXZ54" s="515"/>
      <c r="BYA54" s="515"/>
      <c r="BYB54" s="515"/>
      <c r="BYC54" s="515"/>
      <c r="BYD54" s="515"/>
      <c r="BYE54" s="515"/>
      <c r="BYF54" s="515"/>
      <c r="BYG54" s="515"/>
      <c r="BYH54" s="515"/>
      <c r="BYI54" s="515"/>
      <c r="BYJ54" s="515"/>
      <c r="BYK54" s="515"/>
      <c r="BYL54" s="515"/>
      <c r="BYM54" s="515"/>
      <c r="BYN54" s="515"/>
      <c r="BYO54" s="515"/>
      <c r="BYP54" s="515"/>
      <c r="BYQ54" s="515"/>
      <c r="BYR54" s="515"/>
      <c r="BYS54" s="515"/>
      <c r="BYT54" s="515"/>
      <c r="BYU54" s="515"/>
      <c r="BYV54" s="515"/>
      <c r="BYW54" s="515"/>
      <c r="BYX54" s="515"/>
      <c r="BYY54" s="515"/>
      <c r="BYZ54" s="515"/>
      <c r="BZA54" s="515"/>
      <c r="BZB54" s="515"/>
      <c r="BZC54" s="515"/>
      <c r="BZD54" s="515"/>
      <c r="BZE54" s="515"/>
      <c r="BZF54" s="515"/>
      <c r="BZG54" s="515"/>
      <c r="BZH54" s="515"/>
      <c r="BZI54" s="515"/>
      <c r="BZJ54" s="515"/>
      <c r="BZK54" s="515"/>
      <c r="BZL54" s="515"/>
      <c r="BZM54" s="515"/>
      <c r="BZN54" s="515"/>
      <c r="BZO54" s="515"/>
      <c r="BZP54" s="515"/>
      <c r="BZQ54" s="515"/>
      <c r="BZR54" s="515"/>
      <c r="BZS54" s="515"/>
      <c r="BZT54" s="515"/>
      <c r="BZU54" s="515"/>
      <c r="BZV54" s="515"/>
      <c r="BZW54" s="515"/>
      <c r="BZX54" s="515"/>
      <c r="BZY54" s="515"/>
      <c r="BZZ54" s="515"/>
      <c r="CAA54" s="515"/>
      <c r="CAB54" s="515"/>
      <c r="CAC54" s="515"/>
      <c r="CAD54" s="515"/>
      <c r="CAE54" s="515"/>
      <c r="CAF54" s="515"/>
      <c r="CAG54" s="515"/>
      <c r="CAH54" s="515"/>
      <c r="CAI54" s="515"/>
      <c r="CAJ54" s="515"/>
      <c r="CAK54" s="515"/>
      <c r="CAL54" s="515"/>
      <c r="CAM54" s="515"/>
      <c r="CAN54" s="515"/>
      <c r="CAO54" s="515"/>
      <c r="CAP54" s="515"/>
      <c r="CAQ54" s="515"/>
      <c r="CAR54" s="515"/>
      <c r="CAS54" s="515"/>
      <c r="CAT54" s="515"/>
      <c r="CAU54" s="515"/>
      <c r="CAV54" s="515"/>
      <c r="CAW54" s="515"/>
      <c r="CAX54" s="515"/>
      <c r="CAY54" s="515"/>
      <c r="CAZ54" s="515"/>
      <c r="CBA54" s="515"/>
      <c r="CBB54" s="515"/>
      <c r="CBC54" s="515"/>
      <c r="CBD54" s="515"/>
      <c r="CBE54" s="515"/>
      <c r="CBF54" s="515"/>
      <c r="CBG54" s="515"/>
      <c r="CBH54" s="515"/>
      <c r="CBI54" s="515"/>
      <c r="CBJ54" s="515"/>
      <c r="CBK54" s="515"/>
      <c r="CBL54" s="515"/>
      <c r="CBM54" s="515"/>
      <c r="CBN54" s="515"/>
      <c r="CBO54" s="515"/>
      <c r="CBP54" s="515"/>
      <c r="CBQ54" s="515"/>
      <c r="CBR54" s="515"/>
      <c r="CBS54" s="515"/>
      <c r="CBT54" s="515"/>
      <c r="CBU54" s="515"/>
      <c r="CBV54" s="515"/>
      <c r="CBW54" s="515"/>
      <c r="CBX54" s="515"/>
      <c r="CBY54" s="515"/>
      <c r="CBZ54" s="515"/>
      <c r="CCA54" s="515"/>
      <c r="CCB54" s="515"/>
      <c r="CCC54" s="515"/>
      <c r="CCD54" s="515"/>
      <c r="CCE54" s="515"/>
      <c r="CCF54" s="515"/>
      <c r="CCG54" s="515"/>
      <c r="CCH54" s="515"/>
      <c r="CCI54" s="515"/>
      <c r="CCJ54" s="515"/>
      <c r="CCK54" s="515"/>
      <c r="CCL54" s="515"/>
      <c r="CCM54" s="515"/>
      <c r="CCN54" s="515"/>
      <c r="CCO54" s="515"/>
      <c r="CCP54" s="515"/>
      <c r="CCQ54" s="515"/>
      <c r="CCR54" s="515"/>
      <c r="CCS54" s="515"/>
      <c r="CCT54" s="515"/>
      <c r="CCU54" s="515"/>
      <c r="CCV54" s="515"/>
      <c r="CCW54" s="515"/>
      <c r="CCX54" s="515"/>
      <c r="CCY54" s="515"/>
      <c r="CCZ54" s="515"/>
      <c r="CDA54" s="515"/>
      <c r="CDB54" s="515"/>
      <c r="CDC54" s="515"/>
      <c r="CDD54" s="515"/>
      <c r="CDE54" s="515"/>
      <c r="CDF54" s="515"/>
      <c r="CDG54" s="515"/>
      <c r="CDH54" s="515"/>
      <c r="CDI54" s="515"/>
      <c r="CDJ54" s="515"/>
      <c r="CDK54" s="515"/>
      <c r="CDL54" s="515"/>
      <c r="CDM54" s="515"/>
      <c r="CDN54" s="515"/>
      <c r="CDO54" s="515"/>
      <c r="CDP54" s="515"/>
      <c r="CDQ54" s="515"/>
      <c r="CDR54" s="515"/>
      <c r="CDS54" s="515"/>
      <c r="CDT54" s="515"/>
      <c r="CDU54" s="515"/>
      <c r="CDV54" s="515"/>
      <c r="CDW54" s="515"/>
      <c r="CDX54" s="515"/>
      <c r="CDY54" s="515"/>
      <c r="CDZ54" s="515"/>
      <c r="CEA54" s="515"/>
      <c r="CEB54" s="515"/>
      <c r="CEC54" s="515"/>
      <c r="CED54" s="515"/>
      <c r="CEE54" s="515"/>
      <c r="CEF54" s="515"/>
      <c r="CEG54" s="515"/>
      <c r="CEH54" s="515"/>
      <c r="CEI54" s="515"/>
      <c r="CEJ54" s="515"/>
      <c r="CEK54" s="515"/>
      <c r="CEL54" s="515"/>
      <c r="CEM54" s="515"/>
      <c r="CEN54" s="515"/>
      <c r="CEO54" s="515"/>
      <c r="CEP54" s="515"/>
      <c r="CEQ54" s="515"/>
      <c r="CER54" s="515"/>
      <c r="CES54" s="515"/>
      <c r="CET54" s="515"/>
      <c r="CEU54" s="515"/>
      <c r="CEV54" s="515"/>
      <c r="CEW54" s="515"/>
      <c r="CEX54" s="515"/>
      <c r="CEY54" s="515"/>
      <c r="CEZ54" s="515"/>
      <c r="CFA54" s="515"/>
      <c r="CFB54" s="515"/>
      <c r="CFC54" s="515"/>
      <c r="CFD54" s="515"/>
      <c r="CFE54" s="515"/>
      <c r="CFF54" s="515"/>
      <c r="CFG54" s="515"/>
      <c r="CFH54" s="515"/>
      <c r="CFI54" s="515"/>
      <c r="CFJ54" s="515"/>
      <c r="CFK54" s="515"/>
      <c r="CFL54" s="515"/>
      <c r="CFM54" s="515"/>
      <c r="CFN54" s="515"/>
      <c r="CFO54" s="515"/>
      <c r="CFP54" s="515"/>
      <c r="CFQ54" s="515"/>
      <c r="CFR54" s="515"/>
      <c r="CFS54" s="515"/>
      <c r="CFT54" s="515"/>
      <c r="CFU54" s="515"/>
      <c r="CFV54" s="515"/>
      <c r="CFW54" s="515"/>
      <c r="CFX54" s="515"/>
      <c r="CFY54" s="515"/>
      <c r="CFZ54" s="515"/>
      <c r="CGA54" s="515"/>
      <c r="CGB54" s="515"/>
      <c r="CGC54" s="515"/>
      <c r="CGD54" s="515"/>
      <c r="CGE54" s="515"/>
      <c r="CGF54" s="515"/>
      <c r="CGG54" s="515"/>
      <c r="CGH54" s="515"/>
      <c r="CGI54" s="515"/>
      <c r="CGJ54" s="515"/>
      <c r="CGK54" s="515"/>
      <c r="CGL54" s="515"/>
      <c r="CGM54" s="515"/>
      <c r="CGN54" s="515"/>
      <c r="CGO54" s="515"/>
      <c r="CGP54" s="515"/>
      <c r="CGQ54" s="515"/>
      <c r="CGR54" s="515"/>
      <c r="CGS54" s="515"/>
      <c r="CGT54" s="515"/>
      <c r="CGU54" s="515"/>
      <c r="CGV54" s="515"/>
      <c r="CGW54" s="515"/>
      <c r="CGX54" s="515"/>
      <c r="CGY54" s="515"/>
      <c r="CGZ54" s="515"/>
      <c r="CHA54" s="515"/>
      <c r="CHB54" s="515"/>
      <c r="CHC54" s="515"/>
      <c r="CHD54" s="515"/>
      <c r="CHE54" s="515"/>
      <c r="CHF54" s="515"/>
      <c r="CHG54" s="515"/>
      <c r="CHH54" s="515"/>
      <c r="CHI54" s="515"/>
      <c r="CHJ54" s="515"/>
      <c r="CHK54" s="515"/>
      <c r="CHL54" s="515"/>
      <c r="CHM54" s="515"/>
      <c r="CHN54" s="515"/>
      <c r="CHO54" s="515"/>
      <c r="CHP54" s="515"/>
      <c r="CHQ54" s="515"/>
      <c r="CHR54" s="515"/>
      <c r="CHS54" s="515"/>
      <c r="CHT54" s="515"/>
      <c r="CHU54" s="515"/>
      <c r="CHV54" s="515"/>
      <c r="CHW54" s="515"/>
      <c r="CHX54" s="515"/>
      <c r="CHY54" s="515"/>
      <c r="CHZ54" s="515"/>
      <c r="CIA54" s="515"/>
      <c r="CIB54" s="515"/>
      <c r="CIC54" s="515"/>
      <c r="CID54" s="515"/>
      <c r="CIE54" s="515"/>
      <c r="CIF54" s="515"/>
      <c r="CIG54" s="515"/>
      <c r="CIH54" s="515"/>
      <c r="CII54" s="515"/>
      <c r="CIJ54" s="515"/>
      <c r="CIK54" s="515"/>
      <c r="CIL54" s="515"/>
      <c r="CIM54" s="515"/>
      <c r="CIN54" s="515"/>
      <c r="CIO54" s="515"/>
      <c r="CIP54" s="515"/>
      <c r="CIQ54" s="515"/>
      <c r="CIR54" s="515"/>
      <c r="CIS54" s="515"/>
      <c r="CIT54" s="515"/>
      <c r="CIU54" s="515"/>
      <c r="CIV54" s="515"/>
      <c r="CIW54" s="515"/>
      <c r="CIX54" s="515"/>
      <c r="CIY54" s="515"/>
      <c r="CIZ54" s="515"/>
      <c r="CJA54" s="515"/>
      <c r="CJB54" s="515"/>
      <c r="CJC54" s="515"/>
      <c r="CJD54" s="515"/>
      <c r="CJE54" s="515"/>
      <c r="CJF54" s="515"/>
      <c r="CJG54" s="515"/>
      <c r="CJH54" s="515"/>
      <c r="CJI54" s="515"/>
      <c r="CJJ54" s="515"/>
      <c r="CJK54" s="515"/>
      <c r="CJL54" s="515"/>
      <c r="CJM54" s="515"/>
      <c r="CJN54" s="515"/>
      <c r="CJO54" s="515"/>
      <c r="CJP54" s="515"/>
      <c r="CJQ54" s="515"/>
      <c r="CJR54" s="515"/>
      <c r="CJS54" s="515"/>
      <c r="CJT54" s="515"/>
      <c r="CJU54" s="515"/>
      <c r="CJV54" s="515"/>
      <c r="CJW54" s="515"/>
      <c r="CJX54" s="515"/>
      <c r="CJY54" s="515"/>
      <c r="CJZ54" s="515"/>
      <c r="CKA54" s="515"/>
      <c r="CKB54" s="515"/>
      <c r="CKC54" s="515"/>
      <c r="CKD54" s="515"/>
      <c r="CKE54" s="515"/>
      <c r="CKF54" s="515"/>
      <c r="CKG54" s="515"/>
      <c r="CKH54" s="515"/>
      <c r="CKI54" s="515"/>
      <c r="CKJ54" s="515"/>
      <c r="CKK54" s="515"/>
      <c r="CKL54" s="515"/>
      <c r="CKM54" s="515"/>
      <c r="CKN54" s="515"/>
      <c r="CKO54" s="515"/>
      <c r="CKP54" s="515"/>
      <c r="CKQ54" s="515"/>
      <c r="CKR54" s="515"/>
      <c r="CKS54" s="515"/>
      <c r="CKT54" s="515"/>
      <c r="CKU54" s="515"/>
      <c r="CKV54" s="515"/>
      <c r="CKW54" s="515"/>
      <c r="CKX54" s="515"/>
      <c r="CKY54" s="515"/>
      <c r="CKZ54" s="515"/>
      <c r="CLA54" s="515"/>
      <c r="CLB54" s="515"/>
      <c r="CLC54" s="515"/>
      <c r="CLD54" s="515"/>
      <c r="CLE54" s="515"/>
      <c r="CLF54" s="515"/>
      <c r="CLG54" s="515"/>
      <c r="CLH54" s="515"/>
      <c r="CLI54" s="515"/>
      <c r="CLJ54" s="515"/>
      <c r="CLK54" s="515"/>
      <c r="CLL54" s="515"/>
      <c r="CLM54" s="515"/>
      <c r="CLN54" s="515"/>
      <c r="CLO54" s="515"/>
      <c r="CLP54" s="515"/>
      <c r="CLQ54" s="515"/>
      <c r="CLR54" s="515"/>
      <c r="CLS54" s="515"/>
      <c r="CLT54" s="515"/>
      <c r="CLU54" s="515"/>
      <c r="CLV54" s="515"/>
      <c r="CLW54" s="515"/>
      <c r="CLX54" s="515"/>
      <c r="CLY54" s="515"/>
      <c r="CLZ54" s="515"/>
      <c r="CMA54" s="515"/>
      <c r="CMB54" s="515"/>
      <c r="CMC54" s="515"/>
      <c r="CMD54" s="515"/>
      <c r="CME54" s="515"/>
      <c r="CMF54" s="515"/>
      <c r="CMG54" s="515"/>
      <c r="CMH54" s="515"/>
      <c r="CMI54" s="515"/>
      <c r="CMJ54" s="515"/>
      <c r="CMK54" s="515"/>
      <c r="CML54" s="515"/>
      <c r="CMM54" s="515"/>
      <c r="CMN54" s="515"/>
      <c r="CMO54" s="515"/>
      <c r="CMP54" s="515"/>
      <c r="CMQ54" s="515"/>
      <c r="CMR54" s="515"/>
      <c r="CMS54" s="515"/>
      <c r="CMT54" s="515"/>
      <c r="CMU54" s="515"/>
      <c r="CMV54" s="515"/>
      <c r="CMW54" s="515"/>
      <c r="CMX54" s="515"/>
      <c r="CMY54" s="515"/>
      <c r="CMZ54" s="515"/>
      <c r="CNA54" s="515"/>
      <c r="CNB54" s="515"/>
      <c r="CNC54" s="515"/>
      <c r="CND54" s="515"/>
      <c r="CNE54" s="515"/>
      <c r="CNF54" s="515"/>
      <c r="CNG54" s="515"/>
      <c r="CNH54" s="515"/>
      <c r="CNI54" s="515"/>
      <c r="CNJ54" s="515"/>
      <c r="CNK54" s="515"/>
      <c r="CNL54" s="515"/>
      <c r="CNM54" s="515"/>
      <c r="CNN54" s="515"/>
      <c r="CNO54" s="515"/>
      <c r="CNP54" s="515"/>
      <c r="CNQ54" s="515"/>
      <c r="CNR54" s="515"/>
      <c r="CNS54" s="515"/>
      <c r="CNT54" s="515"/>
      <c r="CNU54" s="515"/>
      <c r="CNV54" s="515"/>
      <c r="CNW54" s="515"/>
      <c r="CNX54" s="515"/>
      <c r="CNY54" s="515"/>
      <c r="CNZ54" s="515"/>
      <c r="COA54" s="515"/>
      <c r="COB54" s="515"/>
      <c r="COC54" s="515"/>
      <c r="COD54" s="515"/>
      <c r="COE54" s="515"/>
      <c r="COF54" s="515"/>
      <c r="COG54" s="515"/>
      <c r="COH54" s="515"/>
      <c r="COI54" s="515"/>
      <c r="COJ54" s="515"/>
      <c r="COK54" s="515"/>
      <c r="COL54" s="515"/>
      <c r="COM54" s="515"/>
      <c r="CON54" s="515"/>
      <c r="COO54" s="515"/>
      <c r="COP54" s="515"/>
      <c r="COQ54" s="515"/>
      <c r="COR54" s="515"/>
      <c r="COS54" s="515"/>
      <c r="COT54" s="515"/>
      <c r="COU54" s="515"/>
      <c r="COV54" s="515"/>
      <c r="COW54" s="515"/>
      <c r="COX54" s="515"/>
      <c r="COY54" s="515"/>
      <c r="COZ54" s="515"/>
      <c r="CPA54" s="515"/>
      <c r="CPB54" s="515"/>
      <c r="CPC54" s="515"/>
      <c r="CPD54" s="515"/>
      <c r="CPE54" s="515"/>
      <c r="CPF54" s="515"/>
      <c r="CPG54" s="515"/>
      <c r="CPH54" s="515"/>
      <c r="CPI54" s="515"/>
      <c r="CPJ54" s="515"/>
      <c r="CPK54" s="515"/>
      <c r="CPL54" s="515"/>
      <c r="CPM54" s="515"/>
      <c r="CPN54" s="515"/>
      <c r="CPO54" s="515"/>
      <c r="CPP54" s="515"/>
      <c r="CPQ54" s="515"/>
      <c r="CPR54" s="515"/>
      <c r="CPS54" s="515"/>
      <c r="CPT54" s="515"/>
      <c r="CPU54" s="515"/>
      <c r="CPV54" s="515"/>
      <c r="CPW54" s="515"/>
      <c r="CPX54" s="515"/>
      <c r="CPY54" s="515"/>
      <c r="CPZ54" s="515"/>
      <c r="CQA54" s="515"/>
      <c r="CQB54" s="515"/>
      <c r="CQC54" s="515"/>
      <c r="CQD54" s="515"/>
      <c r="CQE54" s="515"/>
      <c r="CQF54" s="515"/>
      <c r="CQG54" s="515"/>
      <c r="CQH54" s="515"/>
      <c r="CQI54" s="515"/>
      <c r="CQJ54" s="515"/>
      <c r="CQK54" s="515"/>
      <c r="CQL54" s="515"/>
      <c r="CQM54" s="515"/>
      <c r="CQN54" s="515"/>
      <c r="CQO54" s="515"/>
      <c r="CQP54" s="515"/>
      <c r="CQQ54" s="515"/>
      <c r="CQR54" s="515"/>
      <c r="CQS54" s="515"/>
      <c r="CQT54" s="515"/>
      <c r="CQU54" s="515"/>
      <c r="CQV54" s="515"/>
      <c r="CQW54" s="515"/>
      <c r="CQX54" s="515"/>
      <c r="CQY54" s="515"/>
      <c r="CQZ54" s="515"/>
      <c r="CRA54" s="515"/>
      <c r="CRB54" s="515"/>
      <c r="CRC54" s="515"/>
      <c r="CRD54" s="515"/>
      <c r="CRE54" s="515"/>
      <c r="CRF54" s="515"/>
      <c r="CRG54" s="515"/>
      <c r="CRH54" s="515"/>
      <c r="CRI54" s="515"/>
      <c r="CRJ54" s="515"/>
      <c r="CRK54" s="515"/>
      <c r="CRL54" s="515"/>
      <c r="CRM54" s="515"/>
      <c r="CRN54" s="515"/>
      <c r="CRO54" s="515"/>
      <c r="CRP54" s="515"/>
      <c r="CRQ54" s="515"/>
      <c r="CRR54" s="515"/>
      <c r="CRS54" s="515"/>
      <c r="CRT54" s="515"/>
      <c r="CRU54" s="515"/>
      <c r="CRV54" s="515"/>
      <c r="CRW54" s="515"/>
      <c r="CRX54" s="515"/>
      <c r="CRY54" s="515"/>
      <c r="CRZ54" s="515"/>
      <c r="CSA54" s="515"/>
      <c r="CSB54" s="515"/>
      <c r="CSC54" s="515"/>
      <c r="CSD54" s="515"/>
      <c r="CSE54" s="515"/>
      <c r="CSF54" s="515"/>
      <c r="CSG54" s="515"/>
      <c r="CSH54" s="515"/>
      <c r="CSI54" s="515"/>
      <c r="CSJ54" s="515"/>
      <c r="CSK54" s="515"/>
      <c r="CSL54" s="515"/>
      <c r="CSM54" s="515"/>
      <c r="CSN54" s="515"/>
      <c r="CSO54" s="515"/>
      <c r="CSP54" s="515"/>
      <c r="CSQ54" s="515"/>
      <c r="CSR54" s="515"/>
      <c r="CSS54" s="515"/>
      <c r="CST54" s="515"/>
      <c r="CSU54" s="515"/>
      <c r="CSV54" s="515"/>
      <c r="CSW54" s="515"/>
      <c r="CSX54" s="515"/>
      <c r="CSY54" s="515"/>
      <c r="CSZ54" s="515"/>
      <c r="CTA54" s="515"/>
      <c r="CTB54" s="515"/>
      <c r="CTC54" s="515"/>
      <c r="CTD54" s="515"/>
      <c r="CTE54" s="515"/>
      <c r="CTF54" s="515"/>
      <c r="CTG54" s="515"/>
      <c r="CTH54" s="515"/>
      <c r="CTI54" s="515"/>
      <c r="CTJ54" s="515"/>
      <c r="CTK54" s="515"/>
      <c r="CTL54" s="515"/>
      <c r="CTM54" s="515"/>
      <c r="CTN54" s="515"/>
      <c r="CTO54" s="515"/>
      <c r="CTP54" s="515"/>
      <c r="CTQ54" s="515"/>
      <c r="CTR54" s="515"/>
      <c r="CTS54" s="515"/>
      <c r="CTT54" s="515"/>
      <c r="CTU54" s="515"/>
      <c r="CTV54" s="515"/>
      <c r="CTW54" s="515"/>
      <c r="CTX54" s="515"/>
      <c r="CTY54" s="515"/>
      <c r="CTZ54" s="515"/>
      <c r="CUA54" s="515"/>
      <c r="CUB54" s="515"/>
      <c r="CUC54" s="515"/>
      <c r="CUD54" s="515"/>
      <c r="CUE54" s="515"/>
      <c r="CUF54" s="515"/>
      <c r="CUG54" s="515"/>
      <c r="CUH54" s="515"/>
      <c r="CUI54" s="515"/>
      <c r="CUJ54" s="515"/>
      <c r="CUK54" s="515"/>
      <c r="CUL54" s="515"/>
      <c r="CUM54" s="515"/>
      <c r="CUN54" s="515"/>
      <c r="CUO54" s="515"/>
      <c r="CUP54" s="515"/>
      <c r="CUQ54" s="515"/>
      <c r="CUR54" s="515"/>
      <c r="CUS54" s="515"/>
      <c r="CUT54" s="515"/>
      <c r="CUU54" s="515"/>
      <c r="CUV54" s="515"/>
      <c r="CUW54" s="515"/>
      <c r="CUX54" s="515"/>
      <c r="CUY54" s="515"/>
      <c r="CUZ54" s="515"/>
      <c r="CVA54" s="515"/>
      <c r="CVB54" s="515"/>
      <c r="CVC54" s="515"/>
      <c r="CVD54" s="515"/>
      <c r="CVE54" s="515"/>
      <c r="CVF54" s="515"/>
      <c r="CVG54" s="515"/>
      <c r="CVH54" s="515"/>
      <c r="CVI54" s="515"/>
      <c r="CVJ54" s="515"/>
      <c r="CVK54" s="515"/>
      <c r="CVL54" s="515"/>
      <c r="CVM54" s="515"/>
      <c r="CVN54" s="515"/>
      <c r="CVO54" s="515"/>
      <c r="CVP54" s="515"/>
      <c r="CVQ54" s="515"/>
      <c r="CVR54" s="515"/>
      <c r="CVS54" s="515"/>
      <c r="CVT54" s="515"/>
      <c r="CVU54" s="515"/>
      <c r="CVV54" s="515"/>
      <c r="CVW54" s="515"/>
      <c r="CVX54" s="515"/>
      <c r="CVY54" s="515"/>
      <c r="CVZ54" s="515"/>
      <c r="CWA54" s="515"/>
      <c r="CWB54" s="515"/>
      <c r="CWC54" s="515"/>
      <c r="CWD54" s="515"/>
      <c r="CWE54" s="515"/>
      <c r="CWF54" s="515"/>
      <c r="CWG54" s="515"/>
      <c r="CWH54" s="515"/>
      <c r="CWI54" s="515"/>
      <c r="CWJ54" s="515"/>
      <c r="CWK54" s="515"/>
      <c r="CWL54" s="515"/>
      <c r="CWM54" s="515"/>
      <c r="CWN54" s="515"/>
      <c r="CWO54" s="515"/>
      <c r="CWP54" s="515"/>
      <c r="CWQ54" s="515"/>
      <c r="CWR54" s="515"/>
      <c r="CWS54" s="515"/>
      <c r="CWT54" s="515"/>
      <c r="CWU54" s="515"/>
      <c r="CWV54" s="515"/>
      <c r="CWW54" s="515"/>
      <c r="CWX54" s="515"/>
      <c r="CWY54" s="515"/>
      <c r="CWZ54" s="515"/>
      <c r="CXA54" s="515"/>
      <c r="CXB54" s="515"/>
      <c r="CXC54" s="515"/>
      <c r="CXD54" s="515"/>
      <c r="CXE54" s="515"/>
      <c r="CXF54" s="515"/>
      <c r="CXG54" s="515"/>
      <c r="CXH54" s="515"/>
      <c r="CXI54" s="515"/>
      <c r="CXJ54" s="515"/>
      <c r="CXK54" s="515"/>
      <c r="CXL54" s="515"/>
      <c r="CXM54" s="515"/>
      <c r="CXN54" s="515"/>
      <c r="CXO54" s="515"/>
      <c r="CXP54" s="515"/>
      <c r="CXQ54" s="515"/>
      <c r="CXR54" s="515"/>
      <c r="CXS54" s="515"/>
      <c r="CXT54" s="515"/>
      <c r="CXU54" s="515"/>
      <c r="CXV54" s="515"/>
      <c r="CXW54" s="515"/>
      <c r="CXX54" s="515"/>
      <c r="CXY54" s="515"/>
      <c r="CXZ54" s="515"/>
      <c r="CYA54" s="515"/>
      <c r="CYB54" s="515"/>
      <c r="CYC54" s="515"/>
      <c r="CYD54" s="515"/>
      <c r="CYE54" s="515"/>
      <c r="CYF54" s="515"/>
      <c r="CYG54" s="515"/>
      <c r="CYH54" s="515"/>
      <c r="CYI54" s="515"/>
      <c r="CYJ54" s="515"/>
      <c r="CYK54" s="515"/>
      <c r="CYL54" s="515"/>
      <c r="CYM54" s="515"/>
      <c r="CYN54" s="515"/>
      <c r="CYO54" s="515"/>
      <c r="CYP54" s="515"/>
      <c r="CYQ54" s="515"/>
      <c r="CYR54" s="515"/>
      <c r="CYS54" s="515"/>
      <c r="CYT54" s="515"/>
      <c r="CYU54" s="515"/>
      <c r="CYV54" s="515"/>
      <c r="CYW54" s="515"/>
      <c r="CYX54" s="515"/>
      <c r="CYY54" s="515"/>
      <c r="CYZ54" s="515"/>
      <c r="CZA54" s="515"/>
      <c r="CZB54" s="515"/>
      <c r="CZC54" s="515"/>
      <c r="CZD54" s="515"/>
      <c r="CZE54" s="515"/>
      <c r="CZF54" s="515"/>
      <c r="CZG54" s="515"/>
      <c r="CZH54" s="515"/>
      <c r="CZI54" s="515"/>
      <c r="CZJ54" s="515"/>
      <c r="CZK54" s="515"/>
      <c r="CZL54" s="515"/>
      <c r="CZM54" s="515"/>
      <c r="CZN54" s="515"/>
      <c r="CZO54" s="515"/>
      <c r="CZP54" s="515"/>
      <c r="CZQ54" s="515"/>
      <c r="CZR54" s="515"/>
      <c r="CZS54" s="515"/>
      <c r="CZT54" s="515"/>
      <c r="CZU54" s="515"/>
      <c r="CZV54" s="515"/>
      <c r="CZW54" s="515"/>
      <c r="CZX54" s="515"/>
      <c r="CZY54" s="515"/>
      <c r="CZZ54" s="515"/>
      <c r="DAA54" s="515"/>
      <c r="DAB54" s="515"/>
      <c r="DAC54" s="515"/>
      <c r="DAD54" s="515"/>
      <c r="DAE54" s="515"/>
      <c r="DAF54" s="515"/>
      <c r="DAG54" s="515"/>
      <c r="DAH54" s="515"/>
      <c r="DAI54" s="515"/>
      <c r="DAJ54" s="515"/>
      <c r="DAK54" s="515"/>
      <c r="DAL54" s="515"/>
      <c r="DAM54" s="515"/>
      <c r="DAN54" s="515"/>
      <c r="DAO54" s="515"/>
      <c r="DAP54" s="515"/>
      <c r="DAQ54" s="515"/>
      <c r="DAR54" s="515"/>
      <c r="DAS54" s="515"/>
      <c r="DAT54" s="515"/>
      <c r="DAU54" s="515"/>
      <c r="DAV54" s="515"/>
      <c r="DAW54" s="515"/>
      <c r="DAX54" s="515"/>
      <c r="DAY54" s="515"/>
      <c r="DAZ54" s="515"/>
      <c r="DBA54" s="515"/>
      <c r="DBB54" s="515"/>
      <c r="DBC54" s="515"/>
      <c r="DBD54" s="515"/>
      <c r="DBE54" s="515"/>
      <c r="DBF54" s="515"/>
      <c r="DBG54" s="515"/>
      <c r="DBH54" s="515"/>
      <c r="DBI54" s="515"/>
      <c r="DBJ54" s="515"/>
      <c r="DBK54" s="515"/>
      <c r="DBL54" s="515"/>
      <c r="DBM54" s="515"/>
      <c r="DBN54" s="515"/>
      <c r="DBO54" s="515"/>
      <c r="DBP54" s="515"/>
      <c r="DBQ54" s="515"/>
      <c r="DBR54" s="515"/>
      <c r="DBS54" s="515"/>
      <c r="DBT54" s="515"/>
      <c r="DBU54" s="515"/>
      <c r="DBV54" s="515"/>
      <c r="DBW54" s="515"/>
      <c r="DBX54" s="515"/>
      <c r="DBY54" s="515"/>
      <c r="DBZ54" s="515"/>
      <c r="DCA54" s="515"/>
      <c r="DCB54" s="515"/>
      <c r="DCC54" s="515"/>
      <c r="DCD54" s="515"/>
      <c r="DCE54" s="515"/>
      <c r="DCF54" s="515"/>
      <c r="DCG54" s="515"/>
      <c r="DCH54" s="515"/>
      <c r="DCI54" s="515"/>
      <c r="DCJ54" s="515"/>
      <c r="DCK54" s="515"/>
      <c r="DCL54" s="515"/>
      <c r="DCM54" s="515"/>
      <c r="DCN54" s="515"/>
      <c r="DCO54" s="515"/>
      <c r="DCP54" s="515"/>
      <c r="DCQ54" s="515"/>
      <c r="DCR54" s="515"/>
      <c r="DCS54" s="515"/>
      <c r="DCT54" s="515"/>
      <c r="DCU54" s="515"/>
      <c r="DCV54" s="515"/>
      <c r="DCW54" s="515"/>
      <c r="DCX54" s="515"/>
      <c r="DCY54" s="515"/>
      <c r="DCZ54" s="515"/>
      <c r="DDA54" s="515"/>
      <c r="DDB54" s="515"/>
      <c r="DDC54" s="515"/>
      <c r="DDD54" s="515"/>
      <c r="DDE54" s="515"/>
      <c r="DDF54" s="515"/>
      <c r="DDG54" s="515"/>
      <c r="DDH54" s="515"/>
      <c r="DDI54" s="515"/>
      <c r="DDJ54" s="515"/>
      <c r="DDK54" s="515"/>
      <c r="DDL54" s="515"/>
      <c r="DDM54" s="515"/>
      <c r="DDN54" s="515"/>
      <c r="DDO54" s="515"/>
      <c r="DDP54" s="515"/>
      <c r="DDQ54" s="515"/>
      <c r="DDR54" s="515"/>
      <c r="DDS54" s="515"/>
      <c r="DDT54" s="515"/>
      <c r="DDU54" s="515"/>
      <c r="DDV54" s="515"/>
      <c r="DDW54" s="515"/>
      <c r="DDX54" s="515"/>
      <c r="DDY54" s="515"/>
      <c r="DDZ54" s="515"/>
      <c r="DEA54" s="515"/>
      <c r="DEB54" s="515"/>
      <c r="DEC54" s="515"/>
      <c r="DED54" s="515"/>
      <c r="DEE54" s="515"/>
      <c r="DEF54" s="515"/>
      <c r="DEG54" s="515"/>
      <c r="DEH54" s="515"/>
      <c r="DEI54" s="515"/>
      <c r="DEJ54" s="515"/>
      <c r="DEK54" s="515"/>
      <c r="DEL54" s="515"/>
      <c r="DEM54" s="515"/>
      <c r="DEN54" s="515"/>
      <c r="DEO54" s="515"/>
      <c r="DEP54" s="515"/>
      <c r="DEQ54" s="515"/>
      <c r="DER54" s="515"/>
      <c r="DES54" s="515"/>
      <c r="DET54" s="515"/>
      <c r="DEU54" s="515"/>
      <c r="DEV54" s="515"/>
      <c r="DEW54" s="515"/>
      <c r="DEX54" s="515"/>
      <c r="DEY54" s="515"/>
      <c r="DEZ54" s="515"/>
      <c r="DFA54" s="515"/>
      <c r="DFB54" s="515"/>
      <c r="DFC54" s="515"/>
      <c r="DFD54" s="515"/>
      <c r="DFE54" s="515"/>
      <c r="DFF54" s="515"/>
      <c r="DFG54" s="515"/>
      <c r="DFH54" s="515"/>
      <c r="DFI54" s="515"/>
      <c r="DFJ54" s="515"/>
      <c r="DFK54" s="515"/>
      <c r="DFL54" s="515"/>
      <c r="DFM54" s="515"/>
      <c r="DFN54" s="515"/>
      <c r="DFO54" s="515"/>
      <c r="DFP54" s="515"/>
      <c r="DFQ54" s="515"/>
      <c r="DFR54" s="515"/>
      <c r="DFS54" s="515"/>
      <c r="DFT54" s="515"/>
      <c r="DFU54" s="515"/>
      <c r="DFV54" s="515"/>
      <c r="DFW54" s="515"/>
      <c r="DFX54" s="515"/>
      <c r="DFY54" s="515"/>
      <c r="DFZ54" s="515"/>
      <c r="DGA54" s="515"/>
      <c r="DGB54" s="515"/>
      <c r="DGC54" s="515"/>
      <c r="DGD54" s="515"/>
      <c r="DGE54" s="515"/>
      <c r="DGF54" s="515"/>
      <c r="DGG54" s="515"/>
      <c r="DGH54" s="515"/>
      <c r="DGI54" s="515"/>
      <c r="DGJ54" s="515"/>
      <c r="DGK54" s="515"/>
      <c r="DGL54" s="515"/>
      <c r="DGM54" s="515"/>
      <c r="DGN54" s="515"/>
      <c r="DGO54" s="515"/>
      <c r="DGP54" s="515"/>
      <c r="DGQ54" s="515"/>
      <c r="DGR54" s="515"/>
      <c r="DGS54" s="515"/>
      <c r="DGT54" s="515"/>
      <c r="DGU54" s="515"/>
      <c r="DGV54" s="515"/>
      <c r="DGW54" s="515"/>
      <c r="DGX54" s="515"/>
      <c r="DGY54" s="515"/>
      <c r="DGZ54" s="515"/>
      <c r="DHA54" s="515"/>
      <c r="DHB54" s="515"/>
      <c r="DHC54" s="515"/>
      <c r="DHD54" s="515"/>
      <c r="DHE54" s="515"/>
      <c r="DHF54" s="515"/>
      <c r="DHG54" s="515"/>
      <c r="DHH54" s="515"/>
      <c r="DHI54" s="515"/>
      <c r="DHJ54" s="515"/>
      <c r="DHK54" s="515"/>
      <c r="DHL54" s="515"/>
      <c r="DHM54" s="515"/>
      <c r="DHN54" s="515"/>
      <c r="DHO54" s="515"/>
      <c r="DHP54" s="515"/>
      <c r="DHQ54" s="515"/>
      <c r="DHR54" s="515"/>
      <c r="DHS54" s="515"/>
      <c r="DHT54" s="515"/>
      <c r="DHU54" s="515"/>
      <c r="DHV54" s="515"/>
      <c r="DHW54" s="515"/>
      <c r="DHX54" s="515"/>
      <c r="DHY54" s="515"/>
      <c r="DHZ54" s="515"/>
      <c r="DIA54" s="515"/>
      <c r="DIB54" s="515"/>
      <c r="DIC54" s="515"/>
      <c r="DID54" s="515"/>
      <c r="DIE54" s="515"/>
      <c r="DIF54" s="515"/>
      <c r="DIG54" s="515"/>
      <c r="DIH54" s="515"/>
      <c r="DII54" s="515"/>
      <c r="DIJ54" s="515"/>
      <c r="DIK54" s="515"/>
      <c r="DIL54" s="515"/>
      <c r="DIM54" s="515"/>
      <c r="DIN54" s="515"/>
      <c r="DIO54" s="515"/>
      <c r="DIP54" s="515"/>
      <c r="DIQ54" s="515"/>
      <c r="DIR54" s="515"/>
      <c r="DIS54" s="515"/>
      <c r="DIT54" s="515"/>
      <c r="DIU54" s="515"/>
      <c r="DIV54" s="515"/>
      <c r="DIW54" s="515"/>
      <c r="DIX54" s="515"/>
      <c r="DIY54" s="515"/>
      <c r="DIZ54" s="515"/>
      <c r="DJA54" s="515"/>
      <c r="DJB54" s="515"/>
      <c r="DJC54" s="515"/>
      <c r="DJD54" s="515"/>
      <c r="DJE54" s="515"/>
      <c r="DJF54" s="515"/>
      <c r="DJG54" s="515"/>
      <c r="DJH54" s="515"/>
      <c r="DJI54" s="515"/>
      <c r="DJJ54" s="515"/>
      <c r="DJK54" s="515"/>
      <c r="DJL54" s="515"/>
      <c r="DJM54" s="515"/>
      <c r="DJN54" s="515"/>
      <c r="DJO54" s="515"/>
      <c r="DJP54" s="515"/>
      <c r="DJQ54" s="515"/>
      <c r="DJR54" s="515"/>
      <c r="DJS54" s="515"/>
      <c r="DJT54" s="515"/>
      <c r="DJU54" s="515"/>
      <c r="DJV54" s="515"/>
      <c r="DJW54" s="515"/>
      <c r="DJX54" s="515"/>
      <c r="DJY54" s="515"/>
      <c r="DJZ54" s="515"/>
      <c r="DKA54" s="515"/>
      <c r="DKB54" s="515"/>
      <c r="DKC54" s="515"/>
      <c r="DKD54" s="515"/>
      <c r="DKE54" s="515"/>
      <c r="DKF54" s="515"/>
      <c r="DKG54" s="515"/>
      <c r="DKH54" s="515"/>
      <c r="DKI54" s="515"/>
      <c r="DKJ54" s="515"/>
      <c r="DKK54" s="515"/>
      <c r="DKL54" s="515"/>
      <c r="DKM54" s="515"/>
      <c r="DKN54" s="515"/>
      <c r="DKO54" s="515"/>
      <c r="DKP54" s="515"/>
      <c r="DKQ54" s="515"/>
      <c r="DKR54" s="515"/>
      <c r="DKS54" s="515"/>
      <c r="DKT54" s="515"/>
      <c r="DKU54" s="515"/>
      <c r="DKV54" s="515"/>
      <c r="DKW54" s="515"/>
      <c r="DKX54" s="515"/>
      <c r="DKY54" s="515"/>
      <c r="DKZ54" s="515"/>
      <c r="DLA54" s="515"/>
      <c r="DLB54" s="515"/>
      <c r="DLC54" s="515"/>
      <c r="DLD54" s="515"/>
      <c r="DLE54" s="515"/>
      <c r="DLF54" s="515"/>
      <c r="DLG54" s="515"/>
      <c r="DLH54" s="515"/>
      <c r="DLI54" s="515"/>
      <c r="DLJ54" s="515"/>
      <c r="DLK54" s="515"/>
      <c r="DLL54" s="515"/>
      <c r="DLM54" s="515"/>
      <c r="DLN54" s="515"/>
      <c r="DLO54" s="515"/>
      <c r="DLP54" s="515"/>
      <c r="DLQ54" s="515"/>
      <c r="DLR54" s="515"/>
      <c r="DLS54" s="515"/>
      <c r="DLT54" s="515"/>
      <c r="DLU54" s="515"/>
      <c r="DLV54" s="515"/>
      <c r="DLW54" s="515"/>
      <c r="DLX54" s="515"/>
      <c r="DLY54" s="515"/>
      <c r="DLZ54" s="515"/>
      <c r="DMA54" s="515"/>
      <c r="DMB54" s="515"/>
      <c r="DMC54" s="515"/>
      <c r="DMD54" s="515"/>
      <c r="DME54" s="515"/>
      <c r="DMF54" s="515"/>
      <c r="DMG54" s="515"/>
      <c r="DMH54" s="515"/>
      <c r="DMI54" s="515"/>
      <c r="DMJ54" s="515"/>
      <c r="DMK54" s="515"/>
      <c r="DML54" s="515"/>
      <c r="DMM54" s="515"/>
      <c r="DMN54" s="515"/>
      <c r="DMO54" s="515"/>
      <c r="DMP54" s="515"/>
      <c r="DMQ54" s="515"/>
      <c r="DMR54" s="515"/>
      <c r="DMS54" s="515"/>
      <c r="DMT54" s="515"/>
      <c r="DMU54" s="515"/>
      <c r="DMV54" s="515"/>
      <c r="DMW54" s="515"/>
      <c r="DMX54" s="515"/>
      <c r="DMY54" s="515"/>
      <c r="DMZ54" s="515"/>
      <c r="DNA54" s="515"/>
      <c r="DNB54" s="515"/>
      <c r="DNC54" s="515"/>
      <c r="DND54" s="515"/>
      <c r="DNE54" s="515"/>
      <c r="DNF54" s="515"/>
      <c r="DNG54" s="515"/>
      <c r="DNH54" s="515"/>
      <c r="DNI54" s="515"/>
      <c r="DNJ54" s="515"/>
      <c r="DNK54" s="515"/>
      <c r="DNL54" s="515"/>
      <c r="DNM54" s="515"/>
      <c r="DNN54" s="515"/>
      <c r="DNO54" s="515"/>
      <c r="DNP54" s="515"/>
      <c r="DNQ54" s="515"/>
      <c r="DNR54" s="515"/>
      <c r="DNS54" s="515"/>
      <c r="DNT54" s="515"/>
      <c r="DNU54" s="515"/>
      <c r="DNV54" s="515"/>
      <c r="DNW54" s="515"/>
      <c r="DNX54" s="515"/>
      <c r="DNY54" s="515"/>
      <c r="DNZ54" s="515"/>
      <c r="DOA54" s="515"/>
      <c r="DOB54" s="515"/>
      <c r="DOC54" s="515"/>
      <c r="DOD54" s="515"/>
      <c r="DOE54" s="515"/>
      <c r="DOF54" s="515"/>
      <c r="DOG54" s="515"/>
      <c r="DOH54" s="515"/>
      <c r="DOI54" s="515"/>
      <c r="DOJ54" s="515"/>
      <c r="DOK54" s="515"/>
      <c r="DOL54" s="515"/>
      <c r="DOM54" s="515"/>
      <c r="DON54" s="515"/>
      <c r="DOO54" s="515"/>
      <c r="DOP54" s="515"/>
      <c r="DOQ54" s="515"/>
      <c r="DOR54" s="515"/>
      <c r="DOS54" s="515"/>
      <c r="DOT54" s="515"/>
      <c r="DOU54" s="515"/>
      <c r="DOV54" s="515"/>
      <c r="DOW54" s="515"/>
      <c r="DOX54" s="515"/>
      <c r="DOY54" s="515"/>
      <c r="DOZ54" s="515"/>
      <c r="DPA54" s="515"/>
      <c r="DPB54" s="515"/>
      <c r="DPC54" s="515"/>
      <c r="DPD54" s="515"/>
      <c r="DPE54" s="515"/>
      <c r="DPF54" s="515"/>
      <c r="DPG54" s="515"/>
      <c r="DPH54" s="515"/>
      <c r="DPI54" s="515"/>
      <c r="DPJ54" s="515"/>
      <c r="DPK54" s="515"/>
      <c r="DPL54" s="515"/>
      <c r="DPM54" s="515"/>
      <c r="DPN54" s="515"/>
      <c r="DPO54" s="515"/>
      <c r="DPP54" s="515"/>
      <c r="DPQ54" s="515"/>
      <c r="DPR54" s="515"/>
      <c r="DPS54" s="515"/>
      <c r="DPT54" s="515"/>
      <c r="DPU54" s="515"/>
      <c r="DPV54" s="515"/>
      <c r="DPW54" s="515"/>
      <c r="DPX54" s="515"/>
      <c r="DPY54" s="515"/>
      <c r="DPZ54" s="515"/>
      <c r="DQA54" s="515"/>
      <c r="DQB54" s="515"/>
      <c r="DQC54" s="515"/>
      <c r="DQD54" s="515"/>
      <c r="DQE54" s="515"/>
      <c r="DQF54" s="515"/>
      <c r="DQG54" s="515"/>
      <c r="DQH54" s="515"/>
      <c r="DQI54" s="515"/>
      <c r="DQJ54" s="515"/>
      <c r="DQK54" s="515"/>
      <c r="DQL54" s="515"/>
      <c r="DQM54" s="515"/>
      <c r="DQN54" s="515"/>
      <c r="DQO54" s="515"/>
      <c r="DQP54" s="515"/>
      <c r="DQQ54" s="515"/>
      <c r="DQR54" s="515"/>
      <c r="DQS54" s="515"/>
      <c r="DQT54" s="515"/>
      <c r="DQU54" s="515"/>
      <c r="DQV54" s="515"/>
      <c r="DQW54" s="515"/>
      <c r="DQX54" s="515"/>
      <c r="DQY54" s="515"/>
      <c r="DQZ54" s="515"/>
      <c r="DRA54" s="515"/>
      <c r="DRB54" s="515"/>
      <c r="DRC54" s="515"/>
      <c r="DRD54" s="515"/>
      <c r="DRE54" s="515"/>
      <c r="DRF54" s="515"/>
      <c r="DRG54" s="515"/>
      <c r="DRH54" s="515"/>
      <c r="DRI54" s="515"/>
      <c r="DRJ54" s="515"/>
      <c r="DRK54" s="515"/>
      <c r="DRL54" s="515"/>
      <c r="DRM54" s="515"/>
      <c r="DRN54" s="515"/>
      <c r="DRO54" s="515"/>
      <c r="DRP54" s="515"/>
      <c r="DRQ54" s="515"/>
      <c r="DRR54" s="515"/>
      <c r="DRS54" s="515"/>
      <c r="DRT54" s="515"/>
      <c r="DRU54" s="515"/>
      <c r="DRV54" s="515"/>
      <c r="DRW54" s="515"/>
      <c r="DRX54" s="515"/>
      <c r="DRY54" s="515"/>
      <c r="DRZ54" s="515"/>
      <c r="DSA54" s="515"/>
      <c r="DSB54" s="515"/>
      <c r="DSC54" s="515"/>
      <c r="DSD54" s="515"/>
      <c r="DSE54" s="515"/>
      <c r="DSF54" s="515"/>
      <c r="DSG54" s="515"/>
      <c r="DSH54" s="515"/>
      <c r="DSI54" s="515"/>
      <c r="DSJ54" s="515"/>
      <c r="DSK54" s="515"/>
      <c r="DSL54" s="515"/>
      <c r="DSM54" s="515"/>
      <c r="DSN54" s="515"/>
      <c r="DSO54" s="515"/>
      <c r="DSP54" s="515"/>
      <c r="DSQ54" s="515"/>
      <c r="DSR54" s="515"/>
      <c r="DSS54" s="515"/>
      <c r="DST54" s="515"/>
      <c r="DSU54" s="515"/>
      <c r="DSV54" s="515"/>
      <c r="DSW54" s="515"/>
      <c r="DSX54" s="515"/>
      <c r="DSY54" s="515"/>
      <c r="DSZ54" s="515"/>
      <c r="DTA54" s="515"/>
      <c r="DTB54" s="515"/>
      <c r="DTC54" s="515"/>
      <c r="DTD54" s="515"/>
      <c r="DTE54" s="515"/>
      <c r="DTF54" s="515"/>
      <c r="DTG54" s="515"/>
      <c r="DTH54" s="515"/>
      <c r="DTI54" s="515"/>
      <c r="DTJ54" s="515"/>
      <c r="DTK54" s="515"/>
      <c r="DTL54" s="515"/>
      <c r="DTM54" s="515"/>
      <c r="DTN54" s="515"/>
      <c r="DTO54" s="515"/>
      <c r="DTP54" s="515"/>
      <c r="DTQ54" s="515"/>
      <c r="DTR54" s="515"/>
      <c r="DTS54" s="515"/>
      <c r="DTT54" s="515"/>
      <c r="DTU54" s="515"/>
      <c r="DTV54" s="515"/>
      <c r="DTW54" s="515"/>
      <c r="DTX54" s="515"/>
      <c r="DTY54" s="515"/>
      <c r="DTZ54" s="515"/>
      <c r="DUA54" s="515"/>
      <c r="DUB54" s="515"/>
      <c r="DUC54" s="515"/>
      <c r="DUD54" s="515"/>
      <c r="DUE54" s="515"/>
      <c r="DUF54" s="515"/>
      <c r="DUG54" s="515"/>
      <c r="DUH54" s="515"/>
      <c r="DUI54" s="515"/>
      <c r="DUJ54" s="515"/>
      <c r="DUK54" s="515"/>
      <c r="DUL54" s="515"/>
      <c r="DUM54" s="515"/>
      <c r="DUN54" s="515"/>
      <c r="DUO54" s="515"/>
      <c r="DUP54" s="515"/>
      <c r="DUQ54" s="515"/>
      <c r="DUR54" s="515"/>
      <c r="DUS54" s="515"/>
      <c r="DUT54" s="515"/>
      <c r="DUU54" s="515"/>
      <c r="DUV54" s="515"/>
      <c r="DUW54" s="515"/>
      <c r="DUX54" s="515"/>
      <c r="DUY54" s="515"/>
      <c r="DUZ54" s="515"/>
      <c r="DVA54" s="515"/>
      <c r="DVB54" s="515"/>
      <c r="DVC54" s="515"/>
      <c r="DVD54" s="515"/>
      <c r="DVE54" s="515"/>
      <c r="DVF54" s="515"/>
      <c r="DVG54" s="515"/>
      <c r="DVH54" s="515"/>
      <c r="DVI54" s="515"/>
      <c r="DVJ54" s="515"/>
      <c r="DVK54" s="515"/>
      <c r="DVL54" s="515"/>
      <c r="DVM54" s="515"/>
      <c r="DVN54" s="515"/>
      <c r="DVO54" s="515"/>
      <c r="DVP54" s="515"/>
      <c r="DVQ54" s="515"/>
      <c r="DVR54" s="515"/>
      <c r="DVS54" s="515"/>
      <c r="DVT54" s="515"/>
      <c r="DVU54" s="515"/>
      <c r="DVV54" s="515"/>
      <c r="DVW54" s="515"/>
      <c r="DVX54" s="515"/>
      <c r="DVY54" s="515"/>
      <c r="DVZ54" s="515"/>
      <c r="DWA54" s="515"/>
      <c r="DWB54" s="515"/>
      <c r="DWC54" s="515"/>
      <c r="DWD54" s="515"/>
      <c r="DWE54" s="515"/>
      <c r="DWF54" s="515"/>
      <c r="DWG54" s="515"/>
      <c r="DWH54" s="515"/>
      <c r="DWI54" s="515"/>
      <c r="DWJ54" s="515"/>
      <c r="DWK54" s="515"/>
      <c r="DWL54" s="515"/>
      <c r="DWM54" s="515"/>
      <c r="DWN54" s="515"/>
      <c r="DWO54" s="515"/>
      <c r="DWP54" s="515"/>
      <c r="DWQ54" s="515"/>
      <c r="DWR54" s="515"/>
      <c r="DWS54" s="515"/>
      <c r="DWT54" s="515"/>
      <c r="DWU54" s="515"/>
      <c r="DWV54" s="515"/>
      <c r="DWW54" s="515"/>
      <c r="DWX54" s="515"/>
      <c r="DWY54" s="515"/>
      <c r="DWZ54" s="515"/>
      <c r="DXA54" s="515"/>
      <c r="DXB54" s="515"/>
      <c r="DXC54" s="515"/>
      <c r="DXD54" s="515"/>
      <c r="DXE54" s="515"/>
      <c r="DXF54" s="515"/>
      <c r="DXG54" s="515"/>
      <c r="DXH54" s="515"/>
      <c r="DXI54" s="515"/>
      <c r="DXJ54" s="515"/>
      <c r="DXK54" s="515"/>
      <c r="DXL54" s="515"/>
      <c r="DXM54" s="515"/>
      <c r="DXN54" s="515"/>
      <c r="DXO54" s="515"/>
      <c r="DXP54" s="515"/>
      <c r="DXQ54" s="515"/>
      <c r="DXR54" s="515"/>
      <c r="DXS54" s="515"/>
      <c r="DXT54" s="515"/>
      <c r="DXU54" s="515"/>
      <c r="DXV54" s="515"/>
      <c r="DXW54" s="515"/>
      <c r="DXX54" s="515"/>
      <c r="DXY54" s="515"/>
      <c r="DXZ54" s="515"/>
      <c r="DYA54" s="515"/>
      <c r="DYB54" s="515"/>
      <c r="DYC54" s="515"/>
      <c r="DYD54" s="515"/>
      <c r="DYE54" s="515"/>
      <c r="DYF54" s="515"/>
      <c r="DYG54" s="515"/>
      <c r="DYH54" s="515"/>
      <c r="DYI54" s="515"/>
      <c r="DYJ54" s="515"/>
      <c r="DYK54" s="515"/>
      <c r="DYL54" s="515"/>
      <c r="DYM54" s="515"/>
      <c r="DYN54" s="515"/>
      <c r="DYO54" s="515"/>
      <c r="DYP54" s="515"/>
      <c r="DYQ54" s="515"/>
      <c r="DYR54" s="515"/>
      <c r="DYS54" s="515"/>
      <c r="DYT54" s="515"/>
      <c r="DYU54" s="515"/>
      <c r="DYV54" s="515"/>
      <c r="DYW54" s="515"/>
      <c r="DYX54" s="515"/>
      <c r="DYY54" s="515"/>
      <c r="DYZ54" s="515"/>
      <c r="DZA54" s="515"/>
      <c r="DZB54" s="515"/>
      <c r="DZC54" s="515"/>
      <c r="DZD54" s="515"/>
      <c r="DZE54" s="515"/>
      <c r="DZF54" s="515"/>
      <c r="DZG54" s="515"/>
      <c r="DZH54" s="515"/>
      <c r="DZI54" s="515"/>
      <c r="DZJ54" s="515"/>
      <c r="DZK54" s="515"/>
      <c r="DZL54" s="515"/>
      <c r="DZM54" s="515"/>
      <c r="DZN54" s="515"/>
      <c r="DZO54" s="515"/>
      <c r="DZP54" s="515"/>
      <c r="DZQ54" s="515"/>
      <c r="DZR54" s="515"/>
      <c r="DZS54" s="515"/>
      <c r="DZT54" s="515"/>
      <c r="DZU54" s="515"/>
      <c r="DZV54" s="515"/>
      <c r="DZW54" s="515"/>
      <c r="DZX54" s="515"/>
      <c r="DZY54" s="515"/>
      <c r="DZZ54" s="515"/>
      <c r="EAA54" s="515"/>
      <c r="EAB54" s="515"/>
      <c r="EAC54" s="515"/>
      <c r="EAD54" s="515"/>
      <c r="EAE54" s="515"/>
      <c r="EAF54" s="515"/>
      <c r="EAG54" s="515"/>
      <c r="EAH54" s="515"/>
      <c r="EAI54" s="515"/>
      <c r="EAJ54" s="515"/>
      <c r="EAK54" s="515"/>
      <c r="EAL54" s="515"/>
      <c r="EAM54" s="515"/>
      <c r="EAN54" s="515"/>
      <c r="EAO54" s="515"/>
      <c r="EAP54" s="515"/>
      <c r="EAQ54" s="515"/>
      <c r="EAR54" s="515"/>
      <c r="EAS54" s="515"/>
      <c r="EAT54" s="515"/>
      <c r="EAU54" s="515"/>
      <c r="EAV54" s="515"/>
      <c r="EAW54" s="515"/>
      <c r="EAX54" s="515"/>
      <c r="EAY54" s="515"/>
      <c r="EAZ54" s="515"/>
      <c r="EBA54" s="515"/>
      <c r="EBB54" s="515"/>
      <c r="EBC54" s="515"/>
      <c r="EBD54" s="515"/>
      <c r="EBE54" s="515"/>
      <c r="EBF54" s="515"/>
      <c r="EBG54" s="515"/>
      <c r="EBH54" s="515"/>
      <c r="EBI54" s="515"/>
      <c r="EBJ54" s="515"/>
      <c r="EBK54" s="515"/>
      <c r="EBL54" s="515"/>
      <c r="EBM54" s="515"/>
      <c r="EBN54" s="515"/>
      <c r="EBO54" s="515"/>
      <c r="EBP54" s="515"/>
      <c r="EBQ54" s="515"/>
      <c r="EBR54" s="515"/>
      <c r="EBS54" s="515"/>
      <c r="EBT54" s="515"/>
      <c r="EBU54" s="515"/>
      <c r="EBV54" s="515"/>
      <c r="EBW54" s="515"/>
      <c r="EBX54" s="515"/>
      <c r="EBY54" s="515"/>
      <c r="EBZ54" s="515"/>
      <c r="ECA54" s="515"/>
      <c r="ECB54" s="515"/>
      <c r="ECC54" s="515"/>
      <c r="ECD54" s="515"/>
      <c r="ECE54" s="515"/>
      <c r="ECF54" s="515"/>
      <c r="ECG54" s="515"/>
      <c r="ECH54" s="515"/>
      <c r="ECI54" s="515"/>
      <c r="ECJ54" s="515"/>
      <c r="ECK54" s="515"/>
      <c r="ECL54" s="515"/>
      <c r="ECM54" s="515"/>
      <c r="ECN54" s="515"/>
      <c r="ECO54" s="515"/>
      <c r="ECP54" s="515"/>
      <c r="ECQ54" s="515"/>
      <c r="ECR54" s="515"/>
      <c r="ECS54" s="515"/>
      <c r="ECT54" s="515"/>
      <c r="ECU54" s="515"/>
      <c r="ECV54" s="515"/>
      <c r="ECW54" s="515"/>
      <c r="ECX54" s="515"/>
      <c r="ECY54" s="515"/>
      <c r="ECZ54" s="515"/>
      <c r="EDA54" s="515"/>
      <c r="EDB54" s="515"/>
      <c r="EDC54" s="515"/>
      <c r="EDD54" s="515"/>
      <c r="EDE54" s="515"/>
      <c r="EDF54" s="515"/>
      <c r="EDG54" s="515"/>
      <c r="EDH54" s="515"/>
      <c r="EDI54" s="515"/>
      <c r="EDJ54" s="515"/>
      <c r="EDK54" s="515"/>
      <c r="EDL54" s="515"/>
      <c r="EDM54" s="515"/>
      <c r="EDN54" s="515"/>
      <c r="EDO54" s="515"/>
      <c r="EDP54" s="515"/>
      <c r="EDQ54" s="515"/>
      <c r="EDR54" s="515"/>
      <c r="EDS54" s="515"/>
      <c r="EDT54" s="515"/>
      <c r="EDU54" s="515"/>
      <c r="EDV54" s="515"/>
      <c r="EDW54" s="515"/>
      <c r="EDX54" s="515"/>
      <c r="EDY54" s="515"/>
      <c r="EDZ54" s="515"/>
      <c r="EEA54" s="515"/>
      <c r="EEB54" s="515"/>
      <c r="EEC54" s="515"/>
      <c r="EED54" s="515"/>
      <c r="EEE54" s="515"/>
      <c r="EEF54" s="515"/>
      <c r="EEG54" s="515"/>
      <c r="EEH54" s="515"/>
      <c r="EEI54" s="515"/>
      <c r="EEJ54" s="515"/>
      <c r="EEK54" s="515"/>
      <c r="EEL54" s="515"/>
      <c r="EEM54" s="515"/>
      <c r="EEN54" s="515"/>
      <c r="EEO54" s="515"/>
      <c r="EEP54" s="515"/>
      <c r="EEQ54" s="515"/>
      <c r="EER54" s="515"/>
      <c r="EES54" s="515"/>
      <c r="EET54" s="515"/>
      <c r="EEU54" s="515"/>
      <c r="EEV54" s="515"/>
      <c r="EEW54" s="515"/>
      <c r="EEX54" s="515"/>
      <c r="EEY54" s="515"/>
      <c r="EEZ54" s="515"/>
      <c r="EFA54" s="515"/>
      <c r="EFB54" s="515"/>
      <c r="EFC54" s="515"/>
      <c r="EFD54" s="515"/>
      <c r="EFE54" s="515"/>
      <c r="EFF54" s="515"/>
      <c r="EFG54" s="515"/>
      <c r="EFH54" s="515"/>
      <c r="EFI54" s="515"/>
      <c r="EFJ54" s="515"/>
      <c r="EFK54" s="515"/>
      <c r="EFL54" s="515"/>
      <c r="EFM54" s="515"/>
      <c r="EFN54" s="515"/>
      <c r="EFO54" s="515"/>
      <c r="EFP54" s="515"/>
      <c r="EFQ54" s="515"/>
      <c r="EFR54" s="515"/>
      <c r="EFS54" s="515"/>
      <c r="EFT54" s="515"/>
      <c r="EFU54" s="515"/>
      <c r="EFV54" s="515"/>
      <c r="EFW54" s="515"/>
      <c r="EFX54" s="515"/>
      <c r="EFY54" s="515"/>
      <c r="EFZ54" s="515"/>
      <c r="EGA54" s="515"/>
      <c r="EGB54" s="515"/>
      <c r="EGC54" s="515"/>
      <c r="EGD54" s="515"/>
      <c r="EGE54" s="515"/>
      <c r="EGF54" s="515"/>
      <c r="EGG54" s="515"/>
      <c r="EGH54" s="515"/>
      <c r="EGI54" s="515"/>
      <c r="EGJ54" s="515"/>
      <c r="EGK54" s="515"/>
      <c r="EGL54" s="515"/>
      <c r="EGM54" s="515"/>
      <c r="EGN54" s="515"/>
      <c r="EGO54" s="515"/>
      <c r="EGP54" s="515"/>
      <c r="EGQ54" s="515"/>
      <c r="EGR54" s="515"/>
      <c r="EGS54" s="515"/>
      <c r="EGT54" s="515"/>
      <c r="EGU54" s="515"/>
      <c r="EGV54" s="515"/>
      <c r="EGW54" s="515"/>
      <c r="EGX54" s="515"/>
      <c r="EGY54" s="515"/>
      <c r="EGZ54" s="515"/>
      <c r="EHA54" s="515"/>
      <c r="EHB54" s="515"/>
      <c r="EHC54" s="515"/>
      <c r="EHD54" s="515"/>
      <c r="EHE54" s="515"/>
      <c r="EHF54" s="515"/>
      <c r="EHG54" s="515"/>
      <c r="EHH54" s="515"/>
      <c r="EHI54" s="515"/>
      <c r="EHJ54" s="515"/>
      <c r="EHK54" s="515"/>
      <c r="EHL54" s="515"/>
      <c r="EHM54" s="515"/>
      <c r="EHN54" s="515"/>
      <c r="EHO54" s="515"/>
      <c r="EHP54" s="515"/>
      <c r="EHQ54" s="515"/>
      <c r="EHR54" s="515"/>
      <c r="EHS54" s="515"/>
      <c r="EHT54" s="515"/>
      <c r="EHU54" s="515"/>
      <c r="EHV54" s="515"/>
      <c r="EHW54" s="515"/>
      <c r="EHX54" s="515"/>
      <c r="EHY54" s="515"/>
      <c r="EHZ54" s="515"/>
      <c r="EIA54" s="515"/>
      <c r="EIB54" s="515"/>
      <c r="EIC54" s="515"/>
      <c r="EID54" s="515"/>
      <c r="EIE54" s="515"/>
      <c r="EIF54" s="515"/>
      <c r="EIG54" s="515"/>
      <c r="EIH54" s="515"/>
      <c r="EII54" s="515"/>
      <c r="EIJ54" s="515"/>
      <c r="EIK54" s="515"/>
      <c r="EIL54" s="515"/>
      <c r="EIM54" s="515"/>
      <c r="EIN54" s="515"/>
      <c r="EIO54" s="515"/>
      <c r="EIP54" s="515"/>
      <c r="EIQ54" s="515"/>
      <c r="EIR54" s="515"/>
      <c r="EIS54" s="515"/>
      <c r="EIT54" s="515"/>
      <c r="EIU54" s="515"/>
      <c r="EIV54" s="515"/>
      <c r="EIW54" s="515"/>
      <c r="EIX54" s="515"/>
      <c r="EIY54" s="515"/>
      <c r="EIZ54" s="515"/>
      <c r="EJA54" s="515"/>
      <c r="EJB54" s="515"/>
      <c r="EJC54" s="515"/>
      <c r="EJD54" s="515"/>
      <c r="EJE54" s="515"/>
      <c r="EJF54" s="515"/>
      <c r="EJG54" s="515"/>
      <c r="EJH54" s="515"/>
      <c r="EJI54" s="515"/>
      <c r="EJJ54" s="515"/>
      <c r="EJK54" s="515"/>
      <c r="EJL54" s="515"/>
      <c r="EJM54" s="515"/>
      <c r="EJN54" s="515"/>
      <c r="EJO54" s="515"/>
      <c r="EJP54" s="515"/>
      <c r="EJQ54" s="515"/>
      <c r="EJR54" s="515"/>
      <c r="EJS54" s="515"/>
      <c r="EJT54" s="515"/>
      <c r="EJU54" s="515"/>
      <c r="EJV54" s="515"/>
      <c r="EJW54" s="515"/>
      <c r="EJX54" s="515"/>
      <c r="EJY54" s="515"/>
      <c r="EJZ54" s="515"/>
      <c r="EKA54" s="515"/>
      <c r="EKB54" s="515"/>
      <c r="EKC54" s="515"/>
      <c r="EKD54" s="515"/>
      <c r="EKE54" s="515"/>
      <c r="EKF54" s="515"/>
      <c r="EKG54" s="515"/>
      <c r="EKH54" s="515"/>
      <c r="EKI54" s="515"/>
      <c r="EKJ54" s="515"/>
      <c r="EKK54" s="515"/>
      <c r="EKL54" s="515"/>
      <c r="EKM54" s="515"/>
      <c r="EKN54" s="515"/>
      <c r="EKO54" s="515"/>
      <c r="EKP54" s="515"/>
      <c r="EKQ54" s="515"/>
      <c r="EKR54" s="515"/>
      <c r="EKS54" s="515"/>
      <c r="EKT54" s="515"/>
      <c r="EKU54" s="515"/>
      <c r="EKV54" s="515"/>
      <c r="EKW54" s="515"/>
      <c r="EKX54" s="515"/>
      <c r="EKY54" s="515"/>
      <c r="EKZ54" s="515"/>
      <c r="ELA54" s="515"/>
      <c r="ELB54" s="515"/>
      <c r="ELC54" s="515"/>
      <c r="ELD54" s="515"/>
      <c r="ELE54" s="515"/>
      <c r="ELF54" s="515"/>
      <c r="ELG54" s="515"/>
      <c r="ELH54" s="515"/>
      <c r="ELI54" s="515"/>
      <c r="ELJ54" s="515"/>
      <c r="ELK54" s="515"/>
      <c r="ELL54" s="515"/>
      <c r="ELM54" s="515"/>
      <c r="ELN54" s="515"/>
      <c r="ELO54" s="515"/>
      <c r="ELP54" s="515"/>
      <c r="ELQ54" s="515"/>
      <c r="ELR54" s="515"/>
      <c r="ELS54" s="515"/>
      <c r="ELT54" s="515"/>
      <c r="ELU54" s="515"/>
      <c r="ELV54" s="515"/>
      <c r="ELW54" s="515"/>
      <c r="ELX54" s="515"/>
      <c r="ELY54" s="515"/>
      <c r="ELZ54" s="515"/>
      <c r="EMA54" s="515"/>
      <c r="EMB54" s="515"/>
      <c r="EMC54" s="515"/>
      <c r="EMD54" s="515"/>
      <c r="EME54" s="515"/>
      <c r="EMF54" s="515"/>
      <c r="EMG54" s="515"/>
      <c r="EMH54" s="515"/>
      <c r="EMI54" s="515"/>
      <c r="EMJ54" s="515"/>
      <c r="EMK54" s="515"/>
      <c r="EML54" s="515"/>
      <c r="EMM54" s="515"/>
      <c r="EMN54" s="515"/>
      <c r="EMO54" s="515"/>
      <c r="EMP54" s="515"/>
      <c r="EMQ54" s="515"/>
      <c r="EMR54" s="515"/>
      <c r="EMS54" s="515"/>
      <c r="EMT54" s="515"/>
      <c r="EMU54" s="515"/>
      <c r="EMV54" s="515"/>
      <c r="EMW54" s="515"/>
      <c r="EMX54" s="515"/>
      <c r="EMY54" s="515"/>
      <c r="EMZ54" s="515"/>
      <c r="ENA54" s="515"/>
      <c r="ENB54" s="515"/>
      <c r="ENC54" s="515"/>
      <c r="END54" s="515"/>
      <c r="ENE54" s="515"/>
      <c r="ENF54" s="515"/>
      <c r="ENG54" s="515"/>
      <c r="ENH54" s="515"/>
      <c r="ENI54" s="515"/>
      <c r="ENJ54" s="515"/>
      <c r="ENK54" s="515"/>
      <c r="ENL54" s="515"/>
      <c r="ENM54" s="515"/>
      <c r="ENN54" s="515"/>
      <c r="ENO54" s="515"/>
      <c r="ENP54" s="515"/>
      <c r="ENQ54" s="515"/>
      <c r="ENR54" s="515"/>
      <c r="ENS54" s="515"/>
      <c r="ENT54" s="515"/>
      <c r="ENU54" s="515"/>
      <c r="ENV54" s="515"/>
      <c r="ENW54" s="515"/>
      <c r="ENX54" s="515"/>
      <c r="ENY54" s="515"/>
      <c r="ENZ54" s="515"/>
      <c r="EOA54" s="515"/>
      <c r="EOB54" s="515"/>
      <c r="EOC54" s="515"/>
      <c r="EOD54" s="515"/>
      <c r="EOE54" s="515"/>
      <c r="EOF54" s="515"/>
      <c r="EOG54" s="515"/>
      <c r="EOH54" s="515"/>
      <c r="EOI54" s="515"/>
      <c r="EOJ54" s="515"/>
      <c r="EOK54" s="515"/>
      <c r="EOL54" s="515"/>
      <c r="EOM54" s="515"/>
      <c r="EON54" s="515"/>
      <c r="EOO54" s="515"/>
      <c r="EOP54" s="515"/>
      <c r="EOQ54" s="515"/>
      <c r="EOR54" s="515"/>
      <c r="EOS54" s="515"/>
      <c r="EOT54" s="515"/>
      <c r="EOU54" s="515"/>
      <c r="EOV54" s="515"/>
      <c r="EOW54" s="515"/>
      <c r="EOX54" s="515"/>
      <c r="EOY54" s="515"/>
      <c r="EOZ54" s="515"/>
      <c r="EPA54" s="515"/>
      <c r="EPB54" s="515"/>
      <c r="EPC54" s="515"/>
      <c r="EPD54" s="515"/>
      <c r="EPE54" s="515"/>
      <c r="EPF54" s="515"/>
      <c r="EPG54" s="515"/>
      <c r="EPH54" s="515"/>
      <c r="EPI54" s="515"/>
      <c r="EPJ54" s="515"/>
      <c r="EPK54" s="515"/>
      <c r="EPL54" s="515"/>
      <c r="EPM54" s="515"/>
      <c r="EPN54" s="515"/>
      <c r="EPO54" s="515"/>
      <c r="EPP54" s="515"/>
      <c r="EPQ54" s="515"/>
      <c r="EPR54" s="515"/>
      <c r="EPS54" s="515"/>
      <c r="EPT54" s="515"/>
      <c r="EPU54" s="515"/>
      <c r="EPV54" s="515"/>
      <c r="EPW54" s="515"/>
      <c r="EPX54" s="515"/>
      <c r="EPY54" s="515"/>
      <c r="EPZ54" s="515"/>
      <c r="EQA54" s="515"/>
      <c r="EQB54" s="515"/>
      <c r="EQC54" s="515"/>
      <c r="EQD54" s="515"/>
      <c r="EQE54" s="515"/>
      <c r="EQF54" s="515"/>
      <c r="EQG54" s="515"/>
      <c r="EQH54" s="515"/>
      <c r="EQI54" s="515"/>
      <c r="EQJ54" s="515"/>
      <c r="EQK54" s="515"/>
      <c r="EQL54" s="515"/>
      <c r="EQM54" s="515"/>
      <c r="EQN54" s="515"/>
      <c r="EQO54" s="515"/>
      <c r="EQP54" s="515"/>
      <c r="EQQ54" s="515"/>
      <c r="EQR54" s="515"/>
      <c r="EQS54" s="515"/>
      <c r="EQT54" s="515"/>
      <c r="EQU54" s="515"/>
      <c r="EQV54" s="515"/>
      <c r="EQW54" s="515"/>
      <c r="EQX54" s="515"/>
      <c r="EQY54" s="515"/>
      <c r="EQZ54" s="515"/>
      <c r="ERA54" s="515"/>
      <c r="ERB54" s="515"/>
      <c r="ERC54" s="515"/>
      <c r="ERD54" s="515"/>
      <c r="ERE54" s="515"/>
      <c r="ERF54" s="515"/>
      <c r="ERG54" s="515"/>
      <c r="ERH54" s="515"/>
      <c r="ERI54" s="515"/>
      <c r="ERJ54" s="515"/>
      <c r="ERK54" s="515"/>
      <c r="ERL54" s="515"/>
      <c r="ERM54" s="515"/>
      <c r="ERN54" s="515"/>
      <c r="ERO54" s="515"/>
      <c r="ERP54" s="515"/>
      <c r="ERQ54" s="515"/>
      <c r="ERR54" s="515"/>
      <c r="ERS54" s="515"/>
      <c r="ERT54" s="515"/>
      <c r="ERU54" s="515"/>
      <c r="ERV54" s="515"/>
      <c r="ERW54" s="515"/>
      <c r="ERX54" s="515"/>
      <c r="ERY54" s="515"/>
      <c r="ERZ54" s="515"/>
      <c r="ESA54" s="515"/>
      <c r="ESB54" s="515"/>
      <c r="ESC54" s="515"/>
      <c r="ESD54" s="515"/>
      <c r="ESE54" s="515"/>
      <c r="ESF54" s="515"/>
      <c r="ESG54" s="515"/>
      <c r="ESH54" s="515"/>
      <c r="ESI54" s="515"/>
      <c r="ESJ54" s="515"/>
      <c r="ESK54" s="515"/>
      <c r="ESL54" s="515"/>
      <c r="ESM54" s="515"/>
      <c r="ESN54" s="515"/>
      <c r="ESO54" s="515"/>
      <c r="ESP54" s="515"/>
      <c r="ESQ54" s="515"/>
      <c r="ESR54" s="515"/>
      <c r="ESS54" s="515"/>
      <c r="EST54" s="515"/>
      <c r="ESU54" s="515"/>
      <c r="ESV54" s="515"/>
      <c r="ESW54" s="515"/>
      <c r="ESX54" s="515"/>
      <c r="ESY54" s="515"/>
      <c r="ESZ54" s="515"/>
      <c r="ETA54" s="515"/>
      <c r="ETB54" s="515"/>
      <c r="ETC54" s="515"/>
      <c r="ETD54" s="515"/>
      <c r="ETE54" s="515"/>
      <c r="ETF54" s="515"/>
      <c r="ETG54" s="515"/>
      <c r="ETH54" s="515"/>
      <c r="ETI54" s="515"/>
      <c r="ETJ54" s="515"/>
      <c r="ETK54" s="515"/>
      <c r="ETL54" s="515"/>
      <c r="ETM54" s="515"/>
      <c r="ETN54" s="515"/>
      <c r="ETO54" s="515"/>
      <c r="ETP54" s="515"/>
      <c r="ETQ54" s="515"/>
      <c r="ETR54" s="515"/>
      <c r="ETS54" s="515"/>
      <c r="ETT54" s="515"/>
      <c r="ETU54" s="515"/>
      <c r="ETV54" s="515"/>
      <c r="ETW54" s="515"/>
      <c r="ETX54" s="515"/>
      <c r="ETY54" s="515"/>
      <c r="ETZ54" s="515"/>
      <c r="EUA54" s="515"/>
      <c r="EUB54" s="515"/>
      <c r="EUC54" s="515"/>
      <c r="EUD54" s="515"/>
      <c r="EUE54" s="515"/>
      <c r="EUF54" s="515"/>
      <c r="EUG54" s="515"/>
      <c r="EUH54" s="515"/>
      <c r="EUI54" s="515"/>
      <c r="EUJ54" s="515"/>
      <c r="EUK54" s="515"/>
      <c r="EUL54" s="515"/>
      <c r="EUM54" s="515"/>
      <c r="EUN54" s="515"/>
      <c r="EUO54" s="515"/>
      <c r="EUP54" s="515"/>
      <c r="EUQ54" s="515"/>
      <c r="EUR54" s="515"/>
      <c r="EUS54" s="515"/>
      <c r="EUT54" s="515"/>
      <c r="EUU54" s="515"/>
      <c r="EUV54" s="515"/>
      <c r="EUW54" s="515"/>
      <c r="EUX54" s="515"/>
      <c r="EUY54" s="515"/>
      <c r="EUZ54" s="515"/>
      <c r="EVA54" s="515"/>
      <c r="EVB54" s="515"/>
      <c r="EVC54" s="515"/>
      <c r="EVD54" s="515"/>
      <c r="EVE54" s="515"/>
      <c r="EVF54" s="515"/>
      <c r="EVG54" s="515"/>
      <c r="EVH54" s="515"/>
      <c r="EVI54" s="515"/>
      <c r="EVJ54" s="515"/>
      <c r="EVK54" s="515"/>
      <c r="EVL54" s="515"/>
      <c r="EVM54" s="515"/>
      <c r="EVN54" s="515"/>
      <c r="EVO54" s="515"/>
      <c r="EVP54" s="515"/>
      <c r="EVQ54" s="515"/>
      <c r="EVR54" s="515"/>
      <c r="EVS54" s="515"/>
      <c r="EVT54" s="515"/>
      <c r="EVU54" s="515"/>
      <c r="EVV54" s="515"/>
      <c r="EVW54" s="515"/>
      <c r="EVX54" s="515"/>
      <c r="EVY54" s="515"/>
      <c r="EVZ54" s="515"/>
      <c r="EWA54" s="515"/>
      <c r="EWB54" s="515"/>
      <c r="EWC54" s="515"/>
      <c r="EWD54" s="515"/>
      <c r="EWE54" s="515"/>
      <c r="EWF54" s="515"/>
      <c r="EWG54" s="515"/>
      <c r="EWH54" s="515"/>
      <c r="EWI54" s="515"/>
      <c r="EWJ54" s="515"/>
      <c r="EWK54" s="515"/>
      <c r="EWL54" s="515"/>
      <c r="EWM54" s="515"/>
      <c r="EWN54" s="515"/>
      <c r="EWO54" s="515"/>
      <c r="EWP54" s="515"/>
      <c r="EWQ54" s="515"/>
      <c r="EWR54" s="515"/>
      <c r="EWS54" s="515"/>
      <c r="EWT54" s="515"/>
      <c r="EWU54" s="515"/>
      <c r="EWV54" s="515"/>
      <c r="EWW54" s="515"/>
      <c r="EWX54" s="515"/>
      <c r="EWY54" s="515"/>
      <c r="EWZ54" s="515"/>
      <c r="EXA54" s="515"/>
      <c r="EXB54" s="515"/>
      <c r="EXC54" s="515"/>
      <c r="EXD54" s="515"/>
      <c r="EXE54" s="515"/>
      <c r="EXF54" s="515"/>
      <c r="EXG54" s="515"/>
      <c r="EXH54" s="515"/>
      <c r="EXI54" s="515"/>
      <c r="EXJ54" s="515"/>
      <c r="EXK54" s="515"/>
      <c r="EXL54" s="515"/>
      <c r="EXM54" s="515"/>
      <c r="EXN54" s="515"/>
      <c r="EXO54" s="515"/>
      <c r="EXP54" s="515"/>
      <c r="EXQ54" s="515"/>
      <c r="EXR54" s="515"/>
      <c r="EXS54" s="515"/>
      <c r="EXT54" s="515"/>
      <c r="EXU54" s="515"/>
      <c r="EXV54" s="515"/>
      <c r="EXW54" s="515"/>
      <c r="EXX54" s="515"/>
      <c r="EXY54" s="515"/>
      <c r="EXZ54" s="515"/>
      <c r="EYA54" s="515"/>
      <c r="EYB54" s="515"/>
      <c r="EYC54" s="515"/>
      <c r="EYD54" s="515"/>
      <c r="EYE54" s="515"/>
      <c r="EYF54" s="515"/>
      <c r="EYG54" s="515"/>
      <c r="EYH54" s="515"/>
      <c r="EYI54" s="515"/>
      <c r="EYJ54" s="515"/>
      <c r="EYK54" s="515"/>
      <c r="EYL54" s="515"/>
      <c r="EYM54" s="515"/>
      <c r="EYN54" s="515"/>
      <c r="EYO54" s="515"/>
      <c r="EYP54" s="515"/>
      <c r="EYQ54" s="515"/>
      <c r="EYR54" s="515"/>
      <c r="EYS54" s="515"/>
      <c r="EYT54" s="515"/>
      <c r="EYU54" s="515"/>
      <c r="EYV54" s="515"/>
      <c r="EYW54" s="515"/>
      <c r="EYX54" s="515"/>
      <c r="EYY54" s="515"/>
      <c r="EYZ54" s="515"/>
      <c r="EZA54" s="515"/>
      <c r="EZB54" s="515"/>
      <c r="EZC54" s="515"/>
      <c r="EZD54" s="515"/>
      <c r="EZE54" s="515"/>
      <c r="EZF54" s="515"/>
      <c r="EZG54" s="515"/>
      <c r="EZH54" s="515"/>
      <c r="EZI54" s="515"/>
      <c r="EZJ54" s="515"/>
      <c r="EZK54" s="515"/>
      <c r="EZL54" s="515"/>
      <c r="EZM54" s="515"/>
      <c r="EZN54" s="515"/>
      <c r="EZO54" s="515"/>
      <c r="EZP54" s="515"/>
      <c r="EZQ54" s="515"/>
      <c r="EZR54" s="515"/>
      <c r="EZS54" s="515"/>
      <c r="EZT54" s="515"/>
      <c r="EZU54" s="515"/>
      <c r="EZV54" s="515"/>
      <c r="EZW54" s="515"/>
      <c r="EZX54" s="515"/>
      <c r="EZY54" s="515"/>
      <c r="EZZ54" s="515"/>
      <c r="FAA54" s="515"/>
      <c r="FAB54" s="515"/>
      <c r="FAC54" s="515"/>
      <c r="FAD54" s="515"/>
      <c r="FAE54" s="515"/>
      <c r="FAF54" s="515"/>
      <c r="FAG54" s="515"/>
      <c r="FAH54" s="515"/>
      <c r="FAI54" s="515"/>
      <c r="FAJ54" s="515"/>
      <c r="FAK54" s="515"/>
      <c r="FAL54" s="515"/>
      <c r="FAM54" s="515"/>
      <c r="FAN54" s="515"/>
      <c r="FAO54" s="515"/>
      <c r="FAP54" s="515"/>
      <c r="FAQ54" s="515"/>
      <c r="FAR54" s="515"/>
      <c r="FAS54" s="515"/>
      <c r="FAT54" s="515"/>
      <c r="FAU54" s="515"/>
      <c r="FAV54" s="515"/>
      <c r="FAW54" s="515"/>
      <c r="FAX54" s="515"/>
      <c r="FAY54" s="515"/>
      <c r="FAZ54" s="515"/>
      <c r="FBA54" s="515"/>
      <c r="FBB54" s="515"/>
      <c r="FBC54" s="515"/>
      <c r="FBD54" s="515"/>
      <c r="FBE54" s="515"/>
      <c r="FBF54" s="515"/>
      <c r="FBG54" s="515"/>
      <c r="FBH54" s="515"/>
      <c r="FBI54" s="515"/>
      <c r="FBJ54" s="515"/>
      <c r="FBK54" s="515"/>
      <c r="FBL54" s="515"/>
      <c r="FBM54" s="515"/>
      <c r="FBN54" s="515"/>
      <c r="FBO54" s="515"/>
      <c r="FBP54" s="515"/>
      <c r="FBQ54" s="515"/>
      <c r="FBR54" s="515"/>
      <c r="FBS54" s="515"/>
      <c r="FBT54" s="515"/>
      <c r="FBU54" s="515"/>
      <c r="FBV54" s="515"/>
      <c r="FBW54" s="515"/>
      <c r="FBX54" s="515"/>
      <c r="FBY54" s="515"/>
      <c r="FBZ54" s="515"/>
      <c r="FCA54" s="515"/>
      <c r="FCB54" s="515"/>
      <c r="FCC54" s="515"/>
      <c r="FCD54" s="515"/>
      <c r="FCE54" s="515"/>
      <c r="FCF54" s="515"/>
      <c r="FCG54" s="515"/>
      <c r="FCH54" s="515"/>
      <c r="FCI54" s="515"/>
      <c r="FCJ54" s="515"/>
      <c r="FCK54" s="515"/>
      <c r="FCL54" s="515"/>
      <c r="FCM54" s="515"/>
      <c r="FCN54" s="515"/>
      <c r="FCO54" s="515"/>
      <c r="FCP54" s="515"/>
      <c r="FCQ54" s="515"/>
      <c r="FCR54" s="515"/>
      <c r="FCS54" s="515"/>
      <c r="FCT54" s="515"/>
      <c r="FCU54" s="515"/>
      <c r="FCV54" s="515"/>
      <c r="FCW54" s="515"/>
      <c r="FCX54" s="515"/>
      <c r="FCY54" s="515"/>
      <c r="FCZ54" s="515"/>
      <c r="FDA54" s="515"/>
      <c r="FDB54" s="515"/>
      <c r="FDC54" s="515"/>
      <c r="FDD54" s="515"/>
      <c r="FDE54" s="515"/>
      <c r="FDF54" s="515"/>
      <c r="FDG54" s="515"/>
      <c r="FDH54" s="515"/>
      <c r="FDI54" s="515"/>
      <c r="FDJ54" s="515"/>
      <c r="FDK54" s="515"/>
      <c r="FDL54" s="515"/>
      <c r="FDM54" s="515"/>
      <c r="FDN54" s="515"/>
      <c r="FDO54" s="515"/>
      <c r="FDP54" s="515"/>
      <c r="FDQ54" s="515"/>
      <c r="FDR54" s="515"/>
      <c r="FDS54" s="515"/>
      <c r="FDT54" s="515"/>
      <c r="FDU54" s="515"/>
      <c r="FDV54" s="515"/>
      <c r="FDW54" s="515"/>
      <c r="FDX54" s="515"/>
      <c r="FDY54" s="515"/>
      <c r="FDZ54" s="515"/>
      <c r="FEA54" s="515"/>
      <c r="FEB54" s="515"/>
      <c r="FEC54" s="515"/>
      <c r="FED54" s="515"/>
      <c r="FEE54" s="515"/>
      <c r="FEF54" s="515"/>
      <c r="FEG54" s="515"/>
      <c r="FEH54" s="515"/>
      <c r="FEI54" s="515"/>
      <c r="FEJ54" s="515"/>
      <c r="FEK54" s="515"/>
      <c r="FEL54" s="515"/>
      <c r="FEM54" s="515"/>
      <c r="FEN54" s="515"/>
      <c r="FEO54" s="515"/>
      <c r="FEP54" s="515"/>
      <c r="FEQ54" s="515"/>
      <c r="FER54" s="515"/>
      <c r="FES54" s="515"/>
      <c r="FET54" s="515"/>
      <c r="FEU54" s="515"/>
      <c r="FEV54" s="515"/>
      <c r="FEW54" s="515"/>
      <c r="FEX54" s="515"/>
      <c r="FEY54" s="515"/>
      <c r="FEZ54" s="515"/>
      <c r="FFA54" s="515"/>
      <c r="FFB54" s="515"/>
      <c r="FFC54" s="515"/>
      <c r="FFD54" s="515"/>
      <c r="FFE54" s="515"/>
      <c r="FFF54" s="515"/>
      <c r="FFG54" s="515"/>
      <c r="FFH54" s="515"/>
      <c r="FFI54" s="515"/>
      <c r="FFJ54" s="515"/>
      <c r="FFK54" s="515"/>
      <c r="FFL54" s="515"/>
      <c r="FFM54" s="515"/>
      <c r="FFN54" s="515"/>
      <c r="FFO54" s="515"/>
      <c r="FFP54" s="515"/>
      <c r="FFQ54" s="515"/>
      <c r="FFR54" s="515"/>
      <c r="FFS54" s="515"/>
      <c r="FFT54" s="515"/>
      <c r="FFU54" s="515"/>
      <c r="FFV54" s="515"/>
      <c r="FFW54" s="515"/>
      <c r="FFX54" s="515"/>
      <c r="FFY54" s="515"/>
      <c r="FFZ54" s="515"/>
      <c r="FGA54" s="515"/>
      <c r="FGB54" s="515"/>
      <c r="FGC54" s="515"/>
      <c r="FGD54" s="515"/>
      <c r="FGE54" s="515"/>
      <c r="FGF54" s="515"/>
      <c r="FGG54" s="515"/>
      <c r="FGH54" s="515"/>
      <c r="FGI54" s="515"/>
      <c r="FGJ54" s="515"/>
      <c r="FGK54" s="515"/>
      <c r="FGL54" s="515"/>
      <c r="FGM54" s="515"/>
      <c r="FGN54" s="515"/>
      <c r="FGO54" s="515"/>
      <c r="FGP54" s="515"/>
      <c r="FGQ54" s="515"/>
      <c r="FGR54" s="515"/>
      <c r="FGS54" s="515"/>
      <c r="FGT54" s="515"/>
      <c r="FGU54" s="515"/>
      <c r="FGV54" s="515"/>
      <c r="FGW54" s="515"/>
      <c r="FGX54" s="515"/>
      <c r="FGY54" s="515"/>
      <c r="FGZ54" s="515"/>
      <c r="FHA54" s="515"/>
      <c r="FHB54" s="515"/>
      <c r="FHC54" s="515"/>
      <c r="FHD54" s="515"/>
      <c r="FHE54" s="515"/>
      <c r="FHF54" s="515"/>
      <c r="FHG54" s="515"/>
      <c r="FHH54" s="515"/>
      <c r="FHI54" s="515"/>
      <c r="FHJ54" s="515"/>
      <c r="FHK54" s="515"/>
      <c r="FHL54" s="515"/>
      <c r="FHM54" s="515"/>
      <c r="FHN54" s="515"/>
      <c r="FHO54" s="515"/>
      <c r="FHP54" s="515"/>
      <c r="FHQ54" s="515"/>
      <c r="FHR54" s="515"/>
      <c r="FHS54" s="515"/>
      <c r="FHT54" s="515"/>
      <c r="FHU54" s="515"/>
      <c r="FHV54" s="515"/>
      <c r="FHW54" s="515"/>
      <c r="FHX54" s="515"/>
      <c r="FHY54" s="515"/>
      <c r="FHZ54" s="515"/>
      <c r="FIA54" s="515"/>
      <c r="FIB54" s="515"/>
      <c r="FIC54" s="515"/>
      <c r="FID54" s="515"/>
      <c r="FIE54" s="515"/>
      <c r="FIF54" s="515"/>
      <c r="FIG54" s="515"/>
      <c r="FIH54" s="515"/>
      <c r="FII54" s="515"/>
      <c r="FIJ54" s="515"/>
      <c r="FIK54" s="515"/>
      <c r="FIL54" s="515"/>
      <c r="FIM54" s="515"/>
      <c r="FIN54" s="515"/>
      <c r="FIO54" s="515"/>
      <c r="FIP54" s="515"/>
      <c r="FIQ54" s="515"/>
      <c r="FIR54" s="515"/>
      <c r="FIS54" s="515"/>
      <c r="FIT54" s="515"/>
      <c r="FIU54" s="515"/>
      <c r="FIV54" s="515"/>
      <c r="FIW54" s="515"/>
      <c r="FIX54" s="515"/>
      <c r="FIY54" s="515"/>
      <c r="FIZ54" s="515"/>
      <c r="FJA54" s="515"/>
      <c r="FJB54" s="515"/>
      <c r="FJC54" s="515"/>
      <c r="FJD54" s="515"/>
      <c r="FJE54" s="515"/>
      <c r="FJF54" s="515"/>
      <c r="FJG54" s="515"/>
      <c r="FJH54" s="515"/>
      <c r="FJI54" s="515"/>
      <c r="FJJ54" s="515"/>
      <c r="FJK54" s="515"/>
      <c r="FJL54" s="515"/>
      <c r="FJM54" s="515"/>
      <c r="FJN54" s="515"/>
      <c r="FJO54" s="515"/>
      <c r="FJP54" s="515"/>
      <c r="FJQ54" s="515"/>
      <c r="FJR54" s="515"/>
      <c r="FJS54" s="515"/>
      <c r="FJT54" s="515"/>
      <c r="FJU54" s="515"/>
      <c r="FJV54" s="515"/>
      <c r="FJW54" s="515"/>
      <c r="FJX54" s="515"/>
      <c r="FJY54" s="515"/>
      <c r="FJZ54" s="515"/>
      <c r="FKA54" s="515"/>
      <c r="FKB54" s="515"/>
      <c r="FKC54" s="515"/>
      <c r="FKD54" s="515"/>
      <c r="FKE54" s="515"/>
      <c r="FKF54" s="515"/>
      <c r="FKG54" s="515"/>
      <c r="FKH54" s="515"/>
      <c r="FKI54" s="515"/>
      <c r="FKJ54" s="515"/>
      <c r="FKK54" s="515"/>
      <c r="FKL54" s="515"/>
      <c r="FKM54" s="515"/>
      <c r="FKN54" s="515"/>
      <c r="FKO54" s="515"/>
      <c r="FKP54" s="515"/>
      <c r="FKQ54" s="515"/>
      <c r="FKR54" s="515"/>
      <c r="FKS54" s="515"/>
      <c r="FKT54" s="515"/>
      <c r="FKU54" s="515"/>
      <c r="FKV54" s="515"/>
      <c r="FKW54" s="515"/>
      <c r="FKX54" s="515"/>
      <c r="FKY54" s="515"/>
      <c r="FKZ54" s="515"/>
      <c r="FLA54" s="515"/>
      <c r="FLB54" s="515"/>
      <c r="FLC54" s="515"/>
      <c r="FLD54" s="515"/>
      <c r="FLE54" s="515"/>
      <c r="FLF54" s="515"/>
      <c r="FLG54" s="515"/>
      <c r="FLH54" s="515"/>
      <c r="FLI54" s="515"/>
      <c r="FLJ54" s="515"/>
      <c r="FLK54" s="515"/>
      <c r="FLL54" s="515"/>
      <c r="FLM54" s="515"/>
      <c r="FLN54" s="515"/>
      <c r="FLO54" s="515"/>
      <c r="FLP54" s="515"/>
      <c r="FLQ54" s="515"/>
      <c r="FLR54" s="515"/>
      <c r="FLS54" s="515"/>
      <c r="FLT54" s="515"/>
      <c r="FLU54" s="515"/>
      <c r="FLV54" s="515"/>
      <c r="FLW54" s="515"/>
      <c r="FLX54" s="515"/>
      <c r="FLY54" s="515"/>
      <c r="FLZ54" s="515"/>
      <c r="FMA54" s="515"/>
      <c r="FMB54" s="515"/>
      <c r="FMC54" s="515"/>
      <c r="FMD54" s="515"/>
      <c r="FME54" s="515"/>
      <c r="FMF54" s="515"/>
      <c r="FMG54" s="515"/>
      <c r="FMH54" s="515"/>
      <c r="FMI54" s="515"/>
      <c r="FMJ54" s="515"/>
      <c r="FMK54" s="515"/>
      <c r="FML54" s="515"/>
      <c r="FMM54" s="515"/>
      <c r="FMN54" s="515"/>
      <c r="FMO54" s="515"/>
      <c r="FMP54" s="515"/>
      <c r="FMQ54" s="515"/>
      <c r="FMR54" s="515"/>
      <c r="FMS54" s="515"/>
      <c r="FMT54" s="515"/>
      <c r="FMU54" s="515"/>
      <c r="FMV54" s="515"/>
      <c r="FMW54" s="515"/>
      <c r="FMX54" s="515"/>
      <c r="FMY54" s="515"/>
      <c r="FMZ54" s="515"/>
      <c r="FNA54" s="515"/>
      <c r="FNB54" s="515"/>
      <c r="FNC54" s="515"/>
      <c r="FND54" s="515"/>
      <c r="FNE54" s="515"/>
      <c r="FNF54" s="515"/>
      <c r="FNG54" s="515"/>
      <c r="FNH54" s="515"/>
      <c r="FNI54" s="515"/>
      <c r="FNJ54" s="515"/>
      <c r="FNK54" s="515"/>
      <c r="FNL54" s="515"/>
      <c r="FNM54" s="515"/>
      <c r="FNN54" s="515"/>
      <c r="FNO54" s="515"/>
      <c r="FNP54" s="515"/>
      <c r="FNQ54" s="515"/>
      <c r="FNR54" s="515"/>
      <c r="FNS54" s="515"/>
      <c r="FNT54" s="515"/>
      <c r="FNU54" s="515"/>
      <c r="FNV54" s="515"/>
      <c r="FNW54" s="515"/>
      <c r="FNX54" s="515"/>
      <c r="FNY54" s="515"/>
      <c r="FNZ54" s="515"/>
      <c r="FOA54" s="515"/>
      <c r="FOB54" s="515"/>
      <c r="FOC54" s="515"/>
      <c r="FOD54" s="515"/>
      <c r="FOE54" s="515"/>
      <c r="FOF54" s="515"/>
      <c r="FOG54" s="515"/>
      <c r="FOH54" s="515"/>
      <c r="FOI54" s="515"/>
      <c r="FOJ54" s="515"/>
      <c r="FOK54" s="515"/>
      <c r="FOL54" s="515"/>
      <c r="FOM54" s="515"/>
      <c r="FON54" s="515"/>
      <c r="FOO54" s="515"/>
      <c r="FOP54" s="515"/>
      <c r="FOQ54" s="515"/>
      <c r="FOR54" s="515"/>
      <c r="FOS54" s="515"/>
      <c r="FOT54" s="515"/>
      <c r="FOU54" s="515"/>
      <c r="FOV54" s="515"/>
      <c r="FOW54" s="515"/>
      <c r="FOX54" s="515"/>
      <c r="FOY54" s="515"/>
      <c r="FOZ54" s="515"/>
      <c r="FPA54" s="515"/>
      <c r="FPB54" s="515"/>
      <c r="FPC54" s="515"/>
      <c r="FPD54" s="515"/>
      <c r="FPE54" s="515"/>
      <c r="FPF54" s="515"/>
      <c r="FPG54" s="515"/>
      <c r="FPH54" s="515"/>
      <c r="FPI54" s="515"/>
      <c r="FPJ54" s="515"/>
      <c r="FPK54" s="515"/>
      <c r="FPL54" s="515"/>
      <c r="FPM54" s="515"/>
      <c r="FPN54" s="515"/>
      <c r="FPO54" s="515"/>
      <c r="FPP54" s="515"/>
      <c r="FPQ54" s="515"/>
      <c r="FPR54" s="515"/>
      <c r="FPS54" s="515"/>
      <c r="FPT54" s="515"/>
      <c r="FPU54" s="515"/>
      <c r="FPV54" s="515"/>
      <c r="FPW54" s="515"/>
      <c r="FPX54" s="515"/>
      <c r="FPY54" s="515"/>
      <c r="FPZ54" s="515"/>
      <c r="FQA54" s="515"/>
      <c r="FQB54" s="515"/>
      <c r="FQC54" s="515"/>
      <c r="FQD54" s="515"/>
      <c r="FQE54" s="515"/>
      <c r="FQF54" s="515"/>
      <c r="FQG54" s="515"/>
      <c r="FQH54" s="515"/>
      <c r="FQI54" s="515"/>
      <c r="FQJ54" s="515"/>
      <c r="FQK54" s="515"/>
      <c r="FQL54" s="515"/>
      <c r="FQM54" s="515"/>
      <c r="FQN54" s="515"/>
      <c r="FQO54" s="515"/>
      <c r="FQP54" s="515"/>
      <c r="FQQ54" s="515"/>
      <c r="FQR54" s="515"/>
      <c r="FQS54" s="515"/>
      <c r="FQT54" s="515"/>
      <c r="FQU54" s="515"/>
      <c r="FQV54" s="515"/>
      <c r="FQW54" s="515"/>
      <c r="FQX54" s="515"/>
      <c r="FQY54" s="515"/>
      <c r="FQZ54" s="515"/>
      <c r="FRA54" s="515"/>
      <c r="FRB54" s="515"/>
      <c r="FRC54" s="515"/>
      <c r="FRD54" s="515"/>
      <c r="FRE54" s="515"/>
      <c r="FRF54" s="515"/>
      <c r="FRG54" s="515"/>
      <c r="FRH54" s="515"/>
      <c r="FRI54" s="515"/>
      <c r="FRJ54" s="515"/>
      <c r="FRK54" s="515"/>
      <c r="FRL54" s="515"/>
      <c r="FRM54" s="515"/>
      <c r="FRN54" s="515"/>
      <c r="FRO54" s="515"/>
      <c r="FRP54" s="515"/>
      <c r="FRQ54" s="515"/>
      <c r="FRR54" s="515"/>
      <c r="FRS54" s="515"/>
      <c r="FRT54" s="515"/>
      <c r="FRU54" s="515"/>
      <c r="FRV54" s="515"/>
      <c r="FRW54" s="515"/>
      <c r="FRX54" s="515"/>
      <c r="FRY54" s="515"/>
      <c r="FRZ54" s="515"/>
      <c r="FSA54" s="515"/>
      <c r="FSB54" s="515"/>
      <c r="FSC54" s="515"/>
      <c r="FSD54" s="515"/>
      <c r="FSE54" s="515"/>
      <c r="FSF54" s="515"/>
      <c r="FSG54" s="515"/>
      <c r="FSH54" s="515"/>
      <c r="FSI54" s="515"/>
      <c r="FSJ54" s="515"/>
      <c r="FSK54" s="515"/>
      <c r="FSL54" s="515"/>
      <c r="FSM54" s="515"/>
      <c r="FSN54" s="515"/>
      <c r="FSO54" s="515"/>
      <c r="FSP54" s="515"/>
      <c r="FSQ54" s="515"/>
      <c r="FSR54" s="515"/>
      <c r="FSS54" s="515"/>
      <c r="FST54" s="515"/>
      <c r="FSU54" s="515"/>
      <c r="FSV54" s="515"/>
      <c r="FSW54" s="515"/>
      <c r="FSX54" s="515"/>
      <c r="FSY54" s="515"/>
      <c r="FSZ54" s="515"/>
      <c r="FTA54" s="515"/>
      <c r="FTB54" s="515"/>
      <c r="FTC54" s="515"/>
      <c r="FTD54" s="515"/>
      <c r="FTE54" s="515"/>
      <c r="FTF54" s="515"/>
      <c r="FTG54" s="515"/>
      <c r="FTH54" s="515"/>
      <c r="FTI54" s="515"/>
      <c r="FTJ54" s="515"/>
      <c r="FTK54" s="515"/>
      <c r="FTL54" s="515"/>
      <c r="FTM54" s="515"/>
      <c r="FTN54" s="515"/>
      <c r="FTO54" s="515"/>
      <c r="FTP54" s="515"/>
      <c r="FTQ54" s="515"/>
      <c r="FTR54" s="515"/>
      <c r="FTS54" s="515"/>
      <c r="FTT54" s="515"/>
      <c r="FTU54" s="515"/>
      <c r="FTV54" s="515"/>
      <c r="FTW54" s="515"/>
      <c r="FTX54" s="515"/>
      <c r="FTY54" s="515"/>
      <c r="FTZ54" s="515"/>
      <c r="FUA54" s="515"/>
      <c r="FUB54" s="515"/>
      <c r="FUC54" s="515"/>
      <c r="FUD54" s="515"/>
      <c r="FUE54" s="515"/>
      <c r="FUF54" s="515"/>
      <c r="FUG54" s="515"/>
      <c r="FUH54" s="515"/>
      <c r="FUI54" s="515"/>
      <c r="FUJ54" s="515"/>
      <c r="FUK54" s="515"/>
      <c r="FUL54" s="515"/>
      <c r="FUM54" s="515"/>
      <c r="FUN54" s="515"/>
      <c r="FUO54" s="515"/>
      <c r="FUP54" s="515"/>
      <c r="FUQ54" s="515"/>
      <c r="FUR54" s="515"/>
      <c r="FUS54" s="515"/>
      <c r="FUT54" s="515"/>
      <c r="FUU54" s="515"/>
      <c r="FUV54" s="515"/>
      <c r="FUW54" s="515"/>
      <c r="FUX54" s="515"/>
      <c r="FUY54" s="515"/>
      <c r="FUZ54" s="515"/>
      <c r="FVA54" s="515"/>
      <c r="FVB54" s="515"/>
      <c r="FVC54" s="515"/>
      <c r="FVD54" s="515"/>
      <c r="FVE54" s="515"/>
      <c r="FVF54" s="515"/>
      <c r="FVG54" s="515"/>
      <c r="FVH54" s="515"/>
      <c r="FVI54" s="515"/>
      <c r="FVJ54" s="515"/>
      <c r="FVK54" s="515"/>
      <c r="FVL54" s="515"/>
      <c r="FVM54" s="515"/>
      <c r="FVN54" s="515"/>
      <c r="FVO54" s="515"/>
      <c r="FVP54" s="515"/>
      <c r="FVQ54" s="515"/>
      <c r="FVR54" s="515"/>
      <c r="FVS54" s="515"/>
      <c r="FVT54" s="515"/>
      <c r="FVU54" s="515"/>
      <c r="FVV54" s="515"/>
      <c r="FVW54" s="515"/>
      <c r="FVX54" s="515"/>
      <c r="FVY54" s="515"/>
      <c r="FVZ54" s="515"/>
      <c r="FWA54" s="515"/>
      <c r="FWB54" s="515"/>
      <c r="FWC54" s="515"/>
      <c r="FWD54" s="515"/>
      <c r="FWE54" s="515"/>
      <c r="FWF54" s="515"/>
      <c r="FWG54" s="515"/>
      <c r="FWH54" s="515"/>
      <c r="FWI54" s="515"/>
      <c r="FWJ54" s="515"/>
      <c r="FWK54" s="515"/>
      <c r="FWL54" s="515"/>
      <c r="FWM54" s="515"/>
      <c r="FWN54" s="515"/>
      <c r="FWO54" s="515"/>
      <c r="FWP54" s="515"/>
      <c r="FWQ54" s="515"/>
      <c r="FWR54" s="515"/>
      <c r="FWS54" s="515"/>
      <c r="FWT54" s="515"/>
      <c r="FWU54" s="515"/>
      <c r="FWV54" s="515"/>
      <c r="FWW54" s="515"/>
      <c r="FWX54" s="515"/>
      <c r="FWY54" s="515"/>
      <c r="FWZ54" s="515"/>
      <c r="FXA54" s="515"/>
      <c r="FXB54" s="515"/>
      <c r="FXC54" s="515"/>
      <c r="FXD54" s="515"/>
      <c r="FXE54" s="515"/>
      <c r="FXF54" s="515"/>
      <c r="FXG54" s="515"/>
      <c r="FXH54" s="515"/>
      <c r="FXI54" s="515"/>
      <c r="FXJ54" s="515"/>
      <c r="FXK54" s="515"/>
      <c r="FXL54" s="515"/>
      <c r="FXM54" s="515"/>
      <c r="FXN54" s="515"/>
      <c r="FXO54" s="515"/>
      <c r="FXP54" s="515"/>
      <c r="FXQ54" s="515"/>
      <c r="FXR54" s="515"/>
      <c r="FXS54" s="515"/>
      <c r="FXT54" s="515"/>
      <c r="FXU54" s="515"/>
      <c r="FXV54" s="515"/>
      <c r="FXW54" s="515"/>
      <c r="FXX54" s="515"/>
      <c r="FXY54" s="515"/>
      <c r="FXZ54" s="515"/>
      <c r="FYA54" s="515"/>
      <c r="FYB54" s="515"/>
      <c r="FYC54" s="515"/>
      <c r="FYD54" s="515"/>
      <c r="FYE54" s="515"/>
      <c r="FYF54" s="515"/>
      <c r="FYG54" s="515"/>
      <c r="FYH54" s="515"/>
      <c r="FYI54" s="515"/>
      <c r="FYJ54" s="515"/>
      <c r="FYK54" s="515"/>
      <c r="FYL54" s="515"/>
      <c r="FYM54" s="515"/>
      <c r="FYN54" s="515"/>
      <c r="FYO54" s="515"/>
      <c r="FYP54" s="515"/>
      <c r="FYQ54" s="515"/>
      <c r="FYR54" s="515"/>
      <c r="FYS54" s="515"/>
      <c r="FYT54" s="515"/>
      <c r="FYU54" s="515"/>
      <c r="FYV54" s="515"/>
      <c r="FYW54" s="515"/>
      <c r="FYX54" s="515"/>
      <c r="FYY54" s="515"/>
      <c r="FYZ54" s="515"/>
      <c r="FZA54" s="515"/>
      <c r="FZB54" s="515"/>
      <c r="FZC54" s="515"/>
      <c r="FZD54" s="515"/>
      <c r="FZE54" s="515"/>
      <c r="FZF54" s="515"/>
      <c r="FZG54" s="515"/>
      <c r="FZH54" s="515"/>
      <c r="FZI54" s="515"/>
      <c r="FZJ54" s="515"/>
      <c r="FZK54" s="515"/>
      <c r="FZL54" s="515"/>
      <c r="FZM54" s="515"/>
      <c r="FZN54" s="515"/>
      <c r="FZO54" s="515"/>
      <c r="FZP54" s="515"/>
      <c r="FZQ54" s="515"/>
      <c r="FZR54" s="515"/>
      <c r="FZS54" s="515"/>
      <c r="FZT54" s="515"/>
      <c r="FZU54" s="515"/>
      <c r="FZV54" s="515"/>
      <c r="FZW54" s="515"/>
      <c r="FZX54" s="515"/>
      <c r="FZY54" s="515"/>
      <c r="FZZ54" s="515"/>
      <c r="GAA54" s="515"/>
      <c r="GAB54" s="515"/>
      <c r="GAC54" s="515"/>
      <c r="GAD54" s="515"/>
      <c r="GAE54" s="515"/>
      <c r="GAF54" s="515"/>
      <c r="GAG54" s="515"/>
      <c r="GAH54" s="515"/>
      <c r="GAI54" s="515"/>
      <c r="GAJ54" s="515"/>
      <c r="GAK54" s="515"/>
      <c r="GAL54" s="515"/>
      <c r="GAM54" s="515"/>
      <c r="GAN54" s="515"/>
      <c r="GAO54" s="515"/>
      <c r="GAP54" s="515"/>
      <c r="GAQ54" s="515"/>
      <c r="GAR54" s="515"/>
      <c r="GAS54" s="515"/>
      <c r="GAT54" s="515"/>
      <c r="GAU54" s="515"/>
      <c r="GAV54" s="515"/>
      <c r="GAW54" s="515"/>
      <c r="GAX54" s="515"/>
      <c r="GAY54" s="515"/>
      <c r="GAZ54" s="515"/>
      <c r="GBA54" s="515"/>
      <c r="GBB54" s="515"/>
      <c r="GBC54" s="515"/>
      <c r="GBD54" s="515"/>
      <c r="GBE54" s="515"/>
      <c r="GBF54" s="515"/>
      <c r="GBG54" s="515"/>
      <c r="GBH54" s="515"/>
      <c r="GBI54" s="515"/>
      <c r="GBJ54" s="515"/>
      <c r="GBK54" s="515"/>
      <c r="GBL54" s="515"/>
      <c r="GBM54" s="515"/>
      <c r="GBN54" s="515"/>
      <c r="GBO54" s="515"/>
      <c r="GBP54" s="515"/>
      <c r="GBQ54" s="515"/>
      <c r="GBR54" s="515"/>
      <c r="GBS54" s="515"/>
      <c r="GBT54" s="515"/>
      <c r="GBU54" s="515"/>
      <c r="GBV54" s="515"/>
      <c r="GBW54" s="515"/>
      <c r="GBX54" s="515"/>
      <c r="GBY54" s="515"/>
      <c r="GBZ54" s="515"/>
      <c r="GCA54" s="515"/>
      <c r="GCB54" s="515"/>
      <c r="GCC54" s="515"/>
      <c r="GCD54" s="515"/>
      <c r="GCE54" s="515"/>
      <c r="GCF54" s="515"/>
      <c r="GCG54" s="515"/>
      <c r="GCH54" s="515"/>
      <c r="GCI54" s="515"/>
      <c r="GCJ54" s="515"/>
      <c r="GCK54" s="515"/>
      <c r="GCL54" s="515"/>
      <c r="GCM54" s="515"/>
      <c r="GCN54" s="515"/>
      <c r="GCO54" s="515"/>
      <c r="GCP54" s="515"/>
      <c r="GCQ54" s="515"/>
      <c r="GCR54" s="515"/>
      <c r="GCS54" s="515"/>
      <c r="GCT54" s="515"/>
      <c r="GCU54" s="515"/>
      <c r="GCV54" s="515"/>
      <c r="GCW54" s="515"/>
      <c r="GCX54" s="515"/>
      <c r="GCY54" s="515"/>
      <c r="GCZ54" s="515"/>
      <c r="GDA54" s="515"/>
      <c r="GDB54" s="515"/>
      <c r="GDC54" s="515"/>
      <c r="GDD54" s="515"/>
      <c r="GDE54" s="515"/>
      <c r="GDF54" s="515"/>
      <c r="GDG54" s="515"/>
      <c r="GDH54" s="515"/>
      <c r="GDI54" s="515"/>
      <c r="GDJ54" s="515"/>
      <c r="GDK54" s="515"/>
      <c r="GDL54" s="515"/>
      <c r="GDM54" s="515"/>
      <c r="GDN54" s="515"/>
      <c r="GDO54" s="515"/>
      <c r="GDP54" s="515"/>
      <c r="GDQ54" s="515"/>
      <c r="GDR54" s="515"/>
      <c r="GDS54" s="515"/>
      <c r="GDT54" s="515"/>
      <c r="GDU54" s="515"/>
      <c r="GDV54" s="515"/>
      <c r="GDW54" s="515"/>
      <c r="GDX54" s="515"/>
      <c r="GDY54" s="515"/>
      <c r="GDZ54" s="515"/>
      <c r="GEA54" s="515"/>
      <c r="GEB54" s="515"/>
      <c r="GEC54" s="515"/>
      <c r="GED54" s="515"/>
      <c r="GEE54" s="515"/>
      <c r="GEF54" s="515"/>
      <c r="GEG54" s="515"/>
      <c r="GEH54" s="515"/>
      <c r="GEI54" s="515"/>
      <c r="GEJ54" s="515"/>
      <c r="GEK54" s="515"/>
      <c r="GEL54" s="515"/>
      <c r="GEM54" s="515"/>
      <c r="GEN54" s="515"/>
      <c r="GEO54" s="515"/>
      <c r="GEP54" s="515"/>
      <c r="GEQ54" s="515"/>
      <c r="GER54" s="515"/>
      <c r="GES54" s="515"/>
      <c r="GET54" s="515"/>
      <c r="GEU54" s="515"/>
      <c r="GEV54" s="515"/>
      <c r="GEW54" s="515"/>
      <c r="GEX54" s="515"/>
      <c r="GEY54" s="515"/>
      <c r="GEZ54" s="515"/>
      <c r="GFA54" s="515"/>
      <c r="GFB54" s="515"/>
      <c r="GFC54" s="515"/>
      <c r="GFD54" s="515"/>
      <c r="GFE54" s="515"/>
      <c r="GFF54" s="515"/>
      <c r="GFG54" s="515"/>
      <c r="GFH54" s="515"/>
      <c r="GFI54" s="515"/>
      <c r="GFJ54" s="515"/>
      <c r="GFK54" s="515"/>
      <c r="GFL54" s="515"/>
      <c r="GFM54" s="515"/>
      <c r="GFN54" s="515"/>
      <c r="GFO54" s="515"/>
      <c r="GFP54" s="515"/>
      <c r="GFQ54" s="515"/>
      <c r="GFR54" s="515"/>
      <c r="GFS54" s="515"/>
      <c r="GFT54" s="515"/>
      <c r="GFU54" s="515"/>
      <c r="GFV54" s="515"/>
      <c r="GFW54" s="515"/>
      <c r="GFX54" s="515"/>
      <c r="GFY54" s="515"/>
      <c r="GFZ54" s="515"/>
      <c r="GGA54" s="515"/>
      <c r="GGB54" s="515"/>
      <c r="GGC54" s="515"/>
      <c r="GGD54" s="515"/>
      <c r="GGE54" s="515"/>
      <c r="GGF54" s="515"/>
      <c r="GGG54" s="515"/>
      <c r="GGH54" s="515"/>
      <c r="GGI54" s="515"/>
      <c r="GGJ54" s="515"/>
      <c r="GGK54" s="515"/>
      <c r="GGL54" s="515"/>
      <c r="GGM54" s="515"/>
      <c r="GGN54" s="515"/>
      <c r="GGO54" s="515"/>
      <c r="GGP54" s="515"/>
      <c r="GGQ54" s="515"/>
      <c r="GGR54" s="515"/>
      <c r="GGS54" s="515"/>
      <c r="GGT54" s="515"/>
      <c r="GGU54" s="515"/>
      <c r="GGV54" s="515"/>
      <c r="GGW54" s="515"/>
      <c r="GGX54" s="515"/>
      <c r="GGY54" s="515"/>
      <c r="GGZ54" s="515"/>
      <c r="GHA54" s="515"/>
      <c r="GHB54" s="515"/>
      <c r="GHC54" s="515"/>
      <c r="GHD54" s="515"/>
      <c r="GHE54" s="515"/>
      <c r="GHF54" s="515"/>
      <c r="GHG54" s="515"/>
      <c r="GHH54" s="515"/>
      <c r="GHI54" s="515"/>
      <c r="GHJ54" s="515"/>
      <c r="GHK54" s="515"/>
      <c r="GHL54" s="515"/>
      <c r="GHM54" s="515"/>
      <c r="GHN54" s="515"/>
      <c r="GHO54" s="515"/>
      <c r="GHP54" s="515"/>
      <c r="GHQ54" s="515"/>
      <c r="GHR54" s="515"/>
      <c r="GHS54" s="515"/>
      <c r="GHT54" s="515"/>
      <c r="GHU54" s="515"/>
      <c r="GHV54" s="515"/>
      <c r="GHW54" s="515"/>
      <c r="GHX54" s="515"/>
      <c r="GHY54" s="515"/>
      <c r="GHZ54" s="515"/>
      <c r="GIA54" s="515"/>
      <c r="GIB54" s="515"/>
      <c r="GIC54" s="515"/>
      <c r="GID54" s="515"/>
      <c r="GIE54" s="515"/>
      <c r="GIF54" s="515"/>
      <c r="GIG54" s="515"/>
      <c r="GIH54" s="515"/>
      <c r="GII54" s="515"/>
      <c r="GIJ54" s="515"/>
      <c r="GIK54" s="515"/>
      <c r="GIL54" s="515"/>
      <c r="GIM54" s="515"/>
      <c r="GIN54" s="515"/>
      <c r="GIO54" s="515"/>
      <c r="GIP54" s="515"/>
      <c r="GIQ54" s="515"/>
      <c r="GIR54" s="515"/>
      <c r="GIS54" s="515"/>
      <c r="GIT54" s="515"/>
      <c r="GIU54" s="515"/>
      <c r="GIV54" s="515"/>
      <c r="GIW54" s="515"/>
      <c r="GIX54" s="515"/>
      <c r="GIY54" s="515"/>
      <c r="GIZ54" s="515"/>
      <c r="GJA54" s="515"/>
      <c r="GJB54" s="515"/>
      <c r="GJC54" s="515"/>
      <c r="GJD54" s="515"/>
      <c r="GJE54" s="515"/>
      <c r="GJF54" s="515"/>
      <c r="GJG54" s="515"/>
      <c r="GJH54" s="515"/>
      <c r="GJI54" s="515"/>
      <c r="GJJ54" s="515"/>
      <c r="GJK54" s="515"/>
      <c r="GJL54" s="515"/>
      <c r="GJM54" s="515"/>
      <c r="GJN54" s="515"/>
      <c r="GJO54" s="515"/>
      <c r="GJP54" s="515"/>
      <c r="GJQ54" s="515"/>
      <c r="GJR54" s="515"/>
      <c r="GJS54" s="515"/>
      <c r="GJT54" s="515"/>
      <c r="GJU54" s="515"/>
      <c r="GJV54" s="515"/>
      <c r="GJW54" s="515"/>
      <c r="GJX54" s="515"/>
      <c r="GJY54" s="515"/>
      <c r="GJZ54" s="515"/>
      <c r="GKA54" s="515"/>
      <c r="GKB54" s="515"/>
      <c r="GKC54" s="515"/>
      <c r="GKD54" s="515"/>
      <c r="GKE54" s="515"/>
      <c r="GKF54" s="515"/>
      <c r="GKG54" s="515"/>
      <c r="GKH54" s="515"/>
      <c r="GKI54" s="515"/>
      <c r="GKJ54" s="515"/>
      <c r="GKK54" s="515"/>
      <c r="GKL54" s="515"/>
      <c r="GKM54" s="515"/>
      <c r="GKN54" s="515"/>
      <c r="GKO54" s="515"/>
      <c r="GKP54" s="515"/>
      <c r="GKQ54" s="515"/>
      <c r="GKR54" s="515"/>
      <c r="GKS54" s="515"/>
      <c r="GKT54" s="515"/>
      <c r="GKU54" s="515"/>
      <c r="GKV54" s="515"/>
      <c r="GKW54" s="515"/>
      <c r="GKX54" s="515"/>
      <c r="GKY54" s="515"/>
      <c r="GKZ54" s="515"/>
      <c r="GLA54" s="515"/>
      <c r="GLB54" s="515"/>
      <c r="GLC54" s="515"/>
      <c r="GLD54" s="515"/>
      <c r="GLE54" s="515"/>
      <c r="GLF54" s="515"/>
      <c r="GLG54" s="515"/>
      <c r="GLH54" s="515"/>
      <c r="GLI54" s="515"/>
      <c r="GLJ54" s="515"/>
      <c r="GLK54" s="515"/>
      <c r="GLL54" s="515"/>
      <c r="GLM54" s="515"/>
      <c r="GLN54" s="515"/>
      <c r="GLO54" s="515"/>
      <c r="GLP54" s="515"/>
      <c r="GLQ54" s="515"/>
      <c r="GLR54" s="515"/>
      <c r="GLS54" s="515"/>
      <c r="GLT54" s="515"/>
      <c r="GLU54" s="515"/>
      <c r="GLV54" s="515"/>
      <c r="GLW54" s="515"/>
      <c r="GLX54" s="515"/>
      <c r="GLY54" s="515"/>
      <c r="GLZ54" s="515"/>
      <c r="GMA54" s="515"/>
      <c r="GMB54" s="515"/>
      <c r="GMC54" s="515"/>
      <c r="GMD54" s="515"/>
      <c r="GME54" s="515"/>
      <c r="GMF54" s="515"/>
      <c r="GMG54" s="515"/>
      <c r="GMH54" s="515"/>
      <c r="GMI54" s="515"/>
      <c r="GMJ54" s="515"/>
      <c r="GMK54" s="515"/>
      <c r="GML54" s="515"/>
      <c r="GMM54" s="515"/>
      <c r="GMN54" s="515"/>
      <c r="GMO54" s="515"/>
      <c r="GMP54" s="515"/>
      <c r="GMQ54" s="515"/>
      <c r="GMR54" s="515"/>
      <c r="GMS54" s="515"/>
      <c r="GMT54" s="515"/>
      <c r="GMU54" s="515"/>
      <c r="GMV54" s="515"/>
      <c r="GMW54" s="515"/>
      <c r="GMX54" s="515"/>
      <c r="GMY54" s="515"/>
      <c r="GMZ54" s="515"/>
      <c r="GNA54" s="515"/>
      <c r="GNB54" s="515"/>
      <c r="GNC54" s="515"/>
      <c r="GND54" s="515"/>
      <c r="GNE54" s="515"/>
      <c r="GNF54" s="515"/>
      <c r="GNG54" s="515"/>
      <c r="GNH54" s="515"/>
      <c r="GNI54" s="515"/>
      <c r="GNJ54" s="515"/>
      <c r="GNK54" s="515"/>
      <c r="GNL54" s="515"/>
      <c r="GNM54" s="515"/>
      <c r="GNN54" s="515"/>
      <c r="GNO54" s="515"/>
      <c r="GNP54" s="515"/>
      <c r="GNQ54" s="515"/>
      <c r="GNR54" s="515"/>
      <c r="GNS54" s="515"/>
      <c r="GNT54" s="515"/>
      <c r="GNU54" s="515"/>
      <c r="GNV54" s="515"/>
      <c r="GNW54" s="515"/>
      <c r="GNX54" s="515"/>
      <c r="GNY54" s="515"/>
      <c r="GNZ54" s="515"/>
      <c r="GOA54" s="515"/>
      <c r="GOB54" s="515"/>
      <c r="GOC54" s="515"/>
      <c r="GOD54" s="515"/>
      <c r="GOE54" s="515"/>
      <c r="GOF54" s="515"/>
      <c r="GOG54" s="515"/>
      <c r="GOH54" s="515"/>
      <c r="GOI54" s="515"/>
      <c r="GOJ54" s="515"/>
      <c r="GOK54" s="515"/>
      <c r="GOL54" s="515"/>
      <c r="GOM54" s="515"/>
      <c r="GON54" s="515"/>
      <c r="GOO54" s="515"/>
      <c r="GOP54" s="515"/>
      <c r="GOQ54" s="515"/>
      <c r="GOR54" s="515"/>
      <c r="GOS54" s="515"/>
      <c r="GOT54" s="515"/>
      <c r="GOU54" s="515"/>
      <c r="GOV54" s="515"/>
      <c r="GOW54" s="515"/>
      <c r="GOX54" s="515"/>
      <c r="GOY54" s="515"/>
      <c r="GOZ54" s="515"/>
      <c r="GPA54" s="515"/>
      <c r="GPB54" s="515"/>
      <c r="GPC54" s="515"/>
      <c r="GPD54" s="515"/>
      <c r="GPE54" s="515"/>
      <c r="GPF54" s="515"/>
      <c r="GPG54" s="515"/>
      <c r="GPH54" s="515"/>
      <c r="GPI54" s="515"/>
      <c r="GPJ54" s="515"/>
      <c r="GPK54" s="515"/>
      <c r="GPL54" s="515"/>
      <c r="GPM54" s="515"/>
      <c r="GPN54" s="515"/>
      <c r="GPO54" s="515"/>
      <c r="GPP54" s="515"/>
      <c r="GPQ54" s="515"/>
      <c r="GPR54" s="515"/>
      <c r="GPS54" s="515"/>
      <c r="GPT54" s="515"/>
      <c r="GPU54" s="515"/>
      <c r="GPV54" s="515"/>
      <c r="GPW54" s="515"/>
      <c r="GPX54" s="515"/>
      <c r="GPY54" s="515"/>
      <c r="GPZ54" s="515"/>
      <c r="GQA54" s="515"/>
      <c r="GQB54" s="515"/>
      <c r="GQC54" s="515"/>
      <c r="GQD54" s="515"/>
      <c r="GQE54" s="515"/>
      <c r="GQF54" s="515"/>
      <c r="GQG54" s="515"/>
      <c r="GQH54" s="515"/>
      <c r="GQI54" s="515"/>
      <c r="GQJ54" s="515"/>
      <c r="GQK54" s="515"/>
      <c r="GQL54" s="515"/>
      <c r="GQM54" s="515"/>
      <c r="GQN54" s="515"/>
      <c r="GQO54" s="515"/>
      <c r="GQP54" s="515"/>
      <c r="GQQ54" s="515"/>
      <c r="GQR54" s="515"/>
      <c r="GQS54" s="515"/>
      <c r="GQT54" s="515"/>
      <c r="GQU54" s="515"/>
      <c r="GQV54" s="515"/>
      <c r="GQW54" s="515"/>
      <c r="GQX54" s="515"/>
      <c r="GQY54" s="515"/>
      <c r="GQZ54" s="515"/>
      <c r="GRA54" s="515"/>
      <c r="GRB54" s="515"/>
      <c r="GRC54" s="515"/>
      <c r="GRD54" s="515"/>
      <c r="GRE54" s="515"/>
      <c r="GRF54" s="515"/>
      <c r="GRG54" s="515"/>
      <c r="GRH54" s="515"/>
      <c r="GRI54" s="515"/>
      <c r="GRJ54" s="515"/>
      <c r="GRK54" s="515"/>
      <c r="GRL54" s="515"/>
      <c r="GRM54" s="515"/>
      <c r="GRN54" s="515"/>
      <c r="GRO54" s="515"/>
      <c r="GRP54" s="515"/>
      <c r="GRQ54" s="515"/>
      <c r="GRR54" s="515"/>
      <c r="GRS54" s="515"/>
      <c r="GRT54" s="515"/>
      <c r="GRU54" s="515"/>
      <c r="GRV54" s="515"/>
      <c r="GRW54" s="515"/>
      <c r="GRX54" s="515"/>
      <c r="GRY54" s="515"/>
      <c r="GRZ54" s="515"/>
      <c r="GSA54" s="515"/>
      <c r="GSB54" s="515"/>
      <c r="GSC54" s="515"/>
      <c r="GSD54" s="515"/>
      <c r="GSE54" s="515"/>
      <c r="GSF54" s="515"/>
      <c r="GSG54" s="515"/>
      <c r="GSH54" s="515"/>
      <c r="GSI54" s="515"/>
      <c r="GSJ54" s="515"/>
      <c r="GSK54" s="515"/>
      <c r="GSL54" s="515"/>
      <c r="GSM54" s="515"/>
      <c r="GSN54" s="515"/>
      <c r="GSO54" s="515"/>
      <c r="GSP54" s="515"/>
      <c r="GSQ54" s="515"/>
      <c r="GSR54" s="515"/>
      <c r="GSS54" s="515"/>
      <c r="GST54" s="515"/>
      <c r="GSU54" s="515"/>
      <c r="GSV54" s="515"/>
      <c r="GSW54" s="515"/>
      <c r="GSX54" s="515"/>
      <c r="GSY54" s="515"/>
      <c r="GSZ54" s="515"/>
      <c r="GTA54" s="515"/>
      <c r="GTB54" s="515"/>
      <c r="GTC54" s="515"/>
      <c r="GTD54" s="515"/>
      <c r="GTE54" s="515"/>
      <c r="GTF54" s="515"/>
      <c r="GTG54" s="515"/>
      <c r="GTH54" s="515"/>
      <c r="GTI54" s="515"/>
      <c r="GTJ54" s="515"/>
      <c r="GTK54" s="515"/>
      <c r="GTL54" s="515"/>
      <c r="GTM54" s="515"/>
      <c r="GTN54" s="515"/>
      <c r="GTO54" s="515"/>
      <c r="GTP54" s="515"/>
      <c r="GTQ54" s="515"/>
      <c r="GTR54" s="515"/>
      <c r="GTS54" s="515"/>
      <c r="GTT54" s="515"/>
      <c r="GTU54" s="515"/>
      <c r="GTV54" s="515"/>
      <c r="GTW54" s="515"/>
      <c r="GTX54" s="515"/>
      <c r="GTY54" s="515"/>
      <c r="GTZ54" s="515"/>
      <c r="GUA54" s="515"/>
      <c r="GUB54" s="515"/>
      <c r="GUC54" s="515"/>
      <c r="GUD54" s="515"/>
      <c r="GUE54" s="515"/>
      <c r="GUF54" s="515"/>
      <c r="GUG54" s="515"/>
      <c r="GUH54" s="515"/>
      <c r="GUI54" s="515"/>
      <c r="GUJ54" s="515"/>
      <c r="GUK54" s="515"/>
      <c r="GUL54" s="515"/>
      <c r="GUM54" s="515"/>
      <c r="GUN54" s="515"/>
      <c r="GUO54" s="515"/>
      <c r="GUP54" s="515"/>
      <c r="GUQ54" s="515"/>
      <c r="GUR54" s="515"/>
      <c r="GUS54" s="515"/>
      <c r="GUT54" s="515"/>
      <c r="GUU54" s="515"/>
      <c r="GUV54" s="515"/>
      <c r="GUW54" s="515"/>
      <c r="GUX54" s="515"/>
      <c r="GUY54" s="515"/>
      <c r="GUZ54" s="515"/>
      <c r="GVA54" s="515"/>
      <c r="GVB54" s="515"/>
      <c r="GVC54" s="515"/>
      <c r="GVD54" s="515"/>
      <c r="GVE54" s="515"/>
      <c r="GVF54" s="515"/>
      <c r="GVG54" s="515"/>
      <c r="GVH54" s="515"/>
      <c r="GVI54" s="515"/>
      <c r="GVJ54" s="515"/>
      <c r="GVK54" s="515"/>
      <c r="GVL54" s="515"/>
      <c r="GVM54" s="515"/>
      <c r="GVN54" s="515"/>
      <c r="GVO54" s="515"/>
      <c r="GVP54" s="515"/>
      <c r="GVQ54" s="515"/>
      <c r="GVR54" s="515"/>
      <c r="GVS54" s="515"/>
      <c r="GVT54" s="515"/>
      <c r="GVU54" s="515"/>
      <c r="GVV54" s="515"/>
      <c r="GVW54" s="515"/>
      <c r="GVX54" s="515"/>
      <c r="GVY54" s="515"/>
      <c r="GVZ54" s="515"/>
      <c r="GWA54" s="515"/>
      <c r="GWB54" s="515"/>
      <c r="GWC54" s="515"/>
      <c r="GWD54" s="515"/>
      <c r="GWE54" s="515"/>
      <c r="GWF54" s="515"/>
      <c r="GWG54" s="515"/>
      <c r="GWH54" s="515"/>
      <c r="GWI54" s="515"/>
      <c r="GWJ54" s="515"/>
      <c r="GWK54" s="515"/>
      <c r="GWL54" s="515"/>
      <c r="GWM54" s="515"/>
      <c r="GWN54" s="515"/>
      <c r="GWO54" s="515"/>
      <c r="GWP54" s="515"/>
      <c r="GWQ54" s="515"/>
      <c r="GWR54" s="515"/>
      <c r="GWS54" s="515"/>
      <c r="GWT54" s="515"/>
      <c r="GWU54" s="515"/>
      <c r="GWV54" s="515"/>
      <c r="GWW54" s="515"/>
      <c r="GWX54" s="515"/>
      <c r="GWY54" s="515"/>
      <c r="GWZ54" s="515"/>
      <c r="GXA54" s="515"/>
      <c r="GXB54" s="515"/>
      <c r="GXC54" s="515"/>
      <c r="GXD54" s="515"/>
      <c r="GXE54" s="515"/>
      <c r="GXF54" s="515"/>
      <c r="GXG54" s="515"/>
      <c r="GXH54" s="515"/>
      <c r="GXI54" s="515"/>
      <c r="GXJ54" s="515"/>
      <c r="GXK54" s="515"/>
      <c r="GXL54" s="515"/>
      <c r="GXM54" s="515"/>
      <c r="GXN54" s="515"/>
      <c r="GXO54" s="515"/>
      <c r="GXP54" s="515"/>
      <c r="GXQ54" s="515"/>
      <c r="GXR54" s="515"/>
      <c r="GXS54" s="515"/>
      <c r="GXT54" s="515"/>
      <c r="GXU54" s="515"/>
      <c r="GXV54" s="515"/>
      <c r="GXW54" s="515"/>
      <c r="GXX54" s="515"/>
      <c r="GXY54" s="515"/>
      <c r="GXZ54" s="515"/>
      <c r="GYA54" s="515"/>
      <c r="GYB54" s="515"/>
      <c r="GYC54" s="515"/>
      <c r="GYD54" s="515"/>
      <c r="GYE54" s="515"/>
      <c r="GYF54" s="515"/>
      <c r="GYG54" s="515"/>
      <c r="GYH54" s="515"/>
      <c r="GYI54" s="515"/>
      <c r="GYJ54" s="515"/>
      <c r="GYK54" s="515"/>
      <c r="GYL54" s="515"/>
      <c r="GYM54" s="515"/>
      <c r="GYN54" s="515"/>
      <c r="GYO54" s="515"/>
      <c r="GYP54" s="515"/>
      <c r="GYQ54" s="515"/>
      <c r="GYR54" s="515"/>
      <c r="GYS54" s="515"/>
      <c r="GYT54" s="515"/>
      <c r="GYU54" s="515"/>
      <c r="GYV54" s="515"/>
      <c r="GYW54" s="515"/>
      <c r="GYX54" s="515"/>
      <c r="GYY54" s="515"/>
      <c r="GYZ54" s="515"/>
      <c r="GZA54" s="515"/>
      <c r="GZB54" s="515"/>
      <c r="GZC54" s="515"/>
      <c r="GZD54" s="515"/>
      <c r="GZE54" s="515"/>
      <c r="GZF54" s="515"/>
      <c r="GZG54" s="515"/>
      <c r="GZH54" s="515"/>
      <c r="GZI54" s="515"/>
      <c r="GZJ54" s="515"/>
      <c r="GZK54" s="515"/>
      <c r="GZL54" s="515"/>
      <c r="GZM54" s="515"/>
      <c r="GZN54" s="515"/>
      <c r="GZO54" s="515"/>
      <c r="GZP54" s="515"/>
      <c r="GZQ54" s="515"/>
      <c r="GZR54" s="515"/>
      <c r="GZS54" s="515"/>
      <c r="GZT54" s="515"/>
      <c r="GZU54" s="515"/>
      <c r="GZV54" s="515"/>
      <c r="GZW54" s="515"/>
      <c r="GZX54" s="515"/>
      <c r="GZY54" s="515"/>
      <c r="GZZ54" s="515"/>
      <c r="HAA54" s="515"/>
      <c r="HAB54" s="515"/>
      <c r="HAC54" s="515"/>
      <c r="HAD54" s="515"/>
      <c r="HAE54" s="515"/>
      <c r="HAF54" s="515"/>
      <c r="HAG54" s="515"/>
      <c r="HAH54" s="515"/>
      <c r="HAI54" s="515"/>
      <c r="HAJ54" s="515"/>
      <c r="HAK54" s="515"/>
      <c r="HAL54" s="515"/>
      <c r="HAM54" s="515"/>
      <c r="HAN54" s="515"/>
      <c r="HAO54" s="515"/>
      <c r="HAP54" s="515"/>
      <c r="HAQ54" s="515"/>
      <c r="HAR54" s="515"/>
      <c r="HAS54" s="515"/>
      <c r="HAT54" s="515"/>
      <c r="HAU54" s="515"/>
      <c r="HAV54" s="515"/>
      <c r="HAW54" s="515"/>
      <c r="HAX54" s="515"/>
      <c r="HAY54" s="515"/>
      <c r="HAZ54" s="515"/>
      <c r="HBA54" s="515"/>
      <c r="HBB54" s="515"/>
      <c r="HBC54" s="515"/>
      <c r="HBD54" s="515"/>
      <c r="HBE54" s="515"/>
      <c r="HBF54" s="515"/>
      <c r="HBG54" s="515"/>
      <c r="HBH54" s="515"/>
      <c r="HBI54" s="515"/>
      <c r="HBJ54" s="515"/>
      <c r="HBK54" s="515"/>
      <c r="HBL54" s="515"/>
      <c r="HBM54" s="515"/>
      <c r="HBN54" s="515"/>
      <c r="HBO54" s="515"/>
      <c r="HBP54" s="515"/>
      <c r="HBQ54" s="515"/>
      <c r="HBR54" s="515"/>
      <c r="HBS54" s="515"/>
      <c r="HBT54" s="515"/>
      <c r="HBU54" s="515"/>
      <c r="HBV54" s="515"/>
      <c r="HBW54" s="515"/>
      <c r="HBX54" s="515"/>
      <c r="HBY54" s="515"/>
      <c r="HBZ54" s="515"/>
      <c r="HCA54" s="515"/>
      <c r="HCB54" s="515"/>
      <c r="HCC54" s="515"/>
      <c r="HCD54" s="515"/>
      <c r="HCE54" s="515"/>
      <c r="HCF54" s="515"/>
      <c r="HCG54" s="515"/>
      <c r="HCH54" s="515"/>
      <c r="HCI54" s="515"/>
      <c r="HCJ54" s="515"/>
      <c r="HCK54" s="515"/>
      <c r="HCL54" s="515"/>
      <c r="HCM54" s="515"/>
      <c r="HCN54" s="515"/>
      <c r="HCO54" s="515"/>
      <c r="HCP54" s="515"/>
      <c r="HCQ54" s="515"/>
      <c r="HCR54" s="515"/>
      <c r="HCS54" s="515"/>
      <c r="HCT54" s="515"/>
      <c r="HCU54" s="515"/>
      <c r="HCV54" s="515"/>
      <c r="HCW54" s="515"/>
      <c r="HCX54" s="515"/>
      <c r="HCY54" s="515"/>
      <c r="HCZ54" s="515"/>
      <c r="HDA54" s="515"/>
      <c r="HDB54" s="515"/>
      <c r="HDC54" s="515"/>
      <c r="HDD54" s="515"/>
      <c r="HDE54" s="515"/>
      <c r="HDF54" s="515"/>
      <c r="HDG54" s="515"/>
      <c r="HDH54" s="515"/>
      <c r="HDI54" s="515"/>
      <c r="HDJ54" s="515"/>
      <c r="HDK54" s="515"/>
      <c r="HDL54" s="515"/>
      <c r="HDM54" s="515"/>
      <c r="HDN54" s="515"/>
      <c r="HDO54" s="515"/>
      <c r="HDP54" s="515"/>
      <c r="HDQ54" s="515"/>
      <c r="HDR54" s="515"/>
      <c r="HDS54" s="515"/>
      <c r="HDT54" s="515"/>
      <c r="HDU54" s="515"/>
      <c r="HDV54" s="515"/>
      <c r="HDW54" s="515"/>
      <c r="HDX54" s="515"/>
      <c r="HDY54" s="515"/>
      <c r="HDZ54" s="515"/>
      <c r="HEA54" s="515"/>
      <c r="HEB54" s="515"/>
      <c r="HEC54" s="515"/>
      <c r="HED54" s="515"/>
      <c r="HEE54" s="515"/>
      <c r="HEF54" s="515"/>
      <c r="HEG54" s="515"/>
      <c r="HEH54" s="515"/>
      <c r="HEI54" s="515"/>
      <c r="HEJ54" s="515"/>
      <c r="HEK54" s="515"/>
      <c r="HEL54" s="515"/>
      <c r="HEM54" s="515"/>
      <c r="HEN54" s="515"/>
      <c r="HEO54" s="515"/>
      <c r="HEP54" s="515"/>
      <c r="HEQ54" s="515"/>
      <c r="HER54" s="515"/>
      <c r="HES54" s="515"/>
      <c r="HET54" s="515"/>
      <c r="HEU54" s="515"/>
      <c r="HEV54" s="515"/>
      <c r="HEW54" s="515"/>
      <c r="HEX54" s="515"/>
      <c r="HEY54" s="515"/>
      <c r="HEZ54" s="515"/>
      <c r="HFA54" s="515"/>
      <c r="HFB54" s="515"/>
      <c r="HFC54" s="515"/>
      <c r="HFD54" s="515"/>
      <c r="HFE54" s="515"/>
      <c r="HFF54" s="515"/>
      <c r="HFG54" s="515"/>
      <c r="HFH54" s="515"/>
      <c r="HFI54" s="515"/>
      <c r="HFJ54" s="515"/>
      <c r="HFK54" s="515"/>
      <c r="HFL54" s="515"/>
      <c r="HFM54" s="515"/>
      <c r="HFN54" s="515"/>
      <c r="HFO54" s="515"/>
      <c r="HFP54" s="515"/>
      <c r="HFQ54" s="515"/>
      <c r="HFR54" s="515"/>
      <c r="HFS54" s="515"/>
      <c r="HFT54" s="515"/>
      <c r="HFU54" s="515"/>
      <c r="HFV54" s="515"/>
      <c r="HFW54" s="515"/>
      <c r="HFX54" s="515"/>
      <c r="HFY54" s="515"/>
      <c r="HFZ54" s="515"/>
      <c r="HGA54" s="515"/>
      <c r="HGB54" s="515"/>
      <c r="HGC54" s="515"/>
      <c r="HGD54" s="515"/>
      <c r="HGE54" s="515"/>
      <c r="HGF54" s="515"/>
      <c r="HGG54" s="515"/>
      <c r="HGH54" s="515"/>
      <c r="HGI54" s="515"/>
      <c r="HGJ54" s="515"/>
      <c r="HGK54" s="515"/>
      <c r="HGL54" s="515"/>
      <c r="HGM54" s="515"/>
      <c r="HGN54" s="515"/>
      <c r="HGO54" s="515"/>
      <c r="HGP54" s="515"/>
      <c r="HGQ54" s="515"/>
      <c r="HGR54" s="515"/>
      <c r="HGS54" s="515"/>
      <c r="HGT54" s="515"/>
      <c r="HGU54" s="515"/>
      <c r="HGV54" s="515"/>
      <c r="HGW54" s="515"/>
      <c r="HGX54" s="515"/>
      <c r="HGY54" s="515"/>
      <c r="HGZ54" s="515"/>
      <c r="HHA54" s="515"/>
      <c r="HHB54" s="515"/>
      <c r="HHC54" s="515"/>
      <c r="HHD54" s="515"/>
      <c r="HHE54" s="515"/>
      <c r="HHF54" s="515"/>
      <c r="HHG54" s="515"/>
      <c r="HHH54" s="515"/>
      <c r="HHI54" s="515"/>
      <c r="HHJ54" s="515"/>
      <c r="HHK54" s="515"/>
      <c r="HHL54" s="515"/>
      <c r="HHM54" s="515"/>
      <c r="HHN54" s="515"/>
      <c r="HHO54" s="515"/>
      <c r="HHP54" s="515"/>
      <c r="HHQ54" s="515"/>
      <c r="HHR54" s="515"/>
      <c r="HHS54" s="515"/>
      <c r="HHT54" s="515"/>
      <c r="HHU54" s="515"/>
      <c r="HHV54" s="515"/>
      <c r="HHW54" s="515"/>
      <c r="HHX54" s="515"/>
      <c r="HHY54" s="515"/>
      <c r="HHZ54" s="515"/>
      <c r="HIA54" s="515"/>
      <c r="HIB54" s="515"/>
      <c r="HIC54" s="515"/>
      <c r="HID54" s="515"/>
      <c r="HIE54" s="515"/>
      <c r="HIF54" s="515"/>
      <c r="HIG54" s="515"/>
      <c r="HIH54" s="515"/>
      <c r="HII54" s="515"/>
      <c r="HIJ54" s="515"/>
      <c r="HIK54" s="515"/>
      <c r="HIL54" s="515"/>
      <c r="HIM54" s="515"/>
      <c r="HIN54" s="515"/>
      <c r="HIO54" s="515"/>
      <c r="HIP54" s="515"/>
      <c r="HIQ54" s="515"/>
      <c r="HIR54" s="515"/>
      <c r="HIS54" s="515"/>
      <c r="HIT54" s="515"/>
      <c r="HIU54" s="515"/>
      <c r="HIV54" s="515"/>
      <c r="HIW54" s="515"/>
      <c r="HIX54" s="515"/>
      <c r="HIY54" s="515"/>
      <c r="HIZ54" s="515"/>
      <c r="HJA54" s="515"/>
      <c r="HJB54" s="515"/>
      <c r="HJC54" s="515"/>
      <c r="HJD54" s="515"/>
      <c r="HJE54" s="515"/>
      <c r="HJF54" s="515"/>
      <c r="HJG54" s="515"/>
      <c r="HJH54" s="515"/>
      <c r="HJI54" s="515"/>
      <c r="HJJ54" s="515"/>
      <c r="HJK54" s="515"/>
      <c r="HJL54" s="515"/>
      <c r="HJM54" s="515"/>
      <c r="HJN54" s="515"/>
      <c r="HJO54" s="515"/>
      <c r="HJP54" s="515"/>
      <c r="HJQ54" s="515"/>
      <c r="HJR54" s="515"/>
      <c r="HJS54" s="515"/>
      <c r="HJT54" s="515"/>
      <c r="HJU54" s="515"/>
      <c r="HJV54" s="515"/>
      <c r="HJW54" s="515"/>
      <c r="HJX54" s="515"/>
      <c r="HJY54" s="515"/>
      <c r="HJZ54" s="515"/>
      <c r="HKA54" s="515"/>
      <c r="HKB54" s="515"/>
      <c r="HKC54" s="515"/>
      <c r="HKD54" s="515"/>
      <c r="HKE54" s="515"/>
      <c r="HKF54" s="515"/>
      <c r="HKG54" s="515"/>
      <c r="HKH54" s="515"/>
      <c r="HKI54" s="515"/>
      <c r="HKJ54" s="515"/>
      <c r="HKK54" s="515"/>
      <c r="HKL54" s="515"/>
      <c r="HKM54" s="515"/>
      <c r="HKN54" s="515"/>
      <c r="HKO54" s="515"/>
      <c r="HKP54" s="515"/>
      <c r="HKQ54" s="515"/>
      <c r="HKR54" s="515"/>
      <c r="HKS54" s="515"/>
      <c r="HKT54" s="515"/>
      <c r="HKU54" s="515"/>
      <c r="HKV54" s="515"/>
      <c r="HKW54" s="515"/>
      <c r="HKX54" s="515"/>
      <c r="HKY54" s="515"/>
      <c r="HKZ54" s="515"/>
      <c r="HLA54" s="515"/>
      <c r="HLB54" s="515"/>
      <c r="HLC54" s="515"/>
      <c r="HLD54" s="515"/>
      <c r="HLE54" s="515"/>
      <c r="HLF54" s="515"/>
      <c r="HLG54" s="515"/>
      <c r="HLH54" s="515"/>
      <c r="HLI54" s="515"/>
      <c r="HLJ54" s="515"/>
      <c r="HLK54" s="515"/>
      <c r="HLL54" s="515"/>
      <c r="HLM54" s="515"/>
      <c r="HLN54" s="515"/>
      <c r="HLO54" s="515"/>
      <c r="HLP54" s="515"/>
      <c r="HLQ54" s="515"/>
      <c r="HLR54" s="515"/>
      <c r="HLS54" s="515"/>
      <c r="HLT54" s="515"/>
      <c r="HLU54" s="515"/>
      <c r="HLV54" s="515"/>
      <c r="HLW54" s="515"/>
      <c r="HLX54" s="515"/>
      <c r="HLY54" s="515"/>
      <c r="HLZ54" s="515"/>
      <c r="HMA54" s="515"/>
      <c r="HMB54" s="515"/>
      <c r="HMC54" s="515"/>
      <c r="HMD54" s="515"/>
      <c r="HME54" s="515"/>
      <c r="HMF54" s="515"/>
      <c r="HMG54" s="515"/>
      <c r="HMH54" s="515"/>
      <c r="HMI54" s="515"/>
      <c r="HMJ54" s="515"/>
      <c r="HMK54" s="515"/>
      <c r="HML54" s="515"/>
      <c r="HMM54" s="515"/>
      <c r="HMN54" s="515"/>
      <c r="HMO54" s="515"/>
      <c r="HMP54" s="515"/>
      <c r="HMQ54" s="515"/>
      <c r="HMR54" s="515"/>
      <c r="HMS54" s="515"/>
      <c r="HMT54" s="515"/>
      <c r="HMU54" s="515"/>
      <c r="HMV54" s="515"/>
      <c r="HMW54" s="515"/>
      <c r="HMX54" s="515"/>
      <c r="HMY54" s="515"/>
      <c r="HMZ54" s="515"/>
      <c r="HNA54" s="515"/>
      <c r="HNB54" s="515"/>
      <c r="HNC54" s="515"/>
      <c r="HND54" s="515"/>
      <c r="HNE54" s="515"/>
      <c r="HNF54" s="515"/>
      <c r="HNG54" s="515"/>
      <c r="HNH54" s="515"/>
      <c r="HNI54" s="515"/>
      <c r="HNJ54" s="515"/>
      <c r="HNK54" s="515"/>
      <c r="HNL54" s="515"/>
      <c r="HNM54" s="515"/>
      <c r="HNN54" s="515"/>
      <c r="HNO54" s="515"/>
      <c r="HNP54" s="515"/>
      <c r="HNQ54" s="515"/>
      <c r="HNR54" s="515"/>
      <c r="HNS54" s="515"/>
      <c r="HNT54" s="515"/>
      <c r="HNU54" s="515"/>
      <c r="HNV54" s="515"/>
      <c r="HNW54" s="515"/>
      <c r="HNX54" s="515"/>
      <c r="HNY54" s="515"/>
      <c r="HNZ54" s="515"/>
      <c r="HOA54" s="515"/>
      <c r="HOB54" s="515"/>
      <c r="HOC54" s="515"/>
      <c r="HOD54" s="515"/>
      <c r="HOE54" s="515"/>
      <c r="HOF54" s="515"/>
      <c r="HOG54" s="515"/>
      <c r="HOH54" s="515"/>
      <c r="HOI54" s="515"/>
      <c r="HOJ54" s="515"/>
      <c r="HOK54" s="515"/>
      <c r="HOL54" s="515"/>
      <c r="HOM54" s="515"/>
      <c r="HON54" s="515"/>
      <c r="HOO54" s="515"/>
      <c r="HOP54" s="515"/>
      <c r="HOQ54" s="515"/>
      <c r="HOR54" s="515"/>
      <c r="HOS54" s="515"/>
      <c r="HOT54" s="515"/>
      <c r="HOU54" s="515"/>
      <c r="HOV54" s="515"/>
      <c r="HOW54" s="515"/>
      <c r="HOX54" s="515"/>
      <c r="HOY54" s="515"/>
      <c r="HOZ54" s="515"/>
      <c r="HPA54" s="515"/>
      <c r="HPB54" s="515"/>
      <c r="HPC54" s="515"/>
      <c r="HPD54" s="515"/>
      <c r="HPE54" s="515"/>
      <c r="HPF54" s="515"/>
      <c r="HPG54" s="515"/>
      <c r="HPH54" s="515"/>
      <c r="HPI54" s="515"/>
      <c r="HPJ54" s="515"/>
      <c r="HPK54" s="515"/>
      <c r="HPL54" s="515"/>
      <c r="HPM54" s="515"/>
      <c r="HPN54" s="515"/>
      <c r="HPO54" s="515"/>
      <c r="HPP54" s="515"/>
      <c r="HPQ54" s="515"/>
      <c r="HPR54" s="515"/>
      <c r="HPS54" s="515"/>
      <c r="HPT54" s="515"/>
      <c r="HPU54" s="515"/>
      <c r="HPV54" s="515"/>
      <c r="HPW54" s="515"/>
      <c r="HPX54" s="515"/>
      <c r="HPY54" s="515"/>
      <c r="HPZ54" s="515"/>
      <c r="HQA54" s="515"/>
      <c r="HQB54" s="515"/>
      <c r="HQC54" s="515"/>
      <c r="HQD54" s="515"/>
      <c r="HQE54" s="515"/>
      <c r="HQF54" s="515"/>
      <c r="HQG54" s="515"/>
      <c r="HQH54" s="515"/>
      <c r="HQI54" s="515"/>
      <c r="HQJ54" s="515"/>
      <c r="HQK54" s="515"/>
      <c r="HQL54" s="515"/>
      <c r="HQM54" s="515"/>
      <c r="HQN54" s="515"/>
      <c r="HQO54" s="515"/>
      <c r="HQP54" s="515"/>
      <c r="HQQ54" s="515"/>
      <c r="HQR54" s="515"/>
      <c r="HQS54" s="515"/>
      <c r="HQT54" s="515"/>
      <c r="HQU54" s="515"/>
      <c r="HQV54" s="515"/>
      <c r="HQW54" s="515"/>
      <c r="HQX54" s="515"/>
      <c r="HQY54" s="515"/>
      <c r="HQZ54" s="515"/>
      <c r="HRA54" s="515"/>
      <c r="HRB54" s="515"/>
      <c r="HRC54" s="515"/>
      <c r="HRD54" s="515"/>
      <c r="HRE54" s="515"/>
      <c r="HRF54" s="515"/>
      <c r="HRG54" s="515"/>
      <c r="HRH54" s="515"/>
      <c r="HRI54" s="515"/>
      <c r="HRJ54" s="515"/>
      <c r="HRK54" s="515"/>
      <c r="HRL54" s="515"/>
      <c r="HRM54" s="515"/>
      <c r="HRN54" s="515"/>
      <c r="HRO54" s="515"/>
      <c r="HRP54" s="515"/>
      <c r="HRQ54" s="515"/>
      <c r="HRR54" s="515"/>
      <c r="HRS54" s="515"/>
      <c r="HRT54" s="515"/>
      <c r="HRU54" s="515"/>
      <c r="HRV54" s="515"/>
      <c r="HRW54" s="515"/>
      <c r="HRX54" s="515"/>
      <c r="HRY54" s="515"/>
      <c r="HRZ54" s="515"/>
      <c r="HSA54" s="515"/>
      <c r="HSB54" s="515"/>
      <c r="HSC54" s="515"/>
      <c r="HSD54" s="515"/>
      <c r="HSE54" s="515"/>
      <c r="HSF54" s="515"/>
      <c r="HSG54" s="515"/>
      <c r="HSH54" s="515"/>
      <c r="HSI54" s="515"/>
      <c r="HSJ54" s="515"/>
      <c r="HSK54" s="515"/>
      <c r="HSL54" s="515"/>
      <c r="HSM54" s="515"/>
      <c r="HSN54" s="515"/>
      <c r="HSO54" s="515"/>
      <c r="HSP54" s="515"/>
      <c r="HSQ54" s="515"/>
      <c r="HSR54" s="515"/>
      <c r="HSS54" s="515"/>
      <c r="HST54" s="515"/>
      <c r="HSU54" s="515"/>
      <c r="HSV54" s="515"/>
      <c r="HSW54" s="515"/>
      <c r="HSX54" s="515"/>
      <c r="HSY54" s="515"/>
      <c r="HSZ54" s="515"/>
      <c r="HTA54" s="515"/>
      <c r="HTB54" s="515"/>
      <c r="HTC54" s="515"/>
      <c r="HTD54" s="515"/>
      <c r="HTE54" s="515"/>
      <c r="HTF54" s="515"/>
      <c r="HTG54" s="515"/>
      <c r="HTH54" s="515"/>
      <c r="HTI54" s="515"/>
      <c r="HTJ54" s="515"/>
      <c r="HTK54" s="515"/>
      <c r="HTL54" s="515"/>
      <c r="HTM54" s="515"/>
      <c r="HTN54" s="515"/>
      <c r="HTO54" s="515"/>
      <c r="HTP54" s="515"/>
      <c r="HTQ54" s="515"/>
      <c r="HTR54" s="515"/>
      <c r="HTS54" s="515"/>
      <c r="HTT54" s="515"/>
      <c r="HTU54" s="515"/>
      <c r="HTV54" s="515"/>
      <c r="HTW54" s="515"/>
      <c r="HTX54" s="515"/>
      <c r="HTY54" s="515"/>
      <c r="HTZ54" s="515"/>
      <c r="HUA54" s="515"/>
      <c r="HUB54" s="515"/>
      <c r="HUC54" s="515"/>
      <c r="HUD54" s="515"/>
      <c r="HUE54" s="515"/>
      <c r="HUF54" s="515"/>
      <c r="HUG54" s="515"/>
      <c r="HUH54" s="515"/>
      <c r="HUI54" s="515"/>
      <c r="HUJ54" s="515"/>
      <c r="HUK54" s="515"/>
      <c r="HUL54" s="515"/>
      <c r="HUM54" s="515"/>
      <c r="HUN54" s="515"/>
      <c r="HUO54" s="515"/>
      <c r="HUP54" s="515"/>
      <c r="HUQ54" s="515"/>
      <c r="HUR54" s="515"/>
      <c r="HUS54" s="515"/>
      <c r="HUT54" s="515"/>
      <c r="HUU54" s="515"/>
      <c r="HUV54" s="515"/>
      <c r="HUW54" s="515"/>
      <c r="HUX54" s="515"/>
      <c r="HUY54" s="515"/>
      <c r="HUZ54" s="515"/>
      <c r="HVA54" s="515"/>
      <c r="HVB54" s="515"/>
      <c r="HVC54" s="515"/>
      <c r="HVD54" s="515"/>
      <c r="HVE54" s="515"/>
      <c r="HVF54" s="515"/>
      <c r="HVG54" s="515"/>
      <c r="HVH54" s="515"/>
      <c r="HVI54" s="515"/>
      <c r="HVJ54" s="515"/>
      <c r="HVK54" s="515"/>
      <c r="HVL54" s="515"/>
      <c r="HVM54" s="515"/>
      <c r="HVN54" s="515"/>
      <c r="HVO54" s="515"/>
      <c r="HVP54" s="515"/>
      <c r="HVQ54" s="515"/>
      <c r="HVR54" s="515"/>
      <c r="HVS54" s="515"/>
      <c r="HVT54" s="515"/>
      <c r="HVU54" s="515"/>
      <c r="HVV54" s="515"/>
      <c r="HVW54" s="515"/>
      <c r="HVX54" s="515"/>
      <c r="HVY54" s="515"/>
      <c r="HVZ54" s="515"/>
      <c r="HWA54" s="515"/>
      <c r="HWB54" s="515"/>
      <c r="HWC54" s="515"/>
      <c r="HWD54" s="515"/>
      <c r="HWE54" s="515"/>
      <c r="HWF54" s="515"/>
      <c r="HWG54" s="515"/>
      <c r="HWH54" s="515"/>
      <c r="HWI54" s="515"/>
      <c r="HWJ54" s="515"/>
      <c r="HWK54" s="515"/>
      <c r="HWL54" s="515"/>
      <c r="HWM54" s="515"/>
      <c r="HWN54" s="515"/>
      <c r="HWO54" s="515"/>
      <c r="HWP54" s="515"/>
      <c r="HWQ54" s="515"/>
      <c r="HWR54" s="515"/>
      <c r="HWS54" s="515"/>
      <c r="HWT54" s="515"/>
      <c r="HWU54" s="515"/>
      <c r="HWV54" s="515"/>
      <c r="HWW54" s="515"/>
      <c r="HWX54" s="515"/>
      <c r="HWY54" s="515"/>
      <c r="HWZ54" s="515"/>
      <c r="HXA54" s="515"/>
      <c r="HXB54" s="515"/>
      <c r="HXC54" s="515"/>
      <c r="HXD54" s="515"/>
      <c r="HXE54" s="515"/>
      <c r="HXF54" s="515"/>
      <c r="HXG54" s="515"/>
      <c r="HXH54" s="515"/>
      <c r="HXI54" s="515"/>
      <c r="HXJ54" s="515"/>
      <c r="HXK54" s="515"/>
      <c r="HXL54" s="515"/>
      <c r="HXM54" s="515"/>
      <c r="HXN54" s="515"/>
      <c r="HXO54" s="515"/>
      <c r="HXP54" s="515"/>
      <c r="HXQ54" s="515"/>
      <c r="HXR54" s="515"/>
      <c r="HXS54" s="515"/>
      <c r="HXT54" s="515"/>
      <c r="HXU54" s="515"/>
      <c r="HXV54" s="515"/>
      <c r="HXW54" s="515"/>
      <c r="HXX54" s="515"/>
      <c r="HXY54" s="515"/>
      <c r="HXZ54" s="515"/>
      <c r="HYA54" s="515"/>
      <c r="HYB54" s="515"/>
      <c r="HYC54" s="515"/>
      <c r="HYD54" s="515"/>
      <c r="HYE54" s="515"/>
      <c r="HYF54" s="515"/>
      <c r="HYG54" s="515"/>
      <c r="HYH54" s="515"/>
      <c r="HYI54" s="515"/>
      <c r="HYJ54" s="515"/>
      <c r="HYK54" s="515"/>
      <c r="HYL54" s="515"/>
      <c r="HYM54" s="515"/>
      <c r="HYN54" s="515"/>
      <c r="HYO54" s="515"/>
      <c r="HYP54" s="515"/>
      <c r="HYQ54" s="515"/>
      <c r="HYR54" s="515"/>
      <c r="HYS54" s="515"/>
      <c r="HYT54" s="515"/>
      <c r="HYU54" s="515"/>
      <c r="HYV54" s="515"/>
      <c r="HYW54" s="515"/>
      <c r="HYX54" s="515"/>
      <c r="HYY54" s="515"/>
      <c r="HYZ54" s="515"/>
      <c r="HZA54" s="515"/>
      <c r="HZB54" s="515"/>
      <c r="HZC54" s="515"/>
      <c r="HZD54" s="515"/>
      <c r="HZE54" s="515"/>
      <c r="HZF54" s="515"/>
      <c r="HZG54" s="515"/>
      <c r="HZH54" s="515"/>
      <c r="HZI54" s="515"/>
      <c r="HZJ54" s="515"/>
      <c r="HZK54" s="515"/>
      <c r="HZL54" s="515"/>
      <c r="HZM54" s="515"/>
      <c r="HZN54" s="515"/>
      <c r="HZO54" s="515"/>
      <c r="HZP54" s="515"/>
      <c r="HZQ54" s="515"/>
      <c r="HZR54" s="515"/>
      <c r="HZS54" s="515"/>
      <c r="HZT54" s="515"/>
      <c r="HZU54" s="515"/>
      <c r="HZV54" s="515"/>
      <c r="HZW54" s="515"/>
      <c r="HZX54" s="515"/>
      <c r="HZY54" s="515"/>
      <c r="HZZ54" s="515"/>
      <c r="IAA54" s="515"/>
      <c r="IAB54" s="515"/>
      <c r="IAC54" s="515"/>
      <c r="IAD54" s="515"/>
      <c r="IAE54" s="515"/>
      <c r="IAF54" s="515"/>
      <c r="IAG54" s="515"/>
      <c r="IAH54" s="515"/>
      <c r="IAI54" s="515"/>
      <c r="IAJ54" s="515"/>
      <c r="IAK54" s="515"/>
      <c r="IAL54" s="515"/>
      <c r="IAM54" s="515"/>
      <c r="IAN54" s="515"/>
      <c r="IAO54" s="515"/>
      <c r="IAP54" s="515"/>
      <c r="IAQ54" s="515"/>
      <c r="IAR54" s="515"/>
      <c r="IAS54" s="515"/>
      <c r="IAT54" s="515"/>
      <c r="IAU54" s="515"/>
      <c r="IAV54" s="515"/>
      <c r="IAW54" s="515"/>
      <c r="IAX54" s="515"/>
      <c r="IAY54" s="515"/>
      <c r="IAZ54" s="515"/>
      <c r="IBA54" s="515"/>
      <c r="IBB54" s="515"/>
      <c r="IBC54" s="515"/>
      <c r="IBD54" s="515"/>
      <c r="IBE54" s="515"/>
      <c r="IBF54" s="515"/>
      <c r="IBG54" s="515"/>
      <c r="IBH54" s="515"/>
      <c r="IBI54" s="515"/>
      <c r="IBJ54" s="515"/>
      <c r="IBK54" s="515"/>
      <c r="IBL54" s="515"/>
      <c r="IBM54" s="515"/>
      <c r="IBN54" s="515"/>
      <c r="IBO54" s="515"/>
      <c r="IBP54" s="515"/>
      <c r="IBQ54" s="515"/>
      <c r="IBR54" s="515"/>
      <c r="IBS54" s="515"/>
      <c r="IBT54" s="515"/>
      <c r="IBU54" s="515"/>
      <c r="IBV54" s="515"/>
      <c r="IBW54" s="515"/>
      <c r="IBX54" s="515"/>
      <c r="IBY54" s="515"/>
      <c r="IBZ54" s="515"/>
      <c r="ICA54" s="515"/>
      <c r="ICB54" s="515"/>
      <c r="ICC54" s="515"/>
      <c r="ICD54" s="515"/>
      <c r="ICE54" s="515"/>
      <c r="ICF54" s="515"/>
      <c r="ICG54" s="515"/>
      <c r="ICH54" s="515"/>
      <c r="ICI54" s="515"/>
      <c r="ICJ54" s="515"/>
      <c r="ICK54" s="515"/>
      <c r="ICL54" s="515"/>
      <c r="ICM54" s="515"/>
      <c r="ICN54" s="515"/>
      <c r="ICO54" s="515"/>
      <c r="ICP54" s="515"/>
      <c r="ICQ54" s="515"/>
      <c r="ICR54" s="515"/>
      <c r="ICS54" s="515"/>
      <c r="ICT54" s="515"/>
      <c r="ICU54" s="515"/>
      <c r="ICV54" s="515"/>
      <c r="ICW54" s="515"/>
      <c r="ICX54" s="515"/>
      <c r="ICY54" s="515"/>
      <c r="ICZ54" s="515"/>
      <c r="IDA54" s="515"/>
      <c r="IDB54" s="515"/>
      <c r="IDC54" s="515"/>
      <c r="IDD54" s="515"/>
      <c r="IDE54" s="515"/>
      <c r="IDF54" s="515"/>
      <c r="IDG54" s="515"/>
      <c r="IDH54" s="515"/>
      <c r="IDI54" s="515"/>
      <c r="IDJ54" s="515"/>
      <c r="IDK54" s="515"/>
      <c r="IDL54" s="515"/>
      <c r="IDM54" s="515"/>
      <c r="IDN54" s="515"/>
      <c r="IDO54" s="515"/>
      <c r="IDP54" s="515"/>
      <c r="IDQ54" s="515"/>
      <c r="IDR54" s="515"/>
      <c r="IDS54" s="515"/>
      <c r="IDT54" s="515"/>
      <c r="IDU54" s="515"/>
      <c r="IDV54" s="515"/>
      <c r="IDW54" s="515"/>
      <c r="IDX54" s="515"/>
      <c r="IDY54" s="515"/>
      <c r="IDZ54" s="515"/>
      <c r="IEA54" s="515"/>
      <c r="IEB54" s="515"/>
      <c r="IEC54" s="515"/>
      <c r="IED54" s="515"/>
      <c r="IEE54" s="515"/>
      <c r="IEF54" s="515"/>
      <c r="IEG54" s="515"/>
      <c r="IEH54" s="515"/>
      <c r="IEI54" s="515"/>
      <c r="IEJ54" s="515"/>
      <c r="IEK54" s="515"/>
      <c r="IEL54" s="515"/>
      <c r="IEM54" s="515"/>
      <c r="IEN54" s="515"/>
      <c r="IEO54" s="515"/>
      <c r="IEP54" s="515"/>
      <c r="IEQ54" s="515"/>
      <c r="IER54" s="515"/>
      <c r="IES54" s="515"/>
      <c r="IET54" s="515"/>
      <c r="IEU54" s="515"/>
      <c r="IEV54" s="515"/>
      <c r="IEW54" s="515"/>
      <c r="IEX54" s="515"/>
      <c r="IEY54" s="515"/>
      <c r="IEZ54" s="515"/>
      <c r="IFA54" s="515"/>
      <c r="IFB54" s="515"/>
      <c r="IFC54" s="515"/>
      <c r="IFD54" s="515"/>
      <c r="IFE54" s="515"/>
      <c r="IFF54" s="515"/>
      <c r="IFG54" s="515"/>
      <c r="IFH54" s="515"/>
      <c r="IFI54" s="515"/>
      <c r="IFJ54" s="515"/>
      <c r="IFK54" s="515"/>
      <c r="IFL54" s="515"/>
      <c r="IFM54" s="515"/>
      <c r="IFN54" s="515"/>
      <c r="IFO54" s="515"/>
      <c r="IFP54" s="515"/>
      <c r="IFQ54" s="515"/>
      <c r="IFR54" s="515"/>
      <c r="IFS54" s="515"/>
      <c r="IFT54" s="515"/>
      <c r="IFU54" s="515"/>
      <c r="IFV54" s="515"/>
      <c r="IFW54" s="515"/>
      <c r="IFX54" s="515"/>
      <c r="IFY54" s="515"/>
      <c r="IFZ54" s="515"/>
      <c r="IGA54" s="515"/>
      <c r="IGB54" s="515"/>
      <c r="IGC54" s="515"/>
      <c r="IGD54" s="515"/>
      <c r="IGE54" s="515"/>
      <c r="IGF54" s="515"/>
      <c r="IGG54" s="515"/>
      <c r="IGH54" s="515"/>
      <c r="IGI54" s="515"/>
      <c r="IGJ54" s="515"/>
      <c r="IGK54" s="515"/>
      <c r="IGL54" s="515"/>
      <c r="IGM54" s="515"/>
      <c r="IGN54" s="515"/>
      <c r="IGO54" s="515"/>
      <c r="IGP54" s="515"/>
      <c r="IGQ54" s="515"/>
      <c r="IGR54" s="515"/>
      <c r="IGS54" s="515"/>
      <c r="IGT54" s="515"/>
      <c r="IGU54" s="515"/>
      <c r="IGV54" s="515"/>
      <c r="IGW54" s="515"/>
      <c r="IGX54" s="515"/>
      <c r="IGY54" s="515"/>
      <c r="IGZ54" s="515"/>
      <c r="IHA54" s="515"/>
      <c r="IHB54" s="515"/>
      <c r="IHC54" s="515"/>
      <c r="IHD54" s="515"/>
      <c r="IHE54" s="515"/>
      <c r="IHF54" s="515"/>
      <c r="IHG54" s="515"/>
      <c r="IHH54" s="515"/>
      <c r="IHI54" s="515"/>
      <c r="IHJ54" s="515"/>
      <c r="IHK54" s="515"/>
      <c r="IHL54" s="515"/>
      <c r="IHM54" s="515"/>
      <c r="IHN54" s="515"/>
      <c r="IHO54" s="515"/>
      <c r="IHP54" s="515"/>
      <c r="IHQ54" s="515"/>
      <c r="IHR54" s="515"/>
      <c r="IHS54" s="515"/>
      <c r="IHT54" s="515"/>
      <c r="IHU54" s="515"/>
      <c r="IHV54" s="515"/>
      <c r="IHW54" s="515"/>
      <c r="IHX54" s="515"/>
      <c r="IHY54" s="515"/>
      <c r="IHZ54" s="515"/>
      <c r="IIA54" s="515"/>
      <c r="IIB54" s="515"/>
      <c r="IIC54" s="515"/>
      <c r="IID54" s="515"/>
      <c r="IIE54" s="515"/>
      <c r="IIF54" s="515"/>
      <c r="IIG54" s="515"/>
      <c r="IIH54" s="515"/>
      <c r="III54" s="515"/>
      <c r="IIJ54" s="515"/>
      <c r="IIK54" s="515"/>
      <c r="IIL54" s="515"/>
      <c r="IIM54" s="515"/>
      <c r="IIN54" s="515"/>
      <c r="IIO54" s="515"/>
      <c r="IIP54" s="515"/>
      <c r="IIQ54" s="515"/>
      <c r="IIR54" s="515"/>
      <c r="IIS54" s="515"/>
      <c r="IIT54" s="515"/>
      <c r="IIU54" s="515"/>
      <c r="IIV54" s="515"/>
      <c r="IIW54" s="515"/>
      <c r="IIX54" s="515"/>
      <c r="IIY54" s="515"/>
      <c r="IIZ54" s="515"/>
      <c r="IJA54" s="515"/>
      <c r="IJB54" s="515"/>
      <c r="IJC54" s="515"/>
      <c r="IJD54" s="515"/>
      <c r="IJE54" s="515"/>
      <c r="IJF54" s="515"/>
      <c r="IJG54" s="515"/>
      <c r="IJH54" s="515"/>
      <c r="IJI54" s="515"/>
      <c r="IJJ54" s="515"/>
      <c r="IJK54" s="515"/>
      <c r="IJL54" s="515"/>
      <c r="IJM54" s="515"/>
      <c r="IJN54" s="515"/>
      <c r="IJO54" s="515"/>
      <c r="IJP54" s="515"/>
      <c r="IJQ54" s="515"/>
      <c r="IJR54" s="515"/>
      <c r="IJS54" s="515"/>
      <c r="IJT54" s="515"/>
      <c r="IJU54" s="515"/>
      <c r="IJV54" s="515"/>
      <c r="IJW54" s="515"/>
      <c r="IJX54" s="515"/>
      <c r="IJY54" s="515"/>
      <c r="IJZ54" s="515"/>
      <c r="IKA54" s="515"/>
      <c r="IKB54" s="515"/>
      <c r="IKC54" s="515"/>
      <c r="IKD54" s="515"/>
      <c r="IKE54" s="515"/>
      <c r="IKF54" s="515"/>
      <c r="IKG54" s="515"/>
      <c r="IKH54" s="515"/>
      <c r="IKI54" s="515"/>
      <c r="IKJ54" s="515"/>
      <c r="IKK54" s="515"/>
      <c r="IKL54" s="515"/>
      <c r="IKM54" s="515"/>
      <c r="IKN54" s="515"/>
      <c r="IKO54" s="515"/>
      <c r="IKP54" s="515"/>
      <c r="IKQ54" s="515"/>
      <c r="IKR54" s="515"/>
      <c r="IKS54" s="515"/>
      <c r="IKT54" s="515"/>
      <c r="IKU54" s="515"/>
      <c r="IKV54" s="515"/>
      <c r="IKW54" s="515"/>
      <c r="IKX54" s="515"/>
      <c r="IKY54" s="515"/>
      <c r="IKZ54" s="515"/>
      <c r="ILA54" s="515"/>
      <c r="ILB54" s="515"/>
      <c r="ILC54" s="515"/>
      <c r="ILD54" s="515"/>
      <c r="ILE54" s="515"/>
      <c r="ILF54" s="515"/>
      <c r="ILG54" s="515"/>
      <c r="ILH54" s="515"/>
      <c r="ILI54" s="515"/>
      <c r="ILJ54" s="515"/>
      <c r="ILK54" s="515"/>
      <c r="ILL54" s="515"/>
      <c r="ILM54" s="515"/>
      <c r="ILN54" s="515"/>
      <c r="ILO54" s="515"/>
      <c r="ILP54" s="515"/>
      <c r="ILQ54" s="515"/>
      <c r="ILR54" s="515"/>
      <c r="ILS54" s="515"/>
      <c r="ILT54" s="515"/>
      <c r="ILU54" s="515"/>
      <c r="ILV54" s="515"/>
      <c r="ILW54" s="515"/>
      <c r="ILX54" s="515"/>
      <c r="ILY54" s="515"/>
      <c r="ILZ54" s="515"/>
      <c r="IMA54" s="515"/>
      <c r="IMB54" s="515"/>
      <c r="IMC54" s="515"/>
      <c r="IMD54" s="515"/>
      <c r="IME54" s="515"/>
      <c r="IMF54" s="515"/>
      <c r="IMG54" s="515"/>
      <c r="IMH54" s="515"/>
      <c r="IMI54" s="515"/>
      <c r="IMJ54" s="515"/>
      <c r="IMK54" s="515"/>
      <c r="IML54" s="515"/>
      <c r="IMM54" s="515"/>
      <c r="IMN54" s="515"/>
      <c r="IMO54" s="515"/>
      <c r="IMP54" s="515"/>
      <c r="IMQ54" s="515"/>
      <c r="IMR54" s="515"/>
      <c r="IMS54" s="515"/>
      <c r="IMT54" s="515"/>
      <c r="IMU54" s="515"/>
      <c r="IMV54" s="515"/>
      <c r="IMW54" s="515"/>
      <c r="IMX54" s="515"/>
      <c r="IMY54" s="515"/>
      <c r="IMZ54" s="515"/>
      <c r="INA54" s="515"/>
      <c r="INB54" s="515"/>
      <c r="INC54" s="515"/>
      <c r="IND54" s="515"/>
      <c r="INE54" s="515"/>
      <c r="INF54" s="515"/>
      <c r="ING54" s="515"/>
      <c r="INH54" s="515"/>
      <c r="INI54" s="515"/>
      <c r="INJ54" s="515"/>
      <c r="INK54" s="515"/>
      <c r="INL54" s="515"/>
      <c r="INM54" s="515"/>
      <c r="INN54" s="515"/>
      <c r="INO54" s="515"/>
      <c r="INP54" s="515"/>
      <c r="INQ54" s="515"/>
      <c r="INR54" s="515"/>
      <c r="INS54" s="515"/>
      <c r="INT54" s="515"/>
      <c r="INU54" s="515"/>
      <c r="INV54" s="515"/>
      <c r="INW54" s="515"/>
      <c r="INX54" s="515"/>
      <c r="INY54" s="515"/>
      <c r="INZ54" s="515"/>
      <c r="IOA54" s="515"/>
      <c r="IOB54" s="515"/>
      <c r="IOC54" s="515"/>
      <c r="IOD54" s="515"/>
      <c r="IOE54" s="515"/>
      <c r="IOF54" s="515"/>
      <c r="IOG54" s="515"/>
      <c r="IOH54" s="515"/>
      <c r="IOI54" s="515"/>
      <c r="IOJ54" s="515"/>
      <c r="IOK54" s="515"/>
      <c r="IOL54" s="515"/>
      <c r="IOM54" s="515"/>
      <c r="ION54" s="515"/>
      <c r="IOO54" s="515"/>
      <c r="IOP54" s="515"/>
      <c r="IOQ54" s="515"/>
      <c r="IOR54" s="515"/>
      <c r="IOS54" s="515"/>
      <c r="IOT54" s="515"/>
      <c r="IOU54" s="515"/>
      <c r="IOV54" s="515"/>
      <c r="IOW54" s="515"/>
      <c r="IOX54" s="515"/>
      <c r="IOY54" s="515"/>
      <c r="IOZ54" s="515"/>
      <c r="IPA54" s="515"/>
      <c r="IPB54" s="515"/>
      <c r="IPC54" s="515"/>
      <c r="IPD54" s="515"/>
      <c r="IPE54" s="515"/>
      <c r="IPF54" s="515"/>
      <c r="IPG54" s="515"/>
      <c r="IPH54" s="515"/>
      <c r="IPI54" s="515"/>
      <c r="IPJ54" s="515"/>
      <c r="IPK54" s="515"/>
      <c r="IPL54" s="515"/>
      <c r="IPM54" s="515"/>
      <c r="IPN54" s="515"/>
      <c r="IPO54" s="515"/>
      <c r="IPP54" s="515"/>
      <c r="IPQ54" s="515"/>
      <c r="IPR54" s="515"/>
      <c r="IPS54" s="515"/>
      <c r="IPT54" s="515"/>
      <c r="IPU54" s="515"/>
      <c r="IPV54" s="515"/>
      <c r="IPW54" s="515"/>
      <c r="IPX54" s="515"/>
      <c r="IPY54" s="515"/>
      <c r="IPZ54" s="515"/>
      <c r="IQA54" s="515"/>
      <c r="IQB54" s="515"/>
      <c r="IQC54" s="515"/>
      <c r="IQD54" s="515"/>
      <c r="IQE54" s="515"/>
      <c r="IQF54" s="515"/>
      <c r="IQG54" s="515"/>
      <c r="IQH54" s="515"/>
      <c r="IQI54" s="515"/>
      <c r="IQJ54" s="515"/>
      <c r="IQK54" s="515"/>
      <c r="IQL54" s="515"/>
      <c r="IQM54" s="515"/>
      <c r="IQN54" s="515"/>
      <c r="IQO54" s="515"/>
      <c r="IQP54" s="515"/>
      <c r="IQQ54" s="515"/>
      <c r="IQR54" s="515"/>
      <c r="IQS54" s="515"/>
      <c r="IQT54" s="515"/>
      <c r="IQU54" s="515"/>
      <c r="IQV54" s="515"/>
      <c r="IQW54" s="515"/>
      <c r="IQX54" s="515"/>
      <c r="IQY54" s="515"/>
      <c r="IQZ54" s="515"/>
      <c r="IRA54" s="515"/>
      <c r="IRB54" s="515"/>
      <c r="IRC54" s="515"/>
      <c r="IRD54" s="515"/>
      <c r="IRE54" s="515"/>
      <c r="IRF54" s="515"/>
      <c r="IRG54" s="515"/>
      <c r="IRH54" s="515"/>
      <c r="IRI54" s="515"/>
      <c r="IRJ54" s="515"/>
      <c r="IRK54" s="515"/>
      <c r="IRL54" s="515"/>
      <c r="IRM54" s="515"/>
      <c r="IRN54" s="515"/>
      <c r="IRO54" s="515"/>
      <c r="IRP54" s="515"/>
      <c r="IRQ54" s="515"/>
      <c r="IRR54" s="515"/>
      <c r="IRS54" s="515"/>
      <c r="IRT54" s="515"/>
      <c r="IRU54" s="515"/>
      <c r="IRV54" s="515"/>
      <c r="IRW54" s="515"/>
      <c r="IRX54" s="515"/>
      <c r="IRY54" s="515"/>
      <c r="IRZ54" s="515"/>
      <c r="ISA54" s="515"/>
      <c r="ISB54" s="515"/>
      <c r="ISC54" s="515"/>
      <c r="ISD54" s="515"/>
      <c r="ISE54" s="515"/>
      <c r="ISF54" s="515"/>
      <c r="ISG54" s="515"/>
      <c r="ISH54" s="515"/>
      <c r="ISI54" s="515"/>
      <c r="ISJ54" s="515"/>
      <c r="ISK54" s="515"/>
      <c r="ISL54" s="515"/>
      <c r="ISM54" s="515"/>
      <c r="ISN54" s="515"/>
      <c r="ISO54" s="515"/>
      <c r="ISP54" s="515"/>
      <c r="ISQ54" s="515"/>
      <c r="ISR54" s="515"/>
      <c r="ISS54" s="515"/>
      <c r="IST54" s="515"/>
      <c r="ISU54" s="515"/>
      <c r="ISV54" s="515"/>
      <c r="ISW54" s="515"/>
      <c r="ISX54" s="515"/>
      <c r="ISY54" s="515"/>
      <c r="ISZ54" s="515"/>
      <c r="ITA54" s="515"/>
      <c r="ITB54" s="515"/>
      <c r="ITC54" s="515"/>
      <c r="ITD54" s="515"/>
      <c r="ITE54" s="515"/>
      <c r="ITF54" s="515"/>
      <c r="ITG54" s="515"/>
      <c r="ITH54" s="515"/>
      <c r="ITI54" s="515"/>
      <c r="ITJ54" s="515"/>
      <c r="ITK54" s="515"/>
      <c r="ITL54" s="515"/>
      <c r="ITM54" s="515"/>
      <c r="ITN54" s="515"/>
      <c r="ITO54" s="515"/>
      <c r="ITP54" s="515"/>
      <c r="ITQ54" s="515"/>
      <c r="ITR54" s="515"/>
      <c r="ITS54" s="515"/>
      <c r="ITT54" s="515"/>
      <c r="ITU54" s="515"/>
      <c r="ITV54" s="515"/>
      <c r="ITW54" s="515"/>
      <c r="ITX54" s="515"/>
      <c r="ITY54" s="515"/>
      <c r="ITZ54" s="515"/>
      <c r="IUA54" s="515"/>
      <c r="IUB54" s="515"/>
      <c r="IUC54" s="515"/>
      <c r="IUD54" s="515"/>
      <c r="IUE54" s="515"/>
      <c r="IUF54" s="515"/>
      <c r="IUG54" s="515"/>
      <c r="IUH54" s="515"/>
      <c r="IUI54" s="515"/>
      <c r="IUJ54" s="515"/>
      <c r="IUK54" s="515"/>
      <c r="IUL54" s="515"/>
      <c r="IUM54" s="515"/>
      <c r="IUN54" s="515"/>
      <c r="IUO54" s="515"/>
      <c r="IUP54" s="515"/>
      <c r="IUQ54" s="515"/>
      <c r="IUR54" s="515"/>
      <c r="IUS54" s="515"/>
      <c r="IUT54" s="515"/>
      <c r="IUU54" s="515"/>
      <c r="IUV54" s="515"/>
      <c r="IUW54" s="515"/>
      <c r="IUX54" s="515"/>
      <c r="IUY54" s="515"/>
      <c r="IUZ54" s="515"/>
      <c r="IVA54" s="515"/>
      <c r="IVB54" s="515"/>
      <c r="IVC54" s="515"/>
      <c r="IVD54" s="515"/>
      <c r="IVE54" s="515"/>
      <c r="IVF54" s="515"/>
      <c r="IVG54" s="515"/>
      <c r="IVH54" s="515"/>
      <c r="IVI54" s="515"/>
      <c r="IVJ54" s="515"/>
      <c r="IVK54" s="515"/>
      <c r="IVL54" s="515"/>
      <c r="IVM54" s="515"/>
      <c r="IVN54" s="515"/>
      <c r="IVO54" s="515"/>
      <c r="IVP54" s="515"/>
      <c r="IVQ54" s="515"/>
      <c r="IVR54" s="515"/>
      <c r="IVS54" s="515"/>
      <c r="IVT54" s="515"/>
      <c r="IVU54" s="515"/>
      <c r="IVV54" s="515"/>
      <c r="IVW54" s="515"/>
      <c r="IVX54" s="515"/>
      <c r="IVY54" s="515"/>
      <c r="IVZ54" s="515"/>
      <c r="IWA54" s="515"/>
      <c r="IWB54" s="515"/>
      <c r="IWC54" s="515"/>
      <c r="IWD54" s="515"/>
      <c r="IWE54" s="515"/>
      <c r="IWF54" s="515"/>
      <c r="IWG54" s="515"/>
      <c r="IWH54" s="515"/>
      <c r="IWI54" s="515"/>
      <c r="IWJ54" s="515"/>
      <c r="IWK54" s="515"/>
      <c r="IWL54" s="515"/>
      <c r="IWM54" s="515"/>
      <c r="IWN54" s="515"/>
      <c r="IWO54" s="515"/>
      <c r="IWP54" s="515"/>
      <c r="IWQ54" s="515"/>
      <c r="IWR54" s="515"/>
      <c r="IWS54" s="515"/>
      <c r="IWT54" s="515"/>
      <c r="IWU54" s="515"/>
      <c r="IWV54" s="515"/>
      <c r="IWW54" s="515"/>
      <c r="IWX54" s="515"/>
      <c r="IWY54" s="515"/>
      <c r="IWZ54" s="515"/>
      <c r="IXA54" s="515"/>
      <c r="IXB54" s="515"/>
      <c r="IXC54" s="515"/>
      <c r="IXD54" s="515"/>
      <c r="IXE54" s="515"/>
      <c r="IXF54" s="515"/>
      <c r="IXG54" s="515"/>
      <c r="IXH54" s="515"/>
      <c r="IXI54" s="515"/>
      <c r="IXJ54" s="515"/>
      <c r="IXK54" s="515"/>
      <c r="IXL54" s="515"/>
      <c r="IXM54" s="515"/>
      <c r="IXN54" s="515"/>
      <c r="IXO54" s="515"/>
      <c r="IXP54" s="515"/>
      <c r="IXQ54" s="515"/>
      <c r="IXR54" s="515"/>
      <c r="IXS54" s="515"/>
      <c r="IXT54" s="515"/>
      <c r="IXU54" s="515"/>
      <c r="IXV54" s="515"/>
      <c r="IXW54" s="515"/>
      <c r="IXX54" s="515"/>
      <c r="IXY54" s="515"/>
      <c r="IXZ54" s="515"/>
      <c r="IYA54" s="515"/>
      <c r="IYB54" s="515"/>
      <c r="IYC54" s="515"/>
      <c r="IYD54" s="515"/>
      <c r="IYE54" s="515"/>
      <c r="IYF54" s="515"/>
      <c r="IYG54" s="515"/>
      <c r="IYH54" s="515"/>
      <c r="IYI54" s="515"/>
      <c r="IYJ54" s="515"/>
      <c r="IYK54" s="515"/>
      <c r="IYL54" s="515"/>
      <c r="IYM54" s="515"/>
      <c r="IYN54" s="515"/>
      <c r="IYO54" s="515"/>
      <c r="IYP54" s="515"/>
      <c r="IYQ54" s="515"/>
      <c r="IYR54" s="515"/>
      <c r="IYS54" s="515"/>
      <c r="IYT54" s="515"/>
      <c r="IYU54" s="515"/>
      <c r="IYV54" s="515"/>
      <c r="IYW54" s="515"/>
      <c r="IYX54" s="515"/>
      <c r="IYY54" s="515"/>
      <c r="IYZ54" s="515"/>
      <c r="IZA54" s="515"/>
      <c r="IZB54" s="515"/>
      <c r="IZC54" s="515"/>
      <c r="IZD54" s="515"/>
      <c r="IZE54" s="515"/>
      <c r="IZF54" s="515"/>
      <c r="IZG54" s="515"/>
      <c r="IZH54" s="515"/>
      <c r="IZI54" s="515"/>
      <c r="IZJ54" s="515"/>
      <c r="IZK54" s="515"/>
      <c r="IZL54" s="515"/>
      <c r="IZM54" s="515"/>
      <c r="IZN54" s="515"/>
      <c r="IZO54" s="515"/>
      <c r="IZP54" s="515"/>
      <c r="IZQ54" s="515"/>
      <c r="IZR54" s="515"/>
      <c r="IZS54" s="515"/>
      <c r="IZT54" s="515"/>
      <c r="IZU54" s="515"/>
      <c r="IZV54" s="515"/>
      <c r="IZW54" s="515"/>
      <c r="IZX54" s="515"/>
      <c r="IZY54" s="515"/>
      <c r="IZZ54" s="515"/>
      <c r="JAA54" s="515"/>
      <c r="JAB54" s="515"/>
      <c r="JAC54" s="515"/>
      <c r="JAD54" s="515"/>
      <c r="JAE54" s="515"/>
      <c r="JAF54" s="515"/>
      <c r="JAG54" s="515"/>
      <c r="JAH54" s="515"/>
      <c r="JAI54" s="515"/>
      <c r="JAJ54" s="515"/>
      <c r="JAK54" s="515"/>
      <c r="JAL54" s="515"/>
      <c r="JAM54" s="515"/>
      <c r="JAN54" s="515"/>
      <c r="JAO54" s="515"/>
      <c r="JAP54" s="515"/>
      <c r="JAQ54" s="515"/>
      <c r="JAR54" s="515"/>
      <c r="JAS54" s="515"/>
      <c r="JAT54" s="515"/>
      <c r="JAU54" s="515"/>
      <c r="JAV54" s="515"/>
      <c r="JAW54" s="515"/>
      <c r="JAX54" s="515"/>
      <c r="JAY54" s="515"/>
      <c r="JAZ54" s="515"/>
      <c r="JBA54" s="515"/>
      <c r="JBB54" s="515"/>
      <c r="JBC54" s="515"/>
      <c r="JBD54" s="515"/>
      <c r="JBE54" s="515"/>
      <c r="JBF54" s="515"/>
      <c r="JBG54" s="515"/>
      <c r="JBH54" s="515"/>
      <c r="JBI54" s="515"/>
      <c r="JBJ54" s="515"/>
      <c r="JBK54" s="515"/>
      <c r="JBL54" s="515"/>
      <c r="JBM54" s="515"/>
      <c r="JBN54" s="515"/>
      <c r="JBO54" s="515"/>
      <c r="JBP54" s="515"/>
      <c r="JBQ54" s="515"/>
      <c r="JBR54" s="515"/>
      <c r="JBS54" s="515"/>
      <c r="JBT54" s="515"/>
      <c r="JBU54" s="515"/>
      <c r="JBV54" s="515"/>
      <c r="JBW54" s="515"/>
      <c r="JBX54" s="515"/>
      <c r="JBY54" s="515"/>
      <c r="JBZ54" s="515"/>
      <c r="JCA54" s="515"/>
      <c r="JCB54" s="515"/>
      <c r="JCC54" s="515"/>
      <c r="JCD54" s="515"/>
      <c r="JCE54" s="515"/>
      <c r="JCF54" s="515"/>
      <c r="JCG54" s="515"/>
      <c r="JCH54" s="515"/>
      <c r="JCI54" s="515"/>
      <c r="JCJ54" s="515"/>
      <c r="JCK54" s="515"/>
      <c r="JCL54" s="515"/>
      <c r="JCM54" s="515"/>
      <c r="JCN54" s="515"/>
      <c r="JCO54" s="515"/>
      <c r="JCP54" s="515"/>
      <c r="JCQ54" s="515"/>
      <c r="JCR54" s="515"/>
      <c r="JCS54" s="515"/>
      <c r="JCT54" s="515"/>
      <c r="JCU54" s="515"/>
      <c r="JCV54" s="515"/>
      <c r="JCW54" s="515"/>
      <c r="JCX54" s="515"/>
      <c r="JCY54" s="515"/>
      <c r="JCZ54" s="515"/>
      <c r="JDA54" s="515"/>
      <c r="JDB54" s="515"/>
      <c r="JDC54" s="515"/>
      <c r="JDD54" s="515"/>
      <c r="JDE54" s="515"/>
      <c r="JDF54" s="515"/>
      <c r="JDG54" s="515"/>
      <c r="JDH54" s="515"/>
      <c r="JDI54" s="515"/>
      <c r="JDJ54" s="515"/>
      <c r="JDK54" s="515"/>
      <c r="JDL54" s="515"/>
      <c r="JDM54" s="515"/>
      <c r="JDN54" s="515"/>
      <c r="JDO54" s="515"/>
      <c r="JDP54" s="515"/>
      <c r="JDQ54" s="515"/>
      <c r="JDR54" s="515"/>
      <c r="JDS54" s="515"/>
      <c r="JDT54" s="515"/>
      <c r="JDU54" s="515"/>
      <c r="JDV54" s="515"/>
      <c r="JDW54" s="515"/>
      <c r="JDX54" s="515"/>
      <c r="JDY54" s="515"/>
      <c r="JDZ54" s="515"/>
      <c r="JEA54" s="515"/>
      <c r="JEB54" s="515"/>
      <c r="JEC54" s="515"/>
      <c r="JED54" s="515"/>
      <c r="JEE54" s="515"/>
      <c r="JEF54" s="515"/>
      <c r="JEG54" s="515"/>
      <c r="JEH54" s="515"/>
      <c r="JEI54" s="515"/>
      <c r="JEJ54" s="515"/>
      <c r="JEK54" s="515"/>
      <c r="JEL54" s="515"/>
      <c r="JEM54" s="515"/>
      <c r="JEN54" s="515"/>
      <c r="JEO54" s="515"/>
      <c r="JEP54" s="515"/>
      <c r="JEQ54" s="515"/>
      <c r="JER54" s="515"/>
      <c r="JES54" s="515"/>
      <c r="JET54" s="515"/>
      <c r="JEU54" s="515"/>
      <c r="JEV54" s="515"/>
      <c r="JEW54" s="515"/>
      <c r="JEX54" s="515"/>
      <c r="JEY54" s="515"/>
      <c r="JEZ54" s="515"/>
      <c r="JFA54" s="515"/>
      <c r="JFB54" s="515"/>
      <c r="JFC54" s="515"/>
      <c r="JFD54" s="515"/>
      <c r="JFE54" s="515"/>
      <c r="JFF54" s="515"/>
      <c r="JFG54" s="515"/>
      <c r="JFH54" s="515"/>
      <c r="JFI54" s="515"/>
      <c r="JFJ54" s="515"/>
      <c r="JFK54" s="515"/>
      <c r="JFL54" s="515"/>
      <c r="JFM54" s="515"/>
      <c r="JFN54" s="515"/>
      <c r="JFO54" s="515"/>
      <c r="JFP54" s="515"/>
      <c r="JFQ54" s="515"/>
      <c r="JFR54" s="515"/>
      <c r="JFS54" s="515"/>
      <c r="JFT54" s="515"/>
      <c r="JFU54" s="515"/>
      <c r="JFV54" s="515"/>
      <c r="JFW54" s="515"/>
      <c r="JFX54" s="515"/>
      <c r="JFY54" s="515"/>
      <c r="JFZ54" s="515"/>
      <c r="JGA54" s="515"/>
      <c r="JGB54" s="515"/>
      <c r="JGC54" s="515"/>
      <c r="JGD54" s="515"/>
      <c r="JGE54" s="515"/>
      <c r="JGF54" s="515"/>
      <c r="JGG54" s="515"/>
      <c r="JGH54" s="515"/>
      <c r="JGI54" s="515"/>
      <c r="JGJ54" s="515"/>
      <c r="JGK54" s="515"/>
      <c r="JGL54" s="515"/>
      <c r="JGM54" s="515"/>
      <c r="JGN54" s="515"/>
      <c r="JGO54" s="515"/>
      <c r="JGP54" s="515"/>
      <c r="JGQ54" s="515"/>
      <c r="JGR54" s="515"/>
      <c r="JGS54" s="515"/>
      <c r="JGT54" s="515"/>
      <c r="JGU54" s="515"/>
      <c r="JGV54" s="515"/>
      <c r="JGW54" s="515"/>
      <c r="JGX54" s="515"/>
      <c r="JGY54" s="515"/>
      <c r="JGZ54" s="515"/>
      <c r="JHA54" s="515"/>
      <c r="JHB54" s="515"/>
      <c r="JHC54" s="515"/>
      <c r="JHD54" s="515"/>
      <c r="JHE54" s="515"/>
      <c r="JHF54" s="515"/>
      <c r="JHG54" s="515"/>
      <c r="JHH54" s="515"/>
      <c r="JHI54" s="515"/>
      <c r="JHJ54" s="515"/>
      <c r="JHK54" s="515"/>
      <c r="JHL54" s="515"/>
      <c r="JHM54" s="515"/>
      <c r="JHN54" s="515"/>
      <c r="JHO54" s="515"/>
      <c r="JHP54" s="515"/>
      <c r="JHQ54" s="515"/>
      <c r="JHR54" s="515"/>
      <c r="JHS54" s="515"/>
      <c r="JHT54" s="515"/>
      <c r="JHU54" s="515"/>
      <c r="JHV54" s="515"/>
      <c r="JHW54" s="515"/>
      <c r="JHX54" s="515"/>
      <c r="JHY54" s="515"/>
      <c r="JHZ54" s="515"/>
      <c r="JIA54" s="515"/>
      <c r="JIB54" s="515"/>
      <c r="JIC54" s="515"/>
      <c r="JID54" s="515"/>
      <c r="JIE54" s="515"/>
      <c r="JIF54" s="515"/>
      <c r="JIG54" s="515"/>
      <c r="JIH54" s="515"/>
      <c r="JII54" s="515"/>
      <c r="JIJ54" s="515"/>
      <c r="JIK54" s="515"/>
      <c r="JIL54" s="515"/>
      <c r="JIM54" s="515"/>
      <c r="JIN54" s="515"/>
      <c r="JIO54" s="515"/>
      <c r="JIP54" s="515"/>
      <c r="JIQ54" s="515"/>
      <c r="JIR54" s="515"/>
      <c r="JIS54" s="515"/>
      <c r="JIT54" s="515"/>
      <c r="JIU54" s="515"/>
      <c r="JIV54" s="515"/>
      <c r="JIW54" s="515"/>
      <c r="JIX54" s="515"/>
      <c r="JIY54" s="515"/>
      <c r="JIZ54" s="515"/>
      <c r="JJA54" s="515"/>
      <c r="JJB54" s="515"/>
      <c r="JJC54" s="515"/>
      <c r="JJD54" s="515"/>
      <c r="JJE54" s="515"/>
      <c r="JJF54" s="515"/>
      <c r="JJG54" s="515"/>
      <c r="JJH54" s="515"/>
      <c r="JJI54" s="515"/>
      <c r="JJJ54" s="515"/>
      <c r="JJK54" s="515"/>
      <c r="JJL54" s="515"/>
      <c r="JJM54" s="515"/>
      <c r="JJN54" s="515"/>
      <c r="JJO54" s="515"/>
      <c r="JJP54" s="515"/>
      <c r="JJQ54" s="515"/>
      <c r="JJR54" s="515"/>
      <c r="JJS54" s="515"/>
      <c r="JJT54" s="515"/>
      <c r="JJU54" s="515"/>
      <c r="JJV54" s="515"/>
      <c r="JJW54" s="515"/>
      <c r="JJX54" s="515"/>
      <c r="JJY54" s="515"/>
      <c r="JJZ54" s="515"/>
      <c r="JKA54" s="515"/>
      <c r="JKB54" s="515"/>
      <c r="JKC54" s="515"/>
      <c r="JKD54" s="515"/>
      <c r="JKE54" s="515"/>
      <c r="JKF54" s="515"/>
      <c r="JKG54" s="515"/>
      <c r="JKH54" s="515"/>
      <c r="JKI54" s="515"/>
      <c r="JKJ54" s="515"/>
      <c r="JKK54" s="515"/>
      <c r="JKL54" s="515"/>
      <c r="JKM54" s="515"/>
      <c r="JKN54" s="515"/>
      <c r="JKO54" s="515"/>
      <c r="JKP54" s="515"/>
      <c r="JKQ54" s="515"/>
      <c r="JKR54" s="515"/>
      <c r="JKS54" s="515"/>
      <c r="JKT54" s="515"/>
      <c r="JKU54" s="515"/>
      <c r="JKV54" s="515"/>
      <c r="JKW54" s="515"/>
      <c r="JKX54" s="515"/>
      <c r="JKY54" s="515"/>
      <c r="JKZ54" s="515"/>
      <c r="JLA54" s="515"/>
      <c r="JLB54" s="515"/>
      <c r="JLC54" s="515"/>
      <c r="JLD54" s="515"/>
      <c r="JLE54" s="515"/>
      <c r="JLF54" s="515"/>
      <c r="JLG54" s="515"/>
      <c r="JLH54" s="515"/>
      <c r="JLI54" s="515"/>
      <c r="JLJ54" s="515"/>
      <c r="JLK54" s="515"/>
      <c r="JLL54" s="515"/>
      <c r="JLM54" s="515"/>
      <c r="JLN54" s="515"/>
      <c r="JLO54" s="515"/>
      <c r="JLP54" s="515"/>
      <c r="JLQ54" s="515"/>
      <c r="JLR54" s="515"/>
      <c r="JLS54" s="515"/>
      <c r="JLT54" s="515"/>
      <c r="JLU54" s="515"/>
      <c r="JLV54" s="515"/>
      <c r="JLW54" s="515"/>
      <c r="JLX54" s="515"/>
      <c r="JLY54" s="515"/>
      <c r="JLZ54" s="515"/>
      <c r="JMA54" s="515"/>
      <c r="JMB54" s="515"/>
      <c r="JMC54" s="515"/>
      <c r="JMD54" s="515"/>
      <c r="JME54" s="515"/>
      <c r="JMF54" s="515"/>
      <c r="JMG54" s="515"/>
      <c r="JMH54" s="515"/>
      <c r="JMI54" s="515"/>
      <c r="JMJ54" s="515"/>
      <c r="JMK54" s="515"/>
      <c r="JML54" s="515"/>
      <c r="JMM54" s="515"/>
      <c r="JMN54" s="515"/>
      <c r="JMO54" s="515"/>
      <c r="JMP54" s="515"/>
      <c r="JMQ54" s="515"/>
      <c r="JMR54" s="515"/>
      <c r="JMS54" s="515"/>
      <c r="JMT54" s="515"/>
      <c r="JMU54" s="515"/>
      <c r="JMV54" s="515"/>
      <c r="JMW54" s="515"/>
      <c r="JMX54" s="515"/>
      <c r="JMY54" s="515"/>
      <c r="JMZ54" s="515"/>
      <c r="JNA54" s="515"/>
      <c r="JNB54" s="515"/>
      <c r="JNC54" s="515"/>
      <c r="JND54" s="515"/>
      <c r="JNE54" s="515"/>
      <c r="JNF54" s="515"/>
      <c r="JNG54" s="515"/>
      <c r="JNH54" s="515"/>
      <c r="JNI54" s="515"/>
      <c r="JNJ54" s="515"/>
      <c r="JNK54" s="515"/>
      <c r="JNL54" s="515"/>
      <c r="JNM54" s="515"/>
      <c r="JNN54" s="515"/>
      <c r="JNO54" s="515"/>
      <c r="JNP54" s="515"/>
      <c r="JNQ54" s="515"/>
      <c r="JNR54" s="515"/>
      <c r="JNS54" s="515"/>
      <c r="JNT54" s="515"/>
      <c r="JNU54" s="515"/>
      <c r="JNV54" s="515"/>
      <c r="JNW54" s="515"/>
      <c r="JNX54" s="515"/>
      <c r="JNY54" s="515"/>
      <c r="JNZ54" s="515"/>
      <c r="JOA54" s="515"/>
      <c r="JOB54" s="515"/>
      <c r="JOC54" s="515"/>
      <c r="JOD54" s="515"/>
      <c r="JOE54" s="515"/>
      <c r="JOF54" s="515"/>
      <c r="JOG54" s="515"/>
      <c r="JOH54" s="515"/>
      <c r="JOI54" s="515"/>
      <c r="JOJ54" s="515"/>
      <c r="JOK54" s="515"/>
      <c r="JOL54" s="515"/>
      <c r="JOM54" s="515"/>
      <c r="JON54" s="515"/>
      <c r="JOO54" s="515"/>
      <c r="JOP54" s="515"/>
      <c r="JOQ54" s="515"/>
      <c r="JOR54" s="515"/>
      <c r="JOS54" s="515"/>
      <c r="JOT54" s="515"/>
      <c r="JOU54" s="515"/>
      <c r="JOV54" s="515"/>
      <c r="JOW54" s="515"/>
      <c r="JOX54" s="515"/>
      <c r="JOY54" s="515"/>
      <c r="JOZ54" s="515"/>
      <c r="JPA54" s="515"/>
      <c r="JPB54" s="515"/>
      <c r="JPC54" s="515"/>
      <c r="JPD54" s="515"/>
      <c r="JPE54" s="515"/>
      <c r="JPF54" s="515"/>
      <c r="JPG54" s="515"/>
      <c r="JPH54" s="515"/>
      <c r="JPI54" s="515"/>
      <c r="JPJ54" s="515"/>
      <c r="JPK54" s="515"/>
      <c r="JPL54" s="515"/>
      <c r="JPM54" s="515"/>
      <c r="JPN54" s="515"/>
      <c r="JPO54" s="515"/>
      <c r="JPP54" s="515"/>
      <c r="JPQ54" s="515"/>
      <c r="JPR54" s="515"/>
      <c r="JPS54" s="515"/>
      <c r="JPT54" s="515"/>
      <c r="JPU54" s="515"/>
      <c r="JPV54" s="515"/>
      <c r="JPW54" s="515"/>
      <c r="JPX54" s="515"/>
      <c r="JPY54" s="515"/>
      <c r="JPZ54" s="515"/>
      <c r="JQA54" s="515"/>
      <c r="JQB54" s="515"/>
      <c r="JQC54" s="515"/>
      <c r="JQD54" s="515"/>
      <c r="JQE54" s="515"/>
      <c r="JQF54" s="515"/>
      <c r="JQG54" s="515"/>
      <c r="JQH54" s="515"/>
      <c r="JQI54" s="515"/>
      <c r="JQJ54" s="515"/>
      <c r="JQK54" s="515"/>
      <c r="JQL54" s="515"/>
      <c r="JQM54" s="515"/>
      <c r="JQN54" s="515"/>
      <c r="JQO54" s="515"/>
      <c r="JQP54" s="515"/>
      <c r="JQQ54" s="515"/>
      <c r="JQR54" s="515"/>
      <c r="JQS54" s="515"/>
      <c r="JQT54" s="515"/>
      <c r="JQU54" s="515"/>
      <c r="JQV54" s="515"/>
      <c r="JQW54" s="515"/>
      <c r="JQX54" s="515"/>
      <c r="JQY54" s="515"/>
      <c r="JQZ54" s="515"/>
      <c r="JRA54" s="515"/>
      <c r="JRB54" s="515"/>
      <c r="JRC54" s="515"/>
      <c r="JRD54" s="515"/>
      <c r="JRE54" s="515"/>
      <c r="JRF54" s="515"/>
      <c r="JRG54" s="515"/>
      <c r="JRH54" s="515"/>
      <c r="JRI54" s="515"/>
      <c r="JRJ54" s="515"/>
      <c r="JRK54" s="515"/>
      <c r="JRL54" s="515"/>
      <c r="JRM54" s="515"/>
      <c r="JRN54" s="515"/>
      <c r="JRO54" s="515"/>
      <c r="JRP54" s="515"/>
      <c r="JRQ54" s="515"/>
      <c r="JRR54" s="515"/>
      <c r="JRS54" s="515"/>
      <c r="JRT54" s="515"/>
      <c r="JRU54" s="515"/>
      <c r="JRV54" s="515"/>
      <c r="JRW54" s="515"/>
      <c r="JRX54" s="515"/>
      <c r="JRY54" s="515"/>
      <c r="JRZ54" s="515"/>
      <c r="JSA54" s="515"/>
      <c r="JSB54" s="515"/>
      <c r="JSC54" s="515"/>
      <c r="JSD54" s="515"/>
      <c r="JSE54" s="515"/>
      <c r="JSF54" s="515"/>
      <c r="JSG54" s="515"/>
      <c r="JSH54" s="515"/>
      <c r="JSI54" s="515"/>
      <c r="JSJ54" s="515"/>
      <c r="JSK54" s="515"/>
      <c r="JSL54" s="515"/>
      <c r="JSM54" s="515"/>
      <c r="JSN54" s="515"/>
      <c r="JSO54" s="515"/>
      <c r="JSP54" s="515"/>
      <c r="JSQ54" s="515"/>
      <c r="JSR54" s="515"/>
      <c r="JSS54" s="515"/>
      <c r="JST54" s="515"/>
      <c r="JSU54" s="515"/>
      <c r="JSV54" s="515"/>
      <c r="JSW54" s="515"/>
      <c r="JSX54" s="515"/>
      <c r="JSY54" s="515"/>
      <c r="JSZ54" s="515"/>
      <c r="JTA54" s="515"/>
      <c r="JTB54" s="515"/>
      <c r="JTC54" s="515"/>
      <c r="JTD54" s="515"/>
      <c r="JTE54" s="515"/>
      <c r="JTF54" s="515"/>
      <c r="JTG54" s="515"/>
      <c r="JTH54" s="515"/>
      <c r="JTI54" s="515"/>
      <c r="JTJ54" s="515"/>
      <c r="JTK54" s="515"/>
      <c r="JTL54" s="515"/>
      <c r="JTM54" s="515"/>
      <c r="JTN54" s="515"/>
      <c r="JTO54" s="515"/>
      <c r="JTP54" s="515"/>
      <c r="JTQ54" s="515"/>
      <c r="JTR54" s="515"/>
      <c r="JTS54" s="515"/>
      <c r="JTT54" s="515"/>
      <c r="JTU54" s="515"/>
      <c r="JTV54" s="515"/>
      <c r="JTW54" s="515"/>
      <c r="JTX54" s="515"/>
      <c r="JTY54" s="515"/>
      <c r="JTZ54" s="515"/>
      <c r="JUA54" s="515"/>
      <c r="JUB54" s="515"/>
      <c r="JUC54" s="515"/>
      <c r="JUD54" s="515"/>
      <c r="JUE54" s="515"/>
      <c r="JUF54" s="515"/>
      <c r="JUG54" s="515"/>
      <c r="JUH54" s="515"/>
      <c r="JUI54" s="515"/>
      <c r="JUJ54" s="515"/>
      <c r="JUK54" s="515"/>
      <c r="JUL54" s="515"/>
      <c r="JUM54" s="515"/>
      <c r="JUN54" s="515"/>
      <c r="JUO54" s="515"/>
      <c r="JUP54" s="515"/>
      <c r="JUQ54" s="515"/>
      <c r="JUR54" s="515"/>
      <c r="JUS54" s="515"/>
      <c r="JUT54" s="515"/>
      <c r="JUU54" s="515"/>
      <c r="JUV54" s="515"/>
      <c r="JUW54" s="515"/>
      <c r="JUX54" s="515"/>
      <c r="JUY54" s="515"/>
      <c r="JUZ54" s="515"/>
      <c r="JVA54" s="515"/>
      <c r="JVB54" s="515"/>
      <c r="JVC54" s="515"/>
      <c r="JVD54" s="515"/>
      <c r="JVE54" s="515"/>
      <c r="JVF54" s="515"/>
      <c r="JVG54" s="515"/>
      <c r="JVH54" s="515"/>
      <c r="JVI54" s="515"/>
      <c r="JVJ54" s="515"/>
      <c r="JVK54" s="515"/>
      <c r="JVL54" s="515"/>
      <c r="JVM54" s="515"/>
      <c r="JVN54" s="515"/>
      <c r="JVO54" s="515"/>
      <c r="JVP54" s="515"/>
      <c r="JVQ54" s="515"/>
      <c r="JVR54" s="515"/>
      <c r="JVS54" s="515"/>
      <c r="JVT54" s="515"/>
      <c r="JVU54" s="515"/>
      <c r="JVV54" s="515"/>
      <c r="JVW54" s="515"/>
      <c r="JVX54" s="515"/>
      <c r="JVY54" s="515"/>
      <c r="JVZ54" s="515"/>
      <c r="JWA54" s="515"/>
      <c r="JWB54" s="515"/>
      <c r="JWC54" s="515"/>
      <c r="JWD54" s="515"/>
      <c r="JWE54" s="515"/>
      <c r="JWF54" s="515"/>
      <c r="JWG54" s="515"/>
      <c r="JWH54" s="515"/>
      <c r="JWI54" s="515"/>
      <c r="JWJ54" s="515"/>
      <c r="JWK54" s="515"/>
      <c r="JWL54" s="515"/>
      <c r="JWM54" s="515"/>
      <c r="JWN54" s="515"/>
      <c r="JWO54" s="515"/>
      <c r="JWP54" s="515"/>
      <c r="JWQ54" s="515"/>
      <c r="JWR54" s="515"/>
      <c r="JWS54" s="515"/>
      <c r="JWT54" s="515"/>
      <c r="JWU54" s="515"/>
      <c r="JWV54" s="515"/>
      <c r="JWW54" s="515"/>
      <c r="JWX54" s="515"/>
      <c r="JWY54" s="515"/>
      <c r="JWZ54" s="515"/>
      <c r="JXA54" s="515"/>
      <c r="JXB54" s="515"/>
      <c r="JXC54" s="515"/>
      <c r="JXD54" s="515"/>
      <c r="JXE54" s="515"/>
      <c r="JXF54" s="515"/>
      <c r="JXG54" s="515"/>
      <c r="JXH54" s="515"/>
      <c r="JXI54" s="515"/>
      <c r="JXJ54" s="515"/>
      <c r="JXK54" s="515"/>
      <c r="JXL54" s="515"/>
      <c r="JXM54" s="515"/>
      <c r="JXN54" s="515"/>
      <c r="JXO54" s="515"/>
      <c r="JXP54" s="515"/>
      <c r="JXQ54" s="515"/>
      <c r="JXR54" s="515"/>
      <c r="JXS54" s="515"/>
      <c r="JXT54" s="515"/>
      <c r="JXU54" s="515"/>
      <c r="JXV54" s="515"/>
      <c r="JXW54" s="515"/>
      <c r="JXX54" s="515"/>
      <c r="JXY54" s="515"/>
      <c r="JXZ54" s="515"/>
      <c r="JYA54" s="515"/>
      <c r="JYB54" s="515"/>
      <c r="JYC54" s="515"/>
      <c r="JYD54" s="515"/>
      <c r="JYE54" s="515"/>
      <c r="JYF54" s="515"/>
      <c r="JYG54" s="515"/>
      <c r="JYH54" s="515"/>
      <c r="JYI54" s="515"/>
      <c r="JYJ54" s="515"/>
      <c r="JYK54" s="515"/>
      <c r="JYL54" s="515"/>
      <c r="JYM54" s="515"/>
      <c r="JYN54" s="515"/>
      <c r="JYO54" s="515"/>
      <c r="JYP54" s="515"/>
      <c r="JYQ54" s="515"/>
      <c r="JYR54" s="515"/>
      <c r="JYS54" s="515"/>
      <c r="JYT54" s="515"/>
      <c r="JYU54" s="515"/>
      <c r="JYV54" s="515"/>
      <c r="JYW54" s="515"/>
      <c r="JYX54" s="515"/>
      <c r="JYY54" s="515"/>
      <c r="JYZ54" s="515"/>
      <c r="JZA54" s="515"/>
      <c r="JZB54" s="515"/>
      <c r="JZC54" s="515"/>
      <c r="JZD54" s="515"/>
      <c r="JZE54" s="515"/>
      <c r="JZF54" s="515"/>
      <c r="JZG54" s="515"/>
      <c r="JZH54" s="515"/>
      <c r="JZI54" s="515"/>
      <c r="JZJ54" s="515"/>
      <c r="JZK54" s="515"/>
      <c r="JZL54" s="515"/>
      <c r="JZM54" s="515"/>
      <c r="JZN54" s="515"/>
      <c r="JZO54" s="515"/>
      <c r="JZP54" s="515"/>
      <c r="JZQ54" s="515"/>
      <c r="JZR54" s="515"/>
      <c r="JZS54" s="515"/>
      <c r="JZT54" s="515"/>
      <c r="JZU54" s="515"/>
      <c r="JZV54" s="515"/>
      <c r="JZW54" s="515"/>
      <c r="JZX54" s="515"/>
      <c r="JZY54" s="515"/>
      <c r="JZZ54" s="515"/>
      <c r="KAA54" s="515"/>
      <c r="KAB54" s="515"/>
      <c r="KAC54" s="515"/>
      <c r="KAD54" s="515"/>
      <c r="KAE54" s="515"/>
      <c r="KAF54" s="515"/>
      <c r="KAG54" s="515"/>
      <c r="KAH54" s="515"/>
      <c r="KAI54" s="515"/>
      <c r="KAJ54" s="515"/>
      <c r="KAK54" s="515"/>
      <c r="KAL54" s="515"/>
      <c r="KAM54" s="515"/>
      <c r="KAN54" s="515"/>
      <c r="KAO54" s="515"/>
      <c r="KAP54" s="515"/>
      <c r="KAQ54" s="515"/>
      <c r="KAR54" s="515"/>
      <c r="KAS54" s="515"/>
      <c r="KAT54" s="515"/>
      <c r="KAU54" s="515"/>
      <c r="KAV54" s="515"/>
      <c r="KAW54" s="515"/>
      <c r="KAX54" s="515"/>
      <c r="KAY54" s="515"/>
      <c r="KAZ54" s="515"/>
      <c r="KBA54" s="515"/>
      <c r="KBB54" s="515"/>
      <c r="KBC54" s="515"/>
      <c r="KBD54" s="515"/>
      <c r="KBE54" s="515"/>
      <c r="KBF54" s="515"/>
      <c r="KBG54" s="515"/>
      <c r="KBH54" s="515"/>
      <c r="KBI54" s="515"/>
      <c r="KBJ54" s="515"/>
      <c r="KBK54" s="515"/>
      <c r="KBL54" s="515"/>
      <c r="KBM54" s="515"/>
      <c r="KBN54" s="515"/>
      <c r="KBO54" s="515"/>
      <c r="KBP54" s="515"/>
      <c r="KBQ54" s="515"/>
      <c r="KBR54" s="515"/>
      <c r="KBS54" s="515"/>
      <c r="KBT54" s="515"/>
      <c r="KBU54" s="515"/>
      <c r="KBV54" s="515"/>
      <c r="KBW54" s="515"/>
      <c r="KBX54" s="515"/>
      <c r="KBY54" s="515"/>
      <c r="KBZ54" s="515"/>
      <c r="KCA54" s="515"/>
      <c r="KCB54" s="515"/>
      <c r="KCC54" s="515"/>
      <c r="KCD54" s="515"/>
      <c r="KCE54" s="515"/>
      <c r="KCF54" s="515"/>
      <c r="KCG54" s="515"/>
      <c r="KCH54" s="515"/>
      <c r="KCI54" s="515"/>
      <c r="KCJ54" s="515"/>
      <c r="KCK54" s="515"/>
      <c r="KCL54" s="515"/>
      <c r="KCM54" s="515"/>
      <c r="KCN54" s="515"/>
      <c r="KCO54" s="515"/>
      <c r="KCP54" s="515"/>
      <c r="KCQ54" s="515"/>
      <c r="KCR54" s="515"/>
      <c r="KCS54" s="515"/>
      <c r="KCT54" s="515"/>
      <c r="KCU54" s="515"/>
      <c r="KCV54" s="515"/>
      <c r="KCW54" s="515"/>
      <c r="KCX54" s="515"/>
      <c r="KCY54" s="515"/>
      <c r="KCZ54" s="515"/>
      <c r="KDA54" s="515"/>
      <c r="KDB54" s="515"/>
      <c r="KDC54" s="515"/>
      <c r="KDD54" s="515"/>
      <c r="KDE54" s="515"/>
      <c r="KDF54" s="515"/>
      <c r="KDG54" s="515"/>
      <c r="KDH54" s="515"/>
      <c r="KDI54" s="515"/>
      <c r="KDJ54" s="515"/>
      <c r="KDK54" s="515"/>
      <c r="KDL54" s="515"/>
      <c r="KDM54" s="515"/>
      <c r="KDN54" s="515"/>
      <c r="KDO54" s="515"/>
      <c r="KDP54" s="515"/>
      <c r="KDQ54" s="515"/>
      <c r="KDR54" s="515"/>
      <c r="KDS54" s="515"/>
      <c r="KDT54" s="515"/>
      <c r="KDU54" s="515"/>
      <c r="KDV54" s="515"/>
      <c r="KDW54" s="515"/>
      <c r="KDX54" s="515"/>
      <c r="KDY54" s="515"/>
      <c r="KDZ54" s="515"/>
      <c r="KEA54" s="515"/>
      <c r="KEB54" s="515"/>
      <c r="KEC54" s="515"/>
      <c r="KED54" s="515"/>
      <c r="KEE54" s="515"/>
      <c r="KEF54" s="515"/>
      <c r="KEG54" s="515"/>
      <c r="KEH54" s="515"/>
      <c r="KEI54" s="515"/>
      <c r="KEJ54" s="515"/>
      <c r="KEK54" s="515"/>
      <c r="KEL54" s="515"/>
      <c r="KEM54" s="515"/>
      <c r="KEN54" s="515"/>
      <c r="KEO54" s="515"/>
      <c r="KEP54" s="515"/>
      <c r="KEQ54" s="515"/>
      <c r="KER54" s="515"/>
      <c r="KES54" s="515"/>
      <c r="KET54" s="515"/>
      <c r="KEU54" s="515"/>
      <c r="KEV54" s="515"/>
      <c r="KEW54" s="515"/>
      <c r="KEX54" s="515"/>
      <c r="KEY54" s="515"/>
      <c r="KEZ54" s="515"/>
      <c r="KFA54" s="515"/>
      <c r="KFB54" s="515"/>
      <c r="KFC54" s="515"/>
      <c r="KFD54" s="515"/>
      <c r="KFE54" s="515"/>
      <c r="KFF54" s="515"/>
      <c r="KFG54" s="515"/>
      <c r="KFH54" s="515"/>
      <c r="KFI54" s="515"/>
      <c r="KFJ54" s="515"/>
      <c r="KFK54" s="515"/>
      <c r="KFL54" s="515"/>
      <c r="KFM54" s="515"/>
      <c r="KFN54" s="515"/>
      <c r="KFO54" s="515"/>
      <c r="KFP54" s="515"/>
      <c r="KFQ54" s="515"/>
      <c r="KFR54" s="515"/>
      <c r="KFS54" s="515"/>
      <c r="KFT54" s="515"/>
      <c r="KFU54" s="515"/>
      <c r="KFV54" s="515"/>
      <c r="KFW54" s="515"/>
      <c r="KFX54" s="515"/>
      <c r="KFY54" s="515"/>
      <c r="KFZ54" s="515"/>
      <c r="KGA54" s="515"/>
      <c r="KGB54" s="515"/>
      <c r="KGC54" s="515"/>
      <c r="KGD54" s="515"/>
      <c r="KGE54" s="515"/>
      <c r="KGF54" s="515"/>
      <c r="KGG54" s="515"/>
      <c r="KGH54" s="515"/>
      <c r="KGI54" s="515"/>
      <c r="KGJ54" s="515"/>
      <c r="KGK54" s="515"/>
      <c r="KGL54" s="515"/>
      <c r="KGM54" s="515"/>
      <c r="KGN54" s="515"/>
      <c r="KGO54" s="515"/>
      <c r="KGP54" s="515"/>
      <c r="KGQ54" s="515"/>
      <c r="KGR54" s="515"/>
      <c r="KGS54" s="515"/>
      <c r="KGT54" s="515"/>
      <c r="KGU54" s="515"/>
      <c r="KGV54" s="515"/>
      <c r="KGW54" s="515"/>
      <c r="KGX54" s="515"/>
      <c r="KGY54" s="515"/>
      <c r="KGZ54" s="515"/>
      <c r="KHA54" s="515"/>
      <c r="KHB54" s="515"/>
      <c r="KHC54" s="515"/>
      <c r="KHD54" s="515"/>
      <c r="KHE54" s="515"/>
      <c r="KHF54" s="515"/>
      <c r="KHG54" s="515"/>
      <c r="KHH54" s="515"/>
      <c r="KHI54" s="515"/>
      <c r="KHJ54" s="515"/>
      <c r="KHK54" s="515"/>
      <c r="KHL54" s="515"/>
      <c r="KHM54" s="515"/>
      <c r="KHN54" s="515"/>
      <c r="KHO54" s="515"/>
      <c r="KHP54" s="515"/>
      <c r="KHQ54" s="515"/>
      <c r="KHR54" s="515"/>
      <c r="KHS54" s="515"/>
      <c r="KHT54" s="515"/>
      <c r="KHU54" s="515"/>
      <c r="KHV54" s="515"/>
      <c r="KHW54" s="515"/>
      <c r="KHX54" s="515"/>
      <c r="KHY54" s="515"/>
      <c r="KHZ54" s="515"/>
      <c r="KIA54" s="515"/>
      <c r="KIB54" s="515"/>
      <c r="KIC54" s="515"/>
      <c r="KID54" s="515"/>
      <c r="KIE54" s="515"/>
      <c r="KIF54" s="515"/>
      <c r="KIG54" s="515"/>
      <c r="KIH54" s="515"/>
      <c r="KII54" s="515"/>
      <c r="KIJ54" s="515"/>
      <c r="KIK54" s="515"/>
      <c r="KIL54" s="515"/>
      <c r="KIM54" s="515"/>
      <c r="KIN54" s="515"/>
      <c r="KIO54" s="515"/>
      <c r="KIP54" s="515"/>
      <c r="KIQ54" s="515"/>
      <c r="KIR54" s="515"/>
      <c r="KIS54" s="515"/>
      <c r="KIT54" s="515"/>
      <c r="KIU54" s="515"/>
      <c r="KIV54" s="515"/>
      <c r="KIW54" s="515"/>
      <c r="KIX54" s="515"/>
      <c r="KIY54" s="515"/>
      <c r="KIZ54" s="515"/>
      <c r="KJA54" s="515"/>
      <c r="KJB54" s="515"/>
      <c r="KJC54" s="515"/>
      <c r="KJD54" s="515"/>
      <c r="KJE54" s="515"/>
      <c r="KJF54" s="515"/>
      <c r="KJG54" s="515"/>
      <c r="KJH54" s="515"/>
      <c r="KJI54" s="515"/>
      <c r="KJJ54" s="515"/>
      <c r="KJK54" s="515"/>
      <c r="KJL54" s="515"/>
      <c r="KJM54" s="515"/>
      <c r="KJN54" s="515"/>
      <c r="KJO54" s="515"/>
      <c r="KJP54" s="515"/>
      <c r="KJQ54" s="515"/>
      <c r="KJR54" s="515"/>
      <c r="KJS54" s="515"/>
      <c r="KJT54" s="515"/>
      <c r="KJU54" s="515"/>
      <c r="KJV54" s="515"/>
      <c r="KJW54" s="515"/>
      <c r="KJX54" s="515"/>
      <c r="KJY54" s="515"/>
      <c r="KJZ54" s="515"/>
      <c r="KKA54" s="515"/>
      <c r="KKB54" s="515"/>
      <c r="KKC54" s="515"/>
      <c r="KKD54" s="515"/>
      <c r="KKE54" s="515"/>
      <c r="KKF54" s="515"/>
      <c r="KKG54" s="515"/>
      <c r="KKH54" s="515"/>
      <c r="KKI54" s="515"/>
      <c r="KKJ54" s="515"/>
      <c r="KKK54" s="515"/>
      <c r="KKL54" s="515"/>
      <c r="KKM54" s="515"/>
      <c r="KKN54" s="515"/>
      <c r="KKO54" s="515"/>
      <c r="KKP54" s="515"/>
      <c r="KKQ54" s="515"/>
      <c r="KKR54" s="515"/>
      <c r="KKS54" s="515"/>
      <c r="KKT54" s="515"/>
      <c r="KKU54" s="515"/>
      <c r="KKV54" s="515"/>
      <c r="KKW54" s="515"/>
      <c r="KKX54" s="515"/>
      <c r="KKY54" s="515"/>
      <c r="KKZ54" s="515"/>
      <c r="KLA54" s="515"/>
      <c r="KLB54" s="515"/>
      <c r="KLC54" s="515"/>
      <c r="KLD54" s="515"/>
      <c r="KLE54" s="515"/>
      <c r="KLF54" s="515"/>
      <c r="KLG54" s="515"/>
      <c r="KLH54" s="515"/>
      <c r="KLI54" s="515"/>
      <c r="KLJ54" s="515"/>
      <c r="KLK54" s="515"/>
      <c r="KLL54" s="515"/>
      <c r="KLM54" s="515"/>
      <c r="KLN54" s="515"/>
      <c r="KLO54" s="515"/>
      <c r="KLP54" s="515"/>
      <c r="KLQ54" s="515"/>
      <c r="KLR54" s="515"/>
      <c r="KLS54" s="515"/>
      <c r="KLT54" s="515"/>
      <c r="KLU54" s="515"/>
      <c r="KLV54" s="515"/>
      <c r="KLW54" s="515"/>
      <c r="KLX54" s="515"/>
      <c r="KLY54" s="515"/>
      <c r="KLZ54" s="515"/>
      <c r="KMA54" s="515"/>
      <c r="KMB54" s="515"/>
      <c r="KMC54" s="515"/>
      <c r="KMD54" s="515"/>
      <c r="KME54" s="515"/>
      <c r="KMF54" s="515"/>
      <c r="KMG54" s="515"/>
      <c r="KMH54" s="515"/>
      <c r="KMI54" s="515"/>
      <c r="KMJ54" s="515"/>
      <c r="KMK54" s="515"/>
      <c r="KML54" s="515"/>
      <c r="KMM54" s="515"/>
      <c r="KMN54" s="515"/>
      <c r="KMO54" s="515"/>
      <c r="KMP54" s="515"/>
      <c r="KMQ54" s="515"/>
      <c r="KMR54" s="515"/>
      <c r="KMS54" s="515"/>
      <c r="KMT54" s="515"/>
      <c r="KMU54" s="515"/>
      <c r="KMV54" s="515"/>
      <c r="KMW54" s="515"/>
      <c r="KMX54" s="515"/>
      <c r="KMY54" s="515"/>
      <c r="KMZ54" s="515"/>
      <c r="KNA54" s="515"/>
      <c r="KNB54" s="515"/>
      <c r="KNC54" s="515"/>
      <c r="KND54" s="515"/>
      <c r="KNE54" s="515"/>
      <c r="KNF54" s="515"/>
      <c r="KNG54" s="515"/>
      <c r="KNH54" s="515"/>
      <c r="KNI54" s="515"/>
      <c r="KNJ54" s="515"/>
      <c r="KNK54" s="515"/>
      <c r="KNL54" s="515"/>
      <c r="KNM54" s="515"/>
      <c r="KNN54" s="515"/>
      <c r="KNO54" s="515"/>
      <c r="KNP54" s="515"/>
      <c r="KNQ54" s="515"/>
      <c r="KNR54" s="515"/>
      <c r="KNS54" s="515"/>
      <c r="KNT54" s="515"/>
      <c r="KNU54" s="515"/>
      <c r="KNV54" s="515"/>
      <c r="KNW54" s="515"/>
      <c r="KNX54" s="515"/>
      <c r="KNY54" s="515"/>
      <c r="KNZ54" s="515"/>
      <c r="KOA54" s="515"/>
      <c r="KOB54" s="515"/>
      <c r="KOC54" s="515"/>
      <c r="KOD54" s="515"/>
      <c r="KOE54" s="515"/>
      <c r="KOF54" s="515"/>
      <c r="KOG54" s="515"/>
      <c r="KOH54" s="515"/>
      <c r="KOI54" s="515"/>
      <c r="KOJ54" s="515"/>
      <c r="KOK54" s="515"/>
      <c r="KOL54" s="515"/>
      <c r="KOM54" s="515"/>
      <c r="KON54" s="515"/>
      <c r="KOO54" s="515"/>
      <c r="KOP54" s="515"/>
      <c r="KOQ54" s="515"/>
      <c r="KOR54" s="515"/>
      <c r="KOS54" s="515"/>
      <c r="KOT54" s="515"/>
      <c r="KOU54" s="515"/>
      <c r="KOV54" s="515"/>
      <c r="KOW54" s="515"/>
      <c r="KOX54" s="515"/>
      <c r="KOY54" s="515"/>
      <c r="KOZ54" s="515"/>
      <c r="KPA54" s="515"/>
      <c r="KPB54" s="515"/>
      <c r="KPC54" s="515"/>
      <c r="KPD54" s="515"/>
      <c r="KPE54" s="515"/>
      <c r="KPF54" s="515"/>
      <c r="KPG54" s="515"/>
      <c r="KPH54" s="515"/>
      <c r="KPI54" s="515"/>
      <c r="KPJ54" s="515"/>
      <c r="KPK54" s="515"/>
      <c r="KPL54" s="515"/>
      <c r="KPM54" s="515"/>
      <c r="KPN54" s="515"/>
      <c r="KPO54" s="515"/>
      <c r="KPP54" s="515"/>
      <c r="KPQ54" s="515"/>
      <c r="KPR54" s="515"/>
      <c r="KPS54" s="515"/>
      <c r="KPT54" s="515"/>
      <c r="KPU54" s="515"/>
      <c r="KPV54" s="515"/>
      <c r="KPW54" s="515"/>
      <c r="KPX54" s="515"/>
      <c r="KPY54" s="515"/>
      <c r="KPZ54" s="515"/>
      <c r="KQA54" s="515"/>
      <c r="KQB54" s="515"/>
      <c r="KQC54" s="515"/>
      <c r="KQD54" s="515"/>
      <c r="KQE54" s="515"/>
      <c r="KQF54" s="515"/>
      <c r="KQG54" s="515"/>
      <c r="KQH54" s="515"/>
      <c r="KQI54" s="515"/>
      <c r="KQJ54" s="515"/>
      <c r="KQK54" s="515"/>
      <c r="KQL54" s="515"/>
      <c r="KQM54" s="515"/>
      <c r="KQN54" s="515"/>
      <c r="KQO54" s="515"/>
      <c r="KQP54" s="515"/>
      <c r="KQQ54" s="515"/>
      <c r="KQR54" s="515"/>
      <c r="KQS54" s="515"/>
      <c r="KQT54" s="515"/>
      <c r="KQU54" s="515"/>
      <c r="KQV54" s="515"/>
      <c r="KQW54" s="515"/>
      <c r="KQX54" s="515"/>
      <c r="KQY54" s="515"/>
      <c r="KQZ54" s="515"/>
      <c r="KRA54" s="515"/>
      <c r="KRB54" s="515"/>
      <c r="KRC54" s="515"/>
      <c r="KRD54" s="515"/>
      <c r="KRE54" s="515"/>
      <c r="KRF54" s="515"/>
      <c r="KRG54" s="515"/>
      <c r="KRH54" s="515"/>
      <c r="KRI54" s="515"/>
      <c r="KRJ54" s="515"/>
      <c r="KRK54" s="515"/>
      <c r="KRL54" s="515"/>
      <c r="KRM54" s="515"/>
      <c r="KRN54" s="515"/>
      <c r="KRO54" s="515"/>
      <c r="KRP54" s="515"/>
      <c r="KRQ54" s="515"/>
      <c r="KRR54" s="515"/>
      <c r="KRS54" s="515"/>
      <c r="KRT54" s="515"/>
      <c r="KRU54" s="515"/>
      <c r="KRV54" s="515"/>
      <c r="KRW54" s="515"/>
      <c r="KRX54" s="515"/>
      <c r="KRY54" s="515"/>
      <c r="KRZ54" s="515"/>
      <c r="KSA54" s="515"/>
      <c r="KSB54" s="515"/>
      <c r="KSC54" s="515"/>
      <c r="KSD54" s="515"/>
      <c r="KSE54" s="515"/>
      <c r="KSF54" s="515"/>
      <c r="KSG54" s="515"/>
      <c r="KSH54" s="515"/>
      <c r="KSI54" s="515"/>
      <c r="KSJ54" s="515"/>
      <c r="KSK54" s="515"/>
      <c r="KSL54" s="515"/>
      <c r="KSM54" s="515"/>
      <c r="KSN54" s="515"/>
      <c r="KSO54" s="515"/>
      <c r="KSP54" s="515"/>
      <c r="KSQ54" s="515"/>
      <c r="KSR54" s="515"/>
      <c r="KSS54" s="515"/>
      <c r="KST54" s="515"/>
      <c r="KSU54" s="515"/>
      <c r="KSV54" s="515"/>
      <c r="KSW54" s="515"/>
      <c r="KSX54" s="515"/>
      <c r="KSY54" s="515"/>
      <c r="KSZ54" s="515"/>
      <c r="KTA54" s="515"/>
      <c r="KTB54" s="515"/>
      <c r="KTC54" s="515"/>
      <c r="KTD54" s="515"/>
      <c r="KTE54" s="515"/>
      <c r="KTF54" s="515"/>
      <c r="KTG54" s="515"/>
      <c r="KTH54" s="515"/>
      <c r="KTI54" s="515"/>
      <c r="KTJ54" s="515"/>
      <c r="KTK54" s="515"/>
      <c r="KTL54" s="515"/>
      <c r="KTM54" s="515"/>
      <c r="KTN54" s="515"/>
      <c r="KTO54" s="515"/>
      <c r="KTP54" s="515"/>
      <c r="KTQ54" s="515"/>
      <c r="KTR54" s="515"/>
      <c r="KTS54" s="515"/>
      <c r="KTT54" s="515"/>
      <c r="KTU54" s="515"/>
      <c r="KTV54" s="515"/>
      <c r="KTW54" s="515"/>
      <c r="KTX54" s="515"/>
      <c r="KTY54" s="515"/>
      <c r="KTZ54" s="515"/>
      <c r="KUA54" s="515"/>
      <c r="KUB54" s="515"/>
      <c r="KUC54" s="515"/>
      <c r="KUD54" s="515"/>
      <c r="KUE54" s="515"/>
      <c r="KUF54" s="515"/>
      <c r="KUG54" s="515"/>
      <c r="KUH54" s="515"/>
      <c r="KUI54" s="515"/>
      <c r="KUJ54" s="515"/>
      <c r="KUK54" s="515"/>
      <c r="KUL54" s="515"/>
      <c r="KUM54" s="515"/>
      <c r="KUN54" s="515"/>
      <c r="KUO54" s="515"/>
      <c r="KUP54" s="515"/>
      <c r="KUQ54" s="515"/>
      <c r="KUR54" s="515"/>
      <c r="KUS54" s="515"/>
      <c r="KUT54" s="515"/>
      <c r="KUU54" s="515"/>
      <c r="KUV54" s="515"/>
      <c r="KUW54" s="515"/>
      <c r="KUX54" s="515"/>
      <c r="KUY54" s="515"/>
      <c r="KUZ54" s="515"/>
      <c r="KVA54" s="515"/>
      <c r="KVB54" s="515"/>
      <c r="KVC54" s="515"/>
      <c r="KVD54" s="515"/>
      <c r="KVE54" s="515"/>
      <c r="KVF54" s="515"/>
      <c r="KVG54" s="515"/>
      <c r="KVH54" s="515"/>
      <c r="KVI54" s="515"/>
      <c r="KVJ54" s="515"/>
      <c r="KVK54" s="515"/>
      <c r="KVL54" s="515"/>
      <c r="KVM54" s="515"/>
      <c r="KVN54" s="515"/>
      <c r="KVO54" s="515"/>
      <c r="KVP54" s="515"/>
      <c r="KVQ54" s="515"/>
      <c r="KVR54" s="515"/>
      <c r="KVS54" s="515"/>
      <c r="KVT54" s="515"/>
      <c r="KVU54" s="515"/>
      <c r="KVV54" s="515"/>
      <c r="KVW54" s="515"/>
      <c r="KVX54" s="515"/>
      <c r="KVY54" s="515"/>
      <c r="KVZ54" s="515"/>
      <c r="KWA54" s="515"/>
      <c r="KWB54" s="515"/>
      <c r="KWC54" s="515"/>
      <c r="KWD54" s="515"/>
      <c r="KWE54" s="515"/>
      <c r="KWF54" s="515"/>
      <c r="KWG54" s="515"/>
      <c r="KWH54" s="515"/>
      <c r="KWI54" s="515"/>
      <c r="KWJ54" s="515"/>
      <c r="KWK54" s="515"/>
      <c r="KWL54" s="515"/>
      <c r="KWM54" s="515"/>
      <c r="KWN54" s="515"/>
      <c r="KWO54" s="515"/>
      <c r="KWP54" s="515"/>
      <c r="KWQ54" s="515"/>
      <c r="KWR54" s="515"/>
      <c r="KWS54" s="515"/>
      <c r="KWT54" s="515"/>
      <c r="KWU54" s="515"/>
      <c r="KWV54" s="515"/>
      <c r="KWW54" s="515"/>
      <c r="KWX54" s="515"/>
      <c r="KWY54" s="515"/>
      <c r="KWZ54" s="515"/>
      <c r="KXA54" s="515"/>
      <c r="KXB54" s="515"/>
      <c r="KXC54" s="515"/>
      <c r="KXD54" s="515"/>
      <c r="KXE54" s="515"/>
      <c r="KXF54" s="515"/>
      <c r="KXG54" s="515"/>
      <c r="KXH54" s="515"/>
      <c r="KXI54" s="515"/>
      <c r="KXJ54" s="515"/>
      <c r="KXK54" s="515"/>
      <c r="KXL54" s="515"/>
      <c r="KXM54" s="515"/>
      <c r="KXN54" s="515"/>
      <c r="KXO54" s="515"/>
      <c r="KXP54" s="515"/>
      <c r="KXQ54" s="515"/>
      <c r="KXR54" s="515"/>
      <c r="KXS54" s="515"/>
      <c r="KXT54" s="515"/>
      <c r="KXU54" s="515"/>
      <c r="KXV54" s="515"/>
      <c r="KXW54" s="515"/>
      <c r="KXX54" s="515"/>
      <c r="KXY54" s="515"/>
      <c r="KXZ54" s="515"/>
      <c r="KYA54" s="515"/>
      <c r="KYB54" s="515"/>
      <c r="KYC54" s="515"/>
      <c r="KYD54" s="515"/>
      <c r="KYE54" s="515"/>
      <c r="KYF54" s="515"/>
      <c r="KYG54" s="515"/>
      <c r="KYH54" s="515"/>
      <c r="KYI54" s="515"/>
      <c r="KYJ54" s="515"/>
      <c r="KYK54" s="515"/>
      <c r="KYL54" s="515"/>
      <c r="KYM54" s="515"/>
      <c r="KYN54" s="515"/>
      <c r="KYO54" s="515"/>
      <c r="KYP54" s="515"/>
      <c r="KYQ54" s="515"/>
      <c r="KYR54" s="515"/>
      <c r="KYS54" s="515"/>
      <c r="KYT54" s="515"/>
      <c r="KYU54" s="515"/>
      <c r="KYV54" s="515"/>
      <c r="KYW54" s="515"/>
      <c r="KYX54" s="515"/>
      <c r="KYY54" s="515"/>
      <c r="KYZ54" s="515"/>
      <c r="KZA54" s="515"/>
      <c r="KZB54" s="515"/>
      <c r="KZC54" s="515"/>
      <c r="KZD54" s="515"/>
      <c r="KZE54" s="515"/>
      <c r="KZF54" s="515"/>
      <c r="KZG54" s="515"/>
      <c r="KZH54" s="515"/>
      <c r="KZI54" s="515"/>
      <c r="KZJ54" s="515"/>
      <c r="KZK54" s="515"/>
      <c r="KZL54" s="515"/>
      <c r="KZM54" s="515"/>
      <c r="KZN54" s="515"/>
      <c r="KZO54" s="515"/>
      <c r="KZP54" s="515"/>
      <c r="KZQ54" s="515"/>
      <c r="KZR54" s="515"/>
      <c r="KZS54" s="515"/>
      <c r="KZT54" s="515"/>
      <c r="KZU54" s="515"/>
      <c r="KZV54" s="515"/>
      <c r="KZW54" s="515"/>
      <c r="KZX54" s="515"/>
      <c r="KZY54" s="515"/>
      <c r="KZZ54" s="515"/>
      <c r="LAA54" s="515"/>
      <c r="LAB54" s="515"/>
      <c r="LAC54" s="515"/>
      <c r="LAD54" s="515"/>
      <c r="LAE54" s="515"/>
      <c r="LAF54" s="515"/>
      <c r="LAG54" s="515"/>
      <c r="LAH54" s="515"/>
      <c r="LAI54" s="515"/>
      <c r="LAJ54" s="515"/>
      <c r="LAK54" s="515"/>
      <c r="LAL54" s="515"/>
      <c r="LAM54" s="515"/>
      <c r="LAN54" s="515"/>
      <c r="LAO54" s="515"/>
      <c r="LAP54" s="515"/>
      <c r="LAQ54" s="515"/>
      <c r="LAR54" s="515"/>
      <c r="LAS54" s="515"/>
      <c r="LAT54" s="515"/>
      <c r="LAU54" s="515"/>
      <c r="LAV54" s="515"/>
      <c r="LAW54" s="515"/>
      <c r="LAX54" s="515"/>
      <c r="LAY54" s="515"/>
      <c r="LAZ54" s="515"/>
      <c r="LBA54" s="515"/>
      <c r="LBB54" s="515"/>
      <c r="LBC54" s="515"/>
      <c r="LBD54" s="515"/>
      <c r="LBE54" s="515"/>
      <c r="LBF54" s="515"/>
      <c r="LBG54" s="515"/>
      <c r="LBH54" s="515"/>
      <c r="LBI54" s="515"/>
      <c r="LBJ54" s="515"/>
      <c r="LBK54" s="515"/>
      <c r="LBL54" s="515"/>
      <c r="LBM54" s="515"/>
      <c r="LBN54" s="515"/>
      <c r="LBO54" s="515"/>
      <c r="LBP54" s="515"/>
      <c r="LBQ54" s="515"/>
      <c r="LBR54" s="515"/>
      <c r="LBS54" s="515"/>
      <c r="LBT54" s="515"/>
      <c r="LBU54" s="515"/>
      <c r="LBV54" s="515"/>
      <c r="LBW54" s="515"/>
      <c r="LBX54" s="515"/>
      <c r="LBY54" s="515"/>
      <c r="LBZ54" s="515"/>
      <c r="LCA54" s="515"/>
      <c r="LCB54" s="515"/>
      <c r="LCC54" s="515"/>
      <c r="LCD54" s="515"/>
      <c r="LCE54" s="515"/>
      <c r="LCF54" s="515"/>
      <c r="LCG54" s="515"/>
      <c r="LCH54" s="515"/>
      <c r="LCI54" s="515"/>
      <c r="LCJ54" s="515"/>
      <c r="LCK54" s="515"/>
      <c r="LCL54" s="515"/>
      <c r="LCM54" s="515"/>
      <c r="LCN54" s="515"/>
      <c r="LCO54" s="515"/>
      <c r="LCP54" s="515"/>
      <c r="LCQ54" s="515"/>
      <c r="LCR54" s="515"/>
      <c r="LCS54" s="515"/>
      <c r="LCT54" s="515"/>
      <c r="LCU54" s="515"/>
      <c r="LCV54" s="515"/>
      <c r="LCW54" s="515"/>
      <c r="LCX54" s="515"/>
      <c r="LCY54" s="515"/>
      <c r="LCZ54" s="515"/>
      <c r="LDA54" s="515"/>
      <c r="LDB54" s="515"/>
      <c r="LDC54" s="515"/>
      <c r="LDD54" s="515"/>
      <c r="LDE54" s="515"/>
      <c r="LDF54" s="515"/>
      <c r="LDG54" s="515"/>
      <c r="LDH54" s="515"/>
      <c r="LDI54" s="515"/>
      <c r="LDJ54" s="515"/>
      <c r="LDK54" s="515"/>
      <c r="LDL54" s="515"/>
      <c r="LDM54" s="515"/>
      <c r="LDN54" s="515"/>
      <c r="LDO54" s="515"/>
      <c r="LDP54" s="515"/>
      <c r="LDQ54" s="515"/>
      <c r="LDR54" s="515"/>
      <c r="LDS54" s="515"/>
      <c r="LDT54" s="515"/>
      <c r="LDU54" s="515"/>
      <c r="LDV54" s="515"/>
      <c r="LDW54" s="515"/>
      <c r="LDX54" s="515"/>
      <c r="LDY54" s="515"/>
      <c r="LDZ54" s="515"/>
      <c r="LEA54" s="515"/>
      <c r="LEB54" s="515"/>
      <c r="LEC54" s="515"/>
      <c r="LED54" s="515"/>
      <c r="LEE54" s="515"/>
      <c r="LEF54" s="515"/>
      <c r="LEG54" s="515"/>
      <c r="LEH54" s="515"/>
      <c r="LEI54" s="515"/>
      <c r="LEJ54" s="515"/>
      <c r="LEK54" s="515"/>
      <c r="LEL54" s="515"/>
      <c r="LEM54" s="515"/>
      <c r="LEN54" s="515"/>
      <c r="LEO54" s="515"/>
      <c r="LEP54" s="515"/>
      <c r="LEQ54" s="515"/>
      <c r="LER54" s="515"/>
      <c r="LES54" s="515"/>
      <c r="LET54" s="515"/>
      <c r="LEU54" s="515"/>
      <c r="LEV54" s="515"/>
      <c r="LEW54" s="515"/>
      <c r="LEX54" s="515"/>
      <c r="LEY54" s="515"/>
      <c r="LEZ54" s="515"/>
      <c r="LFA54" s="515"/>
      <c r="LFB54" s="515"/>
      <c r="LFC54" s="515"/>
      <c r="LFD54" s="515"/>
      <c r="LFE54" s="515"/>
      <c r="LFF54" s="515"/>
      <c r="LFG54" s="515"/>
      <c r="LFH54" s="515"/>
      <c r="LFI54" s="515"/>
      <c r="LFJ54" s="515"/>
      <c r="LFK54" s="515"/>
      <c r="LFL54" s="515"/>
      <c r="LFM54" s="515"/>
      <c r="LFN54" s="515"/>
      <c r="LFO54" s="515"/>
      <c r="LFP54" s="515"/>
      <c r="LFQ54" s="515"/>
      <c r="LFR54" s="515"/>
      <c r="LFS54" s="515"/>
      <c r="LFT54" s="515"/>
      <c r="LFU54" s="515"/>
      <c r="LFV54" s="515"/>
      <c r="LFW54" s="515"/>
      <c r="LFX54" s="515"/>
      <c r="LFY54" s="515"/>
      <c r="LFZ54" s="515"/>
      <c r="LGA54" s="515"/>
      <c r="LGB54" s="515"/>
      <c r="LGC54" s="515"/>
      <c r="LGD54" s="515"/>
      <c r="LGE54" s="515"/>
      <c r="LGF54" s="515"/>
      <c r="LGG54" s="515"/>
      <c r="LGH54" s="515"/>
      <c r="LGI54" s="515"/>
      <c r="LGJ54" s="515"/>
      <c r="LGK54" s="515"/>
      <c r="LGL54" s="515"/>
      <c r="LGM54" s="515"/>
      <c r="LGN54" s="515"/>
      <c r="LGO54" s="515"/>
      <c r="LGP54" s="515"/>
      <c r="LGQ54" s="515"/>
      <c r="LGR54" s="515"/>
      <c r="LGS54" s="515"/>
      <c r="LGT54" s="515"/>
      <c r="LGU54" s="515"/>
      <c r="LGV54" s="515"/>
      <c r="LGW54" s="515"/>
      <c r="LGX54" s="515"/>
      <c r="LGY54" s="515"/>
      <c r="LGZ54" s="515"/>
      <c r="LHA54" s="515"/>
      <c r="LHB54" s="515"/>
      <c r="LHC54" s="515"/>
      <c r="LHD54" s="515"/>
      <c r="LHE54" s="515"/>
      <c r="LHF54" s="515"/>
      <c r="LHG54" s="515"/>
      <c r="LHH54" s="515"/>
      <c r="LHI54" s="515"/>
      <c r="LHJ54" s="515"/>
      <c r="LHK54" s="515"/>
      <c r="LHL54" s="515"/>
      <c r="LHM54" s="515"/>
      <c r="LHN54" s="515"/>
      <c r="LHO54" s="515"/>
      <c r="LHP54" s="515"/>
      <c r="LHQ54" s="515"/>
      <c r="LHR54" s="515"/>
      <c r="LHS54" s="515"/>
      <c r="LHT54" s="515"/>
      <c r="LHU54" s="515"/>
      <c r="LHV54" s="515"/>
      <c r="LHW54" s="515"/>
      <c r="LHX54" s="515"/>
      <c r="LHY54" s="515"/>
      <c r="LHZ54" s="515"/>
      <c r="LIA54" s="515"/>
      <c r="LIB54" s="515"/>
      <c r="LIC54" s="515"/>
      <c r="LID54" s="515"/>
      <c r="LIE54" s="515"/>
      <c r="LIF54" s="515"/>
      <c r="LIG54" s="515"/>
      <c r="LIH54" s="515"/>
      <c r="LII54" s="515"/>
      <c r="LIJ54" s="515"/>
      <c r="LIK54" s="515"/>
      <c r="LIL54" s="515"/>
      <c r="LIM54" s="515"/>
      <c r="LIN54" s="515"/>
      <c r="LIO54" s="515"/>
      <c r="LIP54" s="515"/>
      <c r="LIQ54" s="515"/>
      <c r="LIR54" s="515"/>
      <c r="LIS54" s="515"/>
      <c r="LIT54" s="515"/>
      <c r="LIU54" s="515"/>
      <c r="LIV54" s="515"/>
      <c r="LIW54" s="515"/>
      <c r="LIX54" s="515"/>
      <c r="LIY54" s="515"/>
      <c r="LIZ54" s="515"/>
      <c r="LJA54" s="515"/>
      <c r="LJB54" s="515"/>
      <c r="LJC54" s="515"/>
      <c r="LJD54" s="515"/>
      <c r="LJE54" s="515"/>
      <c r="LJF54" s="515"/>
      <c r="LJG54" s="515"/>
      <c r="LJH54" s="515"/>
      <c r="LJI54" s="515"/>
      <c r="LJJ54" s="515"/>
      <c r="LJK54" s="515"/>
      <c r="LJL54" s="515"/>
      <c r="LJM54" s="515"/>
      <c r="LJN54" s="515"/>
      <c r="LJO54" s="515"/>
      <c r="LJP54" s="515"/>
      <c r="LJQ54" s="515"/>
      <c r="LJR54" s="515"/>
      <c r="LJS54" s="515"/>
      <c r="LJT54" s="515"/>
      <c r="LJU54" s="515"/>
      <c r="LJV54" s="515"/>
      <c r="LJW54" s="515"/>
      <c r="LJX54" s="515"/>
      <c r="LJY54" s="515"/>
      <c r="LJZ54" s="515"/>
      <c r="LKA54" s="515"/>
      <c r="LKB54" s="515"/>
      <c r="LKC54" s="515"/>
      <c r="LKD54" s="515"/>
      <c r="LKE54" s="515"/>
      <c r="LKF54" s="515"/>
      <c r="LKG54" s="515"/>
      <c r="LKH54" s="515"/>
      <c r="LKI54" s="515"/>
      <c r="LKJ54" s="515"/>
      <c r="LKK54" s="515"/>
      <c r="LKL54" s="515"/>
      <c r="LKM54" s="515"/>
      <c r="LKN54" s="515"/>
      <c r="LKO54" s="515"/>
      <c r="LKP54" s="515"/>
      <c r="LKQ54" s="515"/>
      <c r="LKR54" s="515"/>
      <c r="LKS54" s="515"/>
      <c r="LKT54" s="515"/>
      <c r="LKU54" s="515"/>
      <c r="LKV54" s="515"/>
      <c r="LKW54" s="515"/>
      <c r="LKX54" s="515"/>
      <c r="LKY54" s="515"/>
      <c r="LKZ54" s="515"/>
      <c r="LLA54" s="515"/>
      <c r="LLB54" s="515"/>
      <c r="LLC54" s="515"/>
      <c r="LLD54" s="515"/>
      <c r="LLE54" s="515"/>
      <c r="LLF54" s="515"/>
      <c r="LLG54" s="515"/>
      <c r="LLH54" s="515"/>
      <c r="LLI54" s="515"/>
      <c r="LLJ54" s="515"/>
      <c r="LLK54" s="515"/>
      <c r="LLL54" s="515"/>
      <c r="LLM54" s="515"/>
      <c r="LLN54" s="515"/>
      <c r="LLO54" s="515"/>
      <c r="LLP54" s="515"/>
      <c r="LLQ54" s="515"/>
      <c r="LLR54" s="515"/>
      <c r="LLS54" s="515"/>
      <c r="LLT54" s="515"/>
      <c r="LLU54" s="515"/>
      <c r="LLV54" s="515"/>
      <c r="LLW54" s="515"/>
      <c r="LLX54" s="515"/>
      <c r="LLY54" s="515"/>
      <c r="LLZ54" s="515"/>
      <c r="LMA54" s="515"/>
      <c r="LMB54" s="515"/>
      <c r="LMC54" s="515"/>
      <c r="LMD54" s="515"/>
      <c r="LME54" s="515"/>
      <c r="LMF54" s="515"/>
      <c r="LMG54" s="515"/>
      <c r="LMH54" s="515"/>
      <c r="LMI54" s="515"/>
      <c r="LMJ54" s="515"/>
      <c r="LMK54" s="515"/>
      <c r="LML54" s="515"/>
      <c r="LMM54" s="515"/>
      <c r="LMN54" s="515"/>
      <c r="LMO54" s="515"/>
      <c r="LMP54" s="515"/>
      <c r="LMQ54" s="515"/>
      <c r="LMR54" s="515"/>
      <c r="LMS54" s="515"/>
      <c r="LMT54" s="515"/>
      <c r="LMU54" s="515"/>
      <c r="LMV54" s="515"/>
      <c r="LMW54" s="515"/>
      <c r="LMX54" s="515"/>
      <c r="LMY54" s="515"/>
      <c r="LMZ54" s="515"/>
      <c r="LNA54" s="515"/>
      <c r="LNB54" s="515"/>
      <c r="LNC54" s="515"/>
      <c r="LND54" s="515"/>
      <c r="LNE54" s="515"/>
      <c r="LNF54" s="515"/>
      <c r="LNG54" s="515"/>
      <c r="LNH54" s="515"/>
      <c r="LNI54" s="515"/>
      <c r="LNJ54" s="515"/>
      <c r="LNK54" s="515"/>
      <c r="LNL54" s="515"/>
      <c r="LNM54" s="515"/>
      <c r="LNN54" s="515"/>
      <c r="LNO54" s="515"/>
      <c r="LNP54" s="515"/>
      <c r="LNQ54" s="515"/>
      <c r="LNR54" s="515"/>
      <c r="LNS54" s="515"/>
      <c r="LNT54" s="515"/>
      <c r="LNU54" s="515"/>
      <c r="LNV54" s="515"/>
      <c r="LNW54" s="515"/>
      <c r="LNX54" s="515"/>
      <c r="LNY54" s="515"/>
      <c r="LNZ54" s="515"/>
      <c r="LOA54" s="515"/>
      <c r="LOB54" s="515"/>
      <c r="LOC54" s="515"/>
      <c r="LOD54" s="515"/>
      <c r="LOE54" s="515"/>
      <c r="LOF54" s="515"/>
      <c r="LOG54" s="515"/>
      <c r="LOH54" s="515"/>
      <c r="LOI54" s="515"/>
      <c r="LOJ54" s="515"/>
      <c r="LOK54" s="515"/>
      <c r="LOL54" s="515"/>
      <c r="LOM54" s="515"/>
      <c r="LON54" s="515"/>
      <c r="LOO54" s="515"/>
      <c r="LOP54" s="515"/>
      <c r="LOQ54" s="515"/>
      <c r="LOR54" s="515"/>
      <c r="LOS54" s="515"/>
      <c r="LOT54" s="515"/>
      <c r="LOU54" s="515"/>
      <c r="LOV54" s="515"/>
      <c r="LOW54" s="515"/>
      <c r="LOX54" s="515"/>
      <c r="LOY54" s="515"/>
      <c r="LOZ54" s="515"/>
      <c r="LPA54" s="515"/>
      <c r="LPB54" s="515"/>
      <c r="LPC54" s="515"/>
      <c r="LPD54" s="515"/>
      <c r="LPE54" s="515"/>
      <c r="LPF54" s="515"/>
      <c r="LPG54" s="515"/>
      <c r="LPH54" s="515"/>
      <c r="LPI54" s="515"/>
      <c r="LPJ54" s="515"/>
      <c r="LPK54" s="515"/>
      <c r="LPL54" s="515"/>
      <c r="LPM54" s="515"/>
      <c r="LPN54" s="515"/>
      <c r="LPO54" s="515"/>
      <c r="LPP54" s="515"/>
      <c r="LPQ54" s="515"/>
      <c r="LPR54" s="515"/>
      <c r="LPS54" s="515"/>
      <c r="LPT54" s="515"/>
      <c r="LPU54" s="515"/>
      <c r="LPV54" s="515"/>
      <c r="LPW54" s="515"/>
      <c r="LPX54" s="515"/>
      <c r="LPY54" s="515"/>
      <c r="LPZ54" s="515"/>
      <c r="LQA54" s="515"/>
      <c r="LQB54" s="515"/>
      <c r="LQC54" s="515"/>
      <c r="LQD54" s="515"/>
      <c r="LQE54" s="515"/>
      <c r="LQF54" s="515"/>
      <c r="LQG54" s="515"/>
      <c r="LQH54" s="515"/>
      <c r="LQI54" s="515"/>
      <c r="LQJ54" s="515"/>
      <c r="LQK54" s="515"/>
      <c r="LQL54" s="515"/>
      <c r="LQM54" s="515"/>
      <c r="LQN54" s="515"/>
      <c r="LQO54" s="515"/>
      <c r="LQP54" s="515"/>
      <c r="LQQ54" s="515"/>
      <c r="LQR54" s="515"/>
      <c r="LQS54" s="515"/>
      <c r="LQT54" s="515"/>
      <c r="LQU54" s="515"/>
      <c r="LQV54" s="515"/>
      <c r="LQW54" s="515"/>
      <c r="LQX54" s="515"/>
      <c r="LQY54" s="515"/>
      <c r="LQZ54" s="515"/>
      <c r="LRA54" s="515"/>
      <c r="LRB54" s="515"/>
      <c r="LRC54" s="515"/>
      <c r="LRD54" s="515"/>
      <c r="LRE54" s="515"/>
      <c r="LRF54" s="515"/>
      <c r="LRG54" s="515"/>
      <c r="LRH54" s="515"/>
      <c r="LRI54" s="515"/>
      <c r="LRJ54" s="515"/>
      <c r="LRK54" s="515"/>
      <c r="LRL54" s="515"/>
      <c r="LRM54" s="515"/>
      <c r="LRN54" s="515"/>
      <c r="LRO54" s="515"/>
      <c r="LRP54" s="515"/>
      <c r="LRQ54" s="515"/>
      <c r="LRR54" s="515"/>
      <c r="LRS54" s="515"/>
      <c r="LRT54" s="515"/>
      <c r="LRU54" s="515"/>
      <c r="LRV54" s="515"/>
      <c r="LRW54" s="515"/>
      <c r="LRX54" s="515"/>
      <c r="LRY54" s="515"/>
      <c r="LRZ54" s="515"/>
      <c r="LSA54" s="515"/>
      <c r="LSB54" s="515"/>
      <c r="LSC54" s="515"/>
      <c r="LSD54" s="515"/>
      <c r="LSE54" s="515"/>
      <c r="LSF54" s="515"/>
      <c r="LSG54" s="515"/>
      <c r="LSH54" s="515"/>
      <c r="LSI54" s="515"/>
      <c r="LSJ54" s="515"/>
      <c r="LSK54" s="515"/>
      <c r="LSL54" s="515"/>
      <c r="LSM54" s="515"/>
      <c r="LSN54" s="515"/>
      <c r="LSO54" s="515"/>
      <c r="LSP54" s="515"/>
      <c r="LSQ54" s="515"/>
      <c r="LSR54" s="515"/>
      <c r="LSS54" s="515"/>
      <c r="LST54" s="515"/>
      <c r="LSU54" s="515"/>
      <c r="LSV54" s="515"/>
      <c r="LSW54" s="515"/>
      <c r="LSX54" s="515"/>
      <c r="LSY54" s="515"/>
      <c r="LSZ54" s="515"/>
      <c r="LTA54" s="515"/>
      <c r="LTB54" s="515"/>
      <c r="LTC54" s="515"/>
      <c r="LTD54" s="515"/>
      <c r="LTE54" s="515"/>
      <c r="LTF54" s="515"/>
      <c r="LTG54" s="515"/>
      <c r="LTH54" s="515"/>
      <c r="LTI54" s="515"/>
      <c r="LTJ54" s="515"/>
      <c r="LTK54" s="515"/>
      <c r="LTL54" s="515"/>
      <c r="LTM54" s="515"/>
      <c r="LTN54" s="515"/>
      <c r="LTO54" s="515"/>
      <c r="LTP54" s="515"/>
      <c r="LTQ54" s="515"/>
      <c r="LTR54" s="515"/>
      <c r="LTS54" s="515"/>
      <c r="LTT54" s="515"/>
      <c r="LTU54" s="515"/>
      <c r="LTV54" s="515"/>
      <c r="LTW54" s="515"/>
      <c r="LTX54" s="515"/>
      <c r="LTY54" s="515"/>
      <c r="LTZ54" s="515"/>
      <c r="LUA54" s="515"/>
      <c r="LUB54" s="515"/>
      <c r="LUC54" s="515"/>
      <c r="LUD54" s="515"/>
      <c r="LUE54" s="515"/>
      <c r="LUF54" s="515"/>
      <c r="LUG54" s="515"/>
      <c r="LUH54" s="515"/>
      <c r="LUI54" s="515"/>
      <c r="LUJ54" s="515"/>
      <c r="LUK54" s="515"/>
      <c r="LUL54" s="515"/>
      <c r="LUM54" s="515"/>
      <c r="LUN54" s="515"/>
      <c r="LUO54" s="515"/>
      <c r="LUP54" s="515"/>
      <c r="LUQ54" s="515"/>
      <c r="LUR54" s="515"/>
      <c r="LUS54" s="515"/>
      <c r="LUT54" s="515"/>
      <c r="LUU54" s="515"/>
      <c r="LUV54" s="515"/>
      <c r="LUW54" s="515"/>
      <c r="LUX54" s="515"/>
      <c r="LUY54" s="515"/>
      <c r="LUZ54" s="515"/>
      <c r="LVA54" s="515"/>
      <c r="LVB54" s="515"/>
      <c r="LVC54" s="515"/>
      <c r="LVD54" s="515"/>
      <c r="LVE54" s="515"/>
      <c r="LVF54" s="515"/>
      <c r="LVG54" s="515"/>
      <c r="LVH54" s="515"/>
      <c r="LVI54" s="515"/>
      <c r="LVJ54" s="515"/>
      <c r="LVK54" s="515"/>
      <c r="LVL54" s="515"/>
      <c r="LVM54" s="515"/>
      <c r="LVN54" s="515"/>
      <c r="LVO54" s="515"/>
      <c r="LVP54" s="515"/>
      <c r="LVQ54" s="515"/>
      <c r="LVR54" s="515"/>
      <c r="LVS54" s="515"/>
      <c r="LVT54" s="515"/>
      <c r="LVU54" s="515"/>
      <c r="LVV54" s="515"/>
      <c r="LVW54" s="515"/>
      <c r="LVX54" s="515"/>
      <c r="LVY54" s="515"/>
      <c r="LVZ54" s="515"/>
      <c r="LWA54" s="515"/>
      <c r="LWB54" s="515"/>
      <c r="LWC54" s="515"/>
      <c r="LWD54" s="515"/>
      <c r="LWE54" s="515"/>
      <c r="LWF54" s="515"/>
      <c r="LWG54" s="515"/>
      <c r="LWH54" s="515"/>
      <c r="LWI54" s="515"/>
      <c r="LWJ54" s="515"/>
      <c r="LWK54" s="515"/>
      <c r="LWL54" s="515"/>
      <c r="LWM54" s="515"/>
      <c r="LWN54" s="515"/>
      <c r="LWO54" s="515"/>
      <c r="LWP54" s="515"/>
      <c r="LWQ54" s="515"/>
      <c r="LWR54" s="515"/>
      <c r="LWS54" s="515"/>
      <c r="LWT54" s="515"/>
      <c r="LWU54" s="515"/>
      <c r="LWV54" s="515"/>
      <c r="LWW54" s="515"/>
      <c r="LWX54" s="515"/>
      <c r="LWY54" s="515"/>
      <c r="LWZ54" s="515"/>
      <c r="LXA54" s="515"/>
      <c r="LXB54" s="515"/>
      <c r="LXC54" s="515"/>
      <c r="LXD54" s="515"/>
      <c r="LXE54" s="515"/>
      <c r="LXF54" s="515"/>
      <c r="LXG54" s="515"/>
      <c r="LXH54" s="515"/>
      <c r="LXI54" s="515"/>
      <c r="LXJ54" s="515"/>
      <c r="LXK54" s="515"/>
      <c r="LXL54" s="515"/>
      <c r="LXM54" s="515"/>
      <c r="LXN54" s="515"/>
      <c r="LXO54" s="515"/>
      <c r="LXP54" s="515"/>
      <c r="LXQ54" s="515"/>
      <c r="LXR54" s="515"/>
      <c r="LXS54" s="515"/>
      <c r="LXT54" s="515"/>
      <c r="LXU54" s="515"/>
      <c r="LXV54" s="515"/>
      <c r="LXW54" s="515"/>
      <c r="LXX54" s="515"/>
      <c r="LXY54" s="515"/>
      <c r="LXZ54" s="515"/>
      <c r="LYA54" s="515"/>
      <c r="LYB54" s="515"/>
      <c r="LYC54" s="515"/>
      <c r="LYD54" s="515"/>
      <c r="LYE54" s="515"/>
      <c r="LYF54" s="515"/>
      <c r="LYG54" s="515"/>
      <c r="LYH54" s="515"/>
      <c r="LYI54" s="515"/>
      <c r="LYJ54" s="515"/>
      <c r="LYK54" s="515"/>
      <c r="LYL54" s="515"/>
      <c r="LYM54" s="515"/>
      <c r="LYN54" s="515"/>
      <c r="LYO54" s="515"/>
      <c r="LYP54" s="515"/>
      <c r="LYQ54" s="515"/>
      <c r="LYR54" s="515"/>
      <c r="LYS54" s="515"/>
      <c r="LYT54" s="515"/>
      <c r="LYU54" s="515"/>
      <c r="LYV54" s="515"/>
      <c r="LYW54" s="515"/>
      <c r="LYX54" s="515"/>
      <c r="LYY54" s="515"/>
      <c r="LYZ54" s="515"/>
      <c r="LZA54" s="515"/>
      <c r="LZB54" s="515"/>
      <c r="LZC54" s="515"/>
      <c r="LZD54" s="515"/>
      <c r="LZE54" s="515"/>
      <c r="LZF54" s="515"/>
      <c r="LZG54" s="515"/>
      <c r="LZH54" s="515"/>
      <c r="LZI54" s="515"/>
      <c r="LZJ54" s="515"/>
      <c r="LZK54" s="515"/>
      <c r="LZL54" s="515"/>
      <c r="LZM54" s="515"/>
      <c r="LZN54" s="515"/>
      <c r="LZO54" s="515"/>
      <c r="LZP54" s="515"/>
      <c r="LZQ54" s="515"/>
      <c r="LZR54" s="515"/>
      <c r="LZS54" s="515"/>
      <c r="LZT54" s="515"/>
      <c r="LZU54" s="515"/>
      <c r="LZV54" s="515"/>
      <c r="LZW54" s="515"/>
      <c r="LZX54" s="515"/>
      <c r="LZY54" s="515"/>
      <c r="LZZ54" s="515"/>
      <c r="MAA54" s="515"/>
      <c r="MAB54" s="515"/>
      <c r="MAC54" s="515"/>
      <c r="MAD54" s="515"/>
      <c r="MAE54" s="515"/>
      <c r="MAF54" s="515"/>
      <c r="MAG54" s="515"/>
      <c r="MAH54" s="515"/>
      <c r="MAI54" s="515"/>
      <c r="MAJ54" s="515"/>
      <c r="MAK54" s="515"/>
      <c r="MAL54" s="515"/>
      <c r="MAM54" s="515"/>
      <c r="MAN54" s="515"/>
      <c r="MAO54" s="515"/>
      <c r="MAP54" s="515"/>
      <c r="MAQ54" s="515"/>
      <c r="MAR54" s="515"/>
      <c r="MAS54" s="515"/>
      <c r="MAT54" s="515"/>
      <c r="MAU54" s="515"/>
      <c r="MAV54" s="515"/>
      <c r="MAW54" s="515"/>
      <c r="MAX54" s="515"/>
      <c r="MAY54" s="515"/>
      <c r="MAZ54" s="515"/>
      <c r="MBA54" s="515"/>
      <c r="MBB54" s="515"/>
      <c r="MBC54" s="515"/>
      <c r="MBD54" s="515"/>
      <c r="MBE54" s="515"/>
      <c r="MBF54" s="515"/>
      <c r="MBG54" s="515"/>
      <c r="MBH54" s="515"/>
      <c r="MBI54" s="515"/>
      <c r="MBJ54" s="515"/>
      <c r="MBK54" s="515"/>
      <c r="MBL54" s="515"/>
      <c r="MBM54" s="515"/>
      <c r="MBN54" s="515"/>
      <c r="MBO54" s="515"/>
      <c r="MBP54" s="515"/>
      <c r="MBQ54" s="515"/>
      <c r="MBR54" s="515"/>
      <c r="MBS54" s="515"/>
      <c r="MBT54" s="515"/>
      <c r="MBU54" s="515"/>
      <c r="MBV54" s="515"/>
      <c r="MBW54" s="515"/>
      <c r="MBX54" s="515"/>
      <c r="MBY54" s="515"/>
      <c r="MBZ54" s="515"/>
      <c r="MCA54" s="515"/>
      <c r="MCB54" s="515"/>
      <c r="MCC54" s="515"/>
      <c r="MCD54" s="515"/>
      <c r="MCE54" s="515"/>
      <c r="MCF54" s="515"/>
      <c r="MCG54" s="515"/>
      <c r="MCH54" s="515"/>
      <c r="MCI54" s="515"/>
      <c r="MCJ54" s="515"/>
      <c r="MCK54" s="515"/>
      <c r="MCL54" s="515"/>
      <c r="MCM54" s="515"/>
      <c r="MCN54" s="515"/>
      <c r="MCO54" s="515"/>
      <c r="MCP54" s="515"/>
      <c r="MCQ54" s="515"/>
      <c r="MCR54" s="515"/>
      <c r="MCS54" s="515"/>
      <c r="MCT54" s="515"/>
      <c r="MCU54" s="515"/>
      <c r="MCV54" s="515"/>
      <c r="MCW54" s="515"/>
      <c r="MCX54" s="515"/>
      <c r="MCY54" s="515"/>
      <c r="MCZ54" s="515"/>
      <c r="MDA54" s="515"/>
      <c r="MDB54" s="515"/>
      <c r="MDC54" s="515"/>
      <c r="MDD54" s="515"/>
      <c r="MDE54" s="515"/>
      <c r="MDF54" s="515"/>
      <c r="MDG54" s="515"/>
      <c r="MDH54" s="515"/>
      <c r="MDI54" s="515"/>
      <c r="MDJ54" s="515"/>
      <c r="MDK54" s="515"/>
      <c r="MDL54" s="515"/>
      <c r="MDM54" s="515"/>
      <c r="MDN54" s="515"/>
      <c r="MDO54" s="515"/>
      <c r="MDP54" s="515"/>
      <c r="MDQ54" s="515"/>
      <c r="MDR54" s="515"/>
      <c r="MDS54" s="515"/>
      <c r="MDT54" s="515"/>
      <c r="MDU54" s="515"/>
      <c r="MDV54" s="515"/>
      <c r="MDW54" s="515"/>
      <c r="MDX54" s="515"/>
      <c r="MDY54" s="515"/>
      <c r="MDZ54" s="515"/>
      <c r="MEA54" s="515"/>
      <c r="MEB54" s="515"/>
      <c r="MEC54" s="515"/>
      <c r="MED54" s="515"/>
      <c r="MEE54" s="515"/>
      <c r="MEF54" s="515"/>
      <c r="MEG54" s="515"/>
      <c r="MEH54" s="515"/>
      <c r="MEI54" s="515"/>
      <c r="MEJ54" s="515"/>
      <c r="MEK54" s="515"/>
      <c r="MEL54" s="515"/>
      <c r="MEM54" s="515"/>
      <c r="MEN54" s="515"/>
      <c r="MEO54" s="515"/>
      <c r="MEP54" s="515"/>
      <c r="MEQ54" s="515"/>
      <c r="MER54" s="515"/>
      <c r="MES54" s="515"/>
      <c r="MET54" s="515"/>
      <c r="MEU54" s="515"/>
      <c r="MEV54" s="515"/>
      <c r="MEW54" s="515"/>
      <c r="MEX54" s="515"/>
      <c r="MEY54" s="515"/>
      <c r="MEZ54" s="515"/>
      <c r="MFA54" s="515"/>
      <c r="MFB54" s="515"/>
      <c r="MFC54" s="515"/>
      <c r="MFD54" s="515"/>
      <c r="MFE54" s="515"/>
      <c r="MFF54" s="515"/>
      <c r="MFG54" s="515"/>
      <c r="MFH54" s="515"/>
      <c r="MFI54" s="515"/>
      <c r="MFJ54" s="515"/>
      <c r="MFK54" s="515"/>
      <c r="MFL54" s="515"/>
      <c r="MFM54" s="515"/>
      <c r="MFN54" s="515"/>
      <c r="MFO54" s="515"/>
      <c r="MFP54" s="515"/>
      <c r="MFQ54" s="515"/>
      <c r="MFR54" s="515"/>
      <c r="MFS54" s="515"/>
      <c r="MFT54" s="515"/>
      <c r="MFU54" s="515"/>
      <c r="MFV54" s="515"/>
      <c r="MFW54" s="515"/>
      <c r="MFX54" s="515"/>
      <c r="MFY54" s="515"/>
      <c r="MFZ54" s="515"/>
      <c r="MGA54" s="515"/>
      <c r="MGB54" s="515"/>
      <c r="MGC54" s="515"/>
      <c r="MGD54" s="515"/>
      <c r="MGE54" s="515"/>
      <c r="MGF54" s="515"/>
      <c r="MGG54" s="515"/>
      <c r="MGH54" s="515"/>
      <c r="MGI54" s="515"/>
      <c r="MGJ54" s="515"/>
      <c r="MGK54" s="515"/>
      <c r="MGL54" s="515"/>
      <c r="MGM54" s="515"/>
      <c r="MGN54" s="515"/>
      <c r="MGO54" s="515"/>
      <c r="MGP54" s="515"/>
      <c r="MGQ54" s="515"/>
      <c r="MGR54" s="515"/>
      <c r="MGS54" s="515"/>
      <c r="MGT54" s="515"/>
      <c r="MGU54" s="515"/>
      <c r="MGV54" s="515"/>
      <c r="MGW54" s="515"/>
      <c r="MGX54" s="515"/>
      <c r="MGY54" s="515"/>
      <c r="MGZ54" s="515"/>
      <c r="MHA54" s="515"/>
      <c r="MHB54" s="515"/>
      <c r="MHC54" s="515"/>
      <c r="MHD54" s="515"/>
      <c r="MHE54" s="515"/>
      <c r="MHF54" s="515"/>
      <c r="MHG54" s="515"/>
      <c r="MHH54" s="515"/>
      <c r="MHI54" s="515"/>
      <c r="MHJ54" s="515"/>
      <c r="MHK54" s="515"/>
      <c r="MHL54" s="515"/>
      <c r="MHM54" s="515"/>
      <c r="MHN54" s="515"/>
      <c r="MHO54" s="515"/>
      <c r="MHP54" s="515"/>
      <c r="MHQ54" s="515"/>
      <c r="MHR54" s="515"/>
      <c r="MHS54" s="515"/>
      <c r="MHT54" s="515"/>
      <c r="MHU54" s="515"/>
      <c r="MHV54" s="515"/>
      <c r="MHW54" s="515"/>
      <c r="MHX54" s="515"/>
      <c r="MHY54" s="515"/>
      <c r="MHZ54" s="515"/>
      <c r="MIA54" s="515"/>
      <c r="MIB54" s="515"/>
      <c r="MIC54" s="515"/>
      <c r="MID54" s="515"/>
      <c r="MIE54" s="515"/>
      <c r="MIF54" s="515"/>
      <c r="MIG54" s="515"/>
      <c r="MIH54" s="515"/>
      <c r="MII54" s="515"/>
      <c r="MIJ54" s="515"/>
      <c r="MIK54" s="515"/>
      <c r="MIL54" s="515"/>
      <c r="MIM54" s="515"/>
      <c r="MIN54" s="515"/>
      <c r="MIO54" s="515"/>
      <c r="MIP54" s="515"/>
      <c r="MIQ54" s="515"/>
      <c r="MIR54" s="515"/>
      <c r="MIS54" s="515"/>
      <c r="MIT54" s="515"/>
      <c r="MIU54" s="515"/>
      <c r="MIV54" s="515"/>
      <c r="MIW54" s="515"/>
      <c r="MIX54" s="515"/>
      <c r="MIY54" s="515"/>
      <c r="MIZ54" s="515"/>
      <c r="MJA54" s="515"/>
      <c r="MJB54" s="515"/>
      <c r="MJC54" s="515"/>
      <c r="MJD54" s="515"/>
      <c r="MJE54" s="515"/>
      <c r="MJF54" s="515"/>
      <c r="MJG54" s="515"/>
      <c r="MJH54" s="515"/>
      <c r="MJI54" s="515"/>
      <c r="MJJ54" s="515"/>
      <c r="MJK54" s="515"/>
      <c r="MJL54" s="515"/>
      <c r="MJM54" s="515"/>
      <c r="MJN54" s="515"/>
      <c r="MJO54" s="515"/>
      <c r="MJP54" s="515"/>
      <c r="MJQ54" s="515"/>
      <c r="MJR54" s="515"/>
      <c r="MJS54" s="515"/>
      <c r="MJT54" s="515"/>
      <c r="MJU54" s="515"/>
      <c r="MJV54" s="515"/>
      <c r="MJW54" s="515"/>
      <c r="MJX54" s="515"/>
      <c r="MJY54" s="515"/>
      <c r="MJZ54" s="515"/>
      <c r="MKA54" s="515"/>
      <c r="MKB54" s="515"/>
      <c r="MKC54" s="515"/>
      <c r="MKD54" s="515"/>
      <c r="MKE54" s="515"/>
      <c r="MKF54" s="515"/>
      <c r="MKG54" s="515"/>
      <c r="MKH54" s="515"/>
      <c r="MKI54" s="515"/>
      <c r="MKJ54" s="515"/>
      <c r="MKK54" s="515"/>
      <c r="MKL54" s="515"/>
      <c r="MKM54" s="515"/>
      <c r="MKN54" s="515"/>
      <c r="MKO54" s="515"/>
      <c r="MKP54" s="515"/>
      <c r="MKQ54" s="515"/>
      <c r="MKR54" s="515"/>
      <c r="MKS54" s="515"/>
      <c r="MKT54" s="515"/>
      <c r="MKU54" s="515"/>
      <c r="MKV54" s="515"/>
      <c r="MKW54" s="515"/>
      <c r="MKX54" s="515"/>
      <c r="MKY54" s="515"/>
      <c r="MKZ54" s="515"/>
      <c r="MLA54" s="515"/>
      <c r="MLB54" s="515"/>
      <c r="MLC54" s="515"/>
      <c r="MLD54" s="515"/>
      <c r="MLE54" s="515"/>
      <c r="MLF54" s="515"/>
      <c r="MLG54" s="515"/>
      <c r="MLH54" s="515"/>
      <c r="MLI54" s="515"/>
      <c r="MLJ54" s="515"/>
      <c r="MLK54" s="515"/>
      <c r="MLL54" s="515"/>
      <c r="MLM54" s="515"/>
      <c r="MLN54" s="515"/>
      <c r="MLO54" s="515"/>
      <c r="MLP54" s="515"/>
      <c r="MLQ54" s="515"/>
      <c r="MLR54" s="515"/>
      <c r="MLS54" s="515"/>
      <c r="MLT54" s="515"/>
      <c r="MLU54" s="515"/>
      <c r="MLV54" s="515"/>
      <c r="MLW54" s="515"/>
      <c r="MLX54" s="515"/>
      <c r="MLY54" s="515"/>
      <c r="MLZ54" s="515"/>
      <c r="MMA54" s="515"/>
      <c r="MMB54" s="515"/>
      <c r="MMC54" s="515"/>
      <c r="MMD54" s="515"/>
      <c r="MME54" s="515"/>
      <c r="MMF54" s="515"/>
      <c r="MMG54" s="515"/>
      <c r="MMH54" s="515"/>
      <c r="MMI54" s="515"/>
      <c r="MMJ54" s="515"/>
      <c r="MMK54" s="515"/>
      <c r="MML54" s="515"/>
      <c r="MMM54" s="515"/>
      <c r="MMN54" s="515"/>
      <c r="MMO54" s="515"/>
      <c r="MMP54" s="515"/>
      <c r="MMQ54" s="515"/>
      <c r="MMR54" s="515"/>
      <c r="MMS54" s="515"/>
      <c r="MMT54" s="515"/>
      <c r="MMU54" s="515"/>
      <c r="MMV54" s="515"/>
      <c r="MMW54" s="515"/>
      <c r="MMX54" s="515"/>
      <c r="MMY54" s="515"/>
      <c r="MMZ54" s="515"/>
      <c r="MNA54" s="515"/>
      <c r="MNB54" s="515"/>
      <c r="MNC54" s="515"/>
      <c r="MND54" s="515"/>
      <c r="MNE54" s="515"/>
      <c r="MNF54" s="515"/>
      <c r="MNG54" s="515"/>
      <c r="MNH54" s="515"/>
      <c r="MNI54" s="515"/>
      <c r="MNJ54" s="515"/>
      <c r="MNK54" s="515"/>
      <c r="MNL54" s="515"/>
      <c r="MNM54" s="515"/>
      <c r="MNN54" s="515"/>
      <c r="MNO54" s="515"/>
      <c r="MNP54" s="515"/>
      <c r="MNQ54" s="515"/>
      <c r="MNR54" s="515"/>
      <c r="MNS54" s="515"/>
      <c r="MNT54" s="515"/>
      <c r="MNU54" s="515"/>
      <c r="MNV54" s="515"/>
      <c r="MNW54" s="515"/>
      <c r="MNX54" s="515"/>
      <c r="MNY54" s="515"/>
      <c r="MNZ54" s="515"/>
      <c r="MOA54" s="515"/>
      <c r="MOB54" s="515"/>
      <c r="MOC54" s="515"/>
      <c r="MOD54" s="515"/>
      <c r="MOE54" s="515"/>
      <c r="MOF54" s="515"/>
      <c r="MOG54" s="515"/>
      <c r="MOH54" s="515"/>
      <c r="MOI54" s="515"/>
      <c r="MOJ54" s="515"/>
      <c r="MOK54" s="515"/>
      <c r="MOL54" s="515"/>
      <c r="MOM54" s="515"/>
      <c r="MON54" s="515"/>
      <c r="MOO54" s="515"/>
      <c r="MOP54" s="515"/>
      <c r="MOQ54" s="515"/>
      <c r="MOR54" s="515"/>
      <c r="MOS54" s="515"/>
      <c r="MOT54" s="515"/>
      <c r="MOU54" s="515"/>
      <c r="MOV54" s="515"/>
      <c r="MOW54" s="515"/>
      <c r="MOX54" s="515"/>
      <c r="MOY54" s="515"/>
      <c r="MOZ54" s="515"/>
      <c r="MPA54" s="515"/>
      <c r="MPB54" s="515"/>
      <c r="MPC54" s="515"/>
      <c r="MPD54" s="515"/>
      <c r="MPE54" s="515"/>
      <c r="MPF54" s="515"/>
      <c r="MPG54" s="515"/>
      <c r="MPH54" s="515"/>
      <c r="MPI54" s="515"/>
      <c r="MPJ54" s="515"/>
      <c r="MPK54" s="515"/>
      <c r="MPL54" s="515"/>
      <c r="MPM54" s="515"/>
      <c r="MPN54" s="515"/>
      <c r="MPO54" s="515"/>
      <c r="MPP54" s="515"/>
      <c r="MPQ54" s="515"/>
      <c r="MPR54" s="515"/>
      <c r="MPS54" s="515"/>
      <c r="MPT54" s="515"/>
      <c r="MPU54" s="515"/>
      <c r="MPV54" s="515"/>
      <c r="MPW54" s="515"/>
      <c r="MPX54" s="515"/>
      <c r="MPY54" s="515"/>
      <c r="MPZ54" s="515"/>
      <c r="MQA54" s="515"/>
      <c r="MQB54" s="515"/>
      <c r="MQC54" s="515"/>
      <c r="MQD54" s="515"/>
      <c r="MQE54" s="515"/>
      <c r="MQF54" s="515"/>
      <c r="MQG54" s="515"/>
      <c r="MQH54" s="515"/>
      <c r="MQI54" s="515"/>
      <c r="MQJ54" s="515"/>
      <c r="MQK54" s="515"/>
      <c r="MQL54" s="515"/>
      <c r="MQM54" s="515"/>
      <c r="MQN54" s="515"/>
      <c r="MQO54" s="515"/>
      <c r="MQP54" s="515"/>
      <c r="MQQ54" s="515"/>
      <c r="MQR54" s="515"/>
      <c r="MQS54" s="515"/>
      <c r="MQT54" s="515"/>
      <c r="MQU54" s="515"/>
      <c r="MQV54" s="515"/>
      <c r="MQW54" s="515"/>
      <c r="MQX54" s="515"/>
      <c r="MQY54" s="515"/>
      <c r="MQZ54" s="515"/>
      <c r="MRA54" s="515"/>
      <c r="MRB54" s="515"/>
      <c r="MRC54" s="515"/>
      <c r="MRD54" s="515"/>
      <c r="MRE54" s="515"/>
      <c r="MRF54" s="515"/>
      <c r="MRG54" s="515"/>
      <c r="MRH54" s="515"/>
      <c r="MRI54" s="515"/>
      <c r="MRJ54" s="515"/>
      <c r="MRK54" s="515"/>
      <c r="MRL54" s="515"/>
      <c r="MRM54" s="515"/>
      <c r="MRN54" s="515"/>
      <c r="MRO54" s="515"/>
      <c r="MRP54" s="515"/>
      <c r="MRQ54" s="515"/>
      <c r="MRR54" s="515"/>
      <c r="MRS54" s="515"/>
      <c r="MRT54" s="515"/>
      <c r="MRU54" s="515"/>
      <c r="MRV54" s="515"/>
      <c r="MRW54" s="515"/>
      <c r="MRX54" s="515"/>
      <c r="MRY54" s="515"/>
      <c r="MRZ54" s="515"/>
      <c r="MSA54" s="515"/>
      <c r="MSB54" s="515"/>
      <c r="MSC54" s="515"/>
      <c r="MSD54" s="515"/>
      <c r="MSE54" s="515"/>
      <c r="MSF54" s="515"/>
      <c r="MSG54" s="515"/>
      <c r="MSH54" s="515"/>
      <c r="MSI54" s="515"/>
      <c r="MSJ54" s="515"/>
      <c r="MSK54" s="515"/>
      <c r="MSL54" s="515"/>
      <c r="MSM54" s="515"/>
      <c r="MSN54" s="515"/>
      <c r="MSO54" s="515"/>
      <c r="MSP54" s="515"/>
      <c r="MSQ54" s="515"/>
      <c r="MSR54" s="515"/>
      <c r="MSS54" s="515"/>
      <c r="MST54" s="515"/>
      <c r="MSU54" s="515"/>
      <c r="MSV54" s="515"/>
      <c r="MSW54" s="515"/>
      <c r="MSX54" s="515"/>
      <c r="MSY54" s="515"/>
      <c r="MSZ54" s="515"/>
      <c r="MTA54" s="515"/>
      <c r="MTB54" s="515"/>
      <c r="MTC54" s="515"/>
      <c r="MTD54" s="515"/>
      <c r="MTE54" s="515"/>
      <c r="MTF54" s="515"/>
      <c r="MTG54" s="515"/>
      <c r="MTH54" s="515"/>
      <c r="MTI54" s="515"/>
      <c r="MTJ54" s="515"/>
      <c r="MTK54" s="515"/>
      <c r="MTL54" s="515"/>
      <c r="MTM54" s="515"/>
      <c r="MTN54" s="515"/>
      <c r="MTO54" s="515"/>
      <c r="MTP54" s="515"/>
      <c r="MTQ54" s="515"/>
      <c r="MTR54" s="515"/>
      <c r="MTS54" s="515"/>
      <c r="MTT54" s="515"/>
      <c r="MTU54" s="515"/>
      <c r="MTV54" s="515"/>
      <c r="MTW54" s="515"/>
      <c r="MTX54" s="515"/>
      <c r="MTY54" s="515"/>
      <c r="MTZ54" s="515"/>
      <c r="MUA54" s="515"/>
      <c r="MUB54" s="515"/>
      <c r="MUC54" s="515"/>
      <c r="MUD54" s="515"/>
      <c r="MUE54" s="515"/>
      <c r="MUF54" s="515"/>
      <c r="MUG54" s="515"/>
      <c r="MUH54" s="515"/>
      <c r="MUI54" s="515"/>
      <c r="MUJ54" s="515"/>
      <c r="MUK54" s="515"/>
      <c r="MUL54" s="515"/>
      <c r="MUM54" s="515"/>
      <c r="MUN54" s="515"/>
      <c r="MUO54" s="515"/>
      <c r="MUP54" s="515"/>
      <c r="MUQ54" s="515"/>
      <c r="MUR54" s="515"/>
      <c r="MUS54" s="515"/>
      <c r="MUT54" s="515"/>
      <c r="MUU54" s="515"/>
      <c r="MUV54" s="515"/>
      <c r="MUW54" s="515"/>
      <c r="MUX54" s="515"/>
      <c r="MUY54" s="515"/>
      <c r="MUZ54" s="515"/>
      <c r="MVA54" s="515"/>
      <c r="MVB54" s="515"/>
      <c r="MVC54" s="515"/>
      <c r="MVD54" s="515"/>
      <c r="MVE54" s="515"/>
      <c r="MVF54" s="515"/>
      <c r="MVG54" s="515"/>
      <c r="MVH54" s="515"/>
      <c r="MVI54" s="515"/>
      <c r="MVJ54" s="515"/>
      <c r="MVK54" s="515"/>
      <c r="MVL54" s="515"/>
      <c r="MVM54" s="515"/>
      <c r="MVN54" s="515"/>
      <c r="MVO54" s="515"/>
      <c r="MVP54" s="515"/>
      <c r="MVQ54" s="515"/>
      <c r="MVR54" s="515"/>
      <c r="MVS54" s="515"/>
      <c r="MVT54" s="515"/>
      <c r="MVU54" s="515"/>
      <c r="MVV54" s="515"/>
      <c r="MVW54" s="515"/>
      <c r="MVX54" s="515"/>
      <c r="MVY54" s="515"/>
      <c r="MVZ54" s="515"/>
      <c r="MWA54" s="515"/>
      <c r="MWB54" s="515"/>
      <c r="MWC54" s="515"/>
      <c r="MWD54" s="515"/>
      <c r="MWE54" s="515"/>
      <c r="MWF54" s="515"/>
      <c r="MWG54" s="515"/>
      <c r="MWH54" s="515"/>
      <c r="MWI54" s="515"/>
      <c r="MWJ54" s="515"/>
      <c r="MWK54" s="515"/>
      <c r="MWL54" s="515"/>
      <c r="MWM54" s="515"/>
      <c r="MWN54" s="515"/>
      <c r="MWO54" s="515"/>
      <c r="MWP54" s="515"/>
      <c r="MWQ54" s="515"/>
      <c r="MWR54" s="515"/>
      <c r="MWS54" s="515"/>
      <c r="MWT54" s="515"/>
      <c r="MWU54" s="515"/>
      <c r="MWV54" s="515"/>
      <c r="MWW54" s="515"/>
      <c r="MWX54" s="515"/>
      <c r="MWY54" s="515"/>
      <c r="MWZ54" s="515"/>
      <c r="MXA54" s="515"/>
      <c r="MXB54" s="515"/>
      <c r="MXC54" s="515"/>
      <c r="MXD54" s="515"/>
      <c r="MXE54" s="515"/>
      <c r="MXF54" s="515"/>
      <c r="MXG54" s="515"/>
      <c r="MXH54" s="515"/>
      <c r="MXI54" s="515"/>
      <c r="MXJ54" s="515"/>
      <c r="MXK54" s="515"/>
      <c r="MXL54" s="515"/>
      <c r="MXM54" s="515"/>
      <c r="MXN54" s="515"/>
      <c r="MXO54" s="515"/>
      <c r="MXP54" s="515"/>
      <c r="MXQ54" s="515"/>
      <c r="MXR54" s="515"/>
      <c r="MXS54" s="515"/>
      <c r="MXT54" s="515"/>
      <c r="MXU54" s="515"/>
      <c r="MXV54" s="515"/>
      <c r="MXW54" s="515"/>
      <c r="MXX54" s="515"/>
      <c r="MXY54" s="515"/>
      <c r="MXZ54" s="515"/>
      <c r="MYA54" s="515"/>
      <c r="MYB54" s="515"/>
      <c r="MYC54" s="515"/>
      <c r="MYD54" s="515"/>
      <c r="MYE54" s="515"/>
      <c r="MYF54" s="515"/>
      <c r="MYG54" s="515"/>
      <c r="MYH54" s="515"/>
      <c r="MYI54" s="515"/>
      <c r="MYJ54" s="515"/>
      <c r="MYK54" s="515"/>
      <c r="MYL54" s="515"/>
      <c r="MYM54" s="515"/>
      <c r="MYN54" s="515"/>
      <c r="MYO54" s="515"/>
      <c r="MYP54" s="515"/>
      <c r="MYQ54" s="515"/>
      <c r="MYR54" s="515"/>
      <c r="MYS54" s="515"/>
      <c r="MYT54" s="515"/>
      <c r="MYU54" s="515"/>
      <c r="MYV54" s="515"/>
      <c r="MYW54" s="515"/>
      <c r="MYX54" s="515"/>
      <c r="MYY54" s="515"/>
      <c r="MYZ54" s="515"/>
      <c r="MZA54" s="515"/>
      <c r="MZB54" s="515"/>
      <c r="MZC54" s="515"/>
      <c r="MZD54" s="515"/>
      <c r="MZE54" s="515"/>
      <c r="MZF54" s="515"/>
      <c r="MZG54" s="515"/>
      <c r="MZH54" s="515"/>
      <c r="MZI54" s="515"/>
      <c r="MZJ54" s="515"/>
      <c r="MZK54" s="515"/>
      <c r="MZL54" s="515"/>
      <c r="MZM54" s="515"/>
      <c r="MZN54" s="515"/>
      <c r="MZO54" s="515"/>
      <c r="MZP54" s="515"/>
      <c r="MZQ54" s="515"/>
      <c r="MZR54" s="515"/>
      <c r="MZS54" s="515"/>
      <c r="MZT54" s="515"/>
      <c r="MZU54" s="515"/>
      <c r="MZV54" s="515"/>
      <c r="MZW54" s="515"/>
      <c r="MZX54" s="515"/>
      <c r="MZY54" s="515"/>
      <c r="MZZ54" s="515"/>
      <c r="NAA54" s="515"/>
      <c r="NAB54" s="515"/>
      <c r="NAC54" s="515"/>
      <c r="NAD54" s="515"/>
      <c r="NAE54" s="515"/>
      <c r="NAF54" s="515"/>
      <c r="NAG54" s="515"/>
      <c r="NAH54" s="515"/>
      <c r="NAI54" s="515"/>
      <c r="NAJ54" s="515"/>
      <c r="NAK54" s="515"/>
      <c r="NAL54" s="515"/>
      <c r="NAM54" s="515"/>
      <c r="NAN54" s="515"/>
      <c r="NAO54" s="515"/>
      <c r="NAP54" s="515"/>
      <c r="NAQ54" s="515"/>
      <c r="NAR54" s="515"/>
      <c r="NAS54" s="515"/>
      <c r="NAT54" s="515"/>
      <c r="NAU54" s="515"/>
      <c r="NAV54" s="515"/>
      <c r="NAW54" s="515"/>
      <c r="NAX54" s="515"/>
      <c r="NAY54" s="515"/>
      <c r="NAZ54" s="515"/>
      <c r="NBA54" s="515"/>
      <c r="NBB54" s="515"/>
      <c r="NBC54" s="515"/>
      <c r="NBD54" s="515"/>
      <c r="NBE54" s="515"/>
      <c r="NBF54" s="515"/>
      <c r="NBG54" s="515"/>
      <c r="NBH54" s="515"/>
      <c r="NBI54" s="515"/>
      <c r="NBJ54" s="515"/>
      <c r="NBK54" s="515"/>
      <c r="NBL54" s="515"/>
      <c r="NBM54" s="515"/>
      <c r="NBN54" s="515"/>
      <c r="NBO54" s="515"/>
      <c r="NBP54" s="515"/>
      <c r="NBQ54" s="515"/>
      <c r="NBR54" s="515"/>
      <c r="NBS54" s="515"/>
      <c r="NBT54" s="515"/>
      <c r="NBU54" s="515"/>
      <c r="NBV54" s="515"/>
      <c r="NBW54" s="515"/>
      <c r="NBX54" s="515"/>
      <c r="NBY54" s="515"/>
      <c r="NBZ54" s="515"/>
      <c r="NCA54" s="515"/>
      <c r="NCB54" s="515"/>
      <c r="NCC54" s="515"/>
      <c r="NCD54" s="515"/>
      <c r="NCE54" s="515"/>
      <c r="NCF54" s="515"/>
      <c r="NCG54" s="515"/>
      <c r="NCH54" s="515"/>
      <c r="NCI54" s="515"/>
      <c r="NCJ54" s="515"/>
      <c r="NCK54" s="515"/>
      <c r="NCL54" s="515"/>
      <c r="NCM54" s="515"/>
      <c r="NCN54" s="515"/>
      <c r="NCO54" s="515"/>
      <c r="NCP54" s="515"/>
      <c r="NCQ54" s="515"/>
      <c r="NCR54" s="515"/>
      <c r="NCS54" s="515"/>
      <c r="NCT54" s="515"/>
      <c r="NCU54" s="515"/>
      <c r="NCV54" s="515"/>
      <c r="NCW54" s="515"/>
      <c r="NCX54" s="515"/>
      <c r="NCY54" s="515"/>
      <c r="NCZ54" s="515"/>
      <c r="NDA54" s="515"/>
      <c r="NDB54" s="515"/>
      <c r="NDC54" s="515"/>
      <c r="NDD54" s="515"/>
      <c r="NDE54" s="515"/>
      <c r="NDF54" s="515"/>
      <c r="NDG54" s="515"/>
      <c r="NDH54" s="515"/>
      <c r="NDI54" s="515"/>
      <c r="NDJ54" s="515"/>
      <c r="NDK54" s="515"/>
      <c r="NDL54" s="515"/>
      <c r="NDM54" s="515"/>
      <c r="NDN54" s="515"/>
      <c r="NDO54" s="515"/>
      <c r="NDP54" s="515"/>
      <c r="NDQ54" s="515"/>
      <c r="NDR54" s="515"/>
      <c r="NDS54" s="515"/>
      <c r="NDT54" s="515"/>
      <c r="NDU54" s="515"/>
      <c r="NDV54" s="515"/>
      <c r="NDW54" s="515"/>
      <c r="NDX54" s="515"/>
      <c r="NDY54" s="515"/>
      <c r="NDZ54" s="515"/>
      <c r="NEA54" s="515"/>
      <c r="NEB54" s="515"/>
      <c r="NEC54" s="515"/>
      <c r="NED54" s="515"/>
      <c r="NEE54" s="515"/>
      <c r="NEF54" s="515"/>
      <c r="NEG54" s="515"/>
      <c r="NEH54" s="515"/>
      <c r="NEI54" s="515"/>
      <c r="NEJ54" s="515"/>
      <c r="NEK54" s="515"/>
      <c r="NEL54" s="515"/>
      <c r="NEM54" s="515"/>
      <c r="NEN54" s="515"/>
      <c r="NEO54" s="515"/>
      <c r="NEP54" s="515"/>
      <c r="NEQ54" s="515"/>
      <c r="NER54" s="515"/>
      <c r="NES54" s="515"/>
      <c r="NET54" s="515"/>
      <c r="NEU54" s="515"/>
      <c r="NEV54" s="515"/>
      <c r="NEW54" s="515"/>
      <c r="NEX54" s="515"/>
      <c r="NEY54" s="515"/>
      <c r="NEZ54" s="515"/>
      <c r="NFA54" s="515"/>
      <c r="NFB54" s="515"/>
      <c r="NFC54" s="515"/>
      <c r="NFD54" s="515"/>
      <c r="NFE54" s="515"/>
      <c r="NFF54" s="515"/>
      <c r="NFG54" s="515"/>
      <c r="NFH54" s="515"/>
      <c r="NFI54" s="515"/>
      <c r="NFJ54" s="515"/>
      <c r="NFK54" s="515"/>
      <c r="NFL54" s="515"/>
      <c r="NFM54" s="515"/>
      <c r="NFN54" s="515"/>
      <c r="NFO54" s="515"/>
      <c r="NFP54" s="515"/>
      <c r="NFQ54" s="515"/>
      <c r="NFR54" s="515"/>
      <c r="NFS54" s="515"/>
      <c r="NFT54" s="515"/>
      <c r="NFU54" s="515"/>
      <c r="NFV54" s="515"/>
      <c r="NFW54" s="515"/>
      <c r="NFX54" s="515"/>
      <c r="NFY54" s="515"/>
      <c r="NFZ54" s="515"/>
      <c r="NGA54" s="515"/>
      <c r="NGB54" s="515"/>
      <c r="NGC54" s="515"/>
      <c r="NGD54" s="515"/>
      <c r="NGE54" s="515"/>
      <c r="NGF54" s="515"/>
      <c r="NGG54" s="515"/>
      <c r="NGH54" s="515"/>
      <c r="NGI54" s="515"/>
      <c r="NGJ54" s="515"/>
      <c r="NGK54" s="515"/>
      <c r="NGL54" s="515"/>
      <c r="NGM54" s="515"/>
      <c r="NGN54" s="515"/>
      <c r="NGO54" s="515"/>
      <c r="NGP54" s="515"/>
      <c r="NGQ54" s="515"/>
      <c r="NGR54" s="515"/>
      <c r="NGS54" s="515"/>
      <c r="NGT54" s="515"/>
      <c r="NGU54" s="515"/>
      <c r="NGV54" s="515"/>
      <c r="NGW54" s="515"/>
      <c r="NGX54" s="515"/>
      <c r="NGY54" s="515"/>
      <c r="NGZ54" s="515"/>
      <c r="NHA54" s="515"/>
      <c r="NHB54" s="515"/>
      <c r="NHC54" s="515"/>
      <c r="NHD54" s="515"/>
      <c r="NHE54" s="515"/>
      <c r="NHF54" s="515"/>
      <c r="NHG54" s="515"/>
      <c r="NHH54" s="515"/>
      <c r="NHI54" s="515"/>
      <c r="NHJ54" s="515"/>
      <c r="NHK54" s="515"/>
      <c r="NHL54" s="515"/>
      <c r="NHM54" s="515"/>
      <c r="NHN54" s="515"/>
      <c r="NHO54" s="515"/>
      <c r="NHP54" s="515"/>
      <c r="NHQ54" s="515"/>
      <c r="NHR54" s="515"/>
      <c r="NHS54" s="515"/>
      <c r="NHT54" s="515"/>
      <c r="NHU54" s="515"/>
      <c r="NHV54" s="515"/>
      <c r="NHW54" s="515"/>
      <c r="NHX54" s="515"/>
      <c r="NHY54" s="515"/>
      <c r="NHZ54" s="515"/>
      <c r="NIA54" s="515"/>
      <c r="NIB54" s="515"/>
      <c r="NIC54" s="515"/>
      <c r="NID54" s="515"/>
      <c r="NIE54" s="515"/>
      <c r="NIF54" s="515"/>
      <c r="NIG54" s="515"/>
      <c r="NIH54" s="515"/>
      <c r="NII54" s="515"/>
      <c r="NIJ54" s="515"/>
      <c r="NIK54" s="515"/>
      <c r="NIL54" s="515"/>
      <c r="NIM54" s="515"/>
      <c r="NIN54" s="515"/>
      <c r="NIO54" s="515"/>
      <c r="NIP54" s="515"/>
      <c r="NIQ54" s="515"/>
      <c r="NIR54" s="515"/>
      <c r="NIS54" s="515"/>
      <c r="NIT54" s="515"/>
      <c r="NIU54" s="515"/>
      <c r="NIV54" s="515"/>
      <c r="NIW54" s="515"/>
      <c r="NIX54" s="515"/>
      <c r="NIY54" s="515"/>
      <c r="NIZ54" s="515"/>
      <c r="NJA54" s="515"/>
      <c r="NJB54" s="515"/>
      <c r="NJC54" s="515"/>
      <c r="NJD54" s="515"/>
      <c r="NJE54" s="515"/>
      <c r="NJF54" s="515"/>
      <c r="NJG54" s="515"/>
      <c r="NJH54" s="515"/>
      <c r="NJI54" s="515"/>
      <c r="NJJ54" s="515"/>
      <c r="NJK54" s="515"/>
      <c r="NJL54" s="515"/>
      <c r="NJM54" s="515"/>
      <c r="NJN54" s="515"/>
      <c r="NJO54" s="515"/>
      <c r="NJP54" s="515"/>
      <c r="NJQ54" s="515"/>
      <c r="NJR54" s="515"/>
      <c r="NJS54" s="515"/>
      <c r="NJT54" s="515"/>
      <c r="NJU54" s="515"/>
      <c r="NJV54" s="515"/>
      <c r="NJW54" s="515"/>
      <c r="NJX54" s="515"/>
      <c r="NJY54" s="515"/>
      <c r="NJZ54" s="515"/>
      <c r="NKA54" s="515"/>
      <c r="NKB54" s="515"/>
      <c r="NKC54" s="515"/>
      <c r="NKD54" s="515"/>
      <c r="NKE54" s="515"/>
      <c r="NKF54" s="515"/>
      <c r="NKG54" s="515"/>
      <c r="NKH54" s="515"/>
      <c r="NKI54" s="515"/>
      <c r="NKJ54" s="515"/>
      <c r="NKK54" s="515"/>
      <c r="NKL54" s="515"/>
      <c r="NKM54" s="515"/>
      <c r="NKN54" s="515"/>
      <c r="NKO54" s="515"/>
      <c r="NKP54" s="515"/>
      <c r="NKQ54" s="515"/>
      <c r="NKR54" s="515"/>
      <c r="NKS54" s="515"/>
      <c r="NKT54" s="515"/>
      <c r="NKU54" s="515"/>
      <c r="NKV54" s="515"/>
      <c r="NKW54" s="515"/>
      <c r="NKX54" s="515"/>
      <c r="NKY54" s="515"/>
      <c r="NKZ54" s="515"/>
      <c r="NLA54" s="515"/>
      <c r="NLB54" s="515"/>
      <c r="NLC54" s="515"/>
      <c r="NLD54" s="515"/>
      <c r="NLE54" s="515"/>
      <c r="NLF54" s="515"/>
      <c r="NLG54" s="515"/>
      <c r="NLH54" s="515"/>
      <c r="NLI54" s="515"/>
      <c r="NLJ54" s="515"/>
      <c r="NLK54" s="515"/>
      <c r="NLL54" s="515"/>
      <c r="NLM54" s="515"/>
      <c r="NLN54" s="515"/>
      <c r="NLO54" s="515"/>
      <c r="NLP54" s="515"/>
      <c r="NLQ54" s="515"/>
      <c r="NLR54" s="515"/>
      <c r="NLS54" s="515"/>
      <c r="NLT54" s="515"/>
      <c r="NLU54" s="515"/>
      <c r="NLV54" s="515"/>
      <c r="NLW54" s="515"/>
      <c r="NLX54" s="515"/>
      <c r="NLY54" s="515"/>
      <c r="NLZ54" s="515"/>
      <c r="NMA54" s="515"/>
      <c r="NMB54" s="515"/>
      <c r="NMC54" s="515"/>
      <c r="NMD54" s="515"/>
      <c r="NME54" s="515"/>
      <c r="NMF54" s="515"/>
      <c r="NMG54" s="515"/>
      <c r="NMH54" s="515"/>
      <c r="NMI54" s="515"/>
      <c r="NMJ54" s="515"/>
      <c r="NMK54" s="515"/>
      <c r="NML54" s="515"/>
      <c r="NMM54" s="515"/>
      <c r="NMN54" s="515"/>
      <c r="NMO54" s="515"/>
      <c r="NMP54" s="515"/>
      <c r="NMQ54" s="515"/>
      <c r="NMR54" s="515"/>
      <c r="NMS54" s="515"/>
      <c r="NMT54" s="515"/>
      <c r="NMU54" s="515"/>
      <c r="NMV54" s="515"/>
      <c r="NMW54" s="515"/>
      <c r="NMX54" s="515"/>
      <c r="NMY54" s="515"/>
      <c r="NMZ54" s="515"/>
      <c r="NNA54" s="515"/>
      <c r="NNB54" s="515"/>
      <c r="NNC54" s="515"/>
      <c r="NND54" s="515"/>
      <c r="NNE54" s="515"/>
      <c r="NNF54" s="515"/>
      <c r="NNG54" s="515"/>
      <c r="NNH54" s="515"/>
      <c r="NNI54" s="515"/>
      <c r="NNJ54" s="515"/>
      <c r="NNK54" s="515"/>
      <c r="NNL54" s="515"/>
      <c r="NNM54" s="515"/>
      <c r="NNN54" s="515"/>
      <c r="NNO54" s="515"/>
      <c r="NNP54" s="515"/>
      <c r="NNQ54" s="515"/>
      <c r="NNR54" s="515"/>
      <c r="NNS54" s="515"/>
      <c r="NNT54" s="515"/>
      <c r="NNU54" s="515"/>
      <c r="NNV54" s="515"/>
      <c r="NNW54" s="515"/>
      <c r="NNX54" s="515"/>
      <c r="NNY54" s="515"/>
      <c r="NNZ54" s="515"/>
      <c r="NOA54" s="515"/>
      <c r="NOB54" s="515"/>
      <c r="NOC54" s="515"/>
      <c r="NOD54" s="515"/>
      <c r="NOE54" s="515"/>
      <c r="NOF54" s="515"/>
      <c r="NOG54" s="515"/>
      <c r="NOH54" s="515"/>
      <c r="NOI54" s="515"/>
      <c r="NOJ54" s="515"/>
      <c r="NOK54" s="515"/>
      <c r="NOL54" s="515"/>
      <c r="NOM54" s="515"/>
      <c r="NON54" s="515"/>
      <c r="NOO54" s="515"/>
      <c r="NOP54" s="515"/>
      <c r="NOQ54" s="515"/>
      <c r="NOR54" s="515"/>
      <c r="NOS54" s="515"/>
      <c r="NOT54" s="515"/>
      <c r="NOU54" s="515"/>
      <c r="NOV54" s="515"/>
      <c r="NOW54" s="515"/>
      <c r="NOX54" s="515"/>
      <c r="NOY54" s="515"/>
      <c r="NOZ54" s="515"/>
      <c r="NPA54" s="515"/>
      <c r="NPB54" s="515"/>
      <c r="NPC54" s="515"/>
      <c r="NPD54" s="515"/>
      <c r="NPE54" s="515"/>
      <c r="NPF54" s="515"/>
      <c r="NPG54" s="515"/>
      <c r="NPH54" s="515"/>
      <c r="NPI54" s="515"/>
      <c r="NPJ54" s="515"/>
      <c r="NPK54" s="515"/>
      <c r="NPL54" s="515"/>
      <c r="NPM54" s="515"/>
      <c r="NPN54" s="515"/>
      <c r="NPO54" s="515"/>
      <c r="NPP54" s="515"/>
      <c r="NPQ54" s="515"/>
      <c r="NPR54" s="515"/>
      <c r="NPS54" s="515"/>
      <c r="NPT54" s="515"/>
      <c r="NPU54" s="515"/>
      <c r="NPV54" s="515"/>
      <c r="NPW54" s="515"/>
      <c r="NPX54" s="515"/>
      <c r="NPY54" s="515"/>
      <c r="NPZ54" s="515"/>
      <c r="NQA54" s="515"/>
      <c r="NQB54" s="515"/>
      <c r="NQC54" s="515"/>
      <c r="NQD54" s="515"/>
      <c r="NQE54" s="515"/>
      <c r="NQF54" s="515"/>
      <c r="NQG54" s="515"/>
      <c r="NQH54" s="515"/>
      <c r="NQI54" s="515"/>
      <c r="NQJ54" s="515"/>
      <c r="NQK54" s="515"/>
      <c r="NQL54" s="515"/>
      <c r="NQM54" s="515"/>
      <c r="NQN54" s="515"/>
      <c r="NQO54" s="515"/>
      <c r="NQP54" s="515"/>
      <c r="NQQ54" s="515"/>
      <c r="NQR54" s="515"/>
      <c r="NQS54" s="515"/>
      <c r="NQT54" s="515"/>
      <c r="NQU54" s="515"/>
      <c r="NQV54" s="515"/>
      <c r="NQW54" s="515"/>
      <c r="NQX54" s="515"/>
      <c r="NQY54" s="515"/>
      <c r="NQZ54" s="515"/>
      <c r="NRA54" s="515"/>
      <c r="NRB54" s="515"/>
      <c r="NRC54" s="515"/>
      <c r="NRD54" s="515"/>
      <c r="NRE54" s="515"/>
      <c r="NRF54" s="515"/>
      <c r="NRG54" s="515"/>
      <c r="NRH54" s="515"/>
      <c r="NRI54" s="515"/>
      <c r="NRJ54" s="515"/>
      <c r="NRK54" s="515"/>
      <c r="NRL54" s="515"/>
      <c r="NRM54" s="515"/>
      <c r="NRN54" s="515"/>
      <c r="NRO54" s="515"/>
      <c r="NRP54" s="515"/>
      <c r="NRQ54" s="515"/>
      <c r="NRR54" s="515"/>
      <c r="NRS54" s="515"/>
      <c r="NRT54" s="515"/>
      <c r="NRU54" s="515"/>
      <c r="NRV54" s="515"/>
      <c r="NRW54" s="515"/>
      <c r="NRX54" s="515"/>
      <c r="NRY54" s="515"/>
      <c r="NRZ54" s="515"/>
      <c r="NSA54" s="515"/>
      <c r="NSB54" s="515"/>
      <c r="NSC54" s="515"/>
      <c r="NSD54" s="515"/>
      <c r="NSE54" s="515"/>
      <c r="NSF54" s="515"/>
      <c r="NSG54" s="515"/>
      <c r="NSH54" s="515"/>
      <c r="NSI54" s="515"/>
      <c r="NSJ54" s="515"/>
      <c r="NSK54" s="515"/>
      <c r="NSL54" s="515"/>
      <c r="NSM54" s="515"/>
      <c r="NSN54" s="515"/>
      <c r="NSO54" s="515"/>
      <c r="NSP54" s="515"/>
      <c r="NSQ54" s="515"/>
      <c r="NSR54" s="515"/>
      <c r="NSS54" s="515"/>
      <c r="NST54" s="515"/>
      <c r="NSU54" s="515"/>
      <c r="NSV54" s="515"/>
      <c r="NSW54" s="515"/>
      <c r="NSX54" s="515"/>
      <c r="NSY54" s="515"/>
      <c r="NSZ54" s="515"/>
      <c r="NTA54" s="515"/>
      <c r="NTB54" s="515"/>
      <c r="NTC54" s="515"/>
      <c r="NTD54" s="515"/>
      <c r="NTE54" s="515"/>
      <c r="NTF54" s="515"/>
      <c r="NTG54" s="515"/>
      <c r="NTH54" s="515"/>
      <c r="NTI54" s="515"/>
      <c r="NTJ54" s="515"/>
      <c r="NTK54" s="515"/>
      <c r="NTL54" s="515"/>
      <c r="NTM54" s="515"/>
      <c r="NTN54" s="515"/>
      <c r="NTO54" s="515"/>
      <c r="NTP54" s="515"/>
      <c r="NTQ54" s="515"/>
      <c r="NTR54" s="515"/>
      <c r="NTS54" s="515"/>
      <c r="NTT54" s="515"/>
      <c r="NTU54" s="515"/>
      <c r="NTV54" s="515"/>
      <c r="NTW54" s="515"/>
      <c r="NTX54" s="515"/>
      <c r="NTY54" s="515"/>
      <c r="NTZ54" s="515"/>
      <c r="NUA54" s="515"/>
      <c r="NUB54" s="515"/>
      <c r="NUC54" s="515"/>
      <c r="NUD54" s="515"/>
      <c r="NUE54" s="515"/>
      <c r="NUF54" s="515"/>
      <c r="NUG54" s="515"/>
      <c r="NUH54" s="515"/>
      <c r="NUI54" s="515"/>
      <c r="NUJ54" s="515"/>
      <c r="NUK54" s="515"/>
      <c r="NUL54" s="515"/>
      <c r="NUM54" s="515"/>
      <c r="NUN54" s="515"/>
      <c r="NUO54" s="515"/>
      <c r="NUP54" s="515"/>
      <c r="NUQ54" s="515"/>
      <c r="NUR54" s="515"/>
      <c r="NUS54" s="515"/>
      <c r="NUT54" s="515"/>
      <c r="NUU54" s="515"/>
      <c r="NUV54" s="515"/>
      <c r="NUW54" s="515"/>
      <c r="NUX54" s="515"/>
      <c r="NUY54" s="515"/>
      <c r="NUZ54" s="515"/>
      <c r="NVA54" s="515"/>
      <c r="NVB54" s="515"/>
      <c r="NVC54" s="515"/>
      <c r="NVD54" s="515"/>
      <c r="NVE54" s="515"/>
      <c r="NVF54" s="515"/>
      <c r="NVG54" s="515"/>
      <c r="NVH54" s="515"/>
      <c r="NVI54" s="515"/>
      <c r="NVJ54" s="515"/>
      <c r="NVK54" s="515"/>
      <c r="NVL54" s="515"/>
      <c r="NVM54" s="515"/>
      <c r="NVN54" s="515"/>
      <c r="NVO54" s="515"/>
      <c r="NVP54" s="515"/>
      <c r="NVQ54" s="515"/>
      <c r="NVR54" s="515"/>
      <c r="NVS54" s="515"/>
      <c r="NVT54" s="515"/>
      <c r="NVU54" s="515"/>
      <c r="NVV54" s="515"/>
      <c r="NVW54" s="515"/>
      <c r="NVX54" s="515"/>
      <c r="NVY54" s="515"/>
      <c r="NVZ54" s="515"/>
      <c r="NWA54" s="515"/>
      <c r="NWB54" s="515"/>
      <c r="NWC54" s="515"/>
      <c r="NWD54" s="515"/>
      <c r="NWE54" s="515"/>
      <c r="NWF54" s="515"/>
      <c r="NWG54" s="515"/>
      <c r="NWH54" s="515"/>
      <c r="NWI54" s="515"/>
      <c r="NWJ54" s="515"/>
      <c r="NWK54" s="515"/>
      <c r="NWL54" s="515"/>
      <c r="NWM54" s="515"/>
      <c r="NWN54" s="515"/>
      <c r="NWO54" s="515"/>
      <c r="NWP54" s="515"/>
      <c r="NWQ54" s="515"/>
      <c r="NWR54" s="515"/>
      <c r="NWS54" s="515"/>
      <c r="NWT54" s="515"/>
      <c r="NWU54" s="515"/>
      <c r="NWV54" s="515"/>
      <c r="NWW54" s="515"/>
      <c r="NWX54" s="515"/>
      <c r="NWY54" s="515"/>
      <c r="NWZ54" s="515"/>
      <c r="NXA54" s="515"/>
      <c r="NXB54" s="515"/>
      <c r="NXC54" s="515"/>
      <c r="NXD54" s="515"/>
      <c r="NXE54" s="515"/>
      <c r="NXF54" s="515"/>
      <c r="NXG54" s="515"/>
      <c r="NXH54" s="515"/>
      <c r="NXI54" s="515"/>
      <c r="NXJ54" s="515"/>
      <c r="NXK54" s="515"/>
      <c r="NXL54" s="515"/>
      <c r="NXM54" s="515"/>
      <c r="NXN54" s="515"/>
      <c r="NXO54" s="515"/>
      <c r="NXP54" s="515"/>
      <c r="NXQ54" s="515"/>
      <c r="NXR54" s="515"/>
      <c r="NXS54" s="515"/>
      <c r="NXT54" s="515"/>
      <c r="NXU54" s="515"/>
      <c r="NXV54" s="515"/>
      <c r="NXW54" s="515"/>
      <c r="NXX54" s="515"/>
      <c r="NXY54" s="515"/>
      <c r="NXZ54" s="515"/>
      <c r="NYA54" s="515"/>
      <c r="NYB54" s="515"/>
      <c r="NYC54" s="515"/>
      <c r="NYD54" s="515"/>
      <c r="NYE54" s="515"/>
      <c r="NYF54" s="515"/>
      <c r="NYG54" s="515"/>
      <c r="NYH54" s="515"/>
      <c r="NYI54" s="515"/>
      <c r="NYJ54" s="515"/>
      <c r="NYK54" s="515"/>
      <c r="NYL54" s="515"/>
      <c r="NYM54" s="515"/>
      <c r="NYN54" s="515"/>
      <c r="NYO54" s="515"/>
      <c r="NYP54" s="515"/>
      <c r="NYQ54" s="515"/>
      <c r="NYR54" s="515"/>
      <c r="NYS54" s="515"/>
      <c r="NYT54" s="515"/>
      <c r="NYU54" s="515"/>
      <c r="NYV54" s="515"/>
      <c r="NYW54" s="515"/>
      <c r="NYX54" s="515"/>
      <c r="NYY54" s="515"/>
      <c r="NYZ54" s="515"/>
      <c r="NZA54" s="515"/>
      <c r="NZB54" s="515"/>
      <c r="NZC54" s="515"/>
      <c r="NZD54" s="515"/>
      <c r="NZE54" s="515"/>
      <c r="NZF54" s="515"/>
      <c r="NZG54" s="515"/>
      <c r="NZH54" s="515"/>
      <c r="NZI54" s="515"/>
      <c r="NZJ54" s="515"/>
      <c r="NZK54" s="515"/>
      <c r="NZL54" s="515"/>
      <c r="NZM54" s="515"/>
      <c r="NZN54" s="515"/>
      <c r="NZO54" s="515"/>
      <c r="NZP54" s="515"/>
      <c r="NZQ54" s="515"/>
      <c r="NZR54" s="515"/>
      <c r="NZS54" s="515"/>
      <c r="NZT54" s="515"/>
      <c r="NZU54" s="515"/>
      <c r="NZV54" s="515"/>
      <c r="NZW54" s="515"/>
      <c r="NZX54" s="515"/>
      <c r="NZY54" s="515"/>
      <c r="NZZ54" s="515"/>
      <c r="OAA54" s="515"/>
      <c r="OAB54" s="515"/>
      <c r="OAC54" s="515"/>
      <c r="OAD54" s="515"/>
      <c r="OAE54" s="515"/>
      <c r="OAF54" s="515"/>
      <c r="OAG54" s="515"/>
      <c r="OAH54" s="515"/>
      <c r="OAI54" s="515"/>
      <c r="OAJ54" s="515"/>
      <c r="OAK54" s="515"/>
      <c r="OAL54" s="515"/>
      <c r="OAM54" s="515"/>
      <c r="OAN54" s="515"/>
      <c r="OAO54" s="515"/>
      <c r="OAP54" s="515"/>
      <c r="OAQ54" s="515"/>
      <c r="OAR54" s="515"/>
      <c r="OAS54" s="515"/>
      <c r="OAT54" s="515"/>
      <c r="OAU54" s="515"/>
      <c r="OAV54" s="515"/>
      <c r="OAW54" s="515"/>
      <c r="OAX54" s="515"/>
      <c r="OAY54" s="515"/>
      <c r="OAZ54" s="515"/>
      <c r="OBA54" s="515"/>
      <c r="OBB54" s="515"/>
      <c r="OBC54" s="515"/>
      <c r="OBD54" s="515"/>
      <c r="OBE54" s="515"/>
      <c r="OBF54" s="515"/>
      <c r="OBG54" s="515"/>
      <c r="OBH54" s="515"/>
      <c r="OBI54" s="515"/>
      <c r="OBJ54" s="515"/>
      <c r="OBK54" s="515"/>
      <c r="OBL54" s="515"/>
      <c r="OBM54" s="515"/>
      <c r="OBN54" s="515"/>
      <c r="OBO54" s="515"/>
      <c r="OBP54" s="515"/>
      <c r="OBQ54" s="515"/>
      <c r="OBR54" s="515"/>
      <c r="OBS54" s="515"/>
      <c r="OBT54" s="515"/>
      <c r="OBU54" s="515"/>
      <c r="OBV54" s="515"/>
      <c r="OBW54" s="515"/>
      <c r="OBX54" s="515"/>
      <c r="OBY54" s="515"/>
      <c r="OBZ54" s="515"/>
      <c r="OCA54" s="515"/>
      <c r="OCB54" s="515"/>
      <c r="OCC54" s="515"/>
      <c r="OCD54" s="515"/>
      <c r="OCE54" s="515"/>
      <c r="OCF54" s="515"/>
      <c r="OCG54" s="515"/>
      <c r="OCH54" s="515"/>
      <c r="OCI54" s="515"/>
      <c r="OCJ54" s="515"/>
      <c r="OCK54" s="515"/>
      <c r="OCL54" s="515"/>
      <c r="OCM54" s="515"/>
      <c r="OCN54" s="515"/>
      <c r="OCO54" s="515"/>
      <c r="OCP54" s="515"/>
      <c r="OCQ54" s="515"/>
      <c r="OCR54" s="515"/>
      <c r="OCS54" s="515"/>
      <c r="OCT54" s="515"/>
      <c r="OCU54" s="515"/>
      <c r="OCV54" s="515"/>
      <c r="OCW54" s="515"/>
      <c r="OCX54" s="515"/>
      <c r="OCY54" s="515"/>
      <c r="OCZ54" s="515"/>
      <c r="ODA54" s="515"/>
      <c r="ODB54" s="515"/>
      <c r="ODC54" s="515"/>
      <c r="ODD54" s="515"/>
      <c r="ODE54" s="515"/>
      <c r="ODF54" s="515"/>
      <c r="ODG54" s="515"/>
      <c r="ODH54" s="515"/>
      <c r="ODI54" s="515"/>
      <c r="ODJ54" s="515"/>
      <c r="ODK54" s="515"/>
      <c r="ODL54" s="515"/>
      <c r="ODM54" s="515"/>
      <c r="ODN54" s="515"/>
      <c r="ODO54" s="515"/>
      <c r="ODP54" s="515"/>
      <c r="ODQ54" s="515"/>
      <c r="ODR54" s="515"/>
      <c r="ODS54" s="515"/>
      <c r="ODT54" s="515"/>
      <c r="ODU54" s="515"/>
      <c r="ODV54" s="515"/>
      <c r="ODW54" s="515"/>
      <c r="ODX54" s="515"/>
      <c r="ODY54" s="515"/>
      <c r="ODZ54" s="515"/>
      <c r="OEA54" s="515"/>
      <c r="OEB54" s="515"/>
      <c r="OEC54" s="515"/>
      <c r="OED54" s="515"/>
      <c r="OEE54" s="515"/>
      <c r="OEF54" s="515"/>
      <c r="OEG54" s="515"/>
      <c r="OEH54" s="515"/>
      <c r="OEI54" s="515"/>
      <c r="OEJ54" s="515"/>
      <c r="OEK54" s="515"/>
      <c r="OEL54" s="515"/>
      <c r="OEM54" s="515"/>
      <c r="OEN54" s="515"/>
      <c r="OEO54" s="515"/>
      <c r="OEP54" s="515"/>
      <c r="OEQ54" s="515"/>
      <c r="OER54" s="515"/>
      <c r="OES54" s="515"/>
      <c r="OET54" s="515"/>
      <c r="OEU54" s="515"/>
      <c r="OEV54" s="515"/>
      <c r="OEW54" s="515"/>
      <c r="OEX54" s="515"/>
      <c r="OEY54" s="515"/>
      <c r="OEZ54" s="515"/>
      <c r="OFA54" s="515"/>
      <c r="OFB54" s="515"/>
      <c r="OFC54" s="515"/>
      <c r="OFD54" s="515"/>
      <c r="OFE54" s="515"/>
      <c r="OFF54" s="515"/>
      <c r="OFG54" s="515"/>
      <c r="OFH54" s="515"/>
      <c r="OFI54" s="515"/>
      <c r="OFJ54" s="515"/>
      <c r="OFK54" s="515"/>
      <c r="OFL54" s="515"/>
      <c r="OFM54" s="515"/>
      <c r="OFN54" s="515"/>
      <c r="OFO54" s="515"/>
      <c r="OFP54" s="515"/>
      <c r="OFQ54" s="515"/>
      <c r="OFR54" s="515"/>
      <c r="OFS54" s="515"/>
      <c r="OFT54" s="515"/>
      <c r="OFU54" s="515"/>
      <c r="OFV54" s="515"/>
      <c r="OFW54" s="515"/>
      <c r="OFX54" s="515"/>
      <c r="OFY54" s="515"/>
      <c r="OFZ54" s="515"/>
      <c r="OGA54" s="515"/>
      <c r="OGB54" s="515"/>
      <c r="OGC54" s="515"/>
      <c r="OGD54" s="515"/>
      <c r="OGE54" s="515"/>
      <c r="OGF54" s="515"/>
      <c r="OGG54" s="515"/>
      <c r="OGH54" s="515"/>
      <c r="OGI54" s="515"/>
      <c r="OGJ54" s="515"/>
      <c r="OGK54" s="515"/>
      <c r="OGL54" s="515"/>
      <c r="OGM54" s="515"/>
      <c r="OGN54" s="515"/>
      <c r="OGO54" s="515"/>
      <c r="OGP54" s="515"/>
      <c r="OGQ54" s="515"/>
      <c r="OGR54" s="515"/>
      <c r="OGS54" s="515"/>
      <c r="OGT54" s="515"/>
      <c r="OGU54" s="515"/>
      <c r="OGV54" s="515"/>
      <c r="OGW54" s="515"/>
      <c r="OGX54" s="515"/>
      <c r="OGY54" s="515"/>
      <c r="OGZ54" s="515"/>
      <c r="OHA54" s="515"/>
      <c r="OHB54" s="515"/>
      <c r="OHC54" s="515"/>
      <c r="OHD54" s="515"/>
      <c r="OHE54" s="515"/>
      <c r="OHF54" s="515"/>
      <c r="OHG54" s="515"/>
      <c r="OHH54" s="515"/>
      <c r="OHI54" s="515"/>
      <c r="OHJ54" s="515"/>
      <c r="OHK54" s="515"/>
      <c r="OHL54" s="515"/>
      <c r="OHM54" s="515"/>
      <c r="OHN54" s="515"/>
      <c r="OHO54" s="515"/>
      <c r="OHP54" s="515"/>
      <c r="OHQ54" s="515"/>
      <c r="OHR54" s="515"/>
      <c r="OHS54" s="515"/>
      <c r="OHT54" s="515"/>
      <c r="OHU54" s="515"/>
      <c r="OHV54" s="515"/>
      <c r="OHW54" s="515"/>
      <c r="OHX54" s="515"/>
      <c r="OHY54" s="515"/>
      <c r="OHZ54" s="515"/>
      <c r="OIA54" s="515"/>
      <c r="OIB54" s="515"/>
      <c r="OIC54" s="515"/>
      <c r="OID54" s="515"/>
      <c r="OIE54" s="515"/>
      <c r="OIF54" s="515"/>
      <c r="OIG54" s="515"/>
      <c r="OIH54" s="515"/>
      <c r="OII54" s="515"/>
      <c r="OIJ54" s="515"/>
      <c r="OIK54" s="515"/>
      <c r="OIL54" s="515"/>
      <c r="OIM54" s="515"/>
      <c r="OIN54" s="515"/>
      <c r="OIO54" s="515"/>
      <c r="OIP54" s="515"/>
      <c r="OIQ54" s="515"/>
      <c r="OIR54" s="515"/>
      <c r="OIS54" s="515"/>
      <c r="OIT54" s="515"/>
      <c r="OIU54" s="515"/>
      <c r="OIV54" s="515"/>
      <c r="OIW54" s="515"/>
      <c r="OIX54" s="515"/>
      <c r="OIY54" s="515"/>
      <c r="OIZ54" s="515"/>
      <c r="OJA54" s="515"/>
      <c r="OJB54" s="515"/>
      <c r="OJC54" s="515"/>
      <c r="OJD54" s="515"/>
      <c r="OJE54" s="515"/>
      <c r="OJF54" s="515"/>
      <c r="OJG54" s="515"/>
      <c r="OJH54" s="515"/>
      <c r="OJI54" s="515"/>
      <c r="OJJ54" s="515"/>
      <c r="OJK54" s="515"/>
      <c r="OJL54" s="515"/>
      <c r="OJM54" s="515"/>
      <c r="OJN54" s="515"/>
      <c r="OJO54" s="515"/>
      <c r="OJP54" s="515"/>
      <c r="OJQ54" s="515"/>
      <c r="OJR54" s="515"/>
      <c r="OJS54" s="515"/>
      <c r="OJT54" s="515"/>
      <c r="OJU54" s="515"/>
      <c r="OJV54" s="515"/>
      <c r="OJW54" s="515"/>
      <c r="OJX54" s="515"/>
      <c r="OJY54" s="515"/>
      <c r="OJZ54" s="515"/>
      <c r="OKA54" s="515"/>
      <c r="OKB54" s="515"/>
      <c r="OKC54" s="515"/>
      <c r="OKD54" s="515"/>
      <c r="OKE54" s="515"/>
      <c r="OKF54" s="515"/>
      <c r="OKG54" s="515"/>
      <c r="OKH54" s="515"/>
      <c r="OKI54" s="515"/>
      <c r="OKJ54" s="515"/>
      <c r="OKK54" s="515"/>
      <c r="OKL54" s="515"/>
      <c r="OKM54" s="515"/>
      <c r="OKN54" s="515"/>
      <c r="OKO54" s="515"/>
      <c r="OKP54" s="515"/>
      <c r="OKQ54" s="515"/>
      <c r="OKR54" s="515"/>
      <c r="OKS54" s="515"/>
      <c r="OKT54" s="515"/>
      <c r="OKU54" s="515"/>
      <c r="OKV54" s="515"/>
      <c r="OKW54" s="515"/>
      <c r="OKX54" s="515"/>
      <c r="OKY54" s="515"/>
      <c r="OKZ54" s="515"/>
      <c r="OLA54" s="515"/>
      <c r="OLB54" s="515"/>
      <c r="OLC54" s="515"/>
      <c r="OLD54" s="515"/>
      <c r="OLE54" s="515"/>
      <c r="OLF54" s="515"/>
      <c r="OLG54" s="515"/>
      <c r="OLH54" s="515"/>
      <c r="OLI54" s="515"/>
      <c r="OLJ54" s="515"/>
      <c r="OLK54" s="515"/>
      <c r="OLL54" s="515"/>
      <c r="OLM54" s="515"/>
      <c r="OLN54" s="515"/>
      <c r="OLO54" s="515"/>
      <c r="OLP54" s="515"/>
      <c r="OLQ54" s="515"/>
      <c r="OLR54" s="515"/>
      <c r="OLS54" s="515"/>
      <c r="OLT54" s="515"/>
      <c r="OLU54" s="515"/>
      <c r="OLV54" s="515"/>
      <c r="OLW54" s="515"/>
      <c r="OLX54" s="515"/>
      <c r="OLY54" s="515"/>
      <c r="OLZ54" s="515"/>
      <c r="OMA54" s="515"/>
      <c r="OMB54" s="515"/>
      <c r="OMC54" s="515"/>
      <c r="OMD54" s="515"/>
      <c r="OME54" s="515"/>
      <c r="OMF54" s="515"/>
      <c r="OMG54" s="515"/>
      <c r="OMH54" s="515"/>
      <c r="OMI54" s="515"/>
      <c r="OMJ54" s="515"/>
      <c r="OMK54" s="515"/>
      <c r="OML54" s="515"/>
      <c r="OMM54" s="515"/>
      <c r="OMN54" s="515"/>
      <c r="OMO54" s="515"/>
      <c r="OMP54" s="515"/>
      <c r="OMQ54" s="515"/>
      <c r="OMR54" s="515"/>
      <c r="OMS54" s="515"/>
      <c r="OMT54" s="515"/>
      <c r="OMU54" s="515"/>
      <c r="OMV54" s="515"/>
      <c r="OMW54" s="515"/>
      <c r="OMX54" s="515"/>
      <c r="OMY54" s="515"/>
      <c r="OMZ54" s="515"/>
      <c r="ONA54" s="515"/>
      <c r="ONB54" s="515"/>
      <c r="ONC54" s="515"/>
      <c r="OND54" s="515"/>
      <c r="ONE54" s="515"/>
      <c r="ONF54" s="515"/>
      <c r="ONG54" s="515"/>
      <c r="ONH54" s="515"/>
      <c r="ONI54" s="515"/>
      <c r="ONJ54" s="515"/>
      <c r="ONK54" s="515"/>
      <c r="ONL54" s="515"/>
      <c r="ONM54" s="515"/>
      <c r="ONN54" s="515"/>
      <c r="ONO54" s="515"/>
      <c r="ONP54" s="515"/>
      <c r="ONQ54" s="515"/>
      <c r="ONR54" s="515"/>
      <c r="ONS54" s="515"/>
      <c r="ONT54" s="515"/>
      <c r="ONU54" s="515"/>
      <c r="ONV54" s="515"/>
      <c r="ONW54" s="515"/>
      <c r="ONX54" s="515"/>
      <c r="ONY54" s="515"/>
      <c r="ONZ54" s="515"/>
      <c r="OOA54" s="515"/>
      <c r="OOB54" s="515"/>
      <c r="OOC54" s="515"/>
      <c r="OOD54" s="515"/>
      <c r="OOE54" s="515"/>
      <c r="OOF54" s="515"/>
      <c r="OOG54" s="515"/>
      <c r="OOH54" s="515"/>
      <c r="OOI54" s="515"/>
      <c r="OOJ54" s="515"/>
      <c r="OOK54" s="515"/>
      <c r="OOL54" s="515"/>
      <c r="OOM54" s="515"/>
      <c r="OON54" s="515"/>
      <c r="OOO54" s="515"/>
      <c r="OOP54" s="515"/>
      <c r="OOQ54" s="515"/>
      <c r="OOR54" s="515"/>
      <c r="OOS54" s="515"/>
      <c r="OOT54" s="515"/>
      <c r="OOU54" s="515"/>
      <c r="OOV54" s="515"/>
      <c r="OOW54" s="515"/>
      <c r="OOX54" s="515"/>
      <c r="OOY54" s="515"/>
      <c r="OOZ54" s="515"/>
      <c r="OPA54" s="515"/>
      <c r="OPB54" s="515"/>
      <c r="OPC54" s="515"/>
      <c r="OPD54" s="515"/>
      <c r="OPE54" s="515"/>
      <c r="OPF54" s="515"/>
      <c r="OPG54" s="515"/>
      <c r="OPH54" s="515"/>
      <c r="OPI54" s="515"/>
      <c r="OPJ54" s="515"/>
      <c r="OPK54" s="515"/>
      <c r="OPL54" s="515"/>
      <c r="OPM54" s="515"/>
      <c r="OPN54" s="515"/>
      <c r="OPO54" s="515"/>
      <c r="OPP54" s="515"/>
      <c r="OPQ54" s="515"/>
      <c r="OPR54" s="515"/>
      <c r="OPS54" s="515"/>
      <c r="OPT54" s="515"/>
      <c r="OPU54" s="515"/>
      <c r="OPV54" s="515"/>
      <c r="OPW54" s="515"/>
      <c r="OPX54" s="515"/>
      <c r="OPY54" s="515"/>
      <c r="OPZ54" s="515"/>
      <c r="OQA54" s="515"/>
      <c r="OQB54" s="515"/>
      <c r="OQC54" s="515"/>
      <c r="OQD54" s="515"/>
      <c r="OQE54" s="515"/>
      <c r="OQF54" s="515"/>
      <c r="OQG54" s="515"/>
      <c r="OQH54" s="515"/>
      <c r="OQI54" s="515"/>
      <c r="OQJ54" s="515"/>
      <c r="OQK54" s="515"/>
      <c r="OQL54" s="515"/>
      <c r="OQM54" s="515"/>
      <c r="OQN54" s="515"/>
      <c r="OQO54" s="515"/>
      <c r="OQP54" s="515"/>
      <c r="OQQ54" s="515"/>
      <c r="OQR54" s="515"/>
      <c r="OQS54" s="515"/>
      <c r="OQT54" s="515"/>
      <c r="OQU54" s="515"/>
      <c r="OQV54" s="515"/>
      <c r="OQW54" s="515"/>
      <c r="OQX54" s="515"/>
      <c r="OQY54" s="515"/>
      <c r="OQZ54" s="515"/>
      <c r="ORA54" s="515"/>
      <c r="ORB54" s="515"/>
      <c r="ORC54" s="515"/>
      <c r="ORD54" s="515"/>
      <c r="ORE54" s="515"/>
      <c r="ORF54" s="515"/>
      <c r="ORG54" s="515"/>
      <c r="ORH54" s="515"/>
      <c r="ORI54" s="515"/>
      <c r="ORJ54" s="515"/>
      <c r="ORK54" s="515"/>
      <c r="ORL54" s="515"/>
      <c r="ORM54" s="515"/>
      <c r="ORN54" s="515"/>
      <c r="ORO54" s="515"/>
      <c r="ORP54" s="515"/>
      <c r="ORQ54" s="515"/>
      <c r="ORR54" s="515"/>
      <c r="ORS54" s="515"/>
      <c r="ORT54" s="515"/>
      <c r="ORU54" s="515"/>
      <c r="ORV54" s="515"/>
      <c r="ORW54" s="515"/>
      <c r="ORX54" s="515"/>
      <c r="ORY54" s="515"/>
      <c r="ORZ54" s="515"/>
      <c r="OSA54" s="515"/>
      <c r="OSB54" s="515"/>
      <c r="OSC54" s="515"/>
      <c r="OSD54" s="515"/>
      <c r="OSE54" s="515"/>
      <c r="OSF54" s="515"/>
      <c r="OSG54" s="515"/>
      <c r="OSH54" s="515"/>
      <c r="OSI54" s="515"/>
      <c r="OSJ54" s="515"/>
      <c r="OSK54" s="515"/>
      <c r="OSL54" s="515"/>
      <c r="OSM54" s="515"/>
      <c r="OSN54" s="515"/>
      <c r="OSO54" s="515"/>
      <c r="OSP54" s="515"/>
      <c r="OSQ54" s="515"/>
      <c r="OSR54" s="515"/>
      <c r="OSS54" s="515"/>
      <c r="OST54" s="515"/>
      <c r="OSU54" s="515"/>
      <c r="OSV54" s="515"/>
      <c r="OSW54" s="515"/>
      <c r="OSX54" s="515"/>
      <c r="OSY54" s="515"/>
      <c r="OSZ54" s="515"/>
      <c r="OTA54" s="515"/>
      <c r="OTB54" s="515"/>
      <c r="OTC54" s="515"/>
      <c r="OTD54" s="515"/>
      <c r="OTE54" s="515"/>
      <c r="OTF54" s="515"/>
      <c r="OTG54" s="515"/>
      <c r="OTH54" s="515"/>
      <c r="OTI54" s="515"/>
      <c r="OTJ54" s="515"/>
      <c r="OTK54" s="515"/>
      <c r="OTL54" s="515"/>
      <c r="OTM54" s="515"/>
      <c r="OTN54" s="515"/>
      <c r="OTO54" s="515"/>
      <c r="OTP54" s="515"/>
      <c r="OTQ54" s="515"/>
      <c r="OTR54" s="515"/>
      <c r="OTS54" s="515"/>
      <c r="OTT54" s="515"/>
      <c r="OTU54" s="515"/>
      <c r="OTV54" s="515"/>
      <c r="OTW54" s="515"/>
      <c r="OTX54" s="515"/>
      <c r="OTY54" s="515"/>
      <c r="OTZ54" s="515"/>
      <c r="OUA54" s="515"/>
      <c r="OUB54" s="515"/>
      <c r="OUC54" s="515"/>
      <c r="OUD54" s="515"/>
      <c r="OUE54" s="515"/>
      <c r="OUF54" s="515"/>
      <c r="OUG54" s="515"/>
      <c r="OUH54" s="515"/>
      <c r="OUI54" s="515"/>
      <c r="OUJ54" s="515"/>
      <c r="OUK54" s="515"/>
      <c r="OUL54" s="515"/>
      <c r="OUM54" s="515"/>
      <c r="OUN54" s="515"/>
      <c r="OUO54" s="515"/>
      <c r="OUP54" s="515"/>
      <c r="OUQ54" s="515"/>
      <c r="OUR54" s="515"/>
      <c r="OUS54" s="515"/>
      <c r="OUT54" s="515"/>
      <c r="OUU54" s="515"/>
      <c r="OUV54" s="515"/>
      <c r="OUW54" s="515"/>
      <c r="OUX54" s="515"/>
      <c r="OUY54" s="515"/>
      <c r="OUZ54" s="515"/>
      <c r="OVA54" s="515"/>
      <c r="OVB54" s="515"/>
      <c r="OVC54" s="515"/>
      <c r="OVD54" s="515"/>
      <c r="OVE54" s="515"/>
      <c r="OVF54" s="515"/>
      <c r="OVG54" s="515"/>
      <c r="OVH54" s="515"/>
      <c r="OVI54" s="515"/>
      <c r="OVJ54" s="515"/>
      <c r="OVK54" s="515"/>
      <c r="OVL54" s="515"/>
      <c r="OVM54" s="515"/>
      <c r="OVN54" s="515"/>
      <c r="OVO54" s="515"/>
      <c r="OVP54" s="515"/>
      <c r="OVQ54" s="515"/>
      <c r="OVR54" s="515"/>
      <c r="OVS54" s="515"/>
      <c r="OVT54" s="515"/>
      <c r="OVU54" s="515"/>
      <c r="OVV54" s="515"/>
      <c r="OVW54" s="515"/>
      <c r="OVX54" s="515"/>
      <c r="OVY54" s="515"/>
      <c r="OVZ54" s="515"/>
      <c r="OWA54" s="515"/>
      <c r="OWB54" s="515"/>
      <c r="OWC54" s="515"/>
      <c r="OWD54" s="515"/>
      <c r="OWE54" s="515"/>
      <c r="OWF54" s="515"/>
      <c r="OWG54" s="515"/>
      <c r="OWH54" s="515"/>
      <c r="OWI54" s="515"/>
      <c r="OWJ54" s="515"/>
      <c r="OWK54" s="515"/>
      <c r="OWL54" s="515"/>
      <c r="OWM54" s="515"/>
      <c r="OWN54" s="515"/>
      <c r="OWO54" s="515"/>
      <c r="OWP54" s="515"/>
      <c r="OWQ54" s="515"/>
      <c r="OWR54" s="515"/>
      <c r="OWS54" s="515"/>
      <c r="OWT54" s="515"/>
      <c r="OWU54" s="515"/>
      <c r="OWV54" s="515"/>
      <c r="OWW54" s="515"/>
      <c r="OWX54" s="515"/>
      <c r="OWY54" s="515"/>
      <c r="OWZ54" s="515"/>
      <c r="OXA54" s="515"/>
      <c r="OXB54" s="515"/>
      <c r="OXC54" s="515"/>
      <c r="OXD54" s="515"/>
      <c r="OXE54" s="515"/>
      <c r="OXF54" s="515"/>
      <c r="OXG54" s="515"/>
      <c r="OXH54" s="515"/>
      <c r="OXI54" s="515"/>
      <c r="OXJ54" s="515"/>
      <c r="OXK54" s="515"/>
      <c r="OXL54" s="515"/>
      <c r="OXM54" s="515"/>
      <c r="OXN54" s="515"/>
      <c r="OXO54" s="515"/>
      <c r="OXP54" s="515"/>
      <c r="OXQ54" s="515"/>
      <c r="OXR54" s="515"/>
      <c r="OXS54" s="515"/>
      <c r="OXT54" s="515"/>
      <c r="OXU54" s="515"/>
      <c r="OXV54" s="515"/>
      <c r="OXW54" s="515"/>
      <c r="OXX54" s="515"/>
      <c r="OXY54" s="515"/>
      <c r="OXZ54" s="515"/>
      <c r="OYA54" s="515"/>
      <c r="OYB54" s="515"/>
      <c r="OYC54" s="515"/>
      <c r="OYD54" s="515"/>
      <c r="OYE54" s="515"/>
      <c r="OYF54" s="515"/>
      <c r="OYG54" s="515"/>
      <c r="OYH54" s="515"/>
      <c r="OYI54" s="515"/>
      <c r="OYJ54" s="515"/>
      <c r="OYK54" s="515"/>
      <c r="OYL54" s="515"/>
      <c r="OYM54" s="515"/>
      <c r="OYN54" s="515"/>
      <c r="OYO54" s="515"/>
      <c r="OYP54" s="515"/>
      <c r="OYQ54" s="515"/>
      <c r="OYR54" s="515"/>
      <c r="OYS54" s="515"/>
      <c r="OYT54" s="515"/>
      <c r="OYU54" s="515"/>
      <c r="OYV54" s="515"/>
      <c r="OYW54" s="515"/>
      <c r="OYX54" s="515"/>
      <c r="OYY54" s="515"/>
      <c r="OYZ54" s="515"/>
      <c r="OZA54" s="515"/>
      <c r="OZB54" s="515"/>
      <c r="OZC54" s="515"/>
      <c r="OZD54" s="515"/>
      <c r="OZE54" s="515"/>
      <c r="OZF54" s="515"/>
      <c r="OZG54" s="515"/>
      <c r="OZH54" s="515"/>
      <c r="OZI54" s="515"/>
      <c r="OZJ54" s="515"/>
      <c r="OZK54" s="515"/>
      <c r="OZL54" s="515"/>
      <c r="OZM54" s="515"/>
      <c r="OZN54" s="515"/>
      <c r="OZO54" s="515"/>
      <c r="OZP54" s="515"/>
      <c r="OZQ54" s="515"/>
      <c r="OZR54" s="515"/>
      <c r="OZS54" s="515"/>
      <c r="OZT54" s="515"/>
      <c r="OZU54" s="515"/>
      <c r="OZV54" s="515"/>
      <c r="OZW54" s="515"/>
      <c r="OZX54" s="515"/>
      <c r="OZY54" s="515"/>
      <c r="OZZ54" s="515"/>
      <c r="PAA54" s="515"/>
      <c r="PAB54" s="515"/>
      <c r="PAC54" s="515"/>
      <c r="PAD54" s="515"/>
      <c r="PAE54" s="515"/>
      <c r="PAF54" s="515"/>
      <c r="PAG54" s="515"/>
      <c r="PAH54" s="515"/>
      <c r="PAI54" s="515"/>
      <c r="PAJ54" s="515"/>
      <c r="PAK54" s="515"/>
      <c r="PAL54" s="515"/>
      <c r="PAM54" s="515"/>
      <c r="PAN54" s="515"/>
      <c r="PAO54" s="515"/>
      <c r="PAP54" s="515"/>
      <c r="PAQ54" s="515"/>
      <c r="PAR54" s="515"/>
      <c r="PAS54" s="515"/>
      <c r="PAT54" s="515"/>
      <c r="PAU54" s="515"/>
      <c r="PAV54" s="515"/>
      <c r="PAW54" s="515"/>
      <c r="PAX54" s="515"/>
      <c r="PAY54" s="515"/>
      <c r="PAZ54" s="515"/>
      <c r="PBA54" s="515"/>
      <c r="PBB54" s="515"/>
      <c r="PBC54" s="515"/>
      <c r="PBD54" s="515"/>
      <c r="PBE54" s="515"/>
      <c r="PBF54" s="515"/>
      <c r="PBG54" s="515"/>
      <c r="PBH54" s="515"/>
      <c r="PBI54" s="515"/>
      <c r="PBJ54" s="515"/>
      <c r="PBK54" s="515"/>
      <c r="PBL54" s="515"/>
      <c r="PBM54" s="515"/>
      <c r="PBN54" s="515"/>
      <c r="PBO54" s="515"/>
      <c r="PBP54" s="515"/>
      <c r="PBQ54" s="515"/>
      <c r="PBR54" s="515"/>
      <c r="PBS54" s="515"/>
      <c r="PBT54" s="515"/>
      <c r="PBU54" s="515"/>
      <c r="PBV54" s="515"/>
      <c r="PBW54" s="515"/>
      <c r="PBX54" s="515"/>
      <c r="PBY54" s="515"/>
      <c r="PBZ54" s="515"/>
      <c r="PCA54" s="515"/>
      <c r="PCB54" s="515"/>
      <c r="PCC54" s="515"/>
      <c r="PCD54" s="515"/>
      <c r="PCE54" s="515"/>
      <c r="PCF54" s="515"/>
      <c r="PCG54" s="515"/>
      <c r="PCH54" s="515"/>
      <c r="PCI54" s="515"/>
      <c r="PCJ54" s="515"/>
      <c r="PCK54" s="515"/>
      <c r="PCL54" s="515"/>
      <c r="PCM54" s="515"/>
      <c r="PCN54" s="515"/>
      <c r="PCO54" s="515"/>
      <c r="PCP54" s="515"/>
      <c r="PCQ54" s="515"/>
      <c r="PCR54" s="515"/>
      <c r="PCS54" s="515"/>
      <c r="PCT54" s="515"/>
      <c r="PCU54" s="515"/>
      <c r="PCV54" s="515"/>
      <c r="PCW54" s="515"/>
      <c r="PCX54" s="515"/>
      <c r="PCY54" s="515"/>
      <c r="PCZ54" s="515"/>
      <c r="PDA54" s="515"/>
      <c r="PDB54" s="515"/>
      <c r="PDC54" s="515"/>
      <c r="PDD54" s="515"/>
      <c r="PDE54" s="515"/>
      <c r="PDF54" s="515"/>
      <c r="PDG54" s="515"/>
      <c r="PDH54" s="515"/>
      <c r="PDI54" s="515"/>
      <c r="PDJ54" s="515"/>
      <c r="PDK54" s="515"/>
      <c r="PDL54" s="515"/>
      <c r="PDM54" s="515"/>
      <c r="PDN54" s="515"/>
      <c r="PDO54" s="515"/>
      <c r="PDP54" s="515"/>
      <c r="PDQ54" s="515"/>
      <c r="PDR54" s="515"/>
      <c r="PDS54" s="515"/>
      <c r="PDT54" s="515"/>
      <c r="PDU54" s="515"/>
      <c r="PDV54" s="515"/>
      <c r="PDW54" s="515"/>
      <c r="PDX54" s="515"/>
      <c r="PDY54" s="515"/>
      <c r="PDZ54" s="515"/>
      <c r="PEA54" s="515"/>
      <c r="PEB54" s="515"/>
      <c r="PEC54" s="515"/>
      <c r="PED54" s="515"/>
      <c r="PEE54" s="515"/>
      <c r="PEF54" s="515"/>
      <c r="PEG54" s="515"/>
      <c r="PEH54" s="515"/>
      <c r="PEI54" s="515"/>
      <c r="PEJ54" s="515"/>
      <c r="PEK54" s="515"/>
      <c r="PEL54" s="515"/>
      <c r="PEM54" s="515"/>
      <c r="PEN54" s="515"/>
      <c r="PEO54" s="515"/>
      <c r="PEP54" s="515"/>
      <c r="PEQ54" s="515"/>
      <c r="PER54" s="515"/>
      <c r="PES54" s="515"/>
      <c r="PET54" s="515"/>
      <c r="PEU54" s="515"/>
      <c r="PEV54" s="515"/>
      <c r="PEW54" s="515"/>
      <c r="PEX54" s="515"/>
      <c r="PEY54" s="515"/>
      <c r="PEZ54" s="515"/>
      <c r="PFA54" s="515"/>
      <c r="PFB54" s="515"/>
      <c r="PFC54" s="515"/>
      <c r="PFD54" s="515"/>
      <c r="PFE54" s="515"/>
      <c r="PFF54" s="515"/>
      <c r="PFG54" s="515"/>
      <c r="PFH54" s="515"/>
      <c r="PFI54" s="515"/>
      <c r="PFJ54" s="515"/>
      <c r="PFK54" s="515"/>
      <c r="PFL54" s="515"/>
      <c r="PFM54" s="515"/>
      <c r="PFN54" s="515"/>
      <c r="PFO54" s="515"/>
      <c r="PFP54" s="515"/>
      <c r="PFQ54" s="515"/>
      <c r="PFR54" s="515"/>
      <c r="PFS54" s="515"/>
      <c r="PFT54" s="515"/>
      <c r="PFU54" s="515"/>
      <c r="PFV54" s="515"/>
      <c r="PFW54" s="515"/>
      <c r="PFX54" s="515"/>
      <c r="PFY54" s="515"/>
      <c r="PFZ54" s="515"/>
      <c r="PGA54" s="515"/>
      <c r="PGB54" s="515"/>
      <c r="PGC54" s="515"/>
      <c r="PGD54" s="515"/>
      <c r="PGE54" s="515"/>
      <c r="PGF54" s="515"/>
      <c r="PGG54" s="515"/>
      <c r="PGH54" s="515"/>
      <c r="PGI54" s="515"/>
      <c r="PGJ54" s="515"/>
      <c r="PGK54" s="515"/>
      <c r="PGL54" s="515"/>
      <c r="PGM54" s="515"/>
      <c r="PGN54" s="515"/>
      <c r="PGO54" s="515"/>
      <c r="PGP54" s="515"/>
      <c r="PGQ54" s="515"/>
      <c r="PGR54" s="515"/>
      <c r="PGS54" s="515"/>
      <c r="PGT54" s="515"/>
      <c r="PGU54" s="515"/>
      <c r="PGV54" s="515"/>
      <c r="PGW54" s="515"/>
      <c r="PGX54" s="515"/>
      <c r="PGY54" s="515"/>
      <c r="PGZ54" s="515"/>
      <c r="PHA54" s="515"/>
      <c r="PHB54" s="515"/>
      <c r="PHC54" s="515"/>
      <c r="PHD54" s="515"/>
      <c r="PHE54" s="515"/>
      <c r="PHF54" s="515"/>
      <c r="PHG54" s="515"/>
      <c r="PHH54" s="515"/>
      <c r="PHI54" s="515"/>
      <c r="PHJ54" s="515"/>
      <c r="PHK54" s="515"/>
      <c r="PHL54" s="515"/>
      <c r="PHM54" s="515"/>
      <c r="PHN54" s="515"/>
      <c r="PHO54" s="515"/>
      <c r="PHP54" s="515"/>
      <c r="PHQ54" s="515"/>
      <c r="PHR54" s="515"/>
      <c r="PHS54" s="515"/>
      <c r="PHT54" s="515"/>
      <c r="PHU54" s="515"/>
      <c r="PHV54" s="515"/>
      <c r="PHW54" s="515"/>
      <c r="PHX54" s="515"/>
      <c r="PHY54" s="515"/>
      <c r="PHZ54" s="515"/>
      <c r="PIA54" s="515"/>
      <c r="PIB54" s="515"/>
      <c r="PIC54" s="515"/>
      <c r="PID54" s="515"/>
      <c r="PIE54" s="515"/>
      <c r="PIF54" s="515"/>
      <c r="PIG54" s="515"/>
      <c r="PIH54" s="515"/>
      <c r="PII54" s="515"/>
      <c r="PIJ54" s="515"/>
      <c r="PIK54" s="515"/>
      <c r="PIL54" s="515"/>
      <c r="PIM54" s="515"/>
      <c r="PIN54" s="515"/>
      <c r="PIO54" s="515"/>
      <c r="PIP54" s="515"/>
      <c r="PIQ54" s="515"/>
      <c r="PIR54" s="515"/>
      <c r="PIS54" s="515"/>
      <c r="PIT54" s="515"/>
      <c r="PIU54" s="515"/>
      <c r="PIV54" s="515"/>
      <c r="PIW54" s="515"/>
      <c r="PIX54" s="515"/>
      <c r="PIY54" s="515"/>
      <c r="PIZ54" s="515"/>
      <c r="PJA54" s="515"/>
      <c r="PJB54" s="515"/>
      <c r="PJC54" s="515"/>
      <c r="PJD54" s="515"/>
      <c r="PJE54" s="515"/>
      <c r="PJF54" s="515"/>
      <c r="PJG54" s="515"/>
      <c r="PJH54" s="515"/>
      <c r="PJI54" s="515"/>
      <c r="PJJ54" s="515"/>
      <c r="PJK54" s="515"/>
      <c r="PJL54" s="515"/>
      <c r="PJM54" s="515"/>
      <c r="PJN54" s="515"/>
      <c r="PJO54" s="515"/>
      <c r="PJP54" s="515"/>
      <c r="PJQ54" s="515"/>
      <c r="PJR54" s="515"/>
      <c r="PJS54" s="515"/>
      <c r="PJT54" s="515"/>
      <c r="PJU54" s="515"/>
      <c r="PJV54" s="515"/>
      <c r="PJW54" s="515"/>
      <c r="PJX54" s="515"/>
      <c r="PJY54" s="515"/>
      <c r="PJZ54" s="515"/>
      <c r="PKA54" s="515"/>
      <c r="PKB54" s="515"/>
      <c r="PKC54" s="515"/>
      <c r="PKD54" s="515"/>
      <c r="PKE54" s="515"/>
      <c r="PKF54" s="515"/>
      <c r="PKG54" s="515"/>
      <c r="PKH54" s="515"/>
      <c r="PKI54" s="515"/>
      <c r="PKJ54" s="515"/>
      <c r="PKK54" s="515"/>
      <c r="PKL54" s="515"/>
      <c r="PKM54" s="515"/>
      <c r="PKN54" s="515"/>
      <c r="PKO54" s="515"/>
      <c r="PKP54" s="515"/>
      <c r="PKQ54" s="515"/>
      <c r="PKR54" s="515"/>
      <c r="PKS54" s="515"/>
      <c r="PKT54" s="515"/>
      <c r="PKU54" s="515"/>
      <c r="PKV54" s="515"/>
      <c r="PKW54" s="515"/>
      <c r="PKX54" s="515"/>
      <c r="PKY54" s="515"/>
      <c r="PKZ54" s="515"/>
      <c r="PLA54" s="515"/>
      <c r="PLB54" s="515"/>
      <c r="PLC54" s="515"/>
      <c r="PLD54" s="515"/>
      <c r="PLE54" s="515"/>
      <c r="PLF54" s="515"/>
      <c r="PLG54" s="515"/>
      <c r="PLH54" s="515"/>
      <c r="PLI54" s="515"/>
      <c r="PLJ54" s="515"/>
      <c r="PLK54" s="515"/>
      <c r="PLL54" s="515"/>
      <c r="PLM54" s="515"/>
      <c r="PLN54" s="515"/>
      <c r="PLO54" s="515"/>
      <c r="PLP54" s="515"/>
      <c r="PLQ54" s="515"/>
      <c r="PLR54" s="515"/>
      <c r="PLS54" s="515"/>
      <c r="PLT54" s="515"/>
      <c r="PLU54" s="515"/>
      <c r="PLV54" s="515"/>
      <c r="PLW54" s="515"/>
      <c r="PLX54" s="515"/>
      <c r="PLY54" s="515"/>
      <c r="PLZ54" s="515"/>
      <c r="PMA54" s="515"/>
      <c r="PMB54" s="515"/>
      <c r="PMC54" s="515"/>
      <c r="PMD54" s="515"/>
      <c r="PME54" s="515"/>
      <c r="PMF54" s="515"/>
      <c r="PMG54" s="515"/>
      <c r="PMH54" s="515"/>
      <c r="PMI54" s="515"/>
      <c r="PMJ54" s="515"/>
      <c r="PMK54" s="515"/>
      <c r="PML54" s="515"/>
      <c r="PMM54" s="515"/>
      <c r="PMN54" s="515"/>
      <c r="PMO54" s="515"/>
      <c r="PMP54" s="515"/>
      <c r="PMQ54" s="515"/>
      <c r="PMR54" s="515"/>
      <c r="PMS54" s="515"/>
      <c r="PMT54" s="515"/>
      <c r="PMU54" s="515"/>
      <c r="PMV54" s="515"/>
      <c r="PMW54" s="515"/>
      <c r="PMX54" s="515"/>
      <c r="PMY54" s="515"/>
      <c r="PMZ54" s="515"/>
      <c r="PNA54" s="515"/>
      <c r="PNB54" s="515"/>
      <c r="PNC54" s="515"/>
      <c r="PND54" s="515"/>
      <c r="PNE54" s="515"/>
      <c r="PNF54" s="515"/>
      <c r="PNG54" s="515"/>
      <c r="PNH54" s="515"/>
      <c r="PNI54" s="515"/>
      <c r="PNJ54" s="515"/>
      <c r="PNK54" s="515"/>
      <c r="PNL54" s="515"/>
      <c r="PNM54" s="515"/>
      <c r="PNN54" s="515"/>
      <c r="PNO54" s="515"/>
      <c r="PNP54" s="515"/>
      <c r="PNQ54" s="515"/>
      <c r="PNR54" s="515"/>
      <c r="PNS54" s="515"/>
      <c r="PNT54" s="515"/>
      <c r="PNU54" s="515"/>
      <c r="PNV54" s="515"/>
      <c r="PNW54" s="515"/>
      <c r="PNX54" s="515"/>
      <c r="PNY54" s="515"/>
      <c r="PNZ54" s="515"/>
      <c r="POA54" s="515"/>
      <c r="POB54" s="515"/>
      <c r="POC54" s="515"/>
      <c r="POD54" s="515"/>
      <c r="POE54" s="515"/>
      <c r="POF54" s="515"/>
      <c r="POG54" s="515"/>
      <c r="POH54" s="515"/>
      <c r="POI54" s="515"/>
      <c r="POJ54" s="515"/>
      <c r="POK54" s="515"/>
      <c r="POL54" s="515"/>
      <c r="POM54" s="515"/>
      <c r="PON54" s="515"/>
      <c r="POO54" s="515"/>
      <c r="POP54" s="515"/>
      <c r="POQ54" s="515"/>
      <c r="POR54" s="515"/>
      <c r="POS54" s="515"/>
      <c r="POT54" s="515"/>
      <c r="POU54" s="515"/>
      <c r="POV54" s="515"/>
      <c r="POW54" s="515"/>
      <c r="POX54" s="515"/>
      <c r="POY54" s="515"/>
      <c r="POZ54" s="515"/>
      <c r="PPA54" s="515"/>
      <c r="PPB54" s="515"/>
      <c r="PPC54" s="515"/>
      <c r="PPD54" s="515"/>
      <c r="PPE54" s="515"/>
      <c r="PPF54" s="515"/>
      <c r="PPG54" s="515"/>
      <c r="PPH54" s="515"/>
      <c r="PPI54" s="515"/>
      <c r="PPJ54" s="515"/>
      <c r="PPK54" s="515"/>
      <c r="PPL54" s="515"/>
      <c r="PPM54" s="515"/>
      <c r="PPN54" s="515"/>
      <c r="PPO54" s="515"/>
      <c r="PPP54" s="515"/>
      <c r="PPQ54" s="515"/>
      <c r="PPR54" s="515"/>
      <c r="PPS54" s="515"/>
      <c r="PPT54" s="515"/>
      <c r="PPU54" s="515"/>
      <c r="PPV54" s="515"/>
      <c r="PPW54" s="515"/>
      <c r="PPX54" s="515"/>
      <c r="PPY54" s="515"/>
      <c r="PPZ54" s="515"/>
      <c r="PQA54" s="515"/>
      <c r="PQB54" s="515"/>
      <c r="PQC54" s="515"/>
      <c r="PQD54" s="515"/>
      <c r="PQE54" s="515"/>
      <c r="PQF54" s="515"/>
      <c r="PQG54" s="515"/>
      <c r="PQH54" s="515"/>
      <c r="PQI54" s="515"/>
      <c r="PQJ54" s="515"/>
      <c r="PQK54" s="515"/>
      <c r="PQL54" s="515"/>
      <c r="PQM54" s="515"/>
      <c r="PQN54" s="515"/>
      <c r="PQO54" s="515"/>
      <c r="PQP54" s="515"/>
      <c r="PQQ54" s="515"/>
      <c r="PQR54" s="515"/>
      <c r="PQS54" s="515"/>
      <c r="PQT54" s="515"/>
      <c r="PQU54" s="515"/>
      <c r="PQV54" s="515"/>
      <c r="PQW54" s="515"/>
      <c r="PQX54" s="515"/>
      <c r="PQY54" s="515"/>
      <c r="PQZ54" s="515"/>
      <c r="PRA54" s="515"/>
      <c r="PRB54" s="515"/>
      <c r="PRC54" s="515"/>
      <c r="PRD54" s="515"/>
      <c r="PRE54" s="515"/>
      <c r="PRF54" s="515"/>
      <c r="PRG54" s="515"/>
      <c r="PRH54" s="515"/>
      <c r="PRI54" s="515"/>
      <c r="PRJ54" s="515"/>
      <c r="PRK54" s="515"/>
      <c r="PRL54" s="515"/>
      <c r="PRM54" s="515"/>
      <c r="PRN54" s="515"/>
      <c r="PRO54" s="515"/>
      <c r="PRP54" s="515"/>
      <c r="PRQ54" s="515"/>
      <c r="PRR54" s="515"/>
      <c r="PRS54" s="515"/>
      <c r="PRT54" s="515"/>
      <c r="PRU54" s="515"/>
      <c r="PRV54" s="515"/>
      <c r="PRW54" s="515"/>
      <c r="PRX54" s="515"/>
      <c r="PRY54" s="515"/>
      <c r="PRZ54" s="515"/>
      <c r="PSA54" s="515"/>
      <c r="PSB54" s="515"/>
      <c r="PSC54" s="515"/>
      <c r="PSD54" s="515"/>
      <c r="PSE54" s="515"/>
      <c r="PSF54" s="515"/>
      <c r="PSG54" s="515"/>
      <c r="PSH54" s="515"/>
      <c r="PSI54" s="515"/>
      <c r="PSJ54" s="515"/>
      <c r="PSK54" s="515"/>
      <c r="PSL54" s="515"/>
      <c r="PSM54" s="515"/>
      <c r="PSN54" s="515"/>
      <c r="PSO54" s="515"/>
      <c r="PSP54" s="515"/>
      <c r="PSQ54" s="515"/>
      <c r="PSR54" s="515"/>
      <c r="PSS54" s="515"/>
      <c r="PST54" s="515"/>
      <c r="PSU54" s="515"/>
      <c r="PSV54" s="515"/>
      <c r="PSW54" s="515"/>
      <c r="PSX54" s="515"/>
      <c r="PSY54" s="515"/>
      <c r="PSZ54" s="515"/>
      <c r="PTA54" s="515"/>
      <c r="PTB54" s="515"/>
      <c r="PTC54" s="515"/>
      <c r="PTD54" s="515"/>
      <c r="PTE54" s="515"/>
      <c r="PTF54" s="515"/>
      <c r="PTG54" s="515"/>
      <c r="PTH54" s="515"/>
      <c r="PTI54" s="515"/>
      <c r="PTJ54" s="515"/>
      <c r="PTK54" s="515"/>
      <c r="PTL54" s="515"/>
      <c r="PTM54" s="515"/>
      <c r="PTN54" s="515"/>
      <c r="PTO54" s="515"/>
      <c r="PTP54" s="515"/>
      <c r="PTQ54" s="515"/>
      <c r="PTR54" s="515"/>
      <c r="PTS54" s="515"/>
      <c r="PTT54" s="515"/>
      <c r="PTU54" s="515"/>
      <c r="PTV54" s="515"/>
      <c r="PTW54" s="515"/>
      <c r="PTX54" s="515"/>
      <c r="PTY54" s="515"/>
      <c r="PTZ54" s="515"/>
      <c r="PUA54" s="515"/>
      <c r="PUB54" s="515"/>
      <c r="PUC54" s="515"/>
      <c r="PUD54" s="515"/>
      <c r="PUE54" s="515"/>
      <c r="PUF54" s="515"/>
      <c r="PUG54" s="515"/>
      <c r="PUH54" s="515"/>
      <c r="PUI54" s="515"/>
      <c r="PUJ54" s="515"/>
      <c r="PUK54" s="515"/>
      <c r="PUL54" s="515"/>
      <c r="PUM54" s="515"/>
      <c r="PUN54" s="515"/>
      <c r="PUO54" s="515"/>
      <c r="PUP54" s="515"/>
      <c r="PUQ54" s="515"/>
      <c r="PUR54" s="515"/>
      <c r="PUS54" s="515"/>
      <c r="PUT54" s="515"/>
      <c r="PUU54" s="515"/>
      <c r="PUV54" s="515"/>
      <c r="PUW54" s="515"/>
      <c r="PUX54" s="515"/>
      <c r="PUY54" s="515"/>
      <c r="PUZ54" s="515"/>
      <c r="PVA54" s="515"/>
      <c r="PVB54" s="515"/>
      <c r="PVC54" s="515"/>
      <c r="PVD54" s="515"/>
      <c r="PVE54" s="515"/>
      <c r="PVF54" s="515"/>
      <c r="PVG54" s="515"/>
      <c r="PVH54" s="515"/>
      <c r="PVI54" s="515"/>
      <c r="PVJ54" s="515"/>
      <c r="PVK54" s="515"/>
      <c r="PVL54" s="515"/>
      <c r="PVM54" s="515"/>
      <c r="PVN54" s="515"/>
      <c r="PVO54" s="515"/>
      <c r="PVP54" s="515"/>
      <c r="PVQ54" s="515"/>
      <c r="PVR54" s="515"/>
      <c r="PVS54" s="515"/>
      <c r="PVT54" s="515"/>
      <c r="PVU54" s="515"/>
      <c r="PVV54" s="515"/>
      <c r="PVW54" s="515"/>
      <c r="PVX54" s="515"/>
      <c r="PVY54" s="515"/>
      <c r="PVZ54" s="515"/>
      <c r="PWA54" s="515"/>
      <c r="PWB54" s="515"/>
      <c r="PWC54" s="515"/>
      <c r="PWD54" s="515"/>
      <c r="PWE54" s="515"/>
      <c r="PWF54" s="515"/>
      <c r="PWG54" s="515"/>
      <c r="PWH54" s="515"/>
      <c r="PWI54" s="515"/>
      <c r="PWJ54" s="515"/>
      <c r="PWK54" s="515"/>
      <c r="PWL54" s="515"/>
      <c r="PWM54" s="515"/>
      <c r="PWN54" s="515"/>
      <c r="PWO54" s="515"/>
      <c r="PWP54" s="515"/>
      <c r="PWQ54" s="515"/>
      <c r="PWR54" s="515"/>
      <c r="PWS54" s="515"/>
      <c r="PWT54" s="515"/>
      <c r="PWU54" s="515"/>
      <c r="PWV54" s="515"/>
      <c r="PWW54" s="515"/>
      <c r="PWX54" s="515"/>
      <c r="PWY54" s="515"/>
      <c r="PWZ54" s="515"/>
      <c r="PXA54" s="515"/>
      <c r="PXB54" s="515"/>
      <c r="PXC54" s="515"/>
      <c r="PXD54" s="515"/>
      <c r="PXE54" s="515"/>
      <c r="PXF54" s="515"/>
      <c r="PXG54" s="515"/>
      <c r="PXH54" s="515"/>
      <c r="PXI54" s="515"/>
      <c r="PXJ54" s="515"/>
      <c r="PXK54" s="515"/>
      <c r="PXL54" s="515"/>
      <c r="PXM54" s="515"/>
      <c r="PXN54" s="515"/>
      <c r="PXO54" s="515"/>
      <c r="PXP54" s="515"/>
      <c r="PXQ54" s="515"/>
      <c r="PXR54" s="515"/>
      <c r="PXS54" s="515"/>
      <c r="PXT54" s="515"/>
      <c r="PXU54" s="515"/>
      <c r="PXV54" s="515"/>
      <c r="PXW54" s="515"/>
      <c r="PXX54" s="515"/>
      <c r="PXY54" s="515"/>
      <c r="PXZ54" s="515"/>
      <c r="PYA54" s="515"/>
      <c r="PYB54" s="515"/>
      <c r="PYC54" s="515"/>
      <c r="PYD54" s="515"/>
      <c r="PYE54" s="515"/>
      <c r="PYF54" s="515"/>
      <c r="PYG54" s="515"/>
      <c r="PYH54" s="515"/>
      <c r="PYI54" s="515"/>
      <c r="PYJ54" s="515"/>
      <c r="PYK54" s="515"/>
      <c r="PYL54" s="515"/>
      <c r="PYM54" s="515"/>
      <c r="PYN54" s="515"/>
      <c r="PYO54" s="515"/>
      <c r="PYP54" s="515"/>
      <c r="PYQ54" s="515"/>
      <c r="PYR54" s="515"/>
      <c r="PYS54" s="515"/>
      <c r="PYT54" s="515"/>
      <c r="PYU54" s="515"/>
      <c r="PYV54" s="515"/>
      <c r="PYW54" s="515"/>
      <c r="PYX54" s="515"/>
      <c r="PYY54" s="515"/>
      <c r="PYZ54" s="515"/>
      <c r="PZA54" s="515"/>
      <c r="PZB54" s="515"/>
      <c r="PZC54" s="515"/>
      <c r="PZD54" s="515"/>
      <c r="PZE54" s="515"/>
      <c r="PZF54" s="515"/>
      <c r="PZG54" s="515"/>
      <c r="PZH54" s="515"/>
      <c r="PZI54" s="515"/>
      <c r="PZJ54" s="515"/>
      <c r="PZK54" s="515"/>
      <c r="PZL54" s="515"/>
      <c r="PZM54" s="515"/>
      <c r="PZN54" s="515"/>
      <c r="PZO54" s="515"/>
      <c r="PZP54" s="515"/>
      <c r="PZQ54" s="515"/>
      <c r="PZR54" s="515"/>
      <c r="PZS54" s="515"/>
      <c r="PZT54" s="515"/>
      <c r="PZU54" s="515"/>
      <c r="PZV54" s="515"/>
      <c r="PZW54" s="515"/>
      <c r="PZX54" s="515"/>
      <c r="PZY54" s="515"/>
      <c r="PZZ54" s="515"/>
      <c r="QAA54" s="515"/>
      <c r="QAB54" s="515"/>
      <c r="QAC54" s="515"/>
      <c r="QAD54" s="515"/>
      <c r="QAE54" s="515"/>
      <c r="QAF54" s="515"/>
      <c r="QAG54" s="515"/>
      <c r="QAH54" s="515"/>
      <c r="QAI54" s="515"/>
      <c r="QAJ54" s="515"/>
      <c r="QAK54" s="515"/>
      <c r="QAL54" s="515"/>
      <c r="QAM54" s="515"/>
      <c r="QAN54" s="515"/>
      <c r="QAO54" s="515"/>
      <c r="QAP54" s="515"/>
      <c r="QAQ54" s="515"/>
      <c r="QAR54" s="515"/>
      <c r="QAS54" s="515"/>
      <c r="QAT54" s="515"/>
      <c r="QAU54" s="515"/>
      <c r="QAV54" s="515"/>
      <c r="QAW54" s="515"/>
      <c r="QAX54" s="515"/>
      <c r="QAY54" s="515"/>
      <c r="QAZ54" s="515"/>
      <c r="QBA54" s="515"/>
      <c r="QBB54" s="515"/>
      <c r="QBC54" s="515"/>
      <c r="QBD54" s="515"/>
      <c r="QBE54" s="515"/>
      <c r="QBF54" s="515"/>
      <c r="QBG54" s="515"/>
      <c r="QBH54" s="515"/>
      <c r="QBI54" s="515"/>
      <c r="QBJ54" s="515"/>
      <c r="QBK54" s="515"/>
      <c r="QBL54" s="515"/>
      <c r="QBM54" s="515"/>
      <c r="QBN54" s="515"/>
      <c r="QBO54" s="515"/>
      <c r="QBP54" s="515"/>
      <c r="QBQ54" s="515"/>
      <c r="QBR54" s="515"/>
      <c r="QBS54" s="515"/>
      <c r="QBT54" s="515"/>
      <c r="QBU54" s="515"/>
      <c r="QBV54" s="515"/>
      <c r="QBW54" s="515"/>
      <c r="QBX54" s="515"/>
      <c r="QBY54" s="515"/>
      <c r="QBZ54" s="515"/>
      <c r="QCA54" s="515"/>
      <c r="QCB54" s="515"/>
      <c r="QCC54" s="515"/>
      <c r="QCD54" s="515"/>
      <c r="QCE54" s="515"/>
      <c r="QCF54" s="515"/>
      <c r="QCG54" s="515"/>
      <c r="QCH54" s="515"/>
      <c r="QCI54" s="515"/>
      <c r="QCJ54" s="515"/>
      <c r="QCK54" s="515"/>
      <c r="QCL54" s="515"/>
      <c r="QCM54" s="515"/>
      <c r="QCN54" s="515"/>
      <c r="QCO54" s="515"/>
      <c r="QCP54" s="515"/>
      <c r="QCQ54" s="515"/>
      <c r="QCR54" s="515"/>
      <c r="QCS54" s="515"/>
      <c r="QCT54" s="515"/>
      <c r="QCU54" s="515"/>
      <c r="QCV54" s="515"/>
      <c r="QCW54" s="515"/>
      <c r="QCX54" s="515"/>
      <c r="QCY54" s="515"/>
      <c r="QCZ54" s="515"/>
      <c r="QDA54" s="515"/>
      <c r="QDB54" s="515"/>
      <c r="QDC54" s="515"/>
      <c r="QDD54" s="515"/>
      <c r="QDE54" s="515"/>
      <c r="QDF54" s="515"/>
      <c r="QDG54" s="515"/>
      <c r="QDH54" s="515"/>
      <c r="QDI54" s="515"/>
      <c r="QDJ54" s="515"/>
      <c r="QDK54" s="515"/>
      <c r="QDL54" s="515"/>
      <c r="QDM54" s="515"/>
      <c r="QDN54" s="515"/>
      <c r="QDO54" s="515"/>
      <c r="QDP54" s="515"/>
      <c r="QDQ54" s="515"/>
      <c r="QDR54" s="515"/>
      <c r="QDS54" s="515"/>
      <c r="QDT54" s="515"/>
      <c r="QDU54" s="515"/>
      <c r="QDV54" s="515"/>
      <c r="QDW54" s="515"/>
      <c r="QDX54" s="515"/>
      <c r="QDY54" s="515"/>
      <c r="QDZ54" s="515"/>
      <c r="QEA54" s="515"/>
      <c r="QEB54" s="515"/>
      <c r="QEC54" s="515"/>
      <c r="QED54" s="515"/>
      <c r="QEE54" s="515"/>
      <c r="QEF54" s="515"/>
      <c r="QEG54" s="515"/>
      <c r="QEH54" s="515"/>
      <c r="QEI54" s="515"/>
      <c r="QEJ54" s="515"/>
      <c r="QEK54" s="515"/>
      <c r="QEL54" s="515"/>
      <c r="QEM54" s="515"/>
      <c r="QEN54" s="515"/>
      <c r="QEO54" s="515"/>
      <c r="QEP54" s="515"/>
      <c r="QEQ54" s="515"/>
      <c r="QER54" s="515"/>
      <c r="QES54" s="515"/>
      <c r="QET54" s="515"/>
      <c r="QEU54" s="515"/>
      <c r="QEV54" s="515"/>
      <c r="QEW54" s="515"/>
      <c r="QEX54" s="515"/>
      <c r="QEY54" s="515"/>
      <c r="QEZ54" s="515"/>
      <c r="QFA54" s="515"/>
      <c r="QFB54" s="515"/>
      <c r="QFC54" s="515"/>
      <c r="QFD54" s="515"/>
      <c r="QFE54" s="515"/>
      <c r="QFF54" s="515"/>
      <c r="QFG54" s="515"/>
      <c r="QFH54" s="515"/>
      <c r="QFI54" s="515"/>
      <c r="QFJ54" s="515"/>
      <c r="QFK54" s="515"/>
      <c r="QFL54" s="515"/>
      <c r="QFM54" s="515"/>
      <c r="QFN54" s="515"/>
      <c r="QFO54" s="515"/>
      <c r="QFP54" s="515"/>
      <c r="QFQ54" s="515"/>
      <c r="QFR54" s="515"/>
      <c r="QFS54" s="515"/>
      <c r="QFT54" s="515"/>
      <c r="QFU54" s="515"/>
      <c r="QFV54" s="515"/>
      <c r="QFW54" s="515"/>
      <c r="QFX54" s="515"/>
      <c r="QFY54" s="515"/>
      <c r="QFZ54" s="515"/>
      <c r="QGA54" s="515"/>
      <c r="QGB54" s="515"/>
      <c r="QGC54" s="515"/>
      <c r="QGD54" s="515"/>
      <c r="QGE54" s="515"/>
      <c r="QGF54" s="515"/>
      <c r="QGG54" s="515"/>
      <c r="QGH54" s="515"/>
      <c r="QGI54" s="515"/>
      <c r="QGJ54" s="515"/>
      <c r="QGK54" s="515"/>
      <c r="QGL54" s="515"/>
      <c r="QGM54" s="515"/>
      <c r="QGN54" s="515"/>
      <c r="QGO54" s="515"/>
      <c r="QGP54" s="515"/>
      <c r="QGQ54" s="515"/>
      <c r="QGR54" s="515"/>
      <c r="QGS54" s="515"/>
      <c r="QGT54" s="515"/>
      <c r="QGU54" s="515"/>
      <c r="QGV54" s="515"/>
      <c r="QGW54" s="515"/>
      <c r="QGX54" s="515"/>
      <c r="QGY54" s="515"/>
      <c r="QGZ54" s="515"/>
      <c r="QHA54" s="515"/>
      <c r="QHB54" s="515"/>
      <c r="QHC54" s="515"/>
      <c r="QHD54" s="515"/>
      <c r="QHE54" s="515"/>
      <c r="QHF54" s="515"/>
      <c r="QHG54" s="515"/>
      <c r="QHH54" s="515"/>
      <c r="QHI54" s="515"/>
      <c r="QHJ54" s="515"/>
      <c r="QHK54" s="515"/>
      <c r="QHL54" s="515"/>
      <c r="QHM54" s="515"/>
      <c r="QHN54" s="515"/>
      <c r="QHO54" s="515"/>
      <c r="QHP54" s="515"/>
      <c r="QHQ54" s="515"/>
      <c r="QHR54" s="515"/>
      <c r="QHS54" s="515"/>
      <c r="QHT54" s="515"/>
      <c r="QHU54" s="515"/>
      <c r="QHV54" s="515"/>
      <c r="QHW54" s="515"/>
      <c r="QHX54" s="515"/>
      <c r="QHY54" s="515"/>
      <c r="QHZ54" s="515"/>
      <c r="QIA54" s="515"/>
      <c r="QIB54" s="515"/>
      <c r="QIC54" s="515"/>
      <c r="QID54" s="515"/>
      <c r="QIE54" s="515"/>
      <c r="QIF54" s="515"/>
      <c r="QIG54" s="515"/>
      <c r="QIH54" s="515"/>
      <c r="QII54" s="515"/>
      <c r="QIJ54" s="515"/>
      <c r="QIK54" s="515"/>
      <c r="QIL54" s="515"/>
      <c r="QIM54" s="515"/>
      <c r="QIN54" s="515"/>
      <c r="QIO54" s="515"/>
      <c r="QIP54" s="515"/>
      <c r="QIQ54" s="515"/>
      <c r="QIR54" s="515"/>
      <c r="QIS54" s="515"/>
      <c r="QIT54" s="515"/>
      <c r="QIU54" s="515"/>
      <c r="QIV54" s="515"/>
      <c r="QIW54" s="515"/>
      <c r="QIX54" s="515"/>
      <c r="QIY54" s="515"/>
      <c r="QIZ54" s="515"/>
      <c r="QJA54" s="515"/>
      <c r="QJB54" s="515"/>
      <c r="QJC54" s="515"/>
      <c r="QJD54" s="515"/>
      <c r="QJE54" s="515"/>
      <c r="QJF54" s="515"/>
      <c r="QJG54" s="515"/>
      <c r="QJH54" s="515"/>
      <c r="QJI54" s="515"/>
      <c r="QJJ54" s="515"/>
      <c r="QJK54" s="515"/>
      <c r="QJL54" s="515"/>
      <c r="QJM54" s="515"/>
      <c r="QJN54" s="515"/>
      <c r="QJO54" s="515"/>
      <c r="QJP54" s="515"/>
      <c r="QJQ54" s="515"/>
      <c r="QJR54" s="515"/>
      <c r="QJS54" s="515"/>
      <c r="QJT54" s="515"/>
      <c r="QJU54" s="515"/>
      <c r="QJV54" s="515"/>
      <c r="QJW54" s="515"/>
      <c r="QJX54" s="515"/>
      <c r="QJY54" s="515"/>
      <c r="QJZ54" s="515"/>
      <c r="QKA54" s="515"/>
      <c r="QKB54" s="515"/>
      <c r="QKC54" s="515"/>
      <c r="QKD54" s="515"/>
      <c r="QKE54" s="515"/>
      <c r="QKF54" s="515"/>
      <c r="QKG54" s="515"/>
      <c r="QKH54" s="515"/>
      <c r="QKI54" s="515"/>
      <c r="QKJ54" s="515"/>
      <c r="QKK54" s="515"/>
      <c r="QKL54" s="515"/>
      <c r="QKM54" s="515"/>
      <c r="QKN54" s="515"/>
      <c r="QKO54" s="515"/>
      <c r="QKP54" s="515"/>
      <c r="QKQ54" s="515"/>
      <c r="QKR54" s="515"/>
      <c r="QKS54" s="515"/>
      <c r="QKT54" s="515"/>
      <c r="QKU54" s="515"/>
      <c r="QKV54" s="515"/>
      <c r="QKW54" s="515"/>
      <c r="QKX54" s="515"/>
      <c r="QKY54" s="515"/>
      <c r="QKZ54" s="515"/>
      <c r="QLA54" s="515"/>
      <c r="QLB54" s="515"/>
      <c r="QLC54" s="515"/>
      <c r="QLD54" s="515"/>
      <c r="QLE54" s="515"/>
      <c r="QLF54" s="515"/>
      <c r="QLG54" s="515"/>
      <c r="QLH54" s="515"/>
      <c r="QLI54" s="515"/>
      <c r="QLJ54" s="515"/>
      <c r="QLK54" s="515"/>
      <c r="QLL54" s="515"/>
      <c r="QLM54" s="515"/>
      <c r="QLN54" s="515"/>
      <c r="QLO54" s="515"/>
      <c r="QLP54" s="515"/>
      <c r="QLQ54" s="515"/>
      <c r="QLR54" s="515"/>
      <c r="QLS54" s="515"/>
      <c r="QLT54" s="515"/>
      <c r="QLU54" s="515"/>
      <c r="QLV54" s="515"/>
      <c r="QLW54" s="515"/>
      <c r="QLX54" s="515"/>
      <c r="QLY54" s="515"/>
      <c r="QLZ54" s="515"/>
      <c r="QMA54" s="515"/>
      <c r="QMB54" s="515"/>
      <c r="QMC54" s="515"/>
      <c r="QMD54" s="515"/>
      <c r="QME54" s="515"/>
      <c r="QMF54" s="515"/>
      <c r="QMG54" s="515"/>
      <c r="QMH54" s="515"/>
      <c r="QMI54" s="515"/>
      <c r="QMJ54" s="515"/>
      <c r="QMK54" s="515"/>
      <c r="QML54" s="515"/>
      <c r="QMM54" s="515"/>
      <c r="QMN54" s="515"/>
      <c r="QMO54" s="515"/>
      <c r="QMP54" s="515"/>
      <c r="QMQ54" s="515"/>
      <c r="QMR54" s="515"/>
      <c r="QMS54" s="515"/>
      <c r="QMT54" s="515"/>
      <c r="QMU54" s="515"/>
      <c r="QMV54" s="515"/>
      <c r="QMW54" s="515"/>
      <c r="QMX54" s="515"/>
      <c r="QMY54" s="515"/>
      <c r="QMZ54" s="515"/>
      <c r="QNA54" s="515"/>
      <c r="QNB54" s="515"/>
      <c r="QNC54" s="515"/>
      <c r="QND54" s="515"/>
      <c r="QNE54" s="515"/>
      <c r="QNF54" s="515"/>
      <c r="QNG54" s="515"/>
      <c r="QNH54" s="515"/>
      <c r="QNI54" s="515"/>
      <c r="QNJ54" s="515"/>
      <c r="QNK54" s="515"/>
      <c r="QNL54" s="515"/>
      <c r="QNM54" s="515"/>
      <c r="QNN54" s="515"/>
      <c r="QNO54" s="515"/>
      <c r="QNP54" s="515"/>
      <c r="QNQ54" s="515"/>
      <c r="QNR54" s="515"/>
      <c r="QNS54" s="515"/>
      <c r="QNT54" s="515"/>
      <c r="QNU54" s="515"/>
      <c r="QNV54" s="515"/>
      <c r="QNW54" s="515"/>
      <c r="QNX54" s="515"/>
      <c r="QNY54" s="515"/>
      <c r="QNZ54" s="515"/>
      <c r="QOA54" s="515"/>
      <c r="QOB54" s="515"/>
      <c r="QOC54" s="515"/>
      <c r="QOD54" s="515"/>
      <c r="QOE54" s="515"/>
      <c r="QOF54" s="515"/>
      <c r="QOG54" s="515"/>
      <c r="QOH54" s="515"/>
      <c r="QOI54" s="515"/>
      <c r="QOJ54" s="515"/>
      <c r="QOK54" s="515"/>
      <c r="QOL54" s="515"/>
      <c r="QOM54" s="515"/>
      <c r="QON54" s="515"/>
      <c r="QOO54" s="515"/>
      <c r="QOP54" s="515"/>
      <c r="QOQ54" s="515"/>
      <c r="QOR54" s="515"/>
      <c r="QOS54" s="515"/>
      <c r="QOT54" s="515"/>
      <c r="QOU54" s="515"/>
      <c r="QOV54" s="515"/>
      <c r="QOW54" s="515"/>
      <c r="QOX54" s="515"/>
      <c r="QOY54" s="515"/>
      <c r="QOZ54" s="515"/>
      <c r="QPA54" s="515"/>
      <c r="QPB54" s="515"/>
      <c r="QPC54" s="515"/>
      <c r="QPD54" s="515"/>
      <c r="QPE54" s="515"/>
      <c r="QPF54" s="515"/>
      <c r="QPG54" s="515"/>
      <c r="QPH54" s="515"/>
      <c r="QPI54" s="515"/>
      <c r="QPJ54" s="515"/>
      <c r="QPK54" s="515"/>
      <c r="QPL54" s="515"/>
      <c r="QPM54" s="515"/>
      <c r="QPN54" s="515"/>
      <c r="QPO54" s="515"/>
      <c r="QPP54" s="515"/>
      <c r="QPQ54" s="515"/>
      <c r="QPR54" s="515"/>
      <c r="QPS54" s="515"/>
      <c r="QPT54" s="515"/>
      <c r="QPU54" s="515"/>
      <c r="QPV54" s="515"/>
      <c r="QPW54" s="515"/>
      <c r="QPX54" s="515"/>
      <c r="QPY54" s="515"/>
      <c r="QPZ54" s="515"/>
      <c r="QQA54" s="515"/>
      <c r="QQB54" s="515"/>
      <c r="QQC54" s="515"/>
      <c r="QQD54" s="515"/>
      <c r="QQE54" s="515"/>
      <c r="QQF54" s="515"/>
      <c r="QQG54" s="515"/>
      <c r="QQH54" s="515"/>
      <c r="QQI54" s="515"/>
      <c r="QQJ54" s="515"/>
      <c r="QQK54" s="515"/>
      <c r="QQL54" s="515"/>
      <c r="QQM54" s="515"/>
      <c r="QQN54" s="515"/>
      <c r="QQO54" s="515"/>
      <c r="QQP54" s="515"/>
      <c r="QQQ54" s="515"/>
      <c r="QQR54" s="515"/>
      <c r="QQS54" s="515"/>
      <c r="QQT54" s="515"/>
      <c r="QQU54" s="515"/>
      <c r="QQV54" s="515"/>
      <c r="QQW54" s="515"/>
      <c r="QQX54" s="515"/>
      <c r="QQY54" s="515"/>
      <c r="QQZ54" s="515"/>
      <c r="QRA54" s="515"/>
      <c r="QRB54" s="515"/>
      <c r="QRC54" s="515"/>
      <c r="QRD54" s="515"/>
      <c r="QRE54" s="515"/>
      <c r="QRF54" s="515"/>
      <c r="QRG54" s="515"/>
      <c r="QRH54" s="515"/>
      <c r="QRI54" s="515"/>
      <c r="QRJ54" s="515"/>
      <c r="QRK54" s="515"/>
      <c r="QRL54" s="515"/>
      <c r="QRM54" s="515"/>
      <c r="QRN54" s="515"/>
      <c r="QRO54" s="515"/>
      <c r="QRP54" s="515"/>
      <c r="QRQ54" s="515"/>
      <c r="QRR54" s="515"/>
      <c r="QRS54" s="515"/>
      <c r="QRT54" s="515"/>
      <c r="QRU54" s="515"/>
      <c r="QRV54" s="515"/>
      <c r="QRW54" s="515"/>
      <c r="QRX54" s="515"/>
      <c r="QRY54" s="515"/>
      <c r="QRZ54" s="515"/>
      <c r="QSA54" s="515"/>
      <c r="QSB54" s="515"/>
      <c r="QSC54" s="515"/>
      <c r="QSD54" s="515"/>
      <c r="QSE54" s="515"/>
      <c r="QSF54" s="515"/>
      <c r="QSG54" s="515"/>
      <c r="QSH54" s="515"/>
      <c r="QSI54" s="515"/>
      <c r="QSJ54" s="515"/>
      <c r="QSK54" s="515"/>
      <c r="QSL54" s="515"/>
      <c r="QSM54" s="515"/>
      <c r="QSN54" s="515"/>
      <c r="QSO54" s="515"/>
      <c r="QSP54" s="515"/>
      <c r="QSQ54" s="515"/>
      <c r="QSR54" s="515"/>
      <c r="QSS54" s="515"/>
      <c r="QST54" s="515"/>
      <c r="QSU54" s="515"/>
      <c r="QSV54" s="515"/>
      <c r="QSW54" s="515"/>
      <c r="QSX54" s="515"/>
      <c r="QSY54" s="515"/>
      <c r="QSZ54" s="515"/>
      <c r="QTA54" s="515"/>
      <c r="QTB54" s="515"/>
      <c r="QTC54" s="515"/>
      <c r="QTD54" s="515"/>
      <c r="QTE54" s="515"/>
      <c r="QTF54" s="515"/>
      <c r="QTG54" s="515"/>
      <c r="QTH54" s="515"/>
      <c r="QTI54" s="515"/>
      <c r="QTJ54" s="515"/>
      <c r="QTK54" s="515"/>
      <c r="QTL54" s="515"/>
      <c r="QTM54" s="515"/>
      <c r="QTN54" s="515"/>
      <c r="QTO54" s="515"/>
      <c r="QTP54" s="515"/>
      <c r="QTQ54" s="515"/>
      <c r="QTR54" s="515"/>
      <c r="QTS54" s="515"/>
      <c r="QTT54" s="515"/>
      <c r="QTU54" s="515"/>
      <c r="QTV54" s="515"/>
      <c r="QTW54" s="515"/>
      <c r="QTX54" s="515"/>
      <c r="QTY54" s="515"/>
      <c r="QTZ54" s="515"/>
      <c r="QUA54" s="515"/>
      <c r="QUB54" s="515"/>
      <c r="QUC54" s="515"/>
      <c r="QUD54" s="515"/>
      <c r="QUE54" s="515"/>
      <c r="QUF54" s="515"/>
      <c r="QUG54" s="515"/>
      <c r="QUH54" s="515"/>
      <c r="QUI54" s="515"/>
      <c r="QUJ54" s="515"/>
      <c r="QUK54" s="515"/>
      <c r="QUL54" s="515"/>
      <c r="QUM54" s="515"/>
      <c r="QUN54" s="515"/>
      <c r="QUO54" s="515"/>
      <c r="QUP54" s="515"/>
      <c r="QUQ54" s="515"/>
      <c r="QUR54" s="515"/>
      <c r="QUS54" s="515"/>
      <c r="QUT54" s="515"/>
      <c r="QUU54" s="515"/>
      <c r="QUV54" s="515"/>
      <c r="QUW54" s="515"/>
      <c r="QUX54" s="515"/>
      <c r="QUY54" s="515"/>
      <c r="QUZ54" s="515"/>
      <c r="QVA54" s="515"/>
      <c r="QVB54" s="515"/>
      <c r="QVC54" s="515"/>
      <c r="QVD54" s="515"/>
      <c r="QVE54" s="515"/>
      <c r="QVF54" s="515"/>
      <c r="QVG54" s="515"/>
      <c r="QVH54" s="515"/>
      <c r="QVI54" s="515"/>
      <c r="QVJ54" s="515"/>
      <c r="QVK54" s="515"/>
      <c r="QVL54" s="515"/>
      <c r="QVM54" s="515"/>
      <c r="QVN54" s="515"/>
      <c r="QVO54" s="515"/>
      <c r="QVP54" s="515"/>
      <c r="QVQ54" s="515"/>
      <c r="QVR54" s="515"/>
      <c r="QVS54" s="515"/>
      <c r="QVT54" s="515"/>
      <c r="QVU54" s="515"/>
      <c r="QVV54" s="515"/>
      <c r="QVW54" s="515"/>
      <c r="QVX54" s="515"/>
      <c r="QVY54" s="515"/>
      <c r="QVZ54" s="515"/>
      <c r="QWA54" s="515"/>
      <c r="QWB54" s="515"/>
      <c r="QWC54" s="515"/>
      <c r="QWD54" s="515"/>
      <c r="QWE54" s="515"/>
      <c r="QWF54" s="515"/>
      <c r="QWG54" s="515"/>
      <c r="QWH54" s="515"/>
      <c r="QWI54" s="515"/>
      <c r="QWJ54" s="515"/>
      <c r="QWK54" s="515"/>
      <c r="QWL54" s="515"/>
      <c r="QWM54" s="515"/>
      <c r="QWN54" s="515"/>
      <c r="QWO54" s="515"/>
      <c r="QWP54" s="515"/>
      <c r="QWQ54" s="515"/>
      <c r="QWR54" s="515"/>
      <c r="QWS54" s="515"/>
      <c r="QWT54" s="515"/>
      <c r="QWU54" s="515"/>
      <c r="QWV54" s="515"/>
      <c r="QWW54" s="515"/>
      <c r="QWX54" s="515"/>
      <c r="QWY54" s="515"/>
      <c r="QWZ54" s="515"/>
      <c r="QXA54" s="515"/>
      <c r="QXB54" s="515"/>
      <c r="QXC54" s="515"/>
      <c r="QXD54" s="515"/>
      <c r="QXE54" s="515"/>
      <c r="QXF54" s="515"/>
      <c r="QXG54" s="515"/>
      <c r="QXH54" s="515"/>
      <c r="QXI54" s="515"/>
      <c r="QXJ54" s="515"/>
      <c r="QXK54" s="515"/>
      <c r="QXL54" s="515"/>
      <c r="QXM54" s="515"/>
      <c r="QXN54" s="515"/>
      <c r="QXO54" s="515"/>
      <c r="QXP54" s="515"/>
      <c r="QXQ54" s="515"/>
      <c r="QXR54" s="515"/>
      <c r="QXS54" s="515"/>
      <c r="QXT54" s="515"/>
      <c r="QXU54" s="515"/>
      <c r="QXV54" s="515"/>
      <c r="QXW54" s="515"/>
      <c r="QXX54" s="515"/>
      <c r="QXY54" s="515"/>
      <c r="QXZ54" s="515"/>
      <c r="QYA54" s="515"/>
      <c r="QYB54" s="515"/>
      <c r="QYC54" s="515"/>
      <c r="QYD54" s="515"/>
      <c r="QYE54" s="515"/>
      <c r="QYF54" s="515"/>
      <c r="QYG54" s="515"/>
      <c r="QYH54" s="515"/>
      <c r="QYI54" s="515"/>
      <c r="QYJ54" s="515"/>
      <c r="QYK54" s="515"/>
      <c r="QYL54" s="515"/>
      <c r="QYM54" s="515"/>
      <c r="QYN54" s="515"/>
      <c r="QYO54" s="515"/>
      <c r="QYP54" s="515"/>
      <c r="QYQ54" s="515"/>
      <c r="QYR54" s="515"/>
      <c r="QYS54" s="515"/>
      <c r="QYT54" s="515"/>
      <c r="QYU54" s="515"/>
      <c r="QYV54" s="515"/>
      <c r="QYW54" s="515"/>
      <c r="QYX54" s="515"/>
      <c r="QYY54" s="515"/>
      <c r="QYZ54" s="515"/>
      <c r="QZA54" s="515"/>
      <c r="QZB54" s="515"/>
      <c r="QZC54" s="515"/>
      <c r="QZD54" s="515"/>
      <c r="QZE54" s="515"/>
      <c r="QZF54" s="515"/>
      <c r="QZG54" s="515"/>
      <c r="QZH54" s="515"/>
      <c r="QZI54" s="515"/>
      <c r="QZJ54" s="515"/>
      <c r="QZK54" s="515"/>
      <c r="QZL54" s="515"/>
      <c r="QZM54" s="515"/>
      <c r="QZN54" s="515"/>
      <c r="QZO54" s="515"/>
      <c r="QZP54" s="515"/>
      <c r="QZQ54" s="515"/>
      <c r="QZR54" s="515"/>
      <c r="QZS54" s="515"/>
      <c r="QZT54" s="515"/>
      <c r="QZU54" s="515"/>
      <c r="QZV54" s="515"/>
      <c r="QZW54" s="515"/>
      <c r="QZX54" s="515"/>
      <c r="QZY54" s="515"/>
      <c r="QZZ54" s="515"/>
      <c r="RAA54" s="515"/>
      <c r="RAB54" s="515"/>
      <c r="RAC54" s="515"/>
      <c r="RAD54" s="515"/>
      <c r="RAE54" s="515"/>
      <c r="RAF54" s="515"/>
      <c r="RAG54" s="515"/>
      <c r="RAH54" s="515"/>
      <c r="RAI54" s="515"/>
      <c r="RAJ54" s="515"/>
      <c r="RAK54" s="515"/>
      <c r="RAL54" s="515"/>
      <c r="RAM54" s="515"/>
      <c r="RAN54" s="515"/>
      <c r="RAO54" s="515"/>
      <c r="RAP54" s="515"/>
      <c r="RAQ54" s="515"/>
      <c r="RAR54" s="515"/>
      <c r="RAS54" s="515"/>
      <c r="RAT54" s="515"/>
      <c r="RAU54" s="515"/>
      <c r="RAV54" s="515"/>
      <c r="RAW54" s="515"/>
      <c r="RAX54" s="515"/>
      <c r="RAY54" s="515"/>
      <c r="RAZ54" s="515"/>
      <c r="RBA54" s="515"/>
      <c r="RBB54" s="515"/>
      <c r="RBC54" s="515"/>
      <c r="RBD54" s="515"/>
      <c r="RBE54" s="515"/>
      <c r="RBF54" s="515"/>
      <c r="RBG54" s="515"/>
      <c r="RBH54" s="515"/>
      <c r="RBI54" s="515"/>
      <c r="RBJ54" s="515"/>
      <c r="RBK54" s="515"/>
      <c r="RBL54" s="515"/>
      <c r="RBM54" s="515"/>
      <c r="RBN54" s="515"/>
      <c r="RBO54" s="515"/>
      <c r="RBP54" s="515"/>
      <c r="RBQ54" s="515"/>
      <c r="RBR54" s="515"/>
      <c r="RBS54" s="515"/>
      <c r="RBT54" s="515"/>
      <c r="RBU54" s="515"/>
      <c r="RBV54" s="515"/>
      <c r="RBW54" s="515"/>
      <c r="RBX54" s="515"/>
      <c r="RBY54" s="515"/>
      <c r="RBZ54" s="515"/>
      <c r="RCA54" s="515"/>
      <c r="RCB54" s="515"/>
      <c r="RCC54" s="515"/>
      <c r="RCD54" s="515"/>
      <c r="RCE54" s="515"/>
      <c r="RCF54" s="515"/>
      <c r="RCG54" s="515"/>
      <c r="RCH54" s="515"/>
      <c r="RCI54" s="515"/>
      <c r="RCJ54" s="515"/>
      <c r="RCK54" s="515"/>
      <c r="RCL54" s="515"/>
      <c r="RCM54" s="515"/>
      <c r="RCN54" s="515"/>
      <c r="RCO54" s="515"/>
      <c r="RCP54" s="515"/>
      <c r="RCQ54" s="515"/>
      <c r="RCR54" s="515"/>
      <c r="RCS54" s="515"/>
      <c r="RCT54" s="515"/>
      <c r="RCU54" s="515"/>
      <c r="RCV54" s="515"/>
      <c r="RCW54" s="515"/>
      <c r="RCX54" s="515"/>
      <c r="RCY54" s="515"/>
      <c r="RCZ54" s="515"/>
      <c r="RDA54" s="515"/>
      <c r="RDB54" s="515"/>
      <c r="RDC54" s="515"/>
      <c r="RDD54" s="515"/>
      <c r="RDE54" s="515"/>
      <c r="RDF54" s="515"/>
      <c r="RDG54" s="515"/>
      <c r="RDH54" s="515"/>
      <c r="RDI54" s="515"/>
      <c r="RDJ54" s="515"/>
      <c r="RDK54" s="515"/>
      <c r="RDL54" s="515"/>
      <c r="RDM54" s="515"/>
      <c r="RDN54" s="515"/>
      <c r="RDO54" s="515"/>
      <c r="RDP54" s="515"/>
      <c r="RDQ54" s="515"/>
      <c r="RDR54" s="515"/>
      <c r="RDS54" s="515"/>
      <c r="RDT54" s="515"/>
      <c r="RDU54" s="515"/>
      <c r="RDV54" s="515"/>
      <c r="RDW54" s="515"/>
      <c r="RDX54" s="515"/>
      <c r="RDY54" s="515"/>
      <c r="RDZ54" s="515"/>
      <c r="REA54" s="515"/>
      <c r="REB54" s="515"/>
      <c r="REC54" s="515"/>
      <c r="RED54" s="515"/>
      <c r="REE54" s="515"/>
      <c r="REF54" s="515"/>
      <c r="REG54" s="515"/>
      <c r="REH54" s="515"/>
      <c r="REI54" s="515"/>
      <c r="REJ54" s="515"/>
      <c r="REK54" s="515"/>
      <c r="REL54" s="515"/>
      <c r="REM54" s="515"/>
      <c r="REN54" s="515"/>
      <c r="REO54" s="515"/>
      <c r="REP54" s="515"/>
      <c r="REQ54" s="515"/>
      <c r="RER54" s="515"/>
      <c r="RES54" s="515"/>
      <c r="RET54" s="515"/>
      <c r="REU54" s="515"/>
      <c r="REV54" s="515"/>
      <c r="REW54" s="515"/>
      <c r="REX54" s="515"/>
      <c r="REY54" s="515"/>
      <c r="REZ54" s="515"/>
      <c r="RFA54" s="515"/>
      <c r="RFB54" s="515"/>
      <c r="RFC54" s="515"/>
      <c r="RFD54" s="515"/>
      <c r="RFE54" s="515"/>
      <c r="RFF54" s="515"/>
      <c r="RFG54" s="515"/>
      <c r="RFH54" s="515"/>
      <c r="RFI54" s="515"/>
      <c r="RFJ54" s="515"/>
      <c r="RFK54" s="515"/>
      <c r="RFL54" s="515"/>
      <c r="RFM54" s="515"/>
      <c r="RFN54" s="515"/>
      <c r="RFO54" s="515"/>
      <c r="RFP54" s="515"/>
      <c r="RFQ54" s="515"/>
      <c r="RFR54" s="515"/>
      <c r="RFS54" s="515"/>
      <c r="RFT54" s="515"/>
      <c r="RFU54" s="515"/>
      <c r="RFV54" s="515"/>
      <c r="RFW54" s="515"/>
      <c r="RFX54" s="515"/>
      <c r="RFY54" s="515"/>
      <c r="RFZ54" s="515"/>
      <c r="RGA54" s="515"/>
      <c r="RGB54" s="515"/>
      <c r="RGC54" s="515"/>
      <c r="RGD54" s="515"/>
      <c r="RGE54" s="515"/>
      <c r="RGF54" s="515"/>
      <c r="RGG54" s="515"/>
      <c r="RGH54" s="515"/>
      <c r="RGI54" s="515"/>
      <c r="RGJ54" s="515"/>
      <c r="RGK54" s="515"/>
      <c r="RGL54" s="515"/>
      <c r="RGM54" s="515"/>
      <c r="RGN54" s="515"/>
      <c r="RGO54" s="515"/>
      <c r="RGP54" s="515"/>
      <c r="RGQ54" s="515"/>
      <c r="RGR54" s="515"/>
      <c r="RGS54" s="515"/>
      <c r="RGT54" s="515"/>
      <c r="RGU54" s="515"/>
      <c r="RGV54" s="515"/>
      <c r="RGW54" s="515"/>
      <c r="RGX54" s="515"/>
      <c r="RGY54" s="515"/>
      <c r="RGZ54" s="515"/>
      <c r="RHA54" s="515"/>
      <c r="RHB54" s="515"/>
      <c r="RHC54" s="515"/>
      <c r="RHD54" s="515"/>
      <c r="RHE54" s="515"/>
      <c r="RHF54" s="515"/>
      <c r="RHG54" s="515"/>
      <c r="RHH54" s="515"/>
      <c r="RHI54" s="515"/>
      <c r="RHJ54" s="515"/>
      <c r="RHK54" s="515"/>
      <c r="RHL54" s="515"/>
      <c r="RHM54" s="515"/>
      <c r="RHN54" s="515"/>
      <c r="RHO54" s="515"/>
      <c r="RHP54" s="515"/>
      <c r="RHQ54" s="515"/>
      <c r="RHR54" s="515"/>
      <c r="RHS54" s="515"/>
      <c r="RHT54" s="515"/>
      <c r="RHU54" s="515"/>
      <c r="RHV54" s="515"/>
      <c r="RHW54" s="515"/>
      <c r="RHX54" s="515"/>
      <c r="RHY54" s="515"/>
      <c r="RHZ54" s="515"/>
      <c r="RIA54" s="515"/>
      <c r="RIB54" s="515"/>
      <c r="RIC54" s="515"/>
      <c r="RID54" s="515"/>
      <c r="RIE54" s="515"/>
      <c r="RIF54" s="515"/>
      <c r="RIG54" s="515"/>
      <c r="RIH54" s="515"/>
      <c r="RII54" s="515"/>
      <c r="RIJ54" s="515"/>
      <c r="RIK54" s="515"/>
      <c r="RIL54" s="515"/>
      <c r="RIM54" s="515"/>
      <c r="RIN54" s="515"/>
      <c r="RIO54" s="515"/>
      <c r="RIP54" s="515"/>
      <c r="RIQ54" s="515"/>
      <c r="RIR54" s="515"/>
      <c r="RIS54" s="515"/>
      <c r="RIT54" s="515"/>
      <c r="RIU54" s="515"/>
      <c r="RIV54" s="515"/>
      <c r="RIW54" s="515"/>
      <c r="RIX54" s="515"/>
      <c r="RIY54" s="515"/>
      <c r="RIZ54" s="515"/>
      <c r="RJA54" s="515"/>
      <c r="RJB54" s="515"/>
      <c r="RJC54" s="515"/>
      <c r="RJD54" s="515"/>
      <c r="RJE54" s="515"/>
      <c r="RJF54" s="515"/>
      <c r="RJG54" s="515"/>
      <c r="RJH54" s="515"/>
      <c r="RJI54" s="515"/>
      <c r="RJJ54" s="515"/>
      <c r="RJK54" s="515"/>
      <c r="RJL54" s="515"/>
      <c r="RJM54" s="515"/>
      <c r="RJN54" s="515"/>
      <c r="RJO54" s="515"/>
      <c r="RJP54" s="515"/>
      <c r="RJQ54" s="515"/>
      <c r="RJR54" s="515"/>
      <c r="RJS54" s="515"/>
      <c r="RJT54" s="515"/>
      <c r="RJU54" s="515"/>
      <c r="RJV54" s="515"/>
      <c r="RJW54" s="515"/>
      <c r="RJX54" s="515"/>
      <c r="RJY54" s="515"/>
      <c r="RJZ54" s="515"/>
      <c r="RKA54" s="515"/>
      <c r="RKB54" s="515"/>
      <c r="RKC54" s="515"/>
      <c r="RKD54" s="515"/>
      <c r="RKE54" s="515"/>
      <c r="RKF54" s="515"/>
      <c r="RKG54" s="515"/>
      <c r="RKH54" s="515"/>
      <c r="RKI54" s="515"/>
      <c r="RKJ54" s="515"/>
      <c r="RKK54" s="515"/>
      <c r="RKL54" s="515"/>
      <c r="RKM54" s="515"/>
      <c r="RKN54" s="515"/>
      <c r="RKO54" s="515"/>
      <c r="RKP54" s="515"/>
      <c r="RKQ54" s="515"/>
      <c r="RKR54" s="515"/>
      <c r="RKS54" s="515"/>
      <c r="RKT54" s="515"/>
      <c r="RKU54" s="515"/>
      <c r="RKV54" s="515"/>
      <c r="RKW54" s="515"/>
      <c r="RKX54" s="515"/>
      <c r="RKY54" s="515"/>
      <c r="RKZ54" s="515"/>
      <c r="RLA54" s="515"/>
      <c r="RLB54" s="515"/>
      <c r="RLC54" s="515"/>
      <c r="RLD54" s="515"/>
      <c r="RLE54" s="515"/>
      <c r="RLF54" s="515"/>
      <c r="RLG54" s="515"/>
      <c r="RLH54" s="515"/>
      <c r="RLI54" s="515"/>
      <c r="RLJ54" s="515"/>
      <c r="RLK54" s="515"/>
      <c r="RLL54" s="515"/>
      <c r="RLM54" s="515"/>
      <c r="RLN54" s="515"/>
      <c r="RLO54" s="515"/>
      <c r="RLP54" s="515"/>
      <c r="RLQ54" s="515"/>
      <c r="RLR54" s="515"/>
      <c r="RLS54" s="515"/>
      <c r="RLT54" s="515"/>
      <c r="RLU54" s="515"/>
      <c r="RLV54" s="515"/>
      <c r="RLW54" s="515"/>
      <c r="RLX54" s="515"/>
      <c r="RLY54" s="515"/>
      <c r="RLZ54" s="515"/>
      <c r="RMA54" s="515"/>
      <c r="RMB54" s="515"/>
      <c r="RMC54" s="515"/>
      <c r="RMD54" s="515"/>
      <c r="RME54" s="515"/>
      <c r="RMF54" s="515"/>
      <c r="RMG54" s="515"/>
      <c r="RMH54" s="515"/>
      <c r="RMI54" s="515"/>
      <c r="RMJ54" s="515"/>
      <c r="RMK54" s="515"/>
      <c r="RML54" s="515"/>
      <c r="RMM54" s="515"/>
      <c r="RMN54" s="515"/>
      <c r="RMO54" s="515"/>
      <c r="RMP54" s="515"/>
      <c r="RMQ54" s="515"/>
      <c r="RMR54" s="515"/>
      <c r="RMS54" s="515"/>
      <c r="RMT54" s="515"/>
      <c r="RMU54" s="515"/>
      <c r="RMV54" s="515"/>
      <c r="RMW54" s="515"/>
      <c r="RMX54" s="515"/>
      <c r="RMY54" s="515"/>
      <c r="RMZ54" s="515"/>
      <c r="RNA54" s="515"/>
      <c r="RNB54" s="515"/>
      <c r="RNC54" s="515"/>
      <c r="RND54" s="515"/>
      <c r="RNE54" s="515"/>
      <c r="RNF54" s="515"/>
      <c r="RNG54" s="515"/>
      <c r="RNH54" s="515"/>
      <c r="RNI54" s="515"/>
      <c r="RNJ54" s="515"/>
      <c r="RNK54" s="515"/>
      <c r="RNL54" s="515"/>
      <c r="RNM54" s="515"/>
      <c r="RNN54" s="515"/>
      <c r="RNO54" s="515"/>
      <c r="RNP54" s="515"/>
      <c r="RNQ54" s="515"/>
      <c r="RNR54" s="515"/>
      <c r="RNS54" s="515"/>
      <c r="RNT54" s="515"/>
      <c r="RNU54" s="515"/>
      <c r="RNV54" s="515"/>
      <c r="RNW54" s="515"/>
      <c r="RNX54" s="515"/>
      <c r="RNY54" s="515"/>
      <c r="RNZ54" s="515"/>
      <c r="ROA54" s="515"/>
      <c r="ROB54" s="515"/>
      <c r="ROC54" s="515"/>
      <c r="ROD54" s="515"/>
      <c r="ROE54" s="515"/>
      <c r="ROF54" s="515"/>
      <c r="ROG54" s="515"/>
      <c r="ROH54" s="515"/>
      <c r="ROI54" s="515"/>
      <c r="ROJ54" s="515"/>
      <c r="ROK54" s="515"/>
      <c r="ROL54" s="515"/>
      <c r="ROM54" s="515"/>
      <c r="RON54" s="515"/>
      <c r="ROO54" s="515"/>
      <c r="ROP54" s="515"/>
      <c r="ROQ54" s="515"/>
      <c r="ROR54" s="515"/>
      <c r="ROS54" s="515"/>
      <c r="ROT54" s="515"/>
      <c r="ROU54" s="515"/>
      <c r="ROV54" s="515"/>
      <c r="ROW54" s="515"/>
      <c r="ROX54" s="515"/>
      <c r="ROY54" s="515"/>
      <c r="ROZ54" s="515"/>
      <c r="RPA54" s="515"/>
      <c r="RPB54" s="515"/>
      <c r="RPC54" s="515"/>
      <c r="RPD54" s="515"/>
      <c r="RPE54" s="515"/>
      <c r="RPF54" s="515"/>
      <c r="RPG54" s="515"/>
      <c r="RPH54" s="515"/>
      <c r="RPI54" s="515"/>
      <c r="RPJ54" s="515"/>
      <c r="RPK54" s="515"/>
      <c r="RPL54" s="515"/>
      <c r="RPM54" s="515"/>
      <c r="RPN54" s="515"/>
      <c r="RPO54" s="515"/>
      <c r="RPP54" s="515"/>
      <c r="RPQ54" s="515"/>
      <c r="RPR54" s="515"/>
      <c r="RPS54" s="515"/>
      <c r="RPT54" s="515"/>
      <c r="RPU54" s="515"/>
      <c r="RPV54" s="515"/>
      <c r="RPW54" s="515"/>
      <c r="RPX54" s="515"/>
      <c r="RPY54" s="515"/>
      <c r="RPZ54" s="515"/>
      <c r="RQA54" s="515"/>
      <c r="RQB54" s="515"/>
      <c r="RQC54" s="515"/>
      <c r="RQD54" s="515"/>
      <c r="RQE54" s="515"/>
      <c r="RQF54" s="515"/>
      <c r="RQG54" s="515"/>
      <c r="RQH54" s="515"/>
      <c r="RQI54" s="515"/>
      <c r="RQJ54" s="515"/>
      <c r="RQK54" s="515"/>
      <c r="RQL54" s="515"/>
      <c r="RQM54" s="515"/>
      <c r="RQN54" s="515"/>
      <c r="RQO54" s="515"/>
      <c r="RQP54" s="515"/>
      <c r="RQQ54" s="515"/>
      <c r="RQR54" s="515"/>
      <c r="RQS54" s="515"/>
      <c r="RQT54" s="515"/>
      <c r="RQU54" s="515"/>
      <c r="RQV54" s="515"/>
      <c r="RQW54" s="515"/>
      <c r="RQX54" s="515"/>
      <c r="RQY54" s="515"/>
      <c r="RQZ54" s="515"/>
      <c r="RRA54" s="515"/>
      <c r="RRB54" s="515"/>
      <c r="RRC54" s="515"/>
      <c r="RRD54" s="515"/>
      <c r="RRE54" s="515"/>
      <c r="RRF54" s="515"/>
      <c r="RRG54" s="515"/>
      <c r="RRH54" s="515"/>
      <c r="RRI54" s="515"/>
      <c r="RRJ54" s="515"/>
      <c r="RRK54" s="515"/>
      <c r="RRL54" s="515"/>
      <c r="RRM54" s="515"/>
      <c r="RRN54" s="515"/>
      <c r="RRO54" s="515"/>
      <c r="RRP54" s="515"/>
      <c r="RRQ54" s="515"/>
      <c r="RRR54" s="515"/>
      <c r="RRS54" s="515"/>
      <c r="RRT54" s="515"/>
      <c r="RRU54" s="515"/>
      <c r="RRV54" s="515"/>
      <c r="RRW54" s="515"/>
      <c r="RRX54" s="515"/>
      <c r="RRY54" s="515"/>
      <c r="RRZ54" s="515"/>
      <c r="RSA54" s="515"/>
      <c r="RSB54" s="515"/>
      <c r="RSC54" s="515"/>
      <c r="RSD54" s="515"/>
      <c r="RSE54" s="515"/>
      <c r="RSF54" s="515"/>
      <c r="RSG54" s="515"/>
      <c r="RSH54" s="515"/>
      <c r="RSI54" s="515"/>
      <c r="RSJ54" s="515"/>
      <c r="RSK54" s="515"/>
      <c r="RSL54" s="515"/>
      <c r="RSM54" s="515"/>
      <c r="RSN54" s="515"/>
      <c r="RSO54" s="515"/>
      <c r="RSP54" s="515"/>
      <c r="RSQ54" s="515"/>
      <c r="RSR54" s="515"/>
      <c r="RSS54" s="515"/>
      <c r="RST54" s="515"/>
      <c r="RSU54" s="515"/>
      <c r="RSV54" s="515"/>
      <c r="RSW54" s="515"/>
      <c r="RSX54" s="515"/>
      <c r="RSY54" s="515"/>
      <c r="RSZ54" s="515"/>
      <c r="RTA54" s="515"/>
      <c r="RTB54" s="515"/>
      <c r="RTC54" s="515"/>
      <c r="RTD54" s="515"/>
      <c r="RTE54" s="515"/>
      <c r="RTF54" s="515"/>
      <c r="RTG54" s="515"/>
      <c r="RTH54" s="515"/>
      <c r="RTI54" s="515"/>
      <c r="RTJ54" s="515"/>
      <c r="RTK54" s="515"/>
      <c r="RTL54" s="515"/>
      <c r="RTM54" s="515"/>
      <c r="RTN54" s="515"/>
      <c r="RTO54" s="515"/>
      <c r="RTP54" s="515"/>
      <c r="RTQ54" s="515"/>
      <c r="RTR54" s="515"/>
      <c r="RTS54" s="515"/>
      <c r="RTT54" s="515"/>
      <c r="RTU54" s="515"/>
      <c r="RTV54" s="515"/>
      <c r="RTW54" s="515"/>
      <c r="RTX54" s="515"/>
      <c r="RTY54" s="515"/>
      <c r="RTZ54" s="515"/>
      <c r="RUA54" s="515"/>
      <c r="RUB54" s="515"/>
      <c r="RUC54" s="515"/>
      <c r="RUD54" s="515"/>
      <c r="RUE54" s="515"/>
      <c r="RUF54" s="515"/>
      <c r="RUG54" s="515"/>
      <c r="RUH54" s="515"/>
      <c r="RUI54" s="515"/>
      <c r="RUJ54" s="515"/>
      <c r="RUK54" s="515"/>
      <c r="RUL54" s="515"/>
      <c r="RUM54" s="515"/>
      <c r="RUN54" s="515"/>
      <c r="RUO54" s="515"/>
      <c r="RUP54" s="515"/>
      <c r="RUQ54" s="515"/>
      <c r="RUR54" s="515"/>
      <c r="RUS54" s="515"/>
      <c r="RUT54" s="515"/>
      <c r="RUU54" s="515"/>
      <c r="RUV54" s="515"/>
      <c r="RUW54" s="515"/>
      <c r="RUX54" s="515"/>
      <c r="RUY54" s="515"/>
      <c r="RUZ54" s="515"/>
      <c r="RVA54" s="515"/>
      <c r="RVB54" s="515"/>
      <c r="RVC54" s="515"/>
      <c r="RVD54" s="515"/>
      <c r="RVE54" s="515"/>
      <c r="RVF54" s="515"/>
      <c r="RVG54" s="515"/>
      <c r="RVH54" s="515"/>
      <c r="RVI54" s="515"/>
      <c r="RVJ54" s="515"/>
      <c r="RVK54" s="515"/>
      <c r="RVL54" s="515"/>
      <c r="RVM54" s="515"/>
      <c r="RVN54" s="515"/>
      <c r="RVO54" s="515"/>
      <c r="RVP54" s="515"/>
      <c r="RVQ54" s="515"/>
      <c r="RVR54" s="515"/>
      <c r="RVS54" s="515"/>
      <c r="RVT54" s="515"/>
      <c r="RVU54" s="515"/>
      <c r="RVV54" s="515"/>
      <c r="RVW54" s="515"/>
      <c r="RVX54" s="515"/>
      <c r="RVY54" s="515"/>
      <c r="RVZ54" s="515"/>
      <c r="RWA54" s="515"/>
      <c r="RWB54" s="515"/>
      <c r="RWC54" s="515"/>
      <c r="RWD54" s="515"/>
      <c r="RWE54" s="515"/>
      <c r="RWF54" s="515"/>
      <c r="RWG54" s="515"/>
      <c r="RWH54" s="515"/>
      <c r="RWI54" s="515"/>
      <c r="RWJ54" s="515"/>
      <c r="RWK54" s="515"/>
      <c r="RWL54" s="515"/>
      <c r="RWM54" s="515"/>
      <c r="RWN54" s="515"/>
      <c r="RWO54" s="515"/>
      <c r="RWP54" s="515"/>
      <c r="RWQ54" s="515"/>
      <c r="RWR54" s="515"/>
      <c r="RWS54" s="515"/>
      <c r="RWT54" s="515"/>
      <c r="RWU54" s="515"/>
      <c r="RWV54" s="515"/>
      <c r="RWW54" s="515"/>
      <c r="RWX54" s="515"/>
      <c r="RWY54" s="515"/>
      <c r="RWZ54" s="515"/>
      <c r="RXA54" s="515"/>
      <c r="RXB54" s="515"/>
      <c r="RXC54" s="515"/>
      <c r="RXD54" s="515"/>
      <c r="RXE54" s="515"/>
      <c r="RXF54" s="515"/>
      <c r="RXG54" s="515"/>
      <c r="RXH54" s="515"/>
      <c r="RXI54" s="515"/>
      <c r="RXJ54" s="515"/>
      <c r="RXK54" s="515"/>
      <c r="RXL54" s="515"/>
      <c r="RXM54" s="515"/>
      <c r="RXN54" s="515"/>
      <c r="RXO54" s="515"/>
      <c r="RXP54" s="515"/>
      <c r="RXQ54" s="515"/>
      <c r="RXR54" s="515"/>
      <c r="RXS54" s="515"/>
      <c r="RXT54" s="515"/>
      <c r="RXU54" s="515"/>
      <c r="RXV54" s="515"/>
      <c r="RXW54" s="515"/>
      <c r="RXX54" s="515"/>
      <c r="RXY54" s="515"/>
      <c r="RXZ54" s="515"/>
      <c r="RYA54" s="515"/>
      <c r="RYB54" s="515"/>
      <c r="RYC54" s="515"/>
      <c r="RYD54" s="515"/>
      <c r="RYE54" s="515"/>
      <c r="RYF54" s="515"/>
      <c r="RYG54" s="515"/>
      <c r="RYH54" s="515"/>
      <c r="RYI54" s="515"/>
      <c r="RYJ54" s="515"/>
      <c r="RYK54" s="515"/>
      <c r="RYL54" s="515"/>
      <c r="RYM54" s="515"/>
      <c r="RYN54" s="515"/>
      <c r="RYO54" s="515"/>
      <c r="RYP54" s="515"/>
      <c r="RYQ54" s="515"/>
      <c r="RYR54" s="515"/>
      <c r="RYS54" s="515"/>
      <c r="RYT54" s="515"/>
      <c r="RYU54" s="515"/>
      <c r="RYV54" s="515"/>
      <c r="RYW54" s="515"/>
      <c r="RYX54" s="515"/>
      <c r="RYY54" s="515"/>
      <c r="RYZ54" s="515"/>
      <c r="RZA54" s="515"/>
      <c r="RZB54" s="515"/>
      <c r="RZC54" s="515"/>
      <c r="RZD54" s="515"/>
      <c r="RZE54" s="515"/>
      <c r="RZF54" s="515"/>
      <c r="RZG54" s="515"/>
      <c r="RZH54" s="515"/>
      <c r="RZI54" s="515"/>
      <c r="RZJ54" s="515"/>
      <c r="RZK54" s="515"/>
      <c r="RZL54" s="515"/>
      <c r="RZM54" s="515"/>
      <c r="RZN54" s="515"/>
      <c r="RZO54" s="515"/>
      <c r="RZP54" s="515"/>
      <c r="RZQ54" s="515"/>
      <c r="RZR54" s="515"/>
      <c r="RZS54" s="515"/>
      <c r="RZT54" s="515"/>
      <c r="RZU54" s="515"/>
      <c r="RZV54" s="515"/>
      <c r="RZW54" s="515"/>
      <c r="RZX54" s="515"/>
      <c r="RZY54" s="515"/>
      <c r="RZZ54" s="515"/>
      <c r="SAA54" s="515"/>
      <c r="SAB54" s="515"/>
      <c r="SAC54" s="515"/>
      <c r="SAD54" s="515"/>
      <c r="SAE54" s="515"/>
      <c r="SAF54" s="515"/>
      <c r="SAG54" s="515"/>
      <c r="SAH54" s="515"/>
      <c r="SAI54" s="515"/>
      <c r="SAJ54" s="515"/>
      <c r="SAK54" s="515"/>
      <c r="SAL54" s="515"/>
      <c r="SAM54" s="515"/>
      <c r="SAN54" s="515"/>
      <c r="SAO54" s="515"/>
      <c r="SAP54" s="515"/>
      <c r="SAQ54" s="515"/>
      <c r="SAR54" s="515"/>
      <c r="SAS54" s="515"/>
      <c r="SAT54" s="515"/>
      <c r="SAU54" s="515"/>
      <c r="SAV54" s="515"/>
      <c r="SAW54" s="515"/>
      <c r="SAX54" s="515"/>
      <c r="SAY54" s="515"/>
      <c r="SAZ54" s="515"/>
      <c r="SBA54" s="515"/>
      <c r="SBB54" s="515"/>
      <c r="SBC54" s="515"/>
      <c r="SBD54" s="515"/>
      <c r="SBE54" s="515"/>
      <c r="SBF54" s="515"/>
      <c r="SBG54" s="515"/>
      <c r="SBH54" s="515"/>
      <c r="SBI54" s="515"/>
      <c r="SBJ54" s="515"/>
      <c r="SBK54" s="515"/>
      <c r="SBL54" s="515"/>
      <c r="SBM54" s="515"/>
      <c r="SBN54" s="515"/>
      <c r="SBO54" s="515"/>
      <c r="SBP54" s="515"/>
      <c r="SBQ54" s="515"/>
      <c r="SBR54" s="515"/>
      <c r="SBS54" s="515"/>
      <c r="SBT54" s="515"/>
      <c r="SBU54" s="515"/>
      <c r="SBV54" s="515"/>
      <c r="SBW54" s="515"/>
      <c r="SBX54" s="515"/>
      <c r="SBY54" s="515"/>
      <c r="SBZ54" s="515"/>
      <c r="SCA54" s="515"/>
      <c r="SCB54" s="515"/>
      <c r="SCC54" s="515"/>
      <c r="SCD54" s="515"/>
      <c r="SCE54" s="515"/>
      <c r="SCF54" s="515"/>
      <c r="SCG54" s="515"/>
      <c r="SCH54" s="515"/>
      <c r="SCI54" s="515"/>
      <c r="SCJ54" s="515"/>
      <c r="SCK54" s="515"/>
      <c r="SCL54" s="515"/>
      <c r="SCM54" s="515"/>
      <c r="SCN54" s="515"/>
      <c r="SCO54" s="515"/>
      <c r="SCP54" s="515"/>
      <c r="SCQ54" s="515"/>
      <c r="SCR54" s="515"/>
      <c r="SCS54" s="515"/>
      <c r="SCT54" s="515"/>
      <c r="SCU54" s="515"/>
      <c r="SCV54" s="515"/>
      <c r="SCW54" s="515"/>
      <c r="SCX54" s="515"/>
      <c r="SCY54" s="515"/>
      <c r="SCZ54" s="515"/>
      <c r="SDA54" s="515"/>
      <c r="SDB54" s="515"/>
      <c r="SDC54" s="515"/>
      <c r="SDD54" s="515"/>
      <c r="SDE54" s="515"/>
      <c r="SDF54" s="515"/>
      <c r="SDG54" s="515"/>
      <c r="SDH54" s="515"/>
      <c r="SDI54" s="515"/>
      <c r="SDJ54" s="515"/>
      <c r="SDK54" s="515"/>
      <c r="SDL54" s="515"/>
      <c r="SDM54" s="515"/>
      <c r="SDN54" s="515"/>
      <c r="SDO54" s="515"/>
      <c r="SDP54" s="515"/>
      <c r="SDQ54" s="515"/>
      <c r="SDR54" s="515"/>
      <c r="SDS54" s="515"/>
      <c r="SDT54" s="515"/>
      <c r="SDU54" s="515"/>
      <c r="SDV54" s="515"/>
      <c r="SDW54" s="515"/>
      <c r="SDX54" s="515"/>
      <c r="SDY54" s="515"/>
      <c r="SDZ54" s="515"/>
      <c r="SEA54" s="515"/>
      <c r="SEB54" s="515"/>
      <c r="SEC54" s="515"/>
      <c r="SED54" s="515"/>
      <c r="SEE54" s="515"/>
      <c r="SEF54" s="515"/>
      <c r="SEG54" s="515"/>
      <c r="SEH54" s="515"/>
      <c r="SEI54" s="515"/>
      <c r="SEJ54" s="515"/>
      <c r="SEK54" s="515"/>
      <c r="SEL54" s="515"/>
      <c r="SEM54" s="515"/>
      <c r="SEN54" s="515"/>
      <c r="SEO54" s="515"/>
      <c r="SEP54" s="515"/>
      <c r="SEQ54" s="515"/>
      <c r="SER54" s="515"/>
      <c r="SES54" s="515"/>
      <c r="SET54" s="515"/>
      <c r="SEU54" s="515"/>
      <c r="SEV54" s="515"/>
      <c r="SEW54" s="515"/>
      <c r="SEX54" s="515"/>
      <c r="SEY54" s="515"/>
      <c r="SEZ54" s="515"/>
      <c r="SFA54" s="515"/>
      <c r="SFB54" s="515"/>
      <c r="SFC54" s="515"/>
      <c r="SFD54" s="515"/>
      <c r="SFE54" s="515"/>
      <c r="SFF54" s="515"/>
      <c r="SFG54" s="515"/>
      <c r="SFH54" s="515"/>
      <c r="SFI54" s="515"/>
      <c r="SFJ54" s="515"/>
      <c r="SFK54" s="515"/>
      <c r="SFL54" s="515"/>
      <c r="SFM54" s="515"/>
      <c r="SFN54" s="515"/>
      <c r="SFO54" s="515"/>
      <c r="SFP54" s="515"/>
      <c r="SFQ54" s="515"/>
      <c r="SFR54" s="515"/>
      <c r="SFS54" s="515"/>
      <c r="SFT54" s="515"/>
      <c r="SFU54" s="515"/>
      <c r="SFV54" s="515"/>
      <c r="SFW54" s="515"/>
      <c r="SFX54" s="515"/>
      <c r="SFY54" s="515"/>
      <c r="SFZ54" s="515"/>
      <c r="SGA54" s="515"/>
      <c r="SGB54" s="515"/>
      <c r="SGC54" s="515"/>
      <c r="SGD54" s="515"/>
      <c r="SGE54" s="515"/>
      <c r="SGF54" s="515"/>
      <c r="SGG54" s="515"/>
      <c r="SGH54" s="515"/>
      <c r="SGI54" s="515"/>
      <c r="SGJ54" s="515"/>
      <c r="SGK54" s="515"/>
      <c r="SGL54" s="515"/>
      <c r="SGM54" s="515"/>
      <c r="SGN54" s="515"/>
      <c r="SGO54" s="515"/>
      <c r="SGP54" s="515"/>
      <c r="SGQ54" s="515"/>
      <c r="SGR54" s="515"/>
      <c r="SGS54" s="515"/>
      <c r="SGT54" s="515"/>
      <c r="SGU54" s="515"/>
      <c r="SGV54" s="515"/>
      <c r="SGW54" s="515"/>
      <c r="SGX54" s="515"/>
      <c r="SGY54" s="515"/>
      <c r="SGZ54" s="515"/>
      <c r="SHA54" s="515"/>
      <c r="SHB54" s="515"/>
      <c r="SHC54" s="515"/>
      <c r="SHD54" s="515"/>
      <c r="SHE54" s="515"/>
      <c r="SHF54" s="515"/>
      <c r="SHG54" s="515"/>
      <c r="SHH54" s="515"/>
      <c r="SHI54" s="515"/>
      <c r="SHJ54" s="515"/>
      <c r="SHK54" s="515"/>
      <c r="SHL54" s="515"/>
      <c r="SHM54" s="515"/>
      <c r="SHN54" s="515"/>
      <c r="SHO54" s="515"/>
      <c r="SHP54" s="515"/>
      <c r="SHQ54" s="515"/>
      <c r="SHR54" s="515"/>
      <c r="SHS54" s="515"/>
      <c r="SHT54" s="515"/>
      <c r="SHU54" s="515"/>
      <c r="SHV54" s="515"/>
      <c r="SHW54" s="515"/>
      <c r="SHX54" s="515"/>
      <c r="SHY54" s="515"/>
      <c r="SHZ54" s="515"/>
      <c r="SIA54" s="515"/>
      <c r="SIB54" s="515"/>
      <c r="SIC54" s="515"/>
      <c r="SID54" s="515"/>
      <c r="SIE54" s="515"/>
      <c r="SIF54" s="515"/>
      <c r="SIG54" s="515"/>
      <c r="SIH54" s="515"/>
      <c r="SII54" s="515"/>
      <c r="SIJ54" s="515"/>
      <c r="SIK54" s="515"/>
      <c r="SIL54" s="515"/>
      <c r="SIM54" s="515"/>
      <c r="SIN54" s="515"/>
      <c r="SIO54" s="515"/>
      <c r="SIP54" s="515"/>
      <c r="SIQ54" s="515"/>
      <c r="SIR54" s="515"/>
      <c r="SIS54" s="515"/>
      <c r="SIT54" s="515"/>
      <c r="SIU54" s="515"/>
      <c r="SIV54" s="515"/>
      <c r="SIW54" s="515"/>
      <c r="SIX54" s="515"/>
      <c r="SIY54" s="515"/>
      <c r="SIZ54" s="515"/>
      <c r="SJA54" s="515"/>
      <c r="SJB54" s="515"/>
      <c r="SJC54" s="515"/>
      <c r="SJD54" s="515"/>
      <c r="SJE54" s="515"/>
      <c r="SJF54" s="515"/>
      <c r="SJG54" s="515"/>
      <c r="SJH54" s="515"/>
      <c r="SJI54" s="515"/>
      <c r="SJJ54" s="515"/>
      <c r="SJK54" s="515"/>
      <c r="SJL54" s="515"/>
      <c r="SJM54" s="515"/>
      <c r="SJN54" s="515"/>
      <c r="SJO54" s="515"/>
      <c r="SJP54" s="515"/>
      <c r="SJQ54" s="515"/>
      <c r="SJR54" s="515"/>
      <c r="SJS54" s="515"/>
      <c r="SJT54" s="515"/>
      <c r="SJU54" s="515"/>
      <c r="SJV54" s="515"/>
      <c r="SJW54" s="515"/>
      <c r="SJX54" s="515"/>
      <c r="SJY54" s="515"/>
      <c r="SJZ54" s="515"/>
      <c r="SKA54" s="515"/>
      <c r="SKB54" s="515"/>
      <c r="SKC54" s="515"/>
      <c r="SKD54" s="515"/>
      <c r="SKE54" s="515"/>
      <c r="SKF54" s="515"/>
      <c r="SKG54" s="515"/>
      <c r="SKH54" s="515"/>
      <c r="SKI54" s="515"/>
      <c r="SKJ54" s="515"/>
      <c r="SKK54" s="515"/>
      <c r="SKL54" s="515"/>
      <c r="SKM54" s="515"/>
      <c r="SKN54" s="515"/>
      <c r="SKO54" s="515"/>
      <c r="SKP54" s="515"/>
      <c r="SKQ54" s="515"/>
      <c r="SKR54" s="515"/>
      <c r="SKS54" s="515"/>
      <c r="SKT54" s="515"/>
      <c r="SKU54" s="515"/>
      <c r="SKV54" s="515"/>
      <c r="SKW54" s="515"/>
      <c r="SKX54" s="515"/>
      <c r="SKY54" s="515"/>
      <c r="SKZ54" s="515"/>
      <c r="SLA54" s="515"/>
      <c r="SLB54" s="515"/>
      <c r="SLC54" s="515"/>
      <c r="SLD54" s="515"/>
      <c r="SLE54" s="515"/>
      <c r="SLF54" s="515"/>
      <c r="SLG54" s="515"/>
      <c r="SLH54" s="515"/>
      <c r="SLI54" s="515"/>
      <c r="SLJ54" s="515"/>
      <c r="SLK54" s="515"/>
      <c r="SLL54" s="515"/>
      <c r="SLM54" s="515"/>
      <c r="SLN54" s="515"/>
      <c r="SLO54" s="515"/>
      <c r="SLP54" s="515"/>
      <c r="SLQ54" s="515"/>
      <c r="SLR54" s="515"/>
      <c r="SLS54" s="515"/>
      <c r="SLT54" s="515"/>
      <c r="SLU54" s="515"/>
      <c r="SLV54" s="515"/>
      <c r="SLW54" s="515"/>
      <c r="SLX54" s="515"/>
      <c r="SLY54" s="515"/>
      <c r="SLZ54" s="515"/>
      <c r="SMA54" s="515"/>
      <c r="SMB54" s="515"/>
      <c r="SMC54" s="515"/>
      <c r="SMD54" s="515"/>
      <c r="SME54" s="515"/>
      <c r="SMF54" s="515"/>
      <c r="SMG54" s="515"/>
      <c r="SMH54" s="515"/>
      <c r="SMI54" s="515"/>
      <c r="SMJ54" s="515"/>
      <c r="SMK54" s="515"/>
      <c r="SML54" s="515"/>
      <c r="SMM54" s="515"/>
      <c r="SMN54" s="515"/>
      <c r="SMO54" s="515"/>
      <c r="SMP54" s="515"/>
      <c r="SMQ54" s="515"/>
      <c r="SMR54" s="515"/>
      <c r="SMS54" s="515"/>
      <c r="SMT54" s="515"/>
      <c r="SMU54" s="515"/>
      <c r="SMV54" s="515"/>
      <c r="SMW54" s="515"/>
      <c r="SMX54" s="515"/>
      <c r="SMY54" s="515"/>
      <c r="SMZ54" s="515"/>
      <c r="SNA54" s="515"/>
      <c r="SNB54" s="515"/>
      <c r="SNC54" s="515"/>
      <c r="SND54" s="515"/>
      <c r="SNE54" s="515"/>
      <c r="SNF54" s="515"/>
      <c r="SNG54" s="515"/>
      <c r="SNH54" s="515"/>
      <c r="SNI54" s="515"/>
      <c r="SNJ54" s="515"/>
      <c r="SNK54" s="515"/>
      <c r="SNL54" s="515"/>
      <c r="SNM54" s="515"/>
      <c r="SNN54" s="515"/>
      <c r="SNO54" s="515"/>
      <c r="SNP54" s="515"/>
      <c r="SNQ54" s="515"/>
      <c r="SNR54" s="515"/>
      <c r="SNS54" s="515"/>
      <c r="SNT54" s="515"/>
      <c r="SNU54" s="515"/>
      <c r="SNV54" s="515"/>
      <c r="SNW54" s="515"/>
      <c r="SNX54" s="515"/>
      <c r="SNY54" s="515"/>
      <c r="SNZ54" s="515"/>
      <c r="SOA54" s="515"/>
      <c r="SOB54" s="515"/>
      <c r="SOC54" s="515"/>
      <c r="SOD54" s="515"/>
      <c r="SOE54" s="515"/>
      <c r="SOF54" s="515"/>
      <c r="SOG54" s="515"/>
      <c r="SOH54" s="515"/>
      <c r="SOI54" s="515"/>
      <c r="SOJ54" s="515"/>
      <c r="SOK54" s="515"/>
      <c r="SOL54" s="515"/>
      <c r="SOM54" s="515"/>
      <c r="SON54" s="515"/>
      <c r="SOO54" s="515"/>
      <c r="SOP54" s="515"/>
      <c r="SOQ54" s="515"/>
      <c r="SOR54" s="515"/>
      <c r="SOS54" s="515"/>
      <c r="SOT54" s="515"/>
      <c r="SOU54" s="515"/>
      <c r="SOV54" s="515"/>
      <c r="SOW54" s="515"/>
      <c r="SOX54" s="515"/>
      <c r="SOY54" s="515"/>
      <c r="SOZ54" s="515"/>
      <c r="SPA54" s="515"/>
      <c r="SPB54" s="515"/>
      <c r="SPC54" s="515"/>
      <c r="SPD54" s="515"/>
      <c r="SPE54" s="515"/>
      <c r="SPF54" s="515"/>
      <c r="SPG54" s="515"/>
      <c r="SPH54" s="515"/>
      <c r="SPI54" s="515"/>
      <c r="SPJ54" s="515"/>
      <c r="SPK54" s="515"/>
      <c r="SPL54" s="515"/>
      <c r="SPM54" s="515"/>
      <c r="SPN54" s="515"/>
      <c r="SPO54" s="515"/>
      <c r="SPP54" s="515"/>
      <c r="SPQ54" s="515"/>
      <c r="SPR54" s="515"/>
      <c r="SPS54" s="515"/>
      <c r="SPT54" s="515"/>
      <c r="SPU54" s="515"/>
      <c r="SPV54" s="515"/>
      <c r="SPW54" s="515"/>
      <c r="SPX54" s="515"/>
      <c r="SPY54" s="515"/>
      <c r="SPZ54" s="515"/>
      <c r="SQA54" s="515"/>
      <c r="SQB54" s="515"/>
      <c r="SQC54" s="515"/>
      <c r="SQD54" s="515"/>
      <c r="SQE54" s="515"/>
      <c r="SQF54" s="515"/>
      <c r="SQG54" s="515"/>
      <c r="SQH54" s="515"/>
      <c r="SQI54" s="515"/>
      <c r="SQJ54" s="515"/>
      <c r="SQK54" s="515"/>
      <c r="SQL54" s="515"/>
      <c r="SQM54" s="515"/>
      <c r="SQN54" s="515"/>
      <c r="SQO54" s="515"/>
      <c r="SQP54" s="515"/>
      <c r="SQQ54" s="515"/>
      <c r="SQR54" s="515"/>
      <c r="SQS54" s="515"/>
      <c r="SQT54" s="515"/>
      <c r="SQU54" s="515"/>
      <c r="SQV54" s="515"/>
      <c r="SQW54" s="515"/>
      <c r="SQX54" s="515"/>
      <c r="SQY54" s="515"/>
      <c r="SQZ54" s="515"/>
      <c r="SRA54" s="515"/>
      <c r="SRB54" s="515"/>
      <c r="SRC54" s="515"/>
      <c r="SRD54" s="515"/>
      <c r="SRE54" s="515"/>
      <c r="SRF54" s="515"/>
      <c r="SRG54" s="515"/>
      <c r="SRH54" s="515"/>
      <c r="SRI54" s="515"/>
      <c r="SRJ54" s="515"/>
      <c r="SRK54" s="515"/>
      <c r="SRL54" s="515"/>
      <c r="SRM54" s="515"/>
      <c r="SRN54" s="515"/>
      <c r="SRO54" s="515"/>
      <c r="SRP54" s="515"/>
      <c r="SRQ54" s="515"/>
      <c r="SRR54" s="515"/>
      <c r="SRS54" s="515"/>
      <c r="SRT54" s="515"/>
      <c r="SRU54" s="515"/>
      <c r="SRV54" s="515"/>
      <c r="SRW54" s="515"/>
      <c r="SRX54" s="515"/>
      <c r="SRY54" s="515"/>
      <c r="SRZ54" s="515"/>
      <c r="SSA54" s="515"/>
      <c r="SSB54" s="515"/>
      <c r="SSC54" s="515"/>
      <c r="SSD54" s="515"/>
      <c r="SSE54" s="515"/>
      <c r="SSF54" s="515"/>
      <c r="SSG54" s="515"/>
      <c r="SSH54" s="515"/>
      <c r="SSI54" s="515"/>
      <c r="SSJ54" s="515"/>
      <c r="SSK54" s="515"/>
      <c r="SSL54" s="515"/>
      <c r="SSM54" s="515"/>
      <c r="SSN54" s="515"/>
      <c r="SSO54" s="515"/>
      <c r="SSP54" s="515"/>
      <c r="SSQ54" s="515"/>
      <c r="SSR54" s="515"/>
      <c r="SSS54" s="515"/>
      <c r="SST54" s="515"/>
      <c r="SSU54" s="515"/>
      <c r="SSV54" s="515"/>
      <c r="SSW54" s="515"/>
      <c r="SSX54" s="515"/>
      <c r="SSY54" s="515"/>
      <c r="SSZ54" s="515"/>
      <c r="STA54" s="515"/>
      <c r="STB54" s="515"/>
      <c r="STC54" s="515"/>
      <c r="STD54" s="515"/>
      <c r="STE54" s="515"/>
      <c r="STF54" s="515"/>
      <c r="STG54" s="515"/>
      <c r="STH54" s="515"/>
      <c r="STI54" s="515"/>
      <c r="STJ54" s="515"/>
      <c r="STK54" s="515"/>
      <c r="STL54" s="515"/>
      <c r="STM54" s="515"/>
      <c r="STN54" s="515"/>
      <c r="STO54" s="515"/>
      <c r="STP54" s="515"/>
      <c r="STQ54" s="515"/>
      <c r="STR54" s="515"/>
      <c r="STS54" s="515"/>
      <c r="STT54" s="515"/>
      <c r="STU54" s="515"/>
      <c r="STV54" s="515"/>
      <c r="STW54" s="515"/>
      <c r="STX54" s="515"/>
      <c r="STY54" s="515"/>
      <c r="STZ54" s="515"/>
      <c r="SUA54" s="515"/>
      <c r="SUB54" s="515"/>
      <c r="SUC54" s="515"/>
      <c r="SUD54" s="515"/>
      <c r="SUE54" s="515"/>
      <c r="SUF54" s="515"/>
      <c r="SUG54" s="515"/>
      <c r="SUH54" s="515"/>
      <c r="SUI54" s="515"/>
      <c r="SUJ54" s="515"/>
      <c r="SUK54" s="515"/>
      <c r="SUL54" s="515"/>
      <c r="SUM54" s="515"/>
      <c r="SUN54" s="515"/>
      <c r="SUO54" s="515"/>
      <c r="SUP54" s="515"/>
      <c r="SUQ54" s="515"/>
      <c r="SUR54" s="515"/>
      <c r="SUS54" s="515"/>
      <c r="SUT54" s="515"/>
      <c r="SUU54" s="515"/>
      <c r="SUV54" s="515"/>
      <c r="SUW54" s="515"/>
      <c r="SUX54" s="515"/>
      <c r="SUY54" s="515"/>
      <c r="SUZ54" s="515"/>
      <c r="SVA54" s="515"/>
      <c r="SVB54" s="515"/>
      <c r="SVC54" s="515"/>
      <c r="SVD54" s="515"/>
      <c r="SVE54" s="515"/>
      <c r="SVF54" s="515"/>
      <c r="SVG54" s="515"/>
      <c r="SVH54" s="515"/>
      <c r="SVI54" s="515"/>
      <c r="SVJ54" s="515"/>
      <c r="SVK54" s="515"/>
      <c r="SVL54" s="515"/>
      <c r="SVM54" s="515"/>
      <c r="SVN54" s="515"/>
      <c r="SVO54" s="515"/>
      <c r="SVP54" s="515"/>
      <c r="SVQ54" s="515"/>
      <c r="SVR54" s="515"/>
      <c r="SVS54" s="515"/>
      <c r="SVT54" s="515"/>
      <c r="SVU54" s="515"/>
      <c r="SVV54" s="515"/>
      <c r="SVW54" s="515"/>
      <c r="SVX54" s="515"/>
      <c r="SVY54" s="515"/>
      <c r="SVZ54" s="515"/>
      <c r="SWA54" s="515"/>
      <c r="SWB54" s="515"/>
      <c r="SWC54" s="515"/>
      <c r="SWD54" s="515"/>
      <c r="SWE54" s="515"/>
      <c r="SWF54" s="515"/>
      <c r="SWG54" s="515"/>
      <c r="SWH54" s="515"/>
      <c r="SWI54" s="515"/>
      <c r="SWJ54" s="515"/>
      <c r="SWK54" s="515"/>
      <c r="SWL54" s="515"/>
      <c r="SWM54" s="515"/>
      <c r="SWN54" s="515"/>
      <c r="SWO54" s="515"/>
      <c r="SWP54" s="515"/>
      <c r="SWQ54" s="515"/>
      <c r="SWR54" s="515"/>
      <c r="SWS54" s="515"/>
      <c r="SWT54" s="515"/>
      <c r="SWU54" s="515"/>
      <c r="SWV54" s="515"/>
      <c r="SWW54" s="515"/>
      <c r="SWX54" s="515"/>
      <c r="SWY54" s="515"/>
      <c r="SWZ54" s="515"/>
      <c r="SXA54" s="515"/>
      <c r="SXB54" s="515"/>
      <c r="SXC54" s="515"/>
      <c r="SXD54" s="515"/>
      <c r="SXE54" s="515"/>
      <c r="SXF54" s="515"/>
      <c r="SXG54" s="515"/>
      <c r="SXH54" s="515"/>
      <c r="SXI54" s="515"/>
      <c r="SXJ54" s="515"/>
      <c r="SXK54" s="515"/>
      <c r="SXL54" s="515"/>
      <c r="SXM54" s="515"/>
      <c r="SXN54" s="515"/>
      <c r="SXO54" s="515"/>
      <c r="SXP54" s="515"/>
      <c r="SXQ54" s="515"/>
      <c r="SXR54" s="515"/>
      <c r="SXS54" s="515"/>
      <c r="SXT54" s="515"/>
      <c r="SXU54" s="515"/>
      <c r="SXV54" s="515"/>
      <c r="SXW54" s="515"/>
      <c r="SXX54" s="515"/>
      <c r="SXY54" s="515"/>
      <c r="SXZ54" s="515"/>
      <c r="SYA54" s="515"/>
      <c r="SYB54" s="515"/>
      <c r="SYC54" s="515"/>
      <c r="SYD54" s="515"/>
      <c r="SYE54" s="515"/>
      <c r="SYF54" s="515"/>
      <c r="SYG54" s="515"/>
      <c r="SYH54" s="515"/>
      <c r="SYI54" s="515"/>
      <c r="SYJ54" s="515"/>
      <c r="SYK54" s="515"/>
      <c r="SYL54" s="515"/>
      <c r="SYM54" s="515"/>
      <c r="SYN54" s="515"/>
      <c r="SYO54" s="515"/>
      <c r="SYP54" s="515"/>
      <c r="SYQ54" s="515"/>
      <c r="SYR54" s="515"/>
      <c r="SYS54" s="515"/>
      <c r="SYT54" s="515"/>
      <c r="SYU54" s="515"/>
      <c r="SYV54" s="515"/>
      <c r="SYW54" s="515"/>
      <c r="SYX54" s="515"/>
      <c r="SYY54" s="515"/>
      <c r="SYZ54" s="515"/>
      <c r="SZA54" s="515"/>
      <c r="SZB54" s="515"/>
      <c r="SZC54" s="515"/>
      <c r="SZD54" s="515"/>
      <c r="SZE54" s="515"/>
      <c r="SZF54" s="515"/>
      <c r="SZG54" s="515"/>
      <c r="SZH54" s="515"/>
      <c r="SZI54" s="515"/>
      <c r="SZJ54" s="515"/>
      <c r="SZK54" s="515"/>
      <c r="SZL54" s="515"/>
      <c r="SZM54" s="515"/>
      <c r="SZN54" s="515"/>
      <c r="SZO54" s="515"/>
      <c r="SZP54" s="515"/>
      <c r="SZQ54" s="515"/>
      <c r="SZR54" s="515"/>
      <c r="SZS54" s="515"/>
      <c r="SZT54" s="515"/>
      <c r="SZU54" s="515"/>
      <c r="SZV54" s="515"/>
      <c r="SZW54" s="515"/>
      <c r="SZX54" s="515"/>
      <c r="SZY54" s="515"/>
      <c r="SZZ54" s="515"/>
      <c r="TAA54" s="515"/>
      <c r="TAB54" s="515"/>
      <c r="TAC54" s="515"/>
      <c r="TAD54" s="515"/>
      <c r="TAE54" s="515"/>
      <c r="TAF54" s="515"/>
      <c r="TAG54" s="515"/>
      <c r="TAH54" s="515"/>
      <c r="TAI54" s="515"/>
      <c r="TAJ54" s="515"/>
      <c r="TAK54" s="515"/>
      <c r="TAL54" s="515"/>
      <c r="TAM54" s="515"/>
      <c r="TAN54" s="515"/>
      <c r="TAO54" s="515"/>
      <c r="TAP54" s="515"/>
      <c r="TAQ54" s="515"/>
      <c r="TAR54" s="515"/>
      <c r="TAS54" s="515"/>
      <c r="TAT54" s="515"/>
      <c r="TAU54" s="515"/>
      <c r="TAV54" s="515"/>
      <c r="TAW54" s="515"/>
      <c r="TAX54" s="515"/>
      <c r="TAY54" s="515"/>
      <c r="TAZ54" s="515"/>
      <c r="TBA54" s="515"/>
      <c r="TBB54" s="515"/>
      <c r="TBC54" s="515"/>
      <c r="TBD54" s="515"/>
      <c r="TBE54" s="515"/>
      <c r="TBF54" s="515"/>
      <c r="TBG54" s="515"/>
      <c r="TBH54" s="515"/>
      <c r="TBI54" s="515"/>
      <c r="TBJ54" s="515"/>
      <c r="TBK54" s="515"/>
      <c r="TBL54" s="515"/>
      <c r="TBM54" s="515"/>
      <c r="TBN54" s="515"/>
      <c r="TBO54" s="515"/>
      <c r="TBP54" s="515"/>
      <c r="TBQ54" s="515"/>
      <c r="TBR54" s="515"/>
      <c r="TBS54" s="515"/>
      <c r="TBT54" s="515"/>
      <c r="TBU54" s="515"/>
      <c r="TBV54" s="515"/>
      <c r="TBW54" s="515"/>
      <c r="TBX54" s="515"/>
      <c r="TBY54" s="515"/>
      <c r="TBZ54" s="515"/>
      <c r="TCA54" s="515"/>
      <c r="TCB54" s="515"/>
      <c r="TCC54" s="515"/>
      <c r="TCD54" s="515"/>
      <c r="TCE54" s="515"/>
      <c r="TCF54" s="515"/>
      <c r="TCG54" s="515"/>
      <c r="TCH54" s="515"/>
      <c r="TCI54" s="515"/>
      <c r="TCJ54" s="515"/>
      <c r="TCK54" s="515"/>
      <c r="TCL54" s="515"/>
      <c r="TCM54" s="515"/>
      <c r="TCN54" s="515"/>
      <c r="TCO54" s="515"/>
      <c r="TCP54" s="515"/>
      <c r="TCQ54" s="515"/>
      <c r="TCR54" s="515"/>
      <c r="TCS54" s="515"/>
      <c r="TCT54" s="515"/>
      <c r="TCU54" s="515"/>
      <c r="TCV54" s="515"/>
      <c r="TCW54" s="515"/>
      <c r="TCX54" s="515"/>
      <c r="TCY54" s="515"/>
      <c r="TCZ54" s="515"/>
      <c r="TDA54" s="515"/>
      <c r="TDB54" s="515"/>
      <c r="TDC54" s="515"/>
      <c r="TDD54" s="515"/>
      <c r="TDE54" s="515"/>
      <c r="TDF54" s="515"/>
      <c r="TDG54" s="515"/>
      <c r="TDH54" s="515"/>
      <c r="TDI54" s="515"/>
      <c r="TDJ54" s="515"/>
      <c r="TDK54" s="515"/>
      <c r="TDL54" s="515"/>
      <c r="TDM54" s="515"/>
      <c r="TDN54" s="515"/>
      <c r="TDO54" s="515"/>
      <c r="TDP54" s="515"/>
      <c r="TDQ54" s="515"/>
      <c r="TDR54" s="515"/>
      <c r="TDS54" s="515"/>
      <c r="TDT54" s="515"/>
      <c r="TDU54" s="515"/>
      <c r="TDV54" s="515"/>
      <c r="TDW54" s="515"/>
      <c r="TDX54" s="515"/>
      <c r="TDY54" s="515"/>
      <c r="TDZ54" s="515"/>
      <c r="TEA54" s="515"/>
      <c r="TEB54" s="515"/>
      <c r="TEC54" s="515"/>
      <c r="TED54" s="515"/>
      <c r="TEE54" s="515"/>
      <c r="TEF54" s="515"/>
      <c r="TEG54" s="515"/>
      <c r="TEH54" s="515"/>
      <c r="TEI54" s="515"/>
      <c r="TEJ54" s="515"/>
      <c r="TEK54" s="515"/>
      <c r="TEL54" s="515"/>
      <c r="TEM54" s="515"/>
      <c r="TEN54" s="515"/>
      <c r="TEO54" s="515"/>
      <c r="TEP54" s="515"/>
      <c r="TEQ54" s="515"/>
      <c r="TER54" s="515"/>
      <c r="TES54" s="515"/>
      <c r="TET54" s="515"/>
      <c r="TEU54" s="515"/>
      <c r="TEV54" s="515"/>
      <c r="TEW54" s="515"/>
      <c r="TEX54" s="515"/>
      <c r="TEY54" s="515"/>
      <c r="TEZ54" s="515"/>
      <c r="TFA54" s="515"/>
      <c r="TFB54" s="515"/>
      <c r="TFC54" s="515"/>
      <c r="TFD54" s="515"/>
      <c r="TFE54" s="515"/>
      <c r="TFF54" s="515"/>
      <c r="TFG54" s="515"/>
      <c r="TFH54" s="515"/>
      <c r="TFI54" s="515"/>
      <c r="TFJ54" s="515"/>
      <c r="TFK54" s="515"/>
      <c r="TFL54" s="515"/>
      <c r="TFM54" s="515"/>
      <c r="TFN54" s="515"/>
      <c r="TFO54" s="515"/>
      <c r="TFP54" s="515"/>
      <c r="TFQ54" s="515"/>
      <c r="TFR54" s="515"/>
      <c r="TFS54" s="515"/>
      <c r="TFT54" s="515"/>
      <c r="TFU54" s="515"/>
      <c r="TFV54" s="515"/>
      <c r="TFW54" s="515"/>
      <c r="TFX54" s="515"/>
      <c r="TFY54" s="515"/>
      <c r="TFZ54" s="515"/>
      <c r="TGA54" s="515"/>
      <c r="TGB54" s="515"/>
      <c r="TGC54" s="515"/>
      <c r="TGD54" s="515"/>
      <c r="TGE54" s="515"/>
      <c r="TGF54" s="515"/>
      <c r="TGG54" s="515"/>
      <c r="TGH54" s="515"/>
      <c r="TGI54" s="515"/>
      <c r="TGJ54" s="515"/>
      <c r="TGK54" s="515"/>
      <c r="TGL54" s="515"/>
      <c r="TGM54" s="515"/>
      <c r="TGN54" s="515"/>
      <c r="TGO54" s="515"/>
      <c r="TGP54" s="515"/>
      <c r="TGQ54" s="515"/>
      <c r="TGR54" s="515"/>
      <c r="TGS54" s="515"/>
      <c r="TGT54" s="515"/>
      <c r="TGU54" s="515"/>
      <c r="TGV54" s="515"/>
      <c r="TGW54" s="515"/>
      <c r="TGX54" s="515"/>
      <c r="TGY54" s="515"/>
      <c r="TGZ54" s="515"/>
      <c r="THA54" s="515"/>
      <c r="THB54" s="515"/>
      <c r="THC54" s="515"/>
      <c r="THD54" s="515"/>
      <c r="THE54" s="515"/>
      <c r="THF54" s="515"/>
      <c r="THG54" s="515"/>
      <c r="THH54" s="515"/>
      <c r="THI54" s="515"/>
      <c r="THJ54" s="515"/>
      <c r="THK54" s="515"/>
      <c r="THL54" s="515"/>
      <c r="THM54" s="515"/>
      <c r="THN54" s="515"/>
      <c r="THO54" s="515"/>
      <c r="THP54" s="515"/>
      <c r="THQ54" s="515"/>
      <c r="THR54" s="515"/>
      <c r="THS54" s="515"/>
      <c r="THT54" s="515"/>
      <c r="THU54" s="515"/>
      <c r="THV54" s="515"/>
      <c r="THW54" s="515"/>
      <c r="THX54" s="515"/>
      <c r="THY54" s="515"/>
      <c r="THZ54" s="515"/>
      <c r="TIA54" s="515"/>
      <c r="TIB54" s="515"/>
      <c r="TIC54" s="515"/>
      <c r="TID54" s="515"/>
      <c r="TIE54" s="515"/>
      <c r="TIF54" s="515"/>
      <c r="TIG54" s="515"/>
      <c r="TIH54" s="515"/>
      <c r="TII54" s="515"/>
      <c r="TIJ54" s="515"/>
      <c r="TIK54" s="515"/>
      <c r="TIL54" s="515"/>
      <c r="TIM54" s="515"/>
      <c r="TIN54" s="515"/>
      <c r="TIO54" s="515"/>
      <c r="TIP54" s="515"/>
      <c r="TIQ54" s="515"/>
      <c r="TIR54" s="515"/>
      <c r="TIS54" s="515"/>
      <c r="TIT54" s="515"/>
      <c r="TIU54" s="515"/>
      <c r="TIV54" s="515"/>
      <c r="TIW54" s="515"/>
      <c r="TIX54" s="515"/>
      <c r="TIY54" s="515"/>
      <c r="TIZ54" s="515"/>
      <c r="TJA54" s="515"/>
      <c r="TJB54" s="515"/>
      <c r="TJC54" s="515"/>
      <c r="TJD54" s="515"/>
      <c r="TJE54" s="515"/>
      <c r="TJF54" s="515"/>
      <c r="TJG54" s="515"/>
      <c r="TJH54" s="515"/>
      <c r="TJI54" s="515"/>
      <c r="TJJ54" s="515"/>
      <c r="TJK54" s="515"/>
      <c r="TJL54" s="515"/>
      <c r="TJM54" s="515"/>
      <c r="TJN54" s="515"/>
      <c r="TJO54" s="515"/>
      <c r="TJP54" s="515"/>
      <c r="TJQ54" s="515"/>
      <c r="TJR54" s="515"/>
      <c r="TJS54" s="515"/>
      <c r="TJT54" s="515"/>
      <c r="TJU54" s="515"/>
      <c r="TJV54" s="515"/>
      <c r="TJW54" s="515"/>
      <c r="TJX54" s="515"/>
      <c r="TJY54" s="515"/>
      <c r="TJZ54" s="515"/>
      <c r="TKA54" s="515"/>
      <c r="TKB54" s="515"/>
      <c r="TKC54" s="515"/>
      <c r="TKD54" s="515"/>
      <c r="TKE54" s="515"/>
      <c r="TKF54" s="515"/>
      <c r="TKG54" s="515"/>
      <c r="TKH54" s="515"/>
      <c r="TKI54" s="515"/>
      <c r="TKJ54" s="515"/>
      <c r="TKK54" s="515"/>
      <c r="TKL54" s="515"/>
      <c r="TKM54" s="515"/>
      <c r="TKN54" s="515"/>
      <c r="TKO54" s="515"/>
      <c r="TKP54" s="515"/>
      <c r="TKQ54" s="515"/>
      <c r="TKR54" s="515"/>
      <c r="TKS54" s="515"/>
      <c r="TKT54" s="515"/>
      <c r="TKU54" s="515"/>
      <c r="TKV54" s="515"/>
      <c r="TKW54" s="515"/>
      <c r="TKX54" s="515"/>
      <c r="TKY54" s="515"/>
      <c r="TKZ54" s="515"/>
      <c r="TLA54" s="515"/>
      <c r="TLB54" s="515"/>
      <c r="TLC54" s="515"/>
      <c r="TLD54" s="515"/>
      <c r="TLE54" s="515"/>
      <c r="TLF54" s="515"/>
      <c r="TLG54" s="515"/>
      <c r="TLH54" s="515"/>
      <c r="TLI54" s="515"/>
      <c r="TLJ54" s="515"/>
      <c r="TLK54" s="515"/>
      <c r="TLL54" s="515"/>
      <c r="TLM54" s="515"/>
      <c r="TLN54" s="515"/>
      <c r="TLO54" s="515"/>
      <c r="TLP54" s="515"/>
      <c r="TLQ54" s="515"/>
      <c r="TLR54" s="515"/>
      <c r="TLS54" s="515"/>
      <c r="TLT54" s="515"/>
      <c r="TLU54" s="515"/>
      <c r="TLV54" s="515"/>
      <c r="TLW54" s="515"/>
      <c r="TLX54" s="515"/>
      <c r="TLY54" s="515"/>
      <c r="TLZ54" s="515"/>
      <c r="TMA54" s="515"/>
      <c r="TMB54" s="515"/>
      <c r="TMC54" s="515"/>
      <c r="TMD54" s="515"/>
      <c r="TME54" s="515"/>
      <c r="TMF54" s="515"/>
      <c r="TMG54" s="515"/>
      <c r="TMH54" s="515"/>
      <c r="TMI54" s="515"/>
      <c r="TMJ54" s="515"/>
      <c r="TMK54" s="515"/>
      <c r="TML54" s="515"/>
      <c r="TMM54" s="515"/>
      <c r="TMN54" s="515"/>
      <c r="TMO54" s="515"/>
      <c r="TMP54" s="515"/>
      <c r="TMQ54" s="515"/>
      <c r="TMR54" s="515"/>
      <c r="TMS54" s="515"/>
      <c r="TMT54" s="515"/>
      <c r="TMU54" s="515"/>
      <c r="TMV54" s="515"/>
      <c r="TMW54" s="515"/>
      <c r="TMX54" s="515"/>
      <c r="TMY54" s="515"/>
      <c r="TMZ54" s="515"/>
      <c r="TNA54" s="515"/>
      <c r="TNB54" s="515"/>
      <c r="TNC54" s="515"/>
      <c r="TND54" s="515"/>
      <c r="TNE54" s="515"/>
      <c r="TNF54" s="515"/>
      <c r="TNG54" s="515"/>
      <c r="TNH54" s="515"/>
      <c r="TNI54" s="515"/>
      <c r="TNJ54" s="515"/>
      <c r="TNK54" s="515"/>
      <c r="TNL54" s="515"/>
      <c r="TNM54" s="515"/>
      <c r="TNN54" s="515"/>
      <c r="TNO54" s="515"/>
      <c r="TNP54" s="515"/>
      <c r="TNQ54" s="515"/>
      <c r="TNR54" s="515"/>
      <c r="TNS54" s="515"/>
      <c r="TNT54" s="515"/>
      <c r="TNU54" s="515"/>
      <c r="TNV54" s="515"/>
      <c r="TNW54" s="515"/>
      <c r="TNX54" s="515"/>
      <c r="TNY54" s="515"/>
      <c r="TNZ54" s="515"/>
      <c r="TOA54" s="515"/>
      <c r="TOB54" s="515"/>
      <c r="TOC54" s="515"/>
      <c r="TOD54" s="515"/>
      <c r="TOE54" s="515"/>
      <c r="TOF54" s="515"/>
      <c r="TOG54" s="515"/>
      <c r="TOH54" s="515"/>
      <c r="TOI54" s="515"/>
      <c r="TOJ54" s="515"/>
      <c r="TOK54" s="515"/>
      <c r="TOL54" s="515"/>
      <c r="TOM54" s="515"/>
      <c r="TON54" s="515"/>
      <c r="TOO54" s="515"/>
      <c r="TOP54" s="515"/>
      <c r="TOQ54" s="515"/>
      <c r="TOR54" s="515"/>
      <c r="TOS54" s="515"/>
      <c r="TOT54" s="515"/>
      <c r="TOU54" s="515"/>
      <c r="TOV54" s="515"/>
      <c r="TOW54" s="515"/>
      <c r="TOX54" s="515"/>
      <c r="TOY54" s="515"/>
      <c r="TOZ54" s="515"/>
      <c r="TPA54" s="515"/>
      <c r="TPB54" s="515"/>
      <c r="TPC54" s="515"/>
      <c r="TPD54" s="515"/>
      <c r="TPE54" s="515"/>
      <c r="TPF54" s="515"/>
      <c r="TPG54" s="515"/>
      <c r="TPH54" s="515"/>
      <c r="TPI54" s="515"/>
      <c r="TPJ54" s="515"/>
      <c r="TPK54" s="515"/>
      <c r="TPL54" s="515"/>
      <c r="TPM54" s="515"/>
      <c r="TPN54" s="515"/>
      <c r="TPO54" s="515"/>
      <c r="TPP54" s="515"/>
      <c r="TPQ54" s="515"/>
      <c r="TPR54" s="515"/>
      <c r="TPS54" s="515"/>
      <c r="TPT54" s="515"/>
      <c r="TPU54" s="515"/>
      <c r="TPV54" s="515"/>
      <c r="TPW54" s="515"/>
      <c r="TPX54" s="515"/>
      <c r="TPY54" s="515"/>
      <c r="TPZ54" s="515"/>
      <c r="TQA54" s="515"/>
      <c r="TQB54" s="515"/>
      <c r="TQC54" s="515"/>
      <c r="TQD54" s="515"/>
      <c r="TQE54" s="515"/>
      <c r="TQF54" s="515"/>
      <c r="TQG54" s="515"/>
      <c r="TQH54" s="515"/>
      <c r="TQI54" s="515"/>
      <c r="TQJ54" s="515"/>
      <c r="TQK54" s="515"/>
      <c r="TQL54" s="515"/>
      <c r="TQM54" s="515"/>
      <c r="TQN54" s="515"/>
      <c r="TQO54" s="515"/>
      <c r="TQP54" s="515"/>
      <c r="TQQ54" s="515"/>
      <c r="TQR54" s="515"/>
      <c r="TQS54" s="515"/>
      <c r="TQT54" s="515"/>
      <c r="TQU54" s="515"/>
      <c r="TQV54" s="515"/>
      <c r="TQW54" s="515"/>
      <c r="TQX54" s="515"/>
      <c r="TQY54" s="515"/>
      <c r="TQZ54" s="515"/>
      <c r="TRA54" s="515"/>
      <c r="TRB54" s="515"/>
      <c r="TRC54" s="515"/>
      <c r="TRD54" s="515"/>
      <c r="TRE54" s="515"/>
      <c r="TRF54" s="515"/>
      <c r="TRG54" s="515"/>
      <c r="TRH54" s="515"/>
      <c r="TRI54" s="515"/>
      <c r="TRJ54" s="515"/>
      <c r="TRK54" s="515"/>
      <c r="TRL54" s="515"/>
      <c r="TRM54" s="515"/>
      <c r="TRN54" s="515"/>
      <c r="TRO54" s="515"/>
      <c r="TRP54" s="515"/>
      <c r="TRQ54" s="515"/>
      <c r="TRR54" s="515"/>
      <c r="TRS54" s="515"/>
      <c r="TRT54" s="515"/>
      <c r="TRU54" s="515"/>
      <c r="TRV54" s="515"/>
      <c r="TRW54" s="515"/>
      <c r="TRX54" s="515"/>
      <c r="TRY54" s="515"/>
      <c r="TRZ54" s="515"/>
      <c r="TSA54" s="515"/>
      <c r="TSB54" s="515"/>
      <c r="TSC54" s="515"/>
      <c r="TSD54" s="515"/>
      <c r="TSE54" s="515"/>
      <c r="TSF54" s="515"/>
      <c r="TSG54" s="515"/>
      <c r="TSH54" s="515"/>
      <c r="TSI54" s="515"/>
      <c r="TSJ54" s="515"/>
      <c r="TSK54" s="515"/>
      <c r="TSL54" s="515"/>
      <c r="TSM54" s="515"/>
      <c r="TSN54" s="515"/>
      <c r="TSO54" s="515"/>
      <c r="TSP54" s="515"/>
      <c r="TSQ54" s="515"/>
      <c r="TSR54" s="515"/>
      <c r="TSS54" s="515"/>
      <c r="TST54" s="515"/>
      <c r="TSU54" s="515"/>
      <c r="TSV54" s="515"/>
      <c r="TSW54" s="515"/>
      <c r="TSX54" s="515"/>
      <c r="TSY54" s="515"/>
      <c r="TSZ54" s="515"/>
      <c r="TTA54" s="515"/>
      <c r="TTB54" s="515"/>
      <c r="TTC54" s="515"/>
      <c r="TTD54" s="515"/>
      <c r="TTE54" s="515"/>
      <c r="TTF54" s="515"/>
      <c r="TTG54" s="515"/>
      <c r="TTH54" s="515"/>
      <c r="TTI54" s="515"/>
      <c r="TTJ54" s="515"/>
      <c r="TTK54" s="515"/>
      <c r="TTL54" s="515"/>
      <c r="TTM54" s="515"/>
      <c r="TTN54" s="515"/>
      <c r="TTO54" s="515"/>
      <c r="TTP54" s="515"/>
      <c r="TTQ54" s="515"/>
      <c r="TTR54" s="515"/>
      <c r="TTS54" s="515"/>
      <c r="TTT54" s="515"/>
      <c r="TTU54" s="515"/>
      <c r="TTV54" s="515"/>
      <c r="TTW54" s="515"/>
      <c r="TTX54" s="515"/>
      <c r="TTY54" s="515"/>
      <c r="TTZ54" s="515"/>
      <c r="TUA54" s="515"/>
      <c r="TUB54" s="515"/>
      <c r="TUC54" s="515"/>
      <c r="TUD54" s="515"/>
      <c r="TUE54" s="515"/>
      <c r="TUF54" s="515"/>
      <c r="TUG54" s="515"/>
      <c r="TUH54" s="515"/>
      <c r="TUI54" s="515"/>
      <c r="TUJ54" s="515"/>
      <c r="TUK54" s="515"/>
      <c r="TUL54" s="515"/>
      <c r="TUM54" s="515"/>
      <c r="TUN54" s="515"/>
      <c r="TUO54" s="515"/>
      <c r="TUP54" s="515"/>
      <c r="TUQ54" s="515"/>
      <c r="TUR54" s="515"/>
      <c r="TUS54" s="515"/>
      <c r="TUT54" s="515"/>
      <c r="TUU54" s="515"/>
      <c r="TUV54" s="515"/>
      <c r="TUW54" s="515"/>
      <c r="TUX54" s="515"/>
      <c r="TUY54" s="515"/>
      <c r="TUZ54" s="515"/>
      <c r="TVA54" s="515"/>
      <c r="TVB54" s="515"/>
      <c r="TVC54" s="515"/>
      <c r="TVD54" s="515"/>
      <c r="TVE54" s="515"/>
      <c r="TVF54" s="515"/>
      <c r="TVG54" s="515"/>
      <c r="TVH54" s="515"/>
      <c r="TVI54" s="515"/>
      <c r="TVJ54" s="515"/>
      <c r="TVK54" s="515"/>
      <c r="TVL54" s="515"/>
      <c r="TVM54" s="515"/>
      <c r="TVN54" s="515"/>
      <c r="TVO54" s="515"/>
      <c r="TVP54" s="515"/>
      <c r="TVQ54" s="515"/>
      <c r="TVR54" s="515"/>
      <c r="TVS54" s="515"/>
      <c r="TVT54" s="515"/>
      <c r="TVU54" s="515"/>
      <c r="TVV54" s="515"/>
      <c r="TVW54" s="515"/>
      <c r="TVX54" s="515"/>
      <c r="TVY54" s="515"/>
      <c r="TVZ54" s="515"/>
      <c r="TWA54" s="515"/>
      <c r="TWB54" s="515"/>
      <c r="TWC54" s="515"/>
      <c r="TWD54" s="515"/>
      <c r="TWE54" s="515"/>
      <c r="TWF54" s="515"/>
      <c r="TWG54" s="515"/>
      <c r="TWH54" s="515"/>
      <c r="TWI54" s="515"/>
      <c r="TWJ54" s="515"/>
      <c r="TWK54" s="515"/>
      <c r="TWL54" s="515"/>
      <c r="TWM54" s="515"/>
      <c r="TWN54" s="515"/>
      <c r="TWO54" s="515"/>
      <c r="TWP54" s="515"/>
      <c r="TWQ54" s="515"/>
      <c r="TWR54" s="515"/>
      <c r="TWS54" s="515"/>
      <c r="TWT54" s="515"/>
      <c r="TWU54" s="515"/>
      <c r="TWV54" s="515"/>
      <c r="TWW54" s="515"/>
      <c r="TWX54" s="515"/>
      <c r="TWY54" s="515"/>
      <c r="TWZ54" s="515"/>
      <c r="TXA54" s="515"/>
      <c r="TXB54" s="515"/>
      <c r="TXC54" s="515"/>
      <c r="TXD54" s="515"/>
      <c r="TXE54" s="515"/>
      <c r="TXF54" s="515"/>
      <c r="TXG54" s="515"/>
      <c r="TXH54" s="515"/>
      <c r="TXI54" s="515"/>
      <c r="TXJ54" s="515"/>
      <c r="TXK54" s="515"/>
      <c r="TXL54" s="515"/>
      <c r="TXM54" s="515"/>
      <c r="TXN54" s="515"/>
      <c r="TXO54" s="515"/>
      <c r="TXP54" s="515"/>
      <c r="TXQ54" s="515"/>
      <c r="TXR54" s="515"/>
      <c r="TXS54" s="515"/>
      <c r="TXT54" s="515"/>
      <c r="TXU54" s="515"/>
      <c r="TXV54" s="515"/>
      <c r="TXW54" s="515"/>
      <c r="TXX54" s="515"/>
      <c r="TXY54" s="515"/>
      <c r="TXZ54" s="515"/>
      <c r="TYA54" s="515"/>
      <c r="TYB54" s="515"/>
      <c r="TYC54" s="515"/>
      <c r="TYD54" s="515"/>
      <c r="TYE54" s="515"/>
      <c r="TYF54" s="515"/>
      <c r="TYG54" s="515"/>
      <c r="TYH54" s="515"/>
      <c r="TYI54" s="515"/>
      <c r="TYJ54" s="515"/>
      <c r="TYK54" s="515"/>
      <c r="TYL54" s="515"/>
      <c r="TYM54" s="515"/>
      <c r="TYN54" s="515"/>
      <c r="TYO54" s="515"/>
      <c r="TYP54" s="515"/>
      <c r="TYQ54" s="515"/>
      <c r="TYR54" s="515"/>
      <c r="TYS54" s="515"/>
      <c r="TYT54" s="515"/>
      <c r="TYU54" s="515"/>
      <c r="TYV54" s="515"/>
      <c r="TYW54" s="515"/>
      <c r="TYX54" s="515"/>
      <c r="TYY54" s="515"/>
      <c r="TYZ54" s="515"/>
      <c r="TZA54" s="515"/>
      <c r="TZB54" s="515"/>
      <c r="TZC54" s="515"/>
      <c r="TZD54" s="515"/>
      <c r="TZE54" s="515"/>
      <c r="TZF54" s="515"/>
      <c r="TZG54" s="515"/>
      <c r="TZH54" s="515"/>
      <c r="TZI54" s="515"/>
      <c r="TZJ54" s="515"/>
      <c r="TZK54" s="515"/>
      <c r="TZL54" s="515"/>
      <c r="TZM54" s="515"/>
      <c r="TZN54" s="515"/>
      <c r="TZO54" s="515"/>
      <c r="TZP54" s="515"/>
      <c r="TZQ54" s="515"/>
      <c r="TZR54" s="515"/>
      <c r="TZS54" s="515"/>
      <c r="TZT54" s="515"/>
      <c r="TZU54" s="515"/>
      <c r="TZV54" s="515"/>
      <c r="TZW54" s="515"/>
      <c r="TZX54" s="515"/>
      <c r="TZY54" s="515"/>
      <c r="TZZ54" s="515"/>
      <c r="UAA54" s="515"/>
      <c r="UAB54" s="515"/>
      <c r="UAC54" s="515"/>
      <c r="UAD54" s="515"/>
      <c r="UAE54" s="515"/>
      <c r="UAF54" s="515"/>
      <c r="UAG54" s="515"/>
      <c r="UAH54" s="515"/>
      <c r="UAI54" s="515"/>
      <c r="UAJ54" s="515"/>
      <c r="UAK54" s="515"/>
      <c r="UAL54" s="515"/>
      <c r="UAM54" s="515"/>
      <c r="UAN54" s="515"/>
      <c r="UAO54" s="515"/>
      <c r="UAP54" s="515"/>
      <c r="UAQ54" s="515"/>
      <c r="UAR54" s="515"/>
      <c r="UAS54" s="515"/>
      <c r="UAT54" s="515"/>
      <c r="UAU54" s="515"/>
      <c r="UAV54" s="515"/>
      <c r="UAW54" s="515"/>
      <c r="UAX54" s="515"/>
      <c r="UAY54" s="515"/>
      <c r="UAZ54" s="515"/>
      <c r="UBA54" s="515"/>
      <c r="UBB54" s="515"/>
      <c r="UBC54" s="515"/>
      <c r="UBD54" s="515"/>
      <c r="UBE54" s="515"/>
      <c r="UBF54" s="515"/>
      <c r="UBG54" s="515"/>
      <c r="UBH54" s="515"/>
      <c r="UBI54" s="515"/>
      <c r="UBJ54" s="515"/>
      <c r="UBK54" s="515"/>
      <c r="UBL54" s="515"/>
      <c r="UBM54" s="515"/>
      <c r="UBN54" s="515"/>
      <c r="UBO54" s="515"/>
      <c r="UBP54" s="515"/>
      <c r="UBQ54" s="515"/>
      <c r="UBR54" s="515"/>
      <c r="UBS54" s="515"/>
      <c r="UBT54" s="515"/>
      <c r="UBU54" s="515"/>
      <c r="UBV54" s="515"/>
      <c r="UBW54" s="515"/>
      <c r="UBX54" s="515"/>
      <c r="UBY54" s="515"/>
      <c r="UBZ54" s="515"/>
      <c r="UCA54" s="515"/>
      <c r="UCB54" s="515"/>
      <c r="UCC54" s="515"/>
      <c r="UCD54" s="515"/>
      <c r="UCE54" s="515"/>
      <c r="UCF54" s="515"/>
      <c r="UCG54" s="515"/>
      <c r="UCH54" s="515"/>
      <c r="UCI54" s="515"/>
      <c r="UCJ54" s="515"/>
      <c r="UCK54" s="515"/>
      <c r="UCL54" s="515"/>
      <c r="UCM54" s="515"/>
      <c r="UCN54" s="515"/>
      <c r="UCO54" s="515"/>
      <c r="UCP54" s="515"/>
      <c r="UCQ54" s="515"/>
      <c r="UCR54" s="515"/>
      <c r="UCS54" s="515"/>
      <c r="UCT54" s="515"/>
      <c r="UCU54" s="515"/>
      <c r="UCV54" s="515"/>
      <c r="UCW54" s="515"/>
      <c r="UCX54" s="515"/>
      <c r="UCY54" s="515"/>
      <c r="UCZ54" s="515"/>
      <c r="UDA54" s="515"/>
      <c r="UDB54" s="515"/>
      <c r="UDC54" s="515"/>
      <c r="UDD54" s="515"/>
      <c r="UDE54" s="515"/>
      <c r="UDF54" s="515"/>
      <c r="UDG54" s="515"/>
      <c r="UDH54" s="515"/>
      <c r="UDI54" s="515"/>
      <c r="UDJ54" s="515"/>
      <c r="UDK54" s="515"/>
      <c r="UDL54" s="515"/>
      <c r="UDM54" s="515"/>
      <c r="UDN54" s="515"/>
      <c r="UDO54" s="515"/>
      <c r="UDP54" s="515"/>
      <c r="UDQ54" s="515"/>
      <c r="UDR54" s="515"/>
      <c r="UDS54" s="515"/>
      <c r="UDT54" s="515"/>
      <c r="UDU54" s="515"/>
      <c r="UDV54" s="515"/>
      <c r="UDW54" s="515"/>
      <c r="UDX54" s="515"/>
      <c r="UDY54" s="515"/>
      <c r="UDZ54" s="515"/>
      <c r="UEA54" s="515"/>
      <c r="UEB54" s="515"/>
      <c r="UEC54" s="515"/>
      <c r="UED54" s="515"/>
      <c r="UEE54" s="515"/>
      <c r="UEF54" s="515"/>
      <c r="UEG54" s="515"/>
      <c r="UEH54" s="515"/>
      <c r="UEI54" s="515"/>
      <c r="UEJ54" s="515"/>
      <c r="UEK54" s="515"/>
      <c r="UEL54" s="515"/>
      <c r="UEM54" s="515"/>
      <c r="UEN54" s="515"/>
      <c r="UEO54" s="515"/>
      <c r="UEP54" s="515"/>
      <c r="UEQ54" s="515"/>
      <c r="UER54" s="515"/>
      <c r="UES54" s="515"/>
      <c r="UET54" s="515"/>
      <c r="UEU54" s="515"/>
      <c r="UEV54" s="515"/>
      <c r="UEW54" s="515"/>
      <c r="UEX54" s="515"/>
      <c r="UEY54" s="515"/>
      <c r="UEZ54" s="515"/>
      <c r="UFA54" s="515"/>
      <c r="UFB54" s="515"/>
      <c r="UFC54" s="515"/>
      <c r="UFD54" s="515"/>
      <c r="UFE54" s="515"/>
      <c r="UFF54" s="515"/>
      <c r="UFG54" s="515"/>
      <c r="UFH54" s="515"/>
      <c r="UFI54" s="515"/>
      <c r="UFJ54" s="515"/>
      <c r="UFK54" s="515"/>
      <c r="UFL54" s="515"/>
      <c r="UFM54" s="515"/>
      <c r="UFN54" s="515"/>
      <c r="UFO54" s="515"/>
      <c r="UFP54" s="515"/>
      <c r="UFQ54" s="515"/>
      <c r="UFR54" s="515"/>
      <c r="UFS54" s="515"/>
      <c r="UFT54" s="515"/>
      <c r="UFU54" s="515"/>
      <c r="UFV54" s="515"/>
      <c r="UFW54" s="515"/>
      <c r="UFX54" s="515"/>
      <c r="UFY54" s="515"/>
      <c r="UFZ54" s="515"/>
      <c r="UGA54" s="515"/>
      <c r="UGB54" s="515"/>
      <c r="UGC54" s="515"/>
      <c r="UGD54" s="515"/>
      <c r="UGE54" s="515"/>
      <c r="UGF54" s="515"/>
      <c r="UGG54" s="515"/>
      <c r="UGH54" s="515"/>
      <c r="UGI54" s="515"/>
      <c r="UGJ54" s="515"/>
      <c r="UGK54" s="515"/>
      <c r="UGL54" s="515"/>
      <c r="UGM54" s="515"/>
      <c r="UGN54" s="515"/>
      <c r="UGO54" s="515"/>
      <c r="UGP54" s="515"/>
      <c r="UGQ54" s="515"/>
      <c r="UGR54" s="515"/>
      <c r="UGS54" s="515"/>
      <c r="UGT54" s="515"/>
      <c r="UGU54" s="515"/>
      <c r="UGV54" s="515"/>
      <c r="UGW54" s="515"/>
      <c r="UGX54" s="515"/>
      <c r="UGY54" s="515"/>
      <c r="UGZ54" s="515"/>
      <c r="UHA54" s="515"/>
      <c r="UHB54" s="515"/>
      <c r="UHC54" s="515"/>
      <c r="UHD54" s="515"/>
      <c r="UHE54" s="515"/>
      <c r="UHF54" s="515"/>
      <c r="UHG54" s="515"/>
      <c r="UHH54" s="515"/>
      <c r="UHI54" s="515"/>
      <c r="UHJ54" s="515"/>
      <c r="UHK54" s="515"/>
      <c r="UHL54" s="515"/>
      <c r="UHM54" s="515"/>
      <c r="UHN54" s="515"/>
      <c r="UHO54" s="515"/>
      <c r="UHP54" s="515"/>
      <c r="UHQ54" s="515"/>
      <c r="UHR54" s="515"/>
      <c r="UHS54" s="515"/>
      <c r="UHT54" s="515"/>
      <c r="UHU54" s="515"/>
      <c r="UHV54" s="515"/>
      <c r="UHW54" s="515"/>
      <c r="UHX54" s="515"/>
      <c r="UHY54" s="515"/>
      <c r="UHZ54" s="515"/>
      <c r="UIA54" s="515"/>
      <c r="UIB54" s="515"/>
      <c r="UIC54" s="515"/>
      <c r="UID54" s="515"/>
      <c r="UIE54" s="515"/>
      <c r="UIF54" s="515"/>
      <c r="UIG54" s="515"/>
      <c r="UIH54" s="515"/>
      <c r="UII54" s="515"/>
      <c r="UIJ54" s="515"/>
      <c r="UIK54" s="515"/>
      <c r="UIL54" s="515"/>
      <c r="UIM54" s="515"/>
      <c r="UIN54" s="515"/>
      <c r="UIO54" s="515"/>
      <c r="UIP54" s="515"/>
      <c r="UIQ54" s="515"/>
      <c r="UIR54" s="515"/>
      <c r="UIS54" s="515"/>
      <c r="UIT54" s="515"/>
      <c r="UIU54" s="515"/>
      <c r="UIV54" s="515"/>
      <c r="UIW54" s="515"/>
      <c r="UIX54" s="515"/>
      <c r="UIY54" s="515"/>
      <c r="UIZ54" s="515"/>
      <c r="UJA54" s="515"/>
      <c r="UJB54" s="515"/>
      <c r="UJC54" s="515"/>
      <c r="UJD54" s="515"/>
      <c r="UJE54" s="515"/>
      <c r="UJF54" s="515"/>
      <c r="UJG54" s="515"/>
      <c r="UJH54" s="515"/>
      <c r="UJI54" s="515"/>
      <c r="UJJ54" s="515"/>
      <c r="UJK54" s="515"/>
      <c r="UJL54" s="515"/>
      <c r="UJM54" s="515"/>
      <c r="UJN54" s="515"/>
      <c r="UJO54" s="515"/>
      <c r="UJP54" s="515"/>
      <c r="UJQ54" s="515"/>
      <c r="UJR54" s="515"/>
      <c r="UJS54" s="515"/>
      <c r="UJT54" s="515"/>
      <c r="UJU54" s="515"/>
      <c r="UJV54" s="515"/>
      <c r="UJW54" s="515"/>
      <c r="UJX54" s="515"/>
      <c r="UJY54" s="515"/>
      <c r="UJZ54" s="515"/>
      <c r="UKA54" s="515"/>
      <c r="UKB54" s="515"/>
      <c r="UKC54" s="515"/>
      <c r="UKD54" s="515"/>
      <c r="UKE54" s="515"/>
      <c r="UKF54" s="515"/>
      <c r="UKG54" s="515"/>
      <c r="UKH54" s="515"/>
      <c r="UKI54" s="515"/>
      <c r="UKJ54" s="515"/>
      <c r="UKK54" s="515"/>
      <c r="UKL54" s="515"/>
      <c r="UKM54" s="515"/>
      <c r="UKN54" s="515"/>
      <c r="UKO54" s="515"/>
      <c r="UKP54" s="515"/>
      <c r="UKQ54" s="515"/>
      <c r="UKR54" s="515"/>
      <c r="UKS54" s="515"/>
      <c r="UKT54" s="515"/>
      <c r="UKU54" s="515"/>
      <c r="UKV54" s="515"/>
      <c r="UKW54" s="515"/>
      <c r="UKX54" s="515"/>
      <c r="UKY54" s="515"/>
      <c r="UKZ54" s="515"/>
      <c r="ULA54" s="515"/>
      <c r="ULB54" s="515"/>
      <c r="ULC54" s="515"/>
      <c r="ULD54" s="515"/>
      <c r="ULE54" s="515"/>
      <c r="ULF54" s="515"/>
      <c r="ULG54" s="515"/>
      <c r="ULH54" s="515"/>
      <c r="ULI54" s="515"/>
      <c r="ULJ54" s="515"/>
      <c r="ULK54" s="515"/>
      <c r="ULL54" s="515"/>
      <c r="ULM54" s="515"/>
      <c r="ULN54" s="515"/>
      <c r="ULO54" s="515"/>
      <c r="ULP54" s="515"/>
      <c r="ULQ54" s="515"/>
      <c r="ULR54" s="515"/>
      <c r="ULS54" s="515"/>
      <c r="ULT54" s="515"/>
      <c r="ULU54" s="515"/>
      <c r="ULV54" s="515"/>
      <c r="ULW54" s="515"/>
      <c r="ULX54" s="515"/>
      <c r="ULY54" s="515"/>
      <c r="ULZ54" s="515"/>
      <c r="UMA54" s="515"/>
      <c r="UMB54" s="515"/>
      <c r="UMC54" s="515"/>
      <c r="UMD54" s="515"/>
      <c r="UME54" s="515"/>
      <c r="UMF54" s="515"/>
      <c r="UMG54" s="515"/>
      <c r="UMH54" s="515"/>
      <c r="UMI54" s="515"/>
      <c r="UMJ54" s="515"/>
      <c r="UMK54" s="515"/>
      <c r="UML54" s="515"/>
      <c r="UMM54" s="515"/>
      <c r="UMN54" s="515"/>
      <c r="UMO54" s="515"/>
      <c r="UMP54" s="515"/>
      <c r="UMQ54" s="515"/>
      <c r="UMR54" s="515"/>
      <c r="UMS54" s="515"/>
      <c r="UMT54" s="515"/>
      <c r="UMU54" s="515"/>
      <c r="UMV54" s="515"/>
      <c r="UMW54" s="515"/>
      <c r="UMX54" s="515"/>
      <c r="UMY54" s="515"/>
      <c r="UMZ54" s="515"/>
      <c r="UNA54" s="515"/>
      <c r="UNB54" s="515"/>
      <c r="UNC54" s="515"/>
      <c r="UND54" s="515"/>
      <c r="UNE54" s="515"/>
      <c r="UNF54" s="515"/>
      <c r="UNG54" s="515"/>
      <c r="UNH54" s="515"/>
      <c r="UNI54" s="515"/>
      <c r="UNJ54" s="515"/>
      <c r="UNK54" s="515"/>
      <c r="UNL54" s="515"/>
      <c r="UNM54" s="515"/>
      <c r="UNN54" s="515"/>
      <c r="UNO54" s="515"/>
      <c r="UNP54" s="515"/>
      <c r="UNQ54" s="515"/>
      <c r="UNR54" s="515"/>
      <c r="UNS54" s="515"/>
      <c r="UNT54" s="515"/>
      <c r="UNU54" s="515"/>
      <c r="UNV54" s="515"/>
      <c r="UNW54" s="515"/>
      <c r="UNX54" s="515"/>
      <c r="UNY54" s="515"/>
      <c r="UNZ54" s="515"/>
      <c r="UOA54" s="515"/>
      <c r="UOB54" s="515"/>
      <c r="UOC54" s="515"/>
      <c r="UOD54" s="515"/>
      <c r="UOE54" s="515"/>
      <c r="UOF54" s="515"/>
      <c r="UOG54" s="515"/>
      <c r="UOH54" s="515"/>
      <c r="UOI54" s="515"/>
      <c r="UOJ54" s="515"/>
      <c r="UOK54" s="515"/>
      <c r="UOL54" s="515"/>
      <c r="UOM54" s="515"/>
      <c r="UON54" s="515"/>
      <c r="UOO54" s="515"/>
      <c r="UOP54" s="515"/>
      <c r="UOQ54" s="515"/>
      <c r="UOR54" s="515"/>
      <c r="UOS54" s="515"/>
      <c r="UOT54" s="515"/>
      <c r="UOU54" s="515"/>
      <c r="UOV54" s="515"/>
      <c r="UOW54" s="515"/>
      <c r="UOX54" s="515"/>
      <c r="UOY54" s="515"/>
      <c r="UOZ54" s="515"/>
      <c r="UPA54" s="515"/>
      <c r="UPB54" s="515"/>
      <c r="UPC54" s="515"/>
      <c r="UPD54" s="515"/>
      <c r="UPE54" s="515"/>
      <c r="UPF54" s="515"/>
      <c r="UPG54" s="515"/>
      <c r="UPH54" s="515"/>
      <c r="UPI54" s="515"/>
      <c r="UPJ54" s="515"/>
      <c r="UPK54" s="515"/>
      <c r="UPL54" s="515"/>
      <c r="UPM54" s="515"/>
      <c r="UPN54" s="515"/>
      <c r="UPO54" s="515"/>
      <c r="UPP54" s="515"/>
      <c r="UPQ54" s="515"/>
      <c r="UPR54" s="515"/>
      <c r="UPS54" s="515"/>
      <c r="UPT54" s="515"/>
      <c r="UPU54" s="515"/>
      <c r="UPV54" s="515"/>
      <c r="UPW54" s="515"/>
      <c r="UPX54" s="515"/>
      <c r="UPY54" s="515"/>
      <c r="UPZ54" s="515"/>
      <c r="UQA54" s="515"/>
      <c r="UQB54" s="515"/>
      <c r="UQC54" s="515"/>
      <c r="UQD54" s="515"/>
      <c r="UQE54" s="515"/>
      <c r="UQF54" s="515"/>
      <c r="UQG54" s="515"/>
      <c r="UQH54" s="515"/>
      <c r="UQI54" s="515"/>
      <c r="UQJ54" s="515"/>
      <c r="UQK54" s="515"/>
      <c r="UQL54" s="515"/>
      <c r="UQM54" s="515"/>
      <c r="UQN54" s="515"/>
      <c r="UQO54" s="515"/>
      <c r="UQP54" s="515"/>
      <c r="UQQ54" s="515"/>
      <c r="UQR54" s="515"/>
      <c r="UQS54" s="515"/>
      <c r="UQT54" s="515"/>
      <c r="UQU54" s="515"/>
      <c r="UQV54" s="515"/>
      <c r="UQW54" s="515"/>
      <c r="UQX54" s="515"/>
      <c r="UQY54" s="515"/>
      <c r="UQZ54" s="515"/>
      <c r="URA54" s="515"/>
      <c r="URB54" s="515"/>
      <c r="URC54" s="515"/>
      <c r="URD54" s="515"/>
      <c r="URE54" s="515"/>
      <c r="URF54" s="515"/>
      <c r="URG54" s="515"/>
      <c r="URH54" s="515"/>
      <c r="URI54" s="515"/>
      <c r="URJ54" s="515"/>
      <c r="URK54" s="515"/>
      <c r="URL54" s="515"/>
      <c r="URM54" s="515"/>
      <c r="URN54" s="515"/>
      <c r="URO54" s="515"/>
      <c r="URP54" s="515"/>
      <c r="URQ54" s="515"/>
      <c r="URR54" s="515"/>
      <c r="URS54" s="515"/>
      <c r="URT54" s="515"/>
      <c r="URU54" s="515"/>
      <c r="URV54" s="515"/>
      <c r="URW54" s="515"/>
      <c r="URX54" s="515"/>
      <c r="URY54" s="515"/>
      <c r="URZ54" s="515"/>
      <c r="USA54" s="515"/>
      <c r="USB54" s="515"/>
      <c r="USC54" s="515"/>
      <c r="USD54" s="515"/>
      <c r="USE54" s="515"/>
      <c r="USF54" s="515"/>
      <c r="USG54" s="515"/>
      <c r="USH54" s="515"/>
      <c r="USI54" s="515"/>
      <c r="USJ54" s="515"/>
      <c r="USK54" s="515"/>
      <c r="USL54" s="515"/>
      <c r="USM54" s="515"/>
      <c r="USN54" s="515"/>
      <c r="USO54" s="515"/>
      <c r="USP54" s="515"/>
      <c r="USQ54" s="515"/>
      <c r="USR54" s="515"/>
      <c r="USS54" s="515"/>
      <c r="UST54" s="515"/>
      <c r="USU54" s="515"/>
      <c r="USV54" s="515"/>
      <c r="USW54" s="515"/>
      <c r="USX54" s="515"/>
      <c r="USY54" s="515"/>
      <c r="USZ54" s="515"/>
      <c r="UTA54" s="515"/>
      <c r="UTB54" s="515"/>
      <c r="UTC54" s="515"/>
      <c r="UTD54" s="515"/>
      <c r="UTE54" s="515"/>
      <c r="UTF54" s="515"/>
      <c r="UTG54" s="515"/>
      <c r="UTH54" s="515"/>
      <c r="UTI54" s="515"/>
      <c r="UTJ54" s="515"/>
      <c r="UTK54" s="515"/>
      <c r="UTL54" s="515"/>
      <c r="UTM54" s="515"/>
      <c r="UTN54" s="515"/>
      <c r="UTO54" s="515"/>
      <c r="UTP54" s="515"/>
      <c r="UTQ54" s="515"/>
      <c r="UTR54" s="515"/>
      <c r="UTS54" s="515"/>
      <c r="UTT54" s="515"/>
      <c r="UTU54" s="515"/>
      <c r="UTV54" s="515"/>
      <c r="UTW54" s="515"/>
      <c r="UTX54" s="515"/>
      <c r="UTY54" s="515"/>
      <c r="UTZ54" s="515"/>
      <c r="UUA54" s="515"/>
      <c r="UUB54" s="515"/>
      <c r="UUC54" s="515"/>
      <c r="UUD54" s="515"/>
      <c r="UUE54" s="515"/>
      <c r="UUF54" s="515"/>
      <c r="UUG54" s="515"/>
      <c r="UUH54" s="515"/>
      <c r="UUI54" s="515"/>
      <c r="UUJ54" s="515"/>
      <c r="UUK54" s="515"/>
      <c r="UUL54" s="515"/>
      <c r="UUM54" s="515"/>
      <c r="UUN54" s="515"/>
      <c r="UUO54" s="515"/>
      <c r="UUP54" s="515"/>
      <c r="UUQ54" s="515"/>
      <c r="UUR54" s="515"/>
      <c r="UUS54" s="515"/>
      <c r="UUT54" s="515"/>
      <c r="UUU54" s="515"/>
      <c r="UUV54" s="515"/>
      <c r="UUW54" s="515"/>
      <c r="UUX54" s="515"/>
      <c r="UUY54" s="515"/>
      <c r="UUZ54" s="515"/>
      <c r="UVA54" s="515"/>
      <c r="UVB54" s="515"/>
      <c r="UVC54" s="515"/>
      <c r="UVD54" s="515"/>
      <c r="UVE54" s="515"/>
      <c r="UVF54" s="515"/>
      <c r="UVG54" s="515"/>
      <c r="UVH54" s="515"/>
      <c r="UVI54" s="515"/>
      <c r="UVJ54" s="515"/>
      <c r="UVK54" s="515"/>
      <c r="UVL54" s="515"/>
      <c r="UVM54" s="515"/>
      <c r="UVN54" s="515"/>
      <c r="UVO54" s="515"/>
      <c r="UVP54" s="515"/>
      <c r="UVQ54" s="515"/>
      <c r="UVR54" s="515"/>
      <c r="UVS54" s="515"/>
      <c r="UVT54" s="515"/>
      <c r="UVU54" s="515"/>
      <c r="UVV54" s="515"/>
      <c r="UVW54" s="515"/>
      <c r="UVX54" s="515"/>
      <c r="UVY54" s="515"/>
      <c r="UVZ54" s="515"/>
      <c r="UWA54" s="515"/>
      <c r="UWB54" s="515"/>
      <c r="UWC54" s="515"/>
      <c r="UWD54" s="515"/>
      <c r="UWE54" s="515"/>
      <c r="UWF54" s="515"/>
      <c r="UWG54" s="515"/>
      <c r="UWH54" s="515"/>
      <c r="UWI54" s="515"/>
      <c r="UWJ54" s="515"/>
      <c r="UWK54" s="515"/>
      <c r="UWL54" s="515"/>
      <c r="UWM54" s="515"/>
      <c r="UWN54" s="515"/>
      <c r="UWO54" s="515"/>
      <c r="UWP54" s="515"/>
      <c r="UWQ54" s="515"/>
      <c r="UWR54" s="515"/>
      <c r="UWS54" s="515"/>
      <c r="UWT54" s="515"/>
      <c r="UWU54" s="515"/>
      <c r="UWV54" s="515"/>
      <c r="UWW54" s="515"/>
      <c r="UWX54" s="515"/>
      <c r="UWY54" s="515"/>
      <c r="UWZ54" s="515"/>
      <c r="UXA54" s="515"/>
      <c r="UXB54" s="515"/>
      <c r="UXC54" s="515"/>
      <c r="UXD54" s="515"/>
      <c r="UXE54" s="515"/>
      <c r="UXF54" s="515"/>
      <c r="UXG54" s="515"/>
      <c r="UXH54" s="515"/>
      <c r="UXI54" s="515"/>
      <c r="UXJ54" s="515"/>
      <c r="UXK54" s="515"/>
      <c r="UXL54" s="515"/>
      <c r="UXM54" s="515"/>
      <c r="UXN54" s="515"/>
      <c r="UXO54" s="515"/>
      <c r="UXP54" s="515"/>
      <c r="UXQ54" s="515"/>
      <c r="UXR54" s="515"/>
      <c r="UXS54" s="515"/>
      <c r="UXT54" s="515"/>
      <c r="UXU54" s="515"/>
      <c r="UXV54" s="515"/>
      <c r="UXW54" s="515"/>
      <c r="UXX54" s="515"/>
      <c r="UXY54" s="515"/>
      <c r="UXZ54" s="515"/>
      <c r="UYA54" s="515"/>
      <c r="UYB54" s="515"/>
      <c r="UYC54" s="515"/>
      <c r="UYD54" s="515"/>
      <c r="UYE54" s="515"/>
      <c r="UYF54" s="515"/>
      <c r="UYG54" s="515"/>
      <c r="UYH54" s="515"/>
      <c r="UYI54" s="515"/>
      <c r="UYJ54" s="515"/>
      <c r="UYK54" s="515"/>
      <c r="UYL54" s="515"/>
      <c r="UYM54" s="515"/>
      <c r="UYN54" s="515"/>
      <c r="UYO54" s="515"/>
      <c r="UYP54" s="515"/>
      <c r="UYQ54" s="515"/>
      <c r="UYR54" s="515"/>
      <c r="UYS54" s="515"/>
      <c r="UYT54" s="515"/>
      <c r="UYU54" s="515"/>
      <c r="UYV54" s="515"/>
      <c r="UYW54" s="515"/>
      <c r="UYX54" s="515"/>
      <c r="UYY54" s="515"/>
      <c r="UYZ54" s="515"/>
      <c r="UZA54" s="515"/>
      <c r="UZB54" s="515"/>
      <c r="UZC54" s="515"/>
      <c r="UZD54" s="515"/>
      <c r="UZE54" s="515"/>
      <c r="UZF54" s="515"/>
      <c r="UZG54" s="515"/>
      <c r="UZH54" s="515"/>
      <c r="UZI54" s="515"/>
      <c r="UZJ54" s="515"/>
      <c r="UZK54" s="515"/>
      <c r="UZL54" s="515"/>
      <c r="UZM54" s="515"/>
      <c r="UZN54" s="515"/>
      <c r="UZO54" s="515"/>
      <c r="UZP54" s="515"/>
      <c r="UZQ54" s="515"/>
      <c r="UZR54" s="515"/>
      <c r="UZS54" s="515"/>
      <c r="UZT54" s="515"/>
      <c r="UZU54" s="515"/>
      <c r="UZV54" s="515"/>
      <c r="UZW54" s="515"/>
      <c r="UZX54" s="515"/>
      <c r="UZY54" s="515"/>
      <c r="UZZ54" s="515"/>
      <c r="VAA54" s="515"/>
      <c r="VAB54" s="515"/>
      <c r="VAC54" s="515"/>
      <c r="VAD54" s="515"/>
      <c r="VAE54" s="515"/>
      <c r="VAF54" s="515"/>
      <c r="VAG54" s="515"/>
      <c r="VAH54" s="515"/>
      <c r="VAI54" s="515"/>
      <c r="VAJ54" s="515"/>
      <c r="VAK54" s="515"/>
      <c r="VAL54" s="515"/>
      <c r="VAM54" s="515"/>
      <c r="VAN54" s="515"/>
      <c r="VAO54" s="515"/>
      <c r="VAP54" s="515"/>
      <c r="VAQ54" s="515"/>
      <c r="VAR54" s="515"/>
      <c r="VAS54" s="515"/>
      <c r="VAT54" s="515"/>
      <c r="VAU54" s="515"/>
      <c r="VAV54" s="515"/>
      <c r="VAW54" s="515"/>
      <c r="VAX54" s="515"/>
      <c r="VAY54" s="515"/>
      <c r="VAZ54" s="515"/>
      <c r="VBA54" s="515"/>
      <c r="VBB54" s="515"/>
      <c r="VBC54" s="515"/>
      <c r="VBD54" s="515"/>
      <c r="VBE54" s="515"/>
      <c r="VBF54" s="515"/>
      <c r="VBG54" s="515"/>
      <c r="VBH54" s="515"/>
      <c r="VBI54" s="515"/>
      <c r="VBJ54" s="515"/>
      <c r="VBK54" s="515"/>
      <c r="VBL54" s="515"/>
      <c r="VBM54" s="515"/>
      <c r="VBN54" s="515"/>
      <c r="VBO54" s="515"/>
      <c r="VBP54" s="515"/>
      <c r="VBQ54" s="515"/>
      <c r="VBR54" s="515"/>
      <c r="VBS54" s="515"/>
      <c r="VBT54" s="515"/>
      <c r="VBU54" s="515"/>
      <c r="VBV54" s="515"/>
      <c r="VBW54" s="515"/>
      <c r="VBX54" s="515"/>
      <c r="VBY54" s="515"/>
      <c r="VBZ54" s="515"/>
      <c r="VCA54" s="515"/>
      <c r="VCB54" s="515"/>
      <c r="VCC54" s="515"/>
      <c r="VCD54" s="515"/>
      <c r="VCE54" s="515"/>
      <c r="VCF54" s="515"/>
      <c r="VCG54" s="515"/>
      <c r="VCH54" s="515"/>
      <c r="VCI54" s="515"/>
      <c r="VCJ54" s="515"/>
      <c r="VCK54" s="515"/>
      <c r="VCL54" s="515"/>
      <c r="VCM54" s="515"/>
      <c r="VCN54" s="515"/>
      <c r="VCO54" s="515"/>
      <c r="VCP54" s="515"/>
      <c r="VCQ54" s="515"/>
      <c r="VCR54" s="515"/>
      <c r="VCS54" s="515"/>
      <c r="VCT54" s="515"/>
      <c r="VCU54" s="515"/>
      <c r="VCV54" s="515"/>
      <c r="VCW54" s="515"/>
      <c r="VCX54" s="515"/>
      <c r="VCY54" s="515"/>
      <c r="VCZ54" s="515"/>
      <c r="VDA54" s="515"/>
      <c r="VDB54" s="515"/>
      <c r="VDC54" s="515"/>
      <c r="VDD54" s="515"/>
      <c r="VDE54" s="515"/>
      <c r="VDF54" s="515"/>
      <c r="VDG54" s="515"/>
      <c r="VDH54" s="515"/>
      <c r="VDI54" s="515"/>
      <c r="VDJ54" s="515"/>
      <c r="VDK54" s="515"/>
      <c r="VDL54" s="515"/>
      <c r="VDM54" s="515"/>
      <c r="VDN54" s="515"/>
      <c r="VDO54" s="515"/>
      <c r="VDP54" s="515"/>
      <c r="VDQ54" s="515"/>
      <c r="VDR54" s="515"/>
      <c r="VDS54" s="515"/>
      <c r="VDT54" s="515"/>
      <c r="VDU54" s="515"/>
      <c r="VDV54" s="515"/>
      <c r="VDW54" s="515"/>
      <c r="VDX54" s="515"/>
      <c r="VDY54" s="515"/>
      <c r="VDZ54" s="515"/>
      <c r="VEA54" s="515"/>
      <c r="VEB54" s="515"/>
      <c r="VEC54" s="515"/>
      <c r="VED54" s="515"/>
      <c r="VEE54" s="515"/>
      <c r="VEF54" s="515"/>
      <c r="VEG54" s="515"/>
      <c r="VEH54" s="515"/>
      <c r="VEI54" s="515"/>
      <c r="VEJ54" s="515"/>
      <c r="VEK54" s="515"/>
      <c r="VEL54" s="515"/>
      <c r="VEM54" s="515"/>
      <c r="VEN54" s="515"/>
      <c r="VEO54" s="515"/>
      <c r="VEP54" s="515"/>
      <c r="VEQ54" s="515"/>
      <c r="VER54" s="515"/>
      <c r="VES54" s="515"/>
      <c r="VET54" s="515"/>
      <c r="VEU54" s="515"/>
      <c r="VEV54" s="515"/>
      <c r="VEW54" s="515"/>
      <c r="VEX54" s="515"/>
      <c r="VEY54" s="515"/>
      <c r="VEZ54" s="515"/>
      <c r="VFA54" s="515"/>
      <c r="VFB54" s="515"/>
      <c r="VFC54" s="515"/>
      <c r="VFD54" s="515"/>
      <c r="VFE54" s="515"/>
      <c r="VFF54" s="515"/>
      <c r="VFG54" s="515"/>
      <c r="VFH54" s="515"/>
      <c r="VFI54" s="515"/>
      <c r="VFJ54" s="515"/>
      <c r="VFK54" s="515"/>
      <c r="VFL54" s="515"/>
      <c r="VFM54" s="515"/>
      <c r="VFN54" s="515"/>
      <c r="VFO54" s="515"/>
      <c r="VFP54" s="515"/>
      <c r="VFQ54" s="515"/>
      <c r="VFR54" s="515"/>
      <c r="VFS54" s="515"/>
      <c r="VFT54" s="515"/>
      <c r="VFU54" s="515"/>
      <c r="VFV54" s="515"/>
      <c r="VFW54" s="515"/>
      <c r="VFX54" s="515"/>
      <c r="VFY54" s="515"/>
      <c r="VFZ54" s="515"/>
      <c r="VGA54" s="515"/>
      <c r="VGB54" s="515"/>
      <c r="VGC54" s="515"/>
      <c r="VGD54" s="515"/>
      <c r="VGE54" s="515"/>
      <c r="VGF54" s="515"/>
      <c r="VGG54" s="515"/>
      <c r="VGH54" s="515"/>
      <c r="VGI54" s="515"/>
      <c r="VGJ54" s="515"/>
      <c r="VGK54" s="515"/>
      <c r="VGL54" s="515"/>
      <c r="VGM54" s="515"/>
      <c r="VGN54" s="515"/>
      <c r="VGO54" s="515"/>
      <c r="VGP54" s="515"/>
      <c r="VGQ54" s="515"/>
      <c r="VGR54" s="515"/>
      <c r="VGS54" s="515"/>
      <c r="VGT54" s="515"/>
      <c r="VGU54" s="515"/>
      <c r="VGV54" s="515"/>
      <c r="VGW54" s="515"/>
      <c r="VGX54" s="515"/>
      <c r="VGY54" s="515"/>
      <c r="VGZ54" s="515"/>
      <c r="VHA54" s="515"/>
      <c r="VHB54" s="515"/>
      <c r="VHC54" s="515"/>
      <c r="VHD54" s="515"/>
      <c r="VHE54" s="515"/>
      <c r="VHF54" s="515"/>
      <c r="VHG54" s="515"/>
      <c r="VHH54" s="515"/>
      <c r="VHI54" s="515"/>
      <c r="VHJ54" s="515"/>
      <c r="VHK54" s="515"/>
      <c r="VHL54" s="515"/>
      <c r="VHM54" s="515"/>
      <c r="VHN54" s="515"/>
      <c r="VHO54" s="515"/>
      <c r="VHP54" s="515"/>
      <c r="VHQ54" s="515"/>
      <c r="VHR54" s="515"/>
      <c r="VHS54" s="515"/>
      <c r="VHT54" s="515"/>
      <c r="VHU54" s="515"/>
      <c r="VHV54" s="515"/>
      <c r="VHW54" s="515"/>
      <c r="VHX54" s="515"/>
      <c r="VHY54" s="515"/>
      <c r="VHZ54" s="515"/>
      <c r="VIA54" s="515"/>
      <c r="VIB54" s="515"/>
      <c r="VIC54" s="515"/>
      <c r="VID54" s="515"/>
      <c r="VIE54" s="515"/>
      <c r="VIF54" s="515"/>
      <c r="VIG54" s="515"/>
      <c r="VIH54" s="515"/>
      <c r="VII54" s="515"/>
      <c r="VIJ54" s="515"/>
      <c r="VIK54" s="515"/>
      <c r="VIL54" s="515"/>
      <c r="VIM54" s="515"/>
      <c r="VIN54" s="515"/>
      <c r="VIO54" s="515"/>
      <c r="VIP54" s="515"/>
      <c r="VIQ54" s="515"/>
      <c r="VIR54" s="515"/>
      <c r="VIS54" s="515"/>
      <c r="VIT54" s="515"/>
      <c r="VIU54" s="515"/>
      <c r="VIV54" s="515"/>
      <c r="VIW54" s="515"/>
      <c r="VIX54" s="515"/>
      <c r="VIY54" s="515"/>
      <c r="VIZ54" s="515"/>
      <c r="VJA54" s="515"/>
      <c r="VJB54" s="515"/>
      <c r="VJC54" s="515"/>
      <c r="VJD54" s="515"/>
      <c r="VJE54" s="515"/>
      <c r="VJF54" s="515"/>
      <c r="VJG54" s="515"/>
      <c r="VJH54" s="515"/>
      <c r="VJI54" s="515"/>
      <c r="VJJ54" s="515"/>
      <c r="VJK54" s="515"/>
      <c r="VJL54" s="515"/>
      <c r="VJM54" s="515"/>
      <c r="VJN54" s="515"/>
      <c r="VJO54" s="515"/>
      <c r="VJP54" s="515"/>
      <c r="VJQ54" s="515"/>
      <c r="VJR54" s="515"/>
      <c r="VJS54" s="515"/>
      <c r="VJT54" s="515"/>
      <c r="VJU54" s="515"/>
      <c r="VJV54" s="515"/>
      <c r="VJW54" s="515"/>
      <c r="VJX54" s="515"/>
      <c r="VJY54" s="515"/>
      <c r="VJZ54" s="515"/>
      <c r="VKA54" s="515"/>
      <c r="VKB54" s="515"/>
      <c r="VKC54" s="515"/>
      <c r="VKD54" s="515"/>
      <c r="VKE54" s="515"/>
      <c r="VKF54" s="515"/>
      <c r="VKG54" s="515"/>
      <c r="VKH54" s="515"/>
      <c r="VKI54" s="515"/>
      <c r="VKJ54" s="515"/>
      <c r="VKK54" s="515"/>
      <c r="VKL54" s="515"/>
      <c r="VKM54" s="515"/>
      <c r="VKN54" s="515"/>
      <c r="VKO54" s="515"/>
      <c r="VKP54" s="515"/>
      <c r="VKQ54" s="515"/>
      <c r="VKR54" s="515"/>
      <c r="VKS54" s="515"/>
      <c r="VKT54" s="515"/>
      <c r="VKU54" s="515"/>
      <c r="VKV54" s="515"/>
      <c r="VKW54" s="515"/>
      <c r="VKX54" s="515"/>
      <c r="VKY54" s="515"/>
      <c r="VKZ54" s="515"/>
      <c r="VLA54" s="515"/>
      <c r="VLB54" s="515"/>
      <c r="VLC54" s="515"/>
      <c r="VLD54" s="515"/>
      <c r="VLE54" s="515"/>
      <c r="VLF54" s="515"/>
      <c r="VLG54" s="515"/>
      <c r="VLH54" s="515"/>
      <c r="VLI54" s="515"/>
      <c r="VLJ54" s="515"/>
      <c r="VLK54" s="515"/>
      <c r="VLL54" s="515"/>
      <c r="VLM54" s="515"/>
      <c r="VLN54" s="515"/>
      <c r="VLO54" s="515"/>
      <c r="VLP54" s="515"/>
      <c r="VLQ54" s="515"/>
      <c r="VLR54" s="515"/>
      <c r="VLS54" s="515"/>
      <c r="VLT54" s="515"/>
      <c r="VLU54" s="515"/>
      <c r="VLV54" s="515"/>
      <c r="VLW54" s="515"/>
      <c r="VLX54" s="515"/>
      <c r="VLY54" s="515"/>
      <c r="VLZ54" s="515"/>
      <c r="VMA54" s="515"/>
      <c r="VMB54" s="515"/>
      <c r="VMC54" s="515"/>
      <c r="VMD54" s="515"/>
      <c r="VME54" s="515"/>
      <c r="VMF54" s="515"/>
      <c r="VMG54" s="515"/>
      <c r="VMH54" s="515"/>
      <c r="VMI54" s="515"/>
      <c r="VMJ54" s="515"/>
      <c r="VMK54" s="515"/>
      <c r="VML54" s="515"/>
      <c r="VMM54" s="515"/>
      <c r="VMN54" s="515"/>
      <c r="VMO54" s="515"/>
      <c r="VMP54" s="515"/>
      <c r="VMQ54" s="515"/>
      <c r="VMR54" s="515"/>
      <c r="VMS54" s="515"/>
      <c r="VMT54" s="515"/>
      <c r="VMU54" s="515"/>
      <c r="VMV54" s="515"/>
      <c r="VMW54" s="515"/>
      <c r="VMX54" s="515"/>
      <c r="VMY54" s="515"/>
      <c r="VMZ54" s="515"/>
      <c r="VNA54" s="515"/>
      <c r="VNB54" s="515"/>
      <c r="VNC54" s="515"/>
      <c r="VND54" s="515"/>
      <c r="VNE54" s="515"/>
      <c r="VNF54" s="515"/>
      <c r="VNG54" s="515"/>
      <c r="VNH54" s="515"/>
      <c r="VNI54" s="515"/>
      <c r="VNJ54" s="515"/>
      <c r="VNK54" s="515"/>
      <c r="VNL54" s="515"/>
      <c r="VNM54" s="515"/>
      <c r="VNN54" s="515"/>
      <c r="VNO54" s="515"/>
      <c r="VNP54" s="515"/>
      <c r="VNQ54" s="515"/>
      <c r="VNR54" s="515"/>
      <c r="VNS54" s="515"/>
      <c r="VNT54" s="515"/>
      <c r="VNU54" s="515"/>
      <c r="VNV54" s="515"/>
      <c r="VNW54" s="515"/>
      <c r="VNX54" s="515"/>
      <c r="VNY54" s="515"/>
      <c r="VNZ54" s="515"/>
      <c r="VOA54" s="515"/>
      <c r="VOB54" s="515"/>
      <c r="VOC54" s="515"/>
      <c r="VOD54" s="515"/>
      <c r="VOE54" s="515"/>
      <c r="VOF54" s="515"/>
      <c r="VOG54" s="515"/>
      <c r="VOH54" s="515"/>
      <c r="VOI54" s="515"/>
      <c r="VOJ54" s="515"/>
      <c r="VOK54" s="515"/>
      <c r="VOL54" s="515"/>
      <c r="VOM54" s="515"/>
      <c r="VON54" s="515"/>
      <c r="VOO54" s="515"/>
      <c r="VOP54" s="515"/>
      <c r="VOQ54" s="515"/>
      <c r="VOR54" s="515"/>
      <c r="VOS54" s="515"/>
      <c r="VOT54" s="515"/>
      <c r="VOU54" s="515"/>
      <c r="VOV54" s="515"/>
      <c r="VOW54" s="515"/>
      <c r="VOX54" s="515"/>
      <c r="VOY54" s="515"/>
      <c r="VOZ54" s="515"/>
      <c r="VPA54" s="515"/>
      <c r="VPB54" s="515"/>
      <c r="VPC54" s="515"/>
      <c r="VPD54" s="515"/>
      <c r="VPE54" s="515"/>
      <c r="VPF54" s="515"/>
      <c r="VPG54" s="515"/>
      <c r="VPH54" s="515"/>
      <c r="VPI54" s="515"/>
      <c r="VPJ54" s="515"/>
      <c r="VPK54" s="515"/>
      <c r="VPL54" s="515"/>
      <c r="VPM54" s="515"/>
      <c r="VPN54" s="515"/>
      <c r="VPO54" s="515"/>
      <c r="VPP54" s="515"/>
      <c r="VPQ54" s="515"/>
      <c r="VPR54" s="515"/>
      <c r="VPS54" s="515"/>
      <c r="VPT54" s="515"/>
      <c r="VPU54" s="515"/>
      <c r="VPV54" s="515"/>
      <c r="VPW54" s="515"/>
      <c r="VPX54" s="515"/>
      <c r="VPY54" s="515"/>
      <c r="VPZ54" s="515"/>
      <c r="VQA54" s="515"/>
      <c r="VQB54" s="515"/>
      <c r="VQC54" s="515"/>
      <c r="VQD54" s="515"/>
      <c r="VQE54" s="515"/>
      <c r="VQF54" s="515"/>
      <c r="VQG54" s="515"/>
      <c r="VQH54" s="515"/>
      <c r="VQI54" s="515"/>
      <c r="VQJ54" s="515"/>
      <c r="VQK54" s="515"/>
      <c r="VQL54" s="515"/>
      <c r="VQM54" s="515"/>
      <c r="VQN54" s="515"/>
      <c r="VQO54" s="515"/>
      <c r="VQP54" s="515"/>
      <c r="VQQ54" s="515"/>
      <c r="VQR54" s="515"/>
      <c r="VQS54" s="515"/>
      <c r="VQT54" s="515"/>
      <c r="VQU54" s="515"/>
      <c r="VQV54" s="515"/>
      <c r="VQW54" s="515"/>
      <c r="VQX54" s="515"/>
      <c r="VQY54" s="515"/>
      <c r="VQZ54" s="515"/>
      <c r="VRA54" s="515"/>
      <c r="VRB54" s="515"/>
      <c r="VRC54" s="515"/>
      <c r="VRD54" s="515"/>
      <c r="VRE54" s="515"/>
      <c r="VRF54" s="515"/>
      <c r="VRG54" s="515"/>
      <c r="VRH54" s="515"/>
      <c r="VRI54" s="515"/>
      <c r="VRJ54" s="515"/>
      <c r="VRK54" s="515"/>
      <c r="VRL54" s="515"/>
      <c r="VRM54" s="515"/>
      <c r="VRN54" s="515"/>
      <c r="VRO54" s="515"/>
      <c r="VRP54" s="515"/>
      <c r="VRQ54" s="515"/>
      <c r="VRR54" s="515"/>
      <c r="VRS54" s="515"/>
      <c r="VRT54" s="515"/>
      <c r="VRU54" s="515"/>
      <c r="VRV54" s="515"/>
      <c r="VRW54" s="515"/>
      <c r="VRX54" s="515"/>
      <c r="VRY54" s="515"/>
      <c r="VRZ54" s="515"/>
      <c r="VSA54" s="515"/>
      <c r="VSB54" s="515"/>
      <c r="VSC54" s="515"/>
      <c r="VSD54" s="515"/>
      <c r="VSE54" s="515"/>
      <c r="VSF54" s="515"/>
      <c r="VSG54" s="515"/>
      <c r="VSH54" s="515"/>
      <c r="VSI54" s="515"/>
      <c r="VSJ54" s="515"/>
      <c r="VSK54" s="515"/>
      <c r="VSL54" s="515"/>
      <c r="VSM54" s="515"/>
      <c r="VSN54" s="515"/>
      <c r="VSO54" s="515"/>
      <c r="VSP54" s="515"/>
      <c r="VSQ54" s="515"/>
      <c r="VSR54" s="515"/>
      <c r="VSS54" s="515"/>
      <c r="VST54" s="515"/>
      <c r="VSU54" s="515"/>
      <c r="VSV54" s="515"/>
      <c r="VSW54" s="515"/>
      <c r="VSX54" s="515"/>
      <c r="VSY54" s="515"/>
      <c r="VSZ54" s="515"/>
      <c r="VTA54" s="515"/>
      <c r="VTB54" s="515"/>
      <c r="VTC54" s="515"/>
      <c r="VTD54" s="515"/>
      <c r="VTE54" s="515"/>
      <c r="VTF54" s="515"/>
      <c r="VTG54" s="515"/>
      <c r="VTH54" s="515"/>
      <c r="VTI54" s="515"/>
      <c r="VTJ54" s="515"/>
      <c r="VTK54" s="515"/>
      <c r="VTL54" s="515"/>
      <c r="VTM54" s="515"/>
      <c r="VTN54" s="515"/>
      <c r="VTO54" s="515"/>
      <c r="VTP54" s="515"/>
      <c r="VTQ54" s="515"/>
      <c r="VTR54" s="515"/>
      <c r="VTS54" s="515"/>
      <c r="VTT54" s="515"/>
      <c r="VTU54" s="515"/>
      <c r="VTV54" s="515"/>
      <c r="VTW54" s="515"/>
      <c r="VTX54" s="515"/>
      <c r="VTY54" s="515"/>
      <c r="VTZ54" s="515"/>
      <c r="VUA54" s="515"/>
      <c r="VUB54" s="515"/>
      <c r="VUC54" s="515"/>
      <c r="VUD54" s="515"/>
      <c r="VUE54" s="515"/>
      <c r="VUF54" s="515"/>
      <c r="VUG54" s="515"/>
      <c r="VUH54" s="515"/>
      <c r="VUI54" s="515"/>
      <c r="VUJ54" s="515"/>
      <c r="VUK54" s="515"/>
      <c r="VUL54" s="515"/>
      <c r="VUM54" s="515"/>
      <c r="VUN54" s="515"/>
      <c r="VUO54" s="515"/>
      <c r="VUP54" s="515"/>
      <c r="VUQ54" s="515"/>
      <c r="VUR54" s="515"/>
      <c r="VUS54" s="515"/>
      <c r="VUT54" s="515"/>
      <c r="VUU54" s="515"/>
      <c r="VUV54" s="515"/>
      <c r="VUW54" s="515"/>
      <c r="VUX54" s="515"/>
      <c r="VUY54" s="515"/>
      <c r="VUZ54" s="515"/>
      <c r="VVA54" s="515"/>
      <c r="VVB54" s="515"/>
      <c r="VVC54" s="515"/>
      <c r="VVD54" s="515"/>
      <c r="VVE54" s="515"/>
      <c r="VVF54" s="515"/>
      <c r="VVG54" s="515"/>
      <c r="VVH54" s="515"/>
      <c r="VVI54" s="515"/>
      <c r="VVJ54" s="515"/>
      <c r="VVK54" s="515"/>
      <c r="VVL54" s="515"/>
      <c r="VVM54" s="515"/>
      <c r="VVN54" s="515"/>
      <c r="VVO54" s="515"/>
      <c r="VVP54" s="515"/>
      <c r="VVQ54" s="515"/>
      <c r="VVR54" s="515"/>
      <c r="VVS54" s="515"/>
      <c r="VVT54" s="515"/>
      <c r="VVU54" s="515"/>
      <c r="VVV54" s="515"/>
      <c r="VVW54" s="515"/>
      <c r="VVX54" s="515"/>
      <c r="VVY54" s="515"/>
      <c r="VVZ54" s="515"/>
      <c r="VWA54" s="515"/>
      <c r="VWB54" s="515"/>
      <c r="VWC54" s="515"/>
      <c r="VWD54" s="515"/>
      <c r="VWE54" s="515"/>
      <c r="VWF54" s="515"/>
      <c r="VWG54" s="515"/>
      <c r="VWH54" s="515"/>
      <c r="VWI54" s="515"/>
      <c r="VWJ54" s="515"/>
      <c r="VWK54" s="515"/>
      <c r="VWL54" s="515"/>
      <c r="VWM54" s="515"/>
      <c r="VWN54" s="515"/>
      <c r="VWO54" s="515"/>
      <c r="VWP54" s="515"/>
      <c r="VWQ54" s="515"/>
      <c r="VWR54" s="515"/>
      <c r="VWS54" s="515"/>
      <c r="VWT54" s="515"/>
      <c r="VWU54" s="515"/>
      <c r="VWV54" s="515"/>
      <c r="VWW54" s="515"/>
      <c r="VWX54" s="515"/>
      <c r="VWY54" s="515"/>
      <c r="VWZ54" s="515"/>
      <c r="VXA54" s="515"/>
      <c r="VXB54" s="515"/>
      <c r="VXC54" s="515"/>
      <c r="VXD54" s="515"/>
      <c r="VXE54" s="515"/>
      <c r="VXF54" s="515"/>
      <c r="VXG54" s="515"/>
      <c r="VXH54" s="515"/>
      <c r="VXI54" s="515"/>
      <c r="VXJ54" s="515"/>
      <c r="VXK54" s="515"/>
      <c r="VXL54" s="515"/>
      <c r="VXM54" s="515"/>
      <c r="VXN54" s="515"/>
      <c r="VXO54" s="515"/>
      <c r="VXP54" s="515"/>
      <c r="VXQ54" s="515"/>
      <c r="VXR54" s="515"/>
      <c r="VXS54" s="515"/>
      <c r="VXT54" s="515"/>
      <c r="VXU54" s="515"/>
      <c r="VXV54" s="515"/>
      <c r="VXW54" s="515"/>
      <c r="VXX54" s="515"/>
      <c r="VXY54" s="515"/>
      <c r="VXZ54" s="515"/>
      <c r="VYA54" s="515"/>
      <c r="VYB54" s="515"/>
      <c r="VYC54" s="515"/>
      <c r="VYD54" s="515"/>
      <c r="VYE54" s="515"/>
      <c r="VYF54" s="515"/>
      <c r="VYG54" s="515"/>
      <c r="VYH54" s="515"/>
      <c r="VYI54" s="515"/>
      <c r="VYJ54" s="515"/>
      <c r="VYK54" s="515"/>
      <c r="VYL54" s="515"/>
      <c r="VYM54" s="515"/>
      <c r="VYN54" s="515"/>
      <c r="VYO54" s="515"/>
      <c r="VYP54" s="515"/>
      <c r="VYQ54" s="515"/>
      <c r="VYR54" s="515"/>
      <c r="VYS54" s="515"/>
      <c r="VYT54" s="515"/>
      <c r="VYU54" s="515"/>
      <c r="VYV54" s="515"/>
      <c r="VYW54" s="515"/>
      <c r="VYX54" s="515"/>
      <c r="VYY54" s="515"/>
      <c r="VYZ54" s="515"/>
      <c r="VZA54" s="515"/>
      <c r="VZB54" s="515"/>
      <c r="VZC54" s="515"/>
      <c r="VZD54" s="515"/>
      <c r="VZE54" s="515"/>
      <c r="VZF54" s="515"/>
      <c r="VZG54" s="515"/>
      <c r="VZH54" s="515"/>
      <c r="VZI54" s="515"/>
      <c r="VZJ54" s="515"/>
      <c r="VZK54" s="515"/>
      <c r="VZL54" s="515"/>
      <c r="VZM54" s="515"/>
      <c r="VZN54" s="515"/>
      <c r="VZO54" s="515"/>
      <c r="VZP54" s="515"/>
      <c r="VZQ54" s="515"/>
      <c r="VZR54" s="515"/>
      <c r="VZS54" s="515"/>
      <c r="VZT54" s="515"/>
      <c r="VZU54" s="515"/>
      <c r="VZV54" s="515"/>
      <c r="VZW54" s="515"/>
      <c r="VZX54" s="515"/>
      <c r="VZY54" s="515"/>
      <c r="VZZ54" s="515"/>
      <c r="WAA54" s="515"/>
      <c r="WAB54" s="515"/>
      <c r="WAC54" s="515"/>
      <c r="WAD54" s="515"/>
      <c r="WAE54" s="515"/>
      <c r="WAF54" s="515"/>
      <c r="WAG54" s="515"/>
      <c r="WAH54" s="515"/>
      <c r="WAI54" s="515"/>
      <c r="WAJ54" s="515"/>
      <c r="WAK54" s="515"/>
      <c r="WAL54" s="515"/>
      <c r="WAM54" s="515"/>
      <c r="WAN54" s="515"/>
      <c r="WAO54" s="515"/>
      <c r="WAP54" s="515"/>
      <c r="WAQ54" s="515"/>
      <c r="WAR54" s="515"/>
      <c r="WAS54" s="515"/>
      <c r="WAT54" s="515"/>
      <c r="WAU54" s="515"/>
      <c r="WAV54" s="515"/>
      <c r="WAW54" s="515"/>
      <c r="WAX54" s="515"/>
      <c r="WAY54" s="515"/>
      <c r="WAZ54" s="515"/>
      <c r="WBA54" s="515"/>
      <c r="WBB54" s="515"/>
      <c r="WBC54" s="515"/>
      <c r="WBD54" s="515"/>
      <c r="WBE54" s="515"/>
      <c r="WBF54" s="515"/>
      <c r="WBG54" s="515"/>
      <c r="WBH54" s="515"/>
      <c r="WBI54" s="515"/>
      <c r="WBJ54" s="515"/>
      <c r="WBK54" s="515"/>
      <c r="WBL54" s="515"/>
      <c r="WBM54" s="515"/>
      <c r="WBN54" s="515"/>
      <c r="WBO54" s="515"/>
      <c r="WBP54" s="515"/>
      <c r="WBQ54" s="515"/>
      <c r="WBR54" s="515"/>
      <c r="WBS54" s="515"/>
      <c r="WBT54" s="515"/>
      <c r="WBU54" s="515"/>
      <c r="WBV54" s="515"/>
      <c r="WBW54" s="515"/>
      <c r="WBX54" s="515"/>
      <c r="WBY54" s="515"/>
      <c r="WBZ54" s="515"/>
      <c r="WCA54" s="515"/>
      <c r="WCB54" s="515"/>
      <c r="WCC54" s="515"/>
      <c r="WCD54" s="515"/>
      <c r="WCE54" s="515"/>
      <c r="WCF54" s="515"/>
      <c r="WCG54" s="515"/>
      <c r="WCH54" s="515"/>
      <c r="WCI54" s="515"/>
      <c r="WCJ54" s="515"/>
      <c r="WCK54" s="515"/>
      <c r="WCL54" s="515"/>
      <c r="WCM54" s="515"/>
      <c r="WCN54" s="515"/>
      <c r="WCO54" s="515"/>
      <c r="WCP54" s="515"/>
      <c r="WCQ54" s="515"/>
      <c r="WCR54" s="515"/>
      <c r="WCS54" s="515"/>
      <c r="WCT54" s="515"/>
      <c r="WCU54" s="515"/>
      <c r="WCV54" s="515"/>
      <c r="WCW54" s="515"/>
      <c r="WCX54" s="515"/>
      <c r="WCY54" s="515"/>
      <c r="WCZ54" s="515"/>
      <c r="WDA54" s="515"/>
      <c r="WDB54" s="515"/>
      <c r="WDC54" s="515"/>
      <c r="WDD54" s="515"/>
      <c r="WDE54" s="515"/>
      <c r="WDF54" s="515"/>
      <c r="WDG54" s="515"/>
      <c r="WDH54" s="515"/>
      <c r="WDI54" s="515"/>
      <c r="WDJ54" s="515"/>
      <c r="WDK54" s="515"/>
      <c r="WDL54" s="515"/>
      <c r="WDM54" s="515"/>
      <c r="WDN54" s="515"/>
      <c r="WDO54" s="515"/>
      <c r="WDP54" s="515"/>
      <c r="WDQ54" s="515"/>
      <c r="WDR54" s="515"/>
      <c r="WDS54" s="515"/>
      <c r="WDT54" s="515"/>
      <c r="WDU54" s="515"/>
      <c r="WDV54" s="515"/>
      <c r="WDW54" s="515"/>
      <c r="WDX54" s="515"/>
      <c r="WDY54" s="515"/>
      <c r="WDZ54" s="515"/>
      <c r="WEA54" s="515"/>
      <c r="WEB54" s="515"/>
      <c r="WEC54" s="515"/>
      <c r="WED54" s="515"/>
      <c r="WEE54" s="515"/>
      <c r="WEF54" s="515"/>
      <c r="WEG54" s="515"/>
      <c r="WEH54" s="515"/>
      <c r="WEI54" s="515"/>
      <c r="WEJ54" s="515"/>
      <c r="WEK54" s="515"/>
      <c r="WEL54" s="515"/>
      <c r="WEM54" s="515"/>
      <c r="WEN54" s="515"/>
      <c r="WEO54" s="515"/>
      <c r="WEP54" s="515"/>
      <c r="WEQ54" s="515"/>
      <c r="WER54" s="515"/>
      <c r="WES54" s="515"/>
      <c r="WET54" s="515"/>
      <c r="WEU54" s="515"/>
      <c r="WEV54" s="515"/>
      <c r="WEW54" s="515"/>
      <c r="WEX54" s="515"/>
      <c r="WEY54" s="515"/>
      <c r="WEZ54" s="515"/>
      <c r="WFA54" s="515"/>
      <c r="WFB54" s="515"/>
      <c r="WFC54" s="515"/>
      <c r="WFD54" s="515"/>
      <c r="WFE54" s="515"/>
      <c r="WFF54" s="515"/>
      <c r="WFG54" s="515"/>
      <c r="WFH54" s="515"/>
      <c r="WFI54" s="515"/>
      <c r="WFJ54" s="515"/>
      <c r="WFK54" s="515"/>
      <c r="WFL54" s="515"/>
      <c r="WFM54" s="515"/>
      <c r="WFN54" s="515"/>
      <c r="WFO54" s="515"/>
      <c r="WFP54" s="515"/>
      <c r="WFQ54" s="515"/>
      <c r="WFR54" s="515"/>
      <c r="WFS54" s="515"/>
      <c r="WFT54" s="515"/>
      <c r="WFU54" s="515"/>
      <c r="WFV54" s="515"/>
      <c r="WFW54" s="515"/>
      <c r="WFX54" s="515"/>
      <c r="WFY54" s="515"/>
      <c r="WFZ54" s="515"/>
      <c r="WGA54" s="515"/>
      <c r="WGB54" s="515"/>
      <c r="WGC54" s="515"/>
      <c r="WGD54" s="515"/>
      <c r="WGE54" s="515"/>
      <c r="WGF54" s="515"/>
      <c r="WGG54" s="515"/>
      <c r="WGH54" s="515"/>
      <c r="WGI54" s="515"/>
      <c r="WGJ54" s="515"/>
      <c r="WGK54" s="515"/>
      <c r="WGL54" s="515"/>
      <c r="WGM54" s="515"/>
      <c r="WGN54" s="515"/>
      <c r="WGO54" s="515"/>
      <c r="WGP54" s="515"/>
      <c r="WGQ54" s="515"/>
      <c r="WGR54" s="515"/>
      <c r="WGS54" s="515"/>
      <c r="WGT54" s="515"/>
      <c r="WGU54" s="515"/>
      <c r="WGV54" s="515"/>
      <c r="WGW54" s="515"/>
      <c r="WGX54" s="515"/>
      <c r="WGY54" s="515"/>
      <c r="WGZ54" s="515"/>
      <c r="WHA54" s="515"/>
      <c r="WHB54" s="515"/>
      <c r="WHC54" s="515"/>
      <c r="WHD54" s="515"/>
      <c r="WHE54" s="515"/>
      <c r="WHF54" s="515"/>
      <c r="WHG54" s="515"/>
      <c r="WHH54" s="515"/>
      <c r="WHI54" s="515"/>
      <c r="WHJ54" s="515"/>
      <c r="WHK54" s="515"/>
      <c r="WHL54" s="515"/>
      <c r="WHM54" s="515"/>
      <c r="WHN54" s="515"/>
      <c r="WHO54" s="515"/>
      <c r="WHP54" s="515"/>
      <c r="WHQ54" s="515"/>
      <c r="WHR54" s="515"/>
      <c r="WHS54" s="515"/>
      <c r="WHT54" s="515"/>
      <c r="WHU54" s="515"/>
      <c r="WHV54" s="515"/>
      <c r="WHW54" s="515"/>
      <c r="WHX54" s="515"/>
      <c r="WHY54" s="515"/>
      <c r="WHZ54" s="515"/>
      <c r="WIA54" s="515"/>
      <c r="WIB54" s="515"/>
      <c r="WIC54" s="515"/>
      <c r="WID54" s="515"/>
      <c r="WIE54" s="515"/>
      <c r="WIF54" s="515"/>
      <c r="WIG54" s="515"/>
      <c r="WIH54" s="515"/>
      <c r="WII54" s="515"/>
      <c r="WIJ54" s="515"/>
      <c r="WIK54" s="515"/>
      <c r="WIL54" s="515"/>
      <c r="WIM54" s="515"/>
      <c r="WIN54" s="515"/>
      <c r="WIO54" s="515"/>
      <c r="WIP54" s="515"/>
      <c r="WIQ54" s="515"/>
      <c r="WIR54" s="515"/>
      <c r="WIS54" s="515"/>
      <c r="WIT54" s="515"/>
      <c r="WIU54" s="515"/>
      <c r="WIV54" s="515"/>
      <c r="WIW54" s="515"/>
      <c r="WIX54" s="515"/>
      <c r="WIY54" s="515"/>
      <c r="WIZ54" s="515"/>
      <c r="WJA54" s="515"/>
      <c r="WJB54" s="515"/>
      <c r="WJC54" s="515"/>
      <c r="WJD54" s="515"/>
      <c r="WJE54" s="515"/>
      <c r="WJF54" s="515"/>
      <c r="WJG54" s="515"/>
      <c r="WJH54" s="515"/>
      <c r="WJI54" s="515"/>
      <c r="WJJ54" s="515"/>
      <c r="WJK54" s="515"/>
      <c r="WJL54" s="515"/>
      <c r="WJM54" s="515"/>
      <c r="WJN54" s="515"/>
      <c r="WJO54" s="515"/>
      <c r="WJP54" s="515"/>
      <c r="WJQ54" s="515"/>
      <c r="WJR54" s="515"/>
      <c r="WJS54" s="515"/>
      <c r="WJT54" s="515"/>
      <c r="WJU54" s="515"/>
      <c r="WJV54" s="515"/>
      <c r="WJW54" s="515"/>
      <c r="WJX54" s="515"/>
      <c r="WJY54" s="515"/>
      <c r="WJZ54" s="515"/>
      <c r="WKA54" s="515"/>
      <c r="WKB54" s="515"/>
      <c r="WKC54" s="515"/>
      <c r="WKD54" s="515"/>
      <c r="WKE54" s="515"/>
      <c r="WKF54" s="515"/>
      <c r="WKG54" s="515"/>
      <c r="WKH54" s="515"/>
      <c r="WKI54" s="515"/>
      <c r="WKJ54" s="515"/>
      <c r="WKK54" s="515"/>
      <c r="WKL54" s="515"/>
      <c r="WKM54" s="515"/>
      <c r="WKN54" s="515"/>
      <c r="WKO54" s="515"/>
      <c r="WKP54" s="515"/>
      <c r="WKQ54" s="515"/>
      <c r="WKR54" s="515"/>
      <c r="WKS54" s="515"/>
      <c r="WKT54" s="515"/>
      <c r="WKU54" s="515"/>
      <c r="WKV54" s="515"/>
      <c r="WKW54" s="515"/>
      <c r="WKX54" s="515"/>
      <c r="WKY54" s="515"/>
      <c r="WKZ54" s="515"/>
      <c r="WLA54" s="515"/>
      <c r="WLB54" s="515"/>
      <c r="WLC54" s="515"/>
      <c r="WLD54" s="515"/>
      <c r="WLE54" s="515"/>
      <c r="WLF54" s="515"/>
      <c r="WLG54" s="515"/>
      <c r="WLH54" s="515"/>
      <c r="WLI54" s="515"/>
      <c r="WLJ54" s="515"/>
      <c r="WLK54" s="515"/>
      <c r="WLL54" s="515"/>
      <c r="WLM54" s="515"/>
      <c r="WLN54" s="515"/>
      <c r="WLO54" s="515"/>
      <c r="WLP54" s="515"/>
      <c r="WLQ54" s="515"/>
      <c r="WLR54" s="515"/>
      <c r="WLS54" s="515"/>
      <c r="WLT54" s="515"/>
      <c r="WLU54" s="515"/>
      <c r="WLV54" s="515"/>
      <c r="WLW54" s="515"/>
      <c r="WLX54" s="515"/>
      <c r="WLY54" s="515"/>
      <c r="WLZ54" s="515"/>
      <c r="WMA54" s="515"/>
      <c r="WMB54" s="515"/>
      <c r="WMC54" s="515"/>
      <c r="WMD54" s="515"/>
      <c r="WME54" s="515"/>
      <c r="WMF54" s="515"/>
      <c r="WMG54" s="515"/>
      <c r="WMH54" s="515"/>
      <c r="WMI54" s="515"/>
      <c r="WMJ54" s="515"/>
      <c r="WMK54" s="515"/>
      <c r="WML54" s="515"/>
      <c r="WMM54" s="515"/>
      <c r="WMN54" s="515"/>
      <c r="WMO54" s="515"/>
      <c r="WMP54" s="515"/>
      <c r="WMQ54" s="515"/>
      <c r="WMR54" s="515"/>
      <c r="WMS54" s="515"/>
      <c r="WMT54" s="515"/>
      <c r="WMU54" s="515"/>
      <c r="WMV54" s="515"/>
      <c r="WMW54" s="515"/>
      <c r="WMX54" s="515"/>
      <c r="WMY54" s="515"/>
      <c r="WMZ54" s="515"/>
      <c r="WNA54" s="515"/>
      <c r="WNB54" s="515"/>
      <c r="WNC54" s="515"/>
      <c r="WND54" s="515"/>
      <c r="WNE54" s="515"/>
      <c r="WNF54" s="515"/>
      <c r="WNG54" s="515"/>
      <c r="WNH54" s="515"/>
      <c r="WNI54" s="515"/>
      <c r="WNJ54" s="515"/>
      <c r="WNK54" s="515"/>
      <c r="WNL54" s="515"/>
      <c r="WNM54" s="515"/>
      <c r="WNN54" s="515"/>
      <c r="WNO54" s="515"/>
      <c r="WNP54" s="515"/>
      <c r="WNQ54" s="515"/>
      <c r="WNR54" s="515"/>
      <c r="WNS54" s="515"/>
      <c r="WNT54" s="515"/>
      <c r="WNU54" s="515"/>
      <c r="WNV54" s="515"/>
      <c r="WNW54" s="515"/>
      <c r="WNX54" s="515"/>
      <c r="WNY54" s="515"/>
      <c r="WNZ54" s="515"/>
      <c r="WOA54" s="515"/>
      <c r="WOB54" s="515"/>
      <c r="WOC54" s="515"/>
      <c r="WOD54" s="515"/>
      <c r="WOE54" s="515"/>
      <c r="WOF54" s="515"/>
      <c r="WOG54" s="515"/>
      <c r="WOH54" s="515"/>
      <c r="WOI54" s="515"/>
      <c r="WOJ54" s="515"/>
      <c r="WOK54" s="515"/>
      <c r="WOL54" s="515"/>
      <c r="WOM54" s="515"/>
      <c r="WON54" s="515"/>
      <c r="WOO54" s="515"/>
      <c r="WOP54" s="515"/>
      <c r="WOQ54" s="515"/>
      <c r="WOR54" s="515"/>
      <c r="WOS54" s="515"/>
      <c r="WOT54" s="515"/>
      <c r="WOU54" s="515"/>
      <c r="WOV54" s="515"/>
      <c r="WOW54" s="515"/>
      <c r="WOX54" s="515"/>
      <c r="WOY54" s="515"/>
      <c r="WOZ54" s="515"/>
      <c r="WPA54" s="515"/>
      <c r="WPB54" s="515"/>
      <c r="WPC54" s="515"/>
      <c r="WPD54" s="515"/>
      <c r="WPE54" s="515"/>
      <c r="WPF54" s="515"/>
      <c r="WPG54" s="515"/>
      <c r="WPH54" s="515"/>
      <c r="WPI54" s="515"/>
      <c r="WPJ54" s="515"/>
      <c r="WPK54" s="515"/>
      <c r="WPL54" s="515"/>
      <c r="WPM54" s="515"/>
      <c r="WPN54" s="515"/>
      <c r="WPO54" s="515"/>
      <c r="WPP54" s="515"/>
      <c r="WPQ54" s="515"/>
      <c r="WPR54" s="515"/>
      <c r="WPS54" s="515"/>
      <c r="WPT54" s="515"/>
      <c r="WPU54" s="515"/>
      <c r="WPV54" s="515"/>
      <c r="WPW54" s="515"/>
      <c r="WPX54" s="515"/>
      <c r="WPY54" s="515"/>
      <c r="WPZ54" s="515"/>
      <c r="WQA54" s="515"/>
      <c r="WQB54" s="515"/>
      <c r="WQC54" s="515"/>
      <c r="WQD54" s="515"/>
      <c r="WQE54" s="515"/>
      <c r="WQF54" s="515"/>
      <c r="WQG54" s="515"/>
      <c r="WQH54" s="515"/>
      <c r="WQI54" s="515"/>
      <c r="WQJ54" s="515"/>
      <c r="WQK54" s="515"/>
      <c r="WQL54" s="515"/>
      <c r="WQM54" s="515"/>
      <c r="WQN54" s="515"/>
      <c r="WQO54" s="515"/>
      <c r="WQP54" s="515"/>
      <c r="WQQ54" s="515"/>
      <c r="WQR54" s="515"/>
      <c r="WQS54" s="515"/>
      <c r="WQT54" s="515"/>
      <c r="WQU54" s="515"/>
      <c r="WQV54" s="515"/>
      <c r="WQW54" s="515"/>
      <c r="WQX54" s="515"/>
      <c r="WQY54" s="515"/>
      <c r="WQZ54" s="515"/>
      <c r="WRA54" s="515"/>
      <c r="WRB54" s="515"/>
      <c r="WRC54" s="515"/>
      <c r="WRD54" s="515"/>
      <c r="WRE54" s="515"/>
      <c r="WRF54" s="515"/>
      <c r="WRG54" s="515"/>
      <c r="WRH54" s="515"/>
      <c r="WRI54" s="515"/>
      <c r="WRJ54" s="515"/>
      <c r="WRK54" s="515"/>
      <c r="WRL54" s="515"/>
      <c r="WRM54" s="515"/>
      <c r="WRN54" s="515"/>
      <c r="WRO54" s="515"/>
      <c r="WRP54" s="515"/>
      <c r="WRQ54" s="515"/>
      <c r="WRR54" s="515"/>
      <c r="WRS54" s="515"/>
      <c r="WRT54" s="515"/>
      <c r="WRU54" s="515"/>
      <c r="WRV54" s="515"/>
      <c r="WRW54" s="515"/>
      <c r="WRX54" s="515"/>
      <c r="WRY54" s="515"/>
      <c r="WRZ54" s="515"/>
      <c r="WSA54" s="515"/>
      <c r="WSB54" s="515"/>
      <c r="WSC54" s="515"/>
      <c r="WSD54" s="515"/>
      <c r="WSE54" s="515"/>
      <c r="WSF54" s="515"/>
      <c r="WSG54" s="515"/>
      <c r="WSH54" s="515"/>
      <c r="WSI54" s="515"/>
      <c r="WSJ54" s="515"/>
      <c r="WSK54" s="515"/>
      <c r="WSL54" s="515"/>
      <c r="WSM54" s="515"/>
      <c r="WSN54" s="515"/>
      <c r="WSO54" s="515"/>
      <c r="WSP54" s="515"/>
      <c r="WSQ54" s="515"/>
      <c r="WSR54" s="515"/>
      <c r="WSS54" s="515"/>
      <c r="WST54" s="515"/>
      <c r="WSU54" s="515"/>
      <c r="WSV54" s="515"/>
      <c r="WSW54" s="515"/>
      <c r="WSX54" s="515"/>
      <c r="WSY54" s="515"/>
      <c r="WSZ54" s="515"/>
      <c r="WTA54" s="515"/>
      <c r="WTB54" s="515"/>
      <c r="WTC54" s="515"/>
      <c r="WTD54" s="515"/>
      <c r="WTE54" s="515"/>
      <c r="WTF54" s="515"/>
      <c r="WTG54" s="515"/>
      <c r="WTH54" s="515"/>
      <c r="WTI54" s="515"/>
      <c r="WTJ54" s="515"/>
      <c r="WTK54" s="515"/>
      <c r="WTL54" s="515"/>
      <c r="WTM54" s="515"/>
      <c r="WTN54" s="515"/>
      <c r="WTO54" s="515"/>
      <c r="WTP54" s="515"/>
      <c r="WTQ54" s="515"/>
      <c r="WTR54" s="515"/>
      <c r="WTS54" s="515"/>
      <c r="WTT54" s="515"/>
      <c r="WTU54" s="515"/>
      <c r="WTV54" s="515"/>
      <c r="WTW54" s="515"/>
      <c r="WTX54" s="515"/>
      <c r="WTY54" s="515"/>
      <c r="WTZ54" s="515"/>
      <c r="WUA54" s="515"/>
      <c r="WUB54" s="515"/>
      <c r="WUC54" s="515"/>
      <c r="WUD54" s="515"/>
      <c r="WUE54" s="515"/>
      <c r="WUF54" s="515"/>
      <c r="WUG54" s="515"/>
      <c r="WUH54" s="515"/>
      <c r="WUI54" s="515"/>
      <c r="WUJ54" s="515"/>
      <c r="WUK54" s="515"/>
      <c r="WUL54" s="515"/>
      <c r="WUM54" s="515"/>
      <c r="WUN54" s="515"/>
      <c r="WUO54" s="515"/>
      <c r="WUP54" s="515"/>
      <c r="WUQ54" s="515"/>
      <c r="WUR54" s="515"/>
      <c r="WUS54" s="515"/>
      <c r="WUT54" s="515"/>
      <c r="WUU54" s="515"/>
      <c r="WUV54" s="515"/>
      <c r="WUW54" s="515"/>
      <c r="WUX54" s="515"/>
      <c r="WUY54" s="515"/>
      <c r="WUZ54" s="515"/>
      <c r="WVA54" s="515"/>
      <c r="WVB54" s="515"/>
      <c r="WVC54" s="515"/>
      <c r="WVD54" s="515"/>
      <c r="WVE54" s="515"/>
      <c r="WVF54" s="515"/>
      <c r="WVG54" s="515"/>
      <c r="WVH54" s="515"/>
      <c r="WVI54" s="515"/>
      <c r="WVJ54" s="515"/>
      <c r="WVK54" s="515"/>
      <c r="WVL54" s="515"/>
      <c r="WVM54" s="515"/>
      <c r="WVN54" s="515"/>
      <c r="WVO54" s="515"/>
      <c r="WVP54" s="515"/>
      <c r="WVQ54" s="515"/>
      <c r="WVR54" s="515"/>
      <c r="WVS54" s="515"/>
      <c r="WVT54" s="515"/>
      <c r="WVU54" s="515"/>
      <c r="WVV54" s="515"/>
      <c r="WVW54" s="515"/>
      <c r="WVX54" s="515"/>
      <c r="WVY54" s="515"/>
      <c r="WVZ54" s="515"/>
      <c r="WWA54" s="515"/>
      <c r="WWB54" s="515"/>
      <c r="WWC54" s="515"/>
      <c r="WWD54" s="515"/>
      <c r="WWE54" s="515"/>
      <c r="WWF54" s="515"/>
      <c r="WWG54" s="515"/>
      <c r="WWH54" s="515"/>
      <c r="WWI54" s="515"/>
      <c r="WWJ54" s="515"/>
      <c r="WWK54" s="515"/>
      <c r="WWL54" s="515"/>
      <c r="WWM54" s="515"/>
      <c r="WWN54" s="515"/>
      <c r="WWO54" s="515"/>
      <c r="WWP54" s="515"/>
      <c r="WWQ54" s="515"/>
      <c r="WWR54" s="515"/>
      <c r="WWS54" s="515"/>
      <c r="WWT54" s="515"/>
      <c r="WWU54" s="515"/>
      <c r="WWV54" s="515"/>
      <c r="WWW54" s="515"/>
      <c r="WWX54" s="515"/>
      <c r="WWY54" s="515"/>
      <c r="WWZ54" s="515"/>
      <c r="WXA54" s="515"/>
      <c r="WXB54" s="515"/>
      <c r="WXC54" s="515"/>
      <c r="WXD54" s="515"/>
      <c r="WXE54" s="515"/>
      <c r="WXF54" s="515"/>
      <c r="WXG54" s="515"/>
      <c r="WXH54" s="515"/>
      <c r="WXI54" s="515"/>
      <c r="WXJ54" s="515"/>
      <c r="WXK54" s="515"/>
      <c r="WXL54" s="515"/>
      <c r="WXM54" s="515"/>
      <c r="WXN54" s="515"/>
      <c r="WXO54" s="515"/>
      <c r="WXP54" s="515"/>
      <c r="WXQ54" s="515"/>
      <c r="WXR54" s="515"/>
      <c r="WXS54" s="515"/>
      <c r="WXT54" s="515"/>
      <c r="WXU54" s="515"/>
      <c r="WXV54" s="515"/>
      <c r="WXW54" s="515"/>
      <c r="WXX54" s="515"/>
      <c r="WXY54" s="515"/>
      <c r="WXZ54" s="515"/>
      <c r="WYA54" s="515"/>
      <c r="WYB54" s="515"/>
      <c r="WYC54" s="515"/>
      <c r="WYD54" s="515"/>
      <c r="WYE54" s="515"/>
      <c r="WYF54" s="515"/>
      <c r="WYG54" s="515"/>
      <c r="WYH54" s="515"/>
      <c r="WYI54" s="515"/>
      <c r="WYJ54" s="515"/>
      <c r="WYK54" s="515"/>
      <c r="WYL54" s="515"/>
      <c r="WYM54" s="515"/>
      <c r="WYN54" s="515"/>
      <c r="WYO54" s="515"/>
      <c r="WYP54" s="515"/>
      <c r="WYQ54" s="515"/>
      <c r="WYR54" s="515"/>
      <c r="WYS54" s="515"/>
      <c r="WYT54" s="515"/>
      <c r="WYU54" s="515"/>
      <c r="WYV54" s="515"/>
      <c r="WYW54" s="515"/>
      <c r="WYX54" s="515"/>
      <c r="WYY54" s="515"/>
      <c r="WYZ54" s="515"/>
      <c r="WZA54" s="515"/>
      <c r="WZB54" s="515"/>
      <c r="WZC54" s="515"/>
      <c r="WZD54" s="515"/>
      <c r="WZE54" s="515"/>
      <c r="WZF54" s="515"/>
      <c r="WZG54" s="515"/>
      <c r="WZH54" s="515"/>
      <c r="WZI54" s="515"/>
      <c r="WZJ54" s="515"/>
      <c r="WZK54" s="515"/>
      <c r="WZL54" s="515"/>
      <c r="WZM54" s="515"/>
      <c r="WZN54" s="515"/>
      <c r="WZO54" s="515"/>
      <c r="WZP54" s="515"/>
      <c r="WZQ54" s="515"/>
      <c r="WZR54" s="515"/>
      <c r="WZS54" s="515"/>
      <c r="WZT54" s="515"/>
      <c r="WZU54" s="515"/>
      <c r="WZV54" s="515"/>
      <c r="WZW54" s="515"/>
      <c r="WZX54" s="515"/>
      <c r="WZY54" s="515"/>
      <c r="WZZ54" s="515"/>
      <c r="XAA54" s="515"/>
      <c r="XAB54" s="515"/>
      <c r="XAC54" s="515"/>
      <c r="XAD54" s="515"/>
      <c r="XAE54" s="515"/>
      <c r="XAF54" s="515"/>
      <c r="XAG54" s="515"/>
      <c r="XAH54" s="515"/>
      <c r="XAI54" s="515"/>
      <c r="XAJ54" s="515"/>
      <c r="XAK54" s="515"/>
      <c r="XAL54" s="515"/>
      <c r="XAM54" s="515"/>
      <c r="XAN54" s="515"/>
      <c r="XAO54" s="515"/>
      <c r="XAP54" s="515"/>
      <c r="XAQ54" s="515"/>
      <c r="XAR54" s="515"/>
      <c r="XAS54" s="515"/>
      <c r="XAT54" s="515"/>
      <c r="XAU54" s="515"/>
      <c r="XAV54" s="515"/>
      <c r="XAW54" s="515"/>
      <c r="XAX54" s="515"/>
      <c r="XAY54" s="515"/>
      <c r="XAZ54" s="515"/>
      <c r="XBA54" s="515"/>
      <c r="XBB54" s="515"/>
      <c r="XBC54" s="515"/>
      <c r="XBD54" s="515"/>
      <c r="XBE54" s="515"/>
      <c r="XBF54" s="515"/>
      <c r="XBG54" s="515"/>
      <c r="XBH54" s="515"/>
      <c r="XBI54" s="515"/>
      <c r="XBJ54" s="515"/>
      <c r="XBK54" s="515"/>
      <c r="XBL54" s="515"/>
      <c r="XBM54" s="515"/>
      <c r="XBN54" s="515"/>
      <c r="XBO54" s="515"/>
      <c r="XBP54" s="515"/>
      <c r="XBQ54" s="515"/>
      <c r="XBR54" s="515"/>
      <c r="XBS54" s="515"/>
      <c r="XBT54" s="515"/>
      <c r="XBU54" s="515"/>
      <c r="XBV54" s="515"/>
      <c r="XBW54" s="515"/>
      <c r="XBX54" s="515"/>
      <c r="XBY54" s="515"/>
      <c r="XBZ54" s="515"/>
      <c r="XCA54" s="515"/>
      <c r="XCB54" s="515"/>
      <c r="XCC54" s="515"/>
      <c r="XCD54" s="515"/>
      <c r="XCE54" s="515"/>
      <c r="XCF54" s="515"/>
      <c r="XCG54" s="515"/>
      <c r="XCH54" s="515"/>
      <c r="XCI54" s="515"/>
      <c r="XCJ54" s="515"/>
      <c r="XCK54" s="515"/>
      <c r="XCL54" s="515"/>
      <c r="XCM54" s="515"/>
      <c r="XCN54" s="515"/>
      <c r="XCO54" s="515"/>
      <c r="XCP54" s="515"/>
      <c r="XCQ54" s="515"/>
      <c r="XCR54" s="515"/>
      <c r="XCS54" s="515"/>
      <c r="XCT54" s="515"/>
      <c r="XCU54" s="515"/>
      <c r="XCV54" s="515"/>
      <c r="XCW54" s="515"/>
      <c r="XCX54" s="515"/>
      <c r="XCY54" s="515"/>
      <c r="XCZ54" s="515"/>
      <c r="XDA54" s="515"/>
      <c r="XDB54" s="515"/>
      <c r="XDC54" s="515"/>
      <c r="XDD54" s="515"/>
      <c r="XDE54" s="515"/>
      <c r="XDF54" s="515"/>
      <c r="XDG54" s="515"/>
      <c r="XDH54" s="515"/>
      <c r="XDI54" s="515"/>
      <c r="XDJ54" s="515"/>
      <c r="XDK54" s="515"/>
      <c r="XDL54" s="515"/>
      <c r="XDM54" s="515"/>
      <c r="XDN54" s="515"/>
      <c r="XDO54" s="515"/>
      <c r="XDP54" s="515"/>
      <c r="XDQ54" s="515"/>
      <c r="XDR54" s="515"/>
      <c r="XDS54" s="515"/>
      <c r="XDT54" s="515"/>
      <c r="XDU54" s="515"/>
      <c r="XDV54" s="515"/>
      <c r="XDW54" s="515"/>
      <c r="XDX54" s="515"/>
      <c r="XDY54" s="515"/>
      <c r="XDZ54" s="515"/>
      <c r="XEA54" s="515"/>
      <c r="XEB54" s="515"/>
      <c r="XEC54" s="515"/>
      <c r="XED54" s="515"/>
      <c r="XEE54" s="515"/>
      <c r="XEF54" s="515"/>
      <c r="XEG54" s="290"/>
    </row>
    <row r="55" spans="2:16361" s="298" customFormat="1" ht="12.75" customHeight="1">
      <c r="B55" s="287" t="s">
        <v>219</v>
      </c>
      <c r="C55" s="296" t="s">
        <v>367</v>
      </c>
      <c r="D55" s="308"/>
      <c r="E55" s="297"/>
    </row>
    <row r="56" spans="2:16361" s="280" customFormat="1" ht="25" customHeight="1">
      <c r="B56" s="513" t="s">
        <v>220</v>
      </c>
      <c r="C56" s="516"/>
      <c r="D56" s="283"/>
      <c r="E56" s="284"/>
      <c r="F56" s="515"/>
      <c r="G56" s="515"/>
      <c r="H56" s="515"/>
      <c r="I56" s="515"/>
      <c r="J56" s="515"/>
      <c r="K56" s="515"/>
      <c r="L56" s="515"/>
      <c r="M56" s="515"/>
      <c r="N56" s="515"/>
      <c r="O56" s="515"/>
      <c r="P56" s="290"/>
      <c r="Q56" s="515"/>
      <c r="R56" s="515"/>
      <c r="S56" s="515"/>
      <c r="T56" s="515"/>
      <c r="U56" s="515"/>
      <c r="V56" s="515"/>
      <c r="W56" s="515"/>
      <c r="X56" s="515"/>
      <c r="Y56" s="515"/>
      <c r="Z56" s="515"/>
      <c r="AA56" s="515"/>
      <c r="AB56" s="515"/>
      <c r="AC56" s="515"/>
      <c r="AD56" s="515"/>
      <c r="AE56" s="515"/>
      <c r="AF56" s="515"/>
      <c r="AG56" s="515"/>
      <c r="AH56" s="515"/>
      <c r="AI56" s="515"/>
      <c r="AJ56" s="515"/>
      <c r="AK56" s="515"/>
      <c r="AL56" s="515"/>
      <c r="AM56" s="515"/>
      <c r="AN56" s="515"/>
      <c r="AO56" s="515"/>
      <c r="AP56" s="515"/>
      <c r="AQ56" s="515"/>
      <c r="AR56" s="515"/>
      <c r="AS56" s="515"/>
      <c r="AT56" s="515"/>
      <c r="AU56" s="515"/>
      <c r="AV56" s="515"/>
      <c r="AW56" s="515"/>
      <c r="AX56" s="515"/>
      <c r="AY56" s="515"/>
      <c r="AZ56" s="515"/>
      <c r="BA56" s="515"/>
      <c r="BB56" s="515"/>
      <c r="BC56" s="515"/>
      <c r="BD56" s="515"/>
      <c r="BE56" s="515"/>
      <c r="BF56" s="515"/>
      <c r="BG56" s="515"/>
      <c r="BH56" s="515"/>
      <c r="BI56" s="515"/>
      <c r="BJ56" s="515"/>
      <c r="BK56" s="515"/>
      <c r="BL56" s="515"/>
      <c r="BM56" s="515"/>
      <c r="BN56" s="515"/>
      <c r="BO56" s="515"/>
      <c r="BP56" s="515"/>
      <c r="BQ56" s="515"/>
      <c r="BR56" s="515"/>
      <c r="BS56" s="515"/>
      <c r="BT56" s="515"/>
      <c r="BU56" s="515"/>
      <c r="BV56" s="515"/>
      <c r="BW56" s="515"/>
      <c r="BX56" s="515"/>
      <c r="BY56" s="515"/>
      <c r="BZ56" s="515"/>
      <c r="CA56" s="515"/>
      <c r="CB56" s="515"/>
      <c r="CC56" s="515"/>
      <c r="CD56" s="515"/>
      <c r="CE56" s="515"/>
      <c r="CF56" s="515"/>
      <c r="CG56" s="515"/>
      <c r="CH56" s="515"/>
      <c r="CI56" s="515"/>
      <c r="CJ56" s="515"/>
      <c r="CK56" s="515"/>
      <c r="CL56" s="515"/>
      <c r="CM56" s="515"/>
      <c r="CN56" s="515"/>
      <c r="CO56" s="515"/>
      <c r="CP56" s="515"/>
      <c r="CQ56" s="515"/>
      <c r="CR56" s="515"/>
      <c r="CS56" s="515"/>
      <c r="CT56" s="515"/>
      <c r="CU56" s="515"/>
      <c r="CV56" s="515"/>
      <c r="CW56" s="515"/>
      <c r="CX56" s="515"/>
      <c r="CY56" s="515"/>
      <c r="CZ56" s="515"/>
      <c r="DA56" s="515"/>
      <c r="DB56" s="515"/>
      <c r="DC56" s="515"/>
      <c r="DD56" s="515"/>
      <c r="DE56" s="515"/>
      <c r="DF56" s="515"/>
      <c r="DG56" s="515"/>
      <c r="DH56" s="515"/>
      <c r="DI56" s="515"/>
      <c r="DJ56" s="515"/>
      <c r="DK56" s="515"/>
      <c r="DL56" s="515"/>
      <c r="DM56" s="515"/>
      <c r="DN56" s="515"/>
      <c r="DO56" s="515"/>
      <c r="DP56" s="515"/>
      <c r="DQ56" s="515"/>
      <c r="DR56" s="515"/>
      <c r="DS56" s="515"/>
      <c r="DT56" s="515"/>
      <c r="DU56" s="515"/>
      <c r="DV56" s="515"/>
      <c r="DW56" s="515"/>
      <c r="DX56" s="515"/>
      <c r="DY56" s="515"/>
      <c r="DZ56" s="515"/>
      <c r="EA56" s="515"/>
      <c r="EB56" s="515"/>
      <c r="EC56" s="515"/>
      <c r="ED56" s="515"/>
      <c r="EE56" s="515"/>
      <c r="EF56" s="515"/>
      <c r="EG56" s="515"/>
      <c r="EH56" s="515"/>
      <c r="EI56" s="515"/>
      <c r="EJ56" s="515"/>
      <c r="EK56" s="515"/>
      <c r="EL56" s="515"/>
      <c r="EM56" s="515"/>
      <c r="EN56" s="515"/>
      <c r="EO56" s="515"/>
      <c r="EP56" s="515"/>
      <c r="EQ56" s="515"/>
      <c r="ER56" s="515"/>
      <c r="ES56" s="515"/>
      <c r="ET56" s="515"/>
      <c r="EU56" s="515"/>
      <c r="EV56" s="515"/>
      <c r="EW56" s="515"/>
      <c r="EX56" s="515"/>
      <c r="EY56" s="515"/>
      <c r="EZ56" s="515"/>
      <c r="FA56" s="515"/>
      <c r="FB56" s="515"/>
      <c r="FC56" s="515"/>
      <c r="FD56" s="515"/>
      <c r="FE56" s="515"/>
      <c r="FF56" s="515"/>
      <c r="FG56" s="515"/>
      <c r="FH56" s="515"/>
      <c r="FI56" s="515"/>
      <c r="FJ56" s="515"/>
      <c r="FK56" s="515"/>
      <c r="FL56" s="515"/>
      <c r="FM56" s="515"/>
      <c r="FN56" s="515"/>
      <c r="FO56" s="515"/>
      <c r="FP56" s="515"/>
      <c r="FQ56" s="515"/>
      <c r="FR56" s="515"/>
      <c r="FS56" s="515"/>
      <c r="FT56" s="515"/>
      <c r="FU56" s="515"/>
      <c r="FV56" s="515"/>
      <c r="FW56" s="515"/>
      <c r="FX56" s="515"/>
      <c r="FY56" s="515"/>
      <c r="FZ56" s="515"/>
      <c r="GA56" s="515"/>
      <c r="GB56" s="515"/>
      <c r="GC56" s="515"/>
      <c r="GD56" s="515"/>
      <c r="GE56" s="515"/>
      <c r="GF56" s="515"/>
      <c r="GG56" s="515"/>
      <c r="GH56" s="515"/>
      <c r="GI56" s="515"/>
      <c r="GJ56" s="515"/>
      <c r="GK56" s="515"/>
      <c r="GL56" s="515"/>
      <c r="GM56" s="515"/>
      <c r="GN56" s="515"/>
      <c r="GO56" s="515"/>
      <c r="GP56" s="515"/>
      <c r="GQ56" s="515"/>
      <c r="GR56" s="515"/>
      <c r="GS56" s="515"/>
      <c r="GT56" s="515"/>
      <c r="GU56" s="515"/>
      <c r="GV56" s="515"/>
      <c r="GW56" s="515"/>
      <c r="GX56" s="515"/>
      <c r="GY56" s="515"/>
      <c r="GZ56" s="515"/>
      <c r="HA56" s="515"/>
      <c r="HB56" s="515"/>
      <c r="HC56" s="515"/>
      <c r="HD56" s="515"/>
      <c r="HE56" s="515"/>
      <c r="HF56" s="515"/>
      <c r="HG56" s="515"/>
      <c r="HH56" s="515"/>
      <c r="HI56" s="515"/>
      <c r="HJ56" s="515"/>
      <c r="HK56" s="515"/>
      <c r="HL56" s="515"/>
      <c r="HM56" s="515"/>
      <c r="HN56" s="515"/>
      <c r="HO56" s="515"/>
      <c r="HP56" s="515"/>
      <c r="HQ56" s="515"/>
      <c r="HR56" s="515"/>
      <c r="HS56" s="515"/>
      <c r="HT56" s="515"/>
      <c r="HU56" s="515"/>
      <c r="HV56" s="515"/>
      <c r="HW56" s="515"/>
      <c r="HX56" s="515"/>
      <c r="HY56" s="515"/>
      <c r="HZ56" s="515"/>
      <c r="IA56" s="515"/>
      <c r="IB56" s="515"/>
      <c r="IC56" s="515"/>
      <c r="ID56" s="515"/>
      <c r="IE56" s="515"/>
      <c r="IF56" s="515"/>
      <c r="IG56" s="515"/>
      <c r="IH56" s="515"/>
      <c r="II56" s="515"/>
      <c r="IJ56" s="515"/>
      <c r="IK56" s="515"/>
      <c r="IL56" s="515"/>
      <c r="IM56" s="515"/>
      <c r="IN56" s="515"/>
      <c r="IO56" s="515"/>
      <c r="IP56" s="515"/>
      <c r="IQ56" s="515"/>
      <c r="IR56" s="515"/>
      <c r="IS56" s="515"/>
      <c r="IT56" s="515"/>
      <c r="IU56" s="515"/>
      <c r="IV56" s="515"/>
      <c r="IW56" s="515"/>
      <c r="IX56" s="515"/>
      <c r="IY56" s="515"/>
      <c r="IZ56" s="515"/>
      <c r="JA56" s="515"/>
      <c r="JB56" s="515"/>
      <c r="JC56" s="515"/>
      <c r="JD56" s="515"/>
      <c r="JE56" s="515"/>
      <c r="JF56" s="515"/>
      <c r="JG56" s="515"/>
      <c r="JH56" s="515"/>
      <c r="JI56" s="515"/>
      <c r="JJ56" s="515"/>
      <c r="JK56" s="515"/>
      <c r="JL56" s="515"/>
      <c r="JM56" s="515"/>
      <c r="JN56" s="515"/>
      <c r="JO56" s="515"/>
      <c r="JP56" s="515"/>
      <c r="JQ56" s="515"/>
      <c r="JR56" s="515"/>
      <c r="JS56" s="515"/>
      <c r="JT56" s="515"/>
      <c r="JU56" s="515"/>
      <c r="JV56" s="515"/>
      <c r="JW56" s="515"/>
      <c r="JX56" s="515"/>
      <c r="JY56" s="515"/>
      <c r="JZ56" s="515"/>
      <c r="KA56" s="515"/>
      <c r="KB56" s="515"/>
      <c r="KC56" s="515"/>
      <c r="KD56" s="515"/>
      <c r="KE56" s="515"/>
      <c r="KF56" s="515"/>
      <c r="KG56" s="515"/>
      <c r="KH56" s="515"/>
      <c r="KI56" s="515"/>
      <c r="KJ56" s="515"/>
      <c r="KK56" s="515"/>
      <c r="KL56" s="515"/>
      <c r="KM56" s="515"/>
      <c r="KN56" s="515"/>
      <c r="KO56" s="515"/>
      <c r="KP56" s="515"/>
      <c r="KQ56" s="515"/>
      <c r="KR56" s="515"/>
      <c r="KS56" s="515"/>
      <c r="KT56" s="515"/>
      <c r="KU56" s="515"/>
      <c r="KV56" s="515"/>
      <c r="KW56" s="515"/>
      <c r="KX56" s="515"/>
      <c r="KY56" s="515"/>
      <c r="KZ56" s="515"/>
      <c r="LA56" s="515"/>
      <c r="LB56" s="515"/>
      <c r="LC56" s="515"/>
      <c r="LD56" s="515"/>
      <c r="LE56" s="515"/>
      <c r="LF56" s="515"/>
      <c r="LG56" s="515"/>
      <c r="LH56" s="515"/>
      <c r="LI56" s="515"/>
      <c r="LJ56" s="515"/>
      <c r="LK56" s="515"/>
      <c r="LL56" s="515"/>
      <c r="LM56" s="515"/>
      <c r="LN56" s="515"/>
      <c r="LO56" s="515"/>
      <c r="LP56" s="515"/>
      <c r="LQ56" s="515"/>
      <c r="LR56" s="515"/>
      <c r="LS56" s="515"/>
      <c r="LT56" s="515"/>
      <c r="LU56" s="515"/>
      <c r="LV56" s="515"/>
      <c r="LW56" s="515"/>
      <c r="LX56" s="515"/>
      <c r="LY56" s="515"/>
      <c r="LZ56" s="515"/>
      <c r="MA56" s="515"/>
      <c r="MB56" s="515"/>
      <c r="MC56" s="515"/>
      <c r="MD56" s="515"/>
      <c r="ME56" s="515"/>
      <c r="MF56" s="515"/>
      <c r="MG56" s="515"/>
      <c r="MH56" s="515"/>
      <c r="MI56" s="515"/>
      <c r="MJ56" s="515"/>
      <c r="MK56" s="515"/>
      <c r="ML56" s="515"/>
      <c r="MM56" s="515"/>
      <c r="MN56" s="515"/>
      <c r="MO56" s="515"/>
      <c r="MP56" s="515"/>
      <c r="MQ56" s="515"/>
      <c r="MR56" s="515"/>
      <c r="MS56" s="515"/>
      <c r="MT56" s="515"/>
      <c r="MU56" s="515"/>
      <c r="MV56" s="515"/>
      <c r="MW56" s="515"/>
      <c r="MX56" s="515"/>
      <c r="MY56" s="515"/>
      <c r="MZ56" s="515"/>
      <c r="NA56" s="515"/>
      <c r="NB56" s="515"/>
      <c r="NC56" s="515"/>
      <c r="ND56" s="515"/>
      <c r="NE56" s="515"/>
      <c r="NF56" s="515"/>
      <c r="NG56" s="515"/>
      <c r="NH56" s="515"/>
      <c r="NI56" s="515"/>
      <c r="NJ56" s="515"/>
      <c r="NK56" s="515"/>
      <c r="NL56" s="515"/>
      <c r="NM56" s="515"/>
      <c r="NN56" s="515"/>
      <c r="NO56" s="515"/>
      <c r="NP56" s="515"/>
      <c r="NQ56" s="515"/>
      <c r="NR56" s="515"/>
      <c r="NS56" s="515"/>
      <c r="NT56" s="515"/>
      <c r="NU56" s="515"/>
      <c r="NV56" s="515"/>
      <c r="NW56" s="515"/>
      <c r="NX56" s="515"/>
      <c r="NY56" s="515"/>
      <c r="NZ56" s="515"/>
      <c r="OA56" s="515"/>
      <c r="OB56" s="515"/>
      <c r="OC56" s="515"/>
      <c r="OD56" s="515"/>
      <c r="OE56" s="515"/>
      <c r="OF56" s="515"/>
      <c r="OG56" s="515"/>
      <c r="OH56" s="515"/>
      <c r="OI56" s="515"/>
      <c r="OJ56" s="515"/>
      <c r="OK56" s="515"/>
      <c r="OL56" s="515"/>
      <c r="OM56" s="515"/>
      <c r="ON56" s="515"/>
      <c r="OO56" s="515"/>
      <c r="OP56" s="515"/>
      <c r="OQ56" s="515"/>
      <c r="OR56" s="515"/>
      <c r="OS56" s="515"/>
      <c r="OT56" s="515"/>
      <c r="OU56" s="515"/>
      <c r="OV56" s="515"/>
      <c r="OW56" s="515"/>
      <c r="OX56" s="515"/>
      <c r="OY56" s="515"/>
      <c r="OZ56" s="515"/>
      <c r="PA56" s="515"/>
      <c r="PB56" s="515"/>
      <c r="PC56" s="515"/>
      <c r="PD56" s="515"/>
      <c r="PE56" s="515"/>
      <c r="PF56" s="515"/>
      <c r="PG56" s="515"/>
      <c r="PH56" s="515"/>
      <c r="PI56" s="515"/>
      <c r="PJ56" s="515"/>
      <c r="PK56" s="515"/>
      <c r="PL56" s="515"/>
      <c r="PM56" s="515"/>
      <c r="PN56" s="515"/>
      <c r="PO56" s="515"/>
      <c r="PP56" s="515"/>
      <c r="PQ56" s="515"/>
      <c r="PR56" s="515"/>
      <c r="PS56" s="515"/>
      <c r="PT56" s="515"/>
      <c r="PU56" s="515"/>
      <c r="PV56" s="515"/>
      <c r="PW56" s="515"/>
      <c r="PX56" s="515"/>
      <c r="PY56" s="515"/>
      <c r="PZ56" s="515"/>
      <c r="QA56" s="515"/>
      <c r="QB56" s="515"/>
      <c r="QC56" s="515"/>
      <c r="QD56" s="515"/>
      <c r="QE56" s="515"/>
      <c r="QF56" s="515"/>
      <c r="QG56" s="515"/>
      <c r="QH56" s="515"/>
      <c r="QI56" s="515"/>
      <c r="QJ56" s="515"/>
      <c r="QK56" s="515"/>
      <c r="QL56" s="515"/>
      <c r="QM56" s="515"/>
      <c r="QN56" s="515"/>
      <c r="QO56" s="515"/>
      <c r="QP56" s="515"/>
      <c r="QQ56" s="515"/>
      <c r="QR56" s="515"/>
      <c r="QS56" s="515"/>
      <c r="QT56" s="515"/>
      <c r="QU56" s="515"/>
      <c r="QV56" s="515"/>
      <c r="QW56" s="515"/>
      <c r="QX56" s="515"/>
      <c r="QY56" s="515"/>
      <c r="QZ56" s="515"/>
      <c r="RA56" s="515"/>
      <c r="RB56" s="515"/>
      <c r="RC56" s="515"/>
      <c r="RD56" s="515"/>
      <c r="RE56" s="515"/>
      <c r="RF56" s="515"/>
      <c r="RG56" s="515"/>
      <c r="RH56" s="515"/>
      <c r="RI56" s="515"/>
      <c r="RJ56" s="515"/>
      <c r="RK56" s="515"/>
      <c r="RL56" s="515"/>
      <c r="RM56" s="515"/>
      <c r="RN56" s="515"/>
      <c r="RO56" s="515"/>
      <c r="RP56" s="515"/>
      <c r="RQ56" s="515"/>
      <c r="RR56" s="515"/>
      <c r="RS56" s="515"/>
      <c r="RT56" s="515"/>
      <c r="RU56" s="515"/>
      <c r="RV56" s="515"/>
      <c r="RW56" s="515"/>
      <c r="RX56" s="515"/>
      <c r="RY56" s="515"/>
      <c r="RZ56" s="515"/>
      <c r="SA56" s="515"/>
      <c r="SB56" s="515"/>
      <c r="SC56" s="515"/>
      <c r="SD56" s="515"/>
      <c r="SE56" s="515"/>
      <c r="SF56" s="515"/>
      <c r="SG56" s="515"/>
      <c r="SH56" s="515"/>
      <c r="SI56" s="515"/>
      <c r="SJ56" s="515"/>
      <c r="SK56" s="515"/>
      <c r="SL56" s="515"/>
      <c r="SM56" s="515"/>
      <c r="SN56" s="515"/>
      <c r="SO56" s="515"/>
      <c r="SP56" s="515"/>
      <c r="SQ56" s="515"/>
      <c r="SR56" s="515"/>
      <c r="SS56" s="515"/>
      <c r="ST56" s="515"/>
      <c r="SU56" s="515"/>
      <c r="SV56" s="515"/>
      <c r="SW56" s="515"/>
      <c r="SX56" s="515"/>
      <c r="SY56" s="515"/>
      <c r="SZ56" s="515"/>
      <c r="TA56" s="515"/>
      <c r="TB56" s="515"/>
      <c r="TC56" s="515"/>
      <c r="TD56" s="515"/>
      <c r="TE56" s="515"/>
      <c r="TF56" s="515"/>
      <c r="TG56" s="515"/>
      <c r="TH56" s="515"/>
      <c r="TI56" s="515"/>
      <c r="TJ56" s="515"/>
      <c r="TK56" s="515"/>
      <c r="TL56" s="515"/>
      <c r="TM56" s="515"/>
      <c r="TN56" s="515"/>
      <c r="TO56" s="515"/>
      <c r="TP56" s="515"/>
      <c r="TQ56" s="515"/>
      <c r="TR56" s="515"/>
      <c r="TS56" s="515"/>
      <c r="TT56" s="515"/>
      <c r="TU56" s="515"/>
      <c r="TV56" s="515"/>
      <c r="TW56" s="515"/>
      <c r="TX56" s="515"/>
      <c r="TY56" s="515"/>
      <c r="TZ56" s="515"/>
      <c r="UA56" s="515"/>
      <c r="UB56" s="515"/>
      <c r="UC56" s="515"/>
      <c r="UD56" s="515"/>
      <c r="UE56" s="515"/>
      <c r="UF56" s="515"/>
      <c r="UG56" s="515"/>
      <c r="UH56" s="515"/>
      <c r="UI56" s="515"/>
      <c r="UJ56" s="515"/>
      <c r="UK56" s="515"/>
      <c r="UL56" s="515"/>
      <c r="UM56" s="515"/>
      <c r="UN56" s="515"/>
      <c r="UO56" s="515"/>
      <c r="UP56" s="515"/>
      <c r="UQ56" s="515"/>
      <c r="UR56" s="515"/>
      <c r="US56" s="515"/>
      <c r="UT56" s="515"/>
      <c r="UU56" s="515"/>
      <c r="UV56" s="515"/>
      <c r="UW56" s="515"/>
      <c r="UX56" s="515"/>
      <c r="UY56" s="515"/>
      <c r="UZ56" s="515"/>
      <c r="VA56" s="515"/>
      <c r="VB56" s="515"/>
      <c r="VC56" s="515"/>
      <c r="VD56" s="515"/>
      <c r="VE56" s="515"/>
      <c r="VF56" s="515"/>
      <c r="VG56" s="515"/>
      <c r="VH56" s="515"/>
      <c r="VI56" s="515"/>
      <c r="VJ56" s="515"/>
      <c r="VK56" s="515"/>
      <c r="VL56" s="515"/>
      <c r="VM56" s="515"/>
      <c r="VN56" s="515"/>
      <c r="VO56" s="515"/>
      <c r="VP56" s="515"/>
      <c r="VQ56" s="515"/>
      <c r="VR56" s="515"/>
      <c r="VS56" s="515"/>
      <c r="VT56" s="515"/>
      <c r="VU56" s="515"/>
      <c r="VV56" s="515"/>
      <c r="VW56" s="515"/>
      <c r="VX56" s="515"/>
      <c r="VY56" s="515"/>
      <c r="VZ56" s="515"/>
      <c r="WA56" s="515"/>
      <c r="WB56" s="515"/>
      <c r="WC56" s="515"/>
      <c r="WD56" s="515"/>
      <c r="WE56" s="515"/>
      <c r="WF56" s="515"/>
      <c r="WG56" s="515"/>
      <c r="WH56" s="515"/>
      <c r="WI56" s="515"/>
      <c r="WJ56" s="515"/>
      <c r="WK56" s="515"/>
      <c r="WL56" s="515"/>
      <c r="WM56" s="515"/>
      <c r="WN56" s="515"/>
      <c r="WO56" s="515"/>
      <c r="WP56" s="515"/>
      <c r="WQ56" s="515"/>
      <c r="WR56" s="515"/>
      <c r="WS56" s="515"/>
      <c r="WT56" s="515"/>
      <c r="WU56" s="515"/>
      <c r="WV56" s="515"/>
      <c r="WW56" s="515"/>
      <c r="WX56" s="515"/>
      <c r="WY56" s="515"/>
      <c r="WZ56" s="515"/>
      <c r="XA56" s="515"/>
      <c r="XB56" s="515"/>
      <c r="XC56" s="515"/>
      <c r="XD56" s="515"/>
      <c r="XE56" s="515"/>
      <c r="XF56" s="515"/>
      <c r="XG56" s="515"/>
      <c r="XH56" s="515"/>
      <c r="XI56" s="515"/>
      <c r="XJ56" s="515"/>
      <c r="XK56" s="515"/>
      <c r="XL56" s="515"/>
      <c r="XM56" s="515"/>
      <c r="XN56" s="515"/>
      <c r="XO56" s="515"/>
      <c r="XP56" s="515"/>
      <c r="XQ56" s="515"/>
      <c r="XR56" s="515"/>
      <c r="XS56" s="515"/>
      <c r="XT56" s="515"/>
      <c r="XU56" s="515"/>
      <c r="XV56" s="515"/>
      <c r="XW56" s="515"/>
      <c r="XX56" s="515"/>
      <c r="XY56" s="515"/>
      <c r="XZ56" s="515"/>
      <c r="YA56" s="515"/>
      <c r="YB56" s="515"/>
      <c r="YC56" s="515"/>
      <c r="YD56" s="515"/>
      <c r="YE56" s="515"/>
      <c r="YF56" s="515"/>
      <c r="YG56" s="515"/>
      <c r="YH56" s="515"/>
      <c r="YI56" s="515"/>
      <c r="YJ56" s="515"/>
      <c r="YK56" s="515"/>
      <c r="YL56" s="515"/>
      <c r="YM56" s="515"/>
      <c r="YN56" s="515"/>
      <c r="YO56" s="515"/>
      <c r="YP56" s="515"/>
      <c r="YQ56" s="515"/>
      <c r="YR56" s="515"/>
      <c r="YS56" s="515"/>
      <c r="YT56" s="515"/>
      <c r="YU56" s="515"/>
      <c r="YV56" s="515"/>
      <c r="YW56" s="515"/>
      <c r="YX56" s="515"/>
      <c r="YY56" s="515"/>
      <c r="YZ56" s="515"/>
      <c r="ZA56" s="515"/>
      <c r="ZB56" s="515"/>
      <c r="ZC56" s="515"/>
      <c r="ZD56" s="515"/>
      <c r="ZE56" s="515"/>
      <c r="ZF56" s="515"/>
      <c r="ZG56" s="515"/>
      <c r="ZH56" s="515"/>
      <c r="ZI56" s="515"/>
      <c r="ZJ56" s="515"/>
      <c r="ZK56" s="515"/>
      <c r="ZL56" s="515"/>
      <c r="ZM56" s="515"/>
      <c r="ZN56" s="515"/>
      <c r="ZO56" s="515"/>
      <c r="ZP56" s="515"/>
      <c r="ZQ56" s="515"/>
      <c r="ZR56" s="515"/>
      <c r="ZS56" s="515"/>
      <c r="ZT56" s="515"/>
      <c r="ZU56" s="515"/>
      <c r="ZV56" s="515"/>
      <c r="ZW56" s="515"/>
      <c r="ZX56" s="515"/>
      <c r="ZY56" s="515"/>
      <c r="ZZ56" s="515"/>
      <c r="AAA56" s="515"/>
      <c r="AAB56" s="515"/>
      <c r="AAC56" s="515"/>
      <c r="AAD56" s="515"/>
      <c r="AAE56" s="515"/>
      <c r="AAF56" s="515"/>
      <c r="AAG56" s="515"/>
      <c r="AAH56" s="515"/>
      <c r="AAI56" s="515"/>
      <c r="AAJ56" s="515"/>
      <c r="AAK56" s="515"/>
      <c r="AAL56" s="515"/>
      <c r="AAM56" s="515"/>
      <c r="AAN56" s="515"/>
      <c r="AAO56" s="515"/>
      <c r="AAP56" s="515"/>
      <c r="AAQ56" s="515"/>
      <c r="AAR56" s="515"/>
      <c r="AAS56" s="515"/>
      <c r="AAT56" s="515"/>
      <c r="AAU56" s="515"/>
      <c r="AAV56" s="515"/>
      <c r="AAW56" s="515"/>
      <c r="AAX56" s="515"/>
      <c r="AAY56" s="515"/>
      <c r="AAZ56" s="515"/>
      <c r="ABA56" s="515"/>
      <c r="ABB56" s="515"/>
      <c r="ABC56" s="515"/>
      <c r="ABD56" s="515"/>
      <c r="ABE56" s="515"/>
      <c r="ABF56" s="515"/>
      <c r="ABG56" s="515"/>
      <c r="ABH56" s="515"/>
      <c r="ABI56" s="515"/>
      <c r="ABJ56" s="515"/>
      <c r="ABK56" s="515"/>
      <c r="ABL56" s="515"/>
      <c r="ABM56" s="515"/>
      <c r="ABN56" s="515"/>
      <c r="ABO56" s="515"/>
      <c r="ABP56" s="515"/>
      <c r="ABQ56" s="515"/>
      <c r="ABR56" s="515"/>
      <c r="ABS56" s="515"/>
      <c r="ABT56" s="515"/>
      <c r="ABU56" s="515"/>
      <c r="ABV56" s="515"/>
      <c r="ABW56" s="515"/>
      <c r="ABX56" s="515"/>
      <c r="ABY56" s="515"/>
      <c r="ABZ56" s="515"/>
      <c r="ACA56" s="515"/>
      <c r="ACB56" s="515"/>
      <c r="ACC56" s="515"/>
      <c r="ACD56" s="515"/>
      <c r="ACE56" s="515"/>
      <c r="ACF56" s="515"/>
      <c r="ACG56" s="515"/>
      <c r="ACH56" s="515"/>
      <c r="ACI56" s="515"/>
      <c r="ACJ56" s="515"/>
      <c r="ACK56" s="515"/>
      <c r="ACL56" s="515"/>
      <c r="ACM56" s="515"/>
      <c r="ACN56" s="515"/>
      <c r="ACO56" s="515"/>
      <c r="ACP56" s="515"/>
      <c r="ACQ56" s="515"/>
      <c r="ACR56" s="515"/>
      <c r="ACS56" s="515"/>
      <c r="ACT56" s="515"/>
      <c r="ACU56" s="515"/>
      <c r="ACV56" s="515"/>
      <c r="ACW56" s="515"/>
      <c r="ACX56" s="515"/>
      <c r="ACY56" s="515"/>
      <c r="ACZ56" s="515"/>
      <c r="ADA56" s="515"/>
      <c r="ADB56" s="515"/>
      <c r="ADC56" s="515"/>
      <c r="ADD56" s="515"/>
      <c r="ADE56" s="515"/>
      <c r="ADF56" s="515"/>
      <c r="ADG56" s="515"/>
      <c r="ADH56" s="515"/>
      <c r="ADI56" s="515"/>
      <c r="ADJ56" s="515"/>
      <c r="ADK56" s="515"/>
      <c r="ADL56" s="515"/>
      <c r="ADM56" s="515"/>
      <c r="ADN56" s="515"/>
      <c r="ADO56" s="515"/>
      <c r="ADP56" s="515"/>
      <c r="ADQ56" s="515"/>
      <c r="ADR56" s="515"/>
      <c r="ADS56" s="515"/>
      <c r="ADT56" s="515"/>
      <c r="ADU56" s="515"/>
      <c r="ADV56" s="515"/>
      <c r="ADW56" s="515"/>
      <c r="ADX56" s="515"/>
      <c r="ADY56" s="515"/>
      <c r="ADZ56" s="515"/>
      <c r="AEA56" s="515"/>
      <c r="AEB56" s="515"/>
      <c r="AEC56" s="515"/>
      <c r="AED56" s="515"/>
      <c r="AEE56" s="515"/>
      <c r="AEF56" s="515"/>
      <c r="AEG56" s="515"/>
      <c r="AEH56" s="515"/>
      <c r="AEI56" s="515"/>
      <c r="AEJ56" s="515"/>
      <c r="AEK56" s="515"/>
      <c r="AEL56" s="515"/>
      <c r="AEM56" s="515"/>
      <c r="AEN56" s="515"/>
      <c r="AEO56" s="515"/>
      <c r="AEP56" s="515"/>
      <c r="AEQ56" s="515"/>
      <c r="AER56" s="515"/>
      <c r="AES56" s="515"/>
      <c r="AET56" s="515"/>
      <c r="AEU56" s="515"/>
      <c r="AEV56" s="515"/>
      <c r="AEW56" s="515"/>
      <c r="AEX56" s="515"/>
      <c r="AEY56" s="515"/>
      <c r="AEZ56" s="515"/>
      <c r="AFA56" s="515"/>
      <c r="AFB56" s="515"/>
      <c r="AFC56" s="515"/>
      <c r="AFD56" s="515"/>
      <c r="AFE56" s="515"/>
      <c r="AFF56" s="515"/>
      <c r="AFG56" s="515"/>
      <c r="AFH56" s="515"/>
      <c r="AFI56" s="515"/>
      <c r="AFJ56" s="515"/>
      <c r="AFK56" s="515"/>
      <c r="AFL56" s="515"/>
      <c r="AFM56" s="515"/>
      <c r="AFN56" s="515"/>
      <c r="AFO56" s="515"/>
      <c r="AFP56" s="515"/>
      <c r="AFQ56" s="515"/>
      <c r="AFR56" s="515"/>
      <c r="AFS56" s="515"/>
      <c r="AFT56" s="515"/>
      <c r="AFU56" s="515"/>
      <c r="AFV56" s="515"/>
      <c r="AFW56" s="515"/>
      <c r="AFX56" s="515"/>
      <c r="AFY56" s="515"/>
      <c r="AFZ56" s="515"/>
      <c r="AGA56" s="515"/>
      <c r="AGB56" s="515"/>
      <c r="AGC56" s="515"/>
      <c r="AGD56" s="515"/>
      <c r="AGE56" s="515"/>
      <c r="AGF56" s="515"/>
      <c r="AGG56" s="515"/>
      <c r="AGH56" s="515"/>
      <c r="AGI56" s="515"/>
      <c r="AGJ56" s="515"/>
      <c r="AGK56" s="515"/>
      <c r="AGL56" s="515"/>
      <c r="AGM56" s="515"/>
      <c r="AGN56" s="515"/>
      <c r="AGO56" s="515"/>
      <c r="AGP56" s="515"/>
      <c r="AGQ56" s="515"/>
      <c r="AGR56" s="515"/>
      <c r="AGS56" s="515"/>
      <c r="AGT56" s="515"/>
      <c r="AGU56" s="515"/>
      <c r="AGV56" s="515"/>
      <c r="AGW56" s="515"/>
      <c r="AGX56" s="515"/>
      <c r="AGY56" s="515"/>
      <c r="AGZ56" s="515"/>
      <c r="AHA56" s="515"/>
      <c r="AHB56" s="515"/>
      <c r="AHC56" s="515"/>
      <c r="AHD56" s="515"/>
      <c r="AHE56" s="515"/>
      <c r="AHF56" s="515"/>
      <c r="AHG56" s="515"/>
      <c r="AHH56" s="515"/>
      <c r="AHI56" s="515"/>
      <c r="AHJ56" s="515"/>
      <c r="AHK56" s="515"/>
      <c r="AHL56" s="515"/>
      <c r="AHM56" s="515"/>
      <c r="AHN56" s="515"/>
      <c r="AHO56" s="515"/>
      <c r="AHP56" s="515"/>
      <c r="AHQ56" s="515"/>
      <c r="AHR56" s="515"/>
      <c r="AHS56" s="515"/>
      <c r="AHT56" s="515"/>
      <c r="AHU56" s="515"/>
      <c r="AHV56" s="515"/>
      <c r="AHW56" s="515"/>
      <c r="AHX56" s="515"/>
      <c r="AHY56" s="515"/>
      <c r="AHZ56" s="515"/>
      <c r="AIA56" s="515"/>
      <c r="AIB56" s="515"/>
      <c r="AIC56" s="515"/>
      <c r="AID56" s="515"/>
      <c r="AIE56" s="515"/>
      <c r="AIF56" s="515"/>
      <c r="AIG56" s="515"/>
      <c r="AIH56" s="515"/>
      <c r="AII56" s="515"/>
      <c r="AIJ56" s="515"/>
      <c r="AIK56" s="515"/>
      <c r="AIL56" s="515"/>
      <c r="AIM56" s="515"/>
      <c r="AIN56" s="515"/>
      <c r="AIO56" s="515"/>
      <c r="AIP56" s="515"/>
      <c r="AIQ56" s="515"/>
      <c r="AIR56" s="515"/>
      <c r="AIS56" s="515"/>
      <c r="AIT56" s="515"/>
      <c r="AIU56" s="515"/>
      <c r="AIV56" s="515"/>
      <c r="AIW56" s="515"/>
      <c r="AIX56" s="515"/>
      <c r="AIY56" s="515"/>
      <c r="AIZ56" s="515"/>
      <c r="AJA56" s="515"/>
      <c r="AJB56" s="515"/>
      <c r="AJC56" s="515"/>
      <c r="AJD56" s="515"/>
      <c r="AJE56" s="515"/>
      <c r="AJF56" s="515"/>
      <c r="AJG56" s="515"/>
      <c r="AJH56" s="515"/>
      <c r="AJI56" s="515"/>
      <c r="AJJ56" s="515"/>
      <c r="AJK56" s="515"/>
      <c r="AJL56" s="515"/>
      <c r="AJM56" s="515"/>
      <c r="AJN56" s="515"/>
      <c r="AJO56" s="515"/>
      <c r="AJP56" s="515"/>
      <c r="AJQ56" s="515"/>
      <c r="AJR56" s="515"/>
      <c r="AJS56" s="515"/>
      <c r="AJT56" s="515"/>
      <c r="AJU56" s="515"/>
      <c r="AJV56" s="515"/>
      <c r="AJW56" s="515"/>
      <c r="AJX56" s="515"/>
      <c r="AJY56" s="515"/>
      <c r="AJZ56" s="515"/>
      <c r="AKA56" s="515"/>
      <c r="AKB56" s="515"/>
      <c r="AKC56" s="515"/>
      <c r="AKD56" s="515"/>
      <c r="AKE56" s="515"/>
      <c r="AKF56" s="515"/>
      <c r="AKG56" s="515"/>
      <c r="AKH56" s="515"/>
      <c r="AKI56" s="515"/>
      <c r="AKJ56" s="515"/>
      <c r="AKK56" s="515"/>
      <c r="AKL56" s="515"/>
      <c r="AKM56" s="515"/>
      <c r="AKN56" s="515"/>
      <c r="AKO56" s="515"/>
      <c r="AKP56" s="515"/>
      <c r="AKQ56" s="515"/>
      <c r="AKR56" s="515"/>
      <c r="AKS56" s="515"/>
      <c r="AKT56" s="515"/>
      <c r="AKU56" s="515"/>
      <c r="AKV56" s="515"/>
      <c r="AKW56" s="515"/>
      <c r="AKX56" s="515"/>
      <c r="AKY56" s="515"/>
      <c r="AKZ56" s="515"/>
      <c r="ALA56" s="515"/>
      <c r="ALB56" s="515"/>
      <c r="ALC56" s="515"/>
      <c r="ALD56" s="515"/>
      <c r="ALE56" s="515"/>
      <c r="ALF56" s="515"/>
      <c r="ALG56" s="515"/>
      <c r="ALH56" s="515"/>
      <c r="ALI56" s="515"/>
      <c r="ALJ56" s="515"/>
      <c r="ALK56" s="515"/>
      <c r="ALL56" s="515"/>
      <c r="ALM56" s="515"/>
      <c r="ALN56" s="515"/>
      <c r="ALO56" s="515"/>
      <c r="ALP56" s="515"/>
      <c r="ALQ56" s="515"/>
      <c r="ALR56" s="515"/>
      <c r="ALS56" s="515"/>
      <c r="ALT56" s="515"/>
      <c r="ALU56" s="515"/>
      <c r="ALV56" s="515"/>
      <c r="ALW56" s="515"/>
      <c r="ALX56" s="515"/>
      <c r="ALY56" s="515"/>
      <c r="ALZ56" s="515"/>
      <c r="AMA56" s="515"/>
      <c r="AMB56" s="515"/>
      <c r="AMC56" s="515"/>
      <c r="AMD56" s="515"/>
      <c r="AME56" s="515"/>
      <c r="AMF56" s="515"/>
      <c r="AMG56" s="515"/>
      <c r="AMH56" s="515"/>
      <c r="AMI56" s="515"/>
      <c r="AMJ56" s="515"/>
      <c r="AMK56" s="515"/>
      <c r="AML56" s="515"/>
      <c r="AMM56" s="515"/>
      <c r="AMN56" s="515"/>
      <c r="AMO56" s="515"/>
      <c r="AMP56" s="515"/>
      <c r="AMQ56" s="515"/>
      <c r="AMR56" s="515"/>
      <c r="AMS56" s="515"/>
      <c r="AMT56" s="515"/>
      <c r="AMU56" s="515"/>
      <c r="AMV56" s="515"/>
      <c r="AMW56" s="515"/>
      <c r="AMX56" s="515"/>
      <c r="AMY56" s="515"/>
      <c r="AMZ56" s="515"/>
      <c r="ANA56" s="515"/>
      <c r="ANB56" s="515"/>
      <c r="ANC56" s="515"/>
      <c r="AND56" s="515"/>
      <c r="ANE56" s="515"/>
      <c r="ANF56" s="515"/>
      <c r="ANG56" s="515"/>
      <c r="ANH56" s="515"/>
      <c r="ANI56" s="515"/>
      <c r="ANJ56" s="515"/>
      <c r="ANK56" s="515"/>
      <c r="ANL56" s="515"/>
      <c r="ANM56" s="515"/>
      <c r="ANN56" s="515"/>
      <c r="ANO56" s="515"/>
      <c r="ANP56" s="515"/>
      <c r="ANQ56" s="515"/>
      <c r="ANR56" s="515"/>
      <c r="ANS56" s="515"/>
      <c r="ANT56" s="515"/>
      <c r="ANU56" s="515"/>
      <c r="ANV56" s="515"/>
      <c r="ANW56" s="515"/>
      <c r="ANX56" s="515"/>
      <c r="ANY56" s="515"/>
      <c r="ANZ56" s="515"/>
      <c r="AOA56" s="515"/>
      <c r="AOB56" s="515"/>
      <c r="AOC56" s="515"/>
      <c r="AOD56" s="515"/>
      <c r="AOE56" s="515"/>
      <c r="AOF56" s="515"/>
      <c r="AOG56" s="515"/>
      <c r="AOH56" s="515"/>
      <c r="AOI56" s="515"/>
      <c r="AOJ56" s="515"/>
      <c r="AOK56" s="515"/>
      <c r="AOL56" s="515"/>
      <c r="AOM56" s="515"/>
      <c r="AON56" s="515"/>
      <c r="AOO56" s="515"/>
      <c r="AOP56" s="515"/>
      <c r="AOQ56" s="515"/>
      <c r="AOR56" s="515"/>
      <c r="AOS56" s="515"/>
      <c r="AOT56" s="515"/>
      <c r="AOU56" s="515"/>
      <c r="AOV56" s="515"/>
      <c r="AOW56" s="515"/>
      <c r="AOX56" s="515"/>
      <c r="AOY56" s="515"/>
      <c r="AOZ56" s="515"/>
      <c r="APA56" s="515"/>
      <c r="APB56" s="515"/>
      <c r="APC56" s="515"/>
      <c r="APD56" s="515"/>
      <c r="APE56" s="515"/>
      <c r="APF56" s="515"/>
      <c r="APG56" s="515"/>
      <c r="APH56" s="515"/>
      <c r="API56" s="515"/>
      <c r="APJ56" s="515"/>
      <c r="APK56" s="515"/>
      <c r="APL56" s="515"/>
      <c r="APM56" s="515"/>
      <c r="APN56" s="515"/>
      <c r="APO56" s="515"/>
      <c r="APP56" s="515"/>
      <c r="APQ56" s="515"/>
      <c r="APR56" s="515"/>
      <c r="APS56" s="515"/>
      <c r="APT56" s="515"/>
      <c r="APU56" s="515"/>
      <c r="APV56" s="515"/>
      <c r="APW56" s="515"/>
      <c r="APX56" s="515"/>
      <c r="APY56" s="515"/>
      <c r="APZ56" s="515"/>
      <c r="AQA56" s="515"/>
      <c r="AQB56" s="515"/>
      <c r="AQC56" s="515"/>
      <c r="AQD56" s="515"/>
      <c r="AQE56" s="515"/>
      <c r="AQF56" s="515"/>
      <c r="AQG56" s="515"/>
      <c r="AQH56" s="515"/>
      <c r="AQI56" s="515"/>
      <c r="AQJ56" s="515"/>
      <c r="AQK56" s="515"/>
      <c r="AQL56" s="515"/>
      <c r="AQM56" s="515"/>
      <c r="AQN56" s="515"/>
      <c r="AQO56" s="515"/>
      <c r="AQP56" s="515"/>
      <c r="AQQ56" s="515"/>
      <c r="AQR56" s="515"/>
      <c r="AQS56" s="515"/>
      <c r="AQT56" s="515"/>
      <c r="AQU56" s="515"/>
      <c r="AQV56" s="515"/>
      <c r="AQW56" s="515"/>
      <c r="AQX56" s="515"/>
      <c r="AQY56" s="515"/>
      <c r="AQZ56" s="515"/>
      <c r="ARA56" s="515"/>
      <c r="ARB56" s="515"/>
      <c r="ARC56" s="515"/>
      <c r="ARD56" s="515"/>
      <c r="ARE56" s="515"/>
      <c r="ARF56" s="515"/>
      <c r="ARG56" s="515"/>
      <c r="ARH56" s="515"/>
      <c r="ARI56" s="515"/>
      <c r="ARJ56" s="515"/>
      <c r="ARK56" s="515"/>
      <c r="ARL56" s="515"/>
      <c r="ARM56" s="515"/>
      <c r="ARN56" s="515"/>
      <c r="ARO56" s="515"/>
      <c r="ARP56" s="515"/>
      <c r="ARQ56" s="515"/>
      <c r="ARR56" s="515"/>
      <c r="ARS56" s="515"/>
      <c r="ART56" s="515"/>
      <c r="ARU56" s="515"/>
      <c r="ARV56" s="515"/>
      <c r="ARW56" s="515"/>
      <c r="ARX56" s="515"/>
      <c r="ARY56" s="515"/>
      <c r="ARZ56" s="515"/>
      <c r="ASA56" s="515"/>
      <c r="ASB56" s="515"/>
      <c r="ASC56" s="515"/>
      <c r="ASD56" s="515"/>
      <c r="ASE56" s="515"/>
      <c r="ASF56" s="515"/>
      <c r="ASG56" s="515"/>
      <c r="ASH56" s="515"/>
      <c r="ASI56" s="515"/>
      <c r="ASJ56" s="515"/>
      <c r="ASK56" s="515"/>
      <c r="ASL56" s="515"/>
      <c r="ASM56" s="515"/>
      <c r="ASN56" s="515"/>
      <c r="ASO56" s="515"/>
      <c r="ASP56" s="515"/>
      <c r="ASQ56" s="515"/>
      <c r="ASR56" s="515"/>
      <c r="ASS56" s="515"/>
      <c r="AST56" s="515"/>
      <c r="ASU56" s="515"/>
      <c r="ASV56" s="515"/>
      <c r="ASW56" s="515"/>
      <c r="ASX56" s="515"/>
      <c r="ASY56" s="515"/>
      <c r="ASZ56" s="515"/>
      <c r="ATA56" s="515"/>
      <c r="ATB56" s="515"/>
      <c r="ATC56" s="515"/>
      <c r="ATD56" s="515"/>
      <c r="ATE56" s="515"/>
      <c r="ATF56" s="515"/>
      <c r="ATG56" s="515"/>
      <c r="ATH56" s="515"/>
      <c r="ATI56" s="515"/>
      <c r="ATJ56" s="515"/>
      <c r="ATK56" s="515"/>
      <c r="ATL56" s="515"/>
      <c r="ATM56" s="515"/>
      <c r="ATN56" s="515"/>
      <c r="ATO56" s="515"/>
      <c r="ATP56" s="515"/>
      <c r="ATQ56" s="515"/>
      <c r="ATR56" s="515"/>
      <c r="ATS56" s="515"/>
      <c r="ATT56" s="515"/>
      <c r="ATU56" s="515"/>
      <c r="ATV56" s="515"/>
      <c r="ATW56" s="515"/>
      <c r="ATX56" s="515"/>
      <c r="ATY56" s="515"/>
      <c r="ATZ56" s="515"/>
      <c r="AUA56" s="515"/>
      <c r="AUB56" s="515"/>
      <c r="AUC56" s="515"/>
      <c r="AUD56" s="515"/>
      <c r="AUE56" s="515"/>
      <c r="AUF56" s="515"/>
      <c r="AUG56" s="515"/>
      <c r="AUH56" s="515"/>
      <c r="AUI56" s="515"/>
      <c r="AUJ56" s="515"/>
      <c r="AUK56" s="515"/>
      <c r="AUL56" s="515"/>
      <c r="AUM56" s="515"/>
      <c r="AUN56" s="515"/>
      <c r="AUO56" s="515"/>
      <c r="AUP56" s="515"/>
      <c r="AUQ56" s="515"/>
      <c r="AUR56" s="515"/>
      <c r="AUS56" s="515"/>
      <c r="AUT56" s="515"/>
      <c r="AUU56" s="515"/>
      <c r="AUV56" s="515"/>
      <c r="AUW56" s="515"/>
      <c r="AUX56" s="515"/>
      <c r="AUY56" s="515"/>
      <c r="AUZ56" s="515"/>
      <c r="AVA56" s="515"/>
      <c r="AVB56" s="515"/>
      <c r="AVC56" s="515"/>
      <c r="AVD56" s="515"/>
      <c r="AVE56" s="515"/>
      <c r="AVF56" s="515"/>
      <c r="AVG56" s="515"/>
      <c r="AVH56" s="515"/>
      <c r="AVI56" s="515"/>
      <c r="AVJ56" s="515"/>
      <c r="AVK56" s="515"/>
      <c r="AVL56" s="515"/>
      <c r="AVM56" s="515"/>
      <c r="AVN56" s="515"/>
      <c r="AVO56" s="515"/>
      <c r="AVP56" s="515"/>
      <c r="AVQ56" s="515"/>
      <c r="AVR56" s="515"/>
      <c r="AVS56" s="515"/>
      <c r="AVT56" s="515"/>
      <c r="AVU56" s="515"/>
      <c r="AVV56" s="515"/>
      <c r="AVW56" s="515"/>
      <c r="AVX56" s="515"/>
      <c r="AVY56" s="515"/>
      <c r="AVZ56" s="515"/>
      <c r="AWA56" s="515"/>
      <c r="AWB56" s="515"/>
      <c r="AWC56" s="515"/>
      <c r="AWD56" s="515"/>
      <c r="AWE56" s="515"/>
      <c r="AWF56" s="515"/>
      <c r="AWG56" s="515"/>
      <c r="AWH56" s="515"/>
      <c r="AWI56" s="515"/>
      <c r="AWJ56" s="515"/>
      <c r="AWK56" s="515"/>
      <c r="AWL56" s="515"/>
      <c r="AWM56" s="515"/>
      <c r="AWN56" s="515"/>
      <c r="AWO56" s="515"/>
      <c r="AWP56" s="515"/>
      <c r="AWQ56" s="515"/>
      <c r="AWR56" s="515"/>
      <c r="AWS56" s="515"/>
      <c r="AWT56" s="515"/>
      <c r="AWU56" s="515"/>
      <c r="AWV56" s="515"/>
      <c r="AWW56" s="515"/>
      <c r="AWX56" s="515"/>
      <c r="AWY56" s="515"/>
      <c r="AWZ56" s="515"/>
      <c r="AXA56" s="515"/>
      <c r="AXB56" s="515"/>
      <c r="AXC56" s="515"/>
      <c r="AXD56" s="515"/>
      <c r="AXE56" s="515"/>
      <c r="AXF56" s="515"/>
      <c r="AXG56" s="515"/>
      <c r="AXH56" s="515"/>
      <c r="AXI56" s="515"/>
      <c r="AXJ56" s="515"/>
      <c r="AXK56" s="515"/>
      <c r="AXL56" s="515"/>
      <c r="AXM56" s="515"/>
      <c r="AXN56" s="515"/>
      <c r="AXO56" s="515"/>
      <c r="AXP56" s="515"/>
      <c r="AXQ56" s="515"/>
      <c r="AXR56" s="515"/>
      <c r="AXS56" s="515"/>
      <c r="AXT56" s="515"/>
      <c r="AXU56" s="515"/>
      <c r="AXV56" s="515"/>
      <c r="AXW56" s="515"/>
      <c r="AXX56" s="515"/>
      <c r="AXY56" s="515"/>
      <c r="AXZ56" s="515"/>
      <c r="AYA56" s="515"/>
      <c r="AYB56" s="515"/>
      <c r="AYC56" s="515"/>
      <c r="AYD56" s="515"/>
      <c r="AYE56" s="515"/>
      <c r="AYF56" s="515"/>
      <c r="AYG56" s="515"/>
      <c r="AYH56" s="515"/>
      <c r="AYI56" s="515"/>
      <c r="AYJ56" s="515"/>
      <c r="AYK56" s="515"/>
      <c r="AYL56" s="515"/>
      <c r="AYM56" s="515"/>
      <c r="AYN56" s="515"/>
      <c r="AYO56" s="515"/>
      <c r="AYP56" s="515"/>
      <c r="AYQ56" s="515"/>
      <c r="AYR56" s="515"/>
      <c r="AYS56" s="515"/>
      <c r="AYT56" s="515"/>
      <c r="AYU56" s="515"/>
      <c r="AYV56" s="515"/>
      <c r="AYW56" s="515"/>
      <c r="AYX56" s="515"/>
      <c r="AYY56" s="515"/>
      <c r="AYZ56" s="515"/>
      <c r="AZA56" s="515"/>
      <c r="AZB56" s="515"/>
      <c r="AZC56" s="515"/>
      <c r="AZD56" s="515"/>
      <c r="AZE56" s="515"/>
      <c r="AZF56" s="515"/>
      <c r="AZG56" s="515"/>
      <c r="AZH56" s="515"/>
      <c r="AZI56" s="515"/>
      <c r="AZJ56" s="515"/>
      <c r="AZK56" s="515"/>
      <c r="AZL56" s="515"/>
      <c r="AZM56" s="515"/>
      <c r="AZN56" s="515"/>
      <c r="AZO56" s="515"/>
      <c r="AZP56" s="515"/>
      <c r="AZQ56" s="515"/>
      <c r="AZR56" s="515"/>
      <c r="AZS56" s="515"/>
      <c r="AZT56" s="515"/>
      <c r="AZU56" s="515"/>
      <c r="AZV56" s="515"/>
      <c r="AZW56" s="515"/>
      <c r="AZX56" s="515"/>
      <c r="AZY56" s="515"/>
      <c r="AZZ56" s="515"/>
      <c r="BAA56" s="515"/>
      <c r="BAB56" s="515"/>
      <c r="BAC56" s="515"/>
      <c r="BAD56" s="515"/>
      <c r="BAE56" s="515"/>
      <c r="BAF56" s="515"/>
      <c r="BAG56" s="515"/>
      <c r="BAH56" s="515"/>
      <c r="BAI56" s="515"/>
      <c r="BAJ56" s="515"/>
      <c r="BAK56" s="515"/>
      <c r="BAL56" s="515"/>
      <c r="BAM56" s="515"/>
      <c r="BAN56" s="515"/>
      <c r="BAO56" s="515"/>
      <c r="BAP56" s="515"/>
      <c r="BAQ56" s="515"/>
      <c r="BAR56" s="515"/>
      <c r="BAS56" s="515"/>
      <c r="BAT56" s="515"/>
      <c r="BAU56" s="515"/>
      <c r="BAV56" s="515"/>
      <c r="BAW56" s="515"/>
      <c r="BAX56" s="515"/>
      <c r="BAY56" s="515"/>
      <c r="BAZ56" s="515"/>
      <c r="BBA56" s="515"/>
      <c r="BBB56" s="515"/>
      <c r="BBC56" s="515"/>
      <c r="BBD56" s="515"/>
      <c r="BBE56" s="515"/>
      <c r="BBF56" s="515"/>
      <c r="BBG56" s="515"/>
      <c r="BBH56" s="515"/>
      <c r="BBI56" s="515"/>
      <c r="BBJ56" s="515"/>
      <c r="BBK56" s="515"/>
      <c r="BBL56" s="515"/>
      <c r="BBM56" s="515"/>
      <c r="BBN56" s="515"/>
      <c r="BBO56" s="515"/>
      <c r="BBP56" s="515"/>
      <c r="BBQ56" s="515"/>
      <c r="BBR56" s="515"/>
      <c r="BBS56" s="515"/>
      <c r="BBT56" s="515"/>
      <c r="BBU56" s="515"/>
      <c r="BBV56" s="515"/>
      <c r="BBW56" s="515"/>
      <c r="BBX56" s="515"/>
      <c r="BBY56" s="515"/>
      <c r="BBZ56" s="515"/>
      <c r="BCA56" s="515"/>
      <c r="BCB56" s="515"/>
      <c r="BCC56" s="515"/>
      <c r="BCD56" s="515"/>
      <c r="BCE56" s="515"/>
      <c r="BCF56" s="515"/>
      <c r="BCG56" s="515"/>
      <c r="BCH56" s="515"/>
      <c r="BCI56" s="515"/>
      <c r="BCJ56" s="515"/>
      <c r="BCK56" s="515"/>
      <c r="BCL56" s="515"/>
      <c r="BCM56" s="515"/>
      <c r="BCN56" s="515"/>
      <c r="BCO56" s="515"/>
      <c r="BCP56" s="515"/>
      <c r="BCQ56" s="515"/>
      <c r="BCR56" s="515"/>
      <c r="BCS56" s="515"/>
      <c r="BCT56" s="515"/>
      <c r="BCU56" s="515"/>
      <c r="BCV56" s="515"/>
      <c r="BCW56" s="515"/>
      <c r="BCX56" s="515"/>
      <c r="BCY56" s="515"/>
      <c r="BCZ56" s="515"/>
      <c r="BDA56" s="515"/>
      <c r="BDB56" s="515"/>
      <c r="BDC56" s="515"/>
      <c r="BDD56" s="515"/>
      <c r="BDE56" s="515"/>
      <c r="BDF56" s="515"/>
      <c r="BDG56" s="515"/>
      <c r="BDH56" s="515"/>
      <c r="BDI56" s="515"/>
      <c r="BDJ56" s="515"/>
      <c r="BDK56" s="515"/>
      <c r="BDL56" s="515"/>
      <c r="BDM56" s="515"/>
      <c r="BDN56" s="515"/>
      <c r="BDO56" s="515"/>
      <c r="BDP56" s="515"/>
      <c r="BDQ56" s="515"/>
      <c r="BDR56" s="515"/>
      <c r="BDS56" s="515"/>
      <c r="BDT56" s="515"/>
      <c r="BDU56" s="515"/>
      <c r="BDV56" s="515"/>
      <c r="BDW56" s="515"/>
      <c r="BDX56" s="515"/>
      <c r="BDY56" s="515"/>
      <c r="BDZ56" s="515"/>
      <c r="BEA56" s="515"/>
      <c r="BEB56" s="515"/>
      <c r="BEC56" s="515"/>
      <c r="BED56" s="515"/>
      <c r="BEE56" s="515"/>
      <c r="BEF56" s="515"/>
      <c r="BEG56" s="515"/>
      <c r="BEH56" s="515"/>
      <c r="BEI56" s="515"/>
      <c r="BEJ56" s="515"/>
      <c r="BEK56" s="515"/>
      <c r="BEL56" s="515"/>
      <c r="BEM56" s="515"/>
      <c r="BEN56" s="515"/>
      <c r="BEO56" s="515"/>
      <c r="BEP56" s="515"/>
      <c r="BEQ56" s="515"/>
      <c r="BER56" s="515"/>
      <c r="BES56" s="515"/>
      <c r="BET56" s="515"/>
      <c r="BEU56" s="515"/>
      <c r="BEV56" s="515"/>
      <c r="BEW56" s="515"/>
      <c r="BEX56" s="515"/>
      <c r="BEY56" s="515"/>
      <c r="BEZ56" s="515"/>
      <c r="BFA56" s="515"/>
      <c r="BFB56" s="515"/>
      <c r="BFC56" s="515"/>
      <c r="BFD56" s="515"/>
      <c r="BFE56" s="515"/>
      <c r="BFF56" s="515"/>
      <c r="BFG56" s="515"/>
      <c r="BFH56" s="515"/>
      <c r="BFI56" s="515"/>
      <c r="BFJ56" s="515"/>
      <c r="BFK56" s="515"/>
      <c r="BFL56" s="515"/>
      <c r="BFM56" s="515"/>
      <c r="BFN56" s="515"/>
      <c r="BFO56" s="515"/>
      <c r="BFP56" s="515"/>
      <c r="BFQ56" s="515"/>
      <c r="BFR56" s="515"/>
      <c r="BFS56" s="515"/>
      <c r="BFT56" s="515"/>
      <c r="BFU56" s="515"/>
      <c r="BFV56" s="515"/>
      <c r="BFW56" s="515"/>
      <c r="BFX56" s="515"/>
      <c r="BFY56" s="515"/>
      <c r="BFZ56" s="515"/>
      <c r="BGA56" s="515"/>
      <c r="BGB56" s="515"/>
      <c r="BGC56" s="515"/>
      <c r="BGD56" s="515"/>
      <c r="BGE56" s="515"/>
      <c r="BGF56" s="515"/>
      <c r="BGG56" s="515"/>
      <c r="BGH56" s="515"/>
      <c r="BGI56" s="515"/>
      <c r="BGJ56" s="515"/>
      <c r="BGK56" s="515"/>
      <c r="BGL56" s="515"/>
      <c r="BGM56" s="515"/>
      <c r="BGN56" s="515"/>
      <c r="BGO56" s="515"/>
      <c r="BGP56" s="515"/>
      <c r="BGQ56" s="515"/>
      <c r="BGR56" s="515"/>
      <c r="BGS56" s="515"/>
      <c r="BGT56" s="515"/>
      <c r="BGU56" s="515"/>
      <c r="BGV56" s="515"/>
      <c r="BGW56" s="515"/>
      <c r="BGX56" s="515"/>
      <c r="BGY56" s="515"/>
      <c r="BGZ56" s="515"/>
      <c r="BHA56" s="515"/>
      <c r="BHB56" s="515"/>
      <c r="BHC56" s="515"/>
      <c r="BHD56" s="515"/>
      <c r="BHE56" s="515"/>
      <c r="BHF56" s="515"/>
      <c r="BHG56" s="515"/>
      <c r="BHH56" s="515"/>
      <c r="BHI56" s="515"/>
      <c r="BHJ56" s="515"/>
      <c r="BHK56" s="515"/>
      <c r="BHL56" s="515"/>
      <c r="BHM56" s="515"/>
      <c r="BHN56" s="515"/>
      <c r="BHO56" s="515"/>
      <c r="BHP56" s="515"/>
      <c r="BHQ56" s="515"/>
      <c r="BHR56" s="515"/>
      <c r="BHS56" s="515"/>
      <c r="BHT56" s="515"/>
      <c r="BHU56" s="515"/>
      <c r="BHV56" s="515"/>
      <c r="BHW56" s="515"/>
      <c r="BHX56" s="515"/>
      <c r="BHY56" s="515"/>
      <c r="BHZ56" s="515"/>
      <c r="BIA56" s="515"/>
      <c r="BIB56" s="515"/>
      <c r="BIC56" s="515"/>
      <c r="BID56" s="515"/>
      <c r="BIE56" s="515"/>
      <c r="BIF56" s="515"/>
      <c r="BIG56" s="515"/>
      <c r="BIH56" s="515"/>
      <c r="BII56" s="515"/>
      <c r="BIJ56" s="515"/>
      <c r="BIK56" s="515"/>
      <c r="BIL56" s="515"/>
      <c r="BIM56" s="515"/>
      <c r="BIN56" s="515"/>
      <c r="BIO56" s="515"/>
      <c r="BIP56" s="515"/>
      <c r="BIQ56" s="515"/>
      <c r="BIR56" s="515"/>
      <c r="BIS56" s="515"/>
      <c r="BIT56" s="515"/>
      <c r="BIU56" s="515"/>
      <c r="BIV56" s="515"/>
      <c r="BIW56" s="515"/>
      <c r="BIX56" s="515"/>
      <c r="BIY56" s="515"/>
      <c r="BIZ56" s="515"/>
      <c r="BJA56" s="515"/>
      <c r="BJB56" s="515"/>
      <c r="BJC56" s="515"/>
      <c r="BJD56" s="515"/>
      <c r="BJE56" s="515"/>
      <c r="BJF56" s="515"/>
      <c r="BJG56" s="515"/>
      <c r="BJH56" s="515"/>
      <c r="BJI56" s="515"/>
      <c r="BJJ56" s="515"/>
      <c r="BJK56" s="515"/>
      <c r="BJL56" s="515"/>
      <c r="BJM56" s="515"/>
      <c r="BJN56" s="515"/>
      <c r="BJO56" s="515"/>
      <c r="BJP56" s="515"/>
      <c r="BJQ56" s="515"/>
      <c r="BJR56" s="515"/>
      <c r="BJS56" s="515"/>
      <c r="BJT56" s="515"/>
      <c r="BJU56" s="515"/>
      <c r="BJV56" s="515"/>
      <c r="BJW56" s="515"/>
      <c r="BJX56" s="515"/>
      <c r="BJY56" s="515"/>
      <c r="BJZ56" s="515"/>
      <c r="BKA56" s="515"/>
      <c r="BKB56" s="515"/>
      <c r="BKC56" s="515"/>
      <c r="BKD56" s="515"/>
      <c r="BKE56" s="515"/>
      <c r="BKF56" s="515"/>
      <c r="BKG56" s="515"/>
      <c r="BKH56" s="515"/>
      <c r="BKI56" s="515"/>
      <c r="BKJ56" s="515"/>
      <c r="BKK56" s="515"/>
      <c r="BKL56" s="515"/>
      <c r="BKM56" s="515"/>
      <c r="BKN56" s="515"/>
      <c r="BKO56" s="515"/>
      <c r="BKP56" s="515"/>
      <c r="BKQ56" s="515"/>
      <c r="BKR56" s="515"/>
      <c r="BKS56" s="515"/>
      <c r="BKT56" s="515"/>
      <c r="BKU56" s="515"/>
      <c r="BKV56" s="515"/>
      <c r="BKW56" s="515"/>
      <c r="BKX56" s="515"/>
      <c r="BKY56" s="515"/>
      <c r="BKZ56" s="515"/>
      <c r="BLA56" s="515"/>
      <c r="BLB56" s="515"/>
      <c r="BLC56" s="515"/>
      <c r="BLD56" s="515"/>
      <c r="BLE56" s="515"/>
      <c r="BLF56" s="515"/>
      <c r="BLG56" s="515"/>
      <c r="BLH56" s="515"/>
      <c r="BLI56" s="515"/>
      <c r="BLJ56" s="515"/>
      <c r="BLK56" s="515"/>
      <c r="BLL56" s="515"/>
      <c r="BLM56" s="515"/>
      <c r="BLN56" s="515"/>
      <c r="BLO56" s="515"/>
      <c r="BLP56" s="515"/>
      <c r="BLQ56" s="515"/>
      <c r="BLR56" s="515"/>
      <c r="BLS56" s="515"/>
      <c r="BLT56" s="515"/>
      <c r="BLU56" s="515"/>
      <c r="BLV56" s="515"/>
      <c r="BLW56" s="515"/>
      <c r="BLX56" s="515"/>
      <c r="BLY56" s="515"/>
      <c r="BLZ56" s="515"/>
      <c r="BMA56" s="515"/>
      <c r="BMB56" s="515"/>
      <c r="BMC56" s="515"/>
      <c r="BMD56" s="515"/>
      <c r="BME56" s="515"/>
      <c r="BMF56" s="515"/>
      <c r="BMG56" s="515"/>
      <c r="BMH56" s="515"/>
      <c r="BMI56" s="515"/>
      <c r="BMJ56" s="515"/>
      <c r="BMK56" s="515"/>
      <c r="BML56" s="515"/>
      <c r="BMM56" s="515"/>
      <c r="BMN56" s="515"/>
      <c r="BMO56" s="515"/>
      <c r="BMP56" s="515"/>
      <c r="BMQ56" s="515"/>
      <c r="BMR56" s="515"/>
      <c r="BMS56" s="515"/>
      <c r="BMT56" s="515"/>
      <c r="BMU56" s="515"/>
      <c r="BMV56" s="515"/>
      <c r="BMW56" s="515"/>
      <c r="BMX56" s="515"/>
      <c r="BMY56" s="515"/>
      <c r="BMZ56" s="515"/>
      <c r="BNA56" s="515"/>
      <c r="BNB56" s="515"/>
      <c r="BNC56" s="515"/>
      <c r="BND56" s="515"/>
      <c r="BNE56" s="515"/>
      <c r="BNF56" s="515"/>
      <c r="BNG56" s="515"/>
      <c r="BNH56" s="515"/>
      <c r="BNI56" s="515"/>
      <c r="BNJ56" s="515"/>
      <c r="BNK56" s="515"/>
      <c r="BNL56" s="515"/>
      <c r="BNM56" s="515"/>
      <c r="BNN56" s="515"/>
      <c r="BNO56" s="515"/>
      <c r="BNP56" s="515"/>
      <c r="BNQ56" s="515"/>
      <c r="BNR56" s="515"/>
      <c r="BNS56" s="515"/>
      <c r="BNT56" s="515"/>
      <c r="BNU56" s="515"/>
      <c r="BNV56" s="515"/>
      <c r="BNW56" s="515"/>
      <c r="BNX56" s="515"/>
      <c r="BNY56" s="515"/>
      <c r="BNZ56" s="515"/>
      <c r="BOA56" s="515"/>
      <c r="BOB56" s="515"/>
      <c r="BOC56" s="515"/>
      <c r="BOD56" s="515"/>
      <c r="BOE56" s="515"/>
      <c r="BOF56" s="515"/>
      <c r="BOG56" s="515"/>
      <c r="BOH56" s="515"/>
      <c r="BOI56" s="515"/>
      <c r="BOJ56" s="515"/>
      <c r="BOK56" s="515"/>
      <c r="BOL56" s="515"/>
      <c r="BOM56" s="515"/>
      <c r="BON56" s="515"/>
      <c r="BOO56" s="515"/>
      <c r="BOP56" s="515"/>
      <c r="BOQ56" s="515"/>
      <c r="BOR56" s="515"/>
      <c r="BOS56" s="515"/>
      <c r="BOT56" s="515"/>
      <c r="BOU56" s="515"/>
      <c r="BOV56" s="515"/>
      <c r="BOW56" s="515"/>
      <c r="BOX56" s="515"/>
      <c r="BOY56" s="515"/>
      <c r="BOZ56" s="515"/>
      <c r="BPA56" s="515"/>
      <c r="BPB56" s="515"/>
      <c r="BPC56" s="515"/>
      <c r="BPD56" s="515"/>
      <c r="BPE56" s="515"/>
      <c r="BPF56" s="515"/>
      <c r="BPG56" s="515"/>
      <c r="BPH56" s="515"/>
      <c r="BPI56" s="515"/>
      <c r="BPJ56" s="515"/>
      <c r="BPK56" s="515"/>
      <c r="BPL56" s="515"/>
      <c r="BPM56" s="515"/>
      <c r="BPN56" s="515"/>
      <c r="BPO56" s="515"/>
      <c r="BPP56" s="515"/>
      <c r="BPQ56" s="515"/>
      <c r="BPR56" s="515"/>
      <c r="BPS56" s="515"/>
      <c r="BPT56" s="515"/>
      <c r="BPU56" s="515"/>
      <c r="BPV56" s="515"/>
      <c r="BPW56" s="515"/>
      <c r="BPX56" s="515"/>
      <c r="BPY56" s="515"/>
      <c r="BPZ56" s="515"/>
      <c r="BQA56" s="515"/>
      <c r="BQB56" s="515"/>
      <c r="BQC56" s="515"/>
      <c r="BQD56" s="515"/>
      <c r="BQE56" s="515"/>
      <c r="BQF56" s="515"/>
      <c r="BQG56" s="515"/>
      <c r="BQH56" s="515"/>
      <c r="BQI56" s="515"/>
      <c r="BQJ56" s="515"/>
      <c r="BQK56" s="515"/>
      <c r="BQL56" s="515"/>
      <c r="BQM56" s="515"/>
      <c r="BQN56" s="515"/>
      <c r="BQO56" s="515"/>
      <c r="BQP56" s="515"/>
      <c r="BQQ56" s="515"/>
      <c r="BQR56" s="515"/>
      <c r="BQS56" s="515"/>
      <c r="BQT56" s="515"/>
      <c r="BQU56" s="515"/>
      <c r="BQV56" s="515"/>
      <c r="BQW56" s="515"/>
      <c r="BQX56" s="515"/>
      <c r="BQY56" s="515"/>
      <c r="BQZ56" s="515"/>
      <c r="BRA56" s="515"/>
      <c r="BRB56" s="515"/>
      <c r="BRC56" s="515"/>
      <c r="BRD56" s="515"/>
      <c r="BRE56" s="515"/>
      <c r="BRF56" s="515"/>
      <c r="BRG56" s="515"/>
      <c r="BRH56" s="515"/>
      <c r="BRI56" s="515"/>
      <c r="BRJ56" s="515"/>
      <c r="BRK56" s="515"/>
      <c r="BRL56" s="515"/>
      <c r="BRM56" s="515"/>
      <c r="BRN56" s="515"/>
      <c r="BRO56" s="515"/>
      <c r="BRP56" s="515"/>
      <c r="BRQ56" s="515"/>
      <c r="BRR56" s="515"/>
      <c r="BRS56" s="515"/>
      <c r="BRT56" s="515"/>
      <c r="BRU56" s="515"/>
      <c r="BRV56" s="515"/>
      <c r="BRW56" s="515"/>
      <c r="BRX56" s="515"/>
      <c r="BRY56" s="515"/>
      <c r="BRZ56" s="515"/>
      <c r="BSA56" s="515"/>
      <c r="BSB56" s="515"/>
      <c r="BSC56" s="515"/>
      <c r="BSD56" s="515"/>
      <c r="BSE56" s="515"/>
      <c r="BSF56" s="515"/>
      <c r="BSG56" s="515"/>
      <c r="BSH56" s="515"/>
      <c r="BSI56" s="515"/>
      <c r="BSJ56" s="515"/>
      <c r="BSK56" s="515"/>
      <c r="BSL56" s="515"/>
      <c r="BSM56" s="515"/>
      <c r="BSN56" s="515"/>
      <c r="BSO56" s="515"/>
      <c r="BSP56" s="515"/>
      <c r="BSQ56" s="515"/>
      <c r="BSR56" s="515"/>
      <c r="BSS56" s="515"/>
      <c r="BST56" s="515"/>
      <c r="BSU56" s="515"/>
      <c r="BSV56" s="515"/>
      <c r="BSW56" s="515"/>
      <c r="BSX56" s="515"/>
      <c r="BSY56" s="515"/>
      <c r="BSZ56" s="515"/>
      <c r="BTA56" s="515"/>
      <c r="BTB56" s="515"/>
      <c r="BTC56" s="515"/>
      <c r="BTD56" s="515"/>
      <c r="BTE56" s="515"/>
      <c r="BTF56" s="515"/>
      <c r="BTG56" s="515"/>
      <c r="BTH56" s="515"/>
      <c r="BTI56" s="515"/>
      <c r="BTJ56" s="515"/>
      <c r="BTK56" s="515"/>
      <c r="BTL56" s="515"/>
      <c r="BTM56" s="515"/>
      <c r="BTN56" s="515"/>
      <c r="BTO56" s="515"/>
      <c r="BTP56" s="515"/>
      <c r="BTQ56" s="515"/>
      <c r="BTR56" s="515"/>
      <c r="BTS56" s="515"/>
      <c r="BTT56" s="515"/>
      <c r="BTU56" s="515"/>
      <c r="BTV56" s="515"/>
      <c r="BTW56" s="515"/>
      <c r="BTX56" s="515"/>
      <c r="BTY56" s="515"/>
      <c r="BTZ56" s="515"/>
      <c r="BUA56" s="515"/>
      <c r="BUB56" s="515"/>
      <c r="BUC56" s="515"/>
      <c r="BUD56" s="515"/>
      <c r="BUE56" s="515"/>
      <c r="BUF56" s="515"/>
      <c r="BUG56" s="515"/>
      <c r="BUH56" s="515"/>
      <c r="BUI56" s="515"/>
      <c r="BUJ56" s="515"/>
      <c r="BUK56" s="515"/>
      <c r="BUL56" s="515"/>
      <c r="BUM56" s="515"/>
      <c r="BUN56" s="515"/>
      <c r="BUO56" s="515"/>
      <c r="BUP56" s="515"/>
      <c r="BUQ56" s="515"/>
      <c r="BUR56" s="515"/>
      <c r="BUS56" s="515"/>
      <c r="BUT56" s="515"/>
      <c r="BUU56" s="515"/>
      <c r="BUV56" s="515"/>
      <c r="BUW56" s="515"/>
      <c r="BUX56" s="515"/>
      <c r="BUY56" s="515"/>
      <c r="BUZ56" s="515"/>
      <c r="BVA56" s="515"/>
      <c r="BVB56" s="515"/>
      <c r="BVC56" s="515"/>
      <c r="BVD56" s="515"/>
      <c r="BVE56" s="515"/>
      <c r="BVF56" s="515"/>
      <c r="BVG56" s="515"/>
      <c r="BVH56" s="515"/>
      <c r="BVI56" s="515"/>
      <c r="BVJ56" s="515"/>
      <c r="BVK56" s="515"/>
      <c r="BVL56" s="515"/>
      <c r="BVM56" s="515"/>
      <c r="BVN56" s="515"/>
      <c r="BVO56" s="515"/>
      <c r="BVP56" s="515"/>
      <c r="BVQ56" s="515"/>
      <c r="BVR56" s="515"/>
      <c r="BVS56" s="515"/>
      <c r="BVT56" s="515"/>
      <c r="BVU56" s="515"/>
      <c r="BVV56" s="515"/>
      <c r="BVW56" s="515"/>
      <c r="BVX56" s="515"/>
      <c r="BVY56" s="515"/>
      <c r="BVZ56" s="515"/>
      <c r="BWA56" s="515"/>
      <c r="BWB56" s="515"/>
      <c r="BWC56" s="515"/>
      <c r="BWD56" s="515"/>
      <c r="BWE56" s="515"/>
      <c r="BWF56" s="515"/>
      <c r="BWG56" s="515"/>
      <c r="BWH56" s="515"/>
      <c r="BWI56" s="515"/>
      <c r="BWJ56" s="515"/>
      <c r="BWK56" s="515"/>
      <c r="BWL56" s="515"/>
      <c r="BWM56" s="515"/>
      <c r="BWN56" s="515"/>
      <c r="BWO56" s="515"/>
      <c r="BWP56" s="515"/>
      <c r="BWQ56" s="515"/>
      <c r="BWR56" s="515"/>
      <c r="BWS56" s="515"/>
      <c r="BWT56" s="515"/>
      <c r="BWU56" s="515"/>
      <c r="BWV56" s="515"/>
      <c r="BWW56" s="515"/>
      <c r="BWX56" s="515"/>
      <c r="BWY56" s="515"/>
      <c r="BWZ56" s="515"/>
      <c r="BXA56" s="515"/>
      <c r="BXB56" s="515"/>
      <c r="BXC56" s="515"/>
      <c r="BXD56" s="515"/>
      <c r="BXE56" s="515"/>
      <c r="BXF56" s="515"/>
      <c r="BXG56" s="515"/>
      <c r="BXH56" s="515"/>
      <c r="BXI56" s="515"/>
      <c r="BXJ56" s="515"/>
      <c r="BXK56" s="515"/>
      <c r="BXL56" s="515"/>
      <c r="BXM56" s="515"/>
      <c r="BXN56" s="515"/>
      <c r="BXO56" s="515"/>
      <c r="BXP56" s="515"/>
      <c r="BXQ56" s="515"/>
      <c r="BXR56" s="515"/>
      <c r="BXS56" s="515"/>
      <c r="BXT56" s="515"/>
      <c r="BXU56" s="515"/>
      <c r="BXV56" s="515"/>
      <c r="BXW56" s="515"/>
      <c r="BXX56" s="515"/>
      <c r="BXY56" s="515"/>
      <c r="BXZ56" s="515"/>
      <c r="BYA56" s="515"/>
      <c r="BYB56" s="515"/>
      <c r="BYC56" s="515"/>
      <c r="BYD56" s="515"/>
      <c r="BYE56" s="515"/>
      <c r="BYF56" s="515"/>
      <c r="BYG56" s="515"/>
      <c r="BYH56" s="515"/>
      <c r="BYI56" s="515"/>
      <c r="BYJ56" s="515"/>
      <c r="BYK56" s="515"/>
      <c r="BYL56" s="515"/>
      <c r="BYM56" s="515"/>
      <c r="BYN56" s="515"/>
      <c r="BYO56" s="515"/>
      <c r="BYP56" s="515"/>
      <c r="BYQ56" s="515"/>
      <c r="BYR56" s="515"/>
      <c r="BYS56" s="515"/>
      <c r="BYT56" s="515"/>
      <c r="BYU56" s="515"/>
      <c r="BYV56" s="515"/>
      <c r="BYW56" s="515"/>
      <c r="BYX56" s="515"/>
      <c r="BYY56" s="515"/>
      <c r="BYZ56" s="515"/>
      <c r="BZA56" s="515"/>
      <c r="BZB56" s="515"/>
      <c r="BZC56" s="515"/>
      <c r="BZD56" s="515"/>
      <c r="BZE56" s="515"/>
      <c r="BZF56" s="515"/>
      <c r="BZG56" s="515"/>
      <c r="BZH56" s="515"/>
      <c r="BZI56" s="515"/>
      <c r="BZJ56" s="515"/>
      <c r="BZK56" s="515"/>
      <c r="BZL56" s="515"/>
      <c r="BZM56" s="515"/>
      <c r="BZN56" s="515"/>
      <c r="BZO56" s="515"/>
      <c r="BZP56" s="515"/>
      <c r="BZQ56" s="515"/>
      <c r="BZR56" s="515"/>
      <c r="BZS56" s="515"/>
      <c r="BZT56" s="515"/>
      <c r="BZU56" s="515"/>
      <c r="BZV56" s="515"/>
      <c r="BZW56" s="515"/>
      <c r="BZX56" s="515"/>
      <c r="BZY56" s="515"/>
      <c r="BZZ56" s="515"/>
      <c r="CAA56" s="515"/>
      <c r="CAB56" s="515"/>
      <c r="CAC56" s="515"/>
      <c r="CAD56" s="515"/>
      <c r="CAE56" s="515"/>
      <c r="CAF56" s="515"/>
      <c r="CAG56" s="515"/>
      <c r="CAH56" s="515"/>
      <c r="CAI56" s="515"/>
      <c r="CAJ56" s="515"/>
      <c r="CAK56" s="515"/>
      <c r="CAL56" s="515"/>
      <c r="CAM56" s="515"/>
      <c r="CAN56" s="515"/>
      <c r="CAO56" s="515"/>
      <c r="CAP56" s="515"/>
      <c r="CAQ56" s="515"/>
      <c r="CAR56" s="515"/>
      <c r="CAS56" s="515"/>
      <c r="CAT56" s="515"/>
      <c r="CAU56" s="515"/>
      <c r="CAV56" s="515"/>
      <c r="CAW56" s="515"/>
      <c r="CAX56" s="515"/>
      <c r="CAY56" s="515"/>
      <c r="CAZ56" s="515"/>
      <c r="CBA56" s="515"/>
      <c r="CBB56" s="515"/>
      <c r="CBC56" s="515"/>
      <c r="CBD56" s="515"/>
      <c r="CBE56" s="515"/>
      <c r="CBF56" s="515"/>
      <c r="CBG56" s="515"/>
      <c r="CBH56" s="515"/>
      <c r="CBI56" s="515"/>
      <c r="CBJ56" s="515"/>
      <c r="CBK56" s="515"/>
      <c r="CBL56" s="515"/>
      <c r="CBM56" s="515"/>
      <c r="CBN56" s="515"/>
      <c r="CBO56" s="515"/>
      <c r="CBP56" s="515"/>
      <c r="CBQ56" s="515"/>
      <c r="CBR56" s="515"/>
      <c r="CBS56" s="515"/>
      <c r="CBT56" s="515"/>
      <c r="CBU56" s="515"/>
      <c r="CBV56" s="515"/>
      <c r="CBW56" s="515"/>
      <c r="CBX56" s="515"/>
      <c r="CBY56" s="515"/>
      <c r="CBZ56" s="515"/>
      <c r="CCA56" s="515"/>
      <c r="CCB56" s="515"/>
      <c r="CCC56" s="515"/>
      <c r="CCD56" s="515"/>
      <c r="CCE56" s="515"/>
      <c r="CCF56" s="515"/>
      <c r="CCG56" s="515"/>
      <c r="CCH56" s="515"/>
      <c r="CCI56" s="515"/>
      <c r="CCJ56" s="515"/>
      <c r="CCK56" s="515"/>
      <c r="CCL56" s="515"/>
      <c r="CCM56" s="515"/>
      <c r="CCN56" s="515"/>
      <c r="CCO56" s="515"/>
      <c r="CCP56" s="515"/>
      <c r="CCQ56" s="515"/>
      <c r="CCR56" s="515"/>
      <c r="CCS56" s="515"/>
      <c r="CCT56" s="515"/>
      <c r="CCU56" s="515"/>
      <c r="CCV56" s="515"/>
      <c r="CCW56" s="515"/>
      <c r="CCX56" s="515"/>
      <c r="CCY56" s="515"/>
      <c r="CCZ56" s="515"/>
      <c r="CDA56" s="515"/>
      <c r="CDB56" s="515"/>
      <c r="CDC56" s="515"/>
      <c r="CDD56" s="515"/>
      <c r="CDE56" s="515"/>
      <c r="CDF56" s="515"/>
      <c r="CDG56" s="515"/>
      <c r="CDH56" s="515"/>
      <c r="CDI56" s="515"/>
      <c r="CDJ56" s="515"/>
      <c r="CDK56" s="515"/>
      <c r="CDL56" s="515"/>
      <c r="CDM56" s="515"/>
      <c r="CDN56" s="515"/>
      <c r="CDO56" s="515"/>
      <c r="CDP56" s="515"/>
      <c r="CDQ56" s="515"/>
      <c r="CDR56" s="515"/>
      <c r="CDS56" s="515"/>
      <c r="CDT56" s="515"/>
      <c r="CDU56" s="515"/>
      <c r="CDV56" s="515"/>
      <c r="CDW56" s="515"/>
      <c r="CDX56" s="515"/>
      <c r="CDY56" s="515"/>
      <c r="CDZ56" s="515"/>
      <c r="CEA56" s="515"/>
      <c r="CEB56" s="515"/>
      <c r="CEC56" s="515"/>
      <c r="CED56" s="515"/>
      <c r="CEE56" s="515"/>
      <c r="CEF56" s="515"/>
      <c r="CEG56" s="515"/>
      <c r="CEH56" s="515"/>
      <c r="CEI56" s="515"/>
      <c r="CEJ56" s="515"/>
      <c r="CEK56" s="515"/>
      <c r="CEL56" s="515"/>
      <c r="CEM56" s="515"/>
      <c r="CEN56" s="515"/>
      <c r="CEO56" s="515"/>
      <c r="CEP56" s="515"/>
      <c r="CEQ56" s="515"/>
      <c r="CER56" s="515"/>
      <c r="CES56" s="515"/>
      <c r="CET56" s="515"/>
      <c r="CEU56" s="515"/>
      <c r="CEV56" s="515"/>
      <c r="CEW56" s="515"/>
      <c r="CEX56" s="515"/>
      <c r="CEY56" s="515"/>
      <c r="CEZ56" s="515"/>
      <c r="CFA56" s="515"/>
      <c r="CFB56" s="515"/>
      <c r="CFC56" s="515"/>
      <c r="CFD56" s="515"/>
      <c r="CFE56" s="515"/>
      <c r="CFF56" s="515"/>
      <c r="CFG56" s="515"/>
      <c r="CFH56" s="515"/>
      <c r="CFI56" s="515"/>
      <c r="CFJ56" s="515"/>
      <c r="CFK56" s="515"/>
      <c r="CFL56" s="515"/>
      <c r="CFM56" s="515"/>
      <c r="CFN56" s="515"/>
      <c r="CFO56" s="515"/>
      <c r="CFP56" s="515"/>
      <c r="CFQ56" s="515"/>
      <c r="CFR56" s="515"/>
      <c r="CFS56" s="515"/>
      <c r="CFT56" s="515"/>
      <c r="CFU56" s="515"/>
      <c r="CFV56" s="515"/>
      <c r="CFW56" s="515"/>
      <c r="CFX56" s="515"/>
      <c r="CFY56" s="515"/>
      <c r="CFZ56" s="515"/>
      <c r="CGA56" s="515"/>
      <c r="CGB56" s="515"/>
      <c r="CGC56" s="515"/>
      <c r="CGD56" s="515"/>
      <c r="CGE56" s="515"/>
      <c r="CGF56" s="515"/>
      <c r="CGG56" s="515"/>
      <c r="CGH56" s="515"/>
      <c r="CGI56" s="515"/>
      <c r="CGJ56" s="515"/>
      <c r="CGK56" s="515"/>
      <c r="CGL56" s="515"/>
      <c r="CGM56" s="515"/>
      <c r="CGN56" s="515"/>
      <c r="CGO56" s="515"/>
      <c r="CGP56" s="515"/>
      <c r="CGQ56" s="515"/>
      <c r="CGR56" s="515"/>
      <c r="CGS56" s="515"/>
      <c r="CGT56" s="515"/>
      <c r="CGU56" s="515"/>
      <c r="CGV56" s="515"/>
      <c r="CGW56" s="515"/>
      <c r="CGX56" s="515"/>
      <c r="CGY56" s="515"/>
      <c r="CGZ56" s="515"/>
      <c r="CHA56" s="515"/>
      <c r="CHB56" s="515"/>
      <c r="CHC56" s="515"/>
      <c r="CHD56" s="515"/>
      <c r="CHE56" s="515"/>
      <c r="CHF56" s="515"/>
      <c r="CHG56" s="515"/>
      <c r="CHH56" s="515"/>
      <c r="CHI56" s="515"/>
      <c r="CHJ56" s="515"/>
      <c r="CHK56" s="515"/>
      <c r="CHL56" s="515"/>
      <c r="CHM56" s="515"/>
      <c r="CHN56" s="515"/>
      <c r="CHO56" s="515"/>
      <c r="CHP56" s="515"/>
      <c r="CHQ56" s="515"/>
      <c r="CHR56" s="515"/>
      <c r="CHS56" s="515"/>
      <c r="CHT56" s="515"/>
      <c r="CHU56" s="515"/>
      <c r="CHV56" s="515"/>
      <c r="CHW56" s="515"/>
      <c r="CHX56" s="515"/>
      <c r="CHY56" s="515"/>
      <c r="CHZ56" s="515"/>
      <c r="CIA56" s="515"/>
      <c r="CIB56" s="515"/>
      <c r="CIC56" s="515"/>
      <c r="CID56" s="515"/>
      <c r="CIE56" s="515"/>
      <c r="CIF56" s="515"/>
      <c r="CIG56" s="515"/>
      <c r="CIH56" s="515"/>
      <c r="CII56" s="515"/>
      <c r="CIJ56" s="515"/>
      <c r="CIK56" s="515"/>
      <c r="CIL56" s="515"/>
      <c r="CIM56" s="515"/>
      <c r="CIN56" s="515"/>
      <c r="CIO56" s="515"/>
      <c r="CIP56" s="515"/>
      <c r="CIQ56" s="515"/>
      <c r="CIR56" s="515"/>
      <c r="CIS56" s="515"/>
      <c r="CIT56" s="515"/>
      <c r="CIU56" s="515"/>
      <c r="CIV56" s="515"/>
      <c r="CIW56" s="515"/>
      <c r="CIX56" s="515"/>
      <c r="CIY56" s="515"/>
      <c r="CIZ56" s="515"/>
      <c r="CJA56" s="515"/>
      <c r="CJB56" s="515"/>
      <c r="CJC56" s="515"/>
      <c r="CJD56" s="515"/>
      <c r="CJE56" s="515"/>
      <c r="CJF56" s="515"/>
      <c r="CJG56" s="515"/>
      <c r="CJH56" s="515"/>
      <c r="CJI56" s="515"/>
      <c r="CJJ56" s="515"/>
      <c r="CJK56" s="515"/>
      <c r="CJL56" s="515"/>
      <c r="CJM56" s="515"/>
      <c r="CJN56" s="515"/>
      <c r="CJO56" s="515"/>
      <c r="CJP56" s="515"/>
      <c r="CJQ56" s="515"/>
      <c r="CJR56" s="515"/>
      <c r="CJS56" s="515"/>
      <c r="CJT56" s="515"/>
      <c r="CJU56" s="515"/>
      <c r="CJV56" s="515"/>
      <c r="CJW56" s="515"/>
      <c r="CJX56" s="515"/>
      <c r="CJY56" s="515"/>
      <c r="CJZ56" s="515"/>
      <c r="CKA56" s="515"/>
      <c r="CKB56" s="515"/>
      <c r="CKC56" s="515"/>
      <c r="CKD56" s="515"/>
      <c r="CKE56" s="515"/>
      <c r="CKF56" s="515"/>
      <c r="CKG56" s="515"/>
      <c r="CKH56" s="515"/>
      <c r="CKI56" s="515"/>
      <c r="CKJ56" s="515"/>
      <c r="CKK56" s="515"/>
      <c r="CKL56" s="515"/>
      <c r="CKM56" s="515"/>
      <c r="CKN56" s="515"/>
      <c r="CKO56" s="515"/>
      <c r="CKP56" s="515"/>
      <c r="CKQ56" s="515"/>
      <c r="CKR56" s="515"/>
      <c r="CKS56" s="515"/>
      <c r="CKT56" s="515"/>
      <c r="CKU56" s="515"/>
      <c r="CKV56" s="515"/>
      <c r="CKW56" s="515"/>
      <c r="CKX56" s="515"/>
      <c r="CKY56" s="515"/>
      <c r="CKZ56" s="515"/>
      <c r="CLA56" s="515"/>
      <c r="CLB56" s="515"/>
      <c r="CLC56" s="515"/>
      <c r="CLD56" s="515"/>
      <c r="CLE56" s="515"/>
      <c r="CLF56" s="515"/>
      <c r="CLG56" s="515"/>
      <c r="CLH56" s="515"/>
      <c r="CLI56" s="515"/>
      <c r="CLJ56" s="515"/>
      <c r="CLK56" s="515"/>
      <c r="CLL56" s="515"/>
      <c r="CLM56" s="515"/>
      <c r="CLN56" s="515"/>
      <c r="CLO56" s="515"/>
      <c r="CLP56" s="515"/>
      <c r="CLQ56" s="515"/>
      <c r="CLR56" s="515"/>
      <c r="CLS56" s="515"/>
      <c r="CLT56" s="515"/>
      <c r="CLU56" s="515"/>
      <c r="CLV56" s="515"/>
      <c r="CLW56" s="515"/>
      <c r="CLX56" s="515"/>
      <c r="CLY56" s="515"/>
      <c r="CLZ56" s="515"/>
      <c r="CMA56" s="515"/>
      <c r="CMB56" s="515"/>
      <c r="CMC56" s="515"/>
      <c r="CMD56" s="515"/>
      <c r="CME56" s="515"/>
      <c r="CMF56" s="515"/>
      <c r="CMG56" s="515"/>
      <c r="CMH56" s="515"/>
      <c r="CMI56" s="515"/>
      <c r="CMJ56" s="515"/>
      <c r="CMK56" s="515"/>
      <c r="CML56" s="515"/>
      <c r="CMM56" s="515"/>
      <c r="CMN56" s="515"/>
      <c r="CMO56" s="515"/>
      <c r="CMP56" s="515"/>
      <c r="CMQ56" s="515"/>
      <c r="CMR56" s="515"/>
      <c r="CMS56" s="515"/>
      <c r="CMT56" s="515"/>
      <c r="CMU56" s="515"/>
      <c r="CMV56" s="515"/>
      <c r="CMW56" s="515"/>
      <c r="CMX56" s="515"/>
      <c r="CMY56" s="515"/>
      <c r="CMZ56" s="515"/>
      <c r="CNA56" s="515"/>
      <c r="CNB56" s="515"/>
      <c r="CNC56" s="515"/>
      <c r="CND56" s="515"/>
      <c r="CNE56" s="515"/>
      <c r="CNF56" s="515"/>
      <c r="CNG56" s="515"/>
      <c r="CNH56" s="515"/>
      <c r="CNI56" s="515"/>
      <c r="CNJ56" s="515"/>
      <c r="CNK56" s="515"/>
      <c r="CNL56" s="515"/>
      <c r="CNM56" s="515"/>
      <c r="CNN56" s="515"/>
      <c r="CNO56" s="515"/>
      <c r="CNP56" s="515"/>
      <c r="CNQ56" s="515"/>
      <c r="CNR56" s="515"/>
      <c r="CNS56" s="515"/>
      <c r="CNT56" s="515"/>
      <c r="CNU56" s="515"/>
      <c r="CNV56" s="515"/>
      <c r="CNW56" s="515"/>
      <c r="CNX56" s="515"/>
      <c r="CNY56" s="515"/>
      <c r="CNZ56" s="515"/>
      <c r="COA56" s="515"/>
      <c r="COB56" s="515"/>
      <c r="COC56" s="515"/>
      <c r="COD56" s="515"/>
      <c r="COE56" s="515"/>
      <c r="COF56" s="515"/>
      <c r="COG56" s="515"/>
      <c r="COH56" s="515"/>
      <c r="COI56" s="515"/>
      <c r="COJ56" s="515"/>
      <c r="COK56" s="515"/>
      <c r="COL56" s="515"/>
      <c r="COM56" s="515"/>
      <c r="CON56" s="515"/>
      <c r="COO56" s="515"/>
      <c r="COP56" s="515"/>
      <c r="COQ56" s="515"/>
      <c r="COR56" s="515"/>
      <c r="COS56" s="515"/>
      <c r="COT56" s="515"/>
      <c r="COU56" s="515"/>
      <c r="COV56" s="515"/>
      <c r="COW56" s="515"/>
      <c r="COX56" s="515"/>
      <c r="COY56" s="515"/>
      <c r="COZ56" s="515"/>
      <c r="CPA56" s="515"/>
      <c r="CPB56" s="515"/>
      <c r="CPC56" s="515"/>
      <c r="CPD56" s="515"/>
      <c r="CPE56" s="515"/>
      <c r="CPF56" s="515"/>
      <c r="CPG56" s="515"/>
      <c r="CPH56" s="515"/>
      <c r="CPI56" s="515"/>
      <c r="CPJ56" s="515"/>
      <c r="CPK56" s="515"/>
      <c r="CPL56" s="515"/>
      <c r="CPM56" s="515"/>
      <c r="CPN56" s="515"/>
      <c r="CPO56" s="515"/>
      <c r="CPP56" s="515"/>
      <c r="CPQ56" s="515"/>
      <c r="CPR56" s="515"/>
      <c r="CPS56" s="515"/>
      <c r="CPT56" s="515"/>
      <c r="CPU56" s="515"/>
      <c r="CPV56" s="515"/>
      <c r="CPW56" s="515"/>
      <c r="CPX56" s="515"/>
      <c r="CPY56" s="515"/>
      <c r="CPZ56" s="515"/>
      <c r="CQA56" s="515"/>
      <c r="CQB56" s="515"/>
      <c r="CQC56" s="515"/>
      <c r="CQD56" s="515"/>
      <c r="CQE56" s="515"/>
      <c r="CQF56" s="515"/>
      <c r="CQG56" s="515"/>
      <c r="CQH56" s="515"/>
      <c r="CQI56" s="515"/>
      <c r="CQJ56" s="515"/>
      <c r="CQK56" s="515"/>
      <c r="CQL56" s="515"/>
      <c r="CQM56" s="515"/>
      <c r="CQN56" s="515"/>
      <c r="CQO56" s="515"/>
      <c r="CQP56" s="515"/>
      <c r="CQQ56" s="515"/>
      <c r="CQR56" s="515"/>
      <c r="CQS56" s="515"/>
      <c r="CQT56" s="515"/>
      <c r="CQU56" s="515"/>
      <c r="CQV56" s="515"/>
      <c r="CQW56" s="515"/>
      <c r="CQX56" s="515"/>
      <c r="CQY56" s="515"/>
      <c r="CQZ56" s="515"/>
      <c r="CRA56" s="515"/>
      <c r="CRB56" s="515"/>
      <c r="CRC56" s="515"/>
      <c r="CRD56" s="515"/>
      <c r="CRE56" s="515"/>
      <c r="CRF56" s="515"/>
      <c r="CRG56" s="515"/>
      <c r="CRH56" s="515"/>
      <c r="CRI56" s="515"/>
      <c r="CRJ56" s="515"/>
      <c r="CRK56" s="515"/>
      <c r="CRL56" s="515"/>
      <c r="CRM56" s="515"/>
      <c r="CRN56" s="515"/>
      <c r="CRO56" s="515"/>
      <c r="CRP56" s="515"/>
      <c r="CRQ56" s="515"/>
      <c r="CRR56" s="515"/>
      <c r="CRS56" s="515"/>
      <c r="CRT56" s="515"/>
      <c r="CRU56" s="515"/>
      <c r="CRV56" s="515"/>
      <c r="CRW56" s="515"/>
      <c r="CRX56" s="515"/>
      <c r="CRY56" s="515"/>
      <c r="CRZ56" s="515"/>
      <c r="CSA56" s="515"/>
      <c r="CSB56" s="515"/>
      <c r="CSC56" s="515"/>
      <c r="CSD56" s="515"/>
      <c r="CSE56" s="515"/>
      <c r="CSF56" s="515"/>
      <c r="CSG56" s="515"/>
      <c r="CSH56" s="515"/>
      <c r="CSI56" s="515"/>
      <c r="CSJ56" s="515"/>
      <c r="CSK56" s="515"/>
      <c r="CSL56" s="515"/>
      <c r="CSM56" s="515"/>
      <c r="CSN56" s="515"/>
      <c r="CSO56" s="515"/>
      <c r="CSP56" s="515"/>
      <c r="CSQ56" s="515"/>
      <c r="CSR56" s="515"/>
      <c r="CSS56" s="515"/>
      <c r="CST56" s="515"/>
      <c r="CSU56" s="515"/>
      <c r="CSV56" s="515"/>
      <c r="CSW56" s="515"/>
      <c r="CSX56" s="515"/>
      <c r="CSY56" s="515"/>
      <c r="CSZ56" s="515"/>
      <c r="CTA56" s="515"/>
      <c r="CTB56" s="515"/>
      <c r="CTC56" s="515"/>
      <c r="CTD56" s="515"/>
      <c r="CTE56" s="515"/>
      <c r="CTF56" s="515"/>
      <c r="CTG56" s="515"/>
      <c r="CTH56" s="515"/>
      <c r="CTI56" s="515"/>
      <c r="CTJ56" s="515"/>
      <c r="CTK56" s="515"/>
      <c r="CTL56" s="515"/>
      <c r="CTM56" s="515"/>
      <c r="CTN56" s="515"/>
      <c r="CTO56" s="515"/>
      <c r="CTP56" s="515"/>
      <c r="CTQ56" s="515"/>
      <c r="CTR56" s="515"/>
      <c r="CTS56" s="515"/>
      <c r="CTT56" s="515"/>
      <c r="CTU56" s="515"/>
      <c r="CTV56" s="515"/>
      <c r="CTW56" s="515"/>
      <c r="CTX56" s="515"/>
      <c r="CTY56" s="515"/>
      <c r="CTZ56" s="515"/>
      <c r="CUA56" s="515"/>
      <c r="CUB56" s="515"/>
      <c r="CUC56" s="515"/>
      <c r="CUD56" s="515"/>
      <c r="CUE56" s="515"/>
      <c r="CUF56" s="515"/>
      <c r="CUG56" s="515"/>
      <c r="CUH56" s="515"/>
      <c r="CUI56" s="515"/>
      <c r="CUJ56" s="515"/>
      <c r="CUK56" s="515"/>
      <c r="CUL56" s="515"/>
      <c r="CUM56" s="515"/>
      <c r="CUN56" s="515"/>
      <c r="CUO56" s="515"/>
      <c r="CUP56" s="515"/>
      <c r="CUQ56" s="515"/>
      <c r="CUR56" s="515"/>
      <c r="CUS56" s="515"/>
      <c r="CUT56" s="515"/>
      <c r="CUU56" s="515"/>
      <c r="CUV56" s="515"/>
      <c r="CUW56" s="515"/>
      <c r="CUX56" s="515"/>
      <c r="CUY56" s="515"/>
      <c r="CUZ56" s="515"/>
      <c r="CVA56" s="515"/>
      <c r="CVB56" s="515"/>
      <c r="CVC56" s="515"/>
      <c r="CVD56" s="515"/>
      <c r="CVE56" s="515"/>
      <c r="CVF56" s="515"/>
      <c r="CVG56" s="515"/>
      <c r="CVH56" s="515"/>
      <c r="CVI56" s="515"/>
      <c r="CVJ56" s="515"/>
      <c r="CVK56" s="515"/>
      <c r="CVL56" s="515"/>
      <c r="CVM56" s="515"/>
      <c r="CVN56" s="515"/>
      <c r="CVO56" s="515"/>
      <c r="CVP56" s="515"/>
      <c r="CVQ56" s="515"/>
      <c r="CVR56" s="515"/>
      <c r="CVS56" s="515"/>
      <c r="CVT56" s="515"/>
      <c r="CVU56" s="515"/>
      <c r="CVV56" s="515"/>
      <c r="CVW56" s="515"/>
      <c r="CVX56" s="515"/>
      <c r="CVY56" s="515"/>
      <c r="CVZ56" s="515"/>
      <c r="CWA56" s="515"/>
      <c r="CWB56" s="515"/>
      <c r="CWC56" s="515"/>
      <c r="CWD56" s="515"/>
      <c r="CWE56" s="515"/>
      <c r="CWF56" s="515"/>
      <c r="CWG56" s="515"/>
      <c r="CWH56" s="515"/>
      <c r="CWI56" s="515"/>
      <c r="CWJ56" s="515"/>
      <c r="CWK56" s="515"/>
      <c r="CWL56" s="515"/>
      <c r="CWM56" s="515"/>
      <c r="CWN56" s="515"/>
      <c r="CWO56" s="515"/>
      <c r="CWP56" s="515"/>
      <c r="CWQ56" s="515"/>
      <c r="CWR56" s="515"/>
      <c r="CWS56" s="515"/>
      <c r="CWT56" s="515"/>
      <c r="CWU56" s="515"/>
      <c r="CWV56" s="515"/>
      <c r="CWW56" s="515"/>
      <c r="CWX56" s="515"/>
      <c r="CWY56" s="515"/>
      <c r="CWZ56" s="515"/>
      <c r="CXA56" s="515"/>
      <c r="CXB56" s="515"/>
      <c r="CXC56" s="515"/>
      <c r="CXD56" s="515"/>
      <c r="CXE56" s="515"/>
      <c r="CXF56" s="515"/>
      <c r="CXG56" s="515"/>
      <c r="CXH56" s="515"/>
      <c r="CXI56" s="515"/>
      <c r="CXJ56" s="515"/>
      <c r="CXK56" s="515"/>
      <c r="CXL56" s="515"/>
      <c r="CXM56" s="515"/>
      <c r="CXN56" s="515"/>
      <c r="CXO56" s="515"/>
      <c r="CXP56" s="515"/>
      <c r="CXQ56" s="515"/>
      <c r="CXR56" s="515"/>
      <c r="CXS56" s="515"/>
      <c r="CXT56" s="515"/>
      <c r="CXU56" s="515"/>
      <c r="CXV56" s="515"/>
      <c r="CXW56" s="515"/>
      <c r="CXX56" s="515"/>
      <c r="CXY56" s="515"/>
      <c r="CXZ56" s="515"/>
      <c r="CYA56" s="515"/>
      <c r="CYB56" s="515"/>
      <c r="CYC56" s="515"/>
      <c r="CYD56" s="515"/>
      <c r="CYE56" s="515"/>
      <c r="CYF56" s="515"/>
      <c r="CYG56" s="515"/>
      <c r="CYH56" s="515"/>
      <c r="CYI56" s="515"/>
      <c r="CYJ56" s="515"/>
      <c r="CYK56" s="515"/>
      <c r="CYL56" s="515"/>
      <c r="CYM56" s="515"/>
      <c r="CYN56" s="515"/>
      <c r="CYO56" s="515"/>
      <c r="CYP56" s="515"/>
      <c r="CYQ56" s="515"/>
      <c r="CYR56" s="515"/>
      <c r="CYS56" s="515"/>
      <c r="CYT56" s="515"/>
      <c r="CYU56" s="515"/>
      <c r="CYV56" s="515"/>
      <c r="CYW56" s="515"/>
      <c r="CYX56" s="515"/>
      <c r="CYY56" s="515"/>
      <c r="CYZ56" s="515"/>
      <c r="CZA56" s="515"/>
      <c r="CZB56" s="515"/>
      <c r="CZC56" s="515"/>
      <c r="CZD56" s="515"/>
      <c r="CZE56" s="515"/>
      <c r="CZF56" s="515"/>
      <c r="CZG56" s="515"/>
      <c r="CZH56" s="515"/>
      <c r="CZI56" s="515"/>
      <c r="CZJ56" s="515"/>
      <c r="CZK56" s="515"/>
      <c r="CZL56" s="515"/>
      <c r="CZM56" s="515"/>
      <c r="CZN56" s="515"/>
      <c r="CZO56" s="515"/>
      <c r="CZP56" s="515"/>
      <c r="CZQ56" s="515"/>
      <c r="CZR56" s="515"/>
      <c r="CZS56" s="515"/>
      <c r="CZT56" s="515"/>
      <c r="CZU56" s="515"/>
      <c r="CZV56" s="515"/>
      <c r="CZW56" s="515"/>
      <c r="CZX56" s="515"/>
      <c r="CZY56" s="515"/>
      <c r="CZZ56" s="515"/>
      <c r="DAA56" s="515"/>
      <c r="DAB56" s="515"/>
      <c r="DAC56" s="515"/>
      <c r="DAD56" s="515"/>
      <c r="DAE56" s="515"/>
      <c r="DAF56" s="515"/>
      <c r="DAG56" s="515"/>
      <c r="DAH56" s="515"/>
      <c r="DAI56" s="515"/>
      <c r="DAJ56" s="515"/>
      <c r="DAK56" s="515"/>
      <c r="DAL56" s="515"/>
      <c r="DAM56" s="515"/>
      <c r="DAN56" s="515"/>
      <c r="DAO56" s="515"/>
      <c r="DAP56" s="515"/>
      <c r="DAQ56" s="515"/>
      <c r="DAR56" s="515"/>
      <c r="DAS56" s="515"/>
      <c r="DAT56" s="515"/>
      <c r="DAU56" s="515"/>
      <c r="DAV56" s="515"/>
      <c r="DAW56" s="515"/>
      <c r="DAX56" s="515"/>
      <c r="DAY56" s="515"/>
      <c r="DAZ56" s="515"/>
      <c r="DBA56" s="515"/>
      <c r="DBB56" s="515"/>
      <c r="DBC56" s="515"/>
      <c r="DBD56" s="515"/>
      <c r="DBE56" s="515"/>
      <c r="DBF56" s="515"/>
      <c r="DBG56" s="515"/>
      <c r="DBH56" s="515"/>
      <c r="DBI56" s="515"/>
      <c r="DBJ56" s="515"/>
      <c r="DBK56" s="515"/>
      <c r="DBL56" s="515"/>
      <c r="DBM56" s="515"/>
      <c r="DBN56" s="515"/>
      <c r="DBO56" s="515"/>
      <c r="DBP56" s="515"/>
      <c r="DBQ56" s="515"/>
      <c r="DBR56" s="515"/>
      <c r="DBS56" s="515"/>
      <c r="DBT56" s="515"/>
      <c r="DBU56" s="515"/>
      <c r="DBV56" s="515"/>
      <c r="DBW56" s="515"/>
      <c r="DBX56" s="515"/>
      <c r="DBY56" s="515"/>
      <c r="DBZ56" s="515"/>
      <c r="DCA56" s="515"/>
      <c r="DCB56" s="515"/>
      <c r="DCC56" s="515"/>
      <c r="DCD56" s="515"/>
      <c r="DCE56" s="515"/>
      <c r="DCF56" s="515"/>
      <c r="DCG56" s="515"/>
      <c r="DCH56" s="515"/>
      <c r="DCI56" s="515"/>
      <c r="DCJ56" s="515"/>
      <c r="DCK56" s="515"/>
      <c r="DCL56" s="515"/>
      <c r="DCM56" s="515"/>
      <c r="DCN56" s="515"/>
      <c r="DCO56" s="515"/>
      <c r="DCP56" s="515"/>
      <c r="DCQ56" s="515"/>
      <c r="DCR56" s="515"/>
      <c r="DCS56" s="515"/>
      <c r="DCT56" s="515"/>
      <c r="DCU56" s="515"/>
      <c r="DCV56" s="515"/>
      <c r="DCW56" s="515"/>
      <c r="DCX56" s="515"/>
      <c r="DCY56" s="515"/>
      <c r="DCZ56" s="515"/>
      <c r="DDA56" s="515"/>
      <c r="DDB56" s="515"/>
      <c r="DDC56" s="515"/>
      <c r="DDD56" s="515"/>
      <c r="DDE56" s="515"/>
      <c r="DDF56" s="515"/>
      <c r="DDG56" s="515"/>
      <c r="DDH56" s="515"/>
      <c r="DDI56" s="515"/>
      <c r="DDJ56" s="515"/>
      <c r="DDK56" s="515"/>
      <c r="DDL56" s="515"/>
      <c r="DDM56" s="515"/>
      <c r="DDN56" s="515"/>
      <c r="DDO56" s="515"/>
      <c r="DDP56" s="515"/>
      <c r="DDQ56" s="515"/>
      <c r="DDR56" s="515"/>
      <c r="DDS56" s="515"/>
      <c r="DDT56" s="515"/>
      <c r="DDU56" s="515"/>
      <c r="DDV56" s="515"/>
      <c r="DDW56" s="515"/>
      <c r="DDX56" s="515"/>
      <c r="DDY56" s="515"/>
      <c r="DDZ56" s="515"/>
      <c r="DEA56" s="515"/>
      <c r="DEB56" s="515"/>
      <c r="DEC56" s="515"/>
      <c r="DED56" s="515"/>
      <c r="DEE56" s="515"/>
      <c r="DEF56" s="515"/>
      <c r="DEG56" s="515"/>
      <c r="DEH56" s="515"/>
      <c r="DEI56" s="515"/>
      <c r="DEJ56" s="515"/>
      <c r="DEK56" s="515"/>
      <c r="DEL56" s="515"/>
      <c r="DEM56" s="515"/>
      <c r="DEN56" s="515"/>
      <c r="DEO56" s="515"/>
      <c r="DEP56" s="515"/>
      <c r="DEQ56" s="515"/>
      <c r="DER56" s="515"/>
      <c r="DES56" s="515"/>
      <c r="DET56" s="515"/>
      <c r="DEU56" s="515"/>
      <c r="DEV56" s="515"/>
      <c r="DEW56" s="515"/>
      <c r="DEX56" s="515"/>
      <c r="DEY56" s="515"/>
      <c r="DEZ56" s="515"/>
      <c r="DFA56" s="515"/>
      <c r="DFB56" s="515"/>
      <c r="DFC56" s="515"/>
      <c r="DFD56" s="515"/>
      <c r="DFE56" s="515"/>
      <c r="DFF56" s="515"/>
      <c r="DFG56" s="515"/>
      <c r="DFH56" s="515"/>
      <c r="DFI56" s="515"/>
      <c r="DFJ56" s="515"/>
      <c r="DFK56" s="515"/>
      <c r="DFL56" s="515"/>
      <c r="DFM56" s="515"/>
      <c r="DFN56" s="515"/>
      <c r="DFO56" s="515"/>
      <c r="DFP56" s="515"/>
      <c r="DFQ56" s="515"/>
      <c r="DFR56" s="515"/>
      <c r="DFS56" s="515"/>
      <c r="DFT56" s="515"/>
      <c r="DFU56" s="515"/>
      <c r="DFV56" s="515"/>
      <c r="DFW56" s="515"/>
      <c r="DFX56" s="515"/>
      <c r="DFY56" s="515"/>
      <c r="DFZ56" s="515"/>
      <c r="DGA56" s="515"/>
      <c r="DGB56" s="515"/>
      <c r="DGC56" s="515"/>
      <c r="DGD56" s="515"/>
      <c r="DGE56" s="515"/>
      <c r="DGF56" s="515"/>
      <c r="DGG56" s="515"/>
      <c r="DGH56" s="515"/>
      <c r="DGI56" s="515"/>
      <c r="DGJ56" s="515"/>
      <c r="DGK56" s="515"/>
      <c r="DGL56" s="515"/>
      <c r="DGM56" s="515"/>
      <c r="DGN56" s="515"/>
      <c r="DGO56" s="515"/>
      <c r="DGP56" s="515"/>
      <c r="DGQ56" s="515"/>
      <c r="DGR56" s="515"/>
      <c r="DGS56" s="515"/>
      <c r="DGT56" s="515"/>
      <c r="DGU56" s="515"/>
      <c r="DGV56" s="515"/>
      <c r="DGW56" s="515"/>
      <c r="DGX56" s="515"/>
      <c r="DGY56" s="515"/>
      <c r="DGZ56" s="515"/>
      <c r="DHA56" s="515"/>
      <c r="DHB56" s="515"/>
      <c r="DHC56" s="515"/>
      <c r="DHD56" s="515"/>
      <c r="DHE56" s="515"/>
      <c r="DHF56" s="515"/>
      <c r="DHG56" s="515"/>
      <c r="DHH56" s="515"/>
      <c r="DHI56" s="515"/>
      <c r="DHJ56" s="515"/>
      <c r="DHK56" s="515"/>
      <c r="DHL56" s="515"/>
      <c r="DHM56" s="515"/>
      <c r="DHN56" s="515"/>
      <c r="DHO56" s="515"/>
      <c r="DHP56" s="515"/>
      <c r="DHQ56" s="515"/>
      <c r="DHR56" s="515"/>
      <c r="DHS56" s="515"/>
      <c r="DHT56" s="515"/>
      <c r="DHU56" s="515"/>
      <c r="DHV56" s="515"/>
      <c r="DHW56" s="515"/>
      <c r="DHX56" s="515"/>
      <c r="DHY56" s="515"/>
      <c r="DHZ56" s="515"/>
      <c r="DIA56" s="515"/>
      <c r="DIB56" s="515"/>
      <c r="DIC56" s="515"/>
      <c r="DID56" s="515"/>
      <c r="DIE56" s="515"/>
      <c r="DIF56" s="515"/>
      <c r="DIG56" s="515"/>
      <c r="DIH56" s="515"/>
      <c r="DII56" s="515"/>
      <c r="DIJ56" s="515"/>
      <c r="DIK56" s="515"/>
      <c r="DIL56" s="515"/>
      <c r="DIM56" s="515"/>
      <c r="DIN56" s="515"/>
      <c r="DIO56" s="515"/>
      <c r="DIP56" s="515"/>
      <c r="DIQ56" s="515"/>
      <c r="DIR56" s="515"/>
      <c r="DIS56" s="515"/>
      <c r="DIT56" s="515"/>
      <c r="DIU56" s="515"/>
      <c r="DIV56" s="515"/>
      <c r="DIW56" s="515"/>
      <c r="DIX56" s="515"/>
      <c r="DIY56" s="515"/>
      <c r="DIZ56" s="515"/>
      <c r="DJA56" s="515"/>
      <c r="DJB56" s="515"/>
      <c r="DJC56" s="515"/>
      <c r="DJD56" s="515"/>
      <c r="DJE56" s="515"/>
      <c r="DJF56" s="515"/>
      <c r="DJG56" s="515"/>
      <c r="DJH56" s="515"/>
      <c r="DJI56" s="515"/>
      <c r="DJJ56" s="515"/>
      <c r="DJK56" s="515"/>
      <c r="DJL56" s="515"/>
      <c r="DJM56" s="515"/>
      <c r="DJN56" s="515"/>
      <c r="DJO56" s="515"/>
      <c r="DJP56" s="515"/>
      <c r="DJQ56" s="515"/>
      <c r="DJR56" s="515"/>
      <c r="DJS56" s="515"/>
      <c r="DJT56" s="515"/>
      <c r="DJU56" s="515"/>
      <c r="DJV56" s="515"/>
      <c r="DJW56" s="515"/>
      <c r="DJX56" s="515"/>
      <c r="DJY56" s="515"/>
      <c r="DJZ56" s="515"/>
      <c r="DKA56" s="515"/>
      <c r="DKB56" s="515"/>
      <c r="DKC56" s="515"/>
      <c r="DKD56" s="515"/>
      <c r="DKE56" s="515"/>
      <c r="DKF56" s="515"/>
      <c r="DKG56" s="515"/>
      <c r="DKH56" s="515"/>
      <c r="DKI56" s="515"/>
      <c r="DKJ56" s="515"/>
      <c r="DKK56" s="515"/>
      <c r="DKL56" s="515"/>
      <c r="DKM56" s="515"/>
      <c r="DKN56" s="515"/>
      <c r="DKO56" s="515"/>
      <c r="DKP56" s="515"/>
      <c r="DKQ56" s="515"/>
      <c r="DKR56" s="515"/>
      <c r="DKS56" s="515"/>
      <c r="DKT56" s="515"/>
      <c r="DKU56" s="515"/>
      <c r="DKV56" s="515"/>
      <c r="DKW56" s="515"/>
      <c r="DKX56" s="515"/>
      <c r="DKY56" s="515"/>
      <c r="DKZ56" s="515"/>
      <c r="DLA56" s="515"/>
      <c r="DLB56" s="515"/>
      <c r="DLC56" s="515"/>
      <c r="DLD56" s="515"/>
      <c r="DLE56" s="515"/>
      <c r="DLF56" s="515"/>
      <c r="DLG56" s="515"/>
      <c r="DLH56" s="515"/>
      <c r="DLI56" s="515"/>
      <c r="DLJ56" s="515"/>
      <c r="DLK56" s="515"/>
      <c r="DLL56" s="515"/>
      <c r="DLM56" s="515"/>
      <c r="DLN56" s="515"/>
      <c r="DLO56" s="515"/>
      <c r="DLP56" s="515"/>
      <c r="DLQ56" s="515"/>
      <c r="DLR56" s="515"/>
      <c r="DLS56" s="515"/>
      <c r="DLT56" s="515"/>
      <c r="DLU56" s="515"/>
      <c r="DLV56" s="515"/>
      <c r="DLW56" s="515"/>
      <c r="DLX56" s="515"/>
      <c r="DLY56" s="515"/>
      <c r="DLZ56" s="515"/>
      <c r="DMA56" s="515"/>
      <c r="DMB56" s="515"/>
      <c r="DMC56" s="515"/>
      <c r="DMD56" s="515"/>
      <c r="DME56" s="515"/>
      <c r="DMF56" s="515"/>
      <c r="DMG56" s="515"/>
      <c r="DMH56" s="515"/>
      <c r="DMI56" s="515"/>
      <c r="DMJ56" s="515"/>
      <c r="DMK56" s="515"/>
      <c r="DML56" s="515"/>
      <c r="DMM56" s="515"/>
      <c r="DMN56" s="515"/>
      <c r="DMO56" s="515"/>
      <c r="DMP56" s="515"/>
      <c r="DMQ56" s="515"/>
      <c r="DMR56" s="515"/>
      <c r="DMS56" s="515"/>
      <c r="DMT56" s="515"/>
      <c r="DMU56" s="515"/>
      <c r="DMV56" s="515"/>
      <c r="DMW56" s="515"/>
      <c r="DMX56" s="515"/>
      <c r="DMY56" s="515"/>
      <c r="DMZ56" s="515"/>
      <c r="DNA56" s="515"/>
      <c r="DNB56" s="515"/>
      <c r="DNC56" s="515"/>
      <c r="DND56" s="515"/>
      <c r="DNE56" s="515"/>
      <c r="DNF56" s="515"/>
      <c r="DNG56" s="515"/>
      <c r="DNH56" s="515"/>
      <c r="DNI56" s="515"/>
      <c r="DNJ56" s="515"/>
      <c r="DNK56" s="515"/>
      <c r="DNL56" s="515"/>
      <c r="DNM56" s="515"/>
      <c r="DNN56" s="515"/>
      <c r="DNO56" s="515"/>
      <c r="DNP56" s="515"/>
      <c r="DNQ56" s="515"/>
      <c r="DNR56" s="515"/>
      <c r="DNS56" s="515"/>
      <c r="DNT56" s="515"/>
      <c r="DNU56" s="515"/>
      <c r="DNV56" s="515"/>
      <c r="DNW56" s="515"/>
      <c r="DNX56" s="515"/>
      <c r="DNY56" s="515"/>
      <c r="DNZ56" s="515"/>
      <c r="DOA56" s="515"/>
      <c r="DOB56" s="515"/>
      <c r="DOC56" s="515"/>
      <c r="DOD56" s="515"/>
      <c r="DOE56" s="515"/>
      <c r="DOF56" s="515"/>
      <c r="DOG56" s="515"/>
      <c r="DOH56" s="515"/>
      <c r="DOI56" s="515"/>
      <c r="DOJ56" s="515"/>
      <c r="DOK56" s="515"/>
      <c r="DOL56" s="515"/>
      <c r="DOM56" s="515"/>
      <c r="DON56" s="515"/>
      <c r="DOO56" s="515"/>
      <c r="DOP56" s="515"/>
      <c r="DOQ56" s="515"/>
      <c r="DOR56" s="515"/>
      <c r="DOS56" s="515"/>
      <c r="DOT56" s="515"/>
      <c r="DOU56" s="515"/>
      <c r="DOV56" s="515"/>
      <c r="DOW56" s="515"/>
      <c r="DOX56" s="515"/>
      <c r="DOY56" s="515"/>
      <c r="DOZ56" s="515"/>
      <c r="DPA56" s="515"/>
      <c r="DPB56" s="515"/>
      <c r="DPC56" s="515"/>
      <c r="DPD56" s="515"/>
      <c r="DPE56" s="515"/>
      <c r="DPF56" s="515"/>
      <c r="DPG56" s="515"/>
      <c r="DPH56" s="515"/>
      <c r="DPI56" s="515"/>
      <c r="DPJ56" s="515"/>
      <c r="DPK56" s="515"/>
      <c r="DPL56" s="515"/>
      <c r="DPM56" s="515"/>
      <c r="DPN56" s="515"/>
      <c r="DPO56" s="515"/>
      <c r="DPP56" s="515"/>
      <c r="DPQ56" s="515"/>
      <c r="DPR56" s="515"/>
      <c r="DPS56" s="515"/>
      <c r="DPT56" s="515"/>
      <c r="DPU56" s="515"/>
      <c r="DPV56" s="515"/>
      <c r="DPW56" s="515"/>
      <c r="DPX56" s="515"/>
      <c r="DPY56" s="515"/>
      <c r="DPZ56" s="515"/>
      <c r="DQA56" s="515"/>
      <c r="DQB56" s="515"/>
      <c r="DQC56" s="515"/>
      <c r="DQD56" s="515"/>
      <c r="DQE56" s="515"/>
      <c r="DQF56" s="515"/>
      <c r="DQG56" s="515"/>
      <c r="DQH56" s="515"/>
      <c r="DQI56" s="515"/>
      <c r="DQJ56" s="515"/>
      <c r="DQK56" s="515"/>
      <c r="DQL56" s="515"/>
      <c r="DQM56" s="515"/>
      <c r="DQN56" s="515"/>
      <c r="DQO56" s="515"/>
      <c r="DQP56" s="515"/>
      <c r="DQQ56" s="515"/>
      <c r="DQR56" s="515"/>
      <c r="DQS56" s="515"/>
      <c r="DQT56" s="515"/>
      <c r="DQU56" s="515"/>
      <c r="DQV56" s="515"/>
      <c r="DQW56" s="515"/>
      <c r="DQX56" s="515"/>
      <c r="DQY56" s="515"/>
      <c r="DQZ56" s="515"/>
      <c r="DRA56" s="515"/>
      <c r="DRB56" s="515"/>
      <c r="DRC56" s="515"/>
      <c r="DRD56" s="515"/>
      <c r="DRE56" s="515"/>
      <c r="DRF56" s="515"/>
      <c r="DRG56" s="515"/>
      <c r="DRH56" s="515"/>
      <c r="DRI56" s="515"/>
      <c r="DRJ56" s="515"/>
      <c r="DRK56" s="515"/>
      <c r="DRL56" s="515"/>
      <c r="DRM56" s="515"/>
      <c r="DRN56" s="515"/>
      <c r="DRO56" s="515"/>
      <c r="DRP56" s="515"/>
      <c r="DRQ56" s="515"/>
      <c r="DRR56" s="515"/>
      <c r="DRS56" s="515"/>
      <c r="DRT56" s="515"/>
      <c r="DRU56" s="515"/>
      <c r="DRV56" s="515"/>
      <c r="DRW56" s="515"/>
      <c r="DRX56" s="515"/>
      <c r="DRY56" s="515"/>
      <c r="DRZ56" s="515"/>
      <c r="DSA56" s="515"/>
      <c r="DSB56" s="515"/>
      <c r="DSC56" s="515"/>
      <c r="DSD56" s="515"/>
      <c r="DSE56" s="515"/>
      <c r="DSF56" s="515"/>
      <c r="DSG56" s="515"/>
      <c r="DSH56" s="515"/>
      <c r="DSI56" s="515"/>
      <c r="DSJ56" s="515"/>
      <c r="DSK56" s="515"/>
      <c r="DSL56" s="515"/>
      <c r="DSM56" s="515"/>
      <c r="DSN56" s="515"/>
      <c r="DSO56" s="515"/>
      <c r="DSP56" s="515"/>
      <c r="DSQ56" s="515"/>
      <c r="DSR56" s="515"/>
      <c r="DSS56" s="515"/>
      <c r="DST56" s="515"/>
      <c r="DSU56" s="515"/>
      <c r="DSV56" s="515"/>
      <c r="DSW56" s="515"/>
      <c r="DSX56" s="515"/>
      <c r="DSY56" s="515"/>
      <c r="DSZ56" s="515"/>
      <c r="DTA56" s="515"/>
      <c r="DTB56" s="515"/>
      <c r="DTC56" s="515"/>
      <c r="DTD56" s="515"/>
      <c r="DTE56" s="515"/>
      <c r="DTF56" s="515"/>
      <c r="DTG56" s="515"/>
      <c r="DTH56" s="515"/>
      <c r="DTI56" s="515"/>
      <c r="DTJ56" s="515"/>
      <c r="DTK56" s="515"/>
      <c r="DTL56" s="515"/>
      <c r="DTM56" s="515"/>
      <c r="DTN56" s="515"/>
      <c r="DTO56" s="515"/>
      <c r="DTP56" s="515"/>
      <c r="DTQ56" s="515"/>
      <c r="DTR56" s="515"/>
      <c r="DTS56" s="515"/>
      <c r="DTT56" s="515"/>
      <c r="DTU56" s="515"/>
      <c r="DTV56" s="515"/>
      <c r="DTW56" s="515"/>
      <c r="DTX56" s="515"/>
      <c r="DTY56" s="515"/>
      <c r="DTZ56" s="515"/>
      <c r="DUA56" s="515"/>
      <c r="DUB56" s="515"/>
      <c r="DUC56" s="515"/>
      <c r="DUD56" s="515"/>
      <c r="DUE56" s="515"/>
      <c r="DUF56" s="515"/>
      <c r="DUG56" s="515"/>
      <c r="DUH56" s="515"/>
      <c r="DUI56" s="515"/>
      <c r="DUJ56" s="515"/>
      <c r="DUK56" s="515"/>
      <c r="DUL56" s="515"/>
      <c r="DUM56" s="515"/>
      <c r="DUN56" s="515"/>
      <c r="DUO56" s="515"/>
      <c r="DUP56" s="515"/>
      <c r="DUQ56" s="515"/>
      <c r="DUR56" s="515"/>
      <c r="DUS56" s="515"/>
      <c r="DUT56" s="515"/>
      <c r="DUU56" s="515"/>
      <c r="DUV56" s="515"/>
      <c r="DUW56" s="515"/>
      <c r="DUX56" s="515"/>
      <c r="DUY56" s="515"/>
      <c r="DUZ56" s="515"/>
      <c r="DVA56" s="515"/>
      <c r="DVB56" s="515"/>
      <c r="DVC56" s="515"/>
      <c r="DVD56" s="515"/>
      <c r="DVE56" s="515"/>
      <c r="DVF56" s="515"/>
      <c r="DVG56" s="515"/>
      <c r="DVH56" s="515"/>
      <c r="DVI56" s="515"/>
      <c r="DVJ56" s="515"/>
      <c r="DVK56" s="515"/>
      <c r="DVL56" s="515"/>
      <c r="DVM56" s="515"/>
      <c r="DVN56" s="515"/>
      <c r="DVO56" s="515"/>
      <c r="DVP56" s="515"/>
      <c r="DVQ56" s="515"/>
      <c r="DVR56" s="515"/>
      <c r="DVS56" s="515"/>
      <c r="DVT56" s="515"/>
      <c r="DVU56" s="515"/>
      <c r="DVV56" s="515"/>
      <c r="DVW56" s="515"/>
      <c r="DVX56" s="515"/>
      <c r="DVY56" s="515"/>
      <c r="DVZ56" s="515"/>
      <c r="DWA56" s="515"/>
      <c r="DWB56" s="515"/>
      <c r="DWC56" s="515"/>
      <c r="DWD56" s="515"/>
      <c r="DWE56" s="515"/>
      <c r="DWF56" s="515"/>
      <c r="DWG56" s="515"/>
      <c r="DWH56" s="515"/>
      <c r="DWI56" s="515"/>
      <c r="DWJ56" s="515"/>
      <c r="DWK56" s="515"/>
      <c r="DWL56" s="515"/>
      <c r="DWM56" s="515"/>
      <c r="DWN56" s="515"/>
      <c r="DWO56" s="515"/>
      <c r="DWP56" s="515"/>
      <c r="DWQ56" s="515"/>
      <c r="DWR56" s="515"/>
      <c r="DWS56" s="515"/>
      <c r="DWT56" s="515"/>
      <c r="DWU56" s="515"/>
      <c r="DWV56" s="515"/>
      <c r="DWW56" s="515"/>
      <c r="DWX56" s="515"/>
      <c r="DWY56" s="515"/>
      <c r="DWZ56" s="515"/>
      <c r="DXA56" s="515"/>
      <c r="DXB56" s="515"/>
      <c r="DXC56" s="515"/>
      <c r="DXD56" s="515"/>
      <c r="DXE56" s="515"/>
      <c r="DXF56" s="515"/>
      <c r="DXG56" s="515"/>
      <c r="DXH56" s="515"/>
      <c r="DXI56" s="515"/>
      <c r="DXJ56" s="515"/>
      <c r="DXK56" s="515"/>
      <c r="DXL56" s="515"/>
      <c r="DXM56" s="515"/>
      <c r="DXN56" s="515"/>
      <c r="DXO56" s="515"/>
      <c r="DXP56" s="515"/>
      <c r="DXQ56" s="515"/>
      <c r="DXR56" s="515"/>
      <c r="DXS56" s="515"/>
      <c r="DXT56" s="515"/>
      <c r="DXU56" s="515"/>
      <c r="DXV56" s="515"/>
      <c r="DXW56" s="515"/>
      <c r="DXX56" s="515"/>
      <c r="DXY56" s="515"/>
      <c r="DXZ56" s="515"/>
      <c r="DYA56" s="515"/>
      <c r="DYB56" s="515"/>
      <c r="DYC56" s="515"/>
      <c r="DYD56" s="515"/>
      <c r="DYE56" s="515"/>
      <c r="DYF56" s="515"/>
      <c r="DYG56" s="515"/>
      <c r="DYH56" s="515"/>
      <c r="DYI56" s="515"/>
      <c r="DYJ56" s="515"/>
      <c r="DYK56" s="515"/>
      <c r="DYL56" s="515"/>
      <c r="DYM56" s="515"/>
      <c r="DYN56" s="515"/>
      <c r="DYO56" s="515"/>
      <c r="DYP56" s="515"/>
      <c r="DYQ56" s="515"/>
      <c r="DYR56" s="515"/>
      <c r="DYS56" s="515"/>
      <c r="DYT56" s="515"/>
      <c r="DYU56" s="515"/>
      <c r="DYV56" s="515"/>
      <c r="DYW56" s="515"/>
      <c r="DYX56" s="515"/>
      <c r="DYY56" s="515"/>
      <c r="DYZ56" s="515"/>
      <c r="DZA56" s="515"/>
      <c r="DZB56" s="515"/>
      <c r="DZC56" s="515"/>
      <c r="DZD56" s="515"/>
      <c r="DZE56" s="515"/>
      <c r="DZF56" s="515"/>
      <c r="DZG56" s="515"/>
      <c r="DZH56" s="515"/>
      <c r="DZI56" s="515"/>
      <c r="DZJ56" s="515"/>
      <c r="DZK56" s="515"/>
      <c r="DZL56" s="515"/>
      <c r="DZM56" s="515"/>
      <c r="DZN56" s="515"/>
      <c r="DZO56" s="515"/>
      <c r="DZP56" s="515"/>
      <c r="DZQ56" s="515"/>
      <c r="DZR56" s="515"/>
      <c r="DZS56" s="515"/>
      <c r="DZT56" s="515"/>
      <c r="DZU56" s="515"/>
      <c r="DZV56" s="515"/>
      <c r="DZW56" s="515"/>
      <c r="DZX56" s="515"/>
      <c r="DZY56" s="515"/>
      <c r="DZZ56" s="515"/>
      <c r="EAA56" s="515"/>
      <c r="EAB56" s="515"/>
      <c r="EAC56" s="515"/>
      <c r="EAD56" s="515"/>
      <c r="EAE56" s="515"/>
      <c r="EAF56" s="515"/>
      <c r="EAG56" s="515"/>
      <c r="EAH56" s="515"/>
      <c r="EAI56" s="515"/>
      <c r="EAJ56" s="515"/>
      <c r="EAK56" s="515"/>
      <c r="EAL56" s="515"/>
      <c r="EAM56" s="515"/>
      <c r="EAN56" s="515"/>
      <c r="EAO56" s="515"/>
      <c r="EAP56" s="515"/>
      <c r="EAQ56" s="515"/>
      <c r="EAR56" s="515"/>
      <c r="EAS56" s="515"/>
      <c r="EAT56" s="515"/>
      <c r="EAU56" s="515"/>
      <c r="EAV56" s="515"/>
      <c r="EAW56" s="515"/>
      <c r="EAX56" s="515"/>
      <c r="EAY56" s="515"/>
      <c r="EAZ56" s="515"/>
      <c r="EBA56" s="515"/>
      <c r="EBB56" s="515"/>
      <c r="EBC56" s="515"/>
      <c r="EBD56" s="515"/>
      <c r="EBE56" s="515"/>
      <c r="EBF56" s="515"/>
      <c r="EBG56" s="515"/>
      <c r="EBH56" s="515"/>
      <c r="EBI56" s="515"/>
      <c r="EBJ56" s="515"/>
      <c r="EBK56" s="515"/>
      <c r="EBL56" s="515"/>
      <c r="EBM56" s="515"/>
      <c r="EBN56" s="515"/>
      <c r="EBO56" s="515"/>
      <c r="EBP56" s="515"/>
      <c r="EBQ56" s="515"/>
      <c r="EBR56" s="515"/>
      <c r="EBS56" s="515"/>
      <c r="EBT56" s="515"/>
      <c r="EBU56" s="515"/>
      <c r="EBV56" s="515"/>
      <c r="EBW56" s="515"/>
      <c r="EBX56" s="515"/>
      <c r="EBY56" s="515"/>
      <c r="EBZ56" s="515"/>
      <c r="ECA56" s="515"/>
      <c r="ECB56" s="515"/>
      <c r="ECC56" s="515"/>
      <c r="ECD56" s="515"/>
      <c r="ECE56" s="515"/>
      <c r="ECF56" s="515"/>
      <c r="ECG56" s="515"/>
      <c r="ECH56" s="515"/>
      <c r="ECI56" s="515"/>
      <c r="ECJ56" s="515"/>
      <c r="ECK56" s="515"/>
      <c r="ECL56" s="515"/>
      <c r="ECM56" s="515"/>
      <c r="ECN56" s="515"/>
      <c r="ECO56" s="515"/>
      <c r="ECP56" s="515"/>
      <c r="ECQ56" s="515"/>
      <c r="ECR56" s="515"/>
      <c r="ECS56" s="515"/>
      <c r="ECT56" s="515"/>
      <c r="ECU56" s="515"/>
      <c r="ECV56" s="515"/>
      <c r="ECW56" s="515"/>
      <c r="ECX56" s="515"/>
      <c r="ECY56" s="515"/>
      <c r="ECZ56" s="515"/>
      <c r="EDA56" s="515"/>
      <c r="EDB56" s="515"/>
      <c r="EDC56" s="515"/>
      <c r="EDD56" s="515"/>
      <c r="EDE56" s="515"/>
      <c r="EDF56" s="515"/>
      <c r="EDG56" s="515"/>
      <c r="EDH56" s="515"/>
      <c r="EDI56" s="515"/>
      <c r="EDJ56" s="515"/>
      <c r="EDK56" s="515"/>
      <c r="EDL56" s="515"/>
      <c r="EDM56" s="515"/>
      <c r="EDN56" s="515"/>
      <c r="EDO56" s="515"/>
      <c r="EDP56" s="515"/>
      <c r="EDQ56" s="515"/>
      <c r="EDR56" s="515"/>
      <c r="EDS56" s="515"/>
      <c r="EDT56" s="515"/>
      <c r="EDU56" s="515"/>
      <c r="EDV56" s="515"/>
      <c r="EDW56" s="515"/>
      <c r="EDX56" s="515"/>
      <c r="EDY56" s="515"/>
      <c r="EDZ56" s="515"/>
      <c r="EEA56" s="515"/>
      <c r="EEB56" s="515"/>
      <c r="EEC56" s="515"/>
      <c r="EED56" s="515"/>
      <c r="EEE56" s="515"/>
      <c r="EEF56" s="515"/>
      <c r="EEG56" s="515"/>
      <c r="EEH56" s="515"/>
      <c r="EEI56" s="515"/>
      <c r="EEJ56" s="515"/>
      <c r="EEK56" s="515"/>
      <c r="EEL56" s="515"/>
      <c r="EEM56" s="515"/>
      <c r="EEN56" s="515"/>
      <c r="EEO56" s="515"/>
      <c r="EEP56" s="515"/>
      <c r="EEQ56" s="515"/>
      <c r="EER56" s="515"/>
      <c r="EES56" s="515"/>
      <c r="EET56" s="515"/>
      <c r="EEU56" s="515"/>
      <c r="EEV56" s="515"/>
      <c r="EEW56" s="515"/>
      <c r="EEX56" s="515"/>
      <c r="EEY56" s="515"/>
      <c r="EEZ56" s="515"/>
      <c r="EFA56" s="515"/>
      <c r="EFB56" s="515"/>
      <c r="EFC56" s="515"/>
      <c r="EFD56" s="515"/>
      <c r="EFE56" s="515"/>
      <c r="EFF56" s="515"/>
      <c r="EFG56" s="515"/>
      <c r="EFH56" s="515"/>
      <c r="EFI56" s="515"/>
      <c r="EFJ56" s="515"/>
      <c r="EFK56" s="515"/>
      <c r="EFL56" s="515"/>
      <c r="EFM56" s="515"/>
      <c r="EFN56" s="515"/>
      <c r="EFO56" s="515"/>
      <c r="EFP56" s="515"/>
      <c r="EFQ56" s="515"/>
      <c r="EFR56" s="515"/>
      <c r="EFS56" s="515"/>
      <c r="EFT56" s="515"/>
      <c r="EFU56" s="515"/>
      <c r="EFV56" s="515"/>
      <c r="EFW56" s="515"/>
      <c r="EFX56" s="515"/>
      <c r="EFY56" s="515"/>
      <c r="EFZ56" s="515"/>
      <c r="EGA56" s="515"/>
      <c r="EGB56" s="515"/>
      <c r="EGC56" s="515"/>
      <c r="EGD56" s="515"/>
      <c r="EGE56" s="515"/>
      <c r="EGF56" s="515"/>
      <c r="EGG56" s="515"/>
      <c r="EGH56" s="515"/>
      <c r="EGI56" s="515"/>
      <c r="EGJ56" s="515"/>
      <c r="EGK56" s="515"/>
      <c r="EGL56" s="515"/>
      <c r="EGM56" s="515"/>
      <c r="EGN56" s="515"/>
      <c r="EGO56" s="515"/>
      <c r="EGP56" s="515"/>
      <c r="EGQ56" s="515"/>
      <c r="EGR56" s="515"/>
      <c r="EGS56" s="515"/>
      <c r="EGT56" s="515"/>
      <c r="EGU56" s="515"/>
      <c r="EGV56" s="515"/>
      <c r="EGW56" s="515"/>
      <c r="EGX56" s="515"/>
      <c r="EGY56" s="515"/>
      <c r="EGZ56" s="515"/>
      <c r="EHA56" s="515"/>
      <c r="EHB56" s="515"/>
      <c r="EHC56" s="515"/>
      <c r="EHD56" s="515"/>
      <c r="EHE56" s="515"/>
      <c r="EHF56" s="515"/>
      <c r="EHG56" s="515"/>
      <c r="EHH56" s="515"/>
      <c r="EHI56" s="515"/>
      <c r="EHJ56" s="515"/>
      <c r="EHK56" s="515"/>
      <c r="EHL56" s="515"/>
      <c r="EHM56" s="515"/>
      <c r="EHN56" s="515"/>
      <c r="EHO56" s="515"/>
      <c r="EHP56" s="515"/>
      <c r="EHQ56" s="515"/>
      <c r="EHR56" s="515"/>
      <c r="EHS56" s="515"/>
      <c r="EHT56" s="515"/>
      <c r="EHU56" s="515"/>
      <c r="EHV56" s="515"/>
      <c r="EHW56" s="515"/>
      <c r="EHX56" s="515"/>
      <c r="EHY56" s="515"/>
      <c r="EHZ56" s="515"/>
      <c r="EIA56" s="515"/>
      <c r="EIB56" s="515"/>
      <c r="EIC56" s="515"/>
      <c r="EID56" s="515"/>
      <c r="EIE56" s="515"/>
      <c r="EIF56" s="515"/>
      <c r="EIG56" s="515"/>
      <c r="EIH56" s="515"/>
      <c r="EII56" s="515"/>
      <c r="EIJ56" s="515"/>
      <c r="EIK56" s="515"/>
      <c r="EIL56" s="515"/>
      <c r="EIM56" s="515"/>
      <c r="EIN56" s="515"/>
      <c r="EIO56" s="515"/>
      <c r="EIP56" s="515"/>
      <c r="EIQ56" s="515"/>
      <c r="EIR56" s="515"/>
      <c r="EIS56" s="515"/>
      <c r="EIT56" s="515"/>
      <c r="EIU56" s="515"/>
      <c r="EIV56" s="515"/>
      <c r="EIW56" s="515"/>
      <c r="EIX56" s="515"/>
      <c r="EIY56" s="515"/>
      <c r="EIZ56" s="515"/>
      <c r="EJA56" s="515"/>
      <c r="EJB56" s="515"/>
      <c r="EJC56" s="515"/>
      <c r="EJD56" s="515"/>
      <c r="EJE56" s="515"/>
      <c r="EJF56" s="515"/>
      <c r="EJG56" s="515"/>
      <c r="EJH56" s="515"/>
      <c r="EJI56" s="515"/>
      <c r="EJJ56" s="515"/>
      <c r="EJK56" s="515"/>
      <c r="EJL56" s="515"/>
      <c r="EJM56" s="515"/>
      <c r="EJN56" s="515"/>
      <c r="EJO56" s="515"/>
      <c r="EJP56" s="515"/>
      <c r="EJQ56" s="515"/>
      <c r="EJR56" s="515"/>
      <c r="EJS56" s="515"/>
      <c r="EJT56" s="515"/>
      <c r="EJU56" s="515"/>
      <c r="EJV56" s="515"/>
      <c r="EJW56" s="515"/>
      <c r="EJX56" s="515"/>
      <c r="EJY56" s="515"/>
      <c r="EJZ56" s="515"/>
      <c r="EKA56" s="515"/>
      <c r="EKB56" s="515"/>
      <c r="EKC56" s="515"/>
      <c r="EKD56" s="515"/>
      <c r="EKE56" s="515"/>
      <c r="EKF56" s="515"/>
      <c r="EKG56" s="515"/>
      <c r="EKH56" s="515"/>
      <c r="EKI56" s="515"/>
      <c r="EKJ56" s="515"/>
      <c r="EKK56" s="515"/>
      <c r="EKL56" s="515"/>
      <c r="EKM56" s="515"/>
      <c r="EKN56" s="515"/>
      <c r="EKO56" s="515"/>
      <c r="EKP56" s="515"/>
      <c r="EKQ56" s="515"/>
      <c r="EKR56" s="515"/>
      <c r="EKS56" s="515"/>
      <c r="EKT56" s="515"/>
      <c r="EKU56" s="515"/>
      <c r="EKV56" s="515"/>
      <c r="EKW56" s="515"/>
      <c r="EKX56" s="515"/>
      <c r="EKY56" s="515"/>
      <c r="EKZ56" s="515"/>
      <c r="ELA56" s="515"/>
      <c r="ELB56" s="515"/>
      <c r="ELC56" s="515"/>
      <c r="ELD56" s="515"/>
      <c r="ELE56" s="515"/>
      <c r="ELF56" s="515"/>
      <c r="ELG56" s="515"/>
      <c r="ELH56" s="515"/>
      <c r="ELI56" s="515"/>
      <c r="ELJ56" s="515"/>
      <c r="ELK56" s="515"/>
      <c r="ELL56" s="515"/>
      <c r="ELM56" s="515"/>
      <c r="ELN56" s="515"/>
      <c r="ELO56" s="515"/>
      <c r="ELP56" s="515"/>
      <c r="ELQ56" s="515"/>
      <c r="ELR56" s="515"/>
      <c r="ELS56" s="515"/>
      <c r="ELT56" s="515"/>
      <c r="ELU56" s="515"/>
      <c r="ELV56" s="515"/>
      <c r="ELW56" s="515"/>
      <c r="ELX56" s="515"/>
      <c r="ELY56" s="515"/>
      <c r="ELZ56" s="515"/>
      <c r="EMA56" s="515"/>
      <c r="EMB56" s="515"/>
      <c r="EMC56" s="515"/>
      <c r="EMD56" s="515"/>
      <c r="EME56" s="515"/>
      <c r="EMF56" s="515"/>
      <c r="EMG56" s="515"/>
      <c r="EMH56" s="515"/>
      <c r="EMI56" s="515"/>
      <c r="EMJ56" s="515"/>
      <c r="EMK56" s="515"/>
      <c r="EML56" s="515"/>
      <c r="EMM56" s="515"/>
      <c r="EMN56" s="515"/>
      <c r="EMO56" s="515"/>
      <c r="EMP56" s="515"/>
      <c r="EMQ56" s="515"/>
      <c r="EMR56" s="515"/>
      <c r="EMS56" s="515"/>
      <c r="EMT56" s="515"/>
      <c r="EMU56" s="515"/>
      <c r="EMV56" s="515"/>
      <c r="EMW56" s="515"/>
      <c r="EMX56" s="515"/>
      <c r="EMY56" s="515"/>
      <c r="EMZ56" s="515"/>
      <c r="ENA56" s="515"/>
      <c r="ENB56" s="515"/>
      <c r="ENC56" s="515"/>
      <c r="END56" s="515"/>
      <c r="ENE56" s="515"/>
      <c r="ENF56" s="515"/>
      <c r="ENG56" s="515"/>
      <c r="ENH56" s="515"/>
      <c r="ENI56" s="515"/>
      <c r="ENJ56" s="515"/>
      <c r="ENK56" s="515"/>
      <c r="ENL56" s="515"/>
      <c r="ENM56" s="515"/>
      <c r="ENN56" s="515"/>
      <c r="ENO56" s="515"/>
      <c r="ENP56" s="515"/>
      <c r="ENQ56" s="515"/>
      <c r="ENR56" s="515"/>
      <c r="ENS56" s="515"/>
      <c r="ENT56" s="515"/>
      <c r="ENU56" s="515"/>
      <c r="ENV56" s="515"/>
      <c r="ENW56" s="515"/>
      <c r="ENX56" s="515"/>
      <c r="ENY56" s="515"/>
      <c r="ENZ56" s="515"/>
      <c r="EOA56" s="515"/>
      <c r="EOB56" s="515"/>
      <c r="EOC56" s="515"/>
      <c r="EOD56" s="515"/>
      <c r="EOE56" s="515"/>
      <c r="EOF56" s="515"/>
      <c r="EOG56" s="515"/>
      <c r="EOH56" s="515"/>
      <c r="EOI56" s="515"/>
      <c r="EOJ56" s="515"/>
      <c r="EOK56" s="515"/>
      <c r="EOL56" s="515"/>
      <c r="EOM56" s="515"/>
      <c r="EON56" s="515"/>
      <c r="EOO56" s="515"/>
      <c r="EOP56" s="515"/>
      <c r="EOQ56" s="515"/>
      <c r="EOR56" s="515"/>
      <c r="EOS56" s="515"/>
      <c r="EOT56" s="515"/>
      <c r="EOU56" s="515"/>
      <c r="EOV56" s="515"/>
      <c r="EOW56" s="515"/>
      <c r="EOX56" s="515"/>
      <c r="EOY56" s="515"/>
      <c r="EOZ56" s="515"/>
      <c r="EPA56" s="515"/>
      <c r="EPB56" s="515"/>
      <c r="EPC56" s="515"/>
      <c r="EPD56" s="515"/>
      <c r="EPE56" s="515"/>
      <c r="EPF56" s="515"/>
      <c r="EPG56" s="515"/>
      <c r="EPH56" s="515"/>
      <c r="EPI56" s="515"/>
      <c r="EPJ56" s="515"/>
      <c r="EPK56" s="515"/>
      <c r="EPL56" s="515"/>
      <c r="EPM56" s="515"/>
      <c r="EPN56" s="515"/>
      <c r="EPO56" s="515"/>
      <c r="EPP56" s="515"/>
      <c r="EPQ56" s="515"/>
      <c r="EPR56" s="515"/>
      <c r="EPS56" s="515"/>
      <c r="EPT56" s="515"/>
      <c r="EPU56" s="515"/>
      <c r="EPV56" s="515"/>
      <c r="EPW56" s="515"/>
      <c r="EPX56" s="515"/>
      <c r="EPY56" s="515"/>
      <c r="EPZ56" s="515"/>
      <c r="EQA56" s="515"/>
      <c r="EQB56" s="515"/>
      <c r="EQC56" s="515"/>
      <c r="EQD56" s="515"/>
      <c r="EQE56" s="515"/>
      <c r="EQF56" s="515"/>
      <c r="EQG56" s="515"/>
      <c r="EQH56" s="515"/>
      <c r="EQI56" s="515"/>
      <c r="EQJ56" s="515"/>
      <c r="EQK56" s="515"/>
      <c r="EQL56" s="515"/>
      <c r="EQM56" s="515"/>
      <c r="EQN56" s="515"/>
      <c r="EQO56" s="515"/>
      <c r="EQP56" s="515"/>
      <c r="EQQ56" s="515"/>
      <c r="EQR56" s="515"/>
      <c r="EQS56" s="515"/>
      <c r="EQT56" s="515"/>
      <c r="EQU56" s="515"/>
      <c r="EQV56" s="515"/>
      <c r="EQW56" s="515"/>
      <c r="EQX56" s="515"/>
      <c r="EQY56" s="515"/>
      <c r="EQZ56" s="515"/>
      <c r="ERA56" s="515"/>
      <c r="ERB56" s="515"/>
      <c r="ERC56" s="515"/>
      <c r="ERD56" s="515"/>
      <c r="ERE56" s="515"/>
      <c r="ERF56" s="515"/>
      <c r="ERG56" s="515"/>
      <c r="ERH56" s="515"/>
      <c r="ERI56" s="515"/>
      <c r="ERJ56" s="515"/>
      <c r="ERK56" s="515"/>
      <c r="ERL56" s="515"/>
      <c r="ERM56" s="515"/>
      <c r="ERN56" s="515"/>
      <c r="ERO56" s="515"/>
      <c r="ERP56" s="515"/>
      <c r="ERQ56" s="515"/>
      <c r="ERR56" s="515"/>
      <c r="ERS56" s="515"/>
      <c r="ERT56" s="515"/>
      <c r="ERU56" s="515"/>
      <c r="ERV56" s="515"/>
      <c r="ERW56" s="515"/>
      <c r="ERX56" s="515"/>
      <c r="ERY56" s="515"/>
      <c r="ERZ56" s="515"/>
      <c r="ESA56" s="515"/>
      <c r="ESB56" s="515"/>
      <c r="ESC56" s="515"/>
      <c r="ESD56" s="515"/>
      <c r="ESE56" s="515"/>
      <c r="ESF56" s="515"/>
      <c r="ESG56" s="515"/>
      <c r="ESH56" s="515"/>
      <c r="ESI56" s="515"/>
      <c r="ESJ56" s="515"/>
      <c r="ESK56" s="515"/>
      <c r="ESL56" s="515"/>
      <c r="ESM56" s="515"/>
      <c r="ESN56" s="515"/>
      <c r="ESO56" s="515"/>
      <c r="ESP56" s="515"/>
      <c r="ESQ56" s="515"/>
      <c r="ESR56" s="515"/>
      <c r="ESS56" s="515"/>
      <c r="EST56" s="515"/>
      <c r="ESU56" s="515"/>
      <c r="ESV56" s="515"/>
      <c r="ESW56" s="515"/>
      <c r="ESX56" s="515"/>
      <c r="ESY56" s="515"/>
      <c r="ESZ56" s="515"/>
      <c r="ETA56" s="515"/>
      <c r="ETB56" s="515"/>
      <c r="ETC56" s="515"/>
      <c r="ETD56" s="515"/>
      <c r="ETE56" s="515"/>
      <c r="ETF56" s="515"/>
      <c r="ETG56" s="515"/>
      <c r="ETH56" s="515"/>
      <c r="ETI56" s="515"/>
      <c r="ETJ56" s="515"/>
      <c r="ETK56" s="515"/>
      <c r="ETL56" s="515"/>
      <c r="ETM56" s="515"/>
      <c r="ETN56" s="515"/>
      <c r="ETO56" s="515"/>
      <c r="ETP56" s="515"/>
      <c r="ETQ56" s="515"/>
      <c r="ETR56" s="515"/>
      <c r="ETS56" s="515"/>
      <c r="ETT56" s="515"/>
      <c r="ETU56" s="515"/>
      <c r="ETV56" s="515"/>
      <c r="ETW56" s="515"/>
      <c r="ETX56" s="515"/>
      <c r="ETY56" s="515"/>
      <c r="ETZ56" s="515"/>
      <c r="EUA56" s="515"/>
      <c r="EUB56" s="515"/>
      <c r="EUC56" s="515"/>
      <c r="EUD56" s="515"/>
      <c r="EUE56" s="515"/>
      <c r="EUF56" s="515"/>
      <c r="EUG56" s="515"/>
      <c r="EUH56" s="515"/>
      <c r="EUI56" s="515"/>
      <c r="EUJ56" s="515"/>
      <c r="EUK56" s="515"/>
      <c r="EUL56" s="515"/>
      <c r="EUM56" s="515"/>
      <c r="EUN56" s="515"/>
      <c r="EUO56" s="515"/>
      <c r="EUP56" s="515"/>
      <c r="EUQ56" s="515"/>
      <c r="EUR56" s="515"/>
      <c r="EUS56" s="515"/>
      <c r="EUT56" s="515"/>
      <c r="EUU56" s="515"/>
      <c r="EUV56" s="515"/>
      <c r="EUW56" s="515"/>
      <c r="EUX56" s="515"/>
      <c r="EUY56" s="515"/>
      <c r="EUZ56" s="515"/>
      <c r="EVA56" s="515"/>
      <c r="EVB56" s="515"/>
      <c r="EVC56" s="515"/>
      <c r="EVD56" s="515"/>
      <c r="EVE56" s="515"/>
      <c r="EVF56" s="515"/>
      <c r="EVG56" s="515"/>
      <c r="EVH56" s="515"/>
      <c r="EVI56" s="515"/>
      <c r="EVJ56" s="515"/>
      <c r="EVK56" s="515"/>
      <c r="EVL56" s="515"/>
      <c r="EVM56" s="515"/>
      <c r="EVN56" s="515"/>
      <c r="EVO56" s="515"/>
      <c r="EVP56" s="515"/>
      <c r="EVQ56" s="515"/>
      <c r="EVR56" s="515"/>
      <c r="EVS56" s="515"/>
      <c r="EVT56" s="515"/>
      <c r="EVU56" s="515"/>
      <c r="EVV56" s="515"/>
      <c r="EVW56" s="515"/>
      <c r="EVX56" s="515"/>
      <c r="EVY56" s="515"/>
      <c r="EVZ56" s="515"/>
      <c r="EWA56" s="515"/>
      <c r="EWB56" s="515"/>
      <c r="EWC56" s="515"/>
      <c r="EWD56" s="515"/>
      <c r="EWE56" s="515"/>
      <c r="EWF56" s="515"/>
      <c r="EWG56" s="515"/>
      <c r="EWH56" s="515"/>
      <c r="EWI56" s="515"/>
      <c r="EWJ56" s="515"/>
      <c r="EWK56" s="515"/>
      <c r="EWL56" s="515"/>
      <c r="EWM56" s="515"/>
      <c r="EWN56" s="515"/>
      <c r="EWO56" s="515"/>
      <c r="EWP56" s="515"/>
      <c r="EWQ56" s="515"/>
      <c r="EWR56" s="515"/>
      <c r="EWS56" s="515"/>
      <c r="EWT56" s="515"/>
      <c r="EWU56" s="515"/>
      <c r="EWV56" s="515"/>
      <c r="EWW56" s="515"/>
      <c r="EWX56" s="515"/>
      <c r="EWY56" s="515"/>
      <c r="EWZ56" s="515"/>
      <c r="EXA56" s="515"/>
      <c r="EXB56" s="515"/>
      <c r="EXC56" s="515"/>
      <c r="EXD56" s="515"/>
      <c r="EXE56" s="515"/>
      <c r="EXF56" s="515"/>
      <c r="EXG56" s="515"/>
      <c r="EXH56" s="515"/>
      <c r="EXI56" s="515"/>
      <c r="EXJ56" s="515"/>
      <c r="EXK56" s="515"/>
      <c r="EXL56" s="515"/>
      <c r="EXM56" s="515"/>
      <c r="EXN56" s="515"/>
      <c r="EXO56" s="515"/>
      <c r="EXP56" s="515"/>
      <c r="EXQ56" s="515"/>
      <c r="EXR56" s="515"/>
      <c r="EXS56" s="515"/>
      <c r="EXT56" s="515"/>
      <c r="EXU56" s="515"/>
      <c r="EXV56" s="515"/>
      <c r="EXW56" s="515"/>
      <c r="EXX56" s="515"/>
      <c r="EXY56" s="515"/>
      <c r="EXZ56" s="515"/>
      <c r="EYA56" s="515"/>
      <c r="EYB56" s="515"/>
      <c r="EYC56" s="515"/>
      <c r="EYD56" s="515"/>
      <c r="EYE56" s="515"/>
      <c r="EYF56" s="515"/>
      <c r="EYG56" s="515"/>
      <c r="EYH56" s="515"/>
      <c r="EYI56" s="515"/>
      <c r="EYJ56" s="515"/>
      <c r="EYK56" s="515"/>
      <c r="EYL56" s="515"/>
      <c r="EYM56" s="515"/>
      <c r="EYN56" s="515"/>
      <c r="EYO56" s="515"/>
      <c r="EYP56" s="515"/>
      <c r="EYQ56" s="515"/>
      <c r="EYR56" s="515"/>
      <c r="EYS56" s="515"/>
      <c r="EYT56" s="515"/>
      <c r="EYU56" s="515"/>
      <c r="EYV56" s="515"/>
      <c r="EYW56" s="515"/>
      <c r="EYX56" s="515"/>
      <c r="EYY56" s="515"/>
      <c r="EYZ56" s="515"/>
      <c r="EZA56" s="515"/>
      <c r="EZB56" s="515"/>
      <c r="EZC56" s="515"/>
      <c r="EZD56" s="515"/>
      <c r="EZE56" s="515"/>
      <c r="EZF56" s="515"/>
      <c r="EZG56" s="515"/>
      <c r="EZH56" s="515"/>
      <c r="EZI56" s="515"/>
      <c r="EZJ56" s="515"/>
      <c r="EZK56" s="515"/>
      <c r="EZL56" s="515"/>
      <c r="EZM56" s="515"/>
      <c r="EZN56" s="515"/>
      <c r="EZO56" s="515"/>
      <c r="EZP56" s="515"/>
      <c r="EZQ56" s="515"/>
      <c r="EZR56" s="515"/>
      <c r="EZS56" s="515"/>
      <c r="EZT56" s="515"/>
      <c r="EZU56" s="515"/>
      <c r="EZV56" s="515"/>
      <c r="EZW56" s="515"/>
      <c r="EZX56" s="515"/>
      <c r="EZY56" s="515"/>
      <c r="EZZ56" s="515"/>
      <c r="FAA56" s="515"/>
      <c r="FAB56" s="515"/>
      <c r="FAC56" s="515"/>
      <c r="FAD56" s="515"/>
      <c r="FAE56" s="515"/>
      <c r="FAF56" s="515"/>
      <c r="FAG56" s="515"/>
      <c r="FAH56" s="515"/>
      <c r="FAI56" s="515"/>
      <c r="FAJ56" s="515"/>
      <c r="FAK56" s="515"/>
      <c r="FAL56" s="515"/>
      <c r="FAM56" s="515"/>
      <c r="FAN56" s="515"/>
      <c r="FAO56" s="515"/>
      <c r="FAP56" s="515"/>
      <c r="FAQ56" s="515"/>
      <c r="FAR56" s="515"/>
      <c r="FAS56" s="515"/>
      <c r="FAT56" s="515"/>
      <c r="FAU56" s="515"/>
      <c r="FAV56" s="515"/>
      <c r="FAW56" s="515"/>
      <c r="FAX56" s="515"/>
      <c r="FAY56" s="515"/>
      <c r="FAZ56" s="515"/>
      <c r="FBA56" s="515"/>
      <c r="FBB56" s="515"/>
      <c r="FBC56" s="515"/>
      <c r="FBD56" s="515"/>
      <c r="FBE56" s="515"/>
      <c r="FBF56" s="515"/>
      <c r="FBG56" s="515"/>
      <c r="FBH56" s="515"/>
      <c r="FBI56" s="515"/>
      <c r="FBJ56" s="515"/>
      <c r="FBK56" s="515"/>
      <c r="FBL56" s="515"/>
      <c r="FBM56" s="515"/>
      <c r="FBN56" s="515"/>
      <c r="FBO56" s="515"/>
      <c r="FBP56" s="515"/>
      <c r="FBQ56" s="515"/>
      <c r="FBR56" s="515"/>
      <c r="FBS56" s="515"/>
      <c r="FBT56" s="515"/>
      <c r="FBU56" s="515"/>
      <c r="FBV56" s="515"/>
      <c r="FBW56" s="515"/>
      <c r="FBX56" s="515"/>
      <c r="FBY56" s="515"/>
      <c r="FBZ56" s="515"/>
      <c r="FCA56" s="515"/>
      <c r="FCB56" s="515"/>
      <c r="FCC56" s="515"/>
      <c r="FCD56" s="515"/>
      <c r="FCE56" s="515"/>
      <c r="FCF56" s="515"/>
      <c r="FCG56" s="515"/>
      <c r="FCH56" s="515"/>
      <c r="FCI56" s="515"/>
      <c r="FCJ56" s="515"/>
      <c r="FCK56" s="515"/>
      <c r="FCL56" s="515"/>
      <c r="FCM56" s="515"/>
      <c r="FCN56" s="515"/>
      <c r="FCO56" s="515"/>
      <c r="FCP56" s="515"/>
      <c r="FCQ56" s="515"/>
      <c r="FCR56" s="515"/>
      <c r="FCS56" s="515"/>
      <c r="FCT56" s="515"/>
      <c r="FCU56" s="515"/>
      <c r="FCV56" s="515"/>
      <c r="FCW56" s="515"/>
      <c r="FCX56" s="515"/>
      <c r="FCY56" s="515"/>
      <c r="FCZ56" s="515"/>
      <c r="FDA56" s="515"/>
      <c r="FDB56" s="515"/>
      <c r="FDC56" s="515"/>
      <c r="FDD56" s="515"/>
      <c r="FDE56" s="515"/>
      <c r="FDF56" s="515"/>
      <c r="FDG56" s="515"/>
      <c r="FDH56" s="515"/>
      <c r="FDI56" s="515"/>
      <c r="FDJ56" s="515"/>
      <c r="FDK56" s="515"/>
      <c r="FDL56" s="515"/>
      <c r="FDM56" s="515"/>
      <c r="FDN56" s="515"/>
      <c r="FDO56" s="515"/>
      <c r="FDP56" s="515"/>
      <c r="FDQ56" s="515"/>
      <c r="FDR56" s="515"/>
      <c r="FDS56" s="515"/>
      <c r="FDT56" s="515"/>
      <c r="FDU56" s="515"/>
      <c r="FDV56" s="515"/>
      <c r="FDW56" s="515"/>
      <c r="FDX56" s="515"/>
      <c r="FDY56" s="515"/>
      <c r="FDZ56" s="515"/>
      <c r="FEA56" s="515"/>
      <c r="FEB56" s="515"/>
      <c r="FEC56" s="515"/>
      <c r="FED56" s="515"/>
      <c r="FEE56" s="515"/>
      <c r="FEF56" s="515"/>
      <c r="FEG56" s="515"/>
      <c r="FEH56" s="515"/>
      <c r="FEI56" s="515"/>
      <c r="FEJ56" s="515"/>
      <c r="FEK56" s="515"/>
      <c r="FEL56" s="515"/>
      <c r="FEM56" s="515"/>
      <c r="FEN56" s="515"/>
      <c r="FEO56" s="515"/>
      <c r="FEP56" s="515"/>
      <c r="FEQ56" s="515"/>
      <c r="FER56" s="515"/>
      <c r="FES56" s="515"/>
      <c r="FET56" s="515"/>
      <c r="FEU56" s="515"/>
      <c r="FEV56" s="515"/>
      <c r="FEW56" s="515"/>
      <c r="FEX56" s="515"/>
      <c r="FEY56" s="515"/>
      <c r="FEZ56" s="515"/>
      <c r="FFA56" s="515"/>
      <c r="FFB56" s="515"/>
      <c r="FFC56" s="515"/>
      <c r="FFD56" s="515"/>
      <c r="FFE56" s="515"/>
      <c r="FFF56" s="515"/>
      <c r="FFG56" s="515"/>
      <c r="FFH56" s="515"/>
      <c r="FFI56" s="515"/>
      <c r="FFJ56" s="515"/>
      <c r="FFK56" s="515"/>
      <c r="FFL56" s="515"/>
      <c r="FFM56" s="515"/>
      <c r="FFN56" s="515"/>
      <c r="FFO56" s="515"/>
      <c r="FFP56" s="515"/>
      <c r="FFQ56" s="515"/>
      <c r="FFR56" s="515"/>
      <c r="FFS56" s="515"/>
      <c r="FFT56" s="515"/>
      <c r="FFU56" s="515"/>
      <c r="FFV56" s="515"/>
      <c r="FFW56" s="515"/>
      <c r="FFX56" s="515"/>
      <c r="FFY56" s="515"/>
      <c r="FFZ56" s="515"/>
      <c r="FGA56" s="515"/>
      <c r="FGB56" s="515"/>
      <c r="FGC56" s="515"/>
      <c r="FGD56" s="515"/>
      <c r="FGE56" s="515"/>
      <c r="FGF56" s="515"/>
      <c r="FGG56" s="515"/>
      <c r="FGH56" s="515"/>
      <c r="FGI56" s="515"/>
      <c r="FGJ56" s="515"/>
      <c r="FGK56" s="515"/>
      <c r="FGL56" s="515"/>
      <c r="FGM56" s="515"/>
      <c r="FGN56" s="515"/>
      <c r="FGO56" s="515"/>
      <c r="FGP56" s="515"/>
      <c r="FGQ56" s="515"/>
      <c r="FGR56" s="515"/>
      <c r="FGS56" s="515"/>
      <c r="FGT56" s="515"/>
      <c r="FGU56" s="515"/>
      <c r="FGV56" s="515"/>
      <c r="FGW56" s="515"/>
      <c r="FGX56" s="515"/>
      <c r="FGY56" s="515"/>
      <c r="FGZ56" s="515"/>
      <c r="FHA56" s="515"/>
      <c r="FHB56" s="515"/>
      <c r="FHC56" s="515"/>
      <c r="FHD56" s="515"/>
      <c r="FHE56" s="515"/>
      <c r="FHF56" s="515"/>
      <c r="FHG56" s="515"/>
      <c r="FHH56" s="515"/>
      <c r="FHI56" s="515"/>
      <c r="FHJ56" s="515"/>
      <c r="FHK56" s="515"/>
      <c r="FHL56" s="515"/>
      <c r="FHM56" s="515"/>
      <c r="FHN56" s="515"/>
      <c r="FHO56" s="515"/>
      <c r="FHP56" s="515"/>
      <c r="FHQ56" s="515"/>
      <c r="FHR56" s="515"/>
      <c r="FHS56" s="515"/>
      <c r="FHT56" s="515"/>
      <c r="FHU56" s="515"/>
      <c r="FHV56" s="515"/>
      <c r="FHW56" s="515"/>
      <c r="FHX56" s="515"/>
      <c r="FHY56" s="515"/>
      <c r="FHZ56" s="515"/>
      <c r="FIA56" s="515"/>
      <c r="FIB56" s="515"/>
      <c r="FIC56" s="515"/>
      <c r="FID56" s="515"/>
      <c r="FIE56" s="515"/>
      <c r="FIF56" s="515"/>
      <c r="FIG56" s="515"/>
      <c r="FIH56" s="515"/>
      <c r="FII56" s="515"/>
      <c r="FIJ56" s="515"/>
      <c r="FIK56" s="515"/>
      <c r="FIL56" s="515"/>
      <c r="FIM56" s="515"/>
      <c r="FIN56" s="515"/>
      <c r="FIO56" s="515"/>
      <c r="FIP56" s="515"/>
      <c r="FIQ56" s="515"/>
      <c r="FIR56" s="515"/>
      <c r="FIS56" s="515"/>
      <c r="FIT56" s="515"/>
      <c r="FIU56" s="515"/>
      <c r="FIV56" s="515"/>
      <c r="FIW56" s="515"/>
      <c r="FIX56" s="515"/>
      <c r="FIY56" s="515"/>
      <c r="FIZ56" s="515"/>
      <c r="FJA56" s="515"/>
      <c r="FJB56" s="515"/>
      <c r="FJC56" s="515"/>
      <c r="FJD56" s="515"/>
      <c r="FJE56" s="515"/>
      <c r="FJF56" s="515"/>
      <c r="FJG56" s="515"/>
      <c r="FJH56" s="515"/>
      <c r="FJI56" s="515"/>
      <c r="FJJ56" s="515"/>
      <c r="FJK56" s="515"/>
      <c r="FJL56" s="515"/>
      <c r="FJM56" s="515"/>
      <c r="FJN56" s="515"/>
      <c r="FJO56" s="515"/>
      <c r="FJP56" s="515"/>
      <c r="FJQ56" s="515"/>
      <c r="FJR56" s="515"/>
      <c r="FJS56" s="515"/>
      <c r="FJT56" s="515"/>
      <c r="FJU56" s="515"/>
      <c r="FJV56" s="515"/>
      <c r="FJW56" s="515"/>
      <c r="FJX56" s="515"/>
      <c r="FJY56" s="515"/>
      <c r="FJZ56" s="515"/>
      <c r="FKA56" s="515"/>
      <c r="FKB56" s="515"/>
      <c r="FKC56" s="515"/>
      <c r="FKD56" s="515"/>
      <c r="FKE56" s="515"/>
      <c r="FKF56" s="515"/>
      <c r="FKG56" s="515"/>
      <c r="FKH56" s="515"/>
      <c r="FKI56" s="515"/>
      <c r="FKJ56" s="515"/>
      <c r="FKK56" s="515"/>
      <c r="FKL56" s="515"/>
      <c r="FKM56" s="515"/>
      <c r="FKN56" s="515"/>
      <c r="FKO56" s="515"/>
      <c r="FKP56" s="515"/>
      <c r="FKQ56" s="515"/>
      <c r="FKR56" s="515"/>
      <c r="FKS56" s="515"/>
      <c r="FKT56" s="515"/>
      <c r="FKU56" s="515"/>
      <c r="FKV56" s="515"/>
      <c r="FKW56" s="515"/>
      <c r="FKX56" s="515"/>
      <c r="FKY56" s="515"/>
      <c r="FKZ56" s="515"/>
      <c r="FLA56" s="515"/>
      <c r="FLB56" s="515"/>
      <c r="FLC56" s="515"/>
      <c r="FLD56" s="515"/>
      <c r="FLE56" s="515"/>
      <c r="FLF56" s="515"/>
      <c r="FLG56" s="515"/>
      <c r="FLH56" s="515"/>
      <c r="FLI56" s="515"/>
      <c r="FLJ56" s="515"/>
      <c r="FLK56" s="515"/>
      <c r="FLL56" s="515"/>
      <c r="FLM56" s="515"/>
      <c r="FLN56" s="515"/>
      <c r="FLO56" s="515"/>
      <c r="FLP56" s="515"/>
      <c r="FLQ56" s="515"/>
      <c r="FLR56" s="515"/>
      <c r="FLS56" s="515"/>
      <c r="FLT56" s="515"/>
      <c r="FLU56" s="515"/>
      <c r="FLV56" s="515"/>
      <c r="FLW56" s="515"/>
      <c r="FLX56" s="515"/>
      <c r="FLY56" s="515"/>
      <c r="FLZ56" s="515"/>
      <c r="FMA56" s="515"/>
      <c r="FMB56" s="515"/>
      <c r="FMC56" s="515"/>
      <c r="FMD56" s="515"/>
      <c r="FME56" s="515"/>
      <c r="FMF56" s="515"/>
      <c r="FMG56" s="515"/>
      <c r="FMH56" s="515"/>
      <c r="FMI56" s="515"/>
      <c r="FMJ56" s="515"/>
      <c r="FMK56" s="515"/>
      <c r="FML56" s="515"/>
      <c r="FMM56" s="515"/>
      <c r="FMN56" s="515"/>
      <c r="FMO56" s="515"/>
      <c r="FMP56" s="515"/>
      <c r="FMQ56" s="515"/>
      <c r="FMR56" s="515"/>
      <c r="FMS56" s="515"/>
      <c r="FMT56" s="515"/>
      <c r="FMU56" s="515"/>
      <c r="FMV56" s="515"/>
      <c r="FMW56" s="515"/>
      <c r="FMX56" s="515"/>
      <c r="FMY56" s="515"/>
      <c r="FMZ56" s="515"/>
      <c r="FNA56" s="515"/>
      <c r="FNB56" s="515"/>
      <c r="FNC56" s="515"/>
      <c r="FND56" s="515"/>
      <c r="FNE56" s="515"/>
      <c r="FNF56" s="515"/>
      <c r="FNG56" s="515"/>
      <c r="FNH56" s="515"/>
      <c r="FNI56" s="515"/>
      <c r="FNJ56" s="515"/>
      <c r="FNK56" s="515"/>
      <c r="FNL56" s="515"/>
      <c r="FNM56" s="515"/>
      <c r="FNN56" s="515"/>
      <c r="FNO56" s="515"/>
      <c r="FNP56" s="515"/>
      <c r="FNQ56" s="515"/>
      <c r="FNR56" s="515"/>
      <c r="FNS56" s="515"/>
      <c r="FNT56" s="515"/>
      <c r="FNU56" s="515"/>
      <c r="FNV56" s="515"/>
      <c r="FNW56" s="515"/>
      <c r="FNX56" s="515"/>
      <c r="FNY56" s="515"/>
      <c r="FNZ56" s="515"/>
      <c r="FOA56" s="515"/>
      <c r="FOB56" s="515"/>
      <c r="FOC56" s="515"/>
      <c r="FOD56" s="515"/>
      <c r="FOE56" s="515"/>
      <c r="FOF56" s="515"/>
      <c r="FOG56" s="515"/>
      <c r="FOH56" s="515"/>
      <c r="FOI56" s="515"/>
      <c r="FOJ56" s="515"/>
      <c r="FOK56" s="515"/>
      <c r="FOL56" s="515"/>
      <c r="FOM56" s="515"/>
      <c r="FON56" s="515"/>
      <c r="FOO56" s="515"/>
      <c r="FOP56" s="515"/>
      <c r="FOQ56" s="515"/>
      <c r="FOR56" s="515"/>
      <c r="FOS56" s="515"/>
      <c r="FOT56" s="515"/>
      <c r="FOU56" s="515"/>
      <c r="FOV56" s="515"/>
      <c r="FOW56" s="515"/>
      <c r="FOX56" s="515"/>
      <c r="FOY56" s="515"/>
      <c r="FOZ56" s="515"/>
      <c r="FPA56" s="515"/>
      <c r="FPB56" s="515"/>
      <c r="FPC56" s="515"/>
      <c r="FPD56" s="515"/>
      <c r="FPE56" s="515"/>
      <c r="FPF56" s="515"/>
      <c r="FPG56" s="515"/>
      <c r="FPH56" s="515"/>
      <c r="FPI56" s="515"/>
      <c r="FPJ56" s="515"/>
      <c r="FPK56" s="515"/>
      <c r="FPL56" s="515"/>
      <c r="FPM56" s="515"/>
      <c r="FPN56" s="515"/>
      <c r="FPO56" s="515"/>
      <c r="FPP56" s="515"/>
      <c r="FPQ56" s="515"/>
      <c r="FPR56" s="515"/>
      <c r="FPS56" s="515"/>
      <c r="FPT56" s="515"/>
      <c r="FPU56" s="515"/>
      <c r="FPV56" s="515"/>
      <c r="FPW56" s="515"/>
      <c r="FPX56" s="515"/>
      <c r="FPY56" s="515"/>
      <c r="FPZ56" s="515"/>
      <c r="FQA56" s="515"/>
      <c r="FQB56" s="515"/>
      <c r="FQC56" s="515"/>
      <c r="FQD56" s="515"/>
      <c r="FQE56" s="515"/>
      <c r="FQF56" s="515"/>
      <c r="FQG56" s="515"/>
      <c r="FQH56" s="515"/>
      <c r="FQI56" s="515"/>
      <c r="FQJ56" s="515"/>
      <c r="FQK56" s="515"/>
      <c r="FQL56" s="515"/>
      <c r="FQM56" s="515"/>
      <c r="FQN56" s="515"/>
      <c r="FQO56" s="515"/>
      <c r="FQP56" s="515"/>
      <c r="FQQ56" s="515"/>
      <c r="FQR56" s="515"/>
      <c r="FQS56" s="515"/>
      <c r="FQT56" s="515"/>
      <c r="FQU56" s="515"/>
      <c r="FQV56" s="515"/>
      <c r="FQW56" s="515"/>
      <c r="FQX56" s="515"/>
      <c r="FQY56" s="515"/>
      <c r="FQZ56" s="515"/>
      <c r="FRA56" s="515"/>
      <c r="FRB56" s="515"/>
      <c r="FRC56" s="515"/>
      <c r="FRD56" s="515"/>
      <c r="FRE56" s="515"/>
      <c r="FRF56" s="515"/>
      <c r="FRG56" s="515"/>
      <c r="FRH56" s="515"/>
      <c r="FRI56" s="515"/>
      <c r="FRJ56" s="515"/>
      <c r="FRK56" s="515"/>
      <c r="FRL56" s="515"/>
      <c r="FRM56" s="515"/>
      <c r="FRN56" s="515"/>
      <c r="FRO56" s="515"/>
      <c r="FRP56" s="515"/>
      <c r="FRQ56" s="515"/>
      <c r="FRR56" s="515"/>
      <c r="FRS56" s="515"/>
      <c r="FRT56" s="515"/>
      <c r="FRU56" s="515"/>
      <c r="FRV56" s="515"/>
      <c r="FRW56" s="515"/>
      <c r="FRX56" s="515"/>
      <c r="FRY56" s="515"/>
      <c r="FRZ56" s="515"/>
      <c r="FSA56" s="515"/>
      <c r="FSB56" s="515"/>
      <c r="FSC56" s="515"/>
      <c r="FSD56" s="515"/>
      <c r="FSE56" s="515"/>
      <c r="FSF56" s="515"/>
      <c r="FSG56" s="515"/>
      <c r="FSH56" s="515"/>
      <c r="FSI56" s="515"/>
      <c r="FSJ56" s="515"/>
      <c r="FSK56" s="515"/>
      <c r="FSL56" s="515"/>
      <c r="FSM56" s="515"/>
      <c r="FSN56" s="515"/>
      <c r="FSO56" s="515"/>
      <c r="FSP56" s="515"/>
      <c r="FSQ56" s="515"/>
      <c r="FSR56" s="515"/>
      <c r="FSS56" s="515"/>
      <c r="FST56" s="515"/>
      <c r="FSU56" s="515"/>
      <c r="FSV56" s="515"/>
      <c r="FSW56" s="515"/>
      <c r="FSX56" s="515"/>
      <c r="FSY56" s="515"/>
      <c r="FSZ56" s="515"/>
      <c r="FTA56" s="515"/>
      <c r="FTB56" s="515"/>
      <c r="FTC56" s="515"/>
      <c r="FTD56" s="515"/>
      <c r="FTE56" s="515"/>
      <c r="FTF56" s="515"/>
      <c r="FTG56" s="515"/>
      <c r="FTH56" s="515"/>
      <c r="FTI56" s="515"/>
      <c r="FTJ56" s="515"/>
      <c r="FTK56" s="515"/>
      <c r="FTL56" s="515"/>
      <c r="FTM56" s="515"/>
      <c r="FTN56" s="515"/>
      <c r="FTO56" s="515"/>
      <c r="FTP56" s="515"/>
      <c r="FTQ56" s="515"/>
      <c r="FTR56" s="515"/>
      <c r="FTS56" s="515"/>
      <c r="FTT56" s="515"/>
      <c r="FTU56" s="515"/>
      <c r="FTV56" s="515"/>
      <c r="FTW56" s="515"/>
      <c r="FTX56" s="515"/>
      <c r="FTY56" s="515"/>
      <c r="FTZ56" s="515"/>
      <c r="FUA56" s="515"/>
      <c r="FUB56" s="515"/>
      <c r="FUC56" s="515"/>
      <c r="FUD56" s="515"/>
      <c r="FUE56" s="515"/>
      <c r="FUF56" s="515"/>
      <c r="FUG56" s="515"/>
      <c r="FUH56" s="515"/>
      <c r="FUI56" s="515"/>
      <c r="FUJ56" s="515"/>
      <c r="FUK56" s="515"/>
      <c r="FUL56" s="515"/>
      <c r="FUM56" s="515"/>
      <c r="FUN56" s="515"/>
      <c r="FUO56" s="515"/>
      <c r="FUP56" s="515"/>
      <c r="FUQ56" s="515"/>
      <c r="FUR56" s="515"/>
      <c r="FUS56" s="515"/>
      <c r="FUT56" s="515"/>
      <c r="FUU56" s="515"/>
      <c r="FUV56" s="515"/>
      <c r="FUW56" s="515"/>
      <c r="FUX56" s="515"/>
      <c r="FUY56" s="515"/>
      <c r="FUZ56" s="515"/>
      <c r="FVA56" s="515"/>
      <c r="FVB56" s="515"/>
      <c r="FVC56" s="515"/>
      <c r="FVD56" s="515"/>
      <c r="FVE56" s="515"/>
      <c r="FVF56" s="515"/>
      <c r="FVG56" s="515"/>
      <c r="FVH56" s="515"/>
      <c r="FVI56" s="515"/>
      <c r="FVJ56" s="515"/>
      <c r="FVK56" s="515"/>
      <c r="FVL56" s="515"/>
      <c r="FVM56" s="515"/>
      <c r="FVN56" s="515"/>
      <c r="FVO56" s="515"/>
      <c r="FVP56" s="515"/>
      <c r="FVQ56" s="515"/>
      <c r="FVR56" s="515"/>
      <c r="FVS56" s="515"/>
      <c r="FVT56" s="515"/>
      <c r="FVU56" s="515"/>
      <c r="FVV56" s="515"/>
      <c r="FVW56" s="515"/>
      <c r="FVX56" s="515"/>
      <c r="FVY56" s="515"/>
      <c r="FVZ56" s="515"/>
      <c r="FWA56" s="515"/>
      <c r="FWB56" s="515"/>
      <c r="FWC56" s="515"/>
      <c r="FWD56" s="515"/>
      <c r="FWE56" s="515"/>
      <c r="FWF56" s="515"/>
      <c r="FWG56" s="515"/>
      <c r="FWH56" s="515"/>
      <c r="FWI56" s="515"/>
      <c r="FWJ56" s="515"/>
      <c r="FWK56" s="515"/>
      <c r="FWL56" s="515"/>
      <c r="FWM56" s="515"/>
      <c r="FWN56" s="515"/>
      <c r="FWO56" s="515"/>
      <c r="FWP56" s="515"/>
      <c r="FWQ56" s="515"/>
      <c r="FWR56" s="515"/>
      <c r="FWS56" s="515"/>
      <c r="FWT56" s="515"/>
      <c r="FWU56" s="515"/>
      <c r="FWV56" s="515"/>
      <c r="FWW56" s="515"/>
      <c r="FWX56" s="515"/>
      <c r="FWY56" s="515"/>
      <c r="FWZ56" s="515"/>
      <c r="FXA56" s="515"/>
      <c r="FXB56" s="515"/>
      <c r="FXC56" s="515"/>
      <c r="FXD56" s="515"/>
      <c r="FXE56" s="515"/>
      <c r="FXF56" s="515"/>
      <c r="FXG56" s="515"/>
      <c r="FXH56" s="515"/>
      <c r="FXI56" s="515"/>
      <c r="FXJ56" s="515"/>
      <c r="FXK56" s="515"/>
      <c r="FXL56" s="515"/>
      <c r="FXM56" s="515"/>
      <c r="FXN56" s="515"/>
      <c r="FXO56" s="515"/>
      <c r="FXP56" s="515"/>
      <c r="FXQ56" s="515"/>
      <c r="FXR56" s="515"/>
      <c r="FXS56" s="515"/>
      <c r="FXT56" s="515"/>
      <c r="FXU56" s="515"/>
      <c r="FXV56" s="515"/>
      <c r="FXW56" s="515"/>
      <c r="FXX56" s="515"/>
      <c r="FXY56" s="515"/>
      <c r="FXZ56" s="515"/>
      <c r="FYA56" s="515"/>
      <c r="FYB56" s="515"/>
      <c r="FYC56" s="515"/>
      <c r="FYD56" s="515"/>
      <c r="FYE56" s="515"/>
      <c r="FYF56" s="515"/>
      <c r="FYG56" s="515"/>
      <c r="FYH56" s="515"/>
      <c r="FYI56" s="515"/>
      <c r="FYJ56" s="515"/>
      <c r="FYK56" s="515"/>
      <c r="FYL56" s="515"/>
      <c r="FYM56" s="515"/>
      <c r="FYN56" s="515"/>
      <c r="FYO56" s="515"/>
      <c r="FYP56" s="515"/>
      <c r="FYQ56" s="515"/>
      <c r="FYR56" s="515"/>
      <c r="FYS56" s="515"/>
      <c r="FYT56" s="515"/>
      <c r="FYU56" s="515"/>
      <c r="FYV56" s="515"/>
      <c r="FYW56" s="515"/>
      <c r="FYX56" s="515"/>
      <c r="FYY56" s="515"/>
      <c r="FYZ56" s="515"/>
      <c r="FZA56" s="515"/>
      <c r="FZB56" s="515"/>
      <c r="FZC56" s="515"/>
      <c r="FZD56" s="515"/>
      <c r="FZE56" s="515"/>
      <c r="FZF56" s="515"/>
      <c r="FZG56" s="515"/>
      <c r="FZH56" s="515"/>
      <c r="FZI56" s="515"/>
      <c r="FZJ56" s="515"/>
      <c r="FZK56" s="515"/>
      <c r="FZL56" s="515"/>
      <c r="FZM56" s="515"/>
      <c r="FZN56" s="515"/>
      <c r="FZO56" s="515"/>
      <c r="FZP56" s="515"/>
      <c r="FZQ56" s="515"/>
      <c r="FZR56" s="515"/>
      <c r="FZS56" s="515"/>
      <c r="FZT56" s="515"/>
      <c r="FZU56" s="515"/>
      <c r="FZV56" s="515"/>
      <c r="FZW56" s="515"/>
      <c r="FZX56" s="515"/>
      <c r="FZY56" s="515"/>
      <c r="FZZ56" s="515"/>
      <c r="GAA56" s="515"/>
      <c r="GAB56" s="515"/>
      <c r="GAC56" s="515"/>
      <c r="GAD56" s="515"/>
      <c r="GAE56" s="515"/>
      <c r="GAF56" s="515"/>
      <c r="GAG56" s="515"/>
      <c r="GAH56" s="515"/>
      <c r="GAI56" s="515"/>
      <c r="GAJ56" s="515"/>
      <c r="GAK56" s="515"/>
      <c r="GAL56" s="515"/>
      <c r="GAM56" s="515"/>
      <c r="GAN56" s="515"/>
      <c r="GAO56" s="515"/>
      <c r="GAP56" s="515"/>
      <c r="GAQ56" s="515"/>
      <c r="GAR56" s="515"/>
      <c r="GAS56" s="515"/>
      <c r="GAT56" s="515"/>
      <c r="GAU56" s="515"/>
      <c r="GAV56" s="515"/>
      <c r="GAW56" s="515"/>
      <c r="GAX56" s="515"/>
      <c r="GAY56" s="515"/>
      <c r="GAZ56" s="515"/>
      <c r="GBA56" s="515"/>
      <c r="GBB56" s="515"/>
      <c r="GBC56" s="515"/>
      <c r="GBD56" s="515"/>
      <c r="GBE56" s="515"/>
      <c r="GBF56" s="515"/>
      <c r="GBG56" s="515"/>
      <c r="GBH56" s="515"/>
      <c r="GBI56" s="515"/>
      <c r="GBJ56" s="515"/>
      <c r="GBK56" s="515"/>
      <c r="GBL56" s="515"/>
      <c r="GBM56" s="515"/>
      <c r="GBN56" s="515"/>
      <c r="GBO56" s="515"/>
      <c r="GBP56" s="515"/>
      <c r="GBQ56" s="515"/>
      <c r="GBR56" s="515"/>
      <c r="GBS56" s="515"/>
      <c r="GBT56" s="515"/>
      <c r="GBU56" s="515"/>
      <c r="GBV56" s="515"/>
      <c r="GBW56" s="515"/>
      <c r="GBX56" s="515"/>
      <c r="GBY56" s="515"/>
      <c r="GBZ56" s="515"/>
      <c r="GCA56" s="515"/>
      <c r="GCB56" s="515"/>
      <c r="GCC56" s="515"/>
      <c r="GCD56" s="515"/>
      <c r="GCE56" s="515"/>
      <c r="GCF56" s="515"/>
      <c r="GCG56" s="515"/>
      <c r="GCH56" s="515"/>
      <c r="GCI56" s="515"/>
      <c r="GCJ56" s="515"/>
      <c r="GCK56" s="515"/>
      <c r="GCL56" s="515"/>
      <c r="GCM56" s="515"/>
      <c r="GCN56" s="515"/>
      <c r="GCO56" s="515"/>
      <c r="GCP56" s="515"/>
      <c r="GCQ56" s="515"/>
      <c r="GCR56" s="515"/>
      <c r="GCS56" s="515"/>
      <c r="GCT56" s="515"/>
      <c r="GCU56" s="515"/>
      <c r="GCV56" s="515"/>
      <c r="GCW56" s="515"/>
      <c r="GCX56" s="515"/>
      <c r="GCY56" s="515"/>
      <c r="GCZ56" s="515"/>
      <c r="GDA56" s="515"/>
      <c r="GDB56" s="515"/>
      <c r="GDC56" s="515"/>
      <c r="GDD56" s="515"/>
      <c r="GDE56" s="515"/>
      <c r="GDF56" s="515"/>
      <c r="GDG56" s="515"/>
      <c r="GDH56" s="515"/>
      <c r="GDI56" s="515"/>
      <c r="GDJ56" s="515"/>
      <c r="GDK56" s="515"/>
      <c r="GDL56" s="515"/>
      <c r="GDM56" s="515"/>
      <c r="GDN56" s="515"/>
      <c r="GDO56" s="515"/>
      <c r="GDP56" s="515"/>
      <c r="GDQ56" s="515"/>
      <c r="GDR56" s="515"/>
      <c r="GDS56" s="515"/>
      <c r="GDT56" s="515"/>
      <c r="GDU56" s="515"/>
      <c r="GDV56" s="515"/>
      <c r="GDW56" s="515"/>
      <c r="GDX56" s="515"/>
      <c r="GDY56" s="515"/>
      <c r="GDZ56" s="515"/>
      <c r="GEA56" s="515"/>
      <c r="GEB56" s="515"/>
      <c r="GEC56" s="515"/>
      <c r="GED56" s="515"/>
      <c r="GEE56" s="515"/>
      <c r="GEF56" s="515"/>
      <c r="GEG56" s="515"/>
      <c r="GEH56" s="515"/>
      <c r="GEI56" s="515"/>
      <c r="GEJ56" s="515"/>
      <c r="GEK56" s="515"/>
      <c r="GEL56" s="515"/>
      <c r="GEM56" s="515"/>
      <c r="GEN56" s="515"/>
      <c r="GEO56" s="515"/>
      <c r="GEP56" s="515"/>
      <c r="GEQ56" s="515"/>
      <c r="GER56" s="515"/>
      <c r="GES56" s="515"/>
      <c r="GET56" s="515"/>
      <c r="GEU56" s="515"/>
      <c r="GEV56" s="515"/>
      <c r="GEW56" s="515"/>
      <c r="GEX56" s="515"/>
      <c r="GEY56" s="515"/>
      <c r="GEZ56" s="515"/>
      <c r="GFA56" s="515"/>
      <c r="GFB56" s="515"/>
      <c r="GFC56" s="515"/>
      <c r="GFD56" s="515"/>
      <c r="GFE56" s="515"/>
      <c r="GFF56" s="515"/>
      <c r="GFG56" s="515"/>
      <c r="GFH56" s="515"/>
      <c r="GFI56" s="515"/>
      <c r="GFJ56" s="515"/>
      <c r="GFK56" s="515"/>
      <c r="GFL56" s="515"/>
      <c r="GFM56" s="515"/>
      <c r="GFN56" s="515"/>
      <c r="GFO56" s="515"/>
      <c r="GFP56" s="515"/>
      <c r="GFQ56" s="515"/>
      <c r="GFR56" s="515"/>
      <c r="GFS56" s="515"/>
      <c r="GFT56" s="515"/>
      <c r="GFU56" s="515"/>
      <c r="GFV56" s="515"/>
      <c r="GFW56" s="515"/>
      <c r="GFX56" s="515"/>
      <c r="GFY56" s="515"/>
      <c r="GFZ56" s="515"/>
      <c r="GGA56" s="515"/>
      <c r="GGB56" s="515"/>
      <c r="GGC56" s="515"/>
      <c r="GGD56" s="515"/>
      <c r="GGE56" s="515"/>
      <c r="GGF56" s="515"/>
      <c r="GGG56" s="515"/>
      <c r="GGH56" s="515"/>
      <c r="GGI56" s="515"/>
      <c r="GGJ56" s="515"/>
      <c r="GGK56" s="515"/>
      <c r="GGL56" s="515"/>
      <c r="GGM56" s="515"/>
      <c r="GGN56" s="515"/>
      <c r="GGO56" s="515"/>
      <c r="GGP56" s="515"/>
      <c r="GGQ56" s="515"/>
      <c r="GGR56" s="515"/>
      <c r="GGS56" s="515"/>
      <c r="GGT56" s="515"/>
      <c r="GGU56" s="515"/>
      <c r="GGV56" s="515"/>
      <c r="GGW56" s="515"/>
      <c r="GGX56" s="515"/>
      <c r="GGY56" s="515"/>
      <c r="GGZ56" s="515"/>
      <c r="GHA56" s="515"/>
      <c r="GHB56" s="515"/>
      <c r="GHC56" s="515"/>
      <c r="GHD56" s="515"/>
      <c r="GHE56" s="515"/>
      <c r="GHF56" s="515"/>
      <c r="GHG56" s="515"/>
      <c r="GHH56" s="515"/>
      <c r="GHI56" s="515"/>
      <c r="GHJ56" s="515"/>
      <c r="GHK56" s="515"/>
      <c r="GHL56" s="515"/>
      <c r="GHM56" s="515"/>
      <c r="GHN56" s="515"/>
      <c r="GHO56" s="515"/>
      <c r="GHP56" s="515"/>
      <c r="GHQ56" s="515"/>
      <c r="GHR56" s="515"/>
      <c r="GHS56" s="515"/>
      <c r="GHT56" s="515"/>
      <c r="GHU56" s="515"/>
      <c r="GHV56" s="515"/>
      <c r="GHW56" s="515"/>
      <c r="GHX56" s="515"/>
      <c r="GHY56" s="515"/>
      <c r="GHZ56" s="515"/>
      <c r="GIA56" s="515"/>
      <c r="GIB56" s="515"/>
      <c r="GIC56" s="515"/>
      <c r="GID56" s="515"/>
      <c r="GIE56" s="515"/>
      <c r="GIF56" s="515"/>
      <c r="GIG56" s="515"/>
      <c r="GIH56" s="515"/>
      <c r="GII56" s="515"/>
      <c r="GIJ56" s="515"/>
      <c r="GIK56" s="515"/>
      <c r="GIL56" s="515"/>
      <c r="GIM56" s="515"/>
      <c r="GIN56" s="515"/>
      <c r="GIO56" s="515"/>
      <c r="GIP56" s="515"/>
      <c r="GIQ56" s="515"/>
      <c r="GIR56" s="515"/>
      <c r="GIS56" s="515"/>
      <c r="GIT56" s="515"/>
      <c r="GIU56" s="515"/>
      <c r="GIV56" s="515"/>
      <c r="GIW56" s="515"/>
      <c r="GIX56" s="515"/>
      <c r="GIY56" s="515"/>
      <c r="GIZ56" s="515"/>
      <c r="GJA56" s="515"/>
      <c r="GJB56" s="515"/>
      <c r="GJC56" s="515"/>
      <c r="GJD56" s="515"/>
      <c r="GJE56" s="515"/>
      <c r="GJF56" s="515"/>
      <c r="GJG56" s="515"/>
      <c r="GJH56" s="515"/>
      <c r="GJI56" s="515"/>
      <c r="GJJ56" s="515"/>
      <c r="GJK56" s="515"/>
      <c r="GJL56" s="515"/>
      <c r="GJM56" s="515"/>
      <c r="GJN56" s="515"/>
      <c r="GJO56" s="515"/>
      <c r="GJP56" s="515"/>
      <c r="GJQ56" s="515"/>
      <c r="GJR56" s="515"/>
      <c r="GJS56" s="515"/>
      <c r="GJT56" s="515"/>
      <c r="GJU56" s="515"/>
      <c r="GJV56" s="515"/>
      <c r="GJW56" s="515"/>
      <c r="GJX56" s="515"/>
      <c r="GJY56" s="515"/>
      <c r="GJZ56" s="515"/>
      <c r="GKA56" s="515"/>
      <c r="GKB56" s="515"/>
      <c r="GKC56" s="515"/>
      <c r="GKD56" s="515"/>
      <c r="GKE56" s="515"/>
      <c r="GKF56" s="515"/>
      <c r="GKG56" s="515"/>
      <c r="GKH56" s="515"/>
      <c r="GKI56" s="515"/>
      <c r="GKJ56" s="515"/>
      <c r="GKK56" s="515"/>
      <c r="GKL56" s="515"/>
      <c r="GKM56" s="515"/>
      <c r="GKN56" s="515"/>
      <c r="GKO56" s="515"/>
      <c r="GKP56" s="515"/>
      <c r="GKQ56" s="515"/>
      <c r="GKR56" s="515"/>
      <c r="GKS56" s="515"/>
      <c r="GKT56" s="515"/>
      <c r="GKU56" s="515"/>
      <c r="GKV56" s="515"/>
      <c r="GKW56" s="515"/>
      <c r="GKX56" s="515"/>
      <c r="GKY56" s="515"/>
      <c r="GKZ56" s="515"/>
      <c r="GLA56" s="515"/>
      <c r="GLB56" s="515"/>
      <c r="GLC56" s="515"/>
      <c r="GLD56" s="515"/>
      <c r="GLE56" s="515"/>
      <c r="GLF56" s="515"/>
      <c r="GLG56" s="515"/>
      <c r="GLH56" s="515"/>
      <c r="GLI56" s="515"/>
      <c r="GLJ56" s="515"/>
      <c r="GLK56" s="515"/>
      <c r="GLL56" s="515"/>
      <c r="GLM56" s="515"/>
      <c r="GLN56" s="515"/>
      <c r="GLO56" s="515"/>
      <c r="GLP56" s="515"/>
      <c r="GLQ56" s="515"/>
      <c r="GLR56" s="515"/>
      <c r="GLS56" s="515"/>
      <c r="GLT56" s="515"/>
      <c r="GLU56" s="515"/>
      <c r="GLV56" s="515"/>
      <c r="GLW56" s="515"/>
      <c r="GLX56" s="515"/>
      <c r="GLY56" s="515"/>
      <c r="GLZ56" s="515"/>
      <c r="GMA56" s="515"/>
      <c r="GMB56" s="515"/>
      <c r="GMC56" s="515"/>
      <c r="GMD56" s="515"/>
      <c r="GME56" s="515"/>
      <c r="GMF56" s="515"/>
      <c r="GMG56" s="515"/>
      <c r="GMH56" s="515"/>
      <c r="GMI56" s="515"/>
      <c r="GMJ56" s="515"/>
      <c r="GMK56" s="515"/>
      <c r="GML56" s="515"/>
      <c r="GMM56" s="515"/>
      <c r="GMN56" s="515"/>
      <c r="GMO56" s="515"/>
      <c r="GMP56" s="515"/>
      <c r="GMQ56" s="515"/>
      <c r="GMR56" s="515"/>
      <c r="GMS56" s="515"/>
      <c r="GMT56" s="515"/>
      <c r="GMU56" s="515"/>
      <c r="GMV56" s="515"/>
      <c r="GMW56" s="515"/>
      <c r="GMX56" s="515"/>
      <c r="GMY56" s="515"/>
      <c r="GMZ56" s="515"/>
      <c r="GNA56" s="515"/>
      <c r="GNB56" s="515"/>
      <c r="GNC56" s="515"/>
      <c r="GND56" s="515"/>
      <c r="GNE56" s="515"/>
      <c r="GNF56" s="515"/>
      <c r="GNG56" s="515"/>
      <c r="GNH56" s="515"/>
      <c r="GNI56" s="515"/>
      <c r="GNJ56" s="515"/>
      <c r="GNK56" s="515"/>
      <c r="GNL56" s="515"/>
      <c r="GNM56" s="515"/>
      <c r="GNN56" s="515"/>
      <c r="GNO56" s="515"/>
      <c r="GNP56" s="515"/>
      <c r="GNQ56" s="515"/>
      <c r="GNR56" s="515"/>
      <c r="GNS56" s="515"/>
      <c r="GNT56" s="515"/>
      <c r="GNU56" s="515"/>
      <c r="GNV56" s="515"/>
      <c r="GNW56" s="515"/>
      <c r="GNX56" s="515"/>
      <c r="GNY56" s="515"/>
      <c r="GNZ56" s="515"/>
      <c r="GOA56" s="515"/>
      <c r="GOB56" s="515"/>
      <c r="GOC56" s="515"/>
      <c r="GOD56" s="515"/>
      <c r="GOE56" s="515"/>
      <c r="GOF56" s="515"/>
      <c r="GOG56" s="515"/>
      <c r="GOH56" s="515"/>
      <c r="GOI56" s="515"/>
      <c r="GOJ56" s="515"/>
      <c r="GOK56" s="515"/>
      <c r="GOL56" s="515"/>
      <c r="GOM56" s="515"/>
      <c r="GON56" s="515"/>
      <c r="GOO56" s="515"/>
      <c r="GOP56" s="515"/>
      <c r="GOQ56" s="515"/>
      <c r="GOR56" s="515"/>
      <c r="GOS56" s="515"/>
      <c r="GOT56" s="515"/>
      <c r="GOU56" s="515"/>
      <c r="GOV56" s="515"/>
      <c r="GOW56" s="515"/>
      <c r="GOX56" s="515"/>
      <c r="GOY56" s="515"/>
      <c r="GOZ56" s="515"/>
      <c r="GPA56" s="515"/>
      <c r="GPB56" s="515"/>
      <c r="GPC56" s="515"/>
      <c r="GPD56" s="515"/>
      <c r="GPE56" s="515"/>
      <c r="GPF56" s="515"/>
      <c r="GPG56" s="515"/>
      <c r="GPH56" s="515"/>
      <c r="GPI56" s="515"/>
      <c r="GPJ56" s="515"/>
      <c r="GPK56" s="515"/>
      <c r="GPL56" s="515"/>
      <c r="GPM56" s="515"/>
      <c r="GPN56" s="515"/>
      <c r="GPO56" s="515"/>
      <c r="GPP56" s="515"/>
      <c r="GPQ56" s="515"/>
      <c r="GPR56" s="515"/>
      <c r="GPS56" s="515"/>
      <c r="GPT56" s="515"/>
      <c r="GPU56" s="515"/>
      <c r="GPV56" s="515"/>
      <c r="GPW56" s="515"/>
      <c r="GPX56" s="515"/>
      <c r="GPY56" s="515"/>
      <c r="GPZ56" s="515"/>
      <c r="GQA56" s="515"/>
      <c r="GQB56" s="515"/>
      <c r="GQC56" s="515"/>
      <c r="GQD56" s="515"/>
      <c r="GQE56" s="515"/>
      <c r="GQF56" s="515"/>
      <c r="GQG56" s="515"/>
      <c r="GQH56" s="515"/>
      <c r="GQI56" s="515"/>
      <c r="GQJ56" s="515"/>
      <c r="GQK56" s="515"/>
      <c r="GQL56" s="515"/>
      <c r="GQM56" s="515"/>
      <c r="GQN56" s="515"/>
      <c r="GQO56" s="515"/>
      <c r="GQP56" s="515"/>
      <c r="GQQ56" s="515"/>
      <c r="GQR56" s="515"/>
      <c r="GQS56" s="515"/>
      <c r="GQT56" s="515"/>
      <c r="GQU56" s="515"/>
      <c r="GQV56" s="515"/>
      <c r="GQW56" s="515"/>
      <c r="GQX56" s="515"/>
      <c r="GQY56" s="515"/>
      <c r="GQZ56" s="515"/>
      <c r="GRA56" s="515"/>
      <c r="GRB56" s="515"/>
      <c r="GRC56" s="515"/>
      <c r="GRD56" s="515"/>
      <c r="GRE56" s="515"/>
      <c r="GRF56" s="515"/>
      <c r="GRG56" s="515"/>
      <c r="GRH56" s="515"/>
      <c r="GRI56" s="515"/>
      <c r="GRJ56" s="515"/>
      <c r="GRK56" s="515"/>
      <c r="GRL56" s="515"/>
      <c r="GRM56" s="515"/>
      <c r="GRN56" s="515"/>
      <c r="GRO56" s="515"/>
      <c r="GRP56" s="515"/>
      <c r="GRQ56" s="515"/>
      <c r="GRR56" s="515"/>
      <c r="GRS56" s="515"/>
      <c r="GRT56" s="515"/>
      <c r="GRU56" s="515"/>
      <c r="GRV56" s="515"/>
      <c r="GRW56" s="515"/>
      <c r="GRX56" s="515"/>
      <c r="GRY56" s="515"/>
      <c r="GRZ56" s="515"/>
      <c r="GSA56" s="515"/>
      <c r="GSB56" s="515"/>
      <c r="GSC56" s="515"/>
      <c r="GSD56" s="515"/>
      <c r="GSE56" s="515"/>
      <c r="GSF56" s="515"/>
      <c r="GSG56" s="515"/>
      <c r="GSH56" s="515"/>
      <c r="GSI56" s="515"/>
      <c r="GSJ56" s="515"/>
      <c r="GSK56" s="515"/>
      <c r="GSL56" s="515"/>
      <c r="GSM56" s="515"/>
      <c r="GSN56" s="515"/>
      <c r="GSO56" s="515"/>
      <c r="GSP56" s="515"/>
      <c r="GSQ56" s="515"/>
      <c r="GSR56" s="515"/>
      <c r="GSS56" s="515"/>
      <c r="GST56" s="515"/>
      <c r="GSU56" s="515"/>
      <c r="GSV56" s="515"/>
      <c r="GSW56" s="515"/>
      <c r="GSX56" s="515"/>
      <c r="GSY56" s="515"/>
      <c r="GSZ56" s="515"/>
      <c r="GTA56" s="515"/>
      <c r="GTB56" s="515"/>
      <c r="GTC56" s="515"/>
      <c r="GTD56" s="515"/>
      <c r="GTE56" s="515"/>
      <c r="GTF56" s="515"/>
      <c r="GTG56" s="515"/>
      <c r="GTH56" s="515"/>
      <c r="GTI56" s="515"/>
      <c r="GTJ56" s="515"/>
      <c r="GTK56" s="515"/>
      <c r="GTL56" s="515"/>
      <c r="GTM56" s="515"/>
      <c r="GTN56" s="515"/>
      <c r="GTO56" s="515"/>
      <c r="GTP56" s="515"/>
      <c r="GTQ56" s="515"/>
      <c r="GTR56" s="515"/>
      <c r="GTS56" s="515"/>
      <c r="GTT56" s="515"/>
      <c r="GTU56" s="515"/>
      <c r="GTV56" s="515"/>
      <c r="GTW56" s="515"/>
      <c r="GTX56" s="515"/>
      <c r="GTY56" s="515"/>
      <c r="GTZ56" s="515"/>
      <c r="GUA56" s="515"/>
      <c r="GUB56" s="515"/>
      <c r="GUC56" s="515"/>
      <c r="GUD56" s="515"/>
      <c r="GUE56" s="515"/>
      <c r="GUF56" s="515"/>
      <c r="GUG56" s="515"/>
      <c r="GUH56" s="515"/>
      <c r="GUI56" s="515"/>
      <c r="GUJ56" s="515"/>
      <c r="GUK56" s="515"/>
      <c r="GUL56" s="515"/>
      <c r="GUM56" s="515"/>
      <c r="GUN56" s="515"/>
      <c r="GUO56" s="515"/>
      <c r="GUP56" s="515"/>
      <c r="GUQ56" s="515"/>
      <c r="GUR56" s="515"/>
      <c r="GUS56" s="515"/>
      <c r="GUT56" s="515"/>
      <c r="GUU56" s="515"/>
      <c r="GUV56" s="515"/>
      <c r="GUW56" s="515"/>
      <c r="GUX56" s="515"/>
      <c r="GUY56" s="515"/>
      <c r="GUZ56" s="515"/>
      <c r="GVA56" s="515"/>
      <c r="GVB56" s="515"/>
      <c r="GVC56" s="515"/>
      <c r="GVD56" s="515"/>
      <c r="GVE56" s="515"/>
      <c r="GVF56" s="515"/>
      <c r="GVG56" s="515"/>
      <c r="GVH56" s="515"/>
      <c r="GVI56" s="515"/>
      <c r="GVJ56" s="515"/>
      <c r="GVK56" s="515"/>
      <c r="GVL56" s="515"/>
      <c r="GVM56" s="515"/>
      <c r="GVN56" s="515"/>
      <c r="GVO56" s="515"/>
      <c r="GVP56" s="515"/>
      <c r="GVQ56" s="515"/>
      <c r="GVR56" s="515"/>
      <c r="GVS56" s="515"/>
      <c r="GVT56" s="515"/>
      <c r="GVU56" s="515"/>
      <c r="GVV56" s="515"/>
      <c r="GVW56" s="515"/>
      <c r="GVX56" s="515"/>
      <c r="GVY56" s="515"/>
      <c r="GVZ56" s="515"/>
      <c r="GWA56" s="515"/>
      <c r="GWB56" s="515"/>
      <c r="GWC56" s="515"/>
      <c r="GWD56" s="515"/>
      <c r="GWE56" s="515"/>
      <c r="GWF56" s="515"/>
      <c r="GWG56" s="515"/>
      <c r="GWH56" s="515"/>
      <c r="GWI56" s="515"/>
      <c r="GWJ56" s="515"/>
      <c r="GWK56" s="515"/>
      <c r="GWL56" s="515"/>
      <c r="GWM56" s="515"/>
      <c r="GWN56" s="515"/>
      <c r="GWO56" s="515"/>
      <c r="GWP56" s="515"/>
      <c r="GWQ56" s="515"/>
      <c r="GWR56" s="515"/>
      <c r="GWS56" s="515"/>
      <c r="GWT56" s="515"/>
      <c r="GWU56" s="515"/>
      <c r="GWV56" s="515"/>
      <c r="GWW56" s="515"/>
      <c r="GWX56" s="515"/>
      <c r="GWY56" s="515"/>
      <c r="GWZ56" s="515"/>
      <c r="GXA56" s="515"/>
      <c r="GXB56" s="515"/>
      <c r="GXC56" s="515"/>
      <c r="GXD56" s="515"/>
      <c r="GXE56" s="515"/>
      <c r="GXF56" s="515"/>
      <c r="GXG56" s="515"/>
      <c r="GXH56" s="515"/>
      <c r="GXI56" s="515"/>
      <c r="GXJ56" s="515"/>
      <c r="GXK56" s="515"/>
      <c r="GXL56" s="515"/>
      <c r="GXM56" s="515"/>
      <c r="GXN56" s="515"/>
      <c r="GXO56" s="515"/>
      <c r="GXP56" s="515"/>
      <c r="GXQ56" s="515"/>
      <c r="GXR56" s="515"/>
      <c r="GXS56" s="515"/>
      <c r="GXT56" s="515"/>
      <c r="GXU56" s="515"/>
      <c r="GXV56" s="515"/>
      <c r="GXW56" s="515"/>
      <c r="GXX56" s="515"/>
      <c r="GXY56" s="515"/>
      <c r="GXZ56" s="515"/>
      <c r="GYA56" s="515"/>
      <c r="GYB56" s="515"/>
      <c r="GYC56" s="515"/>
      <c r="GYD56" s="515"/>
      <c r="GYE56" s="515"/>
      <c r="GYF56" s="515"/>
      <c r="GYG56" s="515"/>
      <c r="GYH56" s="515"/>
      <c r="GYI56" s="515"/>
      <c r="GYJ56" s="515"/>
      <c r="GYK56" s="515"/>
      <c r="GYL56" s="515"/>
      <c r="GYM56" s="515"/>
      <c r="GYN56" s="515"/>
      <c r="GYO56" s="515"/>
      <c r="GYP56" s="515"/>
      <c r="GYQ56" s="515"/>
      <c r="GYR56" s="515"/>
      <c r="GYS56" s="515"/>
      <c r="GYT56" s="515"/>
      <c r="GYU56" s="515"/>
      <c r="GYV56" s="515"/>
      <c r="GYW56" s="515"/>
      <c r="GYX56" s="515"/>
      <c r="GYY56" s="515"/>
      <c r="GYZ56" s="515"/>
      <c r="GZA56" s="515"/>
      <c r="GZB56" s="515"/>
      <c r="GZC56" s="515"/>
      <c r="GZD56" s="515"/>
      <c r="GZE56" s="515"/>
      <c r="GZF56" s="515"/>
      <c r="GZG56" s="515"/>
      <c r="GZH56" s="515"/>
      <c r="GZI56" s="515"/>
      <c r="GZJ56" s="515"/>
      <c r="GZK56" s="515"/>
      <c r="GZL56" s="515"/>
      <c r="GZM56" s="515"/>
      <c r="GZN56" s="515"/>
      <c r="GZO56" s="515"/>
      <c r="GZP56" s="515"/>
      <c r="GZQ56" s="515"/>
      <c r="GZR56" s="515"/>
      <c r="GZS56" s="515"/>
      <c r="GZT56" s="515"/>
      <c r="GZU56" s="515"/>
      <c r="GZV56" s="515"/>
      <c r="GZW56" s="515"/>
      <c r="GZX56" s="515"/>
      <c r="GZY56" s="515"/>
      <c r="GZZ56" s="515"/>
      <c r="HAA56" s="515"/>
      <c r="HAB56" s="515"/>
      <c r="HAC56" s="515"/>
      <c r="HAD56" s="515"/>
      <c r="HAE56" s="515"/>
      <c r="HAF56" s="515"/>
      <c r="HAG56" s="515"/>
      <c r="HAH56" s="515"/>
      <c r="HAI56" s="515"/>
      <c r="HAJ56" s="515"/>
      <c r="HAK56" s="515"/>
      <c r="HAL56" s="515"/>
      <c r="HAM56" s="515"/>
      <c r="HAN56" s="515"/>
      <c r="HAO56" s="515"/>
      <c r="HAP56" s="515"/>
      <c r="HAQ56" s="515"/>
      <c r="HAR56" s="515"/>
      <c r="HAS56" s="515"/>
      <c r="HAT56" s="515"/>
      <c r="HAU56" s="515"/>
      <c r="HAV56" s="515"/>
      <c r="HAW56" s="515"/>
      <c r="HAX56" s="515"/>
      <c r="HAY56" s="515"/>
      <c r="HAZ56" s="515"/>
      <c r="HBA56" s="515"/>
      <c r="HBB56" s="515"/>
      <c r="HBC56" s="515"/>
      <c r="HBD56" s="515"/>
      <c r="HBE56" s="515"/>
      <c r="HBF56" s="515"/>
      <c r="HBG56" s="515"/>
      <c r="HBH56" s="515"/>
      <c r="HBI56" s="515"/>
      <c r="HBJ56" s="515"/>
      <c r="HBK56" s="515"/>
      <c r="HBL56" s="515"/>
      <c r="HBM56" s="515"/>
      <c r="HBN56" s="515"/>
      <c r="HBO56" s="515"/>
      <c r="HBP56" s="515"/>
      <c r="HBQ56" s="515"/>
      <c r="HBR56" s="515"/>
      <c r="HBS56" s="515"/>
      <c r="HBT56" s="515"/>
      <c r="HBU56" s="515"/>
      <c r="HBV56" s="515"/>
      <c r="HBW56" s="515"/>
      <c r="HBX56" s="515"/>
      <c r="HBY56" s="515"/>
      <c r="HBZ56" s="515"/>
      <c r="HCA56" s="515"/>
      <c r="HCB56" s="515"/>
      <c r="HCC56" s="515"/>
      <c r="HCD56" s="515"/>
      <c r="HCE56" s="515"/>
      <c r="HCF56" s="515"/>
      <c r="HCG56" s="515"/>
      <c r="HCH56" s="515"/>
      <c r="HCI56" s="515"/>
      <c r="HCJ56" s="515"/>
      <c r="HCK56" s="515"/>
      <c r="HCL56" s="515"/>
      <c r="HCM56" s="515"/>
      <c r="HCN56" s="515"/>
      <c r="HCO56" s="515"/>
      <c r="HCP56" s="515"/>
      <c r="HCQ56" s="515"/>
      <c r="HCR56" s="515"/>
      <c r="HCS56" s="515"/>
      <c r="HCT56" s="515"/>
      <c r="HCU56" s="515"/>
      <c r="HCV56" s="515"/>
      <c r="HCW56" s="515"/>
      <c r="HCX56" s="515"/>
      <c r="HCY56" s="515"/>
      <c r="HCZ56" s="515"/>
      <c r="HDA56" s="515"/>
      <c r="HDB56" s="515"/>
      <c r="HDC56" s="515"/>
      <c r="HDD56" s="515"/>
      <c r="HDE56" s="515"/>
      <c r="HDF56" s="515"/>
      <c r="HDG56" s="515"/>
      <c r="HDH56" s="515"/>
      <c r="HDI56" s="515"/>
      <c r="HDJ56" s="515"/>
      <c r="HDK56" s="515"/>
      <c r="HDL56" s="515"/>
      <c r="HDM56" s="515"/>
      <c r="HDN56" s="515"/>
      <c r="HDO56" s="515"/>
      <c r="HDP56" s="515"/>
      <c r="HDQ56" s="515"/>
      <c r="HDR56" s="515"/>
      <c r="HDS56" s="515"/>
      <c r="HDT56" s="515"/>
      <c r="HDU56" s="515"/>
      <c r="HDV56" s="515"/>
      <c r="HDW56" s="515"/>
      <c r="HDX56" s="515"/>
      <c r="HDY56" s="515"/>
      <c r="HDZ56" s="515"/>
      <c r="HEA56" s="515"/>
      <c r="HEB56" s="515"/>
      <c r="HEC56" s="515"/>
      <c r="HED56" s="515"/>
      <c r="HEE56" s="515"/>
      <c r="HEF56" s="515"/>
      <c r="HEG56" s="515"/>
      <c r="HEH56" s="515"/>
      <c r="HEI56" s="515"/>
      <c r="HEJ56" s="515"/>
      <c r="HEK56" s="515"/>
      <c r="HEL56" s="515"/>
      <c r="HEM56" s="515"/>
      <c r="HEN56" s="515"/>
      <c r="HEO56" s="515"/>
      <c r="HEP56" s="515"/>
      <c r="HEQ56" s="515"/>
      <c r="HER56" s="515"/>
      <c r="HES56" s="515"/>
      <c r="HET56" s="515"/>
      <c r="HEU56" s="515"/>
      <c r="HEV56" s="515"/>
      <c r="HEW56" s="515"/>
      <c r="HEX56" s="515"/>
      <c r="HEY56" s="515"/>
      <c r="HEZ56" s="515"/>
      <c r="HFA56" s="515"/>
      <c r="HFB56" s="515"/>
      <c r="HFC56" s="515"/>
      <c r="HFD56" s="515"/>
      <c r="HFE56" s="515"/>
      <c r="HFF56" s="515"/>
      <c r="HFG56" s="515"/>
      <c r="HFH56" s="515"/>
      <c r="HFI56" s="515"/>
      <c r="HFJ56" s="515"/>
      <c r="HFK56" s="515"/>
      <c r="HFL56" s="515"/>
      <c r="HFM56" s="515"/>
      <c r="HFN56" s="515"/>
      <c r="HFO56" s="515"/>
      <c r="HFP56" s="515"/>
      <c r="HFQ56" s="515"/>
      <c r="HFR56" s="515"/>
      <c r="HFS56" s="515"/>
      <c r="HFT56" s="515"/>
      <c r="HFU56" s="515"/>
      <c r="HFV56" s="515"/>
      <c r="HFW56" s="515"/>
      <c r="HFX56" s="515"/>
      <c r="HFY56" s="515"/>
      <c r="HFZ56" s="515"/>
      <c r="HGA56" s="515"/>
      <c r="HGB56" s="515"/>
      <c r="HGC56" s="515"/>
      <c r="HGD56" s="515"/>
      <c r="HGE56" s="515"/>
      <c r="HGF56" s="515"/>
      <c r="HGG56" s="515"/>
      <c r="HGH56" s="515"/>
      <c r="HGI56" s="515"/>
      <c r="HGJ56" s="515"/>
      <c r="HGK56" s="515"/>
      <c r="HGL56" s="515"/>
      <c r="HGM56" s="515"/>
      <c r="HGN56" s="515"/>
      <c r="HGO56" s="515"/>
      <c r="HGP56" s="515"/>
      <c r="HGQ56" s="515"/>
      <c r="HGR56" s="515"/>
      <c r="HGS56" s="515"/>
      <c r="HGT56" s="515"/>
      <c r="HGU56" s="515"/>
      <c r="HGV56" s="515"/>
      <c r="HGW56" s="515"/>
      <c r="HGX56" s="515"/>
      <c r="HGY56" s="515"/>
      <c r="HGZ56" s="515"/>
      <c r="HHA56" s="515"/>
      <c r="HHB56" s="515"/>
      <c r="HHC56" s="515"/>
      <c r="HHD56" s="515"/>
      <c r="HHE56" s="515"/>
      <c r="HHF56" s="515"/>
      <c r="HHG56" s="515"/>
      <c r="HHH56" s="515"/>
      <c r="HHI56" s="515"/>
      <c r="HHJ56" s="515"/>
      <c r="HHK56" s="515"/>
      <c r="HHL56" s="515"/>
      <c r="HHM56" s="515"/>
      <c r="HHN56" s="515"/>
      <c r="HHO56" s="515"/>
      <c r="HHP56" s="515"/>
      <c r="HHQ56" s="515"/>
      <c r="HHR56" s="515"/>
      <c r="HHS56" s="515"/>
      <c r="HHT56" s="515"/>
      <c r="HHU56" s="515"/>
      <c r="HHV56" s="515"/>
      <c r="HHW56" s="515"/>
      <c r="HHX56" s="515"/>
      <c r="HHY56" s="515"/>
      <c r="HHZ56" s="515"/>
      <c r="HIA56" s="515"/>
      <c r="HIB56" s="515"/>
      <c r="HIC56" s="515"/>
      <c r="HID56" s="515"/>
      <c r="HIE56" s="515"/>
      <c r="HIF56" s="515"/>
      <c r="HIG56" s="515"/>
      <c r="HIH56" s="515"/>
      <c r="HII56" s="515"/>
      <c r="HIJ56" s="515"/>
      <c r="HIK56" s="515"/>
      <c r="HIL56" s="515"/>
      <c r="HIM56" s="515"/>
      <c r="HIN56" s="515"/>
      <c r="HIO56" s="515"/>
      <c r="HIP56" s="515"/>
      <c r="HIQ56" s="515"/>
      <c r="HIR56" s="515"/>
      <c r="HIS56" s="515"/>
      <c r="HIT56" s="515"/>
      <c r="HIU56" s="515"/>
      <c r="HIV56" s="515"/>
      <c r="HIW56" s="515"/>
      <c r="HIX56" s="515"/>
      <c r="HIY56" s="515"/>
      <c r="HIZ56" s="515"/>
      <c r="HJA56" s="515"/>
      <c r="HJB56" s="515"/>
      <c r="HJC56" s="515"/>
      <c r="HJD56" s="515"/>
      <c r="HJE56" s="515"/>
      <c r="HJF56" s="515"/>
      <c r="HJG56" s="515"/>
      <c r="HJH56" s="515"/>
      <c r="HJI56" s="515"/>
      <c r="HJJ56" s="515"/>
      <c r="HJK56" s="515"/>
      <c r="HJL56" s="515"/>
      <c r="HJM56" s="515"/>
      <c r="HJN56" s="515"/>
      <c r="HJO56" s="515"/>
      <c r="HJP56" s="515"/>
      <c r="HJQ56" s="515"/>
      <c r="HJR56" s="515"/>
      <c r="HJS56" s="515"/>
      <c r="HJT56" s="515"/>
      <c r="HJU56" s="515"/>
      <c r="HJV56" s="515"/>
      <c r="HJW56" s="515"/>
      <c r="HJX56" s="515"/>
      <c r="HJY56" s="515"/>
      <c r="HJZ56" s="515"/>
      <c r="HKA56" s="515"/>
      <c r="HKB56" s="515"/>
      <c r="HKC56" s="515"/>
      <c r="HKD56" s="515"/>
      <c r="HKE56" s="515"/>
      <c r="HKF56" s="515"/>
      <c r="HKG56" s="515"/>
      <c r="HKH56" s="515"/>
      <c r="HKI56" s="515"/>
      <c r="HKJ56" s="515"/>
      <c r="HKK56" s="515"/>
      <c r="HKL56" s="515"/>
      <c r="HKM56" s="515"/>
      <c r="HKN56" s="515"/>
      <c r="HKO56" s="515"/>
      <c r="HKP56" s="515"/>
      <c r="HKQ56" s="515"/>
      <c r="HKR56" s="515"/>
      <c r="HKS56" s="515"/>
      <c r="HKT56" s="515"/>
      <c r="HKU56" s="515"/>
      <c r="HKV56" s="515"/>
      <c r="HKW56" s="515"/>
      <c r="HKX56" s="515"/>
      <c r="HKY56" s="515"/>
      <c r="HKZ56" s="515"/>
      <c r="HLA56" s="515"/>
      <c r="HLB56" s="515"/>
      <c r="HLC56" s="515"/>
      <c r="HLD56" s="515"/>
      <c r="HLE56" s="515"/>
      <c r="HLF56" s="515"/>
      <c r="HLG56" s="515"/>
      <c r="HLH56" s="515"/>
      <c r="HLI56" s="515"/>
      <c r="HLJ56" s="515"/>
      <c r="HLK56" s="515"/>
      <c r="HLL56" s="515"/>
      <c r="HLM56" s="515"/>
      <c r="HLN56" s="515"/>
      <c r="HLO56" s="515"/>
      <c r="HLP56" s="515"/>
      <c r="HLQ56" s="515"/>
      <c r="HLR56" s="515"/>
      <c r="HLS56" s="515"/>
      <c r="HLT56" s="515"/>
      <c r="HLU56" s="515"/>
      <c r="HLV56" s="515"/>
      <c r="HLW56" s="515"/>
      <c r="HLX56" s="515"/>
      <c r="HLY56" s="515"/>
      <c r="HLZ56" s="515"/>
      <c r="HMA56" s="515"/>
      <c r="HMB56" s="515"/>
      <c r="HMC56" s="515"/>
      <c r="HMD56" s="515"/>
      <c r="HME56" s="515"/>
      <c r="HMF56" s="515"/>
      <c r="HMG56" s="515"/>
      <c r="HMH56" s="515"/>
      <c r="HMI56" s="515"/>
      <c r="HMJ56" s="515"/>
      <c r="HMK56" s="515"/>
      <c r="HML56" s="515"/>
      <c r="HMM56" s="515"/>
      <c r="HMN56" s="515"/>
      <c r="HMO56" s="515"/>
      <c r="HMP56" s="515"/>
      <c r="HMQ56" s="515"/>
      <c r="HMR56" s="515"/>
      <c r="HMS56" s="515"/>
      <c r="HMT56" s="515"/>
      <c r="HMU56" s="515"/>
      <c r="HMV56" s="515"/>
      <c r="HMW56" s="515"/>
      <c r="HMX56" s="515"/>
      <c r="HMY56" s="515"/>
      <c r="HMZ56" s="515"/>
      <c r="HNA56" s="515"/>
      <c r="HNB56" s="515"/>
      <c r="HNC56" s="515"/>
      <c r="HND56" s="515"/>
      <c r="HNE56" s="515"/>
      <c r="HNF56" s="515"/>
      <c r="HNG56" s="515"/>
      <c r="HNH56" s="515"/>
      <c r="HNI56" s="515"/>
      <c r="HNJ56" s="515"/>
      <c r="HNK56" s="515"/>
      <c r="HNL56" s="515"/>
      <c r="HNM56" s="515"/>
      <c r="HNN56" s="515"/>
      <c r="HNO56" s="515"/>
      <c r="HNP56" s="515"/>
      <c r="HNQ56" s="515"/>
      <c r="HNR56" s="515"/>
      <c r="HNS56" s="515"/>
      <c r="HNT56" s="515"/>
      <c r="HNU56" s="515"/>
      <c r="HNV56" s="515"/>
      <c r="HNW56" s="515"/>
      <c r="HNX56" s="515"/>
      <c r="HNY56" s="515"/>
      <c r="HNZ56" s="515"/>
      <c r="HOA56" s="515"/>
      <c r="HOB56" s="515"/>
      <c r="HOC56" s="515"/>
      <c r="HOD56" s="515"/>
      <c r="HOE56" s="515"/>
      <c r="HOF56" s="515"/>
      <c r="HOG56" s="515"/>
      <c r="HOH56" s="515"/>
      <c r="HOI56" s="515"/>
      <c r="HOJ56" s="515"/>
      <c r="HOK56" s="515"/>
      <c r="HOL56" s="515"/>
      <c r="HOM56" s="515"/>
      <c r="HON56" s="515"/>
      <c r="HOO56" s="515"/>
      <c r="HOP56" s="515"/>
      <c r="HOQ56" s="515"/>
      <c r="HOR56" s="515"/>
      <c r="HOS56" s="515"/>
      <c r="HOT56" s="515"/>
      <c r="HOU56" s="515"/>
      <c r="HOV56" s="515"/>
      <c r="HOW56" s="515"/>
      <c r="HOX56" s="515"/>
      <c r="HOY56" s="515"/>
      <c r="HOZ56" s="515"/>
      <c r="HPA56" s="515"/>
      <c r="HPB56" s="515"/>
      <c r="HPC56" s="515"/>
      <c r="HPD56" s="515"/>
      <c r="HPE56" s="515"/>
      <c r="HPF56" s="515"/>
      <c r="HPG56" s="515"/>
      <c r="HPH56" s="515"/>
      <c r="HPI56" s="515"/>
      <c r="HPJ56" s="515"/>
      <c r="HPK56" s="515"/>
      <c r="HPL56" s="515"/>
      <c r="HPM56" s="515"/>
      <c r="HPN56" s="515"/>
      <c r="HPO56" s="515"/>
      <c r="HPP56" s="515"/>
      <c r="HPQ56" s="515"/>
      <c r="HPR56" s="515"/>
      <c r="HPS56" s="515"/>
      <c r="HPT56" s="515"/>
      <c r="HPU56" s="515"/>
      <c r="HPV56" s="515"/>
      <c r="HPW56" s="515"/>
      <c r="HPX56" s="515"/>
      <c r="HPY56" s="515"/>
      <c r="HPZ56" s="515"/>
      <c r="HQA56" s="515"/>
      <c r="HQB56" s="515"/>
      <c r="HQC56" s="515"/>
      <c r="HQD56" s="515"/>
      <c r="HQE56" s="515"/>
      <c r="HQF56" s="515"/>
      <c r="HQG56" s="515"/>
      <c r="HQH56" s="515"/>
      <c r="HQI56" s="515"/>
      <c r="HQJ56" s="515"/>
      <c r="HQK56" s="515"/>
      <c r="HQL56" s="515"/>
      <c r="HQM56" s="515"/>
      <c r="HQN56" s="515"/>
      <c r="HQO56" s="515"/>
      <c r="HQP56" s="515"/>
      <c r="HQQ56" s="515"/>
      <c r="HQR56" s="515"/>
      <c r="HQS56" s="515"/>
      <c r="HQT56" s="515"/>
      <c r="HQU56" s="515"/>
      <c r="HQV56" s="515"/>
      <c r="HQW56" s="515"/>
      <c r="HQX56" s="515"/>
      <c r="HQY56" s="515"/>
      <c r="HQZ56" s="515"/>
      <c r="HRA56" s="515"/>
      <c r="HRB56" s="515"/>
      <c r="HRC56" s="515"/>
      <c r="HRD56" s="515"/>
      <c r="HRE56" s="515"/>
      <c r="HRF56" s="515"/>
      <c r="HRG56" s="515"/>
      <c r="HRH56" s="515"/>
      <c r="HRI56" s="515"/>
      <c r="HRJ56" s="515"/>
      <c r="HRK56" s="515"/>
      <c r="HRL56" s="515"/>
      <c r="HRM56" s="515"/>
      <c r="HRN56" s="515"/>
      <c r="HRO56" s="515"/>
      <c r="HRP56" s="515"/>
      <c r="HRQ56" s="515"/>
      <c r="HRR56" s="515"/>
      <c r="HRS56" s="515"/>
      <c r="HRT56" s="515"/>
      <c r="HRU56" s="515"/>
      <c r="HRV56" s="515"/>
      <c r="HRW56" s="515"/>
      <c r="HRX56" s="515"/>
      <c r="HRY56" s="515"/>
      <c r="HRZ56" s="515"/>
      <c r="HSA56" s="515"/>
      <c r="HSB56" s="515"/>
      <c r="HSC56" s="515"/>
      <c r="HSD56" s="515"/>
      <c r="HSE56" s="515"/>
      <c r="HSF56" s="515"/>
      <c r="HSG56" s="515"/>
      <c r="HSH56" s="515"/>
      <c r="HSI56" s="515"/>
      <c r="HSJ56" s="515"/>
      <c r="HSK56" s="515"/>
      <c r="HSL56" s="515"/>
      <c r="HSM56" s="515"/>
      <c r="HSN56" s="515"/>
      <c r="HSO56" s="515"/>
      <c r="HSP56" s="515"/>
      <c r="HSQ56" s="515"/>
      <c r="HSR56" s="515"/>
      <c r="HSS56" s="515"/>
      <c r="HST56" s="515"/>
      <c r="HSU56" s="515"/>
      <c r="HSV56" s="515"/>
      <c r="HSW56" s="515"/>
      <c r="HSX56" s="515"/>
      <c r="HSY56" s="515"/>
      <c r="HSZ56" s="515"/>
      <c r="HTA56" s="515"/>
      <c r="HTB56" s="515"/>
      <c r="HTC56" s="515"/>
      <c r="HTD56" s="515"/>
      <c r="HTE56" s="515"/>
      <c r="HTF56" s="515"/>
      <c r="HTG56" s="515"/>
      <c r="HTH56" s="515"/>
      <c r="HTI56" s="515"/>
      <c r="HTJ56" s="515"/>
      <c r="HTK56" s="515"/>
      <c r="HTL56" s="515"/>
      <c r="HTM56" s="515"/>
      <c r="HTN56" s="515"/>
      <c r="HTO56" s="515"/>
      <c r="HTP56" s="515"/>
      <c r="HTQ56" s="515"/>
      <c r="HTR56" s="515"/>
      <c r="HTS56" s="515"/>
      <c r="HTT56" s="515"/>
      <c r="HTU56" s="515"/>
      <c r="HTV56" s="515"/>
      <c r="HTW56" s="515"/>
      <c r="HTX56" s="515"/>
      <c r="HTY56" s="515"/>
      <c r="HTZ56" s="515"/>
      <c r="HUA56" s="515"/>
      <c r="HUB56" s="515"/>
      <c r="HUC56" s="515"/>
      <c r="HUD56" s="515"/>
      <c r="HUE56" s="515"/>
      <c r="HUF56" s="515"/>
      <c r="HUG56" s="515"/>
      <c r="HUH56" s="515"/>
      <c r="HUI56" s="515"/>
      <c r="HUJ56" s="515"/>
      <c r="HUK56" s="515"/>
      <c r="HUL56" s="515"/>
      <c r="HUM56" s="515"/>
      <c r="HUN56" s="515"/>
      <c r="HUO56" s="515"/>
      <c r="HUP56" s="515"/>
      <c r="HUQ56" s="515"/>
      <c r="HUR56" s="515"/>
      <c r="HUS56" s="515"/>
      <c r="HUT56" s="515"/>
      <c r="HUU56" s="515"/>
      <c r="HUV56" s="515"/>
      <c r="HUW56" s="515"/>
      <c r="HUX56" s="515"/>
      <c r="HUY56" s="515"/>
      <c r="HUZ56" s="515"/>
      <c r="HVA56" s="515"/>
      <c r="HVB56" s="515"/>
      <c r="HVC56" s="515"/>
      <c r="HVD56" s="515"/>
      <c r="HVE56" s="515"/>
      <c r="HVF56" s="515"/>
      <c r="HVG56" s="515"/>
      <c r="HVH56" s="515"/>
      <c r="HVI56" s="515"/>
      <c r="HVJ56" s="515"/>
      <c r="HVK56" s="515"/>
      <c r="HVL56" s="515"/>
      <c r="HVM56" s="515"/>
      <c r="HVN56" s="515"/>
      <c r="HVO56" s="515"/>
      <c r="HVP56" s="515"/>
      <c r="HVQ56" s="515"/>
      <c r="HVR56" s="515"/>
      <c r="HVS56" s="515"/>
      <c r="HVT56" s="515"/>
      <c r="HVU56" s="515"/>
      <c r="HVV56" s="515"/>
      <c r="HVW56" s="515"/>
      <c r="HVX56" s="515"/>
      <c r="HVY56" s="515"/>
      <c r="HVZ56" s="515"/>
      <c r="HWA56" s="515"/>
      <c r="HWB56" s="515"/>
      <c r="HWC56" s="515"/>
      <c r="HWD56" s="515"/>
      <c r="HWE56" s="515"/>
      <c r="HWF56" s="515"/>
      <c r="HWG56" s="515"/>
      <c r="HWH56" s="515"/>
      <c r="HWI56" s="515"/>
      <c r="HWJ56" s="515"/>
      <c r="HWK56" s="515"/>
      <c r="HWL56" s="515"/>
      <c r="HWM56" s="515"/>
      <c r="HWN56" s="515"/>
      <c r="HWO56" s="515"/>
      <c r="HWP56" s="515"/>
      <c r="HWQ56" s="515"/>
      <c r="HWR56" s="515"/>
      <c r="HWS56" s="515"/>
      <c r="HWT56" s="515"/>
      <c r="HWU56" s="515"/>
      <c r="HWV56" s="515"/>
      <c r="HWW56" s="515"/>
      <c r="HWX56" s="515"/>
      <c r="HWY56" s="515"/>
      <c r="HWZ56" s="515"/>
      <c r="HXA56" s="515"/>
      <c r="HXB56" s="515"/>
      <c r="HXC56" s="515"/>
      <c r="HXD56" s="515"/>
      <c r="HXE56" s="515"/>
      <c r="HXF56" s="515"/>
      <c r="HXG56" s="515"/>
      <c r="HXH56" s="515"/>
      <c r="HXI56" s="515"/>
      <c r="HXJ56" s="515"/>
      <c r="HXK56" s="515"/>
      <c r="HXL56" s="515"/>
      <c r="HXM56" s="515"/>
      <c r="HXN56" s="515"/>
      <c r="HXO56" s="515"/>
      <c r="HXP56" s="515"/>
      <c r="HXQ56" s="515"/>
      <c r="HXR56" s="515"/>
      <c r="HXS56" s="515"/>
      <c r="HXT56" s="515"/>
      <c r="HXU56" s="515"/>
      <c r="HXV56" s="515"/>
      <c r="HXW56" s="515"/>
      <c r="HXX56" s="515"/>
      <c r="HXY56" s="515"/>
      <c r="HXZ56" s="515"/>
      <c r="HYA56" s="515"/>
      <c r="HYB56" s="515"/>
      <c r="HYC56" s="515"/>
      <c r="HYD56" s="515"/>
      <c r="HYE56" s="515"/>
      <c r="HYF56" s="515"/>
      <c r="HYG56" s="515"/>
      <c r="HYH56" s="515"/>
      <c r="HYI56" s="515"/>
      <c r="HYJ56" s="515"/>
      <c r="HYK56" s="515"/>
      <c r="HYL56" s="515"/>
      <c r="HYM56" s="515"/>
      <c r="HYN56" s="515"/>
      <c r="HYO56" s="515"/>
      <c r="HYP56" s="515"/>
      <c r="HYQ56" s="515"/>
      <c r="HYR56" s="515"/>
      <c r="HYS56" s="515"/>
      <c r="HYT56" s="515"/>
      <c r="HYU56" s="515"/>
      <c r="HYV56" s="515"/>
      <c r="HYW56" s="515"/>
      <c r="HYX56" s="515"/>
      <c r="HYY56" s="515"/>
      <c r="HYZ56" s="515"/>
      <c r="HZA56" s="515"/>
      <c r="HZB56" s="515"/>
      <c r="HZC56" s="515"/>
      <c r="HZD56" s="515"/>
      <c r="HZE56" s="515"/>
      <c r="HZF56" s="515"/>
      <c r="HZG56" s="515"/>
      <c r="HZH56" s="515"/>
      <c r="HZI56" s="515"/>
      <c r="HZJ56" s="515"/>
      <c r="HZK56" s="515"/>
      <c r="HZL56" s="515"/>
      <c r="HZM56" s="515"/>
      <c r="HZN56" s="515"/>
      <c r="HZO56" s="515"/>
      <c r="HZP56" s="515"/>
      <c r="HZQ56" s="515"/>
      <c r="HZR56" s="515"/>
      <c r="HZS56" s="515"/>
      <c r="HZT56" s="515"/>
      <c r="HZU56" s="515"/>
      <c r="HZV56" s="515"/>
      <c r="HZW56" s="515"/>
      <c r="HZX56" s="515"/>
      <c r="HZY56" s="515"/>
      <c r="HZZ56" s="515"/>
      <c r="IAA56" s="515"/>
      <c r="IAB56" s="515"/>
      <c r="IAC56" s="515"/>
      <c r="IAD56" s="515"/>
      <c r="IAE56" s="515"/>
      <c r="IAF56" s="515"/>
      <c r="IAG56" s="515"/>
      <c r="IAH56" s="515"/>
      <c r="IAI56" s="515"/>
      <c r="IAJ56" s="515"/>
      <c r="IAK56" s="515"/>
      <c r="IAL56" s="515"/>
      <c r="IAM56" s="515"/>
      <c r="IAN56" s="515"/>
      <c r="IAO56" s="515"/>
      <c r="IAP56" s="515"/>
      <c r="IAQ56" s="515"/>
      <c r="IAR56" s="515"/>
      <c r="IAS56" s="515"/>
      <c r="IAT56" s="515"/>
      <c r="IAU56" s="515"/>
      <c r="IAV56" s="515"/>
      <c r="IAW56" s="515"/>
      <c r="IAX56" s="515"/>
      <c r="IAY56" s="515"/>
      <c r="IAZ56" s="515"/>
      <c r="IBA56" s="515"/>
      <c r="IBB56" s="515"/>
      <c r="IBC56" s="515"/>
      <c r="IBD56" s="515"/>
      <c r="IBE56" s="515"/>
      <c r="IBF56" s="515"/>
      <c r="IBG56" s="515"/>
      <c r="IBH56" s="515"/>
      <c r="IBI56" s="515"/>
      <c r="IBJ56" s="515"/>
      <c r="IBK56" s="515"/>
      <c r="IBL56" s="515"/>
      <c r="IBM56" s="515"/>
      <c r="IBN56" s="515"/>
      <c r="IBO56" s="515"/>
      <c r="IBP56" s="515"/>
      <c r="IBQ56" s="515"/>
      <c r="IBR56" s="515"/>
      <c r="IBS56" s="515"/>
      <c r="IBT56" s="515"/>
      <c r="IBU56" s="515"/>
      <c r="IBV56" s="515"/>
      <c r="IBW56" s="515"/>
      <c r="IBX56" s="515"/>
      <c r="IBY56" s="515"/>
      <c r="IBZ56" s="515"/>
      <c r="ICA56" s="515"/>
      <c r="ICB56" s="515"/>
      <c r="ICC56" s="515"/>
      <c r="ICD56" s="515"/>
      <c r="ICE56" s="515"/>
      <c r="ICF56" s="515"/>
      <c r="ICG56" s="515"/>
      <c r="ICH56" s="515"/>
      <c r="ICI56" s="515"/>
      <c r="ICJ56" s="515"/>
      <c r="ICK56" s="515"/>
      <c r="ICL56" s="515"/>
      <c r="ICM56" s="515"/>
      <c r="ICN56" s="515"/>
      <c r="ICO56" s="515"/>
      <c r="ICP56" s="515"/>
      <c r="ICQ56" s="515"/>
      <c r="ICR56" s="515"/>
      <c r="ICS56" s="515"/>
      <c r="ICT56" s="515"/>
      <c r="ICU56" s="515"/>
      <c r="ICV56" s="515"/>
      <c r="ICW56" s="515"/>
      <c r="ICX56" s="515"/>
      <c r="ICY56" s="515"/>
      <c r="ICZ56" s="515"/>
      <c r="IDA56" s="515"/>
      <c r="IDB56" s="515"/>
      <c r="IDC56" s="515"/>
      <c r="IDD56" s="515"/>
      <c r="IDE56" s="515"/>
      <c r="IDF56" s="515"/>
      <c r="IDG56" s="515"/>
      <c r="IDH56" s="515"/>
      <c r="IDI56" s="515"/>
      <c r="IDJ56" s="515"/>
      <c r="IDK56" s="515"/>
      <c r="IDL56" s="515"/>
      <c r="IDM56" s="515"/>
      <c r="IDN56" s="515"/>
      <c r="IDO56" s="515"/>
      <c r="IDP56" s="515"/>
      <c r="IDQ56" s="515"/>
      <c r="IDR56" s="515"/>
      <c r="IDS56" s="515"/>
      <c r="IDT56" s="515"/>
      <c r="IDU56" s="515"/>
      <c r="IDV56" s="515"/>
      <c r="IDW56" s="515"/>
      <c r="IDX56" s="515"/>
      <c r="IDY56" s="515"/>
      <c r="IDZ56" s="515"/>
      <c r="IEA56" s="515"/>
      <c r="IEB56" s="515"/>
      <c r="IEC56" s="515"/>
      <c r="IED56" s="515"/>
      <c r="IEE56" s="515"/>
      <c r="IEF56" s="515"/>
      <c r="IEG56" s="515"/>
      <c r="IEH56" s="515"/>
      <c r="IEI56" s="515"/>
      <c r="IEJ56" s="515"/>
      <c r="IEK56" s="515"/>
      <c r="IEL56" s="515"/>
      <c r="IEM56" s="515"/>
      <c r="IEN56" s="515"/>
      <c r="IEO56" s="515"/>
      <c r="IEP56" s="515"/>
      <c r="IEQ56" s="515"/>
      <c r="IER56" s="515"/>
      <c r="IES56" s="515"/>
      <c r="IET56" s="515"/>
      <c r="IEU56" s="515"/>
      <c r="IEV56" s="515"/>
      <c r="IEW56" s="515"/>
      <c r="IEX56" s="515"/>
      <c r="IEY56" s="515"/>
      <c r="IEZ56" s="515"/>
      <c r="IFA56" s="515"/>
      <c r="IFB56" s="515"/>
      <c r="IFC56" s="515"/>
      <c r="IFD56" s="515"/>
      <c r="IFE56" s="515"/>
      <c r="IFF56" s="515"/>
      <c r="IFG56" s="515"/>
      <c r="IFH56" s="515"/>
      <c r="IFI56" s="515"/>
      <c r="IFJ56" s="515"/>
      <c r="IFK56" s="515"/>
      <c r="IFL56" s="515"/>
      <c r="IFM56" s="515"/>
      <c r="IFN56" s="515"/>
      <c r="IFO56" s="515"/>
      <c r="IFP56" s="515"/>
      <c r="IFQ56" s="515"/>
      <c r="IFR56" s="515"/>
      <c r="IFS56" s="515"/>
      <c r="IFT56" s="515"/>
      <c r="IFU56" s="515"/>
      <c r="IFV56" s="515"/>
      <c r="IFW56" s="515"/>
      <c r="IFX56" s="515"/>
      <c r="IFY56" s="515"/>
      <c r="IFZ56" s="515"/>
      <c r="IGA56" s="515"/>
      <c r="IGB56" s="515"/>
      <c r="IGC56" s="515"/>
      <c r="IGD56" s="515"/>
      <c r="IGE56" s="515"/>
      <c r="IGF56" s="515"/>
      <c r="IGG56" s="515"/>
      <c r="IGH56" s="515"/>
      <c r="IGI56" s="515"/>
      <c r="IGJ56" s="515"/>
      <c r="IGK56" s="515"/>
      <c r="IGL56" s="515"/>
      <c r="IGM56" s="515"/>
      <c r="IGN56" s="515"/>
      <c r="IGO56" s="515"/>
      <c r="IGP56" s="515"/>
      <c r="IGQ56" s="515"/>
      <c r="IGR56" s="515"/>
      <c r="IGS56" s="515"/>
      <c r="IGT56" s="515"/>
      <c r="IGU56" s="515"/>
      <c r="IGV56" s="515"/>
      <c r="IGW56" s="515"/>
      <c r="IGX56" s="515"/>
      <c r="IGY56" s="515"/>
      <c r="IGZ56" s="515"/>
      <c r="IHA56" s="515"/>
      <c r="IHB56" s="515"/>
      <c r="IHC56" s="515"/>
      <c r="IHD56" s="515"/>
      <c r="IHE56" s="515"/>
      <c r="IHF56" s="515"/>
      <c r="IHG56" s="515"/>
      <c r="IHH56" s="515"/>
      <c r="IHI56" s="515"/>
      <c r="IHJ56" s="515"/>
      <c r="IHK56" s="515"/>
      <c r="IHL56" s="515"/>
      <c r="IHM56" s="515"/>
      <c r="IHN56" s="515"/>
      <c r="IHO56" s="515"/>
      <c r="IHP56" s="515"/>
      <c r="IHQ56" s="515"/>
      <c r="IHR56" s="515"/>
      <c r="IHS56" s="515"/>
      <c r="IHT56" s="515"/>
      <c r="IHU56" s="515"/>
      <c r="IHV56" s="515"/>
      <c r="IHW56" s="515"/>
      <c r="IHX56" s="515"/>
      <c r="IHY56" s="515"/>
      <c r="IHZ56" s="515"/>
      <c r="IIA56" s="515"/>
      <c r="IIB56" s="515"/>
      <c r="IIC56" s="515"/>
      <c r="IID56" s="515"/>
      <c r="IIE56" s="515"/>
      <c r="IIF56" s="515"/>
      <c r="IIG56" s="515"/>
      <c r="IIH56" s="515"/>
      <c r="III56" s="515"/>
      <c r="IIJ56" s="515"/>
      <c r="IIK56" s="515"/>
      <c r="IIL56" s="515"/>
      <c r="IIM56" s="515"/>
      <c r="IIN56" s="515"/>
      <c r="IIO56" s="515"/>
      <c r="IIP56" s="515"/>
      <c r="IIQ56" s="515"/>
      <c r="IIR56" s="515"/>
      <c r="IIS56" s="515"/>
      <c r="IIT56" s="515"/>
      <c r="IIU56" s="515"/>
      <c r="IIV56" s="515"/>
      <c r="IIW56" s="515"/>
      <c r="IIX56" s="515"/>
      <c r="IIY56" s="515"/>
      <c r="IIZ56" s="515"/>
      <c r="IJA56" s="515"/>
      <c r="IJB56" s="515"/>
      <c r="IJC56" s="515"/>
      <c r="IJD56" s="515"/>
      <c r="IJE56" s="515"/>
      <c r="IJF56" s="515"/>
      <c r="IJG56" s="515"/>
      <c r="IJH56" s="515"/>
      <c r="IJI56" s="515"/>
      <c r="IJJ56" s="515"/>
      <c r="IJK56" s="515"/>
      <c r="IJL56" s="515"/>
      <c r="IJM56" s="515"/>
      <c r="IJN56" s="515"/>
      <c r="IJO56" s="515"/>
      <c r="IJP56" s="515"/>
      <c r="IJQ56" s="515"/>
      <c r="IJR56" s="515"/>
      <c r="IJS56" s="515"/>
      <c r="IJT56" s="515"/>
      <c r="IJU56" s="515"/>
      <c r="IJV56" s="515"/>
      <c r="IJW56" s="515"/>
      <c r="IJX56" s="515"/>
      <c r="IJY56" s="515"/>
      <c r="IJZ56" s="515"/>
      <c r="IKA56" s="515"/>
      <c r="IKB56" s="515"/>
      <c r="IKC56" s="515"/>
      <c r="IKD56" s="515"/>
      <c r="IKE56" s="515"/>
      <c r="IKF56" s="515"/>
      <c r="IKG56" s="515"/>
      <c r="IKH56" s="515"/>
      <c r="IKI56" s="515"/>
      <c r="IKJ56" s="515"/>
      <c r="IKK56" s="515"/>
      <c r="IKL56" s="515"/>
      <c r="IKM56" s="515"/>
      <c r="IKN56" s="515"/>
      <c r="IKO56" s="515"/>
      <c r="IKP56" s="515"/>
      <c r="IKQ56" s="515"/>
      <c r="IKR56" s="515"/>
      <c r="IKS56" s="515"/>
      <c r="IKT56" s="515"/>
      <c r="IKU56" s="515"/>
      <c r="IKV56" s="515"/>
      <c r="IKW56" s="515"/>
      <c r="IKX56" s="515"/>
      <c r="IKY56" s="515"/>
      <c r="IKZ56" s="515"/>
      <c r="ILA56" s="515"/>
      <c r="ILB56" s="515"/>
      <c r="ILC56" s="515"/>
      <c r="ILD56" s="515"/>
      <c r="ILE56" s="515"/>
      <c r="ILF56" s="515"/>
      <c r="ILG56" s="515"/>
      <c r="ILH56" s="515"/>
      <c r="ILI56" s="515"/>
      <c r="ILJ56" s="515"/>
      <c r="ILK56" s="515"/>
      <c r="ILL56" s="515"/>
      <c r="ILM56" s="515"/>
      <c r="ILN56" s="515"/>
      <c r="ILO56" s="515"/>
      <c r="ILP56" s="515"/>
      <c r="ILQ56" s="515"/>
      <c r="ILR56" s="515"/>
      <c r="ILS56" s="515"/>
      <c r="ILT56" s="515"/>
      <c r="ILU56" s="515"/>
      <c r="ILV56" s="515"/>
      <c r="ILW56" s="515"/>
      <c r="ILX56" s="515"/>
      <c r="ILY56" s="515"/>
      <c r="ILZ56" s="515"/>
      <c r="IMA56" s="515"/>
      <c r="IMB56" s="515"/>
      <c r="IMC56" s="515"/>
      <c r="IMD56" s="515"/>
      <c r="IME56" s="515"/>
      <c r="IMF56" s="515"/>
      <c r="IMG56" s="515"/>
      <c r="IMH56" s="515"/>
      <c r="IMI56" s="515"/>
      <c r="IMJ56" s="515"/>
      <c r="IMK56" s="515"/>
      <c r="IML56" s="515"/>
      <c r="IMM56" s="515"/>
      <c r="IMN56" s="515"/>
      <c r="IMO56" s="515"/>
      <c r="IMP56" s="515"/>
      <c r="IMQ56" s="515"/>
      <c r="IMR56" s="515"/>
      <c r="IMS56" s="515"/>
      <c r="IMT56" s="515"/>
      <c r="IMU56" s="515"/>
      <c r="IMV56" s="515"/>
      <c r="IMW56" s="515"/>
      <c r="IMX56" s="515"/>
      <c r="IMY56" s="515"/>
      <c r="IMZ56" s="515"/>
      <c r="INA56" s="515"/>
      <c r="INB56" s="515"/>
      <c r="INC56" s="515"/>
      <c r="IND56" s="515"/>
      <c r="INE56" s="515"/>
      <c r="INF56" s="515"/>
      <c r="ING56" s="515"/>
      <c r="INH56" s="515"/>
      <c r="INI56" s="515"/>
      <c r="INJ56" s="515"/>
      <c r="INK56" s="515"/>
      <c r="INL56" s="515"/>
      <c r="INM56" s="515"/>
      <c r="INN56" s="515"/>
      <c r="INO56" s="515"/>
      <c r="INP56" s="515"/>
      <c r="INQ56" s="515"/>
      <c r="INR56" s="515"/>
      <c r="INS56" s="515"/>
      <c r="INT56" s="515"/>
      <c r="INU56" s="515"/>
      <c r="INV56" s="515"/>
      <c r="INW56" s="515"/>
      <c r="INX56" s="515"/>
      <c r="INY56" s="515"/>
      <c r="INZ56" s="515"/>
      <c r="IOA56" s="515"/>
      <c r="IOB56" s="515"/>
      <c r="IOC56" s="515"/>
      <c r="IOD56" s="515"/>
      <c r="IOE56" s="515"/>
      <c r="IOF56" s="515"/>
      <c r="IOG56" s="515"/>
      <c r="IOH56" s="515"/>
      <c r="IOI56" s="515"/>
      <c r="IOJ56" s="515"/>
      <c r="IOK56" s="515"/>
      <c r="IOL56" s="515"/>
      <c r="IOM56" s="515"/>
      <c r="ION56" s="515"/>
      <c r="IOO56" s="515"/>
      <c r="IOP56" s="515"/>
      <c r="IOQ56" s="515"/>
      <c r="IOR56" s="515"/>
      <c r="IOS56" s="515"/>
      <c r="IOT56" s="515"/>
      <c r="IOU56" s="515"/>
      <c r="IOV56" s="515"/>
      <c r="IOW56" s="515"/>
      <c r="IOX56" s="515"/>
      <c r="IOY56" s="515"/>
      <c r="IOZ56" s="515"/>
      <c r="IPA56" s="515"/>
      <c r="IPB56" s="515"/>
      <c r="IPC56" s="515"/>
      <c r="IPD56" s="515"/>
      <c r="IPE56" s="515"/>
      <c r="IPF56" s="515"/>
      <c r="IPG56" s="515"/>
      <c r="IPH56" s="515"/>
      <c r="IPI56" s="515"/>
      <c r="IPJ56" s="515"/>
      <c r="IPK56" s="515"/>
      <c r="IPL56" s="515"/>
      <c r="IPM56" s="515"/>
      <c r="IPN56" s="515"/>
      <c r="IPO56" s="515"/>
      <c r="IPP56" s="515"/>
      <c r="IPQ56" s="515"/>
      <c r="IPR56" s="515"/>
      <c r="IPS56" s="515"/>
      <c r="IPT56" s="515"/>
      <c r="IPU56" s="515"/>
      <c r="IPV56" s="515"/>
      <c r="IPW56" s="515"/>
      <c r="IPX56" s="515"/>
      <c r="IPY56" s="515"/>
      <c r="IPZ56" s="515"/>
      <c r="IQA56" s="515"/>
      <c r="IQB56" s="515"/>
      <c r="IQC56" s="515"/>
      <c r="IQD56" s="515"/>
      <c r="IQE56" s="515"/>
      <c r="IQF56" s="515"/>
      <c r="IQG56" s="515"/>
      <c r="IQH56" s="515"/>
      <c r="IQI56" s="515"/>
      <c r="IQJ56" s="515"/>
      <c r="IQK56" s="515"/>
      <c r="IQL56" s="515"/>
      <c r="IQM56" s="515"/>
      <c r="IQN56" s="515"/>
      <c r="IQO56" s="515"/>
      <c r="IQP56" s="515"/>
      <c r="IQQ56" s="515"/>
      <c r="IQR56" s="515"/>
      <c r="IQS56" s="515"/>
      <c r="IQT56" s="515"/>
      <c r="IQU56" s="515"/>
      <c r="IQV56" s="515"/>
      <c r="IQW56" s="515"/>
      <c r="IQX56" s="515"/>
      <c r="IQY56" s="515"/>
      <c r="IQZ56" s="515"/>
      <c r="IRA56" s="515"/>
      <c r="IRB56" s="515"/>
      <c r="IRC56" s="515"/>
      <c r="IRD56" s="515"/>
      <c r="IRE56" s="515"/>
      <c r="IRF56" s="515"/>
      <c r="IRG56" s="515"/>
      <c r="IRH56" s="515"/>
      <c r="IRI56" s="515"/>
      <c r="IRJ56" s="515"/>
      <c r="IRK56" s="515"/>
      <c r="IRL56" s="515"/>
      <c r="IRM56" s="515"/>
      <c r="IRN56" s="515"/>
      <c r="IRO56" s="515"/>
      <c r="IRP56" s="515"/>
      <c r="IRQ56" s="515"/>
      <c r="IRR56" s="515"/>
      <c r="IRS56" s="515"/>
      <c r="IRT56" s="515"/>
      <c r="IRU56" s="515"/>
      <c r="IRV56" s="515"/>
      <c r="IRW56" s="515"/>
      <c r="IRX56" s="515"/>
      <c r="IRY56" s="515"/>
      <c r="IRZ56" s="515"/>
      <c r="ISA56" s="515"/>
      <c r="ISB56" s="515"/>
      <c r="ISC56" s="515"/>
      <c r="ISD56" s="515"/>
      <c r="ISE56" s="515"/>
      <c r="ISF56" s="515"/>
      <c r="ISG56" s="515"/>
      <c r="ISH56" s="515"/>
      <c r="ISI56" s="515"/>
      <c r="ISJ56" s="515"/>
      <c r="ISK56" s="515"/>
      <c r="ISL56" s="515"/>
      <c r="ISM56" s="515"/>
      <c r="ISN56" s="515"/>
      <c r="ISO56" s="515"/>
      <c r="ISP56" s="515"/>
      <c r="ISQ56" s="515"/>
      <c r="ISR56" s="515"/>
      <c r="ISS56" s="515"/>
      <c r="IST56" s="515"/>
      <c r="ISU56" s="515"/>
      <c r="ISV56" s="515"/>
      <c r="ISW56" s="515"/>
      <c r="ISX56" s="515"/>
      <c r="ISY56" s="515"/>
      <c r="ISZ56" s="515"/>
      <c r="ITA56" s="515"/>
      <c r="ITB56" s="515"/>
      <c r="ITC56" s="515"/>
      <c r="ITD56" s="515"/>
      <c r="ITE56" s="515"/>
      <c r="ITF56" s="515"/>
      <c r="ITG56" s="515"/>
      <c r="ITH56" s="515"/>
      <c r="ITI56" s="515"/>
      <c r="ITJ56" s="515"/>
      <c r="ITK56" s="515"/>
      <c r="ITL56" s="515"/>
      <c r="ITM56" s="515"/>
      <c r="ITN56" s="515"/>
      <c r="ITO56" s="515"/>
      <c r="ITP56" s="515"/>
      <c r="ITQ56" s="515"/>
      <c r="ITR56" s="515"/>
      <c r="ITS56" s="515"/>
      <c r="ITT56" s="515"/>
      <c r="ITU56" s="515"/>
      <c r="ITV56" s="515"/>
      <c r="ITW56" s="515"/>
      <c r="ITX56" s="515"/>
      <c r="ITY56" s="515"/>
      <c r="ITZ56" s="515"/>
      <c r="IUA56" s="515"/>
      <c r="IUB56" s="515"/>
      <c r="IUC56" s="515"/>
      <c r="IUD56" s="515"/>
      <c r="IUE56" s="515"/>
      <c r="IUF56" s="515"/>
      <c r="IUG56" s="515"/>
      <c r="IUH56" s="515"/>
      <c r="IUI56" s="515"/>
      <c r="IUJ56" s="515"/>
      <c r="IUK56" s="515"/>
      <c r="IUL56" s="515"/>
      <c r="IUM56" s="515"/>
      <c r="IUN56" s="515"/>
      <c r="IUO56" s="515"/>
      <c r="IUP56" s="515"/>
      <c r="IUQ56" s="515"/>
      <c r="IUR56" s="515"/>
      <c r="IUS56" s="515"/>
      <c r="IUT56" s="515"/>
      <c r="IUU56" s="515"/>
      <c r="IUV56" s="515"/>
      <c r="IUW56" s="515"/>
      <c r="IUX56" s="515"/>
      <c r="IUY56" s="515"/>
      <c r="IUZ56" s="515"/>
      <c r="IVA56" s="515"/>
      <c r="IVB56" s="515"/>
      <c r="IVC56" s="515"/>
      <c r="IVD56" s="515"/>
      <c r="IVE56" s="515"/>
      <c r="IVF56" s="515"/>
      <c r="IVG56" s="515"/>
      <c r="IVH56" s="515"/>
      <c r="IVI56" s="515"/>
      <c r="IVJ56" s="515"/>
      <c r="IVK56" s="515"/>
      <c r="IVL56" s="515"/>
      <c r="IVM56" s="515"/>
      <c r="IVN56" s="515"/>
      <c r="IVO56" s="515"/>
      <c r="IVP56" s="515"/>
      <c r="IVQ56" s="515"/>
      <c r="IVR56" s="515"/>
      <c r="IVS56" s="515"/>
      <c r="IVT56" s="515"/>
      <c r="IVU56" s="515"/>
      <c r="IVV56" s="515"/>
      <c r="IVW56" s="515"/>
      <c r="IVX56" s="515"/>
      <c r="IVY56" s="515"/>
      <c r="IVZ56" s="515"/>
      <c r="IWA56" s="515"/>
      <c r="IWB56" s="515"/>
      <c r="IWC56" s="515"/>
      <c r="IWD56" s="515"/>
      <c r="IWE56" s="515"/>
      <c r="IWF56" s="515"/>
      <c r="IWG56" s="515"/>
      <c r="IWH56" s="515"/>
      <c r="IWI56" s="515"/>
      <c r="IWJ56" s="515"/>
      <c r="IWK56" s="515"/>
      <c r="IWL56" s="515"/>
      <c r="IWM56" s="515"/>
      <c r="IWN56" s="515"/>
      <c r="IWO56" s="515"/>
      <c r="IWP56" s="515"/>
      <c r="IWQ56" s="515"/>
      <c r="IWR56" s="515"/>
      <c r="IWS56" s="515"/>
      <c r="IWT56" s="515"/>
      <c r="IWU56" s="515"/>
      <c r="IWV56" s="515"/>
      <c r="IWW56" s="515"/>
      <c r="IWX56" s="515"/>
      <c r="IWY56" s="515"/>
      <c r="IWZ56" s="515"/>
      <c r="IXA56" s="515"/>
      <c r="IXB56" s="515"/>
      <c r="IXC56" s="515"/>
      <c r="IXD56" s="515"/>
      <c r="IXE56" s="515"/>
      <c r="IXF56" s="515"/>
      <c r="IXG56" s="515"/>
      <c r="IXH56" s="515"/>
      <c r="IXI56" s="515"/>
      <c r="IXJ56" s="515"/>
      <c r="IXK56" s="515"/>
      <c r="IXL56" s="515"/>
      <c r="IXM56" s="515"/>
      <c r="IXN56" s="515"/>
      <c r="IXO56" s="515"/>
      <c r="IXP56" s="515"/>
      <c r="IXQ56" s="515"/>
      <c r="IXR56" s="515"/>
      <c r="IXS56" s="515"/>
      <c r="IXT56" s="515"/>
      <c r="IXU56" s="515"/>
      <c r="IXV56" s="515"/>
      <c r="IXW56" s="515"/>
      <c r="IXX56" s="515"/>
      <c r="IXY56" s="515"/>
      <c r="IXZ56" s="515"/>
      <c r="IYA56" s="515"/>
      <c r="IYB56" s="515"/>
      <c r="IYC56" s="515"/>
      <c r="IYD56" s="515"/>
      <c r="IYE56" s="515"/>
      <c r="IYF56" s="515"/>
      <c r="IYG56" s="515"/>
      <c r="IYH56" s="515"/>
      <c r="IYI56" s="515"/>
      <c r="IYJ56" s="515"/>
      <c r="IYK56" s="515"/>
      <c r="IYL56" s="515"/>
      <c r="IYM56" s="515"/>
      <c r="IYN56" s="515"/>
      <c r="IYO56" s="515"/>
      <c r="IYP56" s="515"/>
      <c r="IYQ56" s="515"/>
      <c r="IYR56" s="515"/>
      <c r="IYS56" s="515"/>
      <c r="IYT56" s="515"/>
      <c r="IYU56" s="515"/>
      <c r="IYV56" s="515"/>
      <c r="IYW56" s="515"/>
      <c r="IYX56" s="515"/>
      <c r="IYY56" s="515"/>
      <c r="IYZ56" s="515"/>
      <c r="IZA56" s="515"/>
      <c r="IZB56" s="515"/>
      <c r="IZC56" s="515"/>
      <c r="IZD56" s="515"/>
      <c r="IZE56" s="515"/>
      <c r="IZF56" s="515"/>
      <c r="IZG56" s="515"/>
      <c r="IZH56" s="515"/>
      <c r="IZI56" s="515"/>
      <c r="IZJ56" s="515"/>
      <c r="IZK56" s="515"/>
      <c r="IZL56" s="515"/>
      <c r="IZM56" s="515"/>
      <c r="IZN56" s="515"/>
      <c r="IZO56" s="515"/>
      <c r="IZP56" s="515"/>
      <c r="IZQ56" s="515"/>
      <c r="IZR56" s="515"/>
      <c r="IZS56" s="515"/>
      <c r="IZT56" s="515"/>
      <c r="IZU56" s="515"/>
      <c r="IZV56" s="515"/>
      <c r="IZW56" s="515"/>
      <c r="IZX56" s="515"/>
      <c r="IZY56" s="515"/>
      <c r="IZZ56" s="515"/>
      <c r="JAA56" s="515"/>
      <c r="JAB56" s="515"/>
      <c r="JAC56" s="515"/>
      <c r="JAD56" s="515"/>
      <c r="JAE56" s="515"/>
      <c r="JAF56" s="515"/>
      <c r="JAG56" s="515"/>
      <c r="JAH56" s="515"/>
      <c r="JAI56" s="515"/>
      <c r="JAJ56" s="515"/>
      <c r="JAK56" s="515"/>
      <c r="JAL56" s="515"/>
      <c r="JAM56" s="515"/>
      <c r="JAN56" s="515"/>
      <c r="JAO56" s="515"/>
      <c r="JAP56" s="515"/>
      <c r="JAQ56" s="515"/>
      <c r="JAR56" s="515"/>
      <c r="JAS56" s="515"/>
      <c r="JAT56" s="515"/>
      <c r="JAU56" s="515"/>
      <c r="JAV56" s="515"/>
      <c r="JAW56" s="515"/>
      <c r="JAX56" s="515"/>
      <c r="JAY56" s="515"/>
      <c r="JAZ56" s="515"/>
      <c r="JBA56" s="515"/>
      <c r="JBB56" s="515"/>
      <c r="JBC56" s="515"/>
      <c r="JBD56" s="515"/>
      <c r="JBE56" s="515"/>
      <c r="JBF56" s="515"/>
      <c r="JBG56" s="515"/>
      <c r="JBH56" s="515"/>
      <c r="JBI56" s="515"/>
      <c r="JBJ56" s="515"/>
      <c r="JBK56" s="515"/>
      <c r="JBL56" s="515"/>
      <c r="JBM56" s="515"/>
      <c r="JBN56" s="515"/>
      <c r="JBO56" s="515"/>
      <c r="JBP56" s="515"/>
      <c r="JBQ56" s="515"/>
      <c r="JBR56" s="515"/>
      <c r="JBS56" s="515"/>
      <c r="JBT56" s="515"/>
      <c r="JBU56" s="515"/>
      <c r="JBV56" s="515"/>
      <c r="JBW56" s="515"/>
      <c r="JBX56" s="515"/>
      <c r="JBY56" s="515"/>
      <c r="JBZ56" s="515"/>
      <c r="JCA56" s="515"/>
      <c r="JCB56" s="515"/>
      <c r="JCC56" s="515"/>
      <c r="JCD56" s="515"/>
      <c r="JCE56" s="515"/>
      <c r="JCF56" s="515"/>
      <c r="JCG56" s="515"/>
      <c r="JCH56" s="515"/>
      <c r="JCI56" s="515"/>
      <c r="JCJ56" s="515"/>
      <c r="JCK56" s="515"/>
      <c r="JCL56" s="515"/>
      <c r="JCM56" s="515"/>
      <c r="JCN56" s="515"/>
      <c r="JCO56" s="515"/>
      <c r="JCP56" s="515"/>
      <c r="JCQ56" s="515"/>
      <c r="JCR56" s="515"/>
      <c r="JCS56" s="515"/>
      <c r="JCT56" s="515"/>
      <c r="JCU56" s="515"/>
      <c r="JCV56" s="515"/>
      <c r="JCW56" s="515"/>
      <c r="JCX56" s="515"/>
      <c r="JCY56" s="515"/>
      <c r="JCZ56" s="515"/>
      <c r="JDA56" s="515"/>
      <c r="JDB56" s="515"/>
      <c r="JDC56" s="515"/>
      <c r="JDD56" s="515"/>
      <c r="JDE56" s="515"/>
      <c r="JDF56" s="515"/>
      <c r="JDG56" s="515"/>
      <c r="JDH56" s="515"/>
      <c r="JDI56" s="515"/>
      <c r="JDJ56" s="515"/>
      <c r="JDK56" s="515"/>
      <c r="JDL56" s="515"/>
      <c r="JDM56" s="515"/>
      <c r="JDN56" s="515"/>
      <c r="JDO56" s="515"/>
      <c r="JDP56" s="515"/>
      <c r="JDQ56" s="515"/>
      <c r="JDR56" s="515"/>
      <c r="JDS56" s="515"/>
      <c r="JDT56" s="515"/>
      <c r="JDU56" s="515"/>
      <c r="JDV56" s="515"/>
      <c r="JDW56" s="515"/>
      <c r="JDX56" s="515"/>
      <c r="JDY56" s="515"/>
      <c r="JDZ56" s="515"/>
      <c r="JEA56" s="515"/>
      <c r="JEB56" s="515"/>
      <c r="JEC56" s="515"/>
      <c r="JED56" s="515"/>
      <c r="JEE56" s="515"/>
      <c r="JEF56" s="515"/>
      <c r="JEG56" s="515"/>
      <c r="JEH56" s="515"/>
      <c r="JEI56" s="515"/>
      <c r="JEJ56" s="515"/>
      <c r="JEK56" s="515"/>
      <c r="JEL56" s="515"/>
      <c r="JEM56" s="515"/>
      <c r="JEN56" s="515"/>
      <c r="JEO56" s="515"/>
      <c r="JEP56" s="515"/>
      <c r="JEQ56" s="515"/>
      <c r="JER56" s="515"/>
      <c r="JES56" s="515"/>
      <c r="JET56" s="515"/>
      <c r="JEU56" s="515"/>
      <c r="JEV56" s="515"/>
      <c r="JEW56" s="515"/>
      <c r="JEX56" s="515"/>
      <c r="JEY56" s="515"/>
      <c r="JEZ56" s="515"/>
      <c r="JFA56" s="515"/>
      <c r="JFB56" s="515"/>
      <c r="JFC56" s="515"/>
      <c r="JFD56" s="515"/>
      <c r="JFE56" s="515"/>
      <c r="JFF56" s="515"/>
      <c r="JFG56" s="515"/>
      <c r="JFH56" s="515"/>
      <c r="JFI56" s="515"/>
      <c r="JFJ56" s="515"/>
      <c r="JFK56" s="515"/>
      <c r="JFL56" s="515"/>
      <c r="JFM56" s="515"/>
      <c r="JFN56" s="515"/>
      <c r="JFO56" s="515"/>
      <c r="JFP56" s="515"/>
      <c r="JFQ56" s="515"/>
      <c r="JFR56" s="515"/>
      <c r="JFS56" s="515"/>
      <c r="JFT56" s="515"/>
      <c r="JFU56" s="515"/>
      <c r="JFV56" s="515"/>
      <c r="JFW56" s="515"/>
      <c r="JFX56" s="515"/>
      <c r="JFY56" s="515"/>
      <c r="JFZ56" s="515"/>
      <c r="JGA56" s="515"/>
      <c r="JGB56" s="515"/>
      <c r="JGC56" s="515"/>
      <c r="JGD56" s="515"/>
      <c r="JGE56" s="515"/>
      <c r="JGF56" s="515"/>
      <c r="JGG56" s="515"/>
      <c r="JGH56" s="515"/>
      <c r="JGI56" s="515"/>
      <c r="JGJ56" s="515"/>
      <c r="JGK56" s="515"/>
      <c r="JGL56" s="515"/>
      <c r="JGM56" s="515"/>
      <c r="JGN56" s="515"/>
      <c r="JGO56" s="515"/>
      <c r="JGP56" s="515"/>
      <c r="JGQ56" s="515"/>
      <c r="JGR56" s="515"/>
      <c r="JGS56" s="515"/>
      <c r="JGT56" s="515"/>
      <c r="JGU56" s="515"/>
      <c r="JGV56" s="515"/>
      <c r="JGW56" s="515"/>
      <c r="JGX56" s="515"/>
      <c r="JGY56" s="515"/>
      <c r="JGZ56" s="515"/>
      <c r="JHA56" s="515"/>
      <c r="JHB56" s="515"/>
      <c r="JHC56" s="515"/>
      <c r="JHD56" s="515"/>
      <c r="JHE56" s="515"/>
      <c r="JHF56" s="515"/>
      <c r="JHG56" s="515"/>
      <c r="JHH56" s="515"/>
      <c r="JHI56" s="515"/>
      <c r="JHJ56" s="515"/>
      <c r="JHK56" s="515"/>
      <c r="JHL56" s="515"/>
      <c r="JHM56" s="515"/>
      <c r="JHN56" s="515"/>
      <c r="JHO56" s="515"/>
      <c r="JHP56" s="515"/>
      <c r="JHQ56" s="515"/>
      <c r="JHR56" s="515"/>
      <c r="JHS56" s="515"/>
      <c r="JHT56" s="515"/>
      <c r="JHU56" s="515"/>
      <c r="JHV56" s="515"/>
      <c r="JHW56" s="515"/>
      <c r="JHX56" s="515"/>
      <c r="JHY56" s="515"/>
      <c r="JHZ56" s="515"/>
      <c r="JIA56" s="515"/>
      <c r="JIB56" s="515"/>
      <c r="JIC56" s="515"/>
      <c r="JID56" s="515"/>
      <c r="JIE56" s="515"/>
      <c r="JIF56" s="515"/>
      <c r="JIG56" s="515"/>
      <c r="JIH56" s="515"/>
      <c r="JII56" s="515"/>
      <c r="JIJ56" s="515"/>
      <c r="JIK56" s="515"/>
      <c r="JIL56" s="515"/>
      <c r="JIM56" s="515"/>
      <c r="JIN56" s="515"/>
      <c r="JIO56" s="515"/>
      <c r="JIP56" s="515"/>
      <c r="JIQ56" s="515"/>
      <c r="JIR56" s="515"/>
      <c r="JIS56" s="515"/>
      <c r="JIT56" s="515"/>
      <c r="JIU56" s="515"/>
      <c r="JIV56" s="515"/>
      <c r="JIW56" s="515"/>
      <c r="JIX56" s="515"/>
      <c r="JIY56" s="515"/>
      <c r="JIZ56" s="515"/>
      <c r="JJA56" s="515"/>
      <c r="JJB56" s="515"/>
      <c r="JJC56" s="515"/>
      <c r="JJD56" s="515"/>
      <c r="JJE56" s="515"/>
      <c r="JJF56" s="515"/>
      <c r="JJG56" s="515"/>
      <c r="JJH56" s="515"/>
      <c r="JJI56" s="515"/>
      <c r="JJJ56" s="515"/>
      <c r="JJK56" s="515"/>
      <c r="JJL56" s="515"/>
      <c r="JJM56" s="515"/>
      <c r="JJN56" s="515"/>
      <c r="JJO56" s="515"/>
      <c r="JJP56" s="515"/>
      <c r="JJQ56" s="515"/>
      <c r="JJR56" s="515"/>
      <c r="JJS56" s="515"/>
      <c r="JJT56" s="515"/>
      <c r="JJU56" s="515"/>
      <c r="JJV56" s="515"/>
      <c r="JJW56" s="515"/>
      <c r="JJX56" s="515"/>
      <c r="JJY56" s="515"/>
      <c r="JJZ56" s="515"/>
      <c r="JKA56" s="515"/>
      <c r="JKB56" s="515"/>
      <c r="JKC56" s="515"/>
      <c r="JKD56" s="515"/>
      <c r="JKE56" s="515"/>
      <c r="JKF56" s="515"/>
      <c r="JKG56" s="515"/>
      <c r="JKH56" s="515"/>
      <c r="JKI56" s="515"/>
      <c r="JKJ56" s="515"/>
      <c r="JKK56" s="515"/>
      <c r="JKL56" s="515"/>
      <c r="JKM56" s="515"/>
      <c r="JKN56" s="515"/>
      <c r="JKO56" s="515"/>
      <c r="JKP56" s="515"/>
      <c r="JKQ56" s="515"/>
      <c r="JKR56" s="515"/>
      <c r="JKS56" s="515"/>
      <c r="JKT56" s="515"/>
      <c r="JKU56" s="515"/>
      <c r="JKV56" s="515"/>
      <c r="JKW56" s="515"/>
      <c r="JKX56" s="515"/>
      <c r="JKY56" s="515"/>
      <c r="JKZ56" s="515"/>
      <c r="JLA56" s="515"/>
      <c r="JLB56" s="515"/>
      <c r="JLC56" s="515"/>
      <c r="JLD56" s="515"/>
      <c r="JLE56" s="515"/>
      <c r="JLF56" s="515"/>
      <c r="JLG56" s="515"/>
      <c r="JLH56" s="515"/>
      <c r="JLI56" s="515"/>
      <c r="JLJ56" s="515"/>
      <c r="JLK56" s="515"/>
      <c r="JLL56" s="515"/>
      <c r="JLM56" s="515"/>
      <c r="JLN56" s="515"/>
      <c r="JLO56" s="515"/>
      <c r="JLP56" s="515"/>
      <c r="JLQ56" s="515"/>
      <c r="JLR56" s="515"/>
      <c r="JLS56" s="515"/>
      <c r="JLT56" s="515"/>
      <c r="JLU56" s="515"/>
      <c r="JLV56" s="515"/>
      <c r="JLW56" s="515"/>
      <c r="JLX56" s="515"/>
      <c r="JLY56" s="515"/>
      <c r="JLZ56" s="515"/>
      <c r="JMA56" s="515"/>
      <c r="JMB56" s="515"/>
      <c r="JMC56" s="515"/>
      <c r="JMD56" s="515"/>
      <c r="JME56" s="515"/>
      <c r="JMF56" s="515"/>
      <c r="JMG56" s="515"/>
      <c r="JMH56" s="515"/>
      <c r="JMI56" s="515"/>
      <c r="JMJ56" s="515"/>
      <c r="JMK56" s="515"/>
      <c r="JML56" s="515"/>
      <c r="JMM56" s="515"/>
      <c r="JMN56" s="515"/>
      <c r="JMO56" s="515"/>
      <c r="JMP56" s="515"/>
      <c r="JMQ56" s="515"/>
      <c r="JMR56" s="515"/>
      <c r="JMS56" s="515"/>
      <c r="JMT56" s="515"/>
      <c r="JMU56" s="515"/>
      <c r="JMV56" s="515"/>
      <c r="JMW56" s="515"/>
      <c r="JMX56" s="515"/>
      <c r="JMY56" s="515"/>
      <c r="JMZ56" s="515"/>
      <c r="JNA56" s="515"/>
      <c r="JNB56" s="515"/>
      <c r="JNC56" s="515"/>
      <c r="JND56" s="515"/>
      <c r="JNE56" s="515"/>
      <c r="JNF56" s="515"/>
      <c r="JNG56" s="515"/>
      <c r="JNH56" s="515"/>
      <c r="JNI56" s="515"/>
      <c r="JNJ56" s="515"/>
      <c r="JNK56" s="515"/>
      <c r="JNL56" s="515"/>
      <c r="JNM56" s="515"/>
      <c r="JNN56" s="515"/>
      <c r="JNO56" s="515"/>
      <c r="JNP56" s="515"/>
      <c r="JNQ56" s="515"/>
      <c r="JNR56" s="515"/>
      <c r="JNS56" s="515"/>
      <c r="JNT56" s="515"/>
      <c r="JNU56" s="515"/>
      <c r="JNV56" s="515"/>
      <c r="JNW56" s="515"/>
      <c r="JNX56" s="515"/>
      <c r="JNY56" s="515"/>
      <c r="JNZ56" s="515"/>
      <c r="JOA56" s="515"/>
      <c r="JOB56" s="515"/>
      <c r="JOC56" s="515"/>
      <c r="JOD56" s="515"/>
      <c r="JOE56" s="515"/>
      <c r="JOF56" s="515"/>
      <c r="JOG56" s="515"/>
      <c r="JOH56" s="515"/>
      <c r="JOI56" s="515"/>
      <c r="JOJ56" s="515"/>
      <c r="JOK56" s="515"/>
      <c r="JOL56" s="515"/>
      <c r="JOM56" s="515"/>
      <c r="JON56" s="515"/>
      <c r="JOO56" s="515"/>
      <c r="JOP56" s="515"/>
      <c r="JOQ56" s="515"/>
      <c r="JOR56" s="515"/>
      <c r="JOS56" s="515"/>
      <c r="JOT56" s="515"/>
      <c r="JOU56" s="515"/>
      <c r="JOV56" s="515"/>
      <c r="JOW56" s="515"/>
      <c r="JOX56" s="515"/>
      <c r="JOY56" s="515"/>
      <c r="JOZ56" s="515"/>
      <c r="JPA56" s="515"/>
      <c r="JPB56" s="515"/>
      <c r="JPC56" s="515"/>
      <c r="JPD56" s="515"/>
      <c r="JPE56" s="515"/>
      <c r="JPF56" s="515"/>
      <c r="JPG56" s="515"/>
      <c r="JPH56" s="515"/>
      <c r="JPI56" s="515"/>
      <c r="JPJ56" s="515"/>
      <c r="JPK56" s="515"/>
      <c r="JPL56" s="515"/>
      <c r="JPM56" s="515"/>
      <c r="JPN56" s="515"/>
      <c r="JPO56" s="515"/>
      <c r="JPP56" s="515"/>
      <c r="JPQ56" s="515"/>
      <c r="JPR56" s="515"/>
      <c r="JPS56" s="515"/>
      <c r="JPT56" s="515"/>
      <c r="JPU56" s="515"/>
      <c r="JPV56" s="515"/>
      <c r="JPW56" s="515"/>
      <c r="JPX56" s="515"/>
      <c r="JPY56" s="515"/>
      <c r="JPZ56" s="515"/>
      <c r="JQA56" s="515"/>
      <c r="JQB56" s="515"/>
      <c r="JQC56" s="515"/>
      <c r="JQD56" s="515"/>
      <c r="JQE56" s="515"/>
      <c r="JQF56" s="515"/>
      <c r="JQG56" s="515"/>
      <c r="JQH56" s="515"/>
      <c r="JQI56" s="515"/>
      <c r="JQJ56" s="515"/>
      <c r="JQK56" s="515"/>
      <c r="JQL56" s="515"/>
      <c r="JQM56" s="515"/>
      <c r="JQN56" s="515"/>
      <c r="JQO56" s="515"/>
      <c r="JQP56" s="515"/>
      <c r="JQQ56" s="515"/>
      <c r="JQR56" s="515"/>
      <c r="JQS56" s="515"/>
      <c r="JQT56" s="515"/>
      <c r="JQU56" s="515"/>
      <c r="JQV56" s="515"/>
      <c r="JQW56" s="515"/>
      <c r="JQX56" s="515"/>
      <c r="JQY56" s="515"/>
      <c r="JQZ56" s="515"/>
      <c r="JRA56" s="515"/>
      <c r="JRB56" s="515"/>
      <c r="JRC56" s="515"/>
      <c r="JRD56" s="515"/>
      <c r="JRE56" s="515"/>
      <c r="JRF56" s="515"/>
      <c r="JRG56" s="515"/>
      <c r="JRH56" s="515"/>
      <c r="JRI56" s="515"/>
      <c r="JRJ56" s="515"/>
      <c r="JRK56" s="515"/>
      <c r="JRL56" s="515"/>
      <c r="JRM56" s="515"/>
      <c r="JRN56" s="515"/>
      <c r="JRO56" s="515"/>
      <c r="JRP56" s="515"/>
      <c r="JRQ56" s="515"/>
      <c r="JRR56" s="515"/>
      <c r="JRS56" s="515"/>
      <c r="JRT56" s="515"/>
      <c r="JRU56" s="515"/>
      <c r="JRV56" s="515"/>
      <c r="JRW56" s="515"/>
      <c r="JRX56" s="515"/>
      <c r="JRY56" s="515"/>
      <c r="JRZ56" s="515"/>
      <c r="JSA56" s="515"/>
      <c r="JSB56" s="515"/>
      <c r="JSC56" s="515"/>
      <c r="JSD56" s="515"/>
      <c r="JSE56" s="515"/>
      <c r="JSF56" s="515"/>
      <c r="JSG56" s="515"/>
      <c r="JSH56" s="515"/>
      <c r="JSI56" s="515"/>
      <c r="JSJ56" s="515"/>
      <c r="JSK56" s="515"/>
      <c r="JSL56" s="515"/>
      <c r="JSM56" s="515"/>
      <c r="JSN56" s="515"/>
      <c r="JSO56" s="515"/>
      <c r="JSP56" s="515"/>
      <c r="JSQ56" s="515"/>
      <c r="JSR56" s="515"/>
      <c r="JSS56" s="515"/>
      <c r="JST56" s="515"/>
      <c r="JSU56" s="515"/>
      <c r="JSV56" s="515"/>
      <c r="JSW56" s="515"/>
      <c r="JSX56" s="515"/>
      <c r="JSY56" s="515"/>
      <c r="JSZ56" s="515"/>
      <c r="JTA56" s="515"/>
      <c r="JTB56" s="515"/>
      <c r="JTC56" s="515"/>
      <c r="JTD56" s="515"/>
      <c r="JTE56" s="515"/>
      <c r="JTF56" s="515"/>
      <c r="JTG56" s="515"/>
      <c r="JTH56" s="515"/>
      <c r="JTI56" s="515"/>
      <c r="JTJ56" s="515"/>
      <c r="JTK56" s="515"/>
      <c r="JTL56" s="515"/>
      <c r="JTM56" s="515"/>
      <c r="JTN56" s="515"/>
      <c r="JTO56" s="515"/>
      <c r="JTP56" s="515"/>
      <c r="JTQ56" s="515"/>
      <c r="JTR56" s="515"/>
      <c r="JTS56" s="515"/>
      <c r="JTT56" s="515"/>
      <c r="JTU56" s="515"/>
      <c r="JTV56" s="515"/>
      <c r="JTW56" s="515"/>
      <c r="JTX56" s="515"/>
      <c r="JTY56" s="515"/>
      <c r="JTZ56" s="515"/>
      <c r="JUA56" s="515"/>
      <c r="JUB56" s="515"/>
      <c r="JUC56" s="515"/>
      <c r="JUD56" s="515"/>
      <c r="JUE56" s="515"/>
      <c r="JUF56" s="515"/>
      <c r="JUG56" s="515"/>
      <c r="JUH56" s="515"/>
      <c r="JUI56" s="515"/>
      <c r="JUJ56" s="515"/>
      <c r="JUK56" s="515"/>
      <c r="JUL56" s="515"/>
      <c r="JUM56" s="515"/>
      <c r="JUN56" s="515"/>
      <c r="JUO56" s="515"/>
      <c r="JUP56" s="515"/>
      <c r="JUQ56" s="515"/>
      <c r="JUR56" s="515"/>
      <c r="JUS56" s="515"/>
      <c r="JUT56" s="515"/>
      <c r="JUU56" s="515"/>
      <c r="JUV56" s="515"/>
      <c r="JUW56" s="515"/>
      <c r="JUX56" s="515"/>
      <c r="JUY56" s="515"/>
      <c r="JUZ56" s="515"/>
      <c r="JVA56" s="515"/>
      <c r="JVB56" s="515"/>
      <c r="JVC56" s="515"/>
      <c r="JVD56" s="515"/>
      <c r="JVE56" s="515"/>
      <c r="JVF56" s="515"/>
      <c r="JVG56" s="515"/>
      <c r="JVH56" s="515"/>
      <c r="JVI56" s="515"/>
      <c r="JVJ56" s="515"/>
      <c r="JVK56" s="515"/>
      <c r="JVL56" s="515"/>
      <c r="JVM56" s="515"/>
      <c r="JVN56" s="515"/>
      <c r="JVO56" s="515"/>
      <c r="JVP56" s="515"/>
      <c r="JVQ56" s="515"/>
      <c r="JVR56" s="515"/>
      <c r="JVS56" s="515"/>
      <c r="JVT56" s="515"/>
      <c r="JVU56" s="515"/>
      <c r="JVV56" s="515"/>
      <c r="JVW56" s="515"/>
      <c r="JVX56" s="515"/>
      <c r="JVY56" s="515"/>
      <c r="JVZ56" s="515"/>
      <c r="JWA56" s="515"/>
      <c r="JWB56" s="515"/>
      <c r="JWC56" s="515"/>
      <c r="JWD56" s="515"/>
      <c r="JWE56" s="515"/>
      <c r="JWF56" s="515"/>
      <c r="JWG56" s="515"/>
      <c r="JWH56" s="515"/>
      <c r="JWI56" s="515"/>
      <c r="JWJ56" s="515"/>
      <c r="JWK56" s="515"/>
      <c r="JWL56" s="515"/>
      <c r="JWM56" s="515"/>
      <c r="JWN56" s="515"/>
      <c r="JWO56" s="515"/>
      <c r="JWP56" s="515"/>
      <c r="JWQ56" s="515"/>
      <c r="JWR56" s="515"/>
      <c r="JWS56" s="515"/>
      <c r="JWT56" s="515"/>
      <c r="JWU56" s="515"/>
      <c r="JWV56" s="515"/>
      <c r="JWW56" s="515"/>
      <c r="JWX56" s="515"/>
      <c r="JWY56" s="515"/>
      <c r="JWZ56" s="515"/>
      <c r="JXA56" s="515"/>
      <c r="JXB56" s="515"/>
      <c r="JXC56" s="515"/>
      <c r="JXD56" s="515"/>
      <c r="JXE56" s="515"/>
      <c r="JXF56" s="515"/>
      <c r="JXG56" s="515"/>
      <c r="JXH56" s="515"/>
      <c r="JXI56" s="515"/>
      <c r="JXJ56" s="515"/>
      <c r="JXK56" s="515"/>
      <c r="JXL56" s="515"/>
      <c r="JXM56" s="515"/>
      <c r="JXN56" s="515"/>
      <c r="JXO56" s="515"/>
      <c r="JXP56" s="515"/>
      <c r="JXQ56" s="515"/>
      <c r="JXR56" s="515"/>
      <c r="JXS56" s="515"/>
      <c r="JXT56" s="515"/>
      <c r="JXU56" s="515"/>
      <c r="JXV56" s="515"/>
      <c r="JXW56" s="515"/>
      <c r="JXX56" s="515"/>
      <c r="JXY56" s="515"/>
      <c r="JXZ56" s="515"/>
      <c r="JYA56" s="515"/>
      <c r="JYB56" s="515"/>
      <c r="JYC56" s="515"/>
      <c r="JYD56" s="515"/>
      <c r="JYE56" s="515"/>
      <c r="JYF56" s="515"/>
      <c r="JYG56" s="515"/>
      <c r="JYH56" s="515"/>
      <c r="JYI56" s="515"/>
      <c r="JYJ56" s="515"/>
      <c r="JYK56" s="515"/>
      <c r="JYL56" s="515"/>
      <c r="JYM56" s="515"/>
      <c r="JYN56" s="515"/>
      <c r="JYO56" s="515"/>
      <c r="JYP56" s="515"/>
      <c r="JYQ56" s="515"/>
      <c r="JYR56" s="515"/>
      <c r="JYS56" s="515"/>
      <c r="JYT56" s="515"/>
      <c r="JYU56" s="515"/>
      <c r="JYV56" s="515"/>
      <c r="JYW56" s="515"/>
      <c r="JYX56" s="515"/>
      <c r="JYY56" s="515"/>
      <c r="JYZ56" s="515"/>
      <c r="JZA56" s="515"/>
      <c r="JZB56" s="515"/>
      <c r="JZC56" s="515"/>
      <c r="JZD56" s="515"/>
      <c r="JZE56" s="515"/>
      <c r="JZF56" s="515"/>
      <c r="JZG56" s="515"/>
      <c r="JZH56" s="515"/>
      <c r="JZI56" s="515"/>
      <c r="JZJ56" s="515"/>
      <c r="JZK56" s="515"/>
      <c r="JZL56" s="515"/>
      <c r="JZM56" s="515"/>
      <c r="JZN56" s="515"/>
      <c r="JZO56" s="515"/>
      <c r="JZP56" s="515"/>
      <c r="JZQ56" s="515"/>
      <c r="JZR56" s="515"/>
      <c r="JZS56" s="515"/>
      <c r="JZT56" s="515"/>
      <c r="JZU56" s="515"/>
      <c r="JZV56" s="515"/>
      <c r="JZW56" s="515"/>
      <c r="JZX56" s="515"/>
      <c r="JZY56" s="515"/>
      <c r="JZZ56" s="515"/>
      <c r="KAA56" s="515"/>
      <c r="KAB56" s="515"/>
      <c r="KAC56" s="515"/>
      <c r="KAD56" s="515"/>
      <c r="KAE56" s="515"/>
      <c r="KAF56" s="515"/>
      <c r="KAG56" s="515"/>
      <c r="KAH56" s="515"/>
      <c r="KAI56" s="515"/>
      <c r="KAJ56" s="515"/>
      <c r="KAK56" s="515"/>
      <c r="KAL56" s="515"/>
      <c r="KAM56" s="515"/>
      <c r="KAN56" s="515"/>
      <c r="KAO56" s="515"/>
      <c r="KAP56" s="515"/>
      <c r="KAQ56" s="515"/>
      <c r="KAR56" s="515"/>
      <c r="KAS56" s="515"/>
      <c r="KAT56" s="515"/>
      <c r="KAU56" s="515"/>
      <c r="KAV56" s="515"/>
      <c r="KAW56" s="515"/>
      <c r="KAX56" s="515"/>
      <c r="KAY56" s="515"/>
      <c r="KAZ56" s="515"/>
      <c r="KBA56" s="515"/>
      <c r="KBB56" s="515"/>
      <c r="KBC56" s="515"/>
      <c r="KBD56" s="515"/>
      <c r="KBE56" s="515"/>
      <c r="KBF56" s="515"/>
      <c r="KBG56" s="515"/>
      <c r="KBH56" s="515"/>
      <c r="KBI56" s="515"/>
      <c r="KBJ56" s="515"/>
      <c r="KBK56" s="515"/>
      <c r="KBL56" s="515"/>
      <c r="KBM56" s="515"/>
      <c r="KBN56" s="515"/>
      <c r="KBO56" s="515"/>
      <c r="KBP56" s="515"/>
      <c r="KBQ56" s="515"/>
      <c r="KBR56" s="515"/>
      <c r="KBS56" s="515"/>
      <c r="KBT56" s="515"/>
      <c r="KBU56" s="515"/>
      <c r="KBV56" s="515"/>
      <c r="KBW56" s="515"/>
      <c r="KBX56" s="515"/>
      <c r="KBY56" s="515"/>
      <c r="KBZ56" s="515"/>
      <c r="KCA56" s="515"/>
      <c r="KCB56" s="515"/>
      <c r="KCC56" s="515"/>
      <c r="KCD56" s="515"/>
      <c r="KCE56" s="515"/>
      <c r="KCF56" s="515"/>
      <c r="KCG56" s="515"/>
      <c r="KCH56" s="515"/>
      <c r="KCI56" s="515"/>
      <c r="KCJ56" s="515"/>
      <c r="KCK56" s="515"/>
      <c r="KCL56" s="515"/>
      <c r="KCM56" s="515"/>
      <c r="KCN56" s="515"/>
      <c r="KCO56" s="515"/>
      <c r="KCP56" s="515"/>
      <c r="KCQ56" s="515"/>
      <c r="KCR56" s="515"/>
      <c r="KCS56" s="515"/>
      <c r="KCT56" s="515"/>
      <c r="KCU56" s="515"/>
      <c r="KCV56" s="515"/>
      <c r="KCW56" s="515"/>
      <c r="KCX56" s="515"/>
      <c r="KCY56" s="515"/>
      <c r="KCZ56" s="515"/>
      <c r="KDA56" s="515"/>
      <c r="KDB56" s="515"/>
      <c r="KDC56" s="515"/>
      <c r="KDD56" s="515"/>
      <c r="KDE56" s="515"/>
      <c r="KDF56" s="515"/>
      <c r="KDG56" s="515"/>
      <c r="KDH56" s="515"/>
      <c r="KDI56" s="515"/>
      <c r="KDJ56" s="515"/>
      <c r="KDK56" s="515"/>
      <c r="KDL56" s="515"/>
      <c r="KDM56" s="515"/>
      <c r="KDN56" s="515"/>
      <c r="KDO56" s="515"/>
      <c r="KDP56" s="515"/>
      <c r="KDQ56" s="515"/>
      <c r="KDR56" s="515"/>
      <c r="KDS56" s="515"/>
      <c r="KDT56" s="515"/>
      <c r="KDU56" s="515"/>
      <c r="KDV56" s="515"/>
      <c r="KDW56" s="515"/>
      <c r="KDX56" s="515"/>
      <c r="KDY56" s="515"/>
      <c r="KDZ56" s="515"/>
      <c r="KEA56" s="515"/>
      <c r="KEB56" s="515"/>
      <c r="KEC56" s="515"/>
      <c r="KED56" s="515"/>
      <c r="KEE56" s="515"/>
      <c r="KEF56" s="515"/>
      <c r="KEG56" s="515"/>
      <c r="KEH56" s="515"/>
      <c r="KEI56" s="515"/>
      <c r="KEJ56" s="515"/>
      <c r="KEK56" s="515"/>
      <c r="KEL56" s="515"/>
      <c r="KEM56" s="515"/>
      <c r="KEN56" s="515"/>
      <c r="KEO56" s="515"/>
      <c r="KEP56" s="515"/>
      <c r="KEQ56" s="515"/>
      <c r="KER56" s="515"/>
      <c r="KES56" s="515"/>
      <c r="KET56" s="515"/>
      <c r="KEU56" s="515"/>
      <c r="KEV56" s="515"/>
      <c r="KEW56" s="515"/>
      <c r="KEX56" s="515"/>
      <c r="KEY56" s="515"/>
      <c r="KEZ56" s="515"/>
      <c r="KFA56" s="515"/>
      <c r="KFB56" s="515"/>
      <c r="KFC56" s="515"/>
      <c r="KFD56" s="515"/>
      <c r="KFE56" s="515"/>
      <c r="KFF56" s="515"/>
      <c r="KFG56" s="515"/>
      <c r="KFH56" s="515"/>
      <c r="KFI56" s="515"/>
      <c r="KFJ56" s="515"/>
      <c r="KFK56" s="515"/>
      <c r="KFL56" s="515"/>
      <c r="KFM56" s="515"/>
      <c r="KFN56" s="515"/>
      <c r="KFO56" s="515"/>
      <c r="KFP56" s="515"/>
      <c r="KFQ56" s="515"/>
      <c r="KFR56" s="515"/>
      <c r="KFS56" s="515"/>
      <c r="KFT56" s="515"/>
      <c r="KFU56" s="515"/>
      <c r="KFV56" s="515"/>
      <c r="KFW56" s="515"/>
      <c r="KFX56" s="515"/>
      <c r="KFY56" s="515"/>
      <c r="KFZ56" s="515"/>
      <c r="KGA56" s="515"/>
      <c r="KGB56" s="515"/>
      <c r="KGC56" s="515"/>
      <c r="KGD56" s="515"/>
      <c r="KGE56" s="515"/>
      <c r="KGF56" s="515"/>
      <c r="KGG56" s="515"/>
      <c r="KGH56" s="515"/>
      <c r="KGI56" s="515"/>
      <c r="KGJ56" s="515"/>
      <c r="KGK56" s="515"/>
      <c r="KGL56" s="515"/>
      <c r="KGM56" s="515"/>
      <c r="KGN56" s="515"/>
      <c r="KGO56" s="515"/>
      <c r="KGP56" s="515"/>
      <c r="KGQ56" s="515"/>
      <c r="KGR56" s="515"/>
      <c r="KGS56" s="515"/>
      <c r="KGT56" s="515"/>
      <c r="KGU56" s="515"/>
      <c r="KGV56" s="515"/>
      <c r="KGW56" s="515"/>
      <c r="KGX56" s="515"/>
      <c r="KGY56" s="515"/>
      <c r="KGZ56" s="515"/>
      <c r="KHA56" s="515"/>
      <c r="KHB56" s="515"/>
      <c r="KHC56" s="515"/>
      <c r="KHD56" s="515"/>
      <c r="KHE56" s="515"/>
      <c r="KHF56" s="515"/>
      <c r="KHG56" s="515"/>
      <c r="KHH56" s="515"/>
      <c r="KHI56" s="515"/>
      <c r="KHJ56" s="515"/>
      <c r="KHK56" s="515"/>
      <c r="KHL56" s="515"/>
      <c r="KHM56" s="515"/>
      <c r="KHN56" s="515"/>
      <c r="KHO56" s="515"/>
      <c r="KHP56" s="515"/>
      <c r="KHQ56" s="515"/>
      <c r="KHR56" s="515"/>
      <c r="KHS56" s="515"/>
      <c r="KHT56" s="515"/>
      <c r="KHU56" s="515"/>
      <c r="KHV56" s="515"/>
      <c r="KHW56" s="515"/>
      <c r="KHX56" s="515"/>
      <c r="KHY56" s="515"/>
      <c r="KHZ56" s="515"/>
      <c r="KIA56" s="515"/>
      <c r="KIB56" s="515"/>
      <c r="KIC56" s="515"/>
      <c r="KID56" s="515"/>
      <c r="KIE56" s="515"/>
      <c r="KIF56" s="515"/>
      <c r="KIG56" s="515"/>
      <c r="KIH56" s="515"/>
      <c r="KII56" s="515"/>
      <c r="KIJ56" s="515"/>
      <c r="KIK56" s="515"/>
      <c r="KIL56" s="515"/>
      <c r="KIM56" s="515"/>
      <c r="KIN56" s="515"/>
      <c r="KIO56" s="515"/>
      <c r="KIP56" s="515"/>
      <c r="KIQ56" s="515"/>
      <c r="KIR56" s="515"/>
      <c r="KIS56" s="515"/>
      <c r="KIT56" s="515"/>
      <c r="KIU56" s="515"/>
      <c r="KIV56" s="515"/>
      <c r="KIW56" s="515"/>
      <c r="KIX56" s="515"/>
      <c r="KIY56" s="515"/>
      <c r="KIZ56" s="515"/>
      <c r="KJA56" s="515"/>
      <c r="KJB56" s="515"/>
      <c r="KJC56" s="515"/>
      <c r="KJD56" s="515"/>
      <c r="KJE56" s="515"/>
      <c r="KJF56" s="515"/>
      <c r="KJG56" s="515"/>
      <c r="KJH56" s="515"/>
      <c r="KJI56" s="515"/>
      <c r="KJJ56" s="515"/>
      <c r="KJK56" s="515"/>
      <c r="KJL56" s="515"/>
      <c r="KJM56" s="515"/>
      <c r="KJN56" s="515"/>
      <c r="KJO56" s="515"/>
      <c r="KJP56" s="515"/>
      <c r="KJQ56" s="515"/>
      <c r="KJR56" s="515"/>
      <c r="KJS56" s="515"/>
      <c r="KJT56" s="515"/>
      <c r="KJU56" s="515"/>
      <c r="KJV56" s="515"/>
      <c r="KJW56" s="515"/>
      <c r="KJX56" s="515"/>
      <c r="KJY56" s="515"/>
      <c r="KJZ56" s="515"/>
      <c r="KKA56" s="515"/>
      <c r="KKB56" s="515"/>
      <c r="KKC56" s="515"/>
      <c r="KKD56" s="515"/>
      <c r="KKE56" s="515"/>
      <c r="KKF56" s="515"/>
      <c r="KKG56" s="515"/>
      <c r="KKH56" s="515"/>
      <c r="KKI56" s="515"/>
      <c r="KKJ56" s="515"/>
      <c r="KKK56" s="515"/>
      <c r="KKL56" s="515"/>
      <c r="KKM56" s="515"/>
      <c r="KKN56" s="515"/>
      <c r="KKO56" s="515"/>
      <c r="KKP56" s="515"/>
      <c r="KKQ56" s="515"/>
      <c r="KKR56" s="515"/>
      <c r="KKS56" s="515"/>
      <c r="KKT56" s="515"/>
      <c r="KKU56" s="515"/>
      <c r="KKV56" s="515"/>
      <c r="KKW56" s="515"/>
      <c r="KKX56" s="515"/>
      <c r="KKY56" s="515"/>
      <c r="KKZ56" s="515"/>
      <c r="KLA56" s="515"/>
      <c r="KLB56" s="515"/>
      <c r="KLC56" s="515"/>
      <c r="KLD56" s="515"/>
      <c r="KLE56" s="515"/>
      <c r="KLF56" s="515"/>
      <c r="KLG56" s="515"/>
      <c r="KLH56" s="515"/>
      <c r="KLI56" s="515"/>
      <c r="KLJ56" s="515"/>
      <c r="KLK56" s="515"/>
      <c r="KLL56" s="515"/>
      <c r="KLM56" s="515"/>
      <c r="KLN56" s="515"/>
      <c r="KLO56" s="515"/>
      <c r="KLP56" s="515"/>
      <c r="KLQ56" s="515"/>
      <c r="KLR56" s="515"/>
      <c r="KLS56" s="515"/>
      <c r="KLT56" s="515"/>
      <c r="KLU56" s="515"/>
      <c r="KLV56" s="515"/>
      <c r="KLW56" s="515"/>
      <c r="KLX56" s="515"/>
      <c r="KLY56" s="515"/>
      <c r="KLZ56" s="515"/>
      <c r="KMA56" s="515"/>
      <c r="KMB56" s="515"/>
      <c r="KMC56" s="515"/>
      <c r="KMD56" s="515"/>
      <c r="KME56" s="515"/>
      <c r="KMF56" s="515"/>
      <c r="KMG56" s="515"/>
      <c r="KMH56" s="515"/>
      <c r="KMI56" s="515"/>
      <c r="KMJ56" s="515"/>
      <c r="KMK56" s="515"/>
      <c r="KML56" s="515"/>
      <c r="KMM56" s="515"/>
      <c r="KMN56" s="515"/>
      <c r="KMO56" s="515"/>
      <c r="KMP56" s="515"/>
      <c r="KMQ56" s="515"/>
      <c r="KMR56" s="515"/>
      <c r="KMS56" s="515"/>
      <c r="KMT56" s="515"/>
      <c r="KMU56" s="515"/>
      <c r="KMV56" s="515"/>
      <c r="KMW56" s="515"/>
      <c r="KMX56" s="515"/>
      <c r="KMY56" s="515"/>
      <c r="KMZ56" s="515"/>
      <c r="KNA56" s="515"/>
      <c r="KNB56" s="515"/>
      <c r="KNC56" s="515"/>
      <c r="KND56" s="515"/>
      <c r="KNE56" s="515"/>
      <c r="KNF56" s="515"/>
      <c r="KNG56" s="515"/>
      <c r="KNH56" s="515"/>
      <c r="KNI56" s="515"/>
      <c r="KNJ56" s="515"/>
      <c r="KNK56" s="515"/>
      <c r="KNL56" s="515"/>
      <c r="KNM56" s="515"/>
      <c r="KNN56" s="515"/>
      <c r="KNO56" s="515"/>
      <c r="KNP56" s="515"/>
      <c r="KNQ56" s="515"/>
      <c r="KNR56" s="515"/>
      <c r="KNS56" s="515"/>
      <c r="KNT56" s="515"/>
      <c r="KNU56" s="515"/>
      <c r="KNV56" s="515"/>
      <c r="KNW56" s="515"/>
      <c r="KNX56" s="515"/>
      <c r="KNY56" s="515"/>
      <c r="KNZ56" s="515"/>
      <c r="KOA56" s="515"/>
      <c r="KOB56" s="515"/>
      <c r="KOC56" s="515"/>
      <c r="KOD56" s="515"/>
      <c r="KOE56" s="515"/>
      <c r="KOF56" s="515"/>
      <c r="KOG56" s="515"/>
      <c r="KOH56" s="515"/>
      <c r="KOI56" s="515"/>
      <c r="KOJ56" s="515"/>
      <c r="KOK56" s="515"/>
      <c r="KOL56" s="515"/>
      <c r="KOM56" s="515"/>
      <c r="KON56" s="515"/>
      <c r="KOO56" s="515"/>
      <c r="KOP56" s="515"/>
      <c r="KOQ56" s="515"/>
      <c r="KOR56" s="515"/>
      <c r="KOS56" s="515"/>
      <c r="KOT56" s="515"/>
      <c r="KOU56" s="515"/>
      <c r="KOV56" s="515"/>
      <c r="KOW56" s="515"/>
      <c r="KOX56" s="515"/>
      <c r="KOY56" s="515"/>
      <c r="KOZ56" s="515"/>
      <c r="KPA56" s="515"/>
      <c r="KPB56" s="515"/>
      <c r="KPC56" s="515"/>
      <c r="KPD56" s="515"/>
      <c r="KPE56" s="515"/>
      <c r="KPF56" s="515"/>
      <c r="KPG56" s="515"/>
      <c r="KPH56" s="515"/>
      <c r="KPI56" s="515"/>
      <c r="KPJ56" s="515"/>
      <c r="KPK56" s="515"/>
      <c r="KPL56" s="515"/>
      <c r="KPM56" s="515"/>
      <c r="KPN56" s="515"/>
      <c r="KPO56" s="515"/>
      <c r="KPP56" s="515"/>
      <c r="KPQ56" s="515"/>
      <c r="KPR56" s="515"/>
      <c r="KPS56" s="515"/>
      <c r="KPT56" s="515"/>
      <c r="KPU56" s="515"/>
      <c r="KPV56" s="515"/>
      <c r="KPW56" s="515"/>
      <c r="KPX56" s="515"/>
      <c r="KPY56" s="515"/>
      <c r="KPZ56" s="515"/>
      <c r="KQA56" s="515"/>
      <c r="KQB56" s="515"/>
      <c r="KQC56" s="515"/>
      <c r="KQD56" s="515"/>
      <c r="KQE56" s="515"/>
      <c r="KQF56" s="515"/>
      <c r="KQG56" s="515"/>
      <c r="KQH56" s="515"/>
      <c r="KQI56" s="515"/>
      <c r="KQJ56" s="515"/>
      <c r="KQK56" s="515"/>
      <c r="KQL56" s="515"/>
      <c r="KQM56" s="515"/>
      <c r="KQN56" s="515"/>
      <c r="KQO56" s="515"/>
      <c r="KQP56" s="515"/>
      <c r="KQQ56" s="515"/>
      <c r="KQR56" s="515"/>
      <c r="KQS56" s="515"/>
      <c r="KQT56" s="515"/>
      <c r="KQU56" s="515"/>
      <c r="KQV56" s="515"/>
      <c r="KQW56" s="515"/>
      <c r="KQX56" s="515"/>
      <c r="KQY56" s="515"/>
      <c r="KQZ56" s="515"/>
      <c r="KRA56" s="515"/>
      <c r="KRB56" s="515"/>
      <c r="KRC56" s="515"/>
      <c r="KRD56" s="515"/>
      <c r="KRE56" s="515"/>
      <c r="KRF56" s="515"/>
      <c r="KRG56" s="515"/>
      <c r="KRH56" s="515"/>
      <c r="KRI56" s="515"/>
      <c r="KRJ56" s="515"/>
      <c r="KRK56" s="515"/>
      <c r="KRL56" s="515"/>
      <c r="KRM56" s="515"/>
      <c r="KRN56" s="515"/>
      <c r="KRO56" s="515"/>
      <c r="KRP56" s="515"/>
      <c r="KRQ56" s="515"/>
      <c r="KRR56" s="515"/>
      <c r="KRS56" s="515"/>
      <c r="KRT56" s="515"/>
      <c r="KRU56" s="515"/>
      <c r="KRV56" s="515"/>
      <c r="KRW56" s="515"/>
      <c r="KRX56" s="515"/>
      <c r="KRY56" s="515"/>
      <c r="KRZ56" s="515"/>
      <c r="KSA56" s="515"/>
      <c r="KSB56" s="515"/>
      <c r="KSC56" s="515"/>
      <c r="KSD56" s="515"/>
      <c r="KSE56" s="515"/>
      <c r="KSF56" s="515"/>
      <c r="KSG56" s="515"/>
      <c r="KSH56" s="515"/>
      <c r="KSI56" s="515"/>
      <c r="KSJ56" s="515"/>
      <c r="KSK56" s="515"/>
      <c r="KSL56" s="515"/>
      <c r="KSM56" s="515"/>
      <c r="KSN56" s="515"/>
      <c r="KSO56" s="515"/>
      <c r="KSP56" s="515"/>
      <c r="KSQ56" s="515"/>
      <c r="KSR56" s="515"/>
      <c r="KSS56" s="515"/>
      <c r="KST56" s="515"/>
      <c r="KSU56" s="515"/>
      <c r="KSV56" s="515"/>
      <c r="KSW56" s="515"/>
      <c r="KSX56" s="515"/>
      <c r="KSY56" s="515"/>
      <c r="KSZ56" s="515"/>
      <c r="KTA56" s="515"/>
      <c r="KTB56" s="515"/>
      <c r="KTC56" s="515"/>
      <c r="KTD56" s="515"/>
      <c r="KTE56" s="515"/>
      <c r="KTF56" s="515"/>
      <c r="KTG56" s="515"/>
      <c r="KTH56" s="515"/>
      <c r="KTI56" s="515"/>
      <c r="KTJ56" s="515"/>
      <c r="KTK56" s="515"/>
      <c r="KTL56" s="515"/>
      <c r="KTM56" s="515"/>
      <c r="KTN56" s="515"/>
      <c r="KTO56" s="515"/>
      <c r="KTP56" s="515"/>
      <c r="KTQ56" s="515"/>
      <c r="KTR56" s="515"/>
      <c r="KTS56" s="515"/>
      <c r="KTT56" s="515"/>
      <c r="KTU56" s="515"/>
      <c r="KTV56" s="515"/>
      <c r="KTW56" s="515"/>
      <c r="KTX56" s="515"/>
      <c r="KTY56" s="515"/>
      <c r="KTZ56" s="515"/>
      <c r="KUA56" s="515"/>
      <c r="KUB56" s="515"/>
      <c r="KUC56" s="515"/>
      <c r="KUD56" s="515"/>
      <c r="KUE56" s="515"/>
      <c r="KUF56" s="515"/>
      <c r="KUG56" s="515"/>
      <c r="KUH56" s="515"/>
      <c r="KUI56" s="515"/>
      <c r="KUJ56" s="515"/>
      <c r="KUK56" s="515"/>
      <c r="KUL56" s="515"/>
      <c r="KUM56" s="515"/>
      <c r="KUN56" s="515"/>
      <c r="KUO56" s="515"/>
      <c r="KUP56" s="515"/>
      <c r="KUQ56" s="515"/>
      <c r="KUR56" s="515"/>
      <c r="KUS56" s="515"/>
      <c r="KUT56" s="515"/>
      <c r="KUU56" s="515"/>
      <c r="KUV56" s="515"/>
      <c r="KUW56" s="515"/>
      <c r="KUX56" s="515"/>
      <c r="KUY56" s="515"/>
      <c r="KUZ56" s="515"/>
      <c r="KVA56" s="515"/>
      <c r="KVB56" s="515"/>
      <c r="KVC56" s="515"/>
      <c r="KVD56" s="515"/>
      <c r="KVE56" s="515"/>
      <c r="KVF56" s="515"/>
      <c r="KVG56" s="515"/>
      <c r="KVH56" s="515"/>
      <c r="KVI56" s="515"/>
      <c r="KVJ56" s="515"/>
      <c r="KVK56" s="515"/>
      <c r="KVL56" s="515"/>
      <c r="KVM56" s="515"/>
      <c r="KVN56" s="515"/>
      <c r="KVO56" s="515"/>
      <c r="KVP56" s="515"/>
      <c r="KVQ56" s="515"/>
      <c r="KVR56" s="515"/>
      <c r="KVS56" s="515"/>
      <c r="KVT56" s="515"/>
      <c r="KVU56" s="515"/>
      <c r="KVV56" s="515"/>
      <c r="KVW56" s="515"/>
      <c r="KVX56" s="515"/>
      <c r="KVY56" s="515"/>
      <c r="KVZ56" s="515"/>
      <c r="KWA56" s="515"/>
      <c r="KWB56" s="515"/>
      <c r="KWC56" s="515"/>
      <c r="KWD56" s="515"/>
      <c r="KWE56" s="515"/>
      <c r="KWF56" s="515"/>
      <c r="KWG56" s="515"/>
      <c r="KWH56" s="515"/>
      <c r="KWI56" s="515"/>
      <c r="KWJ56" s="515"/>
      <c r="KWK56" s="515"/>
      <c r="KWL56" s="515"/>
      <c r="KWM56" s="515"/>
      <c r="KWN56" s="515"/>
      <c r="KWO56" s="515"/>
      <c r="KWP56" s="515"/>
      <c r="KWQ56" s="515"/>
      <c r="KWR56" s="515"/>
      <c r="KWS56" s="515"/>
      <c r="KWT56" s="515"/>
      <c r="KWU56" s="515"/>
      <c r="KWV56" s="515"/>
      <c r="KWW56" s="515"/>
      <c r="KWX56" s="515"/>
      <c r="KWY56" s="515"/>
      <c r="KWZ56" s="515"/>
      <c r="KXA56" s="515"/>
      <c r="KXB56" s="515"/>
      <c r="KXC56" s="515"/>
      <c r="KXD56" s="515"/>
      <c r="KXE56" s="515"/>
      <c r="KXF56" s="515"/>
      <c r="KXG56" s="515"/>
      <c r="KXH56" s="515"/>
      <c r="KXI56" s="515"/>
      <c r="KXJ56" s="515"/>
      <c r="KXK56" s="515"/>
      <c r="KXL56" s="515"/>
      <c r="KXM56" s="515"/>
      <c r="KXN56" s="515"/>
      <c r="KXO56" s="515"/>
      <c r="KXP56" s="515"/>
      <c r="KXQ56" s="515"/>
      <c r="KXR56" s="515"/>
      <c r="KXS56" s="515"/>
      <c r="KXT56" s="515"/>
      <c r="KXU56" s="515"/>
      <c r="KXV56" s="515"/>
      <c r="KXW56" s="515"/>
      <c r="KXX56" s="515"/>
      <c r="KXY56" s="515"/>
      <c r="KXZ56" s="515"/>
      <c r="KYA56" s="515"/>
      <c r="KYB56" s="515"/>
      <c r="KYC56" s="515"/>
      <c r="KYD56" s="515"/>
      <c r="KYE56" s="515"/>
      <c r="KYF56" s="515"/>
      <c r="KYG56" s="515"/>
      <c r="KYH56" s="515"/>
      <c r="KYI56" s="515"/>
      <c r="KYJ56" s="515"/>
      <c r="KYK56" s="515"/>
      <c r="KYL56" s="515"/>
      <c r="KYM56" s="515"/>
      <c r="KYN56" s="515"/>
      <c r="KYO56" s="515"/>
      <c r="KYP56" s="515"/>
      <c r="KYQ56" s="515"/>
      <c r="KYR56" s="515"/>
      <c r="KYS56" s="515"/>
      <c r="KYT56" s="515"/>
      <c r="KYU56" s="515"/>
      <c r="KYV56" s="515"/>
      <c r="KYW56" s="515"/>
      <c r="KYX56" s="515"/>
      <c r="KYY56" s="515"/>
      <c r="KYZ56" s="515"/>
      <c r="KZA56" s="515"/>
      <c r="KZB56" s="515"/>
      <c r="KZC56" s="515"/>
      <c r="KZD56" s="515"/>
      <c r="KZE56" s="515"/>
      <c r="KZF56" s="515"/>
      <c r="KZG56" s="515"/>
      <c r="KZH56" s="515"/>
      <c r="KZI56" s="515"/>
      <c r="KZJ56" s="515"/>
      <c r="KZK56" s="515"/>
      <c r="KZL56" s="515"/>
      <c r="KZM56" s="515"/>
      <c r="KZN56" s="515"/>
      <c r="KZO56" s="515"/>
      <c r="KZP56" s="515"/>
      <c r="KZQ56" s="515"/>
      <c r="KZR56" s="515"/>
      <c r="KZS56" s="515"/>
      <c r="KZT56" s="515"/>
      <c r="KZU56" s="515"/>
      <c r="KZV56" s="515"/>
      <c r="KZW56" s="515"/>
      <c r="KZX56" s="515"/>
      <c r="KZY56" s="515"/>
      <c r="KZZ56" s="515"/>
      <c r="LAA56" s="515"/>
      <c r="LAB56" s="515"/>
      <c r="LAC56" s="515"/>
      <c r="LAD56" s="515"/>
      <c r="LAE56" s="515"/>
      <c r="LAF56" s="515"/>
      <c r="LAG56" s="515"/>
      <c r="LAH56" s="515"/>
      <c r="LAI56" s="515"/>
      <c r="LAJ56" s="515"/>
      <c r="LAK56" s="515"/>
      <c r="LAL56" s="515"/>
      <c r="LAM56" s="515"/>
      <c r="LAN56" s="515"/>
      <c r="LAO56" s="515"/>
      <c r="LAP56" s="515"/>
      <c r="LAQ56" s="515"/>
      <c r="LAR56" s="515"/>
      <c r="LAS56" s="515"/>
      <c r="LAT56" s="515"/>
      <c r="LAU56" s="515"/>
      <c r="LAV56" s="515"/>
      <c r="LAW56" s="515"/>
      <c r="LAX56" s="515"/>
      <c r="LAY56" s="515"/>
      <c r="LAZ56" s="515"/>
      <c r="LBA56" s="515"/>
      <c r="LBB56" s="515"/>
      <c r="LBC56" s="515"/>
      <c r="LBD56" s="515"/>
      <c r="LBE56" s="515"/>
      <c r="LBF56" s="515"/>
      <c r="LBG56" s="515"/>
      <c r="LBH56" s="515"/>
      <c r="LBI56" s="515"/>
      <c r="LBJ56" s="515"/>
      <c r="LBK56" s="515"/>
      <c r="LBL56" s="515"/>
      <c r="LBM56" s="515"/>
      <c r="LBN56" s="515"/>
      <c r="LBO56" s="515"/>
      <c r="LBP56" s="515"/>
      <c r="LBQ56" s="515"/>
      <c r="LBR56" s="515"/>
      <c r="LBS56" s="515"/>
      <c r="LBT56" s="515"/>
      <c r="LBU56" s="515"/>
      <c r="LBV56" s="515"/>
      <c r="LBW56" s="515"/>
      <c r="LBX56" s="515"/>
      <c r="LBY56" s="515"/>
      <c r="LBZ56" s="515"/>
      <c r="LCA56" s="515"/>
      <c r="LCB56" s="515"/>
      <c r="LCC56" s="515"/>
      <c r="LCD56" s="515"/>
      <c r="LCE56" s="515"/>
      <c r="LCF56" s="515"/>
      <c r="LCG56" s="515"/>
      <c r="LCH56" s="515"/>
      <c r="LCI56" s="515"/>
      <c r="LCJ56" s="515"/>
      <c r="LCK56" s="515"/>
      <c r="LCL56" s="515"/>
      <c r="LCM56" s="515"/>
      <c r="LCN56" s="515"/>
      <c r="LCO56" s="515"/>
      <c r="LCP56" s="515"/>
      <c r="LCQ56" s="515"/>
      <c r="LCR56" s="515"/>
      <c r="LCS56" s="515"/>
      <c r="LCT56" s="515"/>
      <c r="LCU56" s="515"/>
      <c r="LCV56" s="515"/>
      <c r="LCW56" s="515"/>
      <c r="LCX56" s="515"/>
      <c r="LCY56" s="515"/>
      <c r="LCZ56" s="515"/>
      <c r="LDA56" s="515"/>
      <c r="LDB56" s="515"/>
      <c r="LDC56" s="515"/>
      <c r="LDD56" s="515"/>
      <c r="LDE56" s="515"/>
      <c r="LDF56" s="515"/>
      <c r="LDG56" s="515"/>
      <c r="LDH56" s="515"/>
      <c r="LDI56" s="515"/>
      <c r="LDJ56" s="515"/>
      <c r="LDK56" s="515"/>
      <c r="LDL56" s="515"/>
      <c r="LDM56" s="515"/>
      <c r="LDN56" s="515"/>
      <c r="LDO56" s="515"/>
      <c r="LDP56" s="515"/>
      <c r="LDQ56" s="515"/>
      <c r="LDR56" s="515"/>
      <c r="LDS56" s="515"/>
      <c r="LDT56" s="515"/>
      <c r="LDU56" s="515"/>
      <c r="LDV56" s="515"/>
      <c r="LDW56" s="515"/>
      <c r="LDX56" s="515"/>
      <c r="LDY56" s="515"/>
      <c r="LDZ56" s="515"/>
      <c r="LEA56" s="515"/>
      <c r="LEB56" s="515"/>
      <c r="LEC56" s="515"/>
      <c r="LED56" s="515"/>
      <c r="LEE56" s="515"/>
      <c r="LEF56" s="515"/>
      <c r="LEG56" s="515"/>
      <c r="LEH56" s="515"/>
      <c r="LEI56" s="515"/>
      <c r="LEJ56" s="515"/>
      <c r="LEK56" s="515"/>
      <c r="LEL56" s="515"/>
      <c r="LEM56" s="515"/>
      <c r="LEN56" s="515"/>
      <c r="LEO56" s="515"/>
      <c r="LEP56" s="515"/>
      <c r="LEQ56" s="515"/>
      <c r="LER56" s="515"/>
      <c r="LES56" s="515"/>
      <c r="LET56" s="515"/>
      <c r="LEU56" s="515"/>
      <c r="LEV56" s="515"/>
      <c r="LEW56" s="515"/>
      <c r="LEX56" s="515"/>
      <c r="LEY56" s="515"/>
      <c r="LEZ56" s="515"/>
      <c r="LFA56" s="515"/>
      <c r="LFB56" s="515"/>
      <c r="LFC56" s="515"/>
      <c r="LFD56" s="515"/>
      <c r="LFE56" s="515"/>
      <c r="LFF56" s="515"/>
      <c r="LFG56" s="515"/>
      <c r="LFH56" s="515"/>
      <c r="LFI56" s="515"/>
      <c r="LFJ56" s="515"/>
      <c r="LFK56" s="515"/>
      <c r="LFL56" s="515"/>
      <c r="LFM56" s="515"/>
      <c r="LFN56" s="515"/>
      <c r="LFO56" s="515"/>
      <c r="LFP56" s="515"/>
      <c r="LFQ56" s="515"/>
      <c r="LFR56" s="515"/>
      <c r="LFS56" s="515"/>
      <c r="LFT56" s="515"/>
      <c r="LFU56" s="515"/>
      <c r="LFV56" s="515"/>
      <c r="LFW56" s="515"/>
      <c r="LFX56" s="515"/>
      <c r="LFY56" s="515"/>
      <c r="LFZ56" s="515"/>
      <c r="LGA56" s="515"/>
      <c r="LGB56" s="515"/>
      <c r="LGC56" s="515"/>
      <c r="LGD56" s="515"/>
      <c r="LGE56" s="515"/>
      <c r="LGF56" s="515"/>
      <c r="LGG56" s="515"/>
      <c r="LGH56" s="515"/>
      <c r="LGI56" s="515"/>
      <c r="LGJ56" s="515"/>
      <c r="LGK56" s="515"/>
      <c r="LGL56" s="515"/>
      <c r="LGM56" s="515"/>
      <c r="LGN56" s="515"/>
      <c r="LGO56" s="515"/>
      <c r="LGP56" s="515"/>
      <c r="LGQ56" s="515"/>
      <c r="LGR56" s="515"/>
      <c r="LGS56" s="515"/>
      <c r="LGT56" s="515"/>
      <c r="LGU56" s="515"/>
      <c r="LGV56" s="515"/>
      <c r="LGW56" s="515"/>
      <c r="LGX56" s="515"/>
      <c r="LGY56" s="515"/>
      <c r="LGZ56" s="515"/>
      <c r="LHA56" s="515"/>
      <c r="LHB56" s="515"/>
      <c r="LHC56" s="515"/>
      <c r="LHD56" s="515"/>
      <c r="LHE56" s="515"/>
      <c r="LHF56" s="515"/>
      <c r="LHG56" s="515"/>
      <c r="LHH56" s="515"/>
      <c r="LHI56" s="515"/>
      <c r="LHJ56" s="515"/>
      <c r="LHK56" s="515"/>
      <c r="LHL56" s="515"/>
      <c r="LHM56" s="515"/>
      <c r="LHN56" s="515"/>
      <c r="LHO56" s="515"/>
      <c r="LHP56" s="515"/>
      <c r="LHQ56" s="515"/>
      <c r="LHR56" s="515"/>
      <c r="LHS56" s="515"/>
      <c r="LHT56" s="515"/>
      <c r="LHU56" s="515"/>
      <c r="LHV56" s="515"/>
      <c r="LHW56" s="515"/>
      <c r="LHX56" s="515"/>
      <c r="LHY56" s="515"/>
      <c r="LHZ56" s="515"/>
      <c r="LIA56" s="515"/>
      <c r="LIB56" s="515"/>
      <c r="LIC56" s="515"/>
      <c r="LID56" s="515"/>
      <c r="LIE56" s="515"/>
      <c r="LIF56" s="515"/>
      <c r="LIG56" s="515"/>
      <c r="LIH56" s="515"/>
      <c r="LII56" s="515"/>
      <c r="LIJ56" s="515"/>
      <c r="LIK56" s="515"/>
      <c r="LIL56" s="515"/>
      <c r="LIM56" s="515"/>
      <c r="LIN56" s="515"/>
      <c r="LIO56" s="515"/>
      <c r="LIP56" s="515"/>
      <c r="LIQ56" s="515"/>
      <c r="LIR56" s="515"/>
      <c r="LIS56" s="515"/>
      <c r="LIT56" s="515"/>
      <c r="LIU56" s="515"/>
      <c r="LIV56" s="515"/>
      <c r="LIW56" s="515"/>
      <c r="LIX56" s="515"/>
      <c r="LIY56" s="515"/>
      <c r="LIZ56" s="515"/>
      <c r="LJA56" s="515"/>
      <c r="LJB56" s="515"/>
      <c r="LJC56" s="515"/>
      <c r="LJD56" s="515"/>
      <c r="LJE56" s="515"/>
      <c r="LJF56" s="515"/>
      <c r="LJG56" s="515"/>
      <c r="LJH56" s="515"/>
      <c r="LJI56" s="515"/>
      <c r="LJJ56" s="515"/>
      <c r="LJK56" s="515"/>
      <c r="LJL56" s="515"/>
      <c r="LJM56" s="515"/>
      <c r="LJN56" s="515"/>
      <c r="LJO56" s="515"/>
      <c r="LJP56" s="515"/>
      <c r="LJQ56" s="515"/>
      <c r="LJR56" s="515"/>
      <c r="LJS56" s="515"/>
      <c r="LJT56" s="515"/>
      <c r="LJU56" s="515"/>
      <c r="LJV56" s="515"/>
      <c r="LJW56" s="515"/>
      <c r="LJX56" s="515"/>
      <c r="LJY56" s="515"/>
      <c r="LJZ56" s="515"/>
      <c r="LKA56" s="515"/>
      <c r="LKB56" s="515"/>
      <c r="LKC56" s="515"/>
      <c r="LKD56" s="515"/>
      <c r="LKE56" s="515"/>
      <c r="LKF56" s="515"/>
      <c r="LKG56" s="515"/>
      <c r="LKH56" s="515"/>
      <c r="LKI56" s="515"/>
      <c r="LKJ56" s="515"/>
      <c r="LKK56" s="515"/>
      <c r="LKL56" s="515"/>
      <c r="LKM56" s="515"/>
      <c r="LKN56" s="515"/>
      <c r="LKO56" s="515"/>
      <c r="LKP56" s="515"/>
      <c r="LKQ56" s="515"/>
      <c r="LKR56" s="515"/>
      <c r="LKS56" s="515"/>
      <c r="LKT56" s="515"/>
      <c r="LKU56" s="515"/>
      <c r="LKV56" s="515"/>
      <c r="LKW56" s="515"/>
      <c r="LKX56" s="515"/>
      <c r="LKY56" s="515"/>
      <c r="LKZ56" s="515"/>
      <c r="LLA56" s="515"/>
      <c r="LLB56" s="515"/>
      <c r="LLC56" s="515"/>
      <c r="LLD56" s="515"/>
      <c r="LLE56" s="515"/>
      <c r="LLF56" s="515"/>
      <c r="LLG56" s="515"/>
      <c r="LLH56" s="515"/>
      <c r="LLI56" s="515"/>
      <c r="LLJ56" s="515"/>
      <c r="LLK56" s="515"/>
      <c r="LLL56" s="515"/>
      <c r="LLM56" s="515"/>
      <c r="LLN56" s="515"/>
      <c r="LLO56" s="515"/>
      <c r="LLP56" s="515"/>
      <c r="LLQ56" s="515"/>
      <c r="LLR56" s="515"/>
      <c r="LLS56" s="515"/>
      <c r="LLT56" s="515"/>
      <c r="LLU56" s="515"/>
      <c r="LLV56" s="515"/>
      <c r="LLW56" s="515"/>
      <c r="LLX56" s="515"/>
      <c r="LLY56" s="515"/>
      <c r="LLZ56" s="515"/>
      <c r="LMA56" s="515"/>
      <c r="LMB56" s="515"/>
      <c r="LMC56" s="515"/>
      <c r="LMD56" s="515"/>
      <c r="LME56" s="515"/>
      <c r="LMF56" s="515"/>
      <c r="LMG56" s="515"/>
      <c r="LMH56" s="515"/>
      <c r="LMI56" s="515"/>
      <c r="LMJ56" s="515"/>
      <c r="LMK56" s="515"/>
      <c r="LML56" s="515"/>
      <c r="LMM56" s="515"/>
      <c r="LMN56" s="515"/>
      <c r="LMO56" s="515"/>
      <c r="LMP56" s="515"/>
      <c r="LMQ56" s="515"/>
      <c r="LMR56" s="515"/>
      <c r="LMS56" s="515"/>
      <c r="LMT56" s="515"/>
      <c r="LMU56" s="515"/>
      <c r="LMV56" s="515"/>
      <c r="LMW56" s="515"/>
      <c r="LMX56" s="515"/>
      <c r="LMY56" s="515"/>
      <c r="LMZ56" s="515"/>
      <c r="LNA56" s="515"/>
      <c r="LNB56" s="515"/>
      <c r="LNC56" s="515"/>
      <c r="LND56" s="515"/>
      <c r="LNE56" s="515"/>
      <c r="LNF56" s="515"/>
      <c r="LNG56" s="515"/>
      <c r="LNH56" s="515"/>
      <c r="LNI56" s="515"/>
      <c r="LNJ56" s="515"/>
      <c r="LNK56" s="515"/>
      <c r="LNL56" s="515"/>
      <c r="LNM56" s="515"/>
      <c r="LNN56" s="515"/>
      <c r="LNO56" s="515"/>
      <c r="LNP56" s="515"/>
      <c r="LNQ56" s="515"/>
      <c r="LNR56" s="515"/>
      <c r="LNS56" s="515"/>
      <c r="LNT56" s="515"/>
      <c r="LNU56" s="515"/>
      <c r="LNV56" s="515"/>
      <c r="LNW56" s="515"/>
      <c r="LNX56" s="515"/>
      <c r="LNY56" s="515"/>
      <c r="LNZ56" s="515"/>
      <c r="LOA56" s="515"/>
      <c r="LOB56" s="515"/>
      <c r="LOC56" s="515"/>
      <c r="LOD56" s="515"/>
      <c r="LOE56" s="515"/>
      <c r="LOF56" s="515"/>
      <c r="LOG56" s="515"/>
      <c r="LOH56" s="515"/>
      <c r="LOI56" s="515"/>
      <c r="LOJ56" s="515"/>
      <c r="LOK56" s="515"/>
      <c r="LOL56" s="515"/>
      <c r="LOM56" s="515"/>
      <c r="LON56" s="515"/>
      <c r="LOO56" s="515"/>
      <c r="LOP56" s="515"/>
      <c r="LOQ56" s="515"/>
      <c r="LOR56" s="515"/>
      <c r="LOS56" s="515"/>
      <c r="LOT56" s="515"/>
      <c r="LOU56" s="515"/>
      <c r="LOV56" s="515"/>
      <c r="LOW56" s="515"/>
      <c r="LOX56" s="515"/>
      <c r="LOY56" s="515"/>
      <c r="LOZ56" s="515"/>
      <c r="LPA56" s="515"/>
      <c r="LPB56" s="515"/>
      <c r="LPC56" s="515"/>
      <c r="LPD56" s="515"/>
      <c r="LPE56" s="515"/>
      <c r="LPF56" s="515"/>
      <c r="LPG56" s="515"/>
      <c r="LPH56" s="515"/>
      <c r="LPI56" s="515"/>
      <c r="LPJ56" s="515"/>
      <c r="LPK56" s="515"/>
      <c r="LPL56" s="515"/>
      <c r="LPM56" s="515"/>
      <c r="LPN56" s="515"/>
      <c r="LPO56" s="515"/>
      <c r="LPP56" s="515"/>
      <c r="LPQ56" s="515"/>
      <c r="LPR56" s="515"/>
      <c r="LPS56" s="515"/>
      <c r="LPT56" s="515"/>
      <c r="LPU56" s="515"/>
      <c r="LPV56" s="515"/>
      <c r="LPW56" s="515"/>
      <c r="LPX56" s="515"/>
      <c r="LPY56" s="515"/>
      <c r="LPZ56" s="515"/>
      <c r="LQA56" s="515"/>
      <c r="LQB56" s="515"/>
      <c r="LQC56" s="515"/>
      <c r="LQD56" s="515"/>
      <c r="LQE56" s="515"/>
      <c r="LQF56" s="515"/>
      <c r="LQG56" s="515"/>
      <c r="LQH56" s="515"/>
      <c r="LQI56" s="515"/>
      <c r="LQJ56" s="515"/>
      <c r="LQK56" s="515"/>
      <c r="LQL56" s="515"/>
      <c r="LQM56" s="515"/>
      <c r="LQN56" s="515"/>
      <c r="LQO56" s="515"/>
      <c r="LQP56" s="515"/>
      <c r="LQQ56" s="515"/>
      <c r="LQR56" s="515"/>
      <c r="LQS56" s="515"/>
      <c r="LQT56" s="515"/>
      <c r="LQU56" s="515"/>
      <c r="LQV56" s="515"/>
      <c r="LQW56" s="515"/>
      <c r="LQX56" s="515"/>
      <c r="LQY56" s="515"/>
      <c r="LQZ56" s="515"/>
      <c r="LRA56" s="515"/>
      <c r="LRB56" s="515"/>
      <c r="LRC56" s="515"/>
      <c r="LRD56" s="515"/>
      <c r="LRE56" s="515"/>
      <c r="LRF56" s="515"/>
      <c r="LRG56" s="515"/>
      <c r="LRH56" s="515"/>
      <c r="LRI56" s="515"/>
      <c r="LRJ56" s="515"/>
      <c r="LRK56" s="515"/>
      <c r="LRL56" s="515"/>
      <c r="LRM56" s="515"/>
      <c r="LRN56" s="515"/>
      <c r="LRO56" s="515"/>
      <c r="LRP56" s="515"/>
      <c r="LRQ56" s="515"/>
      <c r="LRR56" s="515"/>
      <c r="LRS56" s="515"/>
      <c r="LRT56" s="515"/>
      <c r="LRU56" s="515"/>
      <c r="LRV56" s="515"/>
      <c r="LRW56" s="515"/>
      <c r="LRX56" s="515"/>
      <c r="LRY56" s="515"/>
      <c r="LRZ56" s="515"/>
      <c r="LSA56" s="515"/>
      <c r="LSB56" s="515"/>
      <c r="LSC56" s="515"/>
      <c r="LSD56" s="515"/>
      <c r="LSE56" s="515"/>
      <c r="LSF56" s="515"/>
      <c r="LSG56" s="515"/>
      <c r="LSH56" s="515"/>
      <c r="LSI56" s="515"/>
      <c r="LSJ56" s="515"/>
      <c r="LSK56" s="515"/>
      <c r="LSL56" s="515"/>
      <c r="LSM56" s="515"/>
      <c r="LSN56" s="515"/>
      <c r="LSO56" s="515"/>
      <c r="LSP56" s="515"/>
      <c r="LSQ56" s="515"/>
      <c r="LSR56" s="515"/>
      <c r="LSS56" s="515"/>
      <c r="LST56" s="515"/>
      <c r="LSU56" s="515"/>
      <c r="LSV56" s="515"/>
      <c r="LSW56" s="515"/>
      <c r="LSX56" s="515"/>
      <c r="LSY56" s="515"/>
      <c r="LSZ56" s="515"/>
      <c r="LTA56" s="515"/>
      <c r="LTB56" s="515"/>
      <c r="LTC56" s="515"/>
      <c r="LTD56" s="515"/>
      <c r="LTE56" s="515"/>
      <c r="LTF56" s="515"/>
      <c r="LTG56" s="515"/>
      <c r="LTH56" s="515"/>
      <c r="LTI56" s="515"/>
      <c r="LTJ56" s="515"/>
      <c r="LTK56" s="515"/>
      <c r="LTL56" s="515"/>
      <c r="LTM56" s="515"/>
      <c r="LTN56" s="515"/>
      <c r="LTO56" s="515"/>
      <c r="LTP56" s="515"/>
      <c r="LTQ56" s="515"/>
      <c r="LTR56" s="515"/>
      <c r="LTS56" s="515"/>
      <c r="LTT56" s="515"/>
      <c r="LTU56" s="515"/>
      <c r="LTV56" s="515"/>
      <c r="LTW56" s="515"/>
      <c r="LTX56" s="515"/>
      <c r="LTY56" s="515"/>
      <c r="LTZ56" s="515"/>
      <c r="LUA56" s="515"/>
      <c r="LUB56" s="515"/>
      <c r="LUC56" s="515"/>
      <c r="LUD56" s="515"/>
      <c r="LUE56" s="515"/>
      <c r="LUF56" s="515"/>
      <c r="LUG56" s="515"/>
      <c r="LUH56" s="515"/>
      <c r="LUI56" s="515"/>
      <c r="LUJ56" s="515"/>
      <c r="LUK56" s="515"/>
      <c r="LUL56" s="515"/>
      <c r="LUM56" s="515"/>
      <c r="LUN56" s="515"/>
      <c r="LUO56" s="515"/>
      <c r="LUP56" s="515"/>
      <c r="LUQ56" s="515"/>
      <c r="LUR56" s="515"/>
      <c r="LUS56" s="515"/>
      <c r="LUT56" s="515"/>
      <c r="LUU56" s="515"/>
      <c r="LUV56" s="515"/>
      <c r="LUW56" s="515"/>
      <c r="LUX56" s="515"/>
      <c r="LUY56" s="515"/>
      <c r="LUZ56" s="515"/>
      <c r="LVA56" s="515"/>
      <c r="LVB56" s="515"/>
      <c r="LVC56" s="515"/>
      <c r="LVD56" s="515"/>
      <c r="LVE56" s="515"/>
      <c r="LVF56" s="515"/>
      <c r="LVG56" s="515"/>
      <c r="LVH56" s="515"/>
      <c r="LVI56" s="515"/>
      <c r="LVJ56" s="515"/>
      <c r="LVK56" s="515"/>
      <c r="LVL56" s="515"/>
      <c r="LVM56" s="515"/>
      <c r="LVN56" s="515"/>
      <c r="LVO56" s="515"/>
      <c r="LVP56" s="515"/>
      <c r="LVQ56" s="515"/>
      <c r="LVR56" s="515"/>
      <c r="LVS56" s="515"/>
      <c r="LVT56" s="515"/>
      <c r="LVU56" s="515"/>
      <c r="LVV56" s="515"/>
      <c r="LVW56" s="515"/>
      <c r="LVX56" s="515"/>
      <c r="LVY56" s="515"/>
      <c r="LVZ56" s="515"/>
      <c r="LWA56" s="515"/>
      <c r="LWB56" s="515"/>
      <c r="LWC56" s="515"/>
      <c r="LWD56" s="515"/>
      <c r="LWE56" s="515"/>
      <c r="LWF56" s="515"/>
      <c r="LWG56" s="515"/>
      <c r="LWH56" s="515"/>
      <c r="LWI56" s="515"/>
      <c r="LWJ56" s="515"/>
      <c r="LWK56" s="515"/>
      <c r="LWL56" s="515"/>
      <c r="LWM56" s="515"/>
      <c r="LWN56" s="515"/>
      <c r="LWO56" s="515"/>
      <c r="LWP56" s="515"/>
      <c r="LWQ56" s="515"/>
      <c r="LWR56" s="515"/>
      <c r="LWS56" s="515"/>
      <c r="LWT56" s="515"/>
      <c r="LWU56" s="515"/>
      <c r="LWV56" s="515"/>
      <c r="LWW56" s="515"/>
      <c r="LWX56" s="515"/>
      <c r="LWY56" s="515"/>
      <c r="LWZ56" s="515"/>
      <c r="LXA56" s="515"/>
      <c r="LXB56" s="515"/>
      <c r="LXC56" s="515"/>
      <c r="LXD56" s="515"/>
      <c r="LXE56" s="515"/>
      <c r="LXF56" s="515"/>
      <c r="LXG56" s="515"/>
      <c r="LXH56" s="515"/>
      <c r="LXI56" s="515"/>
      <c r="LXJ56" s="515"/>
      <c r="LXK56" s="515"/>
      <c r="LXL56" s="515"/>
      <c r="LXM56" s="515"/>
      <c r="LXN56" s="515"/>
      <c r="LXO56" s="515"/>
      <c r="LXP56" s="515"/>
      <c r="LXQ56" s="515"/>
      <c r="LXR56" s="515"/>
      <c r="LXS56" s="515"/>
      <c r="LXT56" s="515"/>
      <c r="LXU56" s="515"/>
      <c r="LXV56" s="515"/>
      <c r="LXW56" s="515"/>
      <c r="LXX56" s="515"/>
      <c r="LXY56" s="515"/>
      <c r="LXZ56" s="515"/>
      <c r="LYA56" s="515"/>
      <c r="LYB56" s="515"/>
      <c r="LYC56" s="515"/>
      <c r="LYD56" s="515"/>
      <c r="LYE56" s="515"/>
      <c r="LYF56" s="515"/>
      <c r="LYG56" s="515"/>
      <c r="LYH56" s="515"/>
      <c r="LYI56" s="515"/>
      <c r="LYJ56" s="515"/>
      <c r="LYK56" s="515"/>
      <c r="LYL56" s="515"/>
      <c r="LYM56" s="515"/>
      <c r="LYN56" s="515"/>
      <c r="LYO56" s="515"/>
      <c r="LYP56" s="515"/>
      <c r="LYQ56" s="515"/>
      <c r="LYR56" s="515"/>
      <c r="LYS56" s="515"/>
      <c r="LYT56" s="515"/>
      <c r="LYU56" s="515"/>
      <c r="LYV56" s="515"/>
      <c r="LYW56" s="515"/>
      <c r="LYX56" s="515"/>
      <c r="LYY56" s="515"/>
      <c r="LYZ56" s="515"/>
      <c r="LZA56" s="515"/>
      <c r="LZB56" s="515"/>
      <c r="LZC56" s="515"/>
      <c r="LZD56" s="515"/>
      <c r="LZE56" s="515"/>
      <c r="LZF56" s="515"/>
      <c r="LZG56" s="515"/>
      <c r="LZH56" s="515"/>
      <c r="LZI56" s="515"/>
      <c r="LZJ56" s="515"/>
      <c r="LZK56" s="515"/>
      <c r="LZL56" s="515"/>
      <c r="LZM56" s="515"/>
      <c r="LZN56" s="515"/>
      <c r="LZO56" s="515"/>
      <c r="LZP56" s="515"/>
      <c r="LZQ56" s="515"/>
      <c r="LZR56" s="515"/>
      <c r="LZS56" s="515"/>
      <c r="LZT56" s="515"/>
      <c r="LZU56" s="515"/>
      <c r="LZV56" s="515"/>
      <c r="LZW56" s="515"/>
      <c r="LZX56" s="515"/>
      <c r="LZY56" s="515"/>
      <c r="LZZ56" s="515"/>
      <c r="MAA56" s="515"/>
      <c r="MAB56" s="515"/>
      <c r="MAC56" s="515"/>
      <c r="MAD56" s="515"/>
      <c r="MAE56" s="515"/>
      <c r="MAF56" s="515"/>
      <c r="MAG56" s="515"/>
      <c r="MAH56" s="515"/>
      <c r="MAI56" s="515"/>
      <c r="MAJ56" s="515"/>
      <c r="MAK56" s="515"/>
      <c r="MAL56" s="515"/>
      <c r="MAM56" s="515"/>
      <c r="MAN56" s="515"/>
      <c r="MAO56" s="515"/>
      <c r="MAP56" s="515"/>
      <c r="MAQ56" s="515"/>
      <c r="MAR56" s="515"/>
      <c r="MAS56" s="515"/>
      <c r="MAT56" s="515"/>
      <c r="MAU56" s="515"/>
      <c r="MAV56" s="515"/>
      <c r="MAW56" s="515"/>
      <c r="MAX56" s="515"/>
      <c r="MAY56" s="515"/>
      <c r="MAZ56" s="515"/>
      <c r="MBA56" s="515"/>
      <c r="MBB56" s="515"/>
      <c r="MBC56" s="515"/>
      <c r="MBD56" s="515"/>
      <c r="MBE56" s="515"/>
      <c r="MBF56" s="515"/>
      <c r="MBG56" s="515"/>
      <c r="MBH56" s="515"/>
      <c r="MBI56" s="515"/>
      <c r="MBJ56" s="515"/>
      <c r="MBK56" s="515"/>
      <c r="MBL56" s="515"/>
      <c r="MBM56" s="515"/>
      <c r="MBN56" s="515"/>
      <c r="MBO56" s="515"/>
      <c r="MBP56" s="515"/>
      <c r="MBQ56" s="515"/>
      <c r="MBR56" s="515"/>
      <c r="MBS56" s="515"/>
      <c r="MBT56" s="515"/>
      <c r="MBU56" s="515"/>
      <c r="MBV56" s="515"/>
      <c r="MBW56" s="515"/>
      <c r="MBX56" s="515"/>
      <c r="MBY56" s="515"/>
      <c r="MBZ56" s="515"/>
      <c r="MCA56" s="515"/>
      <c r="MCB56" s="515"/>
      <c r="MCC56" s="515"/>
      <c r="MCD56" s="515"/>
      <c r="MCE56" s="515"/>
      <c r="MCF56" s="515"/>
      <c r="MCG56" s="515"/>
      <c r="MCH56" s="515"/>
      <c r="MCI56" s="515"/>
      <c r="MCJ56" s="515"/>
      <c r="MCK56" s="515"/>
      <c r="MCL56" s="515"/>
      <c r="MCM56" s="515"/>
      <c r="MCN56" s="515"/>
      <c r="MCO56" s="515"/>
      <c r="MCP56" s="515"/>
      <c r="MCQ56" s="515"/>
      <c r="MCR56" s="515"/>
      <c r="MCS56" s="515"/>
      <c r="MCT56" s="515"/>
      <c r="MCU56" s="515"/>
      <c r="MCV56" s="515"/>
      <c r="MCW56" s="515"/>
      <c r="MCX56" s="515"/>
      <c r="MCY56" s="515"/>
      <c r="MCZ56" s="515"/>
      <c r="MDA56" s="515"/>
      <c r="MDB56" s="515"/>
      <c r="MDC56" s="515"/>
      <c r="MDD56" s="515"/>
      <c r="MDE56" s="515"/>
      <c r="MDF56" s="515"/>
      <c r="MDG56" s="515"/>
      <c r="MDH56" s="515"/>
      <c r="MDI56" s="515"/>
      <c r="MDJ56" s="515"/>
      <c r="MDK56" s="515"/>
      <c r="MDL56" s="515"/>
      <c r="MDM56" s="515"/>
      <c r="MDN56" s="515"/>
      <c r="MDO56" s="515"/>
      <c r="MDP56" s="515"/>
      <c r="MDQ56" s="515"/>
      <c r="MDR56" s="515"/>
      <c r="MDS56" s="515"/>
      <c r="MDT56" s="515"/>
      <c r="MDU56" s="515"/>
      <c r="MDV56" s="515"/>
      <c r="MDW56" s="515"/>
      <c r="MDX56" s="515"/>
      <c r="MDY56" s="515"/>
      <c r="MDZ56" s="515"/>
      <c r="MEA56" s="515"/>
      <c r="MEB56" s="515"/>
      <c r="MEC56" s="515"/>
      <c r="MED56" s="515"/>
      <c r="MEE56" s="515"/>
      <c r="MEF56" s="515"/>
      <c r="MEG56" s="515"/>
      <c r="MEH56" s="515"/>
      <c r="MEI56" s="515"/>
      <c r="MEJ56" s="515"/>
      <c r="MEK56" s="515"/>
      <c r="MEL56" s="515"/>
      <c r="MEM56" s="515"/>
      <c r="MEN56" s="515"/>
      <c r="MEO56" s="515"/>
      <c r="MEP56" s="515"/>
      <c r="MEQ56" s="515"/>
      <c r="MER56" s="515"/>
      <c r="MES56" s="515"/>
      <c r="MET56" s="515"/>
      <c r="MEU56" s="515"/>
      <c r="MEV56" s="515"/>
      <c r="MEW56" s="515"/>
      <c r="MEX56" s="515"/>
      <c r="MEY56" s="515"/>
      <c r="MEZ56" s="515"/>
      <c r="MFA56" s="515"/>
      <c r="MFB56" s="515"/>
      <c r="MFC56" s="515"/>
      <c r="MFD56" s="515"/>
      <c r="MFE56" s="515"/>
      <c r="MFF56" s="515"/>
      <c r="MFG56" s="515"/>
      <c r="MFH56" s="515"/>
      <c r="MFI56" s="515"/>
      <c r="MFJ56" s="515"/>
      <c r="MFK56" s="515"/>
      <c r="MFL56" s="515"/>
      <c r="MFM56" s="515"/>
      <c r="MFN56" s="515"/>
      <c r="MFO56" s="515"/>
      <c r="MFP56" s="515"/>
      <c r="MFQ56" s="515"/>
      <c r="MFR56" s="515"/>
      <c r="MFS56" s="515"/>
      <c r="MFT56" s="515"/>
      <c r="MFU56" s="515"/>
      <c r="MFV56" s="515"/>
      <c r="MFW56" s="515"/>
      <c r="MFX56" s="515"/>
      <c r="MFY56" s="515"/>
      <c r="MFZ56" s="515"/>
      <c r="MGA56" s="515"/>
      <c r="MGB56" s="515"/>
      <c r="MGC56" s="515"/>
      <c r="MGD56" s="515"/>
      <c r="MGE56" s="515"/>
      <c r="MGF56" s="515"/>
      <c r="MGG56" s="515"/>
      <c r="MGH56" s="515"/>
      <c r="MGI56" s="515"/>
      <c r="MGJ56" s="515"/>
      <c r="MGK56" s="515"/>
      <c r="MGL56" s="515"/>
      <c r="MGM56" s="515"/>
      <c r="MGN56" s="515"/>
      <c r="MGO56" s="515"/>
      <c r="MGP56" s="515"/>
      <c r="MGQ56" s="515"/>
      <c r="MGR56" s="515"/>
      <c r="MGS56" s="515"/>
      <c r="MGT56" s="515"/>
      <c r="MGU56" s="515"/>
      <c r="MGV56" s="515"/>
      <c r="MGW56" s="515"/>
      <c r="MGX56" s="515"/>
      <c r="MGY56" s="515"/>
      <c r="MGZ56" s="515"/>
      <c r="MHA56" s="515"/>
      <c r="MHB56" s="515"/>
      <c r="MHC56" s="515"/>
      <c r="MHD56" s="515"/>
      <c r="MHE56" s="515"/>
      <c r="MHF56" s="515"/>
      <c r="MHG56" s="515"/>
      <c r="MHH56" s="515"/>
      <c r="MHI56" s="515"/>
      <c r="MHJ56" s="515"/>
      <c r="MHK56" s="515"/>
      <c r="MHL56" s="515"/>
      <c r="MHM56" s="515"/>
      <c r="MHN56" s="515"/>
      <c r="MHO56" s="515"/>
      <c r="MHP56" s="515"/>
      <c r="MHQ56" s="515"/>
      <c r="MHR56" s="515"/>
      <c r="MHS56" s="515"/>
      <c r="MHT56" s="515"/>
      <c r="MHU56" s="515"/>
      <c r="MHV56" s="515"/>
      <c r="MHW56" s="515"/>
      <c r="MHX56" s="515"/>
      <c r="MHY56" s="515"/>
      <c r="MHZ56" s="515"/>
      <c r="MIA56" s="515"/>
      <c r="MIB56" s="515"/>
      <c r="MIC56" s="515"/>
      <c r="MID56" s="515"/>
      <c r="MIE56" s="515"/>
      <c r="MIF56" s="515"/>
      <c r="MIG56" s="515"/>
      <c r="MIH56" s="515"/>
      <c r="MII56" s="515"/>
      <c r="MIJ56" s="515"/>
      <c r="MIK56" s="515"/>
      <c r="MIL56" s="515"/>
      <c r="MIM56" s="515"/>
      <c r="MIN56" s="515"/>
      <c r="MIO56" s="515"/>
      <c r="MIP56" s="515"/>
      <c r="MIQ56" s="515"/>
      <c r="MIR56" s="515"/>
      <c r="MIS56" s="515"/>
      <c r="MIT56" s="515"/>
      <c r="MIU56" s="515"/>
      <c r="MIV56" s="515"/>
      <c r="MIW56" s="515"/>
      <c r="MIX56" s="515"/>
      <c r="MIY56" s="515"/>
      <c r="MIZ56" s="515"/>
      <c r="MJA56" s="515"/>
      <c r="MJB56" s="515"/>
      <c r="MJC56" s="515"/>
      <c r="MJD56" s="515"/>
      <c r="MJE56" s="515"/>
      <c r="MJF56" s="515"/>
      <c r="MJG56" s="515"/>
      <c r="MJH56" s="515"/>
      <c r="MJI56" s="515"/>
      <c r="MJJ56" s="515"/>
      <c r="MJK56" s="515"/>
      <c r="MJL56" s="515"/>
      <c r="MJM56" s="515"/>
      <c r="MJN56" s="515"/>
      <c r="MJO56" s="515"/>
      <c r="MJP56" s="515"/>
      <c r="MJQ56" s="515"/>
      <c r="MJR56" s="515"/>
      <c r="MJS56" s="515"/>
      <c r="MJT56" s="515"/>
      <c r="MJU56" s="515"/>
      <c r="MJV56" s="515"/>
      <c r="MJW56" s="515"/>
      <c r="MJX56" s="515"/>
      <c r="MJY56" s="515"/>
      <c r="MJZ56" s="515"/>
      <c r="MKA56" s="515"/>
      <c r="MKB56" s="515"/>
      <c r="MKC56" s="515"/>
      <c r="MKD56" s="515"/>
      <c r="MKE56" s="515"/>
      <c r="MKF56" s="515"/>
      <c r="MKG56" s="515"/>
      <c r="MKH56" s="515"/>
      <c r="MKI56" s="515"/>
      <c r="MKJ56" s="515"/>
      <c r="MKK56" s="515"/>
      <c r="MKL56" s="515"/>
      <c r="MKM56" s="515"/>
      <c r="MKN56" s="515"/>
      <c r="MKO56" s="515"/>
      <c r="MKP56" s="515"/>
      <c r="MKQ56" s="515"/>
      <c r="MKR56" s="515"/>
      <c r="MKS56" s="515"/>
      <c r="MKT56" s="515"/>
      <c r="MKU56" s="515"/>
      <c r="MKV56" s="515"/>
      <c r="MKW56" s="515"/>
      <c r="MKX56" s="515"/>
      <c r="MKY56" s="515"/>
      <c r="MKZ56" s="515"/>
      <c r="MLA56" s="515"/>
      <c r="MLB56" s="515"/>
      <c r="MLC56" s="515"/>
      <c r="MLD56" s="515"/>
      <c r="MLE56" s="515"/>
      <c r="MLF56" s="515"/>
      <c r="MLG56" s="515"/>
      <c r="MLH56" s="515"/>
      <c r="MLI56" s="515"/>
      <c r="MLJ56" s="515"/>
      <c r="MLK56" s="515"/>
      <c r="MLL56" s="515"/>
      <c r="MLM56" s="515"/>
      <c r="MLN56" s="515"/>
      <c r="MLO56" s="515"/>
      <c r="MLP56" s="515"/>
      <c r="MLQ56" s="515"/>
      <c r="MLR56" s="515"/>
      <c r="MLS56" s="515"/>
      <c r="MLT56" s="515"/>
      <c r="MLU56" s="515"/>
      <c r="MLV56" s="515"/>
      <c r="MLW56" s="515"/>
      <c r="MLX56" s="515"/>
      <c r="MLY56" s="515"/>
      <c r="MLZ56" s="515"/>
      <c r="MMA56" s="515"/>
      <c r="MMB56" s="515"/>
      <c r="MMC56" s="515"/>
      <c r="MMD56" s="515"/>
      <c r="MME56" s="515"/>
      <c r="MMF56" s="515"/>
      <c r="MMG56" s="515"/>
      <c r="MMH56" s="515"/>
      <c r="MMI56" s="515"/>
      <c r="MMJ56" s="515"/>
      <c r="MMK56" s="515"/>
      <c r="MML56" s="515"/>
      <c r="MMM56" s="515"/>
      <c r="MMN56" s="515"/>
      <c r="MMO56" s="515"/>
      <c r="MMP56" s="515"/>
      <c r="MMQ56" s="515"/>
      <c r="MMR56" s="515"/>
      <c r="MMS56" s="515"/>
      <c r="MMT56" s="515"/>
      <c r="MMU56" s="515"/>
      <c r="MMV56" s="515"/>
      <c r="MMW56" s="515"/>
      <c r="MMX56" s="515"/>
      <c r="MMY56" s="515"/>
      <c r="MMZ56" s="515"/>
      <c r="MNA56" s="515"/>
      <c r="MNB56" s="515"/>
      <c r="MNC56" s="515"/>
      <c r="MND56" s="515"/>
      <c r="MNE56" s="515"/>
      <c r="MNF56" s="515"/>
      <c r="MNG56" s="515"/>
      <c r="MNH56" s="515"/>
      <c r="MNI56" s="515"/>
      <c r="MNJ56" s="515"/>
      <c r="MNK56" s="515"/>
      <c r="MNL56" s="515"/>
      <c r="MNM56" s="515"/>
      <c r="MNN56" s="515"/>
      <c r="MNO56" s="515"/>
      <c r="MNP56" s="515"/>
      <c r="MNQ56" s="515"/>
      <c r="MNR56" s="515"/>
      <c r="MNS56" s="515"/>
      <c r="MNT56" s="515"/>
      <c r="MNU56" s="515"/>
      <c r="MNV56" s="515"/>
      <c r="MNW56" s="515"/>
      <c r="MNX56" s="515"/>
      <c r="MNY56" s="515"/>
      <c r="MNZ56" s="515"/>
      <c r="MOA56" s="515"/>
      <c r="MOB56" s="515"/>
      <c r="MOC56" s="515"/>
      <c r="MOD56" s="515"/>
      <c r="MOE56" s="515"/>
      <c r="MOF56" s="515"/>
      <c r="MOG56" s="515"/>
      <c r="MOH56" s="515"/>
      <c r="MOI56" s="515"/>
      <c r="MOJ56" s="515"/>
      <c r="MOK56" s="515"/>
      <c r="MOL56" s="515"/>
      <c r="MOM56" s="515"/>
      <c r="MON56" s="515"/>
      <c r="MOO56" s="515"/>
      <c r="MOP56" s="515"/>
      <c r="MOQ56" s="515"/>
      <c r="MOR56" s="515"/>
      <c r="MOS56" s="515"/>
      <c r="MOT56" s="515"/>
      <c r="MOU56" s="515"/>
      <c r="MOV56" s="515"/>
      <c r="MOW56" s="515"/>
      <c r="MOX56" s="515"/>
      <c r="MOY56" s="515"/>
      <c r="MOZ56" s="515"/>
      <c r="MPA56" s="515"/>
      <c r="MPB56" s="515"/>
      <c r="MPC56" s="515"/>
      <c r="MPD56" s="515"/>
      <c r="MPE56" s="515"/>
      <c r="MPF56" s="515"/>
      <c r="MPG56" s="515"/>
      <c r="MPH56" s="515"/>
      <c r="MPI56" s="515"/>
      <c r="MPJ56" s="515"/>
      <c r="MPK56" s="515"/>
      <c r="MPL56" s="515"/>
      <c r="MPM56" s="515"/>
      <c r="MPN56" s="515"/>
      <c r="MPO56" s="515"/>
      <c r="MPP56" s="515"/>
      <c r="MPQ56" s="515"/>
      <c r="MPR56" s="515"/>
      <c r="MPS56" s="515"/>
      <c r="MPT56" s="515"/>
      <c r="MPU56" s="515"/>
      <c r="MPV56" s="515"/>
      <c r="MPW56" s="515"/>
      <c r="MPX56" s="515"/>
      <c r="MPY56" s="515"/>
      <c r="MPZ56" s="515"/>
      <c r="MQA56" s="515"/>
      <c r="MQB56" s="515"/>
      <c r="MQC56" s="515"/>
      <c r="MQD56" s="515"/>
      <c r="MQE56" s="515"/>
      <c r="MQF56" s="515"/>
      <c r="MQG56" s="515"/>
      <c r="MQH56" s="515"/>
      <c r="MQI56" s="515"/>
      <c r="MQJ56" s="515"/>
      <c r="MQK56" s="515"/>
      <c r="MQL56" s="515"/>
      <c r="MQM56" s="515"/>
      <c r="MQN56" s="515"/>
      <c r="MQO56" s="515"/>
      <c r="MQP56" s="515"/>
      <c r="MQQ56" s="515"/>
      <c r="MQR56" s="515"/>
      <c r="MQS56" s="515"/>
      <c r="MQT56" s="515"/>
      <c r="MQU56" s="515"/>
      <c r="MQV56" s="515"/>
      <c r="MQW56" s="515"/>
      <c r="MQX56" s="515"/>
      <c r="MQY56" s="515"/>
      <c r="MQZ56" s="515"/>
      <c r="MRA56" s="515"/>
      <c r="MRB56" s="515"/>
      <c r="MRC56" s="515"/>
      <c r="MRD56" s="515"/>
      <c r="MRE56" s="515"/>
      <c r="MRF56" s="515"/>
      <c r="MRG56" s="515"/>
      <c r="MRH56" s="515"/>
      <c r="MRI56" s="515"/>
      <c r="MRJ56" s="515"/>
      <c r="MRK56" s="515"/>
      <c r="MRL56" s="515"/>
      <c r="MRM56" s="515"/>
      <c r="MRN56" s="515"/>
      <c r="MRO56" s="515"/>
      <c r="MRP56" s="515"/>
      <c r="MRQ56" s="515"/>
      <c r="MRR56" s="515"/>
      <c r="MRS56" s="515"/>
      <c r="MRT56" s="515"/>
      <c r="MRU56" s="515"/>
      <c r="MRV56" s="515"/>
      <c r="MRW56" s="515"/>
      <c r="MRX56" s="515"/>
      <c r="MRY56" s="515"/>
      <c r="MRZ56" s="515"/>
      <c r="MSA56" s="515"/>
      <c r="MSB56" s="515"/>
      <c r="MSC56" s="515"/>
      <c r="MSD56" s="515"/>
      <c r="MSE56" s="515"/>
      <c r="MSF56" s="515"/>
      <c r="MSG56" s="515"/>
      <c r="MSH56" s="515"/>
      <c r="MSI56" s="515"/>
      <c r="MSJ56" s="515"/>
      <c r="MSK56" s="515"/>
      <c r="MSL56" s="515"/>
      <c r="MSM56" s="515"/>
      <c r="MSN56" s="515"/>
      <c r="MSO56" s="515"/>
      <c r="MSP56" s="515"/>
      <c r="MSQ56" s="515"/>
      <c r="MSR56" s="515"/>
      <c r="MSS56" s="515"/>
      <c r="MST56" s="515"/>
      <c r="MSU56" s="515"/>
      <c r="MSV56" s="515"/>
      <c r="MSW56" s="515"/>
      <c r="MSX56" s="515"/>
      <c r="MSY56" s="515"/>
      <c r="MSZ56" s="515"/>
      <c r="MTA56" s="515"/>
      <c r="MTB56" s="515"/>
      <c r="MTC56" s="515"/>
      <c r="MTD56" s="515"/>
      <c r="MTE56" s="515"/>
      <c r="MTF56" s="515"/>
      <c r="MTG56" s="515"/>
      <c r="MTH56" s="515"/>
      <c r="MTI56" s="515"/>
      <c r="MTJ56" s="515"/>
      <c r="MTK56" s="515"/>
      <c r="MTL56" s="515"/>
      <c r="MTM56" s="515"/>
      <c r="MTN56" s="515"/>
      <c r="MTO56" s="515"/>
      <c r="MTP56" s="515"/>
      <c r="MTQ56" s="515"/>
      <c r="MTR56" s="515"/>
      <c r="MTS56" s="515"/>
      <c r="MTT56" s="515"/>
      <c r="MTU56" s="515"/>
      <c r="MTV56" s="515"/>
      <c r="MTW56" s="515"/>
      <c r="MTX56" s="515"/>
      <c r="MTY56" s="515"/>
      <c r="MTZ56" s="515"/>
      <c r="MUA56" s="515"/>
      <c r="MUB56" s="515"/>
      <c r="MUC56" s="515"/>
      <c r="MUD56" s="515"/>
      <c r="MUE56" s="515"/>
      <c r="MUF56" s="515"/>
      <c r="MUG56" s="515"/>
      <c r="MUH56" s="515"/>
      <c r="MUI56" s="515"/>
      <c r="MUJ56" s="515"/>
      <c r="MUK56" s="515"/>
      <c r="MUL56" s="515"/>
      <c r="MUM56" s="515"/>
      <c r="MUN56" s="515"/>
      <c r="MUO56" s="515"/>
      <c r="MUP56" s="515"/>
      <c r="MUQ56" s="515"/>
      <c r="MUR56" s="515"/>
      <c r="MUS56" s="515"/>
      <c r="MUT56" s="515"/>
      <c r="MUU56" s="515"/>
      <c r="MUV56" s="515"/>
      <c r="MUW56" s="515"/>
      <c r="MUX56" s="515"/>
      <c r="MUY56" s="515"/>
      <c r="MUZ56" s="515"/>
      <c r="MVA56" s="515"/>
      <c r="MVB56" s="515"/>
      <c r="MVC56" s="515"/>
      <c r="MVD56" s="515"/>
      <c r="MVE56" s="515"/>
      <c r="MVF56" s="515"/>
      <c r="MVG56" s="515"/>
      <c r="MVH56" s="515"/>
      <c r="MVI56" s="515"/>
      <c r="MVJ56" s="515"/>
      <c r="MVK56" s="515"/>
      <c r="MVL56" s="515"/>
      <c r="MVM56" s="515"/>
      <c r="MVN56" s="515"/>
      <c r="MVO56" s="515"/>
      <c r="MVP56" s="515"/>
      <c r="MVQ56" s="515"/>
      <c r="MVR56" s="515"/>
      <c r="MVS56" s="515"/>
      <c r="MVT56" s="515"/>
      <c r="MVU56" s="515"/>
      <c r="MVV56" s="515"/>
      <c r="MVW56" s="515"/>
      <c r="MVX56" s="515"/>
      <c r="MVY56" s="515"/>
      <c r="MVZ56" s="515"/>
      <c r="MWA56" s="515"/>
      <c r="MWB56" s="515"/>
      <c r="MWC56" s="515"/>
      <c r="MWD56" s="515"/>
      <c r="MWE56" s="515"/>
      <c r="MWF56" s="515"/>
      <c r="MWG56" s="515"/>
      <c r="MWH56" s="515"/>
      <c r="MWI56" s="515"/>
      <c r="MWJ56" s="515"/>
      <c r="MWK56" s="515"/>
      <c r="MWL56" s="515"/>
      <c r="MWM56" s="515"/>
      <c r="MWN56" s="515"/>
      <c r="MWO56" s="515"/>
      <c r="MWP56" s="515"/>
      <c r="MWQ56" s="515"/>
      <c r="MWR56" s="515"/>
      <c r="MWS56" s="515"/>
      <c r="MWT56" s="515"/>
      <c r="MWU56" s="515"/>
      <c r="MWV56" s="515"/>
      <c r="MWW56" s="515"/>
      <c r="MWX56" s="515"/>
      <c r="MWY56" s="515"/>
      <c r="MWZ56" s="515"/>
      <c r="MXA56" s="515"/>
      <c r="MXB56" s="515"/>
      <c r="MXC56" s="515"/>
      <c r="MXD56" s="515"/>
      <c r="MXE56" s="515"/>
      <c r="MXF56" s="515"/>
      <c r="MXG56" s="515"/>
      <c r="MXH56" s="515"/>
      <c r="MXI56" s="515"/>
      <c r="MXJ56" s="515"/>
      <c r="MXK56" s="515"/>
      <c r="MXL56" s="515"/>
      <c r="MXM56" s="515"/>
      <c r="MXN56" s="515"/>
      <c r="MXO56" s="515"/>
      <c r="MXP56" s="515"/>
      <c r="MXQ56" s="515"/>
      <c r="MXR56" s="515"/>
      <c r="MXS56" s="515"/>
      <c r="MXT56" s="515"/>
      <c r="MXU56" s="515"/>
      <c r="MXV56" s="515"/>
      <c r="MXW56" s="515"/>
      <c r="MXX56" s="515"/>
      <c r="MXY56" s="515"/>
      <c r="MXZ56" s="515"/>
      <c r="MYA56" s="515"/>
      <c r="MYB56" s="515"/>
      <c r="MYC56" s="515"/>
      <c r="MYD56" s="515"/>
      <c r="MYE56" s="515"/>
      <c r="MYF56" s="515"/>
      <c r="MYG56" s="515"/>
      <c r="MYH56" s="515"/>
      <c r="MYI56" s="515"/>
      <c r="MYJ56" s="515"/>
      <c r="MYK56" s="515"/>
      <c r="MYL56" s="515"/>
      <c r="MYM56" s="515"/>
      <c r="MYN56" s="515"/>
      <c r="MYO56" s="515"/>
      <c r="MYP56" s="515"/>
      <c r="MYQ56" s="515"/>
      <c r="MYR56" s="515"/>
      <c r="MYS56" s="515"/>
      <c r="MYT56" s="515"/>
      <c r="MYU56" s="515"/>
      <c r="MYV56" s="515"/>
      <c r="MYW56" s="515"/>
      <c r="MYX56" s="515"/>
      <c r="MYY56" s="515"/>
      <c r="MYZ56" s="515"/>
      <c r="MZA56" s="515"/>
      <c r="MZB56" s="515"/>
      <c r="MZC56" s="515"/>
      <c r="MZD56" s="515"/>
      <c r="MZE56" s="515"/>
      <c r="MZF56" s="515"/>
      <c r="MZG56" s="515"/>
      <c r="MZH56" s="515"/>
      <c r="MZI56" s="515"/>
      <c r="MZJ56" s="515"/>
      <c r="MZK56" s="515"/>
      <c r="MZL56" s="515"/>
      <c r="MZM56" s="515"/>
      <c r="MZN56" s="515"/>
      <c r="MZO56" s="515"/>
      <c r="MZP56" s="515"/>
      <c r="MZQ56" s="515"/>
      <c r="MZR56" s="515"/>
      <c r="MZS56" s="515"/>
      <c r="MZT56" s="515"/>
      <c r="MZU56" s="515"/>
      <c r="MZV56" s="515"/>
      <c r="MZW56" s="515"/>
      <c r="MZX56" s="515"/>
      <c r="MZY56" s="515"/>
      <c r="MZZ56" s="515"/>
      <c r="NAA56" s="515"/>
      <c r="NAB56" s="515"/>
      <c r="NAC56" s="515"/>
      <c r="NAD56" s="515"/>
      <c r="NAE56" s="515"/>
      <c r="NAF56" s="515"/>
      <c r="NAG56" s="515"/>
      <c r="NAH56" s="515"/>
      <c r="NAI56" s="515"/>
      <c r="NAJ56" s="515"/>
      <c r="NAK56" s="515"/>
      <c r="NAL56" s="515"/>
      <c r="NAM56" s="515"/>
      <c r="NAN56" s="515"/>
      <c r="NAO56" s="515"/>
      <c r="NAP56" s="515"/>
      <c r="NAQ56" s="515"/>
      <c r="NAR56" s="515"/>
      <c r="NAS56" s="515"/>
      <c r="NAT56" s="515"/>
      <c r="NAU56" s="515"/>
      <c r="NAV56" s="515"/>
      <c r="NAW56" s="515"/>
      <c r="NAX56" s="515"/>
      <c r="NAY56" s="515"/>
      <c r="NAZ56" s="515"/>
      <c r="NBA56" s="515"/>
      <c r="NBB56" s="515"/>
      <c r="NBC56" s="515"/>
      <c r="NBD56" s="515"/>
      <c r="NBE56" s="515"/>
      <c r="NBF56" s="515"/>
      <c r="NBG56" s="515"/>
      <c r="NBH56" s="515"/>
      <c r="NBI56" s="515"/>
      <c r="NBJ56" s="515"/>
      <c r="NBK56" s="515"/>
      <c r="NBL56" s="515"/>
      <c r="NBM56" s="515"/>
      <c r="NBN56" s="515"/>
      <c r="NBO56" s="515"/>
      <c r="NBP56" s="515"/>
      <c r="NBQ56" s="515"/>
      <c r="NBR56" s="515"/>
      <c r="NBS56" s="515"/>
      <c r="NBT56" s="515"/>
      <c r="NBU56" s="515"/>
      <c r="NBV56" s="515"/>
      <c r="NBW56" s="515"/>
      <c r="NBX56" s="515"/>
      <c r="NBY56" s="515"/>
      <c r="NBZ56" s="515"/>
      <c r="NCA56" s="515"/>
      <c r="NCB56" s="515"/>
      <c r="NCC56" s="515"/>
      <c r="NCD56" s="515"/>
      <c r="NCE56" s="515"/>
      <c r="NCF56" s="515"/>
      <c r="NCG56" s="515"/>
      <c r="NCH56" s="515"/>
      <c r="NCI56" s="515"/>
      <c r="NCJ56" s="515"/>
      <c r="NCK56" s="515"/>
      <c r="NCL56" s="515"/>
      <c r="NCM56" s="515"/>
      <c r="NCN56" s="515"/>
      <c r="NCO56" s="515"/>
      <c r="NCP56" s="515"/>
      <c r="NCQ56" s="515"/>
      <c r="NCR56" s="515"/>
      <c r="NCS56" s="515"/>
      <c r="NCT56" s="515"/>
      <c r="NCU56" s="515"/>
      <c r="NCV56" s="515"/>
      <c r="NCW56" s="515"/>
      <c r="NCX56" s="515"/>
      <c r="NCY56" s="515"/>
      <c r="NCZ56" s="515"/>
      <c r="NDA56" s="515"/>
      <c r="NDB56" s="515"/>
      <c r="NDC56" s="515"/>
      <c r="NDD56" s="515"/>
      <c r="NDE56" s="515"/>
      <c r="NDF56" s="515"/>
      <c r="NDG56" s="515"/>
      <c r="NDH56" s="515"/>
      <c r="NDI56" s="515"/>
      <c r="NDJ56" s="515"/>
      <c r="NDK56" s="515"/>
      <c r="NDL56" s="515"/>
      <c r="NDM56" s="515"/>
      <c r="NDN56" s="515"/>
      <c r="NDO56" s="515"/>
      <c r="NDP56" s="515"/>
      <c r="NDQ56" s="515"/>
      <c r="NDR56" s="515"/>
      <c r="NDS56" s="515"/>
      <c r="NDT56" s="515"/>
      <c r="NDU56" s="515"/>
      <c r="NDV56" s="515"/>
      <c r="NDW56" s="515"/>
      <c r="NDX56" s="515"/>
      <c r="NDY56" s="515"/>
      <c r="NDZ56" s="515"/>
      <c r="NEA56" s="515"/>
      <c r="NEB56" s="515"/>
      <c r="NEC56" s="515"/>
      <c r="NED56" s="515"/>
      <c r="NEE56" s="515"/>
      <c r="NEF56" s="515"/>
      <c r="NEG56" s="515"/>
      <c r="NEH56" s="515"/>
      <c r="NEI56" s="515"/>
      <c r="NEJ56" s="515"/>
      <c r="NEK56" s="515"/>
      <c r="NEL56" s="515"/>
      <c r="NEM56" s="515"/>
      <c r="NEN56" s="515"/>
      <c r="NEO56" s="515"/>
      <c r="NEP56" s="515"/>
      <c r="NEQ56" s="515"/>
      <c r="NER56" s="515"/>
      <c r="NES56" s="515"/>
      <c r="NET56" s="515"/>
      <c r="NEU56" s="515"/>
      <c r="NEV56" s="515"/>
      <c r="NEW56" s="515"/>
      <c r="NEX56" s="515"/>
      <c r="NEY56" s="515"/>
      <c r="NEZ56" s="515"/>
      <c r="NFA56" s="515"/>
      <c r="NFB56" s="515"/>
      <c r="NFC56" s="515"/>
      <c r="NFD56" s="515"/>
      <c r="NFE56" s="515"/>
      <c r="NFF56" s="515"/>
      <c r="NFG56" s="515"/>
      <c r="NFH56" s="515"/>
      <c r="NFI56" s="515"/>
      <c r="NFJ56" s="515"/>
      <c r="NFK56" s="515"/>
      <c r="NFL56" s="515"/>
      <c r="NFM56" s="515"/>
      <c r="NFN56" s="515"/>
      <c r="NFO56" s="515"/>
      <c r="NFP56" s="515"/>
      <c r="NFQ56" s="515"/>
      <c r="NFR56" s="515"/>
      <c r="NFS56" s="515"/>
      <c r="NFT56" s="515"/>
      <c r="NFU56" s="515"/>
      <c r="NFV56" s="515"/>
      <c r="NFW56" s="515"/>
      <c r="NFX56" s="515"/>
      <c r="NFY56" s="515"/>
      <c r="NFZ56" s="515"/>
      <c r="NGA56" s="515"/>
      <c r="NGB56" s="515"/>
      <c r="NGC56" s="515"/>
      <c r="NGD56" s="515"/>
      <c r="NGE56" s="515"/>
      <c r="NGF56" s="515"/>
      <c r="NGG56" s="515"/>
      <c r="NGH56" s="515"/>
      <c r="NGI56" s="515"/>
      <c r="NGJ56" s="515"/>
      <c r="NGK56" s="515"/>
      <c r="NGL56" s="515"/>
      <c r="NGM56" s="515"/>
      <c r="NGN56" s="515"/>
      <c r="NGO56" s="515"/>
      <c r="NGP56" s="515"/>
      <c r="NGQ56" s="515"/>
      <c r="NGR56" s="515"/>
      <c r="NGS56" s="515"/>
      <c r="NGT56" s="515"/>
      <c r="NGU56" s="515"/>
      <c r="NGV56" s="515"/>
      <c r="NGW56" s="515"/>
      <c r="NGX56" s="515"/>
      <c r="NGY56" s="515"/>
      <c r="NGZ56" s="515"/>
      <c r="NHA56" s="515"/>
      <c r="NHB56" s="515"/>
      <c r="NHC56" s="515"/>
      <c r="NHD56" s="515"/>
      <c r="NHE56" s="515"/>
      <c r="NHF56" s="515"/>
      <c r="NHG56" s="515"/>
      <c r="NHH56" s="515"/>
      <c r="NHI56" s="515"/>
      <c r="NHJ56" s="515"/>
      <c r="NHK56" s="515"/>
      <c r="NHL56" s="515"/>
      <c r="NHM56" s="515"/>
      <c r="NHN56" s="515"/>
      <c r="NHO56" s="515"/>
      <c r="NHP56" s="515"/>
      <c r="NHQ56" s="515"/>
      <c r="NHR56" s="515"/>
      <c r="NHS56" s="515"/>
      <c r="NHT56" s="515"/>
      <c r="NHU56" s="515"/>
      <c r="NHV56" s="515"/>
      <c r="NHW56" s="515"/>
      <c r="NHX56" s="515"/>
      <c r="NHY56" s="515"/>
      <c r="NHZ56" s="515"/>
      <c r="NIA56" s="515"/>
      <c r="NIB56" s="515"/>
      <c r="NIC56" s="515"/>
      <c r="NID56" s="515"/>
      <c r="NIE56" s="515"/>
      <c r="NIF56" s="515"/>
      <c r="NIG56" s="515"/>
      <c r="NIH56" s="515"/>
      <c r="NII56" s="515"/>
      <c r="NIJ56" s="515"/>
      <c r="NIK56" s="515"/>
      <c r="NIL56" s="515"/>
      <c r="NIM56" s="515"/>
      <c r="NIN56" s="515"/>
      <c r="NIO56" s="515"/>
      <c r="NIP56" s="515"/>
      <c r="NIQ56" s="515"/>
      <c r="NIR56" s="515"/>
      <c r="NIS56" s="515"/>
      <c r="NIT56" s="515"/>
      <c r="NIU56" s="515"/>
      <c r="NIV56" s="515"/>
      <c r="NIW56" s="515"/>
      <c r="NIX56" s="515"/>
      <c r="NIY56" s="515"/>
      <c r="NIZ56" s="515"/>
      <c r="NJA56" s="515"/>
      <c r="NJB56" s="515"/>
      <c r="NJC56" s="515"/>
      <c r="NJD56" s="515"/>
      <c r="NJE56" s="515"/>
      <c r="NJF56" s="515"/>
      <c r="NJG56" s="515"/>
      <c r="NJH56" s="515"/>
      <c r="NJI56" s="515"/>
      <c r="NJJ56" s="515"/>
      <c r="NJK56" s="515"/>
      <c r="NJL56" s="515"/>
      <c r="NJM56" s="515"/>
      <c r="NJN56" s="515"/>
      <c r="NJO56" s="515"/>
      <c r="NJP56" s="515"/>
      <c r="NJQ56" s="515"/>
      <c r="NJR56" s="515"/>
      <c r="NJS56" s="515"/>
      <c r="NJT56" s="515"/>
      <c r="NJU56" s="515"/>
      <c r="NJV56" s="515"/>
      <c r="NJW56" s="515"/>
      <c r="NJX56" s="515"/>
      <c r="NJY56" s="515"/>
      <c r="NJZ56" s="515"/>
      <c r="NKA56" s="515"/>
      <c r="NKB56" s="515"/>
      <c r="NKC56" s="515"/>
      <c r="NKD56" s="515"/>
      <c r="NKE56" s="515"/>
      <c r="NKF56" s="515"/>
      <c r="NKG56" s="515"/>
      <c r="NKH56" s="515"/>
      <c r="NKI56" s="515"/>
      <c r="NKJ56" s="515"/>
      <c r="NKK56" s="515"/>
      <c r="NKL56" s="515"/>
      <c r="NKM56" s="515"/>
      <c r="NKN56" s="515"/>
      <c r="NKO56" s="515"/>
      <c r="NKP56" s="515"/>
      <c r="NKQ56" s="515"/>
      <c r="NKR56" s="515"/>
      <c r="NKS56" s="515"/>
      <c r="NKT56" s="515"/>
      <c r="NKU56" s="515"/>
      <c r="NKV56" s="515"/>
      <c r="NKW56" s="515"/>
      <c r="NKX56" s="515"/>
      <c r="NKY56" s="515"/>
      <c r="NKZ56" s="515"/>
      <c r="NLA56" s="515"/>
      <c r="NLB56" s="515"/>
      <c r="NLC56" s="515"/>
      <c r="NLD56" s="515"/>
      <c r="NLE56" s="515"/>
      <c r="NLF56" s="515"/>
      <c r="NLG56" s="515"/>
      <c r="NLH56" s="515"/>
      <c r="NLI56" s="515"/>
      <c r="NLJ56" s="515"/>
      <c r="NLK56" s="515"/>
      <c r="NLL56" s="515"/>
      <c r="NLM56" s="515"/>
      <c r="NLN56" s="515"/>
      <c r="NLO56" s="515"/>
      <c r="NLP56" s="515"/>
      <c r="NLQ56" s="515"/>
      <c r="NLR56" s="515"/>
      <c r="NLS56" s="515"/>
      <c r="NLT56" s="515"/>
      <c r="NLU56" s="515"/>
      <c r="NLV56" s="515"/>
      <c r="NLW56" s="515"/>
      <c r="NLX56" s="515"/>
      <c r="NLY56" s="515"/>
      <c r="NLZ56" s="515"/>
      <c r="NMA56" s="515"/>
      <c r="NMB56" s="515"/>
      <c r="NMC56" s="515"/>
      <c r="NMD56" s="515"/>
      <c r="NME56" s="515"/>
      <c r="NMF56" s="515"/>
      <c r="NMG56" s="515"/>
      <c r="NMH56" s="515"/>
      <c r="NMI56" s="515"/>
      <c r="NMJ56" s="515"/>
      <c r="NMK56" s="515"/>
      <c r="NML56" s="515"/>
      <c r="NMM56" s="515"/>
      <c r="NMN56" s="515"/>
      <c r="NMO56" s="515"/>
      <c r="NMP56" s="515"/>
      <c r="NMQ56" s="515"/>
      <c r="NMR56" s="515"/>
      <c r="NMS56" s="515"/>
      <c r="NMT56" s="515"/>
      <c r="NMU56" s="515"/>
      <c r="NMV56" s="515"/>
      <c r="NMW56" s="515"/>
      <c r="NMX56" s="515"/>
      <c r="NMY56" s="515"/>
      <c r="NMZ56" s="515"/>
      <c r="NNA56" s="515"/>
      <c r="NNB56" s="515"/>
      <c r="NNC56" s="515"/>
      <c r="NND56" s="515"/>
      <c r="NNE56" s="515"/>
      <c r="NNF56" s="515"/>
      <c r="NNG56" s="515"/>
      <c r="NNH56" s="515"/>
      <c r="NNI56" s="515"/>
      <c r="NNJ56" s="515"/>
      <c r="NNK56" s="515"/>
      <c r="NNL56" s="515"/>
      <c r="NNM56" s="515"/>
      <c r="NNN56" s="515"/>
      <c r="NNO56" s="515"/>
      <c r="NNP56" s="515"/>
      <c r="NNQ56" s="515"/>
      <c r="NNR56" s="515"/>
      <c r="NNS56" s="515"/>
      <c r="NNT56" s="515"/>
      <c r="NNU56" s="515"/>
      <c r="NNV56" s="515"/>
      <c r="NNW56" s="515"/>
      <c r="NNX56" s="515"/>
      <c r="NNY56" s="515"/>
      <c r="NNZ56" s="515"/>
      <c r="NOA56" s="515"/>
      <c r="NOB56" s="515"/>
      <c r="NOC56" s="515"/>
      <c r="NOD56" s="515"/>
      <c r="NOE56" s="515"/>
      <c r="NOF56" s="515"/>
      <c r="NOG56" s="515"/>
      <c r="NOH56" s="515"/>
      <c r="NOI56" s="515"/>
      <c r="NOJ56" s="515"/>
      <c r="NOK56" s="515"/>
      <c r="NOL56" s="515"/>
      <c r="NOM56" s="515"/>
      <c r="NON56" s="515"/>
      <c r="NOO56" s="515"/>
      <c r="NOP56" s="515"/>
      <c r="NOQ56" s="515"/>
      <c r="NOR56" s="515"/>
      <c r="NOS56" s="515"/>
      <c r="NOT56" s="515"/>
      <c r="NOU56" s="515"/>
      <c r="NOV56" s="515"/>
      <c r="NOW56" s="515"/>
      <c r="NOX56" s="515"/>
      <c r="NOY56" s="515"/>
      <c r="NOZ56" s="515"/>
      <c r="NPA56" s="515"/>
      <c r="NPB56" s="515"/>
      <c r="NPC56" s="515"/>
      <c r="NPD56" s="515"/>
      <c r="NPE56" s="515"/>
      <c r="NPF56" s="515"/>
      <c r="NPG56" s="515"/>
      <c r="NPH56" s="515"/>
      <c r="NPI56" s="515"/>
      <c r="NPJ56" s="515"/>
      <c r="NPK56" s="515"/>
      <c r="NPL56" s="515"/>
      <c r="NPM56" s="515"/>
      <c r="NPN56" s="515"/>
      <c r="NPO56" s="515"/>
      <c r="NPP56" s="515"/>
      <c r="NPQ56" s="515"/>
      <c r="NPR56" s="515"/>
      <c r="NPS56" s="515"/>
      <c r="NPT56" s="515"/>
      <c r="NPU56" s="515"/>
      <c r="NPV56" s="515"/>
      <c r="NPW56" s="515"/>
      <c r="NPX56" s="515"/>
      <c r="NPY56" s="515"/>
      <c r="NPZ56" s="515"/>
      <c r="NQA56" s="515"/>
      <c r="NQB56" s="515"/>
      <c r="NQC56" s="515"/>
      <c r="NQD56" s="515"/>
      <c r="NQE56" s="515"/>
      <c r="NQF56" s="515"/>
      <c r="NQG56" s="515"/>
      <c r="NQH56" s="515"/>
      <c r="NQI56" s="515"/>
      <c r="NQJ56" s="515"/>
      <c r="NQK56" s="515"/>
      <c r="NQL56" s="515"/>
      <c r="NQM56" s="515"/>
      <c r="NQN56" s="515"/>
      <c r="NQO56" s="515"/>
      <c r="NQP56" s="515"/>
      <c r="NQQ56" s="515"/>
      <c r="NQR56" s="515"/>
      <c r="NQS56" s="515"/>
      <c r="NQT56" s="515"/>
      <c r="NQU56" s="515"/>
      <c r="NQV56" s="515"/>
      <c r="NQW56" s="515"/>
      <c r="NQX56" s="515"/>
      <c r="NQY56" s="515"/>
      <c r="NQZ56" s="515"/>
      <c r="NRA56" s="515"/>
      <c r="NRB56" s="515"/>
      <c r="NRC56" s="515"/>
      <c r="NRD56" s="515"/>
      <c r="NRE56" s="515"/>
      <c r="NRF56" s="515"/>
      <c r="NRG56" s="515"/>
      <c r="NRH56" s="515"/>
      <c r="NRI56" s="515"/>
      <c r="NRJ56" s="515"/>
      <c r="NRK56" s="515"/>
      <c r="NRL56" s="515"/>
      <c r="NRM56" s="515"/>
      <c r="NRN56" s="515"/>
      <c r="NRO56" s="515"/>
      <c r="NRP56" s="515"/>
      <c r="NRQ56" s="515"/>
      <c r="NRR56" s="515"/>
      <c r="NRS56" s="515"/>
      <c r="NRT56" s="515"/>
      <c r="NRU56" s="515"/>
      <c r="NRV56" s="515"/>
      <c r="NRW56" s="515"/>
      <c r="NRX56" s="515"/>
      <c r="NRY56" s="515"/>
      <c r="NRZ56" s="515"/>
      <c r="NSA56" s="515"/>
      <c r="NSB56" s="515"/>
      <c r="NSC56" s="515"/>
      <c r="NSD56" s="515"/>
      <c r="NSE56" s="515"/>
      <c r="NSF56" s="515"/>
      <c r="NSG56" s="515"/>
      <c r="NSH56" s="515"/>
      <c r="NSI56" s="515"/>
      <c r="NSJ56" s="515"/>
      <c r="NSK56" s="515"/>
      <c r="NSL56" s="515"/>
      <c r="NSM56" s="515"/>
      <c r="NSN56" s="515"/>
      <c r="NSO56" s="515"/>
      <c r="NSP56" s="515"/>
      <c r="NSQ56" s="515"/>
      <c r="NSR56" s="515"/>
      <c r="NSS56" s="515"/>
      <c r="NST56" s="515"/>
      <c r="NSU56" s="515"/>
      <c r="NSV56" s="515"/>
      <c r="NSW56" s="515"/>
      <c r="NSX56" s="515"/>
      <c r="NSY56" s="515"/>
      <c r="NSZ56" s="515"/>
      <c r="NTA56" s="515"/>
      <c r="NTB56" s="515"/>
      <c r="NTC56" s="515"/>
      <c r="NTD56" s="515"/>
      <c r="NTE56" s="515"/>
      <c r="NTF56" s="515"/>
      <c r="NTG56" s="515"/>
      <c r="NTH56" s="515"/>
      <c r="NTI56" s="515"/>
      <c r="NTJ56" s="515"/>
      <c r="NTK56" s="515"/>
      <c r="NTL56" s="515"/>
      <c r="NTM56" s="515"/>
      <c r="NTN56" s="515"/>
      <c r="NTO56" s="515"/>
      <c r="NTP56" s="515"/>
      <c r="NTQ56" s="515"/>
      <c r="NTR56" s="515"/>
      <c r="NTS56" s="515"/>
      <c r="NTT56" s="515"/>
      <c r="NTU56" s="515"/>
      <c r="NTV56" s="515"/>
      <c r="NTW56" s="515"/>
      <c r="NTX56" s="515"/>
      <c r="NTY56" s="515"/>
      <c r="NTZ56" s="515"/>
      <c r="NUA56" s="515"/>
      <c r="NUB56" s="515"/>
      <c r="NUC56" s="515"/>
      <c r="NUD56" s="515"/>
      <c r="NUE56" s="515"/>
      <c r="NUF56" s="515"/>
      <c r="NUG56" s="515"/>
      <c r="NUH56" s="515"/>
      <c r="NUI56" s="515"/>
      <c r="NUJ56" s="515"/>
      <c r="NUK56" s="515"/>
      <c r="NUL56" s="515"/>
      <c r="NUM56" s="515"/>
      <c r="NUN56" s="515"/>
      <c r="NUO56" s="515"/>
      <c r="NUP56" s="515"/>
      <c r="NUQ56" s="515"/>
      <c r="NUR56" s="515"/>
      <c r="NUS56" s="515"/>
      <c r="NUT56" s="515"/>
      <c r="NUU56" s="515"/>
      <c r="NUV56" s="515"/>
      <c r="NUW56" s="515"/>
      <c r="NUX56" s="515"/>
      <c r="NUY56" s="515"/>
      <c r="NUZ56" s="515"/>
      <c r="NVA56" s="515"/>
      <c r="NVB56" s="515"/>
      <c r="NVC56" s="515"/>
      <c r="NVD56" s="515"/>
      <c r="NVE56" s="515"/>
      <c r="NVF56" s="515"/>
      <c r="NVG56" s="515"/>
      <c r="NVH56" s="515"/>
      <c r="NVI56" s="515"/>
      <c r="NVJ56" s="515"/>
      <c r="NVK56" s="515"/>
      <c r="NVL56" s="515"/>
      <c r="NVM56" s="515"/>
      <c r="NVN56" s="515"/>
      <c r="NVO56" s="515"/>
      <c r="NVP56" s="515"/>
      <c r="NVQ56" s="515"/>
      <c r="NVR56" s="515"/>
      <c r="NVS56" s="515"/>
      <c r="NVT56" s="515"/>
      <c r="NVU56" s="515"/>
      <c r="NVV56" s="515"/>
      <c r="NVW56" s="515"/>
      <c r="NVX56" s="515"/>
      <c r="NVY56" s="515"/>
      <c r="NVZ56" s="515"/>
      <c r="NWA56" s="515"/>
      <c r="NWB56" s="515"/>
      <c r="NWC56" s="515"/>
      <c r="NWD56" s="515"/>
      <c r="NWE56" s="515"/>
      <c r="NWF56" s="515"/>
      <c r="NWG56" s="515"/>
      <c r="NWH56" s="515"/>
      <c r="NWI56" s="515"/>
      <c r="NWJ56" s="515"/>
      <c r="NWK56" s="515"/>
      <c r="NWL56" s="515"/>
      <c r="NWM56" s="515"/>
      <c r="NWN56" s="515"/>
      <c r="NWO56" s="515"/>
      <c r="NWP56" s="515"/>
      <c r="NWQ56" s="515"/>
      <c r="NWR56" s="515"/>
      <c r="NWS56" s="515"/>
      <c r="NWT56" s="515"/>
      <c r="NWU56" s="515"/>
      <c r="NWV56" s="515"/>
      <c r="NWW56" s="515"/>
      <c r="NWX56" s="515"/>
      <c r="NWY56" s="515"/>
      <c r="NWZ56" s="515"/>
      <c r="NXA56" s="515"/>
      <c r="NXB56" s="515"/>
      <c r="NXC56" s="515"/>
      <c r="NXD56" s="515"/>
      <c r="NXE56" s="515"/>
      <c r="NXF56" s="515"/>
      <c r="NXG56" s="515"/>
      <c r="NXH56" s="515"/>
      <c r="NXI56" s="515"/>
      <c r="NXJ56" s="515"/>
      <c r="NXK56" s="515"/>
      <c r="NXL56" s="515"/>
      <c r="NXM56" s="515"/>
      <c r="NXN56" s="515"/>
      <c r="NXO56" s="515"/>
      <c r="NXP56" s="515"/>
      <c r="NXQ56" s="515"/>
      <c r="NXR56" s="515"/>
      <c r="NXS56" s="515"/>
      <c r="NXT56" s="515"/>
      <c r="NXU56" s="515"/>
      <c r="NXV56" s="515"/>
      <c r="NXW56" s="515"/>
      <c r="NXX56" s="515"/>
      <c r="NXY56" s="515"/>
      <c r="NXZ56" s="515"/>
      <c r="NYA56" s="515"/>
      <c r="NYB56" s="515"/>
      <c r="NYC56" s="515"/>
      <c r="NYD56" s="515"/>
      <c r="NYE56" s="515"/>
      <c r="NYF56" s="515"/>
      <c r="NYG56" s="515"/>
      <c r="NYH56" s="515"/>
      <c r="NYI56" s="515"/>
      <c r="NYJ56" s="515"/>
      <c r="NYK56" s="515"/>
      <c r="NYL56" s="515"/>
      <c r="NYM56" s="515"/>
      <c r="NYN56" s="515"/>
      <c r="NYO56" s="515"/>
      <c r="NYP56" s="515"/>
      <c r="NYQ56" s="515"/>
      <c r="NYR56" s="515"/>
      <c r="NYS56" s="515"/>
      <c r="NYT56" s="515"/>
      <c r="NYU56" s="515"/>
      <c r="NYV56" s="515"/>
      <c r="NYW56" s="515"/>
      <c r="NYX56" s="515"/>
      <c r="NYY56" s="515"/>
      <c r="NYZ56" s="515"/>
      <c r="NZA56" s="515"/>
      <c r="NZB56" s="515"/>
      <c r="NZC56" s="515"/>
      <c r="NZD56" s="515"/>
      <c r="NZE56" s="515"/>
      <c r="NZF56" s="515"/>
      <c r="NZG56" s="515"/>
      <c r="NZH56" s="515"/>
      <c r="NZI56" s="515"/>
      <c r="NZJ56" s="515"/>
      <c r="NZK56" s="515"/>
      <c r="NZL56" s="515"/>
      <c r="NZM56" s="515"/>
      <c r="NZN56" s="515"/>
      <c r="NZO56" s="515"/>
      <c r="NZP56" s="515"/>
      <c r="NZQ56" s="515"/>
      <c r="NZR56" s="515"/>
      <c r="NZS56" s="515"/>
      <c r="NZT56" s="515"/>
      <c r="NZU56" s="515"/>
      <c r="NZV56" s="515"/>
      <c r="NZW56" s="515"/>
      <c r="NZX56" s="515"/>
      <c r="NZY56" s="515"/>
      <c r="NZZ56" s="515"/>
      <c r="OAA56" s="515"/>
      <c r="OAB56" s="515"/>
      <c r="OAC56" s="515"/>
      <c r="OAD56" s="515"/>
      <c r="OAE56" s="515"/>
      <c r="OAF56" s="515"/>
      <c r="OAG56" s="515"/>
      <c r="OAH56" s="515"/>
      <c r="OAI56" s="515"/>
      <c r="OAJ56" s="515"/>
      <c r="OAK56" s="515"/>
      <c r="OAL56" s="515"/>
      <c r="OAM56" s="515"/>
      <c r="OAN56" s="515"/>
      <c r="OAO56" s="515"/>
      <c r="OAP56" s="515"/>
      <c r="OAQ56" s="515"/>
      <c r="OAR56" s="515"/>
      <c r="OAS56" s="515"/>
      <c r="OAT56" s="515"/>
      <c r="OAU56" s="515"/>
      <c r="OAV56" s="515"/>
      <c r="OAW56" s="515"/>
      <c r="OAX56" s="515"/>
      <c r="OAY56" s="515"/>
      <c r="OAZ56" s="515"/>
      <c r="OBA56" s="515"/>
      <c r="OBB56" s="515"/>
      <c r="OBC56" s="515"/>
      <c r="OBD56" s="515"/>
      <c r="OBE56" s="515"/>
      <c r="OBF56" s="515"/>
      <c r="OBG56" s="515"/>
      <c r="OBH56" s="515"/>
      <c r="OBI56" s="515"/>
      <c r="OBJ56" s="515"/>
      <c r="OBK56" s="515"/>
      <c r="OBL56" s="515"/>
      <c r="OBM56" s="515"/>
      <c r="OBN56" s="515"/>
      <c r="OBO56" s="515"/>
      <c r="OBP56" s="515"/>
      <c r="OBQ56" s="515"/>
      <c r="OBR56" s="515"/>
      <c r="OBS56" s="515"/>
      <c r="OBT56" s="515"/>
      <c r="OBU56" s="515"/>
      <c r="OBV56" s="515"/>
      <c r="OBW56" s="515"/>
      <c r="OBX56" s="515"/>
      <c r="OBY56" s="515"/>
      <c r="OBZ56" s="515"/>
      <c r="OCA56" s="515"/>
      <c r="OCB56" s="515"/>
      <c r="OCC56" s="515"/>
      <c r="OCD56" s="515"/>
      <c r="OCE56" s="515"/>
      <c r="OCF56" s="515"/>
      <c r="OCG56" s="515"/>
      <c r="OCH56" s="515"/>
      <c r="OCI56" s="515"/>
      <c r="OCJ56" s="515"/>
      <c r="OCK56" s="515"/>
      <c r="OCL56" s="515"/>
      <c r="OCM56" s="515"/>
      <c r="OCN56" s="515"/>
      <c r="OCO56" s="515"/>
      <c r="OCP56" s="515"/>
      <c r="OCQ56" s="515"/>
      <c r="OCR56" s="515"/>
      <c r="OCS56" s="515"/>
      <c r="OCT56" s="515"/>
      <c r="OCU56" s="515"/>
      <c r="OCV56" s="515"/>
      <c r="OCW56" s="515"/>
      <c r="OCX56" s="515"/>
      <c r="OCY56" s="515"/>
      <c r="OCZ56" s="515"/>
      <c r="ODA56" s="515"/>
      <c r="ODB56" s="515"/>
      <c r="ODC56" s="515"/>
      <c r="ODD56" s="515"/>
      <c r="ODE56" s="515"/>
      <c r="ODF56" s="515"/>
      <c r="ODG56" s="515"/>
      <c r="ODH56" s="515"/>
      <c r="ODI56" s="515"/>
      <c r="ODJ56" s="515"/>
      <c r="ODK56" s="515"/>
      <c r="ODL56" s="515"/>
      <c r="ODM56" s="515"/>
      <c r="ODN56" s="515"/>
      <c r="ODO56" s="515"/>
      <c r="ODP56" s="515"/>
      <c r="ODQ56" s="515"/>
      <c r="ODR56" s="515"/>
      <c r="ODS56" s="515"/>
      <c r="ODT56" s="515"/>
      <c r="ODU56" s="515"/>
      <c r="ODV56" s="515"/>
      <c r="ODW56" s="515"/>
      <c r="ODX56" s="515"/>
      <c r="ODY56" s="515"/>
      <c r="ODZ56" s="515"/>
      <c r="OEA56" s="515"/>
      <c r="OEB56" s="515"/>
      <c r="OEC56" s="515"/>
      <c r="OED56" s="515"/>
      <c r="OEE56" s="515"/>
      <c r="OEF56" s="515"/>
      <c r="OEG56" s="515"/>
      <c r="OEH56" s="515"/>
      <c r="OEI56" s="515"/>
      <c r="OEJ56" s="515"/>
      <c r="OEK56" s="515"/>
      <c r="OEL56" s="515"/>
      <c r="OEM56" s="515"/>
      <c r="OEN56" s="515"/>
      <c r="OEO56" s="515"/>
      <c r="OEP56" s="515"/>
      <c r="OEQ56" s="515"/>
      <c r="OER56" s="515"/>
      <c r="OES56" s="515"/>
      <c r="OET56" s="515"/>
      <c r="OEU56" s="515"/>
      <c r="OEV56" s="515"/>
      <c r="OEW56" s="515"/>
      <c r="OEX56" s="515"/>
      <c r="OEY56" s="515"/>
      <c r="OEZ56" s="515"/>
      <c r="OFA56" s="515"/>
      <c r="OFB56" s="515"/>
      <c r="OFC56" s="515"/>
      <c r="OFD56" s="515"/>
      <c r="OFE56" s="515"/>
      <c r="OFF56" s="515"/>
      <c r="OFG56" s="515"/>
      <c r="OFH56" s="515"/>
      <c r="OFI56" s="515"/>
      <c r="OFJ56" s="515"/>
      <c r="OFK56" s="515"/>
      <c r="OFL56" s="515"/>
      <c r="OFM56" s="515"/>
      <c r="OFN56" s="515"/>
      <c r="OFO56" s="515"/>
      <c r="OFP56" s="515"/>
      <c r="OFQ56" s="515"/>
      <c r="OFR56" s="515"/>
      <c r="OFS56" s="515"/>
      <c r="OFT56" s="515"/>
      <c r="OFU56" s="515"/>
      <c r="OFV56" s="515"/>
      <c r="OFW56" s="515"/>
      <c r="OFX56" s="515"/>
      <c r="OFY56" s="515"/>
      <c r="OFZ56" s="515"/>
      <c r="OGA56" s="515"/>
      <c r="OGB56" s="515"/>
      <c r="OGC56" s="515"/>
      <c r="OGD56" s="515"/>
      <c r="OGE56" s="515"/>
      <c r="OGF56" s="515"/>
      <c r="OGG56" s="515"/>
      <c r="OGH56" s="515"/>
      <c r="OGI56" s="515"/>
      <c r="OGJ56" s="515"/>
      <c r="OGK56" s="515"/>
      <c r="OGL56" s="515"/>
      <c r="OGM56" s="515"/>
      <c r="OGN56" s="515"/>
      <c r="OGO56" s="515"/>
      <c r="OGP56" s="515"/>
      <c r="OGQ56" s="515"/>
      <c r="OGR56" s="515"/>
      <c r="OGS56" s="515"/>
      <c r="OGT56" s="515"/>
      <c r="OGU56" s="515"/>
      <c r="OGV56" s="515"/>
      <c r="OGW56" s="515"/>
      <c r="OGX56" s="515"/>
      <c r="OGY56" s="515"/>
      <c r="OGZ56" s="515"/>
      <c r="OHA56" s="515"/>
      <c r="OHB56" s="515"/>
      <c r="OHC56" s="515"/>
      <c r="OHD56" s="515"/>
      <c r="OHE56" s="515"/>
      <c r="OHF56" s="515"/>
      <c r="OHG56" s="515"/>
      <c r="OHH56" s="515"/>
      <c r="OHI56" s="515"/>
      <c r="OHJ56" s="515"/>
      <c r="OHK56" s="515"/>
      <c r="OHL56" s="515"/>
      <c r="OHM56" s="515"/>
      <c r="OHN56" s="515"/>
      <c r="OHO56" s="515"/>
      <c r="OHP56" s="515"/>
      <c r="OHQ56" s="515"/>
      <c r="OHR56" s="515"/>
      <c r="OHS56" s="515"/>
      <c r="OHT56" s="515"/>
      <c r="OHU56" s="515"/>
      <c r="OHV56" s="515"/>
      <c r="OHW56" s="515"/>
      <c r="OHX56" s="515"/>
      <c r="OHY56" s="515"/>
      <c r="OHZ56" s="515"/>
      <c r="OIA56" s="515"/>
      <c r="OIB56" s="515"/>
      <c r="OIC56" s="515"/>
      <c r="OID56" s="515"/>
      <c r="OIE56" s="515"/>
      <c r="OIF56" s="515"/>
      <c r="OIG56" s="515"/>
      <c r="OIH56" s="515"/>
      <c r="OII56" s="515"/>
      <c r="OIJ56" s="515"/>
      <c r="OIK56" s="515"/>
      <c r="OIL56" s="515"/>
      <c r="OIM56" s="515"/>
      <c r="OIN56" s="515"/>
      <c r="OIO56" s="515"/>
      <c r="OIP56" s="515"/>
      <c r="OIQ56" s="515"/>
      <c r="OIR56" s="515"/>
      <c r="OIS56" s="515"/>
      <c r="OIT56" s="515"/>
      <c r="OIU56" s="515"/>
      <c r="OIV56" s="515"/>
      <c r="OIW56" s="515"/>
      <c r="OIX56" s="515"/>
      <c r="OIY56" s="515"/>
      <c r="OIZ56" s="515"/>
      <c r="OJA56" s="515"/>
      <c r="OJB56" s="515"/>
      <c r="OJC56" s="515"/>
      <c r="OJD56" s="515"/>
      <c r="OJE56" s="515"/>
      <c r="OJF56" s="515"/>
      <c r="OJG56" s="515"/>
      <c r="OJH56" s="515"/>
      <c r="OJI56" s="515"/>
      <c r="OJJ56" s="515"/>
      <c r="OJK56" s="515"/>
      <c r="OJL56" s="515"/>
      <c r="OJM56" s="515"/>
      <c r="OJN56" s="515"/>
      <c r="OJO56" s="515"/>
      <c r="OJP56" s="515"/>
      <c r="OJQ56" s="515"/>
      <c r="OJR56" s="515"/>
      <c r="OJS56" s="515"/>
      <c r="OJT56" s="515"/>
      <c r="OJU56" s="515"/>
      <c r="OJV56" s="515"/>
      <c r="OJW56" s="515"/>
      <c r="OJX56" s="515"/>
      <c r="OJY56" s="515"/>
      <c r="OJZ56" s="515"/>
      <c r="OKA56" s="515"/>
      <c r="OKB56" s="515"/>
      <c r="OKC56" s="515"/>
      <c r="OKD56" s="515"/>
      <c r="OKE56" s="515"/>
      <c r="OKF56" s="515"/>
      <c r="OKG56" s="515"/>
      <c r="OKH56" s="515"/>
      <c r="OKI56" s="515"/>
      <c r="OKJ56" s="515"/>
      <c r="OKK56" s="515"/>
      <c r="OKL56" s="515"/>
      <c r="OKM56" s="515"/>
      <c r="OKN56" s="515"/>
      <c r="OKO56" s="515"/>
      <c r="OKP56" s="515"/>
      <c r="OKQ56" s="515"/>
      <c r="OKR56" s="515"/>
      <c r="OKS56" s="515"/>
      <c r="OKT56" s="515"/>
      <c r="OKU56" s="515"/>
      <c r="OKV56" s="515"/>
      <c r="OKW56" s="515"/>
      <c r="OKX56" s="515"/>
      <c r="OKY56" s="515"/>
      <c r="OKZ56" s="515"/>
      <c r="OLA56" s="515"/>
      <c r="OLB56" s="515"/>
      <c r="OLC56" s="515"/>
      <c r="OLD56" s="515"/>
      <c r="OLE56" s="515"/>
      <c r="OLF56" s="515"/>
      <c r="OLG56" s="515"/>
      <c r="OLH56" s="515"/>
      <c r="OLI56" s="515"/>
      <c r="OLJ56" s="515"/>
      <c r="OLK56" s="515"/>
      <c r="OLL56" s="515"/>
      <c r="OLM56" s="515"/>
      <c r="OLN56" s="515"/>
      <c r="OLO56" s="515"/>
      <c r="OLP56" s="515"/>
      <c r="OLQ56" s="515"/>
      <c r="OLR56" s="515"/>
      <c r="OLS56" s="515"/>
      <c r="OLT56" s="515"/>
      <c r="OLU56" s="515"/>
      <c r="OLV56" s="515"/>
      <c r="OLW56" s="515"/>
      <c r="OLX56" s="515"/>
      <c r="OLY56" s="515"/>
      <c r="OLZ56" s="515"/>
      <c r="OMA56" s="515"/>
      <c r="OMB56" s="515"/>
      <c r="OMC56" s="515"/>
      <c r="OMD56" s="515"/>
      <c r="OME56" s="515"/>
      <c r="OMF56" s="515"/>
      <c r="OMG56" s="515"/>
      <c r="OMH56" s="515"/>
      <c r="OMI56" s="515"/>
      <c r="OMJ56" s="515"/>
      <c r="OMK56" s="515"/>
      <c r="OML56" s="515"/>
      <c r="OMM56" s="515"/>
      <c r="OMN56" s="515"/>
      <c r="OMO56" s="515"/>
      <c r="OMP56" s="515"/>
      <c r="OMQ56" s="515"/>
      <c r="OMR56" s="515"/>
      <c r="OMS56" s="515"/>
      <c r="OMT56" s="515"/>
      <c r="OMU56" s="515"/>
      <c r="OMV56" s="515"/>
      <c r="OMW56" s="515"/>
      <c r="OMX56" s="515"/>
      <c r="OMY56" s="515"/>
      <c r="OMZ56" s="515"/>
      <c r="ONA56" s="515"/>
      <c r="ONB56" s="515"/>
      <c r="ONC56" s="515"/>
      <c r="OND56" s="515"/>
      <c r="ONE56" s="515"/>
      <c r="ONF56" s="515"/>
      <c r="ONG56" s="515"/>
      <c r="ONH56" s="515"/>
      <c r="ONI56" s="515"/>
      <c r="ONJ56" s="515"/>
      <c r="ONK56" s="515"/>
      <c r="ONL56" s="515"/>
      <c r="ONM56" s="515"/>
      <c r="ONN56" s="515"/>
      <c r="ONO56" s="515"/>
      <c r="ONP56" s="515"/>
      <c r="ONQ56" s="515"/>
      <c r="ONR56" s="515"/>
      <c r="ONS56" s="515"/>
      <c r="ONT56" s="515"/>
      <c r="ONU56" s="515"/>
      <c r="ONV56" s="515"/>
      <c r="ONW56" s="515"/>
      <c r="ONX56" s="515"/>
      <c r="ONY56" s="515"/>
      <c r="ONZ56" s="515"/>
      <c r="OOA56" s="515"/>
      <c r="OOB56" s="515"/>
      <c r="OOC56" s="515"/>
      <c r="OOD56" s="515"/>
      <c r="OOE56" s="515"/>
      <c r="OOF56" s="515"/>
      <c r="OOG56" s="515"/>
      <c r="OOH56" s="515"/>
      <c r="OOI56" s="515"/>
      <c r="OOJ56" s="515"/>
      <c r="OOK56" s="515"/>
      <c r="OOL56" s="515"/>
      <c r="OOM56" s="515"/>
      <c r="OON56" s="515"/>
      <c r="OOO56" s="515"/>
      <c r="OOP56" s="515"/>
      <c r="OOQ56" s="515"/>
      <c r="OOR56" s="515"/>
      <c r="OOS56" s="515"/>
      <c r="OOT56" s="515"/>
      <c r="OOU56" s="515"/>
      <c r="OOV56" s="515"/>
      <c r="OOW56" s="515"/>
      <c r="OOX56" s="515"/>
      <c r="OOY56" s="515"/>
      <c r="OOZ56" s="515"/>
      <c r="OPA56" s="515"/>
      <c r="OPB56" s="515"/>
      <c r="OPC56" s="515"/>
      <c r="OPD56" s="515"/>
      <c r="OPE56" s="515"/>
      <c r="OPF56" s="515"/>
      <c r="OPG56" s="515"/>
      <c r="OPH56" s="515"/>
      <c r="OPI56" s="515"/>
      <c r="OPJ56" s="515"/>
      <c r="OPK56" s="515"/>
      <c r="OPL56" s="515"/>
      <c r="OPM56" s="515"/>
      <c r="OPN56" s="515"/>
      <c r="OPO56" s="515"/>
      <c r="OPP56" s="515"/>
      <c r="OPQ56" s="515"/>
      <c r="OPR56" s="515"/>
      <c r="OPS56" s="515"/>
      <c r="OPT56" s="515"/>
      <c r="OPU56" s="515"/>
      <c r="OPV56" s="515"/>
      <c r="OPW56" s="515"/>
      <c r="OPX56" s="515"/>
      <c r="OPY56" s="515"/>
      <c r="OPZ56" s="515"/>
      <c r="OQA56" s="515"/>
      <c r="OQB56" s="515"/>
      <c r="OQC56" s="515"/>
      <c r="OQD56" s="515"/>
      <c r="OQE56" s="515"/>
      <c r="OQF56" s="515"/>
      <c r="OQG56" s="515"/>
      <c r="OQH56" s="515"/>
      <c r="OQI56" s="515"/>
      <c r="OQJ56" s="515"/>
      <c r="OQK56" s="515"/>
      <c r="OQL56" s="515"/>
      <c r="OQM56" s="515"/>
      <c r="OQN56" s="515"/>
      <c r="OQO56" s="515"/>
      <c r="OQP56" s="515"/>
      <c r="OQQ56" s="515"/>
      <c r="OQR56" s="515"/>
      <c r="OQS56" s="515"/>
      <c r="OQT56" s="515"/>
      <c r="OQU56" s="515"/>
      <c r="OQV56" s="515"/>
      <c r="OQW56" s="515"/>
      <c r="OQX56" s="515"/>
      <c r="OQY56" s="515"/>
      <c r="OQZ56" s="515"/>
      <c r="ORA56" s="515"/>
      <c r="ORB56" s="515"/>
      <c r="ORC56" s="515"/>
      <c r="ORD56" s="515"/>
      <c r="ORE56" s="515"/>
      <c r="ORF56" s="515"/>
      <c r="ORG56" s="515"/>
      <c r="ORH56" s="515"/>
      <c r="ORI56" s="515"/>
      <c r="ORJ56" s="515"/>
      <c r="ORK56" s="515"/>
      <c r="ORL56" s="515"/>
      <c r="ORM56" s="515"/>
      <c r="ORN56" s="515"/>
      <c r="ORO56" s="515"/>
      <c r="ORP56" s="515"/>
      <c r="ORQ56" s="515"/>
      <c r="ORR56" s="515"/>
      <c r="ORS56" s="515"/>
      <c r="ORT56" s="515"/>
      <c r="ORU56" s="515"/>
      <c r="ORV56" s="515"/>
      <c r="ORW56" s="515"/>
      <c r="ORX56" s="515"/>
      <c r="ORY56" s="515"/>
      <c r="ORZ56" s="515"/>
      <c r="OSA56" s="515"/>
      <c r="OSB56" s="515"/>
      <c r="OSC56" s="515"/>
      <c r="OSD56" s="515"/>
      <c r="OSE56" s="515"/>
      <c r="OSF56" s="515"/>
      <c r="OSG56" s="515"/>
      <c r="OSH56" s="515"/>
      <c r="OSI56" s="515"/>
      <c r="OSJ56" s="515"/>
      <c r="OSK56" s="515"/>
      <c r="OSL56" s="515"/>
      <c r="OSM56" s="515"/>
      <c r="OSN56" s="515"/>
      <c r="OSO56" s="515"/>
      <c r="OSP56" s="515"/>
      <c r="OSQ56" s="515"/>
      <c r="OSR56" s="515"/>
      <c r="OSS56" s="515"/>
      <c r="OST56" s="515"/>
      <c r="OSU56" s="515"/>
      <c r="OSV56" s="515"/>
      <c r="OSW56" s="515"/>
      <c r="OSX56" s="515"/>
      <c r="OSY56" s="515"/>
      <c r="OSZ56" s="515"/>
      <c r="OTA56" s="515"/>
      <c r="OTB56" s="515"/>
      <c r="OTC56" s="515"/>
      <c r="OTD56" s="515"/>
      <c r="OTE56" s="515"/>
      <c r="OTF56" s="515"/>
      <c r="OTG56" s="515"/>
      <c r="OTH56" s="515"/>
      <c r="OTI56" s="515"/>
      <c r="OTJ56" s="515"/>
      <c r="OTK56" s="515"/>
      <c r="OTL56" s="515"/>
      <c r="OTM56" s="515"/>
      <c r="OTN56" s="515"/>
      <c r="OTO56" s="515"/>
      <c r="OTP56" s="515"/>
      <c r="OTQ56" s="515"/>
      <c r="OTR56" s="515"/>
      <c r="OTS56" s="515"/>
      <c r="OTT56" s="515"/>
      <c r="OTU56" s="515"/>
      <c r="OTV56" s="515"/>
      <c r="OTW56" s="515"/>
      <c r="OTX56" s="515"/>
      <c r="OTY56" s="515"/>
      <c r="OTZ56" s="515"/>
      <c r="OUA56" s="515"/>
      <c r="OUB56" s="515"/>
      <c r="OUC56" s="515"/>
      <c r="OUD56" s="515"/>
      <c r="OUE56" s="515"/>
      <c r="OUF56" s="515"/>
      <c r="OUG56" s="515"/>
      <c r="OUH56" s="515"/>
      <c r="OUI56" s="515"/>
      <c r="OUJ56" s="515"/>
      <c r="OUK56" s="515"/>
      <c r="OUL56" s="515"/>
      <c r="OUM56" s="515"/>
      <c r="OUN56" s="515"/>
      <c r="OUO56" s="515"/>
      <c r="OUP56" s="515"/>
      <c r="OUQ56" s="515"/>
      <c r="OUR56" s="515"/>
      <c r="OUS56" s="515"/>
      <c r="OUT56" s="515"/>
      <c r="OUU56" s="515"/>
      <c r="OUV56" s="515"/>
      <c r="OUW56" s="515"/>
      <c r="OUX56" s="515"/>
      <c r="OUY56" s="515"/>
      <c r="OUZ56" s="515"/>
      <c r="OVA56" s="515"/>
      <c r="OVB56" s="515"/>
      <c r="OVC56" s="515"/>
      <c r="OVD56" s="515"/>
      <c r="OVE56" s="515"/>
      <c r="OVF56" s="515"/>
      <c r="OVG56" s="515"/>
      <c r="OVH56" s="515"/>
      <c r="OVI56" s="515"/>
      <c r="OVJ56" s="515"/>
      <c r="OVK56" s="515"/>
      <c r="OVL56" s="515"/>
      <c r="OVM56" s="515"/>
      <c r="OVN56" s="515"/>
      <c r="OVO56" s="515"/>
      <c r="OVP56" s="515"/>
      <c r="OVQ56" s="515"/>
      <c r="OVR56" s="515"/>
      <c r="OVS56" s="515"/>
      <c r="OVT56" s="515"/>
      <c r="OVU56" s="515"/>
      <c r="OVV56" s="515"/>
      <c r="OVW56" s="515"/>
      <c r="OVX56" s="515"/>
      <c r="OVY56" s="515"/>
      <c r="OVZ56" s="515"/>
      <c r="OWA56" s="515"/>
      <c r="OWB56" s="515"/>
      <c r="OWC56" s="515"/>
      <c r="OWD56" s="515"/>
      <c r="OWE56" s="515"/>
      <c r="OWF56" s="515"/>
      <c r="OWG56" s="515"/>
      <c r="OWH56" s="515"/>
      <c r="OWI56" s="515"/>
      <c r="OWJ56" s="515"/>
      <c r="OWK56" s="515"/>
      <c r="OWL56" s="515"/>
      <c r="OWM56" s="515"/>
      <c r="OWN56" s="515"/>
      <c r="OWO56" s="515"/>
      <c r="OWP56" s="515"/>
      <c r="OWQ56" s="515"/>
      <c r="OWR56" s="515"/>
      <c r="OWS56" s="515"/>
      <c r="OWT56" s="515"/>
      <c r="OWU56" s="515"/>
      <c r="OWV56" s="515"/>
      <c r="OWW56" s="515"/>
      <c r="OWX56" s="515"/>
      <c r="OWY56" s="515"/>
      <c r="OWZ56" s="515"/>
      <c r="OXA56" s="515"/>
      <c r="OXB56" s="515"/>
      <c r="OXC56" s="515"/>
      <c r="OXD56" s="515"/>
      <c r="OXE56" s="515"/>
      <c r="OXF56" s="515"/>
      <c r="OXG56" s="515"/>
      <c r="OXH56" s="515"/>
      <c r="OXI56" s="515"/>
      <c r="OXJ56" s="515"/>
      <c r="OXK56" s="515"/>
      <c r="OXL56" s="515"/>
      <c r="OXM56" s="515"/>
      <c r="OXN56" s="515"/>
      <c r="OXO56" s="515"/>
      <c r="OXP56" s="515"/>
      <c r="OXQ56" s="515"/>
      <c r="OXR56" s="515"/>
      <c r="OXS56" s="515"/>
      <c r="OXT56" s="515"/>
      <c r="OXU56" s="515"/>
      <c r="OXV56" s="515"/>
      <c r="OXW56" s="515"/>
      <c r="OXX56" s="515"/>
      <c r="OXY56" s="515"/>
      <c r="OXZ56" s="515"/>
      <c r="OYA56" s="515"/>
      <c r="OYB56" s="515"/>
      <c r="OYC56" s="515"/>
      <c r="OYD56" s="515"/>
      <c r="OYE56" s="515"/>
      <c r="OYF56" s="515"/>
      <c r="OYG56" s="515"/>
      <c r="OYH56" s="515"/>
      <c r="OYI56" s="515"/>
      <c r="OYJ56" s="515"/>
      <c r="OYK56" s="515"/>
      <c r="OYL56" s="515"/>
      <c r="OYM56" s="515"/>
      <c r="OYN56" s="515"/>
      <c r="OYO56" s="515"/>
      <c r="OYP56" s="515"/>
      <c r="OYQ56" s="515"/>
      <c r="OYR56" s="515"/>
      <c r="OYS56" s="515"/>
      <c r="OYT56" s="515"/>
      <c r="OYU56" s="515"/>
      <c r="OYV56" s="515"/>
      <c r="OYW56" s="515"/>
      <c r="OYX56" s="515"/>
      <c r="OYY56" s="515"/>
      <c r="OYZ56" s="515"/>
      <c r="OZA56" s="515"/>
      <c r="OZB56" s="515"/>
      <c r="OZC56" s="515"/>
      <c r="OZD56" s="515"/>
      <c r="OZE56" s="515"/>
      <c r="OZF56" s="515"/>
      <c r="OZG56" s="515"/>
      <c r="OZH56" s="515"/>
      <c r="OZI56" s="515"/>
      <c r="OZJ56" s="515"/>
      <c r="OZK56" s="515"/>
      <c r="OZL56" s="515"/>
      <c r="OZM56" s="515"/>
      <c r="OZN56" s="515"/>
      <c r="OZO56" s="515"/>
      <c r="OZP56" s="515"/>
      <c r="OZQ56" s="515"/>
      <c r="OZR56" s="515"/>
      <c r="OZS56" s="515"/>
      <c r="OZT56" s="515"/>
      <c r="OZU56" s="515"/>
      <c r="OZV56" s="515"/>
      <c r="OZW56" s="515"/>
      <c r="OZX56" s="515"/>
      <c r="OZY56" s="515"/>
      <c r="OZZ56" s="515"/>
      <c r="PAA56" s="515"/>
      <c r="PAB56" s="515"/>
      <c r="PAC56" s="515"/>
      <c r="PAD56" s="515"/>
      <c r="PAE56" s="515"/>
      <c r="PAF56" s="515"/>
      <c r="PAG56" s="515"/>
      <c r="PAH56" s="515"/>
      <c r="PAI56" s="515"/>
      <c r="PAJ56" s="515"/>
      <c r="PAK56" s="515"/>
      <c r="PAL56" s="515"/>
      <c r="PAM56" s="515"/>
      <c r="PAN56" s="515"/>
      <c r="PAO56" s="515"/>
      <c r="PAP56" s="515"/>
      <c r="PAQ56" s="515"/>
      <c r="PAR56" s="515"/>
      <c r="PAS56" s="515"/>
      <c r="PAT56" s="515"/>
      <c r="PAU56" s="515"/>
      <c r="PAV56" s="515"/>
      <c r="PAW56" s="515"/>
      <c r="PAX56" s="515"/>
      <c r="PAY56" s="515"/>
      <c r="PAZ56" s="515"/>
      <c r="PBA56" s="515"/>
      <c r="PBB56" s="515"/>
      <c r="PBC56" s="515"/>
      <c r="PBD56" s="515"/>
      <c r="PBE56" s="515"/>
      <c r="PBF56" s="515"/>
      <c r="PBG56" s="515"/>
      <c r="PBH56" s="515"/>
      <c r="PBI56" s="515"/>
      <c r="PBJ56" s="515"/>
      <c r="PBK56" s="515"/>
      <c r="PBL56" s="515"/>
      <c r="PBM56" s="515"/>
      <c r="PBN56" s="515"/>
      <c r="PBO56" s="515"/>
      <c r="PBP56" s="515"/>
      <c r="PBQ56" s="515"/>
      <c r="PBR56" s="515"/>
      <c r="PBS56" s="515"/>
      <c r="PBT56" s="515"/>
      <c r="PBU56" s="515"/>
      <c r="PBV56" s="515"/>
      <c r="PBW56" s="515"/>
      <c r="PBX56" s="515"/>
      <c r="PBY56" s="515"/>
      <c r="PBZ56" s="515"/>
      <c r="PCA56" s="515"/>
      <c r="PCB56" s="515"/>
      <c r="PCC56" s="515"/>
      <c r="PCD56" s="515"/>
      <c r="PCE56" s="515"/>
      <c r="PCF56" s="515"/>
      <c r="PCG56" s="515"/>
      <c r="PCH56" s="515"/>
      <c r="PCI56" s="515"/>
      <c r="PCJ56" s="515"/>
      <c r="PCK56" s="515"/>
      <c r="PCL56" s="515"/>
      <c r="PCM56" s="515"/>
      <c r="PCN56" s="515"/>
      <c r="PCO56" s="515"/>
      <c r="PCP56" s="515"/>
      <c r="PCQ56" s="515"/>
      <c r="PCR56" s="515"/>
      <c r="PCS56" s="515"/>
      <c r="PCT56" s="515"/>
      <c r="PCU56" s="515"/>
      <c r="PCV56" s="515"/>
      <c r="PCW56" s="515"/>
      <c r="PCX56" s="515"/>
      <c r="PCY56" s="515"/>
      <c r="PCZ56" s="515"/>
      <c r="PDA56" s="515"/>
      <c r="PDB56" s="515"/>
      <c r="PDC56" s="515"/>
      <c r="PDD56" s="515"/>
      <c r="PDE56" s="515"/>
      <c r="PDF56" s="515"/>
      <c r="PDG56" s="515"/>
      <c r="PDH56" s="515"/>
      <c r="PDI56" s="515"/>
      <c r="PDJ56" s="515"/>
      <c r="PDK56" s="515"/>
      <c r="PDL56" s="515"/>
      <c r="PDM56" s="515"/>
      <c r="PDN56" s="515"/>
      <c r="PDO56" s="515"/>
      <c r="PDP56" s="515"/>
      <c r="PDQ56" s="515"/>
      <c r="PDR56" s="515"/>
      <c r="PDS56" s="515"/>
      <c r="PDT56" s="515"/>
      <c r="PDU56" s="515"/>
      <c r="PDV56" s="515"/>
      <c r="PDW56" s="515"/>
      <c r="PDX56" s="515"/>
      <c r="PDY56" s="515"/>
      <c r="PDZ56" s="515"/>
      <c r="PEA56" s="515"/>
      <c r="PEB56" s="515"/>
      <c r="PEC56" s="515"/>
      <c r="PED56" s="515"/>
      <c r="PEE56" s="515"/>
      <c r="PEF56" s="515"/>
      <c r="PEG56" s="515"/>
      <c r="PEH56" s="515"/>
      <c r="PEI56" s="515"/>
      <c r="PEJ56" s="515"/>
      <c r="PEK56" s="515"/>
      <c r="PEL56" s="515"/>
      <c r="PEM56" s="515"/>
      <c r="PEN56" s="515"/>
      <c r="PEO56" s="515"/>
      <c r="PEP56" s="515"/>
      <c r="PEQ56" s="515"/>
      <c r="PER56" s="515"/>
      <c r="PES56" s="515"/>
      <c r="PET56" s="515"/>
      <c r="PEU56" s="515"/>
      <c r="PEV56" s="515"/>
      <c r="PEW56" s="515"/>
      <c r="PEX56" s="515"/>
      <c r="PEY56" s="515"/>
      <c r="PEZ56" s="515"/>
      <c r="PFA56" s="515"/>
      <c r="PFB56" s="515"/>
      <c r="PFC56" s="515"/>
      <c r="PFD56" s="515"/>
      <c r="PFE56" s="515"/>
      <c r="PFF56" s="515"/>
      <c r="PFG56" s="515"/>
      <c r="PFH56" s="515"/>
      <c r="PFI56" s="515"/>
      <c r="PFJ56" s="515"/>
      <c r="PFK56" s="515"/>
      <c r="PFL56" s="515"/>
      <c r="PFM56" s="515"/>
      <c r="PFN56" s="515"/>
      <c r="PFO56" s="515"/>
      <c r="PFP56" s="515"/>
      <c r="PFQ56" s="515"/>
      <c r="PFR56" s="515"/>
      <c r="PFS56" s="515"/>
      <c r="PFT56" s="515"/>
      <c r="PFU56" s="515"/>
      <c r="PFV56" s="515"/>
      <c r="PFW56" s="515"/>
      <c r="PFX56" s="515"/>
      <c r="PFY56" s="515"/>
      <c r="PFZ56" s="515"/>
      <c r="PGA56" s="515"/>
      <c r="PGB56" s="515"/>
      <c r="PGC56" s="515"/>
      <c r="PGD56" s="515"/>
      <c r="PGE56" s="515"/>
      <c r="PGF56" s="515"/>
      <c r="PGG56" s="515"/>
      <c r="PGH56" s="515"/>
      <c r="PGI56" s="515"/>
      <c r="PGJ56" s="515"/>
      <c r="PGK56" s="515"/>
      <c r="PGL56" s="515"/>
      <c r="PGM56" s="515"/>
      <c r="PGN56" s="515"/>
      <c r="PGO56" s="515"/>
      <c r="PGP56" s="515"/>
      <c r="PGQ56" s="515"/>
      <c r="PGR56" s="515"/>
      <c r="PGS56" s="515"/>
      <c r="PGT56" s="515"/>
      <c r="PGU56" s="515"/>
      <c r="PGV56" s="515"/>
      <c r="PGW56" s="515"/>
      <c r="PGX56" s="515"/>
      <c r="PGY56" s="515"/>
      <c r="PGZ56" s="515"/>
      <c r="PHA56" s="515"/>
      <c r="PHB56" s="515"/>
      <c r="PHC56" s="515"/>
      <c r="PHD56" s="515"/>
      <c r="PHE56" s="515"/>
      <c r="PHF56" s="515"/>
      <c r="PHG56" s="515"/>
      <c r="PHH56" s="515"/>
      <c r="PHI56" s="515"/>
      <c r="PHJ56" s="515"/>
      <c r="PHK56" s="515"/>
      <c r="PHL56" s="515"/>
      <c r="PHM56" s="515"/>
      <c r="PHN56" s="515"/>
      <c r="PHO56" s="515"/>
      <c r="PHP56" s="515"/>
      <c r="PHQ56" s="515"/>
      <c r="PHR56" s="515"/>
      <c r="PHS56" s="515"/>
      <c r="PHT56" s="515"/>
      <c r="PHU56" s="515"/>
      <c r="PHV56" s="515"/>
      <c r="PHW56" s="515"/>
      <c r="PHX56" s="515"/>
      <c r="PHY56" s="515"/>
      <c r="PHZ56" s="515"/>
      <c r="PIA56" s="515"/>
      <c r="PIB56" s="515"/>
      <c r="PIC56" s="515"/>
      <c r="PID56" s="515"/>
      <c r="PIE56" s="515"/>
      <c r="PIF56" s="515"/>
      <c r="PIG56" s="515"/>
      <c r="PIH56" s="515"/>
      <c r="PII56" s="515"/>
      <c r="PIJ56" s="515"/>
      <c r="PIK56" s="515"/>
      <c r="PIL56" s="515"/>
      <c r="PIM56" s="515"/>
      <c r="PIN56" s="515"/>
      <c r="PIO56" s="515"/>
      <c r="PIP56" s="515"/>
      <c r="PIQ56" s="515"/>
      <c r="PIR56" s="515"/>
      <c r="PIS56" s="515"/>
      <c r="PIT56" s="515"/>
      <c r="PIU56" s="515"/>
      <c r="PIV56" s="515"/>
      <c r="PIW56" s="515"/>
      <c r="PIX56" s="515"/>
      <c r="PIY56" s="515"/>
      <c r="PIZ56" s="515"/>
      <c r="PJA56" s="515"/>
      <c r="PJB56" s="515"/>
      <c r="PJC56" s="515"/>
      <c r="PJD56" s="515"/>
      <c r="PJE56" s="515"/>
      <c r="PJF56" s="515"/>
      <c r="PJG56" s="515"/>
      <c r="PJH56" s="515"/>
      <c r="PJI56" s="515"/>
      <c r="PJJ56" s="515"/>
      <c r="PJK56" s="515"/>
      <c r="PJL56" s="515"/>
      <c r="PJM56" s="515"/>
      <c r="PJN56" s="515"/>
      <c r="PJO56" s="515"/>
      <c r="PJP56" s="515"/>
      <c r="PJQ56" s="515"/>
      <c r="PJR56" s="515"/>
      <c r="PJS56" s="515"/>
      <c r="PJT56" s="515"/>
      <c r="PJU56" s="515"/>
      <c r="PJV56" s="515"/>
      <c r="PJW56" s="515"/>
      <c r="PJX56" s="515"/>
      <c r="PJY56" s="515"/>
      <c r="PJZ56" s="515"/>
      <c r="PKA56" s="515"/>
      <c r="PKB56" s="515"/>
      <c r="PKC56" s="515"/>
      <c r="PKD56" s="515"/>
      <c r="PKE56" s="515"/>
      <c r="PKF56" s="515"/>
      <c r="PKG56" s="515"/>
      <c r="PKH56" s="515"/>
      <c r="PKI56" s="515"/>
      <c r="PKJ56" s="515"/>
      <c r="PKK56" s="515"/>
      <c r="PKL56" s="515"/>
      <c r="PKM56" s="515"/>
      <c r="PKN56" s="515"/>
      <c r="PKO56" s="515"/>
      <c r="PKP56" s="515"/>
      <c r="PKQ56" s="515"/>
      <c r="PKR56" s="515"/>
      <c r="PKS56" s="515"/>
      <c r="PKT56" s="515"/>
      <c r="PKU56" s="515"/>
      <c r="PKV56" s="515"/>
      <c r="PKW56" s="515"/>
      <c r="PKX56" s="515"/>
      <c r="PKY56" s="515"/>
      <c r="PKZ56" s="515"/>
      <c r="PLA56" s="515"/>
      <c r="PLB56" s="515"/>
      <c r="PLC56" s="515"/>
      <c r="PLD56" s="515"/>
      <c r="PLE56" s="515"/>
      <c r="PLF56" s="515"/>
      <c r="PLG56" s="515"/>
      <c r="PLH56" s="515"/>
      <c r="PLI56" s="515"/>
      <c r="PLJ56" s="515"/>
      <c r="PLK56" s="515"/>
      <c r="PLL56" s="515"/>
      <c r="PLM56" s="515"/>
      <c r="PLN56" s="515"/>
      <c r="PLO56" s="515"/>
      <c r="PLP56" s="515"/>
      <c r="PLQ56" s="515"/>
      <c r="PLR56" s="515"/>
      <c r="PLS56" s="515"/>
      <c r="PLT56" s="515"/>
      <c r="PLU56" s="515"/>
      <c r="PLV56" s="515"/>
      <c r="PLW56" s="515"/>
      <c r="PLX56" s="515"/>
      <c r="PLY56" s="515"/>
      <c r="PLZ56" s="515"/>
      <c r="PMA56" s="515"/>
      <c r="PMB56" s="515"/>
      <c r="PMC56" s="515"/>
      <c r="PMD56" s="515"/>
      <c r="PME56" s="515"/>
      <c r="PMF56" s="515"/>
      <c r="PMG56" s="515"/>
      <c r="PMH56" s="515"/>
      <c r="PMI56" s="515"/>
      <c r="PMJ56" s="515"/>
      <c r="PMK56" s="515"/>
      <c r="PML56" s="515"/>
      <c r="PMM56" s="515"/>
      <c r="PMN56" s="515"/>
      <c r="PMO56" s="515"/>
      <c r="PMP56" s="515"/>
      <c r="PMQ56" s="515"/>
      <c r="PMR56" s="515"/>
      <c r="PMS56" s="515"/>
      <c r="PMT56" s="515"/>
      <c r="PMU56" s="515"/>
      <c r="PMV56" s="515"/>
      <c r="PMW56" s="515"/>
      <c r="PMX56" s="515"/>
      <c r="PMY56" s="515"/>
      <c r="PMZ56" s="515"/>
      <c r="PNA56" s="515"/>
      <c r="PNB56" s="515"/>
      <c r="PNC56" s="515"/>
      <c r="PND56" s="515"/>
      <c r="PNE56" s="515"/>
      <c r="PNF56" s="515"/>
      <c r="PNG56" s="515"/>
      <c r="PNH56" s="515"/>
      <c r="PNI56" s="515"/>
      <c r="PNJ56" s="515"/>
      <c r="PNK56" s="515"/>
      <c r="PNL56" s="515"/>
      <c r="PNM56" s="515"/>
      <c r="PNN56" s="515"/>
      <c r="PNO56" s="515"/>
      <c r="PNP56" s="515"/>
      <c r="PNQ56" s="515"/>
      <c r="PNR56" s="515"/>
      <c r="PNS56" s="515"/>
      <c r="PNT56" s="515"/>
      <c r="PNU56" s="515"/>
      <c r="PNV56" s="515"/>
      <c r="PNW56" s="515"/>
      <c r="PNX56" s="515"/>
      <c r="PNY56" s="515"/>
      <c r="PNZ56" s="515"/>
      <c r="POA56" s="515"/>
      <c r="POB56" s="515"/>
      <c r="POC56" s="515"/>
      <c r="POD56" s="515"/>
      <c r="POE56" s="515"/>
      <c r="POF56" s="515"/>
      <c r="POG56" s="515"/>
      <c r="POH56" s="515"/>
      <c r="POI56" s="515"/>
      <c r="POJ56" s="515"/>
      <c r="POK56" s="515"/>
      <c r="POL56" s="515"/>
      <c r="POM56" s="515"/>
      <c r="PON56" s="515"/>
      <c r="POO56" s="515"/>
      <c r="POP56" s="515"/>
      <c r="POQ56" s="515"/>
      <c r="POR56" s="515"/>
      <c r="POS56" s="515"/>
      <c r="POT56" s="515"/>
      <c r="POU56" s="515"/>
      <c r="POV56" s="515"/>
      <c r="POW56" s="515"/>
      <c r="POX56" s="515"/>
      <c r="POY56" s="515"/>
      <c r="POZ56" s="515"/>
      <c r="PPA56" s="515"/>
      <c r="PPB56" s="515"/>
      <c r="PPC56" s="515"/>
      <c r="PPD56" s="515"/>
      <c r="PPE56" s="515"/>
      <c r="PPF56" s="515"/>
      <c r="PPG56" s="515"/>
      <c r="PPH56" s="515"/>
      <c r="PPI56" s="515"/>
      <c r="PPJ56" s="515"/>
      <c r="PPK56" s="515"/>
      <c r="PPL56" s="515"/>
      <c r="PPM56" s="515"/>
      <c r="PPN56" s="515"/>
      <c r="PPO56" s="515"/>
      <c r="PPP56" s="515"/>
      <c r="PPQ56" s="515"/>
      <c r="PPR56" s="515"/>
      <c r="PPS56" s="515"/>
      <c r="PPT56" s="515"/>
      <c r="PPU56" s="515"/>
      <c r="PPV56" s="515"/>
      <c r="PPW56" s="515"/>
      <c r="PPX56" s="515"/>
      <c r="PPY56" s="515"/>
      <c r="PPZ56" s="515"/>
      <c r="PQA56" s="515"/>
      <c r="PQB56" s="515"/>
      <c r="PQC56" s="515"/>
      <c r="PQD56" s="515"/>
      <c r="PQE56" s="515"/>
      <c r="PQF56" s="515"/>
      <c r="PQG56" s="515"/>
      <c r="PQH56" s="515"/>
      <c r="PQI56" s="515"/>
      <c r="PQJ56" s="515"/>
      <c r="PQK56" s="515"/>
      <c r="PQL56" s="515"/>
      <c r="PQM56" s="515"/>
      <c r="PQN56" s="515"/>
      <c r="PQO56" s="515"/>
      <c r="PQP56" s="515"/>
      <c r="PQQ56" s="515"/>
      <c r="PQR56" s="515"/>
      <c r="PQS56" s="515"/>
      <c r="PQT56" s="515"/>
      <c r="PQU56" s="515"/>
      <c r="PQV56" s="515"/>
      <c r="PQW56" s="515"/>
      <c r="PQX56" s="515"/>
      <c r="PQY56" s="515"/>
      <c r="PQZ56" s="515"/>
      <c r="PRA56" s="515"/>
      <c r="PRB56" s="515"/>
      <c r="PRC56" s="515"/>
      <c r="PRD56" s="515"/>
      <c r="PRE56" s="515"/>
      <c r="PRF56" s="515"/>
      <c r="PRG56" s="515"/>
      <c r="PRH56" s="515"/>
      <c r="PRI56" s="515"/>
      <c r="PRJ56" s="515"/>
      <c r="PRK56" s="515"/>
      <c r="PRL56" s="515"/>
      <c r="PRM56" s="515"/>
      <c r="PRN56" s="515"/>
      <c r="PRO56" s="515"/>
      <c r="PRP56" s="515"/>
      <c r="PRQ56" s="515"/>
      <c r="PRR56" s="515"/>
      <c r="PRS56" s="515"/>
      <c r="PRT56" s="515"/>
      <c r="PRU56" s="515"/>
      <c r="PRV56" s="515"/>
      <c r="PRW56" s="515"/>
      <c r="PRX56" s="515"/>
      <c r="PRY56" s="515"/>
      <c r="PRZ56" s="515"/>
      <c r="PSA56" s="515"/>
      <c r="PSB56" s="515"/>
      <c r="PSC56" s="515"/>
      <c r="PSD56" s="515"/>
      <c r="PSE56" s="515"/>
      <c r="PSF56" s="515"/>
      <c r="PSG56" s="515"/>
      <c r="PSH56" s="515"/>
      <c r="PSI56" s="515"/>
      <c r="PSJ56" s="515"/>
      <c r="PSK56" s="515"/>
      <c r="PSL56" s="515"/>
      <c r="PSM56" s="515"/>
      <c r="PSN56" s="515"/>
      <c r="PSO56" s="515"/>
      <c r="PSP56" s="515"/>
      <c r="PSQ56" s="515"/>
      <c r="PSR56" s="515"/>
      <c r="PSS56" s="515"/>
      <c r="PST56" s="515"/>
      <c r="PSU56" s="515"/>
      <c r="PSV56" s="515"/>
      <c r="PSW56" s="515"/>
      <c r="PSX56" s="515"/>
      <c r="PSY56" s="515"/>
      <c r="PSZ56" s="515"/>
      <c r="PTA56" s="515"/>
      <c r="PTB56" s="515"/>
      <c r="PTC56" s="515"/>
      <c r="PTD56" s="515"/>
      <c r="PTE56" s="515"/>
      <c r="PTF56" s="515"/>
      <c r="PTG56" s="515"/>
      <c r="PTH56" s="515"/>
      <c r="PTI56" s="515"/>
      <c r="PTJ56" s="515"/>
      <c r="PTK56" s="515"/>
      <c r="PTL56" s="515"/>
      <c r="PTM56" s="515"/>
      <c r="PTN56" s="515"/>
      <c r="PTO56" s="515"/>
      <c r="PTP56" s="515"/>
      <c r="PTQ56" s="515"/>
      <c r="PTR56" s="515"/>
      <c r="PTS56" s="515"/>
      <c r="PTT56" s="515"/>
      <c r="PTU56" s="515"/>
      <c r="PTV56" s="515"/>
      <c r="PTW56" s="515"/>
      <c r="PTX56" s="515"/>
      <c r="PTY56" s="515"/>
      <c r="PTZ56" s="515"/>
      <c r="PUA56" s="515"/>
      <c r="PUB56" s="515"/>
      <c r="PUC56" s="515"/>
      <c r="PUD56" s="515"/>
      <c r="PUE56" s="515"/>
      <c r="PUF56" s="515"/>
      <c r="PUG56" s="515"/>
      <c r="PUH56" s="515"/>
      <c r="PUI56" s="515"/>
      <c r="PUJ56" s="515"/>
      <c r="PUK56" s="515"/>
      <c r="PUL56" s="515"/>
      <c r="PUM56" s="515"/>
      <c r="PUN56" s="515"/>
      <c r="PUO56" s="515"/>
      <c r="PUP56" s="515"/>
      <c r="PUQ56" s="515"/>
      <c r="PUR56" s="515"/>
      <c r="PUS56" s="515"/>
      <c r="PUT56" s="515"/>
      <c r="PUU56" s="515"/>
      <c r="PUV56" s="515"/>
      <c r="PUW56" s="515"/>
      <c r="PUX56" s="515"/>
      <c r="PUY56" s="515"/>
      <c r="PUZ56" s="515"/>
      <c r="PVA56" s="515"/>
      <c r="PVB56" s="515"/>
      <c r="PVC56" s="515"/>
      <c r="PVD56" s="515"/>
      <c r="PVE56" s="515"/>
      <c r="PVF56" s="515"/>
      <c r="PVG56" s="515"/>
      <c r="PVH56" s="515"/>
      <c r="PVI56" s="515"/>
      <c r="PVJ56" s="515"/>
      <c r="PVK56" s="515"/>
      <c r="PVL56" s="515"/>
      <c r="PVM56" s="515"/>
      <c r="PVN56" s="515"/>
      <c r="PVO56" s="515"/>
      <c r="PVP56" s="515"/>
      <c r="PVQ56" s="515"/>
      <c r="PVR56" s="515"/>
      <c r="PVS56" s="515"/>
      <c r="PVT56" s="515"/>
      <c r="PVU56" s="515"/>
      <c r="PVV56" s="515"/>
      <c r="PVW56" s="515"/>
      <c r="PVX56" s="515"/>
      <c r="PVY56" s="515"/>
      <c r="PVZ56" s="515"/>
      <c r="PWA56" s="515"/>
      <c r="PWB56" s="515"/>
      <c r="PWC56" s="515"/>
      <c r="PWD56" s="515"/>
      <c r="PWE56" s="515"/>
      <c r="PWF56" s="515"/>
      <c r="PWG56" s="515"/>
      <c r="PWH56" s="515"/>
      <c r="PWI56" s="515"/>
      <c r="PWJ56" s="515"/>
      <c r="PWK56" s="515"/>
      <c r="PWL56" s="515"/>
      <c r="PWM56" s="515"/>
      <c r="PWN56" s="515"/>
      <c r="PWO56" s="515"/>
      <c r="PWP56" s="515"/>
      <c r="PWQ56" s="515"/>
      <c r="PWR56" s="515"/>
      <c r="PWS56" s="515"/>
      <c r="PWT56" s="515"/>
      <c r="PWU56" s="515"/>
      <c r="PWV56" s="515"/>
      <c r="PWW56" s="515"/>
      <c r="PWX56" s="515"/>
      <c r="PWY56" s="515"/>
      <c r="PWZ56" s="515"/>
      <c r="PXA56" s="515"/>
      <c r="PXB56" s="515"/>
      <c r="PXC56" s="515"/>
      <c r="PXD56" s="515"/>
      <c r="PXE56" s="515"/>
      <c r="PXF56" s="515"/>
      <c r="PXG56" s="515"/>
      <c r="PXH56" s="515"/>
      <c r="PXI56" s="515"/>
      <c r="PXJ56" s="515"/>
      <c r="PXK56" s="515"/>
      <c r="PXL56" s="515"/>
      <c r="PXM56" s="515"/>
      <c r="PXN56" s="515"/>
      <c r="PXO56" s="515"/>
      <c r="PXP56" s="515"/>
      <c r="PXQ56" s="515"/>
      <c r="PXR56" s="515"/>
      <c r="PXS56" s="515"/>
      <c r="PXT56" s="515"/>
      <c r="PXU56" s="515"/>
      <c r="PXV56" s="515"/>
      <c r="PXW56" s="515"/>
      <c r="PXX56" s="515"/>
      <c r="PXY56" s="515"/>
      <c r="PXZ56" s="515"/>
      <c r="PYA56" s="515"/>
      <c r="PYB56" s="515"/>
      <c r="PYC56" s="515"/>
      <c r="PYD56" s="515"/>
      <c r="PYE56" s="515"/>
      <c r="PYF56" s="515"/>
      <c r="PYG56" s="515"/>
      <c r="PYH56" s="515"/>
      <c r="PYI56" s="515"/>
      <c r="PYJ56" s="515"/>
      <c r="PYK56" s="515"/>
      <c r="PYL56" s="515"/>
      <c r="PYM56" s="515"/>
      <c r="PYN56" s="515"/>
      <c r="PYO56" s="515"/>
      <c r="PYP56" s="515"/>
      <c r="PYQ56" s="515"/>
      <c r="PYR56" s="515"/>
      <c r="PYS56" s="515"/>
      <c r="PYT56" s="515"/>
      <c r="PYU56" s="515"/>
      <c r="PYV56" s="515"/>
      <c r="PYW56" s="515"/>
      <c r="PYX56" s="515"/>
      <c r="PYY56" s="515"/>
      <c r="PYZ56" s="515"/>
      <c r="PZA56" s="515"/>
      <c r="PZB56" s="515"/>
      <c r="PZC56" s="515"/>
      <c r="PZD56" s="515"/>
      <c r="PZE56" s="515"/>
      <c r="PZF56" s="515"/>
      <c r="PZG56" s="515"/>
      <c r="PZH56" s="515"/>
      <c r="PZI56" s="515"/>
      <c r="PZJ56" s="515"/>
      <c r="PZK56" s="515"/>
      <c r="PZL56" s="515"/>
      <c r="PZM56" s="515"/>
      <c r="PZN56" s="515"/>
      <c r="PZO56" s="515"/>
      <c r="PZP56" s="515"/>
      <c r="PZQ56" s="515"/>
      <c r="PZR56" s="515"/>
      <c r="PZS56" s="515"/>
      <c r="PZT56" s="515"/>
      <c r="PZU56" s="515"/>
      <c r="PZV56" s="515"/>
      <c r="PZW56" s="515"/>
      <c r="PZX56" s="515"/>
      <c r="PZY56" s="515"/>
      <c r="PZZ56" s="515"/>
      <c r="QAA56" s="515"/>
      <c r="QAB56" s="515"/>
      <c r="QAC56" s="515"/>
      <c r="QAD56" s="515"/>
      <c r="QAE56" s="515"/>
      <c r="QAF56" s="515"/>
      <c r="QAG56" s="515"/>
      <c r="QAH56" s="515"/>
      <c r="QAI56" s="515"/>
      <c r="QAJ56" s="515"/>
      <c r="QAK56" s="515"/>
      <c r="QAL56" s="515"/>
      <c r="QAM56" s="515"/>
      <c r="QAN56" s="515"/>
      <c r="QAO56" s="515"/>
      <c r="QAP56" s="515"/>
      <c r="QAQ56" s="515"/>
      <c r="QAR56" s="515"/>
      <c r="QAS56" s="515"/>
      <c r="QAT56" s="515"/>
      <c r="QAU56" s="515"/>
      <c r="QAV56" s="515"/>
      <c r="QAW56" s="515"/>
      <c r="QAX56" s="515"/>
      <c r="QAY56" s="515"/>
      <c r="QAZ56" s="515"/>
      <c r="QBA56" s="515"/>
      <c r="QBB56" s="515"/>
      <c r="QBC56" s="515"/>
      <c r="QBD56" s="515"/>
      <c r="QBE56" s="515"/>
      <c r="QBF56" s="515"/>
      <c r="QBG56" s="515"/>
      <c r="QBH56" s="515"/>
      <c r="QBI56" s="515"/>
      <c r="QBJ56" s="515"/>
      <c r="QBK56" s="515"/>
      <c r="QBL56" s="515"/>
      <c r="QBM56" s="515"/>
      <c r="QBN56" s="515"/>
      <c r="QBO56" s="515"/>
      <c r="QBP56" s="515"/>
      <c r="QBQ56" s="515"/>
      <c r="QBR56" s="515"/>
      <c r="QBS56" s="515"/>
      <c r="QBT56" s="515"/>
      <c r="QBU56" s="515"/>
      <c r="QBV56" s="515"/>
      <c r="QBW56" s="515"/>
      <c r="QBX56" s="515"/>
      <c r="QBY56" s="515"/>
      <c r="QBZ56" s="515"/>
      <c r="QCA56" s="515"/>
      <c r="QCB56" s="515"/>
      <c r="QCC56" s="515"/>
      <c r="QCD56" s="515"/>
      <c r="QCE56" s="515"/>
      <c r="QCF56" s="515"/>
      <c r="QCG56" s="515"/>
      <c r="QCH56" s="515"/>
      <c r="QCI56" s="515"/>
      <c r="QCJ56" s="515"/>
      <c r="QCK56" s="515"/>
      <c r="QCL56" s="515"/>
      <c r="QCM56" s="515"/>
      <c r="QCN56" s="515"/>
      <c r="QCO56" s="515"/>
      <c r="QCP56" s="515"/>
      <c r="QCQ56" s="515"/>
      <c r="QCR56" s="515"/>
      <c r="QCS56" s="515"/>
      <c r="QCT56" s="515"/>
      <c r="QCU56" s="515"/>
      <c r="QCV56" s="515"/>
      <c r="QCW56" s="515"/>
      <c r="QCX56" s="515"/>
      <c r="QCY56" s="515"/>
      <c r="QCZ56" s="515"/>
      <c r="QDA56" s="515"/>
      <c r="QDB56" s="515"/>
      <c r="QDC56" s="515"/>
      <c r="QDD56" s="515"/>
      <c r="QDE56" s="515"/>
      <c r="QDF56" s="515"/>
      <c r="QDG56" s="515"/>
      <c r="QDH56" s="515"/>
      <c r="QDI56" s="515"/>
      <c r="QDJ56" s="515"/>
      <c r="QDK56" s="515"/>
      <c r="QDL56" s="515"/>
      <c r="QDM56" s="515"/>
      <c r="QDN56" s="515"/>
      <c r="QDO56" s="515"/>
      <c r="QDP56" s="515"/>
      <c r="QDQ56" s="515"/>
      <c r="QDR56" s="515"/>
      <c r="QDS56" s="515"/>
      <c r="QDT56" s="515"/>
      <c r="QDU56" s="515"/>
      <c r="QDV56" s="515"/>
      <c r="QDW56" s="515"/>
      <c r="QDX56" s="515"/>
      <c r="QDY56" s="515"/>
      <c r="QDZ56" s="515"/>
      <c r="QEA56" s="515"/>
      <c r="QEB56" s="515"/>
      <c r="QEC56" s="515"/>
      <c r="QED56" s="515"/>
      <c r="QEE56" s="515"/>
      <c r="QEF56" s="515"/>
      <c r="QEG56" s="515"/>
      <c r="QEH56" s="515"/>
      <c r="QEI56" s="515"/>
      <c r="QEJ56" s="515"/>
      <c r="QEK56" s="515"/>
      <c r="QEL56" s="515"/>
      <c r="QEM56" s="515"/>
      <c r="QEN56" s="515"/>
      <c r="QEO56" s="515"/>
      <c r="QEP56" s="515"/>
      <c r="QEQ56" s="515"/>
      <c r="QER56" s="515"/>
      <c r="QES56" s="515"/>
      <c r="QET56" s="515"/>
      <c r="QEU56" s="515"/>
      <c r="QEV56" s="515"/>
      <c r="QEW56" s="515"/>
      <c r="QEX56" s="515"/>
      <c r="QEY56" s="515"/>
      <c r="QEZ56" s="515"/>
      <c r="QFA56" s="515"/>
      <c r="QFB56" s="515"/>
      <c r="QFC56" s="515"/>
      <c r="QFD56" s="515"/>
      <c r="QFE56" s="515"/>
      <c r="QFF56" s="515"/>
      <c r="QFG56" s="515"/>
      <c r="QFH56" s="515"/>
      <c r="QFI56" s="515"/>
      <c r="QFJ56" s="515"/>
      <c r="QFK56" s="515"/>
      <c r="QFL56" s="515"/>
      <c r="QFM56" s="515"/>
      <c r="QFN56" s="515"/>
      <c r="QFO56" s="515"/>
      <c r="QFP56" s="515"/>
      <c r="QFQ56" s="515"/>
      <c r="QFR56" s="515"/>
      <c r="QFS56" s="515"/>
      <c r="QFT56" s="515"/>
      <c r="QFU56" s="515"/>
      <c r="QFV56" s="515"/>
      <c r="QFW56" s="515"/>
      <c r="QFX56" s="515"/>
      <c r="QFY56" s="515"/>
      <c r="QFZ56" s="515"/>
      <c r="QGA56" s="515"/>
      <c r="QGB56" s="515"/>
      <c r="QGC56" s="515"/>
      <c r="QGD56" s="515"/>
      <c r="QGE56" s="515"/>
      <c r="QGF56" s="515"/>
      <c r="QGG56" s="515"/>
      <c r="QGH56" s="515"/>
      <c r="QGI56" s="515"/>
      <c r="QGJ56" s="515"/>
      <c r="QGK56" s="515"/>
      <c r="QGL56" s="515"/>
      <c r="QGM56" s="515"/>
      <c r="QGN56" s="515"/>
      <c r="QGO56" s="515"/>
      <c r="QGP56" s="515"/>
      <c r="QGQ56" s="515"/>
      <c r="QGR56" s="515"/>
      <c r="QGS56" s="515"/>
      <c r="QGT56" s="515"/>
      <c r="QGU56" s="515"/>
      <c r="QGV56" s="515"/>
      <c r="QGW56" s="515"/>
      <c r="QGX56" s="515"/>
      <c r="QGY56" s="515"/>
      <c r="QGZ56" s="515"/>
      <c r="QHA56" s="515"/>
      <c r="QHB56" s="515"/>
      <c r="QHC56" s="515"/>
      <c r="QHD56" s="515"/>
      <c r="QHE56" s="515"/>
      <c r="QHF56" s="515"/>
      <c r="QHG56" s="515"/>
      <c r="QHH56" s="515"/>
      <c r="QHI56" s="515"/>
      <c r="QHJ56" s="515"/>
      <c r="QHK56" s="515"/>
      <c r="QHL56" s="515"/>
      <c r="QHM56" s="515"/>
      <c r="QHN56" s="515"/>
      <c r="QHO56" s="515"/>
      <c r="QHP56" s="515"/>
      <c r="QHQ56" s="515"/>
      <c r="QHR56" s="515"/>
      <c r="QHS56" s="515"/>
      <c r="QHT56" s="515"/>
      <c r="QHU56" s="515"/>
      <c r="QHV56" s="515"/>
      <c r="QHW56" s="515"/>
      <c r="QHX56" s="515"/>
      <c r="QHY56" s="515"/>
      <c r="QHZ56" s="515"/>
      <c r="QIA56" s="515"/>
      <c r="QIB56" s="515"/>
      <c r="QIC56" s="515"/>
      <c r="QID56" s="515"/>
      <c r="QIE56" s="515"/>
      <c r="QIF56" s="515"/>
      <c r="QIG56" s="515"/>
      <c r="QIH56" s="515"/>
      <c r="QII56" s="515"/>
      <c r="QIJ56" s="515"/>
      <c r="QIK56" s="515"/>
      <c r="QIL56" s="515"/>
      <c r="QIM56" s="515"/>
      <c r="QIN56" s="515"/>
      <c r="QIO56" s="515"/>
      <c r="QIP56" s="515"/>
      <c r="QIQ56" s="515"/>
      <c r="QIR56" s="515"/>
      <c r="QIS56" s="515"/>
      <c r="QIT56" s="515"/>
      <c r="QIU56" s="515"/>
      <c r="QIV56" s="515"/>
      <c r="QIW56" s="515"/>
      <c r="QIX56" s="515"/>
      <c r="QIY56" s="515"/>
      <c r="QIZ56" s="515"/>
      <c r="QJA56" s="515"/>
      <c r="QJB56" s="515"/>
      <c r="QJC56" s="515"/>
      <c r="QJD56" s="515"/>
      <c r="QJE56" s="515"/>
      <c r="QJF56" s="515"/>
      <c r="QJG56" s="515"/>
      <c r="QJH56" s="515"/>
      <c r="QJI56" s="515"/>
      <c r="QJJ56" s="515"/>
      <c r="QJK56" s="515"/>
      <c r="QJL56" s="515"/>
      <c r="QJM56" s="515"/>
      <c r="QJN56" s="515"/>
      <c r="QJO56" s="515"/>
      <c r="QJP56" s="515"/>
      <c r="QJQ56" s="515"/>
      <c r="QJR56" s="515"/>
      <c r="QJS56" s="515"/>
      <c r="QJT56" s="515"/>
      <c r="QJU56" s="515"/>
      <c r="QJV56" s="515"/>
      <c r="QJW56" s="515"/>
      <c r="QJX56" s="515"/>
      <c r="QJY56" s="515"/>
      <c r="QJZ56" s="515"/>
      <c r="QKA56" s="515"/>
      <c r="QKB56" s="515"/>
      <c r="QKC56" s="515"/>
      <c r="QKD56" s="515"/>
      <c r="QKE56" s="515"/>
      <c r="QKF56" s="515"/>
      <c r="QKG56" s="515"/>
      <c r="QKH56" s="515"/>
      <c r="QKI56" s="515"/>
      <c r="QKJ56" s="515"/>
      <c r="QKK56" s="515"/>
      <c r="QKL56" s="515"/>
      <c r="QKM56" s="515"/>
      <c r="QKN56" s="515"/>
      <c r="QKO56" s="515"/>
      <c r="QKP56" s="515"/>
      <c r="QKQ56" s="515"/>
      <c r="QKR56" s="515"/>
      <c r="QKS56" s="515"/>
      <c r="QKT56" s="515"/>
      <c r="QKU56" s="515"/>
      <c r="QKV56" s="515"/>
      <c r="QKW56" s="515"/>
      <c r="QKX56" s="515"/>
      <c r="QKY56" s="515"/>
      <c r="QKZ56" s="515"/>
      <c r="QLA56" s="515"/>
      <c r="QLB56" s="515"/>
      <c r="QLC56" s="515"/>
      <c r="QLD56" s="515"/>
      <c r="QLE56" s="515"/>
      <c r="QLF56" s="515"/>
      <c r="QLG56" s="515"/>
      <c r="QLH56" s="515"/>
      <c r="QLI56" s="515"/>
      <c r="QLJ56" s="515"/>
      <c r="QLK56" s="515"/>
      <c r="QLL56" s="515"/>
      <c r="QLM56" s="515"/>
      <c r="QLN56" s="515"/>
      <c r="QLO56" s="515"/>
      <c r="QLP56" s="515"/>
      <c r="QLQ56" s="515"/>
      <c r="QLR56" s="515"/>
      <c r="QLS56" s="515"/>
      <c r="QLT56" s="515"/>
      <c r="QLU56" s="515"/>
      <c r="QLV56" s="515"/>
      <c r="QLW56" s="515"/>
      <c r="QLX56" s="515"/>
      <c r="QLY56" s="515"/>
      <c r="QLZ56" s="515"/>
      <c r="QMA56" s="515"/>
      <c r="QMB56" s="515"/>
      <c r="QMC56" s="515"/>
      <c r="QMD56" s="515"/>
      <c r="QME56" s="515"/>
      <c r="QMF56" s="515"/>
      <c r="QMG56" s="515"/>
      <c r="QMH56" s="515"/>
      <c r="QMI56" s="515"/>
      <c r="QMJ56" s="515"/>
      <c r="QMK56" s="515"/>
      <c r="QML56" s="515"/>
      <c r="QMM56" s="515"/>
      <c r="QMN56" s="515"/>
      <c r="QMO56" s="515"/>
      <c r="QMP56" s="515"/>
      <c r="QMQ56" s="515"/>
      <c r="QMR56" s="515"/>
      <c r="QMS56" s="515"/>
      <c r="QMT56" s="515"/>
      <c r="QMU56" s="515"/>
      <c r="QMV56" s="515"/>
      <c r="QMW56" s="515"/>
      <c r="QMX56" s="515"/>
      <c r="QMY56" s="515"/>
      <c r="QMZ56" s="515"/>
      <c r="QNA56" s="515"/>
      <c r="QNB56" s="515"/>
      <c r="QNC56" s="515"/>
      <c r="QND56" s="515"/>
      <c r="QNE56" s="515"/>
      <c r="QNF56" s="515"/>
      <c r="QNG56" s="515"/>
      <c r="QNH56" s="515"/>
      <c r="QNI56" s="515"/>
      <c r="QNJ56" s="515"/>
      <c r="QNK56" s="515"/>
      <c r="QNL56" s="515"/>
      <c r="QNM56" s="515"/>
      <c r="QNN56" s="515"/>
      <c r="QNO56" s="515"/>
      <c r="QNP56" s="515"/>
      <c r="QNQ56" s="515"/>
      <c r="QNR56" s="515"/>
      <c r="QNS56" s="515"/>
      <c r="QNT56" s="515"/>
      <c r="QNU56" s="515"/>
      <c r="QNV56" s="515"/>
      <c r="QNW56" s="515"/>
      <c r="QNX56" s="515"/>
      <c r="QNY56" s="515"/>
      <c r="QNZ56" s="515"/>
      <c r="QOA56" s="515"/>
      <c r="QOB56" s="515"/>
      <c r="QOC56" s="515"/>
      <c r="QOD56" s="515"/>
      <c r="QOE56" s="515"/>
      <c r="QOF56" s="515"/>
      <c r="QOG56" s="515"/>
      <c r="QOH56" s="515"/>
      <c r="QOI56" s="515"/>
      <c r="QOJ56" s="515"/>
      <c r="QOK56" s="515"/>
      <c r="QOL56" s="515"/>
      <c r="QOM56" s="515"/>
      <c r="QON56" s="515"/>
      <c r="QOO56" s="515"/>
      <c r="QOP56" s="515"/>
      <c r="QOQ56" s="515"/>
      <c r="QOR56" s="515"/>
      <c r="QOS56" s="515"/>
      <c r="QOT56" s="515"/>
      <c r="QOU56" s="515"/>
      <c r="QOV56" s="515"/>
      <c r="QOW56" s="515"/>
      <c r="QOX56" s="515"/>
      <c r="QOY56" s="515"/>
      <c r="QOZ56" s="515"/>
      <c r="QPA56" s="515"/>
      <c r="QPB56" s="515"/>
      <c r="QPC56" s="515"/>
      <c r="QPD56" s="515"/>
      <c r="QPE56" s="515"/>
      <c r="QPF56" s="515"/>
      <c r="QPG56" s="515"/>
      <c r="QPH56" s="515"/>
      <c r="QPI56" s="515"/>
      <c r="QPJ56" s="515"/>
      <c r="QPK56" s="515"/>
      <c r="QPL56" s="515"/>
      <c r="QPM56" s="515"/>
      <c r="QPN56" s="515"/>
      <c r="QPO56" s="515"/>
      <c r="QPP56" s="515"/>
      <c r="QPQ56" s="515"/>
      <c r="QPR56" s="515"/>
      <c r="QPS56" s="515"/>
      <c r="QPT56" s="515"/>
      <c r="QPU56" s="515"/>
      <c r="QPV56" s="515"/>
      <c r="QPW56" s="515"/>
      <c r="QPX56" s="515"/>
      <c r="QPY56" s="515"/>
      <c r="QPZ56" s="515"/>
      <c r="QQA56" s="515"/>
      <c r="QQB56" s="515"/>
      <c r="QQC56" s="515"/>
      <c r="QQD56" s="515"/>
      <c r="QQE56" s="515"/>
      <c r="QQF56" s="515"/>
      <c r="QQG56" s="515"/>
      <c r="QQH56" s="515"/>
      <c r="QQI56" s="515"/>
      <c r="QQJ56" s="515"/>
      <c r="QQK56" s="515"/>
      <c r="QQL56" s="515"/>
      <c r="QQM56" s="515"/>
      <c r="QQN56" s="515"/>
      <c r="QQO56" s="515"/>
      <c r="QQP56" s="515"/>
      <c r="QQQ56" s="515"/>
      <c r="QQR56" s="515"/>
      <c r="QQS56" s="515"/>
      <c r="QQT56" s="515"/>
      <c r="QQU56" s="515"/>
      <c r="QQV56" s="515"/>
      <c r="QQW56" s="515"/>
      <c r="QQX56" s="515"/>
      <c r="QQY56" s="515"/>
      <c r="QQZ56" s="515"/>
      <c r="QRA56" s="515"/>
      <c r="QRB56" s="515"/>
      <c r="QRC56" s="515"/>
      <c r="QRD56" s="515"/>
      <c r="QRE56" s="515"/>
      <c r="QRF56" s="515"/>
      <c r="QRG56" s="515"/>
      <c r="QRH56" s="515"/>
      <c r="QRI56" s="515"/>
      <c r="QRJ56" s="515"/>
      <c r="QRK56" s="515"/>
      <c r="QRL56" s="515"/>
      <c r="QRM56" s="515"/>
      <c r="QRN56" s="515"/>
      <c r="QRO56" s="515"/>
      <c r="QRP56" s="515"/>
      <c r="QRQ56" s="515"/>
      <c r="QRR56" s="515"/>
      <c r="QRS56" s="515"/>
      <c r="QRT56" s="515"/>
      <c r="QRU56" s="515"/>
      <c r="QRV56" s="515"/>
      <c r="QRW56" s="515"/>
      <c r="QRX56" s="515"/>
      <c r="QRY56" s="515"/>
      <c r="QRZ56" s="515"/>
      <c r="QSA56" s="515"/>
      <c r="QSB56" s="515"/>
      <c r="QSC56" s="515"/>
      <c r="QSD56" s="515"/>
      <c r="QSE56" s="515"/>
      <c r="QSF56" s="515"/>
      <c r="QSG56" s="515"/>
      <c r="QSH56" s="515"/>
      <c r="QSI56" s="515"/>
      <c r="QSJ56" s="515"/>
      <c r="QSK56" s="515"/>
      <c r="QSL56" s="515"/>
      <c r="QSM56" s="515"/>
      <c r="QSN56" s="515"/>
      <c r="QSO56" s="515"/>
      <c r="QSP56" s="515"/>
      <c r="QSQ56" s="515"/>
      <c r="QSR56" s="515"/>
      <c r="QSS56" s="515"/>
      <c r="QST56" s="515"/>
      <c r="QSU56" s="515"/>
      <c r="QSV56" s="515"/>
      <c r="QSW56" s="515"/>
      <c r="QSX56" s="515"/>
      <c r="QSY56" s="515"/>
      <c r="QSZ56" s="515"/>
      <c r="QTA56" s="515"/>
      <c r="QTB56" s="515"/>
      <c r="QTC56" s="515"/>
      <c r="QTD56" s="515"/>
      <c r="QTE56" s="515"/>
      <c r="QTF56" s="515"/>
      <c r="QTG56" s="515"/>
      <c r="QTH56" s="515"/>
      <c r="QTI56" s="515"/>
      <c r="QTJ56" s="515"/>
      <c r="QTK56" s="515"/>
      <c r="QTL56" s="515"/>
      <c r="QTM56" s="515"/>
      <c r="QTN56" s="515"/>
      <c r="QTO56" s="515"/>
      <c r="QTP56" s="515"/>
      <c r="QTQ56" s="515"/>
      <c r="QTR56" s="515"/>
      <c r="QTS56" s="515"/>
      <c r="QTT56" s="515"/>
      <c r="QTU56" s="515"/>
      <c r="QTV56" s="515"/>
      <c r="QTW56" s="515"/>
      <c r="QTX56" s="515"/>
      <c r="QTY56" s="515"/>
      <c r="QTZ56" s="515"/>
      <c r="QUA56" s="515"/>
      <c r="QUB56" s="515"/>
      <c r="QUC56" s="515"/>
      <c r="QUD56" s="515"/>
      <c r="QUE56" s="515"/>
      <c r="QUF56" s="515"/>
      <c r="QUG56" s="515"/>
      <c r="QUH56" s="515"/>
      <c r="QUI56" s="515"/>
      <c r="QUJ56" s="515"/>
      <c r="QUK56" s="515"/>
      <c r="QUL56" s="515"/>
      <c r="QUM56" s="515"/>
      <c r="QUN56" s="515"/>
      <c r="QUO56" s="515"/>
      <c r="QUP56" s="515"/>
      <c r="QUQ56" s="515"/>
      <c r="QUR56" s="515"/>
      <c r="QUS56" s="515"/>
      <c r="QUT56" s="515"/>
      <c r="QUU56" s="515"/>
      <c r="QUV56" s="515"/>
      <c r="QUW56" s="515"/>
      <c r="QUX56" s="515"/>
      <c r="QUY56" s="515"/>
      <c r="QUZ56" s="515"/>
      <c r="QVA56" s="515"/>
      <c r="QVB56" s="515"/>
      <c r="QVC56" s="515"/>
      <c r="QVD56" s="515"/>
      <c r="QVE56" s="515"/>
      <c r="QVF56" s="515"/>
      <c r="QVG56" s="515"/>
      <c r="QVH56" s="515"/>
      <c r="QVI56" s="515"/>
      <c r="QVJ56" s="515"/>
      <c r="QVK56" s="515"/>
      <c r="QVL56" s="515"/>
      <c r="QVM56" s="515"/>
      <c r="QVN56" s="515"/>
      <c r="QVO56" s="515"/>
      <c r="QVP56" s="515"/>
      <c r="QVQ56" s="515"/>
      <c r="QVR56" s="515"/>
      <c r="QVS56" s="515"/>
      <c r="QVT56" s="515"/>
      <c r="QVU56" s="515"/>
      <c r="QVV56" s="515"/>
      <c r="QVW56" s="515"/>
      <c r="QVX56" s="515"/>
      <c r="QVY56" s="515"/>
      <c r="QVZ56" s="515"/>
      <c r="QWA56" s="515"/>
      <c r="QWB56" s="515"/>
      <c r="QWC56" s="515"/>
      <c r="QWD56" s="515"/>
      <c r="QWE56" s="515"/>
      <c r="QWF56" s="515"/>
      <c r="QWG56" s="515"/>
      <c r="QWH56" s="515"/>
      <c r="QWI56" s="515"/>
      <c r="QWJ56" s="515"/>
      <c r="QWK56" s="515"/>
      <c r="QWL56" s="515"/>
      <c r="QWM56" s="515"/>
      <c r="QWN56" s="515"/>
      <c r="QWO56" s="515"/>
      <c r="QWP56" s="515"/>
      <c r="QWQ56" s="515"/>
      <c r="QWR56" s="515"/>
      <c r="QWS56" s="515"/>
      <c r="QWT56" s="515"/>
      <c r="QWU56" s="515"/>
      <c r="QWV56" s="515"/>
      <c r="QWW56" s="515"/>
      <c r="QWX56" s="515"/>
      <c r="QWY56" s="515"/>
      <c r="QWZ56" s="515"/>
      <c r="QXA56" s="515"/>
      <c r="QXB56" s="515"/>
      <c r="QXC56" s="515"/>
      <c r="QXD56" s="515"/>
      <c r="QXE56" s="515"/>
      <c r="QXF56" s="515"/>
      <c r="QXG56" s="515"/>
      <c r="QXH56" s="515"/>
      <c r="QXI56" s="515"/>
      <c r="QXJ56" s="515"/>
      <c r="QXK56" s="515"/>
      <c r="QXL56" s="515"/>
      <c r="QXM56" s="515"/>
      <c r="QXN56" s="515"/>
      <c r="QXO56" s="515"/>
      <c r="QXP56" s="515"/>
      <c r="QXQ56" s="515"/>
      <c r="QXR56" s="515"/>
      <c r="QXS56" s="515"/>
      <c r="QXT56" s="515"/>
      <c r="QXU56" s="515"/>
      <c r="QXV56" s="515"/>
      <c r="QXW56" s="515"/>
      <c r="QXX56" s="515"/>
      <c r="QXY56" s="515"/>
      <c r="QXZ56" s="515"/>
      <c r="QYA56" s="515"/>
      <c r="QYB56" s="515"/>
      <c r="QYC56" s="515"/>
      <c r="QYD56" s="515"/>
      <c r="QYE56" s="515"/>
      <c r="QYF56" s="515"/>
      <c r="QYG56" s="515"/>
      <c r="QYH56" s="515"/>
      <c r="QYI56" s="515"/>
      <c r="QYJ56" s="515"/>
      <c r="QYK56" s="515"/>
      <c r="QYL56" s="515"/>
      <c r="QYM56" s="515"/>
      <c r="QYN56" s="515"/>
      <c r="QYO56" s="515"/>
      <c r="QYP56" s="515"/>
      <c r="QYQ56" s="515"/>
      <c r="QYR56" s="515"/>
      <c r="QYS56" s="515"/>
      <c r="QYT56" s="515"/>
      <c r="QYU56" s="515"/>
      <c r="QYV56" s="515"/>
      <c r="QYW56" s="515"/>
      <c r="QYX56" s="515"/>
      <c r="QYY56" s="515"/>
      <c r="QYZ56" s="515"/>
      <c r="QZA56" s="515"/>
      <c r="QZB56" s="515"/>
      <c r="QZC56" s="515"/>
      <c r="QZD56" s="515"/>
      <c r="QZE56" s="515"/>
      <c r="QZF56" s="515"/>
      <c r="QZG56" s="515"/>
      <c r="QZH56" s="515"/>
      <c r="QZI56" s="515"/>
      <c r="QZJ56" s="515"/>
      <c r="QZK56" s="515"/>
      <c r="QZL56" s="515"/>
      <c r="QZM56" s="515"/>
      <c r="QZN56" s="515"/>
      <c r="QZO56" s="515"/>
      <c r="QZP56" s="515"/>
      <c r="QZQ56" s="515"/>
      <c r="QZR56" s="515"/>
      <c r="QZS56" s="515"/>
      <c r="QZT56" s="515"/>
      <c r="QZU56" s="515"/>
      <c r="QZV56" s="515"/>
      <c r="QZW56" s="515"/>
      <c r="QZX56" s="515"/>
      <c r="QZY56" s="515"/>
      <c r="QZZ56" s="515"/>
      <c r="RAA56" s="515"/>
      <c r="RAB56" s="515"/>
      <c r="RAC56" s="515"/>
      <c r="RAD56" s="515"/>
      <c r="RAE56" s="515"/>
      <c r="RAF56" s="515"/>
      <c r="RAG56" s="515"/>
      <c r="RAH56" s="515"/>
      <c r="RAI56" s="515"/>
      <c r="RAJ56" s="515"/>
      <c r="RAK56" s="515"/>
      <c r="RAL56" s="515"/>
      <c r="RAM56" s="515"/>
      <c r="RAN56" s="515"/>
      <c r="RAO56" s="515"/>
      <c r="RAP56" s="515"/>
      <c r="RAQ56" s="515"/>
      <c r="RAR56" s="515"/>
      <c r="RAS56" s="515"/>
      <c r="RAT56" s="515"/>
      <c r="RAU56" s="515"/>
      <c r="RAV56" s="515"/>
      <c r="RAW56" s="515"/>
      <c r="RAX56" s="515"/>
      <c r="RAY56" s="515"/>
      <c r="RAZ56" s="515"/>
      <c r="RBA56" s="515"/>
      <c r="RBB56" s="515"/>
      <c r="RBC56" s="515"/>
      <c r="RBD56" s="515"/>
      <c r="RBE56" s="515"/>
      <c r="RBF56" s="515"/>
      <c r="RBG56" s="515"/>
      <c r="RBH56" s="515"/>
      <c r="RBI56" s="515"/>
      <c r="RBJ56" s="515"/>
      <c r="RBK56" s="515"/>
      <c r="RBL56" s="515"/>
      <c r="RBM56" s="515"/>
      <c r="RBN56" s="515"/>
      <c r="RBO56" s="515"/>
      <c r="RBP56" s="515"/>
      <c r="RBQ56" s="515"/>
      <c r="RBR56" s="515"/>
      <c r="RBS56" s="515"/>
      <c r="RBT56" s="515"/>
      <c r="RBU56" s="515"/>
      <c r="RBV56" s="515"/>
      <c r="RBW56" s="515"/>
      <c r="RBX56" s="515"/>
      <c r="RBY56" s="515"/>
      <c r="RBZ56" s="515"/>
      <c r="RCA56" s="515"/>
      <c r="RCB56" s="515"/>
      <c r="RCC56" s="515"/>
      <c r="RCD56" s="515"/>
      <c r="RCE56" s="515"/>
      <c r="RCF56" s="515"/>
      <c r="RCG56" s="515"/>
      <c r="RCH56" s="515"/>
      <c r="RCI56" s="515"/>
      <c r="RCJ56" s="515"/>
      <c r="RCK56" s="515"/>
      <c r="RCL56" s="515"/>
      <c r="RCM56" s="515"/>
      <c r="RCN56" s="515"/>
      <c r="RCO56" s="515"/>
      <c r="RCP56" s="515"/>
      <c r="RCQ56" s="515"/>
      <c r="RCR56" s="515"/>
      <c r="RCS56" s="515"/>
      <c r="RCT56" s="515"/>
      <c r="RCU56" s="515"/>
      <c r="RCV56" s="515"/>
      <c r="RCW56" s="515"/>
      <c r="RCX56" s="515"/>
      <c r="RCY56" s="515"/>
      <c r="RCZ56" s="515"/>
      <c r="RDA56" s="515"/>
      <c r="RDB56" s="515"/>
      <c r="RDC56" s="515"/>
      <c r="RDD56" s="515"/>
      <c r="RDE56" s="515"/>
      <c r="RDF56" s="515"/>
      <c r="RDG56" s="515"/>
      <c r="RDH56" s="515"/>
      <c r="RDI56" s="515"/>
      <c r="RDJ56" s="515"/>
      <c r="RDK56" s="515"/>
      <c r="RDL56" s="515"/>
      <c r="RDM56" s="515"/>
      <c r="RDN56" s="515"/>
      <c r="RDO56" s="515"/>
      <c r="RDP56" s="515"/>
      <c r="RDQ56" s="515"/>
      <c r="RDR56" s="515"/>
      <c r="RDS56" s="515"/>
      <c r="RDT56" s="515"/>
      <c r="RDU56" s="515"/>
      <c r="RDV56" s="515"/>
      <c r="RDW56" s="515"/>
      <c r="RDX56" s="515"/>
      <c r="RDY56" s="515"/>
      <c r="RDZ56" s="515"/>
      <c r="REA56" s="515"/>
      <c r="REB56" s="515"/>
      <c r="REC56" s="515"/>
      <c r="RED56" s="515"/>
      <c r="REE56" s="515"/>
      <c r="REF56" s="515"/>
      <c r="REG56" s="515"/>
      <c r="REH56" s="515"/>
      <c r="REI56" s="515"/>
      <c r="REJ56" s="515"/>
      <c r="REK56" s="515"/>
      <c r="REL56" s="515"/>
      <c r="REM56" s="515"/>
      <c r="REN56" s="515"/>
      <c r="REO56" s="515"/>
      <c r="REP56" s="515"/>
      <c r="REQ56" s="515"/>
      <c r="RER56" s="515"/>
      <c r="RES56" s="515"/>
      <c r="RET56" s="515"/>
      <c r="REU56" s="515"/>
      <c r="REV56" s="515"/>
      <c r="REW56" s="515"/>
      <c r="REX56" s="515"/>
      <c r="REY56" s="515"/>
      <c r="REZ56" s="515"/>
      <c r="RFA56" s="515"/>
      <c r="RFB56" s="515"/>
      <c r="RFC56" s="515"/>
      <c r="RFD56" s="515"/>
      <c r="RFE56" s="515"/>
      <c r="RFF56" s="515"/>
      <c r="RFG56" s="515"/>
      <c r="RFH56" s="515"/>
      <c r="RFI56" s="515"/>
      <c r="RFJ56" s="515"/>
      <c r="RFK56" s="515"/>
      <c r="RFL56" s="515"/>
      <c r="RFM56" s="515"/>
      <c r="RFN56" s="515"/>
      <c r="RFO56" s="515"/>
      <c r="RFP56" s="515"/>
      <c r="RFQ56" s="515"/>
      <c r="RFR56" s="515"/>
      <c r="RFS56" s="515"/>
      <c r="RFT56" s="515"/>
      <c r="RFU56" s="515"/>
      <c r="RFV56" s="515"/>
      <c r="RFW56" s="515"/>
      <c r="RFX56" s="515"/>
      <c r="RFY56" s="515"/>
      <c r="RFZ56" s="515"/>
      <c r="RGA56" s="515"/>
      <c r="RGB56" s="515"/>
      <c r="RGC56" s="515"/>
      <c r="RGD56" s="515"/>
      <c r="RGE56" s="515"/>
      <c r="RGF56" s="515"/>
      <c r="RGG56" s="515"/>
      <c r="RGH56" s="515"/>
      <c r="RGI56" s="515"/>
      <c r="RGJ56" s="515"/>
      <c r="RGK56" s="515"/>
      <c r="RGL56" s="515"/>
      <c r="RGM56" s="515"/>
      <c r="RGN56" s="515"/>
      <c r="RGO56" s="515"/>
      <c r="RGP56" s="515"/>
      <c r="RGQ56" s="515"/>
      <c r="RGR56" s="515"/>
      <c r="RGS56" s="515"/>
      <c r="RGT56" s="515"/>
      <c r="RGU56" s="515"/>
      <c r="RGV56" s="515"/>
      <c r="RGW56" s="515"/>
      <c r="RGX56" s="515"/>
      <c r="RGY56" s="515"/>
      <c r="RGZ56" s="515"/>
      <c r="RHA56" s="515"/>
      <c r="RHB56" s="515"/>
      <c r="RHC56" s="515"/>
      <c r="RHD56" s="515"/>
      <c r="RHE56" s="515"/>
      <c r="RHF56" s="515"/>
      <c r="RHG56" s="515"/>
      <c r="RHH56" s="515"/>
      <c r="RHI56" s="515"/>
      <c r="RHJ56" s="515"/>
      <c r="RHK56" s="515"/>
      <c r="RHL56" s="515"/>
      <c r="RHM56" s="515"/>
      <c r="RHN56" s="515"/>
      <c r="RHO56" s="515"/>
      <c r="RHP56" s="515"/>
      <c r="RHQ56" s="515"/>
      <c r="RHR56" s="515"/>
      <c r="RHS56" s="515"/>
      <c r="RHT56" s="515"/>
      <c r="RHU56" s="515"/>
      <c r="RHV56" s="515"/>
      <c r="RHW56" s="515"/>
      <c r="RHX56" s="515"/>
      <c r="RHY56" s="515"/>
      <c r="RHZ56" s="515"/>
      <c r="RIA56" s="515"/>
      <c r="RIB56" s="515"/>
      <c r="RIC56" s="515"/>
      <c r="RID56" s="515"/>
      <c r="RIE56" s="515"/>
      <c r="RIF56" s="515"/>
      <c r="RIG56" s="515"/>
      <c r="RIH56" s="515"/>
      <c r="RII56" s="515"/>
      <c r="RIJ56" s="515"/>
      <c r="RIK56" s="515"/>
      <c r="RIL56" s="515"/>
      <c r="RIM56" s="515"/>
      <c r="RIN56" s="515"/>
      <c r="RIO56" s="515"/>
      <c r="RIP56" s="515"/>
      <c r="RIQ56" s="515"/>
      <c r="RIR56" s="515"/>
      <c r="RIS56" s="515"/>
      <c r="RIT56" s="515"/>
      <c r="RIU56" s="515"/>
      <c r="RIV56" s="515"/>
      <c r="RIW56" s="515"/>
      <c r="RIX56" s="515"/>
      <c r="RIY56" s="515"/>
      <c r="RIZ56" s="515"/>
      <c r="RJA56" s="515"/>
      <c r="RJB56" s="515"/>
      <c r="RJC56" s="515"/>
      <c r="RJD56" s="515"/>
      <c r="RJE56" s="515"/>
      <c r="RJF56" s="515"/>
      <c r="RJG56" s="515"/>
      <c r="RJH56" s="515"/>
      <c r="RJI56" s="515"/>
      <c r="RJJ56" s="515"/>
      <c r="RJK56" s="515"/>
      <c r="RJL56" s="515"/>
      <c r="RJM56" s="515"/>
      <c r="RJN56" s="515"/>
      <c r="RJO56" s="515"/>
      <c r="RJP56" s="515"/>
      <c r="RJQ56" s="515"/>
      <c r="RJR56" s="515"/>
      <c r="RJS56" s="515"/>
      <c r="RJT56" s="515"/>
      <c r="RJU56" s="515"/>
      <c r="RJV56" s="515"/>
      <c r="RJW56" s="515"/>
      <c r="RJX56" s="515"/>
      <c r="RJY56" s="515"/>
      <c r="RJZ56" s="515"/>
      <c r="RKA56" s="515"/>
      <c r="RKB56" s="515"/>
      <c r="RKC56" s="515"/>
      <c r="RKD56" s="515"/>
      <c r="RKE56" s="515"/>
      <c r="RKF56" s="515"/>
      <c r="RKG56" s="515"/>
      <c r="RKH56" s="515"/>
      <c r="RKI56" s="515"/>
      <c r="RKJ56" s="515"/>
      <c r="RKK56" s="515"/>
      <c r="RKL56" s="515"/>
      <c r="RKM56" s="515"/>
      <c r="RKN56" s="515"/>
      <c r="RKO56" s="515"/>
      <c r="RKP56" s="515"/>
      <c r="RKQ56" s="515"/>
      <c r="RKR56" s="515"/>
      <c r="RKS56" s="515"/>
      <c r="RKT56" s="515"/>
      <c r="RKU56" s="515"/>
      <c r="RKV56" s="515"/>
      <c r="RKW56" s="515"/>
      <c r="RKX56" s="515"/>
      <c r="RKY56" s="515"/>
      <c r="RKZ56" s="515"/>
      <c r="RLA56" s="515"/>
      <c r="RLB56" s="515"/>
      <c r="RLC56" s="515"/>
      <c r="RLD56" s="515"/>
      <c r="RLE56" s="515"/>
      <c r="RLF56" s="515"/>
      <c r="RLG56" s="515"/>
      <c r="RLH56" s="515"/>
      <c r="RLI56" s="515"/>
      <c r="RLJ56" s="515"/>
      <c r="RLK56" s="515"/>
      <c r="RLL56" s="515"/>
      <c r="RLM56" s="515"/>
      <c r="RLN56" s="515"/>
      <c r="RLO56" s="515"/>
      <c r="RLP56" s="515"/>
      <c r="RLQ56" s="515"/>
      <c r="RLR56" s="515"/>
      <c r="RLS56" s="515"/>
      <c r="RLT56" s="515"/>
      <c r="RLU56" s="515"/>
      <c r="RLV56" s="515"/>
      <c r="RLW56" s="515"/>
      <c r="RLX56" s="515"/>
      <c r="RLY56" s="515"/>
      <c r="RLZ56" s="515"/>
      <c r="RMA56" s="515"/>
      <c r="RMB56" s="515"/>
      <c r="RMC56" s="515"/>
      <c r="RMD56" s="515"/>
      <c r="RME56" s="515"/>
      <c r="RMF56" s="515"/>
      <c r="RMG56" s="515"/>
      <c r="RMH56" s="515"/>
      <c r="RMI56" s="515"/>
      <c r="RMJ56" s="515"/>
      <c r="RMK56" s="515"/>
      <c r="RML56" s="515"/>
      <c r="RMM56" s="515"/>
      <c r="RMN56" s="515"/>
      <c r="RMO56" s="515"/>
      <c r="RMP56" s="515"/>
      <c r="RMQ56" s="515"/>
      <c r="RMR56" s="515"/>
      <c r="RMS56" s="515"/>
      <c r="RMT56" s="515"/>
      <c r="RMU56" s="515"/>
      <c r="RMV56" s="515"/>
      <c r="RMW56" s="515"/>
      <c r="RMX56" s="515"/>
      <c r="RMY56" s="515"/>
      <c r="RMZ56" s="515"/>
      <c r="RNA56" s="515"/>
      <c r="RNB56" s="515"/>
      <c r="RNC56" s="515"/>
      <c r="RND56" s="515"/>
      <c r="RNE56" s="515"/>
      <c r="RNF56" s="515"/>
      <c r="RNG56" s="515"/>
      <c r="RNH56" s="515"/>
      <c r="RNI56" s="515"/>
      <c r="RNJ56" s="515"/>
      <c r="RNK56" s="515"/>
      <c r="RNL56" s="515"/>
      <c r="RNM56" s="515"/>
      <c r="RNN56" s="515"/>
      <c r="RNO56" s="515"/>
      <c r="RNP56" s="515"/>
      <c r="RNQ56" s="515"/>
      <c r="RNR56" s="515"/>
      <c r="RNS56" s="515"/>
      <c r="RNT56" s="515"/>
      <c r="RNU56" s="515"/>
      <c r="RNV56" s="515"/>
      <c r="RNW56" s="515"/>
      <c r="RNX56" s="515"/>
      <c r="RNY56" s="515"/>
      <c r="RNZ56" s="515"/>
      <c r="ROA56" s="515"/>
      <c r="ROB56" s="515"/>
      <c r="ROC56" s="515"/>
      <c r="ROD56" s="515"/>
      <c r="ROE56" s="515"/>
      <c r="ROF56" s="515"/>
      <c r="ROG56" s="515"/>
      <c r="ROH56" s="515"/>
      <c r="ROI56" s="515"/>
      <c r="ROJ56" s="515"/>
      <c r="ROK56" s="515"/>
      <c r="ROL56" s="515"/>
      <c r="ROM56" s="515"/>
      <c r="RON56" s="515"/>
      <c r="ROO56" s="515"/>
      <c r="ROP56" s="515"/>
      <c r="ROQ56" s="515"/>
      <c r="ROR56" s="515"/>
      <c r="ROS56" s="515"/>
      <c r="ROT56" s="515"/>
      <c r="ROU56" s="515"/>
      <c r="ROV56" s="515"/>
      <c r="ROW56" s="515"/>
      <c r="ROX56" s="515"/>
      <c r="ROY56" s="515"/>
      <c r="ROZ56" s="515"/>
      <c r="RPA56" s="515"/>
      <c r="RPB56" s="515"/>
      <c r="RPC56" s="515"/>
      <c r="RPD56" s="515"/>
      <c r="RPE56" s="515"/>
      <c r="RPF56" s="515"/>
      <c r="RPG56" s="515"/>
      <c r="RPH56" s="515"/>
      <c r="RPI56" s="515"/>
      <c r="RPJ56" s="515"/>
      <c r="RPK56" s="515"/>
      <c r="RPL56" s="515"/>
      <c r="RPM56" s="515"/>
      <c r="RPN56" s="515"/>
      <c r="RPO56" s="515"/>
      <c r="RPP56" s="515"/>
      <c r="RPQ56" s="515"/>
      <c r="RPR56" s="515"/>
      <c r="RPS56" s="515"/>
      <c r="RPT56" s="515"/>
      <c r="RPU56" s="515"/>
      <c r="RPV56" s="515"/>
      <c r="RPW56" s="515"/>
      <c r="RPX56" s="515"/>
      <c r="RPY56" s="515"/>
      <c r="RPZ56" s="515"/>
      <c r="RQA56" s="515"/>
      <c r="RQB56" s="515"/>
      <c r="RQC56" s="515"/>
      <c r="RQD56" s="515"/>
      <c r="RQE56" s="515"/>
      <c r="RQF56" s="515"/>
      <c r="RQG56" s="515"/>
      <c r="RQH56" s="515"/>
      <c r="RQI56" s="515"/>
      <c r="RQJ56" s="515"/>
      <c r="RQK56" s="515"/>
      <c r="RQL56" s="515"/>
      <c r="RQM56" s="515"/>
      <c r="RQN56" s="515"/>
      <c r="RQO56" s="515"/>
      <c r="RQP56" s="515"/>
      <c r="RQQ56" s="515"/>
      <c r="RQR56" s="515"/>
      <c r="RQS56" s="515"/>
      <c r="RQT56" s="515"/>
      <c r="RQU56" s="515"/>
      <c r="RQV56" s="515"/>
      <c r="RQW56" s="515"/>
      <c r="RQX56" s="515"/>
      <c r="RQY56" s="515"/>
      <c r="RQZ56" s="515"/>
      <c r="RRA56" s="515"/>
      <c r="RRB56" s="515"/>
      <c r="RRC56" s="515"/>
      <c r="RRD56" s="515"/>
      <c r="RRE56" s="515"/>
      <c r="RRF56" s="515"/>
      <c r="RRG56" s="515"/>
      <c r="RRH56" s="515"/>
      <c r="RRI56" s="515"/>
      <c r="RRJ56" s="515"/>
      <c r="RRK56" s="515"/>
      <c r="RRL56" s="515"/>
      <c r="RRM56" s="515"/>
      <c r="RRN56" s="515"/>
      <c r="RRO56" s="515"/>
      <c r="RRP56" s="515"/>
      <c r="RRQ56" s="515"/>
      <c r="RRR56" s="515"/>
      <c r="RRS56" s="515"/>
      <c r="RRT56" s="515"/>
      <c r="RRU56" s="515"/>
      <c r="RRV56" s="515"/>
      <c r="RRW56" s="515"/>
      <c r="RRX56" s="515"/>
      <c r="RRY56" s="515"/>
      <c r="RRZ56" s="515"/>
      <c r="RSA56" s="515"/>
      <c r="RSB56" s="515"/>
      <c r="RSC56" s="515"/>
      <c r="RSD56" s="515"/>
      <c r="RSE56" s="515"/>
      <c r="RSF56" s="515"/>
      <c r="RSG56" s="515"/>
      <c r="RSH56" s="515"/>
      <c r="RSI56" s="515"/>
      <c r="RSJ56" s="515"/>
      <c r="RSK56" s="515"/>
      <c r="RSL56" s="515"/>
      <c r="RSM56" s="515"/>
      <c r="RSN56" s="515"/>
      <c r="RSO56" s="515"/>
      <c r="RSP56" s="515"/>
      <c r="RSQ56" s="515"/>
      <c r="RSR56" s="515"/>
      <c r="RSS56" s="515"/>
      <c r="RST56" s="515"/>
      <c r="RSU56" s="515"/>
      <c r="RSV56" s="515"/>
      <c r="RSW56" s="515"/>
      <c r="RSX56" s="515"/>
      <c r="RSY56" s="515"/>
      <c r="RSZ56" s="515"/>
      <c r="RTA56" s="515"/>
      <c r="RTB56" s="515"/>
      <c r="RTC56" s="515"/>
      <c r="RTD56" s="515"/>
      <c r="RTE56" s="515"/>
      <c r="RTF56" s="515"/>
      <c r="RTG56" s="515"/>
      <c r="RTH56" s="515"/>
      <c r="RTI56" s="515"/>
      <c r="RTJ56" s="515"/>
      <c r="RTK56" s="515"/>
      <c r="RTL56" s="515"/>
      <c r="RTM56" s="515"/>
      <c r="RTN56" s="515"/>
      <c r="RTO56" s="515"/>
      <c r="RTP56" s="515"/>
      <c r="RTQ56" s="515"/>
      <c r="RTR56" s="515"/>
      <c r="RTS56" s="515"/>
      <c r="RTT56" s="515"/>
      <c r="RTU56" s="515"/>
      <c r="RTV56" s="515"/>
      <c r="RTW56" s="515"/>
      <c r="RTX56" s="515"/>
      <c r="RTY56" s="515"/>
      <c r="RTZ56" s="515"/>
      <c r="RUA56" s="515"/>
      <c r="RUB56" s="515"/>
      <c r="RUC56" s="515"/>
      <c r="RUD56" s="515"/>
      <c r="RUE56" s="515"/>
      <c r="RUF56" s="515"/>
      <c r="RUG56" s="515"/>
      <c r="RUH56" s="515"/>
      <c r="RUI56" s="515"/>
      <c r="RUJ56" s="515"/>
      <c r="RUK56" s="515"/>
      <c r="RUL56" s="515"/>
      <c r="RUM56" s="515"/>
      <c r="RUN56" s="515"/>
      <c r="RUO56" s="515"/>
      <c r="RUP56" s="515"/>
      <c r="RUQ56" s="515"/>
      <c r="RUR56" s="515"/>
      <c r="RUS56" s="515"/>
      <c r="RUT56" s="515"/>
      <c r="RUU56" s="515"/>
      <c r="RUV56" s="515"/>
      <c r="RUW56" s="515"/>
      <c r="RUX56" s="515"/>
      <c r="RUY56" s="515"/>
      <c r="RUZ56" s="515"/>
      <c r="RVA56" s="515"/>
      <c r="RVB56" s="515"/>
      <c r="RVC56" s="515"/>
      <c r="RVD56" s="515"/>
      <c r="RVE56" s="515"/>
      <c r="RVF56" s="515"/>
      <c r="RVG56" s="515"/>
      <c r="RVH56" s="515"/>
      <c r="RVI56" s="515"/>
      <c r="RVJ56" s="515"/>
      <c r="RVK56" s="515"/>
      <c r="RVL56" s="515"/>
      <c r="RVM56" s="515"/>
      <c r="RVN56" s="515"/>
      <c r="RVO56" s="515"/>
      <c r="RVP56" s="515"/>
      <c r="RVQ56" s="515"/>
      <c r="RVR56" s="515"/>
      <c r="RVS56" s="515"/>
      <c r="RVT56" s="515"/>
      <c r="RVU56" s="515"/>
      <c r="RVV56" s="515"/>
      <c r="RVW56" s="515"/>
      <c r="RVX56" s="515"/>
      <c r="RVY56" s="515"/>
      <c r="RVZ56" s="515"/>
      <c r="RWA56" s="515"/>
      <c r="RWB56" s="515"/>
      <c r="RWC56" s="515"/>
      <c r="RWD56" s="515"/>
      <c r="RWE56" s="515"/>
      <c r="RWF56" s="515"/>
      <c r="RWG56" s="515"/>
      <c r="RWH56" s="515"/>
      <c r="RWI56" s="515"/>
      <c r="RWJ56" s="515"/>
      <c r="RWK56" s="515"/>
      <c r="RWL56" s="515"/>
      <c r="RWM56" s="515"/>
      <c r="RWN56" s="515"/>
      <c r="RWO56" s="515"/>
      <c r="RWP56" s="515"/>
      <c r="RWQ56" s="515"/>
      <c r="RWR56" s="515"/>
      <c r="RWS56" s="515"/>
      <c r="RWT56" s="515"/>
      <c r="RWU56" s="515"/>
      <c r="RWV56" s="515"/>
      <c r="RWW56" s="515"/>
      <c r="RWX56" s="515"/>
      <c r="RWY56" s="515"/>
      <c r="RWZ56" s="515"/>
      <c r="RXA56" s="515"/>
      <c r="RXB56" s="515"/>
      <c r="RXC56" s="515"/>
      <c r="RXD56" s="515"/>
      <c r="RXE56" s="515"/>
      <c r="RXF56" s="515"/>
      <c r="RXG56" s="515"/>
      <c r="RXH56" s="515"/>
      <c r="RXI56" s="515"/>
      <c r="RXJ56" s="515"/>
      <c r="RXK56" s="515"/>
      <c r="RXL56" s="515"/>
      <c r="RXM56" s="515"/>
      <c r="RXN56" s="515"/>
      <c r="RXO56" s="515"/>
      <c r="RXP56" s="515"/>
      <c r="RXQ56" s="515"/>
      <c r="RXR56" s="515"/>
      <c r="RXS56" s="515"/>
      <c r="RXT56" s="515"/>
      <c r="RXU56" s="515"/>
      <c r="RXV56" s="515"/>
      <c r="RXW56" s="515"/>
      <c r="RXX56" s="515"/>
      <c r="RXY56" s="515"/>
      <c r="RXZ56" s="515"/>
      <c r="RYA56" s="515"/>
      <c r="RYB56" s="515"/>
      <c r="RYC56" s="515"/>
      <c r="RYD56" s="515"/>
      <c r="RYE56" s="515"/>
      <c r="RYF56" s="515"/>
      <c r="RYG56" s="515"/>
      <c r="RYH56" s="515"/>
      <c r="RYI56" s="515"/>
      <c r="RYJ56" s="515"/>
      <c r="RYK56" s="515"/>
      <c r="RYL56" s="515"/>
      <c r="RYM56" s="515"/>
      <c r="RYN56" s="515"/>
      <c r="RYO56" s="515"/>
      <c r="RYP56" s="515"/>
      <c r="RYQ56" s="515"/>
      <c r="RYR56" s="515"/>
      <c r="RYS56" s="515"/>
      <c r="RYT56" s="515"/>
      <c r="RYU56" s="515"/>
      <c r="RYV56" s="515"/>
      <c r="RYW56" s="515"/>
      <c r="RYX56" s="515"/>
      <c r="RYY56" s="515"/>
      <c r="RYZ56" s="515"/>
      <c r="RZA56" s="515"/>
      <c r="RZB56" s="515"/>
      <c r="RZC56" s="515"/>
      <c r="RZD56" s="515"/>
      <c r="RZE56" s="515"/>
      <c r="RZF56" s="515"/>
      <c r="RZG56" s="515"/>
      <c r="RZH56" s="515"/>
      <c r="RZI56" s="515"/>
      <c r="RZJ56" s="515"/>
      <c r="RZK56" s="515"/>
      <c r="RZL56" s="515"/>
      <c r="RZM56" s="515"/>
      <c r="RZN56" s="515"/>
      <c r="RZO56" s="515"/>
      <c r="RZP56" s="515"/>
      <c r="RZQ56" s="515"/>
      <c r="RZR56" s="515"/>
      <c r="RZS56" s="515"/>
      <c r="RZT56" s="515"/>
      <c r="RZU56" s="515"/>
      <c r="RZV56" s="515"/>
      <c r="RZW56" s="515"/>
      <c r="RZX56" s="515"/>
      <c r="RZY56" s="515"/>
      <c r="RZZ56" s="515"/>
      <c r="SAA56" s="515"/>
      <c r="SAB56" s="515"/>
      <c r="SAC56" s="515"/>
      <c r="SAD56" s="515"/>
      <c r="SAE56" s="515"/>
      <c r="SAF56" s="515"/>
      <c r="SAG56" s="515"/>
      <c r="SAH56" s="515"/>
      <c r="SAI56" s="515"/>
      <c r="SAJ56" s="515"/>
      <c r="SAK56" s="515"/>
      <c r="SAL56" s="515"/>
      <c r="SAM56" s="515"/>
      <c r="SAN56" s="515"/>
      <c r="SAO56" s="515"/>
      <c r="SAP56" s="515"/>
      <c r="SAQ56" s="515"/>
      <c r="SAR56" s="515"/>
      <c r="SAS56" s="515"/>
      <c r="SAT56" s="515"/>
      <c r="SAU56" s="515"/>
      <c r="SAV56" s="515"/>
      <c r="SAW56" s="515"/>
      <c r="SAX56" s="515"/>
      <c r="SAY56" s="515"/>
      <c r="SAZ56" s="515"/>
      <c r="SBA56" s="515"/>
      <c r="SBB56" s="515"/>
      <c r="SBC56" s="515"/>
      <c r="SBD56" s="515"/>
      <c r="SBE56" s="515"/>
      <c r="SBF56" s="515"/>
      <c r="SBG56" s="515"/>
      <c r="SBH56" s="515"/>
      <c r="SBI56" s="515"/>
      <c r="SBJ56" s="515"/>
      <c r="SBK56" s="515"/>
      <c r="SBL56" s="515"/>
      <c r="SBM56" s="515"/>
      <c r="SBN56" s="515"/>
      <c r="SBO56" s="515"/>
      <c r="SBP56" s="515"/>
      <c r="SBQ56" s="515"/>
      <c r="SBR56" s="515"/>
      <c r="SBS56" s="515"/>
      <c r="SBT56" s="515"/>
      <c r="SBU56" s="515"/>
      <c r="SBV56" s="515"/>
      <c r="SBW56" s="515"/>
      <c r="SBX56" s="515"/>
      <c r="SBY56" s="515"/>
      <c r="SBZ56" s="515"/>
      <c r="SCA56" s="515"/>
      <c r="SCB56" s="515"/>
      <c r="SCC56" s="515"/>
      <c r="SCD56" s="515"/>
      <c r="SCE56" s="515"/>
      <c r="SCF56" s="515"/>
      <c r="SCG56" s="515"/>
      <c r="SCH56" s="515"/>
      <c r="SCI56" s="515"/>
      <c r="SCJ56" s="515"/>
      <c r="SCK56" s="515"/>
      <c r="SCL56" s="515"/>
      <c r="SCM56" s="515"/>
      <c r="SCN56" s="515"/>
      <c r="SCO56" s="515"/>
      <c r="SCP56" s="515"/>
      <c r="SCQ56" s="515"/>
      <c r="SCR56" s="515"/>
      <c r="SCS56" s="515"/>
      <c r="SCT56" s="515"/>
      <c r="SCU56" s="515"/>
      <c r="SCV56" s="515"/>
      <c r="SCW56" s="515"/>
      <c r="SCX56" s="515"/>
      <c r="SCY56" s="515"/>
      <c r="SCZ56" s="515"/>
      <c r="SDA56" s="515"/>
      <c r="SDB56" s="515"/>
      <c r="SDC56" s="515"/>
      <c r="SDD56" s="515"/>
      <c r="SDE56" s="515"/>
      <c r="SDF56" s="515"/>
      <c r="SDG56" s="515"/>
      <c r="SDH56" s="515"/>
      <c r="SDI56" s="515"/>
      <c r="SDJ56" s="515"/>
      <c r="SDK56" s="515"/>
      <c r="SDL56" s="515"/>
      <c r="SDM56" s="515"/>
      <c r="SDN56" s="515"/>
      <c r="SDO56" s="515"/>
      <c r="SDP56" s="515"/>
      <c r="SDQ56" s="515"/>
      <c r="SDR56" s="515"/>
      <c r="SDS56" s="515"/>
      <c r="SDT56" s="515"/>
      <c r="SDU56" s="515"/>
      <c r="SDV56" s="515"/>
      <c r="SDW56" s="515"/>
      <c r="SDX56" s="515"/>
      <c r="SDY56" s="515"/>
      <c r="SDZ56" s="515"/>
      <c r="SEA56" s="515"/>
      <c r="SEB56" s="515"/>
      <c r="SEC56" s="515"/>
      <c r="SED56" s="515"/>
      <c r="SEE56" s="515"/>
      <c r="SEF56" s="515"/>
      <c r="SEG56" s="515"/>
      <c r="SEH56" s="515"/>
      <c r="SEI56" s="515"/>
      <c r="SEJ56" s="515"/>
      <c r="SEK56" s="515"/>
      <c r="SEL56" s="515"/>
      <c r="SEM56" s="515"/>
      <c r="SEN56" s="515"/>
      <c r="SEO56" s="515"/>
      <c r="SEP56" s="515"/>
      <c r="SEQ56" s="515"/>
      <c r="SER56" s="515"/>
      <c r="SES56" s="515"/>
      <c r="SET56" s="515"/>
      <c r="SEU56" s="515"/>
      <c r="SEV56" s="515"/>
      <c r="SEW56" s="515"/>
      <c r="SEX56" s="515"/>
      <c r="SEY56" s="515"/>
      <c r="SEZ56" s="515"/>
      <c r="SFA56" s="515"/>
      <c r="SFB56" s="515"/>
      <c r="SFC56" s="515"/>
      <c r="SFD56" s="515"/>
      <c r="SFE56" s="515"/>
      <c r="SFF56" s="515"/>
      <c r="SFG56" s="515"/>
      <c r="SFH56" s="515"/>
      <c r="SFI56" s="515"/>
      <c r="SFJ56" s="515"/>
      <c r="SFK56" s="515"/>
      <c r="SFL56" s="515"/>
      <c r="SFM56" s="515"/>
      <c r="SFN56" s="515"/>
      <c r="SFO56" s="515"/>
      <c r="SFP56" s="515"/>
      <c r="SFQ56" s="515"/>
      <c r="SFR56" s="515"/>
      <c r="SFS56" s="515"/>
      <c r="SFT56" s="515"/>
      <c r="SFU56" s="515"/>
      <c r="SFV56" s="515"/>
      <c r="SFW56" s="515"/>
      <c r="SFX56" s="515"/>
      <c r="SFY56" s="515"/>
      <c r="SFZ56" s="515"/>
      <c r="SGA56" s="515"/>
      <c r="SGB56" s="515"/>
      <c r="SGC56" s="515"/>
      <c r="SGD56" s="515"/>
      <c r="SGE56" s="515"/>
      <c r="SGF56" s="515"/>
      <c r="SGG56" s="515"/>
      <c r="SGH56" s="515"/>
      <c r="SGI56" s="515"/>
      <c r="SGJ56" s="515"/>
      <c r="SGK56" s="515"/>
      <c r="SGL56" s="515"/>
      <c r="SGM56" s="515"/>
      <c r="SGN56" s="515"/>
      <c r="SGO56" s="515"/>
      <c r="SGP56" s="515"/>
      <c r="SGQ56" s="515"/>
      <c r="SGR56" s="515"/>
      <c r="SGS56" s="515"/>
      <c r="SGT56" s="515"/>
      <c r="SGU56" s="515"/>
      <c r="SGV56" s="515"/>
      <c r="SGW56" s="515"/>
      <c r="SGX56" s="515"/>
      <c r="SGY56" s="515"/>
      <c r="SGZ56" s="515"/>
      <c r="SHA56" s="515"/>
      <c r="SHB56" s="515"/>
      <c r="SHC56" s="515"/>
      <c r="SHD56" s="515"/>
      <c r="SHE56" s="515"/>
      <c r="SHF56" s="515"/>
      <c r="SHG56" s="515"/>
      <c r="SHH56" s="515"/>
      <c r="SHI56" s="515"/>
      <c r="SHJ56" s="515"/>
      <c r="SHK56" s="515"/>
      <c r="SHL56" s="515"/>
      <c r="SHM56" s="515"/>
      <c r="SHN56" s="515"/>
      <c r="SHO56" s="515"/>
      <c r="SHP56" s="515"/>
      <c r="SHQ56" s="515"/>
      <c r="SHR56" s="515"/>
      <c r="SHS56" s="515"/>
      <c r="SHT56" s="515"/>
      <c r="SHU56" s="515"/>
      <c r="SHV56" s="515"/>
      <c r="SHW56" s="515"/>
      <c r="SHX56" s="515"/>
      <c r="SHY56" s="515"/>
      <c r="SHZ56" s="515"/>
      <c r="SIA56" s="515"/>
      <c r="SIB56" s="515"/>
      <c r="SIC56" s="515"/>
      <c r="SID56" s="515"/>
      <c r="SIE56" s="515"/>
      <c r="SIF56" s="515"/>
      <c r="SIG56" s="515"/>
      <c r="SIH56" s="515"/>
      <c r="SII56" s="515"/>
      <c r="SIJ56" s="515"/>
      <c r="SIK56" s="515"/>
      <c r="SIL56" s="515"/>
      <c r="SIM56" s="515"/>
      <c r="SIN56" s="515"/>
      <c r="SIO56" s="515"/>
      <c r="SIP56" s="515"/>
      <c r="SIQ56" s="515"/>
      <c r="SIR56" s="515"/>
      <c r="SIS56" s="515"/>
      <c r="SIT56" s="515"/>
      <c r="SIU56" s="515"/>
      <c r="SIV56" s="515"/>
      <c r="SIW56" s="515"/>
      <c r="SIX56" s="515"/>
      <c r="SIY56" s="515"/>
      <c r="SIZ56" s="515"/>
      <c r="SJA56" s="515"/>
      <c r="SJB56" s="515"/>
      <c r="SJC56" s="515"/>
      <c r="SJD56" s="515"/>
      <c r="SJE56" s="515"/>
      <c r="SJF56" s="515"/>
      <c r="SJG56" s="515"/>
      <c r="SJH56" s="515"/>
      <c r="SJI56" s="515"/>
      <c r="SJJ56" s="515"/>
      <c r="SJK56" s="515"/>
      <c r="SJL56" s="515"/>
      <c r="SJM56" s="515"/>
      <c r="SJN56" s="515"/>
      <c r="SJO56" s="515"/>
      <c r="SJP56" s="515"/>
      <c r="SJQ56" s="515"/>
      <c r="SJR56" s="515"/>
      <c r="SJS56" s="515"/>
      <c r="SJT56" s="515"/>
      <c r="SJU56" s="515"/>
      <c r="SJV56" s="515"/>
      <c r="SJW56" s="515"/>
      <c r="SJX56" s="515"/>
      <c r="SJY56" s="515"/>
      <c r="SJZ56" s="515"/>
      <c r="SKA56" s="515"/>
      <c r="SKB56" s="515"/>
      <c r="SKC56" s="515"/>
      <c r="SKD56" s="515"/>
      <c r="SKE56" s="515"/>
      <c r="SKF56" s="515"/>
      <c r="SKG56" s="515"/>
      <c r="SKH56" s="515"/>
      <c r="SKI56" s="515"/>
      <c r="SKJ56" s="515"/>
      <c r="SKK56" s="515"/>
      <c r="SKL56" s="515"/>
      <c r="SKM56" s="515"/>
      <c r="SKN56" s="515"/>
      <c r="SKO56" s="515"/>
      <c r="SKP56" s="515"/>
      <c r="SKQ56" s="515"/>
      <c r="SKR56" s="515"/>
      <c r="SKS56" s="515"/>
      <c r="SKT56" s="515"/>
      <c r="SKU56" s="515"/>
      <c r="SKV56" s="515"/>
      <c r="SKW56" s="515"/>
      <c r="SKX56" s="515"/>
      <c r="SKY56" s="515"/>
      <c r="SKZ56" s="515"/>
      <c r="SLA56" s="515"/>
      <c r="SLB56" s="515"/>
      <c r="SLC56" s="515"/>
      <c r="SLD56" s="515"/>
      <c r="SLE56" s="515"/>
      <c r="SLF56" s="515"/>
      <c r="SLG56" s="515"/>
      <c r="SLH56" s="515"/>
      <c r="SLI56" s="515"/>
      <c r="SLJ56" s="515"/>
      <c r="SLK56" s="515"/>
      <c r="SLL56" s="515"/>
      <c r="SLM56" s="515"/>
      <c r="SLN56" s="515"/>
      <c r="SLO56" s="515"/>
      <c r="SLP56" s="515"/>
      <c r="SLQ56" s="515"/>
      <c r="SLR56" s="515"/>
      <c r="SLS56" s="515"/>
      <c r="SLT56" s="515"/>
      <c r="SLU56" s="515"/>
      <c r="SLV56" s="515"/>
      <c r="SLW56" s="515"/>
      <c r="SLX56" s="515"/>
      <c r="SLY56" s="515"/>
      <c r="SLZ56" s="515"/>
      <c r="SMA56" s="515"/>
      <c r="SMB56" s="515"/>
      <c r="SMC56" s="515"/>
      <c r="SMD56" s="515"/>
      <c r="SME56" s="515"/>
      <c r="SMF56" s="515"/>
      <c r="SMG56" s="515"/>
      <c r="SMH56" s="515"/>
      <c r="SMI56" s="515"/>
      <c r="SMJ56" s="515"/>
      <c r="SMK56" s="515"/>
      <c r="SML56" s="515"/>
      <c r="SMM56" s="515"/>
      <c r="SMN56" s="515"/>
      <c r="SMO56" s="515"/>
      <c r="SMP56" s="515"/>
      <c r="SMQ56" s="515"/>
      <c r="SMR56" s="515"/>
      <c r="SMS56" s="515"/>
      <c r="SMT56" s="515"/>
      <c r="SMU56" s="515"/>
      <c r="SMV56" s="515"/>
      <c r="SMW56" s="515"/>
      <c r="SMX56" s="515"/>
      <c r="SMY56" s="515"/>
      <c r="SMZ56" s="515"/>
      <c r="SNA56" s="515"/>
      <c r="SNB56" s="515"/>
      <c r="SNC56" s="515"/>
      <c r="SND56" s="515"/>
      <c r="SNE56" s="515"/>
      <c r="SNF56" s="515"/>
      <c r="SNG56" s="515"/>
      <c r="SNH56" s="515"/>
      <c r="SNI56" s="515"/>
      <c r="SNJ56" s="515"/>
      <c r="SNK56" s="515"/>
      <c r="SNL56" s="515"/>
      <c r="SNM56" s="515"/>
      <c r="SNN56" s="515"/>
      <c r="SNO56" s="515"/>
      <c r="SNP56" s="515"/>
      <c r="SNQ56" s="515"/>
      <c r="SNR56" s="515"/>
      <c r="SNS56" s="515"/>
      <c r="SNT56" s="515"/>
      <c r="SNU56" s="515"/>
      <c r="SNV56" s="515"/>
      <c r="SNW56" s="515"/>
      <c r="SNX56" s="515"/>
      <c r="SNY56" s="515"/>
      <c r="SNZ56" s="515"/>
      <c r="SOA56" s="515"/>
      <c r="SOB56" s="515"/>
      <c r="SOC56" s="515"/>
      <c r="SOD56" s="515"/>
      <c r="SOE56" s="515"/>
      <c r="SOF56" s="515"/>
      <c r="SOG56" s="515"/>
      <c r="SOH56" s="515"/>
      <c r="SOI56" s="515"/>
      <c r="SOJ56" s="515"/>
      <c r="SOK56" s="515"/>
      <c r="SOL56" s="515"/>
      <c r="SOM56" s="515"/>
      <c r="SON56" s="515"/>
      <c r="SOO56" s="515"/>
      <c r="SOP56" s="515"/>
      <c r="SOQ56" s="515"/>
      <c r="SOR56" s="515"/>
      <c r="SOS56" s="515"/>
      <c r="SOT56" s="515"/>
      <c r="SOU56" s="515"/>
      <c r="SOV56" s="515"/>
      <c r="SOW56" s="515"/>
      <c r="SOX56" s="515"/>
      <c r="SOY56" s="515"/>
      <c r="SOZ56" s="515"/>
      <c r="SPA56" s="515"/>
      <c r="SPB56" s="515"/>
      <c r="SPC56" s="515"/>
      <c r="SPD56" s="515"/>
      <c r="SPE56" s="515"/>
      <c r="SPF56" s="515"/>
      <c r="SPG56" s="515"/>
      <c r="SPH56" s="515"/>
      <c r="SPI56" s="515"/>
      <c r="SPJ56" s="515"/>
      <c r="SPK56" s="515"/>
      <c r="SPL56" s="515"/>
      <c r="SPM56" s="515"/>
      <c r="SPN56" s="515"/>
      <c r="SPO56" s="515"/>
      <c r="SPP56" s="515"/>
      <c r="SPQ56" s="515"/>
      <c r="SPR56" s="515"/>
      <c r="SPS56" s="515"/>
      <c r="SPT56" s="515"/>
      <c r="SPU56" s="515"/>
      <c r="SPV56" s="515"/>
      <c r="SPW56" s="515"/>
      <c r="SPX56" s="515"/>
      <c r="SPY56" s="515"/>
      <c r="SPZ56" s="515"/>
      <c r="SQA56" s="515"/>
      <c r="SQB56" s="515"/>
      <c r="SQC56" s="515"/>
      <c r="SQD56" s="515"/>
      <c r="SQE56" s="515"/>
      <c r="SQF56" s="515"/>
      <c r="SQG56" s="515"/>
      <c r="SQH56" s="515"/>
      <c r="SQI56" s="515"/>
      <c r="SQJ56" s="515"/>
      <c r="SQK56" s="515"/>
      <c r="SQL56" s="515"/>
      <c r="SQM56" s="515"/>
      <c r="SQN56" s="515"/>
      <c r="SQO56" s="515"/>
      <c r="SQP56" s="515"/>
      <c r="SQQ56" s="515"/>
      <c r="SQR56" s="515"/>
      <c r="SQS56" s="515"/>
      <c r="SQT56" s="515"/>
      <c r="SQU56" s="515"/>
      <c r="SQV56" s="515"/>
      <c r="SQW56" s="515"/>
      <c r="SQX56" s="515"/>
      <c r="SQY56" s="515"/>
      <c r="SQZ56" s="515"/>
      <c r="SRA56" s="515"/>
      <c r="SRB56" s="515"/>
      <c r="SRC56" s="515"/>
      <c r="SRD56" s="515"/>
      <c r="SRE56" s="515"/>
      <c r="SRF56" s="515"/>
      <c r="SRG56" s="515"/>
      <c r="SRH56" s="515"/>
      <c r="SRI56" s="515"/>
      <c r="SRJ56" s="515"/>
      <c r="SRK56" s="515"/>
      <c r="SRL56" s="515"/>
      <c r="SRM56" s="515"/>
      <c r="SRN56" s="515"/>
      <c r="SRO56" s="515"/>
      <c r="SRP56" s="515"/>
      <c r="SRQ56" s="515"/>
      <c r="SRR56" s="515"/>
      <c r="SRS56" s="515"/>
      <c r="SRT56" s="515"/>
      <c r="SRU56" s="515"/>
      <c r="SRV56" s="515"/>
      <c r="SRW56" s="515"/>
      <c r="SRX56" s="515"/>
      <c r="SRY56" s="515"/>
      <c r="SRZ56" s="515"/>
      <c r="SSA56" s="515"/>
      <c r="SSB56" s="515"/>
      <c r="SSC56" s="515"/>
      <c r="SSD56" s="515"/>
      <c r="SSE56" s="515"/>
      <c r="SSF56" s="515"/>
      <c r="SSG56" s="515"/>
      <c r="SSH56" s="515"/>
      <c r="SSI56" s="515"/>
      <c r="SSJ56" s="515"/>
      <c r="SSK56" s="515"/>
      <c r="SSL56" s="515"/>
      <c r="SSM56" s="515"/>
      <c r="SSN56" s="515"/>
      <c r="SSO56" s="515"/>
      <c r="SSP56" s="515"/>
      <c r="SSQ56" s="515"/>
      <c r="SSR56" s="515"/>
      <c r="SSS56" s="515"/>
      <c r="SST56" s="515"/>
      <c r="SSU56" s="515"/>
      <c r="SSV56" s="515"/>
      <c r="SSW56" s="515"/>
      <c r="SSX56" s="515"/>
      <c r="SSY56" s="515"/>
      <c r="SSZ56" s="515"/>
      <c r="STA56" s="515"/>
      <c r="STB56" s="515"/>
      <c r="STC56" s="515"/>
      <c r="STD56" s="515"/>
      <c r="STE56" s="515"/>
      <c r="STF56" s="515"/>
      <c r="STG56" s="515"/>
      <c r="STH56" s="515"/>
      <c r="STI56" s="515"/>
      <c r="STJ56" s="515"/>
      <c r="STK56" s="515"/>
      <c r="STL56" s="515"/>
      <c r="STM56" s="515"/>
      <c r="STN56" s="515"/>
      <c r="STO56" s="515"/>
      <c r="STP56" s="515"/>
      <c r="STQ56" s="515"/>
      <c r="STR56" s="515"/>
      <c r="STS56" s="515"/>
      <c r="STT56" s="515"/>
      <c r="STU56" s="515"/>
      <c r="STV56" s="515"/>
      <c r="STW56" s="515"/>
      <c r="STX56" s="515"/>
      <c r="STY56" s="515"/>
      <c r="STZ56" s="515"/>
      <c r="SUA56" s="515"/>
      <c r="SUB56" s="515"/>
      <c r="SUC56" s="515"/>
      <c r="SUD56" s="515"/>
      <c r="SUE56" s="515"/>
      <c r="SUF56" s="515"/>
      <c r="SUG56" s="515"/>
      <c r="SUH56" s="515"/>
      <c r="SUI56" s="515"/>
      <c r="SUJ56" s="515"/>
      <c r="SUK56" s="515"/>
      <c r="SUL56" s="515"/>
      <c r="SUM56" s="515"/>
      <c r="SUN56" s="515"/>
      <c r="SUO56" s="515"/>
      <c r="SUP56" s="515"/>
      <c r="SUQ56" s="515"/>
      <c r="SUR56" s="515"/>
      <c r="SUS56" s="515"/>
      <c r="SUT56" s="515"/>
      <c r="SUU56" s="515"/>
      <c r="SUV56" s="515"/>
      <c r="SUW56" s="515"/>
      <c r="SUX56" s="515"/>
      <c r="SUY56" s="515"/>
      <c r="SUZ56" s="515"/>
      <c r="SVA56" s="515"/>
      <c r="SVB56" s="515"/>
      <c r="SVC56" s="515"/>
      <c r="SVD56" s="515"/>
      <c r="SVE56" s="515"/>
      <c r="SVF56" s="515"/>
      <c r="SVG56" s="515"/>
      <c r="SVH56" s="515"/>
      <c r="SVI56" s="515"/>
      <c r="SVJ56" s="515"/>
      <c r="SVK56" s="515"/>
      <c r="SVL56" s="515"/>
      <c r="SVM56" s="515"/>
      <c r="SVN56" s="515"/>
      <c r="SVO56" s="515"/>
      <c r="SVP56" s="515"/>
      <c r="SVQ56" s="515"/>
      <c r="SVR56" s="515"/>
      <c r="SVS56" s="515"/>
      <c r="SVT56" s="515"/>
      <c r="SVU56" s="515"/>
      <c r="SVV56" s="515"/>
      <c r="SVW56" s="515"/>
      <c r="SVX56" s="515"/>
      <c r="SVY56" s="515"/>
      <c r="SVZ56" s="515"/>
      <c r="SWA56" s="515"/>
      <c r="SWB56" s="515"/>
      <c r="SWC56" s="515"/>
      <c r="SWD56" s="515"/>
      <c r="SWE56" s="515"/>
      <c r="SWF56" s="515"/>
      <c r="SWG56" s="515"/>
      <c r="SWH56" s="515"/>
      <c r="SWI56" s="515"/>
      <c r="SWJ56" s="515"/>
      <c r="SWK56" s="515"/>
      <c r="SWL56" s="515"/>
      <c r="SWM56" s="515"/>
      <c r="SWN56" s="515"/>
      <c r="SWO56" s="515"/>
      <c r="SWP56" s="515"/>
      <c r="SWQ56" s="515"/>
      <c r="SWR56" s="515"/>
      <c r="SWS56" s="515"/>
      <c r="SWT56" s="515"/>
      <c r="SWU56" s="515"/>
      <c r="SWV56" s="515"/>
      <c r="SWW56" s="515"/>
      <c r="SWX56" s="515"/>
      <c r="SWY56" s="515"/>
      <c r="SWZ56" s="515"/>
      <c r="SXA56" s="515"/>
      <c r="SXB56" s="515"/>
      <c r="SXC56" s="515"/>
      <c r="SXD56" s="515"/>
      <c r="SXE56" s="515"/>
      <c r="SXF56" s="515"/>
      <c r="SXG56" s="515"/>
      <c r="SXH56" s="515"/>
      <c r="SXI56" s="515"/>
      <c r="SXJ56" s="515"/>
      <c r="SXK56" s="515"/>
      <c r="SXL56" s="515"/>
      <c r="SXM56" s="515"/>
      <c r="SXN56" s="515"/>
      <c r="SXO56" s="515"/>
      <c r="SXP56" s="515"/>
      <c r="SXQ56" s="515"/>
      <c r="SXR56" s="515"/>
      <c r="SXS56" s="515"/>
      <c r="SXT56" s="515"/>
      <c r="SXU56" s="515"/>
      <c r="SXV56" s="515"/>
      <c r="SXW56" s="515"/>
      <c r="SXX56" s="515"/>
      <c r="SXY56" s="515"/>
      <c r="SXZ56" s="515"/>
      <c r="SYA56" s="515"/>
      <c r="SYB56" s="515"/>
      <c r="SYC56" s="515"/>
      <c r="SYD56" s="515"/>
      <c r="SYE56" s="515"/>
      <c r="SYF56" s="515"/>
      <c r="SYG56" s="515"/>
      <c r="SYH56" s="515"/>
      <c r="SYI56" s="515"/>
      <c r="SYJ56" s="515"/>
      <c r="SYK56" s="515"/>
      <c r="SYL56" s="515"/>
      <c r="SYM56" s="515"/>
      <c r="SYN56" s="515"/>
      <c r="SYO56" s="515"/>
      <c r="SYP56" s="515"/>
      <c r="SYQ56" s="515"/>
      <c r="SYR56" s="515"/>
      <c r="SYS56" s="515"/>
      <c r="SYT56" s="515"/>
      <c r="SYU56" s="515"/>
      <c r="SYV56" s="515"/>
      <c r="SYW56" s="515"/>
      <c r="SYX56" s="515"/>
      <c r="SYY56" s="515"/>
      <c r="SYZ56" s="515"/>
      <c r="SZA56" s="515"/>
      <c r="SZB56" s="515"/>
      <c r="SZC56" s="515"/>
      <c r="SZD56" s="515"/>
      <c r="SZE56" s="515"/>
      <c r="SZF56" s="515"/>
      <c r="SZG56" s="515"/>
      <c r="SZH56" s="515"/>
      <c r="SZI56" s="515"/>
      <c r="SZJ56" s="515"/>
      <c r="SZK56" s="515"/>
      <c r="SZL56" s="515"/>
      <c r="SZM56" s="515"/>
      <c r="SZN56" s="515"/>
      <c r="SZO56" s="515"/>
      <c r="SZP56" s="515"/>
      <c r="SZQ56" s="515"/>
      <c r="SZR56" s="515"/>
      <c r="SZS56" s="515"/>
      <c r="SZT56" s="515"/>
      <c r="SZU56" s="515"/>
      <c r="SZV56" s="515"/>
      <c r="SZW56" s="515"/>
      <c r="SZX56" s="515"/>
      <c r="SZY56" s="515"/>
      <c r="SZZ56" s="515"/>
      <c r="TAA56" s="515"/>
      <c r="TAB56" s="515"/>
      <c r="TAC56" s="515"/>
      <c r="TAD56" s="515"/>
      <c r="TAE56" s="515"/>
      <c r="TAF56" s="515"/>
      <c r="TAG56" s="515"/>
      <c r="TAH56" s="515"/>
      <c r="TAI56" s="515"/>
      <c r="TAJ56" s="515"/>
      <c r="TAK56" s="515"/>
      <c r="TAL56" s="515"/>
      <c r="TAM56" s="515"/>
      <c r="TAN56" s="515"/>
      <c r="TAO56" s="515"/>
      <c r="TAP56" s="515"/>
      <c r="TAQ56" s="515"/>
      <c r="TAR56" s="515"/>
      <c r="TAS56" s="515"/>
      <c r="TAT56" s="515"/>
      <c r="TAU56" s="515"/>
      <c r="TAV56" s="515"/>
      <c r="TAW56" s="515"/>
      <c r="TAX56" s="515"/>
      <c r="TAY56" s="515"/>
      <c r="TAZ56" s="515"/>
      <c r="TBA56" s="515"/>
      <c r="TBB56" s="515"/>
      <c r="TBC56" s="515"/>
      <c r="TBD56" s="515"/>
      <c r="TBE56" s="515"/>
      <c r="TBF56" s="515"/>
      <c r="TBG56" s="515"/>
      <c r="TBH56" s="515"/>
      <c r="TBI56" s="515"/>
      <c r="TBJ56" s="515"/>
      <c r="TBK56" s="515"/>
      <c r="TBL56" s="515"/>
      <c r="TBM56" s="515"/>
      <c r="TBN56" s="515"/>
      <c r="TBO56" s="515"/>
      <c r="TBP56" s="515"/>
      <c r="TBQ56" s="515"/>
      <c r="TBR56" s="515"/>
      <c r="TBS56" s="515"/>
      <c r="TBT56" s="515"/>
      <c r="TBU56" s="515"/>
      <c r="TBV56" s="515"/>
      <c r="TBW56" s="515"/>
      <c r="TBX56" s="515"/>
      <c r="TBY56" s="515"/>
      <c r="TBZ56" s="515"/>
      <c r="TCA56" s="515"/>
      <c r="TCB56" s="515"/>
      <c r="TCC56" s="515"/>
      <c r="TCD56" s="515"/>
      <c r="TCE56" s="515"/>
      <c r="TCF56" s="515"/>
      <c r="TCG56" s="515"/>
      <c r="TCH56" s="515"/>
      <c r="TCI56" s="515"/>
      <c r="TCJ56" s="515"/>
      <c r="TCK56" s="515"/>
      <c r="TCL56" s="515"/>
      <c r="TCM56" s="515"/>
      <c r="TCN56" s="515"/>
      <c r="TCO56" s="515"/>
      <c r="TCP56" s="515"/>
      <c r="TCQ56" s="515"/>
      <c r="TCR56" s="515"/>
      <c r="TCS56" s="515"/>
      <c r="TCT56" s="515"/>
      <c r="TCU56" s="515"/>
      <c r="TCV56" s="515"/>
      <c r="TCW56" s="515"/>
      <c r="TCX56" s="515"/>
      <c r="TCY56" s="515"/>
      <c r="TCZ56" s="515"/>
      <c r="TDA56" s="515"/>
      <c r="TDB56" s="515"/>
      <c r="TDC56" s="515"/>
      <c r="TDD56" s="515"/>
      <c r="TDE56" s="515"/>
      <c r="TDF56" s="515"/>
      <c r="TDG56" s="515"/>
      <c r="TDH56" s="515"/>
      <c r="TDI56" s="515"/>
      <c r="TDJ56" s="515"/>
      <c r="TDK56" s="515"/>
      <c r="TDL56" s="515"/>
      <c r="TDM56" s="515"/>
      <c r="TDN56" s="515"/>
      <c r="TDO56" s="515"/>
      <c r="TDP56" s="515"/>
      <c r="TDQ56" s="515"/>
      <c r="TDR56" s="515"/>
      <c r="TDS56" s="515"/>
      <c r="TDT56" s="515"/>
      <c r="TDU56" s="515"/>
      <c r="TDV56" s="515"/>
      <c r="TDW56" s="515"/>
      <c r="TDX56" s="515"/>
      <c r="TDY56" s="515"/>
      <c r="TDZ56" s="515"/>
      <c r="TEA56" s="515"/>
      <c r="TEB56" s="515"/>
      <c r="TEC56" s="515"/>
      <c r="TED56" s="515"/>
      <c r="TEE56" s="515"/>
      <c r="TEF56" s="515"/>
      <c r="TEG56" s="515"/>
      <c r="TEH56" s="515"/>
      <c r="TEI56" s="515"/>
      <c r="TEJ56" s="515"/>
      <c r="TEK56" s="515"/>
      <c r="TEL56" s="515"/>
      <c r="TEM56" s="515"/>
      <c r="TEN56" s="515"/>
      <c r="TEO56" s="515"/>
      <c r="TEP56" s="515"/>
      <c r="TEQ56" s="515"/>
      <c r="TER56" s="515"/>
      <c r="TES56" s="515"/>
      <c r="TET56" s="515"/>
      <c r="TEU56" s="515"/>
      <c r="TEV56" s="515"/>
      <c r="TEW56" s="515"/>
      <c r="TEX56" s="515"/>
      <c r="TEY56" s="515"/>
      <c r="TEZ56" s="515"/>
      <c r="TFA56" s="515"/>
      <c r="TFB56" s="515"/>
      <c r="TFC56" s="515"/>
      <c r="TFD56" s="515"/>
      <c r="TFE56" s="515"/>
      <c r="TFF56" s="515"/>
      <c r="TFG56" s="515"/>
      <c r="TFH56" s="515"/>
      <c r="TFI56" s="515"/>
      <c r="TFJ56" s="515"/>
      <c r="TFK56" s="515"/>
      <c r="TFL56" s="515"/>
      <c r="TFM56" s="515"/>
      <c r="TFN56" s="515"/>
      <c r="TFO56" s="515"/>
      <c r="TFP56" s="515"/>
      <c r="TFQ56" s="515"/>
      <c r="TFR56" s="515"/>
      <c r="TFS56" s="515"/>
      <c r="TFT56" s="515"/>
      <c r="TFU56" s="515"/>
      <c r="TFV56" s="515"/>
      <c r="TFW56" s="515"/>
      <c r="TFX56" s="515"/>
      <c r="TFY56" s="515"/>
      <c r="TFZ56" s="515"/>
      <c r="TGA56" s="515"/>
      <c r="TGB56" s="515"/>
      <c r="TGC56" s="515"/>
      <c r="TGD56" s="515"/>
      <c r="TGE56" s="515"/>
      <c r="TGF56" s="515"/>
      <c r="TGG56" s="515"/>
      <c r="TGH56" s="515"/>
      <c r="TGI56" s="515"/>
      <c r="TGJ56" s="515"/>
      <c r="TGK56" s="515"/>
      <c r="TGL56" s="515"/>
      <c r="TGM56" s="515"/>
      <c r="TGN56" s="515"/>
      <c r="TGO56" s="515"/>
      <c r="TGP56" s="515"/>
      <c r="TGQ56" s="515"/>
      <c r="TGR56" s="515"/>
      <c r="TGS56" s="515"/>
      <c r="TGT56" s="515"/>
      <c r="TGU56" s="515"/>
      <c r="TGV56" s="515"/>
      <c r="TGW56" s="515"/>
      <c r="TGX56" s="515"/>
      <c r="TGY56" s="515"/>
      <c r="TGZ56" s="515"/>
      <c r="THA56" s="515"/>
      <c r="THB56" s="515"/>
      <c r="THC56" s="515"/>
      <c r="THD56" s="515"/>
      <c r="THE56" s="515"/>
      <c r="THF56" s="515"/>
      <c r="THG56" s="515"/>
      <c r="THH56" s="515"/>
      <c r="THI56" s="515"/>
      <c r="THJ56" s="515"/>
      <c r="THK56" s="515"/>
      <c r="THL56" s="515"/>
      <c r="THM56" s="515"/>
      <c r="THN56" s="515"/>
      <c r="THO56" s="515"/>
      <c r="THP56" s="515"/>
      <c r="THQ56" s="515"/>
      <c r="THR56" s="515"/>
      <c r="THS56" s="515"/>
      <c r="THT56" s="515"/>
      <c r="THU56" s="515"/>
      <c r="THV56" s="515"/>
      <c r="THW56" s="515"/>
      <c r="THX56" s="515"/>
      <c r="THY56" s="515"/>
      <c r="THZ56" s="515"/>
      <c r="TIA56" s="515"/>
      <c r="TIB56" s="515"/>
      <c r="TIC56" s="515"/>
      <c r="TID56" s="515"/>
      <c r="TIE56" s="515"/>
      <c r="TIF56" s="515"/>
      <c r="TIG56" s="515"/>
      <c r="TIH56" s="515"/>
      <c r="TII56" s="515"/>
      <c r="TIJ56" s="515"/>
      <c r="TIK56" s="515"/>
      <c r="TIL56" s="515"/>
      <c r="TIM56" s="515"/>
      <c r="TIN56" s="515"/>
      <c r="TIO56" s="515"/>
      <c r="TIP56" s="515"/>
      <c r="TIQ56" s="515"/>
      <c r="TIR56" s="515"/>
      <c r="TIS56" s="515"/>
      <c r="TIT56" s="515"/>
      <c r="TIU56" s="515"/>
      <c r="TIV56" s="515"/>
      <c r="TIW56" s="515"/>
      <c r="TIX56" s="515"/>
      <c r="TIY56" s="515"/>
      <c r="TIZ56" s="515"/>
      <c r="TJA56" s="515"/>
      <c r="TJB56" s="515"/>
      <c r="TJC56" s="515"/>
      <c r="TJD56" s="515"/>
      <c r="TJE56" s="515"/>
      <c r="TJF56" s="515"/>
      <c r="TJG56" s="515"/>
      <c r="TJH56" s="515"/>
      <c r="TJI56" s="515"/>
      <c r="TJJ56" s="515"/>
      <c r="TJK56" s="515"/>
      <c r="TJL56" s="515"/>
      <c r="TJM56" s="515"/>
      <c r="TJN56" s="515"/>
      <c r="TJO56" s="515"/>
      <c r="TJP56" s="515"/>
      <c r="TJQ56" s="515"/>
      <c r="TJR56" s="515"/>
      <c r="TJS56" s="515"/>
      <c r="TJT56" s="515"/>
      <c r="TJU56" s="515"/>
      <c r="TJV56" s="515"/>
      <c r="TJW56" s="515"/>
      <c r="TJX56" s="515"/>
      <c r="TJY56" s="515"/>
      <c r="TJZ56" s="515"/>
      <c r="TKA56" s="515"/>
      <c r="TKB56" s="515"/>
      <c r="TKC56" s="515"/>
      <c r="TKD56" s="515"/>
      <c r="TKE56" s="515"/>
      <c r="TKF56" s="515"/>
      <c r="TKG56" s="515"/>
      <c r="TKH56" s="515"/>
      <c r="TKI56" s="515"/>
      <c r="TKJ56" s="515"/>
      <c r="TKK56" s="515"/>
      <c r="TKL56" s="515"/>
      <c r="TKM56" s="515"/>
      <c r="TKN56" s="515"/>
      <c r="TKO56" s="515"/>
      <c r="TKP56" s="515"/>
      <c r="TKQ56" s="515"/>
      <c r="TKR56" s="515"/>
      <c r="TKS56" s="515"/>
      <c r="TKT56" s="515"/>
      <c r="TKU56" s="515"/>
      <c r="TKV56" s="515"/>
      <c r="TKW56" s="515"/>
      <c r="TKX56" s="515"/>
      <c r="TKY56" s="515"/>
      <c r="TKZ56" s="515"/>
      <c r="TLA56" s="515"/>
      <c r="TLB56" s="515"/>
      <c r="TLC56" s="515"/>
      <c r="TLD56" s="515"/>
      <c r="TLE56" s="515"/>
      <c r="TLF56" s="515"/>
      <c r="TLG56" s="515"/>
      <c r="TLH56" s="515"/>
      <c r="TLI56" s="515"/>
      <c r="TLJ56" s="515"/>
      <c r="TLK56" s="515"/>
      <c r="TLL56" s="515"/>
      <c r="TLM56" s="515"/>
      <c r="TLN56" s="515"/>
      <c r="TLO56" s="515"/>
      <c r="TLP56" s="515"/>
      <c r="TLQ56" s="515"/>
      <c r="TLR56" s="515"/>
      <c r="TLS56" s="515"/>
      <c r="TLT56" s="515"/>
      <c r="TLU56" s="515"/>
      <c r="TLV56" s="515"/>
      <c r="TLW56" s="515"/>
      <c r="TLX56" s="515"/>
      <c r="TLY56" s="515"/>
      <c r="TLZ56" s="515"/>
      <c r="TMA56" s="515"/>
      <c r="TMB56" s="515"/>
      <c r="TMC56" s="515"/>
      <c r="TMD56" s="515"/>
      <c r="TME56" s="515"/>
      <c r="TMF56" s="515"/>
      <c r="TMG56" s="515"/>
      <c r="TMH56" s="515"/>
      <c r="TMI56" s="515"/>
      <c r="TMJ56" s="515"/>
      <c r="TMK56" s="515"/>
      <c r="TML56" s="515"/>
      <c r="TMM56" s="515"/>
      <c r="TMN56" s="515"/>
      <c r="TMO56" s="515"/>
      <c r="TMP56" s="515"/>
      <c r="TMQ56" s="515"/>
      <c r="TMR56" s="515"/>
      <c r="TMS56" s="515"/>
      <c r="TMT56" s="515"/>
      <c r="TMU56" s="515"/>
      <c r="TMV56" s="515"/>
      <c r="TMW56" s="515"/>
      <c r="TMX56" s="515"/>
      <c r="TMY56" s="515"/>
      <c r="TMZ56" s="515"/>
      <c r="TNA56" s="515"/>
      <c r="TNB56" s="515"/>
      <c r="TNC56" s="515"/>
      <c r="TND56" s="515"/>
      <c r="TNE56" s="515"/>
      <c r="TNF56" s="515"/>
      <c r="TNG56" s="515"/>
      <c r="TNH56" s="515"/>
      <c r="TNI56" s="515"/>
      <c r="TNJ56" s="515"/>
      <c r="TNK56" s="515"/>
      <c r="TNL56" s="515"/>
      <c r="TNM56" s="515"/>
      <c r="TNN56" s="515"/>
      <c r="TNO56" s="515"/>
      <c r="TNP56" s="515"/>
      <c r="TNQ56" s="515"/>
      <c r="TNR56" s="515"/>
      <c r="TNS56" s="515"/>
      <c r="TNT56" s="515"/>
      <c r="TNU56" s="515"/>
      <c r="TNV56" s="515"/>
      <c r="TNW56" s="515"/>
      <c r="TNX56" s="515"/>
      <c r="TNY56" s="515"/>
      <c r="TNZ56" s="515"/>
      <c r="TOA56" s="515"/>
      <c r="TOB56" s="515"/>
      <c r="TOC56" s="515"/>
      <c r="TOD56" s="515"/>
      <c r="TOE56" s="515"/>
      <c r="TOF56" s="515"/>
      <c r="TOG56" s="515"/>
      <c r="TOH56" s="515"/>
      <c r="TOI56" s="515"/>
      <c r="TOJ56" s="515"/>
      <c r="TOK56" s="515"/>
      <c r="TOL56" s="515"/>
      <c r="TOM56" s="515"/>
      <c r="TON56" s="515"/>
      <c r="TOO56" s="515"/>
      <c r="TOP56" s="515"/>
      <c r="TOQ56" s="515"/>
      <c r="TOR56" s="515"/>
      <c r="TOS56" s="515"/>
      <c r="TOT56" s="515"/>
      <c r="TOU56" s="515"/>
      <c r="TOV56" s="515"/>
      <c r="TOW56" s="515"/>
      <c r="TOX56" s="515"/>
      <c r="TOY56" s="515"/>
      <c r="TOZ56" s="515"/>
      <c r="TPA56" s="515"/>
      <c r="TPB56" s="515"/>
      <c r="TPC56" s="515"/>
      <c r="TPD56" s="515"/>
      <c r="TPE56" s="515"/>
      <c r="TPF56" s="515"/>
      <c r="TPG56" s="515"/>
      <c r="TPH56" s="515"/>
      <c r="TPI56" s="515"/>
      <c r="TPJ56" s="515"/>
      <c r="TPK56" s="515"/>
      <c r="TPL56" s="515"/>
      <c r="TPM56" s="515"/>
      <c r="TPN56" s="515"/>
      <c r="TPO56" s="515"/>
      <c r="TPP56" s="515"/>
      <c r="TPQ56" s="515"/>
      <c r="TPR56" s="515"/>
      <c r="TPS56" s="515"/>
      <c r="TPT56" s="515"/>
      <c r="TPU56" s="515"/>
      <c r="TPV56" s="515"/>
      <c r="TPW56" s="515"/>
      <c r="TPX56" s="515"/>
      <c r="TPY56" s="515"/>
      <c r="TPZ56" s="515"/>
      <c r="TQA56" s="515"/>
      <c r="TQB56" s="515"/>
      <c r="TQC56" s="515"/>
      <c r="TQD56" s="515"/>
      <c r="TQE56" s="515"/>
      <c r="TQF56" s="515"/>
      <c r="TQG56" s="515"/>
      <c r="TQH56" s="515"/>
      <c r="TQI56" s="515"/>
      <c r="TQJ56" s="515"/>
      <c r="TQK56" s="515"/>
      <c r="TQL56" s="515"/>
      <c r="TQM56" s="515"/>
      <c r="TQN56" s="515"/>
      <c r="TQO56" s="515"/>
      <c r="TQP56" s="515"/>
      <c r="TQQ56" s="515"/>
      <c r="TQR56" s="515"/>
      <c r="TQS56" s="515"/>
      <c r="TQT56" s="515"/>
      <c r="TQU56" s="515"/>
      <c r="TQV56" s="515"/>
      <c r="TQW56" s="515"/>
      <c r="TQX56" s="515"/>
      <c r="TQY56" s="515"/>
      <c r="TQZ56" s="515"/>
      <c r="TRA56" s="515"/>
      <c r="TRB56" s="515"/>
      <c r="TRC56" s="515"/>
      <c r="TRD56" s="515"/>
      <c r="TRE56" s="515"/>
      <c r="TRF56" s="515"/>
      <c r="TRG56" s="515"/>
      <c r="TRH56" s="515"/>
      <c r="TRI56" s="515"/>
      <c r="TRJ56" s="515"/>
      <c r="TRK56" s="515"/>
      <c r="TRL56" s="515"/>
      <c r="TRM56" s="515"/>
      <c r="TRN56" s="515"/>
      <c r="TRO56" s="515"/>
      <c r="TRP56" s="515"/>
      <c r="TRQ56" s="515"/>
      <c r="TRR56" s="515"/>
      <c r="TRS56" s="515"/>
      <c r="TRT56" s="515"/>
      <c r="TRU56" s="515"/>
      <c r="TRV56" s="515"/>
      <c r="TRW56" s="515"/>
      <c r="TRX56" s="515"/>
      <c r="TRY56" s="515"/>
      <c r="TRZ56" s="515"/>
      <c r="TSA56" s="515"/>
      <c r="TSB56" s="515"/>
      <c r="TSC56" s="515"/>
      <c r="TSD56" s="515"/>
      <c r="TSE56" s="515"/>
      <c r="TSF56" s="515"/>
      <c r="TSG56" s="515"/>
      <c r="TSH56" s="515"/>
      <c r="TSI56" s="515"/>
      <c r="TSJ56" s="515"/>
      <c r="TSK56" s="515"/>
      <c r="TSL56" s="515"/>
      <c r="TSM56" s="515"/>
      <c r="TSN56" s="515"/>
      <c r="TSO56" s="515"/>
      <c r="TSP56" s="515"/>
      <c r="TSQ56" s="515"/>
      <c r="TSR56" s="515"/>
      <c r="TSS56" s="515"/>
      <c r="TST56" s="515"/>
      <c r="TSU56" s="515"/>
      <c r="TSV56" s="515"/>
      <c r="TSW56" s="515"/>
      <c r="TSX56" s="515"/>
      <c r="TSY56" s="515"/>
      <c r="TSZ56" s="515"/>
      <c r="TTA56" s="515"/>
      <c r="TTB56" s="515"/>
      <c r="TTC56" s="515"/>
      <c r="TTD56" s="515"/>
      <c r="TTE56" s="515"/>
      <c r="TTF56" s="515"/>
      <c r="TTG56" s="515"/>
      <c r="TTH56" s="515"/>
      <c r="TTI56" s="515"/>
      <c r="TTJ56" s="515"/>
      <c r="TTK56" s="515"/>
      <c r="TTL56" s="515"/>
      <c r="TTM56" s="515"/>
      <c r="TTN56" s="515"/>
      <c r="TTO56" s="515"/>
      <c r="TTP56" s="515"/>
      <c r="TTQ56" s="515"/>
      <c r="TTR56" s="515"/>
      <c r="TTS56" s="515"/>
      <c r="TTT56" s="515"/>
      <c r="TTU56" s="515"/>
      <c r="TTV56" s="515"/>
      <c r="TTW56" s="515"/>
      <c r="TTX56" s="515"/>
      <c r="TTY56" s="515"/>
      <c r="TTZ56" s="515"/>
      <c r="TUA56" s="515"/>
      <c r="TUB56" s="515"/>
      <c r="TUC56" s="515"/>
      <c r="TUD56" s="515"/>
      <c r="TUE56" s="515"/>
      <c r="TUF56" s="515"/>
      <c r="TUG56" s="515"/>
      <c r="TUH56" s="515"/>
      <c r="TUI56" s="515"/>
      <c r="TUJ56" s="515"/>
      <c r="TUK56" s="515"/>
      <c r="TUL56" s="515"/>
      <c r="TUM56" s="515"/>
      <c r="TUN56" s="515"/>
      <c r="TUO56" s="515"/>
      <c r="TUP56" s="515"/>
      <c r="TUQ56" s="515"/>
      <c r="TUR56" s="515"/>
      <c r="TUS56" s="515"/>
      <c r="TUT56" s="515"/>
      <c r="TUU56" s="515"/>
      <c r="TUV56" s="515"/>
      <c r="TUW56" s="515"/>
      <c r="TUX56" s="515"/>
      <c r="TUY56" s="515"/>
      <c r="TUZ56" s="515"/>
      <c r="TVA56" s="515"/>
      <c r="TVB56" s="515"/>
      <c r="TVC56" s="515"/>
      <c r="TVD56" s="515"/>
      <c r="TVE56" s="515"/>
      <c r="TVF56" s="515"/>
      <c r="TVG56" s="515"/>
      <c r="TVH56" s="515"/>
      <c r="TVI56" s="515"/>
      <c r="TVJ56" s="515"/>
      <c r="TVK56" s="515"/>
      <c r="TVL56" s="515"/>
      <c r="TVM56" s="515"/>
      <c r="TVN56" s="515"/>
      <c r="TVO56" s="515"/>
      <c r="TVP56" s="515"/>
      <c r="TVQ56" s="515"/>
      <c r="TVR56" s="515"/>
      <c r="TVS56" s="515"/>
      <c r="TVT56" s="515"/>
      <c r="TVU56" s="515"/>
      <c r="TVV56" s="515"/>
      <c r="TVW56" s="515"/>
      <c r="TVX56" s="515"/>
      <c r="TVY56" s="515"/>
      <c r="TVZ56" s="515"/>
      <c r="TWA56" s="515"/>
      <c r="TWB56" s="515"/>
      <c r="TWC56" s="515"/>
      <c r="TWD56" s="515"/>
      <c r="TWE56" s="515"/>
      <c r="TWF56" s="515"/>
      <c r="TWG56" s="515"/>
      <c r="TWH56" s="515"/>
      <c r="TWI56" s="515"/>
      <c r="TWJ56" s="515"/>
      <c r="TWK56" s="515"/>
      <c r="TWL56" s="515"/>
      <c r="TWM56" s="515"/>
      <c r="TWN56" s="515"/>
      <c r="TWO56" s="515"/>
      <c r="TWP56" s="515"/>
      <c r="TWQ56" s="515"/>
      <c r="TWR56" s="515"/>
      <c r="TWS56" s="515"/>
      <c r="TWT56" s="515"/>
      <c r="TWU56" s="515"/>
      <c r="TWV56" s="515"/>
      <c r="TWW56" s="515"/>
      <c r="TWX56" s="515"/>
      <c r="TWY56" s="515"/>
      <c r="TWZ56" s="515"/>
      <c r="TXA56" s="515"/>
      <c r="TXB56" s="515"/>
      <c r="TXC56" s="515"/>
      <c r="TXD56" s="515"/>
      <c r="TXE56" s="515"/>
      <c r="TXF56" s="515"/>
      <c r="TXG56" s="515"/>
      <c r="TXH56" s="515"/>
      <c r="TXI56" s="515"/>
      <c r="TXJ56" s="515"/>
      <c r="TXK56" s="515"/>
      <c r="TXL56" s="515"/>
      <c r="TXM56" s="515"/>
      <c r="TXN56" s="515"/>
      <c r="TXO56" s="515"/>
      <c r="TXP56" s="515"/>
      <c r="TXQ56" s="515"/>
      <c r="TXR56" s="515"/>
      <c r="TXS56" s="515"/>
      <c r="TXT56" s="515"/>
      <c r="TXU56" s="515"/>
      <c r="TXV56" s="515"/>
      <c r="TXW56" s="515"/>
      <c r="TXX56" s="515"/>
      <c r="TXY56" s="515"/>
      <c r="TXZ56" s="515"/>
      <c r="TYA56" s="515"/>
      <c r="TYB56" s="515"/>
      <c r="TYC56" s="515"/>
      <c r="TYD56" s="515"/>
      <c r="TYE56" s="515"/>
      <c r="TYF56" s="515"/>
      <c r="TYG56" s="515"/>
      <c r="TYH56" s="515"/>
      <c r="TYI56" s="515"/>
      <c r="TYJ56" s="515"/>
      <c r="TYK56" s="515"/>
      <c r="TYL56" s="515"/>
      <c r="TYM56" s="515"/>
      <c r="TYN56" s="515"/>
      <c r="TYO56" s="515"/>
      <c r="TYP56" s="515"/>
      <c r="TYQ56" s="515"/>
      <c r="TYR56" s="515"/>
      <c r="TYS56" s="515"/>
      <c r="TYT56" s="515"/>
      <c r="TYU56" s="515"/>
      <c r="TYV56" s="515"/>
      <c r="TYW56" s="515"/>
      <c r="TYX56" s="515"/>
      <c r="TYY56" s="515"/>
      <c r="TYZ56" s="515"/>
      <c r="TZA56" s="515"/>
      <c r="TZB56" s="515"/>
      <c r="TZC56" s="515"/>
      <c r="TZD56" s="515"/>
      <c r="TZE56" s="515"/>
      <c r="TZF56" s="515"/>
      <c r="TZG56" s="515"/>
      <c r="TZH56" s="515"/>
      <c r="TZI56" s="515"/>
      <c r="TZJ56" s="515"/>
      <c r="TZK56" s="515"/>
      <c r="TZL56" s="515"/>
      <c r="TZM56" s="515"/>
      <c r="TZN56" s="515"/>
      <c r="TZO56" s="515"/>
      <c r="TZP56" s="515"/>
      <c r="TZQ56" s="515"/>
      <c r="TZR56" s="515"/>
      <c r="TZS56" s="515"/>
      <c r="TZT56" s="515"/>
      <c r="TZU56" s="515"/>
      <c r="TZV56" s="515"/>
      <c r="TZW56" s="515"/>
      <c r="TZX56" s="515"/>
      <c r="TZY56" s="515"/>
      <c r="TZZ56" s="515"/>
      <c r="UAA56" s="515"/>
      <c r="UAB56" s="515"/>
      <c r="UAC56" s="515"/>
      <c r="UAD56" s="515"/>
      <c r="UAE56" s="515"/>
      <c r="UAF56" s="515"/>
      <c r="UAG56" s="515"/>
      <c r="UAH56" s="515"/>
      <c r="UAI56" s="515"/>
      <c r="UAJ56" s="515"/>
      <c r="UAK56" s="515"/>
      <c r="UAL56" s="515"/>
      <c r="UAM56" s="515"/>
      <c r="UAN56" s="515"/>
      <c r="UAO56" s="515"/>
      <c r="UAP56" s="515"/>
      <c r="UAQ56" s="515"/>
      <c r="UAR56" s="515"/>
      <c r="UAS56" s="515"/>
      <c r="UAT56" s="515"/>
      <c r="UAU56" s="515"/>
      <c r="UAV56" s="515"/>
      <c r="UAW56" s="515"/>
      <c r="UAX56" s="515"/>
      <c r="UAY56" s="515"/>
      <c r="UAZ56" s="515"/>
      <c r="UBA56" s="515"/>
      <c r="UBB56" s="515"/>
      <c r="UBC56" s="515"/>
      <c r="UBD56" s="515"/>
      <c r="UBE56" s="515"/>
      <c r="UBF56" s="515"/>
      <c r="UBG56" s="515"/>
      <c r="UBH56" s="515"/>
      <c r="UBI56" s="515"/>
      <c r="UBJ56" s="515"/>
      <c r="UBK56" s="515"/>
      <c r="UBL56" s="515"/>
      <c r="UBM56" s="515"/>
      <c r="UBN56" s="515"/>
      <c r="UBO56" s="515"/>
      <c r="UBP56" s="515"/>
      <c r="UBQ56" s="515"/>
      <c r="UBR56" s="515"/>
      <c r="UBS56" s="515"/>
      <c r="UBT56" s="515"/>
      <c r="UBU56" s="515"/>
      <c r="UBV56" s="515"/>
      <c r="UBW56" s="515"/>
      <c r="UBX56" s="515"/>
      <c r="UBY56" s="515"/>
      <c r="UBZ56" s="515"/>
      <c r="UCA56" s="515"/>
      <c r="UCB56" s="515"/>
      <c r="UCC56" s="515"/>
      <c r="UCD56" s="515"/>
      <c r="UCE56" s="515"/>
      <c r="UCF56" s="515"/>
      <c r="UCG56" s="515"/>
      <c r="UCH56" s="515"/>
      <c r="UCI56" s="515"/>
      <c r="UCJ56" s="515"/>
      <c r="UCK56" s="515"/>
      <c r="UCL56" s="515"/>
      <c r="UCM56" s="515"/>
      <c r="UCN56" s="515"/>
      <c r="UCO56" s="515"/>
      <c r="UCP56" s="515"/>
      <c r="UCQ56" s="515"/>
      <c r="UCR56" s="515"/>
      <c r="UCS56" s="515"/>
      <c r="UCT56" s="515"/>
      <c r="UCU56" s="515"/>
      <c r="UCV56" s="515"/>
      <c r="UCW56" s="515"/>
      <c r="UCX56" s="515"/>
      <c r="UCY56" s="515"/>
      <c r="UCZ56" s="515"/>
      <c r="UDA56" s="515"/>
      <c r="UDB56" s="515"/>
      <c r="UDC56" s="515"/>
      <c r="UDD56" s="515"/>
      <c r="UDE56" s="515"/>
      <c r="UDF56" s="515"/>
      <c r="UDG56" s="515"/>
      <c r="UDH56" s="515"/>
      <c r="UDI56" s="515"/>
      <c r="UDJ56" s="515"/>
      <c r="UDK56" s="515"/>
      <c r="UDL56" s="515"/>
      <c r="UDM56" s="515"/>
      <c r="UDN56" s="515"/>
      <c r="UDO56" s="515"/>
      <c r="UDP56" s="515"/>
      <c r="UDQ56" s="515"/>
      <c r="UDR56" s="515"/>
      <c r="UDS56" s="515"/>
      <c r="UDT56" s="515"/>
      <c r="UDU56" s="515"/>
      <c r="UDV56" s="515"/>
      <c r="UDW56" s="515"/>
      <c r="UDX56" s="515"/>
      <c r="UDY56" s="515"/>
      <c r="UDZ56" s="515"/>
      <c r="UEA56" s="515"/>
      <c r="UEB56" s="515"/>
      <c r="UEC56" s="515"/>
      <c r="UED56" s="515"/>
      <c r="UEE56" s="515"/>
      <c r="UEF56" s="515"/>
      <c r="UEG56" s="515"/>
      <c r="UEH56" s="515"/>
      <c r="UEI56" s="515"/>
      <c r="UEJ56" s="515"/>
      <c r="UEK56" s="515"/>
      <c r="UEL56" s="515"/>
      <c r="UEM56" s="515"/>
      <c r="UEN56" s="515"/>
      <c r="UEO56" s="515"/>
      <c r="UEP56" s="515"/>
      <c r="UEQ56" s="515"/>
      <c r="UER56" s="515"/>
      <c r="UES56" s="515"/>
      <c r="UET56" s="515"/>
      <c r="UEU56" s="515"/>
      <c r="UEV56" s="515"/>
      <c r="UEW56" s="515"/>
      <c r="UEX56" s="515"/>
      <c r="UEY56" s="515"/>
      <c r="UEZ56" s="515"/>
      <c r="UFA56" s="515"/>
      <c r="UFB56" s="515"/>
      <c r="UFC56" s="515"/>
      <c r="UFD56" s="515"/>
      <c r="UFE56" s="515"/>
      <c r="UFF56" s="515"/>
      <c r="UFG56" s="515"/>
      <c r="UFH56" s="515"/>
      <c r="UFI56" s="515"/>
      <c r="UFJ56" s="515"/>
      <c r="UFK56" s="515"/>
      <c r="UFL56" s="515"/>
      <c r="UFM56" s="515"/>
      <c r="UFN56" s="515"/>
      <c r="UFO56" s="515"/>
      <c r="UFP56" s="515"/>
      <c r="UFQ56" s="515"/>
      <c r="UFR56" s="515"/>
      <c r="UFS56" s="515"/>
      <c r="UFT56" s="515"/>
      <c r="UFU56" s="515"/>
      <c r="UFV56" s="515"/>
      <c r="UFW56" s="515"/>
      <c r="UFX56" s="515"/>
      <c r="UFY56" s="515"/>
      <c r="UFZ56" s="515"/>
      <c r="UGA56" s="515"/>
      <c r="UGB56" s="515"/>
      <c r="UGC56" s="515"/>
      <c r="UGD56" s="515"/>
      <c r="UGE56" s="515"/>
      <c r="UGF56" s="515"/>
      <c r="UGG56" s="515"/>
      <c r="UGH56" s="515"/>
      <c r="UGI56" s="515"/>
      <c r="UGJ56" s="515"/>
      <c r="UGK56" s="515"/>
      <c r="UGL56" s="515"/>
      <c r="UGM56" s="515"/>
      <c r="UGN56" s="515"/>
      <c r="UGO56" s="515"/>
      <c r="UGP56" s="515"/>
      <c r="UGQ56" s="515"/>
      <c r="UGR56" s="515"/>
      <c r="UGS56" s="515"/>
      <c r="UGT56" s="515"/>
      <c r="UGU56" s="515"/>
      <c r="UGV56" s="515"/>
      <c r="UGW56" s="515"/>
      <c r="UGX56" s="515"/>
      <c r="UGY56" s="515"/>
      <c r="UGZ56" s="515"/>
      <c r="UHA56" s="515"/>
      <c r="UHB56" s="515"/>
      <c r="UHC56" s="515"/>
      <c r="UHD56" s="515"/>
      <c r="UHE56" s="515"/>
      <c r="UHF56" s="515"/>
      <c r="UHG56" s="515"/>
      <c r="UHH56" s="515"/>
      <c r="UHI56" s="515"/>
      <c r="UHJ56" s="515"/>
      <c r="UHK56" s="515"/>
      <c r="UHL56" s="515"/>
      <c r="UHM56" s="515"/>
      <c r="UHN56" s="515"/>
      <c r="UHO56" s="515"/>
      <c r="UHP56" s="515"/>
      <c r="UHQ56" s="515"/>
      <c r="UHR56" s="515"/>
      <c r="UHS56" s="515"/>
      <c r="UHT56" s="515"/>
      <c r="UHU56" s="515"/>
      <c r="UHV56" s="515"/>
      <c r="UHW56" s="515"/>
      <c r="UHX56" s="515"/>
      <c r="UHY56" s="515"/>
      <c r="UHZ56" s="515"/>
      <c r="UIA56" s="515"/>
      <c r="UIB56" s="515"/>
      <c r="UIC56" s="515"/>
      <c r="UID56" s="515"/>
      <c r="UIE56" s="515"/>
      <c r="UIF56" s="515"/>
      <c r="UIG56" s="515"/>
      <c r="UIH56" s="515"/>
      <c r="UII56" s="515"/>
      <c r="UIJ56" s="515"/>
      <c r="UIK56" s="515"/>
      <c r="UIL56" s="515"/>
      <c r="UIM56" s="515"/>
      <c r="UIN56" s="515"/>
      <c r="UIO56" s="515"/>
      <c r="UIP56" s="515"/>
      <c r="UIQ56" s="515"/>
      <c r="UIR56" s="515"/>
      <c r="UIS56" s="515"/>
      <c r="UIT56" s="515"/>
      <c r="UIU56" s="515"/>
      <c r="UIV56" s="515"/>
      <c r="UIW56" s="515"/>
      <c r="UIX56" s="515"/>
      <c r="UIY56" s="515"/>
      <c r="UIZ56" s="515"/>
      <c r="UJA56" s="515"/>
      <c r="UJB56" s="515"/>
      <c r="UJC56" s="515"/>
      <c r="UJD56" s="515"/>
      <c r="UJE56" s="515"/>
      <c r="UJF56" s="515"/>
      <c r="UJG56" s="515"/>
      <c r="UJH56" s="515"/>
      <c r="UJI56" s="515"/>
      <c r="UJJ56" s="515"/>
      <c r="UJK56" s="515"/>
      <c r="UJL56" s="515"/>
      <c r="UJM56" s="515"/>
      <c r="UJN56" s="515"/>
      <c r="UJO56" s="515"/>
      <c r="UJP56" s="515"/>
      <c r="UJQ56" s="515"/>
      <c r="UJR56" s="515"/>
      <c r="UJS56" s="515"/>
      <c r="UJT56" s="515"/>
      <c r="UJU56" s="515"/>
      <c r="UJV56" s="515"/>
      <c r="UJW56" s="515"/>
      <c r="UJX56" s="515"/>
      <c r="UJY56" s="515"/>
      <c r="UJZ56" s="515"/>
      <c r="UKA56" s="515"/>
      <c r="UKB56" s="515"/>
      <c r="UKC56" s="515"/>
      <c r="UKD56" s="515"/>
      <c r="UKE56" s="515"/>
      <c r="UKF56" s="515"/>
      <c r="UKG56" s="515"/>
      <c r="UKH56" s="515"/>
      <c r="UKI56" s="515"/>
      <c r="UKJ56" s="515"/>
      <c r="UKK56" s="515"/>
      <c r="UKL56" s="515"/>
      <c r="UKM56" s="515"/>
      <c r="UKN56" s="515"/>
      <c r="UKO56" s="515"/>
      <c r="UKP56" s="515"/>
      <c r="UKQ56" s="515"/>
      <c r="UKR56" s="515"/>
      <c r="UKS56" s="515"/>
      <c r="UKT56" s="515"/>
      <c r="UKU56" s="515"/>
      <c r="UKV56" s="515"/>
      <c r="UKW56" s="515"/>
      <c r="UKX56" s="515"/>
      <c r="UKY56" s="515"/>
      <c r="UKZ56" s="515"/>
      <c r="ULA56" s="515"/>
      <c r="ULB56" s="515"/>
      <c r="ULC56" s="515"/>
      <c r="ULD56" s="515"/>
      <c r="ULE56" s="515"/>
      <c r="ULF56" s="515"/>
      <c r="ULG56" s="515"/>
      <c r="ULH56" s="515"/>
      <c r="ULI56" s="515"/>
      <c r="ULJ56" s="515"/>
      <c r="ULK56" s="515"/>
      <c r="ULL56" s="515"/>
      <c r="ULM56" s="515"/>
      <c r="ULN56" s="515"/>
      <c r="ULO56" s="515"/>
      <c r="ULP56" s="515"/>
      <c r="ULQ56" s="515"/>
      <c r="ULR56" s="515"/>
      <c r="ULS56" s="515"/>
      <c r="ULT56" s="515"/>
      <c r="ULU56" s="515"/>
      <c r="ULV56" s="515"/>
      <c r="ULW56" s="515"/>
      <c r="ULX56" s="515"/>
      <c r="ULY56" s="515"/>
      <c r="ULZ56" s="515"/>
      <c r="UMA56" s="515"/>
      <c r="UMB56" s="515"/>
      <c r="UMC56" s="515"/>
      <c r="UMD56" s="515"/>
      <c r="UME56" s="515"/>
      <c r="UMF56" s="515"/>
      <c r="UMG56" s="515"/>
      <c r="UMH56" s="515"/>
      <c r="UMI56" s="515"/>
      <c r="UMJ56" s="515"/>
      <c r="UMK56" s="515"/>
      <c r="UML56" s="515"/>
      <c r="UMM56" s="515"/>
      <c r="UMN56" s="515"/>
      <c r="UMO56" s="515"/>
      <c r="UMP56" s="515"/>
      <c r="UMQ56" s="515"/>
      <c r="UMR56" s="515"/>
      <c r="UMS56" s="515"/>
      <c r="UMT56" s="515"/>
      <c r="UMU56" s="515"/>
      <c r="UMV56" s="515"/>
      <c r="UMW56" s="515"/>
      <c r="UMX56" s="515"/>
      <c r="UMY56" s="515"/>
      <c r="UMZ56" s="515"/>
      <c r="UNA56" s="515"/>
      <c r="UNB56" s="515"/>
      <c r="UNC56" s="515"/>
      <c r="UND56" s="515"/>
      <c r="UNE56" s="515"/>
      <c r="UNF56" s="515"/>
      <c r="UNG56" s="515"/>
      <c r="UNH56" s="515"/>
      <c r="UNI56" s="515"/>
      <c r="UNJ56" s="515"/>
      <c r="UNK56" s="515"/>
      <c r="UNL56" s="515"/>
      <c r="UNM56" s="515"/>
      <c r="UNN56" s="515"/>
      <c r="UNO56" s="515"/>
      <c r="UNP56" s="515"/>
      <c r="UNQ56" s="515"/>
      <c r="UNR56" s="515"/>
      <c r="UNS56" s="515"/>
      <c r="UNT56" s="515"/>
      <c r="UNU56" s="515"/>
      <c r="UNV56" s="515"/>
      <c r="UNW56" s="515"/>
      <c r="UNX56" s="515"/>
      <c r="UNY56" s="515"/>
      <c r="UNZ56" s="515"/>
      <c r="UOA56" s="515"/>
      <c r="UOB56" s="515"/>
      <c r="UOC56" s="515"/>
      <c r="UOD56" s="515"/>
      <c r="UOE56" s="515"/>
      <c r="UOF56" s="515"/>
      <c r="UOG56" s="515"/>
      <c r="UOH56" s="515"/>
      <c r="UOI56" s="515"/>
      <c r="UOJ56" s="515"/>
      <c r="UOK56" s="515"/>
      <c r="UOL56" s="515"/>
      <c r="UOM56" s="515"/>
      <c r="UON56" s="515"/>
      <c r="UOO56" s="515"/>
      <c r="UOP56" s="515"/>
      <c r="UOQ56" s="515"/>
      <c r="UOR56" s="515"/>
      <c r="UOS56" s="515"/>
      <c r="UOT56" s="515"/>
      <c r="UOU56" s="515"/>
      <c r="UOV56" s="515"/>
      <c r="UOW56" s="515"/>
      <c r="UOX56" s="515"/>
      <c r="UOY56" s="515"/>
      <c r="UOZ56" s="515"/>
      <c r="UPA56" s="515"/>
      <c r="UPB56" s="515"/>
      <c r="UPC56" s="515"/>
      <c r="UPD56" s="515"/>
      <c r="UPE56" s="515"/>
      <c r="UPF56" s="515"/>
      <c r="UPG56" s="515"/>
      <c r="UPH56" s="515"/>
      <c r="UPI56" s="515"/>
      <c r="UPJ56" s="515"/>
      <c r="UPK56" s="515"/>
      <c r="UPL56" s="515"/>
      <c r="UPM56" s="515"/>
      <c r="UPN56" s="515"/>
      <c r="UPO56" s="515"/>
      <c r="UPP56" s="515"/>
      <c r="UPQ56" s="515"/>
      <c r="UPR56" s="515"/>
      <c r="UPS56" s="515"/>
      <c r="UPT56" s="515"/>
      <c r="UPU56" s="515"/>
      <c r="UPV56" s="515"/>
      <c r="UPW56" s="515"/>
      <c r="UPX56" s="515"/>
      <c r="UPY56" s="515"/>
      <c r="UPZ56" s="515"/>
      <c r="UQA56" s="515"/>
      <c r="UQB56" s="515"/>
      <c r="UQC56" s="515"/>
      <c r="UQD56" s="515"/>
      <c r="UQE56" s="515"/>
      <c r="UQF56" s="515"/>
      <c r="UQG56" s="515"/>
      <c r="UQH56" s="515"/>
      <c r="UQI56" s="515"/>
      <c r="UQJ56" s="515"/>
      <c r="UQK56" s="515"/>
      <c r="UQL56" s="515"/>
      <c r="UQM56" s="515"/>
      <c r="UQN56" s="515"/>
      <c r="UQO56" s="515"/>
      <c r="UQP56" s="515"/>
      <c r="UQQ56" s="515"/>
      <c r="UQR56" s="515"/>
      <c r="UQS56" s="515"/>
      <c r="UQT56" s="515"/>
      <c r="UQU56" s="515"/>
      <c r="UQV56" s="515"/>
      <c r="UQW56" s="515"/>
      <c r="UQX56" s="515"/>
      <c r="UQY56" s="515"/>
      <c r="UQZ56" s="515"/>
      <c r="URA56" s="515"/>
      <c r="URB56" s="515"/>
      <c r="URC56" s="515"/>
      <c r="URD56" s="515"/>
      <c r="URE56" s="515"/>
      <c r="URF56" s="515"/>
      <c r="URG56" s="515"/>
      <c r="URH56" s="515"/>
      <c r="URI56" s="515"/>
      <c r="URJ56" s="515"/>
      <c r="URK56" s="515"/>
      <c r="URL56" s="515"/>
      <c r="URM56" s="515"/>
      <c r="URN56" s="515"/>
      <c r="URO56" s="515"/>
      <c r="URP56" s="515"/>
      <c r="URQ56" s="515"/>
      <c r="URR56" s="515"/>
      <c r="URS56" s="515"/>
      <c r="URT56" s="515"/>
      <c r="URU56" s="515"/>
      <c r="URV56" s="515"/>
      <c r="URW56" s="515"/>
      <c r="URX56" s="515"/>
      <c r="URY56" s="515"/>
      <c r="URZ56" s="515"/>
      <c r="USA56" s="515"/>
      <c r="USB56" s="515"/>
      <c r="USC56" s="515"/>
      <c r="USD56" s="515"/>
      <c r="USE56" s="515"/>
      <c r="USF56" s="515"/>
      <c r="USG56" s="515"/>
      <c r="USH56" s="515"/>
      <c r="USI56" s="515"/>
      <c r="USJ56" s="515"/>
      <c r="USK56" s="515"/>
      <c r="USL56" s="515"/>
      <c r="USM56" s="515"/>
      <c r="USN56" s="515"/>
      <c r="USO56" s="515"/>
      <c r="USP56" s="515"/>
      <c r="USQ56" s="515"/>
      <c r="USR56" s="515"/>
      <c r="USS56" s="515"/>
      <c r="UST56" s="515"/>
      <c r="USU56" s="515"/>
      <c r="USV56" s="515"/>
      <c r="USW56" s="515"/>
      <c r="USX56" s="515"/>
      <c r="USY56" s="515"/>
      <c r="USZ56" s="515"/>
      <c r="UTA56" s="515"/>
      <c r="UTB56" s="515"/>
      <c r="UTC56" s="515"/>
      <c r="UTD56" s="515"/>
      <c r="UTE56" s="515"/>
      <c r="UTF56" s="515"/>
      <c r="UTG56" s="515"/>
      <c r="UTH56" s="515"/>
      <c r="UTI56" s="515"/>
      <c r="UTJ56" s="515"/>
      <c r="UTK56" s="515"/>
      <c r="UTL56" s="515"/>
      <c r="UTM56" s="515"/>
      <c r="UTN56" s="515"/>
      <c r="UTO56" s="515"/>
      <c r="UTP56" s="515"/>
      <c r="UTQ56" s="515"/>
      <c r="UTR56" s="515"/>
      <c r="UTS56" s="515"/>
      <c r="UTT56" s="515"/>
      <c r="UTU56" s="515"/>
      <c r="UTV56" s="515"/>
      <c r="UTW56" s="515"/>
      <c r="UTX56" s="515"/>
      <c r="UTY56" s="515"/>
      <c r="UTZ56" s="515"/>
      <c r="UUA56" s="515"/>
      <c r="UUB56" s="515"/>
      <c r="UUC56" s="515"/>
      <c r="UUD56" s="515"/>
      <c r="UUE56" s="515"/>
      <c r="UUF56" s="515"/>
      <c r="UUG56" s="515"/>
      <c r="UUH56" s="515"/>
      <c r="UUI56" s="515"/>
      <c r="UUJ56" s="515"/>
      <c r="UUK56" s="515"/>
      <c r="UUL56" s="515"/>
      <c r="UUM56" s="515"/>
      <c r="UUN56" s="515"/>
      <c r="UUO56" s="515"/>
      <c r="UUP56" s="515"/>
      <c r="UUQ56" s="515"/>
      <c r="UUR56" s="515"/>
      <c r="UUS56" s="515"/>
      <c r="UUT56" s="515"/>
      <c r="UUU56" s="515"/>
      <c r="UUV56" s="515"/>
      <c r="UUW56" s="515"/>
      <c r="UUX56" s="515"/>
      <c r="UUY56" s="515"/>
      <c r="UUZ56" s="515"/>
      <c r="UVA56" s="515"/>
      <c r="UVB56" s="515"/>
      <c r="UVC56" s="515"/>
      <c r="UVD56" s="515"/>
      <c r="UVE56" s="515"/>
      <c r="UVF56" s="515"/>
      <c r="UVG56" s="515"/>
      <c r="UVH56" s="515"/>
      <c r="UVI56" s="515"/>
      <c r="UVJ56" s="515"/>
      <c r="UVK56" s="515"/>
      <c r="UVL56" s="515"/>
      <c r="UVM56" s="515"/>
      <c r="UVN56" s="515"/>
      <c r="UVO56" s="515"/>
      <c r="UVP56" s="515"/>
      <c r="UVQ56" s="515"/>
      <c r="UVR56" s="515"/>
      <c r="UVS56" s="515"/>
      <c r="UVT56" s="515"/>
      <c r="UVU56" s="515"/>
      <c r="UVV56" s="515"/>
      <c r="UVW56" s="515"/>
      <c r="UVX56" s="515"/>
      <c r="UVY56" s="515"/>
      <c r="UVZ56" s="515"/>
      <c r="UWA56" s="515"/>
      <c r="UWB56" s="515"/>
      <c r="UWC56" s="515"/>
      <c r="UWD56" s="515"/>
      <c r="UWE56" s="515"/>
      <c r="UWF56" s="515"/>
      <c r="UWG56" s="515"/>
      <c r="UWH56" s="515"/>
      <c r="UWI56" s="515"/>
      <c r="UWJ56" s="515"/>
      <c r="UWK56" s="515"/>
      <c r="UWL56" s="515"/>
      <c r="UWM56" s="515"/>
      <c r="UWN56" s="515"/>
      <c r="UWO56" s="515"/>
      <c r="UWP56" s="515"/>
      <c r="UWQ56" s="515"/>
      <c r="UWR56" s="515"/>
      <c r="UWS56" s="515"/>
      <c r="UWT56" s="515"/>
      <c r="UWU56" s="515"/>
      <c r="UWV56" s="515"/>
      <c r="UWW56" s="515"/>
      <c r="UWX56" s="515"/>
      <c r="UWY56" s="515"/>
      <c r="UWZ56" s="515"/>
      <c r="UXA56" s="515"/>
      <c r="UXB56" s="515"/>
      <c r="UXC56" s="515"/>
      <c r="UXD56" s="515"/>
      <c r="UXE56" s="515"/>
      <c r="UXF56" s="515"/>
      <c r="UXG56" s="515"/>
      <c r="UXH56" s="515"/>
      <c r="UXI56" s="515"/>
      <c r="UXJ56" s="515"/>
      <c r="UXK56" s="515"/>
      <c r="UXL56" s="515"/>
      <c r="UXM56" s="515"/>
      <c r="UXN56" s="515"/>
      <c r="UXO56" s="515"/>
      <c r="UXP56" s="515"/>
      <c r="UXQ56" s="515"/>
      <c r="UXR56" s="515"/>
      <c r="UXS56" s="515"/>
      <c r="UXT56" s="515"/>
      <c r="UXU56" s="515"/>
      <c r="UXV56" s="515"/>
      <c r="UXW56" s="515"/>
      <c r="UXX56" s="515"/>
      <c r="UXY56" s="515"/>
      <c r="UXZ56" s="515"/>
      <c r="UYA56" s="515"/>
      <c r="UYB56" s="515"/>
      <c r="UYC56" s="515"/>
      <c r="UYD56" s="515"/>
      <c r="UYE56" s="515"/>
      <c r="UYF56" s="515"/>
      <c r="UYG56" s="515"/>
      <c r="UYH56" s="515"/>
      <c r="UYI56" s="515"/>
      <c r="UYJ56" s="515"/>
      <c r="UYK56" s="515"/>
      <c r="UYL56" s="515"/>
      <c r="UYM56" s="515"/>
      <c r="UYN56" s="515"/>
      <c r="UYO56" s="515"/>
      <c r="UYP56" s="515"/>
      <c r="UYQ56" s="515"/>
      <c r="UYR56" s="515"/>
      <c r="UYS56" s="515"/>
      <c r="UYT56" s="515"/>
      <c r="UYU56" s="515"/>
      <c r="UYV56" s="515"/>
      <c r="UYW56" s="515"/>
      <c r="UYX56" s="515"/>
      <c r="UYY56" s="515"/>
      <c r="UYZ56" s="515"/>
      <c r="UZA56" s="515"/>
      <c r="UZB56" s="515"/>
      <c r="UZC56" s="515"/>
      <c r="UZD56" s="515"/>
      <c r="UZE56" s="515"/>
      <c r="UZF56" s="515"/>
      <c r="UZG56" s="515"/>
      <c r="UZH56" s="515"/>
      <c r="UZI56" s="515"/>
      <c r="UZJ56" s="515"/>
      <c r="UZK56" s="515"/>
      <c r="UZL56" s="515"/>
      <c r="UZM56" s="515"/>
      <c r="UZN56" s="515"/>
      <c r="UZO56" s="515"/>
      <c r="UZP56" s="515"/>
      <c r="UZQ56" s="515"/>
      <c r="UZR56" s="515"/>
      <c r="UZS56" s="515"/>
      <c r="UZT56" s="515"/>
      <c r="UZU56" s="515"/>
      <c r="UZV56" s="515"/>
      <c r="UZW56" s="515"/>
      <c r="UZX56" s="515"/>
      <c r="UZY56" s="515"/>
      <c r="UZZ56" s="515"/>
      <c r="VAA56" s="515"/>
      <c r="VAB56" s="515"/>
      <c r="VAC56" s="515"/>
      <c r="VAD56" s="515"/>
      <c r="VAE56" s="515"/>
      <c r="VAF56" s="515"/>
      <c r="VAG56" s="515"/>
      <c r="VAH56" s="515"/>
      <c r="VAI56" s="515"/>
      <c r="VAJ56" s="515"/>
      <c r="VAK56" s="515"/>
      <c r="VAL56" s="515"/>
      <c r="VAM56" s="515"/>
      <c r="VAN56" s="515"/>
      <c r="VAO56" s="515"/>
      <c r="VAP56" s="515"/>
      <c r="VAQ56" s="515"/>
      <c r="VAR56" s="515"/>
      <c r="VAS56" s="515"/>
      <c r="VAT56" s="515"/>
      <c r="VAU56" s="515"/>
      <c r="VAV56" s="515"/>
      <c r="VAW56" s="515"/>
      <c r="VAX56" s="515"/>
      <c r="VAY56" s="515"/>
      <c r="VAZ56" s="515"/>
      <c r="VBA56" s="515"/>
      <c r="VBB56" s="515"/>
      <c r="VBC56" s="515"/>
      <c r="VBD56" s="515"/>
      <c r="VBE56" s="515"/>
      <c r="VBF56" s="515"/>
      <c r="VBG56" s="515"/>
      <c r="VBH56" s="515"/>
      <c r="VBI56" s="515"/>
      <c r="VBJ56" s="515"/>
      <c r="VBK56" s="515"/>
      <c r="VBL56" s="515"/>
      <c r="VBM56" s="515"/>
      <c r="VBN56" s="515"/>
      <c r="VBO56" s="515"/>
      <c r="VBP56" s="515"/>
      <c r="VBQ56" s="515"/>
      <c r="VBR56" s="515"/>
      <c r="VBS56" s="515"/>
      <c r="VBT56" s="515"/>
      <c r="VBU56" s="515"/>
      <c r="VBV56" s="515"/>
      <c r="VBW56" s="515"/>
      <c r="VBX56" s="515"/>
      <c r="VBY56" s="515"/>
      <c r="VBZ56" s="515"/>
      <c r="VCA56" s="515"/>
      <c r="VCB56" s="515"/>
      <c r="VCC56" s="515"/>
      <c r="VCD56" s="515"/>
      <c r="VCE56" s="515"/>
      <c r="VCF56" s="515"/>
      <c r="VCG56" s="515"/>
      <c r="VCH56" s="515"/>
      <c r="VCI56" s="515"/>
      <c r="VCJ56" s="515"/>
      <c r="VCK56" s="515"/>
      <c r="VCL56" s="515"/>
      <c r="VCM56" s="515"/>
      <c r="VCN56" s="515"/>
      <c r="VCO56" s="515"/>
      <c r="VCP56" s="515"/>
      <c r="VCQ56" s="515"/>
      <c r="VCR56" s="515"/>
      <c r="VCS56" s="515"/>
      <c r="VCT56" s="515"/>
      <c r="VCU56" s="515"/>
      <c r="VCV56" s="515"/>
      <c r="VCW56" s="515"/>
      <c r="VCX56" s="515"/>
      <c r="VCY56" s="515"/>
      <c r="VCZ56" s="515"/>
      <c r="VDA56" s="515"/>
      <c r="VDB56" s="515"/>
      <c r="VDC56" s="515"/>
      <c r="VDD56" s="515"/>
      <c r="VDE56" s="515"/>
      <c r="VDF56" s="515"/>
      <c r="VDG56" s="515"/>
      <c r="VDH56" s="515"/>
      <c r="VDI56" s="515"/>
      <c r="VDJ56" s="515"/>
      <c r="VDK56" s="515"/>
      <c r="VDL56" s="515"/>
      <c r="VDM56" s="515"/>
      <c r="VDN56" s="515"/>
      <c r="VDO56" s="515"/>
      <c r="VDP56" s="515"/>
      <c r="VDQ56" s="515"/>
      <c r="VDR56" s="515"/>
      <c r="VDS56" s="515"/>
      <c r="VDT56" s="515"/>
      <c r="VDU56" s="515"/>
      <c r="VDV56" s="515"/>
      <c r="VDW56" s="515"/>
      <c r="VDX56" s="515"/>
      <c r="VDY56" s="515"/>
      <c r="VDZ56" s="515"/>
      <c r="VEA56" s="515"/>
      <c r="VEB56" s="515"/>
      <c r="VEC56" s="515"/>
      <c r="VED56" s="515"/>
      <c r="VEE56" s="515"/>
      <c r="VEF56" s="515"/>
      <c r="VEG56" s="515"/>
      <c r="VEH56" s="515"/>
      <c r="VEI56" s="515"/>
      <c r="VEJ56" s="515"/>
      <c r="VEK56" s="515"/>
      <c r="VEL56" s="515"/>
      <c r="VEM56" s="515"/>
      <c r="VEN56" s="515"/>
      <c r="VEO56" s="515"/>
      <c r="VEP56" s="515"/>
      <c r="VEQ56" s="515"/>
      <c r="VER56" s="515"/>
      <c r="VES56" s="515"/>
      <c r="VET56" s="515"/>
      <c r="VEU56" s="515"/>
      <c r="VEV56" s="515"/>
      <c r="VEW56" s="515"/>
      <c r="VEX56" s="515"/>
      <c r="VEY56" s="515"/>
      <c r="VEZ56" s="515"/>
      <c r="VFA56" s="515"/>
      <c r="VFB56" s="515"/>
      <c r="VFC56" s="515"/>
      <c r="VFD56" s="515"/>
      <c r="VFE56" s="515"/>
      <c r="VFF56" s="515"/>
      <c r="VFG56" s="515"/>
      <c r="VFH56" s="515"/>
      <c r="VFI56" s="515"/>
      <c r="VFJ56" s="515"/>
      <c r="VFK56" s="515"/>
      <c r="VFL56" s="515"/>
      <c r="VFM56" s="515"/>
      <c r="VFN56" s="515"/>
      <c r="VFO56" s="515"/>
      <c r="VFP56" s="515"/>
      <c r="VFQ56" s="515"/>
      <c r="VFR56" s="515"/>
      <c r="VFS56" s="515"/>
      <c r="VFT56" s="515"/>
      <c r="VFU56" s="515"/>
      <c r="VFV56" s="515"/>
      <c r="VFW56" s="515"/>
      <c r="VFX56" s="515"/>
      <c r="VFY56" s="515"/>
      <c r="VFZ56" s="515"/>
      <c r="VGA56" s="515"/>
      <c r="VGB56" s="515"/>
      <c r="VGC56" s="515"/>
      <c r="VGD56" s="515"/>
      <c r="VGE56" s="515"/>
      <c r="VGF56" s="515"/>
      <c r="VGG56" s="515"/>
      <c r="VGH56" s="515"/>
      <c r="VGI56" s="515"/>
      <c r="VGJ56" s="515"/>
      <c r="VGK56" s="515"/>
      <c r="VGL56" s="515"/>
      <c r="VGM56" s="515"/>
      <c r="VGN56" s="515"/>
      <c r="VGO56" s="515"/>
      <c r="VGP56" s="515"/>
      <c r="VGQ56" s="515"/>
      <c r="VGR56" s="515"/>
      <c r="VGS56" s="515"/>
      <c r="VGT56" s="515"/>
      <c r="VGU56" s="515"/>
      <c r="VGV56" s="515"/>
      <c r="VGW56" s="515"/>
      <c r="VGX56" s="515"/>
      <c r="VGY56" s="515"/>
      <c r="VGZ56" s="515"/>
      <c r="VHA56" s="515"/>
      <c r="VHB56" s="515"/>
      <c r="VHC56" s="515"/>
      <c r="VHD56" s="515"/>
      <c r="VHE56" s="515"/>
      <c r="VHF56" s="515"/>
      <c r="VHG56" s="515"/>
      <c r="VHH56" s="515"/>
      <c r="VHI56" s="515"/>
      <c r="VHJ56" s="515"/>
      <c r="VHK56" s="515"/>
      <c r="VHL56" s="515"/>
      <c r="VHM56" s="515"/>
      <c r="VHN56" s="515"/>
      <c r="VHO56" s="515"/>
      <c r="VHP56" s="515"/>
      <c r="VHQ56" s="515"/>
      <c r="VHR56" s="515"/>
      <c r="VHS56" s="515"/>
      <c r="VHT56" s="515"/>
      <c r="VHU56" s="515"/>
      <c r="VHV56" s="515"/>
      <c r="VHW56" s="515"/>
      <c r="VHX56" s="515"/>
      <c r="VHY56" s="515"/>
      <c r="VHZ56" s="515"/>
      <c r="VIA56" s="515"/>
      <c r="VIB56" s="515"/>
      <c r="VIC56" s="515"/>
      <c r="VID56" s="515"/>
      <c r="VIE56" s="515"/>
      <c r="VIF56" s="515"/>
      <c r="VIG56" s="515"/>
      <c r="VIH56" s="515"/>
      <c r="VII56" s="515"/>
      <c r="VIJ56" s="515"/>
      <c r="VIK56" s="515"/>
      <c r="VIL56" s="515"/>
      <c r="VIM56" s="515"/>
      <c r="VIN56" s="515"/>
      <c r="VIO56" s="515"/>
      <c r="VIP56" s="515"/>
      <c r="VIQ56" s="515"/>
      <c r="VIR56" s="515"/>
      <c r="VIS56" s="515"/>
      <c r="VIT56" s="515"/>
      <c r="VIU56" s="515"/>
      <c r="VIV56" s="515"/>
      <c r="VIW56" s="515"/>
      <c r="VIX56" s="515"/>
      <c r="VIY56" s="515"/>
      <c r="VIZ56" s="515"/>
      <c r="VJA56" s="515"/>
      <c r="VJB56" s="515"/>
      <c r="VJC56" s="515"/>
      <c r="VJD56" s="515"/>
      <c r="VJE56" s="515"/>
      <c r="VJF56" s="515"/>
      <c r="VJG56" s="515"/>
      <c r="VJH56" s="515"/>
      <c r="VJI56" s="515"/>
      <c r="VJJ56" s="515"/>
      <c r="VJK56" s="515"/>
      <c r="VJL56" s="515"/>
      <c r="VJM56" s="515"/>
      <c r="VJN56" s="515"/>
      <c r="VJO56" s="515"/>
      <c r="VJP56" s="515"/>
      <c r="VJQ56" s="515"/>
      <c r="VJR56" s="515"/>
      <c r="VJS56" s="515"/>
      <c r="VJT56" s="515"/>
      <c r="VJU56" s="515"/>
      <c r="VJV56" s="515"/>
      <c r="VJW56" s="515"/>
      <c r="VJX56" s="515"/>
      <c r="VJY56" s="515"/>
      <c r="VJZ56" s="515"/>
      <c r="VKA56" s="515"/>
      <c r="VKB56" s="515"/>
      <c r="VKC56" s="515"/>
      <c r="VKD56" s="515"/>
      <c r="VKE56" s="515"/>
      <c r="VKF56" s="515"/>
      <c r="VKG56" s="515"/>
      <c r="VKH56" s="515"/>
      <c r="VKI56" s="515"/>
      <c r="VKJ56" s="515"/>
      <c r="VKK56" s="515"/>
      <c r="VKL56" s="515"/>
      <c r="VKM56" s="515"/>
      <c r="VKN56" s="515"/>
      <c r="VKO56" s="515"/>
      <c r="VKP56" s="515"/>
      <c r="VKQ56" s="515"/>
      <c r="VKR56" s="515"/>
      <c r="VKS56" s="515"/>
      <c r="VKT56" s="515"/>
      <c r="VKU56" s="515"/>
      <c r="VKV56" s="515"/>
      <c r="VKW56" s="515"/>
      <c r="VKX56" s="515"/>
      <c r="VKY56" s="515"/>
      <c r="VKZ56" s="515"/>
      <c r="VLA56" s="515"/>
      <c r="VLB56" s="515"/>
      <c r="VLC56" s="515"/>
      <c r="VLD56" s="515"/>
      <c r="VLE56" s="515"/>
      <c r="VLF56" s="515"/>
      <c r="VLG56" s="515"/>
      <c r="VLH56" s="515"/>
      <c r="VLI56" s="515"/>
      <c r="VLJ56" s="515"/>
      <c r="VLK56" s="515"/>
      <c r="VLL56" s="515"/>
      <c r="VLM56" s="515"/>
      <c r="VLN56" s="515"/>
      <c r="VLO56" s="515"/>
      <c r="VLP56" s="515"/>
      <c r="VLQ56" s="515"/>
      <c r="VLR56" s="515"/>
      <c r="VLS56" s="515"/>
      <c r="VLT56" s="515"/>
      <c r="VLU56" s="515"/>
      <c r="VLV56" s="515"/>
      <c r="VLW56" s="515"/>
      <c r="VLX56" s="515"/>
      <c r="VLY56" s="515"/>
      <c r="VLZ56" s="515"/>
      <c r="VMA56" s="515"/>
      <c r="VMB56" s="515"/>
      <c r="VMC56" s="515"/>
      <c r="VMD56" s="515"/>
      <c r="VME56" s="515"/>
      <c r="VMF56" s="515"/>
      <c r="VMG56" s="515"/>
      <c r="VMH56" s="515"/>
      <c r="VMI56" s="515"/>
      <c r="VMJ56" s="515"/>
      <c r="VMK56" s="515"/>
      <c r="VML56" s="515"/>
      <c r="VMM56" s="515"/>
      <c r="VMN56" s="515"/>
      <c r="VMO56" s="515"/>
      <c r="VMP56" s="515"/>
      <c r="VMQ56" s="515"/>
      <c r="VMR56" s="515"/>
      <c r="VMS56" s="515"/>
      <c r="VMT56" s="515"/>
      <c r="VMU56" s="515"/>
      <c r="VMV56" s="515"/>
      <c r="VMW56" s="515"/>
      <c r="VMX56" s="515"/>
      <c r="VMY56" s="515"/>
      <c r="VMZ56" s="515"/>
      <c r="VNA56" s="515"/>
      <c r="VNB56" s="515"/>
      <c r="VNC56" s="515"/>
      <c r="VND56" s="515"/>
      <c r="VNE56" s="515"/>
      <c r="VNF56" s="515"/>
      <c r="VNG56" s="515"/>
      <c r="VNH56" s="515"/>
      <c r="VNI56" s="515"/>
      <c r="VNJ56" s="515"/>
      <c r="VNK56" s="515"/>
      <c r="VNL56" s="515"/>
      <c r="VNM56" s="515"/>
      <c r="VNN56" s="515"/>
      <c r="VNO56" s="515"/>
      <c r="VNP56" s="515"/>
      <c r="VNQ56" s="515"/>
      <c r="VNR56" s="515"/>
      <c r="VNS56" s="515"/>
      <c r="VNT56" s="515"/>
      <c r="VNU56" s="515"/>
      <c r="VNV56" s="515"/>
      <c r="VNW56" s="515"/>
      <c r="VNX56" s="515"/>
      <c r="VNY56" s="515"/>
      <c r="VNZ56" s="515"/>
      <c r="VOA56" s="515"/>
      <c r="VOB56" s="515"/>
      <c r="VOC56" s="515"/>
      <c r="VOD56" s="515"/>
      <c r="VOE56" s="515"/>
      <c r="VOF56" s="515"/>
      <c r="VOG56" s="515"/>
      <c r="VOH56" s="515"/>
      <c r="VOI56" s="515"/>
      <c r="VOJ56" s="515"/>
      <c r="VOK56" s="515"/>
      <c r="VOL56" s="515"/>
      <c r="VOM56" s="515"/>
      <c r="VON56" s="515"/>
      <c r="VOO56" s="515"/>
      <c r="VOP56" s="515"/>
      <c r="VOQ56" s="515"/>
      <c r="VOR56" s="515"/>
      <c r="VOS56" s="515"/>
      <c r="VOT56" s="515"/>
      <c r="VOU56" s="515"/>
      <c r="VOV56" s="515"/>
      <c r="VOW56" s="515"/>
      <c r="VOX56" s="515"/>
      <c r="VOY56" s="515"/>
      <c r="VOZ56" s="515"/>
      <c r="VPA56" s="515"/>
      <c r="VPB56" s="515"/>
      <c r="VPC56" s="515"/>
      <c r="VPD56" s="515"/>
      <c r="VPE56" s="515"/>
      <c r="VPF56" s="515"/>
      <c r="VPG56" s="515"/>
      <c r="VPH56" s="515"/>
      <c r="VPI56" s="515"/>
      <c r="VPJ56" s="515"/>
      <c r="VPK56" s="515"/>
      <c r="VPL56" s="515"/>
      <c r="VPM56" s="515"/>
      <c r="VPN56" s="515"/>
      <c r="VPO56" s="515"/>
      <c r="VPP56" s="515"/>
      <c r="VPQ56" s="515"/>
      <c r="VPR56" s="515"/>
      <c r="VPS56" s="515"/>
      <c r="VPT56" s="515"/>
      <c r="VPU56" s="515"/>
      <c r="VPV56" s="515"/>
      <c r="VPW56" s="515"/>
      <c r="VPX56" s="515"/>
      <c r="VPY56" s="515"/>
      <c r="VPZ56" s="515"/>
      <c r="VQA56" s="515"/>
      <c r="VQB56" s="515"/>
      <c r="VQC56" s="515"/>
      <c r="VQD56" s="515"/>
      <c r="VQE56" s="515"/>
      <c r="VQF56" s="515"/>
      <c r="VQG56" s="515"/>
      <c r="VQH56" s="515"/>
      <c r="VQI56" s="515"/>
      <c r="VQJ56" s="515"/>
      <c r="VQK56" s="515"/>
      <c r="VQL56" s="515"/>
      <c r="VQM56" s="515"/>
      <c r="VQN56" s="515"/>
      <c r="VQO56" s="515"/>
      <c r="VQP56" s="515"/>
      <c r="VQQ56" s="515"/>
      <c r="VQR56" s="515"/>
      <c r="VQS56" s="515"/>
      <c r="VQT56" s="515"/>
      <c r="VQU56" s="515"/>
      <c r="VQV56" s="515"/>
      <c r="VQW56" s="515"/>
      <c r="VQX56" s="515"/>
      <c r="VQY56" s="515"/>
      <c r="VQZ56" s="515"/>
      <c r="VRA56" s="515"/>
      <c r="VRB56" s="515"/>
      <c r="VRC56" s="515"/>
      <c r="VRD56" s="515"/>
      <c r="VRE56" s="515"/>
      <c r="VRF56" s="515"/>
      <c r="VRG56" s="515"/>
      <c r="VRH56" s="515"/>
      <c r="VRI56" s="515"/>
      <c r="VRJ56" s="515"/>
      <c r="VRK56" s="515"/>
      <c r="VRL56" s="515"/>
      <c r="VRM56" s="515"/>
      <c r="VRN56" s="515"/>
      <c r="VRO56" s="515"/>
      <c r="VRP56" s="515"/>
      <c r="VRQ56" s="515"/>
      <c r="VRR56" s="515"/>
      <c r="VRS56" s="515"/>
      <c r="VRT56" s="515"/>
      <c r="VRU56" s="515"/>
      <c r="VRV56" s="515"/>
      <c r="VRW56" s="515"/>
      <c r="VRX56" s="515"/>
      <c r="VRY56" s="515"/>
      <c r="VRZ56" s="515"/>
      <c r="VSA56" s="515"/>
      <c r="VSB56" s="515"/>
      <c r="VSC56" s="515"/>
      <c r="VSD56" s="515"/>
      <c r="VSE56" s="515"/>
      <c r="VSF56" s="515"/>
      <c r="VSG56" s="515"/>
      <c r="VSH56" s="515"/>
      <c r="VSI56" s="515"/>
      <c r="VSJ56" s="515"/>
      <c r="VSK56" s="515"/>
      <c r="VSL56" s="515"/>
      <c r="VSM56" s="515"/>
      <c r="VSN56" s="515"/>
      <c r="VSO56" s="515"/>
      <c r="VSP56" s="515"/>
      <c r="VSQ56" s="515"/>
      <c r="VSR56" s="515"/>
      <c r="VSS56" s="515"/>
      <c r="VST56" s="515"/>
      <c r="VSU56" s="515"/>
      <c r="VSV56" s="515"/>
      <c r="VSW56" s="515"/>
      <c r="VSX56" s="515"/>
      <c r="VSY56" s="515"/>
      <c r="VSZ56" s="515"/>
      <c r="VTA56" s="515"/>
      <c r="VTB56" s="515"/>
      <c r="VTC56" s="515"/>
      <c r="VTD56" s="515"/>
      <c r="VTE56" s="515"/>
      <c r="VTF56" s="515"/>
      <c r="VTG56" s="515"/>
      <c r="VTH56" s="515"/>
      <c r="VTI56" s="515"/>
      <c r="VTJ56" s="515"/>
      <c r="VTK56" s="515"/>
      <c r="VTL56" s="515"/>
      <c r="VTM56" s="515"/>
      <c r="VTN56" s="515"/>
      <c r="VTO56" s="515"/>
      <c r="VTP56" s="515"/>
      <c r="VTQ56" s="515"/>
      <c r="VTR56" s="515"/>
      <c r="VTS56" s="515"/>
      <c r="VTT56" s="515"/>
      <c r="VTU56" s="515"/>
      <c r="VTV56" s="515"/>
      <c r="VTW56" s="515"/>
      <c r="VTX56" s="515"/>
      <c r="VTY56" s="515"/>
      <c r="VTZ56" s="515"/>
      <c r="VUA56" s="515"/>
      <c r="VUB56" s="515"/>
      <c r="VUC56" s="515"/>
      <c r="VUD56" s="515"/>
      <c r="VUE56" s="515"/>
      <c r="VUF56" s="515"/>
      <c r="VUG56" s="515"/>
      <c r="VUH56" s="515"/>
      <c r="VUI56" s="515"/>
      <c r="VUJ56" s="515"/>
      <c r="VUK56" s="515"/>
      <c r="VUL56" s="515"/>
      <c r="VUM56" s="515"/>
      <c r="VUN56" s="515"/>
      <c r="VUO56" s="515"/>
      <c r="VUP56" s="515"/>
      <c r="VUQ56" s="515"/>
      <c r="VUR56" s="515"/>
      <c r="VUS56" s="515"/>
      <c r="VUT56" s="515"/>
      <c r="VUU56" s="515"/>
      <c r="VUV56" s="515"/>
      <c r="VUW56" s="515"/>
      <c r="VUX56" s="515"/>
      <c r="VUY56" s="515"/>
      <c r="VUZ56" s="515"/>
      <c r="VVA56" s="515"/>
      <c r="VVB56" s="515"/>
      <c r="VVC56" s="515"/>
      <c r="VVD56" s="515"/>
      <c r="VVE56" s="515"/>
      <c r="VVF56" s="515"/>
      <c r="VVG56" s="515"/>
      <c r="VVH56" s="515"/>
      <c r="VVI56" s="515"/>
      <c r="VVJ56" s="515"/>
      <c r="VVK56" s="515"/>
      <c r="VVL56" s="515"/>
      <c r="VVM56" s="515"/>
      <c r="VVN56" s="515"/>
      <c r="VVO56" s="515"/>
      <c r="VVP56" s="515"/>
      <c r="VVQ56" s="515"/>
      <c r="VVR56" s="515"/>
      <c r="VVS56" s="515"/>
      <c r="VVT56" s="515"/>
      <c r="VVU56" s="515"/>
      <c r="VVV56" s="515"/>
      <c r="VVW56" s="515"/>
      <c r="VVX56" s="515"/>
      <c r="VVY56" s="515"/>
      <c r="VVZ56" s="515"/>
      <c r="VWA56" s="515"/>
      <c r="VWB56" s="515"/>
      <c r="VWC56" s="515"/>
      <c r="VWD56" s="515"/>
      <c r="VWE56" s="515"/>
      <c r="VWF56" s="515"/>
      <c r="VWG56" s="515"/>
      <c r="VWH56" s="515"/>
      <c r="VWI56" s="515"/>
      <c r="VWJ56" s="515"/>
      <c r="VWK56" s="515"/>
      <c r="VWL56" s="515"/>
      <c r="VWM56" s="515"/>
      <c r="VWN56" s="515"/>
      <c r="VWO56" s="515"/>
      <c r="VWP56" s="515"/>
      <c r="VWQ56" s="515"/>
      <c r="VWR56" s="515"/>
      <c r="VWS56" s="515"/>
      <c r="VWT56" s="515"/>
      <c r="VWU56" s="515"/>
      <c r="VWV56" s="515"/>
      <c r="VWW56" s="515"/>
      <c r="VWX56" s="515"/>
      <c r="VWY56" s="515"/>
      <c r="VWZ56" s="515"/>
      <c r="VXA56" s="515"/>
      <c r="VXB56" s="515"/>
      <c r="VXC56" s="515"/>
      <c r="VXD56" s="515"/>
      <c r="VXE56" s="515"/>
      <c r="VXF56" s="515"/>
      <c r="VXG56" s="515"/>
      <c r="VXH56" s="515"/>
      <c r="VXI56" s="515"/>
      <c r="VXJ56" s="515"/>
      <c r="VXK56" s="515"/>
      <c r="VXL56" s="515"/>
      <c r="VXM56" s="515"/>
      <c r="VXN56" s="515"/>
      <c r="VXO56" s="515"/>
      <c r="VXP56" s="515"/>
      <c r="VXQ56" s="515"/>
      <c r="VXR56" s="515"/>
      <c r="VXS56" s="515"/>
      <c r="VXT56" s="515"/>
      <c r="VXU56" s="515"/>
      <c r="VXV56" s="515"/>
      <c r="VXW56" s="515"/>
      <c r="VXX56" s="515"/>
      <c r="VXY56" s="515"/>
      <c r="VXZ56" s="515"/>
      <c r="VYA56" s="515"/>
      <c r="VYB56" s="515"/>
      <c r="VYC56" s="515"/>
      <c r="VYD56" s="515"/>
      <c r="VYE56" s="515"/>
      <c r="VYF56" s="515"/>
      <c r="VYG56" s="515"/>
      <c r="VYH56" s="515"/>
      <c r="VYI56" s="515"/>
      <c r="VYJ56" s="515"/>
      <c r="VYK56" s="515"/>
      <c r="VYL56" s="515"/>
      <c r="VYM56" s="515"/>
      <c r="VYN56" s="515"/>
      <c r="VYO56" s="515"/>
      <c r="VYP56" s="515"/>
      <c r="VYQ56" s="515"/>
      <c r="VYR56" s="515"/>
      <c r="VYS56" s="515"/>
      <c r="VYT56" s="515"/>
      <c r="VYU56" s="515"/>
      <c r="VYV56" s="515"/>
      <c r="VYW56" s="515"/>
      <c r="VYX56" s="515"/>
      <c r="VYY56" s="515"/>
      <c r="VYZ56" s="515"/>
      <c r="VZA56" s="515"/>
      <c r="VZB56" s="515"/>
      <c r="VZC56" s="515"/>
      <c r="VZD56" s="515"/>
      <c r="VZE56" s="515"/>
      <c r="VZF56" s="515"/>
      <c r="VZG56" s="515"/>
      <c r="VZH56" s="515"/>
      <c r="VZI56" s="515"/>
      <c r="VZJ56" s="515"/>
      <c r="VZK56" s="515"/>
      <c r="VZL56" s="515"/>
      <c r="VZM56" s="515"/>
      <c r="VZN56" s="515"/>
      <c r="VZO56" s="515"/>
      <c r="VZP56" s="515"/>
      <c r="VZQ56" s="515"/>
      <c r="VZR56" s="515"/>
      <c r="VZS56" s="515"/>
      <c r="VZT56" s="515"/>
      <c r="VZU56" s="515"/>
      <c r="VZV56" s="515"/>
      <c r="VZW56" s="515"/>
      <c r="VZX56" s="515"/>
      <c r="VZY56" s="515"/>
      <c r="VZZ56" s="515"/>
      <c r="WAA56" s="515"/>
      <c r="WAB56" s="515"/>
      <c r="WAC56" s="515"/>
      <c r="WAD56" s="515"/>
      <c r="WAE56" s="515"/>
      <c r="WAF56" s="515"/>
      <c r="WAG56" s="515"/>
      <c r="WAH56" s="515"/>
      <c r="WAI56" s="515"/>
      <c r="WAJ56" s="515"/>
      <c r="WAK56" s="515"/>
      <c r="WAL56" s="515"/>
      <c r="WAM56" s="515"/>
      <c r="WAN56" s="515"/>
      <c r="WAO56" s="515"/>
      <c r="WAP56" s="515"/>
      <c r="WAQ56" s="515"/>
      <c r="WAR56" s="515"/>
      <c r="WAS56" s="515"/>
      <c r="WAT56" s="515"/>
      <c r="WAU56" s="515"/>
      <c r="WAV56" s="515"/>
      <c r="WAW56" s="515"/>
      <c r="WAX56" s="515"/>
      <c r="WAY56" s="515"/>
      <c r="WAZ56" s="515"/>
      <c r="WBA56" s="515"/>
      <c r="WBB56" s="515"/>
      <c r="WBC56" s="515"/>
      <c r="WBD56" s="515"/>
      <c r="WBE56" s="515"/>
      <c r="WBF56" s="515"/>
      <c r="WBG56" s="515"/>
      <c r="WBH56" s="515"/>
      <c r="WBI56" s="515"/>
      <c r="WBJ56" s="515"/>
      <c r="WBK56" s="515"/>
      <c r="WBL56" s="515"/>
      <c r="WBM56" s="515"/>
      <c r="WBN56" s="515"/>
      <c r="WBO56" s="515"/>
      <c r="WBP56" s="515"/>
      <c r="WBQ56" s="515"/>
      <c r="WBR56" s="515"/>
      <c r="WBS56" s="515"/>
      <c r="WBT56" s="515"/>
      <c r="WBU56" s="515"/>
      <c r="WBV56" s="515"/>
      <c r="WBW56" s="515"/>
      <c r="WBX56" s="515"/>
      <c r="WBY56" s="515"/>
      <c r="WBZ56" s="515"/>
      <c r="WCA56" s="515"/>
      <c r="WCB56" s="515"/>
      <c r="WCC56" s="515"/>
      <c r="WCD56" s="515"/>
      <c r="WCE56" s="515"/>
      <c r="WCF56" s="515"/>
      <c r="WCG56" s="515"/>
      <c r="WCH56" s="515"/>
      <c r="WCI56" s="515"/>
      <c r="WCJ56" s="515"/>
      <c r="WCK56" s="515"/>
      <c r="WCL56" s="515"/>
      <c r="WCM56" s="515"/>
      <c r="WCN56" s="515"/>
      <c r="WCO56" s="515"/>
      <c r="WCP56" s="515"/>
      <c r="WCQ56" s="515"/>
      <c r="WCR56" s="515"/>
      <c r="WCS56" s="515"/>
      <c r="WCT56" s="515"/>
      <c r="WCU56" s="515"/>
      <c r="WCV56" s="515"/>
      <c r="WCW56" s="515"/>
      <c r="WCX56" s="515"/>
      <c r="WCY56" s="515"/>
      <c r="WCZ56" s="515"/>
      <c r="WDA56" s="515"/>
      <c r="WDB56" s="515"/>
      <c r="WDC56" s="515"/>
      <c r="WDD56" s="515"/>
      <c r="WDE56" s="515"/>
      <c r="WDF56" s="515"/>
      <c r="WDG56" s="515"/>
      <c r="WDH56" s="515"/>
      <c r="WDI56" s="515"/>
      <c r="WDJ56" s="515"/>
      <c r="WDK56" s="515"/>
      <c r="WDL56" s="515"/>
      <c r="WDM56" s="515"/>
      <c r="WDN56" s="515"/>
      <c r="WDO56" s="515"/>
      <c r="WDP56" s="515"/>
      <c r="WDQ56" s="515"/>
      <c r="WDR56" s="515"/>
      <c r="WDS56" s="515"/>
      <c r="WDT56" s="515"/>
      <c r="WDU56" s="515"/>
      <c r="WDV56" s="515"/>
      <c r="WDW56" s="515"/>
      <c r="WDX56" s="515"/>
      <c r="WDY56" s="515"/>
      <c r="WDZ56" s="515"/>
      <c r="WEA56" s="515"/>
      <c r="WEB56" s="515"/>
      <c r="WEC56" s="515"/>
      <c r="WED56" s="515"/>
      <c r="WEE56" s="515"/>
      <c r="WEF56" s="515"/>
      <c r="WEG56" s="515"/>
      <c r="WEH56" s="515"/>
      <c r="WEI56" s="515"/>
      <c r="WEJ56" s="515"/>
      <c r="WEK56" s="515"/>
      <c r="WEL56" s="515"/>
      <c r="WEM56" s="515"/>
      <c r="WEN56" s="515"/>
      <c r="WEO56" s="515"/>
      <c r="WEP56" s="515"/>
      <c r="WEQ56" s="515"/>
      <c r="WER56" s="515"/>
      <c r="WES56" s="515"/>
      <c r="WET56" s="515"/>
      <c r="WEU56" s="515"/>
      <c r="WEV56" s="515"/>
      <c r="WEW56" s="515"/>
      <c r="WEX56" s="515"/>
      <c r="WEY56" s="515"/>
      <c r="WEZ56" s="515"/>
      <c r="WFA56" s="515"/>
      <c r="WFB56" s="515"/>
      <c r="WFC56" s="515"/>
      <c r="WFD56" s="515"/>
      <c r="WFE56" s="515"/>
      <c r="WFF56" s="515"/>
      <c r="WFG56" s="515"/>
      <c r="WFH56" s="515"/>
      <c r="WFI56" s="515"/>
      <c r="WFJ56" s="515"/>
      <c r="WFK56" s="515"/>
      <c r="WFL56" s="515"/>
      <c r="WFM56" s="515"/>
      <c r="WFN56" s="515"/>
      <c r="WFO56" s="515"/>
      <c r="WFP56" s="515"/>
      <c r="WFQ56" s="515"/>
      <c r="WFR56" s="515"/>
      <c r="WFS56" s="515"/>
      <c r="WFT56" s="515"/>
      <c r="WFU56" s="515"/>
      <c r="WFV56" s="515"/>
      <c r="WFW56" s="515"/>
      <c r="WFX56" s="515"/>
      <c r="WFY56" s="515"/>
      <c r="WFZ56" s="515"/>
      <c r="WGA56" s="515"/>
      <c r="WGB56" s="515"/>
      <c r="WGC56" s="515"/>
      <c r="WGD56" s="515"/>
      <c r="WGE56" s="515"/>
      <c r="WGF56" s="515"/>
      <c r="WGG56" s="515"/>
      <c r="WGH56" s="515"/>
      <c r="WGI56" s="515"/>
      <c r="WGJ56" s="515"/>
      <c r="WGK56" s="515"/>
      <c r="WGL56" s="515"/>
      <c r="WGM56" s="515"/>
      <c r="WGN56" s="515"/>
      <c r="WGO56" s="515"/>
      <c r="WGP56" s="515"/>
      <c r="WGQ56" s="515"/>
      <c r="WGR56" s="515"/>
      <c r="WGS56" s="515"/>
      <c r="WGT56" s="515"/>
      <c r="WGU56" s="515"/>
      <c r="WGV56" s="515"/>
      <c r="WGW56" s="515"/>
      <c r="WGX56" s="515"/>
      <c r="WGY56" s="515"/>
      <c r="WGZ56" s="515"/>
      <c r="WHA56" s="515"/>
      <c r="WHB56" s="515"/>
      <c r="WHC56" s="515"/>
      <c r="WHD56" s="515"/>
      <c r="WHE56" s="515"/>
      <c r="WHF56" s="515"/>
      <c r="WHG56" s="515"/>
      <c r="WHH56" s="515"/>
      <c r="WHI56" s="515"/>
      <c r="WHJ56" s="515"/>
      <c r="WHK56" s="515"/>
      <c r="WHL56" s="515"/>
      <c r="WHM56" s="515"/>
      <c r="WHN56" s="515"/>
      <c r="WHO56" s="515"/>
      <c r="WHP56" s="515"/>
      <c r="WHQ56" s="515"/>
      <c r="WHR56" s="515"/>
      <c r="WHS56" s="515"/>
      <c r="WHT56" s="515"/>
      <c r="WHU56" s="515"/>
      <c r="WHV56" s="515"/>
      <c r="WHW56" s="515"/>
      <c r="WHX56" s="515"/>
      <c r="WHY56" s="515"/>
      <c r="WHZ56" s="515"/>
      <c r="WIA56" s="515"/>
      <c r="WIB56" s="515"/>
      <c r="WIC56" s="515"/>
      <c r="WID56" s="515"/>
      <c r="WIE56" s="515"/>
      <c r="WIF56" s="515"/>
      <c r="WIG56" s="515"/>
      <c r="WIH56" s="515"/>
      <c r="WII56" s="515"/>
      <c r="WIJ56" s="515"/>
      <c r="WIK56" s="515"/>
      <c r="WIL56" s="515"/>
      <c r="WIM56" s="515"/>
      <c r="WIN56" s="515"/>
      <c r="WIO56" s="515"/>
      <c r="WIP56" s="515"/>
      <c r="WIQ56" s="515"/>
      <c r="WIR56" s="515"/>
      <c r="WIS56" s="515"/>
      <c r="WIT56" s="515"/>
      <c r="WIU56" s="515"/>
      <c r="WIV56" s="515"/>
      <c r="WIW56" s="515"/>
      <c r="WIX56" s="515"/>
      <c r="WIY56" s="515"/>
      <c r="WIZ56" s="515"/>
      <c r="WJA56" s="515"/>
      <c r="WJB56" s="515"/>
      <c r="WJC56" s="515"/>
      <c r="WJD56" s="515"/>
      <c r="WJE56" s="515"/>
      <c r="WJF56" s="515"/>
      <c r="WJG56" s="515"/>
      <c r="WJH56" s="515"/>
      <c r="WJI56" s="515"/>
      <c r="WJJ56" s="515"/>
      <c r="WJK56" s="515"/>
      <c r="WJL56" s="515"/>
      <c r="WJM56" s="515"/>
      <c r="WJN56" s="515"/>
      <c r="WJO56" s="515"/>
      <c r="WJP56" s="515"/>
      <c r="WJQ56" s="515"/>
      <c r="WJR56" s="515"/>
      <c r="WJS56" s="515"/>
      <c r="WJT56" s="515"/>
      <c r="WJU56" s="515"/>
      <c r="WJV56" s="515"/>
      <c r="WJW56" s="515"/>
      <c r="WJX56" s="515"/>
      <c r="WJY56" s="515"/>
      <c r="WJZ56" s="515"/>
      <c r="WKA56" s="515"/>
      <c r="WKB56" s="515"/>
      <c r="WKC56" s="515"/>
      <c r="WKD56" s="515"/>
      <c r="WKE56" s="515"/>
      <c r="WKF56" s="515"/>
      <c r="WKG56" s="515"/>
      <c r="WKH56" s="515"/>
      <c r="WKI56" s="515"/>
      <c r="WKJ56" s="515"/>
      <c r="WKK56" s="515"/>
      <c r="WKL56" s="515"/>
      <c r="WKM56" s="515"/>
      <c r="WKN56" s="515"/>
      <c r="WKO56" s="515"/>
      <c r="WKP56" s="515"/>
      <c r="WKQ56" s="515"/>
      <c r="WKR56" s="515"/>
      <c r="WKS56" s="515"/>
      <c r="WKT56" s="515"/>
      <c r="WKU56" s="515"/>
      <c r="WKV56" s="515"/>
      <c r="WKW56" s="515"/>
      <c r="WKX56" s="515"/>
      <c r="WKY56" s="515"/>
      <c r="WKZ56" s="515"/>
      <c r="WLA56" s="515"/>
      <c r="WLB56" s="515"/>
      <c r="WLC56" s="515"/>
      <c r="WLD56" s="515"/>
      <c r="WLE56" s="515"/>
      <c r="WLF56" s="515"/>
      <c r="WLG56" s="515"/>
      <c r="WLH56" s="515"/>
      <c r="WLI56" s="515"/>
      <c r="WLJ56" s="515"/>
      <c r="WLK56" s="515"/>
      <c r="WLL56" s="515"/>
      <c r="WLM56" s="515"/>
      <c r="WLN56" s="515"/>
      <c r="WLO56" s="515"/>
      <c r="WLP56" s="515"/>
      <c r="WLQ56" s="515"/>
      <c r="WLR56" s="515"/>
      <c r="WLS56" s="515"/>
      <c r="WLT56" s="515"/>
      <c r="WLU56" s="515"/>
      <c r="WLV56" s="515"/>
      <c r="WLW56" s="515"/>
      <c r="WLX56" s="515"/>
      <c r="WLY56" s="515"/>
      <c r="WLZ56" s="515"/>
      <c r="WMA56" s="515"/>
      <c r="WMB56" s="515"/>
      <c r="WMC56" s="515"/>
      <c r="WMD56" s="515"/>
      <c r="WME56" s="515"/>
      <c r="WMF56" s="515"/>
      <c r="WMG56" s="515"/>
      <c r="WMH56" s="515"/>
      <c r="WMI56" s="515"/>
      <c r="WMJ56" s="515"/>
      <c r="WMK56" s="515"/>
      <c r="WML56" s="515"/>
      <c r="WMM56" s="515"/>
      <c r="WMN56" s="515"/>
      <c r="WMO56" s="515"/>
      <c r="WMP56" s="515"/>
      <c r="WMQ56" s="515"/>
      <c r="WMR56" s="515"/>
      <c r="WMS56" s="515"/>
      <c r="WMT56" s="515"/>
      <c r="WMU56" s="515"/>
      <c r="WMV56" s="515"/>
      <c r="WMW56" s="515"/>
      <c r="WMX56" s="515"/>
      <c r="WMY56" s="515"/>
      <c r="WMZ56" s="515"/>
      <c r="WNA56" s="515"/>
      <c r="WNB56" s="515"/>
      <c r="WNC56" s="515"/>
      <c r="WND56" s="515"/>
      <c r="WNE56" s="515"/>
      <c r="WNF56" s="515"/>
      <c r="WNG56" s="515"/>
      <c r="WNH56" s="515"/>
      <c r="WNI56" s="515"/>
      <c r="WNJ56" s="515"/>
      <c r="WNK56" s="515"/>
      <c r="WNL56" s="515"/>
      <c r="WNM56" s="515"/>
      <c r="WNN56" s="515"/>
      <c r="WNO56" s="515"/>
      <c r="WNP56" s="515"/>
      <c r="WNQ56" s="515"/>
      <c r="WNR56" s="515"/>
      <c r="WNS56" s="515"/>
      <c r="WNT56" s="515"/>
      <c r="WNU56" s="515"/>
      <c r="WNV56" s="515"/>
      <c r="WNW56" s="515"/>
      <c r="WNX56" s="515"/>
      <c r="WNY56" s="515"/>
      <c r="WNZ56" s="515"/>
      <c r="WOA56" s="515"/>
      <c r="WOB56" s="515"/>
      <c r="WOC56" s="515"/>
      <c r="WOD56" s="515"/>
      <c r="WOE56" s="515"/>
      <c r="WOF56" s="515"/>
      <c r="WOG56" s="515"/>
      <c r="WOH56" s="515"/>
      <c r="WOI56" s="515"/>
      <c r="WOJ56" s="515"/>
      <c r="WOK56" s="515"/>
      <c r="WOL56" s="515"/>
      <c r="WOM56" s="515"/>
      <c r="WON56" s="515"/>
      <c r="WOO56" s="515"/>
      <c r="WOP56" s="515"/>
      <c r="WOQ56" s="515"/>
      <c r="WOR56" s="515"/>
      <c r="WOS56" s="515"/>
      <c r="WOT56" s="515"/>
      <c r="WOU56" s="515"/>
      <c r="WOV56" s="515"/>
      <c r="WOW56" s="515"/>
      <c r="WOX56" s="515"/>
      <c r="WOY56" s="515"/>
      <c r="WOZ56" s="515"/>
      <c r="WPA56" s="515"/>
      <c r="WPB56" s="515"/>
      <c r="WPC56" s="515"/>
      <c r="WPD56" s="515"/>
      <c r="WPE56" s="515"/>
      <c r="WPF56" s="515"/>
      <c r="WPG56" s="515"/>
      <c r="WPH56" s="515"/>
      <c r="WPI56" s="515"/>
      <c r="WPJ56" s="515"/>
      <c r="WPK56" s="515"/>
      <c r="WPL56" s="515"/>
      <c r="WPM56" s="515"/>
      <c r="WPN56" s="515"/>
      <c r="WPO56" s="515"/>
      <c r="WPP56" s="515"/>
      <c r="WPQ56" s="515"/>
      <c r="WPR56" s="515"/>
      <c r="WPS56" s="515"/>
      <c r="WPT56" s="515"/>
      <c r="WPU56" s="515"/>
      <c r="WPV56" s="515"/>
      <c r="WPW56" s="515"/>
      <c r="WPX56" s="515"/>
      <c r="WPY56" s="515"/>
      <c r="WPZ56" s="515"/>
      <c r="WQA56" s="515"/>
      <c r="WQB56" s="515"/>
      <c r="WQC56" s="515"/>
      <c r="WQD56" s="515"/>
      <c r="WQE56" s="515"/>
      <c r="WQF56" s="515"/>
      <c r="WQG56" s="515"/>
      <c r="WQH56" s="515"/>
      <c r="WQI56" s="515"/>
      <c r="WQJ56" s="515"/>
      <c r="WQK56" s="515"/>
      <c r="WQL56" s="515"/>
      <c r="WQM56" s="515"/>
      <c r="WQN56" s="515"/>
      <c r="WQO56" s="515"/>
      <c r="WQP56" s="515"/>
      <c r="WQQ56" s="515"/>
      <c r="WQR56" s="515"/>
      <c r="WQS56" s="515"/>
      <c r="WQT56" s="515"/>
      <c r="WQU56" s="515"/>
      <c r="WQV56" s="515"/>
      <c r="WQW56" s="515"/>
      <c r="WQX56" s="515"/>
      <c r="WQY56" s="515"/>
      <c r="WQZ56" s="515"/>
      <c r="WRA56" s="515"/>
      <c r="WRB56" s="515"/>
      <c r="WRC56" s="515"/>
      <c r="WRD56" s="515"/>
      <c r="WRE56" s="515"/>
      <c r="WRF56" s="515"/>
      <c r="WRG56" s="515"/>
      <c r="WRH56" s="515"/>
      <c r="WRI56" s="515"/>
      <c r="WRJ56" s="515"/>
      <c r="WRK56" s="515"/>
      <c r="WRL56" s="515"/>
      <c r="WRM56" s="515"/>
      <c r="WRN56" s="515"/>
      <c r="WRO56" s="515"/>
      <c r="WRP56" s="515"/>
      <c r="WRQ56" s="515"/>
      <c r="WRR56" s="515"/>
      <c r="WRS56" s="515"/>
      <c r="WRT56" s="515"/>
      <c r="WRU56" s="515"/>
      <c r="WRV56" s="515"/>
      <c r="WRW56" s="515"/>
      <c r="WRX56" s="515"/>
      <c r="WRY56" s="515"/>
      <c r="WRZ56" s="515"/>
      <c r="WSA56" s="515"/>
      <c r="WSB56" s="515"/>
      <c r="WSC56" s="515"/>
      <c r="WSD56" s="515"/>
      <c r="WSE56" s="515"/>
      <c r="WSF56" s="515"/>
      <c r="WSG56" s="515"/>
      <c r="WSH56" s="515"/>
      <c r="WSI56" s="515"/>
      <c r="WSJ56" s="515"/>
      <c r="WSK56" s="515"/>
      <c r="WSL56" s="515"/>
      <c r="WSM56" s="515"/>
      <c r="WSN56" s="515"/>
      <c r="WSO56" s="515"/>
      <c r="WSP56" s="515"/>
      <c r="WSQ56" s="515"/>
      <c r="WSR56" s="515"/>
      <c r="WSS56" s="515"/>
      <c r="WST56" s="515"/>
      <c r="WSU56" s="515"/>
      <c r="WSV56" s="515"/>
      <c r="WSW56" s="515"/>
      <c r="WSX56" s="515"/>
      <c r="WSY56" s="515"/>
      <c r="WSZ56" s="515"/>
      <c r="WTA56" s="515"/>
      <c r="WTB56" s="515"/>
      <c r="WTC56" s="515"/>
      <c r="WTD56" s="515"/>
      <c r="WTE56" s="515"/>
      <c r="WTF56" s="515"/>
      <c r="WTG56" s="515"/>
      <c r="WTH56" s="515"/>
      <c r="WTI56" s="515"/>
      <c r="WTJ56" s="515"/>
      <c r="WTK56" s="515"/>
      <c r="WTL56" s="515"/>
      <c r="WTM56" s="515"/>
      <c r="WTN56" s="515"/>
      <c r="WTO56" s="515"/>
      <c r="WTP56" s="515"/>
      <c r="WTQ56" s="515"/>
      <c r="WTR56" s="515"/>
      <c r="WTS56" s="515"/>
      <c r="WTT56" s="515"/>
      <c r="WTU56" s="515"/>
      <c r="WTV56" s="515"/>
      <c r="WTW56" s="515"/>
      <c r="WTX56" s="515"/>
      <c r="WTY56" s="515"/>
      <c r="WTZ56" s="515"/>
      <c r="WUA56" s="515"/>
      <c r="WUB56" s="515"/>
      <c r="WUC56" s="515"/>
      <c r="WUD56" s="515"/>
      <c r="WUE56" s="515"/>
      <c r="WUF56" s="515"/>
      <c r="WUG56" s="515"/>
      <c r="WUH56" s="515"/>
      <c r="WUI56" s="515"/>
      <c r="WUJ56" s="515"/>
      <c r="WUK56" s="515"/>
      <c r="WUL56" s="515"/>
      <c r="WUM56" s="515"/>
      <c r="WUN56" s="515"/>
      <c r="WUO56" s="515"/>
      <c r="WUP56" s="515"/>
      <c r="WUQ56" s="515"/>
      <c r="WUR56" s="515"/>
      <c r="WUS56" s="515"/>
      <c r="WUT56" s="515"/>
      <c r="WUU56" s="515"/>
      <c r="WUV56" s="515"/>
      <c r="WUW56" s="515"/>
      <c r="WUX56" s="515"/>
      <c r="WUY56" s="515"/>
      <c r="WUZ56" s="515"/>
      <c r="WVA56" s="515"/>
      <c r="WVB56" s="515"/>
      <c r="WVC56" s="515"/>
      <c r="WVD56" s="515"/>
      <c r="WVE56" s="515"/>
      <c r="WVF56" s="515"/>
      <c r="WVG56" s="515"/>
      <c r="WVH56" s="515"/>
      <c r="WVI56" s="515"/>
      <c r="WVJ56" s="515"/>
      <c r="WVK56" s="515"/>
      <c r="WVL56" s="515"/>
      <c r="WVM56" s="515"/>
      <c r="WVN56" s="515"/>
      <c r="WVO56" s="515"/>
      <c r="WVP56" s="515"/>
      <c r="WVQ56" s="515"/>
      <c r="WVR56" s="515"/>
      <c r="WVS56" s="515"/>
      <c r="WVT56" s="515"/>
      <c r="WVU56" s="515"/>
      <c r="WVV56" s="515"/>
      <c r="WVW56" s="515"/>
      <c r="WVX56" s="515"/>
      <c r="WVY56" s="515"/>
      <c r="WVZ56" s="515"/>
      <c r="WWA56" s="515"/>
      <c r="WWB56" s="515"/>
      <c r="WWC56" s="515"/>
      <c r="WWD56" s="515"/>
      <c r="WWE56" s="515"/>
      <c r="WWF56" s="515"/>
      <c r="WWG56" s="515"/>
      <c r="WWH56" s="515"/>
      <c r="WWI56" s="515"/>
      <c r="WWJ56" s="515"/>
      <c r="WWK56" s="515"/>
      <c r="WWL56" s="515"/>
      <c r="WWM56" s="515"/>
      <c r="WWN56" s="515"/>
      <c r="WWO56" s="515"/>
      <c r="WWP56" s="515"/>
      <c r="WWQ56" s="515"/>
      <c r="WWR56" s="515"/>
      <c r="WWS56" s="515"/>
      <c r="WWT56" s="515"/>
      <c r="WWU56" s="515"/>
      <c r="WWV56" s="515"/>
      <c r="WWW56" s="515"/>
      <c r="WWX56" s="515"/>
      <c r="WWY56" s="515"/>
      <c r="WWZ56" s="515"/>
      <c r="WXA56" s="515"/>
      <c r="WXB56" s="515"/>
      <c r="WXC56" s="515"/>
      <c r="WXD56" s="515"/>
      <c r="WXE56" s="515"/>
      <c r="WXF56" s="515"/>
      <c r="WXG56" s="515"/>
      <c r="WXH56" s="515"/>
      <c r="WXI56" s="515"/>
      <c r="WXJ56" s="515"/>
      <c r="WXK56" s="515"/>
      <c r="WXL56" s="515"/>
      <c r="WXM56" s="515"/>
      <c r="WXN56" s="515"/>
      <c r="WXO56" s="515"/>
      <c r="WXP56" s="515"/>
      <c r="WXQ56" s="515"/>
      <c r="WXR56" s="515"/>
      <c r="WXS56" s="515"/>
      <c r="WXT56" s="515"/>
      <c r="WXU56" s="515"/>
      <c r="WXV56" s="515"/>
      <c r="WXW56" s="515"/>
      <c r="WXX56" s="515"/>
      <c r="WXY56" s="515"/>
      <c r="WXZ56" s="515"/>
      <c r="WYA56" s="515"/>
      <c r="WYB56" s="515"/>
      <c r="WYC56" s="515"/>
      <c r="WYD56" s="515"/>
      <c r="WYE56" s="515"/>
      <c r="WYF56" s="515"/>
      <c r="WYG56" s="515"/>
      <c r="WYH56" s="515"/>
      <c r="WYI56" s="515"/>
      <c r="WYJ56" s="515"/>
      <c r="WYK56" s="515"/>
      <c r="WYL56" s="515"/>
      <c r="WYM56" s="515"/>
      <c r="WYN56" s="515"/>
      <c r="WYO56" s="515"/>
      <c r="WYP56" s="515"/>
      <c r="WYQ56" s="515"/>
      <c r="WYR56" s="515"/>
      <c r="WYS56" s="515"/>
      <c r="WYT56" s="515"/>
      <c r="WYU56" s="515"/>
      <c r="WYV56" s="515"/>
      <c r="WYW56" s="515"/>
      <c r="WYX56" s="515"/>
      <c r="WYY56" s="515"/>
      <c r="WYZ56" s="515"/>
      <c r="WZA56" s="515"/>
      <c r="WZB56" s="515"/>
      <c r="WZC56" s="515"/>
      <c r="WZD56" s="515"/>
      <c r="WZE56" s="515"/>
      <c r="WZF56" s="515"/>
      <c r="WZG56" s="515"/>
      <c r="WZH56" s="515"/>
      <c r="WZI56" s="515"/>
      <c r="WZJ56" s="515"/>
      <c r="WZK56" s="515"/>
      <c r="WZL56" s="515"/>
      <c r="WZM56" s="515"/>
      <c r="WZN56" s="515"/>
      <c r="WZO56" s="515"/>
      <c r="WZP56" s="515"/>
      <c r="WZQ56" s="515"/>
      <c r="WZR56" s="515"/>
      <c r="WZS56" s="515"/>
      <c r="WZT56" s="515"/>
      <c r="WZU56" s="515"/>
      <c r="WZV56" s="515"/>
      <c r="WZW56" s="515"/>
      <c r="WZX56" s="515"/>
      <c r="WZY56" s="515"/>
      <c r="WZZ56" s="515"/>
      <c r="XAA56" s="515"/>
      <c r="XAB56" s="515"/>
      <c r="XAC56" s="515"/>
      <c r="XAD56" s="515"/>
      <c r="XAE56" s="515"/>
      <c r="XAF56" s="515"/>
      <c r="XAG56" s="515"/>
      <c r="XAH56" s="515"/>
      <c r="XAI56" s="515"/>
      <c r="XAJ56" s="515"/>
      <c r="XAK56" s="515"/>
      <c r="XAL56" s="515"/>
      <c r="XAM56" s="515"/>
      <c r="XAN56" s="515"/>
      <c r="XAO56" s="515"/>
      <c r="XAP56" s="515"/>
      <c r="XAQ56" s="515"/>
      <c r="XAR56" s="515"/>
      <c r="XAS56" s="515"/>
      <c r="XAT56" s="515"/>
      <c r="XAU56" s="515"/>
      <c r="XAV56" s="515"/>
      <c r="XAW56" s="515"/>
      <c r="XAX56" s="515"/>
      <c r="XAY56" s="515"/>
      <c r="XAZ56" s="515"/>
      <c r="XBA56" s="515"/>
      <c r="XBB56" s="515"/>
      <c r="XBC56" s="515"/>
      <c r="XBD56" s="515"/>
      <c r="XBE56" s="515"/>
      <c r="XBF56" s="515"/>
      <c r="XBG56" s="515"/>
      <c r="XBH56" s="515"/>
      <c r="XBI56" s="515"/>
      <c r="XBJ56" s="515"/>
      <c r="XBK56" s="515"/>
      <c r="XBL56" s="515"/>
      <c r="XBM56" s="515"/>
      <c r="XBN56" s="515"/>
      <c r="XBO56" s="515"/>
      <c r="XBP56" s="515"/>
      <c r="XBQ56" s="515"/>
      <c r="XBR56" s="515"/>
      <c r="XBS56" s="515"/>
      <c r="XBT56" s="515"/>
      <c r="XBU56" s="515"/>
      <c r="XBV56" s="515"/>
      <c r="XBW56" s="515"/>
      <c r="XBX56" s="515"/>
      <c r="XBY56" s="515"/>
      <c r="XBZ56" s="515"/>
      <c r="XCA56" s="515"/>
      <c r="XCB56" s="515"/>
      <c r="XCC56" s="515"/>
      <c r="XCD56" s="515"/>
      <c r="XCE56" s="515"/>
      <c r="XCF56" s="515"/>
      <c r="XCG56" s="515"/>
      <c r="XCH56" s="515"/>
      <c r="XCI56" s="515"/>
      <c r="XCJ56" s="515"/>
      <c r="XCK56" s="515"/>
      <c r="XCL56" s="515"/>
      <c r="XCM56" s="515"/>
      <c r="XCN56" s="515"/>
      <c r="XCO56" s="515"/>
      <c r="XCP56" s="515"/>
      <c r="XCQ56" s="515"/>
      <c r="XCR56" s="515"/>
      <c r="XCS56" s="515"/>
      <c r="XCT56" s="515"/>
      <c r="XCU56" s="515"/>
      <c r="XCV56" s="515"/>
      <c r="XCW56" s="515"/>
      <c r="XCX56" s="515"/>
      <c r="XCY56" s="515"/>
      <c r="XCZ56" s="515"/>
      <c r="XDA56" s="515"/>
      <c r="XDB56" s="515"/>
      <c r="XDC56" s="515"/>
      <c r="XDD56" s="515"/>
      <c r="XDE56" s="515"/>
      <c r="XDF56" s="515"/>
      <c r="XDG56" s="515"/>
      <c r="XDH56" s="515"/>
      <c r="XDI56" s="515"/>
      <c r="XDJ56" s="515"/>
      <c r="XDK56" s="515"/>
      <c r="XDL56" s="515"/>
      <c r="XDM56" s="515"/>
      <c r="XDN56" s="515"/>
      <c r="XDO56" s="515"/>
      <c r="XDP56" s="515"/>
      <c r="XDQ56" s="515"/>
      <c r="XDR56" s="515"/>
      <c r="XDS56" s="515"/>
      <c r="XDT56" s="515"/>
      <c r="XDU56" s="515"/>
      <c r="XDV56" s="515"/>
      <c r="XDW56" s="515"/>
      <c r="XDX56" s="515"/>
      <c r="XDY56" s="515"/>
      <c r="XDZ56" s="515"/>
      <c r="XEA56" s="515"/>
      <c r="XEB56" s="515"/>
      <c r="XEC56" s="515"/>
      <c r="XED56" s="515"/>
      <c r="XEE56" s="515"/>
      <c r="XEF56" s="515"/>
      <c r="XEG56" s="290"/>
    </row>
    <row r="57" spans="2:16361" ht="24" customHeight="1">
      <c r="B57" s="287" t="s">
        <v>221</v>
      </c>
      <c r="C57" s="296" t="s">
        <v>368</v>
      </c>
      <c r="D57" s="217"/>
    </row>
    <row r="58" spans="2:16361" s="280" customFormat="1" ht="25" customHeight="1">
      <c r="B58" s="513" t="s">
        <v>222</v>
      </c>
      <c r="C58" s="516"/>
      <c r="D58" s="283"/>
      <c r="E58" s="284"/>
      <c r="F58" s="515"/>
      <c r="G58" s="515"/>
      <c r="H58" s="515"/>
      <c r="I58" s="515"/>
      <c r="J58" s="515"/>
      <c r="K58" s="515"/>
      <c r="L58" s="515"/>
      <c r="M58" s="515"/>
      <c r="N58" s="515"/>
      <c r="O58" s="515"/>
      <c r="P58" s="290"/>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5"/>
      <c r="BM58" s="515"/>
      <c r="BN58" s="515"/>
      <c r="BO58" s="515"/>
      <c r="BP58" s="515"/>
      <c r="BQ58" s="515"/>
      <c r="BR58" s="515"/>
      <c r="BS58" s="515"/>
      <c r="BT58" s="515"/>
      <c r="BU58" s="515"/>
      <c r="BV58" s="515"/>
      <c r="BW58" s="515"/>
      <c r="BX58" s="515"/>
      <c r="BY58" s="515"/>
      <c r="BZ58" s="515"/>
      <c r="CA58" s="515"/>
      <c r="CB58" s="515"/>
      <c r="CC58" s="515"/>
      <c r="CD58" s="515"/>
      <c r="CE58" s="515"/>
      <c r="CF58" s="515"/>
      <c r="CG58" s="515"/>
      <c r="CH58" s="515"/>
      <c r="CI58" s="515"/>
      <c r="CJ58" s="515"/>
      <c r="CK58" s="515"/>
      <c r="CL58" s="515"/>
      <c r="CM58" s="515"/>
      <c r="CN58" s="515"/>
      <c r="CO58" s="515"/>
      <c r="CP58" s="515"/>
      <c r="CQ58" s="515"/>
      <c r="CR58" s="515"/>
      <c r="CS58" s="515"/>
      <c r="CT58" s="515"/>
      <c r="CU58" s="515"/>
      <c r="CV58" s="515"/>
      <c r="CW58" s="515"/>
      <c r="CX58" s="515"/>
      <c r="CY58" s="515"/>
      <c r="CZ58" s="515"/>
      <c r="DA58" s="515"/>
      <c r="DB58" s="515"/>
      <c r="DC58" s="515"/>
      <c r="DD58" s="515"/>
      <c r="DE58" s="515"/>
      <c r="DF58" s="515"/>
      <c r="DG58" s="515"/>
      <c r="DH58" s="515"/>
      <c r="DI58" s="515"/>
      <c r="DJ58" s="515"/>
      <c r="DK58" s="515"/>
      <c r="DL58" s="515"/>
      <c r="DM58" s="515"/>
      <c r="DN58" s="515"/>
      <c r="DO58" s="515"/>
      <c r="DP58" s="515"/>
      <c r="DQ58" s="515"/>
      <c r="DR58" s="515"/>
      <c r="DS58" s="515"/>
      <c r="DT58" s="515"/>
      <c r="DU58" s="515"/>
      <c r="DV58" s="515"/>
      <c r="DW58" s="515"/>
      <c r="DX58" s="515"/>
      <c r="DY58" s="515"/>
      <c r="DZ58" s="515"/>
      <c r="EA58" s="515"/>
      <c r="EB58" s="515"/>
      <c r="EC58" s="515"/>
      <c r="ED58" s="515"/>
      <c r="EE58" s="515"/>
      <c r="EF58" s="515"/>
      <c r="EG58" s="515"/>
      <c r="EH58" s="515"/>
      <c r="EI58" s="515"/>
      <c r="EJ58" s="515"/>
      <c r="EK58" s="515"/>
      <c r="EL58" s="515"/>
      <c r="EM58" s="515"/>
      <c r="EN58" s="515"/>
      <c r="EO58" s="515"/>
      <c r="EP58" s="515"/>
      <c r="EQ58" s="515"/>
      <c r="ER58" s="515"/>
      <c r="ES58" s="515"/>
      <c r="ET58" s="515"/>
      <c r="EU58" s="515"/>
      <c r="EV58" s="515"/>
      <c r="EW58" s="515"/>
      <c r="EX58" s="515"/>
      <c r="EY58" s="515"/>
      <c r="EZ58" s="515"/>
      <c r="FA58" s="515"/>
      <c r="FB58" s="515"/>
      <c r="FC58" s="515"/>
      <c r="FD58" s="515"/>
      <c r="FE58" s="515"/>
      <c r="FF58" s="515"/>
      <c r="FG58" s="515"/>
      <c r="FH58" s="515"/>
      <c r="FI58" s="515"/>
      <c r="FJ58" s="515"/>
      <c r="FK58" s="515"/>
      <c r="FL58" s="515"/>
      <c r="FM58" s="515"/>
      <c r="FN58" s="515"/>
      <c r="FO58" s="515"/>
      <c r="FP58" s="515"/>
      <c r="FQ58" s="515"/>
      <c r="FR58" s="515"/>
      <c r="FS58" s="515"/>
      <c r="FT58" s="515"/>
      <c r="FU58" s="515"/>
      <c r="FV58" s="515"/>
      <c r="FW58" s="515"/>
      <c r="FX58" s="515"/>
      <c r="FY58" s="515"/>
      <c r="FZ58" s="515"/>
      <c r="GA58" s="515"/>
      <c r="GB58" s="515"/>
      <c r="GC58" s="515"/>
      <c r="GD58" s="515"/>
      <c r="GE58" s="515"/>
      <c r="GF58" s="515"/>
      <c r="GG58" s="515"/>
      <c r="GH58" s="515"/>
      <c r="GI58" s="515"/>
      <c r="GJ58" s="515"/>
      <c r="GK58" s="515"/>
      <c r="GL58" s="515"/>
      <c r="GM58" s="515"/>
      <c r="GN58" s="515"/>
      <c r="GO58" s="515"/>
      <c r="GP58" s="515"/>
      <c r="GQ58" s="515"/>
      <c r="GR58" s="515"/>
      <c r="GS58" s="515"/>
      <c r="GT58" s="515"/>
      <c r="GU58" s="515"/>
      <c r="GV58" s="515"/>
      <c r="GW58" s="515"/>
      <c r="GX58" s="515"/>
      <c r="GY58" s="515"/>
      <c r="GZ58" s="515"/>
      <c r="HA58" s="515"/>
      <c r="HB58" s="515"/>
      <c r="HC58" s="515"/>
      <c r="HD58" s="515"/>
      <c r="HE58" s="515"/>
      <c r="HF58" s="515"/>
      <c r="HG58" s="515"/>
      <c r="HH58" s="515"/>
      <c r="HI58" s="515"/>
      <c r="HJ58" s="515"/>
      <c r="HK58" s="515"/>
      <c r="HL58" s="515"/>
      <c r="HM58" s="515"/>
      <c r="HN58" s="515"/>
      <c r="HO58" s="515"/>
      <c r="HP58" s="515"/>
      <c r="HQ58" s="515"/>
      <c r="HR58" s="515"/>
      <c r="HS58" s="515"/>
      <c r="HT58" s="515"/>
      <c r="HU58" s="515"/>
      <c r="HV58" s="515"/>
      <c r="HW58" s="515"/>
      <c r="HX58" s="515"/>
      <c r="HY58" s="515"/>
      <c r="HZ58" s="515"/>
      <c r="IA58" s="515"/>
      <c r="IB58" s="515"/>
      <c r="IC58" s="515"/>
      <c r="ID58" s="515"/>
      <c r="IE58" s="515"/>
      <c r="IF58" s="515"/>
      <c r="IG58" s="515"/>
      <c r="IH58" s="515"/>
      <c r="II58" s="515"/>
      <c r="IJ58" s="515"/>
      <c r="IK58" s="515"/>
      <c r="IL58" s="515"/>
      <c r="IM58" s="515"/>
      <c r="IN58" s="515"/>
      <c r="IO58" s="515"/>
      <c r="IP58" s="515"/>
      <c r="IQ58" s="515"/>
      <c r="IR58" s="515"/>
      <c r="IS58" s="515"/>
      <c r="IT58" s="515"/>
      <c r="IU58" s="515"/>
      <c r="IV58" s="515"/>
      <c r="IW58" s="515"/>
      <c r="IX58" s="515"/>
      <c r="IY58" s="515"/>
      <c r="IZ58" s="515"/>
      <c r="JA58" s="515"/>
      <c r="JB58" s="515"/>
      <c r="JC58" s="515"/>
      <c r="JD58" s="515"/>
      <c r="JE58" s="515"/>
      <c r="JF58" s="515"/>
      <c r="JG58" s="515"/>
      <c r="JH58" s="515"/>
      <c r="JI58" s="515"/>
      <c r="JJ58" s="515"/>
      <c r="JK58" s="515"/>
      <c r="JL58" s="515"/>
      <c r="JM58" s="515"/>
      <c r="JN58" s="515"/>
      <c r="JO58" s="515"/>
      <c r="JP58" s="515"/>
      <c r="JQ58" s="515"/>
      <c r="JR58" s="515"/>
      <c r="JS58" s="515"/>
      <c r="JT58" s="515"/>
      <c r="JU58" s="515"/>
      <c r="JV58" s="515"/>
      <c r="JW58" s="515"/>
      <c r="JX58" s="515"/>
      <c r="JY58" s="515"/>
      <c r="JZ58" s="515"/>
      <c r="KA58" s="515"/>
      <c r="KB58" s="515"/>
      <c r="KC58" s="515"/>
      <c r="KD58" s="515"/>
      <c r="KE58" s="515"/>
      <c r="KF58" s="515"/>
      <c r="KG58" s="515"/>
      <c r="KH58" s="515"/>
      <c r="KI58" s="515"/>
      <c r="KJ58" s="515"/>
      <c r="KK58" s="515"/>
      <c r="KL58" s="515"/>
      <c r="KM58" s="515"/>
      <c r="KN58" s="515"/>
      <c r="KO58" s="515"/>
      <c r="KP58" s="515"/>
      <c r="KQ58" s="515"/>
      <c r="KR58" s="515"/>
      <c r="KS58" s="515"/>
      <c r="KT58" s="515"/>
      <c r="KU58" s="515"/>
      <c r="KV58" s="515"/>
      <c r="KW58" s="515"/>
      <c r="KX58" s="515"/>
      <c r="KY58" s="515"/>
      <c r="KZ58" s="515"/>
      <c r="LA58" s="515"/>
      <c r="LB58" s="515"/>
      <c r="LC58" s="515"/>
      <c r="LD58" s="515"/>
      <c r="LE58" s="515"/>
      <c r="LF58" s="515"/>
      <c r="LG58" s="515"/>
      <c r="LH58" s="515"/>
      <c r="LI58" s="515"/>
      <c r="LJ58" s="515"/>
      <c r="LK58" s="515"/>
      <c r="LL58" s="515"/>
      <c r="LM58" s="515"/>
      <c r="LN58" s="515"/>
      <c r="LO58" s="515"/>
      <c r="LP58" s="515"/>
      <c r="LQ58" s="515"/>
      <c r="LR58" s="515"/>
      <c r="LS58" s="515"/>
      <c r="LT58" s="515"/>
      <c r="LU58" s="515"/>
      <c r="LV58" s="515"/>
      <c r="LW58" s="515"/>
      <c r="LX58" s="515"/>
      <c r="LY58" s="515"/>
      <c r="LZ58" s="515"/>
      <c r="MA58" s="515"/>
      <c r="MB58" s="515"/>
      <c r="MC58" s="515"/>
      <c r="MD58" s="515"/>
      <c r="ME58" s="515"/>
      <c r="MF58" s="515"/>
      <c r="MG58" s="515"/>
      <c r="MH58" s="515"/>
      <c r="MI58" s="515"/>
      <c r="MJ58" s="515"/>
      <c r="MK58" s="515"/>
      <c r="ML58" s="515"/>
      <c r="MM58" s="515"/>
      <c r="MN58" s="515"/>
      <c r="MO58" s="515"/>
      <c r="MP58" s="515"/>
      <c r="MQ58" s="515"/>
      <c r="MR58" s="515"/>
      <c r="MS58" s="515"/>
      <c r="MT58" s="515"/>
      <c r="MU58" s="515"/>
      <c r="MV58" s="515"/>
      <c r="MW58" s="515"/>
      <c r="MX58" s="515"/>
      <c r="MY58" s="515"/>
      <c r="MZ58" s="515"/>
      <c r="NA58" s="515"/>
      <c r="NB58" s="515"/>
      <c r="NC58" s="515"/>
      <c r="ND58" s="515"/>
      <c r="NE58" s="515"/>
      <c r="NF58" s="515"/>
      <c r="NG58" s="515"/>
      <c r="NH58" s="515"/>
      <c r="NI58" s="515"/>
      <c r="NJ58" s="515"/>
      <c r="NK58" s="515"/>
      <c r="NL58" s="515"/>
      <c r="NM58" s="515"/>
      <c r="NN58" s="515"/>
      <c r="NO58" s="515"/>
      <c r="NP58" s="515"/>
      <c r="NQ58" s="515"/>
      <c r="NR58" s="515"/>
      <c r="NS58" s="515"/>
      <c r="NT58" s="515"/>
      <c r="NU58" s="515"/>
      <c r="NV58" s="515"/>
      <c r="NW58" s="515"/>
      <c r="NX58" s="515"/>
      <c r="NY58" s="515"/>
      <c r="NZ58" s="515"/>
      <c r="OA58" s="515"/>
      <c r="OB58" s="515"/>
      <c r="OC58" s="515"/>
      <c r="OD58" s="515"/>
      <c r="OE58" s="515"/>
      <c r="OF58" s="515"/>
      <c r="OG58" s="515"/>
      <c r="OH58" s="515"/>
      <c r="OI58" s="515"/>
      <c r="OJ58" s="515"/>
      <c r="OK58" s="515"/>
      <c r="OL58" s="515"/>
      <c r="OM58" s="515"/>
      <c r="ON58" s="515"/>
      <c r="OO58" s="515"/>
      <c r="OP58" s="515"/>
      <c r="OQ58" s="515"/>
      <c r="OR58" s="515"/>
      <c r="OS58" s="515"/>
      <c r="OT58" s="515"/>
      <c r="OU58" s="515"/>
      <c r="OV58" s="515"/>
      <c r="OW58" s="515"/>
      <c r="OX58" s="515"/>
      <c r="OY58" s="515"/>
      <c r="OZ58" s="515"/>
      <c r="PA58" s="515"/>
      <c r="PB58" s="515"/>
      <c r="PC58" s="515"/>
      <c r="PD58" s="515"/>
      <c r="PE58" s="515"/>
      <c r="PF58" s="515"/>
      <c r="PG58" s="515"/>
      <c r="PH58" s="515"/>
      <c r="PI58" s="515"/>
      <c r="PJ58" s="515"/>
      <c r="PK58" s="515"/>
      <c r="PL58" s="515"/>
      <c r="PM58" s="515"/>
      <c r="PN58" s="515"/>
      <c r="PO58" s="515"/>
      <c r="PP58" s="515"/>
      <c r="PQ58" s="515"/>
      <c r="PR58" s="515"/>
      <c r="PS58" s="515"/>
      <c r="PT58" s="515"/>
      <c r="PU58" s="515"/>
      <c r="PV58" s="515"/>
      <c r="PW58" s="515"/>
      <c r="PX58" s="515"/>
      <c r="PY58" s="515"/>
      <c r="PZ58" s="515"/>
      <c r="QA58" s="515"/>
      <c r="QB58" s="515"/>
      <c r="QC58" s="515"/>
      <c r="QD58" s="515"/>
      <c r="QE58" s="515"/>
      <c r="QF58" s="515"/>
      <c r="QG58" s="515"/>
      <c r="QH58" s="515"/>
      <c r="QI58" s="515"/>
      <c r="QJ58" s="515"/>
      <c r="QK58" s="515"/>
      <c r="QL58" s="515"/>
      <c r="QM58" s="515"/>
      <c r="QN58" s="515"/>
      <c r="QO58" s="515"/>
      <c r="QP58" s="515"/>
      <c r="QQ58" s="515"/>
      <c r="QR58" s="515"/>
      <c r="QS58" s="515"/>
      <c r="QT58" s="515"/>
      <c r="QU58" s="515"/>
      <c r="QV58" s="515"/>
      <c r="QW58" s="515"/>
      <c r="QX58" s="515"/>
      <c r="QY58" s="515"/>
      <c r="QZ58" s="515"/>
      <c r="RA58" s="515"/>
      <c r="RB58" s="515"/>
      <c r="RC58" s="515"/>
      <c r="RD58" s="515"/>
      <c r="RE58" s="515"/>
      <c r="RF58" s="515"/>
      <c r="RG58" s="515"/>
      <c r="RH58" s="515"/>
      <c r="RI58" s="515"/>
      <c r="RJ58" s="515"/>
      <c r="RK58" s="515"/>
      <c r="RL58" s="515"/>
      <c r="RM58" s="515"/>
      <c r="RN58" s="515"/>
      <c r="RO58" s="515"/>
      <c r="RP58" s="515"/>
      <c r="RQ58" s="515"/>
      <c r="RR58" s="515"/>
      <c r="RS58" s="515"/>
      <c r="RT58" s="515"/>
      <c r="RU58" s="515"/>
      <c r="RV58" s="515"/>
      <c r="RW58" s="515"/>
      <c r="RX58" s="515"/>
      <c r="RY58" s="515"/>
      <c r="RZ58" s="515"/>
      <c r="SA58" s="515"/>
      <c r="SB58" s="515"/>
      <c r="SC58" s="515"/>
      <c r="SD58" s="515"/>
      <c r="SE58" s="515"/>
      <c r="SF58" s="515"/>
      <c r="SG58" s="515"/>
      <c r="SH58" s="515"/>
      <c r="SI58" s="515"/>
      <c r="SJ58" s="515"/>
      <c r="SK58" s="515"/>
      <c r="SL58" s="515"/>
      <c r="SM58" s="515"/>
      <c r="SN58" s="515"/>
      <c r="SO58" s="515"/>
      <c r="SP58" s="515"/>
      <c r="SQ58" s="515"/>
      <c r="SR58" s="515"/>
      <c r="SS58" s="515"/>
      <c r="ST58" s="515"/>
      <c r="SU58" s="515"/>
      <c r="SV58" s="515"/>
      <c r="SW58" s="515"/>
      <c r="SX58" s="515"/>
      <c r="SY58" s="515"/>
      <c r="SZ58" s="515"/>
      <c r="TA58" s="515"/>
      <c r="TB58" s="515"/>
      <c r="TC58" s="515"/>
      <c r="TD58" s="515"/>
      <c r="TE58" s="515"/>
      <c r="TF58" s="515"/>
      <c r="TG58" s="515"/>
      <c r="TH58" s="515"/>
      <c r="TI58" s="515"/>
      <c r="TJ58" s="515"/>
      <c r="TK58" s="515"/>
      <c r="TL58" s="515"/>
      <c r="TM58" s="515"/>
      <c r="TN58" s="515"/>
      <c r="TO58" s="515"/>
      <c r="TP58" s="515"/>
      <c r="TQ58" s="515"/>
      <c r="TR58" s="515"/>
      <c r="TS58" s="515"/>
      <c r="TT58" s="515"/>
      <c r="TU58" s="515"/>
      <c r="TV58" s="515"/>
      <c r="TW58" s="515"/>
      <c r="TX58" s="515"/>
      <c r="TY58" s="515"/>
      <c r="TZ58" s="515"/>
      <c r="UA58" s="515"/>
      <c r="UB58" s="515"/>
      <c r="UC58" s="515"/>
      <c r="UD58" s="515"/>
      <c r="UE58" s="515"/>
      <c r="UF58" s="515"/>
      <c r="UG58" s="515"/>
      <c r="UH58" s="515"/>
      <c r="UI58" s="515"/>
      <c r="UJ58" s="515"/>
      <c r="UK58" s="515"/>
      <c r="UL58" s="515"/>
      <c r="UM58" s="515"/>
      <c r="UN58" s="515"/>
      <c r="UO58" s="515"/>
      <c r="UP58" s="515"/>
      <c r="UQ58" s="515"/>
      <c r="UR58" s="515"/>
      <c r="US58" s="515"/>
      <c r="UT58" s="515"/>
      <c r="UU58" s="515"/>
      <c r="UV58" s="515"/>
      <c r="UW58" s="515"/>
      <c r="UX58" s="515"/>
      <c r="UY58" s="515"/>
      <c r="UZ58" s="515"/>
      <c r="VA58" s="515"/>
      <c r="VB58" s="515"/>
      <c r="VC58" s="515"/>
      <c r="VD58" s="515"/>
      <c r="VE58" s="515"/>
      <c r="VF58" s="515"/>
      <c r="VG58" s="515"/>
      <c r="VH58" s="515"/>
      <c r="VI58" s="515"/>
      <c r="VJ58" s="515"/>
      <c r="VK58" s="515"/>
      <c r="VL58" s="515"/>
      <c r="VM58" s="515"/>
      <c r="VN58" s="515"/>
      <c r="VO58" s="515"/>
      <c r="VP58" s="515"/>
      <c r="VQ58" s="515"/>
      <c r="VR58" s="515"/>
      <c r="VS58" s="515"/>
      <c r="VT58" s="515"/>
      <c r="VU58" s="515"/>
      <c r="VV58" s="515"/>
      <c r="VW58" s="515"/>
      <c r="VX58" s="515"/>
      <c r="VY58" s="515"/>
      <c r="VZ58" s="515"/>
      <c r="WA58" s="515"/>
      <c r="WB58" s="515"/>
      <c r="WC58" s="515"/>
      <c r="WD58" s="515"/>
      <c r="WE58" s="515"/>
      <c r="WF58" s="515"/>
      <c r="WG58" s="515"/>
      <c r="WH58" s="515"/>
      <c r="WI58" s="515"/>
      <c r="WJ58" s="515"/>
      <c r="WK58" s="515"/>
      <c r="WL58" s="515"/>
      <c r="WM58" s="515"/>
      <c r="WN58" s="515"/>
      <c r="WO58" s="515"/>
      <c r="WP58" s="515"/>
      <c r="WQ58" s="515"/>
      <c r="WR58" s="515"/>
      <c r="WS58" s="515"/>
      <c r="WT58" s="515"/>
      <c r="WU58" s="515"/>
      <c r="WV58" s="515"/>
      <c r="WW58" s="515"/>
      <c r="WX58" s="515"/>
      <c r="WY58" s="515"/>
      <c r="WZ58" s="515"/>
      <c r="XA58" s="515"/>
      <c r="XB58" s="515"/>
      <c r="XC58" s="515"/>
      <c r="XD58" s="515"/>
      <c r="XE58" s="515"/>
      <c r="XF58" s="515"/>
      <c r="XG58" s="515"/>
      <c r="XH58" s="515"/>
      <c r="XI58" s="515"/>
      <c r="XJ58" s="515"/>
      <c r="XK58" s="515"/>
      <c r="XL58" s="515"/>
      <c r="XM58" s="515"/>
      <c r="XN58" s="515"/>
      <c r="XO58" s="515"/>
      <c r="XP58" s="515"/>
      <c r="XQ58" s="515"/>
      <c r="XR58" s="515"/>
      <c r="XS58" s="515"/>
      <c r="XT58" s="515"/>
      <c r="XU58" s="515"/>
      <c r="XV58" s="515"/>
      <c r="XW58" s="515"/>
      <c r="XX58" s="515"/>
      <c r="XY58" s="515"/>
      <c r="XZ58" s="515"/>
      <c r="YA58" s="515"/>
      <c r="YB58" s="515"/>
      <c r="YC58" s="515"/>
      <c r="YD58" s="515"/>
      <c r="YE58" s="515"/>
      <c r="YF58" s="515"/>
      <c r="YG58" s="515"/>
      <c r="YH58" s="515"/>
      <c r="YI58" s="515"/>
      <c r="YJ58" s="515"/>
      <c r="YK58" s="515"/>
      <c r="YL58" s="515"/>
      <c r="YM58" s="515"/>
      <c r="YN58" s="515"/>
      <c r="YO58" s="515"/>
      <c r="YP58" s="515"/>
      <c r="YQ58" s="515"/>
      <c r="YR58" s="515"/>
      <c r="YS58" s="515"/>
      <c r="YT58" s="515"/>
      <c r="YU58" s="515"/>
      <c r="YV58" s="515"/>
      <c r="YW58" s="515"/>
      <c r="YX58" s="515"/>
      <c r="YY58" s="515"/>
      <c r="YZ58" s="515"/>
      <c r="ZA58" s="515"/>
      <c r="ZB58" s="515"/>
      <c r="ZC58" s="515"/>
      <c r="ZD58" s="515"/>
      <c r="ZE58" s="515"/>
      <c r="ZF58" s="515"/>
      <c r="ZG58" s="515"/>
      <c r="ZH58" s="515"/>
      <c r="ZI58" s="515"/>
      <c r="ZJ58" s="515"/>
      <c r="ZK58" s="515"/>
      <c r="ZL58" s="515"/>
      <c r="ZM58" s="515"/>
      <c r="ZN58" s="515"/>
      <c r="ZO58" s="515"/>
      <c r="ZP58" s="515"/>
      <c r="ZQ58" s="515"/>
      <c r="ZR58" s="515"/>
      <c r="ZS58" s="515"/>
      <c r="ZT58" s="515"/>
      <c r="ZU58" s="515"/>
      <c r="ZV58" s="515"/>
      <c r="ZW58" s="515"/>
      <c r="ZX58" s="515"/>
      <c r="ZY58" s="515"/>
      <c r="ZZ58" s="515"/>
      <c r="AAA58" s="515"/>
      <c r="AAB58" s="515"/>
      <c r="AAC58" s="515"/>
      <c r="AAD58" s="515"/>
      <c r="AAE58" s="515"/>
      <c r="AAF58" s="515"/>
      <c r="AAG58" s="515"/>
      <c r="AAH58" s="515"/>
      <c r="AAI58" s="515"/>
      <c r="AAJ58" s="515"/>
      <c r="AAK58" s="515"/>
      <c r="AAL58" s="515"/>
      <c r="AAM58" s="515"/>
      <c r="AAN58" s="515"/>
      <c r="AAO58" s="515"/>
      <c r="AAP58" s="515"/>
      <c r="AAQ58" s="515"/>
      <c r="AAR58" s="515"/>
      <c r="AAS58" s="515"/>
      <c r="AAT58" s="515"/>
      <c r="AAU58" s="515"/>
      <c r="AAV58" s="515"/>
      <c r="AAW58" s="515"/>
      <c r="AAX58" s="515"/>
      <c r="AAY58" s="515"/>
      <c r="AAZ58" s="515"/>
      <c r="ABA58" s="515"/>
      <c r="ABB58" s="515"/>
      <c r="ABC58" s="515"/>
      <c r="ABD58" s="515"/>
      <c r="ABE58" s="515"/>
      <c r="ABF58" s="515"/>
      <c r="ABG58" s="515"/>
      <c r="ABH58" s="515"/>
      <c r="ABI58" s="515"/>
      <c r="ABJ58" s="515"/>
      <c r="ABK58" s="515"/>
      <c r="ABL58" s="515"/>
      <c r="ABM58" s="515"/>
      <c r="ABN58" s="515"/>
      <c r="ABO58" s="515"/>
      <c r="ABP58" s="515"/>
      <c r="ABQ58" s="515"/>
      <c r="ABR58" s="515"/>
      <c r="ABS58" s="515"/>
      <c r="ABT58" s="515"/>
      <c r="ABU58" s="515"/>
      <c r="ABV58" s="515"/>
      <c r="ABW58" s="515"/>
      <c r="ABX58" s="515"/>
      <c r="ABY58" s="515"/>
      <c r="ABZ58" s="515"/>
      <c r="ACA58" s="515"/>
      <c r="ACB58" s="515"/>
      <c r="ACC58" s="515"/>
      <c r="ACD58" s="515"/>
      <c r="ACE58" s="515"/>
      <c r="ACF58" s="515"/>
      <c r="ACG58" s="515"/>
      <c r="ACH58" s="515"/>
      <c r="ACI58" s="515"/>
      <c r="ACJ58" s="515"/>
      <c r="ACK58" s="515"/>
      <c r="ACL58" s="515"/>
      <c r="ACM58" s="515"/>
      <c r="ACN58" s="515"/>
      <c r="ACO58" s="515"/>
      <c r="ACP58" s="515"/>
      <c r="ACQ58" s="515"/>
      <c r="ACR58" s="515"/>
      <c r="ACS58" s="515"/>
      <c r="ACT58" s="515"/>
      <c r="ACU58" s="515"/>
      <c r="ACV58" s="515"/>
      <c r="ACW58" s="515"/>
      <c r="ACX58" s="515"/>
      <c r="ACY58" s="515"/>
      <c r="ACZ58" s="515"/>
      <c r="ADA58" s="515"/>
      <c r="ADB58" s="515"/>
      <c r="ADC58" s="515"/>
      <c r="ADD58" s="515"/>
      <c r="ADE58" s="515"/>
      <c r="ADF58" s="515"/>
      <c r="ADG58" s="515"/>
      <c r="ADH58" s="515"/>
      <c r="ADI58" s="515"/>
      <c r="ADJ58" s="515"/>
      <c r="ADK58" s="515"/>
      <c r="ADL58" s="515"/>
      <c r="ADM58" s="515"/>
      <c r="ADN58" s="515"/>
      <c r="ADO58" s="515"/>
      <c r="ADP58" s="515"/>
      <c r="ADQ58" s="515"/>
      <c r="ADR58" s="515"/>
      <c r="ADS58" s="515"/>
      <c r="ADT58" s="515"/>
      <c r="ADU58" s="515"/>
      <c r="ADV58" s="515"/>
      <c r="ADW58" s="515"/>
      <c r="ADX58" s="515"/>
      <c r="ADY58" s="515"/>
      <c r="ADZ58" s="515"/>
      <c r="AEA58" s="515"/>
      <c r="AEB58" s="515"/>
      <c r="AEC58" s="515"/>
      <c r="AED58" s="515"/>
      <c r="AEE58" s="515"/>
      <c r="AEF58" s="515"/>
      <c r="AEG58" s="515"/>
      <c r="AEH58" s="515"/>
      <c r="AEI58" s="515"/>
      <c r="AEJ58" s="515"/>
      <c r="AEK58" s="515"/>
      <c r="AEL58" s="515"/>
      <c r="AEM58" s="515"/>
      <c r="AEN58" s="515"/>
      <c r="AEO58" s="515"/>
      <c r="AEP58" s="515"/>
      <c r="AEQ58" s="515"/>
      <c r="AER58" s="515"/>
      <c r="AES58" s="515"/>
      <c r="AET58" s="515"/>
      <c r="AEU58" s="515"/>
      <c r="AEV58" s="515"/>
      <c r="AEW58" s="515"/>
      <c r="AEX58" s="515"/>
      <c r="AEY58" s="515"/>
      <c r="AEZ58" s="515"/>
      <c r="AFA58" s="515"/>
      <c r="AFB58" s="515"/>
      <c r="AFC58" s="515"/>
      <c r="AFD58" s="515"/>
      <c r="AFE58" s="515"/>
      <c r="AFF58" s="515"/>
      <c r="AFG58" s="515"/>
      <c r="AFH58" s="515"/>
      <c r="AFI58" s="515"/>
      <c r="AFJ58" s="515"/>
      <c r="AFK58" s="515"/>
      <c r="AFL58" s="515"/>
      <c r="AFM58" s="515"/>
      <c r="AFN58" s="515"/>
      <c r="AFO58" s="515"/>
      <c r="AFP58" s="515"/>
      <c r="AFQ58" s="515"/>
      <c r="AFR58" s="515"/>
      <c r="AFS58" s="515"/>
      <c r="AFT58" s="515"/>
      <c r="AFU58" s="515"/>
      <c r="AFV58" s="515"/>
      <c r="AFW58" s="515"/>
      <c r="AFX58" s="515"/>
      <c r="AFY58" s="515"/>
      <c r="AFZ58" s="515"/>
      <c r="AGA58" s="515"/>
      <c r="AGB58" s="515"/>
      <c r="AGC58" s="515"/>
      <c r="AGD58" s="515"/>
      <c r="AGE58" s="515"/>
      <c r="AGF58" s="515"/>
      <c r="AGG58" s="515"/>
      <c r="AGH58" s="515"/>
      <c r="AGI58" s="515"/>
      <c r="AGJ58" s="515"/>
      <c r="AGK58" s="515"/>
      <c r="AGL58" s="515"/>
      <c r="AGM58" s="515"/>
      <c r="AGN58" s="515"/>
      <c r="AGO58" s="515"/>
      <c r="AGP58" s="515"/>
      <c r="AGQ58" s="515"/>
      <c r="AGR58" s="515"/>
      <c r="AGS58" s="515"/>
      <c r="AGT58" s="515"/>
      <c r="AGU58" s="515"/>
      <c r="AGV58" s="515"/>
      <c r="AGW58" s="515"/>
      <c r="AGX58" s="515"/>
      <c r="AGY58" s="515"/>
      <c r="AGZ58" s="515"/>
      <c r="AHA58" s="515"/>
      <c r="AHB58" s="515"/>
      <c r="AHC58" s="515"/>
      <c r="AHD58" s="515"/>
      <c r="AHE58" s="515"/>
      <c r="AHF58" s="515"/>
      <c r="AHG58" s="515"/>
      <c r="AHH58" s="515"/>
      <c r="AHI58" s="515"/>
      <c r="AHJ58" s="515"/>
      <c r="AHK58" s="515"/>
      <c r="AHL58" s="515"/>
      <c r="AHM58" s="515"/>
      <c r="AHN58" s="515"/>
      <c r="AHO58" s="515"/>
      <c r="AHP58" s="515"/>
      <c r="AHQ58" s="515"/>
      <c r="AHR58" s="515"/>
      <c r="AHS58" s="515"/>
      <c r="AHT58" s="515"/>
      <c r="AHU58" s="515"/>
      <c r="AHV58" s="515"/>
      <c r="AHW58" s="515"/>
      <c r="AHX58" s="515"/>
      <c r="AHY58" s="515"/>
      <c r="AHZ58" s="515"/>
      <c r="AIA58" s="515"/>
      <c r="AIB58" s="515"/>
      <c r="AIC58" s="515"/>
      <c r="AID58" s="515"/>
      <c r="AIE58" s="515"/>
      <c r="AIF58" s="515"/>
      <c r="AIG58" s="515"/>
      <c r="AIH58" s="515"/>
      <c r="AII58" s="515"/>
      <c r="AIJ58" s="515"/>
      <c r="AIK58" s="515"/>
      <c r="AIL58" s="515"/>
      <c r="AIM58" s="515"/>
      <c r="AIN58" s="515"/>
      <c r="AIO58" s="515"/>
      <c r="AIP58" s="515"/>
      <c r="AIQ58" s="515"/>
      <c r="AIR58" s="515"/>
      <c r="AIS58" s="515"/>
      <c r="AIT58" s="515"/>
      <c r="AIU58" s="515"/>
      <c r="AIV58" s="515"/>
      <c r="AIW58" s="515"/>
      <c r="AIX58" s="515"/>
      <c r="AIY58" s="515"/>
      <c r="AIZ58" s="515"/>
      <c r="AJA58" s="515"/>
      <c r="AJB58" s="515"/>
      <c r="AJC58" s="515"/>
      <c r="AJD58" s="515"/>
      <c r="AJE58" s="515"/>
      <c r="AJF58" s="515"/>
      <c r="AJG58" s="515"/>
      <c r="AJH58" s="515"/>
      <c r="AJI58" s="515"/>
      <c r="AJJ58" s="515"/>
      <c r="AJK58" s="515"/>
      <c r="AJL58" s="515"/>
      <c r="AJM58" s="515"/>
      <c r="AJN58" s="515"/>
      <c r="AJO58" s="515"/>
      <c r="AJP58" s="515"/>
      <c r="AJQ58" s="515"/>
      <c r="AJR58" s="515"/>
      <c r="AJS58" s="515"/>
      <c r="AJT58" s="515"/>
      <c r="AJU58" s="515"/>
      <c r="AJV58" s="515"/>
      <c r="AJW58" s="515"/>
      <c r="AJX58" s="515"/>
      <c r="AJY58" s="515"/>
      <c r="AJZ58" s="515"/>
      <c r="AKA58" s="515"/>
      <c r="AKB58" s="515"/>
      <c r="AKC58" s="515"/>
      <c r="AKD58" s="515"/>
      <c r="AKE58" s="515"/>
      <c r="AKF58" s="515"/>
      <c r="AKG58" s="515"/>
      <c r="AKH58" s="515"/>
      <c r="AKI58" s="515"/>
      <c r="AKJ58" s="515"/>
      <c r="AKK58" s="515"/>
      <c r="AKL58" s="515"/>
      <c r="AKM58" s="515"/>
      <c r="AKN58" s="515"/>
      <c r="AKO58" s="515"/>
      <c r="AKP58" s="515"/>
      <c r="AKQ58" s="515"/>
      <c r="AKR58" s="515"/>
      <c r="AKS58" s="515"/>
      <c r="AKT58" s="515"/>
      <c r="AKU58" s="515"/>
      <c r="AKV58" s="515"/>
      <c r="AKW58" s="515"/>
      <c r="AKX58" s="515"/>
      <c r="AKY58" s="515"/>
      <c r="AKZ58" s="515"/>
      <c r="ALA58" s="515"/>
      <c r="ALB58" s="515"/>
      <c r="ALC58" s="515"/>
      <c r="ALD58" s="515"/>
      <c r="ALE58" s="515"/>
      <c r="ALF58" s="515"/>
      <c r="ALG58" s="515"/>
      <c r="ALH58" s="515"/>
      <c r="ALI58" s="515"/>
      <c r="ALJ58" s="515"/>
      <c r="ALK58" s="515"/>
      <c r="ALL58" s="515"/>
      <c r="ALM58" s="515"/>
      <c r="ALN58" s="515"/>
      <c r="ALO58" s="515"/>
      <c r="ALP58" s="515"/>
      <c r="ALQ58" s="515"/>
      <c r="ALR58" s="515"/>
      <c r="ALS58" s="515"/>
      <c r="ALT58" s="515"/>
      <c r="ALU58" s="515"/>
      <c r="ALV58" s="515"/>
      <c r="ALW58" s="515"/>
      <c r="ALX58" s="515"/>
      <c r="ALY58" s="515"/>
      <c r="ALZ58" s="515"/>
      <c r="AMA58" s="515"/>
      <c r="AMB58" s="515"/>
      <c r="AMC58" s="515"/>
      <c r="AMD58" s="515"/>
      <c r="AME58" s="515"/>
      <c r="AMF58" s="515"/>
      <c r="AMG58" s="515"/>
      <c r="AMH58" s="515"/>
      <c r="AMI58" s="515"/>
      <c r="AMJ58" s="515"/>
      <c r="AMK58" s="515"/>
      <c r="AML58" s="515"/>
      <c r="AMM58" s="515"/>
      <c r="AMN58" s="515"/>
      <c r="AMO58" s="515"/>
      <c r="AMP58" s="515"/>
      <c r="AMQ58" s="515"/>
      <c r="AMR58" s="515"/>
      <c r="AMS58" s="515"/>
      <c r="AMT58" s="515"/>
      <c r="AMU58" s="515"/>
      <c r="AMV58" s="515"/>
      <c r="AMW58" s="515"/>
      <c r="AMX58" s="515"/>
      <c r="AMY58" s="515"/>
      <c r="AMZ58" s="515"/>
      <c r="ANA58" s="515"/>
      <c r="ANB58" s="515"/>
      <c r="ANC58" s="515"/>
      <c r="AND58" s="515"/>
      <c r="ANE58" s="515"/>
      <c r="ANF58" s="515"/>
      <c r="ANG58" s="515"/>
      <c r="ANH58" s="515"/>
      <c r="ANI58" s="515"/>
      <c r="ANJ58" s="515"/>
      <c r="ANK58" s="515"/>
      <c r="ANL58" s="515"/>
      <c r="ANM58" s="515"/>
      <c r="ANN58" s="515"/>
      <c r="ANO58" s="515"/>
      <c r="ANP58" s="515"/>
      <c r="ANQ58" s="515"/>
      <c r="ANR58" s="515"/>
      <c r="ANS58" s="515"/>
      <c r="ANT58" s="515"/>
      <c r="ANU58" s="515"/>
      <c r="ANV58" s="515"/>
      <c r="ANW58" s="515"/>
      <c r="ANX58" s="515"/>
      <c r="ANY58" s="515"/>
      <c r="ANZ58" s="515"/>
      <c r="AOA58" s="515"/>
      <c r="AOB58" s="515"/>
      <c r="AOC58" s="515"/>
      <c r="AOD58" s="515"/>
      <c r="AOE58" s="515"/>
      <c r="AOF58" s="515"/>
      <c r="AOG58" s="515"/>
      <c r="AOH58" s="515"/>
      <c r="AOI58" s="515"/>
      <c r="AOJ58" s="515"/>
      <c r="AOK58" s="515"/>
      <c r="AOL58" s="515"/>
      <c r="AOM58" s="515"/>
      <c r="AON58" s="515"/>
      <c r="AOO58" s="515"/>
      <c r="AOP58" s="515"/>
      <c r="AOQ58" s="515"/>
      <c r="AOR58" s="515"/>
      <c r="AOS58" s="515"/>
      <c r="AOT58" s="515"/>
      <c r="AOU58" s="515"/>
      <c r="AOV58" s="515"/>
      <c r="AOW58" s="515"/>
      <c r="AOX58" s="515"/>
      <c r="AOY58" s="515"/>
      <c r="AOZ58" s="515"/>
      <c r="APA58" s="515"/>
      <c r="APB58" s="515"/>
      <c r="APC58" s="515"/>
      <c r="APD58" s="515"/>
      <c r="APE58" s="515"/>
      <c r="APF58" s="515"/>
      <c r="APG58" s="515"/>
      <c r="APH58" s="515"/>
      <c r="API58" s="515"/>
      <c r="APJ58" s="515"/>
      <c r="APK58" s="515"/>
      <c r="APL58" s="515"/>
      <c r="APM58" s="515"/>
      <c r="APN58" s="515"/>
      <c r="APO58" s="515"/>
      <c r="APP58" s="515"/>
      <c r="APQ58" s="515"/>
      <c r="APR58" s="515"/>
      <c r="APS58" s="515"/>
      <c r="APT58" s="515"/>
      <c r="APU58" s="515"/>
      <c r="APV58" s="515"/>
      <c r="APW58" s="515"/>
      <c r="APX58" s="515"/>
      <c r="APY58" s="515"/>
      <c r="APZ58" s="515"/>
      <c r="AQA58" s="515"/>
      <c r="AQB58" s="515"/>
      <c r="AQC58" s="515"/>
      <c r="AQD58" s="515"/>
      <c r="AQE58" s="515"/>
      <c r="AQF58" s="515"/>
      <c r="AQG58" s="515"/>
      <c r="AQH58" s="515"/>
      <c r="AQI58" s="515"/>
      <c r="AQJ58" s="515"/>
      <c r="AQK58" s="515"/>
      <c r="AQL58" s="515"/>
      <c r="AQM58" s="515"/>
      <c r="AQN58" s="515"/>
      <c r="AQO58" s="515"/>
      <c r="AQP58" s="515"/>
      <c r="AQQ58" s="515"/>
      <c r="AQR58" s="515"/>
      <c r="AQS58" s="515"/>
      <c r="AQT58" s="515"/>
      <c r="AQU58" s="515"/>
      <c r="AQV58" s="515"/>
      <c r="AQW58" s="515"/>
      <c r="AQX58" s="515"/>
      <c r="AQY58" s="515"/>
      <c r="AQZ58" s="515"/>
      <c r="ARA58" s="515"/>
      <c r="ARB58" s="515"/>
      <c r="ARC58" s="515"/>
      <c r="ARD58" s="515"/>
      <c r="ARE58" s="515"/>
      <c r="ARF58" s="515"/>
      <c r="ARG58" s="515"/>
      <c r="ARH58" s="515"/>
      <c r="ARI58" s="515"/>
      <c r="ARJ58" s="515"/>
      <c r="ARK58" s="515"/>
      <c r="ARL58" s="515"/>
      <c r="ARM58" s="515"/>
      <c r="ARN58" s="515"/>
      <c r="ARO58" s="515"/>
      <c r="ARP58" s="515"/>
      <c r="ARQ58" s="515"/>
      <c r="ARR58" s="515"/>
      <c r="ARS58" s="515"/>
      <c r="ART58" s="515"/>
      <c r="ARU58" s="515"/>
      <c r="ARV58" s="515"/>
      <c r="ARW58" s="515"/>
      <c r="ARX58" s="515"/>
      <c r="ARY58" s="515"/>
      <c r="ARZ58" s="515"/>
      <c r="ASA58" s="515"/>
      <c r="ASB58" s="515"/>
      <c r="ASC58" s="515"/>
      <c r="ASD58" s="515"/>
      <c r="ASE58" s="515"/>
      <c r="ASF58" s="515"/>
      <c r="ASG58" s="515"/>
      <c r="ASH58" s="515"/>
      <c r="ASI58" s="515"/>
      <c r="ASJ58" s="515"/>
      <c r="ASK58" s="515"/>
      <c r="ASL58" s="515"/>
      <c r="ASM58" s="515"/>
      <c r="ASN58" s="515"/>
      <c r="ASO58" s="515"/>
      <c r="ASP58" s="515"/>
      <c r="ASQ58" s="515"/>
      <c r="ASR58" s="515"/>
      <c r="ASS58" s="515"/>
      <c r="AST58" s="515"/>
      <c r="ASU58" s="515"/>
      <c r="ASV58" s="515"/>
      <c r="ASW58" s="515"/>
      <c r="ASX58" s="515"/>
      <c r="ASY58" s="515"/>
      <c r="ASZ58" s="515"/>
      <c r="ATA58" s="515"/>
      <c r="ATB58" s="515"/>
      <c r="ATC58" s="515"/>
      <c r="ATD58" s="515"/>
      <c r="ATE58" s="515"/>
      <c r="ATF58" s="515"/>
      <c r="ATG58" s="515"/>
      <c r="ATH58" s="515"/>
      <c r="ATI58" s="515"/>
      <c r="ATJ58" s="515"/>
      <c r="ATK58" s="515"/>
      <c r="ATL58" s="515"/>
      <c r="ATM58" s="515"/>
      <c r="ATN58" s="515"/>
      <c r="ATO58" s="515"/>
      <c r="ATP58" s="515"/>
      <c r="ATQ58" s="515"/>
      <c r="ATR58" s="515"/>
      <c r="ATS58" s="515"/>
      <c r="ATT58" s="515"/>
      <c r="ATU58" s="515"/>
      <c r="ATV58" s="515"/>
      <c r="ATW58" s="515"/>
      <c r="ATX58" s="515"/>
      <c r="ATY58" s="515"/>
      <c r="ATZ58" s="515"/>
      <c r="AUA58" s="515"/>
      <c r="AUB58" s="515"/>
      <c r="AUC58" s="515"/>
      <c r="AUD58" s="515"/>
      <c r="AUE58" s="515"/>
      <c r="AUF58" s="515"/>
      <c r="AUG58" s="515"/>
      <c r="AUH58" s="515"/>
      <c r="AUI58" s="515"/>
      <c r="AUJ58" s="515"/>
      <c r="AUK58" s="515"/>
      <c r="AUL58" s="515"/>
      <c r="AUM58" s="515"/>
      <c r="AUN58" s="515"/>
      <c r="AUO58" s="515"/>
      <c r="AUP58" s="515"/>
      <c r="AUQ58" s="515"/>
      <c r="AUR58" s="515"/>
      <c r="AUS58" s="515"/>
      <c r="AUT58" s="515"/>
      <c r="AUU58" s="515"/>
      <c r="AUV58" s="515"/>
      <c r="AUW58" s="515"/>
      <c r="AUX58" s="515"/>
      <c r="AUY58" s="515"/>
      <c r="AUZ58" s="515"/>
      <c r="AVA58" s="515"/>
      <c r="AVB58" s="515"/>
      <c r="AVC58" s="515"/>
      <c r="AVD58" s="515"/>
      <c r="AVE58" s="515"/>
      <c r="AVF58" s="515"/>
      <c r="AVG58" s="515"/>
      <c r="AVH58" s="515"/>
      <c r="AVI58" s="515"/>
      <c r="AVJ58" s="515"/>
      <c r="AVK58" s="515"/>
      <c r="AVL58" s="515"/>
      <c r="AVM58" s="515"/>
      <c r="AVN58" s="515"/>
      <c r="AVO58" s="515"/>
      <c r="AVP58" s="515"/>
      <c r="AVQ58" s="515"/>
      <c r="AVR58" s="515"/>
      <c r="AVS58" s="515"/>
      <c r="AVT58" s="515"/>
      <c r="AVU58" s="515"/>
      <c r="AVV58" s="515"/>
      <c r="AVW58" s="515"/>
      <c r="AVX58" s="515"/>
      <c r="AVY58" s="515"/>
      <c r="AVZ58" s="515"/>
      <c r="AWA58" s="515"/>
      <c r="AWB58" s="515"/>
      <c r="AWC58" s="515"/>
      <c r="AWD58" s="515"/>
      <c r="AWE58" s="515"/>
      <c r="AWF58" s="515"/>
      <c r="AWG58" s="515"/>
      <c r="AWH58" s="515"/>
      <c r="AWI58" s="515"/>
      <c r="AWJ58" s="515"/>
      <c r="AWK58" s="515"/>
      <c r="AWL58" s="515"/>
      <c r="AWM58" s="515"/>
      <c r="AWN58" s="515"/>
      <c r="AWO58" s="515"/>
      <c r="AWP58" s="515"/>
      <c r="AWQ58" s="515"/>
      <c r="AWR58" s="515"/>
      <c r="AWS58" s="515"/>
      <c r="AWT58" s="515"/>
      <c r="AWU58" s="515"/>
      <c r="AWV58" s="515"/>
      <c r="AWW58" s="515"/>
      <c r="AWX58" s="515"/>
      <c r="AWY58" s="515"/>
      <c r="AWZ58" s="515"/>
      <c r="AXA58" s="515"/>
      <c r="AXB58" s="515"/>
      <c r="AXC58" s="515"/>
      <c r="AXD58" s="515"/>
      <c r="AXE58" s="515"/>
      <c r="AXF58" s="515"/>
      <c r="AXG58" s="515"/>
      <c r="AXH58" s="515"/>
      <c r="AXI58" s="515"/>
      <c r="AXJ58" s="515"/>
      <c r="AXK58" s="515"/>
      <c r="AXL58" s="515"/>
      <c r="AXM58" s="515"/>
      <c r="AXN58" s="515"/>
      <c r="AXO58" s="515"/>
      <c r="AXP58" s="515"/>
      <c r="AXQ58" s="515"/>
      <c r="AXR58" s="515"/>
      <c r="AXS58" s="515"/>
      <c r="AXT58" s="515"/>
      <c r="AXU58" s="515"/>
      <c r="AXV58" s="515"/>
      <c r="AXW58" s="515"/>
      <c r="AXX58" s="515"/>
      <c r="AXY58" s="515"/>
      <c r="AXZ58" s="515"/>
      <c r="AYA58" s="515"/>
      <c r="AYB58" s="515"/>
      <c r="AYC58" s="515"/>
      <c r="AYD58" s="515"/>
      <c r="AYE58" s="515"/>
      <c r="AYF58" s="515"/>
      <c r="AYG58" s="515"/>
      <c r="AYH58" s="515"/>
      <c r="AYI58" s="515"/>
      <c r="AYJ58" s="515"/>
      <c r="AYK58" s="515"/>
      <c r="AYL58" s="515"/>
      <c r="AYM58" s="515"/>
      <c r="AYN58" s="515"/>
      <c r="AYO58" s="515"/>
      <c r="AYP58" s="515"/>
      <c r="AYQ58" s="515"/>
      <c r="AYR58" s="515"/>
      <c r="AYS58" s="515"/>
      <c r="AYT58" s="515"/>
      <c r="AYU58" s="515"/>
      <c r="AYV58" s="515"/>
      <c r="AYW58" s="515"/>
      <c r="AYX58" s="515"/>
      <c r="AYY58" s="515"/>
      <c r="AYZ58" s="515"/>
      <c r="AZA58" s="515"/>
      <c r="AZB58" s="515"/>
      <c r="AZC58" s="515"/>
      <c r="AZD58" s="515"/>
      <c r="AZE58" s="515"/>
      <c r="AZF58" s="515"/>
      <c r="AZG58" s="515"/>
      <c r="AZH58" s="515"/>
      <c r="AZI58" s="515"/>
      <c r="AZJ58" s="515"/>
      <c r="AZK58" s="515"/>
      <c r="AZL58" s="515"/>
      <c r="AZM58" s="515"/>
      <c r="AZN58" s="515"/>
      <c r="AZO58" s="515"/>
      <c r="AZP58" s="515"/>
      <c r="AZQ58" s="515"/>
      <c r="AZR58" s="515"/>
      <c r="AZS58" s="515"/>
      <c r="AZT58" s="515"/>
      <c r="AZU58" s="515"/>
      <c r="AZV58" s="515"/>
      <c r="AZW58" s="515"/>
      <c r="AZX58" s="515"/>
      <c r="AZY58" s="515"/>
      <c r="AZZ58" s="515"/>
      <c r="BAA58" s="515"/>
      <c r="BAB58" s="515"/>
      <c r="BAC58" s="515"/>
      <c r="BAD58" s="515"/>
      <c r="BAE58" s="515"/>
      <c r="BAF58" s="515"/>
      <c r="BAG58" s="515"/>
      <c r="BAH58" s="515"/>
      <c r="BAI58" s="515"/>
      <c r="BAJ58" s="515"/>
      <c r="BAK58" s="515"/>
      <c r="BAL58" s="515"/>
      <c r="BAM58" s="515"/>
      <c r="BAN58" s="515"/>
      <c r="BAO58" s="515"/>
      <c r="BAP58" s="515"/>
      <c r="BAQ58" s="515"/>
      <c r="BAR58" s="515"/>
      <c r="BAS58" s="515"/>
      <c r="BAT58" s="515"/>
      <c r="BAU58" s="515"/>
      <c r="BAV58" s="515"/>
      <c r="BAW58" s="515"/>
      <c r="BAX58" s="515"/>
      <c r="BAY58" s="515"/>
      <c r="BAZ58" s="515"/>
      <c r="BBA58" s="515"/>
      <c r="BBB58" s="515"/>
      <c r="BBC58" s="515"/>
      <c r="BBD58" s="515"/>
      <c r="BBE58" s="515"/>
      <c r="BBF58" s="515"/>
      <c r="BBG58" s="515"/>
      <c r="BBH58" s="515"/>
      <c r="BBI58" s="515"/>
      <c r="BBJ58" s="515"/>
      <c r="BBK58" s="515"/>
      <c r="BBL58" s="515"/>
      <c r="BBM58" s="515"/>
      <c r="BBN58" s="515"/>
      <c r="BBO58" s="515"/>
      <c r="BBP58" s="515"/>
      <c r="BBQ58" s="515"/>
      <c r="BBR58" s="515"/>
      <c r="BBS58" s="515"/>
      <c r="BBT58" s="515"/>
      <c r="BBU58" s="515"/>
      <c r="BBV58" s="515"/>
      <c r="BBW58" s="515"/>
      <c r="BBX58" s="515"/>
      <c r="BBY58" s="515"/>
      <c r="BBZ58" s="515"/>
      <c r="BCA58" s="515"/>
      <c r="BCB58" s="515"/>
      <c r="BCC58" s="515"/>
      <c r="BCD58" s="515"/>
      <c r="BCE58" s="515"/>
      <c r="BCF58" s="515"/>
      <c r="BCG58" s="515"/>
      <c r="BCH58" s="515"/>
      <c r="BCI58" s="515"/>
      <c r="BCJ58" s="515"/>
      <c r="BCK58" s="515"/>
      <c r="BCL58" s="515"/>
      <c r="BCM58" s="515"/>
      <c r="BCN58" s="515"/>
      <c r="BCO58" s="515"/>
      <c r="BCP58" s="515"/>
      <c r="BCQ58" s="515"/>
      <c r="BCR58" s="515"/>
      <c r="BCS58" s="515"/>
      <c r="BCT58" s="515"/>
      <c r="BCU58" s="515"/>
      <c r="BCV58" s="515"/>
      <c r="BCW58" s="515"/>
      <c r="BCX58" s="515"/>
      <c r="BCY58" s="515"/>
      <c r="BCZ58" s="515"/>
      <c r="BDA58" s="515"/>
      <c r="BDB58" s="515"/>
      <c r="BDC58" s="515"/>
      <c r="BDD58" s="515"/>
      <c r="BDE58" s="515"/>
      <c r="BDF58" s="515"/>
      <c r="BDG58" s="515"/>
      <c r="BDH58" s="515"/>
      <c r="BDI58" s="515"/>
      <c r="BDJ58" s="515"/>
      <c r="BDK58" s="515"/>
      <c r="BDL58" s="515"/>
      <c r="BDM58" s="515"/>
      <c r="BDN58" s="515"/>
      <c r="BDO58" s="515"/>
      <c r="BDP58" s="515"/>
      <c r="BDQ58" s="515"/>
      <c r="BDR58" s="515"/>
      <c r="BDS58" s="515"/>
      <c r="BDT58" s="515"/>
      <c r="BDU58" s="515"/>
      <c r="BDV58" s="515"/>
      <c r="BDW58" s="515"/>
      <c r="BDX58" s="515"/>
      <c r="BDY58" s="515"/>
      <c r="BDZ58" s="515"/>
      <c r="BEA58" s="515"/>
      <c r="BEB58" s="515"/>
      <c r="BEC58" s="515"/>
      <c r="BED58" s="515"/>
      <c r="BEE58" s="515"/>
      <c r="BEF58" s="515"/>
      <c r="BEG58" s="515"/>
      <c r="BEH58" s="515"/>
      <c r="BEI58" s="515"/>
      <c r="BEJ58" s="515"/>
      <c r="BEK58" s="515"/>
      <c r="BEL58" s="515"/>
      <c r="BEM58" s="515"/>
      <c r="BEN58" s="515"/>
      <c r="BEO58" s="515"/>
      <c r="BEP58" s="515"/>
      <c r="BEQ58" s="515"/>
      <c r="BER58" s="515"/>
      <c r="BES58" s="515"/>
      <c r="BET58" s="515"/>
      <c r="BEU58" s="515"/>
      <c r="BEV58" s="515"/>
      <c r="BEW58" s="515"/>
      <c r="BEX58" s="515"/>
      <c r="BEY58" s="515"/>
      <c r="BEZ58" s="515"/>
      <c r="BFA58" s="515"/>
      <c r="BFB58" s="515"/>
      <c r="BFC58" s="515"/>
      <c r="BFD58" s="515"/>
      <c r="BFE58" s="515"/>
      <c r="BFF58" s="515"/>
      <c r="BFG58" s="515"/>
      <c r="BFH58" s="515"/>
      <c r="BFI58" s="515"/>
      <c r="BFJ58" s="515"/>
      <c r="BFK58" s="515"/>
      <c r="BFL58" s="515"/>
      <c r="BFM58" s="515"/>
      <c r="BFN58" s="515"/>
      <c r="BFO58" s="515"/>
      <c r="BFP58" s="515"/>
      <c r="BFQ58" s="515"/>
      <c r="BFR58" s="515"/>
      <c r="BFS58" s="515"/>
      <c r="BFT58" s="515"/>
      <c r="BFU58" s="515"/>
      <c r="BFV58" s="515"/>
      <c r="BFW58" s="515"/>
      <c r="BFX58" s="515"/>
      <c r="BFY58" s="515"/>
      <c r="BFZ58" s="515"/>
      <c r="BGA58" s="515"/>
      <c r="BGB58" s="515"/>
      <c r="BGC58" s="515"/>
      <c r="BGD58" s="515"/>
      <c r="BGE58" s="515"/>
      <c r="BGF58" s="515"/>
      <c r="BGG58" s="515"/>
      <c r="BGH58" s="515"/>
      <c r="BGI58" s="515"/>
      <c r="BGJ58" s="515"/>
      <c r="BGK58" s="515"/>
      <c r="BGL58" s="515"/>
      <c r="BGM58" s="515"/>
      <c r="BGN58" s="515"/>
      <c r="BGO58" s="515"/>
      <c r="BGP58" s="515"/>
      <c r="BGQ58" s="515"/>
      <c r="BGR58" s="515"/>
      <c r="BGS58" s="515"/>
      <c r="BGT58" s="515"/>
      <c r="BGU58" s="515"/>
      <c r="BGV58" s="515"/>
      <c r="BGW58" s="515"/>
      <c r="BGX58" s="515"/>
      <c r="BGY58" s="515"/>
      <c r="BGZ58" s="515"/>
      <c r="BHA58" s="515"/>
      <c r="BHB58" s="515"/>
      <c r="BHC58" s="515"/>
      <c r="BHD58" s="515"/>
      <c r="BHE58" s="515"/>
      <c r="BHF58" s="515"/>
      <c r="BHG58" s="515"/>
      <c r="BHH58" s="515"/>
      <c r="BHI58" s="515"/>
      <c r="BHJ58" s="515"/>
      <c r="BHK58" s="515"/>
      <c r="BHL58" s="515"/>
      <c r="BHM58" s="515"/>
      <c r="BHN58" s="515"/>
      <c r="BHO58" s="515"/>
      <c r="BHP58" s="515"/>
      <c r="BHQ58" s="515"/>
      <c r="BHR58" s="515"/>
      <c r="BHS58" s="515"/>
      <c r="BHT58" s="515"/>
      <c r="BHU58" s="515"/>
      <c r="BHV58" s="515"/>
      <c r="BHW58" s="515"/>
      <c r="BHX58" s="515"/>
      <c r="BHY58" s="515"/>
      <c r="BHZ58" s="515"/>
      <c r="BIA58" s="515"/>
      <c r="BIB58" s="515"/>
      <c r="BIC58" s="515"/>
      <c r="BID58" s="515"/>
      <c r="BIE58" s="515"/>
      <c r="BIF58" s="515"/>
      <c r="BIG58" s="515"/>
      <c r="BIH58" s="515"/>
      <c r="BII58" s="515"/>
      <c r="BIJ58" s="515"/>
      <c r="BIK58" s="515"/>
      <c r="BIL58" s="515"/>
      <c r="BIM58" s="515"/>
      <c r="BIN58" s="515"/>
      <c r="BIO58" s="515"/>
      <c r="BIP58" s="515"/>
      <c r="BIQ58" s="515"/>
      <c r="BIR58" s="515"/>
      <c r="BIS58" s="515"/>
      <c r="BIT58" s="515"/>
      <c r="BIU58" s="515"/>
      <c r="BIV58" s="515"/>
      <c r="BIW58" s="515"/>
      <c r="BIX58" s="515"/>
      <c r="BIY58" s="515"/>
      <c r="BIZ58" s="515"/>
      <c r="BJA58" s="515"/>
      <c r="BJB58" s="515"/>
      <c r="BJC58" s="515"/>
      <c r="BJD58" s="515"/>
      <c r="BJE58" s="515"/>
      <c r="BJF58" s="515"/>
      <c r="BJG58" s="515"/>
      <c r="BJH58" s="515"/>
      <c r="BJI58" s="515"/>
      <c r="BJJ58" s="515"/>
      <c r="BJK58" s="515"/>
      <c r="BJL58" s="515"/>
      <c r="BJM58" s="515"/>
      <c r="BJN58" s="515"/>
      <c r="BJO58" s="515"/>
      <c r="BJP58" s="515"/>
      <c r="BJQ58" s="515"/>
      <c r="BJR58" s="515"/>
      <c r="BJS58" s="515"/>
      <c r="BJT58" s="515"/>
      <c r="BJU58" s="515"/>
      <c r="BJV58" s="515"/>
      <c r="BJW58" s="515"/>
      <c r="BJX58" s="515"/>
      <c r="BJY58" s="515"/>
      <c r="BJZ58" s="515"/>
      <c r="BKA58" s="515"/>
      <c r="BKB58" s="515"/>
      <c r="BKC58" s="515"/>
      <c r="BKD58" s="515"/>
      <c r="BKE58" s="515"/>
      <c r="BKF58" s="515"/>
      <c r="BKG58" s="515"/>
      <c r="BKH58" s="515"/>
      <c r="BKI58" s="515"/>
      <c r="BKJ58" s="515"/>
      <c r="BKK58" s="515"/>
      <c r="BKL58" s="515"/>
      <c r="BKM58" s="515"/>
      <c r="BKN58" s="515"/>
      <c r="BKO58" s="515"/>
      <c r="BKP58" s="515"/>
      <c r="BKQ58" s="515"/>
      <c r="BKR58" s="515"/>
      <c r="BKS58" s="515"/>
      <c r="BKT58" s="515"/>
      <c r="BKU58" s="515"/>
      <c r="BKV58" s="515"/>
      <c r="BKW58" s="515"/>
      <c r="BKX58" s="515"/>
      <c r="BKY58" s="515"/>
      <c r="BKZ58" s="515"/>
      <c r="BLA58" s="515"/>
      <c r="BLB58" s="515"/>
      <c r="BLC58" s="515"/>
      <c r="BLD58" s="515"/>
      <c r="BLE58" s="515"/>
      <c r="BLF58" s="515"/>
      <c r="BLG58" s="515"/>
      <c r="BLH58" s="515"/>
      <c r="BLI58" s="515"/>
      <c r="BLJ58" s="515"/>
      <c r="BLK58" s="515"/>
      <c r="BLL58" s="515"/>
      <c r="BLM58" s="515"/>
      <c r="BLN58" s="515"/>
      <c r="BLO58" s="515"/>
      <c r="BLP58" s="515"/>
      <c r="BLQ58" s="515"/>
      <c r="BLR58" s="515"/>
      <c r="BLS58" s="515"/>
      <c r="BLT58" s="515"/>
      <c r="BLU58" s="515"/>
      <c r="BLV58" s="515"/>
      <c r="BLW58" s="515"/>
      <c r="BLX58" s="515"/>
      <c r="BLY58" s="515"/>
      <c r="BLZ58" s="515"/>
      <c r="BMA58" s="515"/>
      <c r="BMB58" s="515"/>
      <c r="BMC58" s="515"/>
      <c r="BMD58" s="515"/>
      <c r="BME58" s="515"/>
      <c r="BMF58" s="515"/>
      <c r="BMG58" s="515"/>
      <c r="BMH58" s="515"/>
      <c r="BMI58" s="515"/>
      <c r="BMJ58" s="515"/>
      <c r="BMK58" s="515"/>
      <c r="BML58" s="515"/>
      <c r="BMM58" s="515"/>
      <c r="BMN58" s="515"/>
      <c r="BMO58" s="515"/>
      <c r="BMP58" s="515"/>
      <c r="BMQ58" s="515"/>
      <c r="BMR58" s="515"/>
      <c r="BMS58" s="515"/>
      <c r="BMT58" s="515"/>
      <c r="BMU58" s="515"/>
      <c r="BMV58" s="515"/>
      <c r="BMW58" s="515"/>
      <c r="BMX58" s="515"/>
      <c r="BMY58" s="515"/>
      <c r="BMZ58" s="515"/>
      <c r="BNA58" s="515"/>
      <c r="BNB58" s="515"/>
      <c r="BNC58" s="515"/>
      <c r="BND58" s="515"/>
      <c r="BNE58" s="515"/>
      <c r="BNF58" s="515"/>
      <c r="BNG58" s="515"/>
      <c r="BNH58" s="515"/>
      <c r="BNI58" s="515"/>
      <c r="BNJ58" s="515"/>
      <c r="BNK58" s="515"/>
      <c r="BNL58" s="515"/>
      <c r="BNM58" s="515"/>
      <c r="BNN58" s="515"/>
      <c r="BNO58" s="515"/>
      <c r="BNP58" s="515"/>
      <c r="BNQ58" s="515"/>
      <c r="BNR58" s="515"/>
      <c r="BNS58" s="515"/>
      <c r="BNT58" s="515"/>
      <c r="BNU58" s="515"/>
      <c r="BNV58" s="515"/>
      <c r="BNW58" s="515"/>
      <c r="BNX58" s="515"/>
      <c r="BNY58" s="515"/>
      <c r="BNZ58" s="515"/>
      <c r="BOA58" s="515"/>
      <c r="BOB58" s="515"/>
      <c r="BOC58" s="515"/>
      <c r="BOD58" s="515"/>
      <c r="BOE58" s="515"/>
      <c r="BOF58" s="515"/>
      <c r="BOG58" s="515"/>
      <c r="BOH58" s="515"/>
      <c r="BOI58" s="515"/>
      <c r="BOJ58" s="515"/>
      <c r="BOK58" s="515"/>
      <c r="BOL58" s="515"/>
      <c r="BOM58" s="515"/>
      <c r="BON58" s="515"/>
      <c r="BOO58" s="515"/>
      <c r="BOP58" s="515"/>
      <c r="BOQ58" s="515"/>
      <c r="BOR58" s="515"/>
      <c r="BOS58" s="515"/>
      <c r="BOT58" s="515"/>
      <c r="BOU58" s="515"/>
      <c r="BOV58" s="515"/>
      <c r="BOW58" s="515"/>
      <c r="BOX58" s="515"/>
      <c r="BOY58" s="515"/>
      <c r="BOZ58" s="515"/>
      <c r="BPA58" s="515"/>
      <c r="BPB58" s="515"/>
      <c r="BPC58" s="515"/>
      <c r="BPD58" s="515"/>
      <c r="BPE58" s="515"/>
      <c r="BPF58" s="515"/>
      <c r="BPG58" s="515"/>
      <c r="BPH58" s="515"/>
      <c r="BPI58" s="515"/>
      <c r="BPJ58" s="515"/>
      <c r="BPK58" s="515"/>
      <c r="BPL58" s="515"/>
      <c r="BPM58" s="515"/>
      <c r="BPN58" s="515"/>
      <c r="BPO58" s="515"/>
      <c r="BPP58" s="515"/>
      <c r="BPQ58" s="515"/>
      <c r="BPR58" s="515"/>
      <c r="BPS58" s="515"/>
      <c r="BPT58" s="515"/>
      <c r="BPU58" s="515"/>
      <c r="BPV58" s="515"/>
      <c r="BPW58" s="515"/>
      <c r="BPX58" s="515"/>
      <c r="BPY58" s="515"/>
      <c r="BPZ58" s="515"/>
      <c r="BQA58" s="515"/>
      <c r="BQB58" s="515"/>
      <c r="BQC58" s="515"/>
      <c r="BQD58" s="515"/>
      <c r="BQE58" s="515"/>
      <c r="BQF58" s="515"/>
      <c r="BQG58" s="515"/>
      <c r="BQH58" s="515"/>
      <c r="BQI58" s="515"/>
      <c r="BQJ58" s="515"/>
      <c r="BQK58" s="515"/>
      <c r="BQL58" s="515"/>
      <c r="BQM58" s="515"/>
      <c r="BQN58" s="515"/>
      <c r="BQO58" s="515"/>
      <c r="BQP58" s="515"/>
      <c r="BQQ58" s="515"/>
      <c r="BQR58" s="515"/>
      <c r="BQS58" s="515"/>
      <c r="BQT58" s="515"/>
      <c r="BQU58" s="515"/>
      <c r="BQV58" s="515"/>
      <c r="BQW58" s="515"/>
      <c r="BQX58" s="515"/>
      <c r="BQY58" s="515"/>
      <c r="BQZ58" s="515"/>
      <c r="BRA58" s="515"/>
      <c r="BRB58" s="515"/>
      <c r="BRC58" s="515"/>
      <c r="BRD58" s="515"/>
      <c r="BRE58" s="515"/>
      <c r="BRF58" s="515"/>
      <c r="BRG58" s="515"/>
      <c r="BRH58" s="515"/>
      <c r="BRI58" s="515"/>
      <c r="BRJ58" s="515"/>
      <c r="BRK58" s="515"/>
      <c r="BRL58" s="515"/>
      <c r="BRM58" s="515"/>
      <c r="BRN58" s="515"/>
      <c r="BRO58" s="515"/>
      <c r="BRP58" s="515"/>
      <c r="BRQ58" s="515"/>
      <c r="BRR58" s="515"/>
      <c r="BRS58" s="515"/>
      <c r="BRT58" s="515"/>
      <c r="BRU58" s="515"/>
      <c r="BRV58" s="515"/>
      <c r="BRW58" s="515"/>
      <c r="BRX58" s="515"/>
      <c r="BRY58" s="515"/>
      <c r="BRZ58" s="515"/>
      <c r="BSA58" s="515"/>
      <c r="BSB58" s="515"/>
      <c r="BSC58" s="515"/>
      <c r="BSD58" s="515"/>
      <c r="BSE58" s="515"/>
      <c r="BSF58" s="515"/>
      <c r="BSG58" s="515"/>
      <c r="BSH58" s="515"/>
      <c r="BSI58" s="515"/>
      <c r="BSJ58" s="515"/>
      <c r="BSK58" s="515"/>
      <c r="BSL58" s="515"/>
      <c r="BSM58" s="515"/>
      <c r="BSN58" s="515"/>
      <c r="BSO58" s="515"/>
      <c r="BSP58" s="515"/>
      <c r="BSQ58" s="515"/>
      <c r="BSR58" s="515"/>
      <c r="BSS58" s="515"/>
      <c r="BST58" s="515"/>
      <c r="BSU58" s="515"/>
      <c r="BSV58" s="515"/>
      <c r="BSW58" s="515"/>
      <c r="BSX58" s="515"/>
      <c r="BSY58" s="515"/>
      <c r="BSZ58" s="515"/>
      <c r="BTA58" s="515"/>
      <c r="BTB58" s="515"/>
      <c r="BTC58" s="515"/>
      <c r="BTD58" s="515"/>
      <c r="BTE58" s="515"/>
      <c r="BTF58" s="515"/>
      <c r="BTG58" s="515"/>
      <c r="BTH58" s="515"/>
      <c r="BTI58" s="515"/>
      <c r="BTJ58" s="515"/>
      <c r="BTK58" s="515"/>
      <c r="BTL58" s="515"/>
      <c r="BTM58" s="515"/>
      <c r="BTN58" s="515"/>
      <c r="BTO58" s="515"/>
      <c r="BTP58" s="515"/>
      <c r="BTQ58" s="515"/>
      <c r="BTR58" s="515"/>
      <c r="BTS58" s="515"/>
      <c r="BTT58" s="515"/>
      <c r="BTU58" s="515"/>
      <c r="BTV58" s="515"/>
      <c r="BTW58" s="515"/>
      <c r="BTX58" s="515"/>
      <c r="BTY58" s="515"/>
      <c r="BTZ58" s="515"/>
      <c r="BUA58" s="515"/>
      <c r="BUB58" s="515"/>
      <c r="BUC58" s="515"/>
      <c r="BUD58" s="515"/>
      <c r="BUE58" s="515"/>
      <c r="BUF58" s="515"/>
      <c r="BUG58" s="515"/>
      <c r="BUH58" s="515"/>
      <c r="BUI58" s="515"/>
      <c r="BUJ58" s="515"/>
      <c r="BUK58" s="515"/>
      <c r="BUL58" s="515"/>
      <c r="BUM58" s="515"/>
      <c r="BUN58" s="515"/>
      <c r="BUO58" s="515"/>
      <c r="BUP58" s="515"/>
      <c r="BUQ58" s="515"/>
      <c r="BUR58" s="515"/>
      <c r="BUS58" s="515"/>
      <c r="BUT58" s="515"/>
      <c r="BUU58" s="515"/>
      <c r="BUV58" s="515"/>
      <c r="BUW58" s="515"/>
      <c r="BUX58" s="515"/>
      <c r="BUY58" s="515"/>
      <c r="BUZ58" s="515"/>
      <c r="BVA58" s="515"/>
      <c r="BVB58" s="515"/>
      <c r="BVC58" s="515"/>
      <c r="BVD58" s="515"/>
      <c r="BVE58" s="515"/>
      <c r="BVF58" s="515"/>
      <c r="BVG58" s="515"/>
      <c r="BVH58" s="515"/>
      <c r="BVI58" s="515"/>
      <c r="BVJ58" s="515"/>
      <c r="BVK58" s="515"/>
      <c r="BVL58" s="515"/>
      <c r="BVM58" s="515"/>
      <c r="BVN58" s="515"/>
      <c r="BVO58" s="515"/>
      <c r="BVP58" s="515"/>
      <c r="BVQ58" s="515"/>
      <c r="BVR58" s="515"/>
      <c r="BVS58" s="515"/>
      <c r="BVT58" s="515"/>
      <c r="BVU58" s="515"/>
      <c r="BVV58" s="515"/>
      <c r="BVW58" s="515"/>
      <c r="BVX58" s="515"/>
      <c r="BVY58" s="515"/>
      <c r="BVZ58" s="515"/>
      <c r="BWA58" s="515"/>
      <c r="BWB58" s="515"/>
      <c r="BWC58" s="515"/>
      <c r="BWD58" s="515"/>
      <c r="BWE58" s="515"/>
      <c r="BWF58" s="515"/>
      <c r="BWG58" s="515"/>
      <c r="BWH58" s="515"/>
      <c r="BWI58" s="515"/>
      <c r="BWJ58" s="515"/>
      <c r="BWK58" s="515"/>
      <c r="BWL58" s="515"/>
      <c r="BWM58" s="515"/>
      <c r="BWN58" s="515"/>
      <c r="BWO58" s="515"/>
      <c r="BWP58" s="515"/>
      <c r="BWQ58" s="515"/>
      <c r="BWR58" s="515"/>
      <c r="BWS58" s="515"/>
      <c r="BWT58" s="515"/>
      <c r="BWU58" s="515"/>
      <c r="BWV58" s="515"/>
      <c r="BWW58" s="515"/>
      <c r="BWX58" s="515"/>
      <c r="BWY58" s="515"/>
      <c r="BWZ58" s="515"/>
      <c r="BXA58" s="515"/>
      <c r="BXB58" s="515"/>
      <c r="BXC58" s="515"/>
      <c r="BXD58" s="515"/>
      <c r="BXE58" s="515"/>
      <c r="BXF58" s="515"/>
      <c r="BXG58" s="515"/>
      <c r="BXH58" s="515"/>
      <c r="BXI58" s="515"/>
      <c r="BXJ58" s="515"/>
      <c r="BXK58" s="515"/>
      <c r="BXL58" s="515"/>
      <c r="BXM58" s="515"/>
      <c r="BXN58" s="515"/>
      <c r="BXO58" s="515"/>
      <c r="BXP58" s="515"/>
      <c r="BXQ58" s="515"/>
      <c r="BXR58" s="515"/>
      <c r="BXS58" s="515"/>
      <c r="BXT58" s="515"/>
      <c r="BXU58" s="515"/>
      <c r="BXV58" s="515"/>
      <c r="BXW58" s="515"/>
      <c r="BXX58" s="515"/>
      <c r="BXY58" s="515"/>
      <c r="BXZ58" s="515"/>
      <c r="BYA58" s="515"/>
      <c r="BYB58" s="515"/>
      <c r="BYC58" s="515"/>
      <c r="BYD58" s="515"/>
      <c r="BYE58" s="515"/>
      <c r="BYF58" s="515"/>
      <c r="BYG58" s="515"/>
      <c r="BYH58" s="515"/>
      <c r="BYI58" s="515"/>
      <c r="BYJ58" s="515"/>
      <c r="BYK58" s="515"/>
      <c r="BYL58" s="515"/>
      <c r="BYM58" s="515"/>
      <c r="BYN58" s="515"/>
      <c r="BYO58" s="515"/>
      <c r="BYP58" s="515"/>
      <c r="BYQ58" s="515"/>
      <c r="BYR58" s="515"/>
      <c r="BYS58" s="515"/>
      <c r="BYT58" s="515"/>
      <c r="BYU58" s="515"/>
      <c r="BYV58" s="515"/>
      <c r="BYW58" s="515"/>
      <c r="BYX58" s="515"/>
      <c r="BYY58" s="515"/>
      <c r="BYZ58" s="515"/>
      <c r="BZA58" s="515"/>
      <c r="BZB58" s="515"/>
      <c r="BZC58" s="515"/>
      <c r="BZD58" s="515"/>
      <c r="BZE58" s="515"/>
      <c r="BZF58" s="515"/>
      <c r="BZG58" s="515"/>
      <c r="BZH58" s="515"/>
      <c r="BZI58" s="515"/>
      <c r="BZJ58" s="515"/>
      <c r="BZK58" s="515"/>
      <c r="BZL58" s="515"/>
      <c r="BZM58" s="515"/>
      <c r="BZN58" s="515"/>
      <c r="BZO58" s="515"/>
      <c r="BZP58" s="515"/>
      <c r="BZQ58" s="515"/>
      <c r="BZR58" s="515"/>
      <c r="BZS58" s="515"/>
      <c r="BZT58" s="515"/>
      <c r="BZU58" s="515"/>
      <c r="BZV58" s="515"/>
      <c r="BZW58" s="515"/>
      <c r="BZX58" s="515"/>
      <c r="BZY58" s="515"/>
      <c r="BZZ58" s="515"/>
      <c r="CAA58" s="515"/>
      <c r="CAB58" s="515"/>
      <c r="CAC58" s="515"/>
      <c r="CAD58" s="515"/>
      <c r="CAE58" s="515"/>
      <c r="CAF58" s="515"/>
      <c r="CAG58" s="515"/>
      <c r="CAH58" s="515"/>
      <c r="CAI58" s="515"/>
      <c r="CAJ58" s="515"/>
      <c r="CAK58" s="515"/>
      <c r="CAL58" s="515"/>
      <c r="CAM58" s="515"/>
      <c r="CAN58" s="515"/>
      <c r="CAO58" s="515"/>
      <c r="CAP58" s="515"/>
      <c r="CAQ58" s="515"/>
      <c r="CAR58" s="515"/>
      <c r="CAS58" s="515"/>
      <c r="CAT58" s="515"/>
      <c r="CAU58" s="515"/>
      <c r="CAV58" s="515"/>
      <c r="CAW58" s="515"/>
      <c r="CAX58" s="515"/>
      <c r="CAY58" s="515"/>
      <c r="CAZ58" s="515"/>
      <c r="CBA58" s="515"/>
      <c r="CBB58" s="515"/>
      <c r="CBC58" s="515"/>
      <c r="CBD58" s="515"/>
      <c r="CBE58" s="515"/>
      <c r="CBF58" s="515"/>
      <c r="CBG58" s="515"/>
      <c r="CBH58" s="515"/>
      <c r="CBI58" s="515"/>
      <c r="CBJ58" s="515"/>
      <c r="CBK58" s="515"/>
      <c r="CBL58" s="515"/>
      <c r="CBM58" s="515"/>
      <c r="CBN58" s="515"/>
      <c r="CBO58" s="515"/>
      <c r="CBP58" s="515"/>
      <c r="CBQ58" s="515"/>
      <c r="CBR58" s="515"/>
      <c r="CBS58" s="515"/>
      <c r="CBT58" s="515"/>
      <c r="CBU58" s="515"/>
      <c r="CBV58" s="515"/>
      <c r="CBW58" s="515"/>
      <c r="CBX58" s="515"/>
      <c r="CBY58" s="515"/>
      <c r="CBZ58" s="515"/>
      <c r="CCA58" s="515"/>
      <c r="CCB58" s="515"/>
      <c r="CCC58" s="515"/>
      <c r="CCD58" s="515"/>
      <c r="CCE58" s="515"/>
      <c r="CCF58" s="515"/>
      <c r="CCG58" s="515"/>
      <c r="CCH58" s="515"/>
      <c r="CCI58" s="515"/>
      <c r="CCJ58" s="515"/>
      <c r="CCK58" s="515"/>
      <c r="CCL58" s="515"/>
      <c r="CCM58" s="515"/>
      <c r="CCN58" s="515"/>
      <c r="CCO58" s="515"/>
      <c r="CCP58" s="515"/>
      <c r="CCQ58" s="515"/>
      <c r="CCR58" s="515"/>
      <c r="CCS58" s="515"/>
      <c r="CCT58" s="515"/>
      <c r="CCU58" s="515"/>
      <c r="CCV58" s="515"/>
      <c r="CCW58" s="515"/>
      <c r="CCX58" s="515"/>
      <c r="CCY58" s="515"/>
      <c r="CCZ58" s="515"/>
      <c r="CDA58" s="515"/>
      <c r="CDB58" s="515"/>
      <c r="CDC58" s="515"/>
      <c r="CDD58" s="515"/>
      <c r="CDE58" s="515"/>
      <c r="CDF58" s="515"/>
      <c r="CDG58" s="515"/>
      <c r="CDH58" s="515"/>
      <c r="CDI58" s="515"/>
      <c r="CDJ58" s="515"/>
      <c r="CDK58" s="515"/>
      <c r="CDL58" s="515"/>
      <c r="CDM58" s="515"/>
      <c r="CDN58" s="515"/>
      <c r="CDO58" s="515"/>
      <c r="CDP58" s="515"/>
      <c r="CDQ58" s="515"/>
      <c r="CDR58" s="515"/>
      <c r="CDS58" s="515"/>
      <c r="CDT58" s="515"/>
      <c r="CDU58" s="515"/>
      <c r="CDV58" s="515"/>
      <c r="CDW58" s="515"/>
      <c r="CDX58" s="515"/>
      <c r="CDY58" s="515"/>
      <c r="CDZ58" s="515"/>
      <c r="CEA58" s="515"/>
      <c r="CEB58" s="515"/>
      <c r="CEC58" s="515"/>
      <c r="CED58" s="515"/>
      <c r="CEE58" s="515"/>
      <c r="CEF58" s="515"/>
      <c r="CEG58" s="515"/>
      <c r="CEH58" s="515"/>
      <c r="CEI58" s="515"/>
      <c r="CEJ58" s="515"/>
      <c r="CEK58" s="515"/>
      <c r="CEL58" s="515"/>
      <c r="CEM58" s="515"/>
      <c r="CEN58" s="515"/>
      <c r="CEO58" s="515"/>
      <c r="CEP58" s="515"/>
      <c r="CEQ58" s="515"/>
      <c r="CER58" s="515"/>
      <c r="CES58" s="515"/>
      <c r="CET58" s="515"/>
      <c r="CEU58" s="515"/>
      <c r="CEV58" s="515"/>
      <c r="CEW58" s="515"/>
      <c r="CEX58" s="515"/>
      <c r="CEY58" s="515"/>
      <c r="CEZ58" s="515"/>
      <c r="CFA58" s="515"/>
      <c r="CFB58" s="515"/>
      <c r="CFC58" s="515"/>
      <c r="CFD58" s="515"/>
      <c r="CFE58" s="515"/>
      <c r="CFF58" s="515"/>
      <c r="CFG58" s="515"/>
      <c r="CFH58" s="515"/>
      <c r="CFI58" s="515"/>
      <c r="CFJ58" s="515"/>
      <c r="CFK58" s="515"/>
      <c r="CFL58" s="515"/>
      <c r="CFM58" s="515"/>
      <c r="CFN58" s="515"/>
      <c r="CFO58" s="515"/>
      <c r="CFP58" s="515"/>
      <c r="CFQ58" s="515"/>
      <c r="CFR58" s="515"/>
      <c r="CFS58" s="515"/>
      <c r="CFT58" s="515"/>
      <c r="CFU58" s="515"/>
      <c r="CFV58" s="515"/>
      <c r="CFW58" s="515"/>
      <c r="CFX58" s="515"/>
      <c r="CFY58" s="515"/>
      <c r="CFZ58" s="515"/>
      <c r="CGA58" s="515"/>
      <c r="CGB58" s="515"/>
      <c r="CGC58" s="515"/>
      <c r="CGD58" s="515"/>
      <c r="CGE58" s="515"/>
      <c r="CGF58" s="515"/>
      <c r="CGG58" s="515"/>
      <c r="CGH58" s="515"/>
      <c r="CGI58" s="515"/>
      <c r="CGJ58" s="515"/>
      <c r="CGK58" s="515"/>
      <c r="CGL58" s="515"/>
      <c r="CGM58" s="515"/>
      <c r="CGN58" s="515"/>
      <c r="CGO58" s="515"/>
      <c r="CGP58" s="515"/>
      <c r="CGQ58" s="515"/>
      <c r="CGR58" s="515"/>
      <c r="CGS58" s="515"/>
      <c r="CGT58" s="515"/>
      <c r="CGU58" s="515"/>
      <c r="CGV58" s="515"/>
      <c r="CGW58" s="515"/>
      <c r="CGX58" s="515"/>
      <c r="CGY58" s="515"/>
      <c r="CGZ58" s="515"/>
      <c r="CHA58" s="515"/>
      <c r="CHB58" s="515"/>
      <c r="CHC58" s="515"/>
      <c r="CHD58" s="515"/>
      <c r="CHE58" s="515"/>
      <c r="CHF58" s="515"/>
      <c r="CHG58" s="515"/>
      <c r="CHH58" s="515"/>
      <c r="CHI58" s="515"/>
      <c r="CHJ58" s="515"/>
      <c r="CHK58" s="515"/>
      <c r="CHL58" s="515"/>
      <c r="CHM58" s="515"/>
      <c r="CHN58" s="515"/>
      <c r="CHO58" s="515"/>
      <c r="CHP58" s="515"/>
      <c r="CHQ58" s="515"/>
      <c r="CHR58" s="515"/>
      <c r="CHS58" s="515"/>
      <c r="CHT58" s="515"/>
      <c r="CHU58" s="515"/>
      <c r="CHV58" s="515"/>
      <c r="CHW58" s="515"/>
      <c r="CHX58" s="515"/>
      <c r="CHY58" s="515"/>
      <c r="CHZ58" s="515"/>
      <c r="CIA58" s="515"/>
      <c r="CIB58" s="515"/>
      <c r="CIC58" s="515"/>
      <c r="CID58" s="515"/>
      <c r="CIE58" s="515"/>
      <c r="CIF58" s="515"/>
      <c r="CIG58" s="515"/>
      <c r="CIH58" s="515"/>
      <c r="CII58" s="515"/>
      <c r="CIJ58" s="515"/>
      <c r="CIK58" s="515"/>
      <c r="CIL58" s="515"/>
      <c r="CIM58" s="515"/>
      <c r="CIN58" s="515"/>
      <c r="CIO58" s="515"/>
      <c r="CIP58" s="515"/>
      <c r="CIQ58" s="515"/>
      <c r="CIR58" s="515"/>
      <c r="CIS58" s="515"/>
      <c r="CIT58" s="515"/>
      <c r="CIU58" s="515"/>
      <c r="CIV58" s="515"/>
      <c r="CIW58" s="515"/>
      <c r="CIX58" s="515"/>
      <c r="CIY58" s="515"/>
      <c r="CIZ58" s="515"/>
      <c r="CJA58" s="515"/>
      <c r="CJB58" s="515"/>
      <c r="CJC58" s="515"/>
      <c r="CJD58" s="515"/>
      <c r="CJE58" s="515"/>
      <c r="CJF58" s="515"/>
      <c r="CJG58" s="515"/>
      <c r="CJH58" s="515"/>
      <c r="CJI58" s="515"/>
      <c r="CJJ58" s="515"/>
      <c r="CJK58" s="515"/>
      <c r="CJL58" s="515"/>
      <c r="CJM58" s="515"/>
      <c r="CJN58" s="515"/>
      <c r="CJO58" s="515"/>
      <c r="CJP58" s="515"/>
      <c r="CJQ58" s="515"/>
      <c r="CJR58" s="515"/>
      <c r="CJS58" s="515"/>
      <c r="CJT58" s="515"/>
      <c r="CJU58" s="515"/>
      <c r="CJV58" s="515"/>
      <c r="CJW58" s="515"/>
      <c r="CJX58" s="515"/>
      <c r="CJY58" s="515"/>
      <c r="CJZ58" s="515"/>
      <c r="CKA58" s="515"/>
      <c r="CKB58" s="515"/>
      <c r="CKC58" s="515"/>
      <c r="CKD58" s="515"/>
      <c r="CKE58" s="515"/>
      <c r="CKF58" s="515"/>
      <c r="CKG58" s="515"/>
      <c r="CKH58" s="515"/>
      <c r="CKI58" s="515"/>
      <c r="CKJ58" s="515"/>
      <c r="CKK58" s="515"/>
      <c r="CKL58" s="515"/>
      <c r="CKM58" s="515"/>
      <c r="CKN58" s="515"/>
      <c r="CKO58" s="515"/>
      <c r="CKP58" s="515"/>
      <c r="CKQ58" s="515"/>
      <c r="CKR58" s="515"/>
      <c r="CKS58" s="515"/>
      <c r="CKT58" s="515"/>
      <c r="CKU58" s="515"/>
      <c r="CKV58" s="515"/>
      <c r="CKW58" s="515"/>
      <c r="CKX58" s="515"/>
      <c r="CKY58" s="515"/>
      <c r="CKZ58" s="515"/>
      <c r="CLA58" s="515"/>
      <c r="CLB58" s="515"/>
      <c r="CLC58" s="515"/>
      <c r="CLD58" s="515"/>
      <c r="CLE58" s="515"/>
      <c r="CLF58" s="515"/>
      <c r="CLG58" s="515"/>
      <c r="CLH58" s="515"/>
      <c r="CLI58" s="515"/>
      <c r="CLJ58" s="515"/>
      <c r="CLK58" s="515"/>
      <c r="CLL58" s="515"/>
      <c r="CLM58" s="515"/>
      <c r="CLN58" s="515"/>
      <c r="CLO58" s="515"/>
      <c r="CLP58" s="515"/>
      <c r="CLQ58" s="515"/>
      <c r="CLR58" s="515"/>
      <c r="CLS58" s="515"/>
      <c r="CLT58" s="515"/>
      <c r="CLU58" s="515"/>
      <c r="CLV58" s="515"/>
      <c r="CLW58" s="515"/>
      <c r="CLX58" s="515"/>
      <c r="CLY58" s="515"/>
      <c r="CLZ58" s="515"/>
      <c r="CMA58" s="515"/>
      <c r="CMB58" s="515"/>
      <c r="CMC58" s="515"/>
      <c r="CMD58" s="515"/>
      <c r="CME58" s="515"/>
      <c r="CMF58" s="515"/>
      <c r="CMG58" s="515"/>
      <c r="CMH58" s="515"/>
      <c r="CMI58" s="515"/>
      <c r="CMJ58" s="515"/>
      <c r="CMK58" s="515"/>
      <c r="CML58" s="515"/>
      <c r="CMM58" s="515"/>
      <c r="CMN58" s="515"/>
      <c r="CMO58" s="515"/>
      <c r="CMP58" s="515"/>
      <c r="CMQ58" s="515"/>
      <c r="CMR58" s="515"/>
      <c r="CMS58" s="515"/>
      <c r="CMT58" s="515"/>
      <c r="CMU58" s="515"/>
      <c r="CMV58" s="515"/>
      <c r="CMW58" s="515"/>
      <c r="CMX58" s="515"/>
      <c r="CMY58" s="515"/>
      <c r="CMZ58" s="515"/>
      <c r="CNA58" s="515"/>
      <c r="CNB58" s="515"/>
      <c r="CNC58" s="515"/>
      <c r="CND58" s="515"/>
      <c r="CNE58" s="515"/>
      <c r="CNF58" s="515"/>
      <c r="CNG58" s="515"/>
      <c r="CNH58" s="515"/>
      <c r="CNI58" s="515"/>
      <c r="CNJ58" s="515"/>
      <c r="CNK58" s="515"/>
      <c r="CNL58" s="515"/>
      <c r="CNM58" s="515"/>
      <c r="CNN58" s="515"/>
      <c r="CNO58" s="515"/>
      <c r="CNP58" s="515"/>
      <c r="CNQ58" s="515"/>
      <c r="CNR58" s="515"/>
      <c r="CNS58" s="515"/>
      <c r="CNT58" s="515"/>
      <c r="CNU58" s="515"/>
      <c r="CNV58" s="515"/>
      <c r="CNW58" s="515"/>
      <c r="CNX58" s="515"/>
      <c r="CNY58" s="515"/>
      <c r="CNZ58" s="515"/>
      <c r="COA58" s="515"/>
      <c r="COB58" s="515"/>
      <c r="COC58" s="515"/>
      <c r="COD58" s="515"/>
      <c r="COE58" s="515"/>
      <c r="COF58" s="515"/>
      <c r="COG58" s="515"/>
      <c r="COH58" s="515"/>
      <c r="COI58" s="515"/>
      <c r="COJ58" s="515"/>
      <c r="COK58" s="515"/>
      <c r="COL58" s="515"/>
      <c r="COM58" s="515"/>
      <c r="CON58" s="515"/>
      <c r="COO58" s="515"/>
      <c r="COP58" s="515"/>
      <c r="COQ58" s="515"/>
      <c r="COR58" s="515"/>
      <c r="COS58" s="515"/>
      <c r="COT58" s="515"/>
      <c r="COU58" s="515"/>
      <c r="COV58" s="515"/>
      <c r="COW58" s="515"/>
      <c r="COX58" s="515"/>
      <c r="COY58" s="515"/>
      <c r="COZ58" s="515"/>
      <c r="CPA58" s="515"/>
      <c r="CPB58" s="515"/>
      <c r="CPC58" s="515"/>
      <c r="CPD58" s="515"/>
      <c r="CPE58" s="515"/>
      <c r="CPF58" s="515"/>
      <c r="CPG58" s="515"/>
      <c r="CPH58" s="515"/>
      <c r="CPI58" s="515"/>
      <c r="CPJ58" s="515"/>
      <c r="CPK58" s="515"/>
      <c r="CPL58" s="515"/>
      <c r="CPM58" s="515"/>
      <c r="CPN58" s="515"/>
      <c r="CPO58" s="515"/>
      <c r="CPP58" s="515"/>
      <c r="CPQ58" s="515"/>
      <c r="CPR58" s="515"/>
      <c r="CPS58" s="515"/>
      <c r="CPT58" s="515"/>
      <c r="CPU58" s="515"/>
      <c r="CPV58" s="515"/>
      <c r="CPW58" s="515"/>
      <c r="CPX58" s="515"/>
      <c r="CPY58" s="515"/>
      <c r="CPZ58" s="515"/>
      <c r="CQA58" s="515"/>
      <c r="CQB58" s="515"/>
      <c r="CQC58" s="515"/>
      <c r="CQD58" s="515"/>
      <c r="CQE58" s="515"/>
      <c r="CQF58" s="515"/>
      <c r="CQG58" s="515"/>
      <c r="CQH58" s="515"/>
      <c r="CQI58" s="515"/>
      <c r="CQJ58" s="515"/>
      <c r="CQK58" s="515"/>
      <c r="CQL58" s="515"/>
      <c r="CQM58" s="515"/>
      <c r="CQN58" s="515"/>
      <c r="CQO58" s="515"/>
      <c r="CQP58" s="515"/>
      <c r="CQQ58" s="515"/>
      <c r="CQR58" s="515"/>
      <c r="CQS58" s="515"/>
      <c r="CQT58" s="515"/>
      <c r="CQU58" s="515"/>
      <c r="CQV58" s="515"/>
      <c r="CQW58" s="515"/>
      <c r="CQX58" s="515"/>
      <c r="CQY58" s="515"/>
      <c r="CQZ58" s="515"/>
      <c r="CRA58" s="515"/>
      <c r="CRB58" s="515"/>
      <c r="CRC58" s="515"/>
      <c r="CRD58" s="515"/>
      <c r="CRE58" s="515"/>
      <c r="CRF58" s="515"/>
      <c r="CRG58" s="515"/>
      <c r="CRH58" s="515"/>
      <c r="CRI58" s="515"/>
      <c r="CRJ58" s="515"/>
      <c r="CRK58" s="515"/>
      <c r="CRL58" s="515"/>
      <c r="CRM58" s="515"/>
      <c r="CRN58" s="515"/>
      <c r="CRO58" s="515"/>
      <c r="CRP58" s="515"/>
      <c r="CRQ58" s="515"/>
      <c r="CRR58" s="515"/>
      <c r="CRS58" s="515"/>
      <c r="CRT58" s="515"/>
      <c r="CRU58" s="515"/>
      <c r="CRV58" s="515"/>
      <c r="CRW58" s="515"/>
      <c r="CRX58" s="515"/>
      <c r="CRY58" s="515"/>
      <c r="CRZ58" s="515"/>
      <c r="CSA58" s="515"/>
      <c r="CSB58" s="515"/>
      <c r="CSC58" s="515"/>
      <c r="CSD58" s="515"/>
      <c r="CSE58" s="515"/>
      <c r="CSF58" s="515"/>
      <c r="CSG58" s="515"/>
      <c r="CSH58" s="515"/>
      <c r="CSI58" s="515"/>
      <c r="CSJ58" s="515"/>
      <c r="CSK58" s="515"/>
      <c r="CSL58" s="515"/>
      <c r="CSM58" s="515"/>
      <c r="CSN58" s="515"/>
      <c r="CSO58" s="515"/>
      <c r="CSP58" s="515"/>
      <c r="CSQ58" s="515"/>
      <c r="CSR58" s="515"/>
      <c r="CSS58" s="515"/>
      <c r="CST58" s="515"/>
      <c r="CSU58" s="515"/>
      <c r="CSV58" s="515"/>
      <c r="CSW58" s="515"/>
      <c r="CSX58" s="515"/>
      <c r="CSY58" s="515"/>
      <c r="CSZ58" s="515"/>
      <c r="CTA58" s="515"/>
      <c r="CTB58" s="515"/>
      <c r="CTC58" s="515"/>
      <c r="CTD58" s="515"/>
      <c r="CTE58" s="515"/>
      <c r="CTF58" s="515"/>
      <c r="CTG58" s="515"/>
      <c r="CTH58" s="515"/>
      <c r="CTI58" s="515"/>
      <c r="CTJ58" s="515"/>
      <c r="CTK58" s="515"/>
      <c r="CTL58" s="515"/>
      <c r="CTM58" s="515"/>
      <c r="CTN58" s="515"/>
      <c r="CTO58" s="515"/>
      <c r="CTP58" s="515"/>
      <c r="CTQ58" s="515"/>
      <c r="CTR58" s="515"/>
      <c r="CTS58" s="515"/>
      <c r="CTT58" s="515"/>
      <c r="CTU58" s="515"/>
      <c r="CTV58" s="515"/>
      <c r="CTW58" s="515"/>
      <c r="CTX58" s="515"/>
      <c r="CTY58" s="515"/>
      <c r="CTZ58" s="515"/>
      <c r="CUA58" s="515"/>
      <c r="CUB58" s="515"/>
      <c r="CUC58" s="515"/>
      <c r="CUD58" s="515"/>
      <c r="CUE58" s="515"/>
      <c r="CUF58" s="515"/>
      <c r="CUG58" s="515"/>
      <c r="CUH58" s="515"/>
      <c r="CUI58" s="515"/>
      <c r="CUJ58" s="515"/>
      <c r="CUK58" s="515"/>
      <c r="CUL58" s="515"/>
      <c r="CUM58" s="515"/>
      <c r="CUN58" s="515"/>
      <c r="CUO58" s="515"/>
      <c r="CUP58" s="515"/>
      <c r="CUQ58" s="515"/>
      <c r="CUR58" s="515"/>
      <c r="CUS58" s="515"/>
      <c r="CUT58" s="515"/>
      <c r="CUU58" s="515"/>
      <c r="CUV58" s="515"/>
      <c r="CUW58" s="515"/>
      <c r="CUX58" s="515"/>
      <c r="CUY58" s="515"/>
      <c r="CUZ58" s="515"/>
      <c r="CVA58" s="515"/>
      <c r="CVB58" s="515"/>
      <c r="CVC58" s="515"/>
      <c r="CVD58" s="515"/>
      <c r="CVE58" s="515"/>
      <c r="CVF58" s="515"/>
      <c r="CVG58" s="515"/>
      <c r="CVH58" s="515"/>
      <c r="CVI58" s="515"/>
      <c r="CVJ58" s="515"/>
      <c r="CVK58" s="515"/>
      <c r="CVL58" s="515"/>
      <c r="CVM58" s="515"/>
      <c r="CVN58" s="515"/>
      <c r="CVO58" s="515"/>
      <c r="CVP58" s="515"/>
      <c r="CVQ58" s="515"/>
      <c r="CVR58" s="515"/>
      <c r="CVS58" s="515"/>
      <c r="CVT58" s="515"/>
      <c r="CVU58" s="515"/>
      <c r="CVV58" s="515"/>
      <c r="CVW58" s="515"/>
      <c r="CVX58" s="515"/>
      <c r="CVY58" s="515"/>
      <c r="CVZ58" s="515"/>
      <c r="CWA58" s="515"/>
      <c r="CWB58" s="515"/>
      <c r="CWC58" s="515"/>
      <c r="CWD58" s="515"/>
      <c r="CWE58" s="515"/>
      <c r="CWF58" s="515"/>
      <c r="CWG58" s="515"/>
      <c r="CWH58" s="515"/>
      <c r="CWI58" s="515"/>
      <c r="CWJ58" s="515"/>
      <c r="CWK58" s="515"/>
      <c r="CWL58" s="515"/>
      <c r="CWM58" s="515"/>
      <c r="CWN58" s="515"/>
      <c r="CWO58" s="515"/>
      <c r="CWP58" s="515"/>
      <c r="CWQ58" s="515"/>
      <c r="CWR58" s="515"/>
      <c r="CWS58" s="515"/>
      <c r="CWT58" s="515"/>
      <c r="CWU58" s="515"/>
      <c r="CWV58" s="515"/>
      <c r="CWW58" s="515"/>
      <c r="CWX58" s="515"/>
      <c r="CWY58" s="515"/>
      <c r="CWZ58" s="515"/>
      <c r="CXA58" s="515"/>
      <c r="CXB58" s="515"/>
      <c r="CXC58" s="515"/>
      <c r="CXD58" s="515"/>
      <c r="CXE58" s="515"/>
      <c r="CXF58" s="515"/>
      <c r="CXG58" s="515"/>
      <c r="CXH58" s="515"/>
      <c r="CXI58" s="515"/>
      <c r="CXJ58" s="515"/>
      <c r="CXK58" s="515"/>
      <c r="CXL58" s="515"/>
      <c r="CXM58" s="515"/>
      <c r="CXN58" s="515"/>
      <c r="CXO58" s="515"/>
      <c r="CXP58" s="515"/>
      <c r="CXQ58" s="515"/>
      <c r="CXR58" s="515"/>
      <c r="CXS58" s="515"/>
      <c r="CXT58" s="515"/>
      <c r="CXU58" s="515"/>
      <c r="CXV58" s="515"/>
      <c r="CXW58" s="515"/>
      <c r="CXX58" s="515"/>
      <c r="CXY58" s="515"/>
      <c r="CXZ58" s="515"/>
      <c r="CYA58" s="515"/>
      <c r="CYB58" s="515"/>
      <c r="CYC58" s="515"/>
      <c r="CYD58" s="515"/>
      <c r="CYE58" s="515"/>
      <c r="CYF58" s="515"/>
      <c r="CYG58" s="515"/>
      <c r="CYH58" s="515"/>
      <c r="CYI58" s="515"/>
      <c r="CYJ58" s="515"/>
      <c r="CYK58" s="515"/>
      <c r="CYL58" s="515"/>
      <c r="CYM58" s="515"/>
      <c r="CYN58" s="515"/>
      <c r="CYO58" s="515"/>
      <c r="CYP58" s="515"/>
      <c r="CYQ58" s="515"/>
      <c r="CYR58" s="515"/>
      <c r="CYS58" s="515"/>
      <c r="CYT58" s="515"/>
      <c r="CYU58" s="515"/>
      <c r="CYV58" s="515"/>
      <c r="CYW58" s="515"/>
      <c r="CYX58" s="515"/>
      <c r="CYY58" s="515"/>
      <c r="CYZ58" s="515"/>
      <c r="CZA58" s="515"/>
      <c r="CZB58" s="515"/>
      <c r="CZC58" s="515"/>
      <c r="CZD58" s="515"/>
      <c r="CZE58" s="515"/>
      <c r="CZF58" s="515"/>
      <c r="CZG58" s="515"/>
      <c r="CZH58" s="515"/>
      <c r="CZI58" s="515"/>
      <c r="CZJ58" s="515"/>
      <c r="CZK58" s="515"/>
      <c r="CZL58" s="515"/>
      <c r="CZM58" s="515"/>
      <c r="CZN58" s="515"/>
      <c r="CZO58" s="515"/>
      <c r="CZP58" s="515"/>
      <c r="CZQ58" s="515"/>
      <c r="CZR58" s="515"/>
      <c r="CZS58" s="515"/>
      <c r="CZT58" s="515"/>
      <c r="CZU58" s="515"/>
      <c r="CZV58" s="515"/>
      <c r="CZW58" s="515"/>
      <c r="CZX58" s="515"/>
      <c r="CZY58" s="515"/>
      <c r="CZZ58" s="515"/>
      <c r="DAA58" s="515"/>
      <c r="DAB58" s="515"/>
      <c r="DAC58" s="515"/>
      <c r="DAD58" s="515"/>
      <c r="DAE58" s="515"/>
      <c r="DAF58" s="515"/>
      <c r="DAG58" s="515"/>
      <c r="DAH58" s="515"/>
      <c r="DAI58" s="515"/>
      <c r="DAJ58" s="515"/>
      <c r="DAK58" s="515"/>
      <c r="DAL58" s="515"/>
      <c r="DAM58" s="515"/>
      <c r="DAN58" s="515"/>
      <c r="DAO58" s="515"/>
      <c r="DAP58" s="515"/>
      <c r="DAQ58" s="515"/>
      <c r="DAR58" s="515"/>
      <c r="DAS58" s="515"/>
      <c r="DAT58" s="515"/>
      <c r="DAU58" s="515"/>
      <c r="DAV58" s="515"/>
      <c r="DAW58" s="515"/>
      <c r="DAX58" s="515"/>
      <c r="DAY58" s="515"/>
      <c r="DAZ58" s="515"/>
      <c r="DBA58" s="515"/>
      <c r="DBB58" s="515"/>
      <c r="DBC58" s="515"/>
      <c r="DBD58" s="515"/>
      <c r="DBE58" s="515"/>
      <c r="DBF58" s="515"/>
      <c r="DBG58" s="515"/>
      <c r="DBH58" s="515"/>
      <c r="DBI58" s="515"/>
      <c r="DBJ58" s="515"/>
      <c r="DBK58" s="515"/>
      <c r="DBL58" s="515"/>
      <c r="DBM58" s="515"/>
      <c r="DBN58" s="515"/>
      <c r="DBO58" s="515"/>
      <c r="DBP58" s="515"/>
      <c r="DBQ58" s="515"/>
      <c r="DBR58" s="515"/>
      <c r="DBS58" s="515"/>
      <c r="DBT58" s="515"/>
      <c r="DBU58" s="515"/>
      <c r="DBV58" s="515"/>
      <c r="DBW58" s="515"/>
      <c r="DBX58" s="515"/>
      <c r="DBY58" s="515"/>
      <c r="DBZ58" s="515"/>
      <c r="DCA58" s="515"/>
      <c r="DCB58" s="515"/>
      <c r="DCC58" s="515"/>
      <c r="DCD58" s="515"/>
      <c r="DCE58" s="515"/>
      <c r="DCF58" s="515"/>
      <c r="DCG58" s="515"/>
      <c r="DCH58" s="515"/>
      <c r="DCI58" s="515"/>
      <c r="DCJ58" s="515"/>
      <c r="DCK58" s="515"/>
      <c r="DCL58" s="515"/>
      <c r="DCM58" s="515"/>
      <c r="DCN58" s="515"/>
      <c r="DCO58" s="515"/>
      <c r="DCP58" s="515"/>
      <c r="DCQ58" s="515"/>
      <c r="DCR58" s="515"/>
      <c r="DCS58" s="515"/>
      <c r="DCT58" s="515"/>
      <c r="DCU58" s="515"/>
      <c r="DCV58" s="515"/>
      <c r="DCW58" s="515"/>
      <c r="DCX58" s="515"/>
      <c r="DCY58" s="515"/>
      <c r="DCZ58" s="515"/>
      <c r="DDA58" s="515"/>
      <c r="DDB58" s="515"/>
      <c r="DDC58" s="515"/>
      <c r="DDD58" s="515"/>
      <c r="DDE58" s="515"/>
      <c r="DDF58" s="515"/>
      <c r="DDG58" s="515"/>
      <c r="DDH58" s="515"/>
      <c r="DDI58" s="515"/>
      <c r="DDJ58" s="515"/>
      <c r="DDK58" s="515"/>
      <c r="DDL58" s="515"/>
      <c r="DDM58" s="515"/>
      <c r="DDN58" s="515"/>
      <c r="DDO58" s="515"/>
      <c r="DDP58" s="515"/>
      <c r="DDQ58" s="515"/>
      <c r="DDR58" s="515"/>
      <c r="DDS58" s="515"/>
      <c r="DDT58" s="515"/>
      <c r="DDU58" s="515"/>
      <c r="DDV58" s="515"/>
      <c r="DDW58" s="515"/>
      <c r="DDX58" s="515"/>
      <c r="DDY58" s="515"/>
      <c r="DDZ58" s="515"/>
      <c r="DEA58" s="515"/>
      <c r="DEB58" s="515"/>
      <c r="DEC58" s="515"/>
      <c r="DED58" s="515"/>
      <c r="DEE58" s="515"/>
      <c r="DEF58" s="515"/>
      <c r="DEG58" s="515"/>
      <c r="DEH58" s="515"/>
      <c r="DEI58" s="515"/>
      <c r="DEJ58" s="515"/>
      <c r="DEK58" s="515"/>
      <c r="DEL58" s="515"/>
      <c r="DEM58" s="515"/>
      <c r="DEN58" s="515"/>
      <c r="DEO58" s="515"/>
      <c r="DEP58" s="515"/>
      <c r="DEQ58" s="515"/>
      <c r="DER58" s="515"/>
      <c r="DES58" s="515"/>
      <c r="DET58" s="515"/>
      <c r="DEU58" s="515"/>
      <c r="DEV58" s="515"/>
      <c r="DEW58" s="515"/>
      <c r="DEX58" s="515"/>
      <c r="DEY58" s="515"/>
      <c r="DEZ58" s="515"/>
      <c r="DFA58" s="515"/>
      <c r="DFB58" s="515"/>
      <c r="DFC58" s="515"/>
      <c r="DFD58" s="515"/>
      <c r="DFE58" s="515"/>
      <c r="DFF58" s="515"/>
      <c r="DFG58" s="515"/>
      <c r="DFH58" s="515"/>
      <c r="DFI58" s="515"/>
      <c r="DFJ58" s="515"/>
      <c r="DFK58" s="515"/>
      <c r="DFL58" s="515"/>
      <c r="DFM58" s="515"/>
      <c r="DFN58" s="515"/>
      <c r="DFO58" s="515"/>
      <c r="DFP58" s="515"/>
      <c r="DFQ58" s="515"/>
      <c r="DFR58" s="515"/>
      <c r="DFS58" s="515"/>
      <c r="DFT58" s="515"/>
      <c r="DFU58" s="515"/>
      <c r="DFV58" s="515"/>
      <c r="DFW58" s="515"/>
      <c r="DFX58" s="515"/>
      <c r="DFY58" s="515"/>
      <c r="DFZ58" s="515"/>
      <c r="DGA58" s="515"/>
      <c r="DGB58" s="515"/>
      <c r="DGC58" s="515"/>
      <c r="DGD58" s="515"/>
      <c r="DGE58" s="515"/>
      <c r="DGF58" s="515"/>
      <c r="DGG58" s="515"/>
      <c r="DGH58" s="515"/>
      <c r="DGI58" s="515"/>
      <c r="DGJ58" s="515"/>
      <c r="DGK58" s="515"/>
      <c r="DGL58" s="515"/>
      <c r="DGM58" s="515"/>
      <c r="DGN58" s="515"/>
      <c r="DGO58" s="515"/>
      <c r="DGP58" s="515"/>
      <c r="DGQ58" s="515"/>
      <c r="DGR58" s="515"/>
      <c r="DGS58" s="515"/>
      <c r="DGT58" s="515"/>
      <c r="DGU58" s="515"/>
      <c r="DGV58" s="515"/>
      <c r="DGW58" s="515"/>
      <c r="DGX58" s="515"/>
      <c r="DGY58" s="515"/>
      <c r="DGZ58" s="515"/>
      <c r="DHA58" s="515"/>
      <c r="DHB58" s="515"/>
      <c r="DHC58" s="515"/>
      <c r="DHD58" s="515"/>
      <c r="DHE58" s="515"/>
      <c r="DHF58" s="515"/>
      <c r="DHG58" s="515"/>
      <c r="DHH58" s="515"/>
      <c r="DHI58" s="515"/>
      <c r="DHJ58" s="515"/>
      <c r="DHK58" s="515"/>
      <c r="DHL58" s="515"/>
      <c r="DHM58" s="515"/>
      <c r="DHN58" s="515"/>
      <c r="DHO58" s="515"/>
      <c r="DHP58" s="515"/>
      <c r="DHQ58" s="515"/>
      <c r="DHR58" s="515"/>
      <c r="DHS58" s="515"/>
      <c r="DHT58" s="515"/>
      <c r="DHU58" s="515"/>
      <c r="DHV58" s="515"/>
      <c r="DHW58" s="515"/>
      <c r="DHX58" s="515"/>
      <c r="DHY58" s="515"/>
      <c r="DHZ58" s="515"/>
      <c r="DIA58" s="515"/>
      <c r="DIB58" s="515"/>
      <c r="DIC58" s="515"/>
      <c r="DID58" s="515"/>
      <c r="DIE58" s="515"/>
      <c r="DIF58" s="515"/>
      <c r="DIG58" s="515"/>
      <c r="DIH58" s="515"/>
      <c r="DII58" s="515"/>
      <c r="DIJ58" s="515"/>
      <c r="DIK58" s="515"/>
      <c r="DIL58" s="515"/>
      <c r="DIM58" s="515"/>
      <c r="DIN58" s="515"/>
      <c r="DIO58" s="515"/>
      <c r="DIP58" s="515"/>
      <c r="DIQ58" s="515"/>
      <c r="DIR58" s="515"/>
      <c r="DIS58" s="515"/>
      <c r="DIT58" s="515"/>
      <c r="DIU58" s="515"/>
      <c r="DIV58" s="515"/>
      <c r="DIW58" s="515"/>
      <c r="DIX58" s="515"/>
      <c r="DIY58" s="515"/>
      <c r="DIZ58" s="515"/>
      <c r="DJA58" s="515"/>
      <c r="DJB58" s="515"/>
      <c r="DJC58" s="515"/>
      <c r="DJD58" s="515"/>
      <c r="DJE58" s="515"/>
      <c r="DJF58" s="515"/>
      <c r="DJG58" s="515"/>
      <c r="DJH58" s="515"/>
      <c r="DJI58" s="515"/>
      <c r="DJJ58" s="515"/>
      <c r="DJK58" s="515"/>
      <c r="DJL58" s="515"/>
      <c r="DJM58" s="515"/>
      <c r="DJN58" s="515"/>
      <c r="DJO58" s="515"/>
      <c r="DJP58" s="515"/>
      <c r="DJQ58" s="515"/>
      <c r="DJR58" s="515"/>
      <c r="DJS58" s="515"/>
      <c r="DJT58" s="515"/>
      <c r="DJU58" s="515"/>
      <c r="DJV58" s="515"/>
      <c r="DJW58" s="515"/>
      <c r="DJX58" s="515"/>
      <c r="DJY58" s="515"/>
      <c r="DJZ58" s="515"/>
      <c r="DKA58" s="515"/>
      <c r="DKB58" s="515"/>
      <c r="DKC58" s="515"/>
      <c r="DKD58" s="515"/>
      <c r="DKE58" s="515"/>
      <c r="DKF58" s="515"/>
      <c r="DKG58" s="515"/>
      <c r="DKH58" s="515"/>
      <c r="DKI58" s="515"/>
      <c r="DKJ58" s="515"/>
      <c r="DKK58" s="515"/>
      <c r="DKL58" s="515"/>
      <c r="DKM58" s="515"/>
      <c r="DKN58" s="515"/>
      <c r="DKO58" s="515"/>
      <c r="DKP58" s="515"/>
      <c r="DKQ58" s="515"/>
      <c r="DKR58" s="515"/>
      <c r="DKS58" s="515"/>
      <c r="DKT58" s="515"/>
      <c r="DKU58" s="515"/>
      <c r="DKV58" s="515"/>
      <c r="DKW58" s="515"/>
      <c r="DKX58" s="515"/>
      <c r="DKY58" s="515"/>
      <c r="DKZ58" s="515"/>
      <c r="DLA58" s="515"/>
      <c r="DLB58" s="515"/>
      <c r="DLC58" s="515"/>
      <c r="DLD58" s="515"/>
      <c r="DLE58" s="515"/>
      <c r="DLF58" s="515"/>
      <c r="DLG58" s="515"/>
      <c r="DLH58" s="515"/>
      <c r="DLI58" s="515"/>
      <c r="DLJ58" s="515"/>
      <c r="DLK58" s="515"/>
      <c r="DLL58" s="515"/>
      <c r="DLM58" s="515"/>
      <c r="DLN58" s="515"/>
      <c r="DLO58" s="515"/>
      <c r="DLP58" s="515"/>
      <c r="DLQ58" s="515"/>
      <c r="DLR58" s="515"/>
      <c r="DLS58" s="515"/>
      <c r="DLT58" s="515"/>
      <c r="DLU58" s="515"/>
      <c r="DLV58" s="515"/>
      <c r="DLW58" s="515"/>
      <c r="DLX58" s="515"/>
      <c r="DLY58" s="515"/>
      <c r="DLZ58" s="515"/>
      <c r="DMA58" s="515"/>
      <c r="DMB58" s="515"/>
      <c r="DMC58" s="515"/>
      <c r="DMD58" s="515"/>
      <c r="DME58" s="515"/>
      <c r="DMF58" s="515"/>
      <c r="DMG58" s="515"/>
      <c r="DMH58" s="515"/>
      <c r="DMI58" s="515"/>
      <c r="DMJ58" s="515"/>
      <c r="DMK58" s="515"/>
      <c r="DML58" s="515"/>
      <c r="DMM58" s="515"/>
      <c r="DMN58" s="515"/>
      <c r="DMO58" s="515"/>
      <c r="DMP58" s="515"/>
      <c r="DMQ58" s="515"/>
      <c r="DMR58" s="515"/>
      <c r="DMS58" s="515"/>
      <c r="DMT58" s="515"/>
      <c r="DMU58" s="515"/>
      <c r="DMV58" s="515"/>
      <c r="DMW58" s="515"/>
      <c r="DMX58" s="515"/>
      <c r="DMY58" s="515"/>
      <c r="DMZ58" s="515"/>
      <c r="DNA58" s="515"/>
      <c r="DNB58" s="515"/>
      <c r="DNC58" s="515"/>
      <c r="DND58" s="515"/>
      <c r="DNE58" s="515"/>
      <c r="DNF58" s="515"/>
      <c r="DNG58" s="515"/>
      <c r="DNH58" s="515"/>
      <c r="DNI58" s="515"/>
      <c r="DNJ58" s="515"/>
      <c r="DNK58" s="515"/>
      <c r="DNL58" s="515"/>
      <c r="DNM58" s="515"/>
      <c r="DNN58" s="515"/>
      <c r="DNO58" s="515"/>
      <c r="DNP58" s="515"/>
      <c r="DNQ58" s="515"/>
      <c r="DNR58" s="515"/>
      <c r="DNS58" s="515"/>
      <c r="DNT58" s="515"/>
      <c r="DNU58" s="515"/>
      <c r="DNV58" s="515"/>
      <c r="DNW58" s="515"/>
      <c r="DNX58" s="515"/>
      <c r="DNY58" s="515"/>
      <c r="DNZ58" s="515"/>
      <c r="DOA58" s="515"/>
      <c r="DOB58" s="515"/>
      <c r="DOC58" s="515"/>
      <c r="DOD58" s="515"/>
      <c r="DOE58" s="515"/>
      <c r="DOF58" s="515"/>
      <c r="DOG58" s="515"/>
      <c r="DOH58" s="515"/>
      <c r="DOI58" s="515"/>
      <c r="DOJ58" s="515"/>
      <c r="DOK58" s="515"/>
      <c r="DOL58" s="515"/>
      <c r="DOM58" s="515"/>
      <c r="DON58" s="515"/>
      <c r="DOO58" s="515"/>
      <c r="DOP58" s="515"/>
      <c r="DOQ58" s="515"/>
      <c r="DOR58" s="515"/>
      <c r="DOS58" s="515"/>
      <c r="DOT58" s="515"/>
      <c r="DOU58" s="515"/>
      <c r="DOV58" s="515"/>
      <c r="DOW58" s="515"/>
      <c r="DOX58" s="515"/>
      <c r="DOY58" s="515"/>
      <c r="DOZ58" s="515"/>
      <c r="DPA58" s="515"/>
      <c r="DPB58" s="515"/>
      <c r="DPC58" s="515"/>
      <c r="DPD58" s="515"/>
      <c r="DPE58" s="515"/>
      <c r="DPF58" s="515"/>
      <c r="DPG58" s="515"/>
      <c r="DPH58" s="515"/>
      <c r="DPI58" s="515"/>
      <c r="DPJ58" s="515"/>
      <c r="DPK58" s="515"/>
      <c r="DPL58" s="515"/>
      <c r="DPM58" s="515"/>
      <c r="DPN58" s="515"/>
      <c r="DPO58" s="515"/>
      <c r="DPP58" s="515"/>
      <c r="DPQ58" s="515"/>
      <c r="DPR58" s="515"/>
      <c r="DPS58" s="515"/>
      <c r="DPT58" s="515"/>
      <c r="DPU58" s="515"/>
      <c r="DPV58" s="515"/>
      <c r="DPW58" s="515"/>
      <c r="DPX58" s="515"/>
      <c r="DPY58" s="515"/>
      <c r="DPZ58" s="515"/>
      <c r="DQA58" s="515"/>
      <c r="DQB58" s="515"/>
      <c r="DQC58" s="515"/>
      <c r="DQD58" s="515"/>
      <c r="DQE58" s="515"/>
      <c r="DQF58" s="515"/>
      <c r="DQG58" s="515"/>
      <c r="DQH58" s="515"/>
      <c r="DQI58" s="515"/>
      <c r="DQJ58" s="515"/>
      <c r="DQK58" s="515"/>
      <c r="DQL58" s="515"/>
      <c r="DQM58" s="515"/>
      <c r="DQN58" s="515"/>
      <c r="DQO58" s="515"/>
      <c r="DQP58" s="515"/>
      <c r="DQQ58" s="515"/>
      <c r="DQR58" s="515"/>
      <c r="DQS58" s="515"/>
      <c r="DQT58" s="515"/>
      <c r="DQU58" s="515"/>
      <c r="DQV58" s="515"/>
      <c r="DQW58" s="515"/>
      <c r="DQX58" s="515"/>
      <c r="DQY58" s="515"/>
      <c r="DQZ58" s="515"/>
      <c r="DRA58" s="515"/>
      <c r="DRB58" s="515"/>
      <c r="DRC58" s="515"/>
      <c r="DRD58" s="515"/>
      <c r="DRE58" s="515"/>
      <c r="DRF58" s="515"/>
      <c r="DRG58" s="515"/>
      <c r="DRH58" s="515"/>
      <c r="DRI58" s="515"/>
      <c r="DRJ58" s="515"/>
      <c r="DRK58" s="515"/>
      <c r="DRL58" s="515"/>
      <c r="DRM58" s="515"/>
      <c r="DRN58" s="515"/>
      <c r="DRO58" s="515"/>
      <c r="DRP58" s="515"/>
      <c r="DRQ58" s="515"/>
      <c r="DRR58" s="515"/>
      <c r="DRS58" s="515"/>
      <c r="DRT58" s="515"/>
      <c r="DRU58" s="515"/>
      <c r="DRV58" s="515"/>
      <c r="DRW58" s="515"/>
      <c r="DRX58" s="515"/>
      <c r="DRY58" s="515"/>
      <c r="DRZ58" s="515"/>
      <c r="DSA58" s="515"/>
      <c r="DSB58" s="515"/>
      <c r="DSC58" s="515"/>
      <c r="DSD58" s="515"/>
      <c r="DSE58" s="515"/>
      <c r="DSF58" s="515"/>
      <c r="DSG58" s="515"/>
      <c r="DSH58" s="515"/>
      <c r="DSI58" s="515"/>
      <c r="DSJ58" s="515"/>
      <c r="DSK58" s="515"/>
      <c r="DSL58" s="515"/>
      <c r="DSM58" s="515"/>
      <c r="DSN58" s="515"/>
      <c r="DSO58" s="515"/>
      <c r="DSP58" s="515"/>
      <c r="DSQ58" s="515"/>
      <c r="DSR58" s="515"/>
      <c r="DSS58" s="515"/>
      <c r="DST58" s="515"/>
      <c r="DSU58" s="515"/>
      <c r="DSV58" s="515"/>
      <c r="DSW58" s="515"/>
      <c r="DSX58" s="515"/>
      <c r="DSY58" s="515"/>
      <c r="DSZ58" s="515"/>
      <c r="DTA58" s="515"/>
      <c r="DTB58" s="515"/>
      <c r="DTC58" s="515"/>
      <c r="DTD58" s="515"/>
      <c r="DTE58" s="515"/>
      <c r="DTF58" s="515"/>
      <c r="DTG58" s="515"/>
      <c r="DTH58" s="515"/>
      <c r="DTI58" s="515"/>
      <c r="DTJ58" s="515"/>
      <c r="DTK58" s="515"/>
      <c r="DTL58" s="515"/>
      <c r="DTM58" s="515"/>
      <c r="DTN58" s="515"/>
      <c r="DTO58" s="515"/>
      <c r="DTP58" s="515"/>
      <c r="DTQ58" s="515"/>
      <c r="DTR58" s="515"/>
      <c r="DTS58" s="515"/>
      <c r="DTT58" s="515"/>
      <c r="DTU58" s="515"/>
      <c r="DTV58" s="515"/>
      <c r="DTW58" s="515"/>
      <c r="DTX58" s="515"/>
      <c r="DTY58" s="515"/>
      <c r="DTZ58" s="515"/>
      <c r="DUA58" s="515"/>
      <c r="DUB58" s="515"/>
      <c r="DUC58" s="515"/>
      <c r="DUD58" s="515"/>
      <c r="DUE58" s="515"/>
      <c r="DUF58" s="515"/>
      <c r="DUG58" s="515"/>
      <c r="DUH58" s="515"/>
      <c r="DUI58" s="515"/>
      <c r="DUJ58" s="515"/>
      <c r="DUK58" s="515"/>
      <c r="DUL58" s="515"/>
      <c r="DUM58" s="515"/>
      <c r="DUN58" s="515"/>
      <c r="DUO58" s="515"/>
      <c r="DUP58" s="515"/>
      <c r="DUQ58" s="515"/>
      <c r="DUR58" s="515"/>
      <c r="DUS58" s="515"/>
      <c r="DUT58" s="515"/>
      <c r="DUU58" s="515"/>
      <c r="DUV58" s="515"/>
      <c r="DUW58" s="515"/>
      <c r="DUX58" s="515"/>
      <c r="DUY58" s="515"/>
      <c r="DUZ58" s="515"/>
      <c r="DVA58" s="515"/>
      <c r="DVB58" s="515"/>
      <c r="DVC58" s="515"/>
      <c r="DVD58" s="515"/>
      <c r="DVE58" s="515"/>
      <c r="DVF58" s="515"/>
      <c r="DVG58" s="515"/>
      <c r="DVH58" s="515"/>
      <c r="DVI58" s="515"/>
      <c r="DVJ58" s="515"/>
      <c r="DVK58" s="515"/>
      <c r="DVL58" s="515"/>
      <c r="DVM58" s="515"/>
      <c r="DVN58" s="515"/>
      <c r="DVO58" s="515"/>
      <c r="DVP58" s="515"/>
      <c r="DVQ58" s="515"/>
      <c r="DVR58" s="515"/>
      <c r="DVS58" s="515"/>
      <c r="DVT58" s="515"/>
      <c r="DVU58" s="515"/>
      <c r="DVV58" s="515"/>
      <c r="DVW58" s="515"/>
      <c r="DVX58" s="515"/>
      <c r="DVY58" s="515"/>
      <c r="DVZ58" s="515"/>
      <c r="DWA58" s="515"/>
      <c r="DWB58" s="515"/>
      <c r="DWC58" s="515"/>
      <c r="DWD58" s="515"/>
      <c r="DWE58" s="515"/>
      <c r="DWF58" s="515"/>
      <c r="DWG58" s="515"/>
      <c r="DWH58" s="515"/>
      <c r="DWI58" s="515"/>
      <c r="DWJ58" s="515"/>
      <c r="DWK58" s="515"/>
      <c r="DWL58" s="515"/>
      <c r="DWM58" s="515"/>
      <c r="DWN58" s="515"/>
      <c r="DWO58" s="515"/>
      <c r="DWP58" s="515"/>
      <c r="DWQ58" s="515"/>
      <c r="DWR58" s="515"/>
      <c r="DWS58" s="515"/>
      <c r="DWT58" s="515"/>
      <c r="DWU58" s="515"/>
      <c r="DWV58" s="515"/>
      <c r="DWW58" s="515"/>
      <c r="DWX58" s="515"/>
      <c r="DWY58" s="515"/>
      <c r="DWZ58" s="515"/>
      <c r="DXA58" s="515"/>
      <c r="DXB58" s="515"/>
      <c r="DXC58" s="515"/>
      <c r="DXD58" s="515"/>
      <c r="DXE58" s="515"/>
      <c r="DXF58" s="515"/>
      <c r="DXG58" s="515"/>
      <c r="DXH58" s="515"/>
      <c r="DXI58" s="515"/>
      <c r="DXJ58" s="515"/>
      <c r="DXK58" s="515"/>
      <c r="DXL58" s="515"/>
      <c r="DXM58" s="515"/>
      <c r="DXN58" s="515"/>
      <c r="DXO58" s="515"/>
      <c r="DXP58" s="515"/>
      <c r="DXQ58" s="515"/>
      <c r="DXR58" s="515"/>
      <c r="DXS58" s="515"/>
      <c r="DXT58" s="515"/>
      <c r="DXU58" s="515"/>
      <c r="DXV58" s="515"/>
      <c r="DXW58" s="515"/>
      <c r="DXX58" s="515"/>
      <c r="DXY58" s="515"/>
      <c r="DXZ58" s="515"/>
      <c r="DYA58" s="515"/>
      <c r="DYB58" s="515"/>
      <c r="DYC58" s="515"/>
      <c r="DYD58" s="515"/>
      <c r="DYE58" s="515"/>
      <c r="DYF58" s="515"/>
      <c r="DYG58" s="515"/>
      <c r="DYH58" s="515"/>
      <c r="DYI58" s="515"/>
      <c r="DYJ58" s="515"/>
      <c r="DYK58" s="515"/>
      <c r="DYL58" s="515"/>
      <c r="DYM58" s="515"/>
      <c r="DYN58" s="515"/>
      <c r="DYO58" s="515"/>
      <c r="DYP58" s="515"/>
      <c r="DYQ58" s="515"/>
      <c r="DYR58" s="515"/>
      <c r="DYS58" s="515"/>
      <c r="DYT58" s="515"/>
      <c r="DYU58" s="515"/>
      <c r="DYV58" s="515"/>
      <c r="DYW58" s="515"/>
      <c r="DYX58" s="515"/>
      <c r="DYY58" s="515"/>
      <c r="DYZ58" s="515"/>
      <c r="DZA58" s="515"/>
      <c r="DZB58" s="515"/>
      <c r="DZC58" s="515"/>
      <c r="DZD58" s="515"/>
      <c r="DZE58" s="515"/>
      <c r="DZF58" s="515"/>
      <c r="DZG58" s="515"/>
      <c r="DZH58" s="515"/>
      <c r="DZI58" s="515"/>
      <c r="DZJ58" s="515"/>
      <c r="DZK58" s="515"/>
      <c r="DZL58" s="515"/>
      <c r="DZM58" s="515"/>
      <c r="DZN58" s="515"/>
      <c r="DZO58" s="515"/>
      <c r="DZP58" s="515"/>
      <c r="DZQ58" s="515"/>
      <c r="DZR58" s="515"/>
      <c r="DZS58" s="515"/>
      <c r="DZT58" s="515"/>
      <c r="DZU58" s="515"/>
      <c r="DZV58" s="515"/>
      <c r="DZW58" s="515"/>
      <c r="DZX58" s="515"/>
      <c r="DZY58" s="515"/>
      <c r="DZZ58" s="515"/>
      <c r="EAA58" s="515"/>
      <c r="EAB58" s="515"/>
      <c r="EAC58" s="515"/>
      <c r="EAD58" s="515"/>
      <c r="EAE58" s="515"/>
      <c r="EAF58" s="515"/>
      <c r="EAG58" s="515"/>
      <c r="EAH58" s="515"/>
      <c r="EAI58" s="515"/>
      <c r="EAJ58" s="515"/>
      <c r="EAK58" s="515"/>
      <c r="EAL58" s="515"/>
      <c r="EAM58" s="515"/>
      <c r="EAN58" s="515"/>
      <c r="EAO58" s="515"/>
      <c r="EAP58" s="515"/>
      <c r="EAQ58" s="515"/>
      <c r="EAR58" s="515"/>
      <c r="EAS58" s="515"/>
      <c r="EAT58" s="515"/>
      <c r="EAU58" s="515"/>
      <c r="EAV58" s="515"/>
      <c r="EAW58" s="515"/>
      <c r="EAX58" s="515"/>
      <c r="EAY58" s="515"/>
      <c r="EAZ58" s="515"/>
      <c r="EBA58" s="515"/>
      <c r="EBB58" s="515"/>
      <c r="EBC58" s="515"/>
      <c r="EBD58" s="515"/>
      <c r="EBE58" s="515"/>
      <c r="EBF58" s="515"/>
      <c r="EBG58" s="515"/>
      <c r="EBH58" s="515"/>
      <c r="EBI58" s="515"/>
      <c r="EBJ58" s="515"/>
      <c r="EBK58" s="515"/>
      <c r="EBL58" s="515"/>
      <c r="EBM58" s="515"/>
      <c r="EBN58" s="515"/>
      <c r="EBO58" s="515"/>
      <c r="EBP58" s="515"/>
      <c r="EBQ58" s="515"/>
      <c r="EBR58" s="515"/>
      <c r="EBS58" s="515"/>
      <c r="EBT58" s="515"/>
      <c r="EBU58" s="515"/>
      <c r="EBV58" s="515"/>
      <c r="EBW58" s="515"/>
      <c r="EBX58" s="515"/>
      <c r="EBY58" s="515"/>
      <c r="EBZ58" s="515"/>
      <c r="ECA58" s="515"/>
      <c r="ECB58" s="515"/>
      <c r="ECC58" s="515"/>
      <c r="ECD58" s="515"/>
      <c r="ECE58" s="515"/>
      <c r="ECF58" s="515"/>
      <c r="ECG58" s="515"/>
      <c r="ECH58" s="515"/>
      <c r="ECI58" s="515"/>
      <c r="ECJ58" s="515"/>
      <c r="ECK58" s="515"/>
      <c r="ECL58" s="515"/>
      <c r="ECM58" s="515"/>
      <c r="ECN58" s="515"/>
      <c r="ECO58" s="515"/>
      <c r="ECP58" s="515"/>
      <c r="ECQ58" s="515"/>
      <c r="ECR58" s="515"/>
      <c r="ECS58" s="515"/>
      <c r="ECT58" s="515"/>
      <c r="ECU58" s="515"/>
      <c r="ECV58" s="515"/>
      <c r="ECW58" s="515"/>
      <c r="ECX58" s="515"/>
      <c r="ECY58" s="515"/>
      <c r="ECZ58" s="515"/>
      <c r="EDA58" s="515"/>
      <c r="EDB58" s="515"/>
      <c r="EDC58" s="515"/>
      <c r="EDD58" s="515"/>
      <c r="EDE58" s="515"/>
      <c r="EDF58" s="515"/>
      <c r="EDG58" s="515"/>
      <c r="EDH58" s="515"/>
      <c r="EDI58" s="515"/>
      <c r="EDJ58" s="515"/>
      <c r="EDK58" s="515"/>
      <c r="EDL58" s="515"/>
      <c r="EDM58" s="515"/>
      <c r="EDN58" s="515"/>
      <c r="EDO58" s="515"/>
      <c r="EDP58" s="515"/>
      <c r="EDQ58" s="515"/>
      <c r="EDR58" s="515"/>
      <c r="EDS58" s="515"/>
      <c r="EDT58" s="515"/>
      <c r="EDU58" s="515"/>
      <c r="EDV58" s="515"/>
      <c r="EDW58" s="515"/>
      <c r="EDX58" s="515"/>
      <c r="EDY58" s="515"/>
      <c r="EDZ58" s="515"/>
      <c r="EEA58" s="515"/>
      <c r="EEB58" s="515"/>
      <c r="EEC58" s="515"/>
      <c r="EED58" s="515"/>
      <c r="EEE58" s="515"/>
      <c r="EEF58" s="515"/>
      <c r="EEG58" s="515"/>
      <c r="EEH58" s="515"/>
      <c r="EEI58" s="515"/>
      <c r="EEJ58" s="515"/>
      <c r="EEK58" s="515"/>
      <c r="EEL58" s="515"/>
      <c r="EEM58" s="515"/>
      <c r="EEN58" s="515"/>
      <c r="EEO58" s="515"/>
      <c r="EEP58" s="515"/>
      <c r="EEQ58" s="515"/>
      <c r="EER58" s="515"/>
      <c r="EES58" s="515"/>
      <c r="EET58" s="515"/>
      <c r="EEU58" s="515"/>
      <c r="EEV58" s="515"/>
      <c r="EEW58" s="515"/>
      <c r="EEX58" s="515"/>
      <c r="EEY58" s="515"/>
      <c r="EEZ58" s="515"/>
      <c r="EFA58" s="515"/>
      <c r="EFB58" s="515"/>
      <c r="EFC58" s="515"/>
      <c r="EFD58" s="515"/>
      <c r="EFE58" s="515"/>
      <c r="EFF58" s="515"/>
      <c r="EFG58" s="515"/>
      <c r="EFH58" s="515"/>
      <c r="EFI58" s="515"/>
      <c r="EFJ58" s="515"/>
      <c r="EFK58" s="515"/>
      <c r="EFL58" s="515"/>
      <c r="EFM58" s="515"/>
      <c r="EFN58" s="515"/>
      <c r="EFO58" s="515"/>
      <c r="EFP58" s="515"/>
      <c r="EFQ58" s="515"/>
      <c r="EFR58" s="515"/>
      <c r="EFS58" s="515"/>
      <c r="EFT58" s="515"/>
      <c r="EFU58" s="515"/>
      <c r="EFV58" s="515"/>
      <c r="EFW58" s="515"/>
      <c r="EFX58" s="515"/>
      <c r="EFY58" s="515"/>
      <c r="EFZ58" s="515"/>
      <c r="EGA58" s="515"/>
      <c r="EGB58" s="515"/>
      <c r="EGC58" s="515"/>
      <c r="EGD58" s="515"/>
      <c r="EGE58" s="515"/>
      <c r="EGF58" s="515"/>
      <c r="EGG58" s="515"/>
      <c r="EGH58" s="515"/>
      <c r="EGI58" s="515"/>
      <c r="EGJ58" s="515"/>
      <c r="EGK58" s="515"/>
      <c r="EGL58" s="515"/>
      <c r="EGM58" s="515"/>
      <c r="EGN58" s="515"/>
      <c r="EGO58" s="515"/>
      <c r="EGP58" s="515"/>
      <c r="EGQ58" s="515"/>
      <c r="EGR58" s="515"/>
      <c r="EGS58" s="515"/>
      <c r="EGT58" s="515"/>
      <c r="EGU58" s="515"/>
      <c r="EGV58" s="515"/>
      <c r="EGW58" s="515"/>
      <c r="EGX58" s="515"/>
      <c r="EGY58" s="515"/>
      <c r="EGZ58" s="515"/>
      <c r="EHA58" s="515"/>
      <c r="EHB58" s="515"/>
      <c r="EHC58" s="515"/>
      <c r="EHD58" s="515"/>
      <c r="EHE58" s="515"/>
      <c r="EHF58" s="515"/>
      <c r="EHG58" s="515"/>
      <c r="EHH58" s="515"/>
      <c r="EHI58" s="515"/>
      <c r="EHJ58" s="515"/>
      <c r="EHK58" s="515"/>
      <c r="EHL58" s="515"/>
      <c r="EHM58" s="515"/>
      <c r="EHN58" s="515"/>
      <c r="EHO58" s="515"/>
      <c r="EHP58" s="515"/>
      <c r="EHQ58" s="515"/>
      <c r="EHR58" s="515"/>
      <c r="EHS58" s="515"/>
      <c r="EHT58" s="515"/>
      <c r="EHU58" s="515"/>
      <c r="EHV58" s="515"/>
      <c r="EHW58" s="515"/>
      <c r="EHX58" s="515"/>
      <c r="EHY58" s="515"/>
      <c r="EHZ58" s="515"/>
      <c r="EIA58" s="515"/>
      <c r="EIB58" s="515"/>
      <c r="EIC58" s="515"/>
      <c r="EID58" s="515"/>
      <c r="EIE58" s="515"/>
      <c r="EIF58" s="515"/>
      <c r="EIG58" s="515"/>
      <c r="EIH58" s="515"/>
      <c r="EII58" s="515"/>
      <c r="EIJ58" s="515"/>
      <c r="EIK58" s="515"/>
      <c r="EIL58" s="515"/>
      <c r="EIM58" s="515"/>
      <c r="EIN58" s="515"/>
      <c r="EIO58" s="515"/>
      <c r="EIP58" s="515"/>
      <c r="EIQ58" s="515"/>
      <c r="EIR58" s="515"/>
      <c r="EIS58" s="515"/>
      <c r="EIT58" s="515"/>
      <c r="EIU58" s="515"/>
      <c r="EIV58" s="515"/>
      <c r="EIW58" s="515"/>
      <c r="EIX58" s="515"/>
      <c r="EIY58" s="515"/>
      <c r="EIZ58" s="515"/>
      <c r="EJA58" s="515"/>
      <c r="EJB58" s="515"/>
      <c r="EJC58" s="515"/>
      <c r="EJD58" s="515"/>
      <c r="EJE58" s="515"/>
      <c r="EJF58" s="515"/>
      <c r="EJG58" s="515"/>
      <c r="EJH58" s="515"/>
      <c r="EJI58" s="515"/>
      <c r="EJJ58" s="515"/>
      <c r="EJK58" s="515"/>
      <c r="EJL58" s="515"/>
      <c r="EJM58" s="515"/>
      <c r="EJN58" s="515"/>
      <c r="EJO58" s="515"/>
      <c r="EJP58" s="515"/>
      <c r="EJQ58" s="515"/>
      <c r="EJR58" s="515"/>
      <c r="EJS58" s="515"/>
      <c r="EJT58" s="515"/>
      <c r="EJU58" s="515"/>
      <c r="EJV58" s="515"/>
      <c r="EJW58" s="515"/>
      <c r="EJX58" s="515"/>
      <c r="EJY58" s="515"/>
      <c r="EJZ58" s="515"/>
      <c r="EKA58" s="515"/>
      <c r="EKB58" s="515"/>
      <c r="EKC58" s="515"/>
      <c r="EKD58" s="515"/>
      <c r="EKE58" s="515"/>
      <c r="EKF58" s="515"/>
      <c r="EKG58" s="515"/>
      <c r="EKH58" s="515"/>
      <c r="EKI58" s="515"/>
      <c r="EKJ58" s="515"/>
      <c r="EKK58" s="515"/>
      <c r="EKL58" s="515"/>
      <c r="EKM58" s="515"/>
      <c r="EKN58" s="515"/>
      <c r="EKO58" s="515"/>
      <c r="EKP58" s="515"/>
      <c r="EKQ58" s="515"/>
      <c r="EKR58" s="515"/>
      <c r="EKS58" s="515"/>
      <c r="EKT58" s="515"/>
      <c r="EKU58" s="515"/>
      <c r="EKV58" s="515"/>
      <c r="EKW58" s="515"/>
      <c r="EKX58" s="515"/>
      <c r="EKY58" s="515"/>
      <c r="EKZ58" s="515"/>
      <c r="ELA58" s="515"/>
      <c r="ELB58" s="515"/>
      <c r="ELC58" s="515"/>
      <c r="ELD58" s="515"/>
      <c r="ELE58" s="515"/>
      <c r="ELF58" s="515"/>
      <c r="ELG58" s="515"/>
      <c r="ELH58" s="515"/>
      <c r="ELI58" s="515"/>
      <c r="ELJ58" s="515"/>
      <c r="ELK58" s="515"/>
      <c r="ELL58" s="515"/>
      <c r="ELM58" s="515"/>
      <c r="ELN58" s="515"/>
      <c r="ELO58" s="515"/>
      <c r="ELP58" s="515"/>
      <c r="ELQ58" s="515"/>
      <c r="ELR58" s="515"/>
      <c r="ELS58" s="515"/>
      <c r="ELT58" s="515"/>
      <c r="ELU58" s="515"/>
      <c r="ELV58" s="515"/>
      <c r="ELW58" s="515"/>
      <c r="ELX58" s="515"/>
      <c r="ELY58" s="515"/>
      <c r="ELZ58" s="515"/>
      <c r="EMA58" s="515"/>
      <c r="EMB58" s="515"/>
      <c r="EMC58" s="515"/>
      <c r="EMD58" s="515"/>
      <c r="EME58" s="515"/>
      <c r="EMF58" s="515"/>
      <c r="EMG58" s="515"/>
      <c r="EMH58" s="515"/>
      <c r="EMI58" s="515"/>
      <c r="EMJ58" s="515"/>
      <c r="EMK58" s="515"/>
      <c r="EML58" s="515"/>
      <c r="EMM58" s="515"/>
      <c r="EMN58" s="515"/>
      <c r="EMO58" s="515"/>
      <c r="EMP58" s="515"/>
      <c r="EMQ58" s="515"/>
      <c r="EMR58" s="515"/>
      <c r="EMS58" s="515"/>
      <c r="EMT58" s="515"/>
      <c r="EMU58" s="515"/>
      <c r="EMV58" s="515"/>
      <c r="EMW58" s="515"/>
      <c r="EMX58" s="515"/>
      <c r="EMY58" s="515"/>
      <c r="EMZ58" s="515"/>
      <c r="ENA58" s="515"/>
      <c r="ENB58" s="515"/>
      <c r="ENC58" s="515"/>
      <c r="END58" s="515"/>
      <c r="ENE58" s="515"/>
      <c r="ENF58" s="515"/>
      <c r="ENG58" s="515"/>
      <c r="ENH58" s="515"/>
      <c r="ENI58" s="515"/>
      <c r="ENJ58" s="515"/>
      <c r="ENK58" s="515"/>
      <c r="ENL58" s="515"/>
      <c r="ENM58" s="515"/>
      <c r="ENN58" s="515"/>
      <c r="ENO58" s="515"/>
      <c r="ENP58" s="515"/>
      <c r="ENQ58" s="515"/>
      <c r="ENR58" s="515"/>
      <c r="ENS58" s="515"/>
      <c r="ENT58" s="515"/>
      <c r="ENU58" s="515"/>
      <c r="ENV58" s="515"/>
      <c r="ENW58" s="515"/>
      <c r="ENX58" s="515"/>
      <c r="ENY58" s="515"/>
      <c r="ENZ58" s="515"/>
      <c r="EOA58" s="515"/>
      <c r="EOB58" s="515"/>
      <c r="EOC58" s="515"/>
      <c r="EOD58" s="515"/>
      <c r="EOE58" s="515"/>
      <c r="EOF58" s="515"/>
      <c r="EOG58" s="515"/>
      <c r="EOH58" s="515"/>
      <c r="EOI58" s="515"/>
      <c r="EOJ58" s="515"/>
      <c r="EOK58" s="515"/>
      <c r="EOL58" s="515"/>
      <c r="EOM58" s="515"/>
      <c r="EON58" s="515"/>
      <c r="EOO58" s="515"/>
      <c r="EOP58" s="515"/>
      <c r="EOQ58" s="515"/>
      <c r="EOR58" s="515"/>
      <c r="EOS58" s="515"/>
      <c r="EOT58" s="515"/>
      <c r="EOU58" s="515"/>
      <c r="EOV58" s="515"/>
      <c r="EOW58" s="515"/>
      <c r="EOX58" s="515"/>
      <c r="EOY58" s="515"/>
      <c r="EOZ58" s="515"/>
      <c r="EPA58" s="515"/>
      <c r="EPB58" s="515"/>
      <c r="EPC58" s="515"/>
      <c r="EPD58" s="515"/>
      <c r="EPE58" s="515"/>
      <c r="EPF58" s="515"/>
      <c r="EPG58" s="515"/>
      <c r="EPH58" s="515"/>
      <c r="EPI58" s="515"/>
      <c r="EPJ58" s="515"/>
      <c r="EPK58" s="515"/>
      <c r="EPL58" s="515"/>
      <c r="EPM58" s="515"/>
      <c r="EPN58" s="515"/>
      <c r="EPO58" s="515"/>
      <c r="EPP58" s="515"/>
      <c r="EPQ58" s="515"/>
      <c r="EPR58" s="515"/>
      <c r="EPS58" s="515"/>
      <c r="EPT58" s="515"/>
      <c r="EPU58" s="515"/>
      <c r="EPV58" s="515"/>
      <c r="EPW58" s="515"/>
      <c r="EPX58" s="515"/>
      <c r="EPY58" s="515"/>
      <c r="EPZ58" s="515"/>
      <c r="EQA58" s="515"/>
      <c r="EQB58" s="515"/>
      <c r="EQC58" s="515"/>
      <c r="EQD58" s="515"/>
      <c r="EQE58" s="515"/>
      <c r="EQF58" s="515"/>
      <c r="EQG58" s="515"/>
      <c r="EQH58" s="515"/>
      <c r="EQI58" s="515"/>
      <c r="EQJ58" s="515"/>
      <c r="EQK58" s="515"/>
      <c r="EQL58" s="515"/>
      <c r="EQM58" s="515"/>
      <c r="EQN58" s="515"/>
      <c r="EQO58" s="515"/>
      <c r="EQP58" s="515"/>
      <c r="EQQ58" s="515"/>
      <c r="EQR58" s="515"/>
      <c r="EQS58" s="515"/>
      <c r="EQT58" s="515"/>
      <c r="EQU58" s="515"/>
      <c r="EQV58" s="515"/>
      <c r="EQW58" s="515"/>
      <c r="EQX58" s="515"/>
      <c r="EQY58" s="515"/>
      <c r="EQZ58" s="515"/>
      <c r="ERA58" s="515"/>
      <c r="ERB58" s="515"/>
      <c r="ERC58" s="515"/>
      <c r="ERD58" s="515"/>
      <c r="ERE58" s="515"/>
      <c r="ERF58" s="515"/>
      <c r="ERG58" s="515"/>
      <c r="ERH58" s="515"/>
      <c r="ERI58" s="515"/>
      <c r="ERJ58" s="515"/>
      <c r="ERK58" s="515"/>
      <c r="ERL58" s="515"/>
      <c r="ERM58" s="515"/>
      <c r="ERN58" s="515"/>
      <c r="ERO58" s="515"/>
      <c r="ERP58" s="515"/>
      <c r="ERQ58" s="515"/>
      <c r="ERR58" s="515"/>
      <c r="ERS58" s="515"/>
      <c r="ERT58" s="515"/>
      <c r="ERU58" s="515"/>
      <c r="ERV58" s="515"/>
      <c r="ERW58" s="515"/>
      <c r="ERX58" s="515"/>
      <c r="ERY58" s="515"/>
      <c r="ERZ58" s="515"/>
      <c r="ESA58" s="515"/>
      <c r="ESB58" s="515"/>
      <c r="ESC58" s="515"/>
      <c r="ESD58" s="515"/>
      <c r="ESE58" s="515"/>
      <c r="ESF58" s="515"/>
      <c r="ESG58" s="515"/>
      <c r="ESH58" s="515"/>
      <c r="ESI58" s="515"/>
      <c r="ESJ58" s="515"/>
      <c r="ESK58" s="515"/>
      <c r="ESL58" s="515"/>
      <c r="ESM58" s="515"/>
      <c r="ESN58" s="515"/>
      <c r="ESO58" s="515"/>
      <c r="ESP58" s="515"/>
      <c r="ESQ58" s="515"/>
      <c r="ESR58" s="515"/>
      <c r="ESS58" s="515"/>
      <c r="EST58" s="515"/>
      <c r="ESU58" s="515"/>
      <c r="ESV58" s="515"/>
      <c r="ESW58" s="515"/>
      <c r="ESX58" s="515"/>
      <c r="ESY58" s="515"/>
      <c r="ESZ58" s="515"/>
      <c r="ETA58" s="515"/>
      <c r="ETB58" s="515"/>
      <c r="ETC58" s="515"/>
      <c r="ETD58" s="515"/>
      <c r="ETE58" s="515"/>
      <c r="ETF58" s="515"/>
      <c r="ETG58" s="515"/>
      <c r="ETH58" s="515"/>
      <c r="ETI58" s="515"/>
      <c r="ETJ58" s="515"/>
      <c r="ETK58" s="515"/>
      <c r="ETL58" s="515"/>
      <c r="ETM58" s="515"/>
      <c r="ETN58" s="515"/>
      <c r="ETO58" s="515"/>
      <c r="ETP58" s="515"/>
      <c r="ETQ58" s="515"/>
      <c r="ETR58" s="515"/>
      <c r="ETS58" s="515"/>
      <c r="ETT58" s="515"/>
      <c r="ETU58" s="515"/>
      <c r="ETV58" s="515"/>
      <c r="ETW58" s="515"/>
      <c r="ETX58" s="515"/>
      <c r="ETY58" s="515"/>
      <c r="ETZ58" s="515"/>
      <c r="EUA58" s="515"/>
      <c r="EUB58" s="515"/>
      <c r="EUC58" s="515"/>
      <c r="EUD58" s="515"/>
      <c r="EUE58" s="515"/>
      <c r="EUF58" s="515"/>
      <c r="EUG58" s="515"/>
      <c r="EUH58" s="515"/>
      <c r="EUI58" s="515"/>
      <c r="EUJ58" s="515"/>
      <c r="EUK58" s="515"/>
      <c r="EUL58" s="515"/>
      <c r="EUM58" s="515"/>
      <c r="EUN58" s="515"/>
      <c r="EUO58" s="515"/>
      <c r="EUP58" s="515"/>
      <c r="EUQ58" s="515"/>
      <c r="EUR58" s="515"/>
      <c r="EUS58" s="515"/>
      <c r="EUT58" s="515"/>
      <c r="EUU58" s="515"/>
      <c r="EUV58" s="515"/>
      <c r="EUW58" s="515"/>
      <c r="EUX58" s="515"/>
      <c r="EUY58" s="515"/>
      <c r="EUZ58" s="515"/>
      <c r="EVA58" s="515"/>
      <c r="EVB58" s="515"/>
      <c r="EVC58" s="515"/>
      <c r="EVD58" s="515"/>
      <c r="EVE58" s="515"/>
      <c r="EVF58" s="515"/>
      <c r="EVG58" s="515"/>
      <c r="EVH58" s="515"/>
      <c r="EVI58" s="515"/>
      <c r="EVJ58" s="515"/>
      <c r="EVK58" s="515"/>
      <c r="EVL58" s="515"/>
      <c r="EVM58" s="515"/>
      <c r="EVN58" s="515"/>
      <c r="EVO58" s="515"/>
      <c r="EVP58" s="515"/>
      <c r="EVQ58" s="515"/>
      <c r="EVR58" s="515"/>
      <c r="EVS58" s="515"/>
      <c r="EVT58" s="515"/>
      <c r="EVU58" s="515"/>
      <c r="EVV58" s="515"/>
      <c r="EVW58" s="515"/>
      <c r="EVX58" s="515"/>
      <c r="EVY58" s="515"/>
      <c r="EVZ58" s="515"/>
      <c r="EWA58" s="515"/>
      <c r="EWB58" s="515"/>
      <c r="EWC58" s="515"/>
      <c r="EWD58" s="515"/>
      <c r="EWE58" s="515"/>
      <c r="EWF58" s="515"/>
      <c r="EWG58" s="515"/>
      <c r="EWH58" s="515"/>
      <c r="EWI58" s="515"/>
      <c r="EWJ58" s="515"/>
      <c r="EWK58" s="515"/>
      <c r="EWL58" s="515"/>
      <c r="EWM58" s="515"/>
      <c r="EWN58" s="515"/>
      <c r="EWO58" s="515"/>
      <c r="EWP58" s="515"/>
      <c r="EWQ58" s="515"/>
      <c r="EWR58" s="515"/>
      <c r="EWS58" s="515"/>
      <c r="EWT58" s="515"/>
      <c r="EWU58" s="515"/>
      <c r="EWV58" s="515"/>
      <c r="EWW58" s="515"/>
      <c r="EWX58" s="515"/>
      <c r="EWY58" s="515"/>
      <c r="EWZ58" s="515"/>
      <c r="EXA58" s="515"/>
      <c r="EXB58" s="515"/>
      <c r="EXC58" s="515"/>
      <c r="EXD58" s="515"/>
      <c r="EXE58" s="515"/>
      <c r="EXF58" s="515"/>
      <c r="EXG58" s="515"/>
      <c r="EXH58" s="515"/>
      <c r="EXI58" s="515"/>
      <c r="EXJ58" s="515"/>
      <c r="EXK58" s="515"/>
      <c r="EXL58" s="515"/>
      <c r="EXM58" s="515"/>
      <c r="EXN58" s="515"/>
      <c r="EXO58" s="515"/>
      <c r="EXP58" s="515"/>
      <c r="EXQ58" s="515"/>
      <c r="EXR58" s="515"/>
      <c r="EXS58" s="515"/>
      <c r="EXT58" s="515"/>
      <c r="EXU58" s="515"/>
      <c r="EXV58" s="515"/>
      <c r="EXW58" s="515"/>
      <c r="EXX58" s="515"/>
      <c r="EXY58" s="515"/>
      <c r="EXZ58" s="515"/>
      <c r="EYA58" s="515"/>
      <c r="EYB58" s="515"/>
      <c r="EYC58" s="515"/>
      <c r="EYD58" s="515"/>
      <c r="EYE58" s="515"/>
      <c r="EYF58" s="515"/>
      <c r="EYG58" s="515"/>
      <c r="EYH58" s="515"/>
      <c r="EYI58" s="515"/>
      <c r="EYJ58" s="515"/>
      <c r="EYK58" s="515"/>
      <c r="EYL58" s="515"/>
      <c r="EYM58" s="515"/>
      <c r="EYN58" s="515"/>
      <c r="EYO58" s="515"/>
      <c r="EYP58" s="515"/>
      <c r="EYQ58" s="515"/>
      <c r="EYR58" s="515"/>
      <c r="EYS58" s="515"/>
      <c r="EYT58" s="515"/>
      <c r="EYU58" s="515"/>
      <c r="EYV58" s="515"/>
      <c r="EYW58" s="515"/>
      <c r="EYX58" s="515"/>
      <c r="EYY58" s="515"/>
      <c r="EYZ58" s="515"/>
      <c r="EZA58" s="515"/>
      <c r="EZB58" s="515"/>
      <c r="EZC58" s="515"/>
      <c r="EZD58" s="515"/>
      <c r="EZE58" s="515"/>
      <c r="EZF58" s="515"/>
      <c r="EZG58" s="515"/>
      <c r="EZH58" s="515"/>
      <c r="EZI58" s="515"/>
      <c r="EZJ58" s="515"/>
      <c r="EZK58" s="515"/>
      <c r="EZL58" s="515"/>
      <c r="EZM58" s="515"/>
      <c r="EZN58" s="515"/>
      <c r="EZO58" s="515"/>
      <c r="EZP58" s="515"/>
      <c r="EZQ58" s="515"/>
      <c r="EZR58" s="515"/>
      <c r="EZS58" s="515"/>
      <c r="EZT58" s="515"/>
      <c r="EZU58" s="515"/>
      <c r="EZV58" s="515"/>
      <c r="EZW58" s="515"/>
      <c r="EZX58" s="515"/>
      <c r="EZY58" s="515"/>
      <c r="EZZ58" s="515"/>
      <c r="FAA58" s="515"/>
      <c r="FAB58" s="515"/>
      <c r="FAC58" s="515"/>
      <c r="FAD58" s="515"/>
      <c r="FAE58" s="515"/>
      <c r="FAF58" s="515"/>
      <c r="FAG58" s="515"/>
      <c r="FAH58" s="515"/>
      <c r="FAI58" s="515"/>
      <c r="FAJ58" s="515"/>
      <c r="FAK58" s="515"/>
      <c r="FAL58" s="515"/>
      <c r="FAM58" s="515"/>
      <c r="FAN58" s="515"/>
      <c r="FAO58" s="515"/>
      <c r="FAP58" s="515"/>
      <c r="FAQ58" s="515"/>
      <c r="FAR58" s="515"/>
      <c r="FAS58" s="515"/>
      <c r="FAT58" s="515"/>
      <c r="FAU58" s="515"/>
      <c r="FAV58" s="515"/>
      <c r="FAW58" s="515"/>
      <c r="FAX58" s="515"/>
      <c r="FAY58" s="515"/>
      <c r="FAZ58" s="515"/>
      <c r="FBA58" s="515"/>
      <c r="FBB58" s="515"/>
      <c r="FBC58" s="515"/>
      <c r="FBD58" s="515"/>
      <c r="FBE58" s="515"/>
      <c r="FBF58" s="515"/>
      <c r="FBG58" s="515"/>
      <c r="FBH58" s="515"/>
      <c r="FBI58" s="515"/>
      <c r="FBJ58" s="515"/>
      <c r="FBK58" s="515"/>
      <c r="FBL58" s="515"/>
      <c r="FBM58" s="515"/>
      <c r="FBN58" s="515"/>
      <c r="FBO58" s="515"/>
      <c r="FBP58" s="515"/>
      <c r="FBQ58" s="515"/>
      <c r="FBR58" s="515"/>
      <c r="FBS58" s="515"/>
      <c r="FBT58" s="515"/>
      <c r="FBU58" s="515"/>
      <c r="FBV58" s="515"/>
      <c r="FBW58" s="515"/>
      <c r="FBX58" s="515"/>
      <c r="FBY58" s="515"/>
      <c r="FBZ58" s="515"/>
      <c r="FCA58" s="515"/>
      <c r="FCB58" s="515"/>
      <c r="FCC58" s="515"/>
      <c r="FCD58" s="515"/>
      <c r="FCE58" s="515"/>
      <c r="FCF58" s="515"/>
      <c r="FCG58" s="515"/>
      <c r="FCH58" s="515"/>
      <c r="FCI58" s="515"/>
      <c r="FCJ58" s="515"/>
      <c r="FCK58" s="515"/>
      <c r="FCL58" s="515"/>
      <c r="FCM58" s="515"/>
      <c r="FCN58" s="515"/>
      <c r="FCO58" s="515"/>
      <c r="FCP58" s="515"/>
      <c r="FCQ58" s="515"/>
      <c r="FCR58" s="515"/>
      <c r="FCS58" s="515"/>
      <c r="FCT58" s="515"/>
      <c r="FCU58" s="515"/>
      <c r="FCV58" s="515"/>
      <c r="FCW58" s="515"/>
      <c r="FCX58" s="515"/>
      <c r="FCY58" s="515"/>
      <c r="FCZ58" s="515"/>
      <c r="FDA58" s="515"/>
      <c r="FDB58" s="515"/>
      <c r="FDC58" s="515"/>
      <c r="FDD58" s="515"/>
      <c r="FDE58" s="515"/>
      <c r="FDF58" s="515"/>
      <c r="FDG58" s="515"/>
      <c r="FDH58" s="515"/>
      <c r="FDI58" s="515"/>
      <c r="FDJ58" s="515"/>
      <c r="FDK58" s="515"/>
      <c r="FDL58" s="515"/>
      <c r="FDM58" s="515"/>
      <c r="FDN58" s="515"/>
      <c r="FDO58" s="515"/>
      <c r="FDP58" s="515"/>
      <c r="FDQ58" s="515"/>
      <c r="FDR58" s="515"/>
      <c r="FDS58" s="515"/>
      <c r="FDT58" s="515"/>
      <c r="FDU58" s="515"/>
      <c r="FDV58" s="515"/>
      <c r="FDW58" s="515"/>
      <c r="FDX58" s="515"/>
      <c r="FDY58" s="515"/>
      <c r="FDZ58" s="515"/>
      <c r="FEA58" s="515"/>
      <c r="FEB58" s="515"/>
      <c r="FEC58" s="515"/>
      <c r="FED58" s="515"/>
      <c r="FEE58" s="515"/>
      <c r="FEF58" s="515"/>
      <c r="FEG58" s="515"/>
      <c r="FEH58" s="515"/>
      <c r="FEI58" s="515"/>
      <c r="FEJ58" s="515"/>
      <c r="FEK58" s="515"/>
      <c r="FEL58" s="515"/>
      <c r="FEM58" s="515"/>
      <c r="FEN58" s="515"/>
      <c r="FEO58" s="515"/>
      <c r="FEP58" s="515"/>
      <c r="FEQ58" s="515"/>
      <c r="FER58" s="515"/>
      <c r="FES58" s="515"/>
      <c r="FET58" s="515"/>
      <c r="FEU58" s="515"/>
      <c r="FEV58" s="515"/>
      <c r="FEW58" s="515"/>
      <c r="FEX58" s="515"/>
      <c r="FEY58" s="515"/>
      <c r="FEZ58" s="515"/>
      <c r="FFA58" s="515"/>
      <c r="FFB58" s="515"/>
      <c r="FFC58" s="515"/>
      <c r="FFD58" s="515"/>
      <c r="FFE58" s="515"/>
      <c r="FFF58" s="515"/>
      <c r="FFG58" s="515"/>
      <c r="FFH58" s="515"/>
      <c r="FFI58" s="515"/>
      <c r="FFJ58" s="515"/>
      <c r="FFK58" s="515"/>
      <c r="FFL58" s="515"/>
      <c r="FFM58" s="515"/>
      <c r="FFN58" s="515"/>
      <c r="FFO58" s="515"/>
      <c r="FFP58" s="515"/>
      <c r="FFQ58" s="515"/>
      <c r="FFR58" s="515"/>
      <c r="FFS58" s="515"/>
      <c r="FFT58" s="515"/>
      <c r="FFU58" s="515"/>
      <c r="FFV58" s="515"/>
      <c r="FFW58" s="515"/>
      <c r="FFX58" s="515"/>
      <c r="FFY58" s="515"/>
      <c r="FFZ58" s="515"/>
      <c r="FGA58" s="515"/>
      <c r="FGB58" s="515"/>
      <c r="FGC58" s="515"/>
      <c r="FGD58" s="515"/>
      <c r="FGE58" s="515"/>
      <c r="FGF58" s="515"/>
      <c r="FGG58" s="515"/>
      <c r="FGH58" s="515"/>
      <c r="FGI58" s="515"/>
      <c r="FGJ58" s="515"/>
      <c r="FGK58" s="515"/>
      <c r="FGL58" s="515"/>
      <c r="FGM58" s="515"/>
      <c r="FGN58" s="515"/>
      <c r="FGO58" s="515"/>
      <c r="FGP58" s="515"/>
      <c r="FGQ58" s="515"/>
      <c r="FGR58" s="515"/>
      <c r="FGS58" s="515"/>
      <c r="FGT58" s="515"/>
      <c r="FGU58" s="515"/>
      <c r="FGV58" s="515"/>
      <c r="FGW58" s="515"/>
      <c r="FGX58" s="515"/>
      <c r="FGY58" s="515"/>
      <c r="FGZ58" s="515"/>
      <c r="FHA58" s="515"/>
      <c r="FHB58" s="515"/>
      <c r="FHC58" s="515"/>
      <c r="FHD58" s="515"/>
      <c r="FHE58" s="515"/>
      <c r="FHF58" s="515"/>
      <c r="FHG58" s="515"/>
      <c r="FHH58" s="515"/>
      <c r="FHI58" s="515"/>
      <c r="FHJ58" s="515"/>
      <c r="FHK58" s="515"/>
      <c r="FHL58" s="515"/>
      <c r="FHM58" s="515"/>
      <c r="FHN58" s="515"/>
      <c r="FHO58" s="515"/>
      <c r="FHP58" s="515"/>
      <c r="FHQ58" s="515"/>
      <c r="FHR58" s="515"/>
      <c r="FHS58" s="515"/>
      <c r="FHT58" s="515"/>
      <c r="FHU58" s="515"/>
      <c r="FHV58" s="515"/>
      <c r="FHW58" s="515"/>
      <c r="FHX58" s="515"/>
      <c r="FHY58" s="515"/>
      <c r="FHZ58" s="515"/>
      <c r="FIA58" s="515"/>
      <c r="FIB58" s="515"/>
      <c r="FIC58" s="515"/>
      <c r="FID58" s="515"/>
      <c r="FIE58" s="515"/>
      <c r="FIF58" s="515"/>
      <c r="FIG58" s="515"/>
      <c r="FIH58" s="515"/>
      <c r="FII58" s="515"/>
      <c r="FIJ58" s="515"/>
      <c r="FIK58" s="515"/>
      <c r="FIL58" s="515"/>
      <c r="FIM58" s="515"/>
      <c r="FIN58" s="515"/>
      <c r="FIO58" s="515"/>
      <c r="FIP58" s="515"/>
      <c r="FIQ58" s="515"/>
      <c r="FIR58" s="515"/>
      <c r="FIS58" s="515"/>
      <c r="FIT58" s="515"/>
      <c r="FIU58" s="515"/>
      <c r="FIV58" s="515"/>
      <c r="FIW58" s="515"/>
      <c r="FIX58" s="515"/>
      <c r="FIY58" s="515"/>
      <c r="FIZ58" s="515"/>
      <c r="FJA58" s="515"/>
      <c r="FJB58" s="515"/>
      <c r="FJC58" s="515"/>
      <c r="FJD58" s="515"/>
      <c r="FJE58" s="515"/>
      <c r="FJF58" s="515"/>
      <c r="FJG58" s="515"/>
      <c r="FJH58" s="515"/>
      <c r="FJI58" s="515"/>
      <c r="FJJ58" s="515"/>
      <c r="FJK58" s="515"/>
      <c r="FJL58" s="515"/>
      <c r="FJM58" s="515"/>
      <c r="FJN58" s="515"/>
      <c r="FJO58" s="515"/>
      <c r="FJP58" s="515"/>
      <c r="FJQ58" s="515"/>
      <c r="FJR58" s="515"/>
      <c r="FJS58" s="515"/>
      <c r="FJT58" s="515"/>
      <c r="FJU58" s="515"/>
      <c r="FJV58" s="515"/>
      <c r="FJW58" s="515"/>
      <c r="FJX58" s="515"/>
      <c r="FJY58" s="515"/>
      <c r="FJZ58" s="515"/>
      <c r="FKA58" s="515"/>
      <c r="FKB58" s="515"/>
      <c r="FKC58" s="515"/>
      <c r="FKD58" s="515"/>
      <c r="FKE58" s="515"/>
      <c r="FKF58" s="515"/>
      <c r="FKG58" s="515"/>
      <c r="FKH58" s="515"/>
      <c r="FKI58" s="515"/>
      <c r="FKJ58" s="515"/>
      <c r="FKK58" s="515"/>
      <c r="FKL58" s="515"/>
      <c r="FKM58" s="515"/>
      <c r="FKN58" s="515"/>
      <c r="FKO58" s="515"/>
      <c r="FKP58" s="515"/>
      <c r="FKQ58" s="515"/>
      <c r="FKR58" s="515"/>
      <c r="FKS58" s="515"/>
      <c r="FKT58" s="515"/>
      <c r="FKU58" s="515"/>
      <c r="FKV58" s="515"/>
      <c r="FKW58" s="515"/>
      <c r="FKX58" s="515"/>
      <c r="FKY58" s="515"/>
      <c r="FKZ58" s="515"/>
      <c r="FLA58" s="515"/>
      <c r="FLB58" s="515"/>
      <c r="FLC58" s="515"/>
      <c r="FLD58" s="515"/>
      <c r="FLE58" s="515"/>
      <c r="FLF58" s="515"/>
      <c r="FLG58" s="515"/>
      <c r="FLH58" s="515"/>
      <c r="FLI58" s="515"/>
      <c r="FLJ58" s="515"/>
      <c r="FLK58" s="515"/>
      <c r="FLL58" s="515"/>
      <c r="FLM58" s="515"/>
      <c r="FLN58" s="515"/>
      <c r="FLO58" s="515"/>
      <c r="FLP58" s="515"/>
      <c r="FLQ58" s="515"/>
      <c r="FLR58" s="515"/>
      <c r="FLS58" s="515"/>
      <c r="FLT58" s="515"/>
      <c r="FLU58" s="515"/>
      <c r="FLV58" s="515"/>
      <c r="FLW58" s="515"/>
      <c r="FLX58" s="515"/>
      <c r="FLY58" s="515"/>
      <c r="FLZ58" s="515"/>
      <c r="FMA58" s="515"/>
      <c r="FMB58" s="515"/>
      <c r="FMC58" s="515"/>
      <c r="FMD58" s="515"/>
      <c r="FME58" s="515"/>
      <c r="FMF58" s="515"/>
      <c r="FMG58" s="515"/>
      <c r="FMH58" s="515"/>
      <c r="FMI58" s="515"/>
      <c r="FMJ58" s="515"/>
      <c r="FMK58" s="515"/>
      <c r="FML58" s="515"/>
      <c r="FMM58" s="515"/>
      <c r="FMN58" s="515"/>
      <c r="FMO58" s="515"/>
      <c r="FMP58" s="515"/>
      <c r="FMQ58" s="515"/>
      <c r="FMR58" s="515"/>
      <c r="FMS58" s="515"/>
      <c r="FMT58" s="515"/>
      <c r="FMU58" s="515"/>
      <c r="FMV58" s="515"/>
      <c r="FMW58" s="515"/>
      <c r="FMX58" s="515"/>
      <c r="FMY58" s="515"/>
      <c r="FMZ58" s="515"/>
      <c r="FNA58" s="515"/>
      <c r="FNB58" s="515"/>
      <c r="FNC58" s="515"/>
      <c r="FND58" s="515"/>
      <c r="FNE58" s="515"/>
      <c r="FNF58" s="515"/>
      <c r="FNG58" s="515"/>
      <c r="FNH58" s="515"/>
      <c r="FNI58" s="515"/>
      <c r="FNJ58" s="515"/>
      <c r="FNK58" s="515"/>
      <c r="FNL58" s="515"/>
      <c r="FNM58" s="515"/>
      <c r="FNN58" s="515"/>
      <c r="FNO58" s="515"/>
      <c r="FNP58" s="515"/>
      <c r="FNQ58" s="515"/>
      <c r="FNR58" s="515"/>
      <c r="FNS58" s="515"/>
      <c r="FNT58" s="515"/>
      <c r="FNU58" s="515"/>
      <c r="FNV58" s="515"/>
      <c r="FNW58" s="515"/>
      <c r="FNX58" s="515"/>
      <c r="FNY58" s="515"/>
      <c r="FNZ58" s="515"/>
      <c r="FOA58" s="515"/>
      <c r="FOB58" s="515"/>
      <c r="FOC58" s="515"/>
      <c r="FOD58" s="515"/>
      <c r="FOE58" s="515"/>
      <c r="FOF58" s="515"/>
      <c r="FOG58" s="515"/>
      <c r="FOH58" s="515"/>
      <c r="FOI58" s="515"/>
      <c r="FOJ58" s="515"/>
      <c r="FOK58" s="515"/>
      <c r="FOL58" s="515"/>
      <c r="FOM58" s="515"/>
      <c r="FON58" s="515"/>
      <c r="FOO58" s="515"/>
      <c r="FOP58" s="515"/>
      <c r="FOQ58" s="515"/>
      <c r="FOR58" s="515"/>
      <c r="FOS58" s="515"/>
      <c r="FOT58" s="515"/>
      <c r="FOU58" s="515"/>
      <c r="FOV58" s="515"/>
      <c r="FOW58" s="515"/>
      <c r="FOX58" s="515"/>
      <c r="FOY58" s="515"/>
      <c r="FOZ58" s="515"/>
      <c r="FPA58" s="515"/>
      <c r="FPB58" s="515"/>
      <c r="FPC58" s="515"/>
      <c r="FPD58" s="515"/>
      <c r="FPE58" s="515"/>
      <c r="FPF58" s="515"/>
      <c r="FPG58" s="515"/>
      <c r="FPH58" s="515"/>
      <c r="FPI58" s="515"/>
      <c r="FPJ58" s="515"/>
      <c r="FPK58" s="515"/>
      <c r="FPL58" s="515"/>
      <c r="FPM58" s="515"/>
      <c r="FPN58" s="515"/>
      <c r="FPO58" s="515"/>
      <c r="FPP58" s="515"/>
      <c r="FPQ58" s="515"/>
      <c r="FPR58" s="515"/>
      <c r="FPS58" s="515"/>
      <c r="FPT58" s="515"/>
      <c r="FPU58" s="515"/>
      <c r="FPV58" s="515"/>
      <c r="FPW58" s="515"/>
      <c r="FPX58" s="515"/>
      <c r="FPY58" s="515"/>
      <c r="FPZ58" s="515"/>
      <c r="FQA58" s="515"/>
      <c r="FQB58" s="515"/>
      <c r="FQC58" s="515"/>
      <c r="FQD58" s="515"/>
      <c r="FQE58" s="515"/>
      <c r="FQF58" s="515"/>
      <c r="FQG58" s="515"/>
      <c r="FQH58" s="515"/>
      <c r="FQI58" s="515"/>
      <c r="FQJ58" s="515"/>
      <c r="FQK58" s="515"/>
      <c r="FQL58" s="515"/>
      <c r="FQM58" s="515"/>
      <c r="FQN58" s="515"/>
      <c r="FQO58" s="515"/>
      <c r="FQP58" s="515"/>
      <c r="FQQ58" s="515"/>
      <c r="FQR58" s="515"/>
      <c r="FQS58" s="515"/>
      <c r="FQT58" s="515"/>
      <c r="FQU58" s="515"/>
      <c r="FQV58" s="515"/>
      <c r="FQW58" s="515"/>
      <c r="FQX58" s="515"/>
      <c r="FQY58" s="515"/>
      <c r="FQZ58" s="515"/>
      <c r="FRA58" s="515"/>
      <c r="FRB58" s="515"/>
      <c r="FRC58" s="515"/>
      <c r="FRD58" s="515"/>
      <c r="FRE58" s="515"/>
      <c r="FRF58" s="515"/>
      <c r="FRG58" s="515"/>
      <c r="FRH58" s="515"/>
      <c r="FRI58" s="515"/>
      <c r="FRJ58" s="515"/>
      <c r="FRK58" s="515"/>
      <c r="FRL58" s="515"/>
      <c r="FRM58" s="515"/>
      <c r="FRN58" s="515"/>
      <c r="FRO58" s="515"/>
      <c r="FRP58" s="515"/>
      <c r="FRQ58" s="515"/>
      <c r="FRR58" s="515"/>
      <c r="FRS58" s="515"/>
      <c r="FRT58" s="515"/>
      <c r="FRU58" s="515"/>
      <c r="FRV58" s="515"/>
      <c r="FRW58" s="515"/>
      <c r="FRX58" s="515"/>
      <c r="FRY58" s="515"/>
      <c r="FRZ58" s="515"/>
      <c r="FSA58" s="515"/>
      <c r="FSB58" s="515"/>
      <c r="FSC58" s="515"/>
      <c r="FSD58" s="515"/>
      <c r="FSE58" s="515"/>
      <c r="FSF58" s="515"/>
      <c r="FSG58" s="515"/>
      <c r="FSH58" s="515"/>
      <c r="FSI58" s="515"/>
      <c r="FSJ58" s="515"/>
      <c r="FSK58" s="515"/>
      <c r="FSL58" s="515"/>
      <c r="FSM58" s="515"/>
      <c r="FSN58" s="515"/>
      <c r="FSO58" s="515"/>
      <c r="FSP58" s="515"/>
      <c r="FSQ58" s="515"/>
      <c r="FSR58" s="515"/>
      <c r="FSS58" s="515"/>
      <c r="FST58" s="515"/>
      <c r="FSU58" s="515"/>
      <c r="FSV58" s="515"/>
      <c r="FSW58" s="515"/>
      <c r="FSX58" s="515"/>
      <c r="FSY58" s="515"/>
      <c r="FSZ58" s="515"/>
      <c r="FTA58" s="515"/>
      <c r="FTB58" s="515"/>
      <c r="FTC58" s="515"/>
      <c r="FTD58" s="515"/>
      <c r="FTE58" s="515"/>
      <c r="FTF58" s="515"/>
      <c r="FTG58" s="515"/>
      <c r="FTH58" s="515"/>
      <c r="FTI58" s="515"/>
      <c r="FTJ58" s="515"/>
      <c r="FTK58" s="515"/>
      <c r="FTL58" s="515"/>
      <c r="FTM58" s="515"/>
      <c r="FTN58" s="515"/>
      <c r="FTO58" s="515"/>
      <c r="FTP58" s="515"/>
      <c r="FTQ58" s="515"/>
      <c r="FTR58" s="515"/>
      <c r="FTS58" s="515"/>
      <c r="FTT58" s="515"/>
      <c r="FTU58" s="515"/>
      <c r="FTV58" s="515"/>
      <c r="FTW58" s="515"/>
      <c r="FTX58" s="515"/>
      <c r="FTY58" s="515"/>
      <c r="FTZ58" s="515"/>
      <c r="FUA58" s="515"/>
      <c r="FUB58" s="515"/>
      <c r="FUC58" s="515"/>
      <c r="FUD58" s="515"/>
      <c r="FUE58" s="515"/>
      <c r="FUF58" s="515"/>
      <c r="FUG58" s="515"/>
      <c r="FUH58" s="515"/>
      <c r="FUI58" s="515"/>
      <c r="FUJ58" s="515"/>
      <c r="FUK58" s="515"/>
      <c r="FUL58" s="515"/>
      <c r="FUM58" s="515"/>
      <c r="FUN58" s="515"/>
      <c r="FUO58" s="515"/>
      <c r="FUP58" s="515"/>
      <c r="FUQ58" s="515"/>
      <c r="FUR58" s="515"/>
      <c r="FUS58" s="515"/>
      <c r="FUT58" s="515"/>
      <c r="FUU58" s="515"/>
      <c r="FUV58" s="515"/>
      <c r="FUW58" s="515"/>
      <c r="FUX58" s="515"/>
      <c r="FUY58" s="515"/>
      <c r="FUZ58" s="515"/>
      <c r="FVA58" s="515"/>
      <c r="FVB58" s="515"/>
      <c r="FVC58" s="515"/>
      <c r="FVD58" s="515"/>
      <c r="FVE58" s="515"/>
      <c r="FVF58" s="515"/>
      <c r="FVG58" s="515"/>
      <c r="FVH58" s="515"/>
      <c r="FVI58" s="515"/>
      <c r="FVJ58" s="515"/>
      <c r="FVK58" s="515"/>
      <c r="FVL58" s="515"/>
      <c r="FVM58" s="515"/>
      <c r="FVN58" s="515"/>
      <c r="FVO58" s="515"/>
      <c r="FVP58" s="515"/>
      <c r="FVQ58" s="515"/>
      <c r="FVR58" s="515"/>
      <c r="FVS58" s="515"/>
      <c r="FVT58" s="515"/>
      <c r="FVU58" s="515"/>
      <c r="FVV58" s="515"/>
      <c r="FVW58" s="515"/>
      <c r="FVX58" s="515"/>
      <c r="FVY58" s="515"/>
      <c r="FVZ58" s="515"/>
      <c r="FWA58" s="515"/>
      <c r="FWB58" s="515"/>
      <c r="FWC58" s="515"/>
      <c r="FWD58" s="515"/>
      <c r="FWE58" s="515"/>
      <c r="FWF58" s="515"/>
      <c r="FWG58" s="515"/>
      <c r="FWH58" s="515"/>
      <c r="FWI58" s="515"/>
      <c r="FWJ58" s="515"/>
      <c r="FWK58" s="515"/>
      <c r="FWL58" s="515"/>
      <c r="FWM58" s="515"/>
      <c r="FWN58" s="515"/>
      <c r="FWO58" s="515"/>
      <c r="FWP58" s="515"/>
      <c r="FWQ58" s="515"/>
      <c r="FWR58" s="515"/>
      <c r="FWS58" s="515"/>
      <c r="FWT58" s="515"/>
      <c r="FWU58" s="515"/>
      <c r="FWV58" s="515"/>
      <c r="FWW58" s="515"/>
      <c r="FWX58" s="515"/>
      <c r="FWY58" s="515"/>
      <c r="FWZ58" s="515"/>
      <c r="FXA58" s="515"/>
      <c r="FXB58" s="515"/>
      <c r="FXC58" s="515"/>
      <c r="FXD58" s="515"/>
      <c r="FXE58" s="515"/>
      <c r="FXF58" s="515"/>
      <c r="FXG58" s="515"/>
      <c r="FXH58" s="515"/>
      <c r="FXI58" s="515"/>
      <c r="FXJ58" s="515"/>
      <c r="FXK58" s="515"/>
      <c r="FXL58" s="515"/>
      <c r="FXM58" s="515"/>
      <c r="FXN58" s="515"/>
      <c r="FXO58" s="515"/>
      <c r="FXP58" s="515"/>
      <c r="FXQ58" s="515"/>
      <c r="FXR58" s="515"/>
      <c r="FXS58" s="515"/>
      <c r="FXT58" s="515"/>
      <c r="FXU58" s="515"/>
      <c r="FXV58" s="515"/>
      <c r="FXW58" s="515"/>
      <c r="FXX58" s="515"/>
      <c r="FXY58" s="515"/>
      <c r="FXZ58" s="515"/>
      <c r="FYA58" s="515"/>
      <c r="FYB58" s="515"/>
      <c r="FYC58" s="515"/>
      <c r="FYD58" s="515"/>
      <c r="FYE58" s="515"/>
      <c r="FYF58" s="515"/>
      <c r="FYG58" s="515"/>
      <c r="FYH58" s="515"/>
      <c r="FYI58" s="515"/>
      <c r="FYJ58" s="515"/>
      <c r="FYK58" s="515"/>
      <c r="FYL58" s="515"/>
      <c r="FYM58" s="515"/>
      <c r="FYN58" s="515"/>
      <c r="FYO58" s="515"/>
      <c r="FYP58" s="515"/>
      <c r="FYQ58" s="515"/>
      <c r="FYR58" s="515"/>
      <c r="FYS58" s="515"/>
      <c r="FYT58" s="515"/>
      <c r="FYU58" s="515"/>
      <c r="FYV58" s="515"/>
      <c r="FYW58" s="515"/>
      <c r="FYX58" s="515"/>
      <c r="FYY58" s="515"/>
      <c r="FYZ58" s="515"/>
      <c r="FZA58" s="515"/>
      <c r="FZB58" s="515"/>
      <c r="FZC58" s="515"/>
      <c r="FZD58" s="515"/>
      <c r="FZE58" s="515"/>
      <c r="FZF58" s="515"/>
      <c r="FZG58" s="515"/>
      <c r="FZH58" s="515"/>
      <c r="FZI58" s="515"/>
      <c r="FZJ58" s="515"/>
      <c r="FZK58" s="515"/>
      <c r="FZL58" s="515"/>
      <c r="FZM58" s="515"/>
      <c r="FZN58" s="515"/>
      <c r="FZO58" s="515"/>
      <c r="FZP58" s="515"/>
      <c r="FZQ58" s="515"/>
      <c r="FZR58" s="515"/>
      <c r="FZS58" s="515"/>
      <c r="FZT58" s="515"/>
      <c r="FZU58" s="515"/>
      <c r="FZV58" s="515"/>
      <c r="FZW58" s="515"/>
      <c r="FZX58" s="515"/>
      <c r="FZY58" s="515"/>
      <c r="FZZ58" s="515"/>
      <c r="GAA58" s="515"/>
      <c r="GAB58" s="515"/>
      <c r="GAC58" s="515"/>
      <c r="GAD58" s="515"/>
      <c r="GAE58" s="515"/>
      <c r="GAF58" s="515"/>
      <c r="GAG58" s="515"/>
      <c r="GAH58" s="515"/>
      <c r="GAI58" s="515"/>
      <c r="GAJ58" s="515"/>
      <c r="GAK58" s="515"/>
      <c r="GAL58" s="515"/>
      <c r="GAM58" s="515"/>
      <c r="GAN58" s="515"/>
      <c r="GAO58" s="515"/>
      <c r="GAP58" s="515"/>
      <c r="GAQ58" s="515"/>
      <c r="GAR58" s="515"/>
      <c r="GAS58" s="515"/>
      <c r="GAT58" s="515"/>
      <c r="GAU58" s="515"/>
      <c r="GAV58" s="515"/>
      <c r="GAW58" s="515"/>
      <c r="GAX58" s="515"/>
      <c r="GAY58" s="515"/>
      <c r="GAZ58" s="515"/>
      <c r="GBA58" s="515"/>
      <c r="GBB58" s="515"/>
      <c r="GBC58" s="515"/>
      <c r="GBD58" s="515"/>
      <c r="GBE58" s="515"/>
      <c r="GBF58" s="515"/>
      <c r="GBG58" s="515"/>
      <c r="GBH58" s="515"/>
      <c r="GBI58" s="515"/>
      <c r="GBJ58" s="515"/>
      <c r="GBK58" s="515"/>
      <c r="GBL58" s="515"/>
      <c r="GBM58" s="515"/>
      <c r="GBN58" s="515"/>
      <c r="GBO58" s="515"/>
      <c r="GBP58" s="515"/>
      <c r="GBQ58" s="515"/>
      <c r="GBR58" s="515"/>
      <c r="GBS58" s="515"/>
      <c r="GBT58" s="515"/>
      <c r="GBU58" s="515"/>
      <c r="GBV58" s="515"/>
      <c r="GBW58" s="515"/>
      <c r="GBX58" s="515"/>
      <c r="GBY58" s="515"/>
      <c r="GBZ58" s="515"/>
      <c r="GCA58" s="515"/>
      <c r="GCB58" s="515"/>
      <c r="GCC58" s="515"/>
      <c r="GCD58" s="515"/>
      <c r="GCE58" s="515"/>
      <c r="GCF58" s="515"/>
      <c r="GCG58" s="515"/>
      <c r="GCH58" s="515"/>
      <c r="GCI58" s="515"/>
      <c r="GCJ58" s="515"/>
      <c r="GCK58" s="515"/>
      <c r="GCL58" s="515"/>
      <c r="GCM58" s="515"/>
      <c r="GCN58" s="515"/>
      <c r="GCO58" s="515"/>
      <c r="GCP58" s="515"/>
      <c r="GCQ58" s="515"/>
      <c r="GCR58" s="515"/>
      <c r="GCS58" s="515"/>
      <c r="GCT58" s="515"/>
      <c r="GCU58" s="515"/>
      <c r="GCV58" s="515"/>
      <c r="GCW58" s="515"/>
      <c r="GCX58" s="515"/>
      <c r="GCY58" s="515"/>
      <c r="GCZ58" s="515"/>
      <c r="GDA58" s="515"/>
      <c r="GDB58" s="515"/>
      <c r="GDC58" s="515"/>
      <c r="GDD58" s="515"/>
      <c r="GDE58" s="515"/>
      <c r="GDF58" s="515"/>
      <c r="GDG58" s="515"/>
      <c r="GDH58" s="515"/>
      <c r="GDI58" s="515"/>
      <c r="GDJ58" s="515"/>
      <c r="GDK58" s="515"/>
      <c r="GDL58" s="515"/>
      <c r="GDM58" s="515"/>
      <c r="GDN58" s="515"/>
      <c r="GDO58" s="515"/>
      <c r="GDP58" s="515"/>
      <c r="GDQ58" s="515"/>
      <c r="GDR58" s="515"/>
      <c r="GDS58" s="515"/>
      <c r="GDT58" s="515"/>
      <c r="GDU58" s="515"/>
      <c r="GDV58" s="515"/>
      <c r="GDW58" s="515"/>
      <c r="GDX58" s="515"/>
      <c r="GDY58" s="515"/>
      <c r="GDZ58" s="515"/>
      <c r="GEA58" s="515"/>
      <c r="GEB58" s="515"/>
      <c r="GEC58" s="515"/>
      <c r="GED58" s="515"/>
      <c r="GEE58" s="515"/>
      <c r="GEF58" s="515"/>
      <c r="GEG58" s="515"/>
      <c r="GEH58" s="515"/>
      <c r="GEI58" s="515"/>
      <c r="GEJ58" s="515"/>
      <c r="GEK58" s="515"/>
      <c r="GEL58" s="515"/>
      <c r="GEM58" s="515"/>
      <c r="GEN58" s="515"/>
      <c r="GEO58" s="515"/>
      <c r="GEP58" s="515"/>
      <c r="GEQ58" s="515"/>
      <c r="GER58" s="515"/>
      <c r="GES58" s="515"/>
      <c r="GET58" s="515"/>
      <c r="GEU58" s="515"/>
      <c r="GEV58" s="515"/>
      <c r="GEW58" s="515"/>
      <c r="GEX58" s="515"/>
      <c r="GEY58" s="515"/>
      <c r="GEZ58" s="515"/>
      <c r="GFA58" s="515"/>
      <c r="GFB58" s="515"/>
      <c r="GFC58" s="515"/>
      <c r="GFD58" s="515"/>
      <c r="GFE58" s="515"/>
      <c r="GFF58" s="515"/>
      <c r="GFG58" s="515"/>
      <c r="GFH58" s="515"/>
      <c r="GFI58" s="515"/>
      <c r="GFJ58" s="515"/>
      <c r="GFK58" s="515"/>
      <c r="GFL58" s="515"/>
      <c r="GFM58" s="515"/>
      <c r="GFN58" s="515"/>
      <c r="GFO58" s="515"/>
      <c r="GFP58" s="515"/>
      <c r="GFQ58" s="515"/>
      <c r="GFR58" s="515"/>
      <c r="GFS58" s="515"/>
      <c r="GFT58" s="515"/>
      <c r="GFU58" s="515"/>
      <c r="GFV58" s="515"/>
      <c r="GFW58" s="515"/>
      <c r="GFX58" s="515"/>
      <c r="GFY58" s="515"/>
      <c r="GFZ58" s="515"/>
      <c r="GGA58" s="515"/>
      <c r="GGB58" s="515"/>
      <c r="GGC58" s="515"/>
      <c r="GGD58" s="515"/>
      <c r="GGE58" s="515"/>
      <c r="GGF58" s="515"/>
      <c r="GGG58" s="515"/>
      <c r="GGH58" s="515"/>
      <c r="GGI58" s="515"/>
      <c r="GGJ58" s="515"/>
      <c r="GGK58" s="515"/>
      <c r="GGL58" s="515"/>
      <c r="GGM58" s="515"/>
      <c r="GGN58" s="515"/>
      <c r="GGO58" s="515"/>
      <c r="GGP58" s="515"/>
      <c r="GGQ58" s="515"/>
      <c r="GGR58" s="515"/>
      <c r="GGS58" s="515"/>
      <c r="GGT58" s="515"/>
      <c r="GGU58" s="515"/>
      <c r="GGV58" s="515"/>
      <c r="GGW58" s="515"/>
      <c r="GGX58" s="515"/>
      <c r="GGY58" s="515"/>
      <c r="GGZ58" s="515"/>
      <c r="GHA58" s="515"/>
      <c r="GHB58" s="515"/>
      <c r="GHC58" s="515"/>
      <c r="GHD58" s="515"/>
      <c r="GHE58" s="515"/>
      <c r="GHF58" s="515"/>
      <c r="GHG58" s="515"/>
      <c r="GHH58" s="515"/>
      <c r="GHI58" s="515"/>
      <c r="GHJ58" s="515"/>
      <c r="GHK58" s="515"/>
      <c r="GHL58" s="515"/>
      <c r="GHM58" s="515"/>
      <c r="GHN58" s="515"/>
      <c r="GHO58" s="515"/>
      <c r="GHP58" s="515"/>
      <c r="GHQ58" s="515"/>
      <c r="GHR58" s="515"/>
      <c r="GHS58" s="515"/>
      <c r="GHT58" s="515"/>
      <c r="GHU58" s="515"/>
      <c r="GHV58" s="515"/>
      <c r="GHW58" s="515"/>
      <c r="GHX58" s="515"/>
      <c r="GHY58" s="515"/>
      <c r="GHZ58" s="515"/>
      <c r="GIA58" s="515"/>
      <c r="GIB58" s="515"/>
      <c r="GIC58" s="515"/>
      <c r="GID58" s="515"/>
      <c r="GIE58" s="515"/>
      <c r="GIF58" s="515"/>
      <c r="GIG58" s="515"/>
      <c r="GIH58" s="515"/>
      <c r="GII58" s="515"/>
      <c r="GIJ58" s="515"/>
      <c r="GIK58" s="515"/>
      <c r="GIL58" s="515"/>
      <c r="GIM58" s="515"/>
      <c r="GIN58" s="515"/>
      <c r="GIO58" s="515"/>
      <c r="GIP58" s="515"/>
      <c r="GIQ58" s="515"/>
      <c r="GIR58" s="515"/>
      <c r="GIS58" s="515"/>
      <c r="GIT58" s="515"/>
      <c r="GIU58" s="515"/>
      <c r="GIV58" s="515"/>
      <c r="GIW58" s="515"/>
      <c r="GIX58" s="515"/>
      <c r="GIY58" s="515"/>
      <c r="GIZ58" s="515"/>
      <c r="GJA58" s="515"/>
      <c r="GJB58" s="515"/>
      <c r="GJC58" s="515"/>
      <c r="GJD58" s="515"/>
      <c r="GJE58" s="515"/>
      <c r="GJF58" s="515"/>
      <c r="GJG58" s="515"/>
      <c r="GJH58" s="515"/>
      <c r="GJI58" s="515"/>
      <c r="GJJ58" s="515"/>
      <c r="GJK58" s="515"/>
      <c r="GJL58" s="515"/>
      <c r="GJM58" s="515"/>
      <c r="GJN58" s="515"/>
      <c r="GJO58" s="515"/>
      <c r="GJP58" s="515"/>
      <c r="GJQ58" s="515"/>
      <c r="GJR58" s="515"/>
      <c r="GJS58" s="515"/>
      <c r="GJT58" s="515"/>
      <c r="GJU58" s="515"/>
      <c r="GJV58" s="515"/>
      <c r="GJW58" s="515"/>
      <c r="GJX58" s="515"/>
      <c r="GJY58" s="515"/>
      <c r="GJZ58" s="515"/>
      <c r="GKA58" s="515"/>
      <c r="GKB58" s="515"/>
      <c r="GKC58" s="515"/>
      <c r="GKD58" s="515"/>
      <c r="GKE58" s="515"/>
      <c r="GKF58" s="515"/>
      <c r="GKG58" s="515"/>
      <c r="GKH58" s="515"/>
      <c r="GKI58" s="515"/>
      <c r="GKJ58" s="515"/>
      <c r="GKK58" s="515"/>
      <c r="GKL58" s="515"/>
      <c r="GKM58" s="515"/>
      <c r="GKN58" s="515"/>
      <c r="GKO58" s="515"/>
      <c r="GKP58" s="515"/>
      <c r="GKQ58" s="515"/>
      <c r="GKR58" s="515"/>
      <c r="GKS58" s="515"/>
      <c r="GKT58" s="515"/>
      <c r="GKU58" s="515"/>
      <c r="GKV58" s="515"/>
      <c r="GKW58" s="515"/>
      <c r="GKX58" s="515"/>
      <c r="GKY58" s="515"/>
      <c r="GKZ58" s="515"/>
      <c r="GLA58" s="515"/>
      <c r="GLB58" s="515"/>
      <c r="GLC58" s="515"/>
      <c r="GLD58" s="515"/>
      <c r="GLE58" s="515"/>
      <c r="GLF58" s="515"/>
      <c r="GLG58" s="515"/>
      <c r="GLH58" s="515"/>
      <c r="GLI58" s="515"/>
      <c r="GLJ58" s="515"/>
      <c r="GLK58" s="515"/>
      <c r="GLL58" s="515"/>
      <c r="GLM58" s="515"/>
      <c r="GLN58" s="515"/>
      <c r="GLO58" s="515"/>
      <c r="GLP58" s="515"/>
      <c r="GLQ58" s="515"/>
      <c r="GLR58" s="515"/>
      <c r="GLS58" s="515"/>
      <c r="GLT58" s="515"/>
      <c r="GLU58" s="515"/>
      <c r="GLV58" s="515"/>
      <c r="GLW58" s="515"/>
      <c r="GLX58" s="515"/>
      <c r="GLY58" s="515"/>
      <c r="GLZ58" s="515"/>
      <c r="GMA58" s="515"/>
      <c r="GMB58" s="515"/>
      <c r="GMC58" s="515"/>
      <c r="GMD58" s="515"/>
      <c r="GME58" s="515"/>
      <c r="GMF58" s="515"/>
      <c r="GMG58" s="515"/>
      <c r="GMH58" s="515"/>
      <c r="GMI58" s="515"/>
      <c r="GMJ58" s="515"/>
      <c r="GMK58" s="515"/>
      <c r="GML58" s="515"/>
      <c r="GMM58" s="515"/>
      <c r="GMN58" s="515"/>
      <c r="GMO58" s="515"/>
      <c r="GMP58" s="515"/>
      <c r="GMQ58" s="515"/>
      <c r="GMR58" s="515"/>
      <c r="GMS58" s="515"/>
      <c r="GMT58" s="515"/>
      <c r="GMU58" s="515"/>
      <c r="GMV58" s="515"/>
      <c r="GMW58" s="515"/>
      <c r="GMX58" s="515"/>
      <c r="GMY58" s="515"/>
      <c r="GMZ58" s="515"/>
      <c r="GNA58" s="515"/>
      <c r="GNB58" s="515"/>
      <c r="GNC58" s="515"/>
      <c r="GND58" s="515"/>
      <c r="GNE58" s="515"/>
      <c r="GNF58" s="515"/>
      <c r="GNG58" s="515"/>
      <c r="GNH58" s="515"/>
      <c r="GNI58" s="515"/>
      <c r="GNJ58" s="515"/>
      <c r="GNK58" s="515"/>
      <c r="GNL58" s="515"/>
      <c r="GNM58" s="515"/>
      <c r="GNN58" s="515"/>
      <c r="GNO58" s="515"/>
      <c r="GNP58" s="515"/>
      <c r="GNQ58" s="515"/>
      <c r="GNR58" s="515"/>
      <c r="GNS58" s="515"/>
      <c r="GNT58" s="515"/>
      <c r="GNU58" s="515"/>
      <c r="GNV58" s="515"/>
      <c r="GNW58" s="515"/>
      <c r="GNX58" s="515"/>
      <c r="GNY58" s="515"/>
      <c r="GNZ58" s="515"/>
      <c r="GOA58" s="515"/>
      <c r="GOB58" s="515"/>
      <c r="GOC58" s="515"/>
      <c r="GOD58" s="515"/>
      <c r="GOE58" s="515"/>
      <c r="GOF58" s="515"/>
      <c r="GOG58" s="515"/>
      <c r="GOH58" s="515"/>
      <c r="GOI58" s="515"/>
      <c r="GOJ58" s="515"/>
      <c r="GOK58" s="515"/>
      <c r="GOL58" s="515"/>
      <c r="GOM58" s="515"/>
      <c r="GON58" s="515"/>
      <c r="GOO58" s="515"/>
      <c r="GOP58" s="515"/>
      <c r="GOQ58" s="515"/>
      <c r="GOR58" s="515"/>
      <c r="GOS58" s="515"/>
      <c r="GOT58" s="515"/>
      <c r="GOU58" s="515"/>
      <c r="GOV58" s="515"/>
      <c r="GOW58" s="515"/>
      <c r="GOX58" s="515"/>
      <c r="GOY58" s="515"/>
      <c r="GOZ58" s="515"/>
      <c r="GPA58" s="515"/>
      <c r="GPB58" s="515"/>
      <c r="GPC58" s="515"/>
      <c r="GPD58" s="515"/>
      <c r="GPE58" s="515"/>
      <c r="GPF58" s="515"/>
      <c r="GPG58" s="515"/>
      <c r="GPH58" s="515"/>
      <c r="GPI58" s="515"/>
      <c r="GPJ58" s="515"/>
      <c r="GPK58" s="515"/>
      <c r="GPL58" s="515"/>
      <c r="GPM58" s="515"/>
      <c r="GPN58" s="515"/>
      <c r="GPO58" s="515"/>
      <c r="GPP58" s="515"/>
      <c r="GPQ58" s="515"/>
      <c r="GPR58" s="515"/>
      <c r="GPS58" s="515"/>
      <c r="GPT58" s="515"/>
      <c r="GPU58" s="515"/>
      <c r="GPV58" s="515"/>
      <c r="GPW58" s="515"/>
      <c r="GPX58" s="515"/>
      <c r="GPY58" s="515"/>
      <c r="GPZ58" s="515"/>
      <c r="GQA58" s="515"/>
      <c r="GQB58" s="515"/>
      <c r="GQC58" s="515"/>
      <c r="GQD58" s="515"/>
      <c r="GQE58" s="515"/>
      <c r="GQF58" s="515"/>
      <c r="GQG58" s="515"/>
      <c r="GQH58" s="515"/>
      <c r="GQI58" s="515"/>
      <c r="GQJ58" s="515"/>
      <c r="GQK58" s="515"/>
      <c r="GQL58" s="515"/>
      <c r="GQM58" s="515"/>
      <c r="GQN58" s="515"/>
      <c r="GQO58" s="515"/>
      <c r="GQP58" s="515"/>
      <c r="GQQ58" s="515"/>
      <c r="GQR58" s="515"/>
      <c r="GQS58" s="515"/>
      <c r="GQT58" s="515"/>
      <c r="GQU58" s="515"/>
      <c r="GQV58" s="515"/>
      <c r="GQW58" s="515"/>
      <c r="GQX58" s="515"/>
      <c r="GQY58" s="515"/>
      <c r="GQZ58" s="515"/>
      <c r="GRA58" s="515"/>
      <c r="GRB58" s="515"/>
      <c r="GRC58" s="515"/>
      <c r="GRD58" s="515"/>
      <c r="GRE58" s="515"/>
      <c r="GRF58" s="515"/>
      <c r="GRG58" s="515"/>
      <c r="GRH58" s="515"/>
      <c r="GRI58" s="515"/>
      <c r="GRJ58" s="515"/>
      <c r="GRK58" s="515"/>
      <c r="GRL58" s="515"/>
      <c r="GRM58" s="515"/>
      <c r="GRN58" s="515"/>
      <c r="GRO58" s="515"/>
      <c r="GRP58" s="515"/>
      <c r="GRQ58" s="515"/>
      <c r="GRR58" s="515"/>
      <c r="GRS58" s="515"/>
      <c r="GRT58" s="515"/>
      <c r="GRU58" s="515"/>
      <c r="GRV58" s="515"/>
      <c r="GRW58" s="515"/>
      <c r="GRX58" s="515"/>
      <c r="GRY58" s="515"/>
      <c r="GRZ58" s="515"/>
      <c r="GSA58" s="515"/>
      <c r="GSB58" s="515"/>
      <c r="GSC58" s="515"/>
      <c r="GSD58" s="515"/>
      <c r="GSE58" s="515"/>
      <c r="GSF58" s="515"/>
      <c r="GSG58" s="515"/>
      <c r="GSH58" s="515"/>
      <c r="GSI58" s="515"/>
      <c r="GSJ58" s="515"/>
      <c r="GSK58" s="515"/>
      <c r="GSL58" s="515"/>
      <c r="GSM58" s="515"/>
      <c r="GSN58" s="515"/>
      <c r="GSO58" s="515"/>
      <c r="GSP58" s="515"/>
      <c r="GSQ58" s="515"/>
      <c r="GSR58" s="515"/>
      <c r="GSS58" s="515"/>
      <c r="GST58" s="515"/>
      <c r="GSU58" s="515"/>
      <c r="GSV58" s="515"/>
      <c r="GSW58" s="515"/>
      <c r="GSX58" s="515"/>
      <c r="GSY58" s="515"/>
      <c r="GSZ58" s="515"/>
      <c r="GTA58" s="515"/>
      <c r="GTB58" s="515"/>
      <c r="GTC58" s="515"/>
      <c r="GTD58" s="515"/>
      <c r="GTE58" s="515"/>
      <c r="GTF58" s="515"/>
      <c r="GTG58" s="515"/>
      <c r="GTH58" s="515"/>
      <c r="GTI58" s="515"/>
      <c r="GTJ58" s="515"/>
      <c r="GTK58" s="515"/>
      <c r="GTL58" s="515"/>
      <c r="GTM58" s="515"/>
      <c r="GTN58" s="515"/>
      <c r="GTO58" s="515"/>
      <c r="GTP58" s="515"/>
      <c r="GTQ58" s="515"/>
      <c r="GTR58" s="515"/>
      <c r="GTS58" s="515"/>
      <c r="GTT58" s="515"/>
      <c r="GTU58" s="515"/>
      <c r="GTV58" s="515"/>
      <c r="GTW58" s="515"/>
      <c r="GTX58" s="515"/>
      <c r="GTY58" s="515"/>
      <c r="GTZ58" s="515"/>
      <c r="GUA58" s="515"/>
      <c r="GUB58" s="515"/>
      <c r="GUC58" s="515"/>
      <c r="GUD58" s="515"/>
      <c r="GUE58" s="515"/>
      <c r="GUF58" s="515"/>
      <c r="GUG58" s="515"/>
      <c r="GUH58" s="515"/>
      <c r="GUI58" s="515"/>
      <c r="GUJ58" s="515"/>
      <c r="GUK58" s="515"/>
      <c r="GUL58" s="515"/>
      <c r="GUM58" s="515"/>
      <c r="GUN58" s="515"/>
      <c r="GUO58" s="515"/>
      <c r="GUP58" s="515"/>
      <c r="GUQ58" s="515"/>
      <c r="GUR58" s="515"/>
      <c r="GUS58" s="515"/>
      <c r="GUT58" s="515"/>
      <c r="GUU58" s="515"/>
      <c r="GUV58" s="515"/>
      <c r="GUW58" s="515"/>
      <c r="GUX58" s="515"/>
      <c r="GUY58" s="515"/>
      <c r="GUZ58" s="515"/>
      <c r="GVA58" s="515"/>
      <c r="GVB58" s="515"/>
      <c r="GVC58" s="515"/>
      <c r="GVD58" s="515"/>
      <c r="GVE58" s="515"/>
      <c r="GVF58" s="515"/>
      <c r="GVG58" s="515"/>
      <c r="GVH58" s="515"/>
      <c r="GVI58" s="515"/>
      <c r="GVJ58" s="515"/>
      <c r="GVK58" s="515"/>
      <c r="GVL58" s="515"/>
      <c r="GVM58" s="515"/>
      <c r="GVN58" s="515"/>
      <c r="GVO58" s="515"/>
      <c r="GVP58" s="515"/>
      <c r="GVQ58" s="515"/>
      <c r="GVR58" s="515"/>
      <c r="GVS58" s="515"/>
      <c r="GVT58" s="515"/>
      <c r="GVU58" s="515"/>
      <c r="GVV58" s="515"/>
      <c r="GVW58" s="515"/>
      <c r="GVX58" s="515"/>
      <c r="GVY58" s="515"/>
      <c r="GVZ58" s="515"/>
      <c r="GWA58" s="515"/>
      <c r="GWB58" s="515"/>
      <c r="GWC58" s="515"/>
      <c r="GWD58" s="515"/>
      <c r="GWE58" s="515"/>
      <c r="GWF58" s="515"/>
      <c r="GWG58" s="515"/>
      <c r="GWH58" s="515"/>
      <c r="GWI58" s="515"/>
      <c r="GWJ58" s="515"/>
      <c r="GWK58" s="515"/>
      <c r="GWL58" s="515"/>
      <c r="GWM58" s="515"/>
      <c r="GWN58" s="515"/>
      <c r="GWO58" s="515"/>
      <c r="GWP58" s="515"/>
      <c r="GWQ58" s="515"/>
      <c r="GWR58" s="515"/>
      <c r="GWS58" s="515"/>
      <c r="GWT58" s="515"/>
      <c r="GWU58" s="515"/>
      <c r="GWV58" s="515"/>
      <c r="GWW58" s="515"/>
      <c r="GWX58" s="515"/>
      <c r="GWY58" s="515"/>
      <c r="GWZ58" s="515"/>
      <c r="GXA58" s="515"/>
      <c r="GXB58" s="515"/>
      <c r="GXC58" s="515"/>
      <c r="GXD58" s="515"/>
      <c r="GXE58" s="515"/>
      <c r="GXF58" s="515"/>
      <c r="GXG58" s="515"/>
      <c r="GXH58" s="515"/>
      <c r="GXI58" s="515"/>
      <c r="GXJ58" s="515"/>
      <c r="GXK58" s="515"/>
      <c r="GXL58" s="515"/>
      <c r="GXM58" s="515"/>
      <c r="GXN58" s="515"/>
      <c r="GXO58" s="515"/>
      <c r="GXP58" s="515"/>
      <c r="GXQ58" s="515"/>
      <c r="GXR58" s="515"/>
      <c r="GXS58" s="515"/>
      <c r="GXT58" s="515"/>
      <c r="GXU58" s="515"/>
      <c r="GXV58" s="515"/>
      <c r="GXW58" s="515"/>
      <c r="GXX58" s="515"/>
      <c r="GXY58" s="515"/>
      <c r="GXZ58" s="515"/>
      <c r="GYA58" s="515"/>
      <c r="GYB58" s="515"/>
      <c r="GYC58" s="515"/>
      <c r="GYD58" s="515"/>
      <c r="GYE58" s="515"/>
      <c r="GYF58" s="515"/>
      <c r="GYG58" s="515"/>
      <c r="GYH58" s="515"/>
      <c r="GYI58" s="515"/>
      <c r="GYJ58" s="515"/>
      <c r="GYK58" s="515"/>
      <c r="GYL58" s="515"/>
      <c r="GYM58" s="515"/>
      <c r="GYN58" s="515"/>
      <c r="GYO58" s="515"/>
      <c r="GYP58" s="515"/>
      <c r="GYQ58" s="515"/>
      <c r="GYR58" s="515"/>
      <c r="GYS58" s="515"/>
      <c r="GYT58" s="515"/>
      <c r="GYU58" s="515"/>
      <c r="GYV58" s="515"/>
      <c r="GYW58" s="515"/>
      <c r="GYX58" s="515"/>
      <c r="GYY58" s="515"/>
      <c r="GYZ58" s="515"/>
      <c r="GZA58" s="515"/>
      <c r="GZB58" s="515"/>
      <c r="GZC58" s="515"/>
      <c r="GZD58" s="515"/>
      <c r="GZE58" s="515"/>
      <c r="GZF58" s="515"/>
      <c r="GZG58" s="515"/>
      <c r="GZH58" s="515"/>
      <c r="GZI58" s="515"/>
      <c r="GZJ58" s="515"/>
      <c r="GZK58" s="515"/>
      <c r="GZL58" s="515"/>
      <c r="GZM58" s="515"/>
      <c r="GZN58" s="515"/>
      <c r="GZO58" s="515"/>
      <c r="GZP58" s="515"/>
      <c r="GZQ58" s="515"/>
      <c r="GZR58" s="515"/>
      <c r="GZS58" s="515"/>
      <c r="GZT58" s="515"/>
      <c r="GZU58" s="515"/>
      <c r="GZV58" s="515"/>
      <c r="GZW58" s="515"/>
      <c r="GZX58" s="515"/>
      <c r="GZY58" s="515"/>
      <c r="GZZ58" s="515"/>
      <c r="HAA58" s="515"/>
      <c r="HAB58" s="515"/>
      <c r="HAC58" s="515"/>
      <c r="HAD58" s="515"/>
      <c r="HAE58" s="515"/>
      <c r="HAF58" s="515"/>
      <c r="HAG58" s="515"/>
      <c r="HAH58" s="515"/>
      <c r="HAI58" s="515"/>
      <c r="HAJ58" s="515"/>
      <c r="HAK58" s="515"/>
      <c r="HAL58" s="515"/>
      <c r="HAM58" s="515"/>
      <c r="HAN58" s="515"/>
      <c r="HAO58" s="515"/>
      <c r="HAP58" s="515"/>
      <c r="HAQ58" s="515"/>
      <c r="HAR58" s="515"/>
      <c r="HAS58" s="515"/>
      <c r="HAT58" s="515"/>
      <c r="HAU58" s="515"/>
      <c r="HAV58" s="515"/>
      <c r="HAW58" s="515"/>
      <c r="HAX58" s="515"/>
      <c r="HAY58" s="515"/>
      <c r="HAZ58" s="515"/>
      <c r="HBA58" s="515"/>
      <c r="HBB58" s="515"/>
      <c r="HBC58" s="515"/>
      <c r="HBD58" s="515"/>
      <c r="HBE58" s="515"/>
      <c r="HBF58" s="515"/>
      <c r="HBG58" s="515"/>
      <c r="HBH58" s="515"/>
      <c r="HBI58" s="515"/>
      <c r="HBJ58" s="515"/>
      <c r="HBK58" s="515"/>
      <c r="HBL58" s="515"/>
      <c r="HBM58" s="515"/>
      <c r="HBN58" s="515"/>
      <c r="HBO58" s="515"/>
      <c r="HBP58" s="515"/>
      <c r="HBQ58" s="515"/>
      <c r="HBR58" s="515"/>
      <c r="HBS58" s="515"/>
      <c r="HBT58" s="515"/>
      <c r="HBU58" s="515"/>
      <c r="HBV58" s="515"/>
      <c r="HBW58" s="515"/>
      <c r="HBX58" s="515"/>
      <c r="HBY58" s="515"/>
      <c r="HBZ58" s="515"/>
      <c r="HCA58" s="515"/>
      <c r="HCB58" s="515"/>
      <c r="HCC58" s="515"/>
      <c r="HCD58" s="515"/>
      <c r="HCE58" s="515"/>
      <c r="HCF58" s="515"/>
      <c r="HCG58" s="515"/>
      <c r="HCH58" s="515"/>
      <c r="HCI58" s="515"/>
      <c r="HCJ58" s="515"/>
      <c r="HCK58" s="515"/>
      <c r="HCL58" s="515"/>
      <c r="HCM58" s="515"/>
      <c r="HCN58" s="515"/>
      <c r="HCO58" s="515"/>
      <c r="HCP58" s="515"/>
      <c r="HCQ58" s="515"/>
      <c r="HCR58" s="515"/>
      <c r="HCS58" s="515"/>
      <c r="HCT58" s="515"/>
      <c r="HCU58" s="515"/>
      <c r="HCV58" s="515"/>
      <c r="HCW58" s="515"/>
      <c r="HCX58" s="515"/>
      <c r="HCY58" s="515"/>
      <c r="HCZ58" s="515"/>
      <c r="HDA58" s="515"/>
      <c r="HDB58" s="515"/>
      <c r="HDC58" s="515"/>
      <c r="HDD58" s="515"/>
      <c r="HDE58" s="515"/>
      <c r="HDF58" s="515"/>
      <c r="HDG58" s="515"/>
      <c r="HDH58" s="515"/>
      <c r="HDI58" s="515"/>
      <c r="HDJ58" s="515"/>
      <c r="HDK58" s="515"/>
      <c r="HDL58" s="515"/>
      <c r="HDM58" s="515"/>
      <c r="HDN58" s="515"/>
      <c r="HDO58" s="515"/>
      <c r="HDP58" s="515"/>
      <c r="HDQ58" s="515"/>
      <c r="HDR58" s="515"/>
      <c r="HDS58" s="515"/>
      <c r="HDT58" s="515"/>
      <c r="HDU58" s="515"/>
      <c r="HDV58" s="515"/>
      <c r="HDW58" s="515"/>
      <c r="HDX58" s="515"/>
      <c r="HDY58" s="515"/>
      <c r="HDZ58" s="515"/>
      <c r="HEA58" s="515"/>
      <c r="HEB58" s="515"/>
      <c r="HEC58" s="515"/>
      <c r="HED58" s="515"/>
      <c r="HEE58" s="515"/>
      <c r="HEF58" s="515"/>
      <c r="HEG58" s="515"/>
      <c r="HEH58" s="515"/>
      <c r="HEI58" s="515"/>
      <c r="HEJ58" s="515"/>
      <c r="HEK58" s="515"/>
      <c r="HEL58" s="515"/>
      <c r="HEM58" s="515"/>
      <c r="HEN58" s="515"/>
      <c r="HEO58" s="515"/>
      <c r="HEP58" s="515"/>
      <c r="HEQ58" s="515"/>
      <c r="HER58" s="515"/>
      <c r="HES58" s="515"/>
      <c r="HET58" s="515"/>
      <c r="HEU58" s="515"/>
      <c r="HEV58" s="515"/>
      <c r="HEW58" s="515"/>
      <c r="HEX58" s="515"/>
      <c r="HEY58" s="515"/>
      <c r="HEZ58" s="515"/>
      <c r="HFA58" s="515"/>
      <c r="HFB58" s="515"/>
      <c r="HFC58" s="515"/>
      <c r="HFD58" s="515"/>
      <c r="HFE58" s="515"/>
      <c r="HFF58" s="515"/>
      <c r="HFG58" s="515"/>
      <c r="HFH58" s="515"/>
      <c r="HFI58" s="515"/>
      <c r="HFJ58" s="515"/>
      <c r="HFK58" s="515"/>
      <c r="HFL58" s="515"/>
      <c r="HFM58" s="515"/>
      <c r="HFN58" s="515"/>
      <c r="HFO58" s="515"/>
      <c r="HFP58" s="515"/>
      <c r="HFQ58" s="515"/>
      <c r="HFR58" s="515"/>
      <c r="HFS58" s="515"/>
      <c r="HFT58" s="515"/>
      <c r="HFU58" s="515"/>
      <c r="HFV58" s="515"/>
      <c r="HFW58" s="515"/>
      <c r="HFX58" s="515"/>
      <c r="HFY58" s="515"/>
      <c r="HFZ58" s="515"/>
      <c r="HGA58" s="515"/>
      <c r="HGB58" s="515"/>
      <c r="HGC58" s="515"/>
      <c r="HGD58" s="515"/>
      <c r="HGE58" s="515"/>
      <c r="HGF58" s="515"/>
      <c r="HGG58" s="515"/>
      <c r="HGH58" s="515"/>
      <c r="HGI58" s="515"/>
      <c r="HGJ58" s="515"/>
      <c r="HGK58" s="515"/>
      <c r="HGL58" s="515"/>
      <c r="HGM58" s="515"/>
      <c r="HGN58" s="515"/>
      <c r="HGO58" s="515"/>
      <c r="HGP58" s="515"/>
      <c r="HGQ58" s="515"/>
      <c r="HGR58" s="515"/>
      <c r="HGS58" s="515"/>
      <c r="HGT58" s="515"/>
      <c r="HGU58" s="515"/>
      <c r="HGV58" s="515"/>
      <c r="HGW58" s="515"/>
      <c r="HGX58" s="515"/>
      <c r="HGY58" s="515"/>
      <c r="HGZ58" s="515"/>
      <c r="HHA58" s="515"/>
      <c r="HHB58" s="515"/>
      <c r="HHC58" s="515"/>
      <c r="HHD58" s="515"/>
      <c r="HHE58" s="515"/>
      <c r="HHF58" s="515"/>
      <c r="HHG58" s="515"/>
      <c r="HHH58" s="515"/>
      <c r="HHI58" s="515"/>
      <c r="HHJ58" s="515"/>
      <c r="HHK58" s="515"/>
      <c r="HHL58" s="515"/>
      <c r="HHM58" s="515"/>
      <c r="HHN58" s="515"/>
      <c r="HHO58" s="515"/>
      <c r="HHP58" s="515"/>
      <c r="HHQ58" s="515"/>
      <c r="HHR58" s="515"/>
      <c r="HHS58" s="515"/>
      <c r="HHT58" s="515"/>
      <c r="HHU58" s="515"/>
      <c r="HHV58" s="515"/>
      <c r="HHW58" s="515"/>
      <c r="HHX58" s="515"/>
      <c r="HHY58" s="515"/>
      <c r="HHZ58" s="515"/>
      <c r="HIA58" s="515"/>
      <c r="HIB58" s="515"/>
      <c r="HIC58" s="515"/>
      <c r="HID58" s="515"/>
      <c r="HIE58" s="515"/>
      <c r="HIF58" s="515"/>
      <c r="HIG58" s="515"/>
      <c r="HIH58" s="515"/>
      <c r="HII58" s="515"/>
      <c r="HIJ58" s="515"/>
      <c r="HIK58" s="515"/>
      <c r="HIL58" s="515"/>
      <c r="HIM58" s="515"/>
      <c r="HIN58" s="515"/>
      <c r="HIO58" s="515"/>
      <c r="HIP58" s="515"/>
      <c r="HIQ58" s="515"/>
      <c r="HIR58" s="515"/>
      <c r="HIS58" s="515"/>
      <c r="HIT58" s="515"/>
      <c r="HIU58" s="515"/>
      <c r="HIV58" s="515"/>
      <c r="HIW58" s="515"/>
      <c r="HIX58" s="515"/>
      <c r="HIY58" s="515"/>
      <c r="HIZ58" s="515"/>
      <c r="HJA58" s="515"/>
      <c r="HJB58" s="515"/>
      <c r="HJC58" s="515"/>
      <c r="HJD58" s="515"/>
      <c r="HJE58" s="515"/>
      <c r="HJF58" s="515"/>
      <c r="HJG58" s="515"/>
      <c r="HJH58" s="515"/>
      <c r="HJI58" s="515"/>
      <c r="HJJ58" s="515"/>
      <c r="HJK58" s="515"/>
      <c r="HJL58" s="515"/>
      <c r="HJM58" s="515"/>
      <c r="HJN58" s="515"/>
      <c r="HJO58" s="515"/>
      <c r="HJP58" s="515"/>
      <c r="HJQ58" s="515"/>
      <c r="HJR58" s="515"/>
      <c r="HJS58" s="515"/>
      <c r="HJT58" s="515"/>
      <c r="HJU58" s="515"/>
      <c r="HJV58" s="515"/>
      <c r="HJW58" s="515"/>
      <c r="HJX58" s="515"/>
      <c r="HJY58" s="515"/>
      <c r="HJZ58" s="515"/>
      <c r="HKA58" s="515"/>
      <c r="HKB58" s="515"/>
      <c r="HKC58" s="515"/>
      <c r="HKD58" s="515"/>
      <c r="HKE58" s="515"/>
      <c r="HKF58" s="515"/>
      <c r="HKG58" s="515"/>
      <c r="HKH58" s="515"/>
      <c r="HKI58" s="515"/>
      <c r="HKJ58" s="515"/>
      <c r="HKK58" s="515"/>
      <c r="HKL58" s="515"/>
      <c r="HKM58" s="515"/>
      <c r="HKN58" s="515"/>
      <c r="HKO58" s="515"/>
      <c r="HKP58" s="515"/>
      <c r="HKQ58" s="515"/>
      <c r="HKR58" s="515"/>
      <c r="HKS58" s="515"/>
      <c r="HKT58" s="515"/>
      <c r="HKU58" s="515"/>
      <c r="HKV58" s="515"/>
      <c r="HKW58" s="515"/>
      <c r="HKX58" s="515"/>
      <c r="HKY58" s="515"/>
      <c r="HKZ58" s="515"/>
      <c r="HLA58" s="515"/>
      <c r="HLB58" s="515"/>
      <c r="HLC58" s="515"/>
      <c r="HLD58" s="515"/>
      <c r="HLE58" s="515"/>
      <c r="HLF58" s="515"/>
      <c r="HLG58" s="515"/>
      <c r="HLH58" s="515"/>
      <c r="HLI58" s="515"/>
      <c r="HLJ58" s="515"/>
      <c r="HLK58" s="515"/>
      <c r="HLL58" s="515"/>
      <c r="HLM58" s="515"/>
      <c r="HLN58" s="515"/>
      <c r="HLO58" s="515"/>
      <c r="HLP58" s="515"/>
      <c r="HLQ58" s="515"/>
      <c r="HLR58" s="515"/>
      <c r="HLS58" s="515"/>
      <c r="HLT58" s="515"/>
      <c r="HLU58" s="515"/>
      <c r="HLV58" s="515"/>
      <c r="HLW58" s="515"/>
      <c r="HLX58" s="515"/>
      <c r="HLY58" s="515"/>
      <c r="HLZ58" s="515"/>
      <c r="HMA58" s="515"/>
      <c r="HMB58" s="515"/>
      <c r="HMC58" s="515"/>
      <c r="HMD58" s="515"/>
      <c r="HME58" s="515"/>
      <c r="HMF58" s="515"/>
      <c r="HMG58" s="515"/>
      <c r="HMH58" s="515"/>
      <c r="HMI58" s="515"/>
      <c r="HMJ58" s="515"/>
      <c r="HMK58" s="515"/>
      <c r="HML58" s="515"/>
      <c r="HMM58" s="515"/>
      <c r="HMN58" s="515"/>
      <c r="HMO58" s="515"/>
      <c r="HMP58" s="515"/>
      <c r="HMQ58" s="515"/>
      <c r="HMR58" s="515"/>
      <c r="HMS58" s="515"/>
      <c r="HMT58" s="515"/>
      <c r="HMU58" s="515"/>
      <c r="HMV58" s="515"/>
      <c r="HMW58" s="515"/>
      <c r="HMX58" s="515"/>
      <c r="HMY58" s="515"/>
      <c r="HMZ58" s="515"/>
      <c r="HNA58" s="515"/>
      <c r="HNB58" s="515"/>
      <c r="HNC58" s="515"/>
      <c r="HND58" s="515"/>
      <c r="HNE58" s="515"/>
      <c r="HNF58" s="515"/>
      <c r="HNG58" s="515"/>
      <c r="HNH58" s="515"/>
      <c r="HNI58" s="515"/>
      <c r="HNJ58" s="515"/>
      <c r="HNK58" s="515"/>
      <c r="HNL58" s="515"/>
      <c r="HNM58" s="515"/>
      <c r="HNN58" s="515"/>
      <c r="HNO58" s="515"/>
      <c r="HNP58" s="515"/>
      <c r="HNQ58" s="515"/>
      <c r="HNR58" s="515"/>
      <c r="HNS58" s="515"/>
      <c r="HNT58" s="515"/>
      <c r="HNU58" s="515"/>
      <c r="HNV58" s="515"/>
      <c r="HNW58" s="515"/>
      <c r="HNX58" s="515"/>
      <c r="HNY58" s="515"/>
      <c r="HNZ58" s="515"/>
      <c r="HOA58" s="515"/>
      <c r="HOB58" s="515"/>
      <c r="HOC58" s="515"/>
      <c r="HOD58" s="515"/>
      <c r="HOE58" s="515"/>
      <c r="HOF58" s="515"/>
      <c r="HOG58" s="515"/>
      <c r="HOH58" s="515"/>
      <c r="HOI58" s="515"/>
      <c r="HOJ58" s="515"/>
      <c r="HOK58" s="515"/>
      <c r="HOL58" s="515"/>
      <c r="HOM58" s="515"/>
      <c r="HON58" s="515"/>
      <c r="HOO58" s="515"/>
      <c r="HOP58" s="515"/>
      <c r="HOQ58" s="515"/>
      <c r="HOR58" s="515"/>
      <c r="HOS58" s="515"/>
      <c r="HOT58" s="515"/>
      <c r="HOU58" s="515"/>
      <c r="HOV58" s="515"/>
      <c r="HOW58" s="515"/>
      <c r="HOX58" s="515"/>
      <c r="HOY58" s="515"/>
      <c r="HOZ58" s="515"/>
      <c r="HPA58" s="515"/>
      <c r="HPB58" s="515"/>
      <c r="HPC58" s="515"/>
      <c r="HPD58" s="515"/>
      <c r="HPE58" s="515"/>
      <c r="HPF58" s="515"/>
      <c r="HPG58" s="515"/>
      <c r="HPH58" s="515"/>
      <c r="HPI58" s="515"/>
      <c r="HPJ58" s="515"/>
      <c r="HPK58" s="515"/>
      <c r="HPL58" s="515"/>
      <c r="HPM58" s="515"/>
      <c r="HPN58" s="515"/>
      <c r="HPO58" s="515"/>
      <c r="HPP58" s="515"/>
      <c r="HPQ58" s="515"/>
      <c r="HPR58" s="515"/>
      <c r="HPS58" s="515"/>
      <c r="HPT58" s="515"/>
      <c r="HPU58" s="515"/>
      <c r="HPV58" s="515"/>
      <c r="HPW58" s="515"/>
      <c r="HPX58" s="515"/>
      <c r="HPY58" s="515"/>
      <c r="HPZ58" s="515"/>
      <c r="HQA58" s="515"/>
      <c r="HQB58" s="515"/>
      <c r="HQC58" s="515"/>
      <c r="HQD58" s="515"/>
      <c r="HQE58" s="515"/>
      <c r="HQF58" s="515"/>
      <c r="HQG58" s="515"/>
      <c r="HQH58" s="515"/>
      <c r="HQI58" s="515"/>
      <c r="HQJ58" s="515"/>
      <c r="HQK58" s="515"/>
      <c r="HQL58" s="515"/>
      <c r="HQM58" s="515"/>
      <c r="HQN58" s="515"/>
      <c r="HQO58" s="515"/>
      <c r="HQP58" s="515"/>
      <c r="HQQ58" s="515"/>
      <c r="HQR58" s="515"/>
      <c r="HQS58" s="515"/>
      <c r="HQT58" s="515"/>
      <c r="HQU58" s="515"/>
      <c r="HQV58" s="515"/>
      <c r="HQW58" s="515"/>
      <c r="HQX58" s="515"/>
      <c r="HQY58" s="515"/>
      <c r="HQZ58" s="515"/>
      <c r="HRA58" s="515"/>
      <c r="HRB58" s="515"/>
      <c r="HRC58" s="515"/>
      <c r="HRD58" s="515"/>
      <c r="HRE58" s="515"/>
      <c r="HRF58" s="515"/>
      <c r="HRG58" s="515"/>
      <c r="HRH58" s="515"/>
      <c r="HRI58" s="515"/>
      <c r="HRJ58" s="515"/>
      <c r="HRK58" s="515"/>
      <c r="HRL58" s="515"/>
      <c r="HRM58" s="515"/>
      <c r="HRN58" s="515"/>
      <c r="HRO58" s="515"/>
      <c r="HRP58" s="515"/>
      <c r="HRQ58" s="515"/>
      <c r="HRR58" s="515"/>
      <c r="HRS58" s="515"/>
      <c r="HRT58" s="515"/>
      <c r="HRU58" s="515"/>
      <c r="HRV58" s="515"/>
      <c r="HRW58" s="515"/>
      <c r="HRX58" s="515"/>
      <c r="HRY58" s="515"/>
      <c r="HRZ58" s="515"/>
      <c r="HSA58" s="515"/>
      <c r="HSB58" s="515"/>
      <c r="HSC58" s="515"/>
      <c r="HSD58" s="515"/>
      <c r="HSE58" s="515"/>
      <c r="HSF58" s="515"/>
      <c r="HSG58" s="515"/>
      <c r="HSH58" s="515"/>
      <c r="HSI58" s="515"/>
      <c r="HSJ58" s="515"/>
      <c r="HSK58" s="515"/>
      <c r="HSL58" s="515"/>
      <c r="HSM58" s="515"/>
      <c r="HSN58" s="515"/>
      <c r="HSO58" s="515"/>
      <c r="HSP58" s="515"/>
      <c r="HSQ58" s="515"/>
      <c r="HSR58" s="515"/>
      <c r="HSS58" s="515"/>
      <c r="HST58" s="515"/>
      <c r="HSU58" s="515"/>
      <c r="HSV58" s="515"/>
      <c r="HSW58" s="515"/>
      <c r="HSX58" s="515"/>
      <c r="HSY58" s="515"/>
      <c r="HSZ58" s="515"/>
      <c r="HTA58" s="515"/>
      <c r="HTB58" s="515"/>
      <c r="HTC58" s="515"/>
      <c r="HTD58" s="515"/>
      <c r="HTE58" s="515"/>
      <c r="HTF58" s="515"/>
      <c r="HTG58" s="515"/>
      <c r="HTH58" s="515"/>
      <c r="HTI58" s="515"/>
      <c r="HTJ58" s="515"/>
      <c r="HTK58" s="515"/>
      <c r="HTL58" s="515"/>
      <c r="HTM58" s="515"/>
      <c r="HTN58" s="515"/>
      <c r="HTO58" s="515"/>
      <c r="HTP58" s="515"/>
      <c r="HTQ58" s="515"/>
      <c r="HTR58" s="515"/>
      <c r="HTS58" s="515"/>
      <c r="HTT58" s="515"/>
      <c r="HTU58" s="515"/>
      <c r="HTV58" s="515"/>
      <c r="HTW58" s="515"/>
      <c r="HTX58" s="515"/>
      <c r="HTY58" s="515"/>
      <c r="HTZ58" s="515"/>
      <c r="HUA58" s="515"/>
      <c r="HUB58" s="515"/>
      <c r="HUC58" s="515"/>
      <c r="HUD58" s="515"/>
      <c r="HUE58" s="515"/>
      <c r="HUF58" s="515"/>
      <c r="HUG58" s="515"/>
      <c r="HUH58" s="515"/>
      <c r="HUI58" s="515"/>
      <c r="HUJ58" s="515"/>
      <c r="HUK58" s="515"/>
      <c r="HUL58" s="515"/>
      <c r="HUM58" s="515"/>
      <c r="HUN58" s="515"/>
      <c r="HUO58" s="515"/>
      <c r="HUP58" s="515"/>
      <c r="HUQ58" s="515"/>
      <c r="HUR58" s="515"/>
      <c r="HUS58" s="515"/>
      <c r="HUT58" s="515"/>
      <c r="HUU58" s="515"/>
      <c r="HUV58" s="515"/>
      <c r="HUW58" s="515"/>
      <c r="HUX58" s="515"/>
      <c r="HUY58" s="515"/>
      <c r="HUZ58" s="515"/>
      <c r="HVA58" s="515"/>
      <c r="HVB58" s="515"/>
      <c r="HVC58" s="515"/>
      <c r="HVD58" s="515"/>
      <c r="HVE58" s="515"/>
      <c r="HVF58" s="515"/>
      <c r="HVG58" s="515"/>
      <c r="HVH58" s="515"/>
      <c r="HVI58" s="515"/>
      <c r="HVJ58" s="515"/>
      <c r="HVK58" s="515"/>
      <c r="HVL58" s="515"/>
      <c r="HVM58" s="515"/>
      <c r="HVN58" s="515"/>
      <c r="HVO58" s="515"/>
      <c r="HVP58" s="515"/>
      <c r="HVQ58" s="515"/>
      <c r="HVR58" s="515"/>
      <c r="HVS58" s="515"/>
      <c r="HVT58" s="515"/>
      <c r="HVU58" s="515"/>
      <c r="HVV58" s="515"/>
      <c r="HVW58" s="515"/>
      <c r="HVX58" s="515"/>
      <c r="HVY58" s="515"/>
      <c r="HVZ58" s="515"/>
      <c r="HWA58" s="515"/>
      <c r="HWB58" s="515"/>
      <c r="HWC58" s="515"/>
      <c r="HWD58" s="515"/>
      <c r="HWE58" s="515"/>
      <c r="HWF58" s="515"/>
      <c r="HWG58" s="515"/>
      <c r="HWH58" s="515"/>
      <c r="HWI58" s="515"/>
      <c r="HWJ58" s="515"/>
      <c r="HWK58" s="515"/>
      <c r="HWL58" s="515"/>
      <c r="HWM58" s="515"/>
      <c r="HWN58" s="515"/>
      <c r="HWO58" s="515"/>
      <c r="HWP58" s="515"/>
      <c r="HWQ58" s="515"/>
      <c r="HWR58" s="515"/>
      <c r="HWS58" s="515"/>
      <c r="HWT58" s="515"/>
      <c r="HWU58" s="515"/>
      <c r="HWV58" s="515"/>
      <c r="HWW58" s="515"/>
      <c r="HWX58" s="515"/>
      <c r="HWY58" s="515"/>
      <c r="HWZ58" s="515"/>
      <c r="HXA58" s="515"/>
      <c r="HXB58" s="515"/>
      <c r="HXC58" s="515"/>
      <c r="HXD58" s="515"/>
      <c r="HXE58" s="515"/>
      <c r="HXF58" s="515"/>
      <c r="HXG58" s="515"/>
      <c r="HXH58" s="515"/>
      <c r="HXI58" s="515"/>
      <c r="HXJ58" s="515"/>
      <c r="HXK58" s="515"/>
      <c r="HXL58" s="515"/>
      <c r="HXM58" s="515"/>
      <c r="HXN58" s="515"/>
      <c r="HXO58" s="515"/>
      <c r="HXP58" s="515"/>
      <c r="HXQ58" s="515"/>
      <c r="HXR58" s="515"/>
      <c r="HXS58" s="515"/>
      <c r="HXT58" s="515"/>
      <c r="HXU58" s="515"/>
      <c r="HXV58" s="515"/>
      <c r="HXW58" s="515"/>
      <c r="HXX58" s="515"/>
      <c r="HXY58" s="515"/>
      <c r="HXZ58" s="515"/>
      <c r="HYA58" s="515"/>
      <c r="HYB58" s="515"/>
      <c r="HYC58" s="515"/>
      <c r="HYD58" s="515"/>
      <c r="HYE58" s="515"/>
      <c r="HYF58" s="515"/>
      <c r="HYG58" s="515"/>
      <c r="HYH58" s="515"/>
      <c r="HYI58" s="515"/>
      <c r="HYJ58" s="515"/>
      <c r="HYK58" s="515"/>
      <c r="HYL58" s="515"/>
      <c r="HYM58" s="515"/>
      <c r="HYN58" s="515"/>
      <c r="HYO58" s="515"/>
      <c r="HYP58" s="515"/>
      <c r="HYQ58" s="515"/>
      <c r="HYR58" s="515"/>
      <c r="HYS58" s="515"/>
      <c r="HYT58" s="515"/>
      <c r="HYU58" s="515"/>
      <c r="HYV58" s="515"/>
      <c r="HYW58" s="515"/>
      <c r="HYX58" s="515"/>
      <c r="HYY58" s="515"/>
      <c r="HYZ58" s="515"/>
      <c r="HZA58" s="515"/>
      <c r="HZB58" s="515"/>
      <c r="HZC58" s="515"/>
      <c r="HZD58" s="515"/>
      <c r="HZE58" s="515"/>
      <c r="HZF58" s="515"/>
      <c r="HZG58" s="515"/>
      <c r="HZH58" s="515"/>
      <c r="HZI58" s="515"/>
      <c r="HZJ58" s="515"/>
      <c r="HZK58" s="515"/>
      <c r="HZL58" s="515"/>
      <c r="HZM58" s="515"/>
      <c r="HZN58" s="515"/>
      <c r="HZO58" s="515"/>
      <c r="HZP58" s="515"/>
      <c r="HZQ58" s="515"/>
      <c r="HZR58" s="515"/>
      <c r="HZS58" s="515"/>
      <c r="HZT58" s="515"/>
      <c r="HZU58" s="515"/>
      <c r="HZV58" s="515"/>
      <c r="HZW58" s="515"/>
      <c r="HZX58" s="515"/>
      <c r="HZY58" s="515"/>
      <c r="HZZ58" s="515"/>
      <c r="IAA58" s="515"/>
      <c r="IAB58" s="515"/>
      <c r="IAC58" s="515"/>
      <c r="IAD58" s="515"/>
      <c r="IAE58" s="515"/>
      <c r="IAF58" s="515"/>
      <c r="IAG58" s="515"/>
      <c r="IAH58" s="515"/>
      <c r="IAI58" s="515"/>
      <c r="IAJ58" s="515"/>
      <c r="IAK58" s="515"/>
      <c r="IAL58" s="515"/>
      <c r="IAM58" s="515"/>
      <c r="IAN58" s="515"/>
      <c r="IAO58" s="515"/>
      <c r="IAP58" s="515"/>
      <c r="IAQ58" s="515"/>
      <c r="IAR58" s="515"/>
      <c r="IAS58" s="515"/>
      <c r="IAT58" s="515"/>
      <c r="IAU58" s="515"/>
      <c r="IAV58" s="515"/>
      <c r="IAW58" s="515"/>
      <c r="IAX58" s="515"/>
      <c r="IAY58" s="515"/>
      <c r="IAZ58" s="515"/>
      <c r="IBA58" s="515"/>
      <c r="IBB58" s="515"/>
      <c r="IBC58" s="515"/>
      <c r="IBD58" s="515"/>
      <c r="IBE58" s="515"/>
      <c r="IBF58" s="515"/>
      <c r="IBG58" s="515"/>
      <c r="IBH58" s="515"/>
      <c r="IBI58" s="515"/>
      <c r="IBJ58" s="515"/>
      <c r="IBK58" s="515"/>
      <c r="IBL58" s="515"/>
      <c r="IBM58" s="515"/>
      <c r="IBN58" s="515"/>
      <c r="IBO58" s="515"/>
      <c r="IBP58" s="515"/>
      <c r="IBQ58" s="515"/>
      <c r="IBR58" s="515"/>
      <c r="IBS58" s="515"/>
      <c r="IBT58" s="515"/>
      <c r="IBU58" s="515"/>
      <c r="IBV58" s="515"/>
      <c r="IBW58" s="515"/>
      <c r="IBX58" s="515"/>
      <c r="IBY58" s="515"/>
      <c r="IBZ58" s="515"/>
      <c r="ICA58" s="515"/>
      <c r="ICB58" s="515"/>
      <c r="ICC58" s="515"/>
      <c r="ICD58" s="515"/>
      <c r="ICE58" s="515"/>
      <c r="ICF58" s="515"/>
      <c r="ICG58" s="515"/>
      <c r="ICH58" s="515"/>
      <c r="ICI58" s="515"/>
      <c r="ICJ58" s="515"/>
      <c r="ICK58" s="515"/>
      <c r="ICL58" s="515"/>
      <c r="ICM58" s="515"/>
      <c r="ICN58" s="515"/>
      <c r="ICO58" s="515"/>
      <c r="ICP58" s="515"/>
      <c r="ICQ58" s="515"/>
      <c r="ICR58" s="515"/>
      <c r="ICS58" s="515"/>
      <c r="ICT58" s="515"/>
      <c r="ICU58" s="515"/>
      <c r="ICV58" s="515"/>
      <c r="ICW58" s="515"/>
      <c r="ICX58" s="515"/>
      <c r="ICY58" s="515"/>
      <c r="ICZ58" s="515"/>
      <c r="IDA58" s="515"/>
      <c r="IDB58" s="515"/>
      <c r="IDC58" s="515"/>
      <c r="IDD58" s="515"/>
      <c r="IDE58" s="515"/>
      <c r="IDF58" s="515"/>
      <c r="IDG58" s="515"/>
      <c r="IDH58" s="515"/>
      <c r="IDI58" s="515"/>
      <c r="IDJ58" s="515"/>
      <c r="IDK58" s="515"/>
      <c r="IDL58" s="515"/>
      <c r="IDM58" s="515"/>
      <c r="IDN58" s="515"/>
      <c r="IDO58" s="515"/>
      <c r="IDP58" s="515"/>
      <c r="IDQ58" s="515"/>
      <c r="IDR58" s="515"/>
      <c r="IDS58" s="515"/>
      <c r="IDT58" s="515"/>
      <c r="IDU58" s="515"/>
      <c r="IDV58" s="515"/>
      <c r="IDW58" s="515"/>
      <c r="IDX58" s="515"/>
      <c r="IDY58" s="515"/>
      <c r="IDZ58" s="515"/>
      <c r="IEA58" s="515"/>
      <c r="IEB58" s="515"/>
      <c r="IEC58" s="515"/>
      <c r="IED58" s="515"/>
      <c r="IEE58" s="515"/>
      <c r="IEF58" s="515"/>
      <c r="IEG58" s="515"/>
      <c r="IEH58" s="515"/>
      <c r="IEI58" s="515"/>
      <c r="IEJ58" s="515"/>
      <c r="IEK58" s="515"/>
      <c r="IEL58" s="515"/>
      <c r="IEM58" s="515"/>
      <c r="IEN58" s="515"/>
      <c r="IEO58" s="515"/>
      <c r="IEP58" s="515"/>
      <c r="IEQ58" s="515"/>
      <c r="IER58" s="515"/>
      <c r="IES58" s="515"/>
      <c r="IET58" s="515"/>
      <c r="IEU58" s="515"/>
      <c r="IEV58" s="515"/>
      <c r="IEW58" s="515"/>
      <c r="IEX58" s="515"/>
      <c r="IEY58" s="515"/>
      <c r="IEZ58" s="515"/>
      <c r="IFA58" s="515"/>
      <c r="IFB58" s="515"/>
      <c r="IFC58" s="515"/>
      <c r="IFD58" s="515"/>
      <c r="IFE58" s="515"/>
      <c r="IFF58" s="515"/>
      <c r="IFG58" s="515"/>
      <c r="IFH58" s="515"/>
      <c r="IFI58" s="515"/>
      <c r="IFJ58" s="515"/>
      <c r="IFK58" s="515"/>
      <c r="IFL58" s="515"/>
      <c r="IFM58" s="515"/>
      <c r="IFN58" s="515"/>
      <c r="IFO58" s="515"/>
      <c r="IFP58" s="515"/>
      <c r="IFQ58" s="515"/>
      <c r="IFR58" s="515"/>
      <c r="IFS58" s="515"/>
      <c r="IFT58" s="515"/>
      <c r="IFU58" s="515"/>
      <c r="IFV58" s="515"/>
      <c r="IFW58" s="515"/>
      <c r="IFX58" s="515"/>
      <c r="IFY58" s="515"/>
      <c r="IFZ58" s="515"/>
      <c r="IGA58" s="515"/>
      <c r="IGB58" s="515"/>
      <c r="IGC58" s="515"/>
      <c r="IGD58" s="515"/>
      <c r="IGE58" s="515"/>
      <c r="IGF58" s="515"/>
      <c r="IGG58" s="515"/>
      <c r="IGH58" s="515"/>
      <c r="IGI58" s="515"/>
      <c r="IGJ58" s="515"/>
      <c r="IGK58" s="515"/>
      <c r="IGL58" s="515"/>
      <c r="IGM58" s="515"/>
      <c r="IGN58" s="515"/>
      <c r="IGO58" s="515"/>
      <c r="IGP58" s="515"/>
      <c r="IGQ58" s="515"/>
      <c r="IGR58" s="515"/>
      <c r="IGS58" s="515"/>
      <c r="IGT58" s="515"/>
      <c r="IGU58" s="515"/>
      <c r="IGV58" s="515"/>
      <c r="IGW58" s="515"/>
      <c r="IGX58" s="515"/>
      <c r="IGY58" s="515"/>
      <c r="IGZ58" s="515"/>
      <c r="IHA58" s="515"/>
      <c r="IHB58" s="515"/>
      <c r="IHC58" s="515"/>
      <c r="IHD58" s="515"/>
      <c r="IHE58" s="515"/>
      <c r="IHF58" s="515"/>
      <c r="IHG58" s="515"/>
      <c r="IHH58" s="515"/>
      <c r="IHI58" s="515"/>
      <c r="IHJ58" s="515"/>
      <c r="IHK58" s="515"/>
      <c r="IHL58" s="515"/>
      <c r="IHM58" s="515"/>
      <c r="IHN58" s="515"/>
      <c r="IHO58" s="515"/>
      <c r="IHP58" s="515"/>
      <c r="IHQ58" s="515"/>
      <c r="IHR58" s="515"/>
      <c r="IHS58" s="515"/>
      <c r="IHT58" s="515"/>
      <c r="IHU58" s="515"/>
      <c r="IHV58" s="515"/>
      <c r="IHW58" s="515"/>
      <c r="IHX58" s="515"/>
      <c r="IHY58" s="515"/>
      <c r="IHZ58" s="515"/>
      <c r="IIA58" s="515"/>
      <c r="IIB58" s="515"/>
      <c r="IIC58" s="515"/>
      <c r="IID58" s="515"/>
      <c r="IIE58" s="515"/>
      <c r="IIF58" s="515"/>
      <c r="IIG58" s="515"/>
      <c r="IIH58" s="515"/>
      <c r="III58" s="515"/>
      <c r="IIJ58" s="515"/>
      <c r="IIK58" s="515"/>
      <c r="IIL58" s="515"/>
      <c r="IIM58" s="515"/>
      <c r="IIN58" s="515"/>
      <c r="IIO58" s="515"/>
      <c r="IIP58" s="515"/>
      <c r="IIQ58" s="515"/>
      <c r="IIR58" s="515"/>
      <c r="IIS58" s="515"/>
      <c r="IIT58" s="515"/>
      <c r="IIU58" s="515"/>
      <c r="IIV58" s="515"/>
      <c r="IIW58" s="515"/>
      <c r="IIX58" s="515"/>
      <c r="IIY58" s="515"/>
      <c r="IIZ58" s="515"/>
      <c r="IJA58" s="515"/>
      <c r="IJB58" s="515"/>
      <c r="IJC58" s="515"/>
      <c r="IJD58" s="515"/>
      <c r="IJE58" s="515"/>
      <c r="IJF58" s="515"/>
      <c r="IJG58" s="515"/>
      <c r="IJH58" s="515"/>
      <c r="IJI58" s="515"/>
      <c r="IJJ58" s="515"/>
      <c r="IJK58" s="515"/>
      <c r="IJL58" s="515"/>
      <c r="IJM58" s="515"/>
      <c r="IJN58" s="515"/>
      <c r="IJO58" s="515"/>
      <c r="IJP58" s="515"/>
      <c r="IJQ58" s="515"/>
      <c r="IJR58" s="515"/>
      <c r="IJS58" s="515"/>
      <c r="IJT58" s="515"/>
      <c r="IJU58" s="515"/>
      <c r="IJV58" s="515"/>
      <c r="IJW58" s="515"/>
      <c r="IJX58" s="515"/>
      <c r="IJY58" s="515"/>
      <c r="IJZ58" s="515"/>
      <c r="IKA58" s="515"/>
      <c r="IKB58" s="515"/>
      <c r="IKC58" s="515"/>
      <c r="IKD58" s="515"/>
      <c r="IKE58" s="515"/>
      <c r="IKF58" s="515"/>
      <c r="IKG58" s="515"/>
      <c r="IKH58" s="515"/>
      <c r="IKI58" s="515"/>
      <c r="IKJ58" s="515"/>
      <c r="IKK58" s="515"/>
      <c r="IKL58" s="515"/>
      <c r="IKM58" s="515"/>
      <c r="IKN58" s="515"/>
      <c r="IKO58" s="515"/>
      <c r="IKP58" s="515"/>
      <c r="IKQ58" s="515"/>
      <c r="IKR58" s="515"/>
      <c r="IKS58" s="515"/>
      <c r="IKT58" s="515"/>
      <c r="IKU58" s="515"/>
      <c r="IKV58" s="515"/>
      <c r="IKW58" s="515"/>
      <c r="IKX58" s="515"/>
      <c r="IKY58" s="515"/>
      <c r="IKZ58" s="515"/>
      <c r="ILA58" s="515"/>
      <c r="ILB58" s="515"/>
      <c r="ILC58" s="515"/>
      <c r="ILD58" s="515"/>
      <c r="ILE58" s="515"/>
      <c r="ILF58" s="515"/>
      <c r="ILG58" s="515"/>
      <c r="ILH58" s="515"/>
      <c r="ILI58" s="515"/>
      <c r="ILJ58" s="515"/>
      <c r="ILK58" s="515"/>
      <c r="ILL58" s="515"/>
      <c r="ILM58" s="515"/>
      <c r="ILN58" s="515"/>
      <c r="ILO58" s="515"/>
      <c r="ILP58" s="515"/>
      <c r="ILQ58" s="515"/>
      <c r="ILR58" s="515"/>
      <c r="ILS58" s="515"/>
      <c r="ILT58" s="515"/>
      <c r="ILU58" s="515"/>
      <c r="ILV58" s="515"/>
      <c r="ILW58" s="515"/>
      <c r="ILX58" s="515"/>
      <c r="ILY58" s="515"/>
      <c r="ILZ58" s="515"/>
      <c r="IMA58" s="515"/>
      <c r="IMB58" s="515"/>
      <c r="IMC58" s="515"/>
      <c r="IMD58" s="515"/>
      <c r="IME58" s="515"/>
      <c r="IMF58" s="515"/>
      <c r="IMG58" s="515"/>
      <c r="IMH58" s="515"/>
      <c r="IMI58" s="515"/>
      <c r="IMJ58" s="515"/>
      <c r="IMK58" s="515"/>
      <c r="IML58" s="515"/>
      <c r="IMM58" s="515"/>
      <c r="IMN58" s="515"/>
      <c r="IMO58" s="515"/>
      <c r="IMP58" s="515"/>
      <c r="IMQ58" s="515"/>
      <c r="IMR58" s="515"/>
      <c r="IMS58" s="515"/>
      <c r="IMT58" s="515"/>
      <c r="IMU58" s="515"/>
      <c r="IMV58" s="515"/>
      <c r="IMW58" s="515"/>
      <c r="IMX58" s="515"/>
      <c r="IMY58" s="515"/>
      <c r="IMZ58" s="515"/>
      <c r="INA58" s="515"/>
      <c r="INB58" s="515"/>
      <c r="INC58" s="515"/>
      <c r="IND58" s="515"/>
      <c r="INE58" s="515"/>
      <c r="INF58" s="515"/>
      <c r="ING58" s="515"/>
      <c r="INH58" s="515"/>
      <c r="INI58" s="515"/>
      <c r="INJ58" s="515"/>
      <c r="INK58" s="515"/>
      <c r="INL58" s="515"/>
      <c r="INM58" s="515"/>
      <c r="INN58" s="515"/>
      <c r="INO58" s="515"/>
      <c r="INP58" s="515"/>
      <c r="INQ58" s="515"/>
      <c r="INR58" s="515"/>
      <c r="INS58" s="515"/>
      <c r="INT58" s="515"/>
      <c r="INU58" s="515"/>
      <c r="INV58" s="515"/>
      <c r="INW58" s="515"/>
      <c r="INX58" s="515"/>
      <c r="INY58" s="515"/>
      <c r="INZ58" s="515"/>
      <c r="IOA58" s="515"/>
      <c r="IOB58" s="515"/>
      <c r="IOC58" s="515"/>
      <c r="IOD58" s="515"/>
      <c r="IOE58" s="515"/>
      <c r="IOF58" s="515"/>
      <c r="IOG58" s="515"/>
      <c r="IOH58" s="515"/>
      <c r="IOI58" s="515"/>
      <c r="IOJ58" s="515"/>
      <c r="IOK58" s="515"/>
      <c r="IOL58" s="515"/>
      <c r="IOM58" s="515"/>
      <c r="ION58" s="515"/>
      <c r="IOO58" s="515"/>
      <c r="IOP58" s="515"/>
      <c r="IOQ58" s="515"/>
      <c r="IOR58" s="515"/>
      <c r="IOS58" s="515"/>
      <c r="IOT58" s="515"/>
      <c r="IOU58" s="515"/>
      <c r="IOV58" s="515"/>
      <c r="IOW58" s="515"/>
      <c r="IOX58" s="515"/>
      <c r="IOY58" s="515"/>
      <c r="IOZ58" s="515"/>
      <c r="IPA58" s="515"/>
      <c r="IPB58" s="515"/>
      <c r="IPC58" s="515"/>
      <c r="IPD58" s="515"/>
      <c r="IPE58" s="515"/>
      <c r="IPF58" s="515"/>
      <c r="IPG58" s="515"/>
      <c r="IPH58" s="515"/>
      <c r="IPI58" s="515"/>
      <c r="IPJ58" s="515"/>
      <c r="IPK58" s="515"/>
      <c r="IPL58" s="515"/>
      <c r="IPM58" s="515"/>
      <c r="IPN58" s="515"/>
      <c r="IPO58" s="515"/>
      <c r="IPP58" s="515"/>
      <c r="IPQ58" s="515"/>
      <c r="IPR58" s="515"/>
      <c r="IPS58" s="515"/>
      <c r="IPT58" s="515"/>
      <c r="IPU58" s="515"/>
      <c r="IPV58" s="515"/>
      <c r="IPW58" s="515"/>
      <c r="IPX58" s="515"/>
      <c r="IPY58" s="515"/>
      <c r="IPZ58" s="515"/>
      <c r="IQA58" s="515"/>
      <c r="IQB58" s="515"/>
      <c r="IQC58" s="515"/>
      <c r="IQD58" s="515"/>
      <c r="IQE58" s="515"/>
      <c r="IQF58" s="515"/>
      <c r="IQG58" s="515"/>
      <c r="IQH58" s="515"/>
      <c r="IQI58" s="515"/>
      <c r="IQJ58" s="515"/>
      <c r="IQK58" s="515"/>
      <c r="IQL58" s="515"/>
      <c r="IQM58" s="515"/>
      <c r="IQN58" s="515"/>
      <c r="IQO58" s="515"/>
      <c r="IQP58" s="515"/>
      <c r="IQQ58" s="515"/>
      <c r="IQR58" s="515"/>
      <c r="IQS58" s="515"/>
      <c r="IQT58" s="515"/>
      <c r="IQU58" s="515"/>
      <c r="IQV58" s="515"/>
      <c r="IQW58" s="515"/>
      <c r="IQX58" s="515"/>
      <c r="IQY58" s="515"/>
      <c r="IQZ58" s="515"/>
      <c r="IRA58" s="515"/>
      <c r="IRB58" s="515"/>
      <c r="IRC58" s="515"/>
      <c r="IRD58" s="515"/>
      <c r="IRE58" s="515"/>
      <c r="IRF58" s="515"/>
      <c r="IRG58" s="515"/>
      <c r="IRH58" s="515"/>
      <c r="IRI58" s="515"/>
      <c r="IRJ58" s="515"/>
      <c r="IRK58" s="515"/>
      <c r="IRL58" s="515"/>
      <c r="IRM58" s="515"/>
      <c r="IRN58" s="515"/>
      <c r="IRO58" s="515"/>
      <c r="IRP58" s="515"/>
      <c r="IRQ58" s="515"/>
      <c r="IRR58" s="515"/>
      <c r="IRS58" s="515"/>
      <c r="IRT58" s="515"/>
      <c r="IRU58" s="515"/>
      <c r="IRV58" s="515"/>
      <c r="IRW58" s="515"/>
      <c r="IRX58" s="515"/>
      <c r="IRY58" s="515"/>
      <c r="IRZ58" s="515"/>
      <c r="ISA58" s="515"/>
      <c r="ISB58" s="515"/>
      <c r="ISC58" s="515"/>
      <c r="ISD58" s="515"/>
      <c r="ISE58" s="515"/>
      <c r="ISF58" s="515"/>
      <c r="ISG58" s="515"/>
      <c r="ISH58" s="515"/>
      <c r="ISI58" s="515"/>
      <c r="ISJ58" s="515"/>
      <c r="ISK58" s="515"/>
      <c r="ISL58" s="515"/>
      <c r="ISM58" s="515"/>
      <c r="ISN58" s="515"/>
      <c r="ISO58" s="515"/>
      <c r="ISP58" s="515"/>
      <c r="ISQ58" s="515"/>
      <c r="ISR58" s="515"/>
      <c r="ISS58" s="515"/>
      <c r="IST58" s="515"/>
      <c r="ISU58" s="515"/>
      <c r="ISV58" s="515"/>
      <c r="ISW58" s="515"/>
      <c r="ISX58" s="515"/>
      <c r="ISY58" s="515"/>
      <c r="ISZ58" s="515"/>
      <c r="ITA58" s="515"/>
      <c r="ITB58" s="515"/>
      <c r="ITC58" s="515"/>
      <c r="ITD58" s="515"/>
      <c r="ITE58" s="515"/>
      <c r="ITF58" s="515"/>
      <c r="ITG58" s="515"/>
      <c r="ITH58" s="515"/>
      <c r="ITI58" s="515"/>
      <c r="ITJ58" s="515"/>
      <c r="ITK58" s="515"/>
      <c r="ITL58" s="515"/>
      <c r="ITM58" s="515"/>
      <c r="ITN58" s="515"/>
      <c r="ITO58" s="515"/>
      <c r="ITP58" s="515"/>
      <c r="ITQ58" s="515"/>
      <c r="ITR58" s="515"/>
      <c r="ITS58" s="515"/>
      <c r="ITT58" s="515"/>
      <c r="ITU58" s="515"/>
      <c r="ITV58" s="515"/>
      <c r="ITW58" s="515"/>
      <c r="ITX58" s="515"/>
      <c r="ITY58" s="515"/>
      <c r="ITZ58" s="515"/>
      <c r="IUA58" s="515"/>
      <c r="IUB58" s="515"/>
      <c r="IUC58" s="515"/>
      <c r="IUD58" s="515"/>
      <c r="IUE58" s="515"/>
      <c r="IUF58" s="515"/>
      <c r="IUG58" s="515"/>
      <c r="IUH58" s="515"/>
      <c r="IUI58" s="515"/>
      <c r="IUJ58" s="515"/>
      <c r="IUK58" s="515"/>
      <c r="IUL58" s="515"/>
      <c r="IUM58" s="515"/>
      <c r="IUN58" s="515"/>
      <c r="IUO58" s="515"/>
      <c r="IUP58" s="515"/>
      <c r="IUQ58" s="515"/>
      <c r="IUR58" s="515"/>
      <c r="IUS58" s="515"/>
      <c r="IUT58" s="515"/>
      <c r="IUU58" s="515"/>
      <c r="IUV58" s="515"/>
      <c r="IUW58" s="515"/>
      <c r="IUX58" s="515"/>
      <c r="IUY58" s="515"/>
      <c r="IUZ58" s="515"/>
      <c r="IVA58" s="515"/>
      <c r="IVB58" s="515"/>
      <c r="IVC58" s="515"/>
      <c r="IVD58" s="515"/>
      <c r="IVE58" s="515"/>
      <c r="IVF58" s="515"/>
      <c r="IVG58" s="515"/>
      <c r="IVH58" s="515"/>
      <c r="IVI58" s="515"/>
      <c r="IVJ58" s="515"/>
      <c r="IVK58" s="515"/>
      <c r="IVL58" s="515"/>
      <c r="IVM58" s="515"/>
      <c r="IVN58" s="515"/>
      <c r="IVO58" s="515"/>
      <c r="IVP58" s="515"/>
      <c r="IVQ58" s="515"/>
      <c r="IVR58" s="515"/>
      <c r="IVS58" s="515"/>
      <c r="IVT58" s="515"/>
      <c r="IVU58" s="515"/>
      <c r="IVV58" s="515"/>
      <c r="IVW58" s="515"/>
      <c r="IVX58" s="515"/>
      <c r="IVY58" s="515"/>
      <c r="IVZ58" s="515"/>
      <c r="IWA58" s="515"/>
      <c r="IWB58" s="515"/>
      <c r="IWC58" s="515"/>
      <c r="IWD58" s="515"/>
      <c r="IWE58" s="515"/>
      <c r="IWF58" s="515"/>
      <c r="IWG58" s="515"/>
      <c r="IWH58" s="515"/>
      <c r="IWI58" s="515"/>
      <c r="IWJ58" s="515"/>
      <c r="IWK58" s="515"/>
      <c r="IWL58" s="515"/>
      <c r="IWM58" s="515"/>
      <c r="IWN58" s="515"/>
      <c r="IWO58" s="515"/>
      <c r="IWP58" s="515"/>
      <c r="IWQ58" s="515"/>
      <c r="IWR58" s="515"/>
      <c r="IWS58" s="515"/>
      <c r="IWT58" s="515"/>
      <c r="IWU58" s="515"/>
      <c r="IWV58" s="515"/>
      <c r="IWW58" s="515"/>
      <c r="IWX58" s="515"/>
      <c r="IWY58" s="515"/>
      <c r="IWZ58" s="515"/>
      <c r="IXA58" s="515"/>
      <c r="IXB58" s="515"/>
      <c r="IXC58" s="515"/>
      <c r="IXD58" s="515"/>
      <c r="IXE58" s="515"/>
      <c r="IXF58" s="515"/>
      <c r="IXG58" s="515"/>
      <c r="IXH58" s="515"/>
      <c r="IXI58" s="515"/>
      <c r="IXJ58" s="515"/>
      <c r="IXK58" s="515"/>
      <c r="IXL58" s="515"/>
      <c r="IXM58" s="515"/>
      <c r="IXN58" s="515"/>
      <c r="IXO58" s="515"/>
      <c r="IXP58" s="515"/>
      <c r="IXQ58" s="515"/>
      <c r="IXR58" s="515"/>
      <c r="IXS58" s="515"/>
      <c r="IXT58" s="515"/>
      <c r="IXU58" s="515"/>
      <c r="IXV58" s="515"/>
      <c r="IXW58" s="515"/>
      <c r="IXX58" s="515"/>
      <c r="IXY58" s="515"/>
      <c r="IXZ58" s="515"/>
      <c r="IYA58" s="515"/>
      <c r="IYB58" s="515"/>
      <c r="IYC58" s="515"/>
      <c r="IYD58" s="515"/>
      <c r="IYE58" s="515"/>
      <c r="IYF58" s="515"/>
      <c r="IYG58" s="515"/>
      <c r="IYH58" s="515"/>
      <c r="IYI58" s="515"/>
      <c r="IYJ58" s="515"/>
      <c r="IYK58" s="515"/>
      <c r="IYL58" s="515"/>
      <c r="IYM58" s="515"/>
      <c r="IYN58" s="515"/>
      <c r="IYO58" s="515"/>
      <c r="IYP58" s="515"/>
      <c r="IYQ58" s="515"/>
      <c r="IYR58" s="515"/>
      <c r="IYS58" s="515"/>
      <c r="IYT58" s="515"/>
      <c r="IYU58" s="515"/>
      <c r="IYV58" s="515"/>
      <c r="IYW58" s="515"/>
      <c r="IYX58" s="515"/>
      <c r="IYY58" s="515"/>
      <c r="IYZ58" s="515"/>
      <c r="IZA58" s="515"/>
      <c r="IZB58" s="515"/>
      <c r="IZC58" s="515"/>
      <c r="IZD58" s="515"/>
      <c r="IZE58" s="515"/>
      <c r="IZF58" s="515"/>
      <c r="IZG58" s="515"/>
      <c r="IZH58" s="515"/>
      <c r="IZI58" s="515"/>
      <c r="IZJ58" s="515"/>
      <c r="IZK58" s="515"/>
      <c r="IZL58" s="515"/>
      <c r="IZM58" s="515"/>
      <c r="IZN58" s="515"/>
      <c r="IZO58" s="515"/>
      <c r="IZP58" s="515"/>
      <c r="IZQ58" s="515"/>
      <c r="IZR58" s="515"/>
      <c r="IZS58" s="515"/>
      <c r="IZT58" s="515"/>
      <c r="IZU58" s="515"/>
      <c r="IZV58" s="515"/>
      <c r="IZW58" s="515"/>
      <c r="IZX58" s="515"/>
      <c r="IZY58" s="515"/>
      <c r="IZZ58" s="515"/>
      <c r="JAA58" s="515"/>
      <c r="JAB58" s="515"/>
      <c r="JAC58" s="515"/>
      <c r="JAD58" s="515"/>
      <c r="JAE58" s="515"/>
      <c r="JAF58" s="515"/>
      <c r="JAG58" s="515"/>
      <c r="JAH58" s="515"/>
      <c r="JAI58" s="515"/>
      <c r="JAJ58" s="515"/>
      <c r="JAK58" s="515"/>
      <c r="JAL58" s="515"/>
      <c r="JAM58" s="515"/>
      <c r="JAN58" s="515"/>
      <c r="JAO58" s="515"/>
      <c r="JAP58" s="515"/>
      <c r="JAQ58" s="515"/>
      <c r="JAR58" s="515"/>
      <c r="JAS58" s="515"/>
      <c r="JAT58" s="515"/>
      <c r="JAU58" s="515"/>
      <c r="JAV58" s="515"/>
      <c r="JAW58" s="515"/>
      <c r="JAX58" s="515"/>
      <c r="JAY58" s="515"/>
      <c r="JAZ58" s="515"/>
      <c r="JBA58" s="515"/>
      <c r="JBB58" s="515"/>
      <c r="JBC58" s="515"/>
      <c r="JBD58" s="515"/>
      <c r="JBE58" s="515"/>
      <c r="JBF58" s="515"/>
      <c r="JBG58" s="515"/>
      <c r="JBH58" s="515"/>
      <c r="JBI58" s="515"/>
      <c r="JBJ58" s="515"/>
      <c r="JBK58" s="515"/>
      <c r="JBL58" s="515"/>
      <c r="JBM58" s="515"/>
      <c r="JBN58" s="515"/>
      <c r="JBO58" s="515"/>
      <c r="JBP58" s="515"/>
      <c r="JBQ58" s="515"/>
      <c r="JBR58" s="515"/>
      <c r="JBS58" s="515"/>
      <c r="JBT58" s="515"/>
      <c r="JBU58" s="515"/>
      <c r="JBV58" s="515"/>
      <c r="JBW58" s="515"/>
      <c r="JBX58" s="515"/>
      <c r="JBY58" s="515"/>
      <c r="JBZ58" s="515"/>
      <c r="JCA58" s="515"/>
      <c r="JCB58" s="515"/>
      <c r="JCC58" s="515"/>
      <c r="JCD58" s="515"/>
      <c r="JCE58" s="515"/>
      <c r="JCF58" s="515"/>
      <c r="JCG58" s="515"/>
      <c r="JCH58" s="515"/>
      <c r="JCI58" s="515"/>
      <c r="JCJ58" s="515"/>
      <c r="JCK58" s="515"/>
      <c r="JCL58" s="515"/>
      <c r="JCM58" s="515"/>
      <c r="JCN58" s="515"/>
      <c r="JCO58" s="515"/>
      <c r="JCP58" s="515"/>
      <c r="JCQ58" s="515"/>
      <c r="JCR58" s="515"/>
      <c r="JCS58" s="515"/>
      <c r="JCT58" s="515"/>
      <c r="JCU58" s="515"/>
      <c r="JCV58" s="515"/>
      <c r="JCW58" s="515"/>
      <c r="JCX58" s="515"/>
      <c r="JCY58" s="515"/>
      <c r="JCZ58" s="515"/>
      <c r="JDA58" s="515"/>
      <c r="JDB58" s="515"/>
      <c r="JDC58" s="515"/>
      <c r="JDD58" s="515"/>
      <c r="JDE58" s="515"/>
      <c r="JDF58" s="515"/>
      <c r="JDG58" s="515"/>
      <c r="JDH58" s="515"/>
      <c r="JDI58" s="515"/>
      <c r="JDJ58" s="515"/>
      <c r="JDK58" s="515"/>
      <c r="JDL58" s="515"/>
      <c r="JDM58" s="515"/>
      <c r="JDN58" s="515"/>
      <c r="JDO58" s="515"/>
      <c r="JDP58" s="515"/>
      <c r="JDQ58" s="515"/>
      <c r="JDR58" s="515"/>
      <c r="JDS58" s="515"/>
      <c r="JDT58" s="515"/>
      <c r="JDU58" s="515"/>
      <c r="JDV58" s="515"/>
      <c r="JDW58" s="515"/>
      <c r="JDX58" s="515"/>
      <c r="JDY58" s="515"/>
      <c r="JDZ58" s="515"/>
      <c r="JEA58" s="515"/>
      <c r="JEB58" s="515"/>
      <c r="JEC58" s="515"/>
      <c r="JED58" s="515"/>
      <c r="JEE58" s="515"/>
      <c r="JEF58" s="515"/>
      <c r="JEG58" s="515"/>
      <c r="JEH58" s="515"/>
      <c r="JEI58" s="515"/>
      <c r="JEJ58" s="515"/>
      <c r="JEK58" s="515"/>
      <c r="JEL58" s="515"/>
      <c r="JEM58" s="515"/>
      <c r="JEN58" s="515"/>
      <c r="JEO58" s="515"/>
      <c r="JEP58" s="515"/>
      <c r="JEQ58" s="515"/>
      <c r="JER58" s="515"/>
      <c r="JES58" s="515"/>
      <c r="JET58" s="515"/>
      <c r="JEU58" s="515"/>
      <c r="JEV58" s="515"/>
      <c r="JEW58" s="515"/>
      <c r="JEX58" s="515"/>
      <c r="JEY58" s="515"/>
      <c r="JEZ58" s="515"/>
      <c r="JFA58" s="515"/>
      <c r="JFB58" s="515"/>
      <c r="JFC58" s="515"/>
      <c r="JFD58" s="515"/>
      <c r="JFE58" s="515"/>
      <c r="JFF58" s="515"/>
      <c r="JFG58" s="515"/>
      <c r="JFH58" s="515"/>
      <c r="JFI58" s="515"/>
      <c r="JFJ58" s="515"/>
      <c r="JFK58" s="515"/>
      <c r="JFL58" s="515"/>
      <c r="JFM58" s="515"/>
      <c r="JFN58" s="515"/>
      <c r="JFO58" s="515"/>
      <c r="JFP58" s="515"/>
      <c r="JFQ58" s="515"/>
      <c r="JFR58" s="515"/>
      <c r="JFS58" s="515"/>
      <c r="JFT58" s="515"/>
      <c r="JFU58" s="515"/>
      <c r="JFV58" s="515"/>
      <c r="JFW58" s="515"/>
      <c r="JFX58" s="515"/>
      <c r="JFY58" s="515"/>
      <c r="JFZ58" s="515"/>
      <c r="JGA58" s="515"/>
      <c r="JGB58" s="515"/>
      <c r="JGC58" s="515"/>
      <c r="JGD58" s="515"/>
      <c r="JGE58" s="515"/>
      <c r="JGF58" s="515"/>
      <c r="JGG58" s="515"/>
      <c r="JGH58" s="515"/>
      <c r="JGI58" s="515"/>
      <c r="JGJ58" s="515"/>
      <c r="JGK58" s="515"/>
      <c r="JGL58" s="515"/>
      <c r="JGM58" s="515"/>
      <c r="JGN58" s="515"/>
      <c r="JGO58" s="515"/>
      <c r="JGP58" s="515"/>
      <c r="JGQ58" s="515"/>
      <c r="JGR58" s="515"/>
      <c r="JGS58" s="515"/>
      <c r="JGT58" s="515"/>
      <c r="JGU58" s="515"/>
      <c r="JGV58" s="515"/>
      <c r="JGW58" s="515"/>
      <c r="JGX58" s="515"/>
      <c r="JGY58" s="515"/>
      <c r="JGZ58" s="515"/>
      <c r="JHA58" s="515"/>
      <c r="JHB58" s="515"/>
      <c r="JHC58" s="515"/>
      <c r="JHD58" s="515"/>
      <c r="JHE58" s="515"/>
      <c r="JHF58" s="515"/>
      <c r="JHG58" s="515"/>
      <c r="JHH58" s="515"/>
      <c r="JHI58" s="515"/>
      <c r="JHJ58" s="515"/>
      <c r="JHK58" s="515"/>
      <c r="JHL58" s="515"/>
      <c r="JHM58" s="515"/>
      <c r="JHN58" s="515"/>
      <c r="JHO58" s="515"/>
      <c r="JHP58" s="515"/>
      <c r="JHQ58" s="515"/>
      <c r="JHR58" s="515"/>
      <c r="JHS58" s="515"/>
      <c r="JHT58" s="515"/>
      <c r="JHU58" s="515"/>
      <c r="JHV58" s="515"/>
      <c r="JHW58" s="515"/>
      <c r="JHX58" s="515"/>
      <c r="JHY58" s="515"/>
      <c r="JHZ58" s="515"/>
      <c r="JIA58" s="515"/>
      <c r="JIB58" s="515"/>
      <c r="JIC58" s="515"/>
      <c r="JID58" s="515"/>
      <c r="JIE58" s="515"/>
      <c r="JIF58" s="515"/>
      <c r="JIG58" s="515"/>
      <c r="JIH58" s="515"/>
      <c r="JII58" s="515"/>
      <c r="JIJ58" s="515"/>
      <c r="JIK58" s="515"/>
      <c r="JIL58" s="515"/>
      <c r="JIM58" s="515"/>
      <c r="JIN58" s="515"/>
      <c r="JIO58" s="515"/>
      <c r="JIP58" s="515"/>
      <c r="JIQ58" s="515"/>
      <c r="JIR58" s="515"/>
      <c r="JIS58" s="515"/>
      <c r="JIT58" s="515"/>
      <c r="JIU58" s="515"/>
      <c r="JIV58" s="515"/>
      <c r="JIW58" s="515"/>
      <c r="JIX58" s="515"/>
      <c r="JIY58" s="515"/>
      <c r="JIZ58" s="515"/>
      <c r="JJA58" s="515"/>
      <c r="JJB58" s="515"/>
      <c r="JJC58" s="515"/>
      <c r="JJD58" s="515"/>
      <c r="JJE58" s="515"/>
      <c r="JJF58" s="515"/>
      <c r="JJG58" s="515"/>
      <c r="JJH58" s="515"/>
      <c r="JJI58" s="515"/>
      <c r="JJJ58" s="515"/>
      <c r="JJK58" s="515"/>
      <c r="JJL58" s="515"/>
      <c r="JJM58" s="515"/>
      <c r="JJN58" s="515"/>
      <c r="JJO58" s="515"/>
      <c r="JJP58" s="515"/>
      <c r="JJQ58" s="515"/>
      <c r="JJR58" s="515"/>
      <c r="JJS58" s="515"/>
      <c r="JJT58" s="515"/>
      <c r="JJU58" s="515"/>
      <c r="JJV58" s="515"/>
      <c r="JJW58" s="515"/>
      <c r="JJX58" s="515"/>
      <c r="JJY58" s="515"/>
      <c r="JJZ58" s="515"/>
      <c r="JKA58" s="515"/>
      <c r="JKB58" s="515"/>
      <c r="JKC58" s="515"/>
      <c r="JKD58" s="515"/>
      <c r="JKE58" s="515"/>
      <c r="JKF58" s="515"/>
      <c r="JKG58" s="515"/>
      <c r="JKH58" s="515"/>
      <c r="JKI58" s="515"/>
      <c r="JKJ58" s="515"/>
      <c r="JKK58" s="515"/>
      <c r="JKL58" s="515"/>
      <c r="JKM58" s="515"/>
      <c r="JKN58" s="515"/>
      <c r="JKO58" s="515"/>
      <c r="JKP58" s="515"/>
      <c r="JKQ58" s="515"/>
      <c r="JKR58" s="515"/>
      <c r="JKS58" s="515"/>
      <c r="JKT58" s="515"/>
      <c r="JKU58" s="515"/>
      <c r="JKV58" s="515"/>
      <c r="JKW58" s="515"/>
      <c r="JKX58" s="515"/>
      <c r="JKY58" s="515"/>
      <c r="JKZ58" s="515"/>
      <c r="JLA58" s="515"/>
      <c r="JLB58" s="515"/>
      <c r="JLC58" s="515"/>
      <c r="JLD58" s="515"/>
      <c r="JLE58" s="515"/>
      <c r="JLF58" s="515"/>
      <c r="JLG58" s="515"/>
      <c r="JLH58" s="515"/>
      <c r="JLI58" s="515"/>
      <c r="JLJ58" s="515"/>
      <c r="JLK58" s="515"/>
      <c r="JLL58" s="515"/>
      <c r="JLM58" s="515"/>
      <c r="JLN58" s="515"/>
      <c r="JLO58" s="515"/>
      <c r="JLP58" s="515"/>
      <c r="JLQ58" s="515"/>
      <c r="JLR58" s="515"/>
      <c r="JLS58" s="515"/>
      <c r="JLT58" s="515"/>
      <c r="JLU58" s="515"/>
      <c r="JLV58" s="515"/>
      <c r="JLW58" s="515"/>
      <c r="JLX58" s="515"/>
      <c r="JLY58" s="515"/>
      <c r="JLZ58" s="515"/>
      <c r="JMA58" s="515"/>
      <c r="JMB58" s="515"/>
      <c r="JMC58" s="515"/>
      <c r="JMD58" s="515"/>
      <c r="JME58" s="515"/>
      <c r="JMF58" s="515"/>
      <c r="JMG58" s="515"/>
      <c r="JMH58" s="515"/>
      <c r="JMI58" s="515"/>
      <c r="JMJ58" s="515"/>
      <c r="JMK58" s="515"/>
      <c r="JML58" s="515"/>
      <c r="JMM58" s="515"/>
      <c r="JMN58" s="515"/>
      <c r="JMO58" s="515"/>
      <c r="JMP58" s="515"/>
      <c r="JMQ58" s="515"/>
      <c r="JMR58" s="515"/>
      <c r="JMS58" s="515"/>
      <c r="JMT58" s="515"/>
      <c r="JMU58" s="515"/>
      <c r="JMV58" s="515"/>
      <c r="JMW58" s="515"/>
      <c r="JMX58" s="515"/>
      <c r="JMY58" s="515"/>
      <c r="JMZ58" s="515"/>
      <c r="JNA58" s="515"/>
      <c r="JNB58" s="515"/>
      <c r="JNC58" s="515"/>
      <c r="JND58" s="515"/>
      <c r="JNE58" s="515"/>
      <c r="JNF58" s="515"/>
      <c r="JNG58" s="515"/>
      <c r="JNH58" s="515"/>
      <c r="JNI58" s="515"/>
      <c r="JNJ58" s="515"/>
      <c r="JNK58" s="515"/>
      <c r="JNL58" s="515"/>
      <c r="JNM58" s="515"/>
      <c r="JNN58" s="515"/>
      <c r="JNO58" s="515"/>
      <c r="JNP58" s="515"/>
      <c r="JNQ58" s="515"/>
      <c r="JNR58" s="515"/>
      <c r="JNS58" s="515"/>
      <c r="JNT58" s="515"/>
      <c r="JNU58" s="515"/>
      <c r="JNV58" s="515"/>
      <c r="JNW58" s="515"/>
      <c r="JNX58" s="515"/>
      <c r="JNY58" s="515"/>
      <c r="JNZ58" s="515"/>
      <c r="JOA58" s="515"/>
      <c r="JOB58" s="515"/>
      <c r="JOC58" s="515"/>
      <c r="JOD58" s="515"/>
      <c r="JOE58" s="515"/>
      <c r="JOF58" s="515"/>
      <c r="JOG58" s="515"/>
      <c r="JOH58" s="515"/>
      <c r="JOI58" s="515"/>
      <c r="JOJ58" s="515"/>
      <c r="JOK58" s="515"/>
      <c r="JOL58" s="515"/>
      <c r="JOM58" s="515"/>
      <c r="JON58" s="515"/>
      <c r="JOO58" s="515"/>
      <c r="JOP58" s="515"/>
      <c r="JOQ58" s="515"/>
      <c r="JOR58" s="515"/>
      <c r="JOS58" s="515"/>
      <c r="JOT58" s="515"/>
      <c r="JOU58" s="515"/>
      <c r="JOV58" s="515"/>
      <c r="JOW58" s="515"/>
      <c r="JOX58" s="515"/>
      <c r="JOY58" s="515"/>
      <c r="JOZ58" s="515"/>
      <c r="JPA58" s="515"/>
      <c r="JPB58" s="515"/>
      <c r="JPC58" s="515"/>
      <c r="JPD58" s="515"/>
      <c r="JPE58" s="515"/>
      <c r="JPF58" s="515"/>
      <c r="JPG58" s="515"/>
      <c r="JPH58" s="515"/>
      <c r="JPI58" s="515"/>
      <c r="JPJ58" s="515"/>
      <c r="JPK58" s="515"/>
      <c r="JPL58" s="515"/>
      <c r="JPM58" s="515"/>
      <c r="JPN58" s="515"/>
      <c r="JPO58" s="515"/>
      <c r="JPP58" s="515"/>
      <c r="JPQ58" s="515"/>
      <c r="JPR58" s="515"/>
      <c r="JPS58" s="515"/>
      <c r="JPT58" s="515"/>
      <c r="JPU58" s="515"/>
      <c r="JPV58" s="515"/>
      <c r="JPW58" s="515"/>
      <c r="JPX58" s="515"/>
      <c r="JPY58" s="515"/>
      <c r="JPZ58" s="515"/>
      <c r="JQA58" s="515"/>
      <c r="JQB58" s="515"/>
      <c r="JQC58" s="515"/>
      <c r="JQD58" s="515"/>
      <c r="JQE58" s="515"/>
      <c r="JQF58" s="515"/>
      <c r="JQG58" s="515"/>
      <c r="JQH58" s="515"/>
      <c r="JQI58" s="515"/>
      <c r="JQJ58" s="515"/>
      <c r="JQK58" s="515"/>
      <c r="JQL58" s="515"/>
      <c r="JQM58" s="515"/>
      <c r="JQN58" s="515"/>
      <c r="JQO58" s="515"/>
      <c r="JQP58" s="515"/>
      <c r="JQQ58" s="515"/>
      <c r="JQR58" s="515"/>
      <c r="JQS58" s="515"/>
      <c r="JQT58" s="515"/>
      <c r="JQU58" s="515"/>
      <c r="JQV58" s="515"/>
      <c r="JQW58" s="515"/>
      <c r="JQX58" s="515"/>
      <c r="JQY58" s="515"/>
      <c r="JQZ58" s="515"/>
      <c r="JRA58" s="515"/>
      <c r="JRB58" s="515"/>
      <c r="JRC58" s="515"/>
      <c r="JRD58" s="515"/>
      <c r="JRE58" s="515"/>
      <c r="JRF58" s="515"/>
      <c r="JRG58" s="515"/>
      <c r="JRH58" s="515"/>
      <c r="JRI58" s="515"/>
      <c r="JRJ58" s="515"/>
      <c r="JRK58" s="515"/>
      <c r="JRL58" s="515"/>
      <c r="JRM58" s="515"/>
      <c r="JRN58" s="515"/>
      <c r="JRO58" s="515"/>
      <c r="JRP58" s="515"/>
      <c r="JRQ58" s="515"/>
      <c r="JRR58" s="515"/>
      <c r="JRS58" s="515"/>
      <c r="JRT58" s="515"/>
      <c r="JRU58" s="515"/>
      <c r="JRV58" s="515"/>
      <c r="JRW58" s="515"/>
      <c r="JRX58" s="515"/>
      <c r="JRY58" s="515"/>
      <c r="JRZ58" s="515"/>
      <c r="JSA58" s="515"/>
      <c r="JSB58" s="515"/>
      <c r="JSC58" s="515"/>
      <c r="JSD58" s="515"/>
      <c r="JSE58" s="515"/>
      <c r="JSF58" s="515"/>
      <c r="JSG58" s="515"/>
      <c r="JSH58" s="515"/>
      <c r="JSI58" s="515"/>
      <c r="JSJ58" s="515"/>
      <c r="JSK58" s="515"/>
      <c r="JSL58" s="515"/>
      <c r="JSM58" s="515"/>
      <c r="JSN58" s="515"/>
      <c r="JSO58" s="515"/>
      <c r="JSP58" s="515"/>
      <c r="JSQ58" s="515"/>
      <c r="JSR58" s="515"/>
      <c r="JSS58" s="515"/>
      <c r="JST58" s="515"/>
      <c r="JSU58" s="515"/>
      <c r="JSV58" s="515"/>
      <c r="JSW58" s="515"/>
      <c r="JSX58" s="515"/>
      <c r="JSY58" s="515"/>
      <c r="JSZ58" s="515"/>
      <c r="JTA58" s="515"/>
      <c r="JTB58" s="515"/>
      <c r="JTC58" s="515"/>
      <c r="JTD58" s="515"/>
      <c r="JTE58" s="515"/>
      <c r="JTF58" s="515"/>
      <c r="JTG58" s="515"/>
      <c r="JTH58" s="515"/>
      <c r="JTI58" s="515"/>
      <c r="JTJ58" s="515"/>
      <c r="JTK58" s="515"/>
      <c r="JTL58" s="515"/>
      <c r="JTM58" s="515"/>
      <c r="JTN58" s="515"/>
      <c r="JTO58" s="515"/>
      <c r="JTP58" s="515"/>
      <c r="JTQ58" s="515"/>
      <c r="JTR58" s="515"/>
      <c r="JTS58" s="515"/>
      <c r="JTT58" s="515"/>
      <c r="JTU58" s="515"/>
      <c r="JTV58" s="515"/>
      <c r="JTW58" s="515"/>
      <c r="JTX58" s="515"/>
      <c r="JTY58" s="515"/>
      <c r="JTZ58" s="515"/>
      <c r="JUA58" s="515"/>
      <c r="JUB58" s="515"/>
      <c r="JUC58" s="515"/>
      <c r="JUD58" s="515"/>
      <c r="JUE58" s="515"/>
      <c r="JUF58" s="515"/>
      <c r="JUG58" s="515"/>
      <c r="JUH58" s="515"/>
      <c r="JUI58" s="515"/>
      <c r="JUJ58" s="515"/>
      <c r="JUK58" s="515"/>
      <c r="JUL58" s="515"/>
      <c r="JUM58" s="515"/>
      <c r="JUN58" s="515"/>
      <c r="JUO58" s="515"/>
      <c r="JUP58" s="515"/>
      <c r="JUQ58" s="515"/>
      <c r="JUR58" s="515"/>
      <c r="JUS58" s="515"/>
      <c r="JUT58" s="515"/>
      <c r="JUU58" s="515"/>
      <c r="JUV58" s="515"/>
      <c r="JUW58" s="515"/>
      <c r="JUX58" s="515"/>
      <c r="JUY58" s="515"/>
      <c r="JUZ58" s="515"/>
      <c r="JVA58" s="515"/>
      <c r="JVB58" s="515"/>
      <c r="JVC58" s="515"/>
      <c r="JVD58" s="515"/>
      <c r="JVE58" s="515"/>
      <c r="JVF58" s="515"/>
      <c r="JVG58" s="515"/>
      <c r="JVH58" s="515"/>
      <c r="JVI58" s="515"/>
      <c r="JVJ58" s="515"/>
      <c r="JVK58" s="515"/>
      <c r="JVL58" s="515"/>
      <c r="JVM58" s="515"/>
      <c r="JVN58" s="515"/>
      <c r="JVO58" s="515"/>
      <c r="JVP58" s="515"/>
      <c r="JVQ58" s="515"/>
      <c r="JVR58" s="515"/>
      <c r="JVS58" s="515"/>
      <c r="JVT58" s="515"/>
      <c r="JVU58" s="515"/>
      <c r="JVV58" s="515"/>
      <c r="JVW58" s="515"/>
      <c r="JVX58" s="515"/>
      <c r="JVY58" s="515"/>
      <c r="JVZ58" s="515"/>
      <c r="JWA58" s="515"/>
      <c r="JWB58" s="515"/>
      <c r="JWC58" s="515"/>
      <c r="JWD58" s="515"/>
      <c r="JWE58" s="515"/>
      <c r="JWF58" s="515"/>
      <c r="JWG58" s="515"/>
      <c r="JWH58" s="515"/>
      <c r="JWI58" s="515"/>
      <c r="JWJ58" s="515"/>
      <c r="JWK58" s="515"/>
      <c r="JWL58" s="515"/>
      <c r="JWM58" s="515"/>
      <c r="JWN58" s="515"/>
      <c r="JWO58" s="515"/>
      <c r="JWP58" s="515"/>
      <c r="JWQ58" s="515"/>
      <c r="JWR58" s="515"/>
      <c r="JWS58" s="515"/>
      <c r="JWT58" s="515"/>
      <c r="JWU58" s="515"/>
      <c r="JWV58" s="515"/>
      <c r="JWW58" s="515"/>
      <c r="JWX58" s="515"/>
      <c r="JWY58" s="515"/>
      <c r="JWZ58" s="515"/>
      <c r="JXA58" s="515"/>
      <c r="JXB58" s="515"/>
      <c r="JXC58" s="515"/>
      <c r="JXD58" s="515"/>
      <c r="JXE58" s="515"/>
      <c r="JXF58" s="515"/>
      <c r="JXG58" s="515"/>
      <c r="JXH58" s="515"/>
      <c r="JXI58" s="515"/>
      <c r="JXJ58" s="515"/>
      <c r="JXK58" s="515"/>
      <c r="JXL58" s="515"/>
      <c r="JXM58" s="515"/>
      <c r="JXN58" s="515"/>
      <c r="JXO58" s="515"/>
      <c r="JXP58" s="515"/>
      <c r="JXQ58" s="515"/>
      <c r="JXR58" s="515"/>
      <c r="JXS58" s="515"/>
      <c r="JXT58" s="515"/>
      <c r="JXU58" s="515"/>
      <c r="JXV58" s="515"/>
      <c r="JXW58" s="515"/>
      <c r="JXX58" s="515"/>
      <c r="JXY58" s="515"/>
      <c r="JXZ58" s="515"/>
      <c r="JYA58" s="515"/>
      <c r="JYB58" s="515"/>
      <c r="JYC58" s="515"/>
      <c r="JYD58" s="515"/>
      <c r="JYE58" s="515"/>
      <c r="JYF58" s="515"/>
      <c r="JYG58" s="515"/>
      <c r="JYH58" s="515"/>
      <c r="JYI58" s="515"/>
      <c r="JYJ58" s="515"/>
      <c r="JYK58" s="515"/>
      <c r="JYL58" s="515"/>
      <c r="JYM58" s="515"/>
      <c r="JYN58" s="515"/>
      <c r="JYO58" s="515"/>
      <c r="JYP58" s="515"/>
      <c r="JYQ58" s="515"/>
      <c r="JYR58" s="515"/>
      <c r="JYS58" s="515"/>
      <c r="JYT58" s="515"/>
      <c r="JYU58" s="515"/>
      <c r="JYV58" s="515"/>
      <c r="JYW58" s="515"/>
      <c r="JYX58" s="515"/>
      <c r="JYY58" s="515"/>
      <c r="JYZ58" s="515"/>
      <c r="JZA58" s="515"/>
      <c r="JZB58" s="515"/>
      <c r="JZC58" s="515"/>
      <c r="JZD58" s="515"/>
      <c r="JZE58" s="515"/>
      <c r="JZF58" s="515"/>
      <c r="JZG58" s="515"/>
      <c r="JZH58" s="515"/>
      <c r="JZI58" s="515"/>
      <c r="JZJ58" s="515"/>
      <c r="JZK58" s="515"/>
      <c r="JZL58" s="515"/>
      <c r="JZM58" s="515"/>
      <c r="JZN58" s="515"/>
      <c r="JZO58" s="515"/>
      <c r="JZP58" s="515"/>
      <c r="JZQ58" s="515"/>
      <c r="JZR58" s="515"/>
      <c r="JZS58" s="515"/>
      <c r="JZT58" s="515"/>
      <c r="JZU58" s="515"/>
      <c r="JZV58" s="515"/>
      <c r="JZW58" s="515"/>
      <c r="JZX58" s="515"/>
      <c r="JZY58" s="515"/>
      <c r="JZZ58" s="515"/>
      <c r="KAA58" s="515"/>
      <c r="KAB58" s="515"/>
      <c r="KAC58" s="515"/>
      <c r="KAD58" s="515"/>
      <c r="KAE58" s="515"/>
      <c r="KAF58" s="515"/>
      <c r="KAG58" s="515"/>
      <c r="KAH58" s="515"/>
      <c r="KAI58" s="515"/>
      <c r="KAJ58" s="515"/>
      <c r="KAK58" s="515"/>
      <c r="KAL58" s="515"/>
      <c r="KAM58" s="515"/>
      <c r="KAN58" s="515"/>
      <c r="KAO58" s="515"/>
      <c r="KAP58" s="515"/>
      <c r="KAQ58" s="515"/>
      <c r="KAR58" s="515"/>
      <c r="KAS58" s="515"/>
      <c r="KAT58" s="515"/>
      <c r="KAU58" s="515"/>
      <c r="KAV58" s="515"/>
      <c r="KAW58" s="515"/>
      <c r="KAX58" s="515"/>
      <c r="KAY58" s="515"/>
      <c r="KAZ58" s="515"/>
      <c r="KBA58" s="515"/>
      <c r="KBB58" s="515"/>
      <c r="KBC58" s="515"/>
      <c r="KBD58" s="515"/>
      <c r="KBE58" s="515"/>
      <c r="KBF58" s="515"/>
      <c r="KBG58" s="515"/>
      <c r="KBH58" s="515"/>
      <c r="KBI58" s="515"/>
      <c r="KBJ58" s="515"/>
      <c r="KBK58" s="515"/>
      <c r="KBL58" s="515"/>
      <c r="KBM58" s="515"/>
      <c r="KBN58" s="515"/>
      <c r="KBO58" s="515"/>
      <c r="KBP58" s="515"/>
      <c r="KBQ58" s="515"/>
      <c r="KBR58" s="515"/>
      <c r="KBS58" s="515"/>
      <c r="KBT58" s="515"/>
      <c r="KBU58" s="515"/>
      <c r="KBV58" s="515"/>
      <c r="KBW58" s="515"/>
      <c r="KBX58" s="515"/>
      <c r="KBY58" s="515"/>
      <c r="KBZ58" s="515"/>
      <c r="KCA58" s="515"/>
      <c r="KCB58" s="515"/>
      <c r="KCC58" s="515"/>
      <c r="KCD58" s="515"/>
      <c r="KCE58" s="515"/>
      <c r="KCF58" s="515"/>
      <c r="KCG58" s="515"/>
      <c r="KCH58" s="515"/>
      <c r="KCI58" s="515"/>
      <c r="KCJ58" s="515"/>
      <c r="KCK58" s="515"/>
      <c r="KCL58" s="515"/>
      <c r="KCM58" s="515"/>
      <c r="KCN58" s="515"/>
      <c r="KCO58" s="515"/>
      <c r="KCP58" s="515"/>
      <c r="KCQ58" s="515"/>
      <c r="KCR58" s="515"/>
      <c r="KCS58" s="515"/>
      <c r="KCT58" s="515"/>
      <c r="KCU58" s="515"/>
      <c r="KCV58" s="515"/>
      <c r="KCW58" s="515"/>
      <c r="KCX58" s="515"/>
      <c r="KCY58" s="515"/>
      <c r="KCZ58" s="515"/>
      <c r="KDA58" s="515"/>
      <c r="KDB58" s="515"/>
      <c r="KDC58" s="515"/>
      <c r="KDD58" s="515"/>
      <c r="KDE58" s="515"/>
      <c r="KDF58" s="515"/>
      <c r="KDG58" s="515"/>
      <c r="KDH58" s="515"/>
      <c r="KDI58" s="515"/>
      <c r="KDJ58" s="515"/>
      <c r="KDK58" s="515"/>
      <c r="KDL58" s="515"/>
      <c r="KDM58" s="515"/>
      <c r="KDN58" s="515"/>
      <c r="KDO58" s="515"/>
      <c r="KDP58" s="515"/>
      <c r="KDQ58" s="515"/>
      <c r="KDR58" s="515"/>
      <c r="KDS58" s="515"/>
      <c r="KDT58" s="515"/>
      <c r="KDU58" s="515"/>
      <c r="KDV58" s="515"/>
      <c r="KDW58" s="515"/>
      <c r="KDX58" s="515"/>
      <c r="KDY58" s="515"/>
      <c r="KDZ58" s="515"/>
      <c r="KEA58" s="515"/>
      <c r="KEB58" s="515"/>
      <c r="KEC58" s="515"/>
      <c r="KED58" s="515"/>
      <c r="KEE58" s="515"/>
      <c r="KEF58" s="515"/>
      <c r="KEG58" s="515"/>
      <c r="KEH58" s="515"/>
      <c r="KEI58" s="515"/>
      <c r="KEJ58" s="515"/>
      <c r="KEK58" s="515"/>
      <c r="KEL58" s="515"/>
      <c r="KEM58" s="515"/>
      <c r="KEN58" s="515"/>
      <c r="KEO58" s="515"/>
      <c r="KEP58" s="515"/>
      <c r="KEQ58" s="515"/>
      <c r="KER58" s="515"/>
      <c r="KES58" s="515"/>
      <c r="KET58" s="515"/>
      <c r="KEU58" s="515"/>
      <c r="KEV58" s="515"/>
      <c r="KEW58" s="515"/>
      <c r="KEX58" s="515"/>
      <c r="KEY58" s="515"/>
      <c r="KEZ58" s="515"/>
      <c r="KFA58" s="515"/>
      <c r="KFB58" s="515"/>
      <c r="KFC58" s="515"/>
      <c r="KFD58" s="515"/>
      <c r="KFE58" s="515"/>
      <c r="KFF58" s="515"/>
      <c r="KFG58" s="515"/>
      <c r="KFH58" s="515"/>
      <c r="KFI58" s="515"/>
      <c r="KFJ58" s="515"/>
      <c r="KFK58" s="515"/>
      <c r="KFL58" s="515"/>
      <c r="KFM58" s="515"/>
      <c r="KFN58" s="515"/>
      <c r="KFO58" s="515"/>
      <c r="KFP58" s="515"/>
      <c r="KFQ58" s="515"/>
      <c r="KFR58" s="515"/>
      <c r="KFS58" s="515"/>
      <c r="KFT58" s="515"/>
      <c r="KFU58" s="515"/>
      <c r="KFV58" s="515"/>
      <c r="KFW58" s="515"/>
      <c r="KFX58" s="515"/>
      <c r="KFY58" s="515"/>
      <c r="KFZ58" s="515"/>
      <c r="KGA58" s="515"/>
      <c r="KGB58" s="515"/>
      <c r="KGC58" s="515"/>
      <c r="KGD58" s="515"/>
      <c r="KGE58" s="515"/>
      <c r="KGF58" s="515"/>
      <c r="KGG58" s="515"/>
      <c r="KGH58" s="515"/>
      <c r="KGI58" s="515"/>
      <c r="KGJ58" s="515"/>
      <c r="KGK58" s="515"/>
      <c r="KGL58" s="515"/>
      <c r="KGM58" s="515"/>
      <c r="KGN58" s="515"/>
      <c r="KGO58" s="515"/>
      <c r="KGP58" s="515"/>
      <c r="KGQ58" s="515"/>
      <c r="KGR58" s="515"/>
      <c r="KGS58" s="515"/>
      <c r="KGT58" s="515"/>
      <c r="KGU58" s="515"/>
      <c r="KGV58" s="515"/>
      <c r="KGW58" s="515"/>
      <c r="KGX58" s="515"/>
      <c r="KGY58" s="515"/>
      <c r="KGZ58" s="515"/>
      <c r="KHA58" s="515"/>
      <c r="KHB58" s="515"/>
      <c r="KHC58" s="515"/>
      <c r="KHD58" s="515"/>
      <c r="KHE58" s="515"/>
      <c r="KHF58" s="515"/>
      <c r="KHG58" s="515"/>
      <c r="KHH58" s="515"/>
      <c r="KHI58" s="515"/>
      <c r="KHJ58" s="515"/>
      <c r="KHK58" s="515"/>
      <c r="KHL58" s="515"/>
      <c r="KHM58" s="515"/>
      <c r="KHN58" s="515"/>
      <c r="KHO58" s="515"/>
      <c r="KHP58" s="515"/>
      <c r="KHQ58" s="515"/>
      <c r="KHR58" s="515"/>
      <c r="KHS58" s="515"/>
      <c r="KHT58" s="515"/>
      <c r="KHU58" s="515"/>
      <c r="KHV58" s="515"/>
      <c r="KHW58" s="515"/>
      <c r="KHX58" s="515"/>
      <c r="KHY58" s="515"/>
      <c r="KHZ58" s="515"/>
      <c r="KIA58" s="515"/>
      <c r="KIB58" s="515"/>
      <c r="KIC58" s="515"/>
      <c r="KID58" s="515"/>
      <c r="KIE58" s="515"/>
      <c r="KIF58" s="515"/>
      <c r="KIG58" s="515"/>
      <c r="KIH58" s="515"/>
      <c r="KII58" s="515"/>
      <c r="KIJ58" s="515"/>
      <c r="KIK58" s="515"/>
      <c r="KIL58" s="515"/>
      <c r="KIM58" s="515"/>
      <c r="KIN58" s="515"/>
      <c r="KIO58" s="515"/>
      <c r="KIP58" s="515"/>
      <c r="KIQ58" s="515"/>
      <c r="KIR58" s="515"/>
      <c r="KIS58" s="515"/>
      <c r="KIT58" s="515"/>
      <c r="KIU58" s="515"/>
      <c r="KIV58" s="515"/>
      <c r="KIW58" s="515"/>
      <c r="KIX58" s="515"/>
      <c r="KIY58" s="515"/>
      <c r="KIZ58" s="515"/>
      <c r="KJA58" s="515"/>
      <c r="KJB58" s="515"/>
      <c r="KJC58" s="515"/>
      <c r="KJD58" s="515"/>
      <c r="KJE58" s="515"/>
      <c r="KJF58" s="515"/>
      <c r="KJG58" s="515"/>
      <c r="KJH58" s="515"/>
      <c r="KJI58" s="515"/>
      <c r="KJJ58" s="515"/>
      <c r="KJK58" s="515"/>
      <c r="KJL58" s="515"/>
      <c r="KJM58" s="515"/>
      <c r="KJN58" s="515"/>
      <c r="KJO58" s="515"/>
      <c r="KJP58" s="515"/>
      <c r="KJQ58" s="515"/>
      <c r="KJR58" s="515"/>
      <c r="KJS58" s="515"/>
      <c r="KJT58" s="515"/>
      <c r="KJU58" s="515"/>
      <c r="KJV58" s="515"/>
      <c r="KJW58" s="515"/>
      <c r="KJX58" s="515"/>
      <c r="KJY58" s="515"/>
      <c r="KJZ58" s="515"/>
      <c r="KKA58" s="515"/>
      <c r="KKB58" s="515"/>
      <c r="KKC58" s="515"/>
      <c r="KKD58" s="515"/>
      <c r="KKE58" s="515"/>
      <c r="KKF58" s="515"/>
      <c r="KKG58" s="515"/>
      <c r="KKH58" s="515"/>
      <c r="KKI58" s="515"/>
      <c r="KKJ58" s="515"/>
      <c r="KKK58" s="515"/>
      <c r="KKL58" s="515"/>
      <c r="KKM58" s="515"/>
      <c r="KKN58" s="515"/>
      <c r="KKO58" s="515"/>
      <c r="KKP58" s="515"/>
      <c r="KKQ58" s="515"/>
      <c r="KKR58" s="515"/>
      <c r="KKS58" s="515"/>
      <c r="KKT58" s="515"/>
      <c r="KKU58" s="515"/>
      <c r="KKV58" s="515"/>
      <c r="KKW58" s="515"/>
      <c r="KKX58" s="515"/>
      <c r="KKY58" s="515"/>
      <c r="KKZ58" s="515"/>
      <c r="KLA58" s="515"/>
      <c r="KLB58" s="515"/>
      <c r="KLC58" s="515"/>
      <c r="KLD58" s="515"/>
      <c r="KLE58" s="515"/>
      <c r="KLF58" s="515"/>
      <c r="KLG58" s="515"/>
      <c r="KLH58" s="515"/>
      <c r="KLI58" s="515"/>
      <c r="KLJ58" s="515"/>
      <c r="KLK58" s="515"/>
      <c r="KLL58" s="515"/>
      <c r="KLM58" s="515"/>
      <c r="KLN58" s="515"/>
      <c r="KLO58" s="515"/>
      <c r="KLP58" s="515"/>
      <c r="KLQ58" s="515"/>
      <c r="KLR58" s="515"/>
      <c r="KLS58" s="515"/>
      <c r="KLT58" s="515"/>
      <c r="KLU58" s="515"/>
      <c r="KLV58" s="515"/>
      <c r="KLW58" s="515"/>
      <c r="KLX58" s="515"/>
      <c r="KLY58" s="515"/>
      <c r="KLZ58" s="515"/>
      <c r="KMA58" s="515"/>
      <c r="KMB58" s="515"/>
      <c r="KMC58" s="515"/>
      <c r="KMD58" s="515"/>
      <c r="KME58" s="515"/>
      <c r="KMF58" s="515"/>
      <c r="KMG58" s="515"/>
      <c r="KMH58" s="515"/>
      <c r="KMI58" s="515"/>
      <c r="KMJ58" s="515"/>
      <c r="KMK58" s="515"/>
      <c r="KML58" s="515"/>
      <c r="KMM58" s="515"/>
      <c r="KMN58" s="515"/>
      <c r="KMO58" s="515"/>
      <c r="KMP58" s="515"/>
      <c r="KMQ58" s="515"/>
      <c r="KMR58" s="515"/>
      <c r="KMS58" s="515"/>
      <c r="KMT58" s="515"/>
      <c r="KMU58" s="515"/>
      <c r="KMV58" s="515"/>
      <c r="KMW58" s="515"/>
      <c r="KMX58" s="515"/>
      <c r="KMY58" s="515"/>
      <c r="KMZ58" s="515"/>
      <c r="KNA58" s="515"/>
      <c r="KNB58" s="515"/>
      <c r="KNC58" s="515"/>
      <c r="KND58" s="515"/>
      <c r="KNE58" s="515"/>
      <c r="KNF58" s="515"/>
      <c r="KNG58" s="515"/>
      <c r="KNH58" s="515"/>
      <c r="KNI58" s="515"/>
      <c r="KNJ58" s="515"/>
      <c r="KNK58" s="515"/>
      <c r="KNL58" s="515"/>
      <c r="KNM58" s="515"/>
      <c r="KNN58" s="515"/>
      <c r="KNO58" s="515"/>
      <c r="KNP58" s="515"/>
      <c r="KNQ58" s="515"/>
      <c r="KNR58" s="515"/>
      <c r="KNS58" s="515"/>
      <c r="KNT58" s="515"/>
      <c r="KNU58" s="515"/>
      <c r="KNV58" s="515"/>
      <c r="KNW58" s="515"/>
      <c r="KNX58" s="515"/>
      <c r="KNY58" s="515"/>
      <c r="KNZ58" s="515"/>
      <c r="KOA58" s="515"/>
      <c r="KOB58" s="515"/>
      <c r="KOC58" s="515"/>
      <c r="KOD58" s="515"/>
      <c r="KOE58" s="515"/>
      <c r="KOF58" s="515"/>
      <c r="KOG58" s="515"/>
      <c r="KOH58" s="515"/>
      <c r="KOI58" s="515"/>
      <c r="KOJ58" s="515"/>
      <c r="KOK58" s="515"/>
      <c r="KOL58" s="515"/>
      <c r="KOM58" s="515"/>
      <c r="KON58" s="515"/>
      <c r="KOO58" s="515"/>
      <c r="KOP58" s="515"/>
      <c r="KOQ58" s="515"/>
      <c r="KOR58" s="515"/>
      <c r="KOS58" s="515"/>
      <c r="KOT58" s="515"/>
      <c r="KOU58" s="515"/>
      <c r="KOV58" s="515"/>
      <c r="KOW58" s="515"/>
      <c r="KOX58" s="515"/>
      <c r="KOY58" s="515"/>
      <c r="KOZ58" s="515"/>
      <c r="KPA58" s="515"/>
      <c r="KPB58" s="515"/>
      <c r="KPC58" s="515"/>
      <c r="KPD58" s="515"/>
      <c r="KPE58" s="515"/>
      <c r="KPF58" s="515"/>
      <c r="KPG58" s="515"/>
      <c r="KPH58" s="515"/>
      <c r="KPI58" s="515"/>
      <c r="KPJ58" s="515"/>
      <c r="KPK58" s="515"/>
      <c r="KPL58" s="515"/>
      <c r="KPM58" s="515"/>
      <c r="KPN58" s="515"/>
      <c r="KPO58" s="515"/>
      <c r="KPP58" s="515"/>
      <c r="KPQ58" s="515"/>
      <c r="KPR58" s="515"/>
      <c r="KPS58" s="515"/>
      <c r="KPT58" s="515"/>
      <c r="KPU58" s="515"/>
      <c r="KPV58" s="515"/>
      <c r="KPW58" s="515"/>
      <c r="KPX58" s="515"/>
      <c r="KPY58" s="515"/>
      <c r="KPZ58" s="515"/>
      <c r="KQA58" s="515"/>
      <c r="KQB58" s="515"/>
      <c r="KQC58" s="515"/>
      <c r="KQD58" s="515"/>
      <c r="KQE58" s="515"/>
      <c r="KQF58" s="515"/>
      <c r="KQG58" s="515"/>
      <c r="KQH58" s="515"/>
      <c r="KQI58" s="515"/>
      <c r="KQJ58" s="515"/>
      <c r="KQK58" s="515"/>
      <c r="KQL58" s="515"/>
      <c r="KQM58" s="515"/>
      <c r="KQN58" s="515"/>
      <c r="KQO58" s="515"/>
      <c r="KQP58" s="515"/>
      <c r="KQQ58" s="515"/>
      <c r="KQR58" s="515"/>
      <c r="KQS58" s="515"/>
      <c r="KQT58" s="515"/>
      <c r="KQU58" s="515"/>
      <c r="KQV58" s="515"/>
      <c r="KQW58" s="515"/>
      <c r="KQX58" s="515"/>
      <c r="KQY58" s="515"/>
      <c r="KQZ58" s="515"/>
      <c r="KRA58" s="515"/>
      <c r="KRB58" s="515"/>
      <c r="KRC58" s="515"/>
      <c r="KRD58" s="515"/>
      <c r="KRE58" s="515"/>
      <c r="KRF58" s="515"/>
      <c r="KRG58" s="515"/>
      <c r="KRH58" s="515"/>
      <c r="KRI58" s="515"/>
      <c r="KRJ58" s="515"/>
      <c r="KRK58" s="515"/>
      <c r="KRL58" s="515"/>
      <c r="KRM58" s="515"/>
      <c r="KRN58" s="515"/>
      <c r="KRO58" s="515"/>
      <c r="KRP58" s="515"/>
      <c r="KRQ58" s="515"/>
      <c r="KRR58" s="515"/>
      <c r="KRS58" s="515"/>
      <c r="KRT58" s="515"/>
      <c r="KRU58" s="515"/>
      <c r="KRV58" s="515"/>
      <c r="KRW58" s="515"/>
      <c r="KRX58" s="515"/>
      <c r="KRY58" s="515"/>
      <c r="KRZ58" s="515"/>
      <c r="KSA58" s="515"/>
      <c r="KSB58" s="515"/>
      <c r="KSC58" s="515"/>
      <c r="KSD58" s="515"/>
      <c r="KSE58" s="515"/>
      <c r="KSF58" s="515"/>
      <c r="KSG58" s="515"/>
      <c r="KSH58" s="515"/>
      <c r="KSI58" s="515"/>
      <c r="KSJ58" s="515"/>
      <c r="KSK58" s="515"/>
      <c r="KSL58" s="515"/>
      <c r="KSM58" s="515"/>
      <c r="KSN58" s="515"/>
      <c r="KSO58" s="515"/>
      <c r="KSP58" s="515"/>
      <c r="KSQ58" s="515"/>
      <c r="KSR58" s="515"/>
      <c r="KSS58" s="515"/>
      <c r="KST58" s="515"/>
      <c r="KSU58" s="515"/>
      <c r="KSV58" s="515"/>
      <c r="KSW58" s="515"/>
      <c r="KSX58" s="515"/>
      <c r="KSY58" s="515"/>
      <c r="KSZ58" s="515"/>
      <c r="KTA58" s="515"/>
      <c r="KTB58" s="515"/>
      <c r="KTC58" s="515"/>
      <c r="KTD58" s="515"/>
      <c r="KTE58" s="515"/>
      <c r="KTF58" s="515"/>
      <c r="KTG58" s="515"/>
      <c r="KTH58" s="515"/>
      <c r="KTI58" s="515"/>
      <c r="KTJ58" s="515"/>
      <c r="KTK58" s="515"/>
      <c r="KTL58" s="515"/>
      <c r="KTM58" s="515"/>
      <c r="KTN58" s="515"/>
      <c r="KTO58" s="515"/>
      <c r="KTP58" s="515"/>
      <c r="KTQ58" s="515"/>
      <c r="KTR58" s="515"/>
      <c r="KTS58" s="515"/>
      <c r="KTT58" s="515"/>
      <c r="KTU58" s="515"/>
      <c r="KTV58" s="515"/>
      <c r="KTW58" s="515"/>
      <c r="KTX58" s="515"/>
      <c r="KTY58" s="515"/>
      <c r="KTZ58" s="515"/>
      <c r="KUA58" s="515"/>
      <c r="KUB58" s="515"/>
      <c r="KUC58" s="515"/>
      <c r="KUD58" s="515"/>
      <c r="KUE58" s="515"/>
      <c r="KUF58" s="515"/>
      <c r="KUG58" s="515"/>
      <c r="KUH58" s="515"/>
      <c r="KUI58" s="515"/>
      <c r="KUJ58" s="515"/>
      <c r="KUK58" s="515"/>
      <c r="KUL58" s="515"/>
      <c r="KUM58" s="515"/>
      <c r="KUN58" s="515"/>
      <c r="KUO58" s="515"/>
      <c r="KUP58" s="515"/>
      <c r="KUQ58" s="515"/>
      <c r="KUR58" s="515"/>
      <c r="KUS58" s="515"/>
      <c r="KUT58" s="515"/>
      <c r="KUU58" s="515"/>
      <c r="KUV58" s="515"/>
      <c r="KUW58" s="515"/>
      <c r="KUX58" s="515"/>
      <c r="KUY58" s="515"/>
      <c r="KUZ58" s="515"/>
      <c r="KVA58" s="515"/>
      <c r="KVB58" s="515"/>
      <c r="KVC58" s="515"/>
      <c r="KVD58" s="515"/>
      <c r="KVE58" s="515"/>
      <c r="KVF58" s="515"/>
      <c r="KVG58" s="515"/>
      <c r="KVH58" s="515"/>
      <c r="KVI58" s="515"/>
      <c r="KVJ58" s="515"/>
      <c r="KVK58" s="515"/>
      <c r="KVL58" s="515"/>
      <c r="KVM58" s="515"/>
      <c r="KVN58" s="515"/>
      <c r="KVO58" s="515"/>
      <c r="KVP58" s="515"/>
      <c r="KVQ58" s="515"/>
      <c r="KVR58" s="515"/>
      <c r="KVS58" s="515"/>
      <c r="KVT58" s="515"/>
      <c r="KVU58" s="515"/>
      <c r="KVV58" s="515"/>
      <c r="KVW58" s="515"/>
      <c r="KVX58" s="515"/>
      <c r="KVY58" s="515"/>
      <c r="KVZ58" s="515"/>
      <c r="KWA58" s="515"/>
      <c r="KWB58" s="515"/>
      <c r="KWC58" s="515"/>
      <c r="KWD58" s="515"/>
      <c r="KWE58" s="515"/>
      <c r="KWF58" s="515"/>
      <c r="KWG58" s="515"/>
      <c r="KWH58" s="515"/>
      <c r="KWI58" s="515"/>
      <c r="KWJ58" s="515"/>
      <c r="KWK58" s="515"/>
      <c r="KWL58" s="515"/>
      <c r="KWM58" s="515"/>
      <c r="KWN58" s="515"/>
      <c r="KWO58" s="515"/>
      <c r="KWP58" s="515"/>
      <c r="KWQ58" s="515"/>
      <c r="KWR58" s="515"/>
      <c r="KWS58" s="515"/>
      <c r="KWT58" s="515"/>
      <c r="KWU58" s="515"/>
      <c r="KWV58" s="515"/>
      <c r="KWW58" s="515"/>
      <c r="KWX58" s="515"/>
      <c r="KWY58" s="515"/>
      <c r="KWZ58" s="515"/>
      <c r="KXA58" s="515"/>
      <c r="KXB58" s="515"/>
      <c r="KXC58" s="515"/>
      <c r="KXD58" s="515"/>
      <c r="KXE58" s="515"/>
      <c r="KXF58" s="515"/>
      <c r="KXG58" s="515"/>
      <c r="KXH58" s="515"/>
      <c r="KXI58" s="515"/>
      <c r="KXJ58" s="515"/>
      <c r="KXK58" s="515"/>
      <c r="KXL58" s="515"/>
      <c r="KXM58" s="515"/>
      <c r="KXN58" s="515"/>
      <c r="KXO58" s="515"/>
      <c r="KXP58" s="515"/>
      <c r="KXQ58" s="515"/>
      <c r="KXR58" s="515"/>
      <c r="KXS58" s="515"/>
      <c r="KXT58" s="515"/>
      <c r="KXU58" s="515"/>
      <c r="KXV58" s="515"/>
      <c r="KXW58" s="515"/>
      <c r="KXX58" s="515"/>
      <c r="KXY58" s="515"/>
      <c r="KXZ58" s="515"/>
      <c r="KYA58" s="515"/>
      <c r="KYB58" s="515"/>
      <c r="KYC58" s="515"/>
      <c r="KYD58" s="515"/>
      <c r="KYE58" s="515"/>
      <c r="KYF58" s="515"/>
      <c r="KYG58" s="515"/>
      <c r="KYH58" s="515"/>
      <c r="KYI58" s="515"/>
      <c r="KYJ58" s="515"/>
      <c r="KYK58" s="515"/>
      <c r="KYL58" s="515"/>
      <c r="KYM58" s="515"/>
      <c r="KYN58" s="515"/>
      <c r="KYO58" s="515"/>
      <c r="KYP58" s="515"/>
      <c r="KYQ58" s="515"/>
      <c r="KYR58" s="515"/>
      <c r="KYS58" s="515"/>
      <c r="KYT58" s="515"/>
      <c r="KYU58" s="515"/>
      <c r="KYV58" s="515"/>
      <c r="KYW58" s="515"/>
      <c r="KYX58" s="515"/>
      <c r="KYY58" s="515"/>
      <c r="KYZ58" s="515"/>
      <c r="KZA58" s="515"/>
      <c r="KZB58" s="515"/>
      <c r="KZC58" s="515"/>
      <c r="KZD58" s="515"/>
      <c r="KZE58" s="515"/>
      <c r="KZF58" s="515"/>
      <c r="KZG58" s="515"/>
      <c r="KZH58" s="515"/>
      <c r="KZI58" s="515"/>
      <c r="KZJ58" s="515"/>
      <c r="KZK58" s="515"/>
      <c r="KZL58" s="515"/>
      <c r="KZM58" s="515"/>
      <c r="KZN58" s="515"/>
      <c r="KZO58" s="515"/>
      <c r="KZP58" s="515"/>
      <c r="KZQ58" s="515"/>
      <c r="KZR58" s="515"/>
      <c r="KZS58" s="515"/>
      <c r="KZT58" s="515"/>
      <c r="KZU58" s="515"/>
      <c r="KZV58" s="515"/>
      <c r="KZW58" s="515"/>
      <c r="KZX58" s="515"/>
      <c r="KZY58" s="515"/>
      <c r="KZZ58" s="515"/>
      <c r="LAA58" s="515"/>
      <c r="LAB58" s="515"/>
      <c r="LAC58" s="515"/>
      <c r="LAD58" s="515"/>
      <c r="LAE58" s="515"/>
      <c r="LAF58" s="515"/>
      <c r="LAG58" s="515"/>
      <c r="LAH58" s="515"/>
      <c r="LAI58" s="515"/>
      <c r="LAJ58" s="515"/>
      <c r="LAK58" s="515"/>
      <c r="LAL58" s="515"/>
      <c r="LAM58" s="515"/>
      <c r="LAN58" s="515"/>
      <c r="LAO58" s="515"/>
      <c r="LAP58" s="515"/>
      <c r="LAQ58" s="515"/>
      <c r="LAR58" s="515"/>
      <c r="LAS58" s="515"/>
      <c r="LAT58" s="515"/>
      <c r="LAU58" s="515"/>
      <c r="LAV58" s="515"/>
      <c r="LAW58" s="515"/>
      <c r="LAX58" s="515"/>
      <c r="LAY58" s="515"/>
      <c r="LAZ58" s="515"/>
      <c r="LBA58" s="515"/>
      <c r="LBB58" s="515"/>
      <c r="LBC58" s="515"/>
      <c r="LBD58" s="515"/>
      <c r="LBE58" s="515"/>
      <c r="LBF58" s="515"/>
      <c r="LBG58" s="515"/>
      <c r="LBH58" s="515"/>
      <c r="LBI58" s="515"/>
      <c r="LBJ58" s="515"/>
      <c r="LBK58" s="515"/>
      <c r="LBL58" s="515"/>
      <c r="LBM58" s="515"/>
      <c r="LBN58" s="515"/>
      <c r="LBO58" s="515"/>
      <c r="LBP58" s="515"/>
      <c r="LBQ58" s="515"/>
      <c r="LBR58" s="515"/>
      <c r="LBS58" s="515"/>
      <c r="LBT58" s="515"/>
      <c r="LBU58" s="515"/>
      <c r="LBV58" s="515"/>
      <c r="LBW58" s="515"/>
      <c r="LBX58" s="515"/>
      <c r="LBY58" s="515"/>
      <c r="LBZ58" s="515"/>
      <c r="LCA58" s="515"/>
      <c r="LCB58" s="515"/>
      <c r="LCC58" s="515"/>
      <c r="LCD58" s="515"/>
      <c r="LCE58" s="515"/>
      <c r="LCF58" s="515"/>
      <c r="LCG58" s="515"/>
      <c r="LCH58" s="515"/>
      <c r="LCI58" s="515"/>
      <c r="LCJ58" s="515"/>
      <c r="LCK58" s="515"/>
      <c r="LCL58" s="515"/>
      <c r="LCM58" s="515"/>
      <c r="LCN58" s="515"/>
      <c r="LCO58" s="515"/>
      <c r="LCP58" s="515"/>
      <c r="LCQ58" s="515"/>
      <c r="LCR58" s="515"/>
      <c r="LCS58" s="515"/>
      <c r="LCT58" s="515"/>
      <c r="LCU58" s="515"/>
      <c r="LCV58" s="515"/>
      <c r="LCW58" s="515"/>
      <c r="LCX58" s="515"/>
      <c r="LCY58" s="515"/>
      <c r="LCZ58" s="515"/>
      <c r="LDA58" s="515"/>
      <c r="LDB58" s="515"/>
      <c r="LDC58" s="515"/>
      <c r="LDD58" s="515"/>
      <c r="LDE58" s="515"/>
      <c r="LDF58" s="515"/>
      <c r="LDG58" s="515"/>
      <c r="LDH58" s="515"/>
      <c r="LDI58" s="515"/>
      <c r="LDJ58" s="515"/>
      <c r="LDK58" s="515"/>
      <c r="LDL58" s="515"/>
      <c r="LDM58" s="515"/>
      <c r="LDN58" s="515"/>
      <c r="LDO58" s="515"/>
      <c r="LDP58" s="515"/>
      <c r="LDQ58" s="515"/>
      <c r="LDR58" s="515"/>
      <c r="LDS58" s="515"/>
      <c r="LDT58" s="515"/>
      <c r="LDU58" s="515"/>
      <c r="LDV58" s="515"/>
      <c r="LDW58" s="515"/>
      <c r="LDX58" s="515"/>
      <c r="LDY58" s="515"/>
      <c r="LDZ58" s="515"/>
      <c r="LEA58" s="515"/>
      <c r="LEB58" s="515"/>
      <c r="LEC58" s="515"/>
      <c r="LED58" s="515"/>
      <c r="LEE58" s="515"/>
      <c r="LEF58" s="515"/>
      <c r="LEG58" s="515"/>
      <c r="LEH58" s="515"/>
      <c r="LEI58" s="515"/>
      <c r="LEJ58" s="515"/>
      <c r="LEK58" s="515"/>
      <c r="LEL58" s="515"/>
      <c r="LEM58" s="515"/>
      <c r="LEN58" s="515"/>
      <c r="LEO58" s="515"/>
      <c r="LEP58" s="515"/>
      <c r="LEQ58" s="515"/>
      <c r="LER58" s="515"/>
      <c r="LES58" s="515"/>
      <c r="LET58" s="515"/>
      <c r="LEU58" s="515"/>
      <c r="LEV58" s="515"/>
      <c r="LEW58" s="515"/>
      <c r="LEX58" s="515"/>
      <c r="LEY58" s="515"/>
      <c r="LEZ58" s="515"/>
      <c r="LFA58" s="515"/>
      <c r="LFB58" s="515"/>
      <c r="LFC58" s="515"/>
      <c r="LFD58" s="515"/>
      <c r="LFE58" s="515"/>
      <c r="LFF58" s="515"/>
      <c r="LFG58" s="515"/>
      <c r="LFH58" s="515"/>
      <c r="LFI58" s="515"/>
      <c r="LFJ58" s="515"/>
      <c r="LFK58" s="515"/>
      <c r="LFL58" s="515"/>
      <c r="LFM58" s="515"/>
      <c r="LFN58" s="515"/>
      <c r="LFO58" s="515"/>
      <c r="LFP58" s="515"/>
      <c r="LFQ58" s="515"/>
      <c r="LFR58" s="515"/>
      <c r="LFS58" s="515"/>
      <c r="LFT58" s="515"/>
      <c r="LFU58" s="515"/>
      <c r="LFV58" s="515"/>
      <c r="LFW58" s="515"/>
      <c r="LFX58" s="515"/>
      <c r="LFY58" s="515"/>
      <c r="LFZ58" s="515"/>
      <c r="LGA58" s="515"/>
      <c r="LGB58" s="515"/>
      <c r="LGC58" s="515"/>
      <c r="LGD58" s="515"/>
      <c r="LGE58" s="515"/>
      <c r="LGF58" s="515"/>
      <c r="LGG58" s="515"/>
      <c r="LGH58" s="515"/>
      <c r="LGI58" s="515"/>
      <c r="LGJ58" s="515"/>
      <c r="LGK58" s="515"/>
      <c r="LGL58" s="515"/>
      <c r="LGM58" s="515"/>
      <c r="LGN58" s="515"/>
      <c r="LGO58" s="515"/>
      <c r="LGP58" s="515"/>
      <c r="LGQ58" s="515"/>
      <c r="LGR58" s="515"/>
      <c r="LGS58" s="515"/>
      <c r="LGT58" s="515"/>
      <c r="LGU58" s="515"/>
      <c r="LGV58" s="515"/>
      <c r="LGW58" s="515"/>
      <c r="LGX58" s="515"/>
      <c r="LGY58" s="515"/>
      <c r="LGZ58" s="515"/>
      <c r="LHA58" s="515"/>
      <c r="LHB58" s="515"/>
      <c r="LHC58" s="515"/>
      <c r="LHD58" s="515"/>
      <c r="LHE58" s="515"/>
      <c r="LHF58" s="515"/>
      <c r="LHG58" s="515"/>
      <c r="LHH58" s="515"/>
      <c r="LHI58" s="515"/>
      <c r="LHJ58" s="515"/>
      <c r="LHK58" s="515"/>
      <c r="LHL58" s="515"/>
      <c r="LHM58" s="515"/>
      <c r="LHN58" s="515"/>
      <c r="LHO58" s="515"/>
      <c r="LHP58" s="515"/>
      <c r="LHQ58" s="515"/>
      <c r="LHR58" s="515"/>
      <c r="LHS58" s="515"/>
      <c r="LHT58" s="515"/>
      <c r="LHU58" s="515"/>
      <c r="LHV58" s="515"/>
      <c r="LHW58" s="515"/>
      <c r="LHX58" s="515"/>
      <c r="LHY58" s="515"/>
      <c r="LHZ58" s="515"/>
      <c r="LIA58" s="515"/>
      <c r="LIB58" s="515"/>
      <c r="LIC58" s="515"/>
      <c r="LID58" s="515"/>
      <c r="LIE58" s="515"/>
      <c r="LIF58" s="515"/>
      <c r="LIG58" s="515"/>
      <c r="LIH58" s="515"/>
      <c r="LII58" s="515"/>
      <c r="LIJ58" s="515"/>
      <c r="LIK58" s="515"/>
      <c r="LIL58" s="515"/>
      <c r="LIM58" s="515"/>
      <c r="LIN58" s="515"/>
      <c r="LIO58" s="515"/>
      <c r="LIP58" s="515"/>
      <c r="LIQ58" s="515"/>
      <c r="LIR58" s="515"/>
      <c r="LIS58" s="515"/>
      <c r="LIT58" s="515"/>
      <c r="LIU58" s="515"/>
      <c r="LIV58" s="515"/>
      <c r="LIW58" s="515"/>
      <c r="LIX58" s="515"/>
      <c r="LIY58" s="515"/>
      <c r="LIZ58" s="515"/>
      <c r="LJA58" s="515"/>
      <c r="LJB58" s="515"/>
      <c r="LJC58" s="515"/>
      <c r="LJD58" s="515"/>
      <c r="LJE58" s="515"/>
      <c r="LJF58" s="515"/>
      <c r="LJG58" s="515"/>
      <c r="LJH58" s="515"/>
      <c r="LJI58" s="515"/>
      <c r="LJJ58" s="515"/>
      <c r="LJK58" s="515"/>
      <c r="LJL58" s="515"/>
      <c r="LJM58" s="515"/>
      <c r="LJN58" s="515"/>
      <c r="LJO58" s="515"/>
      <c r="LJP58" s="515"/>
      <c r="LJQ58" s="515"/>
      <c r="LJR58" s="515"/>
      <c r="LJS58" s="515"/>
      <c r="LJT58" s="515"/>
      <c r="LJU58" s="515"/>
      <c r="LJV58" s="515"/>
      <c r="LJW58" s="515"/>
      <c r="LJX58" s="515"/>
      <c r="LJY58" s="515"/>
      <c r="LJZ58" s="515"/>
      <c r="LKA58" s="515"/>
      <c r="LKB58" s="515"/>
      <c r="LKC58" s="515"/>
      <c r="LKD58" s="515"/>
      <c r="LKE58" s="515"/>
      <c r="LKF58" s="515"/>
      <c r="LKG58" s="515"/>
      <c r="LKH58" s="515"/>
      <c r="LKI58" s="515"/>
      <c r="LKJ58" s="515"/>
      <c r="LKK58" s="515"/>
      <c r="LKL58" s="515"/>
      <c r="LKM58" s="515"/>
      <c r="LKN58" s="515"/>
      <c r="LKO58" s="515"/>
      <c r="LKP58" s="515"/>
      <c r="LKQ58" s="515"/>
      <c r="LKR58" s="515"/>
      <c r="LKS58" s="515"/>
      <c r="LKT58" s="515"/>
      <c r="LKU58" s="515"/>
      <c r="LKV58" s="515"/>
      <c r="LKW58" s="515"/>
      <c r="LKX58" s="515"/>
      <c r="LKY58" s="515"/>
      <c r="LKZ58" s="515"/>
      <c r="LLA58" s="515"/>
      <c r="LLB58" s="515"/>
      <c r="LLC58" s="515"/>
      <c r="LLD58" s="515"/>
      <c r="LLE58" s="515"/>
      <c r="LLF58" s="515"/>
      <c r="LLG58" s="515"/>
      <c r="LLH58" s="515"/>
      <c r="LLI58" s="515"/>
      <c r="LLJ58" s="515"/>
      <c r="LLK58" s="515"/>
      <c r="LLL58" s="515"/>
      <c r="LLM58" s="515"/>
      <c r="LLN58" s="515"/>
      <c r="LLO58" s="515"/>
      <c r="LLP58" s="515"/>
      <c r="LLQ58" s="515"/>
      <c r="LLR58" s="515"/>
      <c r="LLS58" s="515"/>
      <c r="LLT58" s="515"/>
      <c r="LLU58" s="515"/>
      <c r="LLV58" s="515"/>
      <c r="LLW58" s="515"/>
      <c r="LLX58" s="515"/>
      <c r="LLY58" s="515"/>
      <c r="LLZ58" s="515"/>
      <c r="LMA58" s="515"/>
      <c r="LMB58" s="515"/>
      <c r="LMC58" s="515"/>
      <c r="LMD58" s="515"/>
      <c r="LME58" s="515"/>
      <c r="LMF58" s="515"/>
      <c r="LMG58" s="515"/>
      <c r="LMH58" s="515"/>
      <c r="LMI58" s="515"/>
      <c r="LMJ58" s="515"/>
      <c r="LMK58" s="515"/>
      <c r="LML58" s="515"/>
      <c r="LMM58" s="515"/>
      <c r="LMN58" s="515"/>
      <c r="LMO58" s="515"/>
      <c r="LMP58" s="515"/>
      <c r="LMQ58" s="515"/>
      <c r="LMR58" s="515"/>
      <c r="LMS58" s="515"/>
      <c r="LMT58" s="515"/>
      <c r="LMU58" s="515"/>
      <c r="LMV58" s="515"/>
      <c r="LMW58" s="515"/>
      <c r="LMX58" s="515"/>
      <c r="LMY58" s="515"/>
      <c r="LMZ58" s="515"/>
      <c r="LNA58" s="515"/>
      <c r="LNB58" s="515"/>
      <c r="LNC58" s="515"/>
      <c r="LND58" s="515"/>
      <c r="LNE58" s="515"/>
      <c r="LNF58" s="515"/>
      <c r="LNG58" s="515"/>
      <c r="LNH58" s="515"/>
      <c r="LNI58" s="515"/>
      <c r="LNJ58" s="515"/>
      <c r="LNK58" s="515"/>
      <c r="LNL58" s="515"/>
      <c r="LNM58" s="515"/>
      <c r="LNN58" s="515"/>
      <c r="LNO58" s="515"/>
      <c r="LNP58" s="515"/>
      <c r="LNQ58" s="515"/>
      <c r="LNR58" s="515"/>
      <c r="LNS58" s="515"/>
      <c r="LNT58" s="515"/>
      <c r="LNU58" s="515"/>
      <c r="LNV58" s="515"/>
      <c r="LNW58" s="515"/>
      <c r="LNX58" s="515"/>
      <c r="LNY58" s="515"/>
      <c r="LNZ58" s="515"/>
      <c r="LOA58" s="515"/>
      <c r="LOB58" s="515"/>
      <c r="LOC58" s="515"/>
      <c r="LOD58" s="515"/>
      <c r="LOE58" s="515"/>
      <c r="LOF58" s="515"/>
      <c r="LOG58" s="515"/>
      <c r="LOH58" s="515"/>
      <c r="LOI58" s="515"/>
      <c r="LOJ58" s="515"/>
      <c r="LOK58" s="515"/>
      <c r="LOL58" s="515"/>
      <c r="LOM58" s="515"/>
      <c r="LON58" s="515"/>
      <c r="LOO58" s="515"/>
      <c r="LOP58" s="515"/>
      <c r="LOQ58" s="515"/>
      <c r="LOR58" s="515"/>
      <c r="LOS58" s="515"/>
      <c r="LOT58" s="515"/>
      <c r="LOU58" s="515"/>
      <c r="LOV58" s="515"/>
      <c r="LOW58" s="515"/>
      <c r="LOX58" s="515"/>
      <c r="LOY58" s="515"/>
      <c r="LOZ58" s="515"/>
      <c r="LPA58" s="515"/>
      <c r="LPB58" s="515"/>
      <c r="LPC58" s="515"/>
      <c r="LPD58" s="515"/>
      <c r="LPE58" s="515"/>
      <c r="LPF58" s="515"/>
      <c r="LPG58" s="515"/>
      <c r="LPH58" s="515"/>
      <c r="LPI58" s="515"/>
      <c r="LPJ58" s="515"/>
      <c r="LPK58" s="515"/>
      <c r="LPL58" s="515"/>
      <c r="LPM58" s="515"/>
      <c r="LPN58" s="515"/>
      <c r="LPO58" s="515"/>
      <c r="LPP58" s="515"/>
      <c r="LPQ58" s="515"/>
      <c r="LPR58" s="515"/>
      <c r="LPS58" s="515"/>
      <c r="LPT58" s="515"/>
      <c r="LPU58" s="515"/>
      <c r="LPV58" s="515"/>
      <c r="LPW58" s="515"/>
      <c r="LPX58" s="515"/>
      <c r="LPY58" s="515"/>
      <c r="LPZ58" s="515"/>
      <c r="LQA58" s="515"/>
      <c r="LQB58" s="515"/>
      <c r="LQC58" s="515"/>
      <c r="LQD58" s="515"/>
      <c r="LQE58" s="515"/>
      <c r="LQF58" s="515"/>
      <c r="LQG58" s="515"/>
      <c r="LQH58" s="515"/>
      <c r="LQI58" s="515"/>
      <c r="LQJ58" s="515"/>
      <c r="LQK58" s="515"/>
      <c r="LQL58" s="515"/>
      <c r="LQM58" s="515"/>
      <c r="LQN58" s="515"/>
      <c r="LQO58" s="515"/>
      <c r="LQP58" s="515"/>
      <c r="LQQ58" s="515"/>
      <c r="LQR58" s="515"/>
      <c r="LQS58" s="515"/>
      <c r="LQT58" s="515"/>
      <c r="LQU58" s="515"/>
      <c r="LQV58" s="515"/>
      <c r="LQW58" s="515"/>
      <c r="LQX58" s="515"/>
      <c r="LQY58" s="515"/>
      <c r="LQZ58" s="515"/>
      <c r="LRA58" s="515"/>
      <c r="LRB58" s="515"/>
      <c r="LRC58" s="515"/>
      <c r="LRD58" s="515"/>
      <c r="LRE58" s="515"/>
      <c r="LRF58" s="515"/>
      <c r="LRG58" s="515"/>
      <c r="LRH58" s="515"/>
      <c r="LRI58" s="515"/>
      <c r="LRJ58" s="515"/>
      <c r="LRK58" s="515"/>
      <c r="LRL58" s="515"/>
      <c r="LRM58" s="515"/>
      <c r="LRN58" s="515"/>
      <c r="LRO58" s="515"/>
      <c r="LRP58" s="515"/>
      <c r="LRQ58" s="515"/>
      <c r="LRR58" s="515"/>
      <c r="LRS58" s="515"/>
      <c r="LRT58" s="515"/>
      <c r="LRU58" s="515"/>
      <c r="LRV58" s="515"/>
      <c r="LRW58" s="515"/>
      <c r="LRX58" s="515"/>
      <c r="LRY58" s="515"/>
      <c r="LRZ58" s="515"/>
      <c r="LSA58" s="515"/>
      <c r="LSB58" s="515"/>
      <c r="LSC58" s="515"/>
      <c r="LSD58" s="515"/>
      <c r="LSE58" s="515"/>
      <c r="LSF58" s="515"/>
      <c r="LSG58" s="515"/>
      <c r="LSH58" s="515"/>
      <c r="LSI58" s="515"/>
      <c r="LSJ58" s="515"/>
      <c r="LSK58" s="515"/>
      <c r="LSL58" s="515"/>
      <c r="LSM58" s="515"/>
      <c r="LSN58" s="515"/>
      <c r="LSO58" s="515"/>
      <c r="LSP58" s="515"/>
      <c r="LSQ58" s="515"/>
      <c r="LSR58" s="515"/>
      <c r="LSS58" s="515"/>
      <c r="LST58" s="515"/>
      <c r="LSU58" s="515"/>
      <c r="LSV58" s="515"/>
      <c r="LSW58" s="515"/>
      <c r="LSX58" s="515"/>
      <c r="LSY58" s="515"/>
      <c r="LSZ58" s="515"/>
      <c r="LTA58" s="515"/>
      <c r="LTB58" s="515"/>
      <c r="LTC58" s="515"/>
      <c r="LTD58" s="515"/>
      <c r="LTE58" s="515"/>
      <c r="LTF58" s="515"/>
      <c r="LTG58" s="515"/>
      <c r="LTH58" s="515"/>
      <c r="LTI58" s="515"/>
      <c r="LTJ58" s="515"/>
      <c r="LTK58" s="515"/>
      <c r="LTL58" s="515"/>
      <c r="LTM58" s="515"/>
      <c r="LTN58" s="515"/>
      <c r="LTO58" s="515"/>
      <c r="LTP58" s="515"/>
      <c r="LTQ58" s="515"/>
      <c r="LTR58" s="515"/>
      <c r="LTS58" s="515"/>
      <c r="LTT58" s="515"/>
      <c r="LTU58" s="515"/>
      <c r="LTV58" s="515"/>
      <c r="LTW58" s="515"/>
      <c r="LTX58" s="515"/>
      <c r="LTY58" s="515"/>
      <c r="LTZ58" s="515"/>
      <c r="LUA58" s="515"/>
      <c r="LUB58" s="515"/>
      <c r="LUC58" s="515"/>
      <c r="LUD58" s="515"/>
      <c r="LUE58" s="515"/>
      <c r="LUF58" s="515"/>
      <c r="LUG58" s="515"/>
      <c r="LUH58" s="515"/>
      <c r="LUI58" s="515"/>
      <c r="LUJ58" s="515"/>
      <c r="LUK58" s="515"/>
      <c r="LUL58" s="515"/>
      <c r="LUM58" s="515"/>
      <c r="LUN58" s="515"/>
      <c r="LUO58" s="515"/>
      <c r="LUP58" s="515"/>
      <c r="LUQ58" s="515"/>
      <c r="LUR58" s="515"/>
      <c r="LUS58" s="515"/>
      <c r="LUT58" s="515"/>
      <c r="LUU58" s="515"/>
      <c r="LUV58" s="515"/>
      <c r="LUW58" s="515"/>
      <c r="LUX58" s="515"/>
      <c r="LUY58" s="515"/>
      <c r="LUZ58" s="515"/>
      <c r="LVA58" s="515"/>
      <c r="LVB58" s="515"/>
      <c r="LVC58" s="515"/>
      <c r="LVD58" s="515"/>
      <c r="LVE58" s="515"/>
      <c r="LVF58" s="515"/>
      <c r="LVG58" s="515"/>
      <c r="LVH58" s="515"/>
      <c r="LVI58" s="515"/>
      <c r="LVJ58" s="515"/>
      <c r="LVK58" s="515"/>
      <c r="LVL58" s="515"/>
      <c r="LVM58" s="515"/>
      <c r="LVN58" s="515"/>
      <c r="LVO58" s="515"/>
      <c r="LVP58" s="515"/>
      <c r="LVQ58" s="515"/>
      <c r="LVR58" s="515"/>
      <c r="LVS58" s="515"/>
      <c r="LVT58" s="515"/>
      <c r="LVU58" s="515"/>
      <c r="LVV58" s="515"/>
      <c r="LVW58" s="515"/>
      <c r="LVX58" s="515"/>
      <c r="LVY58" s="515"/>
      <c r="LVZ58" s="515"/>
      <c r="LWA58" s="515"/>
      <c r="LWB58" s="515"/>
      <c r="LWC58" s="515"/>
      <c r="LWD58" s="515"/>
      <c r="LWE58" s="515"/>
      <c r="LWF58" s="515"/>
      <c r="LWG58" s="515"/>
      <c r="LWH58" s="515"/>
      <c r="LWI58" s="515"/>
      <c r="LWJ58" s="515"/>
      <c r="LWK58" s="515"/>
      <c r="LWL58" s="515"/>
      <c r="LWM58" s="515"/>
      <c r="LWN58" s="515"/>
      <c r="LWO58" s="515"/>
      <c r="LWP58" s="515"/>
      <c r="LWQ58" s="515"/>
      <c r="LWR58" s="515"/>
      <c r="LWS58" s="515"/>
      <c r="LWT58" s="515"/>
      <c r="LWU58" s="515"/>
      <c r="LWV58" s="515"/>
      <c r="LWW58" s="515"/>
      <c r="LWX58" s="515"/>
      <c r="LWY58" s="515"/>
      <c r="LWZ58" s="515"/>
      <c r="LXA58" s="515"/>
      <c r="LXB58" s="515"/>
      <c r="LXC58" s="515"/>
      <c r="LXD58" s="515"/>
      <c r="LXE58" s="515"/>
      <c r="LXF58" s="515"/>
      <c r="LXG58" s="515"/>
      <c r="LXH58" s="515"/>
      <c r="LXI58" s="515"/>
      <c r="LXJ58" s="515"/>
      <c r="LXK58" s="515"/>
      <c r="LXL58" s="515"/>
      <c r="LXM58" s="515"/>
      <c r="LXN58" s="515"/>
      <c r="LXO58" s="515"/>
      <c r="LXP58" s="515"/>
      <c r="LXQ58" s="515"/>
      <c r="LXR58" s="515"/>
      <c r="LXS58" s="515"/>
      <c r="LXT58" s="515"/>
      <c r="LXU58" s="515"/>
      <c r="LXV58" s="515"/>
      <c r="LXW58" s="515"/>
      <c r="LXX58" s="515"/>
      <c r="LXY58" s="515"/>
      <c r="LXZ58" s="515"/>
      <c r="LYA58" s="515"/>
      <c r="LYB58" s="515"/>
      <c r="LYC58" s="515"/>
      <c r="LYD58" s="515"/>
      <c r="LYE58" s="515"/>
      <c r="LYF58" s="515"/>
      <c r="LYG58" s="515"/>
      <c r="LYH58" s="515"/>
      <c r="LYI58" s="515"/>
      <c r="LYJ58" s="515"/>
      <c r="LYK58" s="515"/>
      <c r="LYL58" s="515"/>
      <c r="LYM58" s="515"/>
      <c r="LYN58" s="515"/>
      <c r="LYO58" s="515"/>
      <c r="LYP58" s="515"/>
      <c r="LYQ58" s="515"/>
      <c r="LYR58" s="515"/>
      <c r="LYS58" s="515"/>
      <c r="LYT58" s="515"/>
      <c r="LYU58" s="515"/>
      <c r="LYV58" s="515"/>
      <c r="LYW58" s="515"/>
      <c r="LYX58" s="515"/>
      <c r="LYY58" s="515"/>
      <c r="LYZ58" s="515"/>
      <c r="LZA58" s="515"/>
      <c r="LZB58" s="515"/>
      <c r="LZC58" s="515"/>
      <c r="LZD58" s="515"/>
      <c r="LZE58" s="515"/>
      <c r="LZF58" s="515"/>
      <c r="LZG58" s="515"/>
      <c r="LZH58" s="515"/>
      <c r="LZI58" s="515"/>
      <c r="LZJ58" s="515"/>
      <c r="LZK58" s="515"/>
      <c r="LZL58" s="515"/>
      <c r="LZM58" s="515"/>
      <c r="LZN58" s="515"/>
      <c r="LZO58" s="515"/>
      <c r="LZP58" s="515"/>
      <c r="LZQ58" s="515"/>
      <c r="LZR58" s="515"/>
      <c r="LZS58" s="515"/>
      <c r="LZT58" s="515"/>
      <c r="LZU58" s="515"/>
      <c r="LZV58" s="515"/>
      <c r="LZW58" s="515"/>
      <c r="LZX58" s="515"/>
      <c r="LZY58" s="515"/>
      <c r="LZZ58" s="515"/>
      <c r="MAA58" s="515"/>
      <c r="MAB58" s="515"/>
      <c r="MAC58" s="515"/>
      <c r="MAD58" s="515"/>
      <c r="MAE58" s="515"/>
      <c r="MAF58" s="515"/>
      <c r="MAG58" s="515"/>
      <c r="MAH58" s="515"/>
      <c r="MAI58" s="515"/>
      <c r="MAJ58" s="515"/>
      <c r="MAK58" s="515"/>
      <c r="MAL58" s="515"/>
      <c r="MAM58" s="515"/>
      <c r="MAN58" s="515"/>
      <c r="MAO58" s="515"/>
      <c r="MAP58" s="515"/>
      <c r="MAQ58" s="515"/>
      <c r="MAR58" s="515"/>
      <c r="MAS58" s="515"/>
      <c r="MAT58" s="515"/>
      <c r="MAU58" s="515"/>
      <c r="MAV58" s="515"/>
      <c r="MAW58" s="515"/>
      <c r="MAX58" s="515"/>
      <c r="MAY58" s="515"/>
      <c r="MAZ58" s="515"/>
      <c r="MBA58" s="515"/>
      <c r="MBB58" s="515"/>
      <c r="MBC58" s="515"/>
      <c r="MBD58" s="515"/>
      <c r="MBE58" s="515"/>
      <c r="MBF58" s="515"/>
      <c r="MBG58" s="515"/>
      <c r="MBH58" s="515"/>
      <c r="MBI58" s="515"/>
      <c r="MBJ58" s="515"/>
      <c r="MBK58" s="515"/>
      <c r="MBL58" s="515"/>
      <c r="MBM58" s="515"/>
      <c r="MBN58" s="515"/>
      <c r="MBO58" s="515"/>
      <c r="MBP58" s="515"/>
      <c r="MBQ58" s="515"/>
      <c r="MBR58" s="515"/>
      <c r="MBS58" s="515"/>
      <c r="MBT58" s="515"/>
      <c r="MBU58" s="515"/>
      <c r="MBV58" s="515"/>
      <c r="MBW58" s="515"/>
      <c r="MBX58" s="515"/>
      <c r="MBY58" s="515"/>
      <c r="MBZ58" s="515"/>
      <c r="MCA58" s="515"/>
      <c r="MCB58" s="515"/>
      <c r="MCC58" s="515"/>
      <c r="MCD58" s="515"/>
      <c r="MCE58" s="515"/>
      <c r="MCF58" s="515"/>
      <c r="MCG58" s="515"/>
      <c r="MCH58" s="515"/>
      <c r="MCI58" s="515"/>
      <c r="MCJ58" s="515"/>
      <c r="MCK58" s="515"/>
      <c r="MCL58" s="515"/>
      <c r="MCM58" s="515"/>
      <c r="MCN58" s="515"/>
      <c r="MCO58" s="515"/>
      <c r="MCP58" s="515"/>
      <c r="MCQ58" s="515"/>
      <c r="MCR58" s="515"/>
      <c r="MCS58" s="515"/>
      <c r="MCT58" s="515"/>
      <c r="MCU58" s="515"/>
      <c r="MCV58" s="515"/>
      <c r="MCW58" s="515"/>
      <c r="MCX58" s="515"/>
      <c r="MCY58" s="515"/>
      <c r="MCZ58" s="515"/>
      <c r="MDA58" s="515"/>
      <c r="MDB58" s="515"/>
      <c r="MDC58" s="515"/>
      <c r="MDD58" s="515"/>
      <c r="MDE58" s="515"/>
      <c r="MDF58" s="515"/>
      <c r="MDG58" s="515"/>
      <c r="MDH58" s="515"/>
      <c r="MDI58" s="515"/>
      <c r="MDJ58" s="515"/>
      <c r="MDK58" s="515"/>
      <c r="MDL58" s="515"/>
      <c r="MDM58" s="515"/>
      <c r="MDN58" s="515"/>
      <c r="MDO58" s="515"/>
      <c r="MDP58" s="515"/>
      <c r="MDQ58" s="515"/>
      <c r="MDR58" s="515"/>
      <c r="MDS58" s="515"/>
      <c r="MDT58" s="515"/>
      <c r="MDU58" s="515"/>
      <c r="MDV58" s="515"/>
      <c r="MDW58" s="515"/>
      <c r="MDX58" s="515"/>
      <c r="MDY58" s="515"/>
      <c r="MDZ58" s="515"/>
      <c r="MEA58" s="515"/>
      <c r="MEB58" s="515"/>
      <c r="MEC58" s="515"/>
      <c r="MED58" s="515"/>
      <c r="MEE58" s="515"/>
      <c r="MEF58" s="515"/>
      <c r="MEG58" s="515"/>
      <c r="MEH58" s="515"/>
      <c r="MEI58" s="515"/>
      <c r="MEJ58" s="515"/>
      <c r="MEK58" s="515"/>
      <c r="MEL58" s="515"/>
      <c r="MEM58" s="515"/>
      <c r="MEN58" s="515"/>
      <c r="MEO58" s="515"/>
      <c r="MEP58" s="515"/>
      <c r="MEQ58" s="515"/>
      <c r="MER58" s="515"/>
      <c r="MES58" s="515"/>
      <c r="MET58" s="515"/>
      <c r="MEU58" s="515"/>
      <c r="MEV58" s="515"/>
      <c r="MEW58" s="515"/>
      <c r="MEX58" s="515"/>
      <c r="MEY58" s="515"/>
      <c r="MEZ58" s="515"/>
      <c r="MFA58" s="515"/>
      <c r="MFB58" s="515"/>
      <c r="MFC58" s="515"/>
      <c r="MFD58" s="515"/>
      <c r="MFE58" s="515"/>
      <c r="MFF58" s="515"/>
      <c r="MFG58" s="515"/>
      <c r="MFH58" s="515"/>
      <c r="MFI58" s="515"/>
      <c r="MFJ58" s="515"/>
      <c r="MFK58" s="515"/>
      <c r="MFL58" s="515"/>
      <c r="MFM58" s="515"/>
      <c r="MFN58" s="515"/>
      <c r="MFO58" s="515"/>
      <c r="MFP58" s="515"/>
      <c r="MFQ58" s="515"/>
      <c r="MFR58" s="515"/>
      <c r="MFS58" s="515"/>
      <c r="MFT58" s="515"/>
      <c r="MFU58" s="515"/>
      <c r="MFV58" s="515"/>
      <c r="MFW58" s="515"/>
      <c r="MFX58" s="515"/>
      <c r="MFY58" s="515"/>
      <c r="MFZ58" s="515"/>
      <c r="MGA58" s="515"/>
      <c r="MGB58" s="515"/>
      <c r="MGC58" s="515"/>
      <c r="MGD58" s="515"/>
      <c r="MGE58" s="515"/>
      <c r="MGF58" s="515"/>
      <c r="MGG58" s="515"/>
      <c r="MGH58" s="515"/>
      <c r="MGI58" s="515"/>
      <c r="MGJ58" s="515"/>
      <c r="MGK58" s="515"/>
      <c r="MGL58" s="515"/>
      <c r="MGM58" s="515"/>
      <c r="MGN58" s="515"/>
      <c r="MGO58" s="515"/>
      <c r="MGP58" s="515"/>
      <c r="MGQ58" s="515"/>
      <c r="MGR58" s="515"/>
      <c r="MGS58" s="515"/>
      <c r="MGT58" s="515"/>
      <c r="MGU58" s="515"/>
      <c r="MGV58" s="515"/>
      <c r="MGW58" s="515"/>
      <c r="MGX58" s="515"/>
      <c r="MGY58" s="515"/>
      <c r="MGZ58" s="515"/>
      <c r="MHA58" s="515"/>
      <c r="MHB58" s="515"/>
      <c r="MHC58" s="515"/>
      <c r="MHD58" s="515"/>
      <c r="MHE58" s="515"/>
      <c r="MHF58" s="515"/>
      <c r="MHG58" s="515"/>
      <c r="MHH58" s="515"/>
      <c r="MHI58" s="515"/>
      <c r="MHJ58" s="515"/>
      <c r="MHK58" s="515"/>
      <c r="MHL58" s="515"/>
      <c r="MHM58" s="515"/>
      <c r="MHN58" s="515"/>
      <c r="MHO58" s="515"/>
      <c r="MHP58" s="515"/>
      <c r="MHQ58" s="515"/>
      <c r="MHR58" s="515"/>
      <c r="MHS58" s="515"/>
      <c r="MHT58" s="515"/>
      <c r="MHU58" s="515"/>
      <c r="MHV58" s="515"/>
      <c r="MHW58" s="515"/>
      <c r="MHX58" s="515"/>
      <c r="MHY58" s="515"/>
      <c r="MHZ58" s="515"/>
      <c r="MIA58" s="515"/>
      <c r="MIB58" s="515"/>
      <c r="MIC58" s="515"/>
      <c r="MID58" s="515"/>
      <c r="MIE58" s="515"/>
      <c r="MIF58" s="515"/>
      <c r="MIG58" s="515"/>
      <c r="MIH58" s="515"/>
      <c r="MII58" s="515"/>
      <c r="MIJ58" s="515"/>
      <c r="MIK58" s="515"/>
      <c r="MIL58" s="515"/>
      <c r="MIM58" s="515"/>
      <c r="MIN58" s="515"/>
      <c r="MIO58" s="515"/>
      <c r="MIP58" s="515"/>
      <c r="MIQ58" s="515"/>
      <c r="MIR58" s="515"/>
      <c r="MIS58" s="515"/>
      <c r="MIT58" s="515"/>
      <c r="MIU58" s="515"/>
      <c r="MIV58" s="515"/>
      <c r="MIW58" s="515"/>
      <c r="MIX58" s="515"/>
      <c r="MIY58" s="515"/>
      <c r="MIZ58" s="515"/>
      <c r="MJA58" s="515"/>
      <c r="MJB58" s="515"/>
      <c r="MJC58" s="515"/>
      <c r="MJD58" s="515"/>
      <c r="MJE58" s="515"/>
      <c r="MJF58" s="515"/>
      <c r="MJG58" s="515"/>
      <c r="MJH58" s="515"/>
      <c r="MJI58" s="515"/>
      <c r="MJJ58" s="515"/>
      <c r="MJK58" s="515"/>
      <c r="MJL58" s="515"/>
      <c r="MJM58" s="515"/>
      <c r="MJN58" s="515"/>
      <c r="MJO58" s="515"/>
      <c r="MJP58" s="515"/>
      <c r="MJQ58" s="515"/>
      <c r="MJR58" s="515"/>
      <c r="MJS58" s="515"/>
      <c r="MJT58" s="515"/>
      <c r="MJU58" s="515"/>
      <c r="MJV58" s="515"/>
      <c r="MJW58" s="515"/>
      <c r="MJX58" s="515"/>
      <c r="MJY58" s="515"/>
      <c r="MJZ58" s="515"/>
      <c r="MKA58" s="515"/>
      <c r="MKB58" s="515"/>
      <c r="MKC58" s="515"/>
      <c r="MKD58" s="515"/>
      <c r="MKE58" s="515"/>
      <c r="MKF58" s="515"/>
      <c r="MKG58" s="515"/>
      <c r="MKH58" s="515"/>
      <c r="MKI58" s="515"/>
      <c r="MKJ58" s="515"/>
      <c r="MKK58" s="515"/>
      <c r="MKL58" s="515"/>
      <c r="MKM58" s="515"/>
      <c r="MKN58" s="515"/>
      <c r="MKO58" s="515"/>
      <c r="MKP58" s="515"/>
      <c r="MKQ58" s="515"/>
      <c r="MKR58" s="515"/>
      <c r="MKS58" s="515"/>
      <c r="MKT58" s="515"/>
      <c r="MKU58" s="515"/>
      <c r="MKV58" s="515"/>
      <c r="MKW58" s="515"/>
      <c r="MKX58" s="515"/>
      <c r="MKY58" s="515"/>
      <c r="MKZ58" s="515"/>
      <c r="MLA58" s="515"/>
      <c r="MLB58" s="515"/>
      <c r="MLC58" s="515"/>
      <c r="MLD58" s="515"/>
      <c r="MLE58" s="515"/>
      <c r="MLF58" s="515"/>
      <c r="MLG58" s="515"/>
      <c r="MLH58" s="515"/>
      <c r="MLI58" s="515"/>
      <c r="MLJ58" s="515"/>
      <c r="MLK58" s="515"/>
      <c r="MLL58" s="515"/>
      <c r="MLM58" s="515"/>
      <c r="MLN58" s="515"/>
      <c r="MLO58" s="515"/>
      <c r="MLP58" s="515"/>
      <c r="MLQ58" s="515"/>
      <c r="MLR58" s="515"/>
      <c r="MLS58" s="515"/>
      <c r="MLT58" s="515"/>
      <c r="MLU58" s="515"/>
      <c r="MLV58" s="515"/>
      <c r="MLW58" s="515"/>
      <c r="MLX58" s="515"/>
      <c r="MLY58" s="515"/>
      <c r="MLZ58" s="515"/>
      <c r="MMA58" s="515"/>
      <c r="MMB58" s="515"/>
      <c r="MMC58" s="515"/>
      <c r="MMD58" s="515"/>
      <c r="MME58" s="515"/>
      <c r="MMF58" s="515"/>
      <c r="MMG58" s="515"/>
      <c r="MMH58" s="515"/>
      <c r="MMI58" s="515"/>
      <c r="MMJ58" s="515"/>
      <c r="MMK58" s="515"/>
      <c r="MML58" s="515"/>
      <c r="MMM58" s="515"/>
      <c r="MMN58" s="515"/>
      <c r="MMO58" s="515"/>
      <c r="MMP58" s="515"/>
      <c r="MMQ58" s="515"/>
      <c r="MMR58" s="515"/>
      <c r="MMS58" s="515"/>
      <c r="MMT58" s="515"/>
      <c r="MMU58" s="515"/>
      <c r="MMV58" s="515"/>
      <c r="MMW58" s="515"/>
      <c r="MMX58" s="515"/>
      <c r="MMY58" s="515"/>
      <c r="MMZ58" s="515"/>
      <c r="MNA58" s="515"/>
      <c r="MNB58" s="515"/>
      <c r="MNC58" s="515"/>
      <c r="MND58" s="515"/>
      <c r="MNE58" s="515"/>
      <c r="MNF58" s="515"/>
      <c r="MNG58" s="515"/>
      <c r="MNH58" s="515"/>
      <c r="MNI58" s="515"/>
      <c r="MNJ58" s="515"/>
      <c r="MNK58" s="515"/>
      <c r="MNL58" s="515"/>
      <c r="MNM58" s="515"/>
      <c r="MNN58" s="515"/>
      <c r="MNO58" s="515"/>
      <c r="MNP58" s="515"/>
      <c r="MNQ58" s="515"/>
      <c r="MNR58" s="515"/>
      <c r="MNS58" s="515"/>
      <c r="MNT58" s="515"/>
      <c r="MNU58" s="515"/>
      <c r="MNV58" s="515"/>
      <c r="MNW58" s="515"/>
      <c r="MNX58" s="515"/>
      <c r="MNY58" s="515"/>
      <c r="MNZ58" s="515"/>
      <c r="MOA58" s="515"/>
      <c r="MOB58" s="515"/>
      <c r="MOC58" s="515"/>
      <c r="MOD58" s="515"/>
      <c r="MOE58" s="515"/>
      <c r="MOF58" s="515"/>
      <c r="MOG58" s="515"/>
      <c r="MOH58" s="515"/>
      <c r="MOI58" s="515"/>
      <c r="MOJ58" s="515"/>
      <c r="MOK58" s="515"/>
      <c r="MOL58" s="515"/>
      <c r="MOM58" s="515"/>
      <c r="MON58" s="515"/>
      <c r="MOO58" s="515"/>
      <c r="MOP58" s="515"/>
      <c r="MOQ58" s="515"/>
      <c r="MOR58" s="515"/>
      <c r="MOS58" s="515"/>
      <c r="MOT58" s="515"/>
      <c r="MOU58" s="515"/>
      <c r="MOV58" s="515"/>
      <c r="MOW58" s="515"/>
      <c r="MOX58" s="515"/>
      <c r="MOY58" s="515"/>
      <c r="MOZ58" s="515"/>
      <c r="MPA58" s="515"/>
      <c r="MPB58" s="515"/>
      <c r="MPC58" s="515"/>
      <c r="MPD58" s="515"/>
      <c r="MPE58" s="515"/>
      <c r="MPF58" s="515"/>
      <c r="MPG58" s="515"/>
      <c r="MPH58" s="515"/>
      <c r="MPI58" s="515"/>
      <c r="MPJ58" s="515"/>
      <c r="MPK58" s="515"/>
      <c r="MPL58" s="515"/>
      <c r="MPM58" s="515"/>
      <c r="MPN58" s="515"/>
      <c r="MPO58" s="515"/>
      <c r="MPP58" s="515"/>
      <c r="MPQ58" s="515"/>
      <c r="MPR58" s="515"/>
      <c r="MPS58" s="515"/>
      <c r="MPT58" s="515"/>
      <c r="MPU58" s="515"/>
      <c r="MPV58" s="515"/>
      <c r="MPW58" s="515"/>
      <c r="MPX58" s="515"/>
      <c r="MPY58" s="515"/>
      <c r="MPZ58" s="515"/>
      <c r="MQA58" s="515"/>
      <c r="MQB58" s="515"/>
      <c r="MQC58" s="515"/>
      <c r="MQD58" s="515"/>
      <c r="MQE58" s="515"/>
      <c r="MQF58" s="515"/>
      <c r="MQG58" s="515"/>
      <c r="MQH58" s="515"/>
      <c r="MQI58" s="515"/>
      <c r="MQJ58" s="515"/>
      <c r="MQK58" s="515"/>
      <c r="MQL58" s="515"/>
      <c r="MQM58" s="515"/>
      <c r="MQN58" s="515"/>
      <c r="MQO58" s="515"/>
      <c r="MQP58" s="515"/>
      <c r="MQQ58" s="515"/>
      <c r="MQR58" s="515"/>
      <c r="MQS58" s="515"/>
      <c r="MQT58" s="515"/>
      <c r="MQU58" s="515"/>
      <c r="MQV58" s="515"/>
      <c r="MQW58" s="515"/>
      <c r="MQX58" s="515"/>
      <c r="MQY58" s="515"/>
      <c r="MQZ58" s="515"/>
      <c r="MRA58" s="515"/>
      <c r="MRB58" s="515"/>
      <c r="MRC58" s="515"/>
      <c r="MRD58" s="515"/>
      <c r="MRE58" s="515"/>
      <c r="MRF58" s="515"/>
      <c r="MRG58" s="515"/>
      <c r="MRH58" s="515"/>
      <c r="MRI58" s="515"/>
      <c r="MRJ58" s="515"/>
      <c r="MRK58" s="515"/>
      <c r="MRL58" s="515"/>
      <c r="MRM58" s="515"/>
      <c r="MRN58" s="515"/>
      <c r="MRO58" s="515"/>
      <c r="MRP58" s="515"/>
      <c r="MRQ58" s="515"/>
      <c r="MRR58" s="515"/>
      <c r="MRS58" s="515"/>
      <c r="MRT58" s="515"/>
      <c r="MRU58" s="515"/>
      <c r="MRV58" s="515"/>
      <c r="MRW58" s="515"/>
      <c r="MRX58" s="515"/>
      <c r="MRY58" s="515"/>
      <c r="MRZ58" s="515"/>
      <c r="MSA58" s="515"/>
      <c r="MSB58" s="515"/>
      <c r="MSC58" s="515"/>
      <c r="MSD58" s="515"/>
      <c r="MSE58" s="515"/>
      <c r="MSF58" s="515"/>
      <c r="MSG58" s="515"/>
      <c r="MSH58" s="515"/>
      <c r="MSI58" s="515"/>
      <c r="MSJ58" s="515"/>
      <c r="MSK58" s="515"/>
      <c r="MSL58" s="515"/>
      <c r="MSM58" s="515"/>
      <c r="MSN58" s="515"/>
      <c r="MSO58" s="515"/>
      <c r="MSP58" s="515"/>
      <c r="MSQ58" s="515"/>
      <c r="MSR58" s="515"/>
      <c r="MSS58" s="515"/>
      <c r="MST58" s="515"/>
      <c r="MSU58" s="515"/>
      <c r="MSV58" s="515"/>
      <c r="MSW58" s="515"/>
      <c r="MSX58" s="515"/>
      <c r="MSY58" s="515"/>
      <c r="MSZ58" s="515"/>
      <c r="MTA58" s="515"/>
      <c r="MTB58" s="515"/>
      <c r="MTC58" s="515"/>
      <c r="MTD58" s="515"/>
      <c r="MTE58" s="515"/>
      <c r="MTF58" s="515"/>
      <c r="MTG58" s="515"/>
      <c r="MTH58" s="515"/>
      <c r="MTI58" s="515"/>
      <c r="MTJ58" s="515"/>
      <c r="MTK58" s="515"/>
      <c r="MTL58" s="515"/>
      <c r="MTM58" s="515"/>
      <c r="MTN58" s="515"/>
      <c r="MTO58" s="515"/>
      <c r="MTP58" s="515"/>
      <c r="MTQ58" s="515"/>
      <c r="MTR58" s="515"/>
      <c r="MTS58" s="515"/>
      <c r="MTT58" s="515"/>
      <c r="MTU58" s="515"/>
      <c r="MTV58" s="515"/>
      <c r="MTW58" s="515"/>
      <c r="MTX58" s="515"/>
      <c r="MTY58" s="515"/>
      <c r="MTZ58" s="515"/>
      <c r="MUA58" s="515"/>
      <c r="MUB58" s="515"/>
      <c r="MUC58" s="515"/>
      <c r="MUD58" s="515"/>
      <c r="MUE58" s="515"/>
      <c r="MUF58" s="515"/>
      <c r="MUG58" s="515"/>
      <c r="MUH58" s="515"/>
      <c r="MUI58" s="515"/>
      <c r="MUJ58" s="515"/>
      <c r="MUK58" s="515"/>
      <c r="MUL58" s="515"/>
      <c r="MUM58" s="515"/>
      <c r="MUN58" s="515"/>
      <c r="MUO58" s="515"/>
      <c r="MUP58" s="515"/>
      <c r="MUQ58" s="515"/>
      <c r="MUR58" s="515"/>
      <c r="MUS58" s="515"/>
      <c r="MUT58" s="515"/>
      <c r="MUU58" s="515"/>
      <c r="MUV58" s="515"/>
      <c r="MUW58" s="515"/>
      <c r="MUX58" s="515"/>
      <c r="MUY58" s="515"/>
      <c r="MUZ58" s="515"/>
      <c r="MVA58" s="515"/>
      <c r="MVB58" s="515"/>
      <c r="MVC58" s="515"/>
      <c r="MVD58" s="515"/>
      <c r="MVE58" s="515"/>
      <c r="MVF58" s="515"/>
      <c r="MVG58" s="515"/>
      <c r="MVH58" s="515"/>
      <c r="MVI58" s="515"/>
      <c r="MVJ58" s="515"/>
      <c r="MVK58" s="515"/>
      <c r="MVL58" s="515"/>
      <c r="MVM58" s="515"/>
      <c r="MVN58" s="515"/>
      <c r="MVO58" s="515"/>
      <c r="MVP58" s="515"/>
      <c r="MVQ58" s="515"/>
      <c r="MVR58" s="515"/>
      <c r="MVS58" s="515"/>
      <c r="MVT58" s="515"/>
      <c r="MVU58" s="515"/>
      <c r="MVV58" s="515"/>
      <c r="MVW58" s="515"/>
      <c r="MVX58" s="515"/>
      <c r="MVY58" s="515"/>
      <c r="MVZ58" s="515"/>
      <c r="MWA58" s="515"/>
      <c r="MWB58" s="515"/>
      <c r="MWC58" s="515"/>
      <c r="MWD58" s="515"/>
      <c r="MWE58" s="515"/>
      <c r="MWF58" s="515"/>
      <c r="MWG58" s="515"/>
      <c r="MWH58" s="515"/>
      <c r="MWI58" s="515"/>
      <c r="MWJ58" s="515"/>
      <c r="MWK58" s="515"/>
      <c r="MWL58" s="515"/>
      <c r="MWM58" s="515"/>
      <c r="MWN58" s="515"/>
      <c r="MWO58" s="515"/>
      <c r="MWP58" s="515"/>
      <c r="MWQ58" s="515"/>
      <c r="MWR58" s="515"/>
      <c r="MWS58" s="515"/>
      <c r="MWT58" s="515"/>
      <c r="MWU58" s="515"/>
      <c r="MWV58" s="515"/>
      <c r="MWW58" s="515"/>
      <c r="MWX58" s="515"/>
      <c r="MWY58" s="515"/>
      <c r="MWZ58" s="515"/>
      <c r="MXA58" s="515"/>
      <c r="MXB58" s="515"/>
      <c r="MXC58" s="515"/>
      <c r="MXD58" s="515"/>
      <c r="MXE58" s="515"/>
      <c r="MXF58" s="515"/>
      <c r="MXG58" s="515"/>
      <c r="MXH58" s="515"/>
      <c r="MXI58" s="515"/>
      <c r="MXJ58" s="515"/>
      <c r="MXK58" s="515"/>
      <c r="MXL58" s="515"/>
      <c r="MXM58" s="515"/>
      <c r="MXN58" s="515"/>
      <c r="MXO58" s="515"/>
      <c r="MXP58" s="515"/>
      <c r="MXQ58" s="515"/>
      <c r="MXR58" s="515"/>
      <c r="MXS58" s="515"/>
      <c r="MXT58" s="515"/>
      <c r="MXU58" s="515"/>
      <c r="MXV58" s="515"/>
      <c r="MXW58" s="515"/>
      <c r="MXX58" s="515"/>
      <c r="MXY58" s="515"/>
      <c r="MXZ58" s="515"/>
      <c r="MYA58" s="515"/>
      <c r="MYB58" s="515"/>
      <c r="MYC58" s="515"/>
      <c r="MYD58" s="515"/>
      <c r="MYE58" s="515"/>
      <c r="MYF58" s="515"/>
      <c r="MYG58" s="515"/>
      <c r="MYH58" s="515"/>
      <c r="MYI58" s="515"/>
      <c r="MYJ58" s="515"/>
      <c r="MYK58" s="515"/>
      <c r="MYL58" s="515"/>
      <c r="MYM58" s="515"/>
      <c r="MYN58" s="515"/>
      <c r="MYO58" s="515"/>
      <c r="MYP58" s="515"/>
      <c r="MYQ58" s="515"/>
      <c r="MYR58" s="515"/>
      <c r="MYS58" s="515"/>
      <c r="MYT58" s="515"/>
      <c r="MYU58" s="515"/>
      <c r="MYV58" s="515"/>
      <c r="MYW58" s="515"/>
      <c r="MYX58" s="515"/>
      <c r="MYY58" s="515"/>
      <c r="MYZ58" s="515"/>
      <c r="MZA58" s="515"/>
      <c r="MZB58" s="515"/>
      <c r="MZC58" s="515"/>
      <c r="MZD58" s="515"/>
      <c r="MZE58" s="515"/>
      <c r="MZF58" s="515"/>
      <c r="MZG58" s="515"/>
      <c r="MZH58" s="515"/>
      <c r="MZI58" s="515"/>
      <c r="MZJ58" s="515"/>
      <c r="MZK58" s="515"/>
      <c r="MZL58" s="515"/>
      <c r="MZM58" s="515"/>
      <c r="MZN58" s="515"/>
      <c r="MZO58" s="515"/>
      <c r="MZP58" s="515"/>
      <c r="MZQ58" s="515"/>
      <c r="MZR58" s="515"/>
      <c r="MZS58" s="515"/>
      <c r="MZT58" s="515"/>
      <c r="MZU58" s="515"/>
      <c r="MZV58" s="515"/>
      <c r="MZW58" s="515"/>
      <c r="MZX58" s="515"/>
      <c r="MZY58" s="515"/>
      <c r="MZZ58" s="515"/>
      <c r="NAA58" s="515"/>
      <c r="NAB58" s="515"/>
      <c r="NAC58" s="515"/>
      <c r="NAD58" s="515"/>
      <c r="NAE58" s="515"/>
      <c r="NAF58" s="515"/>
      <c r="NAG58" s="515"/>
      <c r="NAH58" s="515"/>
      <c r="NAI58" s="515"/>
      <c r="NAJ58" s="515"/>
      <c r="NAK58" s="515"/>
      <c r="NAL58" s="515"/>
      <c r="NAM58" s="515"/>
      <c r="NAN58" s="515"/>
      <c r="NAO58" s="515"/>
      <c r="NAP58" s="515"/>
      <c r="NAQ58" s="515"/>
      <c r="NAR58" s="515"/>
      <c r="NAS58" s="515"/>
      <c r="NAT58" s="515"/>
      <c r="NAU58" s="515"/>
      <c r="NAV58" s="515"/>
      <c r="NAW58" s="515"/>
      <c r="NAX58" s="515"/>
      <c r="NAY58" s="515"/>
      <c r="NAZ58" s="515"/>
      <c r="NBA58" s="515"/>
      <c r="NBB58" s="515"/>
      <c r="NBC58" s="515"/>
      <c r="NBD58" s="515"/>
      <c r="NBE58" s="515"/>
      <c r="NBF58" s="515"/>
      <c r="NBG58" s="515"/>
      <c r="NBH58" s="515"/>
      <c r="NBI58" s="515"/>
      <c r="NBJ58" s="515"/>
      <c r="NBK58" s="515"/>
      <c r="NBL58" s="515"/>
      <c r="NBM58" s="515"/>
      <c r="NBN58" s="515"/>
      <c r="NBO58" s="515"/>
      <c r="NBP58" s="515"/>
      <c r="NBQ58" s="515"/>
      <c r="NBR58" s="515"/>
      <c r="NBS58" s="515"/>
      <c r="NBT58" s="515"/>
      <c r="NBU58" s="515"/>
      <c r="NBV58" s="515"/>
      <c r="NBW58" s="515"/>
      <c r="NBX58" s="515"/>
      <c r="NBY58" s="515"/>
      <c r="NBZ58" s="515"/>
      <c r="NCA58" s="515"/>
      <c r="NCB58" s="515"/>
      <c r="NCC58" s="515"/>
      <c r="NCD58" s="515"/>
      <c r="NCE58" s="515"/>
      <c r="NCF58" s="515"/>
      <c r="NCG58" s="515"/>
      <c r="NCH58" s="515"/>
      <c r="NCI58" s="515"/>
      <c r="NCJ58" s="515"/>
      <c r="NCK58" s="515"/>
      <c r="NCL58" s="515"/>
      <c r="NCM58" s="515"/>
      <c r="NCN58" s="515"/>
      <c r="NCO58" s="515"/>
      <c r="NCP58" s="515"/>
      <c r="NCQ58" s="515"/>
      <c r="NCR58" s="515"/>
      <c r="NCS58" s="515"/>
      <c r="NCT58" s="515"/>
      <c r="NCU58" s="515"/>
      <c r="NCV58" s="515"/>
      <c r="NCW58" s="515"/>
      <c r="NCX58" s="515"/>
      <c r="NCY58" s="515"/>
      <c r="NCZ58" s="515"/>
      <c r="NDA58" s="515"/>
      <c r="NDB58" s="515"/>
      <c r="NDC58" s="515"/>
      <c r="NDD58" s="515"/>
      <c r="NDE58" s="515"/>
      <c r="NDF58" s="515"/>
      <c r="NDG58" s="515"/>
      <c r="NDH58" s="515"/>
      <c r="NDI58" s="515"/>
      <c r="NDJ58" s="515"/>
      <c r="NDK58" s="515"/>
      <c r="NDL58" s="515"/>
      <c r="NDM58" s="515"/>
      <c r="NDN58" s="515"/>
      <c r="NDO58" s="515"/>
      <c r="NDP58" s="515"/>
      <c r="NDQ58" s="515"/>
      <c r="NDR58" s="515"/>
      <c r="NDS58" s="515"/>
      <c r="NDT58" s="515"/>
      <c r="NDU58" s="515"/>
      <c r="NDV58" s="515"/>
      <c r="NDW58" s="515"/>
      <c r="NDX58" s="515"/>
      <c r="NDY58" s="515"/>
      <c r="NDZ58" s="515"/>
      <c r="NEA58" s="515"/>
      <c r="NEB58" s="515"/>
      <c r="NEC58" s="515"/>
      <c r="NED58" s="515"/>
      <c r="NEE58" s="515"/>
      <c r="NEF58" s="515"/>
      <c r="NEG58" s="515"/>
      <c r="NEH58" s="515"/>
      <c r="NEI58" s="515"/>
      <c r="NEJ58" s="515"/>
      <c r="NEK58" s="515"/>
      <c r="NEL58" s="515"/>
      <c r="NEM58" s="515"/>
      <c r="NEN58" s="515"/>
      <c r="NEO58" s="515"/>
      <c r="NEP58" s="515"/>
      <c r="NEQ58" s="515"/>
      <c r="NER58" s="515"/>
      <c r="NES58" s="515"/>
      <c r="NET58" s="515"/>
      <c r="NEU58" s="515"/>
      <c r="NEV58" s="515"/>
      <c r="NEW58" s="515"/>
      <c r="NEX58" s="515"/>
      <c r="NEY58" s="515"/>
      <c r="NEZ58" s="515"/>
      <c r="NFA58" s="515"/>
      <c r="NFB58" s="515"/>
      <c r="NFC58" s="515"/>
      <c r="NFD58" s="515"/>
      <c r="NFE58" s="515"/>
      <c r="NFF58" s="515"/>
      <c r="NFG58" s="515"/>
      <c r="NFH58" s="515"/>
      <c r="NFI58" s="515"/>
      <c r="NFJ58" s="515"/>
      <c r="NFK58" s="515"/>
      <c r="NFL58" s="515"/>
      <c r="NFM58" s="515"/>
      <c r="NFN58" s="515"/>
      <c r="NFO58" s="515"/>
      <c r="NFP58" s="515"/>
      <c r="NFQ58" s="515"/>
      <c r="NFR58" s="515"/>
      <c r="NFS58" s="515"/>
      <c r="NFT58" s="515"/>
      <c r="NFU58" s="515"/>
      <c r="NFV58" s="515"/>
      <c r="NFW58" s="515"/>
      <c r="NFX58" s="515"/>
      <c r="NFY58" s="515"/>
      <c r="NFZ58" s="515"/>
      <c r="NGA58" s="515"/>
      <c r="NGB58" s="515"/>
      <c r="NGC58" s="515"/>
      <c r="NGD58" s="515"/>
      <c r="NGE58" s="515"/>
      <c r="NGF58" s="515"/>
      <c r="NGG58" s="515"/>
      <c r="NGH58" s="515"/>
      <c r="NGI58" s="515"/>
      <c r="NGJ58" s="515"/>
      <c r="NGK58" s="515"/>
      <c r="NGL58" s="515"/>
      <c r="NGM58" s="515"/>
      <c r="NGN58" s="515"/>
      <c r="NGO58" s="515"/>
      <c r="NGP58" s="515"/>
      <c r="NGQ58" s="515"/>
      <c r="NGR58" s="515"/>
      <c r="NGS58" s="515"/>
      <c r="NGT58" s="515"/>
      <c r="NGU58" s="515"/>
      <c r="NGV58" s="515"/>
      <c r="NGW58" s="515"/>
      <c r="NGX58" s="515"/>
      <c r="NGY58" s="515"/>
      <c r="NGZ58" s="515"/>
      <c r="NHA58" s="515"/>
      <c r="NHB58" s="515"/>
      <c r="NHC58" s="515"/>
      <c r="NHD58" s="515"/>
      <c r="NHE58" s="515"/>
      <c r="NHF58" s="515"/>
      <c r="NHG58" s="515"/>
      <c r="NHH58" s="515"/>
      <c r="NHI58" s="515"/>
      <c r="NHJ58" s="515"/>
      <c r="NHK58" s="515"/>
      <c r="NHL58" s="515"/>
      <c r="NHM58" s="515"/>
      <c r="NHN58" s="515"/>
      <c r="NHO58" s="515"/>
      <c r="NHP58" s="515"/>
      <c r="NHQ58" s="515"/>
      <c r="NHR58" s="515"/>
      <c r="NHS58" s="515"/>
      <c r="NHT58" s="515"/>
      <c r="NHU58" s="515"/>
      <c r="NHV58" s="515"/>
      <c r="NHW58" s="515"/>
      <c r="NHX58" s="515"/>
      <c r="NHY58" s="515"/>
      <c r="NHZ58" s="515"/>
      <c r="NIA58" s="515"/>
      <c r="NIB58" s="515"/>
      <c r="NIC58" s="515"/>
      <c r="NID58" s="515"/>
      <c r="NIE58" s="515"/>
      <c r="NIF58" s="515"/>
      <c r="NIG58" s="515"/>
      <c r="NIH58" s="515"/>
      <c r="NII58" s="515"/>
      <c r="NIJ58" s="515"/>
      <c r="NIK58" s="515"/>
      <c r="NIL58" s="515"/>
      <c r="NIM58" s="515"/>
      <c r="NIN58" s="515"/>
      <c r="NIO58" s="515"/>
      <c r="NIP58" s="515"/>
      <c r="NIQ58" s="515"/>
      <c r="NIR58" s="515"/>
      <c r="NIS58" s="515"/>
      <c r="NIT58" s="515"/>
      <c r="NIU58" s="515"/>
      <c r="NIV58" s="515"/>
      <c r="NIW58" s="515"/>
      <c r="NIX58" s="515"/>
      <c r="NIY58" s="515"/>
      <c r="NIZ58" s="515"/>
      <c r="NJA58" s="515"/>
      <c r="NJB58" s="515"/>
      <c r="NJC58" s="515"/>
      <c r="NJD58" s="515"/>
      <c r="NJE58" s="515"/>
      <c r="NJF58" s="515"/>
      <c r="NJG58" s="515"/>
      <c r="NJH58" s="515"/>
      <c r="NJI58" s="515"/>
      <c r="NJJ58" s="515"/>
      <c r="NJK58" s="515"/>
      <c r="NJL58" s="515"/>
      <c r="NJM58" s="515"/>
      <c r="NJN58" s="515"/>
      <c r="NJO58" s="515"/>
      <c r="NJP58" s="515"/>
      <c r="NJQ58" s="515"/>
      <c r="NJR58" s="515"/>
      <c r="NJS58" s="515"/>
      <c r="NJT58" s="515"/>
      <c r="NJU58" s="515"/>
      <c r="NJV58" s="515"/>
      <c r="NJW58" s="515"/>
      <c r="NJX58" s="515"/>
      <c r="NJY58" s="515"/>
      <c r="NJZ58" s="515"/>
      <c r="NKA58" s="515"/>
      <c r="NKB58" s="515"/>
      <c r="NKC58" s="515"/>
      <c r="NKD58" s="515"/>
      <c r="NKE58" s="515"/>
      <c r="NKF58" s="515"/>
      <c r="NKG58" s="515"/>
      <c r="NKH58" s="515"/>
      <c r="NKI58" s="515"/>
      <c r="NKJ58" s="515"/>
      <c r="NKK58" s="515"/>
      <c r="NKL58" s="515"/>
      <c r="NKM58" s="515"/>
      <c r="NKN58" s="515"/>
      <c r="NKO58" s="515"/>
      <c r="NKP58" s="515"/>
      <c r="NKQ58" s="515"/>
      <c r="NKR58" s="515"/>
      <c r="NKS58" s="515"/>
      <c r="NKT58" s="515"/>
      <c r="NKU58" s="515"/>
      <c r="NKV58" s="515"/>
      <c r="NKW58" s="515"/>
      <c r="NKX58" s="515"/>
      <c r="NKY58" s="515"/>
      <c r="NKZ58" s="515"/>
      <c r="NLA58" s="515"/>
      <c r="NLB58" s="515"/>
      <c r="NLC58" s="515"/>
      <c r="NLD58" s="515"/>
      <c r="NLE58" s="515"/>
      <c r="NLF58" s="515"/>
      <c r="NLG58" s="515"/>
      <c r="NLH58" s="515"/>
      <c r="NLI58" s="515"/>
      <c r="NLJ58" s="515"/>
      <c r="NLK58" s="515"/>
      <c r="NLL58" s="515"/>
      <c r="NLM58" s="515"/>
      <c r="NLN58" s="515"/>
      <c r="NLO58" s="515"/>
      <c r="NLP58" s="515"/>
      <c r="NLQ58" s="515"/>
      <c r="NLR58" s="515"/>
      <c r="NLS58" s="515"/>
      <c r="NLT58" s="515"/>
      <c r="NLU58" s="515"/>
      <c r="NLV58" s="515"/>
      <c r="NLW58" s="515"/>
      <c r="NLX58" s="515"/>
      <c r="NLY58" s="515"/>
      <c r="NLZ58" s="515"/>
      <c r="NMA58" s="515"/>
      <c r="NMB58" s="515"/>
      <c r="NMC58" s="515"/>
      <c r="NMD58" s="515"/>
      <c r="NME58" s="515"/>
      <c r="NMF58" s="515"/>
      <c r="NMG58" s="515"/>
      <c r="NMH58" s="515"/>
      <c r="NMI58" s="515"/>
      <c r="NMJ58" s="515"/>
      <c r="NMK58" s="515"/>
      <c r="NML58" s="515"/>
      <c r="NMM58" s="515"/>
      <c r="NMN58" s="515"/>
      <c r="NMO58" s="515"/>
      <c r="NMP58" s="515"/>
      <c r="NMQ58" s="515"/>
      <c r="NMR58" s="515"/>
      <c r="NMS58" s="515"/>
      <c r="NMT58" s="515"/>
      <c r="NMU58" s="515"/>
      <c r="NMV58" s="515"/>
      <c r="NMW58" s="515"/>
      <c r="NMX58" s="515"/>
      <c r="NMY58" s="515"/>
      <c r="NMZ58" s="515"/>
      <c r="NNA58" s="515"/>
      <c r="NNB58" s="515"/>
      <c r="NNC58" s="515"/>
      <c r="NND58" s="515"/>
      <c r="NNE58" s="515"/>
      <c r="NNF58" s="515"/>
      <c r="NNG58" s="515"/>
      <c r="NNH58" s="515"/>
      <c r="NNI58" s="515"/>
      <c r="NNJ58" s="515"/>
      <c r="NNK58" s="515"/>
      <c r="NNL58" s="515"/>
      <c r="NNM58" s="515"/>
      <c r="NNN58" s="515"/>
      <c r="NNO58" s="515"/>
      <c r="NNP58" s="515"/>
      <c r="NNQ58" s="515"/>
      <c r="NNR58" s="515"/>
      <c r="NNS58" s="515"/>
      <c r="NNT58" s="515"/>
      <c r="NNU58" s="515"/>
      <c r="NNV58" s="515"/>
      <c r="NNW58" s="515"/>
      <c r="NNX58" s="515"/>
      <c r="NNY58" s="515"/>
      <c r="NNZ58" s="515"/>
      <c r="NOA58" s="515"/>
      <c r="NOB58" s="515"/>
      <c r="NOC58" s="515"/>
      <c r="NOD58" s="515"/>
      <c r="NOE58" s="515"/>
      <c r="NOF58" s="515"/>
      <c r="NOG58" s="515"/>
      <c r="NOH58" s="515"/>
      <c r="NOI58" s="515"/>
      <c r="NOJ58" s="515"/>
      <c r="NOK58" s="515"/>
      <c r="NOL58" s="515"/>
      <c r="NOM58" s="515"/>
      <c r="NON58" s="515"/>
      <c r="NOO58" s="515"/>
      <c r="NOP58" s="515"/>
      <c r="NOQ58" s="515"/>
      <c r="NOR58" s="515"/>
      <c r="NOS58" s="515"/>
      <c r="NOT58" s="515"/>
      <c r="NOU58" s="515"/>
      <c r="NOV58" s="515"/>
      <c r="NOW58" s="515"/>
      <c r="NOX58" s="515"/>
      <c r="NOY58" s="515"/>
      <c r="NOZ58" s="515"/>
      <c r="NPA58" s="515"/>
      <c r="NPB58" s="515"/>
      <c r="NPC58" s="515"/>
      <c r="NPD58" s="515"/>
      <c r="NPE58" s="515"/>
      <c r="NPF58" s="515"/>
      <c r="NPG58" s="515"/>
      <c r="NPH58" s="515"/>
      <c r="NPI58" s="515"/>
      <c r="NPJ58" s="515"/>
      <c r="NPK58" s="515"/>
      <c r="NPL58" s="515"/>
      <c r="NPM58" s="515"/>
      <c r="NPN58" s="515"/>
      <c r="NPO58" s="515"/>
      <c r="NPP58" s="515"/>
      <c r="NPQ58" s="515"/>
      <c r="NPR58" s="515"/>
      <c r="NPS58" s="515"/>
      <c r="NPT58" s="515"/>
      <c r="NPU58" s="515"/>
      <c r="NPV58" s="515"/>
      <c r="NPW58" s="515"/>
      <c r="NPX58" s="515"/>
      <c r="NPY58" s="515"/>
      <c r="NPZ58" s="515"/>
      <c r="NQA58" s="515"/>
      <c r="NQB58" s="515"/>
      <c r="NQC58" s="515"/>
      <c r="NQD58" s="515"/>
      <c r="NQE58" s="515"/>
      <c r="NQF58" s="515"/>
      <c r="NQG58" s="515"/>
      <c r="NQH58" s="515"/>
      <c r="NQI58" s="515"/>
      <c r="NQJ58" s="515"/>
      <c r="NQK58" s="515"/>
      <c r="NQL58" s="515"/>
      <c r="NQM58" s="515"/>
      <c r="NQN58" s="515"/>
      <c r="NQO58" s="515"/>
      <c r="NQP58" s="515"/>
      <c r="NQQ58" s="515"/>
      <c r="NQR58" s="515"/>
      <c r="NQS58" s="515"/>
      <c r="NQT58" s="515"/>
      <c r="NQU58" s="515"/>
      <c r="NQV58" s="515"/>
      <c r="NQW58" s="515"/>
      <c r="NQX58" s="515"/>
      <c r="NQY58" s="515"/>
      <c r="NQZ58" s="515"/>
      <c r="NRA58" s="515"/>
      <c r="NRB58" s="515"/>
      <c r="NRC58" s="515"/>
      <c r="NRD58" s="515"/>
      <c r="NRE58" s="515"/>
      <c r="NRF58" s="515"/>
      <c r="NRG58" s="515"/>
      <c r="NRH58" s="515"/>
      <c r="NRI58" s="515"/>
      <c r="NRJ58" s="515"/>
      <c r="NRK58" s="515"/>
      <c r="NRL58" s="515"/>
      <c r="NRM58" s="515"/>
      <c r="NRN58" s="515"/>
      <c r="NRO58" s="515"/>
      <c r="NRP58" s="515"/>
      <c r="NRQ58" s="515"/>
      <c r="NRR58" s="515"/>
      <c r="NRS58" s="515"/>
      <c r="NRT58" s="515"/>
      <c r="NRU58" s="515"/>
      <c r="NRV58" s="515"/>
      <c r="NRW58" s="515"/>
      <c r="NRX58" s="515"/>
      <c r="NRY58" s="515"/>
      <c r="NRZ58" s="515"/>
      <c r="NSA58" s="515"/>
      <c r="NSB58" s="515"/>
      <c r="NSC58" s="515"/>
      <c r="NSD58" s="515"/>
      <c r="NSE58" s="515"/>
      <c r="NSF58" s="515"/>
      <c r="NSG58" s="515"/>
      <c r="NSH58" s="515"/>
      <c r="NSI58" s="515"/>
      <c r="NSJ58" s="515"/>
      <c r="NSK58" s="515"/>
      <c r="NSL58" s="515"/>
      <c r="NSM58" s="515"/>
      <c r="NSN58" s="515"/>
      <c r="NSO58" s="515"/>
      <c r="NSP58" s="515"/>
      <c r="NSQ58" s="515"/>
      <c r="NSR58" s="515"/>
      <c r="NSS58" s="515"/>
      <c r="NST58" s="515"/>
      <c r="NSU58" s="515"/>
      <c r="NSV58" s="515"/>
      <c r="NSW58" s="515"/>
      <c r="NSX58" s="515"/>
      <c r="NSY58" s="515"/>
      <c r="NSZ58" s="515"/>
      <c r="NTA58" s="515"/>
      <c r="NTB58" s="515"/>
      <c r="NTC58" s="515"/>
      <c r="NTD58" s="515"/>
      <c r="NTE58" s="515"/>
      <c r="NTF58" s="515"/>
      <c r="NTG58" s="515"/>
      <c r="NTH58" s="515"/>
      <c r="NTI58" s="515"/>
      <c r="NTJ58" s="515"/>
      <c r="NTK58" s="515"/>
      <c r="NTL58" s="515"/>
      <c r="NTM58" s="515"/>
      <c r="NTN58" s="515"/>
      <c r="NTO58" s="515"/>
      <c r="NTP58" s="515"/>
      <c r="NTQ58" s="515"/>
      <c r="NTR58" s="515"/>
      <c r="NTS58" s="515"/>
      <c r="NTT58" s="515"/>
      <c r="NTU58" s="515"/>
      <c r="NTV58" s="515"/>
      <c r="NTW58" s="515"/>
      <c r="NTX58" s="515"/>
      <c r="NTY58" s="515"/>
      <c r="NTZ58" s="515"/>
      <c r="NUA58" s="515"/>
      <c r="NUB58" s="515"/>
      <c r="NUC58" s="515"/>
      <c r="NUD58" s="515"/>
      <c r="NUE58" s="515"/>
      <c r="NUF58" s="515"/>
      <c r="NUG58" s="515"/>
      <c r="NUH58" s="515"/>
      <c r="NUI58" s="515"/>
      <c r="NUJ58" s="515"/>
      <c r="NUK58" s="515"/>
      <c r="NUL58" s="515"/>
      <c r="NUM58" s="515"/>
      <c r="NUN58" s="515"/>
      <c r="NUO58" s="515"/>
      <c r="NUP58" s="515"/>
      <c r="NUQ58" s="515"/>
      <c r="NUR58" s="515"/>
      <c r="NUS58" s="515"/>
      <c r="NUT58" s="515"/>
      <c r="NUU58" s="515"/>
      <c r="NUV58" s="515"/>
      <c r="NUW58" s="515"/>
      <c r="NUX58" s="515"/>
      <c r="NUY58" s="515"/>
      <c r="NUZ58" s="515"/>
      <c r="NVA58" s="515"/>
      <c r="NVB58" s="515"/>
      <c r="NVC58" s="515"/>
      <c r="NVD58" s="515"/>
      <c r="NVE58" s="515"/>
      <c r="NVF58" s="515"/>
      <c r="NVG58" s="515"/>
      <c r="NVH58" s="515"/>
      <c r="NVI58" s="515"/>
      <c r="NVJ58" s="515"/>
      <c r="NVK58" s="515"/>
      <c r="NVL58" s="515"/>
      <c r="NVM58" s="515"/>
      <c r="NVN58" s="515"/>
      <c r="NVO58" s="515"/>
      <c r="NVP58" s="515"/>
      <c r="NVQ58" s="515"/>
      <c r="NVR58" s="515"/>
      <c r="NVS58" s="515"/>
      <c r="NVT58" s="515"/>
      <c r="NVU58" s="515"/>
      <c r="NVV58" s="515"/>
      <c r="NVW58" s="515"/>
      <c r="NVX58" s="515"/>
      <c r="NVY58" s="515"/>
      <c r="NVZ58" s="515"/>
      <c r="NWA58" s="515"/>
      <c r="NWB58" s="515"/>
      <c r="NWC58" s="515"/>
      <c r="NWD58" s="515"/>
      <c r="NWE58" s="515"/>
      <c r="NWF58" s="515"/>
      <c r="NWG58" s="515"/>
      <c r="NWH58" s="515"/>
      <c r="NWI58" s="515"/>
      <c r="NWJ58" s="515"/>
      <c r="NWK58" s="515"/>
      <c r="NWL58" s="515"/>
      <c r="NWM58" s="515"/>
      <c r="NWN58" s="515"/>
      <c r="NWO58" s="515"/>
      <c r="NWP58" s="515"/>
      <c r="NWQ58" s="515"/>
      <c r="NWR58" s="515"/>
      <c r="NWS58" s="515"/>
      <c r="NWT58" s="515"/>
      <c r="NWU58" s="515"/>
      <c r="NWV58" s="515"/>
      <c r="NWW58" s="515"/>
      <c r="NWX58" s="515"/>
      <c r="NWY58" s="515"/>
      <c r="NWZ58" s="515"/>
      <c r="NXA58" s="515"/>
      <c r="NXB58" s="515"/>
      <c r="NXC58" s="515"/>
      <c r="NXD58" s="515"/>
      <c r="NXE58" s="515"/>
      <c r="NXF58" s="515"/>
      <c r="NXG58" s="515"/>
      <c r="NXH58" s="515"/>
      <c r="NXI58" s="515"/>
      <c r="NXJ58" s="515"/>
      <c r="NXK58" s="515"/>
      <c r="NXL58" s="515"/>
      <c r="NXM58" s="515"/>
      <c r="NXN58" s="515"/>
      <c r="NXO58" s="515"/>
      <c r="NXP58" s="515"/>
      <c r="NXQ58" s="515"/>
      <c r="NXR58" s="515"/>
      <c r="NXS58" s="515"/>
      <c r="NXT58" s="515"/>
      <c r="NXU58" s="515"/>
      <c r="NXV58" s="515"/>
      <c r="NXW58" s="515"/>
      <c r="NXX58" s="515"/>
      <c r="NXY58" s="515"/>
      <c r="NXZ58" s="515"/>
      <c r="NYA58" s="515"/>
      <c r="NYB58" s="515"/>
      <c r="NYC58" s="515"/>
      <c r="NYD58" s="515"/>
      <c r="NYE58" s="515"/>
      <c r="NYF58" s="515"/>
      <c r="NYG58" s="515"/>
      <c r="NYH58" s="515"/>
      <c r="NYI58" s="515"/>
      <c r="NYJ58" s="515"/>
      <c r="NYK58" s="515"/>
      <c r="NYL58" s="515"/>
      <c r="NYM58" s="515"/>
      <c r="NYN58" s="515"/>
      <c r="NYO58" s="515"/>
      <c r="NYP58" s="515"/>
      <c r="NYQ58" s="515"/>
      <c r="NYR58" s="515"/>
      <c r="NYS58" s="515"/>
      <c r="NYT58" s="515"/>
      <c r="NYU58" s="515"/>
      <c r="NYV58" s="515"/>
      <c r="NYW58" s="515"/>
      <c r="NYX58" s="515"/>
      <c r="NYY58" s="515"/>
      <c r="NYZ58" s="515"/>
      <c r="NZA58" s="515"/>
      <c r="NZB58" s="515"/>
      <c r="NZC58" s="515"/>
      <c r="NZD58" s="515"/>
      <c r="NZE58" s="515"/>
      <c r="NZF58" s="515"/>
      <c r="NZG58" s="515"/>
      <c r="NZH58" s="515"/>
      <c r="NZI58" s="515"/>
      <c r="NZJ58" s="515"/>
      <c r="NZK58" s="515"/>
      <c r="NZL58" s="515"/>
      <c r="NZM58" s="515"/>
      <c r="NZN58" s="515"/>
      <c r="NZO58" s="515"/>
      <c r="NZP58" s="515"/>
      <c r="NZQ58" s="515"/>
      <c r="NZR58" s="515"/>
      <c r="NZS58" s="515"/>
      <c r="NZT58" s="515"/>
      <c r="NZU58" s="515"/>
      <c r="NZV58" s="515"/>
      <c r="NZW58" s="515"/>
      <c r="NZX58" s="515"/>
      <c r="NZY58" s="515"/>
      <c r="NZZ58" s="515"/>
      <c r="OAA58" s="515"/>
      <c r="OAB58" s="515"/>
      <c r="OAC58" s="515"/>
      <c r="OAD58" s="515"/>
      <c r="OAE58" s="515"/>
      <c r="OAF58" s="515"/>
      <c r="OAG58" s="515"/>
      <c r="OAH58" s="515"/>
      <c r="OAI58" s="515"/>
      <c r="OAJ58" s="515"/>
      <c r="OAK58" s="515"/>
      <c r="OAL58" s="515"/>
      <c r="OAM58" s="515"/>
      <c r="OAN58" s="515"/>
      <c r="OAO58" s="515"/>
      <c r="OAP58" s="515"/>
      <c r="OAQ58" s="515"/>
      <c r="OAR58" s="515"/>
      <c r="OAS58" s="515"/>
      <c r="OAT58" s="515"/>
      <c r="OAU58" s="515"/>
      <c r="OAV58" s="515"/>
      <c r="OAW58" s="515"/>
      <c r="OAX58" s="515"/>
      <c r="OAY58" s="515"/>
      <c r="OAZ58" s="515"/>
      <c r="OBA58" s="515"/>
      <c r="OBB58" s="515"/>
      <c r="OBC58" s="515"/>
      <c r="OBD58" s="515"/>
      <c r="OBE58" s="515"/>
      <c r="OBF58" s="515"/>
      <c r="OBG58" s="515"/>
      <c r="OBH58" s="515"/>
      <c r="OBI58" s="515"/>
      <c r="OBJ58" s="515"/>
      <c r="OBK58" s="515"/>
      <c r="OBL58" s="515"/>
      <c r="OBM58" s="515"/>
      <c r="OBN58" s="515"/>
      <c r="OBO58" s="515"/>
      <c r="OBP58" s="515"/>
      <c r="OBQ58" s="515"/>
      <c r="OBR58" s="515"/>
      <c r="OBS58" s="515"/>
      <c r="OBT58" s="515"/>
      <c r="OBU58" s="515"/>
      <c r="OBV58" s="515"/>
      <c r="OBW58" s="515"/>
      <c r="OBX58" s="515"/>
      <c r="OBY58" s="515"/>
      <c r="OBZ58" s="515"/>
      <c r="OCA58" s="515"/>
      <c r="OCB58" s="515"/>
      <c r="OCC58" s="515"/>
      <c r="OCD58" s="515"/>
      <c r="OCE58" s="515"/>
      <c r="OCF58" s="515"/>
      <c r="OCG58" s="515"/>
      <c r="OCH58" s="515"/>
      <c r="OCI58" s="515"/>
      <c r="OCJ58" s="515"/>
      <c r="OCK58" s="515"/>
      <c r="OCL58" s="515"/>
      <c r="OCM58" s="515"/>
      <c r="OCN58" s="515"/>
      <c r="OCO58" s="515"/>
      <c r="OCP58" s="515"/>
      <c r="OCQ58" s="515"/>
      <c r="OCR58" s="515"/>
      <c r="OCS58" s="515"/>
      <c r="OCT58" s="515"/>
      <c r="OCU58" s="515"/>
      <c r="OCV58" s="515"/>
      <c r="OCW58" s="515"/>
      <c r="OCX58" s="515"/>
      <c r="OCY58" s="515"/>
      <c r="OCZ58" s="515"/>
      <c r="ODA58" s="515"/>
      <c r="ODB58" s="515"/>
      <c r="ODC58" s="515"/>
      <c r="ODD58" s="515"/>
      <c r="ODE58" s="515"/>
      <c r="ODF58" s="515"/>
      <c r="ODG58" s="515"/>
      <c r="ODH58" s="515"/>
      <c r="ODI58" s="515"/>
      <c r="ODJ58" s="515"/>
      <c r="ODK58" s="515"/>
      <c r="ODL58" s="515"/>
      <c r="ODM58" s="515"/>
      <c r="ODN58" s="515"/>
      <c r="ODO58" s="515"/>
      <c r="ODP58" s="515"/>
      <c r="ODQ58" s="515"/>
      <c r="ODR58" s="515"/>
      <c r="ODS58" s="515"/>
      <c r="ODT58" s="515"/>
      <c r="ODU58" s="515"/>
      <c r="ODV58" s="515"/>
      <c r="ODW58" s="515"/>
      <c r="ODX58" s="515"/>
      <c r="ODY58" s="515"/>
      <c r="ODZ58" s="515"/>
      <c r="OEA58" s="515"/>
      <c r="OEB58" s="515"/>
      <c r="OEC58" s="515"/>
      <c r="OED58" s="515"/>
      <c r="OEE58" s="515"/>
      <c r="OEF58" s="515"/>
      <c r="OEG58" s="515"/>
      <c r="OEH58" s="515"/>
      <c r="OEI58" s="515"/>
      <c r="OEJ58" s="515"/>
      <c r="OEK58" s="515"/>
      <c r="OEL58" s="515"/>
      <c r="OEM58" s="515"/>
      <c r="OEN58" s="515"/>
      <c r="OEO58" s="515"/>
      <c r="OEP58" s="515"/>
      <c r="OEQ58" s="515"/>
      <c r="OER58" s="515"/>
      <c r="OES58" s="515"/>
      <c r="OET58" s="515"/>
      <c r="OEU58" s="515"/>
      <c r="OEV58" s="515"/>
      <c r="OEW58" s="515"/>
      <c r="OEX58" s="515"/>
      <c r="OEY58" s="515"/>
      <c r="OEZ58" s="515"/>
      <c r="OFA58" s="515"/>
      <c r="OFB58" s="515"/>
      <c r="OFC58" s="515"/>
      <c r="OFD58" s="515"/>
      <c r="OFE58" s="515"/>
      <c r="OFF58" s="515"/>
      <c r="OFG58" s="515"/>
      <c r="OFH58" s="515"/>
      <c r="OFI58" s="515"/>
      <c r="OFJ58" s="515"/>
      <c r="OFK58" s="515"/>
      <c r="OFL58" s="515"/>
      <c r="OFM58" s="515"/>
      <c r="OFN58" s="515"/>
      <c r="OFO58" s="515"/>
      <c r="OFP58" s="515"/>
      <c r="OFQ58" s="515"/>
      <c r="OFR58" s="515"/>
      <c r="OFS58" s="515"/>
      <c r="OFT58" s="515"/>
      <c r="OFU58" s="515"/>
      <c r="OFV58" s="515"/>
      <c r="OFW58" s="515"/>
      <c r="OFX58" s="515"/>
      <c r="OFY58" s="515"/>
      <c r="OFZ58" s="515"/>
      <c r="OGA58" s="515"/>
      <c r="OGB58" s="515"/>
      <c r="OGC58" s="515"/>
      <c r="OGD58" s="515"/>
      <c r="OGE58" s="515"/>
      <c r="OGF58" s="515"/>
      <c r="OGG58" s="515"/>
      <c r="OGH58" s="515"/>
      <c r="OGI58" s="515"/>
      <c r="OGJ58" s="515"/>
      <c r="OGK58" s="515"/>
      <c r="OGL58" s="515"/>
      <c r="OGM58" s="515"/>
      <c r="OGN58" s="515"/>
      <c r="OGO58" s="515"/>
      <c r="OGP58" s="515"/>
      <c r="OGQ58" s="515"/>
      <c r="OGR58" s="515"/>
      <c r="OGS58" s="515"/>
      <c r="OGT58" s="515"/>
      <c r="OGU58" s="515"/>
      <c r="OGV58" s="515"/>
      <c r="OGW58" s="515"/>
      <c r="OGX58" s="515"/>
      <c r="OGY58" s="515"/>
      <c r="OGZ58" s="515"/>
      <c r="OHA58" s="515"/>
      <c r="OHB58" s="515"/>
      <c r="OHC58" s="515"/>
      <c r="OHD58" s="515"/>
      <c r="OHE58" s="515"/>
      <c r="OHF58" s="515"/>
      <c r="OHG58" s="515"/>
      <c r="OHH58" s="515"/>
      <c r="OHI58" s="515"/>
      <c r="OHJ58" s="515"/>
      <c r="OHK58" s="515"/>
      <c r="OHL58" s="515"/>
      <c r="OHM58" s="515"/>
      <c r="OHN58" s="515"/>
      <c r="OHO58" s="515"/>
      <c r="OHP58" s="515"/>
      <c r="OHQ58" s="515"/>
      <c r="OHR58" s="515"/>
      <c r="OHS58" s="515"/>
      <c r="OHT58" s="515"/>
      <c r="OHU58" s="515"/>
      <c r="OHV58" s="515"/>
      <c r="OHW58" s="515"/>
      <c r="OHX58" s="515"/>
      <c r="OHY58" s="515"/>
      <c r="OHZ58" s="515"/>
      <c r="OIA58" s="515"/>
      <c r="OIB58" s="515"/>
      <c r="OIC58" s="515"/>
      <c r="OID58" s="515"/>
      <c r="OIE58" s="515"/>
      <c r="OIF58" s="515"/>
      <c r="OIG58" s="515"/>
      <c r="OIH58" s="515"/>
      <c r="OII58" s="515"/>
      <c r="OIJ58" s="515"/>
      <c r="OIK58" s="515"/>
      <c r="OIL58" s="515"/>
      <c r="OIM58" s="515"/>
      <c r="OIN58" s="515"/>
      <c r="OIO58" s="515"/>
      <c r="OIP58" s="515"/>
      <c r="OIQ58" s="515"/>
      <c r="OIR58" s="515"/>
      <c r="OIS58" s="515"/>
      <c r="OIT58" s="515"/>
      <c r="OIU58" s="515"/>
      <c r="OIV58" s="515"/>
      <c r="OIW58" s="515"/>
      <c r="OIX58" s="515"/>
      <c r="OIY58" s="515"/>
      <c r="OIZ58" s="515"/>
      <c r="OJA58" s="515"/>
      <c r="OJB58" s="515"/>
      <c r="OJC58" s="515"/>
      <c r="OJD58" s="515"/>
      <c r="OJE58" s="515"/>
      <c r="OJF58" s="515"/>
      <c r="OJG58" s="515"/>
      <c r="OJH58" s="515"/>
      <c r="OJI58" s="515"/>
      <c r="OJJ58" s="515"/>
      <c r="OJK58" s="515"/>
      <c r="OJL58" s="515"/>
      <c r="OJM58" s="515"/>
      <c r="OJN58" s="515"/>
      <c r="OJO58" s="515"/>
      <c r="OJP58" s="515"/>
      <c r="OJQ58" s="515"/>
      <c r="OJR58" s="515"/>
      <c r="OJS58" s="515"/>
      <c r="OJT58" s="515"/>
      <c r="OJU58" s="515"/>
      <c r="OJV58" s="515"/>
      <c r="OJW58" s="515"/>
      <c r="OJX58" s="515"/>
      <c r="OJY58" s="515"/>
      <c r="OJZ58" s="515"/>
      <c r="OKA58" s="515"/>
      <c r="OKB58" s="515"/>
      <c r="OKC58" s="515"/>
      <c r="OKD58" s="515"/>
      <c r="OKE58" s="515"/>
      <c r="OKF58" s="515"/>
      <c r="OKG58" s="515"/>
      <c r="OKH58" s="515"/>
      <c r="OKI58" s="515"/>
      <c r="OKJ58" s="515"/>
      <c r="OKK58" s="515"/>
      <c r="OKL58" s="515"/>
      <c r="OKM58" s="515"/>
      <c r="OKN58" s="515"/>
      <c r="OKO58" s="515"/>
      <c r="OKP58" s="515"/>
      <c r="OKQ58" s="515"/>
      <c r="OKR58" s="515"/>
      <c r="OKS58" s="515"/>
      <c r="OKT58" s="515"/>
      <c r="OKU58" s="515"/>
      <c r="OKV58" s="515"/>
      <c r="OKW58" s="515"/>
      <c r="OKX58" s="515"/>
      <c r="OKY58" s="515"/>
      <c r="OKZ58" s="515"/>
      <c r="OLA58" s="515"/>
      <c r="OLB58" s="515"/>
      <c r="OLC58" s="515"/>
      <c r="OLD58" s="515"/>
      <c r="OLE58" s="515"/>
      <c r="OLF58" s="515"/>
      <c r="OLG58" s="515"/>
      <c r="OLH58" s="515"/>
      <c r="OLI58" s="515"/>
      <c r="OLJ58" s="515"/>
      <c r="OLK58" s="515"/>
      <c r="OLL58" s="515"/>
      <c r="OLM58" s="515"/>
      <c r="OLN58" s="515"/>
      <c r="OLO58" s="515"/>
      <c r="OLP58" s="515"/>
      <c r="OLQ58" s="515"/>
      <c r="OLR58" s="515"/>
      <c r="OLS58" s="515"/>
      <c r="OLT58" s="515"/>
      <c r="OLU58" s="515"/>
      <c r="OLV58" s="515"/>
      <c r="OLW58" s="515"/>
      <c r="OLX58" s="515"/>
      <c r="OLY58" s="515"/>
      <c r="OLZ58" s="515"/>
      <c r="OMA58" s="515"/>
      <c r="OMB58" s="515"/>
      <c r="OMC58" s="515"/>
      <c r="OMD58" s="515"/>
      <c r="OME58" s="515"/>
      <c r="OMF58" s="515"/>
      <c r="OMG58" s="515"/>
      <c r="OMH58" s="515"/>
      <c r="OMI58" s="515"/>
      <c r="OMJ58" s="515"/>
      <c r="OMK58" s="515"/>
      <c r="OML58" s="515"/>
      <c r="OMM58" s="515"/>
      <c r="OMN58" s="515"/>
      <c r="OMO58" s="515"/>
      <c r="OMP58" s="515"/>
      <c r="OMQ58" s="515"/>
      <c r="OMR58" s="515"/>
      <c r="OMS58" s="515"/>
      <c r="OMT58" s="515"/>
      <c r="OMU58" s="515"/>
      <c r="OMV58" s="515"/>
      <c r="OMW58" s="515"/>
      <c r="OMX58" s="515"/>
      <c r="OMY58" s="515"/>
      <c r="OMZ58" s="515"/>
      <c r="ONA58" s="515"/>
      <c r="ONB58" s="515"/>
      <c r="ONC58" s="515"/>
      <c r="OND58" s="515"/>
      <c r="ONE58" s="515"/>
      <c r="ONF58" s="515"/>
      <c r="ONG58" s="515"/>
      <c r="ONH58" s="515"/>
      <c r="ONI58" s="515"/>
      <c r="ONJ58" s="515"/>
      <c r="ONK58" s="515"/>
      <c r="ONL58" s="515"/>
      <c r="ONM58" s="515"/>
      <c r="ONN58" s="515"/>
      <c r="ONO58" s="515"/>
      <c r="ONP58" s="515"/>
      <c r="ONQ58" s="515"/>
      <c r="ONR58" s="515"/>
      <c r="ONS58" s="515"/>
      <c r="ONT58" s="515"/>
      <c r="ONU58" s="515"/>
      <c r="ONV58" s="515"/>
      <c r="ONW58" s="515"/>
      <c r="ONX58" s="515"/>
      <c r="ONY58" s="515"/>
      <c r="ONZ58" s="515"/>
      <c r="OOA58" s="515"/>
      <c r="OOB58" s="515"/>
      <c r="OOC58" s="515"/>
      <c r="OOD58" s="515"/>
      <c r="OOE58" s="515"/>
      <c r="OOF58" s="515"/>
      <c r="OOG58" s="515"/>
      <c r="OOH58" s="515"/>
      <c r="OOI58" s="515"/>
      <c r="OOJ58" s="515"/>
      <c r="OOK58" s="515"/>
      <c r="OOL58" s="515"/>
      <c r="OOM58" s="515"/>
      <c r="OON58" s="515"/>
      <c r="OOO58" s="515"/>
      <c r="OOP58" s="515"/>
      <c r="OOQ58" s="515"/>
      <c r="OOR58" s="515"/>
      <c r="OOS58" s="515"/>
      <c r="OOT58" s="515"/>
      <c r="OOU58" s="515"/>
      <c r="OOV58" s="515"/>
      <c r="OOW58" s="515"/>
      <c r="OOX58" s="515"/>
      <c r="OOY58" s="515"/>
      <c r="OOZ58" s="515"/>
      <c r="OPA58" s="515"/>
      <c r="OPB58" s="515"/>
      <c r="OPC58" s="515"/>
      <c r="OPD58" s="515"/>
      <c r="OPE58" s="515"/>
      <c r="OPF58" s="515"/>
      <c r="OPG58" s="515"/>
      <c r="OPH58" s="515"/>
      <c r="OPI58" s="515"/>
      <c r="OPJ58" s="515"/>
      <c r="OPK58" s="515"/>
      <c r="OPL58" s="515"/>
      <c r="OPM58" s="515"/>
      <c r="OPN58" s="515"/>
      <c r="OPO58" s="515"/>
      <c r="OPP58" s="515"/>
      <c r="OPQ58" s="515"/>
      <c r="OPR58" s="515"/>
      <c r="OPS58" s="515"/>
      <c r="OPT58" s="515"/>
      <c r="OPU58" s="515"/>
      <c r="OPV58" s="515"/>
      <c r="OPW58" s="515"/>
      <c r="OPX58" s="515"/>
      <c r="OPY58" s="515"/>
      <c r="OPZ58" s="515"/>
      <c r="OQA58" s="515"/>
      <c r="OQB58" s="515"/>
      <c r="OQC58" s="515"/>
      <c r="OQD58" s="515"/>
      <c r="OQE58" s="515"/>
      <c r="OQF58" s="515"/>
      <c r="OQG58" s="515"/>
      <c r="OQH58" s="515"/>
      <c r="OQI58" s="515"/>
      <c r="OQJ58" s="515"/>
      <c r="OQK58" s="515"/>
      <c r="OQL58" s="515"/>
      <c r="OQM58" s="515"/>
      <c r="OQN58" s="515"/>
      <c r="OQO58" s="515"/>
      <c r="OQP58" s="515"/>
      <c r="OQQ58" s="515"/>
      <c r="OQR58" s="515"/>
      <c r="OQS58" s="515"/>
      <c r="OQT58" s="515"/>
      <c r="OQU58" s="515"/>
      <c r="OQV58" s="515"/>
      <c r="OQW58" s="515"/>
      <c r="OQX58" s="515"/>
      <c r="OQY58" s="515"/>
      <c r="OQZ58" s="515"/>
      <c r="ORA58" s="515"/>
      <c r="ORB58" s="515"/>
      <c r="ORC58" s="515"/>
      <c r="ORD58" s="515"/>
      <c r="ORE58" s="515"/>
      <c r="ORF58" s="515"/>
      <c r="ORG58" s="515"/>
      <c r="ORH58" s="515"/>
      <c r="ORI58" s="515"/>
      <c r="ORJ58" s="515"/>
      <c r="ORK58" s="515"/>
      <c r="ORL58" s="515"/>
      <c r="ORM58" s="515"/>
      <c r="ORN58" s="515"/>
      <c r="ORO58" s="515"/>
      <c r="ORP58" s="515"/>
      <c r="ORQ58" s="515"/>
      <c r="ORR58" s="515"/>
      <c r="ORS58" s="515"/>
      <c r="ORT58" s="515"/>
      <c r="ORU58" s="515"/>
      <c r="ORV58" s="515"/>
      <c r="ORW58" s="515"/>
      <c r="ORX58" s="515"/>
      <c r="ORY58" s="515"/>
      <c r="ORZ58" s="515"/>
      <c r="OSA58" s="515"/>
      <c r="OSB58" s="515"/>
      <c r="OSC58" s="515"/>
      <c r="OSD58" s="515"/>
      <c r="OSE58" s="515"/>
      <c r="OSF58" s="515"/>
      <c r="OSG58" s="515"/>
      <c r="OSH58" s="515"/>
      <c r="OSI58" s="515"/>
      <c r="OSJ58" s="515"/>
      <c r="OSK58" s="515"/>
      <c r="OSL58" s="515"/>
      <c r="OSM58" s="515"/>
      <c r="OSN58" s="515"/>
      <c r="OSO58" s="515"/>
      <c r="OSP58" s="515"/>
      <c r="OSQ58" s="515"/>
      <c r="OSR58" s="515"/>
      <c r="OSS58" s="515"/>
      <c r="OST58" s="515"/>
      <c r="OSU58" s="515"/>
      <c r="OSV58" s="515"/>
      <c r="OSW58" s="515"/>
      <c r="OSX58" s="515"/>
      <c r="OSY58" s="515"/>
      <c r="OSZ58" s="515"/>
      <c r="OTA58" s="515"/>
      <c r="OTB58" s="515"/>
      <c r="OTC58" s="515"/>
      <c r="OTD58" s="515"/>
      <c r="OTE58" s="515"/>
      <c r="OTF58" s="515"/>
      <c r="OTG58" s="515"/>
      <c r="OTH58" s="515"/>
      <c r="OTI58" s="515"/>
      <c r="OTJ58" s="515"/>
      <c r="OTK58" s="515"/>
      <c r="OTL58" s="515"/>
      <c r="OTM58" s="515"/>
      <c r="OTN58" s="515"/>
      <c r="OTO58" s="515"/>
      <c r="OTP58" s="515"/>
      <c r="OTQ58" s="515"/>
      <c r="OTR58" s="515"/>
      <c r="OTS58" s="515"/>
      <c r="OTT58" s="515"/>
      <c r="OTU58" s="515"/>
      <c r="OTV58" s="515"/>
      <c r="OTW58" s="515"/>
      <c r="OTX58" s="515"/>
      <c r="OTY58" s="515"/>
      <c r="OTZ58" s="515"/>
      <c r="OUA58" s="515"/>
      <c r="OUB58" s="515"/>
      <c r="OUC58" s="515"/>
      <c r="OUD58" s="515"/>
      <c r="OUE58" s="515"/>
      <c r="OUF58" s="515"/>
      <c r="OUG58" s="515"/>
      <c r="OUH58" s="515"/>
      <c r="OUI58" s="515"/>
      <c r="OUJ58" s="515"/>
      <c r="OUK58" s="515"/>
      <c r="OUL58" s="515"/>
      <c r="OUM58" s="515"/>
      <c r="OUN58" s="515"/>
      <c r="OUO58" s="515"/>
      <c r="OUP58" s="515"/>
      <c r="OUQ58" s="515"/>
      <c r="OUR58" s="515"/>
      <c r="OUS58" s="515"/>
      <c r="OUT58" s="515"/>
      <c r="OUU58" s="515"/>
      <c r="OUV58" s="515"/>
      <c r="OUW58" s="515"/>
      <c r="OUX58" s="515"/>
      <c r="OUY58" s="515"/>
      <c r="OUZ58" s="515"/>
      <c r="OVA58" s="515"/>
      <c r="OVB58" s="515"/>
      <c r="OVC58" s="515"/>
      <c r="OVD58" s="515"/>
      <c r="OVE58" s="515"/>
      <c r="OVF58" s="515"/>
      <c r="OVG58" s="515"/>
      <c r="OVH58" s="515"/>
      <c r="OVI58" s="515"/>
      <c r="OVJ58" s="515"/>
      <c r="OVK58" s="515"/>
      <c r="OVL58" s="515"/>
      <c r="OVM58" s="515"/>
      <c r="OVN58" s="515"/>
      <c r="OVO58" s="515"/>
      <c r="OVP58" s="515"/>
      <c r="OVQ58" s="515"/>
      <c r="OVR58" s="515"/>
      <c r="OVS58" s="515"/>
      <c r="OVT58" s="515"/>
      <c r="OVU58" s="515"/>
      <c r="OVV58" s="515"/>
      <c r="OVW58" s="515"/>
      <c r="OVX58" s="515"/>
      <c r="OVY58" s="515"/>
      <c r="OVZ58" s="515"/>
      <c r="OWA58" s="515"/>
      <c r="OWB58" s="515"/>
      <c r="OWC58" s="515"/>
      <c r="OWD58" s="515"/>
      <c r="OWE58" s="515"/>
      <c r="OWF58" s="515"/>
      <c r="OWG58" s="515"/>
      <c r="OWH58" s="515"/>
      <c r="OWI58" s="515"/>
      <c r="OWJ58" s="515"/>
      <c r="OWK58" s="515"/>
      <c r="OWL58" s="515"/>
      <c r="OWM58" s="515"/>
      <c r="OWN58" s="515"/>
      <c r="OWO58" s="515"/>
      <c r="OWP58" s="515"/>
      <c r="OWQ58" s="515"/>
      <c r="OWR58" s="515"/>
      <c r="OWS58" s="515"/>
      <c r="OWT58" s="515"/>
      <c r="OWU58" s="515"/>
      <c r="OWV58" s="515"/>
      <c r="OWW58" s="515"/>
      <c r="OWX58" s="515"/>
      <c r="OWY58" s="515"/>
      <c r="OWZ58" s="515"/>
      <c r="OXA58" s="515"/>
      <c r="OXB58" s="515"/>
      <c r="OXC58" s="515"/>
      <c r="OXD58" s="515"/>
      <c r="OXE58" s="515"/>
      <c r="OXF58" s="515"/>
      <c r="OXG58" s="515"/>
      <c r="OXH58" s="515"/>
      <c r="OXI58" s="515"/>
      <c r="OXJ58" s="515"/>
      <c r="OXK58" s="515"/>
      <c r="OXL58" s="515"/>
      <c r="OXM58" s="515"/>
      <c r="OXN58" s="515"/>
      <c r="OXO58" s="515"/>
      <c r="OXP58" s="515"/>
      <c r="OXQ58" s="515"/>
      <c r="OXR58" s="515"/>
      <c r="OXS58" s="515"/>
      <c r="OXT58" s="515"/>
      <c r="OXU58" s="515"/>
      <c r="OXV58" s="515"/>
      <c r="OXW58" s="515"/>
      <c r="OXX58" s="515"/>
      <c r="OXY58" s="515"/>
      <c r="OXZ58" s="515"/>
      <c r="OYA58" s="515"/>
      <c r="OYB58" s="515"/>
      <c r="OYC58" s="515"/>
      <c r="OYD58" s="515"/>
      <c r="OYE58" s="515"/>
      <c r="OYF58" s="515"/>
      <c r="OYG58" s="515"/>
      <c r="OYH58" s="515"/>
      <c r="OYI58" s="515"/>
      <c r="OYJ58" s="515"/>
      <c r="OYK58" s="515"/>
      <c r="OYL58" s="515"/>
      <c r="OYM58" s="515"/>
      <c r="OYN58" s="515"/>
      <c r="OYO58" s="515"/>
      <c r="OYP58" s="515"/>
      <c r="OYQ58" s="515"/>
      <c r="OYR58" s="515"/>
      <c r="OYS58" s="515"/>
      <c r="OYT58" s="515"/>
      <c r="OYU58" s="515"/>
      <c r="OYV58" s="515"/>
      <c r="OYW58" s="515"/>
      <c r="OYX58" s="515"/>
      <c r="OYY58" s="515"/>
      <c r="OYZ58" s="515"/>
      <c r="OZA58" s="515"/>
      <c r="OZB58" s="515"/>
      <c r="OZC58" s="515"/>
      <c r="OZD58" s="515"/>
      <c r="OZE58" s="515"/>
      <c r="OZF58" s="515"/>
      <c r="OZG58" s="515"/>
      <c r="OZH58" s="515"/>
      <c r="OZI58" s="515"/>
      <c r="OZJ58" s="515"/>
      <c r="OZK58" s="515"/>
      <c r="OZL58" s="515"/>
      <c r="OZM58" s="515"/>
      <c r="OZN58" s="515"/>
      <c r="OZO58" s="515"/>
      <c r="OZP58" s="515"/>
      <c r="OZQ58" s="515"/>
      <c r="OZR58" s="515"/>
      <c r="OZS58" s="515"/>
      <c r="OZT58" s="515"/>
      <c r="OZU58" s="515"/>
      <c r="OZV58" s="515"/>
      <c r="OZW58" s="515"/>
      <c r="OZX58" s="515"/>
      <c r="OZY58" s="515"/>
      <c r="OZZ58" s="515"/>
      <c r="PAA58" s="515"/>
      <c r="PAB58" s="515"/>
      <c r="PAC58" s="515"/>
      <c r="PAD58" s="515"/>
      <c r="PAE58" s="515"/>
      <c r="PAF58" s="515"/>
      <c r="PAG58" s="515"/>
      <c r="PAH58" s="515"/>
      <c r="PAI58" s="515"/>
      <c r="PAJ58" s="515"/>
      <c r="PAK58" s="515"/>
      <c r="PAL58" s="515"/>
      <c r="PAM58" s="515"/>
      <c r="PAN58" s="515"/>
      <c r="PAO58" s="515"/>
      <c r="PAP58" s="515"/>
      <c r="PAQ58" s="515"/>
      <c r="PAR58" s="515"/>
      <c r="PAS58" s="515"/>
      <c r="PAT58" s="515"/>
      <c r="PAU58" s="515"/>
      <c r="PAV58" s="515"/>
      <c r="PAW58" s="515"/>
      <c r="PAX58" s="515"/>
      <c r="PAY58" s="515"/>
      <c r="PAZ58" s="515"/>
      <c r="PBA58" s="515"/>
      <c r="PBB58" s="515"/>
      <c r="PBC58" s="515"/>
      <c r="PBD58" s="515"/>
      <c r="PBE58" s="515"/>
      <c r="PBF58" s="515"/>
      <c r="PBG58" s="515"/>
      <c r="PBH58" s="515"/>
      <c r="PBI58" s="515"/>
      <c r="PBJ58" s="515"/>
      <c r="PBK58" s="515"/>
      <c r="PBL58" s="515"/>
      <c r="PBM58" s="515"/>
      <c r="PBN58" s="515"/>
      <c r="PBO58" s="515"/>
      <c r="PBP58" s="515"/>
      <c r="PBQ58" s="515"/>
      <c r="PBR58" s="515"/>
      <c r="PBS58" s="515"/>
      <c r="PBT58" s="515"/>
      <c r="PBU58" s="515"/>
      <c r="PBV58" s="515"/>
      <c r="PBW58" s="515"/>
      <c r="PBX58" s="515"/>
      <c r="PBY58" s="515"/>
      <c r="PBZ58" s="515"/>
      <c r="PCA58" s="515"/>
      <c r="PCB58" s="515"/>
      <c r="PCC58" s="515"/>
      <c r="PCD58" s="515"/>
      <c r="PCE58" s="515"/>
      <c r="PCF58" s="515"/>
      <c r="PCG58" s="515"/>
      <c r="PCH58" s="515"/>
      <c r="PCI58" s="515"/>
      <c r="PCJ58" s="515"/>
      <c r="PCK58" s="515"/>
      <c r="PCL58" s="515"/>
      <c r="PCM58" s="515"/>
      <c r="PCN58" s="515"/>
      <c r="PCO58" s="515"/>
      <c r="PCP58" s="515"/>
      <c r="PCQ58" s="515"/>
      <c r="PCR58" s="515"/>
      <c r="PCS58" s="515"/>
      <c r="PCT58" s="515"/>
      <c r="PCU58" s="515"/>
      <c r="PCV58" s="515"/>
      <c r="PCW58" s="515"/>
      <c r="PCX58" s="515"/>
      <c r="PCY58" s="515"/>
      <c r="PCZ58" s="515"/>
      <c r="PDA58" s="515"/>
      <c r="PDB58" s="515"/>
      <c r="PDC58" s="515"/>
      <c r="PDD58" s="515"/>
      <c r="PDE58" s="515"/>
      <c r="PDF58" s="515"/>
      <c r="PDG58" s="515"/>
      <c r="PDH58" s="515"/>
      <c r="PDI58" s="515"/>
      <c r="PDJ58" s="515"/>
      <c r="PDK58" s="515"/>
      <c r="PDL58" s="515"/>
      <c r="PDM58" s="515"/>
      <c r="PDN58" s="515"/>
      <c r="PDO58" s="515"/>
      <c r="PDP58" s="515"/>
      <c r="PDQ58" s="515"/>
      <c r="PDR58" s="515"/>
      <c r="PDS58" s="515"/>
      <c r="PDT58" s="515"/>
      <c r="PDU58" s="515"/>
      <c r="PDV58" s="515"/>
      <c r="PDW58" s="515"/>
      <c r="PDX58" s="515"/>
      <c r="PDY58" s="515"/>
      <c r="PDZ58" s="515"/>
      <c r="PEA58" s="515"/>
      <c r="PEB58" s="515"/>
      <c r="PEC58" s="515"/>
      <c r="PED58" s="515"/>
      <c r="PEE58" s="515"/>
      <c r="PEF58" s="515"/>
      <c r="PEG58" s="515"/>
      <c r="PEH58" s="515"/>
      <c r="PEI58" s="515"/>
      <c r="PEJ58" s="515"/>
      <c r="PEK58" s="515"/>
      <c r="PEL58" s="515"/>
      <c r="PEM58" s="515"/>
      <c r="PEN58" s="515"/>
      <c r="PEO58" s="515"/>
      <c r="PEP58" s="515"/>
      <c r="PEQ58" s="515"/>
      <c r="PER58" s="515"/>
      <c r="PES58" s="515"/>
      <c r="PET58" s="515"/>
      <c r="PEU58" s="515"/>
      <c r="PEV58" s="515"/>
      <c r="PEW58" s="515"/>
      <c r="PEX58" s="515"/>
      <c r="PEY58" s="515"/>
      <c r="PEZ58" s="515"/>
      <c r="PFA58" s="515"/>
      <c r="PFB58" s="515"/>
      <c r="PFC58" s="515"/>
      <c r="PFD58" s="515"/>
      <c r="PFE58" s="515"/>
      <c r="PFF58" s="515"/>
      <c r="PFG58" s="515"/>
      <c r="PFH58" s="515"/>
      <c r="PFI58" s="515"/>
      <c r="PFJ58" s="515"/>
      <c r="PFK58" s="515"/>
      <c r="PFL58" s="515"/>
      <c r="PFM58" s="515"/>
      <c r="PFN58" s="515"/>
      <c r="PFO58" s="515"/>
      <c r="PFP58" s="515"/>
      <c r="PFQ58" s="515"/>
      <c r="PFR58" s="515"/>
      <c r="PFS58" s="515"/>
      <c r="PFT58" s="515"/>
      <c r="PFU58" s="515"/>
      <c r="PFV58" s="515"/>
      <c r="PFW58" s="515"/>
      <c r="PFX58" s="515"/>
      <c r="PFY58" s="515"/>
      <c r="PFZ58" s="515"/>
      <c r="PGA58" s="515"/>
      <c r="PGB58" s="515"/>
      <c r="PGC58" s="515"/>
      <c r="PGD58" s="515"/>
      <c r="PGE58" s="515"/>
      <c r="PGF58" s="515"/>
      <c r="PGG58" s="515"/>
      <c r="PGH58" s="515"/>
      <c r="PGI58" s="515"/>
      <c r="PGJ58" s="515"/>
      <c r="PGK58" s="515"/>
      <c r="PGL58" s="515"/>
      <c r="PGM58" s="515"/>
      <c r="PGN58" s="515"/>
      <c r="PGO58" s="515"/>
      <c r="PGP58" s="515"/>
      <c r="PGQ58" s="515"/>
      <c r="PGR58" s="515"/>
      <c r="PGS58" s="515"/>
      <c r="PGT58" s="515"/>
      <c r="PGU58" s="515"/>
      <c r="PGV58" s="515"/>
      <c r="PGW58" s="515"/>
      <c r="PGX58" s="515"/>
      <c r="PGY58" s="515"/>
      <c r="PGZ58" s="515"/>
      <c r="PHA58" s="515"/>
      <c r="PHB58" s="515"/>
      <c r="PHC58" s="515"/>
      <c r="PHD58" s="515"/>
      <c r="PHE58" s="515"/>
      <c r="PHF58" s="515"/>
      <c r="PHG58" s="515"/>
      <c r="PHH58" s="515"/>
      <c r="PHI58" s="515"/>
      <c r="PHJ58" s="515"/>
      <c r="PHK58" s="515"/>
      <c r="PHL58" s="515"/>
      <c r="PHM58" s="515"/>
      <c r="PHN58" s="515"/>
      <c r="PHO58" s="515"/>
      <c r="PHP58" s="515"/>
      <c r="PHQ58" s="515"/>
      <c r="PHR58" s="515"/>
      <c r="PHS58" s="515"/>
      <c r="PHT58" s="515"/>
      <c r="PHU58" s="515"/>
      <c r="PHV58" s="515"/>
      <c r="PHW58" s="515"/>
      <c r="PHX58" s="515"/>
      <c r="PHY58" s="515"/>
      <c r="PHZ58" s="515"/>
      <c r="PIA58" s="515"/>
      <c r="PIB58" s="515"/>
      <c r="PIC58" s="515"/>
      <c r="PID58" s="515"/>
      <c r="PIE58" s="515"/>
      <c r="PIF58" s="515"/>
      <c r="PIG58" s="515"/>
      <c r="PIH58" s="515"/>
      <c r="PII58" s="515"/>
      <c r="PIJ58" s="515"/>
      <c r="PIK58" s="515"/>
      <c r="PIL58" s="515"/>
      <c r="PIM58" s="515"/>
      <c r="PIN58" s="515"/>
      <c r="PIO58" s="515"/>
      <c r="PIP58" s="515"/>
      <c r="PIQ58" s="515"/>
      <c r="PIR58" s="515"/>
      <c r="PIS58" s="515"/>
      <c r="PIT58" s="515"/>
      <c r="PIU58" s="515"/>
      <c r="PIV58" s="515"/>
      <c r="PIW58" s="515"/>
      <c r="PIX58" s="515"/>
      <c r="PIY58" s="515"/>
      <c r="PIZ58" s="515"/>
      <c r="PJA58" s="515"/>
      <c r="PJB58" s="515"/>
      <c r="PJC58" s="515"/>
      <c r="PJD58" s="515"/>
      <c r="PJE58" s="515"/>
      <c r="PJF58" s="515"/>
      <c r="PJG58" s="515"/>
      <c r="PJH58" s="515"/>
      <c r="PJI58" s="515"/>
      <c r="PJJ58" s="515"/>
      <c r="PJK58" s="515"/>
      <c r="PJL58" s="515"/>
      <c r="PJM58" s="515"/>
      <c r="PJN58" s="515"/>
      <c r="PJO58" s="515"/>
      <c r="PJP58" s="515"/>
      <c r="PJQ58" s="515"/>
      <c r="PJR58" s="515"/>
      <c r="PJS58" s="515"/>
      <c r="PJT58" s="515"/>
      <c r="PJU58" s="515"/>
      <c r="PJV58" s="515"/>
      <c r="PJW58" s="515"/>
      <c r="PJX58" s="515"/>
      <c r="PJY58" s="515"/>
      <c r="PJZ58" s="515"/>
      <c r="PKA58" s="515"/>
      <c r="PKB58" s="515"/>
      <c r="PKC58" s="515"/>
      <c r="PKD58" s="515"/>
      <c r="PKE58" s="515"/>
      <c r="PKF58" s="515"/>
      <c r="PKG58" s="515"/>
      <c r="PKH58" s="515"/>
      <c r="PKI58" s="515"/>
      <c r="PKJ58" s="515"/>
      <c r="PKK58" s="515"/>
      <c r="PKL58" s="515"/>
      <c r="PKM58" s="515"/>
      <c r="PKN58" s="515"/>
      <c r="PKO58" s="515"/>
      <c r="PKP58" s="515"/>
      <c r="PKQ58" s="515"/>
      <c r="PKR58" s="515"/>
      <c r="PKS58" s="515"/>
      <c r="PKT58" s="515"/>
      <c r="PKU58" s="515"/>
      <c r="PKV58" s="515"/>
      <c r="PKW58" s="515"/>
      <c r="PKX58" s="515"/>
      <c r="PKY58" s="515"/>
      <c r="PKZ58" s="515"/>
      <c r="PLA58" s="515"/>
      <c r="PLB58" s="515"/>
      <c r="PLC58" s="515"/>
      <c r="PLD58" s="515"/>
      <c r="PLE58" s="515"/>
      <c r="PLF58" s="515"/>
      <c r="PLG58" s="515"/>
      <c r="PLH58" s="515"/>
      <c r="PLI58" s="515"/>
      <c r="PLJ58" s="515"/>
      <c r="PLK58" s="515"/>
      <c r="PLL58" s="515"/>
      <c r="PLM58" s="515"/>
      <c r="PLN58" s="515"/>
      <c r="PLO58" s="515"/>
      <c r="PLP58" s="515"/>
      <c r="PLQ58" s="515"/>
      <c r="PLR58" s="515"/>
      <c r="PLS58" s="515"/>
      <c r="PLT58" s="515"/>
      <c r="PLU58" s="515"/>
      <c r="PLV58" s="515"/>
      <c r="PLW58" s="515"/>
      <c r="PLX58" s="515"/>
      <c r="PLY58" s="515"/>
      <c r="PLZ58" s="515"/>
      <c r="PMA58" s="515"/>
      <c r="PMB58" s="515"/>
      <c r="PMC58" s="515"/>
      <c r="PMD58" s="515"/>
      <c r="PME58" s="515"/>
      <c r="PMF58" s="515"/>
      <c r="PMG58" s="515"/>
      <c r="PMH58" s="515"/>
      <c r="PMI58" s="515"/>
      <c r="PMJ58" s="515"/>
      <c r="PMK58" s="515"/>
      <c r="PML58" s="515"/>
      <c r="PMM58" s="515"/>
      <c r="PMN58" s="515"/>
      <c r="PMO58" s="515"/>
      <c r="PMP58" s="515"/>
      <c r="PMQ58" s="515"/>
      <c r="PMR58" s="515"/>
      <c r="PMS58" s="515"/>
      <c r="PMT58" s="515"/>
      <c r="PMU58" s="515"/>
      <c r="PMV58" s="515"/>
      <c r="PMW58" s="515"/>
      <c r="PMX58" s="515"/>
      <c r="PMY58" s="515"/>
      <c r="PMZ58" s="515"/>
      <c r="PNA58" s="515"/>
      <c r="PNB58" s="515"/>
      <c r="PNC58" s="515"/>
      <c r="PND58" s="515"/>
      <c r="PNE58" s="515"/>
      <c r="PNF58" s="515"/>
      <c r="PNG58" s="515"/>
      <c r="PNH58" s="515"/>
      <c r="PNI58" s="515"/>
      <c r="PNJ58" s="515"/>
      <c r="PNK58" s="515"/>
      <c r="PNL58" s="515"/>
      <c r="PNM58" s="515"/>
      <c r="PNN58" s="515"/>
      <c r="PNO58" s="515"/>
      <c r="PNP58" s="515"/>
      <c r="PNQ58" s="515"/>
      <c r="PNR58" s="515"/>
      <c r="PNS58" s="515"/>
      <c r="PNT58" s="515"/>
      <c r="PNU58" s="515"/>
      <c r="PNV58" s="515"/>
      <c r="PNW58" s="515"/>
      <c r="PNX58" s="515"/>
      <c r="PNY58" s="515"/>
      <c r="PNZ58" s="515"/>
      <c r="POA58" s="515"/>
      <c r="POB58" s="515"/>
      <c r="POC58" s="515"/>
      <c r="POD58" s="515"/>
      <c r="POE58" s="515"/>
      <c r="POF58" s="515"/>
      <c r="POG58" s="515"/>
      <c r="POH58" s="515"/>
      <c r="POI58" s="515"/>
      <c r="POJ58" s="515"/>
      <c r="POK58" s="515"/>
      <c r="POL58" s="515"/>
      <c r="POM58" s="515"/>
      <c r="PON58" s="515"/>
      <c r="POO58" s="515"/>
      <c r="POP58" s="515"/>
      <c r="POQ58" s="515"/>
      <c r="POR58" s="515"/>
      <c r="POS58" s="515"/>
      <c r="POT58" s="515"/>
      <c r="POU58" s="515"/>
      <c r="POV58" s="515"/>
      <c r="POW58" s="515"/>
      <c r="POX58" s="515"/>
      <c r="POY58" s="515"/>
      <c r="POZ58" s="515"/>
      <c r="PPA58" s="515"/>
      <c r="PPB58" s="515"/>
      <c r="PPC58" s="515"/>
      <c r="PPD58" s="515"/>
      <c r="PPE58" s="515"/>
      <c r="PPF58" s="515"/>
      <c r="PPG58" s="515"/>
      <c r="PPH58" s="515"/>
      <c r="PPI58" s="515"/>
      <c r="PPJ58" s="515"/>
      <c r="PPK58" s="515"/>
      <c r="PPL58" s="515"/>
      <c r="PPM58" s="515"/>
      <c r="PPN58" s="515"/>
      <c r="PPO58" s="515"/>
      <c r="PPP58" s="515"/>
      <c r="PPQ58" s="515"/>
      <c r="PPR58" s="515"/>
      <c r="PPS58" s="515"/>
      <c r="PPT58" s="515"/>
      <c r="PPU58" s="515"/>
      <c r="PPV58" s="515"/>
      <c r="PPW58" s="515"/>
      <c r="PPX58" s="515"/>
      <c r="PPY58" s="515"/>
      <c r="PPZ58" s="515"/>
      <c r="PQA58" s="515"/>
      <c r="PQB58" s="515"/>
      <c r="PQC58" s="515"/>
      <c r="PQD58" s="515"/>
      <c r="PQE58" s="515"/>
      <c r="PQF58" s="515"/>
      <c r="PQG58" s="515"/>
      <c r="PQH58" s="515"/>
      <c r="PQI58" s="515"/>
      <c r="PQJ58" s="515"/>
      <c r="PQK58" s="515"/>
      <c r="PQL58" s="515"/>
      <c r="PQM58" s="515"/>
      <c r="PQN58" s="515"/>
      <c r="PQO58" s="515"/>
      <c r="PQP58" s="515"/>
      <c r="PQQ58" s="515"/>
      <c r="PQR58" s="515"/>
      <c r="PQS58" s="515"/>
      <c r="PQT58" s="515"/>
      <c r="PQU58" s="515"/>
      <c r="PQV58" s="515"/>
      <c r="PQW58" s="515"/>
      <c r="PQX58" s="515"/>
      <c r="PQY58" s="515"/>
      <c r="PQZ58" s="515"/>
      <c r="PRA58" s="515"/>
      <c r="PRB58" s="515"/>
      <c r="PRC58" s="515"/>
      <c r="PRD58" s="515"/>
      <c r="PRE58" s="515"/>
      <c r="PRF58" s="515"/>
      <c r="PRG58" s="515"/>
      <c r="PRH58" s="515"/>
      <c r="PRI58" s="515"/>
      <c r="PRJ58" s="515"/>
      <c r="PRK58" s="515"/>
      <c r="PRL58" s="515"/>
      <c r="PRM58" s="515"/>
      <c r="PRN58" s="515"/>
      <c r="PRO58" s="515"/>
      <c r="PRP58" s="515"/>
      <c r="PRQ58" s="515"/>
      <c r="PRR58" s="515"/>
      <c r="PRS58" s="515"/>
      <c r="PRT58" s="515"/>
      <c r="PRU58" s="515"/>
      <c r="PRV58" s="515"/>
      <c r="PRW58" s="515"/>
      <c r="PRX58" s="515"/>
      <c r="PRY58" s="515"/>
      <c r="PRZ58" s="515"/>
      <c r="PSA58" s="515"/>
      <c r="PSB58" s="515"/>
      <c r="PSC58" s="515"/>
      <c r="PSD58" s="515"/>
      <c r="PSE58" s="515"/>
      <c r="PSF58" s="515"/>
      <c r="PSG58" s="515"/>
      <c r="PSH58" s="515"/>
      <c r="PSI58" s="515"/>
      <c r="PSJ58" s="515"/>
      <c r="PSK58" s="515"/>
      <c r="PSL58" s="515"/>
      <c r="PSM58" s="515"/>
      <c r="PSN58" s="515"/>
      <c r="PSO58" s="515"/>
      <c r="PSP58" s="515"/>
      <c r="PSQ58" s="515"/>
      <c r="PSR58" s="515"/>
      <c r="PSS58" s="515"/>
      <c r="PST58" s="515"/>
      <c r="PSU58" s="515"/>
      <c r="PSV58" s="515"/>
      <c r="PSW58" s="515"/>
      <c r="PSX58" s="515"/>
      <c r="PSY58" s="515"/>
      <c r="PSZ58" s="515"/>
      <c r="PTA58" s="515"/>
      <c r="PTB58" s="515"/>
      <c r="PTC58" s="515"/>
      <c r="PTD58" s="515"/>
      <c r="PTE58" s="515"/>
      <c r="PTF58" s="515"/>
      <c r="PTG58" s="515"/>
      <c r="PTH58" s="515"/>
      <c r="PTI58" s="515"/>
      <c r="PTJ58" s="515"/>
      <c r="PTK58" s="515"/>
      <c r="PTL58" s="515"/>
      <c r="PTM58" s="515"/>
      <c r="PTN58" s="515"/>
      <c r="PTO58" s="515"/>
      <c r="PTP58" s="515"/>
      <c r="PTQ58" s="515"/>
      <c r="PTR58" s="515"/>
      <c r="PTS58" s="515"/>
      <c r="PTT58" s="515"/>
      <c r="PTU58" s="515"/>
      <c r="PTV58" s="515"/>
      <c r="PTW58" s="515"/>
      <c r="PTX58" s="515"/>
      <c r="PTY58" s="515"/>
      <c r="PTZ58" s="515"/>
      <c r="PUA58" s="515"/>
      <c r="PUB58" s="515"/>
      <c r="PUC58" s="515"/>
      <c r="PUD58" s="515"/>
      <c r="PUE58" s="515"/>
      <c r="PUF58" s="515"/>
      <c r="PUG58" s="515"/>
      <c r="PUH58" s="515"/>
      <c r="PUI58" s="515"/>
      <c r="PUJ58" s="515"/>
      <c r="PUK58" s="515"/>
      <c r="PUL58" s="515"/>
      <c r="PUM58" s="515"/>
      <c r="PUN58" s="515"/>
      <c r="PUO58" s="515"/>
      <c r="PUP58" s="515"/>
      <c r="PUQ58" s="515"/>
      <c r="PUR58" s="515"/>
      <c r="PUS58" s="515"/>
      <c r="PUT58" s="515"/>
      <c r="PUU58" s="515"/>
      <c r="PUV58" s="515"/>
      <c r="PUW58" s="515"/>
      <c r="PUX58" s="515"/>
      <c r="PUY58" s="515"/>
      <c r="PUZ58" s="515"/>
      <c r="PVA58" s="515"/>
      <c r="PVB58" s="515"/>
      <c r="PVC58" s="515"/>
      <c r="PVD58" s="515"/>
      <c r="PVE58" s="515"/>
      <c r="PVF58" s="515"/>
      <c r="PVG58" s="515"/>
      <c r="PVH58" s="515"/>
      <c r="PVI58" s="515"/>
      <c r="PVJ58" s="515"/>
      <c r="PVK58" s="515"/>
      <c r="PVL58" s="515"/>
      <c r="PVM58" s="515"/>
      <c r="PVN58" s="515"/>
      <c r="PVO58" s="515"/>
      <c r="PVP58" s="515"/>
      <c r="PVQ58" s="515"/>
      <c r="PVR58" s="515"/>
      <c r="PVS58" s="515"/>
      <c r="PVT58" s="515"/>
      <c r="PVU58" s="515"/>
      <c r="PVV58" s="515"/>
      <c r="PVW58" s="515"/>
      <c r="PVX58" s="515"/>
      <c r="PVY58" s="515"/>
      <c r="PVZ58" s="515"/>
      <c r="PWA58" s="515"/>
      <c r="PWB58" s="515"/>
      <c r="PWC58" s="515"/>
      <c r="PWD58" s="515"/>
      <c r="PWE58" s="515"/>
      <c r="PWF58" s="515"/>
      <c r="PWG58" s="515"/>
      <c r="PWH58" s="515"/>
      <c r="PWI58" s="515"/>
      <c r="PWJ58" s="515"/>
      <c r="PWK58" s="515"/>
      <c r="PWL58" s="515"/>
      <c r="PWM58" s="515"/>
      <c r="PWN58" s="515"/>
      <c r="PWO58" s="515"/>
      <c r="PWP58" s="515"/>
      <c r="PWQ58" s="515"/>
      <c r="PWR58" s="515"/>
      <c r="PWS58" s="515"/>
      <c r="PWT58" s="515"/>
      <c r="PWU58" s="515"/>
      <c r="PWV58" s="515"/>
      <c r="PWW58" s="515"/>
      <c r="PWX58" s="515"/>
      <c r="PWY58" s="515"/>
      <c r="PWZ58" s="515"/>
      <c r="PXA58" s="515"/>
      <c r="PXB58" s="515"/>
      <c r="PXC58" s="515"/>
      <c r="PXD58" s="515"/>
      <c r="PXE58" s="515"/>
      <c r="PXF58" s="515"/>
      <c r="PXG58" s="515"/>
      <c r="PXH58" s="515"/>
      <c r="PXI58" s="515"/>
      <c r="PXJ58" s="515"/>
      <c r="PXK58" s="515"/>
      <c r="PXL58" s="515"/>
      <c r="PXM58" s="515"/>
      <c r="PXN58" s="515"/>
      <c r="PXO58" s="515"/>
      <c r="PXP58" s="515"/>
      <c r="PXQ58" s="515"/>
      <c r="PXR58" s="515"/>
      <c r="PXS58" s="515"/>
      <c r="PXT58" s="515"/>
      <c r="PXU58" s="515"/>
      <c r="PXV58" s="515"/>
      <c r="PXW58" s="515"/>
      <c r="PXX58" s="515"/>
      <c r="PXY58" s="515"/>
      <c r="PXZ58" s="515"/>
      <c r="PYA58" s="515"/>
      <c r="PYB58" s="515"/>
      <c r="PYC58" s="515"/>
      <c r="PYD58" s="515"/>
      <c r="PYE58" s="515"/>
      <c r="PYF58" s="515"/>
      <c r="PYG58" s="515"/>
      <c r="PYH58" s="515"/>
      <c r="PYI58" s="515"/>
      <c r="PYJ58" s="515"/>
      <c r="PYK58" s="515"/>
      <c r="PYL58" s="515"/>
      <c r="PYM58" s="515"/>
      <c r="PYN58" s="515"/>
      <c r="PYO58" s="515"/>
      <c r="PYP58" s="515"/>
      <c r="PYQ58" s="515"/>
      <c r="PYR58" s="515"/>
      <c r="PYS58" s="515"/>
      <c r="PYT58" s="515"/>
      <c r="PYU58" s="515"/>
      <c r="PYV58" s="515"/>
      <c r="PYW58" s="515"/>
      <c r="PYX58" s="515"/>
      <c r="PYY58" s="515"/>
      <c r="PYZ58" s="515"/>
      <c r="PZA58" s="515"/>
      <c r="PZB58" s="515"/>
      <c r="PZC58" s="515"/>
      <c r="PZD58" s="515"/>
      <c r="PZE58" s="515"/>
      <c r="PZF58" s="515"/>
      <c r="PZG58" s="515"/>
      <c r="PZH58" s="515"/>
      <c r="PZI58" s="515"/>
      <c r="PZJ58" s="515"/>
      <c r="PZK58" s="515"/>
      <c r="PZL58" s="515"/>
      <c r="PZM58" s="515"/>
      <c r="PZN58" s="515"/>
      <c r="PZO58" s="515"/>
      <c r="PZP58" s="515"/>
      <c r="PZQ58" s="515"/>
      <c r="PZR58" s="515"/>
      <c r="PZS58" s="515"/>
      <c r="PZT58" s="515"/>
      <c r="PZU58" s="515"/>
      <c r="PZV58" s="515"/>
      <c r="PZW58" s="515"/>
      <c r="PZX58" s="515"/>
      <c r="PZY58" s="515"/>
      <c r="PZZ58" s="515"/>
      <c r="QAA58" s="515"/>
      <c r="QAB58" s="515"/>
      <c r="QAC58" s="515"/>
      <c r="QAD58" s="515"/>
      <c r="QAE58" s="515"/>
      <c r="QAF58" s="515"/>
      <c r="QAG58" s="515"/>
      <c r="QAH58" s="515"/>
      <c r="QAI58" s="515"/>
      <c r="QAJ58" s="515"/>
      <c r="QAK58" s="515"/>
      <c r="QAL58" s="515"/>
      <c r="QAM58" s="515"/>
      <c r="QAN58" s="515"/>
      <c r="QAO58" s="515"/>
      <c r="QAP58" s="515"/>
      <c r="QAQ58" s="515"/>
      <c r="QAR58" s="515"/>
      <c r="QAS58" s="515"/>
      <c r="QAT58" s="515"/>
      <c r="QAU58" s="515"/>
      <c r="QAV58" s="515"/>
      <c r="QAW58" s="515"/>
      <c r="QAX58" s="515"/>
      <c r="QAY58" s="515"/>
      <c r="QAZ58" s="515"/>
      <c r="QBA58" s="515"/>
      <c r="QBB58" s="515"/>
      <c r="QBC58" s="515"/>
      <c r="QBD58" s="515"/>
      <c r="QBE58" s="515"/>
      <c r="QBF58" s="515"/>
      <c r="QBG58" s="515"/>
      <c r="QBH58" s="515"/>
      <c r="QBI58" s="515"/>
      <c r="QBJ58" s="515"/>
      <c r="QBK58" s="515"/>
      <c r="QBL58" s="515"/>
      <c r="QBM58" s="515"/>
      <c r="QBN58" s="515"/>
      <c r="QBO58" s="515"/>
      <c r="QBP58" s="515"/>
      <c r="QBQ58" s="515"/>
      <c r="QBR58" s="515"/>
      <c r="QBS58" s="515"/>
      <c r="QBT58" s="515"/>
      <c r="QBU58" s="515"/>
      <c r="QBV58" s="515"/>
      <c r="QBW58" s="515"/>
      <c r="QBX58" s="515"/>
      <c r="QBY58" s="515"/>
      <c r="QBZ58" s="515"/>
      <c r="QCA58" s="515"/>
      <c r="QCB58" s="515"/>
      <c r="QCC58" s="515"/>
      <c r="QCD58" s="515"/>
      <c r="QCE58" s="515"/>
      <c r="QCF58" s="515"/>
      <c r="QCG58" s="515"/>
      <c r="QCH58" s="515"/>
      <c r="QCI58" s="515"/>
      <c r="QCJ58" s="515"/>
      <c r="QCK58" s="515"/>
      <c r="QCL58" s="515"/>
      <c r="QCM58" s="515"/>
      <c r="QCN58" s="515"/>
      <c r="QCO58" s="515"/>
      <c r="QCP58" s="515"/>
      <c r="QCQ58" s="515"/>
      <c r="QCR58" s="515"/>
      <c r="QCS58" s="515"/>
      <c r="QCT58" s="515"/>
      <c r="QCU58" s="515"/>
      <c r="QCV58" s="515"/>
      <c r="QCW58" s="515"/>
      <c r="QCX58" s="515"/>
      <c r="QCY58" s="515"/>
      <c r="QCZ58" s="515"/>
      <c r="QDA58" s="515"/>
      <c r="QDB58" s="515"/>
      <c r="QDC58" s="515"/>
      <c r="QDD58" s="515"/>
      <c r="QDE58" s="515"/>
      <c r="QDF58" s="515"/>
      <c r="QDG58" s="515"/>
      <c r="QDH58" s="515"/>
      <c r="QDI58" s="515"/>
      <c r="QDJ58" s="515"/>
      <c r="QDK58" s="515"/>
      <c r="QDL58" s="515"/>
      <c r="QDM58" s="515"/>
      <c r="QDN58" s="515"/>
      <c r="QDO58" s="515"/>
      <c r="QDP58" s="515"/>
      <c r="QDQ58" s="515"/>
      <c r="QDR58" s="515"/>
      <c r="QDS58" s="515"/>
      <c r="QDT58" s="515"/>
      <c r="QDU58" s="515"/>
      <c r="QDV58" s="515"/>
      <c r="QDW58" s="515"/>
      <c r="QDX58" s="515"/>
      <c r="QDY58" s="515"/>
      <c r="QDZ58" s="515"/>
      <c r="QEA58" s="515"/>
      <c r="QEB58" s="515"/>
      <c r="QEC58" s="515"/>
      <c r="QED58" s="515"/>
      <c r="QEE58" s="515"/>
      <c r="QEF58" s="515"/>
      <c r="QEG58" s="515"/>
      <c r="QEH58" s="515"/>
      <c r="QEI58" s="515"/>
      <c r="QEJ58" s="515"/>
      <c r="QEK58" s="515"/>
      <c r="QEL58" s="515"/>
      <c r="QEM58" s="515"/>
      <c r="QEN58" s="515"/>
      <c r="QEO58" s="515"/>
      <c r="QEP58" s="515"/>
      <c r="QEQ58" s="515"/>
      <c r="QER58" s="515"/>
      <c r="QES58" s="515"/>
      <c r="QET58" s="515"/>
      <c r="QEU58" s="515"/>
      <c r="QEV58" s="515"/>
      <c r="QEW58" s="515"/>
      <c r="QEX58" s="515"/>
      <c r="QEY58" s="515"/>
      <c r="QEZ58" s="515"/>
      <c r="QFA58" s="515"/>
      <c r="QFB58" s="515"/>
      <c r="QFC58" s="515"/>
      <c r="QFD58" s="515"/>
      <c r="QFE58" s="515"/>
      <c r="QFF58" s="515"/>
      <c r="QFG58" s="515"/>
      <c r="QFH58" s="515"/>
      <c r="QFI58" s="515"/>
      <c r="QFJ58" s="515"/>
      <c r="QFK58" s="515"/>
      <c r="QFL58" s="515"/>
      <c r="QFM58" s="515"/>
      <c r="QFN58" s="515"/>
      <c r="QFO58" s="515"/>
      <c r="QFP58" s="515"/>
      <c r="QFQ58" s="515"/>
      <c r="QFR58" s="515"/>
      <c r="QFS58" s="515"/>
      <c r="QFT58" s="515"/>
      <c r="QFU58" s="515"/>
      <c r="QFV58" s="515"/>
      <c r="QFW58" s="515"/>
      <c r="QFX58" s="515"/>
      <c r="QFY58" s="515"/>
      <c r="QFZ58" s="515"/>
      <c r="QGA58" s="515"/>
      <c r="QGB58" s="515"/>
      <c r="QGC58" s="515"/>
      <c r="QGD58" s="515"/>
      <c r="QGE58" s="515"/>
      <c r="QGF58" s="515"/>
      <c r="QGG58" s="515"/>
      <c r="QGH58" s="515"/>
      <c r="QGI58" s="515"/>
      <c r="QGJ58" s="515"/>
      <c r="QGK58" s="515"/>
      <c r="QGL58" s="515"/>
      <c r="QGM58" s="515"/>
      <c r="QGN58" s="515"/>
      <c r="QGO58" s="515"/>
      <c r="QGP58" s="515"/>
      <c r="QGQ58" s="515"/>
      <c r="QGR58" s="515"/>
      <c r="QGS58" s="515"/>
      <c r="QGT58" s="515"/>
      <c r="QGU58" s="515"/>
      <c r="QGV58" s="515"/>
      <c r="QGW58" s="515"/>
      <c r="QGX58" s="515"/>
      <c r="QGY58" s="515"/>
      <c r="QGZ58" s="515"/>
      <c r="QHA58" s="515"/>
      <c r="QHB58" s="515"/>
      <c r="QHC58" s="515"/>
      <c r="QHD58" s="515"/>
      <c r="QHE58" s="515"/>
      <c r="QHF58" s="515"/>
      <c r="QHG58" s="515"/>
      <c r="QHH58" s="515"/>
      <c r="QHI58" s="515"/>
      <c r="QHJ58" s="515"/>
      <c r="QHK58" s="515"/>
      <c r="QHL58" s="515"/>
      <c r="QHM58" s="515"/>
      <c r="QHN58" s="515"/>
      <c r="QHO58" s="515"/>
      <c r="QHP58" s="515"/>
      <c r="QHQ58" s="515"/>
      <c r="QHR58" s="515"/>
      <c r="QHS58" s="515"/>
      <c r="QHT58" s="515"/>
      <c r="QHU58" s="515"/>
      <c r="QHV58" s="515"/>
      <c r="QHW58" s="515"/>
      <c r="QHX58" s="515"/>
      <c r="QHY58" s="515"/>
      <c r="QHZ58" s="515"/>
      <c r="QIA58" s="515"/>
      <c r="QIB58" s="515"/>
      <c r="QIC58" s="515"/>
      <c r="QID58" s="515"/>
      <c r="QIE58" s="515"/>
      <c r="QIF58" s="515"/>
      <c r="QIG58" s="515"/>
      <c r="QIH58" s="515"/>
      <c r="QII58" s="515"/>
      <c r="QIJ58" s="515"/>
      <c r="QIK58" s="515"/>
      <c r="QIL58" s="515"/>
      <c r="QIM58" s="515"/>
      <c r="QIN58" s="515"/>
      <c r="QIO58" s="515"/>
      <c r="QIP58" s="515"/>
      <c r="QIQ58" s="515"/>
      <c r="QIR58" s="515"/>
      <c r="QIS58" s="515"/>
      <c r="QIT58" s="515"/>
      <c r="QIU58" s="515"/>
      <c r="QIV58" s="515"/>
      <c r="QIW58" s="515"/>
      <c r="QIX58" s="515"/>
      <c r="QIY58" s="515"/>
      <c r="QIZ58" s="515"/>
      <c r="QJA58" s="515"/>
      <c r="QJB58" s="515"/>
      <c r="QJC58" s="515"/>
      <c r="QJD58" s="515"/>
      <c r="QJE58" s="515"/>
      <c r="QJF58" s="515"/>
      <c r="QJG58" s="515"/>
      <c r="QJH58" s="515"/>
      <c r="QJI58" s="515"/>
      <c r="QJJ58" s="515"/>
      <c r="QJK58" s="515"/>
      <c r="QJL58" s="515"/>
      <c r="QJM58" s="515"/>
      <c r="QJN58" s="515"/>
      <c r="QJO58" s="515"/>
      <c r="QJP58" s="515"/>
      <c r="QJQ58" s="515"/>
      <c r="QJR58" s="515"/>
      <c r="QJS58" s="515"/>
      <c r="QJT58" s="515"/>
      <c r="QJU58" s="515"/>
      <c r="QJV58" s="515"/>
      <c r="QJW58" s="515"/>
      <c r="QJX58" s="515"/>
      <c r="QJY58" s="515"/>
      <c r="QJZ58" s="515"/>
      <c r="QKA58" s="515"/>
      <c r="QKB58" s="515"/>
      <c r="QKC58" s="515"/>
      <c r="QKD58" s="515"/>
      <c r="QKE58" s="515"/>
      <c r="QKF58" s="515"/>
      <c r="QKG58" s="515"/>
      <c r="QKH58" s="515"/>
      <c r="QKI58" s="515"/>
      <c r="QKJ58" s="515"/>
      <c r="QKK58" s="515"/>
      <c r="QKL58" s="515"/>
      <c r="QKM58" s="515"/>
      <c r="QKN58" s="515"/>
      <c r="QKO58" s="515"/>
      <c r="QKP58" s="515"/>
      <c r="QKQ58" s="515"/>
      <c r="QKR58" s="515"/>
      <c r="QKS58" s="515"/>
      <c r="QKT58" s="515"/>
      <c r="QKU58" s="515"/>
      <c r="QKV58" s="515"/>
      <c r="QKW58" s="515"/>
      <c r="QKX58" s="515"/>
      <c r="QKY58" s="515"/>
      <c r="QKZ58" s="515"/>
      <c r="QLA58" s="515"/>
      <c r="QLB58" s="515"/>
      <c r="QLC58" s="515"/>
      <c r="QLD58" s="515"/>
      <c r="QLE58" s="515"/>
      <c r="QLF58" s="515"/>
      <c r="QLG58" s="515"/>
      <c r="QLH58" s="515"/>
      <c r="QLI58" s="515"/>
      <c r="QLJ58" s="515"/>
      <c r="QLK58" s="515"/>
      <c r="QLL58" s="515"/>
      <c r="QLM58" s="515"/>
      <c r="QLN58" s="515"/>
      <c r="QLO58" s="515"/>
      <c r="QLP58" s="515"/>
      <c r="QLQ58" s="515"/>
      <c r="QLR58" s="515"/>
      <c r="QLS58" s="515"/>
      <c r="QLT58" s="515"/>
      <c r="QLU58" s="515"/>
      <c r="QLV58" s="515"/>
      <c r="QLW58" s="515"/>
      <c r="QLX58" s="515"/>
      <c r="QLY58" s="515"/>
      <c r="QLZ58" s="515"/>
      <c r="QMA58" s="515"/>
      <c r="QMB58" s="515"/>
      <c r="QMC58" s="515"/>
      <c r="QMD58" s="515"/>
      <c r="QME58" s="515"/>
      <c r="QMF58" s="515"/>
      <c r="QMG58" s="515"/>
      <c r="QMH58" s="515"/>
      <c r="QMI58" s="515"/>
      <c r="QMJ58" s="515"/>
      <c r="QMK58" s="515"/>
      <c r="QML58" s="515"/>
      <c r="QMM58" s="515"/>
      <c r="QMN58" s="515"/>
      <c r="QMO58" s="515"/>
      <c r="QMP58" s="515"/>
      <c r="QMQ58" s="515"/>
      <c r="QMR58" s="515"/>
      <c r="QMS58" s="515"/>
      <c r="QMT58" s="515"/>
      <c r="QMU58" s="515"/>
      <c r="QMV58" s="515"/>
      <c r="QMW58" s="515"/>
      <c r="QMX58" s="515"/>
      <c r="QMY58" s="515"/>
      <c r="QMZ58" s="515"/>
      <c r="QNA58" s="515"/>
      <c r="QNB58" s="515"/>
      <c r="QNC58" s="515"/>
      <c r="QND58" s="515"/>
      <c r="QNE58" s="515"/>
      <c r="QNF58" s="515"/>
      <c r="QNG58" s="515"/>
      <c r="QNH58" s="515"/>
      <c r="QNI58" s="515"/>
      <c r="QNJ58" s="515"/>
      <c r="QNK58" s="515"/>
      <c r="QNL58" s="515"/>
      <c r="QNM58" s="515"/>
      <c r="QNN58" s="515"/>
      <c r="QNO58" s="515"/>
      <c r="QNP58" s="515"/>
      <c r="QNQ58" s="515"/>
      <c r="QNR58" s="515"/>
      <c r="QNS58" s="515"/>
      <c r="QNT58" s="515"/>
      <c r="QNU58" s="515"/>
      <c r="QNV58" s="515"/>
      <c r="QNW58" s="515"/>
      <c r="QNX58" s="515"/>
      <c r="QNY58" s="515"/>
      <c r="QNZ58" s="515"/>
      <c r="QOA58" s="515"/>
      <c r="QOB58" s="515"/>
      <c r="QOC58" s="515"/>
      <c r="QOD58" s="515"/>
      <c r="QOE58" s="515"/>
      <c r="QOF58" s="515"/>
      <c r="QOG58" s="515"/>
      <c r="QOH58" s="515"/>
      <c r="QOI58" s="515"/>
      <c r="QOJ58" s="515"/>
      <c r="QOK58" s="515"/>
      <c r="QOL58" s="515"/>
      <c r="QOM58" s="515"/>
      <c r="QON58" s="515"/>
      <c r="QOO58" s="515"/>
      <c r="QOP58" s="515"/>
      <c r="QOQ58" s="515"/>
      <c r="QOR58" s="515"/>
      <c r="QOS58" s="515"/>
      <c r="QOT58" s="515"/>
      <c r="QOU58" s="515"/>
      <c r="QOV58" s="515"/>
      <c r="QOW58" s="515"/>
      <c r="QOX58" s="515"/>
      <c r="QOY58" s="515"/>
      <c r="QOZ58" s="515"/>
      <c r="QPA58" s="515"/>
      <c r="QPB58" s="515"/>
      <c r="QPC58" s="515"/>
      <c r="QPD58" s="515"/>
      <c r="QPE58" s="515"/>
      <c r="QPF58" s="515"/>
      <c r="QPG58" s="515"/>
      <c r="QPH58" s="515"/>
      <c r="QPI58" s="515"/>
      <c r="QPJ58" s="515"/>
      <c r="QPK58" s="515"/>
      <c r="QPL58" s="515"/>
      <c r="QPM58" s="515"/>
      <c r="QPN58" s="515"/>
      <c r="QPO58" s="515"/>
      <c r="QPP58" s="515"/>
      <c r="QPQ58" s="515"/>
      <c r="QPR58" s="515"/>
      <c r="QPS58" s="515"/>
      <c r="QPT58" s="515"/>
      <c r="QPU58" s="515"/>
      <c r="QPV58" s="515"/>
      <c r="QPW58" s="515"/>
      <c r="QPX58" s="515"/>
      <c r="QPY58" s="515"/>
      <c r="QPZ58" s="515"/>
      <c r="QQA58" s="515"/>
      <c r="QQB58" s="515"/>
      <c r="QQC58" s="515"/>
      <c r="QQD58" s="515"/>
      <c r="QQE58" s="515"/>
      <c r="QQF58" s="515"/>
      <c r="QQG58" s="515"/>
      <c r="QQH58" s="515"/>
      <c r="QQI58" s="515"/>
      <c r="QQJ58" s="515"/>
      <c r="QQK58" s="515"/>
      <c r="QQL58" s="515"/>
      <c r="QQM58" s="515"/>
      <c r="QQN58" s="515"/>
      <c r="QQO58" s="515"/>
      <c r="QQP58" s="515"/>
      <c r="QQQ58" s="515"/>
      <c r="QQR58" s="515"/>
      <c r="QQS58" s="515"/>
      <c r="QQT58" s="515"/>
      <c r="QQU58" s="515"/>
      <c r="QQV58" s="515"/>
      <c r="QQW58" s="515"/>
      <c r="QQX58" s="515"/>
      <c r="QQY58" s="515"/>
      <c r="QQZ58" s="515"/>
      <c r="QRA58" s="515"/>
      <c r="QRB58" s="515"/>
      <c r="QRC58" s="515"/>
      <c r="QRD58" s="515"/>
      <c r="QRE58" s="515"/>
      <c r="QRF58" s="515"/>
      <c r="QRG58" s="515"/>
      <c r="QRH58" s="515"/>
      <c r="QRI58" s="515"/>
      <c r="QRJ58" s="515"/>
      <c r="QRK58" s="515"/>
      <c r="QRL58" s="515"/>
      <c r="QRM58" s="515"/>
      <c r="QRN58" s="515"/>
      <c r="QRO58" s="515"/>
      <c r="QRP58" s="515"/>
      <c r="QRQ58" s="515"/>
      <c r="QRR58" s="515"/>
      <c r="QRS58" s="515"/>
      <c r="QRT58" s="515"/>
      <c r="QRU58" s="515"/>
      <c r="QRV58" s="515"/>
      <c r="QRW58" s="515"/>
      <c r="QRX58" s="515"/>
      <c r="QRY58" s="515"/>
      <c r="QRZ58" s="515"/>
      <c r="QSA58" s="515"/>
      <c r="QSB58" s="515"/>
      <c r="QSC58" s="515"/>
      <c r="QSD58" s="515"/>
      <c r="QSE58" s="515"/>
      <c r="QSF58" s="515"/>
      <c r="QSG58" s="515"/>
      <c r="QSH58" s="515"/>
      <c r="QSI58" s="515"/>
      <c r="QSJ58" s="515"/>
      <c r="QSK58" s="515"/>
      <c r="QSL58" s="515"/>
      <c r="QSM58" s="515"/>
      <c r="QSN58" s="515"/>
      <c r="QSO58" s="515"/>
      <c r="QSP58" s="515"/>
      <c r="QSQ58" s="515"/>
      <c r="QSR58" s="515"/>
      <c r="QSS58" s="515"/>
      <c r="QST58" s="515"/>
      <c r="QSU58" s="515"/>
      <c r="QSV58" s="515"/>
      <c r="QSW58" s="515"/>
      <c r="QSX58" s="515"/>
      <c r="QSY58" s="515"/>
      <c r="QSZ58" s="515"/>
      <c r="QTA58" s="515"/>
      <c r="QTB58" s="515"/>
      <c r="QTC58" s="515"/>
      <c r="QTD58" s="515"/>
      <c r="QTE58" s="515"/>
      <c r="QTF58" s="515"/>
      <c r="QTG58" s="515"/>
      <c r="QTH58" s="515"/>
      <c r="QTI58" s="515"/>
      <c r="QTJ58" s="515"/>
      <c r="QTK58" s="515"/>
      <c r="QTL58" s="515"/>
      <c r="QTM58" s="515"/>
      <c r="QTN58" s="515"/>
      <c r="QTO58" s="515"/>
      <c r="QTP58" s="515"/>
      <c r="QTQ58" s="515"/>
      <c r="QTR58" s="515"/>
      <c r="QTS58" s="515"/>
      <c r="QTT58" s="515"/>
      <c r="QTU58" s="515"/>
      <c r="QTV58" s="515"/>
      <c r="QTW58" s="515"/>
      <c r="QTX58" s="515"/>
      <c r="QTY58" s="515"/>
      <c r="QTZ58" s="515"/>
      <c r="QUA58" s="515"/>
      <c r="QUB58" s="515"/>
      <c r="QUC58" s="515"/>
      <c r="QUD58" s="515"/>
      <c r="QUE58" s="515"/>
      <c r="QUF58" s="515"/>
      <c r="QUG58" s="515"/>
      <c r="QUH58" s="515"/>
      <c r="QUI58" s="515"/>
      <c r="QUJ58" s="515"/>
      <c r="QUK58" s="515"/>
      <c r="QUL58" s="515"/>
      <c r="QUM58" s="515"/>
      <c r="QUN58" s="515"/>
      <c r="QUO58" s="515"/>
      <c r="QUP58" s="515"/>
      <c r="QUQ58" s="515"/>
      <c r="QUR58" s="515"/>
      <c r="QUS58" s="515"/>
      <c r="QUT58" s="515"/>
      <c r="QUU58" s="515"/>
      <c r="QUV58" s="515"/>
      <c r="QUW58" s="515"/>
      <c r="QUX58" s="515"/>
      <c r="QUY58" s="515"/>
      <c r="QUZ58" s="515"/>
      <c r="QVA58" s="515"/>
      <c r="QVB58" s="515"/>
      <c r="QVC58" s="515"/>
      <c r="QVD58" s="515"/>
      <c r="QVE58" s="515"/>
      <c r="QVF58" s="515"/>
      <c r="QVG58" s="515"/>
      <c r="QVH58" s="515"/>
      <c r="QVI58" s="515"/>
      <c r="QVJ58" s="515"/>
      <c r="QVK58" s="515"/>
      <c r="QVL58" s="515"/>
      <c r="QVM58" s="515"/>
      <c r="QVN58" s="515"/>
      <c r="QVO58" s="515"/>
      <c r="QVP58" s="515"/>
      <c r="QVQ58" s="515"/>
      <c r="QVR58" s="515"/>
      <c r="QVS58" s="515"/>
      <c r="QVT58" s="515"/>
      <c r="QVU58" s="515"/>
      <c r="QVV58" s="515"/>
      <c r="QVW58" s="515"/>
      <c r="QVX58" s="515"/>
      <c r="QVY58" s="515"/>
      <c r="QVZ58" s="515"/>
      <c r="QWA58" s="515"/>
      <c r="QWB58" s="515"/>
      <c r="QWC58" s="515"/>
      <c r="QWD58" s="515"/>
      <c r="QWE58" s="515"/>
      <c r="QWF58" s="515"/>
      <c r="QWG58" s="515"/>
      <c r="QWH58" s="515"/>
      <c r="QWI58" s="515"/>
      <c r="QWJ58" s="515"/>
      <c r="QWK58" s="515"/>
      <c r="QWL58" s="515"/>
      <c r="QWM58" s="515"/>
      <c r="QWN58" s="515"/>
      <c r="QWO58" s="515"/>
      <c r="QWP58" s="515"/>
      <c r="QWQ58" s="515"/>
      <c r="QWR58" s="515"/>
      <c r="QWS58" s="515"/>
      <c r="QWT58" s="515"/>
      <c r="QWU58" s="515"/>
      <c r="QWV58" s="515"/>
      <c r="QWW58" s="515"/>
      <c r="QWX58" s="515"/>
      <c r="QWY58" s="515"/>
      <c r="QWZ58" s="515"/>
      <c r="QXA58" s="515"/>
      <c r="QXB58" s="515"/>
      <c r="QXC58" s="515"/>
      <c r="QXD58" s="515"/>
      <c r="QXE58" s="515"/>
      <c r="QXF58" s="515"/>
      <c r="QXG58" s="515"/>
      <c r="QXH58" s="515"/>
      <c r="QXI58" s="515"/>
      <c r="QXJ58" s="515"/>
      <c r="QXK58" s="515"/>
      <c r="QXL58" s="515"/>
      <c r="QXM58" s="515"/>
      <c r="QXN58" s="515"/>
      <c r="QXO58" s="515"/>
      <c r="QXP58" s="515"/>
      <c r="QXQ58" s="515"/>
      <c r="QXR58" s="515"/>
      <c r="QXS58" s="515"/>
      <c r="QXT58" s="515"/>
      <c r="QXU58" s="515"/>
      <c r="QXV58" s="515"/>
      <c r="QXW58" s="515"/>
      <c r="QXX58" s="515"/>
      <c r="QXY58" s="515"/>
      <c r="QXZ58" s="515"/>
      <c r="QYA58" s="515"/>
      <c r="QYB58" s="515"/>
      <c r="QYC58" s="515"/>
      <c r="QYD58" s="515"/>
      <c r="QYE58" s="515"/>
      <c r="QYF58" s="515"/>
      <c r="QYG58" s="515"/>
      <c r="QYH58" s="515"/>
      <c r="QYI58" s="515"/>
      <c r="QYJ58" s="515"/>
      <c r="QYK58" s="515"/>
      <c r="QYL58" s="515"/>
      <c r="QYM58" s="515"/>
      <c r="QYN58" s="515"/>
      <c r="QYO58" s="515"/>
      <c r="QYP58" s="515"/>
      <c r="QYQ58" s="515"/>
      <c r="QYR58" s="515"/>
      <c r="QYS58" s="515"/>
      <c r="QYT58" s="515"/>
      <c r="QYU58" s="515"/>
      <c r="QYV58" s="515"/>
      <c r="QYW58" s="515"/>
      <c r="QYX58" s="515"/>
      <c r="QYY58" s="515"/>
      <c r="QYZ58" s="515"/>
      <c r="QZA58" s="515"/>
      <c r="QZB58" s="515"/>
      <c r="QZC58" s="515"/>
      <c r="QZD58" s="515"/>
      <c r="QZE58" s="515"/>
      <c r="QZF58" s="515"/>
      <c r="QZG58" s="515"/>
      <c r="QZH58" s="515"/>
      <c r="QZI58" s="515"/>
      <c r="QZJ58" s="515"/>
      <c r="QZK58" s="515"/>
      <c r="QZL58" s="515"/>
      <c r="QZM58" s="515"/>
      <c r="QZN58" s="515"/>
      <c r="QZO58" s="515"/>
      <c r="QZP58" s="515"/>
      <c r="QZQ58" s="515"/>
      <c r="QZR58" s="515"/>
      <c r="QZS58" s="515"/>
      <c r="QZT58" s="515"/>
      <c r="QZU58" s="515"/>
      <c r="QZV58" s="515"/>
      <c r="QZW58" s="515"/>
      <c r="QZX58" s="515"/>
      <c r="QZY58" s="515"/>
      <c r="QZZ58" s="515"/>
      <c r="RAA58" s="515"/>
      <c r="RAB58" s="515"/>
      <c r="RAC58" s="515"/>
      <c r="RAD58" s="515"/>
      <c r="RAE58" s="515"/>
      <c r="RAF58" s="515"/>
      <c r="RAG58" s="515"/>
      <c r="RAH58" s="515"/>
      <c r="RAI58" s="515"/>
      <c r="RAJ58" s="515"/>
      <c r="RAK58" s="515"/>
      <c r="RAL58" s="515"/>
      <c r="RAM58" s="515"/>
      <c r="RAN58" s="515"/>
      <c r="RAO58" s="515"/>
      <c r="RAP58" s="515"/>
      <c r="RAQ58" s="515"/>
      <c r="RAR58" s="515"/>
      <c r="RAS58" s="515"/>
      <c r="RAT58" s="515"/>
      <c r="RAU58" s="515"/>
      <c r="RAV58" s="515"/>
      <c r="RAW58" s="515"/>
      <c r="RAX58" s="515"/>
      <c r="RAY58" s="515"/>
      <c r="RAZ58" s="515"/>
      <c r="RBA58" s="515"/>
      <c r="RBB58" s="515"/>
      <c r="RBC58" s="515"/>
      <c r="RBD58" s="515"/>
      <c r="RBE58" s="515"/>
      <c r="RBF58" s="515"/>
      <c r="RBG58" s="515"/>
      <c r="RBH58" s="515"/>
      <c r="RBI58" s="515"/>
      <c r="RBJ58" s="515"/>
      <c r="RBK58" s="515"/>
      <c r="RBL58" s="515"/>
      <c r="RBM58" s="515"/>
      <c r="RBN58" s="515"/>
      <c r="RBO58" s="515"/>
      <c r="RBP58" s="515"/>
      <c r="RBQ58" s="515"/>
      <c r="RBR58" s="515"/>
      <c r="RBS58" s="515"/>
      <c r="RBT58" s="515"/>
      <c r="RBU58" s="515"/>
      <c r="RBV58" s="515"/>
      <c r="RBW58" s="515"/>
      <c r="RBX58" s="515"/>
      <c r="RBY58" s="515"/>
      <c r="RBZ58" s="515"/>
      <c r="RCA58" s="515"/>
      <c r="RCB58" s="515"/>
      <c r="RCC58" s="515"/>
      <c r="RCD58" s="515"/>
      <c r="RCE58" s="515"/>
      <c r="RCF58" s="515"/>
      <c r="RCG58" s="515"/>
      <c r="RCH58" s="515"/>
      <c r="RCI58" s="515"/>
      <c r="RCJ58" s="515"/>
      <c r="RCK58" s="515"/>
      <c r="RCL58" s="515"/>
      <c r="RCM58" s="515"/>
      <c r="RCN58" s="515"/>
      <c r="RCO58" s="515"/>
      <c r="RCP58" s="515"/>
      <c r="RCQ58" s="515"/>
      <c r="RCR58" s="515"/>
      <c r="RCS58" s="515"/>
      <c r="RCT58" s="515"/>
      <c r="RCU58" s="515"/>
      <c r="RCV58" s="515"/>
      <c r="RCW58" s="515"/>
      <c r="RCX58" s="515"/>
      <c r="RCY58" s="515"/>
      <c r="RCZ58" s="515"/>
      <c r="RDA58" s="515"/>
      <c r="RDB58" s="515"/>
      <c r="RDC58" s="515"/>
      <c r="RDD58" s="515"/>
      <c r="RDE58" s="515"/>
      <c r="RDF58" s="515"/>
      <c r="RDG58" s="515"/>
      <c r="RDH58" s="515"/>
      <c r="RDI58" s="515"/>
      <c r="RDJ58" s="515"/>
      <c r="RDK58" s="515"/>
      <c r="RDL58" s="515"/>
      <c r="RDM58" s="515"/>
      <c r="RDN58" s="515"/>
      <c r="RDO58" s="515"/>
      <c r="RDP58" s="515"/>
      <c r="RDQ58" s="515"/>
      <c r="RDR58" s="515"/>
      <c r="RDS58" s="515"/>
      <c r="RDT58" s="515"/>
      <c r="RDU58" s="515"/>
      <c r="RDV58" s="515"/>
      <c r="RDW58" s="515"/>
      <c r="RDX58" s="515"/>
      <c r="RDY58" s="515"/>
      <c r="RDZ58" s="515"/>
      <c r="REA58" s="515"/>
      <c r="REB58" s="515"/>
      <c r="REC58" s="515"/>
      <c r="RED58" s="515"/>
      <c r="REE58" s="515"/>
      <c r="REF58" s="515"/>
      <c r="REG58" s="515"/>
      <c r="REH58" s="515"/>
      <c r="REI58" s="515"/>
      <c r="REJ58" s="515"/>
      <c r="REK58" s="515"/>
      <c r="REL58" s="515"/>
      <c r="REM58" s="515"/>
      <c r="REN58" s="515"/>
      <c r="REO58" s="515"/>
      <c r="REP58" s="515"/>
      <c r="REQ58" s="515"/>
      <c r="RER58" s="515"/>
      <c r="RES58" s="515"/>
      <c r="RET58" s="515"/>
      <c r="REU58" s="515"/>
      <c r="REV58" s="515"/>
      <c r="REW58" s="515"/>
      <c r="REX58" s="515"/>
      <c r="REY58" s="515"/>
      <c r="REZ58" s="515"/>
      <c r="RFA58" s="515"/>
      <c r="RFB58" s="515"/>
      <c r="RFC58" s="515"/>
      <c r="RFD58" s="515"/>
      <c r="RFE58" s="515"/>
      <c r="RFF58" s="515"/>
      <c r="RFG58" s="515"/>
      <c r="RFH58" s="515"/>
      <c r="RFI58" s="515"/>
      <c r="RFJ58" s="515"/>
      <c r="RFK58" s="515"/>
      <c r="RFL58" s="515"/>
      <c r="RFM58" s="515"/>
      <c r="RFN58" s="515"/>
      <c r="RFO58" s="515"/>
      <c r="RFP58" s="515"/>
      <c r="RFQ58" s="515"/>
      <c r="RFR58" s="515"/>
      <c r="RFS58" s="515"/>
      <c r="RFT58" s="515"/>
      <c r="RFU58" s="515"/>
      <c r="RFV58" s="515"/>
      <c r="RFW58" s="515"/>
      <c r="RFX58" s="515"/>
      <c r="RFY58" s="515"/>
      <c r="RFZ58" s="515"/>
      <c r="RGA58" s="515"/>
      <c r="RGB58" s="515"/>
      <c r="RGC58" s="515"/>
      <c r="RGD58" s="515"/>
      <c r="RGE58" s="515"/>
      <c r="RGF58" s="515"/>
      <c r="RGG58" s="515"/>
      <c r="RGH58" s="515"/>
      <c r="RGI58" s="515"/>
      <c r="RGJ58" s="515"/>
      <c r="RGK58" s="515"/>
      <c r="RGL58" s="515"/>
      <c r="RGM58" s="515"/>
      <c r="RGN58" s="515"/>
      <c r="RGO58" s="515"/>
      <c r="RGP58" s="515"/>
      <c r="RGQ58" s="515"/>
      <c r="RGR58" s="515"/>
      <c r="RGS58" s="515"/>
      <c r="RGT58" s="515"/>
      <c r="RGU58" s="515"/>
      <c r="RGV58" s="515"/>
      <c r="RGW58" s="515"/>
      <c r="RGX58" s="515"/>
      <c r="RGY58" s="515"/>
      <c r="RGZ58" s="515"/>
      <c r="RHA58" s="515"/>
      <c r="RHB58" s="515"/>
      <c r="RHC58" s="515"/>
      <c r="RHD58" s="515"/>
      <c r="RHE58" s="515"/>
      <c r="RHF58" s="515"/>
      <c r="RHG58" s="515"/>
      <c r="RHH58" s="515"/>
      <c r="RHI58" s="515"/>
      <c r="RHJ58" s="515"/>
      <c r="RHK58" s="515"/>
      <c r="RHL58" s="515"/>
      <c r="RHM58" s="515"/>
      <c r="RHN58" s="515"/>
      <c r="RHO58" s="515"/>
      <c r="RHP58" s="515"/>
      <c r="RHQ58" s="515"/>
      <c r="RHR58" s="515"/>
      <c r="RHS58" s="515"/>
      <c r="RHT58" s="515"/>
      <c r="RHU58" s="515"/>
      <c r="RHV58" s="515"/>
      <c r="RHW58" s="515"/>
      <c r="RHX58" s="515"/>
      <c r="RHY58" s="515"/>
      <c r="RHZ58" s="515"/>
      <c r="RIA58" s="515"/>
      <c r="RIB58" s="515"/>
      <c r="RIC58" s="515"/>
      <c r="RID58" s="515"/>
      <c r="RIE58" s="515"/>
      <c r="RIF58" s="515"/>
      <c r="RIG58" s="515"/>
      <c r="RIH58" s="515"/>
      <c r="RII58" s="515"/>
      <c r="RIJ58" s="515"/>
      <c r="RIK58" s="515"/>
      <c r="RIL58" s="515"/>
      <c r="RIM58" s="515"/>
      <c r="RIN58" s="515"/>
      <c r="RIO58" s="515"/>
      <c r="RIP58" s="515"/>
      <c r="RIQ58" s="515"/>
      <c r="RIR58" s="515"/>
      <c r="RIS58" s="515"/>
      <c r="RIT58" s="515"/>
      <c r="RIU58" s="515"/>
      <c r="RIV58" s="515"/>
      <c r="RIW58" s="515"/>
      <c r="RIX58" s="515"/>
      <c r="RIY58" s="515"/>
      <c r="RIZ58" s="515"/>
      <c r="RJA58" s="515"/>
      <c r="RJB58" s="515"/>
      <c r="RJC58" s="515"/>
      <c r="RJD58" s="515"/>
      <c r="RJE58" s="515"/>
      <c r="RJF58" s="515"/>
      <c r="RJG58" s="515"/>
      <c r="RJH58" s="515"/>
      <c r="RJI58" s="515"/>
      <c r="RJJ58" s="515"/>
      <c r="RJK58" s="515"/>
      <c r="RJL58" s="515"/>
      <c r="RJM58" s="515"/>
      <c r="RJN58" s="515"/>
      <c r="RJO58" s="515"/>
      <c r="RJP58" s="515"/>
      <c r="RJQ58" s="515"/>
      <c r="RJR58" s="515"/>
      <c r="RJS58" s="515"/>
      <c r="RJT58" s="515"/>
      <c r="RJU58" s="515"/>
      <c r="RJV58" s="515"/>
      <c r="RJW58" s="515"/>
      <c r="RJX58" s="515"/>
      <c r="RJY58" s="515"/>
      <c r="RJZ58" s="515"/>
      <c r="RKA58" s="515"/>
      <c r="RKB58" s="515"/>
      <c r="RKC58" s="515"/>
      <c r="RKD58" s="515"/>
      <c r="RKE58" s="515"/>
      <c r="RKF58" s="515"/>
      <c r="RKG58" s="515"/>
      <c r="RKH58" s="515"/>
      <c r="RKI58" s="515"/>
      <c r="RKJ58" s="515"/>
      <c r="RKK58" s="515"/>
      <c r="RKL58" s="515"/>
      <c r="RKM58" s="515"/>
      <c r="RKN58" s="515"/>
      <c r="RKO58" s="515"/>
      <c r="RKP58" s="515"/>
      <c r="RKQ58" s="515"/>
      <c r="RKR58" s="515"/>
      <c r="RKS58" s="515"/>
      <c r="RKT58" s="515"/>
      <c r="RKU58" s="515"/>
      <c r="RKV58" s="515"/>
      <c r="RKW58" s="515"/>
      <c r="RKX58" s="515"/>
      <c r="RKY58" s="515"/>
      <c r="RKZ58" s="515"/>
      <c r="RLA58" s="515"/>
      <c r="RLB58" s="515"/>
      <c r="RLC58" s="515"/>
      <c r="RLD58" s="515"/>
      <c r="RLE58" s="515"/>
      <c r="RLF58" s="515"/>
      <c r="RLG58" s="515"/>
      <c r="RLH58" s="515"/>
      <c r="RLI58" s="515"/>
      <c r="RLJ58" s="515"/>
      <c r="RLK58" s="515"/>
      <c r="RLL58" s="515"/>
      <c r="RLM58" s="515"/>
      <c r="RLN58" s="515"/>
      <c r="RLO58" s="515"/>
      <c r="RLP58" s="515"/>
      <c r="RLQ58" s="515"/>
      <c r="RLR58" s="515"/>
      <c r="RLS58" s="515"/>
      <c r="RLT58" s="515"/>
      <c r="RLU58" s="515"/>
      <c r="RLV58" s="515"/>
      <c r="RLW58" s="515"/>
      <c r="RLX58" s="515"/>
      <c r="RLY58" s="515"/>
      <c r="RLZ58" s="515"/>
      <c r="RMA58" s="515"/>
      <c r="RMB58" s="515"/>
      <c r="RMC58" s="515"/>
      <c r="RMD58" s="515"/>
      <c r="RME58" s="515"/>
      <c r="RMF58" s="515"/>
      <c r="RMG58" s="515"/>
      <c r="RMH58" s="515"/>
      <c r="RMI58" s="515"/>
      <c r="RMJ58" s="515"/>
      <c r="RMK58" s="515"/>
      <c r="RML58" s="515"/>
      <c r="RMM58" s="515"/>
      <c r="RMN58" s="515"/>
      <c r="RMO58" s="515"/>
      <c r="RMP58" s="515"/>
      <c r="RMQ58" s="515"/>
      <c r="RMR58" s="515"/>
      <c r="RMS58" s="515"/>
      <c r="RMT58" s="515"/>
      <c r="RMU58" s="515"/>
      <c r="RMV58" s="515"/>
      <c r="RMW58" s="515"/>
      <c r="RMX58" s="515"/>
      <c r="RMY58" s="515"/>
      <c r="RMZ58" s="515"/>
      <c r="RNA58" s="515"/>
      <c r="RNB58" s="515"/>
      <c r="RNC58" s="515"/>
      <c r="RND58" s="515"/>
      <c r="RNE58" s="515"/>
      <c r="RNF58" s="515"/>
      <c r="RNG58" s="515"/>
      <c r="RNH58" s="515"/>
      <c r="RNI58" s="515"/>
      <c r="RNJ58" s="515"/>
      <c r="RNK58" s="515"/>
      <c r="RNL58" s="515"/>
      <c r="RNM58" s="515"/>
      <c r="RNN58" s="515"/>
      <c r="RNO58" s="515"/>
      <c r="RNP58" s="515"/>
      <c r="RNQ58" s="515"/>
      <c r="RNR58" s="515"/>
      <c r="RNS58" s="515"/>
      <c r="RNT58" s="515"/>
      <c r="RNU58" s="515"/>
      <c r="RNV58" s="515"/>
      <c r="RNW58" s="515"/>
      <c r="RNX58" s="515"/>
      <c r="RNY58" s="515"/>
      <c r="RNZ58" s="515"/>
      <c r="ROA58" s="515"/>
      <c r="ROB58" s="515"/>
      <c r="ROC58" s="515"/>
      <c r="ROD58" s="515"/>
      <c r="ROE58" s="515"/>
      <c r="ROF58" s="515"/>
      <c r="ROG58" s="515"/>
      <c r="ROH58" s="515"/>
      <c r="ROI58" s="515"/>
      <c r="ROJ58" s="515"/>
      <c r="ROK58" s="515"/>
      <c r="ROL58" s="515"/>
      <c r="ROM58" s="515"/>
      <c r="RON58" s="515"/>
      <c r="ROO58" s="515"/>
      <c r="ROP58" s="515"/>
      <c r="ROQ58" s="515"/>
      <c r="ROR58" s="515"/>
      <c r="ROS58" s="515"/>
      <c r="ROT58" s="515"/>
      <c r="ROU58" s="515"/>
      <c r="ROV58" s="515"/>
      <c r="ROW58" s="515"/>
      <c r="ROX58" s="515"/>
      <c r="ROY58" s="515"/>
      <c r="ROZ58" s="515"/>
      <c r="RPA58" s="515"/>
      <c r="RPB58" s="515"/>
      <c r="RPC58" s="515"/>
      <c r="RPD58" s="515"/>
      <c r="RPE58" s="515"/>
      <c r="RPF58" s="515"/>
      <c r="RPG58" s="515"/>
      <c r="RPH58" s="515"/>
      <c r="RPI58" s="515"/>
      <c r="RPJ58" s="515"/>
      <c r="RPK58" s="515"/>
      <c r="RPL58" s="515"/>
      <c r="RPM58" s="515"/>
      <c r="RPN58" s="515"/>
      <c r="RPO58" s="515"/>
      <c r="RPP58" s="515"/>
      <c r="RPQ58" s="515"/>
      <c r="RPR58" s="515"/>
      <c r="RPS58" s="515"/>
      <c r="RPT58" s="515"/>
      <c r="RPU58" s="515"/>
      <c r="RPV58" s="515"/>
      <c r="RPW58" s="515"/>
      <c r="RPX58" s="515"/>
      <c r="RPY58" s="515"/>
      <c r="RPZ58" s="515"/>
      <c r="RQA58" s="515"/>
      <c r="RQB58" s="515"/>
      <c r="RQC58" s="515"/>
      <c r="RQD58" s="515"/>
      <c r="RQE58" s="515"/>
      <c r="RQF58" s="515"/>
      <c r="RQG58" s="515"/>
      <c r="RQH58" s="515"/>
      <c r="RQI58" s="515"/>
      <c r="RQJ58" s="515"/>
      <c r="RQK58" s="515"/>
      <c r="RQL58" s="515"/>
      <c r="RQM58" s="515"/>
      <c r="RQN58" s="515"/>
      <c r="RQO58" s="515"/>
      <c r="RQP58" s="515"/>
      <c r="RQQ58" s="515"/>
      <c r="RQR58" s="515"/>
      <c r="RQS58" s="515"/>
      <c r="RQT58" s="515"/>
      <c r="RQU58" s="515"/>
      <c r="RQV58" s="515"/>
      <c r="RQW58" s="515"/>
      <c r="RQX58" s="515"/>
      <c r="RQY58" s="515"/>
      <c r="RQZ58" s="515"/>
      <c r="RRA58" s="515"/>
      <c r="RRB58" s="515"/>
      <c r="RRC58" s="515"/>
      <c r="RRD58" s="515"/>
      <c r="RRE58" s="515"/>
      <c r="RRF58" s="515"/>
      <c r="RRG58" s="515"/>
      <c r="RRH58" s="515"/>
      <c r="RRI58" s="515"/>
      <c r="RRJ58" s="515"/>
      <c r="RRK58" s="515"/>
      <c r="RRL58" s="515"/>
      <c r="RRM58" s="515"/>
      <c r="RRN58" s="515"/>
      <c r="RRO58" s="515"/>
      <c r="RRP58" s="515"/>
      <c r="RRQ58" s="515"/>
      <c r="RRR58" s="515"/>
      <c r="RRS58" s="515"/>
      <c r="RRT58" s="515"/>
      <c r="RRU58" s="515"/>
      <c r="RRV58" s="515"/>
      <c r="RRW58" s="515"/>
      <c r="RRX58" s="515"/>
      <c r="RRY58" s="515"/>
      <c r="RRZ58" s="515"/>
      <c r="RSA58" s="515"/>
      <c r="RSB58" s="515"/>
      <c r="RSC58" s="515"/>
      <c r="RSD58" s="515"/>
      <c r="RSE58" s="515"/>
      <c r="RSF58" s="515"/>
      <c r="RSG58" s="515"/>
      <c r="RSH58" s="515"/>
      <c r="RSI58" s="515"/>
      <c r="RSJ58" s="515"/>
      <c r="RSK58" s="515"/>
      <c r="RSL58" s="515"/>
      <c r="RSM58" s="515"/>
      <c r="RSN58" s="515"/>
      <c r="RSO58" s="515"/>
      <c r="RSP58" s="515"/>
      <c r="RSQ58" s="515"/>
      <c r="RSR58" s="515"/>
      <c r="RSS58" s="515"/>
      <c r="RST58" s="515"/>
      <c r="RSU58" s="515"/>
      <c r="RSV58" s="515"/>
      <c r="RSW58" s="515"/>
      <c r="RSX58" s="515"/>
      <c r="RSY58" s="515"/>
      <c r="RSZ58" s="515"/>
      <c r="RTA58" s="515"/>
      <c r="RTB58" s="515"/>
      <c r="RTC58" s="515"/>
      <c r="RTD58" s="515"/>
      <c r="RTE58" s="515"/>
      <c r="RTF58" s="515"/>
      <c r="RTG58" s="515"/>
      <c r="RTH58" s="515"/>
      <c r="RTI58" s="515"/>
      <c r="RTJ58" s="515"/>
      <c r="RTK58" s="515"/>
      <c r="RTL58" s="515"/>
      <c r="RTM58" s="515"/>
      <c r="RTN58" s="515"/>
      <c r="RTO58" s="515"/>
      <c r="RTP58" s="515"/>
      <c r="RTQ58" s="515"/>
      <c r="RTR58" s="515"/>
      <c r="RTS58" s="515"/>
      <c r="RTT58" s="515"/>
      <c r="RTU58" s="515"/>
      <c r="RTV58" s="515"/>
      <c r="RTW58" s="515"/>
      <c r="RTX58" s="515"/>
      <c r="RTY58" s="515"/>
      <c r="RTZ58" s="515"/>
      <c r="RUA58" s="515"/>
      <c r="RUB58" s="515"/>
      <c r="RUC58" s="515"/>
      <c r="RUD58" s="515"/>
      <c r="RUE58" s="515"/>
      <c r="RUF58" s="515"/>
      <c r="RUG58" s="515"/>
      <c r="RUH58" s="515"/>
      <c r="RUI58" s="515"/>
      <c r="RUJ58" s="515"/>
      <c r="RUK58" s="515"/>
      <c r="RUL58" s="515"/>
      <c r="RUM58" s="515"/>
      <c r="RUN58" s="515"/>
      <c r="RUO58" s="515"/>
      <c r="RUP58" s="515"/>
      <c r="RUQ58" s="515"/>
      <c r="RUR58" s="515"/>
      <c r="RUS58" s="515"/>
      <c r="RUT58" s="515"/>
      <c r="RUU58" s="515"/>
      <c r="RUV58" s="515"/>
      <c r="RUW58" s="515"/>
      <c r="RUX58" s="515"/>
      <c r="RUY58" s="515"/>
      <c r="RUZ58" s="515"/>
      <c r="RVA58" s="515"/>
      <c r="RVB58" s="515"/>
      <c r="RVC58" s="515"/>
      <c r="RVD58" s="515"/>
      <c r="RVE58" s="515"/>
      <c r="RVF58" s="515"/>
      <c r="RVG58" s="515"/>
      <c r="RVH58" s="515"/>
      <c r="RVI58" s="515"/>
      <c r="RVJ58" s="515"/>
      <c r="RVK58" s="515"/>
      <c r="RVL58" s="515"/>
      <c r="RVM58" s="515"/>
      <c r="RVN58" s="515"/>
      <c r="RVO58" s="515"/>
      <c r="RVP58" s="515"/>
      <c r="RVQ58" s="515"/>
      <c r="RVR58" s="515"/>
      <c r="RVS58" s="515"/>
      <c r="RVT58" s="515"/>
      <c r="RVU58" s="515"/>
      <c r="RVV58" s="515"/>
      <c r="RVW58" s="515"/>
      <c r="RVX58" s="515"/>
      <c r="RVY58" s="515"/>
      <c r="RVZ58" s="515"/>
      <c r="RWA58" s="515"/>
      <c r="RWB58" s="515"/>
      <c r="RWC58" s="515"/>
      <c r="RWD58" s="515"/>
      <c r="RWE58" s="515"/>
      <c r="RWF58" s="515"/>
      <c r="RWG58" s="515"/>
      <c r="RWH58" s="515"/>
      <c r="RWI58" s="515"/>
      <c r="RWJ58" s="515"/>
      <c r="RWK58" s="515"/>
      <c r="RWL58" s="515"/>
      <c r="RWM58" s="515"/>
      <c r="RWN58" s="515"/>
      <c r="RWO58" s="515"/>
      <c r="RWP58" s="515"/>
      <c r="RWQ58" s="515"/>
      <c r="RWR58" s="515"/>
      <c r="RWS58" s="515"/>
      <c r="RWT58" s="515"/>
      <c r="RWU58" s="515"/>
      <c r="RWV58" s="515"/>
      <c r="RWW58" s="515"/>
      <c r="RWX58" s="515"/>
      <c r="RWY58" s="515"/>
      <c r="RWZ58" s="515"/>
      <c r="RXA58" s="515"/>
      <c r="RXB58" s="515"/>
      <c r="RXC58" s="515"/>
      <c r="RXD58" s="515"/>
      <c r="RXE58" s="515"/>
      <c r="RXF58" s="515"/>
      <c r="RXG58" s="515"/>
      <c r="RXH58" s="515"/>
      <c r="RXI58" s="515"/>
      <c r="RXJ58" s="515"/>
      <c r="RXK58" s="515"/>
      <c r="RXL58" s="515"/>
      <c r="RXM58" s="515"/>
      <c r="RXN58" s="515"/>
      <c r="RXO58" s="515"/>
      <c r="RXP58" s="515"/>
      <c r="RXQ58" s="515"/>
      <c r="RXR58" s="515"/>
      <c r="RXS58" s="515"/>
      <c r="RXT58" s="515"/>
      <c r="RXU58" s="515"/>
      <c r="RXV58" s="515"/>
      <c r="RXW58" s="515"/>
      <c r="RXX58" s="515"/>
      <c r="RXY58" s="515"/>
      <c r="RXZ58" s="515"/>
      <c r="RYA58" s="515"/>
      <c r="RYB58" s="515"/>
      <c r="RYC58" s="515"/>
      <c r="RYD58" s="515"/>
      <c r="RYE58" s="515"/>
      <c r="RYF58" s="515"/>
      <c r="RYG58" s="515"/>
      <c r="RYH58" s="515"/>
      <c r="RYI58" s="515"/>
      <c r="RYJ58" s="515"/>
      <c r="RYK58" s="515"/>
      <c r="RYL58" s="515"/>
      <c r="RYM58" s="515"/>
      <c r="RYN58" s="515"/>
      <c r="RYO58" s="515"/>
      <c r="RYP58" s="515"/>
      <c r="RYQ58" s="515"/>
      <c r="RYR58" s="515"/>
      <c r="RYS58" s="515"/>
      <c r="RYT58" s="515"/>
      <c r="RYU58" s="515"/>
      <c r="RYV58" s="515"/>
      <c r="RYW58" s="515"/>
      <c r="RYX58" s="515"/>
      <c r="RYY58" s="515"/>
      <c r="RYZ58" s="515"/>
      <c r="RZA58" s="515"/>
      <c r="RZB58" s="515"/>
      <c r="RZC58" s="515"/>
      <c r="RZD58" s="515"/>
      <c r="RZE58" s="515"/>
      <c r="RZF58" s="515"/>
      <c r="RZG58" s="515"/>
      <c r="RZH58" s="515"/>
      <c r="RZI58" s="515"/>
      <c r="RZJ58" s="515"/>
      <c r="RZK58" s="515"/>
      <c r="RZL58" s="515"/>
      <c r="RZM58" s="515"/>
      <c r="RZN58" s="515"/>
      <c r="RZO58" s="515"/>
      <c r="RZP58" s="515"/>
      <c r="RZQ58" s="515"/>
      <c r="RZR58" s="515"/>
      <c r="RZS58" s="515"/>
      <c r="RZT58" s="515"/>
      <c r="RZU58" s="515"/>
      <c r="RZV58" s="515"/>
      <c r="RZW58" s="515"/>
      <c r="RZX58" s="515"/>
      <c r="RZY58" s="515"/>
      <c r="RZZ58" s="515"/>
      <c r="SAA58" s="515"/>
      <c r="SAB58" s="515"/>
      <c r="SAC58" s="515"/>
      <c r="SAD58" s="515"/>
      <c r="SAE58" s="515"/>
      <c r="SAF58" s="515"/>
      <c r="SAG58" s="515"/>
      <c r="SAH58" s="515"/>
      <c r="SAI58" s="515"/>
      <c r="SAJ58" s="515"/>
      <c r="SAK58" s="515"/>
      <c r="SAL58" s="515"/>
      <c r="SAM58" s="515"/>
      <c r="SAN58" s="515"/>
      <c r="SAO58" s="515"/>
      <c r="SAP58" s="515"/>
      <c r="SAQ58" s="515"/>
      <c r="SAR58" s="515"/>
      <c r="SAS58" s="515"/>
      <c r="SAT58" s="515"/>
      <c r="SAU58" s="515"/>
      <c r="SAV58" s="515"/>
      <c r="SAW58" s="515"/>
      <c r="SAX58" s="515"/>
      <c r="SAY58" s="515"/>
      <c r="SAZ58" s="515"/>
      <c r="SBA58" s="515"/>
      <c r="SBB58" s="515"/>
      <c r="SBC58" s="515"/>
      <c r="SBD58" s="515"/>
      <c r="SBE58" s="515"/>
      <c r="SBF58" s="515"/>
      <c r="SBG58" s="515"/>
      <c r="SBH58" s="515"/>
      <c r="SBI58" s="515"/>
      <c r="SBJ58" s="515"/>
      <c r="SBK58" s="515"/>
      <c r="SBL58" s="515"/>
      <c r="SBM58" s="515"/>
      <c r="SBN58" s="515"/>
      <c r="SBO58" s="515"/>
      <c r="SBP58" s="515"/>
      <c r="SBQ58" s="515"/>
      <c r="SBR58" s="515"/>
      <c r="SBS58" s="515"/>
      <c r="SBT58" s="515"/>
      <c r="SBU58" s="515"/>
      <c r="SBV58" s="515"/>
      <c r="SBW58" s="515"/>
      <c r="SBX58" s="515"/>
      <c r="SBY58" s="515"/>
      <c r="SBZ58" s="515"/>
      <c r="SCA58" s="515"/>
      <c r="SCB58" s="515"/>
      <c r="SCC58" s="515"/>
      <c r="SCD58" s="515"/>
      <c r="SCE58" s="515"/>
      <c r="SCF58" s="515"/>
      <c r="SCG58" s="515"/>
      <c r="SCH58" s="515"/>
      <c r="SCI58" s="515"/>
      <c r="SCJ58" s="515"/>
      <c r="SCK58" s="515"/>
      <c r="SCL58" s="515"/>
      <c r="SCM58" s="515"/>
      <c r="SCN58" s="515"/>
      <c r="SCO58" s="515"/>
      <c r="SCP58" s="515"/>
      <c r="SCQ58" s="515"/>
      <c r="SCR58" s="515"/>
      <c r="SCS58" s="515"/>
      <c r="SCT58" s="515"/>
      <c r="SCU58" s="515"/>
      <c r="SCV58" s="515"/>
      <c r="SCW58" s="515"/>
      <c r="SCX58" s="515"/>
      <c r="SCY58" s="515"/>
      <c r="SCZ58" s="515"/>
      <c r="SDA58" s="515"/>
      <c r="SDB58" s="515"/>
      <c r="SDC58" s="515"/>
      <c r="SDD58" s="515"/>
      <c r="SDE58" s="515"/>
      <c r="SDF58" s="515"/>
      <c r="SDG58" s="515"/>
      <c r="SDH58" s="515"/>
      <c r="SDI58" s="515"/>
      <c r="SDJ58" s="515"/>
      <c r="SDK58" s="515"/>
      <c r="SDL58" s="515"/>
      <c r="SDM58" s="515"/>
      <c r="SDN58" s="515"/>
      <c r="SDO58" s="515"/>
      <c r="SDP58" s="515"/>
      <c r="SDQ58" s="515"/>
      <c r="SDR58" s="515"/>
      <c r="SDS58" s="515"/>
      <c r="SDT58" s="515"/>
      <c r="SDU58" s="515"/>
      <c r="SDV58" s="515"/>
      <c r="SDW58" s="515"/>
      <c r="SDX58" s="515"/>
      <c r="SDY58" s="515"/>
      <c r="SDZ58" s="515"/>
      <c r="SEA58" s="515"/>
      <c r="SEB58" s="515"/>
      <c r="SEC58" s="515"/>
      <c r="SED58" s="515"/>
      <c r="SEE58" s="515"/>
      <c r="SEF58" s="515"/>
      <c r="SEG58" s="515"/>
      <c r="SEH58" s="515"/>
      <c r="SEI58" s="515"/>
      <c r="SEJ58" s="515"/>
      <c r="SEK58" s="515"/>
      <c r="SEL58" s="515"/>
      <c r="SEM58" s="515"/>
      <c r="SEN58" s="515"/>
      <c r="SEO58" s="515"/>
      <c r="SEP58" s="515"/>
      <c r="SEQ58" s="515"/>
      <c r="SER58" s="515"/>
      <c r="SES58" s="515"/>
      <c r="SET58" s="515"/>
      <c r="SEU58" s="515"/>
      <c r="SEV58" s="515"/>
      <c r="SEW58" s="515"/>
      <c r="SEX58" s="515"/>
      <c r="SEY58" s="515"/>
      <c r="SEZ58" s="515"/>
      <c r="SFA58" s="515"/>
      <c r="SFB58" s="515"/>
      <c r="SFC58" s="515"/>
      <c r="SFD58" s="515"/>
      <c r="SFE58" s="515"/>
      <c r="SFF58" s="515"/>
      <c r="SFG58" s="515"/>
      <c r="SFH58" s="515"/>
      <c r="SFI58" s="515"/>
      <c r="SFJ58" s="515"/>
      <c r="SFK58" s="515"/>
      <c r="SFL58" s="515"/>
      <c r="SFM58" s="515"/>
      <c r="SFN58" s="515"/>
      <c r="SFO58" s="515"/>
      <c r="SFP58" s="515"/>
      <c r="SFQ58" s="515"/>
      <c r="SFR58" s="515"/>
      <c r="SFS58" s="515"/>
      <c r="SFT58" s="515"/>
      <c r="SFU58" s="515"/>
      <c r="SFV58" s="515"/>
      <c r="SFW58" s="515"/>
      <c r="SFX58" s="515"/>
      <c r="SFY58" s="515"/>
      <c r="SFZ58" s="515"/>
      <c r="SGA58" s="515"/>
      <c r="SGB58" s="515"/>
      <c r="SGC58" s="515"/>
      <c r="SGD58" s="515"/>
      <c r="SGE58" s="515"/>
      <c r="SGF58" s="515"/>
      <c r="SGG58" s="515"/>
      <c r="SGH58" s="515"/>
      <c r="SGI58" s="515"/>
      <c r="SGJ58" s="515"/>
      <c r="SGK58" s="515"/>
      <c r="SGL58" s="515"/>
      <c r="SGM58" s="515"/>
      <c r="SGN58" s="515"/>
      <c r="SGO58" s="515"/>
      <c r="SGP58" s="515"/>
      <c r="SGQ58" s="515"/>
      <c r="SGR58" s="515"/>
      <c r="SGS58" s="515"/>
      <c r="SGT58" s="515"/>
      <c r="SGU58" s="515"/>
      <c r="SGV58" s="515"/>
      <c r="SGW58" s="515"/>
      <c r="SGX58" s="515"/>
      <c r="SGY58" s="515"/>
      <c r="SGZ58" s="515"/>
      <c r="SHA58" s="515"/>
      <c r="SHB58" s="515"/>
      <c r="SHC58" s="515"/>
      <c r="SHD58" s="515"/>
      <c r="SHE58" s="515"/>
      <c r="SHF58" s="515"/>
      <c r="SHG58" s="515"/>
      <c r="SHH58" s="515"/>
      <c r="SHI58" s="515"/>
      <c r="SHJ58" s="515"/>
      <c r="SHK58" s="515"/>
      <c r="SHL58" s="515"/>
      <c r="SHM58" s="515"/>
      <c r="SHN58" s="515"/>
      <c r="SHO58" s="515"/>
      <c r="SHP58" s="515"/>
      <c r="SHQ58" s="515"/>
      <c r="SHR58" s="515"/>
      <c r="SHS58" s="515"/>
      <c r="SHT58" s="515"/>
      <c r="SHU58" s="515"/>
      <c r="SHV58" s="515"/>
      <c r="SHW58" s="515"/>
      <c r="SHX58" s="515"/>
      <c r="SHY58" s="515"/>
      <c r="SHZ58" s="515"/>
      <c r="SIA58" s="515"/>
      <c r="SIB58" s="515"/>
      <c r="SIC58" s="515"/>
      <c r="SID58" s="515"/>
      <c r="SIE58" s="515"/>
      <c r="SIF58" s="515"/>
      <c r="SIG58" s="515"/>
      <c r="SIH58" s="515"/>
      <c r="SII58" s="515"/>
      <c r="SIJ58" s="515"/>
      <c r="SIK58" s="515"/>
      <c r="SIL58" s="515"/>
      <c r="SIM58" s="515"/>
      <c r="SIN58" s="515"/>
      <c r="SIO58" s="515"/>
      <c r="SIP58" s="515"/>
      <c r="SIQ58" s="515"/>
      <c r="SIR58" s="515"/>
      <c r="SIS58" s="515"/>
      <c r="SIT58" s="515"/>
      <c r="SIU58" s="515"/>
      <c r="SIV58" s="515"/>
      <c r="SIW58" s="515"/>
      <c r="SIX58" s="515"/>
      <c r="SIY58" s="515"/>
      <c r="SIZ58" s="515"/>
      <c r="SJA58" s="515"/>
      <c r="SJB58" s="515"/>
      <c r="SJC58" s="515"/>
      <c r="SJD58" s="515"/>
      <c r="SJE58" s="515"/>
      <c r="SJF58" s="515"/>
      <c r="SJG58" s="515"/>
      <c r="SJH58" s="515"/>
      <c r="SJI58" s="515"/>
      <c r="SJJ58" s="515"/>
      <c r="SJK58" s="515"/>
      <c r="SJL58" s="515"/>
      <c r="SJM58" s="515"/>
      <c r="SJN58" s="515"/>
      <c r="SJO58" s="515"/>
      <c r="SJP58" s="515"/>
      <c r="SJQ58" s="515"/>
      <c r="SJR58" s="515"/>
      <c r="SJS58" s="515"/>
      <c r="SJT58" s="515"/>
      <c r="SJU58" s="515"/>
      <c r="SJV58" s="515"/>
      <c r="SJW58" s="515"/>
      <c r="SJX58" s="515"/>
      <c r="SJY58" s="515"/>
      <c r="SJZ58" s="515"/>
      <c r="SKA58" s="515"/>
      <c r="SKB58" s="515"/>
      <c r="SKC58" s="515"/>
      <c r="SKD58" s="515"/>
      <c r="SKE58" s="515"/>
      <c r="SKF58" s="515"/>
      <c r="SKG58" s="515"/>
      <c r="SKH58" s="515"/>
      <c r="SKI58" s="515"/>
      <c r="SKJ58" s="515"/>
      <c r="SKK58" s="515"/>
      <c r="SKL58" s="515"/>
      <c r="SKM58" s="515"/>
      <c r="SKN58" s="515"/>
      <c r="SKO58" s="515"/>
      <c r="SKP58" s="515"/>
      <c r="SKQ58" s="515"/>
      <c r="SKR58" s="515"/>
      <c r="SKS58" s="515"/>
      <c r="SKT58" s="515"/>
      <c r="SKU58" s="515"/>
      <c r="SKV58" s="515"/>
      <c r="SKW58" s="515"/>
      <c r="SKX58" s="515"/>
      <c r="SKY58" s="515"/>
      <c r="SKZ58" s="515"/>
      <c r="SLA58" s="515"/>
      <c r="SLB58" s="515"/>
      <c r="SLC58" s="515"/>
      <c r="SLD58" s="515"/>
      <c r="SLE58" s="515"/>
      <c r="SLF58" s="515"/>
      <c r="SLG58" s="515"/>
      <c r="SLH58" s="515"/>
      <c r="SLI58" s="515"/>
      <c r="SLJ58" s="515"/>
      <c r="SLK58" s="515"/>
      <c r="SLL58" s="515"/>
      <c r="SLM58" s="515"/>
      <c r="SLN58" s="515"/>
      <c r="SLO58" s="515"/>
      <c r="SLP58" s="515"/>
      <c r="SLQ58" s="515"/>
      <c r="SLR58" s="515"/>
      <c r="SLS58" s="515"/>
      <c r="SLT58" s="515"/>
      <c r="SLU58" s="515"/>
      <c r="SLV58" s="515"/>
      <c r="SLW58" s="515"/>
      <c r="SLX58" s="515"/>
      <c r="SLY58" s="515"/>
      <c r="SLZ58" s="515"/>
      <c r="SMA58" s="515"/>
      <c r="SMB58" s="515"/>
      <c r="SMC58" s="515"/>
      <c r="SMD58" s="515"/>
      <c r="SME58" s="515"/>
      <c r="SMF58" s="515"/>
      <c r="SMG58" s="515"/>
      <c r="SMH58" s="515"/>
      <c r="SMI58" s="515"/>
      <c r="SMJ58" s="515"/>
      <c r="SMK58" s="515"/>
      <c r="SML58" s="515"/>
      <c r="SMM58" s="515"/>
      <c r="SMN58" s="515"/>
      <c r="SMO58" s="515"/>
      <c r="SMP58" s="515"/>
      <c r="SMQ58" s="515"/>
      <c r="SMR58" s="515"/>
      <c r="SMS58" s="515"/>
      <c r="SMT58" s="515"/>
      <c r="SMU58" s="515"/>
      <c r="SMV58" s="515"/>
      <c r="SMW58" s="515"/>
      <c r="SMX58" s="515"/>
      <c r="SMY58" s="515"/>
      <c r="SMZ58" s="515"/>
      <c r="SNA58" s="515"/>
      <c r="SNB58" s="515"/>
      <c r="SNC58" s="515"/>
      <c r="SND58" s="515"/>
      <c r="SNE58" s="515"/>
      <c r="SNF58" s="515"/>
      <c r="SNG58" s="515"/>
      <c r="SNH58" s="515"/>
      <c r="SNI58" s="515"/>
      <c r="SNJ58" s="515"/>
      <c r="SNK58" s="515"/>
      <c r="SNL58" s="515"/>
      <c r="SNM58" s="515"/>
      <c r="SNN58" s="515"/>
      <c r="SNO58" s="515"/>
      <c r="SNP58" s="515"/>
      <c r="SNQ58" s="515"/>
      <c r="SNR58" s="515"/>
      <c r="SNS58" s="515"/>
      <c r="SNT58" s="515"/>
      <c r="SNU58" s="515"/>
      <c r="SNV58" s="515"/>
      <c r="SNW58" s="515"/>
      <c r="SNX58" s="515"/>
      <c r="SNY58" s="515"/>
      <c r="SNZ58" s="515"/>
      <c r="SOA58" s="515"/>
      <c r="SOB58" s="515"/>
      <c r="SOC58" s="515"/>
      <c r="SOD58" s="515"/>
      <c r="SOE58" s="515"/>
      <c r="SOF58" s="515"/>
      <c r="SOG58" s="515"/>
      <c r="SOH58" s="515"/>
      <c r="SOI58" s="515"/>
      <c r="SOJ58" s="515"/>
      <c r="SOK58" s="515"/>
      <c r="SOL58" s="515"/>
      <c r="SOM58" s="515"/>
      <c r="SON58" s="515"/>
      <c r="SOO58" s="515"/>
      <c r="SOP58" s="515"/>
      <c r="SOQ58" s="515"/>
      <c r="SOR58" s="515"/>
      <c r="SOS58" s="515"/>
      <c r="SOT58" s="515"/>
      <c r="SOU58" s="515"/>
      <c r="SOV58" s="515"/>
      <c r="SOW58" s="515"/>
      <c r="SOX58" s="515"/>
      <c r="SOY58" s="515"/>
      <c r="SOZ58" s="515"/>
      <c r="SPA58" s="515"/>
      <c r="SPB58" s="515"/>
      <c r="SPC58" s="515"/>
      <c r="SPD58" s="515"/>
      <c r="SPE58" s="515"/>
      <c r="SPF58" s="515"/>
      <c r="SPG58" s="515"/>
      <c r="SPH58" s="515"/>
      <c r="SPI58" s="515"/>
      <c r="SPJ58" s="515"/>
      <c r="SPK58" s="515"/>
      <c r="SPL58" s="515"/>
      <c r="SPM58" s="515"/>
      <c r="SPN58" s="515"/>
      <c r="SPO58" s="515"/>
      <c r="SPP58" s="515"/>
      <c r="SPQ58" s="515"/>
      <c r="SPR58" s="515"/>
      <c r="SPS58" s="515"/>
      <c r="SPT58" s="515"/>
      <c r="SPU58" s="515"/>
      <c r="SPV58" s="515"/>
      <c r="SPW58" s="515"/>
      <c r="SPX58" s="515"/>
      <c r="SPY58" s="515"/>
      <c r="SPZ58" s="515"/>
      <c r="SQA58" s="515"/>
      <c r="SQB58" s="515"/>
      <c r="SQC58" s="515"/>
      <c r="SQD58" s="515"/>
      <c r="SQE58" s="515"/>
      <c r="SQF58" s="515"/>
      <c r="SQG58" s="515"/>
      <c r="SQH58" s="515"/>
      <c r="SQI58" s="515"/>
      <c r="SQJ58" s="515"/>
      <c r="SQK58" s="515"/>
      <c r="SQL58" s="515"/>
      <c r="SQM58" s="515"/>
      <c r="SQN58" s="515"/>
      <c r="SQO58" s="515"/>
      <c r="SQP58" s="515"/>
      <c r="SQQ58" s="515"/>
      <c r="SQR58" s="515"/>
      <c r="SQS58" s="515"/>
      <c r="SQT58" s="515"/>
      <c r="SQU58" s="515"/>
      <c r="SQV58" s="515"/>
      <c r="SQW58" s="515"/>
      <c r="SQX58" s="515"/>
      <c r="SQY58" s="515"/>
      <c r="SQZ58" s="515"/>
      <c r="SRA58" s="515"/>
      <c r="SRB58" s="515"/>
      <c r="SRC58" s="515"/>
      <c r="SRD58" s="515"/>
      <c r="SRE58" s="515"/>
      <c r="SRF58" s="515"/>
      <c r="SRG58" s="515"/>
      <c r="SRH58" s="515"/>
      <c r="SRI58" s="515"/>
      <c r="SRJ58" s="515"/>
      <c r="SRK58" s="515"/>
      <c r="SRL58" s="515"/>
      <c r="SRM58" s="515"/>
      <c r="SRN58" s="515"/>
      <c r="SRO58" s="515"/>
      <c r="SRP58" s="515"/>
      <c r="SRQ58" s="515"/>
      <c r="SRR58" s="515"/>
      <c r="SRS58" s="515"/>
      <c r="SRT58" s="515"/>
      <c r="SRU58" s="515"/>
      <c r="SRV58" s="515"/>
      <c r="SRW58" s="515"/>
      <c r="SRX58" s="515"/>
      <c r="SRY58" s="515"/>
      <c r="SRZ58" s="515"/>
      <c r="SSA58" s="515"/>
      <c r="SSB58" s="515"/>
      <c r="SSC58" s="515"/>
      <c r="SSD58" s="515"/>
      <c r="SSE58" s="515"/>
      <c r="SSF58" s="515"/>
      <c r="SSG58" s="515"/>
      <c r="SSH58" s="515"/>
      <c r="SSI58" s="515"/>
      <c r="SSJ58" s="515"/>
      <c r="SSK58" s="515"/>
      <c r="SSL58" s="515"/>
      <c r="SSM58" s="515"/>
      <c r="SSN58" s="515"/>
      <c r="SSO58" s="515"/>
      <c r="SSP58" s="515"/>
      <c r="SSQ58" s="515"/>
      <c r="SSR58" s="515"/>
      <c r="SSS58" s="515"/>
      <c r="SST58" s="515"/>
      <c r="SSU58" s="515"/>
      <c r="SSV58" s="515"/>
      <c r="SSW58" s="515"/>
      <c r="SSX58" s="515"/>
      <c r="SSY58" s="515"/>
      <c r="SSZ58" s="515"/>
      <c r="STA58" s="515"/>
      <c r="STB58" s="515"/>
      <c r="STC58" s="515"/>
      <c r="STD58" s="515"/>
      <c r="STE58" s="515"/>
      <c r="STF58" s="515"/>
      <c r="STG58" s="515"/>
      <c r="STH58" s="515"/>
      <c r="STI58" s="515"/>
      <c r="STJ58" s="515"/>
      <c r="STK58" s="515"/>
      <c r="STL58" s="515"/>
      <c r="STM58" s="515"/>
      <c r="STN58" s="515"/>
      <c r="STO58" s="515"/>
      <c r="STP58" s="515"/>
      <c r="STQ58" s="515"/>
      <c r="STR58" s="515"/>
      <c r="STS58" s="515"/>
      <c r="STT58" s="515"/>
      <c r="STU58" s="515"/>
      <c r="STV58" s="515"/>
      <c r="STW58" s="515"/>
      <c r="STX58" s="515"/>
      <c r="STY58" s="515"/>
      <c r="STZ58" s="515"/>
      <c r="SUA58" s="515"/>
      <c r="SUB58" s="515"/>
      <c r="SUC58" s="515"/>
      <c r="SUD58" s="515"/>
      <c r="SUE58" s="515"/>
      <c r="SUF58" s="515"/>
      <c r="SUG58" s="515"/>
      <c r="SUH58" s="515"/>
      <c r="SUI58" s="515"/>
      <c r="SUJ58" s="515"/>
      <c r="SUK58" s="515"/>
      <c r="SUL58" s="515"/>
      <c r="SUM58" s="515"/>
      <c r="SUN58" s="515"/>
      <c r="SUO58" s="515"/>
      <c r="SUP58" s="515"/>
      <c r="SUQ58" s="515"/>
      <c r="SUR58" s="515"/>
      <c r="SUS58" s="515"/>
      <c r="SUT58" s="515"/>
      <c r="SUU58" s="515"/>
      <c r="SUV58" s="515"/>
      <c r="SUW58" s="515"/>
      <c r="SUX58" s="515"/>
      <c r="SUY58" s="515"/>
      <c r="SUZ58" s="515"/>
      <c r="SVA58" s="515"/>
      <c r="SVB58" s="515"/>
      <c r="SVC58" s="515"/>
      <c r="SVD58" s="515"/>
      <c r="SVE58" s="515"/>
      <c r="SVF58" s="515"/>
      <c r="SVG58" s="515"/>
      <c r="SVH58" s="515"/>
      <c r="SVI58" s="515"/>
      <c r="SVJ58" s="515"/>
      <c r="SVK58" s="515"/>
      <c r="SVL58" s="515"/>
      <c r="SVM58" s="515"/>
      <c r="SVN58" s="515"/>
      <c r="SVO58" s="515"/>
      <c r="SVP58" s="515"/>
      <c r="SVQ58" s="515"/>
      <c r="SVR58" s="515"/>
      <c r="SVS58" s="515"/>
      <c r="SVT58" s="515"/>
      <c r="SVU58" s="515"/>
      <c r="SVV58" s="515"/>
      <c r="SVW58" s="515"/>
      <c r="SVX58" s="515"/>
      <c r="SVY58" s="515"/>
      <c r="SVZ58" s="515"/>
      <c r="SWA58" s="515"/>
      <c r="SWB58" s="515"/>
      <c r="SWC58" s="515"/>
      <c r="SWD58" s="515"/>
      <c r="SWE58" s="515"/>
      <c r="SWF58" s="515"/>
      <c r="SWG58" s="515"/>
      <c r="SWH58" s="515"/>
      <c r="SWI58" s="515"/>
      <c r="SWJ58" s="515"/>
      <c r="SWK58" s="515"/>
      <c r="SWL58" s="515"/>
      <c r="SWM58" s="515"/>
      <c r="SWN58" s="515"/>
      <c r="SWO58" s="515"/>
      <c r="SWP58" s="515"/>
      <c r="SWQ58" s="515"/>
      <c r="SWR58" s="515"/>
      <c r="SWS58" s="515"/>
      <c r="SWT58" s="515"/>
      <c r="SWU58" s="515"/>
      <c r="SWV58" s="515"/>
      <c r="SWW58" s="515"/>
      <c r="SWX58" s="515"/>
      <c r="SWY58" s="515"/>
      <c r="SWZ58" s="515"/>
      <c r="SXA58" s="515"/>
      <c r="SXB58" s="515"/>
      <c r="SXC58" s="515"/>
      <c r="SXD58" s="515"/>
      <c r="SXE58" s="515"/>
      <c r="SXF58" s="515"/>
      <c r="SXG58" s="515"/>
      <c r="SXH58" s="515"/>
      <c r="SXI58" s="515"/>
      <c r="SXJ58" s="515"/>
      <c r="SXK58" s="515"/>
      <c r="SXL58" s="515"/>
      <c r="SXM58" s="515"/>
      <c r="SXN58" s="515"/>
      <c r="SXO58" s="515"/>
      <c r="SXP58" s="515"/>
      <c r="SXQ58" s="515"/>
      <c r="SXR58" s="515"/>
      <c r="SXS58" s="515"/>
      <c r="SXT58" s="515"/>
      <c r="SXU58" s="515"/>
      <c r="SXV58" s="515"/>
      <c r="SXW58" s="515"/>
      <c r="SXX58" s="515"/>
      <c r="SXY58" s="515"/>
      <c r="SXZ58" s="515"/>
      <c r="SYA58" s="515"/>
      <c r="SYB58" s="515"/>
      <c r="SYC58" s="515"/>
      <c r="SYD58" s="515"/>
      <c r="SYE58" s="515"/>
      <c r="SYF58" s="515"/>
      <c r="SYG58" s="515"/>
      <c r="SYH58" s="515"/>
      <c r="SYI58" s="515"/>
      <c r="SYJ58" s="515"/>
      <c r="SYK58" s="515"/>
      <c r="SYL58" s="515"/>
      <c r="SYM58" s="515"/>
      <c r="SYN58" s="515"/>
      <c r="SYO58" s="515"/>
      <c r="SYP58" s="515"/>
      <c r="SYQ58" s="515"/>
      <c r="SYR58" s="515"/>
      <c r="SYS58" s="515"/>
      <c r="SYT58" s="515"/>
      <c r="SYU58" s="515"/>
      <c r="SYV58" s="515"/>
      <c r="SYW58" s="515"/>
      <c r="SYX58" s="515"/>
      <c r="SYY58" s="515"/>
      <c r="SYZ58" s="515"/>
      <c r="SZA58" s="515"/>
      <c r="SZB58" s="515"/>
      <c r="SZC58" s="515"/>
      <c r="SZD58" s="515"/>
      <c r="SZE58" s="515"/>
      <c r="SZF58" s="515"/>
      <c r="SZG58" s="515"/>
      <c r="SZH58" s="515"/>
      <c r="SZI58" s="515"/>
      <c r="SZJ58" s="515"/>
      <c r="SZK58" s="515"/>
      <c r="SZL58" s="515"/>
      <c r="SZM58" s="515"/>
      <c r="SZN58" s="515"/>
      <c r="SZO58" s="515"/>
      <c r="SZP58" s="515"/>
      <c r="SZQ58" s="515"/>
      <c r="SZR58" s="515"/>
      <c r="SZS58" s="515"/>
      <c r="SZT58" s="515"/>
      <c r="SZU58" s="515"/>
      <c r="SZV58" s="515"/>
      <c r="SZW58" s="515"/>
      <c r="SZX58" s="515"/>
      <c r="SZY58" s="515"/>
      <c r="SZZ58" s="515"/>
      <c r="TAA58" s="515"/>
      <c r="TAB58" s="515"/>
      <c r="TAC58" s="515"/>
      <c r="TAD58" s="515"/>
      <c r="TAE58" s="515"/>
      <c r="TAF58" s="515"/>
      <c r="TAG58" s="515"/>
      <c r="TAH58" s="515"/>
      <c r="TAI58" s="515"/>
      <c r="TAJ58" s="515"/>
      <c r="TAK58" s="515"/>
      <c r="TAL58" s="515"/>
      <c r="TAM58" s="515"/>
      <c r="TAN58" s="515"/>
      <c r="TAO58" s="515"/>
      <c r="TAP58" s="515"/>
      <c r="TAQ58" s="515"/>
      <c r="TAR58" s="515"/>
      <c r="TAS58" s="515"/>
      <c r="TAT58" s="515"/>
      <c r="TAU58" s="515"/>
      <c r="TAV58" s="515"/>
      <c r="TAW58" s="515"/>
      <c r="TAX58" s="515"/>
      <c r="TAY58" s="515"/>
      <c r="TAZ58" s="515"/>
      <c r="TBA58" s="515"/>
      <c r="TBB58" s="515"/>
      <c r="TBC58" s="515"/>
      <c r="TBD58" s="515"/>
      <c r="TBE58" s="515"/>
      <c r="TBF58" s="515"/>
      <c r="TBG58" s="515"/>
      <c r="TBH58" s="515"/>
      <c r="TBI58" s="515"/>
      <c r="TBJ58" s="515"/>
      <c r="TBK58" s="515"/>
      <c r="TBL58" s="515"/>
      <c r="TBM58" s="515"/>
      <c r="TBN58" s="515"/>
      <c r="TBO58" s="515"/>
      <c r="TBP58" s="515"/>
      <c r="TBQ58" s="515"/>
      <c r="TBR58" s="515"/>
      <c r="TBS58" s="515"/>
      <c r="TBT58" s="515"/>
      <c r="TBU58" s="515"/>
      <c r="TBV58" s="515"/>
      <c r="TBW58" s="515"/>
      <c r="TBX58" s="515"/>
      <c r="TBY58" s="515"/>
      <c r="TBZ58" s="515"/>
      <c r="TCA58" s="515"/>
      <c r="TCB58" s="515"/>
      <c r="TCC58" s="515"/>
      <c r="TCD58" s="515"/>
      <c r="TCE58" s="515"/>
      <c r="TCF58" s="515"/>
      <c r="TCG58" s="515"/>
      <c r="TCH58" s="515"/>
      <c r="TCI58" s="515"/>
      <c r="TCJ58" s="515"/>
      <c r="TCK58" s="515"/>
      <c r="TCL58" s="515"/>
      <c r="TCM58" s="515"/>
      <c r="TCN58" s="515"/>
      <c r="TCO58" s="515"/>
      <c r="TCP58" s="515"/>
      <c r="TCQ58" s="515"/>
      <c r="TCR58" s="515"/>
      <c r="TCS58" s="515"/>
      <c r="TCT58" s="515"/>
      <c r="TCU58" s="515"/>
      <c r="TCV58" s="515"/>
      <c r="TCW58" s="515"/>
      <c r="TCX58" s="515"/>
      <c r="TCY58" s="515"/>
      <c r="TCZ58" s="515"/>
      <c r="TDA58" s="515"/>
      <c r="TDB58" s="515"/>
      <c r="TDC58" s="515"/>
      <c r="TDD58" s="515"/>
      <c r="TDE58" s="515"/>
      <c r="TDF58" s="515"/>
      <c r="TDG58" s="515"/>
      <c r="TDH58" s="515"/>
      <c r="TDI58" s="515"/>
      <c r="TDJ58" s="515"/>
      <c r="TDK58" s="515"/>
      <c r="TDL58" s="515"/>
      <c r="TDM58" s="515"/>
      <c r="TDN58" s="515"/>
      <c r="TDO58" s="515"/>
      <c r="TDP58" s="515"/>
      <c r="TDQ58" s="515"/>
      <c r="TDR58" s="515"/>
      <c r="TDS58" s="515"/>
      <c r="TDT58" s="515"/>
      <c r="TDU58" s="515"/>
      <c r="TDV58" s="515"/>
      <c r="TDW58" s="515"/>
      <c r="TDX58" s="515"/>
      <c r="TDY58" s="515"/>
      <c r="TDZ58" s="515"/>
      <c r="TEA58" s="515"/>
      <c r="TEB58" s="515"/>
      <c r="TEC58" s="515"/>
      <c r="TED58" s="515"/>
      <c r="TEE58" s="515"/>
      <c r="TEF58" s="515"/>
      <c r="TEG58" s="515"/>
      <c r="TEH58" s="515"/>
      <c r="TEI58" s="515"/>
      <c r="TEJ58" s="515"/>
      <c r="TEK58" s="515"/>
      <c r="TEL58" s="515"/>
      <c r="TEM58" s="515"/>
      <c r="TEN58" s="515"/>
      <c r="TEO58" s="515"/>
      <c r="TEP58" s="515"/>
      <c r="TEQ58" s="515"/>
      <c r="TER58" s="515"/>
      <c r="TES58" s="515"/>
      <c r="TET58" s="515"/>
      <c r="TEU58" s="515"/>
      <c r="TEV58" s="515"/>
      <c r="TEW58" s="515"/>
      <c r="TEX58" s="515"/>
      <c r="TEY58" s="515"/>
      <c r="TEZ58" s="515"/>
      <c r="TFA58" s="515"/>
      <c r="TFB58" s="515"/>
      <c r="TFC58" s="515"/>
      <c r="TFD58" s="515"/>
      <c r="TFE58" s="515"/>
      <c r="TFF58" s="515"/>
      <c r="TFG58" s="515"/>
      <c r="TFH58" s="515"/>
      <c r="TFI58" s="515"/>
      <c r="TFJ58" s="515"/>
      <c r="TFK58" s="515"/>
      <c r="TFL58" s="515"/>
      <c r="TFM58" s="515"/>
      <c r="TFN58" s="515"/>
      <c r="TFO58" s="515"/>
      <c r="TFP58" s="515"/>
      <c r="TFQ58" s="515"/>
      <c r="TFR58" s="515"/>
      <c r="TFS58" s="515"/>
      <c r="TFT58" s="515"/>
      <c r="TFU58" s="515"/>
      <c r="TFV58" s="515"/>
      <c r="TFW58" s="515"/>
      <c r="TFX58" s="515"/>
      <c r="TFY58" s="515"/>
      <c r="TFZ58" s="515"/>
      <c r="TGA58" s="515"/>
      <c r="TGB58" s="515"/>
      <c r="TGC58" s="515"/>
      <c r="TGD58" s="515"/>
      <c r="TGE58" s="515"/>
      <c r="TGF58" s="515"/>
      <c r="TGG58" s="515"/>
      <c r="TGH58" s="515"/>
      <c r="TGI58" s="515"/>
      <c r="TGJ58" s="515"/>
      <c r="TGK58" s="515"/>
      <c r="TGL58" s="515"/>
      <c r="TGM58" s="515"/>
      <c r="TGN58" s="515"/>
      <c r="TGO58" s="515"/>
      <c r="TGP58" s="515"/>
      <c r="TGQ58" s="515"/>
      <c r="TGR58" s="515"/>
      <c r="TGS58" s="515"/>
      <c r="TGT58" s="515"/>
      <c r="TGU58" s="515"/>
      <c r="TGV58" s="515"/>
      <c r="TGW58" s="515"/>
      <c r="TGX58" s="515"/>
      <c r="TGY58" s="515"/>
      <c r="TGZ58" s="515"/>
      <c r="THA58" s="515"/>
      <c r="THB58" s="515"/>
      <c r="THC58" s="515"/>
      <c r="THD58" s="515"/>
      <c r="THE58" s="515"/>
      <c r="THF58" s="515"/>
      <c r="THG58" s="515"/>
      <c r="THH58" s="515"/>
      <c r="THI58" s="515"/>
      <c r="THJ58" s="515"/>
      <c r="THK58" s="515"/>
      <c r="THL58" s="515"/>
      <c r="THM58" s="515"/>
      <c r="THN58" s="515"/>
      <c r="THO58" s="515"/>
      <c r="THP58" s="515"/>
      <c r="THQ58" s="515"/>
      <c r="THR58" s="515"/>
      <c r="THS58" s="515"/>
      <c r="THT58" s="515"/>
      <c r="THU58" s="515"/>
      <c r="THV58" s="515"/>
      <c r="THW58" s="515"/>
      <c r="THX58" s="515"/>
      <c r="THY58" s="515"/>
      <c r="THZ58" s="515"/>
      <c r="TIA58" s="515"/>
      <c r="TIB58" s="515"/>
      <c r="TIC58" s="515"/>
      <c r="TID58" s="515"/>
      <c r="TIE58" s="515"/>
      <c r="TIF58" s="515"/>
      <c r="TIG58" s="515"/>
      <c r="TIH58" s="515"/>
      <c r="TII58" s="515"/>
      <c r="TIJ58" s="515"/>
      <c r="TIK58" s="515"/>
      <c r="TIL58" s="515"/>
      <c r="TIM58" s="515"/>
      <c r="TIN58" s="515"/>
      <c r="TIO58" s="515"/>
      <c r="TIP58" s="515"/>
      <c r="TIQ58" s="515"/>
      <c r="TIR58" s="515"/>
      <c r="TIS58" s="515"/>
      <c r="TIT58" s="515"/>
      <c r="TIU58" s="515"/>
      <c r="TIV58" s="515"/>
      <c r="TIW58" s="515"/>
      <c r="TIX58" s="515"/>
      <c r="TIY58" s="515"/>
      <c r="TIZ58" s="515"/>
      <c r="TJA58" s="515"/>
      <c r="TJB58" s="515"/>
      <c r="TJC58" s="515"/>
      <c r="TJD58" s="515"/>
      <c r="TJE58" s="515"/>
      <c r="TJF58" s="515"/>
      <c r="TJG58" s="515"/>
      <c r="TJH58" s="515"/>
      <c r="TJI58" s="515"/>
      <c r="TJJ58" s="515"/>
      <c r="TJK58" s="515"/>
      <c r="TJL58" s="515"/>
      <c r="TJM58" s="515"/>
      <c r="TJN58" s="515"/>
      <c r="TJO58" s="515"/>
      <c r="TJP58" s="515"/>
      <c r="TJQ58" s="515"/>
      <c r="TJR58" s="515"/>
      <c r="TJS58" s="515"/>
      <c r="TJT58" s="515"/>
      <c r="TJU58" s="515"/>
      <c r="TJV58" s="515"/>
      <c r="TJW58" s="515"/>
      <c r="TJX58" s="515"/>
      <c r="TJY58" s="515"/>
      <c r="TJZ58" s="515"/>
      <c r="TKA58" s="515"/>
      <c r="TKB58" s="515"/>
      <c r="TKC58" s="515"/>
      <c r="TKD58" s="515"/>
      <c r="TKE58" s="515"/>
      <c r="TKF58" s="515"/>
      <c r="TKG58" s="515"/>
      <c r="TKH58" s="515"/>
      <c r="TKI58" s="515"/>
      <c r="TKJ58" s="515"/>
      <c r="TKK58" s="515"/>
      <c r="TKL58" s="515"/>
      <c r="TKM58" s="515"/>
      <c r="TKN58" s="515"/>
      <c r="TKO58" s="515"/>
      <c r="TKP58" s="515"/>
      <c r="TKQ58" s="515"/>
      <c r="TKR58" s="515"/>
      <c r="TKS58" s="515"/>
      <c r="TKT58" s="515"/>
      <c r="TKU58" s="515"/>
      <c r="TKV58" s="515"/>
      <c r="TKW58" s="515"/>
      <c r="TKX58" s="515"/>
      <c r="TKY58" s="515"/>
      <c r="TKZ58" s="515"/>
      <c r="TLA58" s="515"/>
      <c r="TLB58" s="515"/>
      <c r="TLC58" s="515"/>
      <c r="TLD58" s="515"/>
      <c r="TLE58" s="515"/>
      <c r="TLF58" s="515"/>
      <c r="TLG58" s="515"/>
      <c r="TLH58" s="515"/>
      <c r="TLI58" s="515"/>
      <c r="TLJ58" s="515"/>
      <c r="TLK58" s="515"/>
      <c r="TLL58" s="515"/>
      <c r="TLM58" s="515"/>
      <c r="TLN58" s="515"/>
      <c r="TLO58" s="515"/>
      <c r="TLP58" s="515"/>
      <c r="TLQ58" s="515"/>
      <c r="TLR58" s="515"/>
      <c r="TLS58" s="515"/>
      <c r="TLT58" s="515"/>
      <c r="TLU58" s="515"/>
      <c r="TLV58" s="515"/>
      <c r="TLW58" s="515"/>
      <c r="TLX58" s="515"/>
      <c r="TLY58" s="515"/>
      <c r="TLZ58" s="515"/>
      <c r="TMA58" s="515"/>
      <c r="TMB58" s="515"/>
      <c r="TMC58" s="515"/>
      <c r="TMD58" s="515"/>
      <c r="TME58" s="515"/>
      <c r="TMF58" s="515"/>
      <c r="TMG58" s="515"/>
      <c r="TMH58" s="515"/>
      <c r="TMI58" s="515"/>
      <c r="TMJ58" s="515"/>
      <c r="TMK58" s="515"/>
      <c r="TML58" s="515"/>
      <c r="TMM58" s="515"/>
      <c r="TMN58" s="515"/>
      <c r="TMO58" s="515"/>
      <c r="TMP58" s="515"/>
      <c r="TMQ58" s="515"/>
      <c r="TMR58" s="515"/>
      <c r="TMS58" s="515"/>
      <c r="TMT58" s="515"/>
      <c r="TMU58" s="515"/>
      <c r="TMV58" s="515"/>
      <c r="TMW58" s="515"/>
      <c r="TMX58" s="515"/>
      <c r="TMY58" s="515"/>
      <c r="TMZ58" s="515"/>
      <c r="TNA58" s="515"/>
      <c r="TNB58" s="515"/>
      <c r="TNC58" s="515"/>
      <c r="TND58" s="515"/>
      <c r="TNE58" s="515"/>
      <c r="TNF58" s="515"/>
      <c r="TNG58" s="515"/>
      <c r="TNH58" s="515"/>
      <c r="TNI58" s="515"/>
      <c r="TNJ58" s="515"/>
      <c r="TNK58" s="515"/>
      <c r="TNL58" s="515"/>
      <c r="TNM58" s="515"/>
      <c r="TNN58" s="515"/>
      <c r="TNO58" s="515"/>
      <c r="TNP58" s="515"/>
      <c r="TNQ58" s="515"/>
      <c r="TNR58" s="515"/>
      <c r="TNS58" s="515"/>
      <c r="TNT58" s="515"/>
      <c r="TNU58" s="515"/>
      <c r="TNV58" s="515"/>
      <c r="TNW58" s="515"/>
      <c r="TNX58" s="515"/>
      <c r="TNY58" s="515"/>
      <c r="TNZ58" s="515"/>
      <c r="TOA58" s="515"/>
      <c r="TOB58" s="515"/>
      <c r="TOC58" s="515"/>
      <c r="TOD58" s="515"/>
      <c r="TOE58" s="515"/>
      <c r="TOF58" s="515"/>
      <c r="TOG58" s="515"/>
      <c r="TOH58" s="515"/>
      <c r="TOI58" s="515"/>
      <c r="TOJ58" s="515"/>
      <c r="TOK58" s="515"/>
      <c r="TOL58" s="515"/>
      <c r="TOM58" s="515"/>
      <c r="TON58" s="515"/>
      <c r="TOO58" s="515"/>
      <c r="TOP58" s="515"/>
      <c r="TOQ58" s="515"/>
      <c r="TOR58" s="515"/>
      <c r="TOS58" s="515"/>
      <c r="TOT58" s="515"/>
      <c r="TOU58" s="515"/>
      <c r="TOV58" s="515"/>
      <c r="TOW58" s="515"/>
      <c r="TOX58" s="515"/>
      <c r="TOY58" s="515"/>
      <c r="TOZ58" s="515"/>
      <c r="TPA58" s="515"/>
      <c r="TPB58" s="515"/>
      <c r="TPC58" s="515"/>
      <c r="TPD58" s="515"/>
      <c r="TPE58" s="515"/>
      <c r="TPF58" s="515"/>
      <c r="TPG58" s="515"/>
      <c r="TPH58" s="515"/>
      <c r="TPI58" s="515"/>
      <c r="TPJ58" s="515"/>
      <c r="TPK58" s="515"/>
      <c r="TPL58" s="515"/>
      <c r="TPM58" s="515"/>
      <c r="TPN58" s="515"/>
      <c r="TPO58" s="515"/>
      <c r="TPP58" s="515"/>
      <c r="TPQ58" s="515"/>
      <c r="TPR58" s="515"/>
      <c r="TPS58" s="515"/>
      <c r="TPT58" s="515"/>
      <c r="TPU58" s="515"/>
      <c r="TPV58" s="515"/>
      <c r="TPW58" s="515"/>
      <c r="TPX58" s="515"/>
      <c r="TPY58" s="515"/>
      <c r="TPZ58" s="515"/>
      <c r="TQA58" s="515"/>
      <c r="TQB58" s="515"/>
      <c r="TQC58" s="515"/>
      <c r="TQD58" s="515"/>
      <c r="TQE58" s="515"/>
      <c r="TQF58" s="515"/>
      <c r="TQG58" s="515"/>
      <c r="TQH58" s="515"/>
      <c r="TQI58" s="515"/>
      <c r="TQJ58" s="515"/>
      <c r="TQK58" s="515"/>
      <c r="TQL58" s="515"/>
      <c r="TQM58" s="515"/>
      <c r="TQN58" s="515"/>
      <c r="TQO58" s="515"/>
      <c r="TQP58" s="515"/>
      <c r="TQQ58" s="515"/>
      <c r="TQR58" s="515"/>
      <c r="TQS58" s="515"/>
      <c r="TQT58" s="515"/>
      <c r="TQU58" s="515"/>
      <c r="TQV58" s="515"/>
      <c r="TQW58" s="515"/>
      <c r="TQX58" s="515"/>
      <c r="TQY58" s="515"/>
      <c r="TQZ58" s="515"/>
      <c r="TRA58" s="515"/>
      <c r="TRB58" s="515"/>
      <c r="TRC58" s="515"/>
      <c r="TRD58" s="515"/>
      <c r="TRE58" s="515"/>
      <c r="TRF58" s="515"/>
      <c r="TRG58" s="515"/>
      <c r="TRH58" s="515"/>
      <c r="TRI58" s="515"/>
      <c r="TRJ58" s="515"/>
      <c r="TRK58" s="515"/>
      <c r="TRL58" s="515"/>
      <c r="TRM58" s="515"/>
      <c r="TRN58" s="515"/>
      <c r="TRO58" s="515"/>
      <c r="TRP58" s="515"/>
      <c r="TRQ58" s="515"/>
      <c r="TRR58" s="515"/>
      <c r="TRS58" s="515"/>
      <c r="TRT58" s="515"/>
      <c r="TRU58" s="515"/>
      <c r="TRV58" s="515"/>
      <c r="TRW58" s="515"/>
      <c r="TRX58" s="515"/>
      <c r="TRY58" s="515"/>
      <c r="TRZ58" s="515"/>
      <c r="TSA58" s="515"/>
      <c r="TSB58" s="515"/>
      <c r="TSC58" s="515"/>
      <c r="TSD58" s="515"/>
      <c r="TSE58" s="515"/>
      <c r="TSF58" s="515"/>
      <c r="TSG58" s="515"/>
      <c r="TSH58" s="515"/>
      <c r="TSI58" s="515"/>
      <c r="TSJ58" s="515"/>
      <c r="TSK58" s="515"/>
      <c r="TSL58" s="515"/>
      <c r="TSM58" s="515"/>
      <c r="TSN58" s="515"/>
      <c r="TSO58" s="515"/>
      <c r="TSP58" s="515"/>
      <c r="TSQ58" s="515"/>
      <c r="TSR58" s="515"/>
      <c r="TSS58" s="515"/>
      <c r="TST58" s="515"/>
      <c r="TSU58" s="515"/>
      <c r="TSV58" s="515"/>
      <c r="TSW58" s="515"/>
      <c r="TSX58" s="515"/>
      <c r="TSY58" s="515"/>
      <c r="TSZ58" s="515"/>
      <c r="TTA58" s="515"/>
      <c r="TTB58" s="515"/>
      <c r="TTC58" s="515"/>
      <c r="TTD58" s="515"/>
      <c r="TTE58" s="515"/>
      <c r="TTF58" s="515"/>
      <c r="TTG58" s="515"/>
      <c r="TTH58" s="515"/>
      <c r="TTI58" s="515"/>
      <c r="TTJ58" s="515"/>
      <c r="TTK58" s="515"/>
      <c r="TTL58" s="515"/>
      <c r="TTM58" s="515"/>
      <c r="TTN58" s="515"/>
      <c r="TTO58" s="515"/>
      <c r="TTP58" s="515"/>
      <c r="TTQ58" s="515"/>
      <c r="TTR58" s="515"/>
      <c r="TTS58" s="515"/>
      <c r="TTT58" s="515"/>
      <c r="TTU58" s="515"/>
      <c r="TTV58" s="515"/>
      <c r="TTW58" s="515"/>
      <c r="TTX58" s="515"/>
      <c r="TTY58" s="515"/>
      <c r="TTZ58" s="515"/>
      <c r="TUA58" s="515"/>
      <c r="TUB58" s="515"/>
      <c r="TUC58" s="515"/>
      <c r="TUD58" s="515"/>
      <c r="TUE58" s="515"/>
      <c r="TUF58" s="515"/>
      <c r="TUG58" s="515"/>
      <c r="TUH58" s="515"/>
      <c r="TUI58" s="515"/>
      <c r="TUJ58" s="515"/>
      <c r="TUK58" s="515"/>
      <c r="TUL58" s="515"/>
      <c r="TUM58" s="515"/>
      <c r="TUN58" s="515"/>
      <c r="TUO58" s="515"/>
      <c r="TUP58" s="515"/>
      <c r="TUQ58" s="515"/>
      <c r="TUR58" s="515"/>
      <c r="TUS58" s="515"/>
      <c r="TUT58" s="515"/>
      <c r="TUU58" s="515"/>
      <c r="TUV58" s="515"/>
      <c r="TUW58" s="515"/>
      <c r="TUX58" s="515"/>
      <c r="TUY58" s="515"/>
      <c r="TUZ58" s="515"/>
      <c r="TVA58" s="515"/>
      <c r="TVB58" s="515"/>
      <c r="TVC58" s="515"/>
      <c r="TVD58" s="515"/>
      <c r="TVE58" s="515"/>
      <c r="TVF58" s="515"/>
      <c r="TVG58" s="515"/>
      <c r="TVH58" s="515"/>
      <c r="TVI58" s="515"/>
      <c r="TVJ58" s="515"/>
      <c r="TVK58" s="515"/>
      <c r="TVL58" s="515"/>
      <c r="TVM58" s="515"/>
      <c r="TVN58" s="515"/>
      <c r="TVO58" s="515"/>
      <c r="TVP58" s="515"/>
      <c r="TVQ58" s="515"/>
      <c r="TVR58" s="515"/>
      <c r="TVS58" s="515"/>
      <c r="TVT58" s="515"/>
      <c r="TVU58" s="515"/>
      <c r="TVV58" s="515"/>
      <c r="TVW58" s="515"/>
      <c r="TVX58" s="515"/>
      <c r="TVY58" s="515"/>
      <c r="TVZ58" s="515"/>
      <c r="TWA58" s="515"/>
      <c r="TWB58" s="515"/>
      <c r="TWC58" s="515"/>
      <c r="TWD58" s="515"/>
      <c r="TWE58" s="515"/>
      <c r="TWF58" s="515"/>
      <c r="TWG58" s="515"/>
      <c r="TWH58" s="515"/>
      <c r="TWI58" s="515"/>
      <c r="TWJ58" s="515"/>
      <c r="TWK58" s="515"/>
      <c r="TWL58" s="515"/>
      <c r="TWM58" s="515"/>
      <c r="TWN58" s="515"/>
      <c r="TWO58" s="515"/>
      <c r="TWP58" s="515"/>
      <c r="TWQ58" s="515"/>
      <c r="TWR58" s="515"/>
      <c r="TWS58" s="515"/>
      <c r="TWT58" s="515"/>
      <c r="TWU58" s="515"/>
      <c r="TWV58" s="515"/>
      <c r="TWW58" s="515"/>
      <c r="TWX58" s="515"/>
      <c r="TWY58" s="515"/>
      <c r="TWZ58" s="515"/>
      <c r="TXA58" s="515"/>
      <c r="TXB58" s="515"/>
      <c r="TXC58" s="515"/>
      <c r="TXD58" s="515"/>
      <c r="TXE58" s="515"/>
      <c r="TXF58" s="515"/>
      <c r="TXG58" s="515"/>
      <c r="TXH58" s="515"/>
      <c r="TXI58" s="515"/>
      <c r="TXJ58" s="515"/>
      <c r="TXK58" s="515"/>
      <c r="TXL58" s="515"/>
      <c r="TXM58" s="515"/>
      <c r="TXN58" s="515"/>
      <c r="TXO58" s="515"/>
      <c r="TXP58" s="515"/>
      <c r="TXQ58" s="515"/>
      <c r="TXR58" s="515"/>
      <c r="TXS58" s="515"/>
      <c r="TXT58" s="515"/>
      <c r="TXU58" s="515"/>
      <c r="TXV58" s="515"/>
      <c r="TXW58" s="515"/>
      <c r="TXX58" s="515"/>
      <c r="TXY58" s="515"/>
      <c r="TXZ58" s="515"/>
      <c r="TYA58" s="515"/>
      <c r="TYB58" s="515"/>
      <c r="TYC58" s="515"/>
      <c r="TYD58" s="515"/>
      <c r="TYE58" s="515"/>
      <c r="TYF58" s="515"/>
      <c r="TYG58" s="515"/>
      <c r="TYH58" s="515"/>
      <c r="TYI58" s="515"/>
      <c r="TYJ58" s="515"/>
      <c r="TYK58" s="515"/>
      <c r="TYL58" s="515"/>
      <c r="TYM58" s="515"/>
      <c r="TYN58" s="515"/>
      <c r="TYO58" s="515"/>
      <c r="TYP58" s="515"/>
      <c r="TYQ58" s="515"/>
      <c r="TYR58" s="515"/>
      <c r="TYS58" s="515"/>
      <c r="TYT58" s="515"/>
      <c r="TYU58" s="515"/>
      <c r="TYV58" s="515"/>
      <c r="TYW58" s="515"/>
      <c r="TYX58" s="515"/>
      <c r="TYY58" s="515"/>
      <c r="TYZ58" s="515"/>
      <c r="TZA58" s="515"/>
      <c r="TZB58" s="515"/>
      <c r="TZC58" s="515"/>
      <c r="TZD58" s="515"/>
      <c r="TZE58" s="515"/>
      <c r="TZF58" s="515"/>
      <c r="TZG58" s="515"/>
      <c r="TZH58" s="515"/>
      <c r="TZI58" s="515"/>
      <c r="TZJ58" s="515"/>
      <c r="TZK58" s="515"/>
      <c r="TZL58" s="515"/>
      <c r="TZM58" s="515"/>
      <c r="TZN58" s="515"/>
      <c r="TZO58" s="515"/>
      <c r="TZP58" s="515"/>
      <c r="TZQ58" s="515"/>
      <c r="TZR58" s="515"/>
      <c r="TZS58" s="515"/>
      <c r="TZT58" s="515"/>
      <c r="TZU58" s="515"/>
      <c r="TZV58" s="515"/>
      <c r="TZW58" s="515"/>
      <c r="TZX58" s="515"/>
      <c r="TZY58" s="515"/>
      <c r="TZZ58" s="515"/>
      <c r="UAA58" s="515"/>
      <c r="UAB58" s="515"/>
      <c r="UAC58" s="515"/>
      <c r="UAD58" s="515"/>
      <c r="UAE58" s="515"/>
      <c r="UAF58" s="515"/>
      <c r="UAG58" s="515"/>
      <c r="UAH58" s="515"/>
      <c r="UAI58" s="515"/>
      <c r="UAJ58" s="515"/>
      <c r="UAK58" s="515"/>
      <c r="UAL58" s="515"/>
      <c r="UAM58" s="515"/>
      <c r="UAN58" s="515"/>
      <c r="UAO58" s="515"/>
      <c r="UAP58" s="515"/>
      <c r="UAQ58" s="515"/>
      <c r="UAR58" s="515"/>
      <c r="UAS58" s="515"/>
      <c r="UAT58" s="515"/>
      <c r="UAU58" s="515"/>
      <c r="UAV58" s="515"/>
      <c r="UAW58" s="515"/>
      <c r="UAX58" s="515"/>
      <c r="UAY58" s="515"/>
      <c r="UAZ58" s="515"/>
      <c r="UBA58" s="515"/>
      <c r="UBB58" s="515"/>
      <c r="UBC58" s="515"/>
      <c r="UBD58" s="515"/>
      <c r="UBE58" s="515"/>
      <c r="UBF58" s="515"/>
      <c r="UBG58" s="515"/>
      <c r="UBH58" s="515"/>
      <c r="UBI58" s="515"/>
      <c r="UBJ58" s="515"/>
      <c r="UBK58" s="515"/>
      <c r="UBL58" s="515"/>
      <c r="UBM58" s="515"/>
      <c r="UBN58" s="515"/>
      <c r="UBO58" s="515"/>
      <c r="UBP58" s="515"/>
      <c r="UBQ58" s="515"/>
      <c r="UBR58" s="515"/>
      <c r="UBS58" s="515"/>
      <c r="UBT58" s="515"/>
      <c r="UBU58" s="515"/>
      <c r="UBV58" s="515"/>
      <c r="UBW58" s="515"/>
      <c r="UBX58" s="515"/>
      <c r="UBY58" s="515"/>
      <c r="UBZ58" s="515"/>
      <c r="UCA58" s="515"/>
      <c r="UCB58" s="515"/>
      <c r="UCC58" s="515"/>
      <c r="UCD58" s="515"/>
      <c r="UCE58" s="515"/>
      <c r="UCF58" s="515"/>
      <c r="UCG58" s="515"/>
      <c r="UCH58" s="515"/>
      <c r="UCI58" s="515"/>
      <c r="UCJ58" s="515"/>
      <c r="UCK58" s="515"/>
      <c r="UCL58" s="515"/>
      <c r="UCM58" s="515"/>
      <c r="UCN58" s="515"/>
      <c r="UCO58" s="515"/>
      <c r="UCP58" s="515"/>
      <c r="UCQ58" s="515"/>
      <c r="UCR58" s="515"/>
      <c r="UCS58" s="515"/>
      <c r="UCT58" s="515"/>
      <c r="UCU58" s="515"/>
      <c r="UCV58" s="515"/>
      <c r="UCW58" s="515"/>
      <c r="UCX58" s="515"/>
      <c r="UCY58" s="515"/>
      <c r="UCZ58" s="515"/>
      <c r="UDA58" s="515"/>
      <c r="UDB58" s="515"/>
      <c r="UDC58" s="515"/>
      <c r="UDD58" s="515"/>
      <c r="UDE58" s="515"/>
      <c r="UDF58" s="515"/>
      <c r="UDG58" s="515"/>
      <c r="UDH58" s="515"/>
      <c r="UDI58" s="515"/>
      <c r="UDJ58" s="515"/>
      <c r="UDK58" s="515"/>
      <c r="UDL58" s="515"/>
      <c r="UDM58" s="515"/>
      <c r="UDN58" s="515"/>
      <c r="UDO58" s="515"/>
      <c r="UDP58" s="515"/>
      <c r="UDQ58" s="515"/>
      <c r="UDR58" s="515"/>
      <c r="UDS58" s="515"/>
      <c r="UDT58" s="515"/>
      <c r="UDU58" s="515"/>
      <c r="UDV58" s="515"/>
      <c r="UDW58" s="515"/>
      <c r="UDX58" s="515"/>
      <c r="UDY58" s="515"/>
      <c r="UDZ58" s="515"/>
      <c r="UEA58" s="515"/>
      <c r="UEB58" s="515"/>
      <c r="UEC58" s="515"/>
      <c r="UED58" s="515"/>
      <c r="UEE58" s="515"/>
      <c r="UEF58" s="515"/>
      <c r="UEG58" s="515"/>
      <c r="UEH58" s="515"/>
      <c r="UEI58" s="515"/>
      <c r="UEJ58" s="515"/>
      <c r="UEK58" s="515"/>
      <c r="UEL58" s="515"/>
      <c r="UEM58" s="515"/>
      <c r="UEN58" s="515"/>
      <c r="UEO58" s="515"/>
      <c r="UEP58" s="515"/>
      <c r="UEQ58" s="515"/>
      <c r="UER58" s="515"/>
      <c r="UES58" s="515"/>
      <c r="UET58" s="515"/>
      <c r="UEU58" s="515"/>
      <c r="UEV58" s="515"/>
      <c r="UEW58" s="515"/>
      <c r="UEX58" s="515"/>
      <c r="UEY58" s="515"/>
      <c r="UEZ58" s="515"/>
      <c r="UFA58" s="515"/>
      <c r="UFB58" s="515"/>
      <c r="UFC58" s="515"/>
      <c r="UFD58" s="515"/>
      <c r="UFE58" s="515"/>
      <c r="UFF58" s="515"/>
      <c r="UFG58" s="515"/>
      <c r="UFH58" s="515"/>
      <c r="UFI58" s="515"/>
      <c r="UFJ58" s="515"/>
      <c r="UFK58" s="515"/>
      <c r="UFL58" s="515"/>
      <c r="UFM58" s="515"/>
      <c r="UFN58" s="515"/>
      <c r="UFO58" s="515"/>
      <c r="UFP58" s="515"/>
      <c r="UFQ58" s="515"/>
      <c r="UFR58" s="515"/>
      <c r="UFS58" s="515"/>
      <c r="UFT58" s="515"/>
      <c r="UFU58" s="515"/>
      <c r="UFV58" s="515"/>
      <c r="UFW58" s="515"/>
      <c r="UFX58" s="515"/>
      <c r="UFY58" s="515"/>
      <c r="UFZ58" s="515"/>
      <c r="UGA58" s="515"/>
      <c r="UGB58" s="515"/>
      <c r="UGC58" s="515"/>
      <c r="UGD58" s="515"/>
      <c r="UGE58" s="515"/>
      <c r="UGF58" s="515"/>
      <c r="UGG58" s="515"/>
      <c r="UGH58" s="515"/>
      <c r="UGI58" s="515"/>
      <c r="UGJ58" s="515"/>
      <c r="UGK58" s="515"/>
      <c r="UGL58" s="515"/>
      <c r="UGM58" s="515"/>
      <c r="UGN58" s="515"/>
      <c r="UGO58" s="515"/>
      <c r="UGP58" s="515"/>
      <c r="UGQ58" s="515"/>
      <c r="UGR58" s="515"/>
      <c r="UGS58" s="515"/>
      <c r="UGT58" s="515"/>
      <c r="UGU58" s="515"/>
      <c r="UGV58" s="515"/>
      <c r="UGW58" s="515"/>
      <c r="UGX58" s="515"/>
      <c r="UGY58" s="515"/>
      <c r="UGZ58" s="515"/>
      <c r="UHA58" s="515"/>
      <c r="UHB58" s="515"/>
      <c r="UHC58" s="515"/>
      <c r="UHD58" s="515"/>
      <c r="UHE58" s="515"/>
      <c r="UHF58" s="515"/>
      <c r="UHG58" s="515"/>
      <c r="UHH58" s="515"/>
      <c r="UHI58" s="515"/>
      <c r="UHJ58" s="515"/>
      <c r="UHK58" s="515"/>
      <c r="UHL58" s="515"/>
      <c r="UHM58" s="515"/>
      <c r="UHN58" s="515"/>
      <c r="UHO58" s="515"/>
      <c r="UHP58" s="515"/>
      <c r="UHQ58" s="515"/>
      <c r="UHR58" s="515"/>
      <c r="UHS58" s="515"/>
      <c r="UHT58" s="515"/>
      <c r="UHU58" s="515"/>
      <c r="UHV58" s="515"/>
      <c r="UHW58" s="515"/>
      <c r="UHX58" s="515"/>
      <c r="UHY58" s="515"/>
      <c r="UHZ58" s="515"/>
      <c r="UIA58" s="515"/>
      <c r="UIB58" s="515"/>
      <c r="UIC58" s="515"/>
      <c r="UID58" s="515"/>
      <c r="UIE58" s="515"/>
      <c r="UIF58" s="515"/>
      <c r="UIG58" s="515"/>
      <c r="UIH58" s="515"/>
      <c r="UII58" s="515"/>
      <c r="UIJ58" s="515"/>
      <c r="UIK58" s="515"/>
      <c r="UIL58" s="515"/>
      <c r="UIM58" s="515"/>
      <c r="UIN58" s="515"/>
      <c r="UIO58" s="515"/>
      <c r="UIP58" s="515"/>
      <c r="UIQ58" s="515"/>
      <c r="UIR58" s="515"/>
      <c r="UIS58" s="515"/>
      <c r="UIT58" s="515"/>
      <c r="UIU58" s="515"/>
      <c r="UIV58" s="515"/>
      <c r="UIW58" s="515"/>
      <c r="UIX58" s="515"/>
      <c r="UIY58" s="515"/>
      <c r="UIZ58" s="515"/>
      <c r="UJA58" s="515"/>
      <c r="UJB58" s="515"/>
      <c r="UJC58" s="515"/>
      <c r="UJD58" s="515"/>
      <c r="UJE58" s="515"/>
      <c r="UJF58" s="515"/>
      <c r="UJG58" s="515"/>
      <c r="UJH58" s="515"/>
      <c r="UJI58" s="515"/>
      <c r="UJJ58" s="515"/>
      <c r="UJK58" s="515"/>
      <c r="UJL58" s="515"/>
      <c r="UJM58" s="515"/>
      <c r="UJN58" s="515"/>
      <c r="UJO58" s="515"/>
      <c r="UJP58" s="515"/>
      <c r="UJQ58" s="515"/>
      <c r="UJR58" s="515"/>
      <c r="UJS58" s="515"/>
      <c r="UJT58" s="515"/>
      <c r="UJU58" s="515"/>
      <c r="UJV58" s="515"/>
      <c r="UJW58" s="515"/>
      <c r="UJX58" s="515"/>
      <c r="UJY58" s="515"/>
      <c r="UJZ58" s="515"/>
      <c r="UKA58" s="515"/>
      <c r="UKB58" s="515"/>
      <c r="UKC58" s="515"/>
      <c r="UKD58" s="515"/>
      <c r="UKE58" s="515"/>
      <c r="UKF58" s="515"/>
      <c r="UKG58" s="515"/>
      <c r="UKH58" s="515"/>
      <c r="UKI58" s="515"/>
      <c r="UKJ58" s="515"/>
      <c r="UKK58" s="515"/>
      <c r="UKL58" s="515"/>
      <c r="UKM58" s="515"/>
      <c r="UKN58" s="515"/>
      <c r="UKO58" s="515"/>
      <c r="UKP58" s="515"/>
      <c r="UKQ58" s="515"/>
      <c r="UKR58" s="515"/>
      <c r="UKS58" s="515"/>
      <c r="UKT58" s="515"/>
      <c r="UKU58" s="515"/>
      <c r="UKV58" s="515"/>
      <c r="UKW58" s="515"/>
      <c r="UKX58" s="515"/>
      <c r="UKY58" s="515"/>
      <c r="UKZ58" s="515"/>
      <c r="ULA58" s="515"/>
      <c r="ULB58" s="515"/>
      <c r="ULC58" s="515"/>
      <c r="ULD58" s="515"/>
      <c r="ULE58" s="515"/>
      <c r="ULF58" s="515"/>
      <c r="ULG58" s="515"/>
      <c r="ULH58" s="515"/>
      <c r="ULI58" s="515"/>
      <c r="ULJ58" s="515"/>
      <c r="ULK58" s="515"/>
      <c r="ULL58" s="515"/>
      <c r="ULM58" s="515"/>
      <c r="ULN58" s="515"/>
      <c r="ULO58" s="515"/>
      <c r="ULP58" s="515"/>
      <c r="ULQ58" s="515"/>
      <c r="ULR58" s="515"/>
      <c r="ULS58" s="515"/>
      <c r="ULT58" s="515"/>
      <c r="ULU58" s="515"/>
      <c r="ULV58" s="515"/>
      <c r="ULW58" s="515"/>
      <c r="ULX58" s="515"/>
      <c r="ULY58" s="515"/>
      <c r="ULZ58" s="515"/>
      <c r="UMA58" s="515"/>
      <c r="UMB58" s="515"/>
      <c r="UMC58" s="515"/>
      <c r="UMD58" s="515"/>
      <c r="UME58" s="515"/>
      <c r="UMF58" s="515"/>
      <c r="UMG58" s="515"/>
      <c r="UMH58" s="515"/>
      <c r="UMI58" s="515"/>
      <c r="UMJ58" s="515"/>
      <c r="UMK58" s="515"/>
      <c r="UML58" s="515"/>
      <c r="UMM58" s="515"/>
      <c r="UMN58" s="515"/>
      <c r="UMO58" s="515"/>
      <c r="UMP58" s="515"/>
      <c r="UMQ58" s="515"/>
      <c r="UMR58" s="515"/>
      <c r="UMS58" s="515"/>
      <c r="UMT58" s="515"/>
      <c r="UMU58" s="515"/>
      <c r="UMV58" s="515"/>
      <c r="UMW58" s="515"/>
      <c r="UMX58" s="515"/>
      <c r="UMY58" s="515"/>
      <c r="UMZ58" s="515"/>
      <c r="UNA58" s="515"/>
      <c r="UNB58" s="515"/>
      <c r="UNC58" s="515"/>
      <c r="UND58" s="515"/>
      <c r="UNE58" s="515"/>
      <c r="UNF58" s="515"/>
      <c r="UNG58" s="515"/>
      <c r="UNH58" s="515"/>
      <c r="UNI58" s="515"/>
      <c r="UNJ58" s="515"/>
      <c r="UNK58" s="515"/>
      <c r="UNL58" s="515"/>
      <c r="UNM58" s="515"/>
      <c r="UNN58" s="515"/>
      <c r="UNO58" s="515"/>
      <c r="UNP58" s="515"/>
      <c r="UNQ58" s="515"/>
      <c r="UNR58" s="515"/>
      <c r="UNS58" s="515"/>
      <c r="UNT58" s="515"/>
      <c r="UNU58" s="515"/>
      <c r="UNV58" s="515"/>
      <c r="UNW58" s="515"/>
      <c r="UNX58" s="515"/>
      <c r="UNY58" s="515"/>
      <c r="UNZ58" s="515"/>
      <c r="UOA58" s="515"/>
      <c r="UOB58" s="515"/>
      <c r="UOC58" s="515"/>
      <c r="UOD58" s="515"/>
      <c r="UOE58" s="515"/>
      <c r="UOF58" s="515"/>
      <c r="UOG58" s="515"/>
      <c r="UOH58" s="515"/>
      <c r="UOI58" s="515"/>
      <c r="UOJ58" s="515"/>
      <c r="UOK58" s="515"/>
      <c r="UOL58" s="515"/>
      <c r="UOM58" s="515"/>
      <c r="UON58" s="515"/>
      <c r="UOO58" s="515"/>
      <c r="UOP58" s="515"/>
      <c r="UOQ58" s="515"/>
      <c r="UOR58" s="515"/>
      <c r="UOS58" s="515"/>
      <c r="UOT58" s="515"/>
      <c r="UOU58" s="515"/>
      <c r="UOV58" s="515"/>
      <c r="UOW58" s="515"/>
      <c r="UOX58" s="515"/>
      <c r="UOY58" s="515"/>
      <c r="UOZ58" s="515"/>
      <c r="UPA58" s="515"/>
      <c r="UPB58" s="515"/>
      <c r="UPC58" s="515"/>
      <c r="UPD58" s="515"/>
      <c r="UPE58" s="515"/>
      <c r="UPF58" s="515"/>
      <c r="UPG58" s="515"/>
      <c r="UPH58" s="515"/>
      <c r="UPI58" s="515"/>
      <c r="UPJ58" s="515"/>
      <c r="UPK58" s="515"/>
      <c r="UPL58" s="515"/>
      <c r="UPM58" s="515"/>
      <c r="UPN58" s="515"/>
      <c r="UPO58" s="515"/>
      <c r="UPP58" s="515"/>
      <c r="UPQ58" s="515"/>
      <c r="UPR58" s="515"/>
      <c r="UPS58" s="515"/>
      <c r="UPT58" s="515"/>
      <c r="UPU58" s="515"/>
      <c r="UPV58" s="515"/>
      <c r="UPW58" s="515"/>
      <c r="UPX58" s="515"/>
      <c r="UPY58" s="515"/>
      <c r="UPZ58" s="515"/>
      <c r="UQA58" s="515"/>
      <c r="UQB58" s="515"/>
      <c r="UQC58" s="515"/>
      <c r="UQD58" s="515"/>
      <c r="UQE58" s="515"/>
      <c r="UQF58" s="515"/>
      <c r="UQG58" s="515"/>
      <c r="UQH58" s="515"/>
      <c r="UQI58" s="515"/>
      <c r="UQJ58" s="515"/>
      <c r="UQK58" s="515"/>
      <c r="UQL58" s="515"/>
      <c r="UQM58" s="515"/>
      <c r="UQN58" s="515"/>
      <c r="UQO58" s="515"/>
      <c r="UQP58" s="515"/>
      <c r="UQQ58" s="515"/>
      <c r="UQR58" s="515"/>
      <c r="UQS58" s="515"/>
      <c r="UQT58" s="515"/>
      <c r="UQU58" s="515"/>
      <c r="UQV58" s="515"/>
      <c r="UQW58" s="515"/>
      <c r="UQX58" s="515"/>
      <c r="UQY58" s="515"/>
      <c r="UQZ58" s="515"/>
      <c r="URA58" s="515"/>
      <c r="URB58" s="515"/>
      <c r="URC58" s="515"/>
      <c r="URD58" s="515"/>
      <c r="URE58" s="515"/>
      <c r="URF58" s="515"/>
      <c r="URG58" s="515"/>
      <c r="URH58" s="515"/>
      <c r="URI58" s="515"/>
      <c r="URJ58" s="515"/>
      <c r="URK58" s="515"/>
      <c r="URL58" s="515"/>
      <c r="URM58" s="515"/>
      <c r="URN58" s="515"/>
      <c r="URO58" s="515"/>
      <c r="URP58" s="515"/>
      <c r="URQ58" s="515"/>
      <c r="URR58" s="515"/>
      <c r="URS58" s="515"/>
      <c r="URT58" s="515"/>
      <c r="URU58" s="515"/>
      <c r="URV58" s="515"/>
      <c r="URW58" s="515"/>
      <c r="URX58" s="515"/>
      <c r="URY58" s="515"/>
      <c r="URZ58" s="515"/>
      <c r="USA58" s="515"/>
      <c r="USB58" s="515"/>
      <c r="USC58" s="515"/>
      <c r="USD58" s="515"/>
      <c r="USE58" s="515"/>
      <c r="USF58" s="515"/>
      <c r="USG58" s="515"/>
      <c r="USH58" s="515"/>
      <c r="USI58" s="515"/>
      <c r="USJ58" s="515"/>
      <c r="USK58" s="515"/>
      <c r="USL58" s="515"/>
      <c r="USM58" s="515"/>
      <c r="USN58" s="515"/>
      <c r="USO58" s="515"/>
      <c r="USP58" s="515"/>
      <c r="USQ58" s="515"/>
      <c r="USR58" s="515"/>
      <c r="USS58" s="515"/>
      <c r="UST58" s="515"/>
      <c r="USU58" s="515"/>
      <c r="USV58" s="515"/>
      <c r="USW58" s="515"/>
      <c r="USX58" s="515"/>
      <c r="USY58" s="515"/>
      <c r="USZ58" s="515"/>
      <c r="UTA58" s="515"/>
      <c r="UTB58" s="515"/>
      <c r="UTC58" s="515"/>
      <c r="UTD58" s="515"/>
      <c r="UTE58" s="515"/>
      <c r="UTF58" s="515"/>
      <c r="UTG58" s="515"/>
      <c r="UTH58" s="515"/>
      <c r="UTI58" s="515"/>
      <c r="UTJ58" s="515"/>
      <c r="UTK58" s="515"/>
      <c r="UTL58" s="515"/>
      <c r="UTM58" s="515"/>
      <c r="UTN58" s="515"/>
      <c r="UTO58" s="515"/>
      <c r="UTP58" s="515"/>
      <c r="UTQ58" s="515"/>
      <c r="UTR58" s="515"/>
      <c r="UTS58" s="515"/>
      <c r="UTT58" s="515"/>
      <c r="UTU58" s="515"/>
      <c r="UTV58" s="515"/>
      <c r="UTW58" s="515"/>
      <c r="UTX58" s="515"/>
      <c r="UTY58" s="515"/>
      <c r="UTZ58" s="515"/>
      <c r="UUA58" s="515"/>
      <c r="UUB58" s="515"/>
      <c r="UUC58" s="515"/>
      <c r="UUD58" s="515"/>
      <c r="UUE58" s="515"/>
      <c r="UUF58" s="515"/>
      <c r="UUG58" s="515"/>
      <c r="UUH58" s="515"/>
      <c r="UUI58" s="515"/>
      <c r="UUJ58" s="515"/>
      <c r="UUK58" s="515"/>
      <c r="UUL58" s="515"/>
      <c r="UUM58" s="515"/>
      <c r="UUN58" s="515"/>
      <c r="UUO58" s="515"/>
      <c r="UUP58" s="515"/>
      <c r="UUQ58" s="515"/>
      <c r="UUR58" s="515"/>
      <c r="UUS58" s="515"/>
      <c r="UUT58" s="515"/>
      <c r="UUU58" s="515"/>
      <c r="UUV58" s="515"/>
      <c r="UUW58" s="515"/>
      <c r="UUX58" s="515"/>
      <c r="UUY58" s="515"/>
      <c r="UUZ58" s="515"/>
      <c r="UVA58" s="515"/>
      <c r="UVB58" s="515"/>
      <c r="UVC58" s="515"/>
      <c r="UVD58" s="515"/>
      <c r="UVE58" s="515"/>
      <c r="UVF58" s="515"/>
      <c r="UVG58" s="515"/>
      <c r="UVH58" s="515"/>
      <c r="UVI58" s="515"/>
      <c r="UVJ58" s="515"/>
      <c r="UVK58" s="515"/>
      <c r="UVL58" s="515"/>
      <c r="UVM58" s="515"/>
      <c r="UVN58" s="515"/>
      <c r="UVO58" s="515"/>
      <c r="UVP58" s="515"/>
      <c r="UVQ58" s="515"/>
      <c r="UVR58" s="515"/>
      <c r="UVS58" s="515"/>
      <c r="UVT58" s="515"/>
      <c r="UVU58" s="515"/>
      <c r="UVV58" s="515"/>
      <c r="UVW58" s="515"/>
      <c r="UVX58" s="515"/>
      <c r="UVY58" s="515"/>
      <c r="UVZ58" s="515"/>
      <c r="UWA58" s="515"/>
      <c r="UWB58" s="515"/>
      <c r="UWC58" s="515"/>
      <c r="UWD58" s="515"/>
      <c r="UWE58" s="515"/>
      <c r="UWF58" s="515"/>
      <c r="UWG58" s="515"/>
      <c r="UWH58" s="515"/>
      <c r="UWI58" s="515"/>
      <c r="UWJ58" s="515"/>
      <c r="UWK58" s="515"/>
      <c r="UWL58" s="515"/>
      <c r="UWM58" s="515"/>
      <c r="UWN58" s="515"/>
      <c r="UWO58" s="515"/>
      <c r="UWP58" s="515"/>
      <c r="UWQ58" s="515"/>
      <c r="UWR58" s="515"/>
      <c r="UWS58" s="515"/>
      <c r="UWT58" s="515"/>
      <c r="UWU58" s="515"/>
      <c r="UWV58" s="515"/>
      <c r="UWW58" s="515"/>
      <c r="UWX58" s="515"/>
      <c r="UWY58" s="515"/>
      <c r="UWZ58" s="515"/>
      <c r="UXA58" s="515"/>
      <c r="UXB58" s="515"/>
      <c r="UXC58" s="515"/>
      <c r="UXD58" s="515"/>
      <c r="UXE58" s="515"/>
      <c r="UXF58" s="515"/>
      <c r="UXG58" s="515"/>
      <c r="UXH58" s="515"/>
      <c r="UXI58" s="515"/>
      <c r="UXJ58" s="515"/>
      <c r="UXK58" s="515"/>
      <c r="UXL58" s="515"/>
      <c r="UXM58" s="515"/>
      <c r="UXN58" s="515"/>
      <c r="UXO58" s="515"/>
      <c r="UXP58" s="515"/>
      <c r="UXQ58" s="515"/>
      <c r="UXR58" s="515"/>
      <c r="UXS58" s="515"/>
      <c r="UXT58" s="515"/>
      <c r="UXU58" s="515"/>
      <c r="UXV58" s="515"/>
      <c r="UXW58" s="515"/>
      <c r="UXX58" s="515"/>
      <c r="UXY58" s="515"/>
      <c r="UXZ58" s="515"/>
      <c r="UYA58" s="515"/>
      <c r="UYB58" s="515"/>
      <c r="UYC58" s="515"/>
      <c r="UYD58" s="515"/>
      <c r="UYE58" s="515"/>
      <c r="UYF58" s="515"/>
      <c r="UYG58" s="515"/>
      <c r="UYH58" s="515"/>
      <c r="UYI58" s="515"/>
      <c r="UYJ58" s="515"/>
      <c r="UYK58" s="515"/>
      <c r="UYL58" s="515"/>
      <c r="UYM58" s="515"/>
      <c r="UYN58" s="515"/>
      <c r="UYO58" s="515"/>
      <c r="UYP58" s="515"/>
      <c r="UYQ58" s="515"/>
      <c r="UYR58" s="515"/>
      <c r="UYS58" s="515"/>
      <c r="UYT58" s="515"/>
      <c r="UYU58" s="515"/>
      <c r="UYV58" s="515"/>
      <c r="UYW58" s="515"/>
      <c r="UYX58" s="515"/>
      <c r="UYY58" s="515"/>
      <c r="UYZ58" s="515"/>
      <c r="UZA58" s="515"/>
      <c r="UZB58" s="515"/>
      <c r="UZC58" s="515"/>
      <c r="UZD58" s="515"/>
      <c r="UZE58" s="515"/>
      <c r="UZF58" s="515"/>
      <c r="UZG58" s="515"/>
      <c r="UZH58" s="515"/>
      <c r="UZI58" s="515"/>
      <c r="UZJ58" s="515"/>
      <c r="UZK58" s="515"/>
      <c r="UZL58" s="515"/>
      <c r="UZM58" s="515"/>
      <c r="UZN58" s="515"/>
      <c r="UZO58" s="515"/>
      <c r="UZP58" s="515"/>
      <c r="UZQ58" s="515"/>
      <c r="UZR58" s="515"/>
      <c r="UZS58" s="515"/>
      <c r="UZT58" s="515"/>
      <c r="UZU58" s="515"/>
      <c r="UZV58" s="515"/>
      <c r="UZW58" s="515"/>
      <c r="UZX58" s="515"/>
      <c r="UZY58" s="515"/>
      <c r="UZZ58" s="515"/>
      <c r="VAA58" s="515"/>
      <c r="VAB58" s="515"/>
      <c r="VAC58" s="515"/>
      <c r="VAD58" s="515"/>
      <c r="VAE58" s="515"/>
      <c r="VAF58" s="515"/>
      <c r="VAG58" s="515"/>
      <c r="VAH58" s="515"/>
      <c r="VAI58" s="515"/>
      <c r="VAJ58" s="515"/>
      <c r="VAK58" s="515"/>
      <c r="VAL58" s="515"/>
      <c r="VAM58" s="515"/>
      <c r="VAN58" s="515"/>
      <c r="VAO58" s="515"/>
      <c r="VAP58" s="515"/>
      <c r="VAQ58" s="515"/>
      <c r="VAR58" s="515"/>
      <c r="VAS58" s="515"/>
      <c r="VAT58" s="515"/>
      <c r="VAU58" s="515"/>
      <c r="VAV58" s="515"/>
      <c r="VAW58" s="515"/>
      <c r="VAX58" s="515"/>
      <c r="VAY58" s="515"/>
      <c r="VAZ58" s="515"/>
      <c r="VBA58" s="515"/>
      <c r="VBB58" s="515"/>
      <c r="VBC58" s="515"/>
      <c r="VBD58" s="515"/>
      <c r="VBE58" s="515"/>
      <c r="VBF58" s="515"/>
      <c r="VBG58" s="515"/>
      <c r="VBH58" s="515"/>
      <c r="VBI58" s="515"/>
      <c r="VBJ58" s="515"/>
      <c r="VBK58" s="515"/>
      <c r="VBL58" s="515"/>
      <c r="VBM58" s="515"/>
      <c r="VBN58" s="515"/>
      <c r="VBO58" s="515"/>
      <c r="VBP58" s="515"/>
      <c r="VBQ58" s="515"/>
      <c r="VBR58" s="515"/>
      <c r="VBS58" s="515"/>
      <c r="VBT58" s="515"/>
      <c r="VBU58" s="515"/>
      <c r="VBV58" s="515"/>
      <c r="VBW58" s="515"/>
      <c r="VBX58" s="515"/>
      <c r="VBY58" s="515"/>
      <c r="VBZ58" s="515"/>
      <c r="VCA58" s="515"/>
      <c r="VCB58" s="515"/>
      <c r="VCC58" s="515"/>
      <c r="VCD58" s="515"/>
      <c r="VCE58" s="515"/>
      <c r="VCF58" s="515"/>
      <c r="VCG58" s="515"/>
      <c r="VCH58" s="515"/>
      <c r="VCI58" s="515"/>
      <c r="VCJ58" s="515"/>
      <c r="VCK58" s="515"/>
      <c r="VCL58" s="515"/>
      <c r="VCM58" s="515"/>
      <c r="VCN58" s="515"/>
      <c r="VCO58" s="515"/>
      <c r="VCP58" s="515"/>
      <c r="VCQ58" s="515"/>
      <c r="VCR58" s="515"/>
      <c r="VCS58" s="515"/>
      <c r="VCT58" s="515"/>
      <c r="VCU58" s="515"/>
      <c r="VCV58" s="515"/>
      <c r="VCW58" s="515"/>
      <c r="VCX58" s="515"/>
      <c r="VCY58" s="515"/>
      <c r="VCZ58" s="515"/>
      <c r="VDA58" s="515"/>
      <c r="VDB58" s="515"/>
      <c r="VDC58" s="515"/>
      <c r="VDD58" s="515"/>
      <c r="VDE58" s="515"/>
      <c r="VDF58" s="515"/>
      <c r="VDG58" s="515"/>
      <c r="VDH58" s="515"/>
      <c r="VDI58" s="515"/>
      <c r="VDJ58" s="515"/>
      <c r="VDK58" s="515"/>
      <c r="VDL58" s="515"/>
      <c r="VDM58" s="515"/>
      <c r="VDN58" s="515"/>
      <c r="VDO58" s="515"/>
      <c r="VDP58" s="515"/>
      <c r="VDQ58" s="515"/>
      <c r="VDR58" s="515"/>
      <c r="VDS58" s="515"/>
      <c r="VDT58" s="515"/>
      <c r="VDU58" s="515"/>
      <c r="VDV58" s="515"/>
      <c r="VDW58" s="515"/>
      <c r="VDX58" s="515"/>
      <c r="VDY58" s="515"/>
      <c r="VDZ58" s="515"/>
      <c r="VEA58" s="515"/>
      <c r="VEB58" s="515"/>
      <c r="VEC58" s="515"/>
      <c r="VED58" s="515"/>
      <c r="VEE58" s="515"/>
      <c r="VEF58" s="515"/>
      <c r="VEG58" s="515"/>
      <c r="VEH58" s="515"/>
      <c r="VEI58" s="515"/>
      <c r="VEJ58" s="515"/>
      <c r="VEK58" s="515"/>
      <c r="VEL58" s="515"/>
      <c r="VEM58" s="515"/>
      <c r="VEN58" s="515"/>
      <c r="VEO58" s="515"/>
      <c r="VEP58" s="515"/>
      <c r="VEQ58" s="515"/>
      <c r="VER58" s="515"/>
      <c r="VES58" s="515"/>
      <c r="VET58" s="515"/>
      <c r="VEU58" s="515"/>
      <c r="VEV58" s="515"/>
      <c r="VEW58" s="515"/>
      <c r="VEX58" s="515"/>
      <c r="VEY58" s="515"/>
      <c r="VEZ58" s="515"/>
      <c r="VFA58" s="515"/>
      <c r="VFB58" s="515"/>
      <c r="VFC58" s="515"/>
      <c r="VFD58" s="515"/>
      <c r="VFE58" s="515"/>
      <c r="VFF58" s="515"/>
      <c r="VFG58" s="515"/>
      <c r="VFH58" s="515"/>
      <c r="VFI58" s="515"/>
      <c r="VFJ58" s="515"/>
      <c r="VFK58" s="515"/>
      <c r="VFL58" s="515"/>
      <c r="VFM58" s="515"/>
      <c r="VFN58" s="515"/>
      <c r="VFO58" s="515"/>
      <c r="VFP58" s="515"/>
      <c r="VFQ58" s="515"/>
      <c r="VFR58" s="515"/>
      <c r="VFS58" s="515"/>
      <c r="VFT58" s="515"/>
      <c r="VFU58" s="515"/>
      <c r="VFV58" s="515"/>
      <c r="VFW58" s="515"/>
      <c r="VFX58" s="515"/>
      <c r="VFY58" s="515"/>
      <c r="VFZ58" s="515"/>
      <c r="VGA58" s="515"/>
      <c r="VGB58" s="515"/>
      <c r="VGC58" s="515"/>
      <c r="VGD58" s="515"/>
      <c r="VGE58" s="515"/>
      <c r="VGF58" s="515"/>
      <c r="VGG58" s="515"/>
      <c r="VGH58" s="515"/>
      <c r="VGI58" s="515"/>
      <c r="VGJ58" s="515"/>
      <c r="VGK58" s="515"/>
      <c r="VGL58" s="515"/>
      <c r="VGM58" s="515"/>
      <c r="VGN58" s="515"/>
      <c r="VGO58" s="515"/>
      <c r="VGP58" s="515"/>
      <c r="VGQ58" s="515"/>
      <c r="VGR58" s="515"/>
      <c r="VGS58" s="515"/>
      <c r="VGT58" s="515"/>
      <c r="VGU58" s="515"/>
      <c r="VGV58" s="515"/>
      <c r="VGW58" s="515"/>
      <c r="VGX58" s="515"/>
      <c r="VGY58" s="515"/>
      <c r="VGZ58" s="515"/>
      <c r="VHA58" s="515"/>
      <c r="VHB58" s="515"/>
      <c r="VHC58" s="515"/>
      <c r="VHD58" s="515"/>
      <c r="VHE58" s="515"/>
      <c r="VHF58" s="515"/>
      <c r="VHG58" s="515"/>
      <c r="VHH58" s="515"/>
      <c r="VHI58" s="515"/>
      <c r="VHJ58" s="515"/>
      <c r="VHK58" s="515"/>
      <c r="VHL58" s="515"/>
      <c r="VHM58" s="515"/>
      <c r="VHN58" s="515"/>
      <c r="VHO58" s="515"/>
      <c r="VHP58" s="515"/>
      <c r="VHQ58" s="515"/>
      <c r="VHR58" s="515"/>
      <c r="VHS58" s="515"/>
      <c r="VHT58" s="515"/>
      <c r="VHU58" s="515"/>
      <c r="VHV58" s="515"/>
      <c r="VHW58" s="515"/>
      <c r="VHX58" s="515"/>
      <c r="VHY58" s="515"/>
      <c r="VHZ58" s="515"/>
      <c r="VIA58" s="515"/>
      <c r="VIB58" s="515"/>
      <c r="VIC58" s="515"/>
      <c r="VID58" s="515"/>
      <c r="VIE58" s="515"/>
      <c r="VIF58" s="515"/>
      <c r="VIG58" s="515"/>
      <c r="VIH58" s="515"/>
      <c r="VII58" s="515"/>
      <c r="VIJ58" s="515"/>
      <c r="VIK58" s="515"/>
      <c r="VIL58" s="515"/>
      <c r="VIM58" s="515"/>
      <c r="VIN58" s="515"/>
      <c r="VIO58" s="515"/>
      <c r="VIP58" s="515"/>
      <c r="VIQ58" s="515"/>
      <c r="VIR58" s="515"/>
      <c r="VIS58" s="515"/>
      <c r="VIT58" s="515"/>
      <c r="VIU58" s="515"/>
      <c r="VIV58" s="515"/>
      <c r="VIW58" s="515"/>
      <c r="VIX58" s="515"/>
      <c r="VIY58" s="515"/>
      <c r="VIZ58" s="515"/>
      <c r="VJA58" s="515"/>
      <c r="VJB58" s="515"/>
      <c r="VJC58" s="515"/>
      <c r="VJD58" s="515"/>
      <c r="VJE58" s="515"/>
      <c r="VJF58" s="515"/>
      <c r="VJG58" s="515"/>
      <c r="VJH58" s="515"/>
      <c r="VJI58" s="515"/>
      <c r="VJJ58" s="515"/>
      <c r="VJK58" s="515"/>
      <c r="VJL58" s="515"/>
      <c r="VJM58" s="515"/>
      <c r="VJN58" s="515"/>
      <c r="VJO58" s="515"/>
      <c r="VJP58" s="515"/>
      <c r="VJQ58" s="515"/>
      <c r="VJR58" s="515"/>
      <c r="VJS58" s="515"/>
      <c r="VJT58" s="515"/>
      <c r="VJU58" s="515"/>
      <c r="VJV58" s="515"/>
      <c r="VJW58" s="515"/>
      <c r="VJX58" s="515"/>
      <c r="VJY58" s="515"/>
      <c r="VJZ58" s="515"/>
      <c r="VKA58" s="515"/>
      <c r="VKB58" s="515"/>
      <c r="VKC58" s="515"/>
      <c r="VKD58" s="515"/>
      <c r="VKE58" s="515"/>
      <c r="VKF58" s="515"/>
      <c r="VKG58" s="515"/>
      <c r="VKH58" s="515"/>
      <c r="VKI58" s="515"/>
      <c r="VKJ58" s="515"/>
      <c r="VKK58" s="515"/>
      <c r="VKL58" s="515"/>
      <c r="VKM58" s="515"/>
      <c r="VKN58" s="515"/>
      <c r="VKO58" s="515"/>
      <c r="VKP58" s="515"/>
      <c r="VKQ58" s="515"/>
      <c r="VKR58" s="515"/>
      <c r="VKS58" s="515"/>
      <c r="VKT58" s="515"/>
      <c r="VKU58" s="515"/>
      <c r="VKV58" s="515"/>
      <c r="VKW58" s="515"/>
      <c r="VKX58" s="515"/>
      <c r="VKY58" s="515"/>
      <c r="VKZ58" s="515"/>
      <c r="VLA58" s="515"/>
      <c r="VLB58" s="515"/>
      <c r="VLC58" s="515"/>
      <c r="VLD58" s="515"/>
      <c r="VLE58" s="515"/>
      <c r="VLF58" s="515"/>
      <c r="VLG58" s="515"/>
      <c r="VLH58" s="515"/>
      <c r="VLI58" s="515"/>
      <c r="VLJ58" s="515"/>
      <c r="VLK58" s="515"/>
      <c r="VLL58" s="515"/>
      <c r="VLM58" s="515"/>
      <c r="VLN58" s="515"/>
      <c r="VLO58" s="515"/>
      <c r="VLP58" s="515"/>
      <c r="VLQ58" s="515"/>
      <c r="VLR58" s="515"/>
      <c r="VLS58" s="515"/>
      <c r="VLT58" s="515"/>
      <c r="VLU58" s="515"/>
      <c r="VLV58" s="515"/>
      <c r="VLW58" s="515"/>
      <c r="VLX58" s="515"/>
      <c r="VLY58" s="515"/>
      <c r="VLZ58" s="515"/>
      <c r="VMA58" s="515"/>
      <c r="VMB58" s="515"/>
      <c r="VMC58" s="515"/>
      <c r="VMD58" s="515"/>
      <c r="VME58" s="515"/>
      <c r="VMF58" s="515"/>
      <c r="VMG58" s="515"/>
      <c r="VMH58" s="515"/>
      <c r="VMI58" s="515"/>
      <c r="VMJ58" s="515"/>
      <c r="VMK58" s="515"/>
      <c r="VML58" s="515"/>
      <c r="VMM58" s="515"/>
      <c r="VMN58" s="515"/>
      <c r="VMO58" s="515"/>
      <c r="VMP58" s="515"/>
      <c r="VMQ58" s="515"/>
      <c r="VMR58" s="515"/>
      <c r="VMS58" s="515"/>
      <c r="VMT58" s="515"/>
      <c r="VMU58" s="515"/>
      <c r="VMV58" s="515"/>
      <c r="VMW58" s="515"/>
      <c r="VMX58" s="515"/>
      <c r="VMY58" s="515"/>
      <c r="VMZ58" s="515"/>
      <c r="VNA58" s="515"/>
      <c r="VNB58" s="515"/>
      <c r="VNC58" s="515"/>
      <c r="VND58" s="515"/>
      <c r="VNE58" s="515"/>
      <c r="VNF58" s="515"/>
      <c r="VNG58" s="515"/>
      <c r="VNH58" s="515"/>
      <c r="VNI58" s="515"/>
      <c r="VNJ58" s="515"/>
      <c r="VNK58" s="515"/>
      <c r="VNL58" s="515"/>
      <c r="VNM58" s="515"/>
      <c r="VNN58" s="515"/>
      <c r="VNO58" s="515"/>
      <c r="VNP58" s="515"/>
      <c r="VNQ58" s="515"/>
      <c r="VNR58" s="515"/>
      <c r="VNS58" s="515"/>
      <c r="VNT58" s="515"/>
      <c r="VNU58" s="515"/>
      <c r="VNV58" s="515"/>
      <c r="VNW58" s="515"/>
      <c r="VNX58" s="515"/>
      <c r="VNY58" s="515"/>
      <c r="VNZ58" s="515"/>
      <c r="VOA58" s="515"/>
      <c r="VOB58" s="515"/>
      <c r="VOC58" s="515"/>
      <c r="VOD58" s="515"/>
      <c r="VOE58" s="515"/>
      <c r="VOF58" s="515"/>
      <c r="VOG58" s="515"/>
      <c r="VOH58" s="515"/>
      <c r="VOI58" s="515"/>
      <c r="VOJ58" s="515"/>
      <c r="VOK58" s="515"/>
      <c r="VOL58" s="515"/>
      <c r="VOM58" s="515"/>
      <c r="VON58" s="515"/>
      <c r="VOO58" s="515"/>
      <c r="VOP58" s="515"/>
      <c r="VOQ58" s="515"/>
      <c r="VOR58" s="515"/>
      <c r="VOS58" s="515"/>
      <c r="VOT58" s="515"/>
      <c r="VOU58" s="515"/>
      <c r="VOV58" s="515"/>
      <c r="VOW58" s="515"/>
      <c r="VOX58" s="515"/>
      <c r="VOY58" s="515"/>
      <c r="VOZ58" s="515"/>
      <c r="VPA58" s="515"/>
      <c r="VPB58" s="515"/>
      <c r="VPC58" s="515"/>
      <c r="VPD58" s="515"/>
      <c r="VPE58" s="515"/>
      <c r="VPF58" s="515"/>
      <c r="VPG58" s="515"/>
      <c r="VPH58" s="515"/>
      <c r="VPI58" s="515"/>
      <c r="VPJ58" s="515"/>
      <c r="VPK58" s="515"/>
      <c r="VPL58" s="515"/>
      <c r="VPM58" s="515"/>
      <c r="VPN58" s="515"/>
      <c r="VPO58" s="515"/>
      <c r="VPP58" s="515"/>
      <c r="VPQ58" s="515"/>
      <c r="VPR58" s="515"/>
      <c r="VPS58" s="515"/>
      <c r="VPT58" s="515"/>
      <c r="VPU58" s="515"/>
      <c r="VPV58" s="515"/>
      <c r="VPW58" s="515"/>
      <c r="VPX58" s="515"/>
      <c r="VPY58" s="515"/>
      <c r="VPZ58" s="515"/>
      <c r="VQA58" s="515"/>
      <c r="VQB58" s="515"/>
      <c r="VQC58" s="515"/>
      <c r="VQD58" s="515"/>
      <c r="VQE58" s="515"/>
      <c r="VQF58" s="515"/>
      <c r="VQG58" s="515"/>
      <c r="VQH58" s="515"/>
      <c r="VQI58" s="515"/>
      <c r="VQJ58" s="515"/>
      <c r="VQK58" s="515"/>
      <c r="VQL58" s="515"/>
      <c r="VQM58" s="515"/>
      <c r="VQN58" s="515"/>
      <c r="VQO58" s="515"/>
      <c r="VQP58" s="515"/>
      <c r="VQQ58" s="515"/>
      <c r="VQR58" s="515"/>
      <c r="VQS58" s="515"/>
      <c r="VQT58" s="515"/>
      <c r="VQU58" s="515"/>
      <c r="VQV58" s="515"/>
      <c r="VQW58" s="515"/>
      <c r="VQX58" s="515"/>
      <c r="VQY58" s="515"/>
      <c r="VQZ58" s="515"/>
      <c r="VRA58" s="515"/>
      <c r="VRB58" s="515"/>
      <c r="VRC58" s="515"/>
      <c r="VRD58" s="515"/>
      <c r="VRE58" s="515"/>
      <c r="VRF58" s="515"/>
      <c r="VRG58" s="515"/>
      <c r="VRH58" s="515"/>
      <c r="VRI58" s="515"/>
      <c r="VRJ58" s="515"/>
      <c r="VRK58" s="515"/>
      <c r="VRL58" s="515"/>
      <c r="VRM58" s="515"/>
      <c r="VRN58" s="515"/>
      <c r="VRO58" s="515"/>
      <c r="VRP58" s="515"/>
      <c r="VRQ58" s="515"/>
      <c r="VRR58" s="515"/>
      <c r="VRS58" s="515"/>
      <c r="VRT58" s="515"/>
      <c r="VRU58" s="515"/>
      <c r="VRV58" s="515"/>
      <c r="VRW58" s="515"/>
      <c r="VRX58" s="515"/>
      <c r="VRY58" s="515"/>
      <c r="VRZ58" s="515"/>
      <c r="VSA58" s="515"/>
      <c r="VSB58" s="515"/>
      <c r="VSC58" s="515"/>
      <c r="VSD58" s="515"/>
      <c r="VSE58" s="515"/>
      <c r="VSF58" s="515"/>
      <c r="VSG58" s="515"/>
      <c r="VSH58" s="515"/>
      <c r="VSI58" s="515"/>
      <c r="VSJ58" s="515"/>
      <c r="VSK58" s="515"/>
      <c r="VSL58" s="515"/>
      <c r="VSM58" s="515"/>
      <c r="VSN58" s="515"/>
      <c r="VSO58" s="515"/>
      <c r="VSP58" s="515"/>
      <c r="VSQ58" s="515"/>
      <c r="VSR58" s="515"/>
      <c r="VSS58" s="515"/>
      <c r="VST58" s="515"/>
      <c r="VSU58" s="515"/>
      <c r="VSV58" s="515"/>
      <c r="VSW58" s="515"/>
      <c r="VSX58" s="515"/>
      <c r="VSY58" s="515"/>
      <c r="VSZ58" s="515"/>
      <c r="VTA58" s="515"/>
      <c r="VTB58" s="515"/>
      <c r="VTC58" s="515"/>
      <c r="VTD58" s="515"/>
      <c r="VTE58" s="515"/>
      <c r="VTF58" s="515"/>
      <c r="VTG58" s="515"/>
      <c r="VTH58" s="515"/>
      <c r="VTI58" s="515"/>
      <c r="VTJ58" s="515"/>
      <c r="VTK58" s="515"/>
      <c r="VTL58" s="515"/>
      <c r="VTM58" s="515"/>
      <c r="VTN58" s="515"/>
      <c r="VTO58" s="515"/>
      <c r="VTP58" s="515"/>
      <c r="VTQ58" s="515"/>
      <c r="VTR58" s="515"/>
      <c r="VTS58" s="515"/>
      <c r="VTT58" s="515"/>
      <c r="VTU58" s="515"/>
      <c r="VTV58" s="515"/>
      <c r="VTW58" s="515"/>
      <c r="VTX58" s="515"/>
      <c r="VTY58" s="515"/>
      <c r="VTZ58" s="515"/>
      <c r="VUA58" s="515"/>
      <c r="VUB58" s="515"/>
      <c r="VUC58" s="515"/>
      <c r="VUD58" s="515"/>
      <c r="VUE58" s="515"/>
      <c r="VUF58" s="515"/>
      <c r="VUG58" s="515"/>
      <c r="VUH58" s="515"/>
      <c r="VUI58" s="515"/>
      <c r="VUJ58" s="515"/>
      <c r="VUK58" s="515"/>
      <c r="VUL58" s="515"/>
      <c r="VUM58" s="515"/>
      <c r="VUN58" s="515"/>
      <c r="VUO58" s="515"/>
      <c r="VUP58" s="515"/>
      <c r="VUQ58" s="515"/>
      <c r="VUR58" s="515"/>
      <c r="VUS58" s="515"/>
      <c r="VUT58" s="515"/>
      <c r="VUU58" s="515"/>
      <c r="VUV58" s="515"/>
      <c r="VUW58" s="515"/>
      <c r="VUX58" s="515"/>
      <c r="VUY58" s="515"/>
      <c r="VUZ58" s="515"/>
      <c r="VVA58" s="515"/>
      <c r="VVB58" s="515"/>
      <c r="VVC58" s="515"/>
      <c r="VVD58" s="515"/>
      <c r="VVE58" s="515"/>
      <c r="VVF58" s="515"/>
      <c r="VVG58" s="515"/>
      <c r="VVH58" s="515"/>
      <c r="VVI58" s="515"/>
      <c r="VVJ58" s="515"/>
      <c r="VVK58" s="515"/>
      <c r="VVL58" s="515"/>
      <c r="VVM58" s="515"/>
      <c r="VVN58" s="515"/>
      <c r="VVO58" s="515"/>
      <c r="VVP58" s="515"/>
      <c r="VVQ58" s="515"/>
      <c r="VVR58" s="515"/>
      <c r="VVS58" s="515"/>
      <c r="VVT58" s="515"/>
      <c r="VVU58" s="515"/>
      <c r="VVV58" s="515"/>
      <c r="VVW58" s="515"/>
      <c r="VVX58" s="515"/>
      <c r="VVY58" s="515"/>
      <c r="VVZ58" s="515"/>
      <c r="VWA58" s="515"/>
      <c r="VWB58" s="515"/>
      <c r="VWC58" s="515"/>
      <c r="VWD58" s="515"/>
      <c r="VWE58" s="515"/>
      <c r="VWF58" s="515"/>
      <c r="VWG58" s="515"/>
      <c r="VWH58" s="515"/>
      <c r="VWI58" s="515"/>
      <c r="VWJ58" s="515"/>
      <c r="VWK58" s="515"/>
      <c r="VWL58" s="515"/>
      <c r="VWM58" s="515"/>
      <c r="VWN58" s="515"/>
      <c r="VWO58" s="515"/>
      <c r="VWP58" s="515"/>
      <c r="VWQ58" s="515"/>
      <c r="VWR58" s="515"/>
      <c r="VWS58" s="515"/>
      <c r="VWT58" s="515"/>
      <c r="VWU58" s="515"/>
      <c r="VWV58" s="515"/>
      <c r="VWW58" s="515"/>
      <c r="VWX58" s="515"/>
      <c r="VWY58" s="515"/>
      <c r="VWZ58" s="515"/>
      <c r="VXA58" s="515"/>
      <c r="VXB58" s="515"/>
      <c r="VXC58" s="515"/>
      <c r="VXD58" s="515"/>
      <c r="VXE58" s="515"/>
      <c r="VXF58" s="515"/>
      <c r="VXG58" s="515"/>
      <c r="VXH58" s="515"/>
      <c r="VXI58" s="515"/>
      <c r="VXJ58" s="515"/>
      <c r="VXK58" s="515"/>
      <c r="VXL58" s="515"/>
      <c r="VXM58" s="515"/>
      <c r="VXN58" s="515"/>
      <c r="VXO58" s="515"/>
      <c r="VXP58" s="515"/>
      <c r="VXQ58" s="515"/>
      <c r="VXR58" s="515"/>
      <c r="VXS58" s="515"/>
      <c r="VXT58" s="515"/>
      <c r="VXU58" s="515"/>
      <c r="VXV58" s="515"/>
      <c r="VXW58" s="515"/>
      <c r="VXX58" s="515"/>
      <c r="VXY58" s="515"/>
      <c r="VXZ58" s="515"/>
      <c r="VYA58" s="515"/>
      <c r="VYB58" s="515"/>
      <c r="VYC58" s="515"/>
      <c r="VYD58" s="515"/>
      <c r="VYE58" s="515"/>
      <c r="VYF58" s="515"/>
      <c r="VYG58" s="515"/>
      <c r="VYH58" s="515"/>
      <c r="VYI58" s="515"/>
      <c r="VYJ58" s="515"/>
      <c r="VYK58" s="515"/>
      <c r="VYL58" s="515"/>
      <c r="VYM58" s="515"/>
      <c r="VYN58" s="515"/>
      <c r="VYO58" s="515"/>
      <c r="VYP58" s="515"/>
      <c r="VYQ58" s="515"/>
      <c r="VYR58" s="515"/>
      <c r="VYS58" s="515"/>
      <c r="VYT58" s="515"/>
      <c r="VYU58" s="515"/>
      <c r="VYV58" s="515"/>
      <c r="VYW58" s="515"/>
      <c r="VYX58" s="515"/>
      <c r="VYY58" s="515"/>
      <c r="VYZ58" s="515"/>
      <c r="VZA58" s="515"/>
      <c r="VZB58" s="515"/>
      <c r="VZC58" s="515"/>
      <c r="VZD58" s="515"/>
      <c r="VZE58" s="515"/>
      <c r="VZF58" s="515"/>
      <c r="VZG58" s="515"/>
      <c r="VZH58" s="515"/>
      <c r="VZI58" s="515"/>
      <c r="VZJ58" s="515"/>
      <c r="VZK58" s="515"/>
      <c r="VZL58" s="515"/>
      <c r="VZM58" s="515"/>
      <c r="VZN58" s="515"/>
      <c r="VZO58" s="515"/>
      <c r="VZP58" s="515"/>
      <c r="VZQ58" s="515"/>
      <c r="VZR58" s="515"/>
      <c r="VZS58" s="515"/>
      <c r="VZT58" s="515"/>
      <c r="VZU58" s="515"/>
      <c r="VZV58" s="515"/>
      <c r="VZW58" s="515"/>
      <c r="VZX58" s="515"/>
      <c r="VZY58" s="515"/>
      <c r="VZZ58" s="515"/>
      <c r="WAA58" s="515"/>
      <c r="WAB58" s="515"/>
      <c r="WAC58" s="515"/>
      <c r="WAD58" s="515"/>
      <c r="WAE58" s="515"/>
      <c r="WAF58" s="515"/>
      <c r="WAG58" s="515"/>
      <c r="WAH58" s="515"/>
      <c r="WAI58" s="515"/>
      <c r="WAJ58" s="515"/>
      <c r="WAK58" s="515"/>
      <c r="WAL58" s="515"/>
      <c r="WAM58" s="515"/>
      <c r="WAN58" s="515"/>
      <c r="WAO58" s="515"/>
      <c r="WAP58" s="515"/>
      <c r="WAQ58" s="515"/>
      <c r="WAR58" s="515"/>
      <c r="WAS58" s="515"/>
      <c r="WAT58" s="515"/>
      <c r="WAU58" s="515"/>
      <c r="WAV58" s="515"/>
      <c r="WAW58" s="515"/>
      <c r="WAX58" s="515"/>
      <c r="WAY58" s="515"/>
      <c r="WAZ58" s="515"/>
      <c r="WBA58" s="515"/>
      <c r="WBB58" s="515"/>
      <c r="WBC58" s="515"/>
      <c r="WBD58" s="515"/>
      <c r="WBE58" s="515"/>
      <c r="WBF58" s="515"/>
      <c r="WBG58" s="515"/>
      <c r="WBH58" s="515"/>
      <c r="WBI58" s="515"/>
      <c r="WBJ58" s="515"/>
      <c r="WBK58" s="515"/>
      <c r="WBL58" s="515"/>
      <c r="WBM58" s="515"/>
      <c r="WBN58" s="515"/>
      <c r="WBO58" s="515"/>
      <c r="WBP58" s="515"/>
      <c r="WBQ58" s="515"/>
      <c r="WBR58" s="515"/>
      <c r="WBS58" s="515"/>
      <c r="WBT58" s="515"/>
      <c r="WBU58" s="515"/>
      <c r="WBV58" s="515"/>
      <c r="WBW58" s="515"/>
      <c r="WBX58" s="515"/>
      <c r="WBY58" s="515"/>
      <c r="WBZ58" s="515"/>
      <c r="WCA58" s="515"/>
      <c r="WCB58" s="515"/>
      <c r="WCC58" s="515"/>
      <c r="WCD58" s="515"/>
      <c r="WCE58" s="515"/>
      <c r="WCF58" s="515"/>
      <c r="WCG58" s="515"/>
      <c r="WCH58" s="515"/>
      <c r="WCI58" s="515"/>
      <c r="WCJ58" s="515"/>
      <c r="WCK58" s="515"/>
      <c r="WCL58" s="515"/>
      <c r="WCM58" s="515"/>
      <c r="WCN58" s="515"/>
      <c r="WCO58" s="515"/>
      <c r="WCP58" s="515"/>
      <c r="WCQ58" s="515"/>
      <c r="WCR58" s="515"/>
      <c r="WCS58" s="515"/>
      <c r="WCT58" s="515"/>
      <c r="WCU58" s="515"/>
      <c r="WCV58" s="515"/>
      <c r="WCW58" s="515"/>
      <c r="WCX58" s="515"/>
      <c r="WCY58" s="515"/>
      <c r="WCZ58" s="515"/>
      <c r="WDA58" s="515"/>
      <c r="WDB58" s="515"/>
      <c r="WDC58" s="515"/>
      <c r="WDD58" s="515"/>
      <c r="WDE58" s="515"/>
      <c r="WDF58" s="515"/>
      <c r="WDG58" s="515"/>
      <c r="WDH58" s="515"/>
      <c r="WDI58" s="515"/>
      <c r="WDJ58" s="515"/>
      <c r="WDK58" s="515"/>
      <c r="WDL58" s="515"/>
      <c r="WDM58" s="515"/>
      <c r="WDN58" s="515"/>
      <c r="WDO58" s="515"/>
      <c r="WDP58" s="515"/>
      <c r="WDQ58" s="515"/>
      <c r="WDR58" s="515"/>
      <c r="WDS58" s="515"/>
      <c r="WDT58" s="515"/>
      <c r="WDU58" s="515"/>
      <c r="WDV58" s="515"/>
      <c r="WDW58" s="515"/>
      <c r="WDX58" s="515"/>
      <c r="WDY58" s="515"/>
      <c r="WDZ58" s="515"/>
      <c r="WEA58" s="515"/>
      <c r="WEB58" s="515"/>
      <c r="WEC58" s="515"/>
      <c r="WED58" s="515"/>
      <c r="WEE58" s="515"/>
      <c r="WEF58" s="515"/>
      <c r="WEG58" s="515"/>
      <c r="WEH58" s="515"/>
      <c r="WEI58" s="515"/>
      <c r="WEJ58" s="515"/>
      <c r="WEK58" s="515"/>
      <c r="WEL58" s="515"/>
      <c r="WEM58" s="515"/>
      <c r="WEN58" s="515"/>
      <c r="WEO58" s="515"/>
      <c r="WEP58" s="515"/>
      <c r="WEQ58" s="515"/>
      <c r="WER58" s="515"/>
      <c r="WES58" s="515"/>
      <c r="WET58" s="515"/>
      <c r="WEU58" s="515"/>
      <c r="WEV58" s="515"/>
      <c r="WEW58" s="515"/>
      <c r="WEX58" s="515"/>
      <c r="WEY58" s="515"/>
      <c r="WEZ58" s="515"/>
      <c r="WFA58" s="515"/>
      <c r="WFB58" s="515"/>
      <c r="WFC58" s="515"/>
      <c r="WFD58" s="515"/>
      <c r="WFE58" s="515"/>
      <c r="WFF58" s="515"/>
      <c r="WFG58" s="515"/>
      <c r="WFH58" s="515"/>
      <c r="WFI58" s="515"/>
      <c r="WFJ58" s="515"/>
      <c r="WFK58" s="515"/>
      <c r="WFL58" s="515"/>
      <c r="WFM58" s="515"/>
      <c r="WFN58" s="515"/>
      <c r="WFO58" s="515"/>
      <c r="WFP58" s="515"/>
      <c r="WFQ58" s="515"/>
      <c r="WFR58" s="515"/>
      <c r="WFS58" s="515"/>
      <c r="WFT58" s="515"/>
      <c r="WFU58" s="515"/>
      <c r="WFV58" s="515"/>
      <c r="WFW58" s="515"/>
      <c r="WFX58" s="515"/>
      <c r="WFY58" s="515"/>
      <c r="WFZ58" s="515"/>
      <c r="WGA58" s="515"/>
      <c r="WGB58" s="515"/>
      <c r="WGC58" s="515"/>
      <c r="WGD58" s="515"/>
      <c r="WGE58" s="515"/>
      <c r="WGF58" s="515"/>
      <c r="WGG58" s="515"/>
      <c r="WGH58" s="515"/>
      <c r="WGI58" s="515"/>
      <c r="WGJ58" s="515"/>
      <c r="WGK58" s="515"/>
      <c r="WGL58" s="515"/>
      <c r="WGM58" s="515"/>
      <c r="WGN58" s="515"/>
      <c r="WGO58" s="515"/>
      <c r="WGP58" s="515"/>
      <c r="WGQ58" s="515"/>
      <c r="WGR58" s="515"/>
      <c r="WGS58" s="515"/>
      <c r="WGT58" s="515"/>
      <c r="WGU58" s="515"/>
      <c r="WGV58" s="515"/>
      <c r="WGW58" s="515"/>
      <c r="WGX58" s="515"/>
      <c r="WGY58" s="515"/>
      <c r="WGZ58" s="515"/>
      <c r="WHA58" s="515"/>
      <c r="WHB58" s="515"/>
      <c r="WHC58" s="515"/>
      <c r="WHD58" s="515"/>
      <c r="WHE58" s="515"/>
      <c r="WHF58" s="515"/>
      <c r="WHG58" s="515"/>
      <c r="WHH58" s="515"/>
      <c r="WHI58" s="515"/>
      <c r="WHJ58" s="515"/>
      <c r="WHK58" s="515"/>
      <c r="WHL58" s="515"/>
      <c r="WHM58" s="515"/>
      <c r="WHN58" s="515"/>
      <c r="WHO58" s="515"/>
      <c r="WHP58" s="515"/>
      <c r="WHQ58" s="515"/>
      <c r="WHR58" s="515"/>
      <c r="WHS58" s="515"/>
      <c r="WHT58" s="515"/>
      <c r="WHU58" s="515"/>
      <c r="WHV58" s="515"/>
      <c r="WHW58" s="515"/>
      <c r="WHX58" s="515"/>
      <c r="WHY58" s="515"/>
      <c r="WHZ58" s="515"/>
      <c r="WIA58" s="515"/>
      <c r="WIB58" s="515"/>
      <c r="WIC58" s="515"/>
      <c r="WID58" s="515"/>
      <c r="WIE58" s="515"/>
      <c r="WIF58" s="515"/>
      <c r="WIG58" s="515"/>
      <c r="WIH58" s="515"/>
      <c r="WII58" s="515"/>
      <c r="WIJ58" s="515"/>
      <c r="WIK58" s="515"/>
      <c r="WIL58" s="515"/>
      <c r="WIM58" s="515"/>
      <c r="WIN58" s="515"/>
      <c r="WIO58" s="515"/>
      <c r="WIP58" s="515"/>
      <c r="WIQ58" s="515"/>
      <c r="WIR58" s="515"/>
      <c r="WIS58" s="515"/>
      <c r="WIT58" s="515"/>
      <c r="WIU58" s="515"/>
      <c r="WIV58" s="515"/>
      <c r="WIW58" s="515"/>
      <c r="WIX58" s="515"/>
      <c r="WIY58" s="515"/>
      <c r="WIZ58" s="515"/>
      <c r="WJA58" s="515"/>
      <c r="WJB58" s="515"/>
      <c r="WJC58" s="515"/>
      <c r="WJD58" s="515"/>
      <c r="WJE58" s="515"/>
      <c r="WJF58" s="515"/>
      <c r="WJG58" s="515"/>
      <c r="WJH58" s="515"/>
      <c r="WJI58" s="515"/>
      <c r="WJJ58" s="515"/>
      <c r="WJK58" s="515"/>
      <c r="WJL58" s="515"/>
      <c r="WJM58" s="515"/>
      <c r="WJN58" s="515"/>
      <c r="WJO58" s="515"/>
      <c r="WJP58" s="515"/>
      <c r="WJQ58" s="515"/>
      <c r="WJR58" s="515"/>
      <c r="WJS58" s="515"/>
      <c r="WJT58" s="515"/>
      <c r="WJU58" s="515"/>
      <c r="WJV58" s="515"/>
      <c r="WJW58" s="515"/>
      <c r="WJX58" s="515"/>
      <c r="WJY58" s="515"/>
      <c r="WJZ58" s="515"/>
      <c r="WKA58" s="515"/>
      <c r="WKB58" s="515"/>
      <c r="WKC58" s="515"/>
      <c r="WKD58" s="515"/>
      <c r="WKE58" s="515"/>
      <c r="WKF58" s="515"/>
      <c r="WKG58" s="515"/>
      <c r="WKH58" s="515"/>
      <c r="WKI58" s="515"/>
      <c r="WKJ58" s="515"/>
      <c r="WKK58" s="515"/>
      <c r="WKL58" s="515"/>
      <c r="WKM58" s="515"/>
      <c r="WKN58" s="515"/>
      <c r="WKO58" s="515"/>
      <c r="WKP58" s="515"/>
      <c r="WKQ58" s="515"/>
      <c r="WKR58" s="515"/>
      <c r="WKS58" s="515"/>
      <c r="WKT58" s="515"/>
      <c r="WKU58" s="515"/>
      <c r="WKV58" s="515"/>
      <c r="WKW58" s="515"/>
      <c r="WKX58" s="515"/>
      <c r="WKY58" s="515"/>
      <c r="WKZ58" s="515"/>
      <c r="WLA58" s="515"/>
      <c r="WLB58" s="515"/>
      <c r="WLC58" s="515"/>
      <c r="WLD58" s="515"/>
      <c r="WLE58" s="515"/>
      <c r="WLF58" s="515"/>
      <c r="WLG58" s="515"/>
      <c r="WLH58" s="515"/>
      <c r="WLI58" s="515"/>
      <c r="WLJ58" s="515"/>
      <c r="WLK58" s="515"/>
      <c r="WLL58" s="515"/>
      <c r="WLM58" s="515"/>
      <c r="WLN58" s="515"/>
      <c r="WLO58" s="515"/>
      <c r="WLP58" s="515"/>
      <c r="WLQ58" s="515"/>
      <c r="WLR58" s="515"/>
      <c r="WLS58" s="515"/>
      <c r="WLT58" s="515"/>
      <c r="WLU58" s="515"/>
      <c r="WLV58" s="515"/>
      <c r="WLW58" s="515"/>
      <c r="WLX58" s="515"/>
      <c r="WLY58" s="515"/>
      <c r="WLZ58" s="515"/>
      <c r="WMA58" s="515"/>
      <c r="WMB58" s="515"/>
      <c r="WMC58" s="515"/>
      <c r="WMD58" s="515"/>
      <c r="WME58" s="515"/>
      <c r="WMF58" s="515"/>
      <c r="WMG58" s="515"/>
      <c r="WMH58" s="515"/>
      <c r="WMI58" s="515"/>
      <c r="WMJ58" s="515"/>
      <c r="WMK58" s="515"/>
      <c r="WML58" s="515"/>
      <c r="WMM58" s="515"/>
      <c r="WMN58" s="515"/>
      <c r="WMO58" s="515"/>
      <c r="WMP58" s="515"/>
      <c r="WMQ58" s="515"/>
      <c r="WMR58" s="515"/>
      <c r="WMS58" s="515"/>
      <c r="WMT58" s="515"/>
      <c r="WMU58" s="515"/>
      <c r="WMV58" s="515"/>
      <c r="WMW58" s="515"/>
      <c r="WMX58" s="515"/>
      <c r="WMY58" s="515"/>
      <c r="WMZ58" s="515"/>
      <c r="WNA58" s="515"/>
      <c r="WNB58" s="515"/>
      <c r="WNC58" s="515"/>
      <c r="WND58" s="515"/>
      <c r="WNE58" s="515"/>
      <c r="WNF58" s="515"/>
      <c r="WNG58" s="515"/>
      <c r="WNH58" s="515"/>
      <c r="WNI58" s="515"/>
      <c r="WNJ58" s="515"/>
      <c r="WNK58" s="515"/>
      <c r="WNL58" s="515"/>
      <c r="WNM58" s="515"/>
      <c r="WNN58" s="515"/>
      <c r="WNO58" s="515"/>
      <c r="WNP58" s="515"/>
      <c r="WNQ58" s="515"/>
      <c r="WNR58" s="515"/>
      <c r="WNS58" s="515"/>
      <c r="WNT58" s="515"/>
      <c r="WNU58" s="515"/>
      <c r="WNV58" s="515"/>
      <c r="WNW58" s="515"/>
      <c r="WNX58" s="515"/>
      <c r="WNY58" s="515"/>
      <c r="WNZ58" s="515"/>
      <c r="WOA58" s="515"/>
      <c r="WOB58" s="515"/>
      <c r="WOC58" s="515"/>
      <c r="WOD58" s="515"/>
      <c r="WOE58" s="515"/>
      <c r="WOF58" s="515"/>
      <c r="WOG58" s="515"/>
      <c r="WOH58" s="515"/>
      <c r="WOI58" s="515"/>
      <c r="WOJ58" s="515"/>
      <c r="WOK58" s="515"/>
      <c r="WOL58" s="515"/>
      <c r="WOM58" s="515"/>
      <c r="WON58" s="515"/>
      <c r="WOO58" s="515"/>
      <c r="WOP58" s="515"/>
      <c r="WOQ58" s="515"/>
      <c r="WOR58" s="515"/>
      <c r="WOS58" s="515"/>
      <c r="WOT58" s="515"/>
      <c r="WOU58" s="515"/>
      <c r="WOV58" s="515"/>
      <c r="WOW58" s="515"/>
      <c r="WOX58" s="515"/>
      <c r="WOY58" s="515"/>
      <c r="WOZ58" s="515"/>
      <c r="WPA58" s="515"/>
      <c r="WPB58" s="515"/>
      <c r="WPC58" s="515"/>
      <c r="WPD58" s="515"/>
      <c r="WPE58" s="515"/>
      <c r="WPF58" s="515"/>
      <c r="WPG58" s="515"/>
      <c r="WPH58" s="515"/>
      <c r="WPI58" s="515"/>
      <c r="WPJ58" s="515"/>
      <c r="WPK58" s="515"/>
      <c r="WPL58" s="515"/>
      <c r="WPM58" s="515"/>
      <c r="WPN58" s="515"/>
      <c r="WPO58" s="515"/>
      <c r="WPP58" s="515"/>
      <c r="WPQ58" s="515"/>
      <c r="WPR58" s="515"/>
      <c r="WPS58" s="515"/>
      <c r="WPT58" s="515"/>
      <c r="WPU58" s="515"/>
      <c r="WPV58" s="515"/>
      <c r="WPW58" s="515"/>
      <c r="WPX58" s="515"/>
      <c r="WPY58" s="515"/>
      <c r="WPZ58" s="515"/>
      <c r="WQA58" s="515"/>
      <c r="WQB58" s="515"/>
      <c r="WQC58" s="515"/>
      <c r="WQD58" s="515"/>
      <c r="WQE58" s="515"/>
      <c r="WQF58" s="515"/>
      <c r="WQG58" s="515"/>
      <c r="WQH58" s="515"/>
      <c r="WQI58" s="515"/>
      <c r="WQJ58" s="515"/>
      <c r="WQK58" s="515"/>
      <c r="WQL58" s="515"/>
      <c r="WQM58" s="515"/>
      <c r="WQN58" s="515"/>
      <c r="WQO58" s="515"/>
      <c r="WQP58" s="515"/>
      <c r="WQQ58" s="515"/>
      <c r="WQR58" s="515"/>
      <c r="WQS58" s="515"/>
      <c r="WQT58" s="515"/>
      <c r="WQU58" s="515"/>
      <c r="WQV58" s="515"/>
      <c r="WQW58" s="515"/>
      <c r="WQX58" s="515"/>
      <c r="WQY58" s="515"/>
      <c r="WQZ58" s="515"/>
      <c r="WRA58" s="515"/>
      <c r="WRB58" s="515"/>
      <c r="WRC58" s="515"/>
      <c r="WRD58" s="515"/>
      <c r="WRE58" s="515"/>
      <c r="WRF58" s="515"/>
      <c r="WRG58" s="515"/>
      <c r="WRH58" s="515"/>
      <c r="WRI58" s="515"/>
      <c r="WRJ58" s="515"/>
      <c r="WRK58" s="515"/>
      <c r="WRL58" s="515"/>
      <c r="WRM58" s="515"/>
      <c r="WRN58" s="515"/>
      <c r="WRO58" s="515"/>
      <c r="WRP58" s="515"/>
      <c r="WRQ58" s="515"/>
      <c r="WRR58" s="515"/>
      <c r="WRS58" s="515"/>
      <c r="WRT58" s="515"/>
      <c r="WRU58" s="515"/>
      <c r="WRV58" s="515"/>
      <c r="WRW58" s="515"/>
      <c r="WRX58" s="515"/>
      <c r="WRY58" s="515"/>
      <c r="WRZ58" s="515"/>
      <c r="WSA58" s="515"/>
      <c r="WSB58" s="515"/>
      <c r="WSC58" s="515"/>
      <c r="WSD58" s="515"/>
      <c r="WSE58" s="515"/>
      <c r="WSF58" s="515"/>
      <c r="WSG58" s="515"/>
      <c r="WSH58" s="515"/>
      <c r="WSI58" s="515"/>
      <c r="WSJ58" s="515"/>
      <c r="WSK58" s="515"/>
      <c r="WSL58" s="515"/>
      <c r="WSM58" s="515"/>
      <c r="WSN58" s="515"/>
      <c r="WSO58" s="515"/>
      <c r="WSP58" s="515"/>
      <c r="WSQ58" s="515"/>
      <c r="WSR58" s="515"/>
      <c r="WSS58" s="515"/>
      <c r="WST58" s="515"/>
      <c r="WSU58" s="515"/>
      <c r="WSV58" s="515"/>
      <c r="WSW58" s="515"/>
      <c r="WSX58" s="515"/>
      <c r="WSY58" s="515"/>
      <c r="WSZ58" s="515"/>
      <c r="WTA58" s="515"/>
      <c r="WTB58" s="515"/>
      <c r="WTC58" s="515"/>
      <c r="WTD58" s="515"/>
      <c r="WTE58" s="515"/>
      <c r="WTF58" s="515"/>
      <c r="WTG58" s="515"/>
      <c r="WTH58" s="515"/>
      <c r="WTI58" s="515"/>
      <c r="WTJ58" s="515"/>
      <c r="WTK58" s="515"/>
      <c r="WTL58" s="515"/>
      <c r="WTM58" s="515"/>
      <c r="WTN58" s="515"/>
      <c r="WTO58" s="515"/>
      <c r="WTP58" s="515"/>
      <c r="WTQ58" s="515"/>
      <c r="WTR58" s="515"/>
      <c r="WTS58" s="515"/>
      <c r="WTT58" s="515"/>
      <c r="WTU58" s="515"/>
      <c r="WTV58" s="515"/>
      <c r="WTW58" s="515"/>
      <c r="WTX58" s="515"/>
      <c r="WTY58" s="515"/>
      <c r="WTZ58" s="515"/>
      <c r="WUA58" s="515"/>
      <c r="WUB58" s="515"/>
      <c r="WUC58" s="515"/>
      <c r="WUD58" s="515"/>
      <c r="WUE58" s="515"/>
      <c r="WUF58" s="515"/>
      <c r="WUG58" s="515"/>
      <c r="WUH58" s="515"/>
      <c r="WUI58" s="515"/>
      <c r="WUJ58" s="515"/>
      <c r="WUK58" s="515"/>
      <c r="WUL58" s="515"/>
      <c r="WUM58" s="515"/>
      <c r="WUN58" s="515"/>
      <c r="WUO58" s="515"/>
      <c r="WUP58" s="515"/>
      <c r="WUQ58" s="515"/>
      <c r="WUR58" s="515"/>
      <c r="WUS58" s="515"/>
      <c r="WUT58" s="515"/>
      <c r="WUU58" s="515"/>
      <c r="WUV58" s="515"/>
      <c r="WUW58" s="515"/>
      <c r="WUX58" s="515"/>
      <c r="WUY58" s="515"/>
      <c r="WUZ58" s="515"/>
      <c r="WVA58" s="515"/>
      <c r="WVB58" s="515"/>
      <c r="WVC58" s="515"/>
      <c r="WVD58" s="515"/>
      <c r="WVE58" s="515"/>
      <c r="WVF58" s="515"/>
      <c r="WVG58" s="515"/>
      <c r="WVH58" s="515"/>
      <c r="WVI58" s="515"/>
      <c r="WVJ58" s="515"/>
      <c r="WVK58" s="515"/>
      <c r="WVL58" s="515"/>
      <c r="WVM58" s="515"/>
      <c r="WVN58" s="515"/>
      <c r="WVO58" s="515"/>
      <c r="WVP58" s="515"/>
      <c r="WVQ58" s="515"/>
      <c r="WVR58" s="515"/>
      <c r="WVS58" s="515"/>
      <c r="WVT58" s="515"/>
      <c r="WVU58" s="515"/>
      <c r="WVV58" s="515"/>
      <c r="WVW58" s="515"/>
      <c r="WVX58" s="515"/>
      <c r="WVY58" s="515"/>
      <c r="WVZ58" s="515"/>
      <c r="WWA58" s="515"/>
      <c r="WWB58" s="515"/>
      <c r="WWC58" s="515"/>
      <c r="WWD58" s="515"/>
      <c r="WWE58" s="515"/>
      <c r="WWF58" s="515"/>
      <c r="WWG58" s="515"/>
      <c r="WWH58" s="515"/>
      <c r="WWI58" s="515"/>
      <c r="WWJ58" s="515"/>
      <c r="WWK58" s="515"/>
      <c r="WWL58" s="515"/>
      <c r="WWM58" s="515"/>
      <c r="WWN58" s="515"/>
      <c r="WWO58" s="515"/>
      <c r="WWP58" s="515"/>
      <c r="WWQ58" s="515"/>
      <c r="WWR58" s="515"/>
      <c r="WWS58" s="515"/>
      <c r="WWT58" s="515"/>
      <c r="WWU58" s="515"/>
      <c r="WWV58" s="515"/>
      <c r="WWW58" s="515"/>
      <c r="WWX58" s="515"/>
      <c r="WWY58" s="515"/>
      <c r="WWZ58" s="515"/>
      <c r="WXA58" s="515"/>
      <c r="WXB58" s="515"/>
      <c r="WXC58" s="515"/>
      <c r="WXD58" s="515"/>
      <c r="WXE58" s="515"/>
      <c r="WXF58" s="515"/>
      <c r="WXG58" s="515"/>
      <c r="WXH58" s="515"/>
      <c r="WXI58" s="515"/>
      <c r="WXJ58" s="515"/>
      <c r="WXK58" s="515"/>
      <c r="WXL58" s="515"/>
      <c r="WXM58" s="515"/>
      <c r="WXN58" s="515"/>
      <c r="WXO58" s="515"/>
      <c r="WXP58" s="515"/>
      <c r="WXQ58" s="515"/>
      <c r="WXR58" s="515"/>
      <c r="WXS58" s="515"/>
      <c r="WXT58" s="515"/>
      <c r="WXU58" s="515"/>
      <c r="WXV58" s="515"/>
      <c r="WXW58" s="515"/>
      <c r="WXX58" s="515"/>
      <c r="WXY58" s="515"/>
      <c r="WXZ58" s="515"/>
      <c r="WYA58" s="515"/>
      <c r="WYB58" s="515"/>
      <c r="WYC58" s="515"/>
      <c r="WYD58" s="515"/>
      <c r="WYE58" s="515"/>
      <c r="WYF58" s="515"/>
      <c r="WYG58" s="515"/>
      <c r="WYH58" s="515"/>
      <c r="WYI58" s="515"/>
      <c r="WYJ58" s="515"/>
      <c r="WYK58" s="515"/>
      <c r="WYL58" s="515"/>
      <c r="WYM58" s="515"/>
      <c r="WYN58" s="515"/>
      <c r="WYO58" s="515"/>
      <c r="WYP58" s="515"/>
      <c r="WYQ58" s="515"/>
      <c r="WYR58" s="515"/>
      <c r="WYS58" s="515"/>
      <c r="WYT58" s="515"/>
      <c r="WYU58" s="515"/>
      <c r="WYV58" s="515"/>
      <c r="WYW58" s="515"/>
      <c r="WYX58" s="515"/>
      <c r="WYY58" s="515"/>
      <c r="WYZ58" s="515"/>
      <c r="WZA58" s="515"/>
      <c r="WZB58" s="515"/>
      <c r="WZC58" s="515"/>
      <c r="WZD58" s="515"/>
      <c r="WZE58" s="515"/>
      <c r="WZF58" s="515"/>
      <c r="WZG58" s="515"/>
      <c r="WZH58" s="515"/>
      <c r="WZI58" s="515"/>
      <c r="WZJ58" s="515"/>
      <c r="WZK58" s="515"/>
      <c r="WZL58" s="515"/>
      <c r="WZM58" s="515"/>
      <c r="WZN58" s="515"/>
      <c r="WZO58" s="515"/>
      <c r="WZP58" s="515"/>
      <c r="WZQ58" s="515"/>
      <c r="WZR58" s="515"/>
      <c r="WZS58" s="515"/>
      <c r="WZT58" s="515"/>
      <c r="WZU58" s="515"/>
      <c r="WZV58" s="515"/>
      <c r="WZW58" s="515"/>
      <c r="WZX58" s="515"/>
      <c r="WZY58" s="515"/>
      <c r="WZZ58" s="515"/>
      <c r="XAA58" s="515"/>
      <c r="XAB58" s="515"/>
      <c r="XAC58" s="515"/>
      <c r="XAD58" s="515"/>
      <c r="XAE58" s="515"/>
      <c r="XAF58" s="515"/>
      <c r="XAG58" s="515"/>
      <c r="XAH58" s="515"/>
      <c r="XAI58" s="515"/>
      <c r="XAJ58" s="515"/>
      <c r="XAK58" s="515"/>
      <c r="XAL58" s="515"/>
      <c r="XAM58" s="515"/>
      <c r="XAN58" s="515"/>
      <c r="XAO58" s="515"/>
      <c r="XAP58" s="515"/>
      <c r="XAQ58" s="515"/>
      <c r="XAR58" s="515"/>
      <c r="XAS58" s="515"/>
      <c r="XAT58" s="515"/>
      <c r="XAU58" s="515"/>
      <c r="XAV58" s="515"/>
      <c r="XAW58" s="515"/>
      <c r="XAX58" s="515"/>
      <c r="XAY58" s="515"/>
      <c r="XAZ58" s="515"/>
      <c r="XBA58" s="515"/>
      <c r="XBB58" s="515"/>
      <c r="XBC58" s="515"/>
      <c r="XBD58" s="515"/>
      <c r="XBE58" s="515"/>
      <c r="XBF58" s="515"/>
      <c r="XBG58" s="515"/>
      <c r="XBH58" s="515"/>
      <c r="XBI58" s="515"/>
      <c r="XBJ58" s="515"/>
      <c r="XBK58" s="515"/>
      <c r="XBL58" s="515"/>
      <c r="XBM58" s="515"/>
      <c r="XBN58" s="515"/>
      <c r="XBO58" s="515"/>
      <c r="XBP58" s="515"/>
      <c r="XBQ58" s="515"/>
      <c r="XBR58" s="515"/>
      <c r="XBS58" s="515"/>
      <c r="XBT58" s="515"/>
      <c r="XBU58" s="515"/>
      <c r="XBV58" s="515"/>
      <c r="XBW58" s="515"/>
      <c r="XBX58" s="515"/>
      <c r="XBY58" s="515"/>
      <c r="XBZ58" s="515"/>
      <c r="XCA58" s="515"/>
      <c r="XCB58" s="515"/>
      <c r="XCC58" s="515"/>
      <c r="XCD58" s="515"/>
      <c r="XCE58" s="515"/>
      <c r="XCF58" s="515"/>
      <c r="XCG58" s="515"/>
      <c r="XCH58" s="515"/>
      <c r="XCI58" s="515"/>
      <c r="XCJ58" s="515"/>
      <c r="XCK58" s="515"/>
      <c r="XCL58" s="515"/>
      <c r="XCM58" s="515"/>
      <c r="XCN58" s="515"/>
      <c r="XCO58" s="515"/>
      <c r="XCP58" s="515"/>
      <c r="XCQ58" s="515"/>
      <c r="XCR58" s="515"/>
      <c r="XCS58" s="515"/>
      <c r="XCT58" s="515"/>
      <c r="XCU58" s="515"/>
      <c r="XCV58" s="515"/>
      <c r="XCW58" s="515"/>
      <c r="XCX58" s="515"/>
      <c r="XCY58" s="515"/>
      <c r="XCZ58" s="515"/>
      <c r="XDA58" s="515"/>
      <c r="XDB58" s="515"/>
      <c r="XDC58" s="515"/>
      <c r="XDD58" s="515"/>
      <c r="XDE58" s="515"/>
      <c r="XDF58" s="515"/>
      <c r="XDG58" s="515"/>
      <c r="XDH58" s="515"/>
      <c r="XDI58" s="515"/>
      <c r="XDJ58" s="515"/>
      <c r="XDK58" s="515"/>
      <c r="XDL58" s="515"/>
      <c r="XDM58" s="515"/>
      <c r="XDN58" s="515"/>
      <c r="XDO58" s="515"/>
      <c r="XDP58" s="515"/>
      <c r="XDQ58" s="515"/>
      <c r="XDR58" s="515"/>
      <c r="XDS58" s="515"/>
      <c r="XDT58" s="515"/>
      <c r="XDU58" s="515"/>
      <c r="XDV58" s="515"/>
      <c r="XDW58" s="515"/>
      <c r="XDX58" s="515"/>
      <c r="XDY58" s="515"/>
      <c r="XDZ58" s="515"/>
      <c r="XEA58" s="515"/>
      <c r="XEB58" s="515"/>
      <c r="XEC58" s="515"/>
      <c r="XED58" s="515"/>
      <c r="XEE58" s="515"/>
      <c r="XEF58" s="515"/>
      <c r="XEG58" s="290"/>
    </row>
    <row r="59" spans="2:16361" ht="24" customHeight="1">
      <c r="B59" s="287" t="s">
        <v>223</v>
      </c>
      <c r="C59" s="296" t="s">
        <v>369</v>
      </c>
      <c r="D59" s="217"/>
    </row>
    <row r="60" spans="2:16361" ht="12.75" customHeight="1">
      <c r="B60" s="287" t="s">
        <v>224</v>
      </c>
      <c r="C60" s="299" t="s">
        <v>225</v>
      </c>
      <c r="D60" s="217"/>
    </row>
    <row r="61" spans="2:16361" ht="12.75" customHeight="1">
      <c r="B61" s="287" t="s">
        <v>226</v>
      </c>
      <c r="C61" s="296" t="s">
        <v>227</v>
      </c>
      <c r="D61" s="217"/>
    </row>
    <row r="62" spans="2:16361" ht="12.75" customHeight="1">
      <c r="B62" s="287" t="s">
        <v>228</v>
      </c>
      <c r="C62" s="296" t="s">
        <v>229</v>
      </c>
      <c r="D62" s="217"/>
    </row>
    <row r="63" spans="2:16361" ht="24" customHeight="1">
      <c r="B63" s="287" t="s">
        <v>230</v>
      </c>
      <c r="C63" s="296" t="s">
        <v>231</v>
      </c>
      <c r="D63" s="217"/>
    </row>
    <row r="64" spans="2:16361" ht="12.75" customHeight="1">
      <c r="B64" s="287" t="s">
        <v>232</v>
      </c>
      <c r="C64" s="296" t="s">
        <v>370</v>
      </c>
      <c r="D64" s="217"/>
    </row>
    <row r="65" spans="2:16361" ht="24" customHeight="1">
      <c r="B65" s="287" t="s">
        <v>233</v>
      </c>
      <c r="C65" s="296" t="s">
        <v>234</v>
      </c>
      <c r="D65" s="217"/>
      <c r="E65" s="294">
        <f>SUM(D59:D64)/100*5</f>
        <v>0</v>
      </c>
    </row>
    <row r="66" spans="2:16361" s="280" customFormat="1" ht="25" customHeight="1">
      <c r="B66" s="517" t="s">
        <v>235</v>
      </c>
      <c r="C66" s="518"/>
      <c r="D66" s="282">
        <f>SUM(D68:D69)+SUM(D71:D73)+D75+SUM(D77:D78)+SUM(D80:D85)+SUM(D87:D93)</f>
        <v>0</v>
      </c>
      <c r="E66" s="279"/>
    </row>
    <row r="67" spans="2:16361" s="280" customFormat="1" ht="25" customHeight="1">
      <c r="B67" s="513" t="s">
        <v>371</v>
      </c>
      <c r="C67" s="516"/>
      <c r="D67" s="283"/>
      <c r="E67" s="284"/>
      <c r="F67" s="515"/>
      <c r="G67" s="515"/>
      <c r="H67" s="515"/>
      <c r="I67" s="515"/>
      <c r="J67" s="515"/>
      <c r="K67" s="515"/>
      <c r="L67" s="515"/>
      <c r="M67" s="515"/>
      <c r="N67" s="515"/>
      <c r="O67" s="515"/>
      <c r="P67" s="290"/>
      <c r="Q67" s="515"/>
      <c r="R67" s="515"/>
      <c r="S67" s="515"/>
      <c r="T67" s="515"/>
      <c r="U67" s="515"/>
      <c r="V67" s="515"/>
      <c r="W67" s="515"/>
      <c r="X67" s="515"/>
      <c r="Y67" s="515"/>
      <c r="Z67" s="515"/>
      <c r="AA67" s="515"/>
      <c r="AB67" s="515"/>
      <c r="AC67" s="515"/>
      <c r="AD67" s="515"/>
      <c r="AE67" s="515"/>
      <c r="AF67" s="515"/>
      <c r="AG67" s="515"/>
      <c r="AH67" s="515"/>
      <c r="AI67" s="515"/>
      <c r="AJ67" s="515"/>
      <c r="AK67" s="515"/>
      <c r="AL67" s="515"/>
      <c r="AM67" s="515"/>
      <c r="AN67" s="515"/>
      <c r="AO67" s="515"/>
      <c r="AP67" s="515"/>
      <c r="AQ67" s="515"/>
      <c r="AR67" s="515"/>
      <c r="AS67" s="515"/>
      <c r="AT67" s="515"/>
      <c r="AU67" s="515"/>
      <c r="AV67" s="515"/>
      <c r="AW67" s="515"/>
      <c r="AX67" s="515"/>
      <c r="AY67" s="515"/>
      <c r="AZ67" s="515"/>
      <c r="BA67" s="515"/>
      <c r="BB67" s="515"/>
      <c r="BC67" s="515"/>
      <c r="BD67" s="515"/>
      <c r="BE67" s="515"/>
      <c r="BF67" s="515"/>
      <c r="BG67" s="515"/>
      <c r="BH67" s="515"/>
      <c r="BI67" s="515"/>
      <c r="BJ67" s="515"/>
      <c r="BK67" s="515"/>
      <c r="BL67" s="515"/>
      <c r="BM67" s="515"/>
      <c r="BN67" s="515"/>
      <c r="BO67" s="515"/>
      <c r="BP67" s="515"/>
      <c r="BQ67" s="515"/>
      <c r="BR67" s="515"/>
      <c r="BS67" s="515"/>
      <c r="BT67" s="515"/>
      <c r="BU67" s="515"/>
      <c r="BV67" s="515"/>
      <c r="BW67" s="515"/>
      <c r="BX67" s="515"/>
      <c r="BY67" s="515"/>
      <c r="BZ67" s="515"/>
      <c r="CA67" s="515"/>
      <c r="CB67" s="515"/>
      <c r="CC67" s="515"/>
      <c r="CD67" s="515"/>
      <c r="CE67" s="515"/>
      <c r="CF67" s="515"/>
      <c r="CG67" s="515"/>
      <c r="CH67" s="515"/>
      <c r="CI67" s="515"/>
      <c r="CJ67" s="515"/>
      <c r="CK67" s="515"/>
      <c r="CL67" s="515"/>
      <c r="CM67" s="515"/>
      <c r="CN67" s="515"/>
      <c r="CO67" s="515"/>
      <c r="CP67" s="515"/>
      <c r="CQ67" s="515"/>
      <c r="CR67" s="515"/>
      <c r="CS67" s="515"/>
      <c r="CT67" s="515"/>
      <c r="CU67" s="515"/>
      <c r="CV67" s="515"/>
      <c r="CW67" s="515"/>
      <c r="CX67" s="515"/>
      <c r="CY67" s="515"/>
      <c r="CZ67" s="515"/>
      <c r="DA67" s="515"/>
      <c r="DB67" s="515"/>
      <c r="DC67" s="515"/>
      <c r="DD67" s="515"/>
      <c r="DE67" s="515"/>
      <c r="DF67" s="515"/>
      <c r="DG67" s="515"/>
      <c r="DH67" s="515"/>
      <c r="DI67" s="515"/>
      <c r="DJ67" s="515"/>
      <c r="DK67" s="515"/>
      <c r="DL67" s="515"/>
      <c r="DM67" s="515"/>
      <c r="DN67" s="515"/>
      <c r="DO67" s="515"/>
      <c r="DP67" s="515"/>
      <c r="DQ67" s="515"/>
      <c r="DR67" s="515"/>
      <c r="DS67" s="515"/>
      <c r="DT67" s="515"/>
      <c r="DU67" s="515"/>
      <c r="DV67" s="515"/>
      <c r="DW67" s="515"/>
      <c r="DX67" s="515"/>
      <c r="DY67" s="515"/>
      <c r="DZ67" s="515"/>
      <c r="EA67" s="515"/>
      <c r="EB67" s="515"/>
      <c r="EC67" s="515"/>
      <c r="ED67" s="515"/>
      <c r="EE67" s="515"/>
      <c r="EF67" s="515"/>
      <c r="EG67" s="515"/>
      <c r="EH67" s="515"/>
      <c r="EI67" s="515"/>
      <c r="EJ67" s="515"/>
      <c r="EK67" s="515"/>
      <c r="EL67" s="515"/>
      <c r="EM67" s="515"/>
      <c r="EN67" s="515"/>
      <c r="EO67" s="515"/>
      <c r="EP67" s="515"/>
      <c r="EQ67" s="515"/>
      <c r="ER67" s="515"/>
      <c r="ES67" s="515"/>
      <c r="ET67" s="515"/>
      <c r="EU67" s="515"/>
      <c r="EV67" s="515"/>
      <c r="EW67" s="515"/>
      <c r="EX67" s="515"/>
      <c r="EY67" s="515"/>
      <c r="EZ67" s="515"/>
      <c r="FA67" s="515"/>
      <c r="FB67" s="515"/>
      <c r="FC67" s="515"/>
      <c r="FD67" s="515"/>
      <c r="FE67" s="515"/>
      <c r="FF67" s="515"/>
      <c r="FG67" s="515"/>
      <c r="FH67" s="515"/>
      <c r="FI67" s="515"/>
      <c r="FJ67" s="515"/>
      <c r="FK67" s="515"/>
      <c r="FL67" s="515"/>
      <c r="FM67" s="515"/>
      <c r="FN67" s="515"/>
      <c r="FO67" s="515"/>
      <c r="FP67" s="515"/>
      <c r="FQ67" s="515"/>
      <c r="FR67" s="515"/>
      <c r="FS67" s="515"/>
      <c r="FT67" s="515"/>
      <c r="FU67" s="515"/>
      <c r="FV67" s="515"/>
      <c r="FW67" s="515"/>
      <c r="FX67" s="515"/>
      <c r="FY67" s="515"/>
      <c r="FZ67" s="515"/>
      <c r="GA67" s="515"/>
      <c r="GB67" s="515"/>
      <c r="GC67" s="515"/>
      <c r="GD67" s="515"/>
      <c r="GE67" s="515"/>
      <c r="GF67" s="515"/>
      <c r="GG67" s="515"/>
      <c r="GH67" s="515"/>
      <c r="GI67" s="515"/>
      <c r="GJ67" s="515"/>
      <c r="GK67" s="515"/>
      <c r="GL67" s="515"/>
      <c r="GM67" s="515"/>
      <c r="GN67" s="515"/>
      <c r="GO67" s="515"/>
      <c r="GP67" s="515"/>
      <c r="GQ67" s="515"/>
      <c r="GR67" s="515"/>
      <c r="GS67" s="515"/>
      <c r="GT67" s="515"/>
      <c r="GU67" s="515"/>
      <c r="GV67" s="515"/>
      <c r="GW67" s="515"/>
      <c r="GX67" s="515"/>
      <c r="GY67" s="515"/>
      <c r="GZ67" s="515"/>
      <c r="HA67" s="515"/>
      <c r="HB67" s="515"/>
      <c r="HC67" s="515"/>
      <c r="HD67" s="515"/>
      <c r="HE67" s="515"/>
      <c r="HF67" s="515"/>
      <c r="HG67" s="515"/>
      <c r="HH67" s="515"/>
      <c r="HI67" s="515"/>
      <c r="HJ67" s="515"/>
      <c r="HK67" s="515"/>
      <c r="HL67" s="515"/>
      <c r="HM67" s="515"/>
      <c r="HN67" s="515"/>
      <c r="HO67" s="515"/>
      <c r="HP67" s="515"/>
      <c r="HQ67" s="515"/>
      <c r="HR67" s="515"/>
      <c r="HS67" s="515"/>
      <c r="HT67" s="515"/>
      <c r="HU67" s="515"/>
      <c r="HV67" s="515"/>
      <c r="HW67" s="515"/>
      <c r="HX67" s="515"/>
      <c r="HY67" s="515"/>
      <c r="HZ67" s="515"/>
      <c r="IA67" s="515"/>
      <c r="IB67" s="515"/>
      <c r="IC67" s="515"/>
      <c r="ID67" s="515"/>
      <c r="IE67" s="515"/>
      <c r="IF67" s="515"/>
      <c r="IG67" s="515"/>
      <c r="IH67" s="515"/>
      <c r="II67" s="515"/>
      <c r="IJ67" s="515"/>
      <c r="IK67" s="515"/>
      <c r="IL67" s="515"/>
      <c r="IM67" s="515"/>
      <c r="IN67" s="515"/>
      <c r="IO67" s="515"/>
      <c r="IP67" s="515"/>
      <c r="IQ67" s="515"/>
      <c r="IR67" s="515"/>
      <c r="IS67" s="515"/>
      <c r="IT67" s="515"/>
      <c r="IU67" s="515"/>
      <c r="IV67" s="515"/>
      <c r="IW67" s="515"/>
      <c r="IX67" s="515"/>
      <c r="IY67" s="515"/>
      <c r="IZ67" s="515"/>
      <c r="JA67" s="515"/>
      <c r="JB67" s="515"/>
      <c r="JC67" s="515"/>
      <c r="JD67" s="515"/>
      <c r="JE67" s="515"/>
      <c r="JF67" s="515"/>
      <c r="JG67" s="515"/>
      <c r="JH67" s="515"/>
      <c r="JI67" s="515"/>
      <c r="JJ67" s="515"/>
      <c r="JK67" s="515"/>
      <c r="JL67" s="515"/>
      <c r="JM67" s="515"/>
      <c r="JN67" s="515"/>
      <c r="JO67" s="515"/>
      <c r="JP67" s="515"/>
      <c r="JQ67" s="515"/>
      <c r="JR67" s="515"/>
      <c r="JS67" s="515"/>
      <c r="JT67" s="515"/>
      <c r="JU67" s="515"/>
      <c r="JV67" s="515"/>
      <c r="JW67" s="515"/>
      <c r="JX67" s="515"/>
      <c r="JY67" s="515"/>
      <c r="JZ67" s="515"/>
      <c r="KA67" s="515"/>
      <c r="KB67" s="515"/>
      <c r="KC67" s="515"/>
      <c r="KD67" s="515"/>
      <c r="KE67" s="515"/>
      <c r="KF67" s="515"/>
      <c r="KG67" s="515"/>
      <c r="KH67" s="515"/>
      <c r="KI67" s="515"/>
      <c r="KJ67" s="515"/>
      <c r="KK67" s="515"/>
      <c r="KL67" s="515"/>
      <c r="KM67" s="515"/>
      <c r="KN67" s="515"/>
      <c r="KO67" s="515"/>
      <c r="KP67" s="515"/>
      <c r="KQ67" s="515"/>
      <c r="KR67" s="515"/>
      <c r="KS67" s="515"/>
      <c r="KT67" s="515"/>
      <c r="KU67" s="515"/>
      <c r="KV67" s="515"/>
      <c r="KW67" s="515"/>
      <c r="KX67" s="515"/>
      <c r="KY67" s="515"/>
      <c r="KZ67" s="515"/>
      <c r="LA67" s="515"/>
      <c r="LB67" s="515"/>
      <c r="LC67" s="515"/>
      <c r="LD67" s="515"/>
      <c r="LE67" s="515"/>
      <c r="LF67" s="515"/>
      <c r="LG67" s="515"/>
      <c r="LH67" s="515"/>
      <c r="LI67" s="515"/>
      <c r="LJ67" s="515"/>
      <c r="LK67" s="515"/>
      <c r="LL67" s="515"/>
      <c r="LM67" s="515"/>
      <c r="LN67" s="515"/>
      <c r="LO67" s="515"/>
      <c r="LP67" s="515"/>
      <c r="LQ67" s="515"/>
      <c r="LR67" s="515"/>
      <c r="LS67" s="515"/>
      <c r="LT67" s="515"/>
      <c r="LU67" s="515"/>
      <c r="LV67" s="515"/>
      <c r="LW67" s="515"/>
      <c r="LX67" s="515"/>
      <c r="LY67" s="515"/>
      <c r="LZ67" s="515"/>
      <c r="MA67" s="515"/>
      <c r="MB67" s="515"/>
      <c r="MC67" s="515"/>
      <c r="MD67" s="515"/>
      <c r="ME67" s="515"/>
      <c r="MF67" s="515"/>
      <c r="MG67" s="515"/>
      <c r="MH67" s="515"/>
      <c r="MI67" s="515"/>
      <c r="MJ67" s="515"/>
      <c r="MK67" s="515"/>
      <c r="ML67" s="515"/>
      <c r="MM67" s="515"/>
      <c r="MN67" s="515"/>
      <c r="MO67" s="515"/>
      <c r="MP67" s="515"/>
      <c r="MQ67" s="515"/>
      <c r="MR67" s="515"/>
      <c r="MS67" s="515"/>
      <c r="MT67" s="515"/>
      <c r="MU67" s="515"/>
      <c r="MV67" s="515"/>
      <c r="MW67" s="515"/>
      <c r="MX67" s="515"/>
      <c r="MY67" s="515"/>
      <c r="MZ67" s="515"/>
      <c r="NA67" s="515"/>
      <c r="NB67" s="515"/>
      <c r="NC67" s="515"/>
      <c r="ND67" s="515"/>
      <c r="NE67" s="515"/>
      <c r="NF67" s="515"/>
      <c r="NG67" s="515"/>
      <c r="NH67" s="515"/>
      <c r="NI67" s="515"/>
      <c r="NJ67" s="515"/>
      <c r="NK67" s="515"/>
      <c r="NL67" s="515"/>
      <c r="NM67" s="515"/>
      <c r="NN67" s="515"/>
      <c r="NO67" s="515"/>
      <c r="NP67" s="515"/>
      <c r="NQ67" s="515"/>
      <c r="NR67" s="515"/>
      <c r="NS67" s="515"/>
      <c r="NT67" s="515"/>
      <c r="NU67" s="515"/>
      <c r="NV67" s="515"/>
      <c r="NW67" s="515"/>
      <c r="NX67" s="515"/>
      <c r="NY67" s="515"/>
      <c r="NZ67" s="515"/>
      <c r="OA67" s="515"/>
      <c r="OB67" s="515"/>
      <c r="OC67" s="515"/>
      <c r="OD67" s="515"/>
      <c r="OE67" s="515"/>
      <c r="OF67" s="515"/>
      <c r="OG67" s="515"/>
      <c r="OH67" s="515"/>
      <c r="OI67" s="515"/>
      <c r="OJ67" s="515"/>
      <c r="OK67" s="515"/>
      <c r="OL67" s="515"/>
      <c r="OM67" s="515"/>
      <c r="ON67" s="515"/>
      <c r="OO67" s="515"/>
      <c r="OP67" s="515"/>
      <c r="OQ67" s="515"/>
      <c r="OR67" s="515"/>
      <c r="OS67" s="515"/>
      <c r="OT67" s="515"/>
      <c r="OU67" s="515"/>
      <c r="OV67" s="515"/>
      <c r="OW67" s="515"/>
      <c r="OX67" s="515"/>
      <c r="OY67" s="515"/>
      <c r="OZ67" s="515"/>
      <c r="PA67" s="515"/>
      <c r="PB67" s="515"/>
      <c r="PC67" s="515"/>
      <c r="PD67" s="515"/>
      <c r="PE67" s="515"/>
      <c r="PF67" s="515"/>
      <c r="PG67" s="515"/>
      <c r="PH67" s="515"/>
      <c r="PI67" s="515"/>
      <c r="PJ67" s="515"/>
      <c r="PK67" s="515"/>
      <c r="PL67" s="515"/>
      <c r="PM67" s="515"/>
      <c r="PN67" s="515"/>
      <c r="PO67" s="515"/>
      <c r="PP67" s="515"/>
      <c r="PQ67" s="515"/>
      <c r="PR67" s="515"/>
      <c r="PS67" s="515"/>
      <c r="PT67" s="515"/>
      <c r="PU67" s="515"/>
      <c r="PV67" s="515"/>
      <c r="PW67" s="515"/>
      <c r="PX67" s="515"/>
      <c r="PY67" s="515"/>
      <c r="PZ67" s="515"/>
      <c r="QA67" s="515"/>
      <c r="QB67" s="515"/>
      <c r="QC67" s="515"/>
      <c r="QD67" s="515"/>
      <c r="QE67" s="515"/>
      <c r="QF67" s="515"/>
      <c r="QG67" s="515"/>
      <c r="QH67" s="515"/>
      <c r="QI67" s="515"/>
      <c r="QJ67" s="515"/>
      <c r="QK67" s="515"/>
      <c r="QL67" s="515"/>
      <c r="QM67" s="515"/>
      <c r="QN67" s="515"/>
      <c r="QO67" s="515"/>
      <c r="QP67" s="515"/>
      <c r="QQ67" s="515"/>
      <c r="QR67" s="515"/>
      <c r="QS67" s="515"/>
      <c r="QT67" s="515"/>
      <c r="QU67" s="515"/>
      <c r="QV67" s="515"/>
      <c r="QW67" s="515"/>
      <c r="QX67" s="515"/>
      <c r="QY67" s="515"/>
      <c r="QZ67" s="515"/>
      <c r="RA67" s="515"/>
      <c r="RB67" s="515"/>
      <c r="RC67" s="515"/>
      <c r="RD67" s="515"/>
      <c r="RE67" s="515"/>
      <c r="RF67" s="515"/>
      <c r="RG67" s="515"/>
      <c r="RH67" s="515"/>
      <c r="RI67" s="515"/>
      <c r="RJ67" s="515"/>
      <c r="RK67" s="515"/>
      <c r="RL67" s="515"/>
      <c r="RM67" s="515"/>
      <c r="RN67" s="515"/>
      <c r="RO67" s="515"/>
      <c r="RP67" s="515"/>
      <c r="RQ67" s="515"/>
      <c r="RR67" s="515"/>
      <c r="RS67" s="515"/>
      <c r="RT67" s="515"/>
      <c r="RU67" s="515"/>
      <c r="RV67" s="515"/>
      <c r="RW67" s="515"/>
      <c r="RX67" s="515"/>
      <c r="RY67" s="515"/>
      <c r="RZ67" s="515"/>
      <c r="SA67" s="515"/>
      <c r="SB67" s="515"/>
      <c r="SC67" s="515"/>
      <c r="SD67" s="515"/>
      <c r="SE67" s="515"/>
      <c r="SF67" s="515"/>
      <c r="SG67" s="515"/>
      <c r="SH67" s="515"/>
      <c r="SI67" s="515"/>
      <c r="SJ67" s="515"/>
      <c r="SK67" s="515"/>
      <c r="SL67" s="515"/>
      <c r="SM67" s="515"/>
      <c r="SN67" s="515"/>
      <c r="SO67" s="515"/>
      <c r="SP67" s="515"/>
      <c r="SQ67" s="515"/>
      <c r="SR67" s="515"/>
      <c r="SS67" s="515"/>
      <c r="ST67" s="515"/>
      <c r="SU67" s="515"/>
      <c r="SV67" s="515"/>
      <c r="SW67" s="515"/>
      <c r="SX67" s="515"/>
      <c r="SY67" s="515"/>
      <c r="SZ67" s="515"/>
      <c r="TA67" s="515"/>
      <c r="TB67" s="515"/>
      <c r="TC67" s="515"/>
      <c r="TD67" s="515"/>
      <c r="TE67" s="515"/>
      <c r="TF67" s="515"/>
      <c r="TG67" s="515"/>
      <c r="TH67" s="515"/>
      <c r="TI67" s="515"/>
      <c r="TJ67" s="515"/>
      <c r="TK67" s="515"/>
      <c r="TL67" s="515"/>
      <c r="TM67" s="515"/>
      <c r="TN67" s="515"/>
      <c r="TO67" s="515"/>
      <c r="TP67" s="515"/>
      <c r="TQ67" s="515"/>
      <c r="TR67" s="515"/>
      <c r="TS67" s="515"/>
      <c r="TT67" s="515"/>
      <c r="TU67" s="515"/>
      <c r="TV67" s="515"/>
      <c r="TW67" s="515"/>
      <c r="TX67" s="515"/>
      <c r="TY67" s="515"/>
      <c r="TZ67" s="515"/>
      <c r="UA67" s="515"/>
      <c r="UB67" s="515"/>
      <c r="UC67" s="515"/>
      <c r="UD67" s="515"/>
      <c r="UE67" s="515"/>
      <c r="UF67" s="515"/>
      <c r="UG67" s="515"/>
      <c r="UH67" s="515"/>
      <c r="UI67" s="515"/>
      <c r="UJ67" s="515"/>
      <c r="UK67" s="515"/>
      <c r="UL67" s="515"/>
      <c r="UM67" s="515"/>
      <c r="UN67" s="515"/>
      <c r="UO67" s="515"/>
      <c r="UP67" s="515"/>
      <c r="UQ67" s="515"/>
      <c r="UR67" s="515"/>
      <c r="US67" s="515"/>
      <c r="UT67" s="515"/>
      <c r="UU67" s="515"/>
      <c r="UV67" s="515"/>
      <c r="UW67" s="515"/>
      <c r="UX67" s="515"/>
      <c r="UY67" s="515"/>
      <c r="UZ67" s="515"/>
      <c r="VA67" s="515"/>
      <c r="VB67" s="515"/>
      <c r="VC67" s="515"/>
      <c r="VD67" s="515"/>
      <c r="VE67" s="515"/>
      <c r="VF67" s="515"/>
      <c r="VG67" s="515"/>
      <c r="VH67" s="515"/>
      <c r="VI67" s="515"/>
      <c r="VJ67" s="515"/>
      <c r="VK67" s="515"/>
      <c r="VL67" s="515"/>
      <c r="VM67" s="515"/>
      <c r="VN67" s="515"/>
      <c r="VO67" s="515"/>
      <c r="VP67" s="515"/>
      <c r="VQ67" s="515"/>
      <c r="VR67" s="515"/>
      <c r="VS67" s="515"/>
      <c r="VT67" s="515"/>
      <c r="VU67" s="515"/>
      <c r="VV67" s="515"/>
      <c r="VW67" s="515"/>
      <c r="VX67" s="515"/>
      <c r="VY67" s="515"/>
      <c r="VZ67" s="515"/>
      <c r="WA67" s="515"/>
      <c r="WB67" s="515"/>
      <c r="WC67" s="515"/>
      <c r="WD67" s="515"/>
      <c r="WE67" s="515"/>
      <c r="WF67" s="515"/>
      <c r="WG67" s="515"/>
      <c r="WH67" s="515"/>
      <c r="WI67" s="515"/>
      <c r="WJ67" s="515"/>
      <c r="WK67" s="515"/>
      <c r="WL67" s="515"/>
      <c r="WM67" s="515"/>
      <c r="WN67" s="515"/>
      <c r="WO67" s="515"/>
      <c r="WP67" s="515"/>
      <c r="WQ67" s="515"/>
      <c r="WR67" s="515"/>
      <c r="WS67" s="515"/>
      <c r="WT67" s="515"/>
      <c r="WU67" s="515"/>
      <c r="WV67" s="515"/>
      <c r="WW67" s="515"/>
      <c r="WX67" s="515"/>
      <c r="WY67" s="515"/>
      <c r="WZ67" s="515"/>
      <c r="XA67" s="515"/>
      <c r="XB67" s="515"/>
      <c r="XC67" s="515"/>
      <c r="XD67" s="515"/>
      <c r="XE67" s="515"/>
      <c r="XF67" s="515"/>
      <c r="XG67" s="515"/>
      <c r="XH67" s="515"/>
      <c r="XI67" s="515"/>
      <c r="XJ67" s="515"/>
      <c r="XK67" s="515"/>
      <c r="XL67" s="515"/>
      <c r="XM67" s="515"/>
      <c r="XN67" s="515"/>
      <c r="XO67" s="515"/>
      <c r="XP67" s="515"/>
      <c r="XQ67" s="515"/>
      <c r="XR67" s="515"/>
      <c r="XS67" s="515"/>
      <c r="XT67" s="515"/>
      <c r="XU67" s="515"/>
      <c r="XV67" s="515"/>
      <c r="XW67" s="515"/>
      <c r="XX67" s="515"/>
      <c r="XY67" s="515"/>
      <c r="XZ67" s="515"/>
      <c r="YA67" s="515"/>
      <c r="YB67" s="515"/>
      <c r="YC67" s="515"/>
      <c r="YD67" s="515"/>
      <c r="YE67" s="515"/>
      <c r="YF67" s="515"/>
      <c r="YG67" s="515"/>
      <c r="YH67" s="515"/>
      <c r="YI67" s="515"/>
      <c r="YJ67" s="515"/>
      <c r="YK67" s="515"/>
      <c r="YL67" s="515"/>
      <c r="YM67" s="515"/>
      <c r="YN67" s="515"/>
      <c r="YO67" s="515"/>
      <c r="YP67" s="515"/>
      <c r="YQ67" s="515"/>
      <c r="YR67" s="515"/>
      <c r="YS67" s="515"/>
      <c r="YT67" s="515"/>
      <c r="YU67" s="515"/>
      <c r="YV67" s="515"/>
      <c r="YW67" s="515"/>
      <c r="YX67" s="515"/>
      <c r="YY67" s="515"/>
      <c r="YZ67" s="515"/>
      <c r="ZA67" s="515"/>
      <c r="ZB67" s="515"/>
      <c r="ZC67" s="515"/>
      <c r="ZD67" s="515"/>
      <c r="ZE67" s="515"/>
      <c r="ZF67" s="515"/>
      <c r="ZG67" s="515"/>
      <c r="ZH67" s="515"/>
      <c r="ZI67" s="515"/>
      <c r="ZJ67" s="515"/>
      <c r="ZK67" s="515"/>
      <c r="ZL67" s="515"/>
      <c r="ZM67" s="515"/>
      <c r="ZN67" s="515"/>
      <c r="ZO67" s="515"/>
      <c r="ZP67" s="515"/>
      <c r="ZQ67" s="515"/>
      <c r="ZR67" s="515"/>
      <c r="ZS67" s="515"/>
      <c r="ZT67" s="515"/>
      <c r="ZU67" s="515"/>
      <c r="ZV67" s="515"/>
      <c r="ZW67" s="515"/>
      <c r="ZX67" s="515"/>
      <c r="ZY67" s="515"/>
      <c r="ZZ67" s="515"/>
      <c r="AAA67" s="515"/>
      <c r="AAB67" s="515"/>
      <c r="AAC67" s="515"/>
      <c r="AAD67" s="515"/>
      <c r="AAE67" s="515"/>
      <c r="AAF67" s="515"/>
      <c r="AAG67" s="515"/>
      <c r="AAH67" s="515"/>
      <c r="AAI67" s="515"/>
      <c r="AAJ67" s="515"/>
      <c r="AAK67" s="515"/>
      <c r="AAL67" s="515"/>
      <c r="AAM67" s="515"/>
      <c r="AAN67" s="515"/>
      <c r="AAO67" s="515"/>
      <c r="AAP67" s="515"/>
      <c r="AAQ67" s="515"/>
      <c r="AAR67" s="515"/>
      <c r="AAS67" s="515"/>
      <c r="AAT67" s="515"/>
      <c r="AAU67" s="515"/>
      <c r="AAV67" s="515"/>
      <c r="AAW67" s="515"/>
      <c r="AAX67" s="515"/>
      <c r="AAY67" s="515"/>
      <c r="AAZ67" s="515"/>
      <c r="ABA67" s="515"/>
      <c r="ABB67" s="515"/>
      <c r="ABC67" s="515"/>
      <c r="ABD67" s="515"/>
      <c r="ABE67" s="515"/>
      <c r="ABF67" s="515"/>
      <c r="ABG67" s="515"/>
      <c r="ABH67" s="515"/>
      <c r="ABI67" s="515"/>
      <c r="ABJ67" s="515"/>
      <c r="ABK67" s="515"/>
      <c r="ABL67" s="515"/>
      <c r="ABM67" s="515"/>
      <c r="ABN67" s="515"/>
      <c r="ABO67" s="515"/>
      <c r="ABP67" s="515"/>
      <c r="ABQ67" s="515"/>
      <c r="ABR67" s="515"/>
      <c r="ABS67" s="515"/>
      <c r="ABT67" s="515"/>
      <c r="ABU67" s="515"/>
      <c r="ABV67" s="515"/>
      <c r="ABW67" s="515"/>
      <c r="ABX67" s="515"/>
      <c r="ABY67" s="515"/>
      <c r="ABZ67" s="515"/>
      <c r="ACA67" s="515"/>
      <c r="ACB67" s="515"/>
      <c r="ACC67" s="515"/>
      <c r="ACD67" s="515"/>
      <c r="ACE67" s="515"/>
      <c r="ACF67" s="515"/>
      <c r="ACG67" s="515"/>
      <c r="ACH67" s="515"/>
      <c r="ACI67" s="515"/>
      <c r="ACJ67" s="515"/>
      <c r="ACK67" s="515"/>
      <c r="ACL67" s="515"/>
      <c r="ACM67" s="515"/>
      <c r="ACN67" s="515"/>
      <c r="ACO67" s="515"/>
      <c r="ACP67" s="515"/>
      <c r="ACQ67" s="515"/>
      <c r="ACR67" s="515"/>
      <c r="ACS67" s="515"/>
      <c r="ACT67" s="515"/>
      <c r="ACU67" s="515"/>
      <c r="ACV67" s="515"/>
      <c r="ACW67" s="515"/>
      <c r="ACX67" s="515"/>
      <c r="ACY67" s="515"/>
      <c r="ACZ67" s="515"/>
      <c r="ADA67" s="515"/>
      <c r="ADB67" s="515"/>
      <c r="ADC67" s="515"/>
      <c r="ADD67" s="515"/>
      <c r="ADE67" s="515"/>
      <c r="ADF67" s="515"/>
      <c r="ADG67" s="515"/>
      <c r="ADH67" s="515"/>
      <c r="ADI67" s="515"/>
      <c r="ADJ67" s="515"/>
      <c r="ADK67" s="515"/>
      <c r="ADL67" s="515"/>
      <c r="ADM67" s="515"/>
      <c r="ADN67" s="515"/>
      <c r="ADO67" s="515"/>
      <c r="ADP67" s="515"/>
      <c r="ADQ67" s="515"/>
      <c r="ADR67" s="515"/>
      <c r="ADS67" s="515"/>
      <c r="ADT67" s="515"/>
      <c r="ADU67" s="515"/>
      <c r="ADV67" s="515"/>
      <c r="ADW67" s="515"/>
      <c r="ADX67" s="515"/>
      <c r="ADY67" s="515"/>
      <c r="ADZ67" s="515"/>
      <c r="AEA67" s="515"/>
      <c r="AEB67" s="515"/>
      <c r="AEC67" s="515"/>
      <c r="AED67" s="515"/>
      <c r="AEE67" s="515"/>
      <c r="AEF67" s="515"/>
      <c r="AEG67" s="515"/>
      <c r="AEH67" s="515"/>
      <c r="AEI67" s="515"/>
      <c r="AEJ67" s="515"/>
      <c r="AEK67" s="515"/>
      <c r="AEL67" s="515"/>
      <c r="AEM67" s="515"/>
      <c r="AEN67" s="515"/>
      <c r="AEO67" s="515"/>
      <c r="AEP67" s="515"/>
      <c r="AEQ67" s="515"/>
      <c r="AER67" s="515"/>
      <c r="AES67" s="515"/>
      <c r="AET67" s="515"/>
      <c r="AEU67" s="515"/>
      <c r="AEV67" s="515"/>
      <c r="AEW67" s="515"/>
      <c r="AEX67" s="515"/>
      <c r="AEY67" s="515"/>
      <c r="AEZ67" s="515"/>
      <c r="AFA67" s="515"/>
      <c r="AFB67" s="515"/>
      <c r="AFC67" s="515"/>
      <c r="AFD67" s="515"/>
      <c r="AFE67" s="515"/>
      <c r="AFF67" s="515"/>
      <c r="AFG67" s="515"/>
      <c r="AFH67" s="515"/>
      <c r="AFI67" s="515"/>
      <c r="AFJ67" s="515"/>
      <c r="AFK67" s="515"/>
      <c r="AFL67" s="515"/>
      <c r="AFM67" s="515"/>
      <c r="AFN67" s="515"/>
      <c r="AFO67" s="515"/>
      <c r="AFP67" s="515"/>
      <c r="AFQ67" s="515"/>
      <c r="AFR67" s="515"/>
      <c r="AFS67" s="515"/>
      <c r="AFT67" s="515"/>
      <c r="AFU67" s="515"/>
      <c r="AFV67" s="515"/>
      <c r="AFW67" s="515"/>
      <c r="AFX67" s="515"/>
      <c r="AFY67" s="515"/>
      <c r="AFZ67" s="515"/>
      <c r="AGA67" s="515"/>
      <c r="AGB67" s="515"/>
      <c r="AGC67" s="515"/>
      <c r="AGD67" s="515"/>
      <c r="AGE67" s="515"/>
      <c r="AGF67" s="515"/>
      <c r="AGG67" s="515"/>
      <c r="AGH67" s="515"/>
      <c r="AGI67" s="515"/>
      <c r="AGJ67" s="515"/>
      <c r="AGK67" s="515"/>
      <c r="AGL67" s="515"/>
      <c r="AGM67" s="515"/>
      <c r="AGN67" s="515"/>
      <c r="AGO67" s="515"/>
      <c r="AGP67" s="515"/>
      <c r="AGQ67" s="515"/>
      <c r="AGR67" s="515"/>
      <c r="AGS67" s="515"/>
      <c r="AGT67" s="515"/>
      <c r="AGU67" s="515"/>
      <c r="AGV67" s="515"/>
      <c r="AGW67" s="515"/>
      <c r="AGX67" s="515"/>
      <c r="AGY67" s="515"/>
      <c r="AGZ67" s="515"/>
      <c r="AHA67" s="515"/>
      <c r="AHB67" s="515"/>
      <c r="AHC67" s="515"/>
      <c r="AHD67" s="515"/>
      <c r="AHE67" s="515"/>
      <c r="AHF67" s="515"/>
      <c r="AHG67" s="515"/>
      <c r="AHH67" s="515"/>
      <c r="AHI67" s="515"/>
      <c r="AHJ67" s="515"/>
      <c r="AHK67" s="515"/>
      <c r="AHL67" s="515"/>
      <c r="AHM67" s="515"/>
      <c r="AHN67" s="515"/>
      <c r="AHO67" s="515"/>
      <c r="AHP67" s="515"/>
      <c r="AHQ67" s="515"/>
      <c r="AHR67" s="515"/>
      <c r="AHS67" s="515"/>
      <c r="AHT67" s="515"/>
      <c r="AHU67" s="515"/>
      <c r="AHV67" s="515"/>
      <c r="AHW67" s="515"/>
      <c r="AHX67" s="515"/>
      <c r="AHY67" s="515"/>
      <c r="AHZ67" s="515"/>
      <c r="AIA67" s="515"/>
      <c r="AIB67" s="515"/>
      <c r="AIC67" s="515"/>
      <c r="AID67" s="515"/>
      <c r="AIE67" s="515"/>
      <c r="AIF67" s="515"/>
      <c r="AIG67" s="515"/>
      <c r="AIH67" s="515"/>
      <c r="AII67" s="515"/>
      <c r="AIJ67" s="515"/>
      <c r="AIK67" s="515"/>
      <c r="AIL67" s="515"/>
      <c r="AIM67" s="515"/>
      <c r="AIN67" s="515"/>
      <c r="AIO67" s="515"/>
      <c r="AIP67" s="515"/>
      <c r="AIQ67" s="515"/>
      <c r="AIR67" s="515"/>
      <c r="AIS67" s="515"/>
      <c r="AIT67" s="515"/>
      <c r="AIU67" s="515"/>
      <c r="AIV67" s="515"/>
      <c r="AIW67" s="515"/>
      <c r="AIX67" s="515"/>
      <c r="AIY67" s="515"/>
      <c r="AIZ67" s="515"/>
      <c r="AJA67" s="515"/>
      <c r="AJB67" s="515"/>
      <c r="AJC67" s="515"/>
      <c r="AJD67" s="515"/>
      <c r="AJE67" s="515"/>
      <c r="AJF67" s="515"/>
      <c r="AJG67" s="515"/>
      <c r="AJH67" s="515"/>
      <c r="AJI67" s="515"/>
      <c r="AJJ67" s="515"/>
      <c r="AJK67" s="515"/>
      <c r="AJL67" s="515"/>
      <c r="AJM67" s="515"/>
      <c r="AJN67" s="515"/>
      <c r="AJO67" s="515"/>
      <c r="AJP67" s="515"/>
      <c r="AJQ67" s="515"/>
      <c r="AJR67" s="515"/>
      <c r="AJS67" s="515"/>
      <c r="AJT67" s="515"/>
      <c r="AJU67" s="515"/>
      <c r="AJV67" s="515"/>
      <c r="AJW67" s="515"/>
      <c r="AJX67" s="515"/>
      <c r="AJY67" s="515"/>
      <c r="AJZ67" s="515"/>
      <c r="AKA67" s="515"/>
      <c r="AKB67" s="515"/>
      <c r="AKC67" s="515"/>
      <c r="AKD67" s="515"/>
      <c r="AKE67" s="515"/>
      <c r="AKF67" s="515"/>
      <c r="AKG67" s="515"/>
      <c r="AKH67" s="515"/>
      <c r="AKI67" s="515"/>
      <c r="AKJ67" s="515"/>
      <c r="AKK67" s="515"/>
      <c r="AKL67" s="515"/>
      <c r="AKM67" s="515"/>
      <c r="AKN67" s="515"/>
      <c r="AKO67" s="515"/>
      <c r="AKP67" s="515"/>
      <c r="AKQ67" s="515"/>
      <c r="AKR67" s="515"/>
      <c r="AKS67" s="515"/>
      <c r="AKT67" s="515"/>
      <c r="AKU67" s="515"/>
      <c r="AKV67" s="515"/>
      <c r="AKW67" s="515"/>
      <c r="AKX67" s="515"/>
      <c r="AKY67" s="515"/>
      <c r="AKZ67" s="515"/>
      <c r="ALA67" s="515"/>
      <c r="ALB67" s="515"/>
      <c r="ALC67" s="515"/>
      <c r="ALD67" s="515"/>
      <c r="ALE67" s="515"/>
      <c r="ALF67" s="515"/>
      <c r="ALG67" s="515"/>
      <c r="ALH67" s="515"/>
      <c r="ALI67" s="515"/>
      <c r="ALJ67" s="515"/>
      <c r="ALK67" s="515"/>
      <c r="ALL67" s="515"/>
      <c r="ALM67" s="515"/>
      <c r="ALN67" s="515"/>
      <c r="ALO67" s="515"/>
      <c r="ALP67" s="515"/>
      <c r="ALQ67" s="515"/>
      <c r="ALR67" s="515"/>
      <c r="ALS67" s="515"/>
      <c r="ALT67" s="515"/>
      <c r="ALU67" s="515"/>
      <c r="ALV67" s="515"/>
      <c r="ALW67" s="515"/>
      <c r="ALX67" s="515"/>
      <c r="ALY67" s="515"/>
      <c r="ALZ67" s="515"/>
      <c r="AMA67" s="515"/>
      <c r="AMB67" s="515"/>
      <c r="AMC67" s="515"/>
      <c r="AMD67" s="515"/>
      <c r="AME67" s="515"/>
      <c r="AMF67" s="515"/>
      <c r="AMG67" s="515"/>
      <c r="AMH67" s="515"/>
      <c r="AMI67" s="515"/>
      <c r="AMJ67" s="515"/>
      <c r="AMK67" s="515"/>
      <c r="AML67" s="515"/>
      <c r="AMM67" s="515"/>
      <c r="AMN67" s="515"/>
      <c r="AMO67" s="515"/>
      <c r="AMP67" s="515"/>
      <c r="AMQ67" s="515"/>
      <c r="AMR67" s="515"/>
      <c r="AMS67" s="515"/>
      <c r="AMT67" s="515"/>
      <c r="AMU67" s="515"/>
      <c r="AMV67" s="515"/>
      <c r="AMW67" s="515"/>
      <c r="AMX67" s="515"/>
      <c r="AMY67" s="515"/>
      <c r="AMZ67" s="515"/>
      <c r="ANA67" s="515"/>
      <c r="ANB67" s="515"/>
      <c r="ANC67" s="515"/>
      <c r="AND67" s="515"/>
      <c r="ANE67" s="515"/>
      <c r="ANF67" s="515"/>
      <c r="ANG67" s="515"/>
      <c r="ANH67" s="515"/>
      <c r="ANI67" s="515"/>
      <c r="ANJ67" s="515"/>
      <c r="ANK67" s="515"/>
      <c r="ANL67" s="515"/>
      <c r="ANM67" s="515"/>
      <c r="ANN67" s="515"/>
      <c r="ANO67" s="515"/>
      <c r="ANP67" s="515"/>
      <c r="ANQ67" s="515"/>
      <c r="ANR67" s="515"/>
      <c r="ANS67" s="515"/>
      <c r="ANT67" s="515"/>
      <c r="ANU67" s="515"/>
      <c r="ANV67" s="515"/>
      <c r="ANW67" s="515"/>
      <c r="ANX67" s="515"/>
      <c r="ANY67" s="515"/>
      <c r="ANZ67" s="515"/>
      <c r="AOA67" s="515"/>
      <c r="AOB67" s="515"/>
      <c r="AOC67" s="515"/>
      <c r="AOD67" s="515"/>
      <c r="AOE67" s="515"/>
      <c r="AOF67" s="515"/>
      <c r="AOG67" s="515"/>
      <c r="AOH67" s="515"/>
      <c r="AOI67" s="515"/>
      <c r="AOJ67" s="515"/>
      <c r="AOK67" s="515"/>
      <c r="AOL67" s="515"/>
      <c r="AOM67" s="515"/>
      <c r="AON67" s="515"/>
      <c r="AOO67" s="515"/>
      <c r="AOP67" s="515"/>
      <c r="AOQ67" s="515"/>
      <c r="AOR67" s="515"/>
      <c r="AOS67" s="515"/>
      <c r="AOT67" s="515"/>
      <c r="AOU67" s="515"/>
      <c r="AOV67" s="515"/>
      <c r="AOW67" s="515"/>
      <c r="AOX67" s="515"/>
      <c r="AOY67" s="515"/>
      <c r="AOZ67" s="515"/>
      <c r="APA67" s="515"/>
      <c r="APB67" s="515"/>
      <c r="APC67" s="515"/>
      <c r="APD67" s="515"/>
      <c r="APE67" s="515"/>
      <c r="APF67" s="515"/>
      <c r="APG67" s="515"/>
      <c r="APH67" s="515"/>
      <c r="API67" s="515"/>
      <c r="APJ67" s="515"/>
      <c r="APK67" s="515"/>
      <c r="APL67" s="515"/>
      <c r="APM67" s="515"/>
      <c r="APN67" s="515"/>
      <c r="APO67" s="515"/>
      <c r="APP67" s="515"/>
      <c r="APQ67" s="515"/>
      <c r="APR67" s="515"/>
      <c r="APS67" s="515"/>
      <c r="APT67" s="515"/>
      <c r="APU67" s="515"/>
      <c r="APV67" s="515"/>
      <c r="APW67" s="515"/>
      <c r="APX67" s="515"/>
      <c r="APY67" s="515"/>
      <c r="APZ67" s="515"/>
      <c r="AQA67" s="515"/>
      <c r="AQB67" s="515"/>
      <c r="AQC67" s="515"/>
      <c r="AQD67" s="515"/>
      <c r="AQE67" s="515"/>
      <c r="AQF67" s="515"/>
      <c r="AQG67" s="515"/>
      <c r="AQH67" s="515"/>
      <c r="AQI67" s="515"/>
      <c r="AQJ67" s="515"/>
      <c r="AQK67" s="515"/>
      <c r="AQL67" s="515"/>
      <c r="AQM67" s="515"/>
      <c r="AQN67" s="515"/>
      <c r="AQO67" s="515"/>
      <c r="AQP67" s="515"/>
      <c r="AQQ67" s="515"/>
      <c r="AQR67" s="515"/>
      <c r="AQS67" s="515"/>
      <c r="AQT67" s="515"/>
      <c r="AQU67" s="515"/>
      <c r="AQV67" s="515"/>
      <c r="AQW67" s="515"/>
      <c r="AQX67" s="515"/>
      <c r="AQY67" s="515"/>
      <c r="AQZ67" s="515"/>
      <c r="ARA67" s="515"/>
      <c r="ARB67" s="515"/>
      <c r="ARC67" s="515"/>
      <c r="ARD67" s="515"/>
      <c r="ARE67" s="515"/>
      <c r="ARF67" s="515"/>
      <c r="ARG67" s="515"/>
      <c r="ARH67" s="515"/>
      <c r="ARI67" s="515"/>
      <c r="ARJ67" s="515"/>
      <c r="ARK67" s="515"/>
      <c r="ARL67" s="515"/>
      <c r="ARM67" s="515"/>
      <c r="ARN67" s="515"/>
      <c r="ARO67" s="515"/>
      <c r="ARP67" s="515"/>
      <c r="ARQ67" s="515"/>
      <c r="ARR67" s="515"/>
      <c r="ARS67" s="515"/>
      <c r="ART67" s="515"/>
      <c r="ARU67" s="515"/>
      <c r="ARV67" s="515"/>
      <c r="ARW67" s="515"/>
      <c r="ARX67" s="515"/>
      <c r="ARY67" s="515"/>
      <c r="ARZ67" s="515"/>
      <c r="ASA67" s="515"/>
      <c r="ASB67" s="515"/>
      <c r="ASC67" s="515"/>
      <c r="ASD67" s="515"/>
      <c r="ASE67" s="515"/>
      <c r="ASF67" s="515"/>
      <c r="ASG67" s="515"/>
      <c r="ASH67" s="515"/>
      <c r="ASI67" s="515"/>
      <c r="ASJ67" s="515"/>
      <c r="ASK67" s="515"/>
      <c r="ASL67" s="515"/>
      <c r="ASM67" s="515"/>
      <c r="ASN67" s="515"/>
      <c r="ASO67" s="515"/>
      <c r="ASP67" s="515"/>
      <c r="ASQ67" s="515"/>
      <c r="ASR67" s="515"/>
      <c r="ASS67" s="515"/>
      <c r="AST67" s="515"/>
      <c r="ASU67" s="515"/>
      <c r="ASV67" s="515"/>
      <c r="ASW67" s="515"/>
      <c r="ASX67" s="515"/>
      <c r="ASY67" s="515"/>
      <c r="ASZ67" s="515"/>
      <c r="ATA67" s="515"/>
      <c r="ATB67" s="515"/>
      <c r="ATC67" s="515"/>
      <c r="ATD67" s="515"/>
      <c r="ATE67" s="515"/>
      <c r="ATF67" s="515"/>
      <c r="ATG67" s="515"/>
      <c r="ATH67" s="515"/>
      <c r="ATI67" s="515"/>
      <c r="ATJ67" s="515"/>
      <c r="ATK67" s="515"/>
      <c r="ATL67" s="515"/>
      <c r="ATM67" s="515"/>
      <c r="ATN67" s="515"/>
      <c r="ATO67" s="515"/>
      <c r="ATP67" s="515"/>
      <c r="ATQ67" s="515"/>
      <c r="ATR67" s="515"/>
      <c r="ATS67" s="515"/>
      <c r="ATT67" s="515"/>
      <c r="ATU67" s="515"/>
      <c r="ATV67" s="515"/>
      <c r="ATW67" s="515"/>
      <c r="ATX67" s="515"/>
      <c r="ATY67" s="515"/>
      <c r="ATZ67" s="515"/>
      <c r="AUA67" s="515"/>
      <c r="AUB67" s="515"/>
      <c r="AUC67" s="515"/>
      <c r="AUD67" s="515"/>
      <c r="AUE67" s="515"/>
      <c r="AUF67" s="515"/>
      <c r="AUG67" s="515"/>
      <c r="AUH67" s="515"/>
      <c r="AUI67" s="515"/>
      <c r="AUJ67" s="515"/>
      <c r="AUK67" s="515"/>
      <c r="AUL67" s="515"/>
      <c r="AUM67" s="515"/>
      <c r="AUN67" s="515"/>
      <c r="AUO67" s="515"/>
      <c r="AUP67" s="515"/>
      <c r="AUQ67" s="515"/>
      <c r="AUR67" s="515"/>
      <c r="AUS67" s="515"/>
      <c r="AUT67" s="515"/>
      <c r="AUU67" s="515"/>
      <c r="AUV67" s="515"/>
      <c r="AUW67" s="515"/>
      <c r="AUX67" s="515"/>
      <c r="AUY67" s="515"/>
      <c r="AUZ67" s="515"/>
      <c r="AVA67" s="515"/>
      <c r="AVB67" s="515"/>
      <c r="AVC67" s="515"/>
      <c r="AVD67" s="515"/>
      <c r="AVE67" s="515"/>
      <c r="AVF67" s="515"/>
      <c r="AVG67" s="515"/>
      <c r="AVH67" s="515"/>
      <c r="AVI67" s="515"/>
      <c r="AVJ67" s="515"/>
      <c r="AVK67" s="515"/>
      <c r="AVL67" s="515"/>
      <c r="AVM67" s="515"/>
      <c r="AVN67" s="515"/>
      <c r="AVO67" s="515"/>
      <c r="AVP67" s="515"/>
      <c r="AVQ67" s="515"/>
      <c r="AVR67" s="515"/>
      <c r="AVS67" s="515"/>
      <c r="AVT67" s="515"/>
      <c r="AVU67" s="515"/>
      <c r="AVV67" s="515"/>
      <c r="AVW67" s="515"/>
      <c r="AVX67" s="515"/>
      <c r="AVY67" s="515"/>
      <c r="AVZ67" s="515"/>
      <c r="AWA67" s="515"/>
      <c r="AWB67" s="515"/>
      <c r="AWC67" s="515"/>
      <c r="AWD67" s="515"/>
      <c r="AWE67" s="515"/>
      <c r="AWF67" s="515"/>
      <c r="AWG67" s="515"/>
      <c r="AWH67" s="515"/>
      <c r="AWI67" s="515"/>
      <c r="AWJ67" s="515"/>
      <c r="AWK67" s="515"/>
      <c r="AWL67" s="515"/>
      <c r="AWM67" s="515"/>
      <c r="AWN67" s="515"/>
      <c r="AWO67" s="515"/>
      <c r="AWP67" s="515"/>
      <c r="AWQ67" s="515"/>
      <c r="AWR67" s="515"/>
      <c r="AWS67" s="515"/>
      <c r="AWT67" s="515"/>
      <c r="AWU67" s="515"/>
      <c r="AWV67" s="515"/>
      <c r="AWW67" s="515"/>
      <c r="AWX67" s="515"/>
      <c r="AWY67" s="515"/>
      <c r="AWZ67" s="515"/>
      <c r="AXA67" s="515"/>
      <c r="AXB67" s="515"/>
      <c r="AXC67" s="515"/>
      <c r="AXD67" s="515"/>
      <c r="AXE67" s="515"/>
      <c r="AXF67" s="515"/>
      <c r="AXG67" s="515"/>
      <c r="AXH67" s="515"/>
      <c r="AXI67" s="515"/>
      <c r="AXJ67" s="515"/>
      <c r="AXK67" s="515"/>
      <c r="AXL67" s="515"/>
      <c r="AXM67" s="515"/>
      <c r="AXN67" s="515"/>
      <c r="AXO67" s="515"/>
      <c r="AXP67" s="515"/>
      <c r="AXQ67" s="515"/>
      <c r="AXR67" s="515"/>
      <c r="AXS67" s="515"/>
      <c r="AXT67" s="515"/>
      <c r="AXU67" s="515"/>
      <c r="AXV67" s="515"/>
      <c r="AXW67" s="515"/>
      <c r="AXX67" s="515"/>
      <c r="AXY67" s="515"/>
      <c r="AXZ67" s="515"/>
      <c r="AYA67" s="515"/>
      <c r="AYB67" s="515"/>
      <c r="AYC67" s="515"/>
      <c r="AYD67" s="515"/>
      <c r="AYE67" s="515"/>
      <c r="AYF67" s="515"/>
      <c r="AYG67" s="515"/>
      <c r="AYH67" s="515"/>
      <c r="AYI67" s="515"/>
      <c r="AYJ67" s="515"/>
      <c r="AYK67" s="515"/>
      <c r="AYL67" s="515"/>
      <c r="AYM67" s="515"/>
      <c r="AYN67" s="515"/>
      <c r="AYO67" s="515"/>
      <c r="AYP67" s="515"/>
      <c r="AYQ67" s="515"/>
      <c r="AYR67" s="515"/>
      <c r="AYS67" s="515"/>
      <c r="AYT67" s="515"/>
      <c r="AYU67" s="515"/>
      <c r="AYV67" s="515"/>
      <c r="AYW67" s="515"/>
      <c r="AYX67" s="515"/>
      <c r="AYY67" s="515"/>
      <c r="AYZ67" s="515"/>
      <c r="AZA67" s="515"/>
      <c r="AZB67" s="515"/>
      <c r="AZC67" s="515"/>
      <c r="AZD67" s="515"/>
      <c r="AZE67" s="515"/>
      <c r="AZF67" s="515"/>
      <c r="AZG67" s="515"/>
      <c r="AZH67" s="515"/>
      <c r="AZI67" s="515"/>
      <c r="AZJ67" s="515"/>
      <c r="AZK67" s="515"/>
      <c r="AZL67" s="515"/>
      <c r="AZM67" s="515"/>
      <c r="AZN67" s="515"/>
      <c r="AZO67" s="515"/>
      <c r="AZP67" s="515"/>
      <c r="AZQ67" s="515"/>
      <c r="AZR67" s="515"/>
      <c r="AZS67" s="515"/>
      <c r="AZT67" s="515"/>
      <c r="AZU67" s="515"/>
      <c r="AZV67" s="515"/>
      <c r="AZW67" s="515"/>
      <c r="AZX67" s="515"/>
      <c r="AZY67" s="515"/>
      <c r="AZZ67" s="515"/>
      <c r="BAA67" s="515"/>
      <c r="BAB67" s="515"/>
      <c r="BAC67" s="515"/>
      <c r="BAD67" s="515"/>
      <c r="BAE67" s="515"/>
      <c r="BAF67" s="515"/>
      <c r="BAG67" s="515"/>
      <c r="BAH67" s="515"/>
      <c r="BAI67" s="515"/>
      <c r="BAJ67" s="515"/>
      <c r="BAK67" s="515"/>
      <c r="BAL67" s="515"/>
      <c r="BAM67" s="515"/>
      <c r="BAN67" s="515"/>
      <c r="BAO67" s="515"/>
      <c r="BAP67" s="515"/>
      <c r="BAQ67" s="515"/>
      <c r="BAR67" s="515"/>
      <c r="BAS67" s="515"/>
      <c r="BAT67" s="515"/>
      <c r="BAU67" s="515"/>
      <c r="BAV67" s="515"/>
      <c r="BAW67" s="515"/>
      <c r="BAX67" s="515"/>
      <c r="BAY67" s="515"/>
      <c r="BAZ67" s="515"/>
      <c r="BBA67" s="515"/>
      <c r="BBB67" s="515"/>
      <c r="BBC67" s="515"/>
      <c r="BBD67" s="515"/>
      <c r="BBE67" s="515"/>
      <c r="BBF67" s="515"/>
      <c r="BBG67" s="515"/>
      <c r="BBH67" s="515"/>
      <c r="BBI67" s="515"/>
      <c r="BBJ67" s="515"/>
      <c r="BBK67" s="515"/>
      <c r="BBL67" s="515"/>
      <c r="BBM67" s="515"/>
      <c r="BBN67" s="515"/>
      <c r="BBO67" s="515"/>
      <c r="BBP67" s="515"/>
      <c r="BBQ67" s="515"/>
      <c r="BBR67" s="515"/>
      <c r="BBS67" s="515"/>
      <c r="BBT67" s="515"/>
      <c r="BBU67" s="515"/>
      <c r="BBV67" s="515"/>
      <c r="BBW67" s="515"/>
      <c r="BBX67" s="515"/>
      <c r="BBY67" s="515"/>
      <c r="BBZ67" s="515"/>
      <c r="BCA67" s="515"/>
      <c r="BCB67" s="515"/>
      <c r="BCC67" s="515"/>
      <c r="BCD67" s="515"/>
      <c r="BCE67" s="515"/>
      <c r="BCF67" s="515"/>
      <c r="BCG67" s="515"/>
      <c r="BCH67" s="515"/>
      <c r="BCI67" s="515"/>
      <c r="BCJ67" s="515"/>
      <c r="BCK67" s="515"/>
      <c r="BCL67" s="515"/>
      <c r="BCM67" s="515"/>
      <c r="BCN67" s="515"/>
      <c r="BCO67" s="515"/>
      <c r="BCP67" s="515"/>
      <c r="BCQ67" s="515"/>
      <c r="BCR67" s="515"/>
      <c r="BCS67" s="515"/>
      <c r="BCT67" s="515"/>
      <c r="BCU67" s="515"/>
      <c r="BCV67" s="515"/>
      <c r="BCW67" s="515"/>
      <c r="BCX67" s="515"/>
      <c r="BCY67" s="515"/>
      <c r="BCZ67" s="515"/>
      <c r="BDA67" s="515"/>
      <c r="BDB67" s="515"/>
      <c r="BDC67" s="515"/>
      <c r="BDD67" s="515"/>
      <c r="BDE67" s="515"/>
      <c r="BDF67" s="515"/>
      <c r="BDG67" s="515"/>
      <c r="BDH67" s="515"/>
      <c r="BDI67" s="515"/>
      <c r="BDJ67" s="515"/>
      <c r="BDK67" s="515"/>
      <c r="BDL67" s="515"/>
      <c r="BDM67" s="515"/>
      <c r="BDN67" s="515"/>
      <c r="BDO67" s="515"/>
      <c r="BDP67" s="515"/>
      <c r="BDQ67" s="515"/>
      <c r="BDR67" s="515"/>
      <c r="BDS67" s="515"/>
      <c r="BDT67" s="515"/>
      <c r="BDU67" s="515"/>
      <c r="BDV67" s="515"/>
      <c r="BDW67" s="515"/>
      <c r="BDX67" s="515"/>
      <c r="BDY67" s="515"/>
      <c r="BDZ67" s="515"/>
      <c r="BEA67" s="515"/>
      <c r="BEB67" s="515"/>
      <c r="BEC67" s="515"/>
      <c r="BED67" s="515"/>
      <c r="BEE67" s="515"/>
      <c r="BEF67" s="515"/>
      <c r="BEG67" s="515"/>
      <c r="BEH67" s="515"/>
      <c r="BEI67" s="515"/>
      <c r="BEJ67" s="515"/>
      <c r="BEK67" s="515"/>
      <c r="BEL67" s="515"/>
      <c r="BEM67" s="515"/>
      <c r="BEN67" s="515"/>
      <c r="BEO67" s="515"/>
      <c r="BEP67" s="515"/>
      <c r="BEQ67" s="515"/>
      <c r="BER67" s="515"/>
      <c r="BES67" s="515"/>
      <c r="BET67" s="515"/>
      <c r="BEU67" s="515"/>
      <c r="BEV67" s="515"/>
      <c r="BEW67" s="515"/>
      <c r="BEX67" s="515"/>
      <c r="BEY67" s="515"/>
      <c r="BEZ67" s="515"/>
      <c r="BFA67" s="515"/>
      <c r="BFB67" s="515"/>
      <c r="BFC67" s="515"/>
      <c r="BFD67" s="515"/>
      <c r="BFE67" s="515"/>
      <c r="BFF67" s="515"/>
      <c r="BFG67" s="515"/>
      <c r="BFH67" s="515"/>
      <c r="BFI67" s="515"/>
      <c r="BFJ67" s="515"/>
      <c r="BFK67" s="515"/>
      <c r="BFL67" s="515"/>
      <c r="BFM67" s="515"/>
      <c r="BFN67" s="515"/>
      <c r="BFO67" s="515"/>
      <c r="BFP67" s="515"/>
      <c r="BFQ67" s="515"/>
      <c r="BFR67" s="515"/>
      <c r="BFS67" s="515"/>
      <c r="BFT67" s="515"/>
      <c r="BFU67" s="515"/>
      <c r="BFV67" s="515"/>
      <c r="BFW67" s="515"/>
      <c r="BFX67" s="515"/>
      <c r="BFY67" s="515"/>
      <c r="BFZ67" s="515"/>
      <c r="BGA67" s="515"/>
      <c r="BGB67" s="515"/>
      <c r="BGC67" s="515"/>
      <c r="BGD67" s="515"/>
      <c r="BGE67" s="515"/>
      <c r="BGF67" s="515"/>
      <c r="BGG67" s="515"/>
      <c r="BGH67" s="515"/>
      <c r="BGI67" s="515"/>
      <c r="BGJ67" s="515"/>
      <c r="BGK67" s="515"/>
      <c r="BGL67" s="515"/>
      <c r="BGM67" s="515"/>
      <c r="BGN67" s="515"/>
      <c r="BGO67" s="515"/>
      <c r="BGP67" s="515"/>
      <c r="BGQ67" s="515"/>
      <c r="BGR67" s="515"/>
      <c r="BGS67" s="515"/>
      <c r="BGT67" s="515"/>
      <c r="BGU67" s="515"/>
      <c r="BGV67" s="515"/>
      <c r="BGW67" s="515"/>
      <c r="BGX67" s="515"/>
      <c r="BGY67" s="515"/>
      <c r="BGZ67" s="515"/>
      <c r="BHA67" s="515"/>
      <c r="BHB67" s="515"/>
      <c r="BHC67" s="515"/>
      <c r="BHD67" s="515"/>
      <c r="BHE67" s="515"/>
      <c r="BHF67" s="515"/>
      <c r="BHG67" s="515"/>
      <c r="BHH67" s="515"/>
      <c r="BHI67" s="515"/>
      <c r="BHJ67" s="515"/>
      <c r="BHK67" s="515"/>
      <c r="BHL67" s="515"/>
      <c r="BHM67" s="515"/>
      <c r="BHN67" s="515"/>
      <c r="BHO67" s="515"/>
      <c r="BHP67" s="515"/>
      <c r="BHQ67" s="515"/>
      <c r="BHR67" s="515"/>
      <c r="BHS67" s="515"/>
      <c r="BHT67" s="515"/>
      <c r="BHU67" s="515"/>
      <c r="BHV67" s="515"/>
      <c r="BHW67" s="515"/>
      <c r="BHX67" s="515"/>
      <c r="BHY67" s="515"/>
      <c r="BHZ67" s="515"/>
      <c r="BIA67" s="515"/>
      <c r="BIB67" s="515"/>
      <c r="BIC67" s="515"/>
      <c r="BID67" s="515"/>
      <c r="BIE67" s="515"/>
      <c r="BIF67" s="515"/>
      <c r="BIG67" s="515"/>
      <c r="BIH67" s="515"/>
      <c r="BII67" s="515"/>
      <c r="BIJ67" s="515"/>
      <c r="BIK67" s="515"/>
      <c r="BIL67" s="515"/>
      <c r="BIM67" s="515"/>
      <c r="BIN67" s="515"/>
      <c r="BIO67" s="515"/>
      <c r="BIP67" s="515"/>
      <c r="BIQ67" s="515"/>
      <c r="BIR67" s="515"/>
      <c r="BIS67" s="515"/>
      <c r="BIT67" s="515"/>
      <c r="BIU67" s="515"/>
      <c r="BIV67" s="515"/>
      <c r="BIW67" s="515"/>
      <c r="BIX67" s="515"/>
      <c r="BIY67" s="515"/>
      <c r="BIZ67" s="515"/>
      <c r="BJA67" s="515"/>
      <c r="BJB67" s="515"/>
      <c r="BJC67" s="515"/>
      <c r="BJD67" s="515"/>
      <c r="BJE67" s="515"/>
      <c r="BJF67" s="515"/>
      <c r="BJG67" s="515"/>
      <c r="BJH67" s="515"/>
      <c r="BJI67" s="515"/>
      <c r="BJJ67" s="515"/>
      <c r="BJK67" s="515"/>
      <c r="BJL67" s="515"/>
      <c r="BJM67" s="515"/>
      <c r="BJN67" s="515"/>
      <c r="BJO67" s="515"/>
      <c r="BJP67" s="515"/>
      <c r="BJQ67" s="515"/>
      <c r="BJR67" s="515"/>
      <c r="BJS67" s="515"/>
      <c r="BJT67" s="515"/>
      <c r="BJU67" s="515"/>
      <c r="BJV67" s="515"/>
      <c r="BJW67" s="515"/>
      <c r="BJX67" s="515"/>
      <c r="BJY67" s="515"/>
      <c r="BJZ67" s="515"/>
      <c r="BKA67" s="515"/>
      <c r="BKB67" s="515"/>
      <c r="BKC67" s="515"/>
      <c r="BKD67" s="515"/>
      <c r="BKE67" s="515"/>
      <c r="BKF67" s="515"/>
      <c r="BKG67" s="515"/>
      <c r="BKH67" s="515"/>
      <c r="BKI67" s="515"/>
      <c r="BKJ67" s="515"/>
      <c r="BKK67" s="515"/>
      <c r="BKL67" s="515"/>
      <c r="BKM67" s="515"/>
      <c r="BKN67" s="515"/>
      <c r="BKO67" s="515"/>
      <c r="BKP67" s="515"/>
      <c r="BKQ67" s="515"/>
      <c r="BKR67" s="515"/>
      <c r="BKS67" s="515"/>
      <c r="BKT67" s="515"/>
      <c r="BKU67" s="515"/>
      <c r="BKV67" s="515"/>
      <c r="BKW67" s="515"/>
      <c r="BKX67" s="515"/>
      <c r="BKY67" s="515"/>
      <c r="BKZ67" s="515"/>
      <c r="BLA67" s="515"/>
      <c r="BLB67" s="515"/>
      <c r="BLC67" s="515"/>
      <c r="BLD67" s="515"/>
      <c r="BLE67" s="515"/>
      <c r="BLF67" s="515"/>
      <c r="BLG67" s="515"/>
      <c r="BLH67" s="515"/>
      <c r="BLI67" s="515"/>
      <c r="BLJ67" s="515"/>
      <c r="BLK67" s="515"/>
      <c r="BLL67" s="515"/>
      <c r="BLM67" s="515"/>
      <c r="BLN67" s="515"/>
      <c r="BLO67" s="515"/>
      <c r="BLP67" s="515"/>
      <c r="BLQ67" s="515"/>
      <c r="BLR67" s="515"/>
      <c r="BLS67" s="515"/>
      <c r="BLT67" s="515"/>
      <c r="BLU67" s="515"/>
      <c r="BLV67" s="515"/>
      <c r="BLW67" s="515"/>
      <c r="BLX67" s="515"/>
      <c r="BLY67" s="515"/>
      <c r="BLZ67" s="515"/>
      <c r="BMA67" s="515"/>
      <c r="BMB67" s="515"/>
      <c r="BMC67" s="515"/>
      <c r="BMD67" s="515"/>
      <c r="BME67" s="515"/>
      <c r="BMF67" s="515"/>
      <c r="BMG67" s="515"/>
      <c r="BMH67" s="515"/>
      <c r="BMI67" s="515"/>
      <c r="BMJ67" s="515"/>
      <c r="BMK67" s="515"/>
      <c r="BML67" s="515"/>
      <c r="BMM67" s="515"/>
      <c r="BMN67" s="515"/>
      <c r="BMO67" s="515"/>
      <c r="BMP67" s="515"/>
      <c r="BMQ67" s="515"/>
      <c r="BMR67" s="515"/>
      <c r="BMS67" s="515"/>
      <c r="BMT67" s="515"/>
      <c r="BMU67" s="515"/>
      <c r="BMV67" s="515"/>
      <c r="BMW67" s="515"/>
      <c r="BMX67" s="515"/>
      <c r="BMY67" s="515"/>
      <c r="BMZ67" s="515"/>
      <c r="BNA67" s="515"/>
      <c r="BNB67" s="515"/>
      <c r="BNC67" s="515"/>
      <c r="BND67" s="515"/>
      <c r="BNE67" s="515"/>
      <c r="BNF67" s="515"/>
      <c r="BNG67" s="515"/>
      <c r="BNH67" s="515"/>
      <c r="BNI67" s="515"/>
      <c r="BNJ67" s="515"/>
      <c r="BNK67" s="515"/>
      <c r="BNL67" s="515"/>
      <c r="BNM67" s="515"/>
      <c r="BNN67" s="515"/>
      <c r="BNO67" s="515"/>
      <c r="BNP67" s="515"/>
      <c r="BNQ67" s="515"/>
      <c r="BNR67" s="515"/>
      <c r="BNS67" s="515"/>
      <c r="BNT67" s="515"/>
      <c r="BNU67" s="515"/>
      <c r="BNV67" s="515"/>
      <c r="BNW67" s="515"/>
      <c r="BNX67" s="515"/>
      <c r="BNY67" s="515"/>
      <c r="BNZ67" s="515"/>
      <c r="BOA67" s="515"/>
      <c r="BOB67" s="515"/>
      <c r="BOC67" s="515"/>
      <c r="BOD67" s="515"/>
      <c r="BOE67" s="515"/>
      <c r="BOF67" s="515"/>
      <c r="BOG67" s="515"/>
      <c r="BOH67" s="515"/>
      <c r="BOI67" s="515"/>
      <c r="BOJ67" s="515"/>
      <c r="BOK67" s="515"/>
      <c r="BOL67" s="515"/>
      <c r="BOM67" s="515"/>
      <c r="BON67" s="515"/>
      <c r="BOO67" s="515"/>
      <c r="BOP67" s="515"/>
      <c r="BOQ67" s="515"/>
      <c r="BOR67" s="515"/>
      <c r="BOS67" s="515"/>
      <c r="BOT67" s="515"/>
      <c r="BOU67" s="515"/>
      <c r="BOV67" s="515"/>
      <c r="BOW67" s="515"/>
      <c r="BOX67" s="515"/>
      <c r="BOY67" s="515"/>
      <c r="BOZ67" s="515"/>
      <c r="BPA67" s="515"/>
      <c r="BPB67" s="515"/>
      <c r="BPC67" s="515"/>
      <c r="BPD67" s="515"/>
      <c r="BPE67" s="515"/>
      <c r="BPF67" s="515"/>
      <c r="BPG67" s="515"/>
      <c r="BPH67" s="515"/>
      <c r="BPI67" s="515"/>
      <c r="BPJ67" s="515"/>
      <c r="BPK67" s="515"/>
      <c r="BPL67" s="515"/>
      <c r="BPM67" s="515"/>
      <c r="BPN67" s="515"/>
      <c r="BPO67" s="515"/>
      <c r="BPP67" s="515"/>
      <c r="BPQ67" s="515"/>
      <c r="BPR67" s="515"/>
      <c r="BPS67" s="515"/>
      <c r="BPT67" s="515"/>
      <c r="BPU67" s="515"/>
      <c r="BPV67" s="515"/>
      <c r="BPW67" s="515"/>
      <c r="BPX67" s="515"/>
      <c r="BPY67" s="515"/>
      <c r="BPZ67" s="515"/>
      <c r="BQA67" s="515"/>
      <c r="BQB67" s="515"/>
      <c r="BQC67" s="515"/>
      <c r="BQD67" s="515"/>
      <c r="BQE67" s="515"/>
      <c r="BQF67" s="515"/>
      <c r="BQG67" s="515"/>
      <c r="BQH67" s="515"/>
      <c r="BQI67" s="515"/>
      <c r="BQJ67" s="515"/>
      <c r="BQK67" s="515"/>
      <c r="BQL67" s="515"/>
      <c r="BQM67" s="515"/>
      <c r="BQN67" s="515"/>
      <c r="BQO67" s="515"/>
      <c r="BQP67" s="515"/>
      <c r="BQQ67" s="515"/>
      <c r="BQR67" s="515"/>
      <c r="BQS67" s="515"/>
      <c r="BQT67" s="515"/>
      <c r="BQU67" s="515"/>
      <c r="BQV67" s="515"/>
      <c r="BQW67" s="515"/>
      <c r="BQX67" s="515"/>
      <c r="BQY67" s="515"/>
      <c r="BQZ67" s="515"/>
      <c r="BRA67" s="515"/>
      <c r="BRB67" s="515"/>
      <c r="BRC67" s="515"/>
      <c r="BRD67" s="515"/>
      <c r="BRE67" s="515"/>
      <c r="BRF67" s="515"/>
      <c r="BRG67" s="515"/>
      <c r="BRH67" s="515"/>
      <c r="BRI67" s="515"/>
      <c r="BRJ67" s="515"/>
      <c r="BRK67" s="515"/>
      <c r="BRL67" s="515"/>
      <c r="BRM67" s="515"/>
      <c r="BRN67" s="515"/>
      <c r="BRO67" s="515"/>
      <c r="BRP67" s="515"/>
      <c r="BRQ67" s="515"/>
      <c r="BRR67" s="515"/>
      <c r="BRS67" s="515"/>
      <c r="BRT67" s="515"/>
      <c r="BRU67" s="515"/>
      <c r="BRV67" s="515"/>
      <c r="BRW67" s="515"/>
      <c r="BRX67" s="515"/>
      <c r="BRY67" s="515"/>
      <c r="BRZ67" s="515"/>
      <c r="BSA67" s="515"/>
      <c r="BSB67" s="515"/>
      <c r="BSC67" s="515"/>
      <c r="BSD67" s="515"/>
      <c r="BSE67" s="515"/>
      <c r="BSF67" s="515"/>
      <c r="BSG67" s="515"/>
      <c r="BSH67" s="515"/>
      <c r="BSI67" s="515"/>
      <c r="BSJ67" s="515"/>
      <c r="BSK67" s="515"/>
      <c r="BSL67" s="515"/>
      <c r="BSM67" s="515"/>
      <c r="BSN67" s="515"/>
      <c r="BSO67" s="515"/>
      <c r="BSP67" s="515"/>
      <c r="BSQ67" s="515"/>
      <c r="BSR67" s="515"/>
      <c r="BSS67" s="515"/>
      <c r="BST67" s="515"/>
      <c r="BSU67" s="515"/>
      <c r="BSV67" s="515"/>
      <c r="BSW67" s="515"/>
      <c r="BSX67" s="515"/>
      <c r="BSY67" s="515"/>
      <c r="BSZ67" s="515"/>
      <c r="BTA67" s="515"/>
      <c r="BTB67" s="515"/>
      <c r="BTC67" s="515"/>
      <c r="BTD67" s="515"/>
      <c r="BTE67" s="515"/>
      <c r="BTF67" s="515"/>
      <c r="BTG67" s="515"/>
      <c r="BTH67" s="515"/>
      <c r="BTI67" s="515"/>
      <c r="BTJ67" s="515"/>
      <c r="BTK67" s="515"/>
      <c r="BTL67" s="515"/>
      <c r="BTM67" s="515"/>
      <c r="BTN67" s="515"/>
      <c r="BTO67" s="515"/>
      <c r="BTP67" s="515"/>
      <c r="BTQ67" s="515"/>
      <c r="BTR67" s="515"/>
      <c r="BTS67" s="515"/>
      <c r="BTT67" s="515"/>
      <c r="BTU67" s="515"/>
      <c r="BTV67" s="515"/>
      <c r="BTW67" s="515"/>
      <c r="BTX67" s="515"/>
      <c r="BTY67" s="515"/>
      <c r="BTZ67" s="515"/>
      <c r="BUA67" s="515"/>
      <c r="BUB67" s="515"/>
      <c r="BUC67" s="515"/>
      <c r="BUD67" s="515"/>
      <c r="BUE67" s="515"/>
      <c r="BUF67" s="515"/>
      <c r="BUG67" s="515"/>
      <c r="BUH67" s="515"/>
      <c r="BUI67" s="515"/>
      <c r="BUJ67" s="515"/>
      <c r="BUK67" s="515"/>
      <c r="BUL67" s="515"/>
      <c r="BUM67" s="515"/>
      <c r="BUN67" s="515"/>
      <c r="BUO67" s="515"/>
      <c r="BUP67" s="515"/>
      <c r="BUQ67" s="515"/>
      <c r="BUR67" s="515"/>
      <c r="BUS67" s="515"/>
      <c r="BUT67" s="515"/>
      <c r="BUU67" s="515"/>
      <c r="BUV67" s="515"/>
      <c r="BUW67" s="515"/>
      <c r="BUX67" s="515"/>
      <c r="BUY67" s="515"/>
      <c r="BUZ67" s="515"/>
      <c r="BVA67" s="515"/>
      <c r="BVB67" s="515"/>
      <c r="BVC67" s="515"/>
      <c r="BVD67" s="515"/>
      <c r="BVE67" s="515"/>
      <c r="BVF67" s="515"/>
      <c r="BVG67" s="515"/>
      <c r="BVH67" s="515"/>
      <c r="BVI67" s="515"/>
      <c r="BVJ67" s="515"/>
      <c r="BVK67" s="515"/>
      <c r="BVL67" s="515"/>
      <c r="BVM67" s="515"/>
      <c r="BVN67" s="515"/>
      <c r="BVO67" s="515"/>
      <c r="BVP67" s="515"/>
      <c r="BVQ67" s="515"/>
      <c r="BVR67" s="515"/>
      <c r="BVS67" s="515"/>
      <c r="BVT67" s="515"/>
      <c r="BVU67" s="515"/>
      <c r="BVV67" s="515"/>
      <c r="BVW67" s="515"/>
      <c r="BVX67" s="515"/>
      <c r="BVY67" s="515"/>
      <c r="BVZ67" s="515"/>
      <c r="BWA67" s="515"/>
      <c r="BWB67" s="515"/>
      <c r="BWC67" s="515"/>
      <c r="BWD67" s="515"/>
      <c r="BWE67" s="515"/>
      <c r="BWF67" s="515"/>
      <c r="BWG67" s="515"/>
      <c r="BWH67" s="515"/>
      <c r="BWI67" s="515"/>
      <c r="BWJ67" s="515"/>
      <c r="BWK67" s="515"/>
      <c r="BWL67" s="515"/>
      <c r="BWM67" s="515"/>
      <c r="BWN67" s="515"/>
      <c r="BWO67" s="515"/>
      <c r="BWP67" s="515"/>
      <c r="BWQ67" s="515"/>
      <c r="BWR67" s="515"/>
      <c r="BWS67" s="515"/>
      <c r="BWT67" s="515"/>
      <c r="BWU67" s="515"/>
      <c r="BWV67" s="515"/>
      <c r="BWW67" s="515"/>
      <c r="BWX67" s="515"/>
      <c r="BWY67" s="515"/>
      <c r="BWZ67" s="515"/>
      <c r="BXA67" s="515"/>
      <c r="BXB67" s="515"/>
      <c r="BXC67" s="515"/>
      <c r="BXD67" s="515"/>
      <c r="BXE67" s="515"/>
      <c r="BXF67" s="515"/>
      <c r="BXG67" s="515"/>
      <c r="BXH67" s="515"/>
      <c r="BXI67" s="515"/>
      <c r="BXJ67" s="515"/>
      <c r="BXK67" s="515"/>
      <c r="BXL67" s="515"/>
      <c r="BXM67" s="515"/>
      <c r="BXN67" s="515"/>
      <c r="BXO67" s="515"/>
      <c r="BXP67" s="515"/>
      <c r="BXQ67" s="515"/>
      <c r="BXR67" s="515"/>
      <c r="BXS67" s="515"/>
      <c r="BXT67" s="515"/>
      <c r="BXU67" s="515"/>
      <c r="BXV67" s="515"/>
      <c r="BXW67" s="515"/>
      <c r="BXX67" s="515"/>
      <c r="BXY67" s="515"/>
      <c r="BXZ67" s="515"/>
      <c r="BYA67" s="515"/>
      <c r="BYB67" s="515"/>
      <c r="BYC67" s="515"/>
      <c r="BYD67" s="515"/>
      <c r="BYE67" s="515"/>
      <c r="BYF67" s="515"/>
      <c r="BYG67" s="515"/>
      <c r="BYH67" s="515"/>
      <c r="BYI67" s="515"/>
      <c r="BYJ67" s="515"/>
      <c r="BYK67" s="515"/>
      <c r="BYL67" s="515"/>
      <c r="BYM67" s="515"/>
      <c r="BYN67" s="515"/>
      <c r="BYO67" s="515"/>
      <c r="BYP67" s="515"/>
      <c r="BYQ67" s="515"/>
      <c r="BYR67" s="515"/>
      <c r="BYS67" s="515"/>
      <c r="BYT67" s="515"/>
      <c r="BYU67" s="515"/>
      <c r="BYV67" s="515"/>
      <c r="BYW67" s="515"/>
      <c r="BYX67" s="515"/>
      <c r="BYY67" s="515"/>
      <c r="BYZ67" s="515"/>
      <c r="BZA67" s="515"/>
      <c r="BZB67" s="515"/>
      <c r="BZC67" s="515"/>
      <c r="BZD67" s="515"/>
      <c r="BZE67" s="515"/>
      <c r="BZF67" s="515"/>
      <c r="BZG67" s="515"/>
      <c r="BZH67" s="515"/>
      <c r="BZI67" s="515"/>
      <c r="BZJ67" s="515"/>
      <c r="BZK67" s="515"/>
      <c r="BZL67" s="515"/>
      <c r="BZM67" s="515"/>
      <c r="BZN67" s="515"/>
      <c r="BZO67" s="515"/>
      <c r="BZP67" s="515"/>
      <c r="BZQ67" s="515"/>
      <c r="BZR67" s="515"/>
      <c r="BZS67" s="515"/>
      <c r="BZT67" s="515"/>
      <c r="BZU67" s="515"/>
      <c r="BZV67" s="515"/>
      <c r="BZW67" s="515"/>
      <c r="BZX67" s="515"/>
      <c r="BZY67" s="515"/>
      <c r="BZZ67" s="515"/>
      <c r="CAA67" s="515"/>
      <c r="CAB67" s="515"/>
      <c r="CAC67" s="515"/>
      <c r="CAD67" s="515"/>
      <c r="CAE67" s="515"/>
      <c r="CAF67" s="515"/>
      <c r="CAG67" s="515"/>
      <c r="CAH67" s="515"/>
      <c r="CAI67" s="515"/>
      <c r="CAJ67" s="515"/>
      <c r="CAK67" s="515"/>
      <c r="CAL67" s="515"/>
      <c r="CAM67" s="515"/>
      <c r="CAN67" s="515"/>
      <c r="CAO67" s="515"/>
      <c r="CAP67" s="515"/>
      <c r="CAQ67" s="515"/>
      <c r="CAR67" s="515"/>
      <c r="CAS67" s="515"/>
      <c r="CAT67" s="515"/>
      <c r="CAU67" s="515"/>
      <c r="CAV67" s="515"/>
      <c r="CAW67" s="515"/>
      <c r="CAX67" s="515"/>
      <c r="CAY67" s="515"/>
      <c r="CAZ67" s="515"/>
      <c r="CBA67" s="515"/>
      <c r="CBB67" s="515"/>
      <c r="CBC67" s="515"/>
      <c r="CBD67" s="515"/>
      <c r="CBE67" s="515"/>
      <c r="CBF67" s="515"/>
      <c r="CBG67" s="515"/>
      <c r="CBH67" s="515"/>
      <c r="CBI67" s="515"/>
      <c r="CBJ67" s="515"/>
      <c r="CBK67" s="515"/>
      <c r="CBL67" s="515"/>
      <c r="CBM67" s="515"/>
      <c r="CBN67" s="515"/>
      <c r="CBO67" s="515"/>
      <c r="CBP67" s="515"/>
      <c r="CBQ67" s="515"/>
      <c r="CBR67" s="515"/>
      <c r="CBS67" s="515"/>
      <c r="CBT67" s="515"/>
      <c r="CBU67" s="515"/>
      <c r="CBV67" s="515"/>
      <c r="CBW67" s="515"/>
      <c r="CBX67" s="515"/>
      <c r="CBY67" s="515"/>
      <c r="CBZ67" s="515"/>
      <c r="CCA67" s="515"/>
      <c r="CCB67" s="515"/>
      <c r="CCC67" s="515"/>
      <c r="CCD67" s="515"/>
      <c r="CCE67" s="515"/>
      <c r="CCF67" s="515"/>
      <c r="CCG67" s="515"/>
      <c r="CCH67" s="515"/>
      <c r="CCI67" s="515"/>
      <c r="CCJ67" s="515"/>
      <c r="CCK67" s="515"/>
      <c r="CCL67" s="515"/>
      <c r="CCM67" s="515"/>
      <c r="CCN67" s="515"/>
      <c r="CCO67" s="515"/>
      <c r="CCP67" s="515"/>
      <c r="CCQ67" s="515"/>
      <c r="CCR67" s="515"/>
      <c r="CCS67" s="515"/>
      <c r="CCT67" s="515"/>
      <c r="CCU67" s="515"/>
      <c r="CCV67" s="515"/>
      <c r="CCW67" s="515"/>
      <c r="CCX67" s="515"/>
      <c r="CCY67" s="515"/>
      <c r="CCZ67" s="515"/>
      <c r="CDA67" s="515"/>
      <c r="CDB67" s="515"/>
      <c r="CDC67" s="515"/>
      <c r="CDD67" s="515"/>
      <c r="CDE67" s="515"/>
      <c r="CDF67" s="515"/>
      <c r="CDG67" s="515"/>
      <c r="CDH67" s="515"/>
      <c r="CDI67" s="515"/>
      <c r="CDJ67" s="515"/>
      <c r="CDK67" s="515"/>
      <c r="CDL67" s="515"/>
      <c r="CDM67" s="515"/>
      <c r="CDN67" s="515"/>
      <c r="CDO67" s="515"/>
      <c r="CDP67" s="515"/>
      <c r="CDQ67" s="515"/>
      <c r="CDR67" s="515"/>
      <c r="CDS67" s="515"/>
      <c r="CDT67" s="515"/>
      <c r="CDU67" s="515"/>
      <c r="CDV67" s="515"/>
      <c r="CDW67" s="515"/>
      <c r="CDX67" s="515"/>
      <c r="CDY67" s="515"/>
      <c r="CDZ67" s="515"/>
      <c r="CEA67" s="515"/>
      <c r="CEB67" s="515"/>
      <c r="CEC67" s="515"/>
      <c r="CED67" s="515"/>
      <c r="CEE67" s="515"/>
      <c r="CEF67" s="515"/>
      <c r="CEG67" s="515"/>
      <c r="CEH67" s="515"/>
      <c r="CEI67" s="515"/>
      <c r="CEJ67" s="515"/>
      <c r="CEK67" s="515"/>
      <c r="CEL67" s="515"/>
      <c r="CEM67" s="515"/>
      <c r="CEN67" s="515"/>
      <c r="CEO67" s="515"/>
      <c r="CEP67" s="515"/>
      <c r="CEQ67" s="515"/>
      <c r="CER67" s="515"/>
      <c r="CES67" s="515"/>
      <c r="CET67" s="515"/>
      <c r="CEU67" s="515"/>
      <c r="CEV67" s="515"/>
      <c r="CEW67" s="515"/>
      <c r="CEX67" s="515"/>
      <c r="CEY67" s="515"/>
      <c r="CEZ67" s="515"/>
      <c r="CFA67" s="515"/>
      <c r="CFB67" s="515"/>
      <c r="CFC67" s="515"/>
      <c r="CFD67" s="515"/>
      <c r="CFE67" s="515"/>
      <c r="CFF67" s="515"/>
      <c r="CFG67" s="515"/>
      <c r="CFH67" s="515"/>
      <c r="CFI67" s="515"/>
      <c r="CFJ67" s="515"/>
      <c r="CFK67" s="515"/>
      <c r="CFL67" s="515"/>
      <c r="CFM67" s="515"/>
      <c r="CFN67" s="515"/>
      <c r="CFO67" s="515"/>
      <c r="CFP67" s="515"/>
      <c r="CFQ67" s="515"/>
      <c r="CFR67" s="515"/>
      <c r="CFS67" s="515"/>
      <c r="CFT67" s="515"/>
      <c r="CFU67" s="515"/>
      <c r="CFV67" s="515"/>
      <c r="CFW67" s="515"/>
      <c r="CFX67" s="515"/>
      <c r="CFY67" s="515"/>
      <c r="CFZ67" s="515"/>
      <c r="CGA67" s="515"/>
      <c r="CGB67" s="515"/>
      <c r="CGC67" s="515"/>
      <c r="CGD67" s="515"/>
      <c r="CGE67" s="515"/>
      <c r="CGF67" s="515"/>
      <c r="CGG67" s="515"/>
      <c r="CGH67" s="515"/>
      <c r="CGI67" s="515"/>
      <c r="CGJ67" s="515"/>
      <c r="CGK67" s="515"/>
      <c r="CGL67" s="515"/>
      <c r="CGM67" s="515"/>
      <c r="CGN67" s="515"/>
      <c r="CGO67" s="515"/>
      <c r="CGP67" s="515"/>
      <c r="CGQ67" s="515"/>
      <c r="CGR67" s="515"/>
      <c r="CGS67" s="515"/>
      <c r="CGT67" s="515"/>
      <c r="CGU67" s="515"/>
      <c r="CGV67" s="515"/>
      <c r="CGW67" s="515"/>
      <c r="CGX67" s="515"/>
      <c r="CGY67" s="515"/>
      <c r="CGZ67" s="515"/>
      <c r="CHA67" s="515"/>
      <c r="CHB67" s="515"/>
      <c r="CHC67" s="515"/>
      <c r="CHD67" s="515"/>
      <c r="CHE67" s="515"/>
      <c r="CHF67" s="515"/>
      <c r="CHG67" s="515"/>
      <c r="CHH67" s="515"/>
      <c r="CHI67" s="515"/>
      <c r="CHJ67" s="515"/>
      <c r="CHK67" s="515"/>
      <c r="CHL67" s="515"/>
      <c r="CHM67" s="515"/>
      <c r="CHN67" s="515"/>
      <c r="CHO67" s="515"/>
      <c r="CHP67" s="515"/>
      <c r="CHQ67" s="515"/>
      <c r="CHR67" s="515"/>
      <c r="CHS67" s="515"/>
      <c r="CHT67" s="515"/>
      <c r="CHU67" s="515"/>
      <c r="CHV67" s="515"/>
      <c r="CHW67" s="515"/>
      <c r="CHX67" s="515"/>
      <c r="CHY67" s="515"/>
      <c r="CHZ67" s="515"/>
      <c r="CIA67" s="515"/>
      <c r="CIB67" s="515"/>
      <c r="CIC67" s="515"/>
      <c r="CID67" s="515"/>
      <c r="CIE67" s="515"/>
      <c r="CIF67" s="515"/>
      <c r="CIG67" s="515"/>
      <c r="CIH67" s="515"/>
      <c r="CII67" s="515"/>
      <c r="CIJ67" s="515"/>
      <c r="CIK67" s="515"/>
      <c r="CIL67" s="515"/>
      <c r="CIM67" s="515"/>
      <c r="CIN67" s="515"/>
      <c r="CIO67" s="515"/>
      <c r="CIP67" s="515"/>
      <c r="CIQ67" s="515"/>
      <c r="CIR67" s="515"/>
      <c r="CIS67" s="515"/>
      <c r="CIT67" s="515"/>
      <c r="CIU67" s="515"/>
      <c r="CIV67" s="515"/>
      <c r="CIW67" s="515"/>
      <c r="CIX67" s="515"/>
      <c r="CIY67" s="515"/>
      <c r="CIZ67" s="515"/>
      <c r="CJA67" s="515"/>
      <c r="CJB67" s="515"/>
      <c r="CJC67" s="515"/>
      <c r="CJD67" s="515"/>
      <c r="CJE67" s="515"/>
      <c r="CJF67" s="515"/>
      <c r="CJG67" s="515"/>
      <c r="CJH67" s="515"/>
      <c r="CJI67" s="515"/>
      <c r="CJJ67" s="515"/>
      <c r="CJK67" s="515"/>
      <c r="CJL67" s="515"/>
      <c r="CJM67" s="515"/>
      <c r="CJN67" s="515"/>
      <c r="CJO67" s="515"/>
      <c r="CJP67" s="515"/>
      <c r="CJQ67" s="515"/>
      <c r="CJR67" s="515"/>
      <c r="CJS67" s="515"/>
      <c r="CJT67" s="515"/>
      <c r="CJU67" s="515"/>
      <c r="CJV67" s="515"/>
      <c r="CJW67" s="515"/>
      <c r="CJX67" s="515"/>
      <c r="CJY67" s="515"/>
      <c r="CJZ67" s="515"/>
      <c r="CKA67" s="515"/>
      <c r="CKB67" s="515"/>
      <c r="CKC67" s="515"/>
      <c r="CKD67" s="515"/>
      <c r="CKE67" s="515"/>
      <c r="CKF67" s="515"/>
      <c r="CKG67" s="515"/>
      <c r="CKH67" s="515"/>
      <c r="CKI67" s="515"/>
      <c r="CKJ67" s="515"/>
      <c r="CKK67" s="515"/>
      <c r="CKL67" s="515"/>
      <c r="CKM67" s="515"/>
      <c r="CKN67" s="515"/>
      <c r="CKO67" s="515"/>
      <c r="CKP67" s="515"/>
      <c r="CKQ67" s="515"/>
      <c r="CKR67" s="515"/>
      <c r="CKS67" s="515"/>
      <c r="CKT67" s="515"/>
      <c r="CKU67" s="515"/>
      <c r="CKV67" s="515"/>
      <c r="CKW67" s="515"/>
      <c r="CKX67" s="515"/>
      <c r="CKY67" s="515"/>
      <c r="CKZ67" s="515"/>
      <c r="CLA67" s="515"/>
      <c r="CLB67" s="515"/>
      <c r="CLC67" s="515"/>
      <c r="CLD67" s="515"/>
      <c r="CLE67" s="515"/>
      <c r="CLF67" s="515"/>
      <c r="CLG67" s="515"/>
      <c r="CLH67" s="515"/>
      <c r="CLI67" s="515"/>
      <c r="CLJ67" s="515"/>
      <c r="CLK67" s="515"/>
      <c r="CLL67" s="515"/>
      <c r="CLM67" s="515"/>
      <c r="CLN67" s="515"/>
      <c r="CLO67" s="515"/>
      <c r="CLP67" s="515"/>
      <c r="CLQ67" s="515"/>
      <c r="CLR67" s="515"/>
      <c r="CLS67" s="515"/>
      <c r="CLT67" s="515"/>
      <c r="CLU67" s="515"/>
      <c r="CLV67" s="515"/>
      <c r="CLW67" s="515"/>
      <c r="CLX67" s="515"/>
      <c r="CLY67" s="515"/>
      <c r="CLZ67" s="515"/>
      <c r="CMA67" s="515"/>
      <c r="CMB67" s="515"/>
      <c r="CMC67" s="515"/>
      <c r="CMD67" s="515"/>
      <c r="CME67" s="515"/>
      <c r="CMF67" s="515"/>
      <c r="CMG67" s="515"/>
      <c r="CMH67" s="515"/>
      <c r="CMI67" s="515"/>
      <c r="CMJ67" s="515"/>
      <c r="CMK67" s="515"/>
      <c r="CML67" s="515"/>
      <c r="CMM67" s="515"/>
      <c r="CMN67" s="515"/>
      <c r="CMO67" s="515"/>
      <c r="CMP67" s="515"/>
      <c r="CMQ67" s="515"/>
      <c r="CMR67" s="515"/>
      <c r="CMS67" s="515"/>
      <c r="CMT67" s="515"/>
      <c r="CMU67" s="515"/>
      <c r="CMV67" s="515"/>
      <c r="CMW67" s="515"/>
      <c r="CMX67" s="515"/>
      <c r="CMY67" s="515"/>
      <c r="CMZ67" s="515"/>
      <c r="CNA67" s="515"/>
      <c r="CNB67" s="515"/>
      <c r="CNC67" s="515"/>
      <c r="CND67" s="515"/>
      <c r="CNE67" s="515"/>
      <c r="CNF67" s="515"/>
      <c r="CNG67" s="515"/>
      <c r="CNH67" s="515"/>
      <c r="CNI67" s="515"/>
      <c r="CNJ67" s="515"/>
      <c r="CNK67" s="515"/>
      <c r="CNL67" s="515"/>
      <c r="CNM67" s="515"/>
      <c r="CNN67" s="515"/>
      <c r="CNO67" s="515"/>
      <c r="CNP67" s="515"/>
      <c r="CNQ67" s="515"/>
      <c r="CNR67" s="515"/>
      <c r="CNS67" s="515"/>
      <c r="CNT67" s="515"/>
      <c r="CNU67" s="515"/>
      <c r="CNV67" s="515"/>
      <c r="CNW67" s="515"/>
      <c r="CNX67" s="515"/>
      <c r="CNY67" s="515"/>
      <c r="CNZ67" s="515"/>
      <c r="COA67" s="515"/>
      <c r="COB67" s="515"/>
      <c r="COC67" s="515"/>
      <c r="COD67" s="515"/>
      <c r="COE67" s="515"/>
      <c r="COF67" s="515"/>
      <c r="COG67" s="515"/>
      <c r="COH67" s="515"/>
      <c r="COI67" s="515"/>
      <c r="COJ67" s="515"/>
      <c r="COK67" s="515"/>
      <c r="COL67" s="515"/>
      <c r="COM67" s="515"/>
      <c r="CON67" s="515"/>
      <c r="COO67" s="515"/>
      <c r="COP67" s="515"/>
      <c r="COQ67" s="515"/>
      <c r="COR67" s="515"/>
      <c r="COS67" s="515"/>
      <c r="COT67" s="515"/>
      <c r="COU67" s="515"/>
      <c r="COV67" s="515"/>
      <c r="COW67" s="515"/>
      <c r="COX67" s="515"/>
      <c r="COY67" s="515"/>
      <c r="COZ67" s="515"/>
      <c r="CPA67" s="515"/>
      <c r="CPB67" s="515"/>
      <c r="CPC67" s="515"/>
      <c r="CPD67" s="515"/>
      <c r="CPE67" s="515"/>
      <c r="CPF67" s="515"/>
      <c r="CPG67" s="515"/>
      <c r="CPH67" s="515"/>
      <c r="CPI67" s="515"/>
      <c r="CPJ67" s="515"/>
      <c r="CPK67" s="515"/>
      <c r="CPL67" s="515"/>
      <c r="CPM67" s="515"/>
      <c r="CPN67" s="515"/>
      <c r="CPO67" s="515"/>
      <c r="CPP67" s="515"/>
      <c r="CPQ67" s="515"/>
      <c r="CPR67" s="515"/>
      <c r="CPS67" s="515"/>
      <c r="CPT67" s="515"/>
      <c r="CPU67" s="515"/>
      <c r="CPV67" s="515"/>
      <c r="CPW67" s="515"/>
      <c r="CPX67" s="515"/>
      <c r="CPY67" s="515"/>
      <c r="CPZ67" s="515"/>
      <c r="CQA67" s="515"/>
      <c r="CQB67" s="515"/>
      <c r="CQC67" s="515"/>
      <c r="CQD67" s="515"/>
      <c r="CQE67" s="515"/>
      <c r="CQF67" s="515"/>
      <c r="CQG67" s="515"/>
      <c r="CQH67" s="515"/>
      <c r="CQI67" s="515"/>
      <c r="CQJ67" s="515"/>
      <c r="CQK67" s="515"/>
      <c r="CQL67" s="515"/>
      <c r="CQM67" s="515"/>
      <c r="CQN67" s="515"/>
      <c r="CQO67" s="515"/>
      <c r="CQP67" s="515"/>
      <c r="CQQ67" s="515"/>
      <c r="CQR67" s="515"/>
      <c r="CQS67" s="515"/>
      <c r="CQT67" s="515"/>
      <c r="CQU67" s="515"/>
      <c r="CQV67" s="515"/>
      <c r="CQW67" s="515"/>
      <c r="CQX67" s="515"/>
      <c r="CQY67" s="515"/>
      <c r="CQZ67" s="515"/>
      <c r="CRA67" s="515"/>
      <c r="CRB67" s="515"/>
      <c r="CRC67" s="515"/>
      <c r="CRD67" s="515"/>
      <c r="CRE67" s="515"/>
      <c r="CRF67" s="515"/>
      <c r="CRG67" s="515"/>
      <c r="CRH67" s="515"/>
      <c r="CRI67" s="515"/>
      <c r="CRJ67" s="515"/>
      <c r="CRK67" s="515"/>
      <c r="CRL67" s="515"/>
      <c r="CRM67" s="515"/>
      <c r="CRN67" s="515"/>
      <c r="CRO67" s="515"/>
      <c r="CRP67" s="515"/>
      <c r="CRQ67" s="515"/>
      <c r="CRR67" s="515"/>
      <c r="CRS67" s="515"/>
      <c r="CRT67" s="515"/>
      <c r="CRU67" s="515"/>
      <c r="CRV67" s="515"/>
      <c r="CRW67" s="515"/>
      <c r="CRX67" s="515"/>
      <c r="CRY67" s="515"/>
      <c r="CRZ67" s="515"/>
      <c r="CSA67" s="515"/>
      <c r="CSB67" s="515"/>
      <c r="CSC67" s="515"/>
      <c r="CSD67" s="515"/>
      <c r="CSE67" s="515"/>
      <c r="CSF67" s="515"/>
      <c r="CSG67" s="515"/>
      <c r="CSH67" s="515"/>
      <c r="CSI67" s="515"/>
      <c r="CSJ67" s="515"/>
      <c r="CSK67" s="515"/>
      <c r="CSL67" s="515"/>
      <c r="CSM67" s="515"/>
      <c r="CSN67" s="515"/>
      <c r="CSO67" s="515"/>
      <c r="CSP67" s="515"/>
      <c r="CSQ67" s="515"/>
      <c r="CSR67" s="515"/>
      <c r="CSS67" s="515"/>
      <c r="CST67" s="515"/>
      <c r="CSU67" s="515"/>
      <c r="CSV67" s="515"/>
      <c r="CSW67" s="515"/>
      <c r="CSX67" s="515"/>
      <c r="CSY67" s="515"/>
      <c r="CSZ67" s="515"/>
      <c r="CTA67" s="515"/>
      <c r="CTB67" s="515"/>
      <c r="CTC67" s="515"/>
      <c r="CTD67" s="515"/>
      <c r="CTE67" s="515"/>
      <c r="CTF67" s="515"/>
      <c r="CTG67" s="515"/>
      <c r="CTH67" s="515"/>
      <c r="CTI67" s="515"/>
      <c r="CTJ67" s="515"/>
      <c r="CTK67" s="515"/>
      <c r="CTL67" s="515"/>
      <c r="CTM67" s="515"/>
      <c r="CTN67" s="515"/>
      <c r="CTO67" s="515"/>
      <c r="CTP67" s="515"/>
      <c r="CTQ67" s="515"/>
      <c r="CTR67" s="515"/>
      <c r="CTS67" s="515"/>
      <c r="CTT67" s="515"/>
      <c r="CTU67" s="515"/>
      <c r="CTV67" s="515"/>
      <c r="CTW67" s="515"/>
      <c r="CTX67" s="515"/>
      <c r="CTY67" s="515"/>
      <c r="CTZ67" s="515"/>
      <c r="CUA67" s="515"/>
      <c r="CUB67" s="515"/>
      <c r="CUC67" s="515"/>
      <c r="CUD67" s="515"/>
      <c r="CUE67" s="515"/>
      <c r="CUF67" s="515"/>
      <c r="CUG67" s="515"/>
      <c r="CUH67" s="515"/>
      <c r="CUI67" s="515"/>
      <c r="CUJ67" s="515"/>
      <c r="CUK67" s="515"/>
      <c r="CUL67" s="515"/>
      <c r="CUM67" s="515"/>
      <c r="CUN67" s="515"/>
      <c r="CUO67" s="515"/>
      <c r="CUP67" s="515"/>
      <c r="CUQ67" s="515"/>
      <c r="CUR67" s="515"/>
      <c r="CUS67" s="515"/>
      <c r="CUT67" s="515"/>
      <c r="CUU67" s="515"/>
      <c r="CUV67" s="515"/>
      <c r="CUW67" s="515"/>
      <c r="CUX67" s="515"/>
      <c r="CUY67" s="515"/>
      <c r="CUZ67" s="515"/>
      <c r="CVA67" s="515"/>
      <c r="CVB67" s="515"/>
      <c r="CVC67" s="515"/>
      <c r="CVD67" s="515"/>
      <c r="CVE67" s="515"/>
      <c r="CVF67" s="515"/>
      <c r="CVG67" s="515"/>
      <c r="CVH67" s="515"/>
      <c r="CVI67" s="515"/>
      <c r="CVJ67" s="515"/>
      <c r="CVK67" s="515"/>
      <c r="CVL67" s="515"/>
      <c r="CVM67" s="515"/>
      <c r="CVN67" s="515"/>
      <c r="CVO67" s="515"/>
      <c r="CVP67" s="515"/>
      <c r="CVQ67" s="515"/>
      <c r="CVR67" s="515"/>
      <c r="CVS67" s="515"/>
      <c r="CVT67" s="515"/>
      <c r="CVU67" s="515"/>
      <c r="CVV67" s="515"/>
      <c r="CVW67" s="515"/>
      <c r="CVX67" s="515"/>
      <c r="CVY67" s="515"/>
      <c r="CVZ67" s="515"/>
      <c r="CWA67" s="515"/>
      <c r="CWB67" s="515"/>
      <c r="CWC67" s="515"/>
      <c r="CWD67" s="515"/>
      <c r="CWE67" s="515"/>
      <c r="CWF67" s="515"/>
      <c r="CWG67" s="515"/>
      <c r="CWH67" s="515"/>
      <c r="CWI67" s="515"/>
      <c r="CWJ67" s="515"/>
      <c r="CWK67" s="515"/>
      <c r="CWL67" s="515"/>
      <c r="CWM67" s="515"/>
      <c r="CWN67" s="515"/>
      <c r="CWO67" s="515"/>
      <c r="CWP67" s="515"/>
      <c r="CWQ67" s="515"/>
      <c r="CWR67" s="515"/>
      <c r="CWS67" s="515"/>
      <c r="CWT67" s="515"/>
      <c r="CWU67" s="515"/>
      <c r="CWV67" s="515"/>
      <c r="CWW67" s="515"/>
      <c r="CWX67" s="515"/>
      <c r="CWY67" s="515"/>
      <c r="CWZ67" s="515"/>
      <c r="CXA67" s="515"/>
      <c r="CXB67" s="515"/>
      <c r="CXC67" s="515"/>
      <c r="CXD67" s="515"/>
      <c r="CXE67" s="515"/>
      <c r="CXF67" s="515"/>
      <c r="CXG67" s="515"/>
      <c r="CXH67" s="515"/>
      <c r="CXI67" s="515"/>
      <c r="CXJ67" s="515"/>
      <c r="CXK67" s="515"/>
      <c r="CXL67" s="515"/>
      <c r="CXM67" s="515"/>
      <c r="CXN67" s="515"/>
      <c r="CXO67" s="515"/>
      <c r="CXP67" s="515"/>
      <c r="CXQ67" s="515"/>
      <c r="CXR67" s="515"/>
      <c r="CXS67" s="515"/>
      <c r="CXT67" s="515"/>
      <c r="CXU67" s="515"/>
      <c r="CXV67" s="515"/>
      <c r="CXW67" s="515"/>
      <c r="CXX67" s="515"/>
      <c r="CXY67" s="515"/>
      <c r="CXZ67" s="515"/>
      <c r="CYA67" s="515"/>
      <c r="CYB67" s="515"/>
      <c r="CYC67" s="515"/>
      <c r="CYD67" s="515"/>
      <c r="CYE67" s="515"/>
      <c r="CYF67" s="515"/>
      <c r="CYG67" s="515"/>
      <c r="CYH67" s="515"/>
      <c r="CYI67" s="515"/>
      <c r="CYJ67" s="515"/>
      <c r="CYK67" s="515"/>
      <c r="CYL67" s="515"/>
      <c r="CYM67" s="515"/>
      <c r="CYN67" s="515"/>
      <c r="CYO67" s="515"/>
      <c r="CYP67" s="515"/>
      <c r="CYQ67" s="515"/>
      <c r="CYR67" s="515"/>
      <c r="CYS67" s="515"/>
      <c r="CYT67" s="515"/>
      <c r="CYU67" s="515"/>
      <c r="CYV67" s="515"/>
      <c r="CYW67" s="515"/>
      <c r="CYX67" s="515"/>
      <c r="CYY67" s="515"/>
      <c r="CYZ67" s="515"/>
      <c r="CZA67" s="515"/>
      <c r="CZB67" s="515"/>
      <c r="CZC67" s="515"/>
      <c r="CZD67" s="515"/>
      <c r="CZE67" s="515"/>
      <c r="CZF67" s="515"/>
      <c r="CZG67" s="515"/>
      <c r="CZH67" s="515"/>
      <c r="CZI67" s="515"/>
      <c r="CZJ67" s="515"/>
      <c r="CZK67" s="515"/>
      <c r="CZL67" s="515"/>
      <c r="CZM67" s="515"/>
      <c r="CZN67" s="515"/>
      <c r="CZO67" s="515"/>
      <c r="CZP67" s="515"/>
      <c r="CZQ67" s="515"/>
      <c r="CZR67" s="515"/>
      <c r="CZS67" s="515"/>
      <c r="CZT67" s="515"/>
      <c r="CZU67" s="515"/>
      <c r="CZV67" s="515"/>
      <c r="CZW67" s="515"/>
      <c r="CZX67" s="515"/>
      <c r="CZY67" s="515"/>
      <c r="CZZ67" s="515"/>
      <c r="DAA67" s="515"/>
      <c r="DAB67" s="515"/>
      <c r="DAC67" s="515"/>
      <c r="DAD67" s="515"/>
      <c r="DAE67" s="515"/>
      <c r="DAF67" s="515"/>
      <c r="DAG67" s="515"/>
      <c r="DAH67" s="515"/>
      <c r="DAI67" s="515"/>
      <c r="DAJ67" s="515"/>
      <c r="DAK67" s="515"/>
      <c r="DAL67" s="515"/>
      <c r="DAM67" s="515"/>
      <c r="DAN67" s="515"/>
      <c r="DAO67" s="515"/>
      <c r="DAP67" s="515"/>
      <c r="DAQ67" s="515"/>
      <c r="DAR67" s="515"/>
      <c r="DAS67" s="515"/>
      <c r="DAT67" s="515"/>
      <c r="DAU67" s="515"/>
      <c r="DAV67" s="515"/>
      <c r="DAW67" s="515"/>
      <c r="DAX67" s="515"/>
      <c r="DAY67" s="515"/>
      <c r="DAZ67" s="515"/>
      <c r="DBA67" s="515"/>
      <c r="DBB67" s="515"/>
      <c r="DBC67" s="515"/>
      <c r="DBD67" s="515"/>
      <c r="DBE67" s="515"/>
      <c r="DBF67" s="515"/>
      <c r="DBG67" s="515"/>
      <c r="DBH67" s="515"/>
      <c r="DBI67" s="515"/>
      <c r="DBJ67" s="515"/>
      <c r="DBK67" s="515"/>
      <c r="DBL67" s="515"/>
      <c r="DBM67" s="515"/>
      <c r="DBN67" s="515"/>
      <c r="DBO67" s="515"/>
      <c r="DBP67" s="515"/>
      <c r="DBQ67" s="515"/>
      <c r="DBR67" s="515"/>
      <c r="DBS67" s="515"/>
      <c r="DBT67" s="515"/>
      <c r="DBU67" s="515"/>
      <c r="DBV67" s="515"/>
      <c r="DBW67" s="515"/>
      <c r="DBX67" s="515"/>
      <c r="DBY67" s="515"/>
      <c r="DBZ67" s="515"/>
      <c r="DCA67" s="515"/>
      <c r="DCB67" s="515"/>
      <c r="DCC67" s="515"/>
      <c r="DCD67" s="515"/>
      <c r="DCE67" s="515"/>
      <c r="DCF67" s="515"/>
      <c r="DCG67" s="515"/>
      <c r="DCH67" s="515"/>
      <c r="DCI67" s="515"/>
      <c r="DCJ67" s="515"/>
      <c r="DCK67" s="515"/>
      <c r="DCL67" s="515"/>
      <c r="DCM67" s="515"/>
      <c r="DCN67" s="515"/>
      <c r="DCO67" s="515"/>
      <c r="DCP67" s="515"/>
      <c r="DCQ67" s="515"/>
      <c r="DCR67" s="515"/>
      <c r="DCS67" s="515"/>
      <c r="DCT67" s="515"/>
      <c r="DCU67" s="515"/>
      <c r="DCV67" s="515"/>
      <c r="DCW67" s="515"/>
      <c r="DCX67" s="515"/>
      <c r="DCY67" s="515"/>
      <c r="DCZ67" s="515"/>
      <c r="DDA67" s="515"/>
      <c r="DDB67" s="515"/>
      <c r="DDC67" s="515"/>
      <c r="DDD67" s="515"/>
      <c r="DDE67" s="515"/>
      <c r="DDF67" s="515"/>
      <c r="DDG67" s="515"/>
      <c r="DDH67" s="515"/>
      <c r="DDI67" s="515"/>
      <c r="DDJ67" s="515"/>
      <c r="DDK67" s="515"/>
      <c r="DDL67" s="515"/>
      <c r="DDM67" s="515"/>
      <c r="DDN67" s="515"/>
      <c r="DDO67" s="515"/>
      <c r="DDP67" s="515"/>
      <c r="DDQ67" s="515"/>
      <c r="DDR67" s="515"/>
      <c r="DDS67" s="515"/>
      <c r="DDT67" s="515"/>
      <c r="DDU67" s="515"/>
      <c r="DDV67" s="515"/>
      <c r="DDW67" s="515"/>
      <c r="DDX67" s="515"/>
      <c r="DDY67" s="515"/>
      <c r="DDZ67" s="515"/>
      <c r="DEA67" s="515"/>
      <c r="DEB67" s="515"/>
      <c r="DEC67" s="515"/>
      <c r="DED67" s="515"/>
      <c r="DEE67" s="515"/>
      <c r="DEF67" s="515"/>
      <c r="DEG67" s="515"/>
      <c r="DEH67" s="515"/>
      <c r="DEI67" s="515"/>
      <c r="DEJ67" s="515"/>
      <c r="DEK67" s="515"/>
      <c r="DEL67" s="515"/>
      <c r="DEM67" s="515"/>
      <c r="DEN67" s="515"/>
      <c r="DEO67" s="515"/>
      <c r="DEP67" s="515"/>
      <c r="DEQ67" s="515"/>
      <c r="DER67" s="515"/>
      <c r="DES67" s="515"/>
      <c r="DET67" s="515"/>
      <c r="DEU67" s="515"/>
      <c r="DEV67" s="515"/>
      <c r="DEW67" s="515"/>
      <c r="DEX67" s="515"/>
      <c r="DEY67" s="515"/>
      <c r="DEZ67" s="515"/>
      <c r="DFA67" s="515"/>
      <c r="DFB67" s="515"/>
      <c r="DFC67" s="515"/>
      <c r="DFD67" s="515"/>
      <c r="DFE67" s="515"/>
      <c r="DFF67" s="515"/>
      <c r="DFG67" s="515"/>
      <c r="DFH67" s="515"/>
      <c r="DFI67" s="515"/>
      <c r="DFJ67" s="515"/>
      <c r="DFK67" s="515"/>
      <c r="DFL67" s="515"/>
      <c r="DFM67" s="515"/>
      <c r="DFN67" s="515"/>
      <c r="DFO67" s="515"/>
      <c r="DFP67" s="515"/>
      <c r="DFQ67" s="515"/>
      <c r="DFR67" s="515"/>
      <c r="DFS67" s="515"/>
      <c r="DFT67" s="515"/>
      <c r="DFU67" s="515"/>
      <c r="DFV67" s="515"/>
      <c r="DFW67" s="515"/>
      <c r="DFX67" s="515"/>
      <c r="DFY67" s="515"/>
      <c r="DFZ67" s="515"/>
      <c r="DGA67" s="515"/>
      <c r="DGB67" s="515"/>
      <c r="DGC67" s="515"/>
      <c r="DGD67" s="515"/>
      <c r="DGE67" s="515"/>
      <c r="DGF67" s="515"/>
      <c r="DGG67" s="515"/>
      <c r="DGH67" s="515"/>
      <c r="DGI67" s="515"/>
      <c r="DGJ67" s="515"/>
      <c r="DGK67" s="515"/>
      <c r="DGL67" s="515"/>
      <c r="DGM67" s="515"/>
      <c r="DGN67" s="515"/>
      <c r="DGO67" s="515"/>
      <c r="DGP67" s="515"/>
      <c r="DGQ67" s="515"/>
      <c r="DGR67" s="515"/>
      <c r="DGS67" s="515"/>
      <c r="DGT67" s="515"/>
      <c r="DGU67" s="515"/>
      <c r="DGV67" s="515"/>
      <c r="DGW67" s="515"/>
      <c r="DGX67" s="515"/>
      <c r="DGY67" s="515"/>
      <c r="DGZ67" s="515"/>
      <c r="DHA67" s="515"/>
      <c r="DHB67" s="515"/>
      <c r="DHC67" s="515"/>
      <c r="DHD67" s="515"/>
      <c r="DHE67" s="515"/>
      <c r="DHF67" s="515"/>
      <c r="DHG67" s="515"/>
      <c r="DHH67" s="515"/>
      <c r="DHI67" s="515"/>
      <c r="DHJ67" s="515"/>
      <c r="DHK67" s="515"/>
      <c r="DHL67" s="515"/>
      <c r="DHM67" s="515"/>
      <c r="DHN67" s="515"/>
      <c r="DHO67" s="515"/>
      <c r="DHP67" s="515"/>
      <c r="DHQ67" s="515"/>
      <c r="DHR67" s="515"/>
      <c r="DHS67" s="515"/>
      <c r="DHT67" s="515"/>
      <c r="DHU67" s="515"/>
      <c r="DHV67" s="515"/>
      <c r="DHW67" s="515"/>
      <c r="DHX67" s="515"/>
      <c r="DHY67" s="515"/>
      <c r="DHZ67" s="515"/>
      <c r="DIA67" s="515"/>
      <c r="DIB67" s="515"/>
      <c r="DIC67" s="515"/>
      <c r="DID67" s="515"/>
      <c r="DIE67" s="515"/>
      <c r="DIF67" s="515"/>
      <c r="DIG67" s="515"/>
      <c r="DIH67" s="515"/>
      <c r="DII67" s="515"/>
      <c r="DIJ67" s="515"/>
      <c r="DIK67" s="515"/>
      <c r="DIL67" s="515"/>
      <c r="DIM67" s="515"/>
      <c r="DIN67" s="515"/>
      <c r="DIO67" s="515"/>
      <c r="DIP67" s="515"/>
      <c r="DIQ67" s="515"/>
      <c r="DIR67" s="515"/>
      <c r="DIS67" s="515"/>
      <c r="DIT67" s="515"/>
      <c r="DIU67" s="515"/>
      <c r="DIV67" s="515"/>
      <c r="DIW67" s="515"/>
      <c r="DIX67" s="515"/>
      <c r="DIY67" s="515"/>
      <c r="DIZ67" s="515"/>
      <c r="DJA67" s="515"/>
      <c r="DJB67" s="515"/>
      <c r="DJC67" s="515"/>
      <c r="DJD67" s="515"/>
      <c r="DJE67" s="515"/>
      <c r="DJF67" s="515"/>
      <c r="DJG67" s="515"/>
      <c r="DJH67" s="515"/>
      <c r="DJI67" s="515"/>
      <c r="DJJ67" s="515"/>
      <c r="DJK67" s="515"/>
      <c r="DJL67" s="515"/>
      <c r="DJM67" s="515"/>
      <c r="DJN67" s="515"/>
      <c r="DJO67" s="515"/>
      <c r="DJP67" s="515"/>
      <c r="DJQ67" s="515"/>
      <c r="DJR67" s="515"/>
      <c r="DJS67" s="515"/>
      <c r="DJT67" s="515"/>
      <c r="DJU67" s="515"/>
      <c r="DJV67" s="515"/>
      <c r="DJW67" s="515"/>
      <c r="DJX67" s="515"/>
      <c r="DJY67" s="515"/>
      <c r="DJZ67" s="515"/>
      <c r="DKA67" s="515"/>
      <c r="DKB67" s="515"/>
      <c r="DKC67" s="515"/>
      <c r="DKD67" s="515"/>
      <c r="DKE67" s="515"/>
      <c r="DKF67" s="515"/>
      <c r="DKG67" s="515"/>
      <c r="DKH67" s="515"/>
      <c r="DKI67" s="515"/>
      <c r="DKJ67" s="515"/>
      <c r="DKK67" s="515"/>
      <c r="DKL67" s="515"/>
      <c r="DKM67" s="515"/>
      <c r="DKN67" s="515"/>
      <c r="DKO67" s="515"/>
      <c r="DKP67" s="515"/>
      <c r="DKQ67" s="515"/>
      <c r="DKR67" s="515"/>
      <c r="DKS67" s="515"/>
      <c r="DKT67" s="515"/>
      <c r="DKU67" s="515"/>
      <c r="DKV67" s="515"/>
      <c r="DKW67" s="515"/>
      <c r="DKX67" s="515"/>
      <c r="DKY67" s="515"/>
      <c r="DKZ67" s="515"/>
      <c r="DLA67" s="515"/>
      <c r="DLB67" s="515"/>
      <c r="DLC67" s="515"/>
      <c r="DLD67" s="515"/>
      <c r="DLE67" s="515"/>
      <c r="DLF67" s="515"/>
      <c r="DLG67" s="515"/>
      <c r="DLH67" s="515"/>
      <c r="DLI67" s="515"/>
      <c r="DLJ67" s="515"/>
      <c r="DLK67" s="515"/>
      <c r="DLL67" s="515"/>
      <c r="DLM67" s="515"/>
      <c r="DLN67" s="515"/>
      <c r="DLO67" s="515"/>
      <c r="DLP67" s="515"/>
      <c r="DLQ67" s="515"/>
      <c r="DLR67" s="515"/>
      <c r="DLS67" s="515"/>
      <c r="DLT67" s="515"/>
      <c r="DLU67" s="515"/>
      <c r="DLV67" s="515"/>
      <c r="DLW67" s="515"/>
      <c r="DLX67" s="515"/>
      <c r="DLY67" s="515"/>
      <c r="DLZ67" s="515"/>
      <c r="DMA67" s="515"/>
      <c r="DMB67" s="515"/>
      <c r="DMC67" s="515"/>
      <c r="DMD67" s="515"/>
      <c r="DME67" s="515"/>
      <c r="DMF67" s="515"/>
      <c r="DMG67" s="515"/>
      <c r="DMH67" s="515"/>
      <c r="DMI67" s="515"/>
      <c r="DMJ67" s="515"/>
      <c r="DMK67" s="515"/>
      <c r="DML67" s="515"/>
      <c r="DMM67" s="515"/>
      <c r="DMN67" s="515"/>
      <c r="DMO67" s="515"/>
      <c r="DMP67" s="515"/>
      <c r="DMQ67" s="515"/>
      <c r="DMR67" s="515"/>
      <c r="DMS67" s="515"/>
      <c r="DMT67" s="515"/>
      <c r="DMU67" s="515"/>
      <c r="DMV67" s="515"/>
      <c r="DMW67" s="515"/>
      <c r="DMX67" s="515"/>
      <c r="DMY67" s="515"/>
      <c r="DMZ67" s="515"/>
      <c r="DNA67" s="515"/>
      <c r="DNB67" s="515"/>
      <c r="DNC67" s="515"/>
      <c r="DND67" s="515"/>
      <c r="DNE67" s="515"/>
      <c r="DNF67" s="515"/>
      <c r="DNG67" s="515"/>
      <c r="DNH67" s="515"/>
      <c r="DNI67" s="515"/>
      <c r="DNJ67" s="515"/>
      <c r="DNK67" s="515"/>
      <c r="DNL67" s="515"/>
      <c r="DNM67" s="515"/>
      <c r="DNN67" s="515"/>
      <c r="DNO67" s="515"/>
      <c r="DNP67" s="515"/>
      <c r="DNQ67" s="515"/>
      <c r="DNR67" s="515"/>
      <c r="DNS67" s="515"/>
      <c r="DNT67" s="515"/>
      <c r="DNU67" s="515"/>
      <c r="DNV67" s="515"/>
      <c r="DNW67" s="515"/>
      <c r="DNX67" s="515"/>
      <c r="DNY67" s="515"/>
      <c r="DNZ67" s="515"/>
      <c r="DOA67" s="515"/>
      <c r="DOB67" s="515"/>
      <c r="DOC67" s="515"/>
      <c r="DOD67" s="515"/>
      <c r="DOE67" s="515"/>
      <c r="DOF67" s="515"/>
      <c r="DOG67" s="515"/>
      <c r="DOH67" s="515"/>
      <c r="DOI67" s="515"/>
      <c r="DOJ67" s="515"/>
      <c r="DOK67" s="515"/>
      <c r="DOL67" s="515"/>
      <c r="DOM67" s="515"/>
      <c r="DON67" s="515"/>
      <c r="DOO67" s="515"/>
      <c r="DOP67" s="515"/>
      <c r="DOQ67" s="515"/>
      <c r="DOR67" s="515"/>
      <c r="DOS67" s="515"/>
      <c r="DOT67" s="515"/>
      <c r="DOU67" s="515"/>
      <c r="DOV67" s="515"/>
      <c r="DOW67" s="515"/>
      <c r="DOX67" s="515"/>
      <c r="DOY67" s="515"/>
      <c r="DOZ67" s="515"/>
      <c r="DPA67" s="515"/>
      <c r="DPB67" s="515"/>
      <c r="DPC67" s="515"/>
      <c r="DPD67" s="515"/>
      <c r="DPE67" s="515"/>
      <c r="DPF67" s="515"/>
      <c r="DPG67" s="515"/>
      <c r="DPH67" s="515"/>
      <c r="DPI67" s="515"/>
      <c r="DPJ67" s="515"/>
      <c r="DPK67" s="515"/>
      <c r="DPL67" s="515"/>
      <c r="DPM67" s="515"/>
      <c r="DPN67" s="515"/>
      <c r="DPO67" s="515"/>
      <c r="DPP67" s="515"/>
      <c r="DPQ67" s="515"/>
      <c r="DPR67" s="515"/>
      <c r="DPS67" s="515"/>
      <c r="DPT67" s="515"/>
      <c r="DPU67" s="515"/>
      <c r="DPV67" s="515"/>
      <c r="DPW67" s="515"/>
      <c r="DPX67" s="515"/>
      <c r="DPY67" s="515"/>
      <c r="DPZ67" s="515"/>
      <c r="DQA67" s="515"/>
      <c r="DQB67" s="515"/>
      <c r="DQC67" s="515"/>
      <c r="DQD67" s="515"/>
      <c r="DQE67" s="515"/>
      <c r="DQF67" s="515"/>
      <c r="DQG67" s="515"/>
      <c r="DQH67" s="515"/>
      <c r="DQI67" s="515"/>
      <c r="DQJ67" s="515"/>
      <c r="DQK67" s="515"/>
      <c r="DQL67" s="515"/>
      <c r="DQM67" s="515"/>
      <c r="DQN67" s="515"/>
      <c r="DQO67" s="515"/>
      <c r="DQP67" s="515"/>
      <c r="DQQ67" s="515"/>
      <c r="DQR67" s="515"/>
      <c r="DQS67" s="515"/>
      <c r="DQT67" s="515"/>
      <c r="DQU67" s="515"/>
      <c r="DQV67" s="515"/>
      <c r="DQW67" s="515"/>
      <c r="DQX67" s="515"/>
      <c r="DQY67" s="515"/>
      <c r="DQZ67" s="515"/>
      <c r="DRA67" s="515"/>
      <c r="DRB67" s="515"/>
      <c r="DRC67" s="515"/>
      <c r="DRD67" s="515"/>
      <c r="DRE67" s="515"/>
      <c r="DRF67" s="515"/>
      <c r="DRG67" s="515"/>
      <c r="DRH67" s="515"/>
      <c r="DRI67" s="515"/>
      <c r="DRJ67" s="515"/>
      <c r="DRK67" s="515"/>
      <c r="DRL67" s="515"/>
      <c r="DRM67" s="515"/>
      <c r="DRN67" s="515"/>
      <c r="DRO67" s="515"/>
      <c r="DRP67" s="515"/>
      <c r="DRQ67" s="515"/>
      <c r="DRR67" s="515"/>
      <c r="DRS67" s="515"/>
      <c r="DRT67" s="515"/>
      <c r="DRU67" s="515"/>
      <c r="DRV67" s="515"/>
      <c r="DRW67" s="515"/>
      <c r="DRX67" s="515"/>
      <c r="DRY67" s="515"/>
      <c r="DRZ67" s="515"/>
      <c r="DSA67" s="515"/>
      <c r="DSB67" s="515"/>
      <c r="DSC67" s="515"/>
      <c r="DSD67" s="515"/>
      <c r="DSE67" s="515"/>
      <c r="DSF67" s="515"/>
      <c r="DSG67" s="515"/>
      <c r="DSH67" s="515"/>
      <c r="DSI67" s="515"/>
      <c r="DSJ67" s="515"/>
      <c r="DSK67" s="515"/>
      <c r="DSL67" s="515"/>
      <c r="DSM67" s="515"/>
      <c r="DSN67" s="515"/>
      <c r="DSO67" s="515"/>
      <c r="DSP67" s="515"/>
      <c r="DSQ67" s="515"/>
      <c r="DSR67" s="515"/>
      <c r="DSS67" s="515"/>
      <c r="DST67" s="515"/>
      <c r="DSU67" s="515"/>
      <c r="DSV67" s="515"/>
      <c r="DSW67" s="515"/>
      <c r="DSX67" s="515"/>
      <c r="DSY67" s="515"/>
      <c r="DSZ67" s="515"/>
      <c r="DTA67" s="515"/>
      <c r="DTB67" s="515"/>
      <c r="DTC67" s="515"/>
      <c r="DTD67" s="515"/>
      <c r="DTE67" s="515"/>
      <c r="DTF67" s="515"/>
      <c r="DTG67" s="515"/>
      <c r="DTH67" s="515"/>
      <c r="DTI67" s="515"/>
      <c r="DTJ67" s="515"/>
      <c r="DTK67" s="515"/>
      <c r="DTL67" s="515"/>
      <c r="DTM67" s="515"/>
      <c r="DTN67" s="515"/>
      <c r="DTO67" s="515"/>
      <c r="DTP67" s="515"/>
      <c r="DTQ67" s="515"/>
      <c r="DTR67" s="515"/>
      <c r="DTS67" s="515"/>
      <c r="DTT67" s="515"/>
      <c r="DTU67" s="515"/>
      <c r="DTV67" s="515"/>
      <c r="DTW67" s="515"/>
      <c r="DTX67" s="515"/>
      <c r="DTY67" s="515"/>
      <c r="DTZ67" s="515"/>
      <c r="DUA67" s="515"/>
      <c r="DUB67" s="515"/>
      <c r="DUC67" s="515"/>
      <c r="DUD67" s="515"/>
      <c r="DUE67" s="515"/>
      <c r="DUF67" s="515"/>
      <c r="DUG67" s="515"/>
      <c r="DUH67" s="515"/>
      <c r="DUI67" s="515"/>
      <c r="DUJ67" s="515"/>
      <c r="DUK67" s="515"/>
      <c r="DUL67" s="515"/>
      <c r="DUM67" s="515"/>
      <c r="DUN67" s="515"/>
      <c r="DUO67" s="515"/>
      <c r="DUP67" s="515"/>
      <c r="DUQ67" s="515"/>
      <c r="DUR67" s="515"/>
      <c r="DUS67" s="515"/>
      <c r="DUT67" s="515"/>
      <c r="DUU67" s="515"/>
      <c r="DUV67" s="515"/>
      <c r="DUW67" s="515"/>
      <c r="DUX67" s="515"/>
      <c r="DUY67" s="515"/>
      <c r="DUZ67" s="515"/>
      <c r="DVA67" s="515"/>
      <c r="DVB67" s="515"/>
      <c r="DVC67" s="515"/>
      <c r="DVD67" s="515"/>
      <c r="DVE67" s="515"/>
      <c r="DVF67" s="515"/>
      <c r="DVG67" s="515"/>
      <c r="DVH67" s="515"/>
      <c r="DVI67" s="515"/>
      <c r="DVJ67" s="515"/>
      <c r="DVK67" s="515"/>
      <c r="DVL67" s="515"/>
      <c r="DVM67" s="515"/>
      <c r="DVN67" s="515"/>
      <c r="DVO67" s="515"/>
      <c r="DVP67" s="515"/>
      <c r="DVQ67" s="515"/>
      <c r="DVR67" s="515"/>
      <c r="DVS67" s="515"/>
      <c r="DVT67" s="515"/>
      <c r="DVU67" s="515"/>
      <c r="DVV67" s="515"/>
      <c r="DVW67" s="515"/>
      <c r="DVX67" s="515"/>
      <c r="DVY67" s="515"/>
      <c r="DVZ67" s="515"/>
      <c r="DWA67" s="515"/>
      <c r="DWB67" s="515"/>
      <c r="DWC67" s="515"/>
      <c r="DWD67" s="515"/>
      <c r="DWE67" s="515"/>
      <c r="DWF67" s="515"/>
      <c r="DWG67" s="515"/>
      <c r="DWH67" s="515"/>
      <c r="DWI67" s="515"/>
      <c r="DWJ67" s="515"/>
      <c r="DWK67" s="515"/>
      <c r="DWL67" s="515"/>
      <c r="DWM67" s="515"/>
      <c r="DWN67" s="515"/>
      <c r="DWO67" s="515"/>
      <c r="DWP67" s="515"/>
      <c r="DWQ67" s="515"/>
      <c r="DWR67" s="515"/>
      <c r="DWS67" s="515"/>
      <c r="DWT67" s="515"/>
      <c r="DWU67" s="515"/>
      <c r="DWV67" s="515"/>
      <c r="DWW67" s="515"/>
      <c r="DWX67" s="515"/>
      <c r="DWY67" s="515"/>
      <c r="DWZ67" s="515"/>
      <c r="DXA67" s="515"/>
      <c r="DXB67" s="515"/>
      <c r="DXC67" s="515"/>
      <c r="DXD67" s="515"/>
      <c r="DXE67" s="515"/>
      <c r="DXF67" s="515"/>
      <c r="DXG67" s="515"/>
      <c r="DXH67" s="515"/>
      <c r="DXI67" s="515"/>
      <c r="DXJ67" s="515"/>
      <c r="DXK67" s="515"/>
      <c r="DXL67" s="515"/>
      <c r="DXM67" s="515"/>
      <c r="DXN67" s="515"/>
      <c r="DXO67" s="515"/>
      <c r="DXP67" s="515"/>
      <c r="DXQ67" s="515"/>
      <c r="DXR67" s="515"/>
      <c r="DXS67" s="515"/>
      <c r="DXT67" s="515"/>
      <c r="DXU67" s="515"/>
      <c r="DXV67" s="515"/>
      <c r="DXW67" s="515"/>
      <c r="DXX67" s="515"/>
      <c r="DXY67" s="515"/>
      <c r="DXZ67" s="515"/>
      <c r="DYA67" s="515"/>
      <c r="DYB67" s="515"/>
      <c r="DYC67" s="515"/>
      <c r="DYD67" s="515"/>
      <c r="DYE67" s="515"/>
      <c r="DYF67" s="515"/>
      <c r="DYG67" s="515"/>
      <c r="DYH67" s="515"/>
      <c r="DYI67" s="515"/>
      <c r="DYJ67" s="515"/>
      <c r="DYK67" s="515"/>
      <c r="DYL67" s="515"/>
      <c r="DYM67" s="515"/>
      <c r="DYN67" s="515"/>
      <c r="DYO67" s="515"/>
      <c r="DYP67" s="515"/>
      <c r="DYQ67" s="515"/>
      <c r="DYR67" s="515"/>
      <c r="DYS67" s="515"/>
      <c r="DYT67" s="515"/>
      <c r="DYU67" s="515"/>
      <c r="DYV67" s="515"/>
      <c r="DYW67" s="515"/>
      <c r="DYX67" s="515"/>
      <c r="DYY67" s="515"/>
      <c r="DYZ67" s="515"/>
      <c r="DZA67" s="515"/>
      <c r="DZB67" s="515"/>
      <c r="DZC67" s="515"/>
      <c r="DZD67" s="515"/>
      <c r="DZE67" s="515"/>
      <c r="DZF67" s="515"/>
      <c r="DZG67" s="515"/>
      <c r="DZH67" s="515"/>
      <c r="DZI67" s="515"/>
      <c r="DZJ67" s="515"/>
      <c r="DZK67" s="515"/>
      <c r="DZL67" s="515"/>
      <c r="DZM67" s="515"/>
      <c r="DZN67" s="515"/>
      <c r="DZO67" s="515"/>
      <c r="DZP67" s="515"/>
      <c r="DZQ67" s="515"/>
      <c r="DZR67" s="515"/>
      <c r="DZS67" s="515"/>
      <c r="DZT67" s="515"/>
      <c r="DZU67" s="515"/>
      <c r="DZV67" s="515"/>
      <c r="DZW67" s="515"/>
      <c r="DZX67" s="515"/>
      <c r="DZY67" s="515"/>
      <c r="DZZ67" s="515"/>
      <c r="EAA67" s="515"/>
      <c r="EAB67" s="515"/>
      <c r="EAC67" s="515"/>
      <c r="EAD67" s="515"/>
      <c r="EAE67" s="515"/>
      <c r="EAF67" s="515"/>
      <c r="EAG67" s="515"/>
      <c r="EAH67" s="515"/>
      <c r="EAI67" s="515"/>
      <c r="EAJ67" s="515"/>
      <c r="EAK67" s="515"/>
      <c r="EAL67" s="515"/>
      <c r="EAM67" s="515"/>
      <c r="EAN67" s="515"/>
      <c r="EAO67" s="515"/>
      <c r="EAP67" s="515"/>
      <c r="EAQ67" s="515"/>
      <c r="EAR67" s="515"/>
      <c r="EAS67" s="515"/>
      <c r="EAT67" s="515"/>
      <c r="EAU67" s="515"/>
      <c r="EAV67" s="515"/>
      <c r="EAW67" s="515"/>
      <c r="EAX67" s="515"/>
      <c r="EAY67" s="515"/>
      <c r="EAZ67" s="515"/>
      <c r="EBA67" s="515"/>
      <c r="EBB67" s="515"/>
      <c r="EBC67" s="515"/>
      <c r="EBD67" s="515"/>
      <c r="EBE67" s="515"/>
      <c r="EBF67" s="515"/>
      <c r="EBG67" s="515"/>
      <c r="EBH67" s="515"/>
      <c r="EBI67" s="515"/>
      <c r="EBJ67" s="515"/>
      <c r="EBK67" s="515"/>
      <c r="EBL67" s="515"/>
      <c r="EBM67" s="515"/>
      <c r="EBN67" s="515"/>
      <c r="EBO67" s="515"/>
      <c r="EBP67" s="515"/>
      <c r="EBQ67" s="515"/>
      <c r="EBR67" s="515"/>
      <c r="EBS67" s="515"/>
      <c r="EBT67" s="515"/>
      <c r="EBU67" s="515"/>
      <c r="EBV67" s="515"/>
      <c r="EBW67" s="515"/>
      <c r="EBX67" s="515"/>
      <c r="EBY67" s="515"/>
      <c r="EBZ67" s="515"/>
      <c r="ECA67" s="515"/>
      <c r="ECB67" s="515"/>
      <c r="ECC67" s="515"/>
      <c r="ECD67" s="515"/>
      <c r="ECE67" s="515"/>
      <c r="ECF67" s="515"/>
      <c r="ECG67" s="515"/>
      <c r="ECH67" s="515"/>
      <c r="ECI67" s="515"/>
      <c r="ECJ67" s="515"/>
      <c r="ECK67" s="515"/>
      <c r="ECL67" s="515"/>
      <c r="ECM67" s="515"/>
      <c r="ECN67" s="515"/>
      <c r="ECO67" s="515"/>
      <c r="ECP67" s="515"/>
      <c r="ECQ67" s="515"/>
      <c r="ECR67" s="515"/>
      <c r="ECS67" s="515"/>
      <c r="ECT67" s="515"/>
      <c r="ECU67" s="515"/>
      <c r="ECV67" s="515"/>
      <c r="ECW67" s="515"/>
      <c r="ECX67" s="515"/>
      <c r="ECY67" s="515"/>
      <c r="ECZ67" s="515"/>
      <c r="EDA67" s="515"/>
      <c r="EDB67" s="515"/>
      <c r="EDC67" s="515"/>
      <c r="EDD67" s="515"/>
      <c r="EDE67" s="515"/>
      <c r="EDF67" s="515"/>
      <c r="EDG67" s="515"/>
      <c r="EDH67" s="515"/>
      <c r="EDI67" s="515"/>
      <c r="EDJ67" s="515"/>
      <c r="EDK67" s="515"/>
      <c r="EDL67" s="515"/>
      <c r="EDM67" s="515"/>
      <c r="EDN67" s="515"/>
      <c r="EDO67" s="515"/>
      <c r="EDP67" s="515"/>
      <c r="EDQ67" s="515"/>
      <c r="EDR67" s="515"/>
      <c r="EDS67" s="515"/>
      <c r="EDT67" s="515"/>
      <c r="EDU67" s="515"/>
      <c r="EDV67" s="515"/>
      <c r="EDW67" s="515"/>
      <c r="EDX67" s="515"/>
      <c r="EDY67" s="515"/>
      <c r="EDZ67" s="515"/>
      <c r="EEA67" s="515"/>
      <c r="EEB67" s="515"/>
      <c r="EEC67" s="515"/>
      <c r="EED67" s="515"/>
      <c r="EEE67" s="515"/>
      <c r="EEF67" s="515"/>
      <c r="EEG67" s="515"/>
      <c r="EEH67" s="515"/>
      <c r="EEI67" s="515"/>
      <c r="EEJ67" s="515"/>
      <c r="EEK67" s="515"/>
      <c r="EEL67" s="515"/>
      <c r="EEM67" s="515"/>
      <c r="EEN67" s="515"/>
      <c r="EEO67" s="515"/>
      <c r="EEP67" s="515"/>
      <c r="EEQ67" s="515"/>
      <c r="EER67" s="515"/>
      <c r="EES67" s="515"/>
      <c r="EET67" s="515"/>
      <c r="EEU67" s="515"/>
      <c r="EEV67" s="515"/>
      <c r="EEW67" s="515"/>
      <c r="EEX67" s="515"/>
      <c r="EEY67" s="515"/>
      <c r="EEZ67" s="515"/>
      <c r="EFA67" s="515"/>
      <c r="EFB67" s="515"/>
      <c r="EFC67" s="515"/>
      <c r="EFD67" s="515"/>
      <c r="EFE67" s="515"/>
      <c r="EFF67" s="515"/>
      <c r="EFG67" s="515"/>
      <c r="EFH67" s="515"/>
      <c r="EFI67" s="515"/>
      <c r="EFJ67" s="515"/>
      <c r="EFK67" s="515"/>
      <c r="EFL67" s="515"/>
      <c r="EFM67" s="515"/>
      <c r="EFN67" s="515"/>
      <c r="EFO67" s="515"/>
      <c r="EFP67" s="515"/>
      <c r="EFQ67" s="515"/>
      <c r="EFR67" s="515"/>
      <c r="EFS67" s="515"/>
      <c r="EFT67" s="515"/>
      <c r="EFU67" s="515"/>
      <c r="EFV67" s="515"/>
      <c r="EFW67" s="515"/>
      <c r="EFX67" s="515"/>
      <c r="EFY67" s="515"/>
      <c r="EFZ67" s="515"/>
      <c r="EGA67" s="515"/>
      <c r="EGB67" s="515"/>
      <c r="EGC67" s="515"/>
      <c r="EGD67" s="515"/>
      <c r="EGE67" s="515"/>
      <c r="EGF67" s="515"/>
      <c r="EGG67" s="515"/>
      <c r="EGH67" s="515"/>
      <c r="EGI67" s="515"/>
      <c r="EGJ67" s="515"/>
      <c r="EGK67" s="515"/>
      <c r="EGL67" s="515"/>
      <c r="EGM67" s="515"/>
      <c r="EGN67" s="515"/>
      <c r="EGO67" s="515"/>
      <c r="EGP67" s="515"/>
      <c r="EGQ67" s="515"/>
      <c r="EGR67" s="515"/>
      <c r="EGS67" s="515"/>
      <c r="EGT67" s="515"/>
      <c r="EGU67" s="515"/>
      <c r="EGV67" s="515"/>
      <c r="EGW67" s="515"/>
      <c r="EGX67" s="515"/>
      <c r="EGY67" s="515"/>
      <c r="EGZ67" s="515"/>
      <c r="EHA67" s="515"/>
      <c r="EHB67" s="515"/>
      <c r="EHC67" s="515"/>
      <c r="EHD67" s="515"/>
      <c r="EHE67" s="515"/>
      <c r="EHF67" s="515"/>
      <c r="EHG67" s="515"/>
      <c r="EHH67" s="515"/>
      <c r="EHI67" s="515"/>
      <c r="EHJ67" s="515"/>
      <c r="EHK67" s="515"/>
      <c r="EHL67" s="515"/>
      <c r="EHM67" s="515"/>
      <c r="EHN67" s="515"/>
      <c r="EHO67" s="515"/>
      <c r="EHP67" s="515"/>
      <c r="EHQ67" s="515"/>
      <c r="EHR67" s="515"/>
      <c r="EHS67" s="515"/>
      <c r="EHT67" s="515"/>
      <c r="EHU67" s="515"/>
      <c r="EHV67" s="515"/>
      <c r="EHW67" s="515"/>
      <c r="EHX67" s="515"/>
      <c r="EHY67" s="515"/>
      <c r="EHZ67" s="515"/>
      <c r="EIA67" s="515"/>
      <c r="EIB67" s="515"/>
      <c r="EIC67" s="515"/>
      <c r="EID67" s="515"/>
      <c r="EIE67" s="515"/>
      <c r="EIF67" s="515"/>
      <c r="EIG67" s="515"/>
      <c r="EIH67" s="515"/>
      <c r="EII67" s="515"/>
      <c r="EIJ67" s="515"/>
      <c r="EIK67" s="515"/>
      <c r="EIL67" s="515"/>
      <c r="EIM67" s="515"/>
      <c r="EIN67" s="515"/>
      <c r="EIO67" s="515"/>
      <c r="EIP67" s="515"/>
      <c r="EIQ67" s="515"/>
      <c r="EIR67" s="515"/>
      <c r="EIS67" s="515"/>
      <c r="EIT67" s="515"/>
      <c r="EIU67" s="515"/>
      <c r="EIV67" s="515"/>
      <c r="EIW67" s="515"/>
      <c r="EIX67" s="515"/>
      <c r="EIY67" s="515"/>
      <c r="EIZ67" s="515"/>
      <c r="EJA67" s="515"/>
      <c r="EJB67" s="515"/>
      <c r="EJC67" s="515"/>
      <c r="EJD67" s="515"/>
      <c r="EJE67" s="515"/>
      <c r="EJF67" s="515"/>
      <c r="EJG67" s="515"/>
      <c r="EJH67" s="515"/>
      <c r="EJI67" s="515"/>
      <c r="EJJ67" s="515"/>
      <c r="EJK67" s="515"/>
      <c r="EJL67" s="515"/>
      <c r="EJM67" s="515"/>
      <c r="EJN67" s="515"/>
      <c r="EJO67" s="515"/>
      <c r="EJP67" s="515"/>
      <c r="EJQ67" s="515"/>
      <c r="EJR67" s="515"/>
      <c r="EJS67" s="515"/>
      <c r="EJT67" s="515"/>
      <c r="EJU67" s="515"/>
      <c r="EJV67" s="515"/>
      <c r="EJW67" s="515"/>
      <c r="EJX67" s="515"/>
      <c r="EJY67" s="515"/>
      <c r="EJZ67" s="515"/>
      <c r="EKA67" s="515"/>
      <c r="EKB67" s="515"/>
      <c r="EKC67" s="515"/>
      <c r="EKD67" s="515"/>
      <c r="EKE67" s="515"/>
      <c r="EKF67" s="515"/>
      <c r="EKG67" s="515"/>
      <c r="EKH67" s="515"/>
      <c r="EKI67" s="515"/>
      <c r="EKJ67" s="515"/>
      <c r="EKK67" s="515"/>
      <c r="EKL67" s="515"/>
      <c r="EKM67" s="515"/>
      <c r="EKN67" s="515"/>
      <c r="EKO67" s="515"/>
      <c r="EKP67" s="515"/>
      <c r="EKQ67" s="515"/>
      <c r="EKR67" s="515"/>
      <c r="EKS67" s="515"/>
      <c r="EKT67" s="515"/>
      <c r="EKU67" s="515"/>
      <c r="EKV67" s="515"/>
      <c r="EKW67" s="515"/>
      <c r="EKX67" s="515"/>
      <c r="EKY67" s="515"/>
      <c r="EKZ67" s="515"/>
      <c r="ELA67" s="515"/>
      <c r="ELB67" s="515"/>
      <c r="ELC67" s="515"/>
      <c r="ELD67" s="515"/>
      <c r="ELE67" s="515"/>
      <c r="ELF67" s="515"/>
      <c r="ELG67" s="515"/>
      <c r="ELH67" s="515"/>
      <c r="ELI67" s="515"/>
      <c r="ELJ67" s="515"/>
      <c r="ELK67" s="515"/>
      <c r="ELL67" s="515"/>
      <c r="ELM67" s="515"/>
      <c r="ELN67" s="515"/>
      <c r="ELO67" s="515"/>
      <c r="ELP67" s="515"/>
      <c r="ELQ67" s="515"/>
      <c r="ELR67" s="515"/>
      <c r="ELS67" s="515"/>
      <c r="ELT67" s="515"/>
      <c r="ELU67" s="515"/>
      <c r="ELV67" s="515"/>
      <c r="ELW67" s="515"/>
      <c r="ELX67" s="515"/>
      <c r="ELY67" s="515"/>
      <c r="ELZ67" s="515"/>
      <c r="EMA67" s="515"/>
      <c r="EMB67" s="515"/>
      <c r="EMC67" s="515"/>
      <c r="EMD67" s="515"/>
      <c r="EME67" s="515"/>
      <c r="EMF67" s="515"/>
      <c r="EMG67" s="515"/>
      <c r="EMH67" s="515"/>
      <c r="EMI67" s="515"/>
      <c r="EMJ67" s="515"/>
      <c r="EMK67" s="515"/>
      <c r="EML67" s="515"/>
      <c r="EMM67" s="515"/>
      <c r="EMN67" s="515"/>
      <c r="EMO67" s="515"/>
      <c r="EMP67" s="515"/>
      <c r="EMQ67" s="515"/>
      <c r="EMR67" s="515"/>
      <c r="EMS67" s="515"/>
      <c r="EMT67" s="515"/>
      <c r="EMU67" s="515"/>
      <c r="EMV67" s="515"/>
      <c r="EMW67" s="515"/>
      <c r="EMX67" s="515"/>
      <c r="EMY67" s="515"/>
      <c r="EMZ67" s="515"/>
      <c r="ENA67" s="515"/>
      <c r="ENB67" s="515"/>
      <c r="ENC67" s="515"/>
      <c r="END67" s="515"/>
      <c r="ENE67" s="515"/>
      <c r="ENF67" s="515"/>
      <c r="ENG67" s="515"/>
      <c r="ENH67" s="515"/>
      <c r="ENI67" s="515"/>
      <c r="ENJ67" s="515"/>
      <c r="ENK67" s="515"/>
      <c r="ENL67" s="515"/>
      <c r="ENM67" s="515"/>
      <c r="ENN67" s="515"/>
      <c r="ENO67" s="515"/>
      <c r="ENP67" s="515"/>
      <c r="ENQ67" s="515"/>
      <c r="ENR67" s="515"/>
      <c r="ENS67" s="515"/>
      <c r="ENT67" s="515"/>
      <c r="ENU67" s="515"/>
      <c r="ENV67" s="515"/>
      <c r="ENW67" s="515"/>
      <c r="ENX67" s="515"/>
      <c r="ENY67" s="515"/>
      <c r="ENZ67" s="515"/>
      <c r="EOA67" s="515"/>
      <c r="EOB67" s="515"/>
      <c r="EOC67" s="515"/>
      <c r="EOD67" s="515"/>
      <c r="EOE67" s="515"/>
      <c r="EOF67" s="515"/>
      <c r="EOG67" s="515"/>
      <c r="EOH67" s="515"/>
      <c r="EOI67" s="515"/>
      <c r="EOJ67" s="515"/>
      <c r="EOK67" s="515"/>
      <c r="EOL67" s="515"/>
      <c r="EOM67" s="515"/>
      <c r="EON67" s="515"/>
      <c r="EOO67" s="515"/>
      <c r="EOP67" s="515"/>
      <c r="EOQ67" s="515"/>
      <c r="EOR67" s="515"/>
      <c r="EOS67" s="515"/>
      <c r="EOT67" s="515"/>
      <c r="EOU67" s="515"/>
      <c r="EOV67" s="515"/>
      <c r="EOW67" s="515"/>
      <c r="EOX67" s="515"/>
      <c r="EOY67" s="515"/>
      <c r="EOZ67" s="515"/>
      <c r="EPA67" s="515"/>
      <c r="EPB67" s="515"/>
      <c r="EPC67" s="515"/>
      <c r="EPD67" s="515"/>
      <c r="EPE67" s="515"/>
      <c r="EPF67" s="515"/>
      <c r="EPG67" s="515"/>
      <c r="EPH67" s="515"/>
      <c r="EPI67" s="515"/>
      <c r="EPJ67" s="515"/>
      <c r="EPK67" s="515"/>
      <c r="EPL67" s="515"/>
      <c r="EPM67" s="515"/>
      <c r="EPN67" s="515"/>
      <c r="EPO67" s="515"/>
      <c r="EPP67" s="515"/>
      <c r="EPQ67" s="515"/>
      <c r="EPR67" s="515"/>
      <c r="EPS67" s="515"/>
      <c r="EPT67" s="515"/>
      <c r="EPU67" s="515"/>
      <c r="EPV67" s="515"/>
      <c r="EPW67" s="515"/>
      <c r="EPX67" s="515"/>
      <c r="EPY67" s="515"/>
      <c r="EPZ67" s="515"/>
      <c r="EQA67" s="515"/>
      <c r="EQB67" s="515"/>
      <c r="EQC67" s="515"/>
      <c r="EQD67" s="515"/>
      <c r="EQE67" s="515"/>
      <c r="EQF67" s="515"/>
      <c r="EQG67" s="515"/>
      <c r="EQH67" s="515"/>
      <c r="EQI67" s="515"/>
      <c r="EQJ67" s="515"/>
      <c r="EQK67" s="515"/>
      <c r="EQL67" s="515"/>
      <c r="EQM67" s="515"/>
      <c r="EQN67" s="515"/>
      <c r="EQO67" s="515"/>
      <c r="EQP67" s="515"/>
      <c r="EQQ67" s="515"/>
      <c r="EQR67" s="515"/>
      <c r="EQS67" s="515"/>
      <c r="EQT67" s="515"/>
      <c r="EQU67" s="515"/>
      <c r="EQV67" s="515"/>
      <c r="EQW67" s="515"/>
      <c r="EQX67" s="515"/>
      <c r="EQY67" s="515"/>
      <c r="EQZ67" s="515"/>
      <c r="ERA67" s="515"/>
      <c r="ERB67" s="515"/>
      <c r="ERC67" s="515"/>
      <c r="ERD67" s="515"/>
      <c r="ERE67" s="515"/>
      <c r="ERF67" s="515"/>
      <c r="ERG67" s="515"/>
      <c r="ERH67" s="515"/>
      <c r="ERI67" s="515"/>
      <c r="ERJ67" s="515"/>
      <c r="ERK67" s="515"/>
      <c r="ERL67" s="515"/>
      <c r="ERM67" s="515"/>
      <c r="ERN67" s="515"/>
      <c r="ERO67" s="515"/>
      <c r="ERP67" s="515"/>
      <c r="ERQ67" s="515"/>
      <c r="ERR67" s="515"/>
      <c r="ERS67" s="515"/>
      <c r="ERT67" s="515"/>
      <c r="ERU67" s="515"/>
      <c r="ERV67" s="515"/>
      <c r="ERW67" s="515"/>
      <c r="ERX67" s="515"/>
      <c r="ERY67" s="515"/>
      <c r="ERZ67" s="515"/>
      <c r="ESA67" s="515"/>
      <c r="ESB67" s="515"/>
      <c r="ESC67" s="515"/>
      <c r="ESD67" s="515"/>
      <c r="ESE67" s="515"/>
      <c r="ESF67" s="515"/>
      <c r="ESG67" s="515"/>
      <c r="ESH67" s="515"/>
      <c r="ESI67" s="515"/>
      <c r="ESJ67" s="515"/>
      <c r="ESK67" s="515"/>
      <c r="ESL67" s="515"/>
      <c r="ESM67" s="515"/>
      <c r="ESN67" s="515"/>
      <c r="ESO67" s="515"/>
      <c r="ESP67" s="515"/>
      <c r="ESQ67" s="515"/>
      <c r="ESR67" s="515"/>
      <c r="ESS67" s="515"/>
      <c r="EST67" s="515"/>
      <c r="ESU67" s="515"/>
      <c r="ESV67" s="515"/>
      <c r="ESW67" s="515"/>
      <c r="ESX67" s="515"/>
      <c r="ESY67" s="515"/>
      <c r="ESZ67" s="515"/>
      <c r="ETA67" s="515"/>
      <c r="ETB67" s="515"/>
      <c r="ETC67" s="515"/>
      <c r="ETD67" s="515"/>
      <c r="ETE67" s="515"/>
      <c r="ETF67" s="515"/>
      <c r="ETG67" s="515"/>
      <c r="ETH67" s="515"/>
      <c r="ETI67" s="515"/>
      <c r="ETJ67" s="515"/>
      <c r="ETK67" s="515"/>
      <c r="ETL67" s="515"/>
      <c r="ETM67" s="515"/>
      <c r="ETN67" s="515"/>
      <c r="ETO67" s="515"/>
      <c r="ETP67" s="515"/>
      <c r="ETQ67" s="515"/>
      <c r="ETR67" s="515"/>
      <c r="ETS67" s="515"/>
      <c r="ETT67" s="515"/>
      <c r="ETU67" s="515"/>
      <c r="ETV67" s="515"/>
      <c r="ETW67" s="515"/>
      <c r="ETX67" s="515"/>
      <c r="ETY67" s="515"/>
      <c r="ETZ67" s="515"/>
      <c r="EUA67" s="515"/>
      <c r="EUB67" s="515"/>
      <c r="EUC67" s="515"/>
      <c r="EUD67" s="515"/>
      <c r="EUE67" s="515"/>
      <c r="EUF67" s="515"/>
      <c r="EUG67" s="515"/>
      <c r="EUH67" s="515"/>
      <c r="EUI67" s="515"/>
      <c r="EUJ67" s="515"/>
      <c r="EUK67" s="515"/>
      <c r="EUL67" s="515"/>
      <c r="EUM67" s="515"/>
      <c r="EUN67" s="515"/>
      <c r="EUO67" s="515"/>
      <c r="EUP67" s="515"/>
      <c r="EUQ67" s="515"/>
      <c r="EUR67" s="515"/>
      <c r="EUS67" s="515"/>
      <c r="EUT67" s="515"/>
      <c r="EUU67" s="515"/>
      <c r="EUV67" s="515"/>
      <c r="EUW67" s="515"/>
      <c r="EUX67" s="515"/>
      <c r="EUY67" s="515"/>
      <c r="EUZ67" s="515"/>
      <c r="EVA67" s="515"/>
      <c r="EVB67" s="515"/>
      <c r="EVC67" s="515"/>
      <c r="EVD67" s="515"/>
      <c r="EVE67" s="515"/>
      <c r="EVF67" s="515"/>
      <c r="EVG67" s="515"/>
      <c r="EVH67" s="515"/>
      <c r="EVI67" s="515"/>
      <c r="EVJ67" s="515"/>
      <c r="EVK67" s="515"/>
      <c r="EVL67" s="515"/>
      <c r="EVM67" s="515"/>
      <c r="EVN67" s="515"/>
      <c r="EVO67" s="515"/>
      <c r="EVP67" s="515"/>
      <c r="EVQ67" s="515"/>
      <c r="EVR67" s="515"/>
      <c r="EVS67" s="515"/>
      <c r="EVT67" s="515"/>
      <c r="EVU67" s="515"/>
      <c r="EVV67" s="515"/>
      <c r="EVW67" s="515"/>
      <c r="EVX67" s="515"/>
      <c r="EVY67" s="515"/>
      <c r="EVZ67" s="515"/>
      <c r="EWA67" s="515"/>
      <c r="EWB67" s="515"/>
      <c r="EWC67" s="515"/>
      <c r="EWD67" s="515"/>
      <c r="EWE67" s="515"/>
      <c r="EWF67" s="515"/>
      <c r="EWG67" s="515"/>
      <c r="EWH67" s="515"/>
      <c r="EWI67" s="515"/>
      <c r="EWJ67" s="515"/>
      <c r="EWK67" s="515"/>
      <c r="EWL67" s="515"/>
      <c r="EWM67" s="515"/>
      <c r="EWN67" s="515"/>
      <c r="EWO67" s="515"/>
      <c r="EWP67" s="515"/>
      <c r="EWQ67" s="515"/>
      <c r="EWR67" s="515"/>
      <c r="EWS67" s="515"/>
      <c r="EWT67" s="515"/>
      <c r="EWU67" s="515"/>
      <c r="EWV67" s="515"/>
      <c r="EWW67" s="515"/>
      <c r="EWX67" s="515"/>
      <c r="EWY67" s="515"/>
      <c r="EWZ67" s="515"/>
      <c r="EXA67" s="515"/>
      <c r="EXB67" s="515"/>
      <c r="EXC67" s="515"/>
      <c r="EXD67" s="515"/>
      <c r="EXE67" s="515"/>
      <c r="EXF67" s="515"/>
      <c r="EXG67" s="515"/>
      <c r="EXH67" s="515"/>
      <c r="EXI67" s="515"/>
      <c r="EXJ67" s="515"/>
      <c r="EXK67" s="515"/>
      <c r="EXL67" s="515"/>
      <c r="EXM67" s="515"/>
      <c r="EXN67" s="515"/>
      <c r="EXO67" s="515"/>
      <c r="EXP67" s="515"/>
      <c r="EXQ67" s="515"/>
      <c r="EXR67" s="515"/>
      <c r="EXS67" s="515"/>
      <c r="EXT67" s="515"/>
      <c r="EXU67" s="515"/>
      <c r="EXV67" s="515"/>
      <c r="EXW67" s="515"/>
      <c r="EXX67" s="515"/>
      <c r="EXY67" s="515"/>
      <c r="EXZ67" s="515"/>
      <c r="EYA67" s="515"/>
      <c r="EYB67" s="515"/>
      <c r="EYC67" s="515"/>
      <c r="EYD67" s="515"/>
      <c r="EYE67" s="515"/>
      <c r="EYF67" s="515"/>
      <c r="EYG67" s="515"/>
      <c r="EYH67" s="515"/>
      <c r="EYI67" s="515"/>
      <c r="EYJ67" s="515"/>
      <c r="EYK67" s="515"/>
      <c r="EYL67" s="515"/>
      <c r="EYM67" s="515"/>
      <c r="EYN67" s="515"/>
      <c r="EYO67" s="515"/>
      <c r="EYP67" s="515"/>
      <c r="EYQ67" s="515"/>
      <c r="EYR67" s="515"/>
      <c r="EYS67" s="515"/>
      <c r="EYT67" s="515"/>
      <c r="EYU67" s="515"/>
      <c r="EYV67" s="515"/>
      <c r="EYW67" s="515"/>
      <c r="EYX67" s="515"/>
      <c r="EYY67" s="515"/>
      <c r="EYZ67" s="515"/>
      <c r="EZA67" s="515"/>
      <c r="EZB67" s="515"/>
      <c r="EZC67" s="515"/>
      <c r="EZD67" s="515"/>
      <c r="EZE67" s="515"/>
      <c r="EZF67" s="515"/>
      <c r="EZG67" s="515"/>
      <c r="EZH67" s="515"/>
      <c r="EZI67" s="515"/>
      <c r="EZJ67" s="515"/>
      <c r="EZK67" s="515"/>
      <c r="EZL67" s="515"/>
      <c r="EZM67" s="515"/>
      <c r="EZN67" s="515"/>
      <c r="EZO67" s="515"/>
      <c r="EZP67" s="515"/>
      <c r="EZQ67" s="515"/>
      <c r="EZR67" s="515"/>
      <c r="EZS67" s="515"/>
      <c r="EZT67" s="515"/>
      <c r="EZU67" s="515"/>
      <c r="EZV67" s="515"/>
      <c r="EZW67" s="515"/>
      <c r="EZX67" s="515"/>
      <c r="EZY67" s="515"/>
      <c r="EZZ67" s="515"/>
      <c r="FAA67" s="515"/>
      <c r="FAB67" s="515"/>
      <c r="FAC67" s="515"/>
      <c r="FAD67" s="515"/>
      <c r="FAE67" s="515"/>
      <c r="FAF67" s="515"/>
      <c r="FAG67" s="515"/>
      <c r="FAH67" s="515"/>
      <c r="FAI67" s="515"/>
      <c r="FAJ67" s="515"/>
      <c r="FAK67" s="515"/>
      <c r="FAL67" s="515"/>
      <c r="FAM67" s="515"/>
      <c r="FAN67" s="515"/>
      <c r="FAO67" s="515"/>
      <c r="FAP67" s="515"/>
      <c r="FAQ67" s="515"/>
      <c r="FAR67" s="515"/>
      <c r="FAS67" s="515"/>
      <c r="FAT67" s="515"/>
      <c r="FAU67" s="515"/>
      <c r="FAV67" s="515"/>
      <c r="FAW67" s="515"/>
      <c r="FAX67" s="515"/>
      <c r="FAY67" s="515"/>
      <c r="FAZ67" s="515"/>
      <c r="FBA67" s="515"/>
      <c r="FBB67" s="515"/>
      <c r="FBC67" s="515"/>
      <c r="FBD67" s="515"/>
      <c r="FBE67" s="515"/>
      <c r="FBF67" s="515"/>
      <c r="FBG67" s="515"/>
      <c r="FBH67" s="515"/>
      <c r="FBI67" s="515"/>
      <c r="FBJ67" s="515"/>
      <c r="FBK67" s="515"/>
      <c r="FBL67" s="515"/>
      <c r="FBM67" s="515"/>
      <c r="FBN67" s="515"/>
      <c r="FBO67" s="515"/>
      <c r="FBP67" s="515"/>
      <c r="FBQ67" s="515"/>
      <c r="FBR67" s="515"/>
      <c r="FBS67" s="515"/>
      <c r="FBT67" s="515"/>
      <c r="FBU67" s="515"/>
      <c r="FBV67" s="515"/>
      <c r="FBW67" s="515"/>
      <c r="FBX67" s="515"/>
      <c r="FBY67" s="515"/>
      <c r="FBZ67" s="515"/>
      <c r="FCA67" s="515"/>
      <c r="FCB67" s="515"/>
      <c r="FCC67" s="515"/>
      <c r="FCD67" s="515"/>
      <c r="FCE67" s="515"/>
      <c r="FCF67" s="515"/>
      <c r="FCG67" s="515"/>
      <c r="FCH67" s="515"/>
      <c r="FCI67" s="515"/>
      <c r="FCJ67" s="515"/>
      <c r="FCK67" s="515"/>
      <c r="FCL67" s="515"/>
      <c r="FCM67" s="515"/>
      <c r="FCN67" s="515"/>
      <c r="FCO67" s="515"/>
      <c r="FCP67" s="515"/>
      <c r="FCQ67" s="515"/>
      <c r="FCR67" s="515"/>
      <c r="FCS67" s="515"/>
      <c r="FCT67" s="515"/>
      <c r="FCU67" s="515"/>
      <c r="FCV67" s="515"/>
      <c r="FCW67" s="515"/>
      <c r="FCX67" s="515"/>
      <c r="FCY67" s="515"/>
      <c r="FCZ67" s="515"/>
      <c r="FDA67" s="515"/>
      <c r="FDB67" s="515"/>
      <c r="FDC67" s="515"/>
      <c r="FDD67" s="515"/>
      <c r="FDE67" s="515"/>
      <c r="FDF67" s="515"/>
      <c r="FDG67" s="515"/>
      <c r="FDH67" s="515"/>
      <c r="FDI67" s="515"/>
      <c r="FDJ67" s="515"/>
      <c r="FDK67" s="515"/>
      <c r="FDL67" s="515"/>
      <c r="FDM67" s="515"/>
      <c r="FDN67" s="515"/>
      <c r="FDO67" s="515"/>
      <c r="FDP67" s="515"/>
      <c r="FDQ67" s="515"/>
      <c r="FDR67" s="515"/>
      <c r="FDS67" s="515"/>
      <c r="FDT67" s="515"/>
      <c r="FDU67" s="515"/>
      <c r="FDV67" s="515"/>
      <c r="FDW67" s="515"/>
      <c r="FDX67" s="515"/>
      <c r="FDY67" s="515"/>
      <c r="FDZ67" s="515"/>
      <c r="FEA67" s="515"/>
      <c r="FEB67" s="515"/>
      <c r="FEC67" s="515"/>
      <c r="FED67" s="515"/>
      <c r="FEE67" s="515"/>
      <c r="FEF67" s="515"/>
      <c r="FEG67" s="515"/>
      <c r="FEH67" s="515"/>
      <c r="FEI67" s="515"/>
      <c r="FEJ67" s="515"/>
      <c r="FEK67" s="515"/>
      <c r="FEL67" s="515"/>
      <c r="FEM67" s="515"/>
      <c r="FEN67" s="515"/>
      <c r="FEO67" s="515"/>
      <c r="FEP67" s="515"/>
      <c r="FEQ67" s="515"/>
      <c r="FER67" s="515"/>
      <c r="FES67" s="515"/>
      <c r="FET67" s="515"/>
      <c r="FEU67" s="515"/>
      <c r="FEV67" s="515"/>
      <c r="FEW67" s="515"/>
      <c r="FEX67" s="515"/>
      <c r="FEY67" s="515"/>
      <c r="FEZ67" s="515"/>
      <c r="FFA67" s="515"/>
      <c r="FFB67" s="515"/>
      <c r="FFC67" s="515"/>
      <c r="FFD67" s="515"/>
      <c r="FFE67" s="515"/>
      <c r="FFF67" s="515"/>
      <c r="FFG67" s="515"/>
      <c r="FFH67" s="515"/>
      <c r="FFI67" s="515"/>
      <c r="FFJ67" s="515"/>
      <c r="FFK67" s="515"/>
      <c r="FFL67" s="515"/>
      <c r="FFM67" s="515"/>
      <c r="FFN67" s="515"/>
      <c r="FFO67" s="515"/>
      <c r="FFP67" s="515"/>
      <c r="FFQ67" s="515"/>
      <c r="FFR67" s="515"/>
      <c r="FFS67" s="515"/>
      <c r="FFT67" s="515"/>
      <c r="FFU67" s="515"/>
      <c r="FFV67" s="515"/>
      <c r="FFW67" s="515"/>
      <c r="FFX67" s="515"/>
      <c r="FFY67" s="515"/>
      <c r="FFZ67" s="515"/>
      <c r="FGA67" s="515"/>
      <c r="FGB67" s="515"/>
      <c r="FGC67" s="515"/>
      <c r="FGD67" s="515"/>
      <c r="FGE67" s="515"/>
      <c r="FGF67" s="515"/>
      <c r="FGG67" s="515"/>
      <c r="FGH67" s="515"/>
      <c r="FGI67" s="515"/>
      <c r="FGJ67" s="515"/>
      <c r="FGK67" s="515"/>
      <c r="FGL67" s="515"/>
      <c r="FGM67" s="515"/>
      <c r="FGN67" s="515"/>
      <c r="FGO67" s="515"/>
      <c r="FGP67" s="515"/>
      <c r="FGQ67" s="515"/>
      <c r="FGR67" s="515"/>
      <c r="FGS67" s="515"/>
      <c r="FGT67" s="515"/>
      <c r="FGU67" s="515"/>
      <c r="FGV67" s="515"/>
      <c r="FGW67" s="515"/>
      <c r="FGX67" s="515"/>
      <c r="FGY67" s="515"/>
      <c r="FGZ67" s="515"/>
      <c r="FHA67" s="515"/>
      <c r="FHB67" s="515"/>
      <c r="FHC67" s="515"/>
      <c r="FHD67" s="515"/>
      <c r="FHE67" s="515"/>
      <c r="FHF67" s="515"/>
      <c r="FHG67" s="515"/>
      <c r="FHH67" s="515"/>
      <c r="FHI67" s="515"/>
      <c r="FHJ67" s="515"/>
      <c r="FHK67" s="515"/>
      <c r="FHL67" s="515"/>
      <c r="FHM67" s="515"/>
      <c r="FHN67" s="515"/>
      <c r="FHO67" s="515"/>
      <c r="FHP67" s="515"/>
      <c r="FHQ67" s="515"/>
      <c r="FHR67" s="515"/>
      <c r="FHS67" s="515"/>
      <c r="FHT67" s="515"/>
      <c r="FHU67" s="515"/>
      <c r="FHV67" s="515"/>
      <c r="FHW67" s="515"/>
      <c r="FHX67" s="515"/>
      <c r="FHY67" s="515"/>
      <c r="FHZ67" s="515"/>
      <c r="FIA67" s="515"/>
      <c r="FIB67" s="515"/>
      <c r="FIC67" s="515"/>
      <c r="FID67" s="515"/>
      <c r="FIE67" s="515"/>
      <c r="FIF67" s="515"/>
      <c r="FIG67" s="515"/>
      <c r="FIH67" s="515"/>
      <c r="FII67" s="515"/>
      <c r="FIJ67" s="515"/>
      <c r="FIK67" s="515"/>
      <c r="FIL67" s="515"/>
      <c r="FIM67" s="515"/>
      <c r="FIN67" s="515"/>
      <c r="FIO67" s="515"/>
      <c r="FIP67" s="515"/>
      <c r="FIQ67" s="515"/>
      <c r="FIR67" s="515"/>
      <c r="FIS67" s="515"/>
      <c r="FIT67" s="515"/>
      <c r="FIU67" s="515"/>
      <c r="FIV67" s="515"/>
      <c r="FIW67" s="515"/>
      <c r="FIX67" s="515"/>
      <c r="FIY67" s="515"/>
      <c r="FIZ67" s="515"/>
      <c r="FJA67" s="515"/>
      <c r="FJB67" s="515"/>
      <c r="FJC67" s="515"/>
      <c r="FJD67" s="515"/>
      <c r="FJE67" s="515"/>
      <c r="FJF67" s="515"/>
      <c r="FJG67" s="515"/>
      <c r="FJH67" s="515"/>
      <c r="FJI67" s="515"/>
      <c r="FJJ67" s="515"/>
      <c r="FJK67" s="515"/>
      <c r="FJL67" s="515"/>
      <c r="FJM67" s="515"/>
      <c r="FJN67" s="515"/>
      <c r="FJO67" s="515"/>
      <c r="FJP67" s="515"/>
      <c r="FJQ67" s="515"/>
      <c r="FJR67" s="515"/>
      <c r="FJS67" s="515"/>
      <c r="FJT67" s="515"/>
      <c r="FJU67" s="515"/>
      <c r="FJV67" s="515"/>
      <c r="FJW67" s="515"/>
      <c r="FJX67" s="515"/>
      <c r="FJY67" s="515"/>
      <c r="FJZ67" s="515"/>
      <c r="FKA67" s="515"/>
      <c r="FKB67" s="515"/>
      <c r="FKC67" s="515"/>
      <c r="FKD67" s="515"/>
      <c r="FKE67" s="515"/>
      <c r="FKF67" s="515"/>
      <c r="FKG67" s="515"/>
      <c r="FKH67" s="515"/>
      <c r="FKI67" s="515"/>
      <c r="FKJ67" s="515"/>
      <c r="FKK67" s="515"/>
      <c r="FKL67" s="515"/>
      <c r="FKM67" s="515"/>
      <c r="FKN67" s="515"/>
      <c r="FKO67" s="515"/>
      <c r="FKP67" s="515"/>
      <c r="FKQ67" s="515"/>
      <c r="FKR67" s="515"/>
      <c r="FKS67" s="515"/>
      <c r="FKT67" s="515"/>
      <c r="FKU67" s="515"/>
      <c r="FKV67" s="515"/>
      <c r="FKW67" s="515"/>
      <c r="FKX67" s="515"/>
      <c r="FKY67" s="515"/>
      <c r="FKZ67" s="515"/>
      <c r="FLA67" s="515"/>
      <c r="FLB67" s="515"/>
      <c r="FLC67" s="515"/>
      <c r="FLD67" s="515"/>
      <c r="FLE67" s="515"/>
      <c r="FLF67" s="515"/>
      <c r="FLG67" s="515"/>
      <c r="FLH67" s="515"/>
      <c r="FLI67" s="515"/>
      <c r="FLJ67" s="515"/>
      <c r="FLK67" s="515"/>
      <c r="FLL67" s="515"/>
      <c r="FLM67" s="515"/>
      <c r="FLN67" s="515"/>
      <c r="FLO67" s="515"/>
      <c r="FLP67" s="515"/>
      <c r="FLQ67" s="515"/>
      <c r="FLR67" s="515"/>
      <c r="FLS67" s="515"/>
      <c r="FLT67" s="515"/>
      <c r="FLU67" s="515"/>
      <c r="FLV67" s="515"/>
      <c r="FLW67" s="515"/>
      <c r="FLX67" s="515"/>
      <c r="FLY67" s="515"/>
      <c r="FLZ67" s="515"/>
      <c r="FMA67" s="515"/>
      <c r="FMB67" s="515"/>
      <c r="FMC67" s="515"/>
      <c r="FMD67" s="515"/>
      <c r="FME67" s="515"/>
      <c r="FMF67" s="515"/>
      <c r="FMG67" s="515"/>
      <c r="FMH67" s="515"/>
      <c r="FMI67" s="515"/>
      <c r="FMJ67" s="515"/>
      <c r="FMK67" s="515"/>
      <c r="FML67" s="515"/>
      <c r="FMM67" s="515"/>
      <c r="FMN67" s="515"/>
      <c r="FMO67" s="515"/>
      <c r="FMP67" s="515"/>
      <c r="FMQ67" s="515"/>
      <c r="FMR67" s="515"/>
      <c r="FMS67" s="515"/>
      <c r="FMT67" s="515"/>
      <c r="FMU67" s="515"/>
      <c r="FMV67" s="515"/>
      <c r="FMW67" s="515"/>
      <c r="FMX67" s="515"/>
      <c r="FMY67" s="515"/>
      <c r="FMZ67" s="515"/>
      <c r="FNA67" s="515"/>
      <c r="FNB67" s="515"/>
      <c r="FNC67" s="515"/>
      <c r="FND67" s="515"/>
      <c r="FNE67" s="515"/>
      <c r="FNF67" s="515"/>
      <c r="FNG67" s="515"/>
      <c r="FNH67" s="515"/>
      <c r="FNI67" s="515"/>
      <c r="FNJ67" s="515"/>
      <c r="FNK67" s="515"/>
      <c r="FNL67" s="515"/>
      <c r="FNM67" s="515"/>
      <c r="FNN67" s="515"/>
      <c r="FNO67" s="515"/>
      <c r="FNP67" s="515"/>
      <c r="FNQ67" s="515"/>
      <c r="FNR67" s="515"/>
      <c r="FNS67" s="515"/>
      <c r="FNT67" s="515"/>
      <c r="FNU67" s="515"/>
      <c r="FNV67" s="515"/>
      <c r="FNW67" s="515"/>
      <c r="FNX67" s="515"/>
      <c r="FNY67" s="515"/>
      <c r="FNZ67" s="515"/>
      <c r="FOA67" s="515"/>
      <c r="FOB67" s="515"/>
      <c r="FOC67" s="515"/>
      <c r="FOD67" s="515"/>
      <c r="FOE67" s="515"/>
      <c r="FOF67" s="515"/>
      <c r="FOG67" s="515"/>
      <c r="FOH67" s="515"/>
      <c r="FOI67" s="515"/>
      <c r="FOJ67" s="515"/>
      <c r="FOK67" s="515"/>
      <c r="FOL67" s="515"/>
      <c r="FOM67" s="515"/>
      <c r="FON67" s="515"/>
      <c r="FOO67" s="515"/>
      <c r="FOP67" s="515"/>
      <c r="FOQ67" s="515"/>
      <c r="FOR67" s="515"/>
      <c r="FOS67" s="515"/>
      <c r="FOT67" s="515"/>
      <c r="FOU67" s="515"/>
      <c r="FOV67" s="515"/>
      <c r="FOW67" s="515"/>
      <c r="FOX67" s="515"/>
      <c r="FOY67" s="515"/>
      <c r="FOZ67" s="515"/>
      <c r="FPA67" s="515"/>
      <c r="FPB67" s="515"/>
      <c r="FPC67" s="515"/>
      <c r="FPD67" s="515"/>
      <c r="FPE67" s="515"/>
      <c r="FPF67" s="515"/>
      <c r="FPG67" s="515"/>
      <c r="FPH67" s="515"/>
      <c r="FPI67" s="515"/>
      <c r="FPJ67" s="515"/>
      <c r="FPK67" s="515"/>
      <c r="FPL67" s="515"/>
      <c r="FPM67" s="515"/>
      <c r="FPN67" s="515"/>
      <c r="FPO67" s="515"/>
      <c r="FPP67" s="515"/>
      <c r="FPQ67" s="515"/>
      <c r="FPR67" s="515"/>
      <c r="FPS67" s="515"/>
      <c r="FPT67" s="515"/>
      <c r="FPU67" s="515"/>
      <c r="FPV67" s="515"/>
      <c r="FPW67" s="515"/>
      <c r="FPX67" s="515"/>
      <c r="FPY67" s="515"/>
      <c r="FPZ67" s="515"/>
      <c r="FQA67" s="515"/>
      <c r="FQB67" s="515"/>
      <c r="FQC67" s="515"/>
      <c r="FQD67" s="515"/>
      <c r="FQE67" s="515"/>
      <c r="FQF67" s="515"/>
      <c r="FQG67" s="515"/>
      <c r="FQH67" s="515"/>
      <c r="FQI67" s="515"/>
      <c r="FQJ67" s="515"/>
      <c r="FQK67" s="515"/>
      <c r="FQL67" s="515"/>
      <c r="FQM67" s="515"/>
      <c r="FQN67" s="515"/>
      <c r="FQO67" s="515"/>
      <c r="FQP67" s="515"/>
      <c r="FQQ67" s="515"/>
      <c r="FQR67" s="515"/>
      <c r="FQS67" s="515"/>
      <c r="FQT67" s="515"/>
      <c r="FQU67" s="515"/>
      <c r="FQV67" s="515"/>
      <c r="FQW67" s="515"/>
      <c r="FQX67" s="515"/>
      <c r="FQY67" s="515"/>
      <c r="FQZ67" s="515"/>
      <c r="FRA67" s="515"/>
      <c r="FRB67" s="515"/>
      <c r="FRC67" s="515"/>
      <c r="FRD67" s="515"/>
      <c r="FRE67" s="515"/>
      <c r="FRF67" s="515"/>
      <c r="FRG67" s="515"/>
      <c r="FRH67" s="515"/>
      <c r="FRI67" s="515"/>
      <c r="FRJ67" s="515"/>
      <c r="FRK67" s="515"/>
      <c r="FRL67" s="515"/>
      <c r="FRM67" s="515"/>
      <c r="FRN67" s="515"/>
      <c r="FRO67" s="515"/>
      <c r="FRP67" s="515"/>
      <c r="FRQ67" s="515"/>
      <c r="FRR67" s="515"/>
      <c r="FRS67" s="515"/>
      <c r="FRT67" s="515"/>
      <c r="FRU67" s="515"/>
      <c r="FRV67" s="515"/>
      <c r="FRW67" s="515"/>
      <c r="FRX67" s="515"/>
      <c r="FRY67" s="515"/>
      <c r="FRZ67" s="515"/>
      <c r="FSA67" s="515"/>
      <c r="FSB67" s="515"/>
      <c r="FSC67" s="515"/>
      <c r="FSD67" s="515"/>
      <c r="FSE67" s="515"/>
      <c r="FSF67" s="515"/>
      <c r="FSG67" s="515"/>
      <c r="FSH67" s="515"/>
      <c r="FSI67" s="515"/>
      <c r="FSJ67" s="515"/>
      <c r="FSK67" s="515"/>
      <c r="FSL67" s="515"/>
      <c r="FSM67" s="515"/>
      <c r="FSN67" s="515"/>
      <c r="FSO67" s="515"/>
      <c r="FSP67" s="515"/>
      <c r="FSQ67" s="515"/>
      <c r="FSR67" s="515"/>
      <c r="FSS67" s="515"/>
      <c r="FST67" s="515"/>
      <c r="FSU67" s="515"/>
      <c r="FSV67" s="515"/>
      <c r="FSW67" s="515"/>
      <c r="FSX67" s="515"/>
      <c r="FSY67" s="515"/>
      <c r="FSZ67" s="515"/>
      <c r="FTA67" s="515"/>
      <c r="FTB67" s="515"/>
      <c r="FTC67" s="515"/>
      <c r="FTD67" s="515"/>
      <c r="FTE67" s="515"/>
      <c r="FTF67" s="515"/>
      <c r="FTG67" s="515"/>
      <c r="FTH67" s="515"/>
      <c r="FTI67" s="515"/>
      <c r="FTJ67" s="515"/>
      <c r="FTK67" s="515"/>
      <c r="FTL67" s="515"/>
      <c r="FTM67" s="515"/>
      <c r="FTN67" s="515"/>
      <c r="FTO67" s="515"/>
      <c r="FTP67" s="515"/>
      <c r="FTQ67" s="515"/>
      <c r="FTR67" s="515"/>
      <c r="FTS67" s="515"/>
      <c r="FTT67" s="515"/>
      <c r="FTU67" s="515"/>
      <c r="FTV67" s="515"/>
      <c r="FTW67" s="515"/>
      <c r="FTX67" s="515"/>
      <c r="FTY67" s="515"/>
      <c r="FTZ67" s="515"/>
      <c r="FUA67" s="515"/>
      <c r="FUB67" s="515"/>
      <c r="FUC67" s="515"/>
      <c r="FUD67" s="515"/>
      <c r="FUE67" s="515"/>
      <c r="FUF67" s="515"/>
      <c r="FUG67" s="515"/>
      <c r="FUH67" s="515"/>
      <c r="FUI67" s="515"/>
      <c r="FUJ67" s="515"/>
      <c r="FUK67" s="515"/>
      <c r="FUL67" s="515"/>
      <c r="FUM67" s="515"/>
      <c r="FUN67" s="515"/>
      <c r="FUO67" s="515"/>
      <c r="FUP67" s="515"/>
      <c r="FUQ67" s="515"/>
      <c r="FUR67" s="515"/>
      <c r="FUS67" s="515"/>
      <c r="FUT67" s="515"/>
      <c r="FUU67" s="515"/>
      <c r="FUV67" s="515"/>
      <c r="FUW67" s="515"/>
      <c r="FUX67" s="515"/>
      <c r="FUY67" s="515"/>
      <c r="FUZ67" s="515"/>
      <c r="FVA67" s="515"/>
      <c r="FVB67" s="515"/>
      <c r="FVC67" s="515"/>
      <c r="FVD67" s="515"/>
      <c r="FVE67" s="515"/>
      <c r="FVF67" s="515"/>
      <c r="FVG67" s="515"/>
      <c r="FVH67" s="515"/>
      <c r="FVI67" s="515"/>
      <c r="FVJ67" s="515"/>
      <c r="FVK67" s="515"/>
      <c r="FVL67" s="515"/>
      <c r="FVM67" s="515"/>
      <c r="FVN67" s="515"/>
      <c r="FVO67" s="515"/>
      <c r="FVP67" s="515"/>
      <c r="FVQ67" s="515"/>
      <c r="FVR67" s="515"/>
      <c r="FVS67" s="515"/>
      <c r="FVT67" s="515"/>
      <c r="FVU67" s="515"/>
      <c r="FVV67" s="515"/>
      <c r="FVW67" s="515"/>
      <c r="FVX67" s="515"/>
      <c r="FVY67" s="515"/>
      <c r="FVZ67" s="515"/>
      <c r="FWA67" s="515"/>
      <c r="FWB67" s="515"/>
      <c r="FWC67" s="515"/>
      <c r="FWD67" s="515"/>
      <c r="FWE67" s="515"/>
      <c r="FWF67" s="515"/>
      <c r="FWG67" s="515"/>
      <c r="FWH67" s="515"/>
      <c r="FWI67" s="515"/>
      <c r="FWJ67" s="515"/>
      <c r="FWK67" s="515"/>
      <c r="FWL67" s="515"/>
      <c r="FWM67" s="515"/>
      <c r="FWN67" s="515"/>
      <c r="FWO67" s="515"/>
      <c r="FWP67" s="515"/>
      <c r="FWQ67" s="515"/>
      <c r="FWR67" s="515"/>
      <c r="FWS67" s="515"/>
      <c r="FWT67" s="515"/>
      <c r="FWU67" s="515"/>
      <c r="FWV67" s="515"/>
      <c r="FWW67" s="515"/>
      <c r="FWX67" s="515"/>
      <c r="FWY67" s="515"/>
      <c r="FWZ67" s="515"/>
      <c r="FXA67" s="515"/>
      <c r="FXB67" s="515"/>
      <c r="FXC67" s="515"/>
      <c r="FXD67" s="515"/>
      <c r="FXE67" s="515"/>
      <c r="FXF67" s="515"/>
      <c r="FXG67" s="515"/>
      <c r="FXH67" s="515"/>
      <c r="FXI67" s="515"/>
      <c r="FXJ67" s="515"/>
      <c r="FXK67" s="515"/>
      <c r="FXL67" s="515"/>
      <c r="FXM67" s="515"/>
      <c r="FXN67" s="515"/>
      <c r="FXO67" s="515"/>
      <c r="FXP67" s="515"/>
      <c r="FXQ67" s="515"/>
      <c r="FXR67" s="515"/>
      <c r="FXS67" s="515"/>
      <c r="FXT67" s="515"/>
      <c r="FXU67" s="515"/>
      <c r="FXV67" s="515"/>
      <c r="FXW67" s="515"/>
      <c r="FXX67" s="515"/>
      <c r="FXY67" s="515"/>
      <c r="FXZ67" s="515"/>
      <c r="FYA67" s="515"/>
      <c r="FYB67" s="515"/>
      <c r="FYC67" s="515"/>
      <c r="FYD67" s="515"/>
      <c r="FYE67" s="515"/>
      <c r="FYF67" s="515"/>
      <c r="FYG67" s="515"/>
      <c r="FYH67" s="515"/>
      <c r="FYI67" s="515"/>
      <c r="FYJ67" s="515"/>
      <c r="FYK67" s="515"/>
      <c r="FYL67" s="515"/>
      <c r="FYM67" s="515"/>
      <c r="FYN67" s="515"/>
      <c r="FYO67" s="515"/>
      <c r="FYP67" s="515"/>
      <c r="FYQ67" s="515"/>
      <c r="FYR67" s="515"/>
      <c r="FYS67" s="515"/>
      <c r="FYT67" s="515"/>
      <c r="FYU67" s="515"/>
      <c r="FYV67" s="515"/>
      <c r="FYW67" s="515"/>
      <c r="FYX67" s="515"/>
      <c r="FYY67" s="515"/>
      <c r="FYZ67" s="515"/>
      <c r="FZA67" s="515"/>
      <c r="FZB67" s="515"/>
      <c r="FZC67" s="515"/>
      <c r="FZD67" s="515"/>
      <c r="FZE67" s="515"/>
      <c r="FZF67" s="515"/>
      <c r="FZG67" s="515"/>
      <c r="FZH67" s="515"/>
      <c r="FZI67" s="515"/>
      <c r="FZJ67" s="515"/>
      <c r="FZK67" s="515"/>
      <c r="FZL67" s="515"/>
      <c r="FZM67" s="515"/>
      <c r="FZN67" s="515"/>
      <c r="FZO67" s="515"/>
      <c r="FZP67" s="515"/>
      <c r="FZQ67" s="515"/>
      <c r="FZR67" s="515"/>
      <c r="FZS67" s="515"/>
      <c r="FZT67" s="515"/>
      <c r="FZU67" s="515"/>
      <c r="FZV67" s="515"/>
      <c r="FZW67" s="515"/>
      <c r="FZX67" s="515"/>
      <c r="FZY67" s="515"/>
      <c r="FZZ67" s="515"/>
      <c r="GAA67" s="515"/>
      <c r="GAB67" s="515"/>
      <c r="GAC67" s="515"/>
      <c r="GAD67" s="515"/>
      <c r="GAE67" s="515"/>
      <c r="GAF67" s="515"/>
      <c r="GAG67" s="515"/>
      <c r="GAH67" s="515"/>
      <c r="GAI67" s="515"/>
      <c r="GAJ67" s="515"/>
      <c r="GAK67" s="515"/>
      <c r="GAL67" s="515"/>
      <c r="GAM67" s="515"/>
      <c r="GAN67" s="515"/>
      <c r="GAO67" s="515"/>
      <c r="GAP67" s="515"/>
      <c r="GAQ67" s="515"/>
      <c r="GAR67" s="515"/>
      <c r="GAS67" s="515"/>
      <c r="GAT67" s="515"/>
      <c r="GAU67" s="515"/>
      <c r="GAV67" s="515"/>
      <c r="GAW67" s="515"/>
      <c r="GAX67" s="515"/>
      <c r="GAY67" s="515"/>
      <c r="GAZ67" s="515"/>
      <c r="GBA67" s="515"/>
      <c r="GBB67" s="515"/>
      <c r="GBC67" s="515"/>
      <c r="GBD67" s="515"/>
      <c r="GBE67" s="515"/>
      <c r="GBF67" s="515"/>
      <c r="GBG67" s="515"/>
      <c r="GBH67" s="515"/>
      <c r="GBI67" s="515"/>
      <c r="GBJ67" s="515"/>
      <c r="GBK67" s="515"/>
      <c r="GBL67" s="515"/>
      <c r="GBM67" s="515"/>
      <c r="GBN67" s="515"/>
      <c r="GBO67" s="515"/>
      <c r="GBP67" s="515"/>
      <c r="GBQ67" s="515"/>
      <c r="GBR67" s="515"/>
      <c r="GBS67" s="515"/>
      <c r="GBT67" s="515"/>
      <c r="GBU67" s="515"/>
      <c r="GBV67" s="515"/>
      <c r="GBW67" s="515"/>
      <c r="GBX67" s="515"/>
      <c r="GBY67" s="515"/>
      <c r="GBZ67" s="515"/>
      <c r="GCA67" s="515"/>
      <c r="GCB67" s="515"/>
      <c r="GCC67" s="515"/>
      <c r="GCD67" s="515"/>
      <c r="GCE67" s="515"/>
      <c r="GCF67" s="515"/>
      <c r="GCG67" s="515"/>
      <c r="GCH67" s="515"/>
      <c r="GCI67" s="515"/>
      <c r="GCJ67" s="515"/>
      <c r="GCK67" s="515"/>
      <c r="GCL67" s="515"/>
      <c r="GCM67" s="515"/>
      <c r="GCN67" s="515"/>
      <c r="GCO67" s="515"/>
      <c r="GCP67" s="515"/>
      <c r="GCQ67" s="515"/>
      <c r="GCR67" s="515"/>
      <c r="GCS67" s="515"/>
      <c r="GCT67" s="515"/>
      <c r="GCU67" s="515"/>
      <c r="GCV67" s="515"/>
      <c r="GCW67" s="515"/>
      <c r="GCX67" s="515"/>
      <c r="GCY67" s="515"/>
      <c r="GCZ67" s="515"/>
      <c r="GDA67" s="515"/>
      <c r="GDB67" s="515"/>
      <c r="GDC67" s="515"/>
      <c r="GDD67" s="515"/>
      <c r="GDE67" s="515"/>
      <c r="GDF67" s="515"/>
      <c r="GDG67" s="515"/>
      <c r="GDH67" s="515"/>
      <c r="GDI67" s="515"/>
      <c r="GDJ67" s="515"/>
      <c r="GDK67" s="515"/>
      <c r="GDL67" s="515"/>
      <c r="GDM67" s="515"/>
      <c r="GDN67" s="515"/>
      <c r="GDO67" s="515"/>
      <c r="GDP67" s="515"/>
      <c r="GDQ67" s="515"/>
      <c r="GDR67" s="515"/>
      <c r="GDS67" s="515"/>
      <c r="GDT67" s="515"/>
      <c r="GDU67" s="515"/>
      <c r="GDV67" s="515"/>
      <c r="GDW67" s="515"/>
      <c r="GDX67" s="515"/>
      <c r="GDY67" s="515"/>
      <c r="GDZ67" s="515"/>
      <c r="GEA67" s="515"/>
      <c r="GEB67" s="515"/>
      <c r="GEC67" s="515"/>
      <c r="GED67" s="515"/>
      <c r="GEE67" s="515"/>
      <c r="GEF67" s="515"/>
      <c r="GEG67" s="515"/>
      <c r="GEH67" s="515"/>
      <c r="GEI67" s="515"/>
      <c r="GEJ67" s="515"/>
      <c r="GEK67" s="515"/>
      <c r="GEL67" s="515"/>
      <c r="GEM67" s="515"/>
      <c r="GEN67" s="515"/>
      <c r="GEO67" s="515"/>
      <c r="GEP67" s="515"/>
      <c r="GEQ67" s="515"/>
      <c r="GER67" s="515"/>
      <c r="GES67" s="515"/>
      <c r="GET67" s="515"/>
      <c r="GEU67" s="515"/>
      <c r="GEV67" s="515"/>
      <c r="GEW67" s="515"/>
      <c r="GEX67" s="515"/>
      <c r="GEY67" s="515"/>
      <c r="GEZ67" s="515"/>
      <c r="GFA67" s="515"/>
      <c r="GFB67" s="515"/>
      <c r="GFC67" s="515"/>
      <c r="GFD67" s="515"/>
      <c r="GFE67" s="515"/>
      <c r="GFF67" s="515"/>
      <c r="GFG67" s="515"/>
      <c r="GFH67" s="515"/>
      <c r="GFI67" s="515"/>
      <c r="GFJ67" s="515"/>
      <c r="GFK67" s="515"/>
      <c r="GFL67" s="515"/>
      <c r="GFM67" s="515"/>
      <c r="GFN67" s="515"/>
      <c r="GFO67" s="515"/>
      <c r="GFP67" s="515"/>
      <c r="GFQ67" s="515"/>
      <c r="GFR67" s="515"/>
      <c r="GFS67" s="515"/>
      <c r="GFT67" s="515"/>
      <c r="GFU67" s="515"/>
      <c r="GFV67" s="515"/>
      <c r="GFW67" s="515"/>
      <c r="GFX67" s="515"/>
      <c r="GFY67" s="515"/>
      <c r="GFZ67" s="515"/>
      <c r="GGA67" s="515"/>
      <c r="GGB67" s="515"/>
      <c r="GGC67" s="515"/>
      <c r="GGD67" s="515"/>
      <c r="GGE67" s="515"/>
      <c r="GGF67" s="515"/>
      <c r="GGG67" s="515"/>
      <c r="GGH67" s="515"/>
      <c r="GGI67" s="515"/>
      <c r="GGJ67" s="515"/>
      <c r="GGK67" s="515"/>
      <c r="GGL67" s="515"/>
      <c r="GGM67" s="515"/>
      <c r="GGN67" s="515"/>
      <c r="GGO67" s="515"/>
      <c r="GGP67" s="515"/>
      <c r="GGQ67" s="515"/>
      <c r="GGR67" s="515"/>
      <c r="GGS67" s="515"/>
      <c r="GGT67" s="515"/>
      <c r="GGU67" s="515"/>
      <c r="GGV67" s="515"/>
      <c r="GGW67" s="515"/>
      <c r="GGX67" s="515"/>
      <c r="GGY67" s="515"/>
      <c r="GGZ67" s="515"/>
      <c r="GHA67" s="515"/>
      <c r="GHB67" s="515"/>
      <c r="GHC67" s="515"/>
      <c r="GHD67" s="515"/>
      <c r="GHE67" s="515"/>
      <c r="GHF67" s="515"/>
      <c r="GHG67" s="515"/>
      <c r="GHH67" s="515"/>
      <c r="GHI67" s="515"/>
      <c r="GHJ67" s="515"/>
      <c r="GHK67" s="515"/>
      <c r="GHL67" s="515"/>
      <c r="GHM67" s="515"/>
      <c r="GHN67" s="515"/>
      <c r="GHO67" s="515"/>
      <c r="GHP67" s="515"/>
      <c r="GHQ67" s="515"/>
      <c r="GHR67" s="515"/>
      <c r="GHS67" s="515"/>
      <c r="GHT67" s="515"/>
      <c r="GHU67" s="515"/>
      <c r="GHV67" s="515"/>
      <c r="GHW67" s="515"/>
      <c r="GHX67" s="515"/>
      <c r="GHY67" s="515"/>
      <c r="GHZ67" s="515"/>
      <c r="GIA67" s="515"/>
      <c r="GIB67" s="515"/>
      <c r="GIC67" s="515"/>
      <c r="GID67" s="515"/>
      <c r="GIE67" s="515"/>
      <c r="GIF67" s="515"/>
      <c r="GIG67" s="515"/>
      <c r="GIH67" s="515"/>
      <c r="GII67" s="515"/>
      <c r="GIJ67" s="515"/>
      <c r="GIK67" s="515"/>
      <c r="GIL67" s="515"/>
      <c r="GIM67" s="515"/>
      <c r="GIN67" s="515"/>
      <c r="GIO67" s="515"/>
      <c r="GIP67" s="515"/>
      <c r="GIQ67" s="515"/>
      <c r="GIR67" s="515"/>
      <c r="GIS67" s="515"/>
      <c r="GIT67" s="515"/>
      <c r="GIU67" s="515"/>
      <c r="GIV67" s="515"/>
      <c r="GIW67" s="515"/>
      <c r="GIX67" s="515"/>
      <c r="GIY67" s="515"/>
      <c r="GIZ67" s="515"/>
      <c r="GJA67" s="515"/>
      <c r="GJB67" s="515"/>
      <c r="GJC67" s="515"/>
      <c r="GJD67" s="515"/>
      <c r="GJE67" s="515"/>
      <c r="GJF67" s="515"/>
      <c r="GJG67" s="515"/>
      <c r="GJH67" s="515"/>
      <c r="GJI67" s="515"/>
      <c r="GJJ67" s="515"/>
      <c r="GJK67" s="515"/>
      <c r="GJL67" s="515"/>
      <c r="GJM67" s="515"/>
      <c r="GJN67" s="515"/>
      <c r="GJO67" s="515"/>
      <c r="GJP67" s="515"/>
      <c r="GJQ67" s="515"/>
      <c r="GJR67" s="515"/>
      <c r="GJS67" s="515"/>
      <c r="GJT67" s="515"/>
      <c r="GJU67" s="515"/>
      <c r="GJV67" s="515"/>
      <c r="GJW67" s="515"/>
      <c r="GJX67" s="515"/>
      <c r="GJY67" s="515"/>
      <c r="GJZ67" s="515"/>
      <c r="GKA67" s="515"/>
      <c r="GKB67" s="515"/>
      <c r="GKC67" s="515"/>
      <c r="GKD67" s="515"/>
      <c r="GKE67" s="515"/>
      <c r="GKF67" s="515"/>
      <c r="GKG67" s="515"/>
      <c r="GKH67" s="515"/>
      <c r="GKI67" s="515"/>
      <c r="GKJ67" s="515"/>
      <c r="GKK67" s="515"/>
      <c r="GKL67" s="515"/>
      <c r="GKM67" s="515"/>
      <c r="GKN67" s="515"/>
      <c r="GKO67" s="515"/>
      <c r="GKP67" s="515"/>
      <c r="GKQ67" s="515"/>
      <c r="GKR67" s="515"/>
      <c r="GKS67" s="515"/>
      <c r="GKT67" s="515"/>
      <c r="GKU67" s="515"/>
      <c r="GKV67" s="515"/>
      <c r="GKW67" s="515"/>
      <c r="GKX67" s="515"/>
      <c r="GKY67" s="515"/>
      <c r="GKZ67" s="515"/>
      <c r="GLA67" s="515"/>
      <c r="GLB67" s="515"/>
      <c r="GLC67" s="515"/>
      <c r="GLD67" s="515"/>
      <c r="GLE67" s="515"/>
      <c r="GLF67" s="515"/>
      <c r="GLG67" s="515"/>
      <c r="GLH67" s="515"/>
      <c r="GLI67" s="515"/>
      <c r="GLJ67" s="515"/>
      <c r="GLK67" s="515"/>
      <c r="GLL67" s="515"/>
      <c r="GLM67" s="515"/>
      <c r="GLN67" s="515"/>
      <c r="GLO67" s="515"/>
      <c r="GLP67" s="515"/>
      <c r="GLQ67" s="515"/>
      <c r="GLR67" s="515"/>
      <c r="GLS67" s="515"/>
      <c r="GLT67" s="515"/>
      <c r="GLU67" s="515"/>
      <c r="GLV67" s="515"/>
      <c r="GLW67" s="515"/>
      <c r="GLX67" s="515"/>
      <c r="GLY67" s="515"/>
      <c r="GLZ67" s="515"/>
      <c r="GMA67" s="515"/>
      <c r="GMB67" s="515"/>
      <c r="GMC67" s="515"/>
      <c r="GMD67" s="515"/>
      <c r="GME67" s="515"/>
      <c r="GMF67" s="515"/>
      <c r="GMG67" s="515"/>
      <c r="GMH67" s="515"/>
      <c r="GMI67" s="515"/>
      <c r="GMJ67" s="515"/>
      <c r="GMK67" s="515"/>
      <c r="GML67" s="515"/>
      <c r="GMM67" s="515"/>
      <c r="GMN67" s="515"/>
      <c r="GMO67" s="515"/>
      <c r="GMP67" s="515"/>
      <c r="GMQ67" s="515"/>
      <c r="GMR67" s="515"/>
      <c r="GMS67" s="515"/>
      <c r="GMT67" s="515"/>
      <c r="GMU67" s="515"/>
      <c r="GMV67" s="515"/>
      <c r="GMW67" s="515"/>
      <c r="GMX67" s="515"/>
      <c r="GMY67" s="515"/>
      <c r="GMZ67" s="515"/>
      <c r="GNA67" s="515"/>
      <c r="GNB67" s="515"/>
      <c r="GNC67" s="515"/>
      <c r="GND67" s="515"/>
      <c r="GNE67" s="515"/>
      <c r="GNF67" s="515"/>
      <c r="GNG67" s="515"/>
      <c r="GNH67" s="515"/>
      <c r="GNI67" s="515"/>
      <c r="GNJ67" s="515"/>
      <c r="GNK67" s="515"/>
      <c r="GNL67" s="515"/>
      <c r="GNM67" s="515"/>
      <c r="GNN67" s="515"/>
      <c r="GNO67" s="515"/>
      <c r="GNP67" s="515"/>
      <c r="GNQ67" s="515"/>
      <c r="GNR67" s="515"/>
      <c r="GNS67" s="515"/>
      <c r="GNT67" s="515"/>
      <c r="GNU67" s="515"/>
      <c r="GNV67" s="515"/>
      <c r="GNW67" s="515"/>
      <c r="GNX67" s="515"/>
      <c r="GNY67" s="515"/>
      <c r="GNZ67" s="515"/>
      <c r="GOA67" s="515"/>
      <c r="GOB67" s="515"/>
      <c r="GOC67" s="515"/>
      <c r="GOD67" s="515"/>
      <c r="GOE67" s="515"/>
      <c r="GOF67" s="515"/>
      <c r="GOG67" s="515"/>
      <c r="GOH67" s="515"/>
      <c r="GOI67" s="515"/>
      <c r="GOJ67" s="515"/>
      <c r="GOK67" s="515"/>
      <c r="GOL67" s="515"/>
      <c r="GOM67" s="515"/>
      <c r="GON67" s="515"/>
      <c r="GOO67" s="515"/>
      <c r="GOP67" s="515"/>
      <c r="GOQ67" s="515"/>
      <c r="GOR67" s="515"/>
      <c r="GOS67" s="515"/>
      <c r="GOT67" s="515"/>
      <c r="GOU67" s="515"/>
      <c r="GOV67" s="515"/>
      <c r="GOW67" s="515"/>
      <c r="GOX67" s="515"/>
      <c r="GOY67" s="515"/>
      <c r="GOZ67" s="515"/>
      <c r="GPA67" s="515"/>
      <c r="GPB67" s="515"/>
      <c r="GPC67" s="515"/>
      <c r="GPD67" s="515"/>
      <c r="GPE67" s="515"/>
      <c r="GPF67" s="515"/>
      <c r="GPG67" s="515"/>
      <c r="GPH67" s="515"/>
      <c r="GPI67" s="515"/>
      <c r="GPJ67" s="515"/>
      <c r="GPK67" s="515"/>
      <c r="GPL67" s="515"/>
      <c r="GPM67" s="515"/>
      <c r="GPN67" s="515"/>
      <c r="GPO67" s="515"/>
      <c r="GPP67" s="515"/>
      <c r="GPQ67" s="515"/>
      <c r="GPR67" s="515"/>
      <c r="GPS67" s="515"/>
      <c r="GPT67" s="515"/>
      <c r="GPU67" s="515"/>
      <c r="GPV67" s="515"/>
      <c r="GPW67" s="515"/>
      <c r="GPX67" s="515"/>
      <c r="GPY67" s="515"/>
      <c r="GPZ67" s="515"/>
      <c r="GQA67" s="515"/>
      <c r="GQB67" s="515"/>
      <c r="GQC67" s="515"/>
      <c r="GQD67" s="515"/>
      <c r="GQE67" s="515"/>
      <c r="GQF67" s="515"/>
      <c r="GQG67" s="515"/>
      <c r="GQH67" s="515"/>
      <c r="GQI67" s="515"/>
      <c r="GQJ67" s="515"/>
      <c r="GQK67" s="515"/>
      <c r="GQL67" s="515"/>
      <c r="GQM67" s="515"/>
      <c r="GQN67" s="515"/>
      <c r="GQO67" s="515"/>
      <c r="GQP67" s="515"/>
      <c r="GQQ67" s="515"/>
      <c r="GQR67" s="515"/>
      <c r="GQS67" s="515"/>
      <c r="GQT67" s="515"/>
      <c r="GQU67" s="515"/>
      <c r="GQV67" s="515"/>
      <c r="GQW67" s="515"/>
      <c r="GQX67" s="515"/>
      <c r="GQY67" s="515"/>
      <c r="GQZ67" s="515"/>
      <c r="GRA67" s="515"/>
      <c r="GRB67" s="515"/>
      <c r="GRC67" s="515"/>
      <c r="GRD67" s="515"/>
      <c r="GRE67" s="515"/>
      <c r="GRF67" s="515"/>
      <c r="GRG67" s="515"/>
      <c r="GRH67" s="515"/>
      <c r="GRI67" s="515"/>
      <c r="GRJ67" s="515"/>
      <c r="GRK67" s="515"/>
      <c r="GRL67" s="515"/>
      <c r="GRM67" s="515"/>
      <c r="GRN67" s="515"/>
      <c r="GRO67" s="515"/>
      <c r="GRP67" s="515"/>
      <c r="GRQ67" s="515"/>
      <c r="GRR67" s="515"/>
      <c r="GRS67" s="515"/>
      <c r="GRT67" s="515"/>
      <c r="GRU67" s="515"/>
      <c r="GRV67" s="515"/>
      <c r="GRW67" s="515"/>
      <c r="GRX67" s="515"/>
      <c r="GRY67" s="515"/>
      <c r="GRZ67" s="515"/>
      <c r="GSA67" s="515"/>
      <c r="GSB67" s="515"/>
      <c r="GSC67" s="515"/>
      <c r="GSD67" s="515"/>
      <c r="GSE67" s="515"/>
      <c r="GSF67" s="515"/>
      <c r="GSG67" s="515"/>
      <c r="GSH67" s="515"/>
      <c r="GSI67" s="515"/>
      <c r="GSJ67" s="515"/>
      <c r="GSK67" s="515"/>
      <c r="GSL67" s="515"/>
      <c r="GSM67" s="515"/>
      <c r="GSN67" s="515"/>
      <c r="GSO67" s="515"/>
      <c r="GSP67" s="515"/>
      <c r="GSQ67" s="515"/>
      <c r="GSR67" s="515"/>
      <c r="GSS67" s="515"/>
      <c r="GST67" s="515"/>
      <c r="GSU67" s="515"/>
      <c r="GSV67" s="515"/>
      <c r="GSW67" s="515"/>
      <c r="GSX67" s="515"/>
      <c r="GSY67" s="515"/>
      <c r="GSZ67" s="515"/>
      <c r="GTA67" s="515"/>
      <c r="GTB67" s="515"/>
      <c r="GTC67" s="515"/>
      <c r="GTD67" s="515"/>
      <c r="GTE67" s="515"/>
      <c r="GTF67" s="515"/>
      <c r="GTG67" s="515"/>
      <c r="GTH67" s="515"/>
      <c r="GTI67" s="515"/>
      <c r="GTJ67" s="515"/>
      <c r="GTK67" s="515"/>
      <c r="GTL67" s="515"/>
      <c r="GTM67" s="515"/>
      <c r="GTN67" s="515"/>
      <c r="GTO67" s="515"/>
      <c r="GTP67" s="515"/>
      <c r="GTQ67" s="515"/>
      <c r="GTR67" s="515"/>
      <c r="GTS67" s="515"/>
      <c r="GTT67" s="515"/>
      <c r="GTU67" s="515"/>
      <c r="GTV67" s="515"/>
      <c r="GTW67" s="515"/>
      <c r="GTX67" s="515"/>
      <c r="GTY67" s="515"/>
      <c r="GTZ67" s="515"/>
      <c r="GUA67" s="515"/>
      <c r="GUB67" s="515"/>
      <c r="GUC67" s="515"/>
      <c r="GUD67" s="515"/>
      <c r="GUE67" s="515"/>
      <c r="GUF67" s="515"/>
      <c r="GUG67" s="515"/>
      <c r="GUH67" s="515"/>
      <c r="GUI67" s="515"/>
      <c r="GUJ67" s="515"/>
      <c r="GUK67" s="515"/>
      <c r="GUL67" s="515"/>
      <c r="GUM67" s="515"/>
      <c r="GUN67" s="515"/>
      <c r="GUO67" s="515"/>
      <c r="GUP67" s="515"/>
      <c r="GUQ67" s="515"/>
      <c r="GUR67" s="515"/>
      <c r="GUS67" s="515"/>
      <c r="GUT67" s="515"/>
      <c r="GUU67" s="515"/>
      <c r="GUV67" s="515"/>
      <c r="GUW67" s="515"/>
      <c r="GUX67" s="515"/>
      <c r="GUY67" s="515"/>
      <c r="GUZ67" s="515"/>
      <c r="GVA67" s="515"/>
      <c r="GVB67" s="515"/>
      <c r="GVC67" s="515"/>
      <c r="GVD67" s="515"/>
      <c r="GVE67" s="515"/>
      <c r="GVF67" s="515"/>
      <c r="GVG67" s="515"/>
      <c r="GVH67" s="515"/>
      <c r="GVI67" s="515"/>
      <c r="GVJ67" s="515"/>
      <c r="GVK67" s="515"/>
      <c r="GVL67" s="515"/>
      <c r="GVM67" s="515"/>
      <c r="GVN67" s="515"/>
      <c r="GVO67" s="515"/>
      <c r="GVP67" s="515"/>
      <c r="GVQ67" s="515"/>
      <c r="GVR67" s="515"/>
      <c r="GVS67" s="515"/>
      <c r="GVT67" s="515"/>
      <c r="GVU67" s="515"/>
      <c r="GVV67" s="515"/>
      <c r="GVW67" s="515"/>
      <c r="GVX67" s="515"/>
      <c r="GVY67" s="515"/>
      <c r="GVZ67" s="515"/>
      <c r="GWA67" s="515"/>
      <c r="GWB67" s="515"/>
      <c r="GWC67" s="515"/>
      <c r="GWD67" s="515"/>
      <c r="GWE67" s="515"/>
      <c r="GWF67" s="515"/>
      <c r="GWG67" s="515"/>
      <c r="GWH67" s="515"/>
      <c r="GWI67" s="515"/>
      <c r="GWJ67" s="515"/>
      <c r="GWK67" s="515"/>
      <c r="GWL67" s="515"/>
      <c r="GWM67" s="515"/>
      <c r="GWN67" s="515"/>
      <c r="GWO67" s="515"/>
      <c r="GWP67" s="515"/>
      <c r="GWQ67" s="515"/>
      <c r="GWR67" s="515"/>
      <c r="GWS67" s="515"/>
      <c r="GWT67" s="515"/>
      <c r="GWU67" s="515"/>
      <c r="GWV67" s="515"/>
      <c r="GWW67" s="515"/>
      <c r="GWX67" s="515"/>
      <c r="GWY67" s="515"/>
      <c r="GWZ67" s="515"/>
      <c r="GXA67" s="515"/>
      <c r="GXB67" s="515"/>
      <c r="GXC67" s="515"/>
      <c r="GXD67" s="515"/>
      <c r="GXE67" s="515"/>
      <c r="GXF67" s="515"/>
      <c r="GXG67" s="515"/>
      <c r="GXH67" s="515"/>
      <c r="GXI67" s="515"/>
      <c r="GXJ67" s="515"/>
      <c r="GXK67" s="515"/>
      <c r="GXL67" s="515"/>
      <c r="GXM67" s="515"/>
      <c r="GXN67" s="515"/>
      <c r="GXO67" s="515"/>
      <c r="GXP67" s="515"/>
      <c r="GXQ67" s="515"/>
      <c r="GXR67" s="515"/>
      <c r="GXS67" s="515"/>
      <c r="GXT67" s="515"/>
      <c r="GXU67" s="515"/>
      <c r="GXV67" s="515"/>
      <c r="GXW67" s="515"/>
      <c r="GXX67" s="515"/>
      <c r="GXY67" s="515"/>
      <c r="GXZ67" s="515"/>
      <c r="GYA67" s="515"/>
      <c r="GYB67" s="515"/>
      <c r="GYC67" s="515"/>
      <c r="GYD67" s="515"/>
      <c r="GYE67" s="515"/>
      <c r="GYF67" s="515"/>
      <c r="GYG67" s="515"/>
      <c r="GYH67" s="515"/>
      <c r="GYI67" s="515"/>
      <c r="GYJ67" s="515"/>
      <c r="GYK67" s="515"/>
      <c r="GYL67" s="515"/>
      <c r="GYM67" s="515"/>
      <c r="GYN67" s="515"/>
      <c r="GYO67" s="515"/>
      <c r="GYP67" s="515"/>
      <c r="GYQ67" s="515"/>
      <c r="GYR67" s="515"/>
      <c r="GYS67" s="515"/>
      <c r="GYT67" s="515"/>
      <c r="GYU67" s="515"/>
      <c r="GYV67" s="515"/>
      <c r="GYW67" s="515"/>
      <c r="GYX67" s="515"/>
      <c r="GYY67" s="515"/>
      <c r="GYZ67" s="515"/>
      <c r="GZA67" s="515"/>
      <c r="GZB67" s="515"/>
      <c r="GZC67" s="515"/>
      <c r="GZD67" s="515"/>
      <c r="GZE67" s="515"/>
      <c r="GZF67" s="515"/>
      <c r="GZG67" s="515"/>
      <c r="GZH67" s="515"/>
      <c r="GZI67" s="515"/>
      <c r="GZJ67" s="515"/>
      <c r="GZK67" s="515"/>
      <c r="GZL67" s="515"/>
      <c r="GZM67" s="515"/>
      <c r="GZN67" s="515"/>
      <c r="GZO67" s="515"/>
      <c r="GZP67" s="515"/>
      <c r="GZQ67" s="515"/>
      <c r="GZR67" s="515"/>
      <c r="GZS67" s="515"/>
      <c r="GZT67" s="515"/>
      <c r="GZU67" s="515"/>
      <c r="GZV67" s="515"/>
      <c r="GZW67" s="515"/>
      <c r="GZX67" s="515"/>
      <c r="GZY67" s="515"/>
      <c r="GZZ67" s="515"/>
      <c r="HAA67" s="515"/>
      <c r="HAB67" s="515"/>
      <c r="HAC67" s="515"/>
      <c r="HAD67" s="515"/>
      <c r="HAE67" s="515"/>
      <c r="HAF67" s="515"/>
      <c r="HAG67" s="515"/>
      <c r="HAH67" s="515"/>
      <c r="HAI67" s="515"/>
      <c r="HAJ67" s="515"/>
      <c r="HAK67" s="515"/>
      <c r="HAL67" s="515"/>
      <c r="HAM67" s="515"/>
      <c r="HAN67" s="515"/>
      <c r="HAO67" s="515"/>
      <c r="HAP67" s="515"/>
      <c r="HAQ67" s="515"/>
      <c r="HAR67" s="515"/>
      <c r="HAS67" s="515"/>
      <c r="HAT67" s="515"/>
      <c r="HAU67" s="515"/>
      <c r="HAV67" s="515"/>
      <c r="HAW67" s="515"/>
      <c r="HAX67" s="515"/>
      <c r="HAY67" s="515"/>
      <c r="HAZ67" s="515"/>
      <c r="HBA67" s="515"/>
      <c r="HBB67" s="515"/>
      <c r="HBC67" s="515"/>
      <c r="HBD67" s="515"/>
      <c r="HBE67" s="515"/>
      <c r="HBF67" s="515"/>
      <c r="HBG67" s="515"/>
      <c r="HBH67" s="515"/>
      <c r="HBI67" s="515"/>
      <c r="HBJ67" s="515"/>
      <c r="HBK67" s="515"/>
      <c r="HBL67" s="515"/>
      <c r="HBM67" s="515"/>
      <c r="HBN67" s="515"/>
      <c r="HBO67" s="515"/>
      <c r="HBP67" s="515"/>
      <c r="HBQ67" s="515"/>
      <c r="HBR67" s="515"/>
      <c r="HBS67" s="515"/>
      <c r="HBT67" s="515"/>
      <c r="HBU67" s="515"/>
      <c r="HBV67" s="515"/>
      <c r="HBW67" s="515"/>
      <c r="HBX67" s="515"/>
      <c r="HBY67" s="515"/>
      <c r="HBZ67" s="515"/>
      <c r="HCA67" s="515"/>
      <c r="HCB67" s="515"/>
      <c r="HCC67" s="515"/>
      <c r="HCD67" s="515"/>
      <c r="HCE67" s="515"/>
      <c r="HCF67" s="515"/>
      <c r="HCG67" s="515"/>
      <c r="HCH67" s="515"/>
      <c r="HCI67" s="515"/>
      <c r="HCJ67" s="515"/>
      <c r="HCK67" s="515"/>
      <c r="HCL67" s="515"/>
      <c r="HCM67" s="515"/>
      <c r="HCN67" s="515"/>
      <c r="HCO67" s="515"/>
      <c r="HCP67" s="515"/>
      <c r="HCQ67" s="515"/>
      <c r="HCR67" s="515"/>
      <c r="HCS67" s="515"/>
      <c r="HCT67" s="515"/>
      <c r="HCU67" s="515"/>
      <c r="HCV67" s="515"/>
      <c r="HCW67" s="515"/>
      <c r="HCX67" s="515"/>
      <c r="HCY67" s="515"/>
      <c r="HCZ67" s="515"/>
      <c r="HDA67" s="515"/>
      <c r="HDB67" s="515"/>
      <c r="HDC67" s="515"/>
      <c r="HDD67" s="515"/>
      <c r="HDE67" s="515"/>
      <c r="HDF67" s="515"/>
      <c r="HDG67" s="515"/>
      <c r="HDH67" s="515"/>
      <c r="HDI67" s="515"/>
      <c r="HDJ67" s="515"/>
      <c r="HDK67" s="515"/>
      <c r="HDL67" s="515"/>
      <c r="HDM67" s="515"/>
      <c r="HDN67" s="515"/>
      <c r="HDO67" s="515"/>
      <c r="HDP67" s="515"/>
      <c r="HDQ67" s="515"/>
      <c r="HDR67" s="515"/>
      <c r="HDS67" s="515"/>
      <c r="HDT67" s="515"/>
      <c r="HDU67" s="515"/>
      <c r="HDV67" s="515"/>
      <c r="HDW67" s="515"/>
      <c r="HDX67" s="515"/>
      <c r="HDY67" s="515"/>
      <c r="HDZ67" s="515"/>
      <c r="HEA67" s="515"/>
      <c r="HEB67" s="515"/>
      <c r="HEC67" s="515"/>
      <c r="HED67" s="515"/>
      <c r="HEE67" s="515"/>
      <c r="HEF67" s="515"/>
      <c r="HEG67" s="515"/>
      <c r="HEH67" s="515"/>
      <c r="HEI67" s="515"/>
      <c r="HEJ67" s="515"/>
      <c r="HEK67" s="515"/>
      <c r="HEL67" s="515"/>
      <c r="HEM67" s="515"/>
      <c r="HEN67" s="515"/>
      <c r="HEO67" s="515"/>
      <c r="HEP67" s="515"/>
      <c r="HEQ67" s="515"/>
      <c r="HER67" s="515"/>
      <c r="HES67" s="515"/>
      <c r="HET67" s="515"/>
      <c r="HEU67" s="515"/>
      <c r="HEV67" s="515"/>
      <c r="HEW67" s="515"/>
      <c r="HEX67" s="515"/>
      <c r="HEY67" s="515"/>
      <c r="HEZ67" s="515"/>
      <c r="HFA67" s="515"/>
      <c r="HFB67" s="515"/>
      <c r="HFC67" s="515"/>
      <c r="HFD67" s="515"/>
      <c r="HFE67" s="515"/>
      <c r="HFF67" s="515"/>
      <c r="HFG67" s="515"/>
      <c r="HFH67" s="515"/>
      <c r="HFI67" s="515"/>
      <c r="HFJ67" s="515"/>
      <c r="HFK67" s="515"/>
      <c r="HFL67" s="515"/>
      <c r="HFM67" s="515"/>
      <c r="HFN67" s="515"/>
      <c r="HFO67" s="515"/>
      <c r="HFP67" s="515"/>
      <c r="HFQ67" s="515"/>
      <c r="HFR67" s="515"/>
      <c r="HFS67" s="515"/>
      <c r="HFT67" s="515"/>
      <c r="HFU67" s="515"/>
      <c r="HFV67" s="515"/>
      <c r="HFW67" s="515"/>
      <c r="HFX67" s="515"/>
      <c r="HFY67" s="515"/>
      <c r="HFZ67" s="515"/>
      <c r="HGA67" s="515"/>
      <c r="HGB67" s="515"/>
      <c r="HGC67" s="515"/>
      <c r="HGD67" s="515"/>
      <c r="HGE67" s="515"/>
      <c r="HGF67" s="515"/>
      <c r="HGG67" s="515"/>
      <c r="HGH67" s="515"/>
      <c r="HGI67" s="515"/>
      <c r="HGJ67" s="515"/>
      <c r="HGK67" s="515"/>
      <c r="HGL67" s="515"/>
      <c r="HGM67" s="515"/>
      <c r="HGN67" s="515"/>
      <c r="HGO67" s="515"/>
      <c r="HGP67" s="515"/>
      <c r="HGQ67" s="515"/>
      <c r="HGR67" s="515"/>
      <c r="HGS67" s="515"/>
      <c r="HGT67" s="515"/>
      <c r="HGU67" s="515"/>
      <c r="HGV67" s="515"/>
      <c r="HGW67" s="515"/>
      <c r="HGX67" s="515"/>
      <c r="HGY67" s="515"/>
      <c r="HGZ67" s="515"/>
      <c r="HHA67" s="515"/>
      <c r="HHB67" s="515"/>
      <c r="HHC67" s="515"/>
      <c r="HHD67" s="515"/>
      <c r="HHE67" s="515"/>
      <c r="HHF67" s="515"/>
      <c r="HHG67" s="515"/>
      <c r="HHH67" s="515"/>
      <c r="HHI67" s="515"/>
      <c r="HHJ67" s="515"/>
      <c r="HHK67" s="515"/>
      <c r="HHL67" s="515"/>
      <c r="HHM67" s="515"/>
      <c r="HHN67" s="515"/>
      <c r="HHO67" s="515"/>
      <c r="HHP67" s="515"/>
      <c r="HHQ67" s="515"/>
      <c r="HHR67" s="515"/>
      <c r="HHS67" s="515"/>
      <c r="HHT67" s="515"/>
      <c r="HHU67" s="515"/>
      <c r="HHV67" s="515"/>
      <c r="HHW67" s="515"/>
      <c r="HHX67" s="515"/>
      <c r="HHY67" s="515"/>
      <c r="HHZ67" s="515"/>
      <c r="HIA67" s="515"/>
      <c r="HIB67" s="515"/>
      <c r="HIC67" s="515"/>
      <c r="HID67" s="515"/>
      <c r="HIE67" s="515"/>
      <c r="HIF67" s="515"/>
      <c r="HIG67" s="515"/>
      <c r="HIH67" s="515"/>
      <c r="HII67" s="515"/>
      <c r="HIJ67" s="515"/>
      <c r="HIK67" s="515"/>
      <c r="HIL67" s="515"/>
      <c r="HIM67" s="515"/>
      <c r="HIN67" s="515"/>
      <c r="HIO67" s="515"/>
      <c r="HIP67" s="515"/>
      <c r="HIQ67" s="515"/>
      <c r="HIR67" s="515"/>
      <c r="HIS67" s="515"/>
      <c r="HIT67" s="515"/>
      <c r="HIU67" s="515"/>
      <c r="HIV67" s="515"/>
      <c r="HIW67" s="515"/>
      <c r="HIX67" s="515"/>
      <c r="HIY67" s="515"/>
      <c r="HIZ67" s="515"/>
      <c r="HJA67" s="515"/>
      <c r="HJB67" s="515"/>
      <c r="HJC67" s="515"/>
      <c r="HJD67" s="515"/>
      <c r="HJE67" s="515"/>
      <c r="HJF67" s="515"/>
      <c r="HJG67" s="515"/>
      <c r="HJH67" s="515"/>
      <c r="HJI67" s="515"/>
      <c r="HJJ67" s="515"/>
      <c r="HJK67" s="515"/>
      <c r="HJL67" s="515"/>
      <c r="HJM67" s="515"/>
      <c r="HJN67" s="515"/>
      <c r="HJO67" s="515"/>
      <c r="HJP67" s="515"/>
      <c r="HJQ67" s="515"/>
      <c r="HJR67" s="515"/>
      <c r="HJS67" s="515"/>
      <c r="HJT67" s="515"/>
      <c r="HJU67" s="515"/>
      <c r="HJV67" s="515"/>
      <c r="HJW67" s="515"/>
      <c r="HJX67" s="515"/>
      <c r="HJY67" s="515"/>
      <c r="HJZ67" s="515"/>
      <c r="HKA67" s="515"/>
      <c r="HKB67" s="515"/>
      <c r="HKC67" s="515"/>
      <c r="HKD67" s="515"/>
      <c r="HKE67" s="515"/>
      <c r="HKF67" s="515"/>
      <c r="HKG67" s="515"/>
      <c r="HKH67" s="515"/>
      <c r="HKI67" s="515"/>
      <c r="HKJ67" s="515"/>
      <c r="HKK67" s="515"/>
      <c r="HKL67" s="515"/>
      <c r="HKM67" s="515"/>
      <c r="HKN67" s="515"/>
      <c r="HKO67" s="515"/>
      <c r="HKP67" s="515"/>
      <c r="HKQ67" s="515"/>
      <c r="HKR67" s="515"/>
      <c r="HKS67" s="515"/>
      <c r="HKT67" s="515"/>
      <c r="HKU67" s="515"/>
      <c r="HKV67" s="515"/>
      <c r="HKW67" s="515"/>
      <c r="HKX67" s="515"/>
      <c r="HKY67" s="515"/>
      <c r="HKZ67" s="515"/>
      <c r="HLA67" s="515"/>
      <c r="HLB67" s="515"/>
      <c r="HLC67" s="515"/>
      <c r="HLD67" s="515"/>
      <c r="HLE67" s="515"/>
      <c r="HLF67" s="515"/>
      <c r="HLG67" s="515"/>
      <c r="HLH67" s="515"/>
      <c r="HLI67" s="515"/>
      <c r="HLJ67" s="515"/>
      <c r="HLK67" s="515"/>
      <c r="HLL67" s="515"/>
      <c r="HLM67" s="515"/>
      <c r="HLN67" s="515"/>
      <c r="HLO67" s="515"/>
      <c r="HLP67" s="515"/>
      <c r="HLQ67" s="515"/>
      <c r="HLR67" s="515"/>
      <c r="HLS67" s="515"/>
      <c r="HLT67" s="515"/>
      <c r="HLU67" s="515"/>
      <c r="HLV67" s="515"/>
      <c r="HLW67" s="515"/>
      <c r="HLX67" s="515"/>
      <c r="HLY67" s="515"/>
      <c r="HLZ67" s="515"/>
      <c r="HMA67" s="515"/>
      <c r="HMB67" s="515"/>
      <c r="HMC67" s="515"/>
      <c r="HMD67" s="515"/>
      <c r="HME67" s="515"/>
      <c r="HMF67" s="515"/>
      <c r="HMG67" s="515"/>
      <c r="HMH67" s="515"/>
      <c r="HMI67" s="515"/>
      <c r="HMJ67" s="515"/>
      <c r="HMK67" s="515"/>
      <c r="HML67" s="515"/>
      <c r="HMM67" s="515"/>
      <c r="HMN67" s="515"/>
      <c r="HMO67" s="515"/>
      <c r="HMP67" s="515"/>
      <c r="HMQ67" s="515"/>
      <c r="HMR67" s="515"/>
      <c r="HMS67" s="515"/>
      <c r="HMT67" s="515"/>
      <c r="HMU67" s="515"/>
      <c r="HMV67" s="515"/>
      <c r="HMW67" s="515"/>
      <c r="HMX67" s="515"/>
      <c r="HMY67" s="515"/>
      <c r="HMZ67" s="515"/>
      <c r="HNA67" s="515"/>
      <c r="HNB67" s="515"/>
      <c r="HNC67" s="515"/>
      <c r="HND67" s="515"/>
      <c r="HNE67" s="515"/>
      <c r="HNF67" s="515"/>
      <c r="HNG67" s="515"/>
      <c r="HNH67" s="515"/>
      <c r="HNI67" s="515"/>
      <c r="HNJ67" s="515"/>
      <c r="HNK67" s="515"/>
      <c r="HNL67" s="515"/>
      <c r="HNM67" s="515"/>
      <c r="HNN67" s="515"/>
      <c r="HNO67" s="515"/>
      <c r="HNP67" s="515"/>
      <c r="HNQ67" s="515"/>
      <c r="HNR67" s="515"/>
      <c r="HNS67" s="515"/>
      <c r="HNT67" s="515"/>
      <c r="HNU67" s="515"/>
      <c r="HNV67" s="515"/>
      <c r="HNW67" s="515"/>
      <c r="HNX67" s="515"/>
      <c r="HNY67" s="515"/>
      <c r="HNZ67" s="515"/>
      <c r="HOA67" s="515"/>
      <c r="HOB67" s="515"/>
      <c r="HOC67" s="515"/>
      <c r="HOD67" s="515"/>
      <c r="HOE67" s="515"/>
      <c r="HOF67" s="515"/>
      <c r="HOG67" s="515"/>
      <c r="HOH67" s="515"/>
      <c r="HOI67" s="515"/>
      <c r="HOJ67" s="515"/>
      <c r="HOK67" s="515"/>
      <c r="HOL67" s="515"/>
      <c r="HOM67" s="515"/>
      <c r="HON67" s="515"/>
      <c r="HOO67" s="515"/>
      <c r="HOP67" s="515"/>
      <c r="HOQ67" s="515"/>
      <c r="HOR67" s="515"/>
      <c r="HOS67" s="515"/>
      <c r="HOT67" s="515"/>
      <c r="HOU67" s="515"/>
      <c r="HOV67" s="515"/>
      <c r="HOW67" s="515"/>
      <c r="HOX67" s="515"/>
      <c r="HOY67" s="515"/>
      <c r="HOZ67" s="515"/>
      <c r="HPA67" s="515"/>
      <c r="HPB67" s="515"/>
      <c r="HPC67" s="515"/>
      <c r="HPD67" s="515"/>
      <c r="HPE67" s="515"/>
      <c r="HPF67" s="515"/>
      <c r="HPG67" s="515"/>
      <c r="HPH67" s="515"/>
      <c r="HPI67" s="515"/>
      <c r="HPJ67" s="515"/>
      <c r="HPK67" s="515"/>
      <c r="HPL67" s="515"/>
      <c r="HPM67" s="515"/>
      <c r="HPN67" s="515"/>
      <c r="HPO67" s="515"/>
      <c r="HPP67" s="515"/>
      <c r="HPQ67" s="515"/>
      <c r="HPR67" s="515"/>
      <c r="HPS67" s="515"/>
      <c r="HPT67" s="515"/>
      <c r="HPU67" s="515"/>
      <c r="HPV67" s="515"/>
      <c r="HPW67" s="515"/>
      <c r="HPX67" s="515"/>
      <c r="HPY67" s="515"/>
      <c r="HPZ67" s="515"/>
      <c r="HQA67" s="515"/>
      <c r="HQB67" s="515"/>
      <c r="HQC67" s="515"/>
      <c r="HQD67" s="515"/>
      <c r="HQE67" s="515"/>
      <c r="HQF67" s="515"/>
      <c r="HQG67" s="515"/>
      <c r="HQH67" s="515"/>
      <c r="HQI67" s="515"/>
      <c r="HQJ67" s="515"/>
      <c r="HQK67" s="515"/>
      <c r="HQL67" s="515"/>
      <c r="HQM67" s="515"/>
      <c r="HQN67" s="515"/>
      <c r="HQO67" s="515"/>
      <c r="HQP67" s="515"/>
      <c r="HQQ67" s="515"/>
      <c r="HQR67" s="515"/>
      <c r="HQS67" s="515"/>
      <c r="HQT67" s="515"/>
      <c r="HQU67" s="515"/>
      <c r="HQV67" s="515"/>
      <c r="HQW67" s="515"/>
      <c r="HQX67" s="515"/>
      <c r="HQY67" s="515"/>
      <c r="HQZ67" s="515"/>
      <c r="HRA67" s="515"/>
      <c r="HRB67" s="515"/>
      <c r="HRC67" s="515"/>
      <c r="HRD67" s="515"/>
      <c r="HRE67" s="515"/>
      <c r="HRF67" s="515"/>
      <c r="HRG67" s="515"/>
      <c r="HRH67" s="515"/>
      <c r="HRI67" s="515"/>
      <c r="HRJ67" s="515"/>
      <c r="HRK67" s="515"/>
      <c r="HRL67" s="515"/>
      <c r="HRM67" s="515"/>
      <c r="HRN67" s="515"/>
      <c r="HRO67" s="515"/>
      <c r="HRP67" s="515"/>
      <c r="HRQ67" s="515"/>
      <c r="HRR67" s="515"/>
      <c r="HRS67" s="515"/>
      <c r="HRT67" s="515"/>
      <c r="HRU67" s="515"/>
      <c r="HRV67" s="515"/>
      <c r="HRW67" s="515"/>
      <c r="HRX67" s="515"/>
      <c r="HRY67" s="515"/>
      <c r="HRZ67" s="515"/>
      <c r="HSA67" s="515"/>
      <c r="HSB67" s="515"/>
      <c r="HSC67" s="515"/>
      <c r="HSD67" s="515"/>
      <c r="HSE67" s="515"/>
      <c r="HSF67" s="515"/>
      <c r="HSG67" s="515"/>
      <c r="HSH67" s="515"/>
      <c r="HSI67" s="515"/>
      <c r="HSJ67" s="515"/>
      <c r="HSK67" s="515"/>
      <c r="HSL67" s="515"/>
      <c r="HSM67" s="515"/>
      <c r="HSN67" s="515"/>
      <c r="HSO67" s="515"/>
      <c r="HSP67" s="515"/>
      <c r="HSQ67" s="515"/>
      <c r="HSR67" s="515"/>
      <c r="HSS67" s="515"/>
      <c r="HST67" s="515"/>
      <c r="HSU67" s="515"/>
      <c r="HSV67" s="515"/>
      <c r="HSW67" s="515"/>
      <c r="HSX67" s="515"/>
      <c r="HSY67" s="515"/>
      <c r="HSZ67" s="515"/>
      <c r="HTA67" s="515"/>
      <c r="HTB67" s="515"/>
      <c r="HTC67" s="515"/>
      <c r="HTD67" s="515"/>
      <c r="HTE67" s="515"/>
      <c r="HTF67" s="515"/>
      <c r="HTG67" s="515"/>
      <c r="HTH67" s="515"/>
      <c r="HTI67" s="515"/>
      <c r="HTJ67" s="515"/>
      <c r="HTK67" s="515"/>
      <c r="HTL67" s="515"/>
      <c r="HTM67" s="515"/>
      <c r="HTN67" s="515"/>
      <c r="HTO67" s="515"/>
      <c r="HTP67" s="515"/>
      <c r="HTQ67" s="515"/>
      <c r="HTR67" s="515"/>
      <c r="HTS67" s="515"/>
      <c r="HTT67" s="515"/>
      <c r="HTU67" s="515"/>
      <c r="HTV67" s="515"/>
      <c r="HTW67" s="515"/>
      <c r="HTX67" s="515"/>
      <c r="HTY67" s="515"/>
      <c r="HTZ67" s="515"/>
      <c r="HUA67" s="515"/>
      <c r="HUB67" s="515"/>
      <c r="HUC67" s="515"/>
      <c r="HUD67" s="515"/>
      <c r="HUE67" s="515"/>
      <c r="HUF67" s="515"/>
      <c r="HUG67" s="515"/>
      <c r="HUH67" s="515"/>
      <c r="HUI67" s="515"/>
      <c r="HUJ67" s="515"/>
      <c r="HUK67" s="515"/>
      <c r="HUL67" s="515"/>
      <c r="HUM67" s="515"/>
      <c r="HUN67" s="515"/>
      <c r="HUO67" s="515"/>
      <c r="HUP67" s="515"/>
      <c r="HUQ67" s="515"/>
      <c r="HUR67" s="515"/>
      <c r="HUS67" s="515"/>
      <c r="HUT67" s="515"/>
      <c r="HUU67" s="515"/>
      <c r="HUV67" s="515"/>
      <c r="HUW67" s="515"/>
      <c r="HUX67" s="515"/>
      <c r="HUY67" s="515"/>
      <c r="HUZ67" s="515"/>
      <c r="HVA67" s="515"/>
      <c r="HVB67" s="515"/>
      <c r="HVC67" s="515"/>
      <c r="HVD67" s="515"/>
      <c r="HVE67" s="515"/>
      <c r="HVF67" s="515"/>
      <c r="HVG67" s="515"/>
      <c r="HVH67" s="515"/>
      <c r="HVI67" s="515"/>
      <c r="HVJ67" s="515"/>
      <c r="HVK67" s="515"/>
      <c r="HVL67" s="515"/>
      <c r="HVM67" s="515"/>
      <c r="HVN67" s="515"/>
      <c r="HVO67" s="515"/>
      <c r="HVP67" s="515"/>
      <c r="HVQ67" s="515"/>
      <c r="HVR67" s="515"/>
      <c r="HVS67" s="515"/>
      <c r="HVT67" s="515"/>
      <c r="HVU67" s="515"/>
      <c r="HVV67" s="515"/>
      <c r="HVW67" s="515"/>
      <c r="HVX67" s="515"/>
      <c r="HVY67" s="515"/>
      <c r="HVZ67" s="515"/>
      <c r="HWA67" s="515"/>
      <c r="HWB67" s="515"/>
      <c r="HWC67" s="515"/>
      <c r="HWD67" s="515"/>
      <c r="HWE67" s="515"/>
      <c r="HWF67" s="515"/>
      <c r="HWG67" s="515"/>
      <c r="HWH67" s="515"/>
      <c r="HWI67" s="515"/>
      <c r="HWJ67" s="515"/>
      <c r="HWK67" s="515"/>
      <c r="HWL67" s="515"/>
      <c r="HWM67" s="515"/>
      <c r="HWN67" s="515"/>
      <c r="HWO67" s="515"/>
      <c r="HWP67" s="515"/>
      <c r="HWQ67" s="515"/>
      <c r="HWR67" s="515"/>
      <c r="HWS67" s="515"/>
      <c r="HWT67" s="515"/>
      <c r="HWU67" s="515"/>
      <c r="HWV67" s="515"/>
      <c r="HWW67" s="515"/>
      <c r="HWX67" s="515"/>
      <c r="HWY67" s="515"/>
      <c r="HWZ67" s="515"/>
      <c r="HXA67" s="515"/>
      <c r="HXB67" s="515"/>
      <c r="HXC67" s="515"/>
      <c r="HXD67" s="515"/>
      <c r="HXE67" s="515"/>
      <c r="HXF67" s="515"/>
      <c r="HXG67" s="515"/>
      <c r="HXH67" s="515"/>
      <c r="HXI67" s="515"/>
      <c r="HXJ67" s="515"/>
      <c r="HXK67" s="515"/>
      <c r="HXL67" s="515"/>
      <c r="HXM67" s="515"/>
      <c r="HXN67" s="515"/>
      <c r="HXO67" s="515"/>
      <c r="HXP67" s="515"/>
      <c r="HXQ67" s="515"/>
      <c r="HXR67" s="515"/>
      <c r="HXS67" s="515"/>
      <c r="HXT67" s="515"/>
      <c r="HXU67" s="515"/>
      <c r="HXV67" s="515"/>
      <c r="HXW67" s="515"/>
      <c r="HXX67" s="515"/>
      <c r="HXY67" s="515"/>
      <c r="HXZ67" s="515"/>
      <c r="HYA67" s="515"/>
      <c r="HYB67" s="515"/>
      <c r="HYC67" s="515"/>
      <c r="HYD67" s="515"/>
      <c r="HYE67" s="515"/>
      <c r="HYF67" s="515"/>
      <c r="HYG67" s="515"/>
      <c r="HYH67" s="515"/>
      <c r="HYI67" s="515"/>
      <c r="HYJ67" s="515"/>
      <c r="HYK67" s="515"/>
      <c r="HYL67" s="515"/>
      <c r="HYM67" s="515"/>
      <c r="HYN67" s="515"/>
      <c r="HYO67" s="515"/>
      <c r="HYP67" s="515"/>
      <c r="HYQ67" s="515"/>
      <c r="HYR67" s="515"/>
      <c r="HYS67" s="515"/>
      <c r="HYT67" s="515"/>
      <c r="HYU67" s="515"/>
      <c r="HYV67" s="515"/>
      <c r="HYW67" s="515"/>
      <c r="HYX67" s="515"/>
      <c r="HYY67" s="515"/>
      <c r="HYZ67" s="515"/>
      <c r="HZA67" s="515"/>
      <c r="HZB67" s="515"/>
      <c r="HZC67" s="515"/>
      <c r="HZD67" s="515"/>
      <c r="HZE67" s="515"/>
      <c r="HZF67" s="515"/>
      <c r="HZG67" s="515"/>
      <c r="HZH67" s="515"/>
      <c r="HZI67" s="515"/>
      <c r="HZJ67" s="515"/>
      <c r="HZK67" s="515"/>
      <c r="HZL67" s="515"/>
      <c r="HZM67" s="515"/>
      <c r="HZN67" s="515"/>
      <c r="HZO67" s="515"/>
      <c r="HZP67" s="515"/>
      <c r="HZQ67" s="515"/>
      <c r="HZR67" s="515"/>
      <c r="HZS67" s="515"/>
      <c r="HZT67" s="515"/>
      <c r="HZU67" s="515"/>
      <c r="HZV67" s="515"/>
      <c r="HZW67" s="515"/>
      <c r="HZX67" s="515"/>
      <c r="HZY67" s="515"/>
      <c r="HZZ67" s="515"/>
      <c r="IAA67" s="515"/>
      <c r="IAB67" s="515"/>
      <c r="IAC67" s="515"/>
      <c r="IAD67" s="515"/>
      <c r="IAE67" s="515"/>
      <c r="IAF67" s="515"/>
      <c r="IAG67" s="515"/>
      <c r="IAH67" s="515"/>
      <c r="IAI67" s="515"/>
      <c r="IAJ67" s="515"/>
      <c r="IAK67" s="515"/>
      <c r="IAL67" s="515"/>
      <c r="IAM67" s="515"/>
      <c r="IAN67" s="515"/>
      <c r="IAO67" s="515"/>
      <c r="IAP67" s="515"/>
      <c r="IAQ67" s="515"/>
      <c r="IAR67" s="515"/>
      <c r="IAS67" s="515"/>
      <c r="IAT67" s="515"/>
      <c r="IAU67" s="515"/>
      <c r="IAV67" s="515"/>
      <c r="IAW67" s="515"/>
      <c r="IAX67" s="515"/>
      <c r="IAY67" s="515"/>
      <c r="IAZ67" s="515"/>
      <c r="IBA67" s="515"/>
      <c r="IBB67" s="515"/>
      <c r="IBC67" s="515"/>
      <c r="IBD67" s="515"/>
      <c r="IBE67" s="515"/>
      <c r="IBF67" s="515"/>
      <c r="IBG67" s="515"/>
      <c r="IBH67" s="515"/>
      <c r="IBI67" s="515"/>
      <c r="IBJ67" s="515"/>
      <c r="IBK67" s="515"/>
      <c r="IBL67" s="515"/>
      <c r="IBM67" s="515"/>
      <c r="IBN67" s="515"/>
      <c r="IBO67" s="515"/>
      <c r="IBP67" s="515"/>
      <c r="IBQ67" s="515"/>
      <c r="IBR67" s="515"/>
      <c r="IBS67" s="515"/>
      <c r="IBT67" s="515"/>
      <c r="IBU67" s="515"/>
      <c r="IBV67" s="515"/>
      <c r="IBW67" s="515"/>
      <c r="IBX67" s="515"/>
      <c r="IBY67" s="515"/>
      <c r="IBZ67" s="515"/>
      <c r="ICA67" s="515"/>
      <c r="ICB67" s="515"/>
      <c r="ICC67" s="515"/>
      <c r="ICD67" s="515"/>
      <c r="ICE67" s="515"/>
      <c r="ICF67" s="515"/>
      <c r="ICG67" s="515"/>
      <c r="ICH67" s="515"/>
      <c r="ICI67" s="515"/>
      <c r="ICJ67" s="515"/>
      <c r="ICK67" s="515"/>
      <c r="ICL67" s="515"/>
      <c r="ICM67" s="515"/>
      <c r="ICN67" s="515"/>
      <c r="ICO67" s="515"/>
      <c r="ICP67" s="515"/>
      <c r="ICQ67" s="515"/>
      <c r="ICR67" s="515"/>
      <c r="ICS67" s="515"/>
      <c r="ICT67" s="515"/>
      <c r="ICU67" s="515"/>
      <c r="ICV67" s="515"/>
      <c r="ICW67" s="515"/>
      <c r="ICX67" s="515"/>
      <c r="ICY67" s="515"/>
      <c r="ICZ67" s="515"/>
      <c r="IDA67" s="515"/>
      <c r="IDB67" s="515"/>
      <c r="IDC67" s="515"/>
      <c r="IDD67" s="515"/>
      <c r="IDE67" s="515"/>
      <c r="IDF67" s="515"/>
      <c r="IDG67" s="515"/>
      <c r="IDH67" s="515"/>
      <c r="IDI67" s="515"/>
      <c r="IDJ67" s="515"/>
      <c r="IDK67" s="515"/>
      <c r="IDL67" s="515"/>
      <c r="IDM67" s="515"/>
      <c r="IDN67" s="515"/>
      <c r="IDO67" s="515"/>
      <c r="IDP67" s="515"/>
      <c r="IDQ67" s="515"/>
      <c r="IDR67" s="515"/>
      <c r="IDS67" s="515"/>
      <c r="IDT67" s="515"/>
      <c r="IDU67" s="515"/>
      <c r="IDV67" s="515"/>
      <c r="IDW67" s="515"/>
      <c r="IDX67" s="515"/>
      <c r="IDY67" s="515"/>
      <c r="IDZ67" s="515"/>
      <c r="IEA67" s="515"/>
      <c r="IEB67" s="515"/>
      <c r="IEC67" s="515"/>
      <c r="IED67" s="515"/>
      <c r="IEE67" s="515"/>
      <c r="IEF67" s="515"/>
      <c r="IEG67" s="515"/>
      <c r="IEH67" s="515"/>
      <c r="IEI67" s="515"/>
      <c r="IEJ67" s="515"/>
      <c r="IEK67" s="515"/>
      <c r="IEL67" s="515"/>
      <c r="IEM67" s="515"/>
      <c r="IEN67" s="515"/>
      <c r="IEO67" s="515"/>
      <c r="IEP67" s="515"/>
      <c r="IEQ67" s="515"/>
      <c r="IER67" s="515"/>
      <c r="IES67" s="515"/>
      <c r="IET67" s="515"/>
      <c r="IEU67" s="515"/>
      <c r="IEV67" s="515"/>
      <c r="IEW67" s="515"/>
      <c r="IEX67" s="515"/>
      <c r="IEY67" s="515"/>
      <c r="IEZ67" s="515"/>
      <c r="IFA67" s="515"/>
      <c r="IFB67" s="515"/>
      <c r="IFC67" s="515"/>
      <c r="IFD67" s="515"/>
      <c r="IFE67" s="515"/>
      <c r="IFF67" s="515"/>
      <c r="IFG67" s="515"/>
      <c r="IFH67" s="515"/>
      <c r="IFI67" s="515"/>
      <c r="IFJ67" s="515"/>
      <c r="IFK67" s="515"/>
      <c r="IFL67" s="515"/>
      <c r="IFM67" s="515"/>
      <c r="IFN67" s="515"/>
      <c r="IFO67" s="515"/>
      <c r="IFP67" s="515"/>
      <c r="IFQ67" s="515"/>
      <c r="IFR67" s="515"/>
      <c r="IFS67" s="515"/>
      <c r="IFT67" s="515"/>
      <c r="IFU67" s="515"/>
      <c r="IFV67" s="515"/>
      <c r="IFW67" s="515"/>
      <c r="IFX67" s="515"/>
      <c r="IFY67" s="515"/>
      <c r="IFZ67" s="515"/>
      <c r="IGA67" s="515"/>
      <c r="IGB67" s="515"/>
      <c r="IGC67" s="515"/>
      <c r="IGD67" s="515"/>
      <c r="IGE67" s="515"/>
      <c r="IGF67" s="515"/>
      <c r="IGG67" s="515"/>
      <c r="IGH67" s="515"/>
      <c r="IGI67" s="515"/>
      <c r="IGJ67" s="515"/>
      <c r="IGK67" s="515"/>
      <c r="IGL67" s="515"/>
      <c r="IGM67" s="515"/>
      <c r="IGN67" s="515"/>
      <c r="IGO67" s="515"/>
      <c r="IGP67" s="515"/>
      <c r="IGQ67" s="515"/>
      <c r="IGR67" s="515"/>
      <c r="IGS67" s="515"/>
      <c r="IGT67" s="515"/>
      <c r="IGU67" s="515"/>
      <c r="IGV67" s="515"/>
      <c r="IGW67" s="515"/>
      <c r="IGX67" s="515"/>
      <c r="IGY67" s="515"/>
      <c r="IGZ67" s="515"/>
      <c r="IHA67" s="515"/>
      <c r="IHB67" s="515"/>
      <c r="IHC67" s="515"/>
      <c r="IHD67" s="515"/>
      <c r="IHE67" s="515"/>
      <c r="IHF67" s="515"/>
      <c r="IHG67" s="515"/>
      <c r="IHH67" s="515"/>
      <c r="IHI67" s="515"/>
      <c r="IHJ67" s="515"/>
      <c r="IHK67" s="515"/>
      <c r="IHL67" s="515"/>
      <c r="IHM67" s="515"/>
      <c r="IHN67" s="515"/>
      <c r="IHO67" s="515"/>
      <c r="IHP67" s="515"/>
      <c r="IHQ67" s="515"/>
      <c r="IHR67" s="515"/>
      <c r="IHS67" s="515"/>
      <c r="IHT67" s="515"/>
      <c r="IHU67" s="515"/>
      <c r="IHV67" s="515"/>
      <c r="IHW67" s="515"/>
      <c r="IHX67" s="515"/>
      <c r="IHY67" s="515"/>
      <c r="IHZ67" s="515"/>
      <c r="IIA67" s="515"/>
      <c r="IIB67" s="515"/>
      <c r="IIC67" s="515"/>
      <c r="IID67" s="515"/>
      <c r="IIE67" s="515"/>
      <c r="IIF67" s="515"/>
      <c r="IIG67" s="515"/>
      <c r="IIH67" s="515"/>
      <c r="III67" s="515"/>
      <c r="IIJ67" s="515"/>
      <c r="IIK67" s="515"/>
      <c r="IIL67" s="515"/>
      <c r="IIM67" s="515"/>
      <c r="IIN67" s="515"/>
      <c r="IIO67" s="515"/>
      <c r="IIP67" s="515"/>
      <c r="IIQ67" s="515"/>
      <c r="IIR67" s="515"/>
      <c r="IIS67" s="515"/>
      <c r="IIT67" s="515"/>
      <c r="IIU67" s="515"/>
      <c r="IIV67" s="515"/>
      <c r="IIW67" s="515"/>
      <c r="IIX67" s="515"/>
      <c r="IIY67" s="515"/>
      <c r="IIZ67" s="515"/>
      <c r="IJA67" s="515"/>
      <c r="IJB67" s="515"/>
      <c r="IJC67" s="515"/>
      <c r="IJD67" s="515"/>
      <c r="IJE67" s="515"/>
      <c r="IJF67" s="515"/>
      <c r="IJG67" s="515"/>
      <c r="IJH67" s="515"/>
      <c r="IJI67" s="515"/>
      <c r="IJJ67" s="515"/>
      <c r="IJK67" s="515"/>
      <c r="IJL67" s="515"/>
      <c r="IJM67" s="515"/>
      <c r="IJN67" s="515"/>
      <c r="IJO67" s="515"/>
      <c r="IJP67" s="515"/>
      <c r="IJQ67" s="515"/>
      <c r="IJR67" s="515"/>
      <c r="IJS67" s="515"/>
      <c r="IJT67" s="515"/>
      <c r="IJU67" s="515"/>
      <c r="IJV67" s="515"/>
      <c r="IJW67" s="515"/>
      <c r="IJX67" s="515"/>
      <c r="IJY67" s="515"/>
      <c r="IJZ67" s="515"/>
      <c r="IKA67" s="515"/>
      <c r="IKB67" s="515"/>
      <c r="IKC67" s="515"/>
      <c r="IKD67" s="515"/>
      <c r="IKE67" s="515"/>
      <c r="IKF67" s="515"/>
      <c r="IKG67" s="515"/>
      <c r="IKH67" s="515"/>
      <c r="IKI67" s="515"/>
      <c r="IKJ67" s="515"/>
      <c r="IKK67" s="515"/>
      <c r="IKL67" s="515"/>
      <c r="IKM67" s="515"/>
      <c r="IKN67" s="515"/>
      <c r="IKO67" s="515"/>
      <c r="IKP67" s="515"/>
      <c r="IKQ67" s="515"/>
      <c r="IKR67" s="515"/>
      <c r="IKS67" s="515"/>
      <c r="IKT67" s="515"/>
      <c r="IKU67" s="515"/>
      <c r="IKV67" s="515"/>
      <c r="IKW67" s="515"/>
      <c r="IKX67" s="515"/>
      <c r="IKY67" s="515"/>
      <c r="IKZ67" s="515"/>
      <c r="ILA67" s="515"/>
      <c r="ILB67" s="515"/>
      <c r="ILC67" s="515"/>
      <c r="ILD67" s="515"/>
      <c r="ILE67" s="515"/>
      <c r="ILF67" s="515"/>
      <c r="ILG67" s="515"/>
      <c r="ILH67" s="515"/>
      <c r="ILI67" s="515"/>
      <c r="ILJ67" s="515"/>
      <c r="ILK67" s="515"/>
      <c r="ILL67" s="515"/>
      <c r="ILM67" s="515"/>
      <c r="ILN67" s="515"/>
      <c r="ILO67" s="515"/>
      <c r="ILP67" s="515"/>
      <c r="ILQ67" s="515"/>
      <c r="ILR67" s="515"/>
      <c r="ILS67" s="515"/>
      <c r="ILT67" s="515"/>
      <c r="ILU67" s="515"/>
      <c r="ILV67" s="515"/>
      <c r="ILW67" s="515"/>
      <c r="ILX67" s="515"/>
      <c r="ILY67" s="515"/>
      <c r="ILZ67" s="515"/>
      <c r="IMA67" s="515"/>
      <c r="IMB67" s="515"/>
      <c r="IMC67" s="515"/>
      <c r="IMD67" s="515"/>
      <c r="IME67" s="515"/>
      <c r="IMF67" s="515"/>
      <c r="IMG67" s="515"/>
      <c r="IMH67" s="515"/>
      <c r="IMI67" s="515"/>
      <c r="IMJ67" s="515"/>
      <c r="IMK67" s="515"/>
      <c r="IML67" s="515"/>
      <c r="IMM67" s="515"/>
      <c r="IMN67" s="515"/>
      <c r="IMO67" s="515"/>
      <c r="IMP67" s="515"/>
      <c r="IMQ67" s="515"/>
      <c r="IMR67" s="515"/>
      <c r="IMS67" s="515"/>
      <c r="IMT67" s="515"/>
      <c r="IMU67" s="515"/>
      <c r="IMV67" s="515"/>
      <c r="IMW67" s="515"/>
      <c r="IMX67" s="515"/>
      <c r="IMY67" s="515"/>
      <c r="IMZ67" s="515"/>
      <c r="INA67" s="515"/>
      <c r="INB67" s="515"/>
      <c r="INC67" s="515"/>
      <c r="IND67" s="515"/>
      <c r="INE67" s="515"/>
      <c r="INF67" s="515"/>
      <c r="ING67" s="515"/>
      <c r="INH67" s="515"/>
      <c r="INI67" s="515"/>
      <c r="INJ67" s="515"/>
      <c r="INK67" s="515"/>
      <c r="INL67" s="515"/>
      <c r="INM67" s="515"/>
      <c r="INN67" s="515"/>
      <c r="INO67" s="515"/>
      <c r="INP67" s="515"/>
      <c r="INQ67" s="515"/>
      <c r="INR67" s="515"/>
      <c r="INS67" s="515"/>
      <c r="INT67" s="515"/>
      <c r="INU67" s="515"/>
      <c r="INV67" s="515"/>
      <c r="INW67" s="515"/>
      <c r="INX67" s="515"/>
      <c r="INY67" s="515"/>
      <c r="INZ67" s="515"/>
      <c r="IOA67" s="515"/>
      <c r="IOB67" s="515"/>
      <c r="IOC67" s="515"/>
      <c r="IOD67" s="515"/>
      <c r="IOE67" s="515"/>
      <c r="IOF67" s="515"/>
      <c r="IOG67" s="515"/>
      <c r="IOH67" s="515"/>
      <c r="IOI67" s="515"/>
      <c r="IOJ67" s="515"/>
      <c r="IOK67" s="515"/>
      <c r="IOL67" s="515"/>
      <c r="IOM67" s="515"/>
      <c r="ION67" s="515"/>
      <c r="IOO67" s="515"/>
      <c r="IOP67" s="515"/>
      <c r="IOQ67" s="515"/>
      <c r="IOR67" s="515"/>
      <c r="IOS67" s="515"/>
      <c r="IOT67" s="515"/>
      <c r="IOU67" s="515"/>
      <c r="IOV67" s="515"/>
      <c r="IOW67" s="515"/>
      <c r="IOX67" s="515"/>
      <c r="IOY67" s="515"/>
      <c r="IOZ67" s="515"/>
      <c r="IPA67" s="515"/>
      <c r="IPB67" s="515"/>
      <c r="IPC67" s="515"/>
      <c r="IPD67" s="515"/>
      <c r="IPE67" s="515"/>
      <c r="IPF67" s="515"/>
      <c r="IPG67" s="515"/>
      <c r="IPH67" s="515"/>
      <c r="IPI67" s="515"/>
      <c r="IPJ67" s="515"/>
      <c r="IPK67" s="515"/>
      <c r="IPL67" s="515"/>
      <c r="IPM67" s="515"/>
      <c r="IPN67" s="515"/>
      <c r="IPO67" s="515"/>
      <c r="IPP67" s="515"/>
      <c r="IPQ67" s="515"/>
      <c r="IPR67" s="515"/>
      <c r="IPS67" s="515"/>
      <c r="IPT67" s="515"/>
      <c r="IPU67" s="515"/>
      <c r="IPV67" s="515"/>
      <c r="IPW67" s="515"/>
      <c r="IPX67" s="515"/>
      <c r="IPY67" s="515"/>
      <c r="IPZ67" s="515"/>
      <c r="IQA67" s="515"/>
      <c r="IQB67" s="515"/>
      <c r="IQC67" s="515"/>
      <c r="IQD67" s="515"/>
      <c r="IQE67" s="515"/>
      <c r="IQF67" s="515"/>
      <c r="IQG67" s="515"/>
      <c r="IQH67" s="515"/>
      <c r="IQI67" s="515"/>
      <c r="IQJ67" s="515"/>
      <c r="IQK67" s="515"/>
      <c r="IQL67" s="515"/>
      <c r="IQM67" s="515"/>
      <c r="IQN67" s="515"/>
      <c r="IQO67" s="515"/>
      <c r="IQP67" s="515"/>
      <c r="IQQ67" s="515"/>
      <c r="IQR67" s="515"/>
      <c r="IQS67" s="515"/>
      <c r="IQT67" s="515"/>
      <c r="IQU67" s="515"/>
      <c r="IQV67" s="515"/>
      <c r="IQW67" s="515"/>
      <c r="IQX67" s="515"/>
      <c r="IQY67" s="515"/>
      <c r="IQZ67" s="515"/>
      <c r="IRA67" s="515"/>
      <c r="IRB67" s="515"/>
      <c r="IRC67" s="515"/>
      <c r="IRD67" s="515"/>
      <c r="IRE67" s="515"/>
      <c r="IRF67" s="515"/>
      <c r="IRG67" s="515"/>
      <c r="IRH67" s="515"/>
      <c r="IRI67" s="515"/>
      <c r="IRJ67" s="515"/>
      <c r="IRK67" s="515"/>
      <c r="IRL67" s="515"/>
      <c r="IRM67" s="515"/>
      <c r="IRN67" s="515"/>
      <c r="IRO67" s="515"/>
      <c r="IRP67" s="515"/>
      <c r="IRQ67" s="515"/>
      <c r="IRR67" s="515"/>
      <c r="IRS67" s="515"/>
      <c r="IRT67" s="515"/>
      <c r="IRU67" s="515"/>
      <c r="IRV67" s="515"/>
      <c r="IRW67" s="515"/>
      <c r="IRX67" s="515"/>
      <c r="IRY67" s="515"/>
      <c r="IRZ67" s="515"/>
      <c r="ISA67" s="515"/>
      <c r="ISB67" s="515"/>
      <c r="ISC67" s="515"/>
      <c r="ISD67" s="515"/>
      <c r="ISE67" s="515"/>
      <c r="ISF67" s="515"/>
      <c r="ISG67" s="515"/>
      <c r="ISH67" s="515"/>
      <c r="ISI67" s="515"/>
      <c r="ISJ67" s="515"/>
      <c r="ISK67" s="515"/>
      <c r="ISL67" s="515"/>
      <c r="ISM67" s="515"/>
      <c r="ISN67" s="515"/>
      <c r="ISO67" s="515"/>
      <c r="ISP67" s="515"/>
      <c r="ISQ67" s="515"/>
      <c r="ISR67" s="515"/>
      <c r="ISS67" s="515"/>
      <c r="IST67" s="515"/>
      <c r="ISU67" s="515"/>
      <c r="ISV67" s="515"/>
      <c r="ISW67" s="515"/>
      <c r="ISX67" s="515"/>
      <c r="ISY67" s="515"/>
      <c r="ISZ67" s="515"/>
      <c r="ITA67" s="515"/>
      <c r="ITB67" s="515"/>
      <c r="ITC67" s="515"/>
      <c r="ITD67" s="515"/>
      <c r="ITE67" s="515"/>
      <c r="ITF67" s="515"/>
      <c r="ITG67" s="515"/>
      <c r="ITH67" s="515"/>
      <c r="ITI67" s="515"/>
      <c r="ITJ67" s="515"/>
      <c r="ITK67" s="515"/>
      <c r="ITL67" s="515"/>
      <c r="ITM67" s="515"/>
      <c r="ITN67" s="515"/>
      <c r="ITO67" s="515"/>
      <c r="ITP67" s="515"/>
      <c r="ITQ67" s="515"/>
      <c r="ITR67" s="515"/>
      <c r="ITS67" s="515"/>
      <c r="ITT67" s="515"/>
      <c r="ITU67" s="515"/>
      <c r="ITV67" s="515"/>
      <c r="ITW67" s="515"/>
      <c r="ITX67" s="515"/>
      <c r="ITY67" s="515"/>
      <c r="ITZ67" s="515"/>
      <c r="IUA67" s="515"/>
      <c r="IUB67" s="515"/>
      <c r="IUC67" s="515"/>
      <c r="IUD67" s="515"/>
      <c r="IUE67" s="515"/>
      <c r="IUF67" s="515"/>
      <c r="IUG67" s="515"/>
      <c r="IUH67" s="515"/>
      <c r="IUI67" s="515"/>
      <c r="IUJ67" s="515"/>
      <c r="IUK67" s="515"/>
      <c r="IUL67" s="515"/>
      <c r="IUM67" s="515"/>
      <c r="IUN67" s="515"/>
      <c r="IUO67" s="515"/>
      <c r="IUP67" s="515"/>
      <c r="IUQ67" s="515"/>
      <c r="IUR67" s="515"/>
      <c r="IUS67" s="515"/>
      <c r="IUT67" s="515"/>
      <c r="IUU67" s="515"/>
      <c r="IUV67" s="515"/>
      <c r="IUW67" s="515"/>
      <c r="IUX67" s="515"/>
      <c r="IUY67" s="515"/>
      <c r="IUZ67" s="515"/>
      <c r="IVA67" s="515"/>
      <c r="IVB67" s="515"/>
      <c r="IVC67" s="515"/>
      <c r="IVD67" s="515"/>
      <c r="IVE67" s="515"/>
      <c r="IVF67" s="515"/>
      <c r="IVG67" s="515"/>
      <c r="IVH67" s="515"/>
      <c r="IVI67" s="515"/>
      <c r="IVJ67" s="515"/>
      <c r="IVK67" s="515"/>
      <c r="IVL67" s="515"/>
      <c r="IVM67" s="515"/>
      <c r="IVN67" s="515"/>
      <c r="IVO67" s="515"/>
      <c r="IVP67" s="515"/>
      <c r="IVQ67" s="515"/>
      <c r="IVR67" s="515"/>
      <c r="IVS67" s="515"/>
      <c r="IVT67" s="515"/>
      <c r="IVU67" s="515"/>
      <c r="IVV67" s="515"/>
      <c r="IVW67" s="515"/>
      <c r="IVX67" s="515"/>
      <c r="IVY67" s="515"/>
      <c r="IVZ67" s="515"/>
      <c r="IWA67" s="515"/>
      <c r="IWB67" s="515"/>
      <c r="IWC67" s="515"/>
      <c r="IWD67" s="515"/>
      <c r="IWE67" s="515"/>
      <c r="IWF67" s="515"/>
      <c r="IWG67" s="515"/>
      <c r="IWH67" s="515"/>
      <c r="IWI67" s="515"/>
      <c r="IWJ67" s="515"/>
      <c r="IWK67" s="515"/>
      <c r="IWL67" s="515"/>
      <c r="IWM67" s="515"/>
      <c r="IWN67" s="515"/>
      <c r="IWO67" s="515"/>
      <c r="IWP67" s="515"/>
      <c r="IWQ67" s="515"/>
      <c r="IWR67" s="515"/>
      <c r="IWS67" s="515"/>
      <c r="IWT67" s="515"/>
      <c r="IWU67" s="515"/>
      <c r="IWV67" s="515"/>
      <c r="IWW67" s="515"/>
      <c r="IWX67" s="515"/>
      <c r="IWY67" s="515"/>
      <c r="IWZ67" s="515"/>
      <c r="IXA67" s="515"/>
      <c r="IXB67" s="515"/>
      <c r="IXC67" s="515"/>
      <c r="IXD67" s="515"/>
      <c r="IXE67" s="515"/>
      <c r="IXF67" s="515"/>
      <c r="IXG67" s="515"/>
      <c r="IXH67" s="515"/>
      <c r="IXI67" s="515"/>
      <c r="IXJ67" s="515"/>
      <c r="IXK67" s="515"/>
      <c r="IXL67" s="515"/>
      <c r="IXM67" s="515"/>
      <c r="IXN67" s="515"/>
      <c r="IXO67" s="515"/>
      <c r="IXP67" s="515"/>
      <c r="IXQ67" s="515"/>
      <c r="IXR67" s="515"/>
      <c r="IXS67" s="515"/>
      <c r="IXT67" s="515"/>
      <c r="IXU67" s="515"/>
      <c r="IXV67" s="515"/>
      <c r="IXW67" s="515"/>
      <c r="IXX67" s="515"/>
      <c r="IXY67" s="515"/>
      <c r="IXZ67" s="515"/>
      <c r="IYA67" s="515"/>
      <c r="IYB67" s="515"/>
      <c r="IYC67" s="515"/>
      <c r="IYD67" s="515"/>
      <c r="IYE67" s="515"/>
      <c r="IYF67" s="515"/>
      <c r="IYG67" s="515"/>
      <c r="IYH67" s="515"/>
      <c r="IYI67" s="515"/>
      <c r="IYJ67" s="515"/>
      <c r="IYK67" s="515"/>
      <c r="IYL67" s="515"/>
      <c r="IYM67" s="515"/>
      <c r="IYN67" s="515"/>
      <c r="IYO67" s="515"/>
      <c r="IYP67" s="515"/>
      <c r="IYQ67" s="515"/>
      <c r="IYR67" s="515"/>
      <c r="IYS67" s="515"/>
      <c r="IYT67" s="515"/>
      <c r="IYU67" s="515"/>
      <c r="IYV67" s="515"/>
      <c r="IYW67" s="515"/>
      <c r="IYX67" s="515"/>
      <c r="IYY67" s="515"/>
      <c r="IYZ67" s="515"/>
      <c r="IZA67" s="515"/>
      <c r="IZB67" s="515"/>
      <c r="IZC67" s="515"/>
      <c r="IZD67" s="515"/>
      <c r="IZE67" s="515"/>
      <c r="IZF67" s="515"/>
      <c r="IZG67" s="515"/>
      <c r="IZH67" s="515"/>
      <c r="IZI67" s="515"/>
      <c r="IZJ67" s="515"/>
      <c r="IZK67" s="515"/>
      <c r="IZL67" s="515"/>
      <c r="IZM67" s="515"/>
      <c r="IZN67" s="515"/>
      <c r="IZO67" s="515"/>
      <c r="IZP67" s="515"/>
      <c r="IZQ67" s="515"/>
      <c r="IZR67" s="515"/>
      <c r="IZS67" s="515"/>
      <c r="IZT67" s="515"/>
      <c r="IZU67" s="515"/>
      <c r="IZV67" s="515"/>
      <c r="IZW67" s="515"/>
      <c r="IZX67" s="515"/>
      <c r="IZY67" s="515"/>
      <c r="IZZ67" s="515"/>
      <c r="JAA67" s="515"/>
      <c r="JAB67" s="515"/>
      <c r="JAC67" s="515"/>
      <c r="JAD67" s="515"/>
      <c r="JAE67" s="515"/>
      <c r="JAF67" s="515"/>
      <c r="JAG67" s="515"/>
      <c r="JAH67" s="515"/>
      <c r="JAI67" s="515"/>
      <c r="JAJ67" s="515"/>
      <c r="JAK67" s="515"/>
      <c r="JAL67" s="515"/>
      <c r="JAM67" s="515"/>
      <c r="JAN67" s="515"/>
      <c r="JAO67" s="515"/>
      <c r="JAP67" s="515"/>
      <c r="JAQ67" s="515"/>
      <c r="JAR67" s="515"/>
      <c r="JAS67" s="515"/>
      <c r="JAT67" s="515"/>
      <c r="JAU67" s="515"/>
      <c r="JAV67" s="515"/>
      <c r="JAW67" s="515"/>
      <c r="JAX67" s="515"/>
      <c r="JAY67" s="515"/>
      <c r="JAZ67" s="515"/>
      <c r="JBA67" s="515"/>
      <c r="JBB67" s="515"/>
      <c r="JBC67" s="515"/>
      <c r="JBD67" s="515"/>
      <c r="JBE67" s="515"/>
      <c r="JBF67" s="515"/>
      <c r="JBG67" s="515"/>
      <c r="JBH67" s="515"/>
      <c r="JBI67" s="515"/>
      <c r="JBJ67" s="515"/>
      <c r="JBK67" s="515"/>
      <c r="JBL67" s="515"/>
      <c r="JBM67" s="515"/>
      <c r="JBN67" s="515"/>
      <c r="JBO67" s="515"/>
      <c r="JBP67" s="515"/>
      <c r="JBQ67" s="515"/>
      <c r="JBR67" s="515"/>
      <c r="JBS67" s="515"/>
      <c r="JBT67" s="515"/>
      <c r="JBU67" s="515"/>
      <c r="JBV67" s="515"/>
      <c r="JBW67" s="515"/>
      <c r="JBX67" s="515"/>
      <c r="JBY67" s="515"/>
      <c r="JBZ67" s="515"/>
      <c r="JCA67" s="515"/>
      <c r="JCB67" s="515"/>
      <c r="JCC67" s="515"/>
      <c r="JCD67" s="515"/>
      <c r="JCE67" s="515"/>
      <c r="JCF67" s="515"/>
      <c r="JCG67" s="515"/>
      <c r="JCH67" s="515"/>
      <c r="JCI67" s="515"/>
      <c r="JCJ67" s="515"/>
      <c r="JCK67" s="515"/>
      <c r="JCL67" s="515"/>
      <c r="JCM67" s="515"/>
      <c r="JCN67" s="515"/>
      <c r="JCO67" s="515"/>
      <c r="JCP67" s="515"/>
      <c r="JCQ67" s="515"/>
      <c r="JCR67" s="515"/>
      <c r="JCS67" s="515"/>
      <c r="JCT67" s="515"/>
      <c r="JCU67" s="515"/>
      <c r="JCV67" s="515"/>
      <c r="JCW67" s="515"/>
      <c r="JCX67" s="515"/>
      <c r="JCY67" s="515"/>
      <c r="JCZ67" s="515"/>
      <c r="JDA67" s="515"/>
      <c r="JDB67" s="515"/>
      <c r="JDC67" s="515"/>
      <c r="JDD67" s="515"/>
      <c r="JDE67" s="515"/>
      <c r="JDF67" s="515"/>
      <c r="JDG67" s="515"/>
      <c r="JDH67" s="515"/>
      <c r="JDI67" s="515"/>
      <c r="JDJ67" s="515"/>
      <c r="JDK67" s="515"/>
      <c r="JDL67" s="515"/>
      <c r="JDM67" s="515"/>
      <c r="JDN67" s="515"/>
      <c r="JDO67" s="515"/>
      <c r="JDP67" s="515"/>
      <c r="JDQ67" s="515"/>
      <c r="JDR67" s="515"/>
      <c r="JDS67" s="515"/>
      <c r="JDT67" s="515"/>
      <c r="JDU67" s="515"/>
      <c r="JDV67" s="515"/>
      <c r="JDW67" s="515"/>
      <c r="JDX67" s="515"/>
      <c r="JDY67" s="515"/>
      <c r="JDZ67" s="515"/>
      <c r="JEA67" s="515"/>
      <c r="JEB67" s="515"/>
      <c r="JEC67" s="515"/>
      <c r="JED67" s="515"/>
      <c r="JEE67" s="515"/>
      <c r="JEF67" s="515"/>
      <c r="JEG67" s="515"/>
      <c r="JEH67" s="515"/>
      <c r="JEI67" s="515"/>
      <c r="JEJ67" s="515"/>
      <c r="JEK67" s="515"/>
      <c r="JEL67" s="515"/>
      <c r="JEM67" s="515"/>
      <c r="JEN67" s="515"/>
      <c r="JEO67" s="515"/>
      <c r="JEP67" s="515"/>
      <c r="JEQ67" s="515"/>
      <c r="JER67" s="515"/>
      <c r="JES67" s="515"/>
      <c r="JET67" s="515"/>
      <c r="JEU67" s="515"/>
      <c r="JEV67" s="515"/>
      <c r="JEW67" s="515"/>
      <c r="JEX67" s="515"/>
      <c r="JEY67" s="515"/>
      <c r="JEZ67" s="515"/>
      <c r="JFA67" s="515"/>
      <c r="JFB67" s="515"/>
      <c r="JFC67" s="515"/>
      <c r="JFD67" s="515"/>
      <c r="JFE67" s="515"/>
      <c r="JFF67" s="515"/>
      <c r="JFG67" s="515"/>
      <c r="JFH67" s="515"/>
      <c r="JFI67" s="515"/>
      <c r="JFJ67" s="515"/>
      <c r="JFK67" s="515"/>
      <c r="JFL67" s="515"/>
      <c r="JFM67" s="515"/>
      <c r="JFN67" s="515"/>
      <c r="JFO67" s="515"/>
      <c r="JFP67" s="515"/>
      <c r="JFQ67" s="515"/>
      <c r="JFR67" s="515"/>
      <c r="JFS67" s="515"/>
      <c r="JFT67" s="515"/>
      <c r="JFU67" s="515"/>
      <c r="JFV67" s="515"/>
      <c r="JFW67" s="515"/>
      <c r="JFX67" s="515"/>
      <c r="JFY67" s="515"/>
      <c r="JFZ67" s="515"/>
      <c r="JGA67" s="515"/>
      <c r="JGB67" s="515"/>
      <c r="JGC67" s="515"/>
      <c r="JGD67" s="515"/>
      <c r="JGE67" s="515"/>
      <c r="JGF67" s="515"/>
      <c r="JGG67" s="515"/>
      <c r="JGH67" s="515"/>
      <c r="JGI67" s="515"/>
      <c r="JGJ67" s="515"/>
      <c r="JGK67" s="515"/>
      <c r="JGL67" s="515"/>
      <c r="JGM67" s="515"/>
      <c r="JGN67" s="515"/>
      <c r="JGO67" s="515"/>
      <c r="JGP67" s="515"/>
      <c r="JGQ67" s="515"/>
      <c r="JGR67" s="515"/>
      <c r="JGS67" s="515"/>
      <c r="JGT67" s="515"/>
      <c r="JGU67" s="515"/>
      <c r="JGV67" s="515"/>
      <c r="JGW67" s="515"/>
      <c r="JGX67" s="515"/>
      <c r="JGY67" s="515"/>
      <c r="JGZ67" s="515"/>
      <c r="JHA67" s="515"/>
      <c r="JHB67" s="515"/>
      <c r="JHC67" s="515"/>
      <c r="JHD67" s="515"/>
      <c r="JHE67" s="515"/>
      <c r="JHF67" s="515"/>
      <c r="JHG67" s="515"/>
      <c r="JHH67" s="515"/>
      <c r="JHI67" s="515"/>
      <c r="JHJ67" s="515"/>
      <c r="JHK67" s="515"/>
      <c r="JHL67" s="515"/>
      <c r="JHM67" s="515"/>
      <c r="JHN67" s="515"/>
      <c r="JHO67" s="515"/>
      <c r="JHP67" s="515"/>
      <c r="JHQ67" s="515"/>
      <c r="JHR67" s="515"/>
      <c r="JHS67" s="515"/>
      <c r="JHT67" s="515"/>
      <c r="JHU67" s="515"/>
      <c r="JHV67" s="515"/>
      <c r="JHW67" s="515"/>
      <c r="JHX67" s="515"/>
      <c r="JHY67" s="515"/>
      <c r="JHZ67" s="515"/>
      <c r="JIA67" s="515"/>
      <c r="JIB67" s="515"/>
      <c r="JIC67" s="515"/>
      <c r="JID67" s="515"/>
      <c r="JIE67" s="515"/>
      <c r="JIF67" s="515"/>
      <c r="JIG67" s="515"/>
      <c r="JIH67" s="515"/>
      <c r="JII67" s="515"/>
      <c r="JIJ67" s="515"/>
      <c r="JIK67" s="515"/>
      <c r="JIL67" s="515"/>
      <c r="JIM67" s="515"/>
      <c r="JIN67" s="515"/>
      <c r="JIO67" s="515"/>
      <c r="JIP67" s="515"/>
      <c r="JIQ67" s="515"/>
      <c r="JIR67" s="515"/>
      <c r="JIS67" s="515"/>
      <c r="JIT67" s="515"/>
      <c r="JIU67" s="515"/>
      <c r="JIV67" s="515"/>
      <c r="JIW67" s="515"/>
      <c r="JIX67" s="515"/>
      <c r="JIY67" s="515"/>
      <c r="JIZ67" s="515"/>
      <c r="JJA67" s="515"/>
      <c r="JJB67" s="515"/>
      <c r="JJC67" s="515"/>
      <c r="JJD67" s="515"/>
      <c r="JJE67" s="515"/>
      <c r="JJF67" s="515"/>
      <c r="JJG67" s="515"/>
      <c r="JJH67" s="515"/>
      <c r="JJI67" s="515"/>
      <c r="JJJ67" s="515"/>
      <c r="JJK67" s="515"/>
      <c r="JJL67" s="515"/>
      <c r="JJM67" s="515"/>
      <c r="JJN67" s="515"/>
      <c r="JJO67" s="515"/>
      <c r="JJP67" s="515"/>
      <c r="JJQ67" s="515"/>
      <c r="JJR67" s="515"/>
      <c r="JJS67" s="515"/>
      <c r="JJT67" s="515"/>
      <c r="JJU67" s="515"/>
      <c r="JJV67" s="515"/>
      <c r="JJW67" s="515"/>
      <c r="JJX67" s="515"/>
      <c r="JJY67" s="515"/>
      <c r="JJZ67" s="515"/>
      <c r="JKA67" s="515"/>
      <c r="JKB67" s="515"/>
      <c r="JKC67" s="515"/>
      <c r="JKD67" s="515"/>
      <c r="JKE67" s="515"/>
      <c r="JKF67" s="515"/>
      <c r="JKG67" s="515"/>
      <c r="JKH67" s="515"/>
      <c r="JKI67" s="515"/>
      <c r="JKJ67" s="515"/>
      <c r="JKK67" s="515"/>
      <c r="JKL67" s="515"/>
      <c r="JKM67" s="515"/>
      <c r="JKN67" s="515"/>
      <c r="JKO67" s="515"/>
      <c r="JKP67" s="515"/>
      <c r="JKQ67" s="515"/>
      <c r="JKR67" s="515"/>
      <c r="JKS67" s="515"/>
      <c r="JKT67" s="515"/>
      <c r="JKU67" s="515"/>
      <c r="JKV67" s="515"/>
      <c r="JKW67" s="515"/>
      <c r="JKX67" s="515"/>
      <c r="JKY67" s="515"/>
      <c r="JKZ67" s="515"/>
      <c r="JLA67" s="515"/>
      <c r="JLB67" s="515"/>
      <c r="JLC67" s="515"/>
      <c r="JLD67" s="515"/>
      <c r="JLE67" s="515"/>
      <c r="JLF67" s="515"/>
      <c r="JLG67" s="515"/>
      <c r="JLH67" s="515"/>
      <c r="JLI67" s="515"/>
      <c r="JLJ67" s="515"/>
      <c r="JLK67" s="515"/>
      <c r="JLL67" s="515"/>
      <c r="JLM67" s="515"/>
      <c r="JLN67" s="515"/>
      <c r="JLO67" s="515"/>
      <c r="JLP67" s="515"/>
      <c r="JLQ67" s="515"/>
      <c r="JLR67" s="515"/>
      <c r="JLS67" s="515"/>
      <c r="JLT67" s="515"/>
      <c r="JLU67" s="515"/>
      <c r="JLV67" s="515"/>
      <c r="JLW67" s="515"/>
      <c r="JLX67" s="515"/>
      <c r="JLY67" s="515"/>
      <c r="JLZ67" s="515"/>
      <c r="JMA67" s="515"/>
      <c r="JMB67" s="515"/>
      <c r="JMC67" s="515"/>
      <c r="JMD67" s="515"/>
      <c r="JME67" s="515"/>
      <c r="JMF67" s="515"/>
      <c r="JMG67" s="515"/>
      <c r="JMH67" s="515"/>
      <c r="JMI67" s="515"/>
      <c r="JMJ67" s="515"/>
      <c r="JMK67" s="515"/>
      <c r="JML67" s="515"/>
      <c r="JMM67" s="515"/>
      <c r="JMN67" s="515"/>
      <c r="JMO67" s="515"/>
      <c r="JMP67" s="515"/>
      <c r="JMQ67" s="515"/>
      <c r="JMR67" s="515"/>
      <c r="JMS67" s="515"/>
      <c r="JMT67" s="515"/>
      <c r="JMU67" s="515"/>
      <c r="JMV67" s="515"/>
      <c r="JMW67" s="515"/>
      <c r="JMX67" s="515"/>
      <c r="JMY67" s="515"/>
      <c r="JMZ67" s="515"/>
      <c r="JNA67" s="515"/>
      <c r="JNB67" s="515"/>
      <c r="JNC67" s="515"/>
      <c r="JND67" s="515"/>
      <c r="JNE67" s="515"/>
      <c r="JNF67" s="515"/>
      <c r="JNG67" s="515"/>
      <c r="JNH67" s="515"/>
      <c r="JNI67" s="515"/>
      <c r="JNJ67" s="515"/>
      <c r="JNK67" s="515"/>
      <c r="JNL67" s="515"/>
      <c r="JNM67" s="515"/>
      <c r="JNN67" s="515"/>
      <c r="JNO67" s="515"/>
      <c r="JNP67" s="515"/>
      <c r="JNQ67" s="515"/>
      <c r="JNR67" s="515"/>
      <c r="JNS67" s="515"/>
      <c r="JNT67" s="515"/>
      <c r="JNU67" s="515"/>
      <c r="JNV67" s="515"/>
      <c r="JNW67" s="515"/>
      <c r="JNX67" s="515"/>
      <c r="JNY67" s="515"/>
      <c r="JNZ67" s="515"/>
      <c r="JOA67" s="515"/>
      <c r="JOB67" s="515"/>
      <c r="JOC67" s="515"/>
      <c r="JOD67" s="515"/>
      <c r="JOE67" s="515"/>
      <c r="JOF67" s="515"/>
      <c r="JOG67" s="515"/>
      <c r="JOH67" s="515"/>
      <c r="JOI67" s="515"/>
      <c r="JOJ67" s="515"/>
      <c r="JOK67" s="515"/>
      <c r="JOL67" s="515"/>
      <c r="JOM67" s="515"/>
      <c r="JON67" s="515"/>
      <c r="JOO67" s="515"/>
      <c r="JOP67" s="515"/>
      <c r="JOQ67" s="515"/>
      <c r="JOR67" s="515"/>
      <c r="JOS67" s="515"/>
      <c r="JOT67" s="515"/>
      <c r="JOU67" s="515"/>
      <c r="JOV67" s="515"/>
      <c r="JOW67" s="515"/>
      <c r="JOX67" s="515"/>
      <c r="JOY67" s="515"/>
      <c r="JOZ67" s="515"/>
      <c r="JPA67" s="515"/>
      <c r="JPB67" s="515"/>
      <c r="JPC67" s="515"/>
      <c r="JPD67" s="515"/>
      <c r="JPE67" s="515"/>
      <c r="JPF67" s="515"/>
      <c r="JPG67" s="515"/>
      <c r="JPH67" s="515"/>
      <c r="JPI67" s="515"/>
      <c r="JPJ67" s="515"/>
      <c r="JPK67" s="515"/>
      <c r="JPL67" s="515"/>
      <c r="JPM67" s="515"/>
      <c r="JPN67" s="515"/>
      <c r="JPO67" s="515"/>
      <c r="JPP67" s="515"/>
      <c r="JPQ67" s="515"/>
      <c r="JPR67" s="515"/>
      <c r="JPS67" s="515"/>
      <c r="JPT67" s="515"/>
      <c r="JPU67" s="515"/>
      <c r="JPV67" s="515"/>
      <c r="JPW67" s="515"/>
      <c r="JPX67" s="515"/>
      <c r="JPY67" s="515"/>
      <c r="JPZ67" s="515"/>
      <c r="JQA67" s="515"/>
      <c r="JQB67" s="515"/>
      <c r="JQC67" s="515"/>
      <c r="JQD67" s="515"/>
      <c r="JQE67" s="515"/>
      <c r="JQF67" s="515"/>
      <c r="JQG67" s="515"/>
      <c r="JQH67" s="515"/>
      <c r="JQI67" s="515"/>
      <c r="JQJ67" s="515"/>
      <c r="JQK67" s="515"/>
      <c r="JQL67" s="515"/>
      <c r="JQM67" s="515"/>
      <c r="JQN67" s="515"/>
      <c r="JQO67" s="515"/>
      <c r="JQP67" s="515"/>
      <c r="JQQ67" s="515"/>
      <c r="JQR67" s="515"/>
      <c r="JQS67" s="515"/>
      <c r="JQT67" s="515"/>
      <c r="JQU67" s="515"/>
      <c r="JQV67" s="515"/>
      <c r="JQW67" s="515"/>
      <c r="JQX67" s="515"/>
      <c r="JQY67" s="515"/>
      <c r="JQZ67" s="515"/>
      <c r="JRA67" s="515"/>
      <c r="JRB67" s="515"/>
      <c r="JRC67" s="515"/>
      <c r="JRD67" s="515"/>
      <c r="JRE67" s="515"/>
      <c r="JRF67" s="515"/>
      <c r="JRG67" s="515"/>
      <c r="JRH67" s="515"/>
      <c r="JRI67" s="515"/>
      <c r="JRJ67" s="515"/>
      <c r="JRK67" s="515"/>
      <c r="JRL67" s="515"/>
      <c r="JRM67" s="515"/>
      <c r="JRN67" s="515"/>
      <c r="JRO67" s="515"/>
      <c r="JRP67" s="515"/>
      <c r="JRQ67" s="515"/>
      <c r="JRR67" s="515"/>
      <c r="JRS67" s="515"/>
      <c r="JRT67" s="515"/>
      <c r="JRU67" s="515"/>
      <c r="JRV67" s="515"/>
      <c r="JRW67" s="515"/>
      <c r="JRX67" s="515"/>
      <c r="JRY67" s="515"/>
      <c r="JRZ67" s="515"/>
      <c r="JSA67" s="515"/>
      <c r="JSB67" s="515"/>
      <c r="JSC67" s="515"/>
      <c r="JSD67" s="515"/>
      <c r="JSE67" s="515"/>
      <c r="JSF67" s="515"/>
      <c r="JSG67" s="515"/>
      <c r="JSH67" s="515"/>
      <c r="JSI67" s="515"/>
      <c r="JSJ67" s="515"/>
      <c r="JSK67" s="515"/>
      <c r="JSL67" s="515"/>
      <c r="JSM67" s="515"/>
      <c r="JSN67" s="515"/>
      <c r="JSO67" s="515"/>
      <c r="JSP67" s="515"/>
      <c r="JSQ67" s="515"/>
      <c r="JSR67" s="515"/>
      <c r="JSS67" s="515"/>
      <c r="JST67" s="515"/>
      <c r="JSU67" s="515"/>
      <c r="JSV67" s="515"/>
      <c r="JSW67" s="515"/>
      <c r="JSX67" s="515"/>
      <c r="JSY67" s="515"/>
      <c r="JSZ67" s="515"/>
      <c r="JTA67" s="515"/>
      <c r="JTB67" s="515"/>
      <c r="JTC67" s="515"/>
      <c r="JTD67" s="515"/>
      <c r="JTE67" s="515"/>
      <c r="JTF67" s="515"/>
      <c r="JTG67" s="515"/>
      <c r="JTH67" s="515"/>
      <c r="JTI67" s="515"/>
      <c r="JTJ67" s="515"/>
      <c r="JTK67" s="515"/>
      <c r="JTL67" s="515"/>
      <c r="JTM67" s="515"/>
      <c r="JTN67" s="515"/>
      <c r="JTO67" s="515"/>
      <c r="JTP67" s="515"/>
      <c r="JTQ67" s="515"/>
      <c r="JTR67" s="515"/>
      <c r="JTS67" s="515"/>
      <c r="JTT67" s="515"/>
      <c r="JTU67" s="515"/>
      <c r="JTV67" s="515"/>
      <c r="JTW67" s="515"/>
      <c r="JTX67" s="515"/>
      <c r="JTY67" s="515"/>
      <c r="JTZ67" s="515"/>
      <c r="JUA67" s="515"/>
      <c r="JUB67" s="515"/>
      <c r="JUC67" s="515"/>
      <c r="JUD67" s="515"/>
      <c r="JUE67" s="515"/>
      <c r="JUF67" s="515"/>
      <c r="JUG67" s="515"/>
      <c r="JUH67" s="515"/>
      <c r="JUI67" s="515"/>
      <c r="JUJ67" s="515"/>
      <c r="JUK67" s="515"/>
      <c r="JUL67" s="515"/>
      <c r="JUM67" s="515"/>
      <c r="JUN67" s="515"/>
      <c r="JUO67" s="515"/>
      <c r="JUP67" s="515"/>
      <c r="JUQ67" s="515"/>
      <c r="JUR67" s="515"/>
      <c r="JUS67" s="515"/>
      <c r="JUT67" s="515"/>
      <c r="JUU67" s="515"/>
      <c r="JUV67" s="515"/>
      <c r="JUW67" s="515"/>
      <c r="JUX67" s="515"/>
      <c r="JUY67" s="515"/>
      <c r="JUZ67" s="515"/>
      <c r="JVA67" s="515"/>
      <c r="JVB67" s="515"/>
      <c r="JVC67" s="515"/>
      <c r="JVD67" s="515"/>
      <c r="JVE67" s="515"/>
      <c r="JVF67" s="515"/>
      <c r="JVG67" s="515"/>
      <c r="JVH67" s="515"/>
      <c r="JVI67" s="515"/>
      <c r="JVJ67" s="515"/>
      <c r="JVK67" s="515"/>
      <c r="JVL67" s="515"/>
      <c r="JVM67" s="515"/>
      <c r="JVN67" s="515"/>
      <c r="JVO67" s="515"/>
      <c r="JVP67" s="515"/>
      <c r="JVQ67" s="515"/>
      <c r="JVR67" s="515"/>
      <c r="JVS67" s="515"/>
      <c r="JVT67" s="515"/>
      <c r="JVU67" s="515"/>
      <c r="JVV67" s="515"/>
      <c r="JVW67" s="515"/>
      <c r="JVX67" s="515"/>
      <c r="JVY67" s="515"/>
      <c r="JVZ67" s="515"/>
      <c r="JWA67" s="515"/>
      <c r="JWB67" s="515"/>
      <c r="JWC67" s="515"/>
      <c r="JWD67" s="515"/>
      <c r="JWE67" s="515"/>
      <c r="JWF67" s="515"/>
      <c r="JWG67" s="515"/>
      <c r="JWH67" s="515"/>
      <c r="JWI67" s="515"/>
      <c r="JWJ67" s="515"/>
      <c r="JWK67" s="515"/>
      <c r="JWL67" s="515"/>
      <c r="JWM67" s="515"/>
      <c r="JWN67" s="515"/>
      <c r="JWO67" s="515"/>
      <c r="JWP67" s="515"/>
      <c r="JWQ67" s="515"/>
      <c r="JWR67" s="515"/>
      <c r="JWS67" s="515"/>
      <c r="JWT67" s="515"/>
      <c r="JWU67" s="515"/>
      <c r="JWV67" s="515"/>
      <c r="JWW67" s="515"/>
      <c r="JWX67" s="515"/>
      <c r="JWY67" s="515"/>
      <c r="JWZ67" s="515"/>
      <c r="JXA67" s="515"/>
      <c r="JXB67" s="515"/>
      <c r="JXC67" s="515"/>
      <c r="JXD67" s="515"/>
      <c r="JXE67" s="515"/>
      <c r="JXF67" s="515"/>
      <c r="JXG67" s="515"/>
      <c r="JXH67" s="515"/>
      <c r="JXI67" s="515"/>
      <c r="JXJ67" s="515"/>
      <c r="JXK67" s="515"/>
      <c r="JXL67" s="515"/>
      <c r="JXM67" s="515"/>
      <c r="JXN67" s="515"/>
      <c r="JXO67" s="515"/>
      <c r="JXP67" s="515"/>
      <c r="JXQ67" s="515"/>
      <c r="JXR67" s="515"/>
      <c r="JXS67" s="515"/>
      <c r="JXT67" s="515"/>
      <c r="JXU67" s="515"/>
      <c r="JXV67" s="515"/>
      <c r="JXW67" s="515"/>
      <c r="JXX67" s="515"/>
      <c r="JXY67" s="515"/>
      <c r="JXZ67" s="515"/>
      <c r="JYA67" s="515"/>
      <c r="JYB67" s="515"/>
      <c r="JYC67" s="515"/>
      <c r="JYD67" s="515"/>
      <c r="JYE67" s="515"/>
      <c r="JYF67" s="515"/>
      <c r="JYG67" s="515"/>
      <c r="JYH67" s="515"/>
      <c r="JYI67" s="515"/>
      <c r="JYJ67" s="515"/>
      <c r="JYK67" s="515"/>
      <c r="JYL67" s="515"/>
      <c r="JYM67" s="515"/>
      <c r="JYN67" s="515"/>
      <c r="JYO67" s="515"/>
      <c r="JYP67" s="515"/>
      <c r="JYQ67" s="515"/>
      <c r="JYR67" s="515"/>
      <c r="JYS67" s="515"/>
      <c r="JYT67" s="515"/>
      <c r="JYU67" s="515"/>
      <c r="JYV67" s="515"/>
      <c r="JYW67" s="515"/>
      <c r="JYX67" s="515"/>
      <c r="JYY67" s="515"/>
      <c r="JYZ67" s="515"/>
      <c r="JZA67" s="515"/>
      <c r="JZB67" s="515"/>
      <c r="JZC67" s="515"/>
      <c r="JZD67" s="515"/>
      <c r="JZE67" s="515"/>
      <c r="JZF67" s="515"/>
      <c r="JZG67" s="515"/>
      <c r="JZH67" s="515"/>
      <c r="JZI67" s="515"/>
      <c r="JZJ67" s="515"/>
      <c r="JZK67" s="515"/>
      <c r="JZL67" s="515"/>
      <c r="JZM67" s="515"/>
      <c r="JZN67" s="515"/>
      <c r="JZO67" s="515"/>
      <c r="JZP67" s="515"/>
      <c r="JZQ67" s="515"/>
      <c r="JZR67" s="515"/>
      <c r="JZS67" s="515"/>
      <c r="JZT67" s="515"/>
      <c r="JZU67" s="515"/>
      <c r="JZV67" s="515"/>
      <c r="JZW67" s="515"/>
      <c r="JZX67" s="515"/>
      <c r="JZY67" s="515"/>
      <c r="JZZ67" s="515"/>
      <c r="KAA67" s="515"/>
      <c r="KAB67" s="515"/>
      <c r="KAC67" s="515"/>
      <c r="KAD67" s="515"/>
      <c r="KAE67" s="515"/>
      <c r="KAF67" s="515"/>
      <c r="KAG67" s="515"/>
      <c r="KAH67" s="515"/>
      <c r="KAI67" s="515"/>
      <c r="KAJ67" s="515"/>
      <c r="KAK67" s="515"/>
      <c r="KAL67" s="515"/>
      <c r="KAM67" s="515"/>
      <c r="KAN67" s="515"/>
      <c r="KAO67" s="515"/>
      <c r="KAP67" s="515"/>
      <c r="KAQ67" s="515"/>
      <c r="KAR67" s="515"/>
      <c r="KAS67" s="515"/>
      <c r="KAT67" s="515"/>
      <c r="KAU67" s="515"/>
      <c r="KAV67" s="515"/>
      <c r="KAW67" s="515"/>
      <c r="KAX67" s="515"/>
      <c r="KAY67" s="515"/>
      <c r="KAZ67" s="515"/>
      <c r="KBA67" s="515"/>
      <c r="KBB67" s="515"/>
      <c r="KBC67" s="515"/>
      <c r="KBD67" s="515"/>
      <c r="KBE67" s="515"/>
      <c r="KBF67" s="515"/>
      <c r="KBG67" s="515"/>
      <c r="KBH67" s="515"/>
      <c r="KBI67" s="515"/>
      <c r="KBJ67" s="515"/>
      <c r="KBK67" s="515"/>
      <c r="KBL67" s="515"/>
      <c r="KBM67" s="515"/>
      <c r="KBN67" s="515"/>
      <c r="KBO67" s="515"/>
      <c r="KBP67" s="515"/>
      <c r="KBQ67" s="515"/>
      <c r="KBR67" s="515"/>
      <c r="KBS67" s="515"/>
      <c r="KBT67" s="515"/>
      <c r="KBU67" s="515"/>
      <c r="KBV67" s="515"/>
      <c r="KBW67" s="515"/>
      <c r="KBX67" s="515"/>
      <c r="KBY67" s="515"/>
      <c r="KBZ67" s="515"/>
      <c r="KCA67" s="515"/>
      <c r="KCB67" s="515"/>
      <c r="KCC67" s="515"/>
      <c r="KCD67" s="515"/>
      <c r="KCE67" s="515"/>
      <c r="KCF67" s="515"/>
      <c r="KCG67" s="515"/>
      <c r="KCH67" s="515"/>
      <c r="KCI67" s="515"/>
      <c r="KCJ67" s="515"/>
      <c r="KCK67" s="515"/>
      <c r="KCL67" s="515"/>
      <c r="KCM67" s="515"/>
      <c r="KCN67" s="515"/>
      <c r="KCO67" s="515"/>
      <c r="KCP67" s="515"/>
      <c r="KCQ67" s="515"/>
      <c r="KCR67" s="515"/>
      <c r="KCS67" s="515"/>
      <c r="KCT67" s="515"/>
      <c r="KCU67" s="515"/>
      <c r="KCV67" s="515"/>
      <c r="KCW67" s="515"/>
      <c r="KCX67" s="515"/>
      <c r="KCY67" s="515"/>
      <c r="KCZ67" s="515"/>
      <c r="KDA67" s="515"/>
      <c r="KDB67" s="515"/>
      <c r="KDC67" s="515"/>
      <c r="KDD67" s="515"/>
      <c r="KDE67" s="515"/>
      <c r="KDF67" s="515"/>
      <c r="KDG67" s="515"/>
      <c r="KDH67" s="515"/>
      <c r="KDI67" s="515"/>
      <c r="KDJ67" s="515"/>
      <c r="KDK67" s="515"/>
      <c r="KDL67" s="515"/>
      <c r="KDM67" s="515"/>
      <c r="KDN67" s="515"/>
      <c r="KDO67" s="515"/>
      <c r="KDP67" s="515"/>
      <c r="KDQ67" s="515"/>
      <c r="KDR67" s="515"/>
      <c r="KDS67" s="515"/>
      <c r="KDT67" s="515"/>
      <c r="KDU67" s="515"/>
      <c r="KDV67" s="515"/>
      <c r="KDW67" s="515"/>
      <c r="KDX67" s="515"/>
      <c r="KDY67" s="515"/>
      <c r="KDZ67" s="515"/>
      <c r="KEA67" s="515"/>
      <c r="KEB67" s="515"/>
      <c r="KEC67" s="515"/>
      <c r="KED67" s="515"/>
      <c r="KEE67" s="515"/>
      <c r="KEF67" s="515"/>
      <c r="KEG67" s="515"/>
      <c r="KEH67" s="515"/>
      <c r="KEI67" s="515"/>
      <c r="KEJ67" s="515"/>
      <c r="KEK67" s="515"/>
      <c r="KEL67" s="515"/>
      <c r="KEM67" s="515"/>
      <c r="KEN67" s="515"/>
      <c r="KEO67" s="515"/>
      <c r="KEP67" s="515"/>
      <c r="KEQ67" s="515"/>
      <c r="KER67" s="515"/>
      <c r="KES67" s="515"/>
      <c r="KET67" s="515"/>
      <c r="KEU67" s="515"/>
      <c r="KEV67" s="515"/>
      <c r="KEW67" s="515"/>
      <c r="KEX67" s="515"/>
      <c r="KEY67" s="515"/>
      <c r="KEZ67" s="515"/>
      <c r="KFA67" s="515"/>
      <c r="KFB67" s="515"/>
      <c r="KFC67" s="515"/>
      <c r="KFD67" s="515"/>
      <c r="KFE67" s="515"/>
      <c r="KFF67" s="515"/>
      <c r="KFG67" s="515"/>
      <c r="KFH67" s="515"/>
      <c r="KFI67" s="515"/>
      <c r="KFJ67" s="515"/>
      <c r="KFK67" s="515"/>
      <c r="KFL67" s="515"/>
      <c r="KFM67" s="515"/>
      <c r="KFN67" s="515"/>
      <c r="KFO67" s="515"/>
      <c r="KFP67" s="515"/>
      <c r="KFQ67" s="515"/>
      <c r="KFR67" s="515"/>
      <c r="KFS67" s="515"/>
      <c r="KFT67" s="515"/>
      <c r="KFU67" s="515"/>
      <c r="KFV67" s="515"/>
      <c r="KFW67" s="515"/>
      <c r="KFX67" s="515"/>
      <c r="KFY67" s="515"/>
      <c r="KFZ67" s="515"/>
      <c r="KGA67" s="515"/>
      <c r="KGB67" s="515"/>
      <c r="KGC67" s="515"/>
      <c r="KGD67" s="515"/>
      <c r="KGE67" s="515"/>
      <c r="KGF67" s="515"/>
      <c r="KGG67" s="515"/>
      <c r="KGH67" s="515"/>
      <c r="KGI67" s="515"/>
      <c r="KGJ67" s="515"/>
      <c r="KGK67" s="515"/>
      <c r="KGL67" s="515"/>
      <c r="KGM67" s="515"/>
      <c r="KGN67" s="515"/>
      <c r="KGO67" s="515"/>
      <c r="KGP67" s="515"/>
      <c r="KGQ67" s="515"/>
      <c r="KGR67" s="515"/>
      <c r="KGS67" s="515"/>
      <c r="KGT67" s="515"/>
      <c r="KGU67" s="515"/>
      <c r="KGV67" s="515"/>
      <c r="KGW67" s="515"/>
      <c r="KGX67" s="515"/>
      <c r="KGY67" s="515"/>
      <c r="KGZ67" s="515"/>
      <c r="KHA67" s="515"/>
      <c r="KHB67" s="515"/>
      <c r="KHC67" s="515"/>
      <c r="KHD67" s="515"/>
      <c r="KHE67" s="515"/>
      <c r="KHF67" s="515"/>
      <c r="KHG67" s="515"/>
      <c r="KHH67" s="515"/>
      <c r="KHI67" s="515"/>
      <c r="KHJ67" s="515"/>
      <c r="KHK67" s="515"/>
      <c r="KHL67" s="515"/>
      <c r="KHM67" s="515"/>
      <c r="KHN67" s="515"/>
      <c r="KHO67" s="515"/>
      <c r="KHP67" s="515"/>
      <c r="KHQ67" s="515"/>
      <c r="KHR67" s="515"/>
      <c r="KHS67" s="515"/>
      <c r="KHT67" s="515"/>
      <c r="KHU67" s="515"/>
      <c r="KHV67" s="515"/>
      <c r="KHW67" s="515"/>
      <c r="KHX67" s="515"/>
      <c r="KHY67" s="515"/>
      <c r="KHZ67" s="515"/>
      <c r="KIA67" s="515"/>
      <c r="KIB67" s="515"/>
      <c r="KIC67" s="515"/>
      <c r="KID67" s="515"/>
      <c r="KIE67" s="515"/>
      <c r="KIF67" s="515"/>
      <c r="KIG67" s="515"/>
      <c r="KIH67" s="515"/>
      <c r="KII67" s="515"/>
      <c r="KIJ67" s="515"/>
      <c r="KIK67" s="515"/>
      <c r="KIL67" s="515"/>
      <c r="KIM67" s="515"/>
      <c r="KIN67" s="515"/>
      <c r="KIO67" s="515"/>
      <c r="KIP67" s="515"/>
      <c r="KIQ67" s="515"/>
      <c r="KIR67" s="515"/>
      <c r="KIS67" s="515"/>
      <c r="KIT67" s="515"/>
      <c r="KIU67" s="515"/>
      <c r="KIV67" s="515"/>
      <c r="KIW67" s="515"/>
      <c r="KIX67" s="515"/>
      <c r="KIY67" s="515"/>
      <c r="KIZ67" s="515"/>
      <c r="KJA67" s="515"/>
      <c r="KJB67" s="515"/>
      <c r="KJC67" s="515"/>
      <c r="KJD67" s="515"/>
      <c r="KJE67" s="515"/>
      <c r="KJF67" s="515"/>
      <c r="KJG67" s="515"/>
      <c r="KJH67" s="515"/>
      <c r="KJI67" s="515"/>
      <c r="KJJ67" s="515"/>
      <c r="KJK67" s="515"/>
      <c r="KJL67" s="515"/>
      <c r="KJM67" s="515"/>
      <c r="KJN67" s="515"/>
      <c r="KJO67" s="515"/>
      <c r="KJP67" s="515"/>
      <c r="KJQ67" s="515"/>
      <c r="KJR67" s="515"/>
      <c r="KJS67" s="515"/>
      <c r="KJT67" s="515"/>
      <c r="KJU67" s="515"/>
      <c r="KJV67" s="515"/>
      <c r="KJW67" s="515"/>
      <c r="KJX67" s="515"/>
      <c r="KJY67" s="515"/>
      <c r="KJZ67" s="515"/>
      <c r="KKA67" s="515"/>
      <c r="KKB67" s="515"/>
      <c r="KKC67" s="515"/>
      <c r="KKD67" s="515"/>
      <c r="KKE67" s="515"/>
      <c r="KKF67" s="515"/>
      <c r="KKG67" s="515"/>
      <c r="KKH67" s="515"/>
      <c r="KKI67" s="515"/>
      <c r="KKJ67" s="515"/>
      <c r="KKK67" s="515"/>
      <c r="KKL67" s="515"/>
      <c r="KKM67" s="515"/>
      <c r="KKN67" s="515"/>
      <c r="KKO67" s="515"/>
      <c r="KKP67" s="515"/>
      <c r="KKQ67" s="515"/>
      <c r="KKR67" s="515"/>
      <c r="KKS67" s="515"/>
      <c r="KKT67" s="515"/>
      <c r="KKU67" s="515"/>
      <c r="KKV67" s="515"/>
      <c r="KKW67" s="515"/>
      <c r="KKX67" s="515"/>
      <c r="KKY67" s="515"/>
      <c r="KKZ67" s="515"/>
      <c r="KLA67" s="515"/>
      <c r="KLB67" s="515"/>
      <c r="KLC67" s="515"/>
      <c r="KLD67" s="515"/>
      <c r="KLE67" s="515"/>
      <c r="KLF67" s="515"/>
      <c r="KLG67" s="515"/>
      <c r="KLH67" s="515"/>
      <c r="KLI67" s="515"/>
      <c r="KLJ67" s="515"/>
      <c r="KLK67" s="515"/>
      <c r="KLL67" s="515"/>
      <c r="KLM67" s="515"/>
      <c r="KLN67" s="515"/>
      <c r="KLO67" s="515"/>
      <c r="KLP67" s="515"/>
      <c r="KLQ67" s="515"/>
      <c r="KLR67" s="515"/>
      <c r="KLS67" s="515"/>
      <c r="KLT67" s="515"/>
      <c r="KLU67" s="515"/>
      <c r="KLV67" s="515"/>
      <c r="KLW67" s="515"/>
      <c r="KLX67" s="515"/>
      <c r="KLY67" s="515"/>
      <c r="KLZ67" s="515"/>
      <c r="KMA67" s="515"/>
      <c r="KMB67" s="515"/>
      <c r="KMC67" s="515"/>
      <c r="KMD67" s="515"/>
      <c r="KME67" s="515"/>
      <c r="KMF67" s="515"/>
      <c r="KMG67" s="515"/>
      <c r="KMH67" s="515"/>
      <c r="KMI67" s="515"/>
      <c r="KMJ67" s="515"/>
      <c r="KMK67" s="515"/>
      <c r="KML67" s="515"/>
      <c r="KMM67" s="515"/>
      <c r="KMN67" s="515"/>
      <c r="KMO67" s="515"/>
      <c r="KMP67" s="515"/>
      <c r="KMQ67" s="515"/>
      <c r="KMR67" s="515"/>
      <c r="KMS67" s="515"/>
      <c r="KMT67" s="515"/>
      <c r="KMU67" s="515"/>
      <c r="KMV67" s="515"/>
      <c r="KMW67" s="515"/>
      <c r="KMX67" s="515"/>
      <c r="KMY67" s="515"/>
      <c r="KMZ67" s="515"/>
      <c r="KNA67" s="515"/>
      <c r="KNB67" s="515"/>
      <c r="KNC67" s="515"/>
      <c r="KND67" s="515"/>
      <c r="KNE67" s="515"/>
      <c r="KNF67" s="515"/>
      <c r="KNG67" s="515"/>
      <c r="KNH67" s="515"/>
      <c r="KNI67" s="515"/>
      <c r="KNJ67" s="515"/>
      <c r="KNK67" s="515"/>
      <c r="KNL67" s="515"/>
      <c r="KNM67" s="515"/>
      <c r="KNN67" s="515"/>
      <c r="KNO67" s="515"/>
      <c r="KNP67" s="515"/>
      <c r="KNQ67" s="515"/>
      <c r="KNR67" s="515"/>
      <c r="KNS67" s="515"/>
      <c r="KNT67" s="515"/>
      <c r="KNU67" s="515"/>
      <c r="KNV67" s="515"/>
      <c r="KNW67" s="515"/>
      <c r="KNX67" s="515"/>
      <c r="KNY67" s="515"/>
      <c r="KNZ67" s="515"/>
      <c r="KOA67" s="515"/>
      <c r="KOB67" s="515"/>
      <c r="KOC67" s="515"/>
      <c r="KOD67" s="515"/>
      <c r="KOE67" s="515"/>
      <c r="KOF67" s="515"/>
      <c r="KOG67" s="515"/>
      <c r="KOH67" s="515"/>
      <c r="KOI67" s="515"/>
      <c r="KOJ67" s="515"/>
      <c r="KOK67" s="515"/>
      <c r="KOL67" s="515"/>
      <c r="KOM67" s="515"/>
      <c r="KON67" s="515"/>
      <c r="KOO67" s="515"/>
      <c r="KOP67" s="515"/>
      <c r="KOQ67" s="515"/>
      <c r="KOR67" s="515"/>
      <c r="KOS67" s="515"/>
      <c r="KOT67" s="515"/>
      <c r="KOU67" s="515"/>
      <c r="KOV67" s="515"/>
      <c r="KOW67" s="515"/>
      <c r="KOX67" s="515"/>
      <c r="KOY67" s="515"/>
      <c r="KOZ67" s="515"/>
      <c r="KPA67" s="515"/>
      <c r="KPB67" s="515"/>
      <c r="KPC67" s="515"/>
      <c r="KPD67" s="515"/>
      <c r="KPE67" s="515"/>
      <c r="KPF67" s="515"/>
      <c r="KPG67" s="515"/>
      <c r="KPH67" s="515"/>
      <c r="KPI67" s="515"/>
      <c r="KPJ67" s="515"/>
      <c r="KPK67" s="515"/>
      <c r="KPL67" s="515"/>
      <c r="KPM67" s="515"/>
      <c r="KPN67" s="515"/>
      <c r="KPO67" s="515"/>
      <c r="KPP67" s="515"/>
      <c r="KPQ67" s="515"/>
      <c r="KPR67" s="515"/>
      <c r="KPS67" s="515"/>
      <c r="KPT67" s="515"/>
      <c r="KPU67" s="515"/>
      <c r="KPV67" s="515"/>
      <c r="KPW67" s="515"/>
      <c r="KPX67" s="515"/>
      <c r="KPY67" s="515"/>
      <c r="KPZ67" s="515"/>
      <c r="KQA67" s="515"/>
      <c r="KQB67" s="515"/>
      <c r="KQC67" s="515"/>
      <c r="KQD67" s="515"/>
      <c r="KQE67" s="515"/>
      <c r="KQF67" s="515"/>
      <c r="KQG67" s="515"/>
      <c r="KQH67" s="515"/>
      <c r="KQI67" s="515"/>
      <c r="KQJ67" s="515"/>
      <c r="KQK67" s="515"/>
      <c r="KQL67" s="515"/>
      <c r="KQM67" s="515"/>
      <c r="KQN67" s="515"/>
      <c r="KQO67" s="515"/>
      <c r="KQP67" s="515"/>
      <c r="KQQ67" s="515"/>
      <c r="KQR67" s="515"/>
      <c r="KQS67" s="515"/>
      <c r="KQT67" s="515"/>
      <c r="KQU67" s="515"/>
      <c r="KQV67" s="515"/>
      <c r="KQW67" s="515"/>
      <c r="KQX67" s="515"/>
      <c r="KQY67" s="515"/>
      <c r="KQZ67" s="515"/>
      <c r="KRA67" s="515"/>
      <c r="KRB67" s="515"/>
      <c r="KRC67" s="515"/>
      <c r="KRD67" s="515"/>
      <c r="KRE67" s="515"/>
      <c r="KRF67" s="515"/>
      <c r="KRG67" s="515"/>
      <c r="KRH67" s="515"/>
      <c r="KRI67" s="515"/>
      <c r="KRJ67" s="515"/>
      <c r="KRK67" s="515"/>
      <c r="KRL67" s="515"/>
      <c r="KRM67" s="515"/>
      <c r="KRN67" s="515"/>
      <c r="KRO67" s="515"/>
      <c r="KRP67" s="515"/>
      <c r="KRQ67" s="515"/>
      <c r="KRR67" s="515"/>
      <c r="KRS67" s="515"/>
      <c r="KRT67" s="515"/>
      <c r="KRU67" s="515"/>
      <c r="KRV67" s="515"/>
      <c r="KRW67" s="515"/>
      <c r="KRX67" s="515"/>
      <c r="KRY67" s="515"/>
      <c r="KRZ67" s="515"/>
      <c r="KSA67" s="515"/>
      <c r="KSB67" s="515"/>
      <c r="KSC67" s="515"/>
      <c r="KSD67" s="515"/>
      <c r="KSE67" s="515"/>
      <c r="KSF67" s="515"/>
      <c r="KSG67" s="515"/>
      <c r="KSH67" s="515"/>
      <c r="KSI67" s="515"/>
      <c r="KSJ67" s="515"/>
      <c r="KSK67" s="515"/>
      <c r="KSL67" s="515"/>
      <c r="KSM67" s="515"/>
      <c r="KSN67" s="515"/>
      <c r="KSO67" s="515"/>
      <c r="KSP67" s="515"/>
      <c r="KSQ67" s="515"/>
      <c r="KSR67" s="515"/>
      <c r="KSS67" s="515"/>
      <c r="KST67" s="515"/>
      <c r="KSU67" s="515"/>
      <c r="KSV67" s="515"/>
      <c r="KSW67" s="515"/>
      <c r="KSX67" s="515"/>
      <c r="KSY67" s="515"/>
      <c r="KSZ67" s="515"/>
      <c r="KTA67" s="515"/>
      <c r="KTB67" s="515"/>
      <c r="KTC67" s="515"/>
      <c r="KTD67" s="515"/>
      <c r="KTE67" s="515"/>
      <c r="KTF67" s="515"/>
      <c r="KTG67" s="515"/>
      <c r="KTH67" s="515"/>
      <c r="KTI67" s="515"/>
      <c r="KTJ67" s="515"/>
      <c r="KTK67" s="515"/>
      <c r="KTL67" s="515"/>
      <c r="KTM67" s="515"/>
      <c r="KTN67" s="515"/>
      <c r="KTO67" s="515"/>
      <c r="KTP67" s="515"/>
      <c r="KTQ67" s="515"/>
      <c r="KTR67" s="515"/>
      <c r="KTS67" s="515"/>
      <c r="KTT67" s="515"/>
      <c r="KTU67" s="515"/>
      <c r="KTV67" s="515"/>
      <c r="KTW67" s="515"/>
      <c r="KTX67" s="515"/>
      <c r="KTY67" s="515"/>
      <c r="KTZ67" s="515"/>
      <c r="KUA67" s="515"/>
      <c r="KUB67" s="515"/>
      <c r="KUC67" s="515"/>
      <c r="KUD67" s="515"/>
      <c r="KUE67" s="515"/>
      <c r="KUF67" s="515"/>
      <c r="KUG67" s="515"/>
      <c r="KUH67" s="515"/>
      <c r="KUI67" s="515"/>
      <c r="KUJ67" s="515"/>
      <c r="KUK67" s="515"/>
      <c r="KUL67" s="515"/>
      <c r="KUM67" s="515"/>
      <c r="KUN67" s="515"/>
      <c r="KUO67" s="515"/>
      <c r="KUP67" s="515"/>
      <c r="KUQ67" s="515"/>
      <c r="KUR67" s="515"/>
      <c r="KUS67" s="515"/>
      <c r="KUT67" s="515"/>
      <c r="KUU67" s="515"/>
      <c r="KUV67" s="515"/>
      <c r="KUW67" s="515"/>
      <c r="KUX67" s="515"/>
      <c r="KUY67" s="515"/>
      <c r="KUZ67" s="515"/>
      <c r="KVA67" s="515"/>
      <c r="KVB67" s="515"/>
      <c r="KVC67" s="515"/>
      <c r="KVD67" s="515"/>
      <c r="KVE67" s="515"/>
      <c r="KVF67" s="515"/>
      <c r="KVG67" s="515"/>
      <c r="KVH67" s="515"/>
      <c r="KVI67" s="515"/>
      <c r="KVJ67" s="515"/>
      <c r="KVK67" s="515"/>
      <c r="KVL67" s="515"/>
      <c r="KVM67" s="515"/>
      <c r="KVN67" s="515"/>
      <c r="KVO67" s="515"/>
      <c r="KVP67" s="515"/>
      <c r="KVQ67" s="515"/>
      <c r="KVR67" s="515"/>
      <c r="KVS67" s="515"/>
      <c r="KVT67" s="515"/>
      <c r="KVU67" s="515"/>
      <c r="KVV67" s="515"/>
      <c r="KVW67" s="515"/>
      <c r="KVX67" s="515"/>
      <c r="KVY67" s="515"/>
      <c r="KVZ67" s="515"/>
      <c r="KWA67" s="515"/>
      <c r="KWB67" s="515"/>
      <c r="KWC67" s="515"/>
      <c r="KWD67" s="515"/>
      <c r="KWE67" s="515"/>
      <c r="KWF67" s="515"/>
      <c r="KWG67" s="515"/>
      <c r="KWH67" s="515"/>
      <c r="KWI67" s="515"/>
      <c r="KWJ67" s="515"/>
      <c r="KWK67" s="515"/>
      <c r="KWL67" s="515"/>
      <c r="KWM67" s="515"/>
      <c r="KWN67" s="515"/>
      <c r="KWO67" s="515"/>
      <c r="KWP67" s="515"/>
      <c r="KWQ67" s="515"/>
      <c r="KWR67" s="515"/>
      <c r="KWS67" s="515"/>
      <c r="KWT67" s="515"/>
      <c r="KWU67" s="515"/>
      <c r="KWV67" s="515"/>
      <c r="KWW67" s="515"/>
      <c r="KWX67" s="515"/>
      <c r="KWY67" s="515"/>
      <c r="KWZ67" s="515"/>
      <c r="KXA67" s="515"/>
      <c r="KXB67" s="515"/>
      <c r="KXC67" s="515"/>
      <c r="KXD67" s="515"/>
      <c r="KXE67" s="515"/>
      <c r="KXF67" s="515"/>
      <c r="KXG67" s="515"/>
      <c r="KXH67" s="515"/>
      <c r="KXI67" s="515"/>
      <c r="KXJ67" s="515"/>
      <c r="KXK67" s="515"/>
      <c r="KXL67" s="515"/>
      <c r="KXM67" s="515"/>
      <c r="KXN67" s="515"/>
      <c r="KXO67" s="515"/>
      <c r="KXP67" s="515"/>
      <c r="KXQ67" s="515"/>
      <c r="KXR67" s="515"/>
      <c r="KXS67" s="515"/>
      <c r="KXT67" s="515"/>
      <c r="KXU67" s="515"/>
      <c r="KXV67" s="515"/>
      <c r="KXW67" s="515"/>
      <c r="KXX67" s="515"/>
      <c r="KXY67" s="515"/>
      <c r="KXZ67" s="515"/>
      <c r="KYA67" s="515"/>
      <c r="KYB67" s="515"/>
      <c r="KYC67" s="515"/>
      <c r="KYD67" s="515"/>
      <c r="KYE67" s="515"/>
      <c r="KYF67" s="515"/>
      <c r="KYG67" s="515"/>
      <c r="KYH67" s="515"/>
      <c r="KYI67" s="515"/>
      <c r="KYJ67" s="515"/>
      <c r="KYK67" s="515"/>
      <c r="KYL67" s="515"/>
      <c r="KYM67" s="515"/>
      <c r="KYN67" s="515"/>
      <c r="KYO67" s="515"/>
      <c r="KYP67" s="515"/>
      <c r="KYQ67" s="515"/>
      <c r="KYR67" s="515"/>
      <c r="KYS67" s="515"/>
      <c r="KYT67" s="515"/>
      <c r="KYU67" s="515"/>
      <c r="KYV67" s="515"/>
      <c r="KYW67" s="515"/>
      <c r="KYX67" s="515"/>
      <c r="KYY67" s="515"/>
      <c r="KYZ67" s="515"/>
      <c r="KZA67" s="515"/>
      <c r="KZB67" s="515"/>
      <c r="KZC67" s="515"/>
      <c r="KZD67" s="515"/>
      <c r="KZE67" s="515"/>
      <c r="KZF67" s="515"/>
      <c r="KZG67" s="515"/>
      <c r="KZH67" s="515"/>
      <c r="KZI67" s="515"/>
      <c r="KZJ67" s="515"/>
      <c r="KZK67" s="515"/>
      <c r="KZL67" s="515"/>
      <c r="KZM67" s="515"/>
      <c r="KZN67" s="515"/>
      <c r="KZO67" s="515"/>
      <c r="KZP67" s="515"/>
      <c r="KZQ67" s="515"/>
      <c r="KZR67" s="515"/>
      <c r="KZS67" s="515"/>
      <c r="KZT67" s="515"/>
      <c r="KZU67" s="515"/>
      <c r="KZV67" s="515"/>
      <c r="KZW67" s="515"/>
      <c r="KZX67" s="515"/>
      <c r="KZY67" s="515"/>
      <c r="KZZ67" s="515"/>
      <c r="LAA67" s="515"/>
      <c r="LAB67" s="515"/>
      <c r="LAC67" s="515"/>
      <c r="LAD67" s="515"/>
      <c r="LAE67" s="515"/>
      <c r="LAF67" s="515"/>
      <c r="LAG67" s="515"/>
      <c r="LAH67" s="515"/>
      <c r="LAI67" s="515"/>
      <c r="LAJ67" s="515"/>
      <c r="LAK67" s="515"/>
      <c r="LAL67" s="515"/>
      <c r="LAM67" s="515"/>
      <c r="LAN67" s="515"/>
      <c r="LAO67" s="515"/>
      <c r="LAP67" s="515"/>
      <c r="LAQ67" s="515"/>
      <c r="LAR67" s="515"/>
      <c r="LAS67" s="515"/>
      <c r="LAT67" s="515"/>
      <c r="LAU67" s="515"/>
      <c r="LAV67" s="515"/>
      <c r="LAW67" s="515"/>
      <c r="LAX67" s="515"/>
      <c r="LAY67" s="515"/>
      <c r="LAZ67" s="515"/>
      <c r="LBA67" s="515"/>
      <c r="LBB67" s="515"/>
      <c r="LBC67" s="515"/>
      <c r="LBD67" s="515"/>
      <c r="LBE67" s="515"/>
      <c r="LBF67" s="515"/>
      <c r="LBG67" s="515"/>
      <c r="LBH67" s="515"/>
      <c r="LBI67" s="515"/>
      <c r="LBJ67" s="515"/>
      <c r="LBK67" s="515"/>
      <c r="LBL67" s="515"/>
      <c r="LBM67" s="515"/>
      <c r="LBN67" s="515"/>
      <c r="LBO67" s="515"/>
      <c r="LBP67" s="515"/>
      <c r="LBQ67" s="515"/>
      <c r="LBR67" s="515"/>
      <c r="LBS67" s="515"/>
      <c r="LBT67" s="515"/>
      <c r="LBU67" s="515"/>
      <c r="LBV67" s="515"/>
      <c r="LBW67" s="515"/>
      <c r="LBX67" s="515"/>
      <c r="LBY67" s="515"/>
      <c r="LBZ67" s="515"/>
      <c r="LCA67" s="515"/>
      <c r="LCB67" s="515"/>
      <c r="LCC67" s="515"/>
      <c r="LCD67" s="515"/>
      <c r="LCE67" s="515"/>
      <c r="LCF67" s="515"/>
      <c r="LCG67" s="515"/>
      <c r="LCH67" s="515"/>
      <c r="LCI67" s="515"/>
      <c r="LCJ67" s="515"/>
      <c r="LCK67" s="515"/>
      <c r="LCL67" s="515"/>
      <c r="LCM67" s="515"/>
      <c r="LCN67" s="515"/>
      <c r="LCO67" s="515"/>
      <c r="LCP67" s="515"/>
      <c r="LCQ67" s="515"/>
      <c r="LCR67" s="515"/>
      <c r="LCS67" s="515"/>
      <c r="LCT67" s="515"/>
      <c r="LCU67" s="515"/>
      <c r="LCV67" s="515"/>
      <c r="LCW67" s="515"/>
      <c r="LCX67" s="515"/>
      <c r="LCY67" s="515"/>
      <c r="LCZ67" s="515"/>
      <c r="LDA67" s="515"/>
      <c r="LDB67" s="515"/>
      <c r="LDC67" s="515"/>
      <c r="LDD67" s="515"/>
      <c r="LDE67" s="515"/>
      <c r="LDF67" s="515"/>
      <c r="LDG67" s="515"/>
      <c r="LDH67" s="515"/>
      <c r="LDI67" s="515"/>
      <c r="LDJ67" s="515"/>
      <c r="LDK67" s="515"/>
      <c r="LDL67" s="515"/>
      <c r="LDM67" s="515"/>
      <c r="LDN67" s="515"/>
      <c r="LDO67" s="515"/>
      <c r="LDP67" s="515"/>
      <c r="LDQ67" s="515"/>
      <c r="LDR67" s="515"/>
      <c r="LDS67" s="515"/>
      <c r="LDT67" s="515"/>
      <c r="LDU67" s="515"/>
      <c r="LDV67" s="515"/>
      <c r="LDW67" s="515"/>
      <c r="LDX67" s="515"/>
      <c r="LDY67" s="515"/>
      <c r="LDZ67" s="515"/>
      <c r="LEA67" s="515"/>
      <c r="LEB67" s="515"/>
      <c r="LEC67" s="515"/>
      <c r="LED67" s="515"/>
      <c r="LEE67" s="515"/>
      <c r="LEF67" s="515"/>
      <c r="LEG67" s="515"/>
      <c r="LEH67" s="515"/>
      <c r="LEI67" s="515"/>
      <c r="LEJ67" s="515"/>
      <c r="LEK67" s="515"/>
      <c r="LEL67" s="515"/>
      <c r="LEM67" s="515"/>
      <c r="LEN67" s="515"/>
      <c r="LEO67" s="515"/>
      <c r="LEP67" s="515"/>
      <c r="LEQ67" s="515"/>
      <c r="LER67" s="515"/>
      <c r="LES67" s="515"/>
      <c r="LET67" s="515"/>
      <c r="LEU67" s="515"/>
      <c r="LEV67" s="515"/>
      <c r="LEW67" s="515"/>
      <c r="LEX67" s="515"/>
      <c r="LEY67" s="515"/>
      <c r="LEZ67" s="515"/>
      <c r="LFA67" s="515"/>
      <c r="LFB67" s="515"/>
      <c r="LFC67" s="515"/>
      <c r="LFD67" s="515"/>
      <c r="LFE67" s="515"/>
      <c r="LFF67" s="515"/>
      <c r="LFG67" s="515"/>
      <c r="LFH67" s="515"/>
      <c r="LFI67" s="515"/>
      <c r="LFJ67" s="515"/>
      <c r="LFK67" s="515"/>
      <c r="LFL67" s="515"/>
      <c r="LFM67" s="515"/>
      <c r="LFN67" s="515"/>
      <c r="LFO67" s="515"/>
      <c r="LFP67" s="515"/>
      <c r="LFQ67" s="515"/>
      <c r="LFR67" s="515"/>
      <c r="LFS67" s="515"/>
      <c r="LFT67" s="515"/>
      <c r="LFU67" s="515"/>
      <c r="LFV67" s="515"/>
      <c r="LFW67" s="515"/>
      <c r="LFX67" s="515"/>
      <c r="LFY67" s="515"/>
      <c r="LFZ67" s="515"/>
      <c r="LGA67" s="515"/>
      <c r="LGB67" s="515"/>
      <c r="LGC67" s="515"/>
      <c r="LGD67" s="515"/>
      <c r="LGE67" s="515"/>
      <c r="LGF67" s="515"/>
      <c r="LGG67" s="515"/>
      <c r="LGH67" s="515"/>
      <c r="LGI67" s="515"/>
      <c r="LGJ67" s="515"/>
      <c r="LGK67" s="515"/>
      <c r="LGL67" s="515"/>
      <c r="LGM67" s="515"/>
      <c r="LGN67" s="515"/>
      <c r="LGO67" s="515"/>
      <c r="LGP67" s="515"/>
      <c r="LGQ67" s="515"/>
      <c r="LGR67" s="515"/>
      <c r="LGS67" s="515"/>
      <c r="LGT67" s="515"/>
      <c r="LGU67" s="515"/>
      <c r="LGV67" s="515"/>
      <c r="LGW67" s="515"/>
      <c r="LGX67" s="515"/>
      <c r="LGY67" s="515"/>
      <c r="LGZ67" s="515"/>
      <c r="LHA67" s="515"/>
      <c r="LHB67" s="515"/>
      <c r="LHC67" s="515"/>
      <c r="LHD67" s="515"/>
      <c r="LHE67" s="515"/>
      <c r="LHF67" s="515"/>
      <c r="LHG67" s="515"/>
      <c r="LHH67" s="515"/>
      <c r="LHI67" s="515"/>
      <c r="LHJ67" s="515"/>
      <c r="LHK67" s="515"/>
      <c r="LHL67" s="515"/>
      <c r="LHM67" s="515"/>
      <c r="LHN67" s="515"/>
      <c r="LHO67" s="515"/>
      <c r="LHP67" s="515"/>
      <c r="LHQ67" s="515"/>
      <c r="LHR67" s="515"/>
      <c r="LHS67" s="515"/>
      <c r="LHT67" s="515"/>
      <c r="LHU67" s="515"/>
      <c r="LHV67" s="515"/>
      <c r="LHW67" s="515"/>
      <c r="LHX67" s="515"/>
      <c r="LHY67" s="515"/>
      <c r="LHZ67" s="515"/>
      <c r="LIA67" s="515"/>
      <c r="LIB67" s="515"/>
      <c r="LIC67" s="515"/>
      <c r="LID67" s="515"/>
      <c r="LIE67" s="515"/>
      <c r="LIF67" s="515"/>
      <c r="LIG67" s="515"/>
      <c r="LIH67" s="515"/>
      <c r="LII67" s="515"/>
      <c r="LIJ67" s="515"/>
      <c r="LIK67" s="515"/>
      <c r="LIL67" s="515"/>
      <c r="LIM67" s="515"/>
      <c r="LIN67" s="515"/>
      <c r="LIO67" s="515"/>
      <c r="LIP67" s="515"/>
      <c r="LIQ67" s="515"/>
      <c r="LIR67" s="515"/>
      <c r="LIS67" s="515"/>
      <c r="LIT67" s="515"/>
      <c r="LIU67" s="515"/>
      <c r="LIV67" s="515"/>
      <c r="LIW67" s="515"/>
      <c r="LIX67" s="515"/>
      <c r="LIY67" s="515"/>
      <c r="LIZ67" s="515"/>
      <c r="LJA67" s="515"/>
      <c r="LJB67" s="515"/>
      <c r="LJC67" s="515"/>
      <c r="LJD67" s="515"/>
      <c r="LJE67" s="515"/>
      <c r="LJF67" s="515"/>
      <c r="LJG67" s="515"/>
      <c r="LJH67" s="515"/>
      <c r="LJI67" s="515"/>
      <c r="LJJ67" s="515"/>
      <c r="LJK67" s="515"/>
      <c r="LJL67" s="515"/>
      <c r="LJM67" s="515"/>
      <c r="LJN67" s="515"/>
      <c r="LJO67" s="515"/>
      <c r="LJP67" s="515"/>
      <c r="LJQ67" s="515"/>
      <c r="LJR67" s="515"/>
      <c r="LJS67" s="515"/>
      <c r="LJT67" s="515"/>
      <c r="LJU67" s="515"/>
      <c r="LJV67" s="515"/>
      <c r="LJW67" s="515"/>
      <c r="LJX67" s="515"/>
      <c r="LJY67" s="515"/>
      <c r="LJZ67" s="515"/>
      <c r="LKA67" s="515"/>
      <c r="LKB67" s="515"/>
      <c r="LKC67" s="515"/>
      <c r="LKD67" s="515"/>
      <c r="LKE67" s="515"/>
      <c r="LKF67" s="515"/>
      <c r="LKG67" s="515"/>
      <c r="LKH67" s="515"/>
      <c r="LKI67" s="515"/>
      <c r="LKJ67" s="515"/>
      <c r="LKK67" s="515"/>
      <c r="LKL67" s="515"/>
      <c r="LKM67" s="515"/>
      <c r="LKN67" s="515"/>
      <c r="LKO67" s="515"/>
      <c r="LKP67" s="515"/>
      <c r="LKQ67" s="515"/>
      <c r="LKR67" s="515"/>
      <c r="LKS67" s="515"/>
      <c r="LKT67" s="515"/>
      <c r="LKU67" s="515"/>
      <c r="LKV67" s="515"/>
      <c r="LKW67" s="515"/>
      <c r="LKX67" s="515"/>
      <c r="LKY67" s="515"/>
      <c r="LKZ67" s="515"/>
      <c r="LLA67" s="515"/>
      <c r="LLB67" s="515"/>
      <c r="LLC67" s="515"/>
      <c r="LLD67" s="515"/>
      <c r="LLE67" s="515"/>
      <c r="LLF67" s="515"/>
      <c r="LLG67" s="515"/>
      <c r="LLH67" s="515"/>
      <c r="LLI67" s="515"/>
      <c r="LLJ67" s="515"/>
      <c r="LLK67" s="515"/>
      <c r="LLL67" s="515"/>
      <c r="LLM67" s="515"/>
      <c r="LLN67" s="515"/>
      <c r="LLO67" s="515"/>
      <c r="LLP67" s="515"/>
      <c r="LLQ67" s="515"/>
      <c r="LLR67" s="515"/>
      <c r="LLS67" s="515"/>
      <c r="LLT67" s="515"/>
      <c r="LLU67" s="515"/>
      <c r="LLV67" s="515"/>
      <c r="LLW67" s="515"/>
      <c r="LLX67" s="515"/>
      <c r="LLY67" s="515"/>
      <c r="LLZ67" s="515"/>
      <c r="LMA67" s="515"/>
      <c r="LMB67" s="515"/>
      <c r="LMC67" s="515"/>
      <c r="LMD67" s="515"/>
      <c r="LME67" s="515"/>
      <c r="LMF67" s="515"/>
      <c r="LMG67" s="515"/>
      <c r="LMH67" s="515"/>
      <c r="LMI67" s="515"/>
      <c r="LMJ67" s="515"/>
      <c r="LMK67" s="515"/>
      <c r="LML67" s="515"/>
      <c r="LMM67" s="515"/>
      <c r="LMN67" s="515"/>
      <c r="LMO67" s="515"/>
      <c r="LMP67" s="515"/>
      <c r="LMQ67" s="515"/>
      <c r="LMR67" s="515"/>
      <c r="LMS67" s="515"/>
      <c r="LMT67" s="515"/>
      <c r="LMU67" s="515"/>
      <c r="LMV67" s="515"/>
      <c r="LMW67" s="515"/>
      <c r="LMX67" s="515"/>
      <c r="LMY67" s="515"/>
      <c r="LMZ67" s="515"/>
      <c r="LNA67" s="515"/>
      <c r="LNB67" s="515"/>
      <c r="LNC67" s="515"/>
      <c r="LND67" s="515"/>
      <c r="LNE67" s="515"/>
      <c r="LNF67" s="515"/>
      <c r="LNG67" s="515"/>
      <c r="LNH67" s="515"/>
      <c r="LNI67" s="515"/>
      <c r="LNJ67" s="515"/>
      <c r="LNK67" s="515"/>
      <c r="LNL67" s="515"/>
      <c r="LNM67" s="515"/>
      <c r="LNN67" s="515"/>
      <c r="LNO67" s="515"/>
      <c r="LNP67" s="515"/>
      <c r="LNQ67" s="515"/>
      <c r="LNR67" s="515"/>
      <c r="LNS67" s="515"/>
      <c r="LNT67" s="515"/>
      <c r="LNU67" s="515"/>
      <c r="LNV67" s="515"/>
      <c r="LNW67" s="515"/>
      <c r="LNX67" s="515"/>
      <c r="LNY67" s="515"/>
      <c r="LNZ67" s="515"/>
      <c r="LOA67" s="515"/>
      <c r="LOB67" s="515"/>
      <c r="LOC67" s="515"/>
      <c r="LOD67" s="515"/>
      <c r="LOE67" s="515"/>
      <c r="LOF67" s="515"/>
      <c r="LOG67" s="515"/>
      <c r="LOH67" s="515"/>
      <c r="LOI67" s="515"/>
      <c r="LOJ67" s="515"/>
      <c r="LOK67" s="515"/>
      <c r="LOL67" s="515"/>
      <c r="LOM67" s="515"/>
      <c r="LON67" s="515"/>
      <c r="LOO67" s="515"/>
      <c r="LOP67" s="515"/>
      <c r="LOQ67" s="515"/>
      <c r="LOR67" s="515"/>
      <c r="LOS67" s="515"/>
      <c r="LOT67" s="515"/>
      <c r="LOU67" s="515"/>
      <c r="LOV67" s="515"/>
      <c r="LOW67" s="515"/>
      <c r="LOX67" s="515"/>
      <c r="LOY67" s="515"/>
      <c r="LOZ67" s="515"/>
      <c r="LPA67" s="515"/>
      <c r="LPB67" s="515"/>
      <c r="LPC67" s="515"/>
      <c r="LPD67" s="515"/>
      <c r="LPE67" s="515"/>
      <c r="LPF67" s="515"/>
      <c r="LPG67" s="515"/>
      <c r="LPH67" s="515"/>
      <c r="LPI67" s="515"/>
      <c r="LPJ67" s="515"/>
      <c r="LPK67" s="515"/>
      <c r="LPL67" s="515"/>
      <c r="LPM67" s="515"/>
      <c r="LPN67" s="515"/>
      <c r="LPO67" s="515"/>
      <c r="LPP67" s="515"/>
      <c r="LPQ67" s="515"/>
      <c r="LPR67" s="515"/>
      <c r="LPS67" s="515"/>
      <c r="LPT67" s="515"/>
      <c r="LPU67" s="515"/>
      <c r="LPV67" s="515"/>
      <c r="LPW67" s="515"/>
      <c r="LPX67" s="515"/>
      <c r="LPY67" s="515"/>
      <c r="LPZ67" s="515"/>
      <c r="LQA67" s="515"/>
      <c r="LQB67" s="515"/>
      <c r="LQC67" s="515"/>
      <c r="LQD67" s="515"/>
      <c r="LQE67" s="515"/>
      <c r="LQF67" s="515"/>
      <c r="LQG67" s="515"/>
      <c r="LQH67" s="515"/>
      <c r="LQI67" s="515"/>
      <c r="LQJ67" s="515"/>
      <c r="LQK67" s="515"/>
      <c r="LQL67" s="515"/>
      <c r="LQM67" s="515"/>
      <c r="LQN67" s="515"/>
      <c r="LQO67" s="515"/>
      <c r="LQP67" s="515"/>
      <c r="LQQ67" s="515"/>
      <c r="LQR67" s="515"/>
      <c r="LQS67" s="515"/>
      <c r="LQT67" s="515"/>
      <c r="LQU67" s="515"/>
      <c r="LQV67" s="515"/>
      <c r="LQW67" s="515"/>
      <c r="LQX67" s="515"/>
      <c r="LQY67" s="515"/>
      <c r="LQZ67" s="515"/>
      <c r="LRA67" s="515"/>
      <c r="LRB67" s="515"/>
      <c r="LRC67" s="515"/>
      <c r="LRD67" s="515"/>
      <c r="LRE67" s="515"/>
      <c r="LRF67" s="515"/>
      <c r="LRG67" s="515"/>
      <c r="LRH67" s="515"/>
      <c r="LRI67" s="515"/>
      <c r="LRJ67" s="515"/>
      <c r="LRK67" s="515"/>
      <c r="LRL67" s="515"/>
      <c r="LRM67" s="515"/>
      <c r="LRN67" s="515"/>
      <c r="LRO67" s="515"/>
      <c r="LRP67" s="515"/>
      <c r="LRQ67" s="515"/>
      <c r="LRR67" s="515"/>
      <c r="LRS67" s="515"/>
      <c r="LRT67" s="515"/>
      <c r="LRU67" s="515"/>
      <c r="LRV67" s="515"/>
      <c r="LRW67" s="515"/>
      <c r="LRX67" s="515"/>
      <c r="LRY67" s="515"/>
      <c r="LRZ67" s="515"/>
      <c r="LSA67" s="515"/>
      <c r="LSB67" s="515"/>
      <c r="LSC67" s="515"/>
      <c r="LSD67" s="515"/>
      <c r="LSE67" s="515"/>
      <c r="LSF67" s="515"/>
      <c r="LSG67" s="515"/>
      <c r="LSH67" s="515"/>
      <c r="LSI67" s="515"/>
      <c r="LSJ67" s="515"/>
      <c r="LSK67" s="515"/>
      <c r="LSL67" s="515"/>
      <c r="LSM67" s="515"/>
      <c r="LSN67" s="515"/>
      <c r="LSO67" s="515"/>
      <c r="LSP67" s="515"/>
      <c r="LSQ67" s="515"/>
      <c r="LSR67" s="515"/>
      <c r="LSS67" s="515"/>
      <c r="LST67" s="515"/>
      <c r="LSU67" s="515"/>
      <c r="LSV67" s="515"/>
      <c r="LSW67" s="515"/>
      <c r="LSX67" s="515"/>
      <c r="LSY67" s="515"/>
      <c r="LSZ67" s="515"/>
      <c r="LTA67" s="515"/>
      <c r="LTB67" s="515"/>
      <c r="LTC67" s="515"/>
      <c r="LTD67" s="515"/>
      <c r="LTE67" s="515"/>
      <c r="LTF67" s="515"/>
      <c r="LTG67" s="515"/>
      <c r="LTH67" s="515"/>
      <c r="LTI67" s="515"/>
      <c r="LTJ67" s="515"/>
      <c r="LTK67" s="515"/>
      <c r="LTL67" s="515"/>
      <c r="LTM67" s="515"/>
      <c r="LTN67" s="515"/>
      <c r="LTO67" s="515"/>
      <c r="LTP67" s="515"/>
      <c r="LTQ67" s="515"/>
      <c r="LTR67" s="515"/>
      <c r="LTS67" s="515"/>
      <c r="LTT67" s="515"/>
      <c r="LTU67" s="515"/>
      <c r="LTV67" s="515"/>
      <c r="LTW67" s="515"/>
      <c r="LTX67" s="515"/>
      <c r="LTY67" s="515"/>
      <c r="LTZ67" s="515"/>
      <c r="LUA67" s="515"/>
      <c r="LUB67" s="515"/>
      <c r="LUC67" s="515"/>
      <c r="LUD67" s="515"/>
      <c r="LUE67" s="515"/>
      <c r="LUF67" s="515"/>
      <c r="LUG67" s="515"/>
      <c r="LUH67" s="515"/>
      <c r="LUI67" s="515"/>
      <c r="LUJ67" s="515"/>
      <c r="LUK67" s="515"/>
      <c r="LUL67" s="515"/>
      <c r="LUM67" s="515"/>
      <c r="LUN67" s="515"/>
      <c r="LUO67" s="515"/>
      <c r="LUP67" s="515"/>
      <c r="LUQ67" s="515"/>
      <c r="LUR67" s="515"/>
      <c r="LUS67" s="515"/>
      <c r="LUT67" s="515"/>
      <c r="LUU67" s="515"/>
      <c r="LUV67" s="515"/>
      <c r="LUW67" s="515"/>
      <c r="LUX67" s="515"/>
      <c r="LUY67" s="515"/>
      <c r="LUZ67" s="515"/>
      <c r="LVA67" s="515"/>
      <c r="LVB67" s="515"/>
      <c r="LVC67" s="515"/>
      <c r="LVD67" s="515"/>
      <c r="LVE67" s="515"/>
      <c r="LVF67" s="515"/>
      <c r="LVG67" s="515"/>
      <c r="LVH67" s="515"/>
      <c r="LVI67" s="515"/>
      <c r="LVJ67" s="515"/>
      <c r="LVK67" s="515"/>
      <c r="LVL67" s="515"/>
      <c r="LVM67" s="515"/>
      <c r="LVN67" s="515"/>
      <c r="LVO67" s="515"/>
      <c r="LVP67" s="515"/>
      <c r="LVQ67" s="515"/>
      <c r="LVR67" s="515"/>
      <c r="LVS67" s="515"/>
      <c r="LVT67" s="515"/>
      <c r="LVU67" s="515"/>
      <c r="LVV67" s="515"/>
      <c r="LVW67" s="515"/>
      <c r="LVX67" s="515"/>
      <c r="LVY67" s="515"/>
      <c r="LVZ67" s="515"/>
      <c r="LWA67" s="515"/>
      <c r="LWB67" s="515"/>
      <c r="LWC67" s="515"/>
      <c r="LWD67" s="515"/>
      <c r="LWE67" s="515"/>
      <c r="LWF67" s="515"/>
      <c r="LWG67" s="515"/>
      <c r="LWH67" s="515"/>
      <c r="LWI67" s="515"/>
      <c r="LWJ67" s="515"/>
      <c r="LWK67" s="515"/>
      <c r="LWL67" s="515"/>
      <c r="LWM67" s="515"/>
      <c r="LWN67" s="515"/>
      <c r="LWO67" s="515"/>
      <c r="LWP67" s="515"/>
      <c r="LWQ67" s="515"/>
      <c r="LWR67" s="515"/>
      <c r="LWS67" s="515"/>
      <c r="LWT67" s="515"/>
      <c r="LWU67" s="515"/>
      <c r="LWV67" s="515"/>
      <c r="LWW67" s="515"/>
      <c r="LWX67" s="515"/>
      <c r="LWY67" s="515"/>
      <c r="LWZ67" s="515"/>
      <c r="LXA67" s="515"/>
      <c r="LXB67" s="515"/>
      <c r="LXC67" s="515"/>
      <c r="LXD67" s="515"/>
      <c r="LXE67" s="515"/>
      <c r="LXF67" s="515"/>
      <c r="LXG67" s="515"/>
      <c r="LXH67" s="515"/>
      <c r="LXI67" s="515"/>
      <c r="LXJ67" s="515"/>
      <c r="LXK67" s="515"/>
      <c r="LXL67" s="515"/>
      <c r="LXM67" s="515"/>
      <c r="LXN67" s="515"/>
      <c r="LXO67" s="515"/>
      <c r="LXP67" s="515"/>
      <c r="LXQ67" s="515"/>
      <c r="LXR67" s="515"/>
      <c r="LXS67" s="515"/>
      <c r="LXT67" s="515"/>
      <c r="LXU67" s="515"/>
      <c r="LXV67" s="515"/>
      <c r="LXW67" s="515"/>
      <c r="LXX67" s="515"/>
      <c r="LXY67" s="515"/>
      <c r="LXZ67" s="515"/>
      <c r="LYA67" s="515"/>
      <c r="LYB67" s="515"/>
      <c r="LYC67" s="515"/>
      <c r="LYD67" s="515"/>
      <c r="LYE67" s="515"/>
      <c r="LYF67" s="515"/>
      <c r="LYG67" s="515"/>
      <c r="LYH67" s="515"/>
      <c r="LYI67" s="515"/>
      <c r="LYJ67" s="515"/>
      <c r="LYK67" s="515"/>
      <c r="LYL67" s="515"/>
      <c r="LYM67" s="515"/>
      <c r="LYN67" s="515"/>
      <c r="LYO67" s="515"/>
      <c r="LYP67" s="515"/>
      <c r="LYQ67" s="515"/>
      <c r="LYR67" s="515"/>
      <c r="LYS67" s="515"/>
      <c r="LYT67" s="515"/>
      <c r="LYU67" s="515"/>
      <c r="LYV67" s="515"/>
      <c r="LYW67" s="515"/>
      <c r="LYX67" s="515"/>
      <c r="LYY67" s="515"/>
      <c r="LYZ67" s="515"/>
      <c r="LZA67" s="515"/>
      <c r="LZB67" s="515"/>
      <c r="LZC67" s="515"/>
      <c r="LZD67" s="515"/>
      <c r="LZE67" s="515"/>
      <c r="LZF67" s="515"/>
      <c r="LZG67" s="515"/>
      <c r="LZH67" s="515"/>
      <c r="LZI67" s="515"/>
      <c r="LZJ67" s="515"/>
      <c r="LZK67" s="515"/>
      <c r="LZL67" s="515"/>
      <c r="LZM67" s="515"/>
      <c r="LZN67" s="515"/>
      <c r="LZO67" s="515"/>
      <c r="LZP67" s="515"/>
      <c r="LZQ67" s="515"/>
      <c r="LZR67" s="515"/>
      <c r="LZS67" s="515"/>
      <c r="LZT67" s="515"/>
      <c r="LZU67" s="515"/>
      <c r="LZV67" s="515"/>
      <c r="LZW67" s="515"/>
      <c r="LZX67" s="515"/>
      <c r="LZY67" s="515"/>
      <c r="LZZ67" s="515"/>
      <c r="MAA67" s="515"/>
      <c r="MAB67" s="515"/>
      <c r="MAC67" s="515"/>
      <c r="MAD67" s="515"/>
      <c r="MAE67" s="515"/>
      <c r="MAF67" s="515"/>
      <c r="MAG67" s="515"/>
      <c r="MAH67" s="515"/>
      <c r="MAI67" s="515"/>
      <c r="MAJ67" s="515"/>
      <c r="MAK67" s="515"/>
      <c r="MAL67" s="515"/>
      <c r="MAM67" s="515"/>
      <c r="MAN67" s="515"/>
      <c r="MAO67" s="515"/>
      <c r="MAP67" s="515"/>
      <c r="MAQ67" s="515"/>
      <c r="MAR67" s="515"/>
      <c r="MAS67" s="515"/>
      <c r="MAT67" s="515"/>
      <c r="MAU67" s="515"/>
      <c r="MAV67" s="515"/>
      <c r="MAW67" s="515"/>
      <c r="MAX67" s="515"/>
      <c r="MAY67" s="515"/>
      <c r="MAZ67" s="515"/>
      <c r="MBA67" s="515"/>
      <c r="MBB67" s="515"/>
      <c r="MBC67" s="515"/>
      <c r="MBD67" s="515"/>
      <c r="MBE67" s="515"/>
      <c r="MBF67" s="515"/>
      <c r="MBG67" s="515"/>
      <c r="MBH67" s="515"/>
      <c r="MBI67" s="515"/>
      <c r="MBJ67" s="515"/>
      <c r="MBK67" s="515"/>
      <c r="MBL67" s="515"/>
      <c r="MBM67" s="515"/>
      <c r="MBN67" s="515"/>
      <c r="MBO67" s="515"/>
      <c r="MBP67" s="515"/>
      <c r="MBQ67" s="515"/>
      <c r="MBR67" s="515"/>
      <c r="MBS67" s="515"/>
      <c r="MBT67" s="515"/>
      <c r="MBU67" s="515"/>
      <c r="MBV67" s="515"/>
      <c r="MBW67" s="515"/>
      <c r="MBX67" s="515"/>
      <c r="MBY67" s="515"/>
      <c r="MBZ67" s="515"/>
      <c r="MCA67" s="515"/>
      <c r="MCB67" s="515"/>
      <c r="MCC67" s="515"/>
      <c r="MCD67" s="515"/>
      <c r="MCE67" s="515"/>
      <c r="MCF67" s="515"/>
      <c r="MCG67" s="515"/>
      <c r="MCH67" s="515"/>
      <c r="MCI67" s="515"/>
      <c r="MCJ67" s="515"/>
      <c r="MCK67" s="515"/>
      <c r="MCL67" s="515"/>
      <c r="MCM67" s="515"/>
      <c r="MCN67" s="515"/>
      <c r="MCO67" s="515"/>
      <c r="MCP67" s="515"/>
      <c r="MCQ67" s="515"/>
      <c r="MCR67" s="515"/>
      <c r="MCS67" s="515"/>
      <c r="MCT67" s="515"/>
      <c r="MCU67" s="515"/>
      <c r="MCV67" s="515"/>
      <c r="MCW67" s="515"/>
      <c r="MCX67" s="515"/>
      <c r="MCY67" s="515"/>
      <c r="MCZ67" s="515"/>
      <c r="MDA67" s="515"/>
      <c r="MDB67" s="515"/>
      <c r="MDC67" s="515"/>
      <c r="MDD67" s="515"/>
      <c r="MDE67" s="515"/>
      <c r="MDF67" s="515"/>
      <c r="MDG67" s="515"/>
      <c r="MDH67" s="515"/>
      <c r="MDI67" s="515"/>
      <c r="MDJ67" s="515"/>
      <c r="MDK67" s="515"/>
      <c r="MDL67" s="515"/>
      <c r="MDM67" s="515"/>
      <c r="MDN67" s="515"/>
      <c r="MDO67" s="515"/>
      <c r="MDP67" s="515"/>
      <c r="MDQ67" s="515"/>
      <c r="MDR67" s="515"/>
      <c r="MDS67" s="515"/>
      <c r="MDT67" s="515"/>
      <c r="MDU67" s="515"/>
      <c r="MDV67" s="515"/>
      <c r="MDW67" s="515"/>
      <c r="MDX67" s="515"/>
      <c r="MDY67" s="515"/>
      <c r="MDZ67" s="515"/>
      <c r="MEA67" s="515"/>
      <c r="MEB67" s="515"/>
      <c r="MEC67" s="515"/>
      <c r="MED67" s="515"/>
      <c r="MEE67" s="515"/>
      <c r="MEF67" s="515"/>
      <c r="MEG67" s="515"/>
      <c r="MEH67" s="515"/>
      <c r="MEI67" s="515"/>
      <c r="MEJ67" s="515"/>
      <c r="MEK67" s="515"/>
      <c r="MEL67" s="515"/>
      <c r="MEM67" s="515"/>
      <c r="MEN67" s="515"/>
      <c r="MEO67" s="515"/>
      <c r="MEP67" s="515"/>
      <c r="MEQ67" s="515"/>
      <c r="MER67" s="515"/>
      <c r="MES67" s="515"/>
      <c r="MET67" s="515"/>
      <c r="MEU67" s="515"/>
      <c r="MEV67" s="515"/>
      <c r="MEW67" s="515"/>
      <c r="MEX67" s="515"/>
      <c r="MEY67" s="515"/>
      <c r="MEZ67" s="515"/>
      <c r="MFA67" s="515"/>
      <c r="MFB67" s="515"/>
      <c r="MFC67" s="515"/>
      <c r="MFD67" s="515"/>
      <c r="MFE67" s="515"/>
      <c r="MFF67" s="515"/>
      <c r="MFG67" s="515"/>
      <c r="MFH67" s="515"/>
      <c r="MFI67" s="515"/>
      <c r="MFJ67" s="515"/>
      <c r="MFK67" s="515"/>
      <c r="MFL67" s="515"/>
      <c r="MFM67" s="515"/>
      <c r="MFN67" s="515"/>
      <c r="MFO67" s="515"/>
      <c r="MFP67" s="515"/>
      <c r="MFQ67" s="515"/>
      <c r="MFR67" s="515"/>
      <c r="MFS67" s="515"/>
      <c r="MFT67" s="515"/>
      <c r="MFU67" s="515"/>
      <c r="MFV67" s="515"/>
      <c r="MFW67" s="515"/>
      <c r="MFX67" s="515"/>
      <c r="MFY67" s="515"/>
      <c r="MFZ67" s="515"/>
      <c r="MGA67" s="515"/>
      <c r="MGB67" s="515"/>
      <c r="MGC67" s="515"/>
      <c r="MGD67" s="515"/>
      <c r="MGE67" s="515"/>
      <c r="MGF67" s="515"/>
      <c r="MGG67" s="515"/>
      <c r="MGH67" s="515"/>
      <c r="MGI67" s="515"/>
      <c r="MGJ67" s="515"/>
      <c r="MGK67" s="515"/>
      <c r="MGL67" s="515"/>
      <c r="MGM67" s="515"/>
      <c r="MGN67" s="515"/>
      <c r="MGO67" s="515"/>
      <c r="MGP67" s="515"/>
      <c r="MGQ67" s="515"/>
      <c r="MGR67" s="515"/>
      <c r="MGS67" s="515"/>
      <c r="MGT67" s="515"/>
      <c r="MGU67" s="515"/>
      <c r="MGV67" s="515"/>
      <c r="MGW67" s="515"/>
      <c r="MGX67" s="515"/>
      <c r="MGY67" s="515"/>
      <c r="MGZ67" s="515"/>
      <c r="MHA67" s="515"/>
      <c r="MHB67" s="515"/>
      <c r="MHC67" s="515"/>
      <c r="MHD67" s="515"/>
      <c r="MHE67" s="515"/>
      <c r="MHF67" s="515"/>
      <c r="MHG67" s="515"/>
      <c r="MHH67" s="515"/>
      <c r="MHI67" s="515"/>
      <c r="MHJ67" s="515"/>
      <c r="MHK67" s="515"/>
      <c r="MHL67" s="515"/>
      <c r="MHM67" s="515"/>
      <c r="MHN67" s="515"/>
      <c r="MHO67" s="515"/>
      <c r="MHP67" s="515"/>
      <c r="MHQ67" s="515"/>
      <c r="MHR67" s="515"/>
      <c r="MHS67" s="515"/>
      <c r="MHT67" s="515"/>
      <c r="MHU67" s="515"/>
      <c r="MHV67" s="515"/>
      <c r="MHW67" s="515"/>
      <c r="MHX67" s="515"/>
      <c r="MHY67" s="515"/>
      <c r="MHZ67" s="515"/>
      <c r="MIA67" s="515"/>
      <c r="MIB67" s="515"/>
      <c r="MIC67" s="515"/>
      <c r="MID67" s="515"/>
      <c r="MIE67" s="515"/>
      <c r="MIF67" s="515"/>
      <c r="MIG67" s="515"/>
      <c r="MIH67" s="515"/>
      <c r="MII67" s="515"/>
      <c r="MIJ67" s="515"/>
      <c r="MIK67" s="515"/>
      <c r="MIL67" s="515"/>
      <c r="MIM67" s="515"/>
      <c r="MIN67" s="515"/>
      <c r="MIO67" s="515"/>
      <c r="MIP67" s="515"/>
      <c r="MIQ67" s="515"/>
      <c r="MIR67" s="515"/>
      <c r="MIS67" s="515"/>
      <c r="MIT67" s="515"/>
      <c r="MIU67" s="515"/>
      <c r="MIV67" s="515"/>
      <c r="MIW67" s="515"/>
      <c r="MIX67" s="515"/>
      <c r="MIY67" s="515"/>
      <c r="MIZ67" s="515"/>
      <c r="MJA67" s="515"/>
      <c r="MJB67" s="515"/>
      <c r="MJC67" s="515"/>
      <c r="MJD67" s="515"/>
      <c r="MJE67" s="515"/>
      <c r="MJF67" s="515"/>
      <c r="MJG67" s="515"/>
      <c r="MJH67" s="515"/>
      <c r="MJI67" s="515"/>
      <c r="MJJ67" s="515"/>
      <c r="MJK67" s="515"/>
      <c r="MJL67" s="515"/>
      <c r="MJM67" s="515"/>
      <c r="MJN67" s="515"/>
      <c r="MJO67" s="515"/>
      <c r="MJP67" s="515"/>
      <c r="MJQ67" s="515"/>
      <c r="MJR67" s="515"/>
      <c r="MJS67" s="515"/>
      <c r="MJT67" s="515"/>
      <c r="MJU67" s="515"/>
      <c r="MJV67" s="515"/>
      <c r="MJW67" s="515"/>
      <c r="MJX67" s="515"/>
      <c r="MJY67" s="515"/>
      <c r="MJZ67" s="515"/>
      <c r="MKA67" s="515"/>
      <c r="MKB67" s="515"/>
      <c r="MKC67" s="515"/>
      <c r="MKD67" s="515"/>
      <c r="MKE67" s="515"/>
      <c r="MKF67" s="515"/>
      <c r="MKG67" s="515"/>
      <c r="MKH67" s="515"/>
      <c r="MKI67" s="515"/>
      <c r="MKJ67" s="515"/>
      <c r="MKK67" s="515"/>
      <c r="MKL67" s="515"/>
      <c r="MKM67" s="515"/>
      <c r="MKN67" s="515"/>
      <c r="MKO67" s="515"/>
      <c r="MKP67" s="515"/>
      <c r="MKQ67" s="515"/>
      <c r="MKR67" s="515"/>
      <c r="MKS67" s="515"/>
      <c r="MKT67" s="515"/>
      <c r="MKU67" s="515"/>
      <c r="MKV67" s="515"/>
      <c r="MKW67" s="515"/>
      <c r="MKX67" s="515"/>
      <c r="MKY67" s="515"/>
      <c r="MKZ67" s="515"/>
      <c r="MLA67" s="515"/>
      <c r="MLB67" s="515"/>
      <c r="MLC67" s="515"/>
      <c r="MLD67" s="515"/>
      <c r="MLE67" s="515"/>
      <c r="MLF67" s="515"/>
      <c r="MLG67" s="515"/>
      <c r="MLH67" s="515"/>
      <c r="MLI67" s="515"/>
      <c r="MLJ67" s="515"/>
      <c r="MLK67" s="515"/>
      <c r="MLL67" s="515"/>
      <c r="MLM67" s="515"/>
      <c r="MLN67" s="515"/>
      <c r="MLO67" s="515"/>
      <c r="MLP67" s="515"/>
      <c r="MLQ67" s="515"/>
      <c r="MLR67" s="515"/>
      <c r="MLS67" s="515"/>
      <c r="MLT67" s="515"/>
      <c r="MLU67" s="515"/>
      <c r="MLV67" s="515"/>
      <c r="MLW67" s="515"/>
      <c r="MLX67" s="515"/>
      <c r="MLY67" s="515"/>
      <c r="MLZ67" s="515"/>
      <c r="MMA67" s="515"/>
      <c r="MMB67" s="515"/>
      <c r="MMC67" s="515"/>
      <c r="MMD67" s="515"/>
      <c r="MME67" s="515"/>
      <c r="MMF67" s="515"/>
      <c r="MMG67" s="515"/>
      <c r="MMH67" s="515"/>
      <c r="MMI67" s="515"/>
      <c r="MMJ67" s="515"/>
      <c r="MMK67" s="515"/>
      <c r="MML67" s="515"/>
      <c r="MMM67" s="515"/>
      <c r="MMN67" s="515"/>
      <c r="MMO67" s="515"/>
      <c r="MMP67" s="515"/>
      <c r="MMQ67" s="515"/>
      <c r="MMR67" s="515"/>
      <c r="MMS67" s="515"/>
      <c r="MMT67" s="515"/>
      <c r="MMU67" s="515"/>
      <c r="MMV67" s="515"/>
      <c r="MMW67" s="515"/>
      <c r="MMX67" s="515"/>
      <c r="MMY67" s="515"/>
      <c r="MMZ67" s="515"/>
      <c r="MNA67" s="515"/>
      <c r="MNB67" s="515"/>
      <c r="MNC67" s="515"/>
      <c r="MND67" s="515"/>
      <c r="MNE67" s="515"/>
      <c r="MNF67" s="515"/>
      <c r="MNG67" s="515"/>
      <c r="MNH67" s="515"/>
      <c r="MNI67" s="515"/>
      <c r="MNJ67" s="515"/>
      <c r="MNK67" s="515"/>
      <c r="MNL67" s="515"/>
      <c r="MNM67" s="515"/>
      <c r="MNN67" s="515"/>
      <c r="MNO67" s="515"/>
      <c r="MNP67" s="515"/>
      <c r="MNQ67" s="515"/>
      <c r="MNR67" s="515"/>
      <c r="MNS67" s="515"/>
      <c r="MNT67" s="515"/>
      <c r="MNU67" s="515"/>
      <c r="MNV67" s="515"/>
      <c r="MNW67" s="515"/>
      <c r="MNX67" s="515"/>
      <c r="MNY67" s="515"/>
      <c r="MNZ67" s="515"/>
      <c r="MOA67" s="515"/>
      <c r="MOB67" s="515"/>
      <c r="MOC67" s="515"/>
      <c r="MOD67" s="515"/>
      <c r="MOE67" s="515"/>
      <c r="MOF67" s="515"/>
      <c r="MOG67" s="515"/>
      <c r="MOH67" s="515"/>
      <c r="MOI67" s="515"/>
      <c r="MOJ67" s="515"/>
      <c r="MOK67" s="515"/>
      <c r="MOL67" s="515"/>
      <c r="MOM67" s="515"/>
      <c r="MON67" s="515"/>
      <c r="MOO67" s="515"/>
      <c r="MOP67" s="515"/>
      <c r="MOQ67" s="515"/>
      <c r="MOR67" s="515"/>
      <c r="MOS67" s="515"/>
      <c r="MOT67" s="515"/>
      <c r="MOU67" s="515"/>
      <c r="MOV67" s="515"/>
      <c r="MOW67" s="515"/>
      <c r="MOX67" s="515"/>
      <c r="MOY67" s="515"/>
      <c r="MOZ67" s="515"/>
      <c r="MPA67" s="515"/>
      <c r="MPB67" s="515"/>
      <c r="MPC67" s="515"/>
      <c r="MPD67" s="515"/>
      <c r="MPE67" s="515"/>
      <c r="MPF67" s="515"/>
      <c r="MPG67" s="515"/>
      <c r="MPH67" s="515"/>
      <c r="MPI67" s="515"/>
      <c r="MPJ67" s="515"/>
      <c r="MPK67" s="515"/>
      <c r="MPL67" s="515"/>
      <c r="MPM67" s="515"/>
      <c r="MPN67" s="515"/>
      <c r="MPO67" s="515"/>
      <c r="MPP67" s="515"/>
      <c r="MPQ67" s="515"/>
      <c r="MPR67" s="515"/>
      <c r="MPS67" s="515"/>
      <c r="MPT67" s="515"/>
      <c r="MPU67" s="515"/>
      <c r="MPV67" s="515"/>
      <c r="MPW67" s="515"/>
      <c r="MPX67" s="515"/>
      <c r="MPY67" s="515"/>
      <c r="MPZ67" s="515"/>
      <c r="MQA67" s="515"/>
      <c r="MQB67" s="515"/>
      <c r="MQC67" s="515"/>
      <c r="MQD67" s="515"/>
      <c r="MQE67" s="515"/>
      <c r="MQF67" s="515"/>
      <c r="MQG67" s="515"/>
      <c r="MQH67" s="515"/>
      <c r="MQI67" s="515"/>
      <c r="MQJ67" s="515"/>
      <c r="MQK67" s="515"/>
      <c r="MQL67" s="515"/>
      <c r="MQM67" s="515"/>
      <c r="MQN67" s="515"/>
      <c r="MQO67" s="515"/>
      <c r="MQP67" s="515"/>
      <c r="MQQ67" s="515"/>
      <c r="MQR67" s="515"/>
      <c r="MQS67" s="515"/>
      <c r="MQT67" s="515"/>
      <c r="MQU67" s="515"/>
      <c r="MQV67" s="515"/>
      <c r="MQW67" s="515"/>
      <c r="MQX67" s="515"/>
      <c r="MQY67" s="515"/>
      <c r="MQZ67" s="515"/>
      <c r="MRA67" s="515"/>
      <c r="MRB67" s="515"/>
      <c r="MRC67" s="515"/>
      <c r="MRD67" s="515"/>
      <c r="MRE67" s="515"/>
      <c r="MRF67" s="515"/>
      <c r="MRG67" s="515"/>
      <c r="MRH67" s="515"/>
      <c r="MRI67" s="515"/>
      <c r="MRJ67" s="515"/>
      <c r="MRK67" s="515"/>
      <c r="MRL67" s="515"/>
      <c r="MRM67" s="515"/>
      <c r="MRN67" s="515"/>
      <c r="MRO67" s="515"/>
      <c r="MRP67" s="515"/>
      <c r="MRQ67" s="515"/>
      <c r="MRR67" s="515"/>
      <c r="MRS67" s="515"/>
      <c r="MRT67" s="515"/>
      <c r="MRU67" s="515"/>
      <c r="MRV67" s="515"/>
      <c r="MRW67" s="515"/>
      <c r="MRX67" s="515"/>
      <c r="MRY67" s="515"/>
      <c r="MRZ67" s="515"/>
      <c r="MSA67" s="515"/>
      <c r="MSB67" s="515"/>
      <c r="MSC67" s="515"/>
      <c r="MSD67" s="515"/>
      <c r="MSE67" s="515"/>
      <c r="MSF67" s="515"/>
      <c r="MSG67" s="515"/>
      <c r="MSH67" s="515"/>
      <c r="MSI67" s="515"/>
      <c r="MSJ67" s="515"/>
      <c r="MSK67" s="515"/>
      <c r="MSL67" s="515"/>
      <c r="MSM67" s="515"/>
      <c r="MSN67" s="515"/>
      <c r="MSO67" s="515"/>
      <c r="MSP67" s="515"/>
      <c r="MSQ67" s="515"/>
      <c r="MSR67" s="515"/>
      <c r="MSS67" s="515"/>
      <c r="MST67" s="515"/>
      <c r="MSU67" s="515"/>
      <c r="MSV67" s="515"/>
      <c r="MSW67" s="515"/>
      <c r="MSX67" s="515"/>
      <c r="MSY67" s="515"/>
      <c r="MSZ67" s="515"/>
      <c r="MTA67" s="515"/>
      <c r="MTB67" s="515"/>
      <c r="MTC67" s="515"/>
      <c r="MTD67" s="515"/>
      <c r="MTE67" s="515"/>
      <c r="MTF67" s="515"/>
      <c r="MTG67" s="515"/>
      <c r="MTH67" s="515"/>
      <c r="MTI67" s="515"/>
      <c r="MTJ67" s="515"/>
      <c r="MTK67" s="515"/>
      <c r="MTL67" s="515"/>
      <c r="MTM67" s="515"/>
      <c r="MTN67" s="515"/>
      <c r="MTO67" s="515"/>
      <c r="MTP67" s="515"/>
      <c r="MTQ67" s="515"/>
      <c r="MTR67" s="515"/>
      <c r="MTS67" s="515"/>
      <c r="MTT67" s="515"/>
      <c r="MTU67" s="515"/>
      <c r="MTV67" s="515"/>
      <c r="MTW67" s="515"/>
      <c r="MTX67" s="515"/>
      <c r="MTY67" s="515"/>
      <c r="MTZ67" s="515"/>
      <c r="MUA67" s="515"/>
      <c r="MUB67" s="515"/>
      <c r="MUC67" s="515"/>
      <c r="MUD67" s="515"/>
      <c r="MUE67" s="515"/>
      <c r="MUF67" s="515"/>
      <c r="MUG67" s="515"/>
      <c r="MUH67" s="515"/>
      <c r="MUI67" s="515"/>
      <c r="MUJ67" s="515"/>
      <c r="MUK67" s="515"/>
      <c r="MUL67" s="515"/>
      <c r="MUM67" s="515"/>
      <c r="MUN67" s="515"/>
      <c r="MUO67" s="515"/>
      <c r="MUP67" s="515"/>
      <c r="MUQ67" s="515"/>
      <c r="MUR67" s="515"/>
      <c r="MUS67" s="515"/>
      <c r="MUT67" s="515"/>
      <c r="MUU67" s="515"/>
      <c r="MUV67" s="515"/>
      <c r="MUW67" s="515"/>
      <c r="MUX67" s="515"/>
      <c r="MUY67" s="515"/>
      <c r="MUZ67" s="515"/>
      <c r="MVA67" s="515"/>
      <c r="MVB67" s="515"/>
      <c r="MVC67" s="515"/>
      <c r="MVD67" s="515"/>
      <c r="MVE67" s="515"/>
      <c r="MVF67" s="515"/>
      <c r="MVG67" s="515"/>
      <c r="MVH67" s="515"/>
      <c r="MVI67" s="515"/>
      <c r="MVJ67" s="515"/>
      <c r="MVK67" s="515"/>
      <c r="MVL67" s="515"/>
      <c r="MVM67" s="515"/>
      <c r="MVN67" s="515"/>
      <c r="MVO67" s="515"/>
      <c r="MVP67" s="515"/>
      <c r="MVQ67" s="515"/>
      <c r="MVR67" s="515"/>
      <c r="MVS67" s="515"/>
      <c r="MVT67" s="515"/>
      <c r="MVU67" s="515"/>
      <c r="MVV67" s="515"/>
      <c r="MVW67" s="515"/>
      <c r="MVX67" s="515"/>
      <c r="MVY67" s="515"/>
      <c r="MVZ67" s="515"/>
      <c r="MWA67" s="515"/>
      <c r="MWB67" s="515"/>
      <c r="MWC67" s="515"/>
      <c r="MWD67" s="515"/>
      <c r="MWE67" s="515"/>
      <c r="MWF67" s="515"/>
      <c r="MWG67" s="515"/>
      <c r="MWH67" s="515"/>
      <c r="MWI67" s="515"/>
      <c r="MWJ67" s="515"/>
      <c r="MWK67" s="515"/>
      <c r="MWL67" s="515"/>
      <c r="MWM67" s="515"/>
      <c r="MWN67" s="515"/>
      <c r="MWO67" s="515"/>
      <c r="MWP67" s="515"/>
      <c r="MWQ67" s="515"/>
      <c r="MWR67" s="515"/>
      <c r="MWS67" s="515"/>
      <c r="MWT67" s="515"/>
      <c r="MWU67" s="515"/>
      <c r="MWV67" s="515"/>
      <c r="MWW67" s="515"/>
      <c r="MWX67" s="515"/>
      <c r="MWY67" s="515"/>
      <c r="MWZ67" s="515"/>
      <c r="MXA67" s="515"/>
      <c r="MXB67" s="515"/>
      <c r="MXC67" s="515"/>
      <c r="MXD67" s="515"/>
      <c r="MXE67" s="515"/>
      <c r="MXF67" s="515"/>
      <c r="MXG67" s="515"/>
      <c r="MXH67" s="515"/>
      <c r="MXI67" s="515"/>
      <c r="MXJ67" s="515"/>
      <c r="MXK67" s="515"/>
      <c r="MXL67" s="515"/>
      <c r="MXM67" s="515"/>
      <c r="MXN67" s="515"/>
      <c r="MXO67" s="515"/>
      <c r="MXP67" s="515"/>
      <c r="MXQ67" s="515"/>
      <c r="MXR67" s="515"/>
      <c r="MXS67" s="515"/>
      <c r="MXT67" s="515"/>
      <c r="MXU67" s="515"/>
      <c r="MXV67" s="515"/>
      <c r="MXW67" s="515"/>
      <c r="MXX67" s="515"/>
      <c r="MXY67" s="515"/>
      <c r="MXZ67" s="515"/>
      <c r="MYA67" s="515"/>
      <c r="MYB67" s="515"/>
      <c r="MYC67" s="515"/>
      <c r="MYD67" s="515"/>
      <c r="MYE67" s="515"/>
      <c r="MYF67" s="515"/>
      <c r="MYG67" s="515"/>
      <c r="MYH67" s="515"/>
      <c r="MYI67" s="515"/>
      <c r="MYJ67" s="515"/>
      <c r="MYK67" s="515"/>
      <c r="MYL67" s="515"/>
      <c r="MYM67" s="515"/>
      <c r="MYN67" s="515"/>
      <c r="MYO67" s="515"/>
      <c r="MYP67" s="515"/>
      <c r="MYQ67" s="515"/>
      <c r="MYR67" s="515"/>
      <c r="MYS67" s="515"/>
      <c r="MYT67" s="515"/>
      <c r="MYU67" s="515"/>
      <c r="MYV67" s="515"/>
      <c r="MYW67" s="515"/>
      <c r="MYX67" s="515"/>
      <c r="MYY67" s="515"/>
      <c r="MYZ67" s="515"/>
      <c r="MZA67" s="515"/>
      <c r="MZB67" s="515"/>
      <c r="MZC67" s="515"/>
      <c r="MZD67" s="515"/>
      <c r="MZE67" s="515"/>
      <c r="MZF67" s="515"/>
      <c r="MZG67" s="515"/>
      <c r="MZH67" s="515"/>
      <c r="MZI67" s="515"/>
      <c r="MZJ67" s="515"/>
      <c r="MZK67" s="515"/>
      <c r="MZL67" s="515"/>
      <c r="MZM67" s="515"/>
      <c r="MZN67" s="515"/>
      <c r="MZO67" s="515"/>
      <c r="MZP67" s="515"/>
      <c r="MZQ67" s="515"/>
      <c r="MZR67" s="515"/>
      <c r="MZS67" s="515"/>
      <c r="MZT67" s="515"/>
      <c r="MZU67" s="515"/>
      <c r="MZV67" s="515"/>
      <c r="MZW67" s="515"/>
      <c r="MZX67" s="515"/>
      <c r="MZY67" s="515"/>
      <c r="MZZ67" s="515"/>
      <c r="NAA67" s="515"/>
      <c r="NAB67" s="515"/>
      <c r="NAC67" s="515"/>
      <c r="NAD67" s="515"/>
      <c r="NAE67" s="515"/>
      <c r="NAF67" s="515"/>
      <c r="NAG67" s="515"/>
      <c r="NAH67" s="515"/>
      <c r="NAI67" s="515"/>
      <c r="NAJ67" s="515"/>
      <c r="NAK67" s="515"/>
      <c r="NAL67" s="515"/>
      <c r="NAM67" s="515"/>
      <c r="NAN67" s="515"/>
      <c r="NAO67" s="515"/>
      <c r="NAP67" s="515"/>
      <c r="NAQ67" s="515"/>
      <c r="NAR67" s="515"/>
      <c r="NAS67" s="515"/>
      <c r="NAT67" s="515"/>
      <c r="NAU67" s="515"/>
      <c r="NAV67" s="515"/>
      <c r="NAW67" s="515"/>
      <c r="NAX67" s="515"/>
      <c r="NAY67" s="515"/>
      <c r="NAZ67" s="515"/>
      <c r="NBA67" s="515"/>
      <c r="NBB67" s="515"/>
      <c r="NBC67" s="515"/>
      <c r="NBD67" s="515"/>
      <c r="NBE67" s="515"/>
      <c r="NBF67" s="515"/>
      <c r="NBG67" s="515"/>
      <c r="NBH67" s="515"/>
      <c r="NBI67" s="515"/>
      <c r="NBJ67" s="515"/>
      <c r="NBK67" s="515"/>
      <c r="NBL67" s="515"/>
      <c r="NBM67" s="515"/>
      <c r="NBN67" s="515"/>
      <c r="NBO67" s="515"/>
      <c r="NBP67" s="515"/>
      <c r="NBQ67" s="515"/>
      <c r="NBR67" s="515"/>
      <c r="NBS67" s="515"/>
      <c r="NBT67" s="515"/>
      <c r="NBU67" s="515"/>
      <c r="NBV67" s="515"/>
      <c r="NBW67" s="515"/>
      <c r="NBX67" s="515"/>
      <c r="NBY67" s="515"/>
      <c r="NBZ67" s="515"/>
      <c r="NCA67" s="515"/>
      <c r="NCB67" s="515"/>
      <c r="NCC67" s="515"/>
      <c r="NCD67" s="515"/>
      <c r="NCE67" s="515"/>
      <c r="NCF67" s="515"/>
      <c r="NCG67" s="515"/>
      <c r="NCH67" s="515"/>
      <c r="NCI67" s="515"/>
      <c r="NCJ67" s="515"/>
      <c r="NCK67" s="515"/>
      <c r="NCL67" s="515"/>
      <c r="NCM67" s="515"/>
      <c r="NCN67" s="515"/>
      <c r="NCO67" s="515"/>
      <c r="NCP67" s="515"/>
      <c r="NCQ67" s="515"/>
      <c r="NCR67" s="515"/>
      <c r="NCS67" s="515"/>
      <c r="NCT67" s="515"/>
      <c r="NCU67" s="515"/>
      <c r="NCV67" s="515"/>
      <c r="NCW67" s="515"/>
      <c r="NCX67" s="515"/>
      <c r="NCY67" s="515"/>
      <c r="NCZ67" s="515"/>
      <c r="NDA67" s="515"/>
      <c r="NDB67" s="515"/>
      <c r="NDC67" s="515"/>
      <c r="NDD67" s="515"/>
      <c r="NDE67" s="515"/>
      <c r="NDF67" s="515"/>
      <c r="NDG67" s="515"/>
      <c r="NDH67" s="515"/>
      <c r="NDI67" s="515"/>
      <c r="NDJ67" s="515"/>
      <c r="NDK67" s="515"/>
      <c r="NDL67" s="515"/>
      <c r="NDM67" s="515"/>
      <c r="NDN67" s="515"/>
      <c r="NDO67" s="515"/>
      <c r="NDP67" s="515"/>
      <c r="NDQ67" s="515"/>
      <c r="NDR67" s="515"/>
      <c r="NDS67" s="515"/>
      <c r="NDT67" s="515"/>
      <c r="NDU67" s="515"/>
      <c r="NDV67" s="515"/>
      <c r="NDW67" s="515"/>
      <c r="NDX67" s="515"/>
      <c r="NDY67" s="515"/>
      <c r="NDZ67" s="515"/>
      <c r="NEA67" s="515"/>
      <c r="NEB67" s="515"/>
      <c r="NEC67" s="515"/>
      <c r="NED67" s="515"/>
      <c r="NEE67" s="515"/>
      <c r="NEF67" s="515"/>
      <c r="NEG67" s="515"/>
      <c r="NEH67" s="515"/>
      <c r="NEI67" s="515"/>
      <c r="NEJ67" s="515"/>
      <c r="NEK67" s="515"/>
      <c r="NEL67" s="515"/>
      <c r="NEM67" s="515"/>
      <c r="NEN67" s="515"/>
      <c r="NEO67" s="515"/>
      <c r="NEP67" s="515"/>
      <c r="NEQ67" s="515"/>
      <c r="NER67" s="515"/>
      <c r="NES67" s="515"/>
      <c r="NET67" s="515"/>
      <c r="NEU67" s="515"/>
      <c r="NEV67" s="515"/>
      <c r="NEW67" s="515"/>
      <c r="NEX67" s="515"/>
      <c r="NEY67" s="515"/>
      <c r="NEZ67" s="515"/>
      <c r="NFA67" s="515"/>
      <c r="NFB67" s="515"/>
      <c r="NFC67" s="515"/>
      <c r="NFD67" s="515"/>
      <c r="NFE67" s="515"/>
      <c r="NFF67" s="515"/>
      <c r="NFG67" s="515"/>
      <c r="NFH67" s="515"/>
      <c r="NFI67" s="515"/>
      <c r="NFJ67" s="515"/>
      <c r="NFK67" s="515"/>
      <c r="NFL67" s="515"/>
      <c r="NFM67" s="515"/>
      <c r="NFN67" s="515"/>
      <c r="NFO67" s="515"/>
      <c r="NFP67" s="515"/>
      <c r="NFQ67" s="515"/>
      <c r="NFR67" s="515"/>
      <c r="NFS67" s="515"/>
      <c r="NFT67" s="515"/>
      <c r="NFU67" s="515"/>
      <c r="NFV67" s="515"/>
      <c r="NFW67" s="515"/>
      <c r="NFX67" s="515"/>
      <c r="NFY67" s="515"/>
      <c r="NFZ67" s="515"/>
      <c r="NGA67" s="515"/>
      <c r="NGB67" s="515"/>
      <c r="NGC67" s="515"/>
      <c r="NGD67" s="515"/>
      <c r="NGE67" s="515"/>
      <c r="NGF67" s="515"/>
      <c r="NGG67" s="515"/>
      <c r="NGH67" s="515"/>
      <c r="NGI67" s="515"/>
      <c r="NGJ67" s="515"/>
      <c r="NGK67" s="515"/>
      <c r="NGL67" s="515"/>
      <c r="NGM67" s="515"/>
      <c r="NGN67" s="515"/>
      <c r="NGO67" s="515"/>
      <c r="NGP67" s="515"/>
      <c r="NGQ67" s="515"/>
      <c r="NGR67" s="515"/>
      <c r="NGS67" s="515"/>
      <c r="NGT67" s="515"/>
      <c r="NGU67" s="515"/>
      <c r="NGV67" s="515"/>
      <c r="NGW67" s="515"/>
      <c r="NGX67" s="515"/>
      <c r="NGY67" s="515"/>
      <c r="NGZ67" s="515"/>
      <c r="NHA67" s="515"/>
      <c r="NHB67" s="515"/>
      <c r="NHC67" s="515"/>
      <c r="NHD67" s="515"/>
      <c r="NHE67" s="515"/>
      <c r="NHF67" s="515"/>
      <c r="NHG67" s="515"/>
      <c r="NHH67" s="515"/>
      <c r="NHI67" s="515"/>
      <c r="NHJ67" s="515"/>
      <c r="NHK67" s="515"/>
      <c r="NHL67" s="515"/>
      <c r="NHM67" s="515"/>
      <c r="NHN67" s="515"/>
      <c r="NHO67" s="515"/>
      <c r="NHP67" s="515"/>
      <c r="NHQ67" s="515"/>
      <c r="NHR67" s="515"/>
      <c r="NHS67" s="515"/>
      <c r="NHT67" s="515"/>
      <c r="NHU67" s="515"/>
      <c r="NHV67" s="515"/>
      <c r="NHW67" s="515"/>
      <c r="NHX67" s="515"/>
      <c r="NHY67" s="515"/>
      <c r="NHZ67" s="515"/>
      <c r="NIA67" s="515"/>
      <c r="NIB67" s="515"/>
      <c r="NIC67" s="515"/>
      <c r="NID67" s="515"/>
      <c r="NIE67" s="515"/>
      <c r="NIF67" s="515"/>
      <c r="NIG67" s="515"/>
      <c r="NIH67" s="515"/>
      <c r="NII67" s="515"/>
      <c r="NIJ67" s="515"/>
      <c r="NIK67" s="515"/>
      <c r="NIL67" s="515"/>
      <c r="NIM67" s="515"/>
      <c r="NIN67" s="515"/>
      <c r="NIO67" s="515"/>
      <c r="NIP67" s="515"/>
      <c r="NIQ67" s="515"/>
      <c r="NIR67" s="515"/>
      <c r="NIS67" s="515"/>
      <c r="NIT67" s="515"/>
      <c r="NIU67" s="515"/>
      <c r="NIV67" s="515"/>
      <c r="NIW67" s="515"/>
      <c r="NIX67" s="515"/>
      <c r="NIY67" s="515"/>
      <c r="NIZ67" s="515"/>
      <c r="NJA67" s="515"/>
      <c r="NJB67" s="515"/>
      <c r="NJC67" s="515"/>
      <c r="NJD67" s="515"/>
      <c r="NJE67" s="515"/>
      <c r="NJF67" s="515"/>
      <c r="NJG67" s="515"/>
      <c r="NJH67" s="515"/>
      <c r="NJI67" s="515"/>
      <c r="NJJ67" s="515"/>
      <c r="NJK67" s="515"/>
      <c r="NJL67" s="515"/>
      <c r="NJM67" s="515"/>
      <c r="NJN67" s="515"/>
      <c r="NJO67" s="515"/>
      <c r="NJP67" s="515"/>
      <c r="NJQ67" s="515"/>
      <c r="NJR67" s="515"/>
      <c r="NJS67" s="515"/>
      <c r="NJT67" s="515"/>
      <c r="NJU67" s="515"/>
      <c r="NJV67" s="515"/>
      <c r="NJW67" s="515"/>
      <c r="NJX67" s="515"/>
      <c r="NJY67" s="515"/>
      <c r="NJZ67" s="515"/>
      <c r="NKA67" s="515"/>
      <c r="NKB67" s="515"/>
      <c r="NKC67" s="515"/>
      <c r="NKD67" s="515"/>
      <c r="NKE67" s="515"/>
      <c r="NKF67" s="515"/>
      <c r="NKG67" s="515"/>
      <c r="NKH67" s="515"/>
      <c r="NKI67" s="515"/>
      <c r="NKJ67" s="515"/>
      <c r="NKK67" s="515"/>
      <c r="NKL67" s="515"/>
      <c r="NKM67" s="515"/>
      <c r="NKN67" s="515"/>
      <c r="NKO67" s="515"/>
      <c r="NKP67" s="515"/>
      <c r="NKQ67" s="515"/>
      <c r="NKR67" s="515"/>
      <c r="NKS67" s="515"/>
      <c r="NKT67" s="515"/>
      <c r="NKU67" s="515"/>
      <c r="NKV67" s="515"/>
      <c r="NKW67" s="515"/>
      <c r="NKX67" s="515"/>
      <c r="NKY67" s="515"/>
      <c r="NKZ67" s="515"/>
      <c r="NLA67" s="515"/>
      <c r="NLB67" s="515"/>
      <c r="NLC67" s="515"/>
      <c r="NLD67" s="515"/>
      <c r="NLE67" s="515"/>
      <c r="NLF67" s="515"/>
      <c r="NLG67" s="515"/>
      <c r="NLH67" s="515"/>
      <c r="NLI67" s="515"/>
      <c r="NLJ67" s="515"/>
      <c r="NLK67" s="515"/>
      <c r="NLL67" s="515"/>
      <c r="NLM67" s="515"/>
      <c r="NLN67" s="515"/>
      <c r="NLO67" s="515"/>
      <c r="NLP67" s="515"/>
      <c r="NLQ67" s="515"/>
      <c r="NLR67" s="515"/>
      <c r="NLS67" s="515"/>
      <c r="NLT67" s="515"/>
      <c r="NLU67" s="515"/>
      <c r="NLV67" s="515"/>
      <c r="NLW67" s="515"/>
      <c r="NLX67" s="515"/>
      <c r="NLY67" s="515"/>
      <c r="NLZ67" s="515"/>
      <c r="NMA67" s="515"/>
      <c r="NMB67" s="515"/>
      <c r="NMC67" s="515"/>
      <c r="NMD67" s="515"/>
      <c r="NME67" s="515"/>
      <c r="NMF67" s="515"/>
      <c r="NMG67" s="515"/>
      <c r="NMH67" s="515"/>
      <c r="NMI67" s="515"/>
      <c r="NMJ67" s="515"/>
      <c r="NMK67" s="515"/>
      <c r="NML67" s="515"/>
      <c r="NMM67" s="515"/>
      <c r="NMN67" s="515"/>
      <c r="NMO67" s="515"/>
      <c r="NMP67" s="515"/>
      <c r="NMQ67" s="515"/>
      <c r="NMR67" s="515"/>
      <c r="NMS67" s="515"/>
      <c r="NMT67" s="515"/>
      <c r="NMU67" s="515"/>
      <c r="NMV67" s="515"/>
      <c r="NMW67" s="515"/>
      <c r="NMX67" s="515"/>
      <c r="NMY67" s="515"/>
      <c r="NMZ67" s="515"/>
      <c r="NNA67" s="515"/>
      <c r="NNB67" s="515"/>
      <c r="NNC67" s="515"/>
      <c r="NND67" s="515"/>
      <c r="NNE67" s="515"/>
      <c r="NNF67" s="515"/>
      <c r="NNG67" s="515"/>
      <c r="NNH67" s="515"/>
      <c r="NNI67" s="515"/>
      <c r="NNJ67" s="515"/>
      <c r="NNK67" s="515"/>
      <c r="NNL67" s="515"/>
      <c r="NNM67" s="515"/>
      <c r="NNN67" s="515"/>
      <c r="NNO67" s="515"/>
      <c r="NNP67" s="515"/>
      <c r="NNQ67" s="515"/>
      <c r="NNR67" s="515"/>
      <c r="NNS67" s="515"/>
      <c r="NNT67" s="515"/>
      <c r="NNU67" s="515"/>
      <c r="NNV67" s="515"/>
      <c r="NNW67" s="515"/>
      <c r="NNX67" s="515"/>
      <c r="NNY67" s="515"/>
      <c r="NNZ67" s="515"/>
      <c r="NOA67" s="515"/>
      <c r="NOB67" s="515"/>
      <c r="NOC67" s="515"/>
      <c r="NOD67" s="515"/>
      <c r="NOE67" s="515"/>
      <c r="NOF67" s="515"/>
      <c r="NOG67" s="515"/>
      <c r="NOH67" s="515"/>
      <c r="NOI67" s="515"/>
      <c r="NOJ67" s="515"/>
      <c r="NOK67" s="515"/>
      <c r="NOL67" s="515"/>
      <c r="NOM67" s="515"/>
      <c r="NON67" s="515"/>
      <c r="NOO67" s="515"/>
      <c r="NOP67" s="515"/>
      <c r="NOQ67" s="515"/>
      <c r="NOR67" s="515"/>
      <c r="NOS67" s="515"/>
      <c r="NOT67" s="515"/>
      <c r="NOU67" s="515"/>
      <c r="NOV67" s="515"/>
      <c r="NOW67" s="515"/>
      <c r="NOX67" s="515"/>
      <c r="NOY67" s="515"/>
      <c r="NOZ67" s="515"/>
      <c r="NPA67" s="515"/>
      <c r="NPB67" s="515"/>
      <c r="NPC67" s="515"/>
      <c r="NPD67" s="515"/>
      <c r="NPE67" s="515"/>
      <c r="NPF67" s="515"/>
      <c r="NPG67" s="515"/>
      <c r="NPH67" s="515"/>
      <c r="NPI67" s="515"/>
      <c r="NPJ67" s="515"/>
      <c r="NPK67" s="515"/>
      <c r="NPL67" s="515"/>
      <c r="NPM67" s="515"/>
      <c r="NPN67" s="515"/>
      <c r="NPO67" s="515"/>
      <c r="NPP67" s="515"/>
      <c r="NPQ67" s="515"/>
      <c r="NPR67" s="515"/>
      <c r="NPS67" s="515"/>
      <c r="NPT67" s="515"/>
      <c r="NPU67" s="515"/>
      <c r="NPV67" s="515"/>
      <c r="NPW67" s="515"/>
      <c r="NPX67" s="515"/>
      <c r="NPY67" s="515"/>
      <c r="NPZ67" s="515"/>
      <c r="NQA67" s="515"/>
      <c r="NQB67" s="515"/>
      <c r="NQC67" s="515"/>
      <c r="NQD67" s="515"/>
      <c r="NQE67" s="515"/>
      <c r="NQF67" s="515"/>
      <c r="NQG67" s="515"/>
      <c r="NQH67" s="515"/>
      <c r="NQI67" s="515"/>
      <c r="NQJ67" s="515"/>
      <c r="NQK67" s="515"/>
      <c r="NQL67" s="515"/>
      <c r="NQM67" s="515"/>
      <c r="NQN67" s="515"/>
      <c r="NQO67" s="515"/>
      <c r="NQP67" s="515"/>
      <c r="NQQ67" s="515"/>
      <c r="NQR67" s="515"/>
      <c r="NQS67" s="515"/>
      <c r="NQT67" s="515"/>
      <c r="NQU67" s="515"/>
      <c r="NQV67" s="515"/>
      <c r="NQW67" s="515"/>
      <c r="NQX67" s="515"/>
      <c r="NQY67" s="515"/>
      <c r="NQZ67" s="515"/>
      <c r="NRA67" s="515"/>
      <c r="NRB67" s="515"/>
      <c r="NRC67" s="515"/>
      <c r="NRD67" s="515"/>
      <c r="NRE67" s="515"/>
      <c r="NRF67" s="515"/>
      <c r="NRG67" s="515"/>
      <c r="NRH67" s="515"/>
      <c r="NRI67" s="515"/>
      <c r="NRJ67" s="515"/>
      <c r="NRK67" s="515"/>
      <c r="NRL67" s="515"/>
      <c r="NRM67" s="515"/>
      <c r="NRN67" s="515"/>
      <c r="NRO67" s="515"/>
      <c r="NRP67" s="515"/>
      <c r="NRQ67" s="515"/>
      <c r="NRR67" s="515"/>
      <c r="NRS67" s="515"/>
      <c r="NRT67" s="515"/>
      <c r="NRU67" s="515"/>
      <c r="NRV67" s="515"/>
      <c r="NRW67" s="515"/>
      <c r="NRX67" s="515"/>
      <c r="NRY67" s="515"/>
      <c r="NRZ67" s="515"/>
      <c r="NSA67" s="515"/>
      <c r="NSB67" s="515"/>
      <c r="NSC67" s="515"/>
      <c r="NSD67" s="515"/>
      <c r="NSE67" s="515"/>
      <c r="NSF67" s="515"/>
      <c r="NSG67" s="515"/>
      <c r="NSH67" s="515"/>
      <c r="NSI67" s="515"/>
      <c r="NSJ67" s="515"/>
      <c r="NSK67" s="515"/>
      <c r="NSL67" s="515"/>
      <c r="NSM67" s="515"/>
      <c r="NSN67" s="515"/>
      <c r="NSO67" s="515"/>
      <c r="NSP67" s="515"/>
      <c r="NSQ67" s="515"/>
      <c r="NSR67" s="515"/>
      <c r="NSS67" s="515"/>
      <c r="NST67" s="515"/>
      <c r="NSU67" s="515"/>
      <c r="NSV67" s="515"/>
      <c r="NSW67" s="515"/>
      <c r="NSX67" s="515"/>
      <c r="NSY67" s="515"/>
      <c r="NSZ67" s="515"/>
      <c r="NTA67" s="515"/>
      <c r="NTB67" s="515"/>
      <c r="NTC67" s="515"/>
      <c r="NTD67" s="515"/>
      <c r="NTE67" s="515"/>
      <c r="NTF67" s="515"/>
      <c r="NTG67" s="515"/>
      <c r="NTH67" s="515"/>
      <c r="NTI67" s="515"/>
      <c r="NTJ67" s="515"/>
      <c r="NTK67" s="515"/>
      <c r="NTL67" s="515"/>
      <c r="NTM67" s="515"/>
      <c r="NTN67" s="515"/>
      <c r="NTO67" s="515"/>
      <c r="NTP67" s="515"/>
      <c r="NTQ67" s="515"/>
      <c r="NTR67" s="515"/>
      <c r="NTS67" s="515"/>
      <c r="NTT67" s="515"/>
      <c r="NTU67" s="515"/>
      <c r="NTV67" s="515"/>
      <c r="NTW67" s="515"/>
      <c r="NTX67" s="515"/>
      <c r="NTY67" s="515"/>
      <c r="NTZ67" s="515"/>
      <c r="NUA67" s="515"/>
      <c r="NUB67" s="515"/>
      <c r="NUC67" s="515"/>
      <c r="NUD67" s="515"/>
      <c r="NUE67" s="515"/>
      <c r="NUF67" s="515"/>
      <c r="NUG67" s="515"/>
      <c r="NUH67" s="515"/>
      <c r="NUI67" s="515"/>
      <c r="NUJ67" s="515"/>
      <c r="NUK67" s="515"/>
      <c r="NUL67" s="515"/>
      <c r="NUM67" s="515"/>
      <c r="NUN67" s="515"/>
      <c r="NUO67" s="515"/>
      <c r="NUP67" s="515"/>
      <c r="NUQ67" s="515"/>
      <c r="NUR67" s="515"/>
      <c r="NUS67" s="515"/>
      <c r="NUT67" s="515"/>
      <c r="NUU67" s="515"/>
      <c r="NUV67" s="515"/>
      <c r="NUW67" s="515"/>
      <c r="NUX67" s="515"/>
      <c r="NUY67" s="515"/>
      <c r="NUZ67" s="515"/>
      <c r="NVA67" s="515"/>
      <c r="NVB67" s="515"/>
      <c r="NVC67" s="515"/>
      <c r="NVD67" s="515"/>
      <c r="NVE67" s="515"/>
      <c r="NVF67" s="515"/>
      <c r="NVG67" s="515"/>
      <c r="NVH67" s="515"/>
      <c r="NVI67" s="515"/>
      <c r="NVJ67" s="515"/>
      <c r="NVK67" s="515"/>
      <c r="NVL67" s="515"/>
      <c r="NVM67" s="515"/>
      <c r="NVN67" s="515"/>
      <c r="NVO67" s="515"/>
      <c r="NVP67" s="515"/>
      <c r="NVQ67" s="515"/>
      <c r="NVR67" s="515"/>
      <c r="NVS67" s="515"/>
      <c r="NVT67" s="515"/>
      <c r="NVU67" s="515"/>
      <c r="NVV67" s="515"/>
      <c r="NVW67" s="515"/>
      <c r="NVX67" s="515"/>
      <c r="NVY67" s="515"/>
      <c r="NVZ67" s="515"/>
      <c r="NWA67" s="515"/>
      <c r="NWB67" s="515"/>
      <c r="NWC67" s="515"/>
      <c r="NWD67" s="515"/>
      <c r="NWE67" s="515"/>
      <c r="NWF67" s="515"/>
      <c r="NWG67" s="515"/>
      <c r="NWH67" s="515"/>
      <c r="NWI67" s="515"/>
      <c r="NWJ67" s="515"/>
      <c r="NWK67" s="515"/>
      <c r="NWL67" s="515"/>
      <c r="NWM67" s="515"/>
      <c r="NWN67" s="515"/>
      <c r="NWO67" s="515"/>
      <c r="NWP67" s="515"/>
      <c r="NWQ67" s="515"/>
      <c r="NWR67" s="515"/>
      <c r="NWS67" s="515"/>
      <c r="NWT67" s="515"/>
      <c r="NWU67" s="515"/>
      <c r="NWV67" s="515"/>
      <c r="NWW67" s="515"/>
      <c r="NWX67" s="515"/>
      <c r="NWY67" s="515"/>
      <c r="NWZ67" s="515"/>
      <c r="NXA67" s="515"/>
      <c r="NXB67" s="515"/>
      <c r="NXC67" s="515"/>
      <c r="NXD67" s="515"/>
      <c r="NXE67" s="515"/>
      <c r="NXF67" s="515"/>
      <c r="NXG67" s="515"/>
      <c r="NXH67" s="515"/>
      <c r="NXI67" s="515"/>
      <c r="NXJ67" s="515"/>
      <c r="NXK67" s="515"/>
      <c r="NXL67" s="515"/>
      <c r="NXM67" s="515"/>
      <c r="NXN67" s="515"/>
      <c r="NXO67" s="515"/>
      <c r="NXP67" s="515"/>
      <c r="NXQ67" s="515"/>
      <c r="NXR67" s="515"/>
      <c r="NXS67" s="515"/>
      <c r="NXT67" s="515"/>
      <c r="NXU67" s="515"/>
      <c r="NXV67" s="515"/>
      <c r="NXW67" s="515"/>
      <c r="NXX67" s="515"/>
      <c r="NXY67" s="515"/>
      <c r="NXZ67" s="515"/>
      <c r="NYA67" s="515"/>
      <c r="NYB67" s="515"/>
      <c r="NYC67" s="515"/>
      <c r="NYD67" s="515"/>
      <c r="NYE67" s="515"/>
      <c r="NYF67" s="515"/>
      <c r="NYG67" s="515"/>
      <c r="NYH67" s="515"/>
      <c r="NYI67" s="515"/>
      <c r="NYJ67" s="515"/>
      <c r="NYK67" s="515"/>
      <c r="NYL67" s="515"/>
      <c r="NYM67" s="515"/>
      <c r="NYN67" s="515"/>
      <c r="NYO67" s="515"/>
      <c r="NYP67" s="515"/>
      <c r="NYQ67" s="515"/>
      <c r="NYR67" s="515"/>
      <c r="NYS67" s="515"/>
      <c r="NYT67" s="515"/>
      <c r="NYU67" s="515"/>
      <c r="NYV67" s="515"/>
      <c r="NYW67" s="515"/>
      <c r="NYX67" s="515"/>
      <c r="NYY67" s="515"/>
      <c r="NYZ67" s="515"/>
      <c r="NZA67" s="515"/>
      <c r="NZB67" s="515"/>
      <c r="NZC67" s="515"/>
      <c r="NZD67" s="515"/>
      <c r="NZE67" s="515"/>
      <c r="NZF67" s="515"/>
      <c r="NZG67" s="515"/>
      <c r="NZH67" s="515"/>
      <c r="NZI67" s="515"/>
      <c r="NZJ67" s="515"/>
      <c r="NZK67" s="515"/>
      <c r="NZL67" s="515"/>
      <c r="NZM67" s="515"/>
      <c r="NZN67" s="515"/>
      <c r="NZO67" s="515"/>
      <c r="NZP67" s="515"/>
      <c r="NZQ67" s="515"/>
      <c r="NZR67" s="515"/>
      <c r="NZS67" s="515"/>
      <c r="NZT67" s="515"/>
      <c r="NZU67" s="515"/>
      <c r="NZV67" s="515"/>
      <c r="NZW67" s="515"/>
      <c r="NZX67" s="515"/>
      <c r="NZY67" s="515"/>
      <c r="NZZ67" s="515"/>
      <c r="OAA67" s="515"/>
      <c r="OAB67" s="515"/>
      <c r="OAC67" s="515"/>
      <c r="OAD67" s="515"/>
      <c r="OAE67" s="515"/>
      <c r="OAF67" s="515"/>
      <c r="OAG67" s="515"/>
      <c r="OAH67" s="515"/>
      <c r="OAI67" s="515"/>
      <c r="OAJ67" s="515"/>
      <c r="OAK67" s="515"/>
      <c r="OAL67" s="515"/>
      <c r="OAM67" s="515"/>
      <c r="OAN67" s="515"/>
      <c r="OAO67" s="515"/>
      <c r="OAP67" s="515"/>
      <c r="OAQ67" s="515"/>
      <c r="OAR67" s="515"/>
      <c r="OAS67" s="515"/>
      <c r="OAT67" s="515"/>
      <c r="OAU67" s="515"/>
      <c r="OAV67" s="515"/>
      <c r="OAW67" s="515"/>
      <c r="OAX67" s="515"/>
      <c r="OAY67" s="515"/>
      <c r="OAZ67" s="515"/>
      <c r="OBA67" s="515"/>
      <c r="OBB67" s="515"/>
      <c r="OBC67" s="515"/>
      <c r="OBD67" s="515"/>
      <c r="OBE67" s="515"/>
      <c r="OBF67" s="515"/>
      <c r="OBG67" s="515"/>
      <c r="OBH67" s="515"/>
      <c r="OBI67" s="515"/>
      <c r="OBJ67" s="515"/>
      <c r="OBK67" s="515"/>
      <c r="OBL67" s="515"/>
      <c r="OBM67" s="515"/>
      <c r="OBN67" s="515"/>
      <c r="OBO67" s="515"/>
      <c r="OBP67" s="515"/>
      <c r="OBQ67" s="515"/>
      <c r="OBR67" s="515"/>
      <c r="OBS67" s="515"/>
      <c r="OBT67" s="515"/>
      <c r="OBU67" s="515"/>
      <c r="OBV67" s="515"/>
      <c r="OBW67" s="515"/>
      <c r="OBX67" s="515"/>
      <c r="OBY67" s="515"/>
      <c r="OBZ67" s="515"/>
      <c r="OCA67" s="515"/>
      <c r="OCB67" s="515"/>
      <c r="OCC67" s="515"/>
      <c r="OCD67" s="515"/>
      <c r="OCE67" s="515"/>
      <c r="OCF67" s="515"/>
      <c r="OCG67" s="515"/>
      <c r="OCH67" s="515"/>
      <c r="OCI67" s="515"/>
      <c r="OCJ67" s="515"/>
      <c r="OCK67" s="515"/>
      <c r="OCL67" s="515"/>
      <c r="OCM67" s="515"/>
      <c r="OCN67" s="515"/>
      <c r="OCO67" s="515"/>
      <c r="OCP67" s="515"/>
      <c r="OCQ67" s="515"/>
      <c r="OCR67" s="515"/>
      <c r="OCS67" s="515"/>
      <c r="OCT67" s="515"/>
      <c r="OCU67" s="515"/>
      <c r="OCV67" s="515"/>
      <c r="OCW67" s="515"/>
      <c r="OCX67" s="515"/>
      <c r="OCY67" s="515"/>
      <c r="OCZ67" s="515"/>
      <c r="ODA67" s="515"/>
      <c r="ODB67" s="515"/>
      <c r="ODC67" s="515"/>
      <c r="ODD67" s="515"/>
      <c r="ODE67" s="515"/>
      <c r="ODF67" s="515"/>
      <c r="ODG67" s="515"/>
      <c r="ODH67" s="515"/>
      <c r="ODI67" s="515"/>
      <c r="ODJ67" s="515"/>
      <c r="ODK67" s="515"/>
      <c r="ODL67" s="515"/>
      <c r="ODM67" s="515"/>
      <c r="ODN67" s="515"/>
      <c r="ODO67" s="515"/>
      <c r="ODP67" s="515"/>
      <c r="ODQ67" s="515"/>
      <c r="ODR67" s="515"/>
      <c r="ODS67" s="515"/>
      <c r="ODT67" s="515"/>
      <c r="ODU67" s="515"/>
      <c r="ODV67" s="515"/>
      <c r="ODW67" s="515"/>
      <c r="ODX67" s="515"/>
      <c r="ODY67" s="515"/>
      <c r="ODZ67" s="515"/>
      <c r="OEA67" s="515"/>
      <c r="OEB67" s="515"/>
      <c r="OEC67" s="515"/>
      <c r="OED67" s="515"/>
      <c r="OEE67" s="515"/>
      <c r="OEF67" s="515"/>
      <c r="OEG67" s="515"/>
      <c r="OEH67" s="515"/>
      <c r="OEI67" s="515"/>
      <c r="OEJ67" s="515"/>
      <c r="OEK67" s="515"/>
      <c r="OEL67" s="515"/>
      <c r="OEM67" s="515"/>
      <c r="OEN67" s="515"/>
      <c r="OEO67" s="515"/>
      <c r="OEP67" s="515"/>
      <c r="OEQ67" s="515"/>
      <c r="OER67" s="515"/>
      <c r="OES67" s="515"/>
      <c r="OET67" s="515"/>
      <c r="OEU67" s="515"/>
      <c r="OEV67" s="515"/>
      <c r="OEW67" s="515"/>
      <c r="OEX67" s="515"/>
      <c r="OEY67" s="515"/>
      <c r="OEZ67" s="515"/>
      <c r="OFA67" s="515"/>
      <c r="OFB67" s="515"/>
      <c r="OFC67" s="515"/>
      <c r="OFD67" s="515"/>
      <c r="OFE67" s="515"/>
      <c r="OFF67" s="515"/>
      <c r="OFG67" s="515"/>
      <c r="OFH67" s="515"/>
      <c r="OFI67" s="515"/>
      <c r="OFJ67" s="515"/>
      <c r="OFK67" s="515"/>
      <c r="OFL67" s="515"/>
      <c r="OFM67" s="515"/>
      <c r="OFN67" s="515"/>
      <c r="OFO67" s="515"/>
      <c r="OFP67" s="515"/>
      <c r="OFQ67" s="515"/>
      <c r="OFR67" s="515"/>
      <c r="OFS67" s="515"/>
      <c r="OFT67" s="515"/>
      <c r="OFU67" s="515"/>
      <c r="OFV67" s="515"/>
      <c r="OFW67" s="515"/>
      <c r="OFX67" s="515"/>
      <c r="OFY67" s="515"/>
      <c r="OFZ67" s="515"/>
      <c r="OGA67" s="515"/>
      <c r="OGB67" s="515"/>
      <c r="OGC67" s="515"/>
      <c r="OGD67" s="515"/>
      <c r="OGE67" s="515"/>
      <c r="OGF67" s="515"/>
      <c r="OGG67" s="515"/>
      <c r="OGH67" s="515"/>
      <c r="OGI67" s="515"/>
      <c r="OGJ67" s="515"/>
      <c r="OGK67" s="515"/>
      <c r="OGL67" s="515"/>
      <c r="OGM67" s="515"/>
      <c r="OGN67" s="515"/>
      <c r="OGO67" s="515"/>
      <c r="OGP67" s="515"/>
      <c r="OGQ67" s="515"/>
      <c r="OGR67" s="515"/>
      <c r="OGS67" s="515"/>
      <c r="OGT67" s="515"/>
      <c r="OGU67" s="515"/>
      <c r="OGV67" s="515"/>
      <c r="OGW67" s="515"/>
      <c r="OGX67" s="515"/>
      <c r="OGY67" s="515"/>
      <c r="OGZ67" s="515"/>
      <c r="OHA67" s="515"/>
      <c r="OHB67" s="515"/>
      <c r="OHC67" s="515"/>
      <c r="OHD67" s="515"/>
      <c r="OHE67" s="515"/>
      <c r="OHF67" s="515"/>
      <c r="OHG67" s="515"/>
      <c r="OHH67" s="515"/>
      <c r="OHI67" s="515"/>
      <c r="OHJ67" s="515"/>
      <c r="OHK67" s="515"/>
      <c r="OHL67" s="515"/>
      <c r="OHM67" s="515"/>
      <c r="OHN67" s="515"/>
      <c r="OHO67" s="515"/>
      <c r="OHP67" s="515"/>
      <c r="OHQ67" s="515"/>
      <c r="OHR67" s="515"/>
      <c r="OHS67" s="515"/>
      <c r="OHT67" s="515"/>
      <c r="OHU67" s="515"/>
      <c r="OHV67" s="515"/>
      <c r="OHW67" s="515"/>
      <c r="OHX67" s="515"/>
      <c r="OHY67" s="515"/>
      <c r="OHZ67" s="515"/>
      <c r="OIA67" s="515"/>
      <c r="OIB67" s="515"/>
      <c r="OIC67" s="515"/>
      <c r="OID67" s="515"/>
      <c r="OIE67" s="515"/>
      <c r="OIF67" s="515"/>
      <c r="OIG67" s="515"/>
      <c r="OIH67" s="515"/>
      <c r="OII67" s="515"/>
      <c r="OIJ67" s="515"/>
      <c r="OIK67" s="515"/>
      <c r="OIL67" s="515"/>
      <c r="OIM67" s="515"/>
      <c r="OIN67" s="515"/>
      <c r="OIO67" s="515"/>
      <c r="OIP67" s="515"/>
      <c r="OIQ67" s="515"/>
      <c r="OIR67" s="515"/>
      <c r="OIS67" s="515"/>
      <c r="OIT67" s="515"/>
      <c r="OIU67" s="515"/>
      <c r="OIV67" s="515"/>
      <c r="OIW67" s="515"/>
      <c r="OIX67" s="515"/>
      <c r="OIY67" s="515"/>
      <c r="OIZ67" s="515"/>
      <c r="OJA67" s="515"/>
      <c r="OJB67" s="515"/>
      <c r="OJC67" s="515"/>
      <c r="OJD67" s="515"/>
      <c r="OJE67" s="515"/>
      <c r="OJF67" s="515"/>
      <c r="OJG67" s="515"/>
      <c r="OJH67" s="515"/>
      <c r="OJI67" s="515"/>
      <c r="OJJ67" s="515"/>
      <c r="OJK67" s="515"/>
      <c r="OJL67" s="515"/>
      <c r="OJM67" s="515"/>
      <c r="OJN67" s="515"/>
      <c r="OJO67" s="515"/>
      <c r="OJP67" s="515"/>
      <c r="OJQ67" s="515"/>
      <c r="OJR67" s="515"/>
      <c r="OJS67" s="515"/>
      <c r="OJT67" s="515"/>
      <c r="OJU67" s="515"/>
      <c r="OJV67" s="515"/>
      <c r="OJW67" s="515"/>
      <c r="OJX67" s="515"/>
      <c r="OJY67" s="515"/>
      <c r="OJZ67" s="515"/>
      <c r="OKA67" s="515"/>
      <c r="OKB67" s="515"/>
      <c r="OKC67" s="515"/>
      <c r="OKD67" s="515"/>
      <c r="OKE67" s="515"/>
      <c r="OKF67" s="515"/>
      <c r="OKG67" s="515"/>
      <c r="OKH67" s="515"/>
      <c r="OKI67" s="515"/>
      <c r="OKJ67" s="515"/>
      <c r="OKK67" s="515"/>
      <c r="OKL67" s="515"/>
      <c r="OKM67" s="515"/>
      <c r="OKN67" s="515"/>
      <c r="OKO67" s="515"/>
      <c r="OKP67" s="515"/>
      <c r="OKQ67" s="515"/>
      <c r="OKR67" s="515"/>
      <c r="OKS67" s="515"/>
      <c r="OKT67" s="515"/>
      <c r="OKU67" s="515"/>
      <c r="OKV67" s="515"/>
      <c r="OKW67" s="515"/>
      <c r="OKX67" s="515"/>
      <c r="OKY67" s="515"/>
      <c r="OKZ67" s="515"/>
      <c r="OLA67" s="515"/>
      <c r="OLB67" s="515"/>
      <c r="OLC67" s="515"/>
      <c r="OLD67" s="515"/>
      <c r="OLE67" s="515"/>
      <c r="OLF67" s="515"/>
      <c r="OLG67" s="515"/>
      <c r="OLH67" s="515"/>
      <c r="OLI67" s="515"/>
      <c r="OLJ67" s="515"/>
      <c r="OLK67" s="515"/>
      <c r="OLL67" s="515"/>
      <c r="OLM67" s="515"/>
      <c r="OLN67" s="515"/>
      <c r="OLO67" s="515"/>
      <c r="OLP67" s="515"/>
      <c r="OLQ67" s="515"/>
      <c r="OLR67" s="515"/>
      <c r="OLS67" s="515"/>
      <c r="OLT67" s="515"/>
      <c r="OLU67" s="515"/>
      <c r="OLV67" s="515"/>
      <c r="OLW67" s="515"/>
      <c r="OLX67" s="515"/>
      <c r="OLY67" s="515"/>
      <c r="OLZ67" s="515"/>
      <c r="OMA67" s="515"/>
      <c r="OMB67" s="515"/>
      <c r="OMC67" s="515"/>
      <c r="OMD67" s="515"/>
      <c r="OME67" s="515"/>
      <c r="OMF67" s="515"/>
      <c r="OMG67" s="515"/>
      <c r="OMH67" s="515"/>
      <c r="OMI67" s="515"/>
      <c r="OMJ67" s="515"/>
      <c r="OMK67" s="515"/>
      <c r="OML67" s="515"/>
      <c r="OMM67" s="515"/>
      <c r="OMN67" s="515"/>
      <c r="OMO67" s="515"/>
      <c r="OMP67" s="515"/>
      <c r="OMQ67" s="515"/>
      <c r="OMR67" s="515"/>
      <c r="OMS67" s="515"/>
      <c r="OMT67" s="515"/>
      <c r="OMU67" s="515"/>
      <c r="OMV67" s="515"/>
      <c r="OMW67" s="515"/>
      <c r="OMX67" s="515"/>
      <c r="OMY67" s="515"/>
      <c r="OMZ67" s="515"/>
      <c r="ONA67" s="515"/>
      <c r="ONB67" s="515"/>
      <c r="ONC67" s="515"/>
      <c r="OND67" s="515"/>
      <c r="ONE67" s="515"/>
      <c r="ONF67" s="515"/>
      <c r="ONG67" s="515"/>
      <c r="ONH67" s="515"/>
      <c r="ONI67" s="515"/>
      <c r="ONJ67" s="515"/>
      <c r="ONK67" s="515"/>
      <c r="ONL67" s="515"/>
      <c r="ONM67" s="515"/>
      <c r="ONN67" s="515"/>
      <c r="ONO67" s="515"/>
      <c r="ONP67" s="515"/>
      <c r="ONQ67" s="515"/>
      <c r="ONR67" s="515"/>
      <c r="ONS67" s="515"/>
      <c r="ONT67" s="515"/>
      <c r="ONU67" s="515"/>
      <c r="ONV67" s="515"/>
      <c r="ONW67" s="515"/>
      <c r="ONX67" s="515"/>
      <c r="ONY67" s="515"/>
      <c r="ONZ67" s="515"/>
      <c r="OOA67" s="515"/>
      <c r="OOB67" s="515"/>
      <c r="OOC67" s="515"/>
      <c r="OOD67" s="515"/>
      <c r="OOE67" s="515"/>
      <c r="OOF67" s="515"/>
      <c r="OOG67" s="515"/>
      <c r="OOH67" s="515"/>
      <c r="OOI67" s="515"/>
      <c r="OOJ67" s="515"/>
      <c r="OOK67" s="515"/>
      <c r="OOL67" s="515"/>
      <c r="OOM67" s="515"/>
      <c r="OON67" s="515"/>
      <c r="OOO67" s="515"/>
      <c r="OOP67" s="515"/>
      <c r="OOQ67" s="515"/>
      <c r="OOR67" s="515"/>
      <c r="OOS67" s="515"/>
      <c r="OOT67" s="515"/>
      <c r="OOU67" s="515"/>
      <c r="OOV67" s="515"/>
      <c r="OOW67" s="515"/>
      <c r="OOX67" s="515"/>
      <c r="OOY67" s="515"/>
      <c r="OOZ67" s="515"/>
      <c r="OPA67" s="515"/>
      <c r="OPB67" s="515"/>
      <c r="OPC67" s="515"/>
      <c r="OPD67" s="515"/>
      <c r="OPE67" s="515"/>
      <c r="OPF67" s="515"/>
      <c r="OPG67" s="515"/>
      <c r="OPH67" s="515"/>
      <c r="OPI67" s="515"/>
      <c r="OPJ67" s="515"/>
      <c r="OPK67" s="515"/>
      <c r="OPL67" s="515"/>
      <c r="OPM67" s="515"/>
      <c r="OPN67" s="515"/>
      <c r="OPO67" s="515"/>
      <c r="OPP67" s="515"/>
      <c r="OPQ67" s="515"/>
      <c r="OPR67" s="515"/>
      <c r="OPS67" s="515"/>
      <c r="OPT67" s="515"/>
      <c r="OPU67" s="515"/>
      <c r="OPV67" s="515"/>
      <c r="OPW67" s="515"/>
      <c r="OPX67" s="515"/>
      <c r="OPY67" s="515"/>
      <c r="OPZ67" s="515"/>
      <c r="OQA67" s="515"/>
      <c r="OQB67" s="515"/>
      <c r="OQC67" s="515"/>
      <c r="OQD67" s="515"/>
      <c r="OQE67" s="515"/>
      <c r="OQF67" s="515"/>
      <c r="OQG67" s="515"/>
      <c r="OQH67" s="515"/>
      <c r="OQI67" s="515"/>
      <c r="OQJ67" s="515"/>
      <c r="OQK67" s="515"/>
      <c r="OQL67" s="515"/>
      <c r="OQM67" s="515"/>
      <c r="OQN67" s="515"/>
      <c r="OQO67" s="515"/>
      <c r="OQP67" s="515"/>
      <c r="OQQ67" s="515"/>
      <c r="OQR67" s="515"/>
      <c r="OQS67" s="515"/>
      <c r="OQT67" s="515"/>
      <c r="OQU67" s="515"/>
      <c r="OQV67" s="515"/>
      <c r="OQW67" s="515"/>
      <c r="OQX67" s="515"/>
      <c r="OQY67" s="515"/>
      <c r="OQZ67" s="515"/>
      <c r="ORA67" s="515"/>
      <c r="ORB67" s="515"/>
      <c r="ORC67" s="515"/>
      <c r="ORD67" s="515"/>
      <c r="ORE67" s="515"/>
      <c r="ORF67" s="515"/>
      <c r="ORG67" s="515"/>
      <c r="ORH67" s="515"/>
      <c r="ORI67" s="515"/>
      <c r="ORJ67" s="515"/>
      <c r="ORK67" s="515"/>
      <c r="ORL67" s="515"/>
      <c r="ORM67" s="515"/>
      <c r="ORN67" s="515"/>
      <c r="ORO67" s="515"/>
      <c r="ORP67" s="515"/>
      <c r="ORQ67" s="515"/>
      <c r="ORR67" s="515"/>
      <c r="ORS67" s="515"/>
      <c r="ORT67" s="515"/>
      <c r="ORU67" s="515"/>
      <c r="ORV67" s="515"/>
      <c r="ORW67" s="515"/>
      <c r="ORX67" s="515"/>
      <c r="ORY67" s="515"/>
      <c r="ORZ67" s="515"/>
      <c r="OSA67" s="515"/>
      <c r="OSB67" s="515"/>
      <c r="OSC67" s="515"/>
      <c r="OSD67" s="515"/>
      <c r="OSE67" s="515"/>
      <c r="OSF67" s="515"/>
      <c r="OSG67" s="515"/>
      <c r="OSH67" s="515"/>
      <c r="OSI67" s="515"/>
      <c r="OSJ67" s="515"/>
      <c r="OSK67" s="515"/>
      <c r="OSL67" s="515"/>
      <c r="OSM67" s="515"/>
      <c r="OSN67" s="515"/>
      <c r="OSO67" s="515"/>
      <c r="OSP67" s="515"/>
      <c r="OSQ67" s="515"/>
      <c r="OSR67" s="515"/>
      <c r="OSS67" s="515"/>
      <c r="OST67" s="515"/>
      <c r="OSU67" s="515"/>
      <c r="OSV67" s="515"/>
      <c r="OSW67" s="515"/>
      <c r="OSX67" s="515"/>
      <c r="OSY67" s="515"/>
      <c r="OSZ67" s="515"/>
      <c r="OTA67" s="515"/>
      <c r="OTB67" s="515"/>
      <c r="OTC67" s="515"/>
      <c r="OTD67" s="515"/>
      <c r="OTE67" s="515"/>
      <c r="OTF67" s="515"/>
      <c r="OTG67" s="515"/>
      <c r="OTH67" s="515"/>
      <c r="OTI67" s="515"/>
      <c r="OTJ67" s="515"/>
      <c r="OTK67" s="515"/>
      <c r="OTL67" s="515"/>
      <c r="OTM67" s="515"/>
      <c r="OTN67" s="515"/>
      <c r="OTO67" s="515"/>
      <c r="OTP67" s="515"/>
      <c r="OTQ67" s="515"/>
      <c r="OTR67" s="515"/>
      <c r="OTS67" s="515"/>
      <c r="OTT67" s="515"/>
      <c r="OTU67" s="515"/>
      <c r="OTV67" s="515"/>
      <c r="OTW67" s="515"/>
      <c r="OTX67" s="515"/>
      <c r="OTY67" s="515"/>
      <c r="OTZ67" s="515"/>
      <c r="OUA67" s="515"/>
      <c r="OUB67" s="515"/>
      <c r="OUC67" s="515"/>
      <c r="OUD67" s="515"/>
      <c r="OUE67" s="515"/>
      <c r="OUF67" s="515"/>
      <c r="OUG67" s="515"/>
      <c r="OUH67" s="515"/>
      <c r="OUI67" s="515"/>
      <c r="OUJ67" s="515"/>
      <c r="OUK67" s="515"/>
      <c r="OUL67" s="515"/>
      <c r="OUM67" s="515"/>
      <c r="OUN67" s="515"/>
      <c r="OUO67" s="515"/>
      <c r="OUP67" s="515"/>
      <c r="OUQ67" s="515"/>
      <c r="OUR67" s="515"/>
      <c r="OUS67" s="515"/>
      <c r="OUT67" s="515"/>
      <c r="OUU67" s="515"/>
      <c r="OUV67" s="515"/>
      <c r="OUW67" s="515"/>
      <c r="OUX67" s="515"/>
      <c r="OUY67" s="515"/>
      <c r="OUZ67" s="515"/>
      <c r="OVA67" s="515"/>
      <c r="OVB67" s="515"/>
      <c r="OVC67" s="515"/>
      <c r="OVD67" s="515"/>
      <c r="OVE67" s="515"/>
      <c r="OVF67" s="515"/>
      <c r="OVG67" s="515"/>
      <c r="OVH67" s="515"/>
      <c r="OVI67" s="515"/>
      <c r="OVJ67" s="515"/>
      <c r="OVK67" s="515"/>
      <c r="OVL67" s="515"/>
      <c r="OVM67" s="515"/>
      <c r="OVN67" s="515"/>
      <c r="OVO67" s="515"/>
      <c r="OVP67" s="515"/>
      <c r="OVQ67" s="515"/>
      <c r="OVR67" s="515"/>
      <c r="OVS67" s="515"/>
      <c r="OVT67" s="515"/>
      <c r="OVU67" s="515"/>
      <c r="OVV67" s="515"/>
      <c r="OVW67" s="515"/>
      <c r="OVX67" s="515"/>
      <c r="OVY67" s="515"/>
      <c r="OVZ67" s="515"/>
      <c r="OWA67" s="515"/>
      <c r="OWB67" s="515"/>
      <c r="OWC67" s="515"/>
      <c r="OWD67" s="515"/>
      <c r="OWE67" s="515"/>
      <c r="OWF67" s="515"/>
      <c r="OWG67" s="515"/>
      <c r="OWH67" s="515"/>
      <c r="OWI67" s="515"/>
      <c r="OWJ67" s="515"/>
      <c r="OWK67" s="515"/>
      <c r="OWL67" s="515"/>
      <c r="OWM67" s="515"/>
      <c r="OWN67" s="515"/>
      <c r="OWO67" s="515"/>
      <c r="OWP67" s="515"/>
      <c r="OWQ67" s="515"/>
      <c r="OWR67" s="515"/>
      <c r="OWS67" s="515"/>
      <c r="OWT67" s="515"/>
      <c r="OWU67" s="515"/>
      <c r="OWV67" s="515"/>
      <c r="OWW67" s="515"/>
      <c r="OWX67" s="515"/>
      <c r="OWY67" s="515"/>
      <c r="OWZ67" s="515"/>
      <c r="OXA67" s="515"/>
      <c r="OXB67" s="515"/>
      <c r="OXC67" s="515"/>
      <c r="OXD67" s="515"/>
      <c r="OXE67" s="515"/>
      <c r="OXF67" s="515"/>
      <c r="OXG67" s="515"/>
      <c r="OXH67" s="515"/>
      <c r="OXI67" s="515"/>
      <c r="OXJ67" s="515"/>
      <c r="OXK67" s="515"/>
      <c r="OXL67" s="515"/>
      <c r="OXM67" s="515"/>
      <c r="OXN67" s="515"/>
      <c r="OXO67" s="515"/>
      <c r="OXP67" s="515"/>
      <c r="OXQ67" s="515"/>
      <c r="OXR67" s="515"/>
      <c r="OXS67" s="515"/>
      <c r="OXT67" s="515"/>
      <c r="OXU67" s="515"/>
      <c r="OXV67" s="515"/>
      <c r="OXW67" s="515"/>
      <c r="OXX67" s="515"/>
      <c r="OXY67" s="515"/>
      <c r="OXZ67" s="515"/>
      <c r="OYA67" s="515"/>
      <c r="OYB67" s="515"/>
      <c r="OYC67" s="515"/>
      <c r="OYD67" s="515"/>
      <c r="OYE67" s="515"/>
      <c r="OYF67" s="515"/>
      <c r="OYG67" s="515"/>
      <c r="OYH67" s="515"/>
      <c r="OYI67" s="515"/>
      <c r="OYJ67" s="515"/>
      <c r="OYK67" s="515"/>
      <c r="OYL67" s="515"/>
      <c r="OYM67" s="515"/>
      <c r="OYN67" s="515"/>
      <c r="OYO67" s="515"/>
      <c r="OYP67" s="515"/>
      <c r="OYQ67" s="515"/>
      <c r="OYR67" s="515"/>
      <c r="OYS67" s="515"/>
      <c r="OYT67" s="515"/>
      <c r="OYU67" s="515"/>
      <c r="OYV67" s="515"/>
      <c r="OYW67" s="515"/>
      <c r="OYX67" s="515"/>
      <c r="OYY67" s="515"/>
      <c r="OYZ67" s="515"/>
      <c r="OZA67" s="515"/>
      <c r="OZB67" s="515"/>
      <c r="OZC67" s="515"/>
      <c r="OZD67" s="515"/>
      <c r="OZE67" s="515"/>
      <c r="OZF67" s="515"/>
      <c r="OZG67" s="515"/>
      <c r="OZH67" s="515"/>
      <c r="OZI67" s="515"/>
      <c r="OZJ67" s="515"/>
      <c r="OZK67" s="515"/>
      <c r="OZL67" s="515"/>
      <c r="OZM67" s="515"/>
      <c r="OZN67" s="515"/>
      <c r="OZO67" s="515"/>
      <c r="OZP67" s="515"/>
      <c r="OZQ67" s="515"/>
      <c r="OZR67" s="515"/>
      <c r="OZS67" s="515"/>
      <c r="OZT67" s="515"/>
      <c r="OZU67" s="515"/>
      <c r="OZV67" s="515"/>
      <c r="OZW67" s="515"/>
      <c r="OZX67" s="515"/>
      <c r="OZY67" s="515"/>
      <c r="OZZ67" s="515"/>
      <c r="PAA67" s="515"/>
      <c r="PAB67" s="515"/>
      <c r="PAC67" s="515"/>
      <c r="PAD67" s="515"/>
      <c r="PAE67" s="515"/>
      <c r="PAF67" s="515"/>
      <c r="PAG67" s="515"/>
      <c r="PAH67" s="515"/>
      <c r="PAI67" s="515"/>
      <c r="PAJ67" s="515"/>
      <c r="PAK67" s="515"/>
      <c r="PAL67" s="515"/>
      <c r="PAM67" s="515"/>
      <c r="PAN67" s="515"/>
      <c r="PAO67" s="515"/>
      <c r="PAP67" s="515"/>
      <c r="PAQ67" s="515"/>
      <c r="PAR67" s="515"/>
      <c r="PAS67" s="515"/>
      <c r="PAT67" s="515"/>
      <c r="PAU67" s="515"/>
      <c r="PAV67" s="515"/>
      <c r="PAW67" s="515"/>
      <c r="PAX67" s="515"/>
      <c r="PAY67" s="515"/>
      <c r="PAZ67" s="515"/>
      <c r="PBA67" s="515"/>
      <c r="PBB67" s="515"/>
      <c r="PBC67" s="515"/>
      <c r="PBD67" s="515"/>
      <c r="PBE67" s="515"/>
      <c r="PBF67" s="515"/>
      <c r="PBG67" s="515"/>
      <c r="PBH67" s="515"/>
      <c r="PBI67" s="515"/>
      <c r="PBJ67" s="515"/>
      <c r="PBK67" s="515"/>
      <c r="PBL67" s="515"/>
      <c r="PBM67" s="515"/>
      <c r="PBN67" s="515"/>
      <c r="PBO67" s="515"/>
      <c r="PBP67" s="515"/>
      <c r="PBQ67" s="515"/>
      <c r="PBR67" s="515"/>
      <c r="PBS67" s="515"/>
      <c r="PBT67" s="515"/>
      <c r="PBU67" s="515"/>
      <c r="PBV67" s="515"/>
      <c r="PBW67" s="515"/>
      <c r="PBX67" s="515"/>
      <c r="PBY67" s="515"/>
      <c r="PBZ67" s="515"/>
      <c r="PCA67" s="515"/>
      <c r="PCB67" s="515"/>
      <c r="PCC67" s="515"/>
      <c r="PCD67" s="515"/>
      <c r="PCE67" s="515"/>
      <c r="PCF67" s="515"/>
      <c r="PCG67" s="515"/>
      <c r="PCH67" s="515"/>
      <c r="PCI67" s="515"/>
      <c r="PCJ67" s="515"/>
      <c r="PCK67" s="515"/>
      <c r="PCL67" s="515"/>
      <c r="PCM67" s="515"/>
      <c r="PCN67" s="515"/>
      <c r="PCO67" s="515"/>
      <c r="PCP67" s="515"/>
      <c r="PCQ67" s="515"/>
      <c r="PCR67" s="515"/>
      <c r="PCS67" s="515"/>
      <c r="PCT67" s="515"/>
      <c r="PCU67" s="515"/>
      <c r="PCV67" s="515"/>
      <c r="PCW67" s="515"/>
      <c r="PCX67" s="515"/>
      <c r="PCY67" s="515"/>
      <c r="PCZ67" s="515"/>
      <c r="PDA67" s="515"/>
      <c r="PDB67" s="515"/>
      <c r="PDC67" s="515"/>
      <c r="PDD67" s="515"/>
      <c r="PDE67" s="515"/>
      <c r="PDF67" s="515"/>
      <c r="PDG67" s="515"/>
      <c r="PDH67" s="515"/>
      <c r="PDI67" s="515"/>
      <c r="PDJ67" s="515"/>
      <c r="PDK67" s="515"/>
      <c r="PDL67" s="515"/>
      <c r="PDM67" s="515"/>
      <c r="PDN67" s="515"/>
      <c r="PDO67" s="515"/>
      <c r="PDP67" s="515"/>
      <c r="PDQ67" s="515"/>
      <c r="PDR67" s="515"/>
      <c r="PDS67" s="515"/>
      <c r="PDT67" s="515"/>
      <c r="PDU67" s="515"/>
      <c r="PDV67" s="515"/>
      <c r="PDW67" s="515"/>
      <c r="PDX67" s="515"/>
      <c r="PDY67" s="515"/>
      <c r="PDZ67" s="515"/>
      <c r="PEA67" s="515"/>
      <c r="PEB67" s="515"/>
      <c r="PEC67" s="515"/>
      <c r="PED67" s="515"/>
      <c r="PEE67" s="515"/>
      <c r="PEF67" s="515"/>
      <c r="PEG67" s="515"/>
      <c r="PEH67" s="515"/>
      <c r="PEI67" s="515"/>
      <c r="PEJ67" s="515"/>
      <c r="PEK67" s="515"/>
      <c r="PEL67" s="515"/>
      <c r="PEM67" s="515"/>
      <c r="PEN67" s="515"/>
      <c r="PEO67" s="515"/>
      <c r="PEP67" s="515"/>
      <c r="PEQ67" s="515"/>
      <c r="PER67" s="515"/>
      <c r="PES67" s="515"/>
      <c r="PET67" s="515"/>
      <c r="PEU67" s="515"/>
      <c r="PEV67" s="515"/>
      <c r="PEW67" s="515"/>
      <c r="PEX67" s="515"/>
      <c r="PEY67" s="515"/>
      <c r="PEZ67" s="515"/>
      <c r="PFA67" s="515"/>
      <c r="PFB67" s="515"/>
      <c r="PFC67" s="515"/>
      <c r="PFD67" s="515"/>
      <c r="PFE67" s="515"/>
      <c r="PFF67" s="515"/>
      <c r="PFG67" s="515"/>
      <c r="PFH67" s="515"/>
      <c r="PFI67" s="515"/>
      <c r="PFJ67" s="515"/>
      <c r="PFK67" s="515"/>
      <c r="PFL67" s="515"/>
      <c r="PFM67" s="515"/>
      <c r="PFN67" s="515"/>
      <c r="PFO67" s="515"/>
      <c r="PFP67" s="515"/>
      <c r="PFQ67" s="515"/>
      <c r="PFR67" s="515"/>
      <c r="PFS67" s="515"/>
      <c r="PFT67" s="515"/>
      <c r="PFU67" s="515"/>
      <c r="PFV67" s="515"/>
      <c r="PFW67" s="515"/>
      <c r="PFX67" s="515"/>
      <c r="PFY67" s="515"/>
      <c r="PFZ67" s="515"/>
      <c r="PGA67" s="515"/>
      <c r="PGB67" s="515"/>
      <c r="PGC67" s="515"/>
      <c r="PGD67" s="515"/>
      <c r="PGE67" s="515"/>
      <c r="PGF67" s="515"/>
      <c r="PGG67" s="515"/>
      <c r="PGH67" s="515"/>
      <c r="PGI67" s="515"/>
      <c r="PGJ67" s="515"/>
      <c r="PGK67" s="515"/>
      <c r="PGL67" s="515"/>
      <c r="PGM67" s="515"/>
      <c r="PGN67" s="515"/>
      <c r="PGO67" s="515"/>
      <c r="PGP67" s="515"/>
      <c r="PGQ67" s="515"/>
      <c r="PGR67" s="515"/>
      <c r="PGS67" s="515"/>
      <c r="PGT67" s="515"/>
      <c r="PGU67" s="515"/>
      <c r="PGV67" s="515"/>
      <c r="PGW67" s="515"/>
      <c r="PGX67" s="515"/>
      <c r="PGY67" s="515"/>
      <c r="PGZ67" s="515"/>
      <c r="PHA67" s="515"/>
      <c r="PHB67" s="515"/>
      <c r="PHC67" s="515"/>
      <c r="PHD67" s="515"/>
      <c r="PHE67" s="515"/>
      <c r="PHF67" s="515"/>
      <c r="PHG67" s="515"/>
      <c r="PHH67" s="515"/>
      <c r="PHI67" s="515"/>
      <c r="PHJ67" s="515"/>
      <c r="PHK67" s="515"/>
      <c r="PHL67" s="515"/>
      <c r="PHM67" s="515"/>
      <c r="PHN67" s="515"/>
      <c r="PHO67" s="515"/>
      <c r="PHP67" s="515"/>
      <c r="PHQ67" s="515"/>
      <c r="PHR67" s="515"/>
      <c r="PHS67" s="515"/>
      <c r="PHT67" s="515"/>
      <c r="PHU67" s="515"/>
      <c r="PHV67" s="515"/>
      <c r="PHW67" s="515"/>
      <c r="PHX67" s="515"/>
      <c r="PHY67" s="515"/>
      <c r="PHZ67" s="515"/>
      <c r="PIA67" s="515"/>
      <c r="PIB67" s="515"/>
      <c r="PIC67" s="515"/>
      <c r="PID67" s="515"/>
      <c r="PIE67" s="515"/>
      <c r="PIF67" s="515"/>
      <c r="PIG67" s="515"/>
      <c r="PIH67" s="515"/>
      <c r="PII67" s="515"/>
      <c r="PIJ67" s="515"/>
      <c r="PIK67" s="515"/>
      <c r="PIL67" s="515"/>
      <c r="PIM67" s="515"/>
      <c r="PIN67" s="515"/>
      <c r="PIO67" s="515"/>
      <c r="PIP67" s="515"/>
      <c r="PIQ67" s="515"/>
      <c r="PIR67" s="515"/>
      <c r="PIS67" s="515"/>
      <c r="PIT67" s="515"/>
      <c r="PIU67" s="515"/>
      <c r="PIV67" s="515"/>
      <c r="PIW67" s="515"/>
      <c r="PIX67" s="515"/>
      <c r="PIY67" s="515"/>
      <c r="PIZ67" s="515"/>
      <c r="PJA67" s="515"/>
      <c r="PJB67" s="515"/>
      <c r="PJC67" s="515"/>
      <c r="PJD67" s="515"/>
      <c r="PJE67" s="515"/>
      <c r="PJF67" s="515"/>
      <c r="PJG67" s="515"/>
      <c r="PJH67" s="515"/>
      <c r="PJI67" s="515"/>
      <c r="PJJ67" s="515"/>
      <c r="PJK67" s="515"/>
      <c r="PJL67" s="515"/>
      <c r="PJM67" s="515"/>
      <c r="PJN67" s="515"/>
      <c r="PJO67" s="515"/>
      <c r="PJP67" s="515"/>
      <c r="PJQ67" s="515"/>
      <c r="PJR67" s="515"/>
      <c r="PJS67" s="515"/>
      <c r="PJT67" s="515"/>
      <c r="PJU67" s="515"/>
      <c r="PJV67" s="515"/>
      <c r="PJW67" s="515"/>
      <c r="PJX67" s="515"/>
      <c r="PJY67" s="515"/>
      <c r="PJZ67" s="515"/>
      <c r="PKA67" s="515"/>
      <c r="PKB67" s="515"/>
      <c r="PKC67" s="515"/>
      <c r="PKD67" s="515"/>
      <c r="PKE67" s="515"/>
      <c r="PKF67" s="515"/>
      <c r="PKG67" s="515"/>
      <c r="PKH67" s="515"/>
      <c r="PKI67" s="515"/>
      <c r="PKJ67" s="515"/>
      <c r="PKK67" s="515"/>
      <c r="PKL67" s="515"/>
      <c r="PKM67" s="515"/>
      <c r="PKN67" s="515"/>
      <c r="PKO67" s="515"/>
      <c r="PKP67" s="515"/>
      <c r="PKQ67" s="515"/>
      <c r="PKR67" s="515"/>
      <c r="PKS67" s="515"/>
      <c r="PKT67" s="515"/>
      <c r="PKU67" s="515"/>
      <c r="PKV67" s="515"/>
      <c r="PKW67" s="515"/>
      <c r="PKX67" s="515"/>
      <c r="PKY67" s="515"/>
      <c r="PKZ67" s="515"/>
      <c r="PLA67" s="515"/>
      <c r="PLB67" s="515"/>
      <c r="PLC67" s="515"/>
      <c r="PLD67" s="515"/>
      <c r="PLE67" s="515"/>
      <c r="PLF67" s="515"/>
      <c r="PLG67" s="515"/>
      <c r="PLH67" s="515"/>
      <c r="PLI67" s="515"/>
      <c r="PLJ67" s="515"/>
      <c r="PLK67" s="515"/>
      <c r="PLL67" s="515"/>
      <c r="PLM67" s="515"/>
      <c r="PLN67" s="515"/>
      <c r="PLO67" s="515"/>
      <c r="PLP67" s="515"/>
      <c r="PLQ67" s="515"/>
      <c r="PLR67" s="515"/>
      <c r="PLS67" s="515"/>
      <c r="PLT67" s="515"/>
      <c r="PLU67" s="515"/>
      <c r="PLV67" s="515"/>
      <c r="PLW67" s="515"/>
      <c r="PLX67" s="515"/>
      <c r="PLY67" s="515"/>
      <c r="PLZ67" s="515"/>
      <c r="PMA67" s="515"/>
      <c r="PMB67" s="515"/>
      <c r="PMC67" s="515"/>
      <c r="PMD67" s="515"/>
      <c r="PME67" s="515"/>
      <c r="PMF67" s="515"/>
      <c r="PMG67" s="515"/>
      <c r="PMH67" s="515"/>
      <c r="PMI67" s="515"/>
      <c r="PMJ67" s="515"/>
      <c r="PMK67" s="515"/>
      <c r="PML67" s="515"/>
      <c r="PMM67" s="515"/>
      <c r="PMN67" s="515"/>
      <c r="PMO67" s="515"/>
      <c r="PMP67" s="515"/>
      <c r="PMQ67" s="515"/>
      <c r="PMR67" s="515"/>
      <c r="PMS67" s="515"/>
      <c r="PMT67" s="515"/>
      <c r="PMU67" s="515"/>
      <c r="PMV67" s="515"/>
      <c r="PMW67" s="515"/>
      <c r="PMX67" s="515"/>
      <c r="PMY67" s="515"/>
      <c r="PMZ67" s="515"/>
      <c r="PNA67" s="515"/>
      <c r="PNB67" s="515"/>
      <c r="PNC67" s="515"/>
      <c r="PND67" s="515"/>
      <c r="PNE67" s="515"/>
      <c r="PNF67" s="515"/>
      <c r="PNG67" s="515"/>
      <c r="PNH67" s="515"/>
      <c r="PNI67" s="515"/>
      <c r="PNJ67" s="515"/>
      <c r="PNK67" s="515"/>
      <c r="PNL67" s="515"/>
      <c r="PNM67" s="515"/>
      <c r="PNN67" s="515"/>
      <c r="PNO67" s="515"/>
      <c r="PNP67" s="515"/>
      <c r="PNQ67" s="515"/>
      <c r="PNR67" s="515"/>
      <c r="PNS67" s="515"/>
      <c r="PNT67" s="515"/>
      <c r="PNU67" s="515"/>
      <c r="PNV67" s="515"/>
      <c r="PNW67" s="515"/>
      <c r="PNX67" s="515"/>
      <c r="PNY67" s="515"/>
      <c r="PNZ67" s="515"/>
      <c r="POA67" s="515"/>
      <c r="POB67" s="515"/>
      <c r="POC67" s="515"/>
      <c r="POD67" s="515"/>
      <c r="POE67" s="515"/>
      <c r="POF67" s="515"/>
      <c r="POG67" s="515"/>
      <c r="POH67" s="515"/>
      <c r="POI67" s="515"/>
      <c r="POJ67" s="515"/>
      <c r="POK67" s="515"/>
      <c r="POL67" s="515"/>
      <c r="POM67" s="515"/>
      <c r="PON67" s="515"/>
      <c r="POO67" s="515"/>
      <c r="POP67" s="515"/>
      <c r="POQ67" s="515"/>
      <c r="POR67" s="515"/>
      <c r="POS67" s="515"/>
      <c r="POT67" s="515"/>
      <c r="POU67" s="515"/>
      <c r="POV67" s="515"/>
      <c r="POW67" s="515"/>
      <c r="POX67" s="515"/>
      <c r="POY67" s="515"/>
      <c r="POZ67" s="515"/>
      <c r="PPA67" s="515"/>
      <c r="PPB67" s="515"/>
      <c r="PPC67" s="515"/>
      <c r="PPD67" s="515"/>
      <c r="PPE67" s="515"/>
      <c r="PPF67" s="515"/>
      <c r="PPG67" s="515"/>
      <c r="PPH67" s="515"/>
      <c r="PPI67" s="515"/>
      <c r="PPJ67" s="515"/>
      <c r="PPK67" s="515"/>
      <c r="PPL67" s="515"/>
      <c r="PPM67" s="515"/>
      <c r="PPN67" s="515"/>
      <c r="PPO67" s="515"/>
      <c r="PPP67" s="515"/>
      <c r="PPQ67" s="515"/>
      <c r="PPR67" s="515"/>
      <c r="PPS67" s="515"/>
      <c r="PPT67" s="515"/>
      <c r="PPU67" s="515"/>
      <c r="PPV67" s="515"/>
      <c r="PPW67" s="515"/>
      <c r="PPX67" s="515"/>
      <c r="PPY67" s="515"/>
      <c r="PPZ67" s="515"/>
      <c r="PQA67" s="515"/>
      <c r="PQB67" s="515"/>
      <c r="PQC67" s="515"/>
      <c r="PQD67" s="515"/>
      <c r="PQE67" s="515"/>
      <c r="PQF67" s="515"/>
      <c r="PQG67" s="515"/>
      <c r="PQH67" s="515"/>
      <c r="PQI67" s="515"/>
      <c r="PQJ67" s="515"/>
      <c r="PQK67" s="515"/>
      <c r="PQL67" s="515"/>
      <c r="PQM67" s="515"/>
      <c r="PQN67" s="515"/>
      <c r="PQO67" s="515"/>
      <c r="PQP67" s="515"/>
      <c r="PQQ67" s="515"/>
      <c r="PQR67" s="515"/>
      <c r="PQS67" s="515"/>
      <c r="PQT67" s="515"/>
      <c r="PQU67" s="515"/>
      <c r="PQV67" s="515"/>
      <c r="PQW67" s="515"/>
      <c r="PQX67" s="515"/>
      <c r="PQY67" s="515"/>
      <c r="PQZ67" s="515"/>
      <c r="PRA67" s="515"/>
      <c r="PRB67" s="515"/>
      <c r="PRC67" s="515"/>
      <c r="PRD67" s="515"/>
      <c r="PRE67" s="515"/>
      <c r="PRF67" s="515"/>
      <c r="PRG67" s="515"/>
      <c r="PRH67" s="515"/>
      <c r="PRI67" s="515"/>
      <c r="PRJ67" s="515"/>
      <c r="PRK67" s="515"/>
      <c r="PRL67" s="515"/>
      <c r="PRM67" s="515"/>
      <c r="PRN67" s="515"/>
      <c r="PRO67" s="515"/>
      <c r="PRP67" s="515"/>
      <c r="PRQ67" s="515"/>
      <c r="PRR67" s="515"/>
      <c r="PRS67" s="515"/>
      <c r="PRT67" s="515"/>
      <c r="PRU67" s="515"/>
      <c r="PRV67" s="515"/>
      <c r="PRW67" s="515"/>
      <c r="PRX67" s="515"/>
      <c r="PRY67" s="515"/>
      <c r="PRZ67" s="515"/>
      <c r="PSA67" s="515"/>
      <c r="PSB67" s="515"/>
      <c r="PSC67" s="515"/>
      <c r="PSD67" s="515"/>
      <c r="PSE67" s="515"/>
      <c r="PSF67" s="515"/>
      <c r="PSG67" s="515"/>
      <c r="PSH67" s="515"/>
      <c r="PSI67" s="515"/>
      <c r="PSJ67" s="515"/>
      <c r="PSK67" s="515"/>
      <c r="PSL67" s="515"/>
      <c r="PSM67" s="515"/>
      <c r="PSN67" s="515"/>
      <c r="PSO67" s="515"/>
      <c r="PSP67" s="515"/>
      <c r="PSQ67" s="515"/>
      <c r="PSR67" s="515"/>
      <c r="PSS67" s="515"/>
      <c r="PST67" s="515"/>
      <c r="PSU67" s="515"/>
      <c r="PSV67" s="515"/>
      <c r="PSW67" s="515"/>
      <c r="PSX67" s="515"/>
      <c r="PSY67" s="515"/>
      <c r="PSZ67" s="515"/>
      <c r="PTA67" s="515"/>
      <c r="PTB67" s="515"/>
      <c r="PTC67" s="515"/>
      <c r="PTD67" s="515"/>
      <c r="PTE67" s="515"/>
      <c r="PTF67" s="515"/>
      <c r="PTG67" s="515"/>
      <c r="PTH67" s="515"/>
      <c r="PTI67" s="515"/>
      <c r="PTJ67" s="515"/>
      <c r="PTK67" s="515"/>
      <c r="PTL67" s="515"/>
      <c r="PTM67" s="515"/>
      <c r="PTN67" s="515"/>
      <c r="PTO67" s="515"/>
      <c r="PTP67" s="515"/>
      <c r="PTQ67" s="515"/>
      <c r="PTR67" s="515"/>
      <c r="PTS67" s="515"/>
      <c r="PTT67" s="515"/>
      <c r="PTU67" s="515"/>
      <c r="PTV67" s="515"/>
      <c r="PTW67" s="515"/>
      <c r="PTX67" s="515"/>
      <c r="PTY67" s="515"/>
      <c r="PTZ67" s="515"/>
      <c r="PUA67" s="515"/>
      <c r="PUB67" s="515"/>
      <c r="PUC67" s="515"/>
      <c r="PUD67" s="515"/>
      <c r="PUE67" s="515"/>
      <c r="PUF67" s="515"/>
      <c r="PUG67" s="515"/>
      <c r="PUH67" s="515"/>
      <c r="PUI67" s="515"/>
      <c r="PUJ67" s="515"/>
      <c r="PUK67" s="515"/>
      <c r="PUL67" s="515"/>
      <c r="PUM67" s="515"/>
      <c r="PUN67" s="515"/>
      <c r="PUO67" s="515"/>
      <c r="PUP67" s="515"/>
      <c r="PUQ67" s="515"/>
      <c r="PUR67" s="515"/>
      <c r="PUS67" s="515"/>
      <c r="PUT67" s="515"/>
      <c r="PUU67" s="515"/>
      <c r="PUV67" s="515"/>
      <c r="PUW67" s="515"/>
      <c r="PUX67" s="515"/>
      <c r="PUY67" s="515"/>
      <c r="PUZ67" s="515"/>
      <c r="PVA67" s="515"/>
      <c r="PVB67" s="515"/>
      <c r="PVC67" s="515"/>
      <c r="PVD67" s="515"/>
      <c r="PVE67" s="515"/>
      <c r="PVF67" s="515"/>
      <c r="PVG67" s="515"/>
      <c r="PVH67" s="515"/>
      <c r="PVI67" s="515"/>
      <c r="PVJ67" s="515"/>
      <c r="PVK67" s="515"/>
      <c r="PVL67" s="515"/>
      <c r="PVM67" s="515"/>
      <c r="PVN67" s="515"/>
      <c r="PVO67" s="515"/>
      <c r="PVP67" s="515"/>
      <c r="PVQ67" s="515"/>
      <c r="PVR67" s="515"/>
      <c r="PVS67" s="515"/>
      <c r="PVT67" s="515"/>
      <c r="PVU67" s="515"/>
      <c r="PVV67" s="515"/>
      <c r="PVW67" s="515"/>
      <c r="PVX67" s="515"/>
      <c r="PVY67" s="515"/>
      <c r="PVZ67" s="515"/>
      <c r="PWA67" s="515"/>
      <c r="PWB67" s="515"/>
      <c r="PWC67" s="515"/>
      <c r="PWD67" s="515"/>
      <c r="PWE67" s="515"/>
      <c r="PWF67" s="515"/>
      <c r="PWG67" s="515"/>
      <c r="PWH67" s="515"/>
      <c r="PWI67" s="515"/>
      <c r="PWJ67" s="515"/>
      <c r="PWK67" s="515"/>
      <c r="PWL67" s="515"/>
      <c r="PWM67" s="515"/>
      <c r="PWN67" s="515"/>
      <c r="PWO67" s="515"/>
      <c r="PWP67" s="515"/>
      <c r="PWQ67" s="515"/>
      <c r="PWR67" s="515"/>
      <c r="PWS67" s="515"/>
      <c r="PWT67" s="515"/>
      <c r="PWU67" s="515"/>
      <c r="PWV67" s="515"/>
      <c r="PWW67" s="515"/>
      <c r="PWX67" s="515"/>
      <c r="PWY67" s="515"/>
      <c r="PWZ67" s="515"/>
      <c r="PXA67" s="515"/>
      <c r="PXB67" s="515"/>
      <c r="PXC67" s="515"/>
      <c r="PXD67" s="515"/>
      <c r="PXE67" s="515"/>
      <c r="PXF67" s="515"/>
      <c r="PXG67" s="515"/>
      <c r="PXH67" s="515"/>
      <c r="PXI67" s="515"/>
      <c r="PXJ67" s="515"/>
      <c r="PXK67" s="515"/>
      <c r="PXL67" s="515"/>
      <c r="PXM67" s="515"/>
      <c r="PXN67" s="515"/>
      <c r="PXO67" s="515"/>
      <c r="PXP67" s="515"/>
      <c r="PXQ67" s="515"/>
      <c r="PXR67" s="515"/>
      <c r="PXS67" s="515"/>
      <c r="PXT67" s="515"/>
      <c r="PXU67" s="515"/>
      <c r="PXV67" s="515"/>
      <c r="PXW67" s="515"/>
      <c r="PXX67" s="515"/>
      <c r="PXY67" s="515"/>
      <c r="PXZ67" s="515"/>
      <c r="PYA67" s="515"/>
      <c r="PYB67" s="515"/>
      <c r="PYC67" s="515"/>
      <c r="PYD67" s="515"/>
      <c r="PYE67" s="515"/>
      <c r="PYF67" s="515"/>
      <c r="PYG67" s="515"/>
      <c r="PYH67" s="515"/>
      <c r="PYI67" s="515"/>
      <c r="PYJ67" s="515"/>
      <c r="PYK67" s="515"/>
      <c r="PYL67" s="515"/>
      <c r="PYM67" s="515"/>
      <c r="PYN67" s="515"/>
      <c r="PYO67" s="515"/>
      <c r="PYP67" s="515"/>
      <c r="PYQ67" s="515"/>
      <c r="PYR67" s="515"/>
      <c r="PYS67" s="515"/>
      <c r="PYT67" s="515"/>
      <c r="PYU67" s="515"/>
      <c r="PYV67" s="515"/>
      <c r="PYW67" s="515"/>
      <c r="PYX67" s="515"/>
      <c r="PYY67" s="515"/>
      <c r="PYZ67" s="515"/>
      <c r="PZA67" s="515"/>
      <c r="PZB67" s="515"/>
      <c r="PZC67" s="515"/>
      <c r="PZD67" s="515"/>
      <c r="PZE67" s="515"/>
      <c r="PZF67" s="515"/>
      <c r="PZG67" s="515"/>
      <c r="PZH67" s="515"/>
      <c r="PZI67" s="515"/>
      <c r="PZJ67" s="515"/>
      <c r="PZK67" s="515"/>
      <c r="PZL67" s="515"/>
      <c r="PZM67" s="515"/>
      <c r="PZN67" s="515"/>
      <c r="PZO67" s="515"/>
      <c r="PZP67" s="515"/>
      <c r="PZQ67" s="515"/>
      <c r="PZR67" s="515"/>
      <c r="PZS67" s="515"/>
      <c r="PZT67" s="515"/>
      <c r="PZU67" s="515"/>
      <c r="PZV67" s="515"/>
      <c r="PZW67" s="515"/>
      <c r="PZX67" s="515"/>
      <c r="PZY67" s="515"/>
      <c r="PZZ67" s="515"/>
      <c r="QAA67" s="515"/>
      <c r="QAB67" s="515"/>
      <c r="QAC67" s="515"/>
      <c r="QAD67" s="515"/>
      <c r="QAE67" s="515"/>
      <c r="QAF67" s="515"/>
      <c r="QAG67" s="515"/>
      <c r="QAH67" s="515"/>
      <c r="QAI67" s="515"/>
      <c r="QAJ67" s="515"/>
      <c r="QAK67" s="515"/>
      <c r="QAL67" s="515"/>
      <c r="QAM67" s="515"/>
      <c r="QAN67" s="515"/>
      <c r="QAO67" s="515"/>
      <c r="QAP67" s="515"/>
      <c r="QAQ67" s="515"/>
      <c r="QAR67" s="515"/>
      <c r="QAS67" s="515"/>
      <c r="QAT67" s="515"/>
      <c r="QAU67" s="515"/>
      <c r="QAV67" s="515"/>
      <c r="QAW67" s="515"/>
      <c r="QAX67" s="515"/>
      <c r="QAY67" s="515"/>
      <c r="QAZ67" s="515"/>
      <c r="QBA67" s="515"/>
      <c r="QBB67" s="515"/>
      <c r="QBC67" s="515"/>
      <c r="QBD67" s="515"/>
      <c r="QBE67" s="515"/>
      <c r="QBF67" s="515"/>
      <c r="QBG67" s="515"/>
      <c r="QBH67" s="515"/>
      <c r="QBI67" s="515"/>
      <c r="QBJ67" s="515"/>
      <c r="QBK67" s="515"/>
      <c r="QBL67" s="515"/>
      <c r="QBM67" s="515"/>
      <c r="QBN67" s="515"/>
      <c r="QBO67" s="515"/>
      <c r="QBP67" s="515"/>
      <c r="QBQ67" s="515"/>
      <c r="QBR67" s="515"/>
      <c r="QBS67" s="515"/>
      <c r="QBT67" s="515"/>
      <c r="QBU67" s="515"/>
      <c r="QBV67" s="515"/>
      <c r="QBW67" s="515"/>
      <c r="QBX67" s="515"/>
      <c r="QBY67" s="515"/>
      <c r="QBZ67" s="515"/>
      <c r="QCA67" s="515"/>
      <c r="QCB67" s="515"/>
      <c r="QCC67" s="515"/>
      <c r="QCD67" s="515"/>
      <c r="QCE67" s="515"/>
      <c r="QCF67" s="515"/>
      <c r="QCG67" s="515"/>
      <c r="QCH67" s="515"/>
      <c r="QCI67" s="515"/>
      <c r="QCJ67" s="515"/>
      <c r="QCK67" s="515"/>
      <c r="QCL67" s="515"/>
      <c r="QCM67" s="515"/>
      <c r="QCN67" s="515"/>
      <c r="QCO67" s="515"/>
      <c r="QCP67" s="515"/>
      <c r="QCQ67" s="515"/>
      <c r="QCR67" s="515"/>
      <c r="QCS67" s="515"/>
      <c r="QCT67" s="515"/>
      <c r="QCU67" s="515"/>
      <c r="QCV67" s="515"/>
      <c r="QCW67" s="515"/>
      <c r="QCX67" s="515"/>
      <c r="QCY67" s="515"/>
      <c r="QCZ67" s="515"/>
      <c r="QDA67" s="515"/>
      <c r="QDB67" s="515"/>
      <c r="QDC67" s="515"/>
      <c r="QDD67" s="515"/>
      <c r="QDE67" s="515"/>
      <c r="QDF67" s="515"/>
      <c r="QDG67" s="515"/>
      <c r="QDH67" s="515"/>
      <c r="QDI67" s="515"/>
      <c r="QDJ67" s="515"/>
      <c r="QDK67" s="515"/>
      <c r="QDL67" s="515"/>
      <c r="QDM67" s="515"/>
      <c r="QDN67" s="515"/>
      <c r="QDO67" s="515"/>
      <c r="QDP67" s="515"/>
      <c r="QDQ67" s="515"/>
      <c r="QDR67" s="515"/>
      <c r="QDS67" s="515"/>
      <c r="QDT67" s="515"/>
      <c r="QDU67" s="515"/>
      <c r="QDV67" s="515"/>
      <c r="QDW67" s="515"/>
      <c r="QDX67" s="515"/>
      <c r="QDY67" s="515"/>
      <c r="QDZ67" s="515"/>
      <c r="QEA67" s="515"/>
      <c r="QEB67" s="515"/>
      <c r="QEC67" s="515"/>
      <c r="QED67" s="515"/>
      <c r="QEE67" s="515"/>
      <c r="QEF67" s="515"/>
      <c r="QEG67" s="515"/>
      <c r="QEH67" s="515"/>
      <c r="QEI67" s="515"/>
      <c r="QEJ67" s="515"/>
      <c r="QEK67" s="515"/>
      <c r="QEL67" s="515"/>
      <c r="QEM67" s="515"/>
      <c r="QEN67" s="515"/>
      <c r="QEO67" s="515"/>
      <c r="QEP67" s="515"/>
      <c r="QEQ67" s="515"/>
      <c r="QER67" s="515"/>
      <c r="QES67" s="515"/>
      <c r="QET67" s="515"/>
      <c r="QEU67" s="515"/>
      <c r="QEV67" s="515"/>
      <c r="QEW67" s="515"/>
      <c r="QEX67" s="515"/>
      <c r="QEY67" s="515"/>
      <c r="QEZ67" s="515"/>
      <c r="QFA67" s="515"/>
      <c r="QFB67" s="515"/>
      <c r="QFC67" s="515"/>
      <c r="QFD67" s="515"/>
      <c r="QFE67" s="515"/>
      <c r="QFF67" s="515"/>
      <c r="QFG67" s="515"/>
      <c r="QFH67" s="515"/>
      <c r="QFI67" s="515"/>
      <c r="QFJ67" s="515"/>
      <c r="QFK67" s="515"/>
      <c r="QFL67" s="515"/>
      <c r="QFM67" s="515"/>
      <c r="QFN67" s="515"/>
      <c r="QFO67" s="515"/>
      <c r="QFP67" s="515"/>
      <c r="QFQ67" s="515"/>
      <c r="QFR67" s="515"/>
      <c r="QFS67" s="515"/>
      <c r="QFT67" s="515"/>
      <c r="QFU67" s="515"/>
      <c r="QFV67" s="515"/>
      <c r="QFW67" s="515"/>
      <c r="QFX67" s="515"/>
      <c r="QFY67" s="515"/>
      <c r="QFZ67" s="515"/>
      <c r="QGA67" s="515"/>
      <c r="QGB67" s="515"/>
      <c r="QGC67" s="515"/>
      <c r="QGD67" s="515"/>
      <c r="QGE67" s="515"/>
      <c r="QGF67" s="515"/>
      <c r="QGG67" s="515"/>
      <c r="QGH67" s="515"/>
      <c r="QGI67" s="515"/>
      <c r="QGJ67" s="515"/>
      <c r="QGK67" s="515"/>
      <c r="QGL67" s="515"/>
      <c r="QGM67" s="515"/>
      <c r="QGN67" s="515"/>
      <c r="QGO67" s="515"/>
      <c r="QGP67" s="515"/>
      <c r="QGQ67" s="515"/>
      <c r="QGR67" s="515"/>
      <c r="QGS67" s="515"/>
      <c r="QGT67" s="515"/>
      <c r="QGU67" s="515"/>
      <c r="QGV67" s="515"/>
      <c r="QGW67" s="515"/>
      <c r="QGX67" s="515"/>
      <c r="QGY67" s="515"/>
      <c r="QGZ67" s="515"/>
      <c r="QHA67" s="515"/>
      <c r="QHB67" s="515"/>
      <c r="QHC67" s="515"/>
      <c r="QHD67" s="515"/>
      <c r="QHE67" s="515"/>
      <c r="QHF67" s="515"/>
      <c r="QHG67" s="515"/>
      <c r="QHH67" s="515"/>
      <c r="QHI67" s="515"/>
      <c r="QHJ67" s="515"/>
      <c r="QHK67" s="515"/>
      <c r="QHL67" s="515"/>
      <c r="QHM67" s="515"/>
      <c r="QHN67" s="515"/>
      <c r="QHO67" s="515"/>
      <c r="QHP67" s="515"/>
      <c r="QHQ67" s="515"/>
      <c r="QHR67" s="515"/>
      <c r="QHS67" s="515"/>
      <c r="QHT67" s="515"/>
      <c r="QHU67" s="515"/>
      <c r="QHV67" s="515"/>
      <c r="QHW67" s="515"/>
      <c r="QHX67" s="515"/>
      <c r="QHY67" s="515"/>
      <c r="QHZ67" s="515"/>
      <c r="QIA67" s="515"/>
      <c r="QIB67" s="515"/>
      <c r="QIC67" s="515"/>
      <c r="QID67" s="515"/>
      <c r="QIE67" s="515"/>
      <c r="QIF67" s="515"/>
      <c r="QIG67" s="515"/>
      <c r="QIH67" s="515"/>
      <c r="QII67" s="515"/>
      <c r="QIJ67" s="515"/>
      <c r="QIK67" s="515"/>
      <c r="QIL67" s="515"/>
      <c r="QIM67" s="515"/>
      <c r="QIN67" s="515"/>
      <c r="QIO67" s="515"/>
      <c r="QIP67" s="515"/>
      <c r="QIQ67" s="515"/>
      <c r="QIR67" s="515"/>
      <c r="QIS67" s="515"/>
      <c r="QIT67" s="515"/>
      <c r="QIU67" s="515"/>
      <c r="QIV67" s="515"/>
      <c r="QIW67" s="515"/>
      <c r="QIX67" s="515"/>
      <c r="QIY67" s="515"/>
      <c r="QIZ67" s="515"/>
      <c r="QJA67" s="515"/>
      <c r="QJB67" s="515"/>
      <c r="QJC67" s="515"/>
      <c r="QJD67" s="515"/>
      <c r="QJE67" s="515"/>
      <c r="QJF67" s="515"/>
      <c r="QJG67" s="515"/>
      <c r="QJH67" s="515"/>
      <c r="QJI67" s="515"/>
      <c r="QJJ67" s="515"/>
      <c r="QJK67" s="515"/>
      <c r="QJL67" s="515"/>
      <c r="QJM67" s="515"/>
      <c r="QJN67" s="515"/>
      <c r="QJO67" s="515"/>
      <c r="QJP67" s="515"/>
      <c r="QJQ67" s="515"/>
      <c r="QJR67" s="515"/>
      <c r="QJS67" s="515"/>
      <c r="QJT67" s="515"/>
      <c r="QJU67" s="515"/>
      <c r="QJV67" s="515"/>
      <c r="QJW67" s="515"/>
      <c r="QJX67" s="515"/>
      <c r="QJY67" s="515"/>
      <c r="QJZ67" s="515"/>
      <c r="QKA67" s="515"/>
      <c r="QKB67" s="515"/>
      <c r="QKC67" s="515"/>
      <c r="QKD67" s="515"/>
      <c r="QKE67" s="515"/>
      <c r="QKF67" s="515"/>
      <c r="QKG67" s="515"/>
      <c r="QKH67" s="515"/>
      <c r="QKI67" s="515"/>
      <c r="QKJ67" s="515"/>
      <c r="QKK67" s="515"/>
      <c r="QKL67" s="515"/>
      <c r="QKM67" s="515"/>
      <c r="QKN67" s="515"/>
      <c r="QKO67" s="515"/>
      <c r="QKP67" s="515"/>
      <c r="QKQ67" s="515"/>
      <c r="QKR67" s="515"/>
      <c r="QKS67" s="515"/>
      <c r="QKT67" s="515"/>
      <c r="QKU67" s="515"/>
      <c r="QKV67" s="515"/>
      <c r="QKW67" s="515"/>
      <c r="QKX67" s="515"/>
      <c r="QKY67" s="515"/>
      <c r="QKZ67" s="515"/>
      <c r="QLA67" s="515"/>
      <c r="QLB67" s="515"/>
      <c r="QLC67" s="515"/>
      <c r="QLD67" s="515"/>
      <c r="QLE67" s="515"/>
      <c r="QLF67" s="515"/>
      <c r="QLG67" s="515"/>
      <c r="QLH67" s="515"/>
      <c r="QLI67" s="515"/>
      <c r="QLJ67" s="515"/>
      <c r="QLK67" s="515"/>
      <c r="QLL67" s="515"/>
      <c r="QLM67" s="515"/>
      <c r="QLN67" s="515"/>
      <c r="QLO67" s="515"/>
      <c r="QLP67" s="515"/>
      <c r="QLQ67" s="515"/>
      <c r="QLR67" s="515"/>
      <c r="QLS67" s="515"/>
      <c r="QLT67" s="515"/>
      <c r="QLU67" s="515"/>
      <c r="QLV67" s="515"/>
      <c r="QLW67" s="515"/>
      <c r="QLX67" s="515"/>
      <c r="QLY67" s="515"/>
      <c r="QLZ67" s="515"/>
      <c r="QMA67" s="515"/>
      <c r="QMB67" s="515"/>
      <c r="QMC67" s="515"/>
      <c r="QMD67" s="515"/>
      <c r="QME67" s="515"/>
      <c r="QMF67" s="515"/>
      <c r="QMG67" s="515"/>
      <c r="QMH67" s="515"/>
      <c r="QMI67" s="515"/>
      <c r="QMJ67" s="515"/>
      <c r="QMK67" s="515"/>
      <c r="QML67" s="515"/>
      <c r="QMM67" s="515"/>
      <c r="QMN67" s="515"/>
      <c r="QMO67" s="515"/>
      <c r="QMP67" s="515"/>
      <c r="QMQ67" s="515"/>
      <c r="QMR67" s="515"/>
      <c r="QMS67" s="515"/>
      <c r="QMT67" s="515"/>
      <c r="QMU67" s="515"/>
      <c r="QMV67" s="515"/>
      <c r="QMW67" s="515"/>
      <c r="QMX67" s="515"/>
      <c r="QMY67" s="515"/>
      <c r="QMZ67" s="515"/>
      <c r="QNA67" s="515"/>
      <c r="QNB67" s="515"/>
      <c r="QNC67" s="515"/>
      <c r="QND67" s="515"/>
      <c r="QNE67" s="515"/>
      <c r="QNF67" s="515"/>
      <c r="QNG67" s="515"/>
      <c r="QNH67" s="515"/>
      <c r="QNI67" s="515"/>
      <c r="QNJ67" s="515"/>
      <c r="QNK67" s="515"/>
      <c r="QNL67" s="515"/>
      <c r="QNM67" s="515"/>
      <c r="QNN67" s="515"/>
      <c r="QNO67" s="515"/>
      <c r="QNP67" s="515"/>
      <c r="QNQ67" s="515"/>
      <c r="QNR67" s="515"/>
      <c r="QNS67" s="515"/>
      <c r="QNT67" s="515"/>
      <c r="QNU67" s="515"/>
      <c r="QNV67" s="515"/>
      <c r="QNW67" s="515"/>
      <c r="QNX67" s="515"/>
      <c r="QNY67" s="515"/>
      <c r="QNZ67" s="515"/>
      <c r="QOA67" s="515"/>
      <c r="QOB67" s="515"/>
      <c r="QOC67" s="515"/>
      <c r="QOD67" s="515"/>
      <c r="QOE67" s="515"/>
      <c r="QOF67" s="515"/>
      <c r="QOG67" s="515"/>
      <c r="QOH67" s="515"/>
      <c r="QOI67" s="515"/>
      <c r="QOJ67" s="515"/>
      <c r="QOK67" s="515"/>
      <c r="QOL67" s="515"/>
      <c r="QOM67" s="515"/>
      <c r="QON67" s="515"/>
      <c r="QOO67" s="515"/>
      <c r="QOP67" s="515"/>
      <c r="QOQ67" s="515"/>
      <c r="QOR67" s="515"/>
      <c r="QOS67" s="515"/>
      <c r="QOT67" s="515"/>
      <c r="QOU67" s="515"/>
      <c r="QOV67" s="515"/>
      <c r="QOW67" s="515"/>
      <c r="QOX67" s="515"/>
      <c r="QOY67" s="515"/>
      <c r="QOZ67" s="515"/>
      <c r="QPA67" s="515"/>
      <c r="QPB67" s="515"/>
      <c r="QPC67" s="515"/>
      <c r="QPD67" s="515"/>
      <c r="QPE67" s="515"/>
      <c r="QPF67" s="515"/>
      <c r="QPG67" s="515"/>
      <c r="QPH67" s="515"/>
      <c r="QPI67" s="515"/>
      <c r="QPJ67" s="515"/>
      <c r="QPK67" s="515"/>
      <c r="QPL67" s="515"/>
      <c r="QPM67" s="515"/>
      <c r="QPN67" s="515"/>
      <c r="QPO67" s="515"/>
      <c r="QPP67" s="515"/>
      <c r="QPQ67" s="515"/>
      <c r="QPR67" s="515"/>
      <c r="QPS67" s="515"/>
      <c r="QPT67" s="515"/>
      <c r="QPU67" s="515"/>
      <c r="QPV67" s="515"/>
      <c r="QPW67" s="515"/>
      <c r="QPX67" s="515"/>
      <c r="QPY67" s="515"/>
      <c r="QPZ67" s="515"/>
      <c r="QQA67" s="515"/>
      <c r="QQB67" s="515"/>
      <c r="QQC67" s="515"/>
      <c r="QQD67" s="515"/>
      <c r="QQE67" s="515"/>
      <c r="QQF67" s="515"/>
      <c r="QQG67" s="515"/>
      <c r="QQH67" s="515"/>
      <c r="QQI67" s="515"/>
      <c r="QQJ67" s="515"/>
      <c r="QQK67" s="515"/>
      <c r="QQL67" s="515"/>
      <c r="QQM67" s="515"/>
      <c r="QQN67" s="515"/>
      <c r="QQO67" s="515"/>
      <c r="QQP67" s="515"/>
      <c r="QQQ67" s="515"/>
      <c r="QQR67" s="515"/>
      <c r="QQS67" s="515"/>
      <c r="QQT67" s="515"/>
      <c r="QQU67" s="515"/>
      <c r="QQV67" s="515"/>
      <c r="QQW67" s="515"/>
      <c r="QQX67" s="515"/>
      <c r="QQY67" s="515"/>
      <c r="QQZ67" s="515"/>
      <c r="QRA67" s="515"/>
      <c r="QRB67" s="515"/>
      <c r="QRC67" s="515"/>
      <c r="QRD67" s="515"/>
      <c r="QRE67" s="515"/>
      <c r="QRF67" s="515"/>
      <c r="QRG67" s="515"/>
      <c r="QRH67" s="515"/>
      <c r="QRI67" s="515"/>
      <c r="QRJ67" s="515"/>
      <c r="QRK67" s="515"/>
      <c r="QRL67" s="515"/>
      <c r="QRM67" s="515"/>
      <c r="QRN67" s="515"/>
      <c r="QRO67" s="515"/>
      <c r="QRP67" s="515"/>
      <c r="QRQ67" s="515"/>
      <c r="QRR67" s="515"/>
      <c r="QRS67" s="515"/>
      <c r="QRT67" s="515"/>
      <c r="QRU67" s="515"/>
      <c r="QRV67" s="515"/>
      <c r="QRW67" s="515"/>
      <c r="QRX67" s="515"/>
      <c r="QRY67" s="515"/>
      <c r="QRZ67" s="515"/>
      <c r="QSA67" s="515"/>
      <c r="QSB67" s="515"/>
      <c r="QSC67" s="515"/>
      <c r="QSD67" s="515"/>
      <c r="QSE67" s="515"/>
      <c r="QSF67" s="515"/>
      <c r="QSG67" s="515"/>
      <c r="QSH67" s="515"/>
      <c r="QSI67" s="515"/>
      <c r="QSJ67" s="515"/>
      <c r="QSK67" s="515"/>
      <c r="QSL67" s="515"/>
      <c r="QSM67" s="515"/>
      <c r="QSN67" s="515"/>
      <c r="QSO67" s="515"/>
      <c r="QSP67" s="515"/>
      <c r="QSQ67" s="515"/>
      <c r="QSR67" s="515"/>
      <c r="QSS67" s="515"/>
      <c r="QST67" s="515"/>
      <c r="QSU67" s="515"/>
      <c r="QSV67" s="515"/>
      <c r="QSW67" s="515"/>
      <c r="QSX67" s="515"/>
      <c r="QSY67" s="515"/>
      <c r="QSZ67" s="515"/>
      <c r="QTA67" s="515"/>
      <c r="QTB67" s="515"/>
      <c r="QTC67" s="515"/>
      <c r="QTD67" s="515"/>
      <c r="QTE67" s="515"/>
      <c r="QTF67" s="515"/>
      <c r="QTG67" s="515"/>
      <c r="QTH67" s="515"/>
      <c r="QTI67" s="515"/>
      <c r="QTJ67" s="515"/>
      <c r="QTK67" s="515"/>
      <c r="QTL67" s="515"/>
      <c r="QTM67" s="515"/>
      <c r="QTN67" s="515"/>
      <c r="QTO67" s="515"/>
      <c r="QTP67" s="515"/>
      <c r="QTQ67" s="515"/>
      <c r="QTR67" s="515"/>
      <c r="QTS67" s="515"/>
      <c r="QTT67" s="515"/>
      <c r="QTU67" s="515"/>
      <c r="QTV67" s="515"/>
      <c r="QTW67" s="515"/>
      <c r="QTX67" s="515"/>
      <c r="QTY67" s="515"/>
      <c r="QTZ67" s="515"/>
      <c r="QUA67" s="515"/>
      <c r="QUB67" s="515"/>
      <c r="QUC67" s="515"/>
      <c r="QUD67" s="515"/>
      <c r="QUE67" s="515"/>
      <c r="QUF67" s="515"/>
      <c r="QUG67" s="515"/>
      <c r="QUH67" s="515"/>
      <c r="QUI67" s="515"/>
      <c r="QUJ67" s="515"/>
      <c r="QUK67" s="515"/>
      <c r="QUL67" s="515"/>
      <c r="QUM67" s="515"/>
      <c r="QUN67" s="515"/>
      <c r="QUO67" s="515"/>
      <c r="QUP67" s="515"/>
      <c r="QUQ67" s="515"/>
      <c r="QUR67" s="515"/>
      <c r="QUS67" s="515"/>
      <c r="QUT67" s="515"/>
      <c r="QUU67" s="515"/>
      <c r="QUV67" s="515"/>
      <c r="QUW67" s="515"/>
      <c r="QUX67" s="515"/>
      <c r="QUY67" s="515"/>
      <c r="QUZ67" s="515"/>
      <c r="QVA67" s="515"/>
      <c r="QVB67" s="515"/>
      <c r="QVC67" s="515"/>
      <c r="QVD67" s="515"/>
      <c r="QVE67" s="515"/>
      <c r="QVF67" s="515"/>
      <c r="QVG67" s="515"/>
      <c r="QVH67" s="515"/>
      <c r="QVI67" s="515"/>
      <c r="QVJ67" s="515"/>
      <c r="QVK67" s="515"/>
      <c r="QVL67" s="515"/>
      <c r="QVM67" s="515"/>
      <c r="QVN67" s="515"/>
      <c r="QVO67" s="515"/>
      <c r="QVP67" s="515"/>
      <c r="QVQ67" s="515"/>
      <c r="QVR67" s="515"/>
      <c r="QVS67" s="515"/>
      <c r="QVT67" s="515"/>
      <c r="QVU67" s="515"/>
      <c r="QVV67" s="515"/>
      <c r="QVW67" s="515"/>
      <c r="QVX67" s="515"/>
      <c r="QVY67" s="515"/>
      <c r="QVZ67" s="515"/>
      <c r="QWA67" s="515"/>
      <c r="QWB67" s="515"/>
      <c r="QWC67" s="515"/>
      <c r="QWD67" s="515"/>
      <c r="QWE67" s="515"/>
      <c r="QWF67" s="515"/>
      <c r="QWG67" s="515"/>
      <c r="QWH67" s="515"/>
      <c r="QWI67" s="515"/>
      <c r="QWJ67" s="515"/>
      <c r="QWK67" s="515"/>
      <c r="QWL67" s="515"/>
      <c r="QWM67" s="515"/>
      <c r="QWN67" s="515"/>
      <c r="QWO67" s="515"/>
      <c r="QWP67" s="515"/>
      <c r="QWQ67" s="515"/>
      <c r="QWR67" s="515"/>
      <c r="QWS67" s="515"/>
      <c r="QWT67" s="515"/>
      <c r="QWU67" s="515"/>
      <c r="QWV67" s="515"/>
      <c r="QWW67" s="515"/>
      <c r="QWX67" s="515"/>
      <c r="QWY67" s="515"/>
      <c r="QWZ67" s="515"/>
      <c r="QXA67" s="515"/>
      <c r="QXB67" s="515"/>
      <c r="QXC67" s="515"/>
      <c r="QXD67" s="515"/>
      <c r="QXE67" s="515"/>
      <c r="QXF67" s="515"/>
      <c r="QXG67" s="515"/>
      <c r="QXH67" s="515"/>
      <c r="QXI67" s="515"/>
      <c r="QXJ67" s="515"/>
      <c r="QXK67" s="515"/>
      <c r="QXL67" s="515"/>
      <c r="QXM67" s="515"/>
      <c r="QXN67" s="515"/>
      <c r="QXO67" s="515"/>
      <c r="QXP67" s="515"/>
      <c r="QXQ67" s="515"/>
      <c r="QXR67" s="515"/>
      <c r="QXS67" s="515"/>
      <c r="QXT67" s="515"/>
      <c r="QXU67" s="515"/>
      <c r="QXV67" s="515"/>
      <c r="QXW67" s="515"/>
      <c r="QXX67" s="515"/>
      <c r="QXY67" s="515"/>
      <c r="QXZ67" s="515"/>
      <c r="QYA67" s="515"/>
      <c r="QYB67" s="515"/>
      <c r="QYC67" s="515"/>
      <c r="QYD67" s="515"/>
      <c r="QYE67" s="515"/>
      <c r="QYF67" s="515"/>
      <c r="QYG67" s="515"/>
      <c r="QYH67" s="515"/>
      <c r="QYI67" s="515"/>
      <c r="QYJ67" s="515"/>
      <c r="QYK67" s="515"/>
      <c r="QYL67" s="515"/>
      <c r="QYM67" s="515"/>
      <c r="QYN67" s="515"/>
      <c r="QYO67" s="515"/>
      <c r="QYP67" s="515"/>
      <c r="QYQ67" s="515"/>
      <c r="QYR67" s="515"/>
      <c r="QYS67" s="515"/>
      <c r="QYT67" s="515"/>
      <c r="QYU67" s="515"/>
      <c r="QYV67" s="515"/>
      <c r="QYW67" s="515"/>
      <c r="QYX67" s="515"/>
      <c r="QYY67" s="515"/>
      <c r="QYZ67" s="515"/>
      <c r="QZA67" s="515"/>
      <c r="QZB67" s="515"/>
      <c r="QZC67" s="515"/>
      <c r="QZD67" s="515"/>
      <c r="QZE67" s="515"/>
      <c r="QZF67" s="515"/>
      <c r="QZG67" s="515"/>
      <c r="QZH67" s="515"/>
      <c r="QZI67" s="515"/>
      <c r="QZJ67" s="515"/>
      <c r="QZK67" s="515"/>
      <c r="QZL67" s="515"/>
      <c r="QZM67" s="515"/>
      <c r="QZN67" s="515"/>
      <c r="QZO67" s="515"/>
      <c r="QZP67" s="515"/>
      <c r="QZQ67" s="515"/>
      <c r="QZR67" s="515"/>
      <c r="QZS67" s="515"/>
      <c r="QZT67" s="515"/>
      <c r="QZU67" s="515"/>
      <c r="QZV67" s="515"/>
      <c r="QZW67" s="515"/>
      <c r="QZX67" s="515"/>
      <c r="QZY67" s="515"/>
      <c r="QZZ67" s="515"/>
      <c r="RAA67" s="515"/>
      <c r="RAB67" s="515"/>
      <c r="RAC67" s="515"/>
      <c r="RAD67" s="515"/>
      <c r="RAE67" s="515"/>
      <c r="RAF67" s="515"/>
      <c r="RAG67" s="515"/>
      <c r="RAH67" s="515"/>
      <c r="RAI67" s="515"/>
      <c r="RAJ67" s="515"/>
      <c r="RAK67" s="515"/>
      <c r="RAL67" s="515"/>
      <c r="RAM67" s="515"/>
      <c r="RAN67" s="515"/>
      <c r="RAO67" s="515"/>
      <c r="RAP67" s="515"/>
      <c r="RAQ67" s="515"/>
      <c r="RAR67" s="515"/>
      <c r="RAS67" s="515"/>
      <c r="RAT67" s="515"/>
      <c r="RAU67" s="515"/>
      <c r="RAV67" s="515"/>
      <c r="RAW67" s="515"/>
      <c r="RAX67" s="515"/>
      <c r="RAY67" s="515"/>
      <c r="RAZ67" s="515"/>
      <c r="RBA67" s="515"/>
      <c r="RBB67" s="515"/>
      <c r="RBC67" s="515"/>
      <c r="RBD67" s="515"/>
      <c r="RBE67" s="515"/>
      <c r="RBF67" s="515"/>
      <c r="RBG67" s="515"/>
      <c r="RBH67" s="515"/>
      <c r="RBI67" s="515"/>
      <c r="RBJ67" s="515"/>
      <c r="RBK67" s="515"/>
      <c r="RBL67" s="515"/>
      <c r="RBM67" s="515"/>
      <c r="RBN67" s="515"/>
      <c r="RBO67" s="515"/>
      <c r="RBP67" s="515"/>
      <c r="RBQ67" s="515"/>
      <c r="RBR67" s="515"/>
      <c r="RBS67" s="515"/>
      <c r="RBT67" s="515"/>
      <c r="RBU67" s="515"/>
      <c r="RBV67" s="515"/>
      <c r="RBW67" s="515"/>
      <c r="RBX67" s="515"/>
      <c r="RBY67" s="515"/>
      <c r="RBZ67" s="515"/>
      <c r="RCA67" s="515"/>
      <c r="RCB67" s="515"/>
      <c r="RCC67" s="515"/>
      <c r="RCD67" s="515"/>
      <c r="RCE67" s="515"/>
      <c r="RCF67" s="515"/>
      <c r="RCG67" s="515"/>
      <c r="RCH67" s="515"/>
      <c r="RCI67" s="515"/>
      <c r="RCJ67" s="515"/>
      <c r="RCK67" s="515"/>
      <c r="RCL67" s="515"/>
      <c r="RCM67" s="515"/>
      <c r="RCN67" s="515"/>
      <c r="RCO67" s="515"/>
      <c r="RCP67" s="515"/>
      <c r="RCQ67" s="515"/>
      <c r="RCR67" s="515"/>
      <c r="RCS67" s="515"/>
      <c r="RCT67" s="515"/>
      <c r="RCU67" s="515"/>
      <c r="RCV67" s="515"/>
      <c r="RCW67" s="515"/>
      <c r="RCX67" s="515"/>
      <c r="RCY67" s="515"/>
      <c r="RCZ67" s="515"/>
      <c r="RDA67" s="515"/>
      <c r="RDB67" s="515"/>
      <c r="RDC67" s="515"/>
      <c r="RDD67" s="515"/>
      <c r="RDE67" s="515"/>
      <c r="RDF67" s="515"/>
      <c r="RDG67" s="515"/>
      <c r="RDH67" s="515"/>
      <c r="RDI67" s="515"/>
      <c r="RDJ67" s="515"/>
      <c r="RDK67" s="515"/>
      <c r="RDL67" s="515"/>
      <c r="RDM67" s="515"/>
      <c r="RDN67" s="515"/>
      <c r="RDO67" s="515"/>
      <c r="RDP67" s="515"/>
      <c r="RDQ67" s="515"/>
      <c r="RDR67" s="515"/>
      <c r="RDS67" s="515"/>
      <c r="RDT67" s="515"/>
      <c r="RDU67" s="515"/>
      <c r="RDV67" s="515"/>
      <c r="RDW67" s="515"/>
      <c r="RDX67" s="515"/>
      <c r="RDY67" s="515"/>
      <c r="RDZ67" s="515"/>
      <c r="REA67" s="515"/>
      <c r="REB67" s="515"/>
      <c r="REC67" s="515"/>
      <c r="RED67" s="515"/>
      <c r="REE67" s="515"/>
      <c r="REF67" s="515"/>
      <c r="REG67" s="515"/>
      <c r="REH67" s="515"/>
      <c r="REI67" s="515"/>
      <c r="REJ67" s="515"/>
      <c r="REK67" s="515"/>
      <c r="REL67" s="515"/>
      <c r="REM67" s="515"/>
      <c r="REN67" s="515"/>
      <c r="REO67" s="515"/>
      <c r="REP67" s="515"/>
      <c r="REQ67" s="515"/>
      <c r="RER67" s="515"/>
      <c r="RES67" s="515"/>
      <c r="RET67" s="515"/>
      <c r="REU67" s="515"/>
      <c r="REV67" s="515"/>
      <c r="REW67" s="515"/>
      <c r="REX67" s="515"/>
      <c r="REY67" s="515"/>
      <c r="REZ67" s="515"/>
      <c r="RFA67" s="515"/>
      <c r="RFB67" s="515"/>
      <c r="RFC67" s="515"/>
      <c r="RFD67" s="515"/>
      <c r="RFE67" s="515"/>
      <c r="RFF67" s="515"/>
      <c r="RFG67" s="515"/>
      <c r="RFH67" s="515"/>
      <c r="RFI67" s="515"/>
      <c r="RFJ67" s="515"/>
      <c r="RFK67" s="515"/>
      <c r="RFL67" s="515"/>
      <c r="RFM67" s="515"/>
      <c r="RFN67" s="515"/>
      <c r="RFO67" s="515"/>
      <c r="RFP67" s="515"/>
      <c r="RFQ67" s="515"/>
      <c r="RFR67" s="515"/>
      <c r="RFS67" s="515"/>
      <c r="RFT67" s="515"/>
      <c r="RFU67" s="515"/>
      <c r="RFV67" s="515"/>
      <c r="RFW67" s="515"/>
      <c r="RFX67" s="515"/>
      <c r="RFY67" s="515"/>
      <c r="RFZ67" s="515"/>
      <c r="RGA67" s="515"/>
      <c r="RGB67" s="515"/>
      <c r="RGC67" s="515"/>
      <c r="RGD67" s="515"/>
      <c r="RGE67" s="515"/>
      <c r="RGF67" s="515"/>
      <c r="RGG67" s="515"/>
      <c r="RGH67" s="515"/>
      <c r="RGI67" s="515"/>
      <c r="RGJ67" s="515"/>
      <c r="RGK67" s="515"/>
      <c r="RGL67" s="515"/>
      <c r="RGM67" s="515"/>
      <c r="RGN67" s="515"/>
      <c r="RGO67" s="515"/>
      <c r="RGP67" s="515"/>
      <c r="RGQ67" s="515"/>
      <c r="RGR67" s="515"/>
      <c r="RGS67" s="515"/>
      <c r="RGT67" s="515"/>
      <c r="RGU67" s="515"/>
      <c r="RGV67" s="515"/>
      <c r="RGW67" s="515"/>
      <c r="RGX67" s="515"/>
      <c r="RGY67" s="515"/>
      <c r="RGZ67" s="515"/>
      <c r="RHA67" s="515"/>
      <c r="RHB67" s="515"/>
      <c r="RHC67" s="515"/>
      <c r="RHD67" s="515"/>
      <c r="RHE67" s="515"/>
      <c r="RHF67" s="515"/>
      <c r="RHG67" s="515"/>
      <c r="RHH67" s="515"/>
      <c r="RHI67" s="515"/>
      <c r="RHJ67" s="515"/>
      <c r="RHK67" s="515"/>
      <c r="RHL67" s="515"/>
      <c r="RHM67" s="515"/>
      <c r="RHN67" s="515"/>
      <c r="RHO67" s="515"/>
      <c r="RHP67" s="515"/>
      <c r="RHQ67" s="515"/>
      <c r="RHR67" s="515"/>
      <c r="RHS67" s="515"/>
      <c r="RHT67" s="515"/>
      <c r="RHU67" s="515"/>
      <c r="RHV67" s="515"/>
      <c r="RHW67" s="515"/>
      <c r="RHX67" s="515"/>
      <c r="RHY67" s="515"/>
      <c r="RHZ67" s="515"/>
      <c r="RIA67" s="515"/>
      <c r="RIB67" s="515"/>
      <c r="RIC67" s="515"/>
      <c r="RID67" s="515"/>
      <c r="RIE67" s="515"/>
      <c r="RIF67" s="515"/>
      <c r="RIG67" s="515"/>
      <c r="RIH67" s="515"/>
      <c r="RII67" s="515"/>
      <c r="RIJ67" s="515"/>
      <c r="RIK67" s="515"/>
      <c r="RIL67" s="515"/>
      <c r="RIM67" s="515"/>
      <c r="RIN67" s="515"/>
      <c r="RIO67" s="515"/>
      <c r="RIP67" s="515"/>
      <c r="RIQ67" s="515"/>
      <c r="RIR67" s="515"/>
      <c r="RIS67" s="515"/>
      <c r="RIT67" s="515"/>
      <c r="RIU67" s="515"/>
      <c r="RIV67" s="515"/>
      <c r="RIW67" s="515"/>
      <c r="RIX67" s="515"/>
      <c r="RIY67" s="515"/>
      <c r="RIZ67" s="515"/>
      <c r="RJA67" s="515"/>
      <c r="RJB67" s="515"/>
      <c r="RJC67" s="515"/>
      <c r="RJD67" s="515"/>
      <c r="RJE67" s="515"/>
      <c r="RJF67" s="515"/>
      <c r="RJG67" s="515"/>
      <c r="RJH67" s="515"/>
      <c r="RJI67" s="515"/>
      <c r="RJJ67" s="515"/>
      <c r="RJK67" s="515"/>
      <c r="RJL67" s="515"/>
      <c r="RJM67" s="515"/>
      <c r="RJN67" s="515"/>
      <c r="RJO67" s="515"/>
      <c r="RJP67" s="515"/>
      <c r="RJQ67" s="515"/>
      <c r="RJR67" s="515"/>
      <c r="RJS67" s="515"/>
      <c r="RJT67" s="515"/>
      <c r="RJU67" s="515"/>
      <c r="RJV67" s="515"/>
      <c r="RJW67" s="515"/>
      <c r="RJX67" s="515"/>
      <c r="RJY67" s="515"/>
      <c r="RJZ67" s="515"/>
      <c r="RKA67" s="515"/>
      <c r="RKB67" s="515"/>
      <c r="RKC67" s="515"/>
      <c r="RKD67" s="515"/>
      <c r="RKE67" s="515"/>
      <c r="RKF67" s="515"/>
      <c r="RKG67" s="515"/>
      <c r="RKH67" s="515"/>
      <c r="RKI67" s="515"/>
      <c r="RKJ67" s="515"/>
      <c r="RKK67" s="515"/>
      <c r="RKL67" s="515"/>
      <c r="RKM67" s="515"/>
      <c r="RKN67" s="515"/>
      <c r="RKO67" s="515"/>
      <c r="RKP67" s="515"/>
      <c r="RKQ67" s="515"/>
      <c r="RKR67" s="515"/>
      <c r="RKS67" s="515"/>
      <c r="RKT67" s="515"/>
      <c r="RKU67" s="515"/>
      <c r="RKV67" s="515"/>
      <c r="RKW67" s="515"/>
      <c r="RKX67" s="515"/>
      <c r="RKY67" s="515"/>
      <c r="RKZ67" s="515"/>
      <c r="RLA67" s="515"/>
      <c r="RLB67" s="515"/>
      <c r="RLC67" s="515"/>
      <c r="RLD67" s="515"/>
      <c r="RLE67" s="515"/>
      <c r="RLF67" s="515"/>
      <c r="RLG67" s="515"/>
      <c r="RLH67" s="515"/>
      <c r="RLI67" s="515"/>
      <c r="RLJ67" s="515"/>
      <c r="RLK67" s="515"/>
      <c r="RLL67" s="515"/>
      <c r="RLM67" s="515"/>
      <c r="RLN67" s="515"/>
      <c r="RLO67" s="515"/>
      <c r="RLP67" s="515"/>
      <c r="RLQ67" s="515"/>
      <c r="RLR67" s="515"/>
      <c r="RLS67" s="515"/>
      <c r="RLT67" s="515"/>
      <c r="RLU67" s="515"/>
      <c r="RLV67" s="515"/>
      <c r="RLW67" s="515"/>
      <c r="RLX67" s="515"/>
      <c r="RLY67" s="515"/>
      <c r="RLZ67" s="515"/>
      <c r="RMA67" s="515"/>
      <c r="RMB67" s="515"/>
      <c r="RMC67" s="515"/>
      <c r="RMD67" s="515"/>
      <c r="RME67" s="515"/>
      <c r="RMF67" s="515"/>
      <c r="RMG67" s="515"/>
      <c r="RMH67" s="515"/>
      <c r="RMI67" s="515"/>
      <c r="RMJ67" s="515"/>
      <c r="RMK67" s="515"/>
      <c r="RML67" s="515"/>
      <c r="RMM67" s="515"/>
      <c r="RMN67" s="515"/>
      <c r="RMO67" s="515"/>
      <c r="RMP67" s="515"/>
      <c r="RMQ67" s="515"/>
      <c r="RMR67" s="515"/>
      <c r="RMS67" s="515"/>
      <c r="RMT67" s="515"/>
      <c r="RMU67" s="515"/>
      <c r="RMV67" s="515"/>
      <c r="RMW67" s="515"/>
      <c r="RMX67" s="515"/>
      <c r="RMY67" s="515"/>
      <c r="RMZ67" s="515"/>
      <c r="RNA67" s="515"/>
      <c r="RNB67" s="515"/>
      <c r="RNC67" s="515"/>
      <c r="RND67" s="515"/>
      <c r="RNE67" s="515"/>
      <c r="RNF67" s="515"/>
      <c r="RNG67" s="515"/>
      <c r="RNH67" s="515"/>
      <c r="RNI67" s="515"/>
      <c r="RNJ67" s="515"/>
      <c r="RNK67" s="515"/>
      <c r="RNL67" s="515"/>
      <c r="RNM67" s="515"/>
      <c r="RNN67" s="515"/>
      <c r="RNO67" s="515"/>
      <c r="RNP67" s="515"/>
      <c r="RNQ67" s="515"/>
      <c r="RNR67" s="515"/>
      <c r="RNS67" s="515"/>
      <c r="RNT67" s="515"/>
      <c r="RNU67" s="515"/>
      <c r="RNV67" s="515"/>
      <c r="RNW67" s="515"/>
      <c r="RNX67" s="515"/>
      <c r="RNY67" s="515"/>
      <c r="RNZ67" s="515"/>
      <c r="ROA67" s="515"/>
      <c r="ROB67" s="515"/>
      <c r="ROC67" s="515"/>
      <c r="ROD67" s="515"/>
      <c r="ROE67" s="515"/>
      <c r="ROF67" s="515"/>
      <c r="ROG67" s="515"/>
      <c r="ROH67" s="515"/>
      <c r="ROI67" s="515"/>
      <c r="ROJ67" s="515"/>
      <c r="ROK67" s="515"/>
      <c r="ROL67" s="515"/>
      <c r="ROM67" s="515"/>
      <c r="RON67" s="515"/>
      <c r="ROO67" s="515"/>
      <c r="ROP67" s="515"/>
      <c r="ROQ67" s="515"/>
      <c r="ROR67" s="515"/>
      <c r="ROS67" s="515"/>
      <c r="ROT67" s="515"/>
      <c r="ROU67" s="515"/>
      <c r="ROV67" s="515"/>
      <c r="ROW67" s="515"/>
      <c r="ROX67" s="515"/>
      <c r="ROY67" s="515"/>
      <c r="ROZ67" s="515"/>
      <c r="RPA67" s="515"/>
      <c r="RPB67" s="515"/>
      <c r="RPC67" s="515"/>
      <c r="RPD67" s="515"/>
      <c r="RPE67" s="515"/>
      <c r="RPF67" s="515"/>
      <c r="RPG67" s="515"/>
      <c r="RPH67" s="515"/>
      <c r="RPI67" s="515"/>
      <c r="RPJ67" s="515"/>
      <c r="RPK67" s="515"/>
      <c r="RPL67" s="515"/>
      <c r="RPM67" s="515"/>
      <c r="RPN67" s="515"/>
      <c r="RPO67" s="515"/>
      <c r="RPP67" s="515"/>
      <c r="RPQ67" s="515"/>
      <c r="RPR67" s="515"/>
      <c r="RPS67" s="515"/>
      <c r="RPT67" s="515"/>
      <c r="RPU67" s="515"/>
      <c r="RPV67" s="515"/>
      <c r="RPW67" s="515"/>
      <c r="RPX67" s="515"/>
      <c r="RPY67" s="515"/>
      <c r="RPZ67" s="515"/>
      <c r="RQA67" s="515"/>
      <c r="RQB67" s="515"/>
      <c r="RQC67" s="515"/>
      <c r="RQD67" s="515"/>
      <c r="RQE67" s="515"/>
      <c r="RQF67" s="515"/>
      <c r="RQG67" s="515"/>
      <c r="RQH67" s="515"/>
      <c r="RQI67" s="515"/>
      <c r="RQJ67" s="515"/>
      <c r="RQK67" s="515"/>
      <c r="RQL67" s="515"/>
      <c r="RQM67" s="515"/>
      <c r="RQN67" s="515"/>
      <c r="RQO67" s="515"/>
      <c r="RQP67" s="515"/>
      <c r="RQQ67" s="515"/>
      <c r="RQR67" s="515"/>
      <c r="RQS67" s="515"/>
      <c r="RQT67" s="515"/>
      <c r="RQU67" s="515"/>
      <c r="RQV67" s="515"/>
      <c r="RQW67" s="515"/>
      <c r="RQX67" s="515"/>
      <c r="RQY67" s="515"/>
      <c r="RQZ67" s="515"/>
      <c r="RRA67" s="515"/>
      <c r="RRB67" s="515"/>
      <c r="RRC67" s="515"/>
      <c r="RRD67" s="515"/>
      <c r="RRE67" s="515"/>
      <c r="RRF67" s="515"/>
      <c r="RRG67" s="515"/>
      <c r="RRH67" s="515"/>
      <c r="RRI67" s="515"/>
      <c r="RRJ67" s="515"/>
      <c r="RRK67" s="515"/>
      <c r="RRL67" s="515"/>
      <c r="RRM67" s="515"/>
      <c r="RRN67" s="515"/>
      <c r="RRO67" s="515"/>
      <c r="RRP67" s="515"/>
      <c r="RRQ67" s="515"/>
      <c r="RRR67" s="515"/>
      <c r="RRS67" s="515"/>
      <c r="RRT67" s="515"/>
      <c r="RRU67" s="515"/>
      <c r="RRV67" s="515"/>
      <c r="RRW67" s="515"/>
      <c r="RRX67" s="515"/>
      <c r="RRY67" s="515"/>
      <c r="RRZ67" s="515"/>
      <c r="RSA67" s="515"/>
      <c r="RSB67" s="515"/>
      <c r="RSC67" s="515"/>
      <c r="RSD67" s="515"/>
      <c r="RSE67" s="515"/>
      <c r="RSF67" s="515"/>
      <c r="RSG67" s="515"/>
      <c r="RSH67" s="515"/>
      <c r="RSI67" s="515"/>
      <c r="RSJ67" s="515"/>
      <c r="RSK67" s="515"/>
      <c r="RSL67" s="515"/>
      <c r="RSM67" s="515"/>
      <c r="RSN67" s="515"/>
      <c r="RSO67" s="515"/>
      <c r="RSP67" s="515"/>
      <c r="RSQ67" s="515"/>
      <c r="RSR67" s="515"/>
      <c r="RSS67" s="515"/>
      <c r="RST67" s="515"/>
      <c r="RSU67" s="515"/>
      <c r="RSV67" s="515"/>
      <c r="RSW67" s="515"/>
      <c r="RSX67" s="515"/>
      <c r="RSY67" s="515"/>
      <c r="RSZ67" s="515"/>
      <c r="RTA67" s="515"/>
      <c r="RTB67" s="515"/>
      <c r="RTC67" s="515"/>
      <c r="RTD67" s="515"/>
      <c r="RTE67" s="515"/>
      <c r="RTF67" s="515"/>
      <c r="RTG67" s="515"/>
      <c r="RTH67" s="515"/>
      <c r="RTI67" s="515"/>
      <c r="RTJ67" s="515"/>
      <c r="RTK67" s="515"/>
      <c r="RTL67" s="515"/>
      <c r="RTM67" s="515"/>
      <c r="RTN67" s="515"/>
      <c r="RTO67" s="515"/>
      <c r="RTP67" s="515"/>
      <c r="RTQ67" s="515"/>
      <c r="RTR67" s="515"/>
      <c r="RTS67" s="515"/>
      <c r="RTT67" s="515"/>
      <c r="RTU67" s="515"/>
      <c r="RTV67" s="515"/>
      <c r="RTW67" s="515"/>
      <c r="RTX67" s="515"/>
      <c r="RTY67" s="515"/>
      <c r="RTZ67" s="515"/>
      <c r="RUA67" s="515"/>
      <c r="RUB67" s="515"/>
      <c r="RUC67" s="515"/>
      <c r="RUD67" s="515"/>
      <c r="RUE67" s="515"/>
      <c r="RUF67" s="515"/>
      <c r="RUG67" s="515"/>
      <c r="RUH67" s="515"/>
      <c r="RUI67" s="515"/>
      <c r="RUJ67" s="515"/>
      <c r="RUK67" s="515"/>
      <c r="RUL67" s="515"/>
      <c r="RUM67" s="515"/>
      <c r="RUN67" s="515"/>
      <c r="RUO67" s="515"/>
      <c r="RUP67" s="515"/>
      <c r="RUQ67" s="515"/>
      <c r="RUR67" s="515"/>
      <c r="RUS67" s="515"/>
      <c r="RUT67" s="515"/>
      <c r="RUU67" s="515"/>
      <c r="RUV67" s="515"/>
      <c r="RUW67" s="515"/>
      <c r="RUX67" s="515"/>
      <c r="RUY67" s="515"/>
      <c r="RUZ67" s="515"/>
      <c r="RVA67" s="515"/>
      <c r="RVB67" s="515"/>
      <c r="RVC67" s="515"/>
      <c r="RVD67" s="515"/>
      <c r="RVE67" s="515"/>
      <c r="RVF67" s="515"/>
      <c r="RVG67" s="515"/>
      <c r="RVH67" s="515"/>
      <c r="RVI67" s="515"/>
      <c r="RVJ67" s="515"/>
      <c r="RVK67" s="515"/>
      <c r="RVL67" s="515"/>
      <c r="RVM67" s="515"/>
      <c r="RVN67" s="515"/>
      <c r="RVO67" s="515"/>
      <c r="RVP67" s="515"/>
      <c r="RVQ67" s="515"/>
      <c r="RVR67" s="515"/>
      <c r="RVS67" s="515"/>
      <c r="RVT67" s="515"/>
      <c r="RVU67" s="515"/>
      <c r="RVV67" s="515"/>
      <c r="RVW67" s="515"/>
      <c r="RVX67" s="515"/>
      <c r="RVY67" s="515"/>
      <c r="RVZ67" s="515"/>
      <c r="RWA67" s="515"/>
      <c r="RWB67" s="515"/>
      <c r="RWC67" s="515"/>
      <c r="RWD67" s="515"/>
      <c r="RWE67" s="515"/>
      <c r="RWF67" s="515"/>
      <c r="RWG67" s="515"/>
      <c r="RWH67" s="515"/>
      <c r="RWI67" s="515"/>
      <c r="RWJ67" s="515"/>
      <c r="RWK67" s="515"/>
      <c r="RWL67" s="515"/>
      <c r="RWM67" s="515"/>
      <c r="RWN67" s="515"/>
      <c r="RWO67" s="515"/>
      <c r="RWP67" s="515"/>
      <c r="RWQ67" s="515"/>
      <c r="RWR67" s="515"/>
      <c r="RWS67" s="515"/>
      <c r="RWT67" s="515"/>
      <c r="RWU67" s="515"/>
      <c r="RWV67" s="515"/>
      <c r="RWW67" s="515"/>
      <c r="RWX67" s="515"/>
      <c r="RWY67" s="515"/>
      <c r="RWZ67" s="515"/>
      <c r="RXA67" s="515"/>
      <c r="RXB67" s="515"/>
      <c r="RXC67" s="515"/>
      <c r="RXD67" s="515"/>
      <c r="RXE67" s="515"/>
      <c r="RXF67" s="515"/>
      <c r="RXG67" s="515"/>
      <c r="RXH67" s="515"/>
      <c r="RXI67" s="515"/>
      <c r="RXJ67" s="515"/>
      <c r="RXK67" s="515"/>
      <c r="RXL67" s="515"/>
      <c r="RXM67" s="515"/>
      <c r="RXN67" s="515"/>
      <c r="RXO67" s="515"/>
      <c r="RXP67" s="515"/>
      <c r="RXQ67" s="515"/>
      <c r="RXR67" s="515"/>
      <c r="RXS67" s="515"/>
      <c r="RXT67" s="515"/>
      <c r="RXU67" s="515"/>
      <c r="RXV67" s="515"/>
      <c r="RXW67" s="515"/>
      <c r="RXX67" s="515"/>
      <c r="RXY67" s="515"/>
      <c r="RXZ67" s="515"/>
      <c r="RYA67" s="515"/>
      <c r="RYB67" s="515"/>
      <c r="RYC67" s="515"/>
      <c r="RYD67" s="515"/>
      <c r="RYE67" s="515"/>
      <c r="RYF67" s="515"/>
      <c r="RYG67" s="515"/>
      <c r="RYH67" s="515"/>
      <c r="RYI67" s="515"/>
      <c r="RYJ67" s="515"/>
      <c r="RYK67" s="515"/>
      <c r="RYL67" s="515"/>
      <c r="RYM67" s="515"/>
      <c r="RYN67" s="515"/>
      <c r="RYO67" s="515"/>
      <c r="RYP67" s="515"/>
      <c r="RYQ67" s="515"/>
      <c r="RYR67" s="515"/>
      <c r="RYS67" s="515"/>
      <c r="RYT67" s="515"/>
      <c r="RYU67" s="515"/>
      <c r="RYV67" s="515"/>
      <c r="RYW67" s="515"/>
      <c r="RYX67" s="515"/>
      <c r="RYY67" s="515"/>
      <c r="RYZ67" s="515"/>
      <c r="RZA67" s="515"/>
      <c r="RZB67" s="515"/>
      <c r="RZC67" s="515"/>
      <c r="RZD67" s="515"/>
      <c r="RZE67" s="515"/>
      <c r="RZF67" s="515"/>
      <c r="RZG67" s="515"/>
      <c r="RZH67" s="515"/>
      <c r="RZI67" s="515"/>
      <c r="RZJ67" s="515"/>
      <c r="RZK67" s="515"/>
      <c r="RZL67" s="515"/>
      <c r="RZM67" s="515"/>
      <c r="RZN67" s="515"/>
      <c r="RZO67" s="515"/>
      <c r="RZP67" s="515"/>
      <c r="RZQ67" s="515"/>
      <c r="RZR67" s="515"/>
      <c r="RZS67" s="515"/>
      <c r="RZT67" s="515"/>
      <c r="RZU67" s="515"/>
      <c r="RZV67" s="515"/>
      <c r="RZW67" s="515"/>
      <c r="RZX67" s="515"/>
      <c r="RZY67" s="515"/>
      <c r="RZZ67" s="515"/>
      <c r="SAA67" s="515"/>
      <c r="SAB67" s="515"/>
      <c r="SAC67" s="515"/>
      <c r="SAD67" s="515"/>
      <c r="SAE67" s="515"/>
      <c r="SAF67" s="515"/>
      <c r="SAG67" s="515"/>
      <c r="SAH67" s="515"/>
      <c r="SAI67" s="515"/>
      <c r="SAJ67" s="515"/>
      <c r="SAK67" s="515"/>
      <c r="SAL67" s="515"/>
      <c r="SAM67" s="515"/>
      <c r="SAN67" s="515"/>
      <c r="SAO67" s="515"/>
      <c r="SAP67" s="515"/>
      <c r="SAQ67" s="515"/>
      <c r="SAR67" s="515"/>
      <c r="SAS67" s="515"/>
      <c r="SAT67" s="515"/>
      <c r="SAU67" s="515"/>
      <c r="SAV67" s="515"/>
      <c r="SAW67" s="515"/>
      <c r="SAX67" s="515"/>
      <c r="SAY67" s="515"/>
      <c r="SAZ67" s="515"/>
      <c r="SBA67" s="515"/>
      <c r="SBB67" s="515"/>
      <c r="SBC67" s="515"/>
      <c r="SBD67" s="515"/>
      <c r="SBE67" s="515"/>
      <c r="SBF67" s="515"/>
      <c r="SBG67" s="515"/>
      <c r="SBH67" s="515"/>
      <c r="SBI67" s="515"/>
      <c r="SBJ67" s="515"/>
      <c r="SBK67" s="515"/>
      <c r="SBL67" s="515"/>
      <c r="SBM67" s="515"/>
      <c r="SBN67" s="515"/>
      <c r="SBO67" s="515"/>
      <c r="SBP67" s="515"/>
      <c r="SBQ67" s="515"/>
      <c r="SBR67" s="515"/>
      <c r="SBS67" s="515"/>
      <c r="SBT67" s="515"/>
      <c r="SBU67" s="515"/>
      <c r="SBV67" s="515"/>
      <c r="SBW67" s="515"/>
      <c r="SBX67" s="515"/>
      <c r="SBY67" s="515"/>
      <c r="SBZ67" s="515"/>
      <c r="SCA67" s="515"/>
      <c r="SCB67" s="515"/>
      <c r="SCC67" s="515"/>
      <c r="SCD67" s="515"/>
      <c r="SCE67" s="515"/>
      <c r="SCF67" s="515"/>
      <c r="SCG67" s="515"/>
      <c r="SCH67" s="515"/>
      <c r="SCI67" s="515"/>
      <c r="SCJ67" s="515"/>
      <c r="SCK67" s="515"/>
      <c r="SCL67" s="515"/>
      <c r="SCM67" s="515"/>
      <c r="SCN67" s="515"/>
      <c r="SCO67" s="515"/>
      <c r="SCP67" s="515"/>
      <c r="SCQ67" s="515"/>
      <c r="SCR67" s="515"/>
      <c r="SCS67" s="515"/>
      <c r="SCT67" s="515"/>
      <c r="SCU67" s="515"/>
      <c r="SCV67" s="515"/>
      <c r="SCW67" s="515"/>
      <c r="SCX67" s="515"/>
      <c r="SCY67" s="515"/>
      <c r="SCZ67" s="515"/>
      <c r="SDA67" s="515"/>
      <c r="SDB67" s="515"/>
      <c r="SDC67" s="515"/>
      <c r="SDD67" s="515"/>
      <c r="SDE67" s="515"/>
      <c r="SDF67" s="515"/>
      <c r="SDG67" s="515"/>
      <c r="SDH67" s="515"/>
      <c r="SDI67" s="515"/>
      <c r="SDJ67" s="515"/>
      <c r="SDK67" s="515"/>
      <c r="SDL67" s="515"/>
      <c r="SDM67" s="515"/>
      <c r="SDN67" s="515"/>
      <c r="SDO67" s="515"/>
      <c r="SDP67" s="515"/>
      <c r="SDQ67" s="515"/>
      <c r="SDR67" s="515"/>
      <c r="SDS67" s="515"/>
      <c r="SDT67" s="515"/>
      <c r="SDU67" s="515"/>
      <c r="SDV67" s="515"/>
      <c r="SDW67" s="515"/>
      <c r="SDX67" s="515"/>
      <c r="SDY67" s="515"/>
      <c r="SDZ67" s="515"/>
      <c r="SEA67" s="515"/>
      <c r="SEB67" s="515"/>
      <c r="SEC67" s="515"/>
      <c r="SED67" s="515"/>
      <c r="SEE67" s="515"/>
      <c r="SEF67" s="515"/>
      <c r="SEG67" s="515"/>
      <c r="SEH67" s="515"/>
      <c r="SEI67" s="515"/>
      <c r="SEJ67" s="515"/>
      <c r="SEK67" s="515"/>
      <c r="SEL67" s="515"/>
      <c r="SEM67" s="515"/>
      <c r="SEN67" s="515"/>
      <c r="SEO67" s="515"/>
      <c r="SEP67" s="515"/>
      <c r="SEQ67" s="515"/>
      <c r="SER67" s="515"/>
      <c r="SES67" s="515"/>
      <c r="SET67" s="515"/>
      <c r="SEU67" s="515"/>
      <c r="SEV67" s="515"/>
      <c r="SEW67" s="515"/>
      <c r="SEX67" s="515"/>
      <c r="SEY67" s="515"/>
      <c r="SEZ67" s="515"/>
      <c r="SFA67" s="515"/>
      <c r="SFB67" s="515"/>
      <c r="SFC67" s="515"/>
      <c r="SFD67" s="515"/>
      <c r="SFE67" s="515"/>
      <c r="SFF67" s="515"/>
      <c r="SFG67" s="515"/>
      <c r="SFH67" s="515"/>
      <c r="SFI67" s="515"/>
      <c r="SFJ67" s="515"/>
      <c r="SFK67" s="515"/>
      <c r="SFL67" s="515"/>
      <c r="SFM67" s="515"/>
      <c r="SFN67" s="515"/>
      <c r="SFO67" s="515"/>
      <c r="SFP67" s="515"/>
      <c r="SFQ67" s="515"/>
      <c r="SFR67" s="515"/>
      <c r="SFS67" s="515"/>
      <c r="SFT67" s="515"/>
      <c r="SFU67" s="515"/>
      <c r="SFV67" s="515"/>
      <c r="SFW67" s="515"/>
      <c r="SFX67" s="515"/>
      <c r="SFY67" s="515"/>
      <c r="SFZ67" s="515"/>
      <c r="SGA67" s="515"/>
      <c r="SGB67" s="515"/>
      <c r="SGC67" s="515"/>
      <c r="SGD67" s="515"/>
      <c r="SGE67" s="515"/>
      <c r="SGF67" s="515"/>
      <c r="SGG67" s="515"/>
      <c r="SGH67" s="515"/>
      <c r="SGI67" s="515"/>
      <c r="SGJ67" s="515"/>
      <c r="SGK67" s="515"/>
      <c r="SGL67" s="515"/>
      <c r="SGM67" s="515"/>
      <c r="SGN67" s="515"/>
      <c r="SGO67" s="515"/>
      <c r="SGP67" s="515"/>
      <c r="SGQ67" s="515"/>
      <c r="SGR67" s="515"/>
      <c r="SGS67" s="515"/>
      <c r="SGT67" s="515"/>
      <c r="SGU67" s="515"/>
      <c r="SGV67" s="515"/>
      <c r="SGW67" s="515"/>
      <c r="SGX67" s="515"/>
      <c r="SGY67" s="515"/>
      <c r="SGZ67" s="515"/>
      <c r="SHA67" s="515"/>
      <c r="SHB67" s="515"/>
      <c r="SHC67" s="515"/>
      <c r="SHD67" s="515"/>
      <c r="SHE67" s="515"/>
      <c r="SHF67" s="515"/>
      <c r="SHG67" s="515"/>
      <c r="SHH67" s="515"/>
      <c r="SHI67" s="515"/>
      <c r="SHJ67" s="515"/>
      <c r="SHK67" s="515"/>
      <c r="SHL67" s="515"/>
      <c r="SHM67" s="515"/>
      <c r="SHN67" s="515"/>
      <c r="SHO67" s="515"/>
      <c r="SHP67" s="515"/>
      <c r="SHQ67" s="515"/>
      <c r="SHR67" s="515"/>
      <c r="SHS67" s="515"/>
      <c r="SHT67" s="515"/>
      <c r="SHU67" s="515"/>
      <c r="SHV67" s="515"/>
      <c r="SHW67" s="515"/>
      <c r="SHX67" s="515"/>
      <c r="SHY67" s="515"/>
      <c r="SHZ67" s="515"/>
      <c r="SIA67" s="515"/>
      <c r="SIB67" s="515"/>
      <c r="SIC67" s="515"/>
      <c r="SID67" s="515"/>
      <c r="SIE67" s="515"/>
      <c r="SIF67" s="515"/>
      <c r="SIG67" s="515"/>
      <c r="SIH67" s="515"/>
      <c r="SII67" s="515"/>
      <c r="SIJ67" s="515"/>
      <c r="SIK67" s="515"/>
      <c r="SIL67" s="515"/>
      <c r="SIM67" s="515"/>
      <c r="SIN67" s="515"/>
      <c r="SIO67" s="515"/>
      <c r="SIP67" s="515"/>
      <c r="SIQ67" s="515"/>
      <c r="SIR67" s="515"/>
      <c r="SIS67" s="515"/>
      <c r="SIT67" s="515"/>
      <c r="SIU67" s="515"/>
      <c r="SIV67" s="515"/>
      <c r="SIW67" s="515"/>
      <c r="SIX67" s="515"/>
      <c r="SIY67" s="515"/>
      <c r="SIZ67" s="515"/>
      <c r="SJA67" s="515"/>
      <c r="SJB67" s="515"/>
      <c r="SJC67" s="515"/>
      <c r="SJD67" s="515"/>
      <c r="SJE67" s="515"/>
      <c r="SJF67" s="515"/>
      <c r="SJG67" s="515"/>
      <c r="SJH67" s="515"/>
      <c r="SJI67" s="515"/>
      <c r="SJJ67" s="515"/>
      <c r="SJK67" s="515"/>
      <c r="SJL67" s="515"/>
      <c r="SJM67" s="515"/>
      <c r="SJN67" s="515"/>
      <c r="SJO67" s="515"/>
      <c r="SJP67" s="515"/>
      <c r="SJQ67" s="515"/>
      <c r="SJR67" s="515"/>
      <c r="SJS67" s="515"/>
      <c r="SJT67" s="515"/>
      <c r="SJU67" s="515"/>
      <c r="SJV67" s="515"/>
      <c r="SJW67" s="515"/>
      <c r="SJX67" s="515"/>
      <c r="SJY67" s="515"/>
      <c r="SJZ67" s="515"/>
      <c r="SKA67" s="515"/>
      <c r="SKB67" s="515"/>
      <c r="SKC67" s="515"/>
      <c r="SKD67" s="515"/>
      <c r="SKE67" s="515"/>
      <c r="SKF67" s="515"/>
      <c r="SKG67" s="515"/>
      <c r="SKH67" s="515"/>
      <c r="SKI67" s="515"/>
      <c r="SKJ67" s="515"/>
      <c r="SKK67" s="515"/>
      <c r="SKL67" s="515"/>
      <c r="SKM67" s="515"/>
      <c r="SKN67" s="515"/>
      <c r="SKO67" s="515"/>
      <c r="SKP67" s="515"/>
      <c r="SKQ67" s="515"/>
      <c r="SKR67" s="515"/>
      <c r="SKS67" s="515"/>
      <c r="SKT67" s="515"/>
      <c r="SKU67" s="515"/>
      <c r="SKV67" s="515"/>
      <c r="SKW67" s="515"/>
      <c r="SKX67" s="515"/>
      <c r="SKY67" s="515"/>
      <c r="SKZ67" s="515"/>
      <c r="SLA67" s="515"/>
      <c r="SLB67" s="515"/>
      <c r="SLC67" s="515"/>
      <c r="SLD67" s="515"/>
      <c r="SLE67" s="515"/>
      <c r="SLF67" s="515"/>
      <c r="SLG67" s="515"/>
      <c r="SLH67" s="515"/>
      <c r="SLI67" s="515"/>
      <c r="SLJ67" s="515"/>
      <c r="SLK67" s="515"/>
      <c r="SLL67" s="515"/>
      <c r="SLM67" s="515"/>
      <c r="SLN67" s="515"/>
      <c r="SLO67" s="515"/>
      <c r="SLP67" s="515"/>
      <c r="SLQ67" s="515"/>
      <c r="SLR67" s="515"/>
      <c r="SLS67" s="515"/>
      <c r="SLT67" s="515"/>
      <c r="SLU67" s="515"/>
      <c r="SLV67" s="515"/>
      <c r="SLW67" s="515"/>
      <c r="SLX67" s="515"/>
      <c r="SLY67" s="515"/>
      <c r="SLZ67" s="515"/>
      <c r="SMA67" s="515"/>
      <c r="SMB67" s="515"/>
      <c r="SMC67" s="515"/>
      <c r="SMD67" s="515"/>
      <c r="SME67" s="515"/>
      <c r="SMF67" s="515"/>
      <c r="SMG67" s="515"/>
      <c r="SMH67" s="515"/>
      <c r="SMI67" s="515"/>
      <c r="SMJ67" s="515"/>
      <c r="SMK67" s="515"/>
      <c r="SML67" s="515"/>
      <c r="SMM67" s="515"/>
      <c r="SMN67" s="515"/>
      <c r="SMO67" s="515"/>
      <c r="SMP67" s="515"/>
      <c r="SMQ67" s="515"/>
      <c r="SMR67" s="515"/>
      <c r="SMS67" s="515"/>
      <c r="SMT67" s="515"/>
      <c r="SMU67" s="515"/>
      <c r="SMV67" s="515"/>
      <c r="SMW67" s="515"/>
      <c r="SMX67" s="515"/>
      <c r="SMY67" s="515"/>
      <c r="SMZ67" s="515"/>
      <c r="SNA67" s="515"/>
      <c r="SNB67" s="515"/>
      <c r="SNC67" s="515"/>
      <c r="SND67" s="515"/>
      <c r="SNE67" s="515"/>
      <c r="SNF67" s="515"/>
      <c r="SNG67" s="515"/>
      <c r="SNH67" s="515"/>
      <c r="SNI67" s="515"/>
      <c r="SNJ67" s="515"/>
      <c r="SNK67" s="515"/>
      <c r="SNL67" s="515"/>
      <c r="SNM67" s="515"/>
      <c r="SNN67" s="515"/>
      <c r="SNO67" s="515"/>
      <c r="SNP67" s="515"/>
      <c r="SNQ67" s="515"/>
      <c r="SNR67" s="515"/>
      <c r="SNS67" s="515"/>
      <c r="SNT67" s="515"/>
      <c r="SNU67" s="515"/>
      <c r="SNV67" s="515"/>
      <c r="SNW67" s="515"/>
      <c r="SNX67" s="515"/>
      <c r="SNY67" s="515"/>
      <c r="SNZ67" s="515"/>
      <c r="SOA67" s="515"/>
      <c r="SOB67" s="515"/>
      <c r="SOC67" s="515"/>
      <c r="SOD67" s="515"/>
      <c r="SOE67" s="515"/>
      <c r="SOF67" s="515"/>
      <c r="SOG67" s="515"/>
      <c r="SOH67" s="515"/>
      <c r="SOI67" s="515"/>
      <c r="SOJ67" s="515"/>
      <c r="SOK67" s="515"/>
      <c r="SOL67" s="515"/>
      <c r="SOM67" s="515"/>
      <c r="SON67" s="515"/>
      <c r="SOO67" s="515"/>
      <c r="SOP67" s="515"/>
      <c r="SOQ67" s="515"/>
      <c r="SOR67" s="515"/>
      <c r="SOS67" s="515"/>
      <c r="SOT67" s="515"/>
      <c r="SOU67" s="515"/>
      <c r="SOV67" s="515"/>
      <c r="SOW67" s="515"/>
      <c r="SOX67" s="515"/>
      <c r="SOY67" s="515"/>
      <c r="SOZ67" s="515"/>
      <c r="SPA67" s="515"/>
      <c r="SPB67" s="515"/>
      <c r="SPC67" s="515"/>
      <c r="SPD67" s="515"/>
      <c r="SPE67" s="515"/>
      <c r="SPF67" s="515"/>
      <c r="SPG67" s="515"/>
      <c r="SPH67" s="515"/>
      <c r="SPI67" s="515"/>
      <c r="SPJ67" s="515"/>
      <c r="SPK67" s="515"/>
      <c r="SPL67" s="515"/>
      <c r="SPM67" s="515"/>
      <c r="SPN67" s="515"/>
      <c r="SPO67" s="515"/>
      <c r="SPP67" s="515"/>
      <c r="SPQ67" s="515"/>
      <c r="SPR67" s="515"/>
      <c r="SPS67" s="515"/>
      <c r="SPT67" s="515"/>
      <c r="SPU67" s="515"/>
      <c r="SPV67" s="515"/>
      <c r="SPW67" s="515"/>
      <c r="SPX67" s="515"/>
      <c r="SPY67" s="515"/>
      <c r="SPZ67" s="515"/>
      <c r="SQA67" s="515"/>
      <c r="SQB67" s="515"/>
      <c r="SQC67" s="515"/>
      <c r="SQD67" s="515"/>
      <c r="SQE67" s="515"/>
      <c r="SQF67" s="515"/>
      <c r="SQG67" s="515"/>
      <c r="SQH67" s="515"/>
      <c r="SQI67" s="515"/>
      <c r="SQJ67" s="515"/>
      <c r="SQK67" s="515"/>
      <c r="SQL67" s="515"/>
      <c r="SQM67" s="515"/>
      <c r="SQN67" s="515"/>
      <c r="SQO67" s="515"/>
      <c r="SQP67" s="515"/>
      <c r="SQQ67" s="515"/>
      <c r="SQR67" s="515"/>
      <c r="SQS67" s="515"/>
      <c r="SQT67" s="515"/>
      <c r="SQU67" s="515"/>
      <c r="SQV67" s="515"/>
      <c r="SQW67" s="515"/>
      <c r="SQX67" s="515"/>
      <c r="SQY67" s="515"/>
      <c r="SQZ67" s="515"/>
      <c r="SRA67" s="515"/>
      <c r="SRB67" s="515"/>
      <c r="SRC67" s="515"/>
      <c r="SRD67" s="515"/>
      <c r="SRE67" s="515"/>
      <c r="SRF67" s="515"/>
      <c r="SRG67" s="515"/>
      <c r="SRH67" s="515"/>
      <c r="SRI67" s="515"/>
      <c r="SRJ67" s="515"/>
      <c r="SRK67" s="515"/>
      <c r="SRL67" s="515"/>
      <c r="SRM67" s="515"/>
      <c r="SRN67" s="515"/>
      <c r="SRO67" s="515"/>
      <c r="SRP67" s="515"/>
      <c r="SRQ67" s="515"/>
      <c r="SRR67" s="515"/>
      <c r="SRS67" s="515"/>
      <c r="SRT67" s="515"/>
      <c r="SRU67" s="515"/>
      <c r="SRV67" s="515"/>
      <c r="SRW67" s="515"/>
      <c r="SRX67" s="515"/>
      <c r="SRY67" s="515"/>
      <c r="SRZ67" s="515"/>
      <c r="SSA67" s="515"/>
      <c r="SSB67" s="515"/>
      <c r="SSC67" s="515"/>
      <c r="SSD67" s="515"/>
      <c r="SSE67" s="515"/>
      <c r="SSF67" s="515"/>
      <c r="SSG67" s="515"/>
      <c r="SSH67" s="515"/>
      <c r="SSI67" s="515"/>
      <c r="SSJ67" s="515"/>
      <c r="SSK67" s="515"/>
      <c r="SSL67" s="515"/>
      <c r="SSM67" s="515"/>
      <c r="SSN67" s="515"/>
      <c r="SSO67" s="515"/>
      <c r="SSP67" s="515"/>
      <c r="SSQ67" s="515"/>
      <c r="SSR67" s="515"/>
      <c r="SSS67" s="515"/>
      <c r="SST67" s="515"/>
      <c r="SSU67" s="515"/>
      <c r="SSV67" s="515"/>
      <c r="SSW67" s="515"/>
      <c r="SSX67" s="515"/>
      <c r="SSY67" s="515"/>
      <c r="SSZ67" s="515"/>
      <c r="STA67" s="515"/>
      <c r="STB67" s="515"/>
      <c r="STC67" s="515"/>
      <c r="STD67" s="515"/>
      <c r="STE67" s="515"/>
      <c r="STF67" s="515"/>
      <c r="STG67" s="515"/>
      <c r="STH67" s="515"/>
      <c r="STI67" s="515"/>
      <c r="STJ67" s="515"/>
      <c r="STK67" s="515"/>
      <c r="STL67" s="515"/>
      <c r="STM67" s="515"/>
      <c r="STN67" s="515"/>
      <c r="STO67" s="515"/>
      <c r="STP67" s="515"/>
      <c r="STQ67" s="515"/>
      <c r="STR67" s="515"/>
      <c r="STS67" s="515"/>
      <c r="STT67" s="515"/>
      <c r="STU67" s="515"/>
      <c r="STV67" s="515"/>
      <c r="STW67" s="515"/>
      <c r="STX67" s="515"/>
      <c r="STY67" s="515"/>
      <c r="STZ67" s="515"/>
      <c r="SUA67" s="515"/>
      <c r="SUB67" s="515"/>
      <c r="SUC67" s="515"/>
      <c r="SUD67" s="515"/>
      <c r="SUE67" s="515"/>
      <c r="SUF67" s="515"/>
      <c r="SUG67" s="515"/>
      <c r="SUH67" s="515"/>
      <c r="SUI67" s="515"/>
      <c r="SUJ67" s="515"/>
      <c r="SUK67" s="515"/>
      <c r="SUL67" s="515"/>
      <c r="SUM67" s="515"/>
      <c r="SUN67" s="515"/>
      <c r="SUO67" s="515"/>
      <c r="SUP67" s="515"/>
      <c r="SUQ67" s="515"/>
      <c r="SUR67" s="515"/>
      <c r="SUS67" s="515"/>
      <c r="SUT67" s="515"/>
      <c r="SUU67" s="515"/>
      <c r="SUV67" s="515"/>
      <c r="SUW67" s="515"/>
      <c r="SUX67" s="515"/>
      <c r="SUY67" s="515"/>
      <c r="SUZ67" s="515"/>
      <c r="SVA67" s="515"/>
      <c r="SVB67" s="515"/>
      <c r="SVC67" s="515"/>
      <c r="SVD67" s="515"/>
      <c r="SVE67" s="515"/>
      <c r="SVF67" s="515"/>
      <c r="SVG67" s="515"/>
      <c r="SVH67" s="515"/>
      <c r="SVI67" s="515"/>
      <c r="SVJ67" s="515"/>
      <c r="SVK67" s="515"/>
      <c r="SVL67" s="515"/>
      <c r="SVM67" s="515"/>
      <c r="SVN67" s="515"/>
      <c r="SVO67" s="515"/>
      <c r="SVP67" s="515"/>
      <c r="SVQ67" s="515"/>
      <c r="SVR67" s="515"/>
      <c r="SVS67" s="515"/>
      <c r="SVT67" s="515"/>
      <c r="SVU67" s="515"/>
      <c r="SVV67" s="515"/>
      <c r="SVW67" s="515"/>
      <c r="SVX67" s="515"/>
      <c r="SVY67" s="515"/>
      <c r="SVZ67" s="515"/>
      <c r="SWA67" s="515"/>
      <c r="SWB67" s="515"/>
      <c r="SWC67" s="515"/>
      <c r="SWD67" s="515"/>
      <c r="SWE67" s="515"/>
      <c r="SWF67" s="515"/>
      <c r="SWG67" s="515"/>
      <c r="SWH67" s="515"/>
      <c r="SWI67" s="515"/>
      <c r="SWJ67" s="515"/>
      <c r="SWK67" s="515"/>
      <c r="SWL67" s="515"/>
      <c r="SWM67" s="515"/>
      <c r="SWN67" s="515"/>
      <c r="SWO67" s="515"/>
      <c r="SWP67" s="515"/>
      <c r="SWQ67" s="515"/>
      <c r="SWR67" s="515"/>
      <c r="SWS67" s="515"/>
      <c r="SWT67" s="515"/>
      <c r="SWU67" s="515"/>
      <c r="SWV67" s="515"/>
      <c r="SWW67" s="515"/>
      <c r="SWX67" s="515"/>
      <c r="SWY67" s="515"/>
      <c r="SWZ67" s="515"/>
      <c r="SXA67" s="515"/>
      <c r="SXB67" s="515"/>
      <c r="SXC67" s="515"/>
      <c r="SXD67" s="515"/>
      <c r="SXE67" s="515"/>
      <c r="SXF67" s="515"/>
      <c r="SXG67" s="515"/>
      <c r="SXH67" s="515"/>
      <c r="SXI67" s="515"/>
      <c r="SXJ67" s="515"/>
      <c r="SXK67" s="515"/>
      <c r="SXL67" s="515"/>
      <c r="SXM67" s="515"/>
      <c r="SXN67" s="515"/>
      <c r="SXO67" s="515"/>
      <c r="SXP67" s="515"/>
      <c r="SXQ67" s="515"/>
      <c r="SXR67" s="515"/>
      <c r="SXS67" s="515"/>
      <c r="SXT67" s="515"/>
      <c r="SXU67" s="515"/>
      <c r="SXV67" s="515"/>
      <c r="SXW67" s="515"/>
      <c r="SXX67" s="515"/>
      <c r="SXY67" s="515"/>
      <c r="SXZ67" s="515"/>
      <c r="SYA67" s="515"/>
      <c r="SYB67" s="515"/>
      <c r="SYC67" s="515"/>
      <c r="SYD67" s="515"/>
      <c r="SYE67" s="515"/>
      <c r="SYF67" s="515"/>
      <c r="SYG67" s="515"/>
      <c r="SYH67" s="515"/>
      <c r="SYI67" s="515"/>
      <c r="SYJ67" s="515"/>
      <c r="SYK67" s="515"/>
      <c r="SYL67" s="515"/>
      <c r="SYM67" s="515"/>
      <c r="SYN67" s="515"/>
      <c r="SYO67" s="515"/>
      <c r="SYP67" s="515"/>
      <c r="SYQ67" s="515"/>
      <c r="SYR67" s="515"/>
      <c r="SYS67" s="515"/>
      <c r="SYT67" s="515"/>
      <c r="SYU67" s="515"/>
      <c r="SYV67" s="515"/>
      <c r="SYW67" s="515"/>
      <c r="SYX67" s="515"/>
      <c r="SYY67" s="515"/>
      <c r="SYZ67" s="515"/>
      <c r="SZA67" s="515"/>
      <c r="SZB67" s="515"/>
      <c r="SZC67" s="515"/>
      <c r="SZD67" s="515"/>
      <c r="SZE67" s="515"/>
      <c r="SZF67" s="515"/>
      <c r="SZG67" s="515"/>
      <c r="SZH67" s="515"/>
      <c r="SZI67" s="515"/>
      <c r="SZJ67" s="515"/>
      <c r="SZK67" s="515"/>
      <c r="SZL67" s="515"/>
      <c r="SZM67" s="515"/>
      <c r="SZN67" s="515"/>
      <c r="SZO67" s="515"/>
      <c r="SZP67" s="515"/>
      <c r="SZQ67" s="515"/>
      <c r="SZR67" s="515"/>
      <c r="SZS67" s="515"/>
      <c r="SZT67" s="515"/>
      <c r="SZU67" s="515"/>
      <c r="SZV67" s="515"/>
      <c r="SZW67" s="515"/>
      <c r="SZX67" s="515"/>
      <c r="SZY67" s="515"/>
      <c r="SZZ67" s="515"/>
      <c r="TAA67" s="515"/>
      <c r="TAB67" s="515"/>
      <c r="TAC67" s="515"/>
      <c r="TAD67" s="515"/>
      <c r="TAE67" s="515"/>
      <c r="TAF67" s="515"/>
      <c r="TAG67" s="515"/>
      <c r="TAH67" s="515"/>
      <c r="TAI67" s="515"/>
      <c r="TAJ67" s="515"/>
      <c r="TAK67" s="515"/>
      <c r="TAL67" s="515"/>
      <c r="TAM67" s="515"/>
      <c r="TAN67" s="515"/>
      <c r="TAO67" s="515"/>
      <c r="TAP67" s="515"/>
      <c r="TAQ67" s="515"/>
      <c r="TAR67" s="515"/>
      <c r="TAS67" s="515"/>
      <c r="TAT67" s="515"/>
      <c r="TAU67" s="515"/>
      <c r="TAV67" s="515"/>
      <c r="TAW67" s="515"/>
      <c r="TAX67" s="515"/>
      <c r="TAY67" s="515"/>
      <c r="TAZ67" s="515"/>
      <c r="TBA67" s="515"/>
      <c r="TBB67" s="515"/>
      <c r="TBC67" s="515"/>
      <c r="TBD67" s="515"/>
      <c r="TBE67" s="515"/>
      <c r="TBF67" s="515"/>
      <c r="TBG67" s="515"/>
      <c r="TBH67" s="515"/>
      <c r="TBI67" s="515"/>
      <c r="TBJ67" s="515"/>
      <c r="TBK67" s="515"/>
      <c r="TBL67" s="515"/>
      <c r="TBM67" s="515"/>
      <c r="TBN67" s="515"/>
      <c r="TBO67" s="515"/>
      <c r="TBP67" s="515"/>
      <c r="TBQ67" s="515"/>
      <c r="TBR67" s="515"/>
      <c r="TBS67" s="515"/>
      <c r="TBT67" s="515"/>
      <c r="TBU67" s="515"/>
      <c r="TBV67" s="515"/>
      <c r="TBW67" s="515"/>
      <c r="TBX67" s="515"/>
      <c r="TBY67" s="515"/>
      <c r="TBZ67" s="515"/>
      <c r="TCA67" s="515"/>
      <c r="TCB67" s="515"/>
      <c r="TCC67" s="515"/>
      <c r="TCD67" s="515"/>
      <c r="TCE67" s="515"/>
      <c r="TCF67" s="515"/>
      <c r="TCG67" s="515"/>
      <c r="TCH67" s="515"/>
      <c r="TCI67" s="515"/>
      <c r="TCJ67" s="515"/>
      <c r="TCK67" s="515"/>
      <c r="TCL67" s="515"/>
      <c r="TCM67" s="515"/>
      <c r="TCN67" s="515"/>
      <c r="TCO67" s="515"/>
      <c r="TCP67" s="515"/>
      <c r="TCQ67" s="515"/>
      <c r="TCR67" s="515"/>
      <c r="TCS67" s="515"/>
      <c r="TCT67" s="515"/>
      <c r="TCU67" s="515"/>
      <c r="TCV67" s="515"/>
      <c r="TCW67" s="515"/>
      <c r="TCX67" s="515"/>
      <c r="TCY67" s="515"/>
      <c r="TCZ67" s="515"/>
      <c r="TDA67" s="515"/>
      <c r="TDB67" s="515"/>
      <c r="TDC67" s="515"/>
      <c r="TDD67" s="515"/>
      <c r="TDE67" s="515"/>
      <c r="TDF67" s="515"/>
      <c r="TDG67" s="515"/>
      <c r="TDH67" s="515"/>
      <c r="TDI67" s="515"/>
      <c r="TDJ67" s="515"/>
      <c r="TDK67" s="515"/>
      <c r="TDL67" s="515"/>
      <c r="TDM67" s="515"/>
      <c r="TDN67" s="515"/>
      <c r="TDO67" s="515"/>
      <c r="TDP67" s="515"/>
      <c r="TDQ67" s="515"/>
      <c r="TDR67" s="515"/>
      <c r="TDS67" s="515"/>
      <c r="TDT67" s="515"/>
      <c r="TDU67" s="515"/>
      <c r="TDV67" s="515"/>
      <c r="TDW67" s="515"/>
      <c r="TDX67" s="515"/>
      <c r="TDY67" s="515"/>
      <c r="TDZ67" s="515"/>
      <c r="TEA67" s="515"/>
      <c r="TEB67" s="515"/>
      <c r="TEC67" s="515"/>
      <c r="TED67" s="515"/>
      <c r="TEE67" s="515"/>
      <c r="TEF67" s="515"/>
      <c r="TEG67" s="515"/>
      <c r="TEH67" s="515"/>
      <c r="TEI67" s="515"/>
      <c r="TEJ67" s="515"/>
      <c r="TEK67" s="515"/>
      <c r="TEL67" s="515"/>
      <c r="TEM67" s="515"/>
      <c r="TEN67" s="515"/>
      <c r="TEO67" s="515"/>
      <c r="TEP67" s="515"/>
      <c r="TEQ67" s="515"/>
      <c r="TER67" s="515"/>
      <c r="TES67" s="515"/>
      <c r="TET67" s="515"/>
      <c r="TEU67" s="515"/>
      <c r="TEV67" s="515"/>
      <c r="TEW67" s="515"/>
      <c r="TEX67" s="515"/>
      <c r="TEY67" s="515"/>
      <c r="TEZ67" s="515"/>
      <c r="TFA67" s="515"/>
      <c r="TFB67" s="515"/>
      <c r="TFC67" s="515"/>
      <c r="TFD67" s="515"/>
      <c r="TFE67" s="515"/>
      <c r="TFF67" s="515"/>
      <c r="TFG67" s="515"/>
      <c r="TFH67" s="515"/>
      <c r="TFI67" s="515"/>
      <c r="TFJ67" s="515"/>
      <c r="TFK67" s="515"/>
      <c r="TFL67" s="515"/>
      <c r="TFM67" s="515"/>
      <c r="TFN67" s="515"/>
      <c r="TFO67" s="515"/>
      <c r="TFP67" s="515"/>
      <c r="TFQ67" s="515"/>
      <c r="TFR67" s="515"/>
      <c r="TFS67" s="515"/>
      <c r="TFT67" s="515"/>
      <c r="TFU67" s="515"/>
      <c r="TFV67" s="515"/>
      <c r="TFW67" s="515"/>
      <c r="TFX67" s="515"/>
      <c r="TFY67" s="515"/>
      <c r="TFZ67" s="515"/>
      <c r="TGA67" s="515"/>
      <c r="TGB67" s="515"/>
      <c r="TGC67" s="515"/>
      <c r="TGD67" s="515"/>
      <c r="TGE67" s="515"/>
      <c r="TGF67" s="515"/>
      <c r="TGG67" s="515"/>
      <c r="TGH67" s="515"/>
      <c r="TGI67" s="515"/>
      <c r="TGJ67" s="515"/>
      <c r="TGK67" s="515"/>
      <c r="TGL67" s="515"/>
      <c r="TGM67" s="515"/>
      <c r="TGN67" s="515"/>
      <c r="TGO67" s="515"/>
      <c r="TGP67" s="515"/>
      <c r="TGQ67" s="515"/>
      <c r="TGR67" s="515"/>
      <c r="TGS67" s="515"/>
      <c r="TGT67" s="515"/>
      <c r="TGU67" s="515"/>
      <c r="TGV67" s="515"/>
      <c r="TGW67" s="515"/>
      <c r="TGX67" s="515"/>
      <c r="TGY67" s="515"/>
      <c r="TGZ67" s="515"/>
      <c r="THA67" s="515"/>
      <c r="THB67" s="515"/>
      <c r="THC67" s="515"/>
      <c r="THD67" s="515"/>
      <c r="THE67" s="515"/>
      <c r="THF67" s="515"/>
      <c r="THG67" s="515"/>
      <c r="THH67" s="515"/>
      <c r="THI67" s="515"/>
      <c r="THJ67" s="515"/>
      <c r="THK67" s="515"/>
      <c r="THL67" s="515"/>
      <c r="THM67" s="515"/>
      <c r="THN67" s="515"/>
      <c r="THO67" s="515"/>
      <c r="THP67" s="515"/>
      <c r="THQ67" s="515"/>
      <c r="THR67" s="515"/>
      <c r="THS67" s="515"/>
      <c r="THT67" s="515"/>
      <c r="THU67" s="515"/>
      <c r="THV67" s="515"/>
      <c r="THW67" s="515"/>
      <c r="THX67" s="515"/>
      <c r="THY67" s="515"/>
      <c r="THZ67" s="515"/>
      <c r="TIA67" s="515"/>
      <c r="TIB67" s="515"/>
      <c r="TIC67" s="515"/>
      <c r="TID67" s="515"/>
      <c r="TIE67" s="515"/>
      <c r="TIF67" s="515"/>
      <c r="TIG67" s="515"/>
      <c r="TIH67" s="515"/>
      <c r="TII67" s="515"/>
      <c r="TIJ67" s="515"/>
      <c r="TIK67" s="515"/>
      <c r="TIL67" s="515"/>
      <c r="TIM67" s="515"/>
      <c r="TIN67" s="515"/>
      <c r="TIO67" s="515"/>
      <c r="TIP67" s="515"/>
      <c r="TIQ67" s="515"/>
      <c r="TIR67" s="515"/>
      <c r="TIS67" s="515"/>
      <c r="TIT67" s="515"/>
      <c r="TIU67" s="515"/>
      <c r="TIV67" s="515"/>
      <c r="TIW67" s="515"/>
      <c r="TIX67" s="515"/>
      <c r="TIY67" s="515"/>
      <c r="TIZ67" s="515"/>
      <c r="TJA67" s="515"/>
      <c r="TJB67" s="515"/>
      <c r="TJC67" s="515"/>
      <c r="TJD67" s="515"/>
      <c r="TJE67" s="515"/>
      <c r="TJF67" s="515"/>
      <c r="TJG67" s="515"/>
      <c r="TJH67" s="515"/>
      <c r="TJI67" s="515"/>
      <c r="TJJ67" s="515"/>
      <c r="TJK67" s="515"/>
      <c r="TJL67" s="515"/>
      <c r="TJM67" s="515"/>
      <c r="TJN67" s="515"/>
      <c r="TJO67" s="515"/>
      <c r="TJP67" s="515"/>
      <c r="TJQ67" s="515"/>
      <c r="TJR67" s="515"/>
      <c r="TJS67" s="515"/>
      <c r="TJT67" s="515"/>
      <c r="TJU67" s="515"/>
      <c r="TJV67" s="515"/>
      <c r="TJW67" s="515"/>
      <c r="TJX67" s="515"/>
      <c r="TJY67" s="515"/>
      <c r="TJZ67" s="515"/>
      <c r="TKA67" s="515"/>
      <c r="TKB67" s="515"/>
      <c r="TKC67" s="515"/>
      <c r="TKD67" s="515"/>
      <c r="TKE67" s="515"/>
      <c r="TKF67" s="515"/>
      <c r="TKG67" s="515"/>
      <c r="TKH67" s="515"/>
      <c r="TKI67" s="515"/>
      <c r="TKJ67" s="515"/>
      <c r="TKK67" s="515"/>
      <c r="TKL67" s="515"/>
      <c r="TKM67" s="515"/>
      <c r="TKN67" s="515"/>
      <c r="TKO67" s="515"/>
      <c r="TKP67" s="515"/>
      <c r="TKQ67" s="515"/>
      <c r="TKR67" s="515"/>
      <c r="TKS67" s="515"/>
      <c r="TKT67" s="515"/>
      <c r="TKU67" s="515"/>
      <c r="TKV67" s="515"/>
      <c r="TKW67" s="515"/>
      <c r="TKX67" s="515"/>
      <c r="TKY67" s="515"/>
      <c r="TKZ67" s="515"/>
      <c r="TLA67" s="515"/>
      <c r="TLB67" s="515"/>
      <c r="TLC67" s="515"/>
      <c r="TLD67" s="515"/>
      <c r="TLE67" s="515"/>
      <c r="TLF67" s="515"/>
      <c r="TLG67" s="515"/>
      <c r="TLH67" s="515"/>
      <c r="TLI67" s="515"/>
      <c r="TLJ67" s="515"/>
      <c r="TLK67" s="515"/>
      <c r="TLL67" s="515"/>
      <c r="TLM67" s="515"/>
      <c r="TLN67" s="515"/>
      <c r="TLO67" s="515"/>
      <c r="TLP67" s="515"/>
      <c r="TLQ67" s="515"/>
      <c r="TLR67" s="515"/>
      <c r="TLS67" s="515"/>
      <c r="TLT67" s="515"/>
      <c r="TLU67" s="515"/>
      <c r="TLV67" s="515"/>
      <c r="TLW67" s="515"/>
      <c r="TLX67" s="515"/>
      <c r="TLY67" s="515"/>
      <c r="TLZ67" s="515"/>
      <c r="TMA67" s="515"/>
      <c r="TMB67" s="515"/>
      <c r="TMC67" s="515"/>
      <c r="TMD67" s="515"/>
      <c r="TME67" s="515"/>
      <c r="TMF67" s="515"/>
      <c r="TMG67" s="515"/>
      <c r="TMH67" s="515"/>
      <c r="TMI67" s="515"/>
      <c r="TMJ67" s="515"/>
      <c r="TMK67" s="515"/>
      <c r="TML67" s="515"/>
      <c r="TMM67" s="515"/>
      <c r="TMN67" s="515"/>
      <c r="TMO67" s="515"/>
      <c r="TMP67" s="515"/>
      <c r="TMQ67" s="515"/>
      <c r="TMR67" s="515"/>
      <c r="TMS67" s="515"/>
      <c r="TMT67" s="515"/>
      <c r="TMU67" s="515"/>
      <c r="TMV67" s="515"/>
      <c r="TMW67" s="515"/>
      <c r="TMX67" s="515"/>
      <c r="TMY67" s="515"/>
      <c r="TMZ67" s="515"/>
      <c r="TNA67" s="515"/>
      <c r="TNB67" s="515"/>
      <c r="TNC67" s="515"/>
      <c r="TND67" s="515"/>
      <c r="TNE67" s="515"/>
      <c r="TNF67" s="515"/>
      <c r="TNG67" s="515"/>
      <c r="TNH67" s="515"/>
      <c r="TNI67" s="515"/>
      <c r="TNJ67" s="515"/>
      <c r="TNK67" s="515"/>
      <c r="TNL67" s="515"/>
      <c r="TNM67" s="515"/>
      <c r="TNN67" s="515"/>
      <c r="TNO67" s="515"/>
      <c r="TNP67" s="515"/>
      <c r="TNQ67" s="515"/>
      <c r="TNR67" s="515"/>
      <c r="TNS67" s="515"/>
      <c r="TNT67" s="515"/>
      <c r="TNU67" s="515"/>
      <c r="TNV67" s="515"/>
      <c r="TNW67" s="515"/>
      <c r="TNX67" s="515"/>
      <c r="TNY67" s="515"/>
      <c r="TNZ67" s="515"/>
      <c r="TOA67" s="515"/>
      <c r="TOB67" s="515"/>
      <c r="TOC67" s="515"/>
      <c r="TOD67" s="515"/>
      <c r="TOE67" s="515"/>
      <c r="TOF67" s="515"/>
      <c r="TOG67" s="515"/>
      <c r="TOH67" s="515"/>
      <c r="TOI67" s="515"/>
      <c r="TOJ67" s="515"/>
      <c r="TOK67" s="515"/>
      <c r="TOL67" s="515"/>
      <c r="TOM67" s="515"/>
      <c r="TON67" s="515"/>
      <c r="TOO67" s="515"/>
      <c r="TOP67" s="515"/>
      <c r="TOQ67" s="515"/>
      <c r="TOR67" s="515"/>
      <c r="TOS67" s="515"/>
      <c r="TOT67" s="515"/>
      <c r="TOU67" s="515"/>
      <c r="TOV67" s="515"/>
      <c r="TOW67" s="515"/>
      <c r="TOX67" s="515"/>
      <c r="TOY67" s="515"/>
      <c r="TOZ67" s="515"/>
      <c r="TPA67" s="515"/>
      <c r="TPB67" s="515"/>
      <c r="TPC67" s="515"/>
      <c r="TPD67" s="515"/>
      <c r="TPE67" s="515"/>
      <c r="TPF67" s="515"/>
      <c r="TPG67" s="515"/>
      <c r="TPH67" s="515"/>
      <c r="TPI67" s="515"/>
      <c r="TPJ67" s="515"/>
      <c r="TPK67" s="515"/>
      <c r="TPL67" s="515"/>
      <c r="TPM67" s="515"/>
      <c r="TPN67" s="515"/>
      <c r="TPO67" s="515"/>
      <c r="TPP67" s="515"/>
      <c r="TPQ67" s="515"/>
      <c r="TPR67" s="515"/>
      <c r="TPS67" s="515"/>
      <c r="TPT67" s="515"/>
      <c r="TPU67" s="515"/>
      <c r="TPV67" s="515"/>
      <c r="TPW67" s="515"/>
      <c r="TPX67" s="515"/>
      <c r="TPY67" s="515"/>
      <c r="TPZ67" s="515"/>
      <c r="TQA67" s="515"/>
      <c r="TQB67" s="515"/>
      <c r="TQC67" s="515"/>
      <c r="TQD67" s="515"/>
      <c r="TQE67" s="515"/>
      <c r="TQF67" s="515"/>
      <c r="TQG67" s="515"/>
      <c r="TQH67" s="515"/>
      <c r="TQI67" s="515"/>
      <c r="TQJ67" s="515"/>
      <c r="TQK67" s="515"/>
      <c r="TQL67" s="515"/>
      <c r="TQM67" s="515"/>
      <c r="TQN67" s="515"/>
      <c r="TQO67" s="515"/>
      <c r="TQP67" s="515"/>
      <c r="TQQ67" s="515"/>
      <c r="TQR67" s="515"/>
      <c r="TQS67" s="515"/>
      <c r="TQT67" s="515"/>
      <c r="TQU67" s="515"/>
      <c r="TQV67" s="515"/>
      <c r="TQW67" s="515"/>
      <c r="TQX67" s="515"/>
      <c r="TQY67" s="515"/>
      <c r="TQZ67" s="515"/>
      <c r="TRA67" s="515"/>
      <c r="TRB67" s="515"/>
      <c r="TRC67" s="515"/>
      <c r="TRD67" s="515"/>
      <c r="TRE67" s="515"/>
      <c r="TRF67" s="515"/>
      <c r="TRG67" s="515"/>
      <c r="TRH67" s="515"/>
      <c r="TRI67" s="515"/>
      <c r="TRJ67" s="515"/>
      <c r="TRK67" s="515"/>
      <c r="TRL67" s="515"/>
      <c r="TRM67" s="515"/>
      <c r="TRN67" s="515"/>
      <c r="TRO67" s="515"/>
      <c r="TRP67" s="515"/>
      <c r="TRQ67" s="515"/>
      <c r="TRR67" s="515"/>
      <c r="TRS67" s="515"/>
      <c r="TRT67" s="515"/>
      <c r="TRU67" s="515"/>
      <c r="TRV67" s="515"/>
      <c r="TRW67" s="515"/>
      <c r="TRX67" s="515"/>
      <c r="TRY67" s="515"/>
      <c r="TRZ67" s="515"/>
      <c r="TSA67" s="515"/>
      <c r="TSB67" s="515"/>
      <c r="TSC67" s="515"/>
      <c r="TSD67" s="515"/>
      <c r="TSE67" s="515"/>
      <c r="TSF67" s="515"/>
      <c r="TSG67" s="515"/>
      <c r="TSH67" s="515"/>
      <c r="TSI67" s="515"/>
      <c r="TSJ67" s="515"/>
      <c r="TSK67" s="515"/>
      <c r="TSL67" s="515"/>
      <c r="TSM67" s="515"/>
      <c r="TSN67" s="515"/>
      <c r="TSO67" s="515"/>
      <c r="TSP67" s="515"/>
      <c r="TSQ67" s="515"/>
      <c r="TSR67" s="515"/>
      <c r="TSS67" s="515"/>
      <c r="TST67" s="515"/>
      <c r="TSU67" s="515"/>
      <c r="TSV67" s="515"/>
      <c r="TSW67" s="515"/>
      <c r="TSX67" s="515"/>
      <c r="TSY67" s="515"/>
      <c r="TSZ67" s="515"/>
      <c r="TTA67" s="515"/>
      <c r="TTB67" s="515"/>
      <c r="TTC67" s="515"/>
      <c r="TTD67" s="515"/>
      <c r="TTE67" s="515"/>
      <c r="TTF67" s="515"/>
      <c r="TTG67" s="515"/>
      <c r="TTH67" s="515"/>
      <c r="TTI67" s="515"/>
      <c r="TTJ67" s="515"/>
      <c r="TTK67" s="515"/>
      <c r="TTL67" s="515"/>
      <c r="TTM67" s="515"/>
      <c r="TTN67" s="515"/>
      <c r="TTO67" s="515"/>
      <c r="TTP67" s="515"/>
      <c r="TTQ67" s="515"/>
      <c r="TTR67" s="515"/>
      <c r="TTS67" s="515"/>
      <c r="TTT67" s="515"/>
      <c r="TTU67" s="515"/>
      <c r="TTV67" s="515"/>
      <c r="TTW67" s="515"/>
      <c r="TTX67" s="515"/>
      <c r="TTY67" s="515"/>
      <c r="TTZ67" s="515"/>
      <c r="TUA67" s="515"/>
      <c r="TUB67" s="515"/>
      <c r="TUC67" s="515"/>
      <c r="TUD67" s="515"/>
      <c r="TUE67" s="515"/>
      <c r="TUF67" s="515"/>
      <c r="TUG67" s="515"/>
      <c r="TUH67" s="515"/>
      <c r="TUI67" s="515"/>
      <c r="TUJ67" s="515"/>
      <c r="TUK67" s="515"/>
      <c r="TUL67" s="515"/>
      <c r="TUM67" s="515"/>
      <c r="TUN67" s="515"/>
      <c r="TUO67" s="515"/>
      <c r="TUP67" s="515"/>
      <c r="TUQ67" s="515"/>
      <c r="TUR67" s="515"/>
      <c r="TUS67" s="515"/>
      <c r="TUT67" s="515"/>
      <c r="TUU67" s="515"/>
      <c r="TUV67" s="515"/>
      <c r="TUW67" s="515"/>
      <c r="TUX67" s="515"/>
      <c r="TUY67" s="515"/>
      <c r="TUZ67" s="515"/>
      <c r="TVA67" s="515"/>
      <c r="TVB67" s="515"/>
      <c r="TVC67" s="515"/>
      <c r="TVD67" s="515"/>
      <c r="TVE67" s="515"/>
      <c r="TVF67" s="515"/>
      <c r="TVG67" s="515"/>
      <c r="TVH67" s="515"/>
      <c r="TVI67" s="515"/>
      <c r="TVJ67" s="515"/>
      <c r="TVK67" s="515"/>
      <c r="TVL67" s="515"/>
      <c r="TVM67" s="515"/>
      <c r="TVN67" s="515"/>
      <c r="TVO67" s="515"/>
      <c r="TVP67" s="515"/>
      <c r="TVQ67" s="515"/>
      <c r="TVR67" s="515"/>
      <c r="TVS67" s="515"/>
      <c r="TVT67" s="515"/>
      <c r="TVU67" s="515"/>
      <c r="TVV67" s="515"/>
      <c r="TVW67" s="515"/>
      <c r="TVX67" s="515"/>
      <c r="TVY67" s="515"/>
      <c r="TVZ67" s="515"/>
      <c r="TWA67" s="515"/>
      <c r="TWB67" s="515"/>
      <c r="TWC67" s="515"/>
      <c r="TWD67" s="515"/>
      <c r="TWE67" s="515"/>
      <c r="TWF67" s="515"/>
      <c r="TWG67" s="515"/>
      <c r="TWH67" s="515"/>
      <c r="TWI67" s="515"/>
      <c r="TWJ67" s="515"/>
      <c r="TWK67" s="515"/>
      <c r="TWL67" s="515"/>
      <c r="TWM67" s="515"/>
      <c r="TWN67" s="515"/>
      <c r="TWO67" s="515"/>
      <c r="TWP67" s="515"/>
      <c r="TWQ67" s="515"/>
      <c r="TWR67" s="515"/>
      <c r="TWS67" s="515"/>
      <c r="TWT67" s="515"/>
      <c r="TWU67" s="515"/>
      <c r="TWV67" s="515"/>
      <c r="TWW67" s="515"/>
      <c r="TWX67" s="515"/>
      <c r="TWY67" s="515"/>
      <c r="TWZ67" s="515"/>
      <c r="TXA67" s="515"/>
      <c r="TXB67" s="515"/>
      <c r="TXC67" s="515"/>
      <c r="TXD67" s="515"/>
      <c r="TXE67" s="515"/>
      <c r="TXF67" s="515"/>
      <c r="TXG67" s="515"/>
      <c r="TXH67" s="515"/>
      <c r="TXI67" s="515"/>
      <c r="TXJ67" s="515"/>
      <c r="TXK67" s="515"/>
      <c r="TXL67" s="515"/>
      <c r="TXM67" s="515"/>
      <c r="TXN67" s="515"/>
      <c r="TXO67" s="515"/>
      <c r="TXP67" s="515"/>
      <c r="TXQ67" s="515"/>
      <c r="TXR67" s="515"/>
      <c r="TXS67" s="515"/>
      <c r="TXT67" s="515"/>
      <c r="TXU67" s="515"/>
      <c r="TXV67" s="515"/>
      <c r="TXW67" s="515"/>
      <c r="TXX67" s="515"/>
      <c r="TXY67" s="515"/>
      <c r="TXZ67" s="515"/>
      <c r="TYA67" s="515"/>
      <c r="TYB67" s="515"/>
      <c r="TYC67" s="515"/>
      <c r="TYD67" s="515"/>
      <c r="TYE67" s="515"/>
      <c r="TYF67" s="515"/>
      <c r="TYG67" s="515"/>
      <c r="TYH67" s="515"/>
      <c r="TYI67" s="515"/>
      <c r="TYJ67" s="515"/>
      <c r="TYK67" s="515"/>
      <c r="TYL67" s="515"/>
      <c r="TYM67" s="515"/>
      <c r="TYN67" s="515"/>
      <c r="TYO67" s="515"/>
      <c r="TYP67" s="515"/>
      <c r="TYQ67" s="515"/>
      <c r="TYR67" s="515"/>
      <c r="TYS67" s="515"/>
      <c r="TYT67" s="515"/>
      <c r="TYU67" s="515"/>
      <c r="TYV67" s="515"/>
      <c r="TYW67" s="515"/>
      <c r="TYX67" s="515"/>
      <c r="TYY67" s="515"/>
      <c r="TYZ67" s="515"/>
      <c r="TZA67" s="515"/>
      <c r="TZB67" s="515"/>
      <c r="TZC67" s="515"/>
      <c r="TZD67" s="515"/>
      <c r="TZE67" s="515"/>
      <c r="TZF67" s="515"/>
      <c r="TZG67" s="515"/>
      <c r="TZH67" s="515"/>
      <c r="TZI67" s="515"/>
      <c r="TZJ67" s="515"/>
      <c r="TZK67" s="515"/>
      <c r="TZL67" s="515"/>
      <c r="TZM67" s="515"/>
      <c r="TZN67" s="515"/>
      <c r="TZO67" s="515"/>
      <c r="TZP67" s="515"/>
      <c r="TZQ67" s="515"/>
      <c r="TZR67" s="515"/>
      <c r="TZS67" s="515"/>
      <c r="TZT67" s="515"/>
      <c r="TZU67" s="515"/>
      <c r="TZV67" s="515"/>
      <c r="TZW67" s="515"/>
      <c r="TZX67" s="515"/>
      <c r="TZY67" s="515"/>
      <c r="TZZ67" s="515"/>
      <c r="UAA67" s="515"/>
      <c r="UAB67" s="515"/>
      <c r="UAC67" s="515"/>
      <c r="UAD67" s="515"/>
      <c r="UAE67" s="515"/>
      <c r="UAF67" s="515"/>
      <c r="UAG67" s="515"/>
      <c r="UAH67" s="515"/>
      <c r="UAI67" s="515"/>
      <c r="UAJ67" s="515"/>
      <c r="UAK67" s="515"/>
      <c r="UAL67" s="515"/>
      <c r="UAM67" s="515"/>
      <c r="UAN67" s="515"/>
      <c r="UAO67" s="515"/>
      <c r="UAP67" s="515"/>
      <c r="UAQ67" s="515"/>
      <c r="UAR67" s="515"/>
      <c r="UAS67" s="515"/>
      <c r="UAT67" s="515"/>
      <c r="UAU67" s="515"/>
      <c r="UAV67" s="515"/>
      <c r="UAW67" s="515"/>
      <c r="UAX67" s="515"/>
      <c r="UAY67" s="515"/>
      <c r="UAZ67" s="515"/>
      <c r="UBA67" s="515"/>
      <c r="UBB67" s="515"/>
      <c r="UBC67" s="515"/>
      <c r="UBD67" s="515"/>
      <c r="UBE67" s="515"/>
      <c r="UBF67" s="515"/>
      <c r="UBG67" s="515"/>
      <c r="UBH67" s="515"/>
      <c r="UBI67" s="515"/>
      <c r="UBJ67" s="515"/>
      <c r="UBK67" s="515"/>
      <c r="UBL67" s="515"/>
      <c r="UBM67" s="515"/>
      <c r="UBN67" s="515"/>
      <c r="UBO67" s="515"/>
      <c r="UBP67" s="515"/>
      <c r="UBQ67" s="515"/>
      <c r="UBR67" s="515"/>
      <c r="UBS67" s="515"/>
      <c r="UBT67" s="515"/>
      <c r="UBU67" s="515"/>
      <c r="UBV67" s="515"/>
      <c r="UBW67" s="515"/>
      <c r="UBX67" s="515"/>
      <c r="UBY67" s="515"/>
      <c r="UBZ67" s="515"/>
      <c r="UCA67" s="515"/>
      <c r="UCB67" s="515"/>
      <c r="UCC67" s="515"/>
      <c r="UCD67" s="515"/>
      <c r="UCE67" s="515"/>
      <c r="UCF67" s="515"/>
      <c r="UCG67" s="515"/>
      <c r="UCH67" s="515"/>
      <c r="UCI67" s="515"/>
      <c r="UCJ67" s="515"/>
      <c r="UCK67" s="515"/>
      <c r="UCL67" s="515"/>
      <c r="UCM67" s="515"/>
      <c r="UCN67" s="515"/>
      <c r="UCO67" s="515"/>
      <c r="UCP67" s="515"/>
      <c r="UCQ67" s="515"/>
      <c r="UCR67" s="515"/>
      <c r="UCS67" s="515"/>
      <c r="UCT67" s="515"/>
      <c r="UCU67" s="515"/>
      <c r="UCV67" s="515"/>
      <c r="UCW67" s="515"/>
      <c r="UCX67" s="515"/>
      <c r="UCY67" s="515"/>
      <c r="UCZ67" s="515"/>
      <c r="UDA67" s="515"/>
      <c r="UDB67" s="515"/>
      <c r="UDC67" s="515"/>
      <c r="UDD67" s="515"/>
      <c r="UDE67" s="515"/>
      <c r="UDF67" s="515"/>
      <c r="UDG67" s="515"/>
      <c r="UDH67" s="515"/>
      <c r="UDI67" s="515"/>
      <c r="UDJ67" s="515"/>
      <c r="UDK67" s="515"/>
      <c r="UDL67" s="515"/>
      <c r="UDM67" s="515"/>
      <c r="UDN67" s="515"/>
      <c r="UDO67" s="515"/>
      <c r="UDP67" s="515"/>
      <c r="UDQ67" s="515"/>
      <c r="UDR67" s="515"/>
      <c r="UDS67" s="515"/>
      <c r="UDT67" s="515"/>
      <c r="UDU67" s="515"/>
      <c r="UDV67" s="515"/>
      <c r="UDW67" s="515"/>
      <c r="UDX67" s="515"/>
      <c r="UDY67" s="515"/>
      <c r="UDZ67" s="515"/>
      <c r="UEA67" s="515"/>
      <c r="UEB67" s="515"/>
      <c r="UEC67" s="515"/>
      <c r="UED67" s="515"/>
      <c r="UEE67" s="515"/>
      <c r="UEF67" s="515"/>
      <c r="UEG67" s="515"/>
      <c r="UEH67" s="515"/>
      <c r="UEI67" s="515"/>
      <c r="UEJ67" s="515"/>
      <c r="UEK67" s="515"/>
      <c r="UEL67" s="515"/>
      <c r="UEM67" s="515"/>
      <c r="UEN67" s="515"/>
      <c r="UEO67" s="515"/>
      <c r="UEP67" s="515"/>
      <c r="UEQ67" s="515"/>
      <c r="UER67" s="515"/>
      <c r="UES67" s="515"/>
      <c r="UET67" s="515"/>
      <c r="UEU67" s="515"/>
      <c r="UEV67" s="515"/>
      <c r="UEW67" s="515"/>
      <c r="UEX67" s="515"/>
      <c r="UEY67" s="515"/>
      <c r="UEZ67" s="515"/>
      <c r="UFA67" s="515"/>
      <c r="UFB67" s="515"/>
      <c r="UFC67" s="515"/>
      <c r="UFD67" s="515"/>
      <c r="UFE67" s="515"/>
      <c r="UFF67" s="515"/>
      <c r="UFG67" s="515"/>
      <c r="UFH67" s="515"/>
      <c r="UFI67" s="515"/>
      <c r="UFJ67" s="515"/>
      <c r="UFK67" s="515"/>
      <c r="UFL67" s="515"/>
      <c r="UFM67" s="515"/>
      <c r="UFN67" s="515"/>
      <c r="UFO67" s="515"/>
      <c r="UFP67" s="515"/>
      <c r="UFQ67" s="515"/>
      <c r="UFR67" s="515"/>
      <c r="UFS67" s="515"/>
      <c r="UFT67" s="515"/>
      <c r="UFU67" s="515"/>
      <c r="UFV67" s="515"/>
      <c r="UFW67" s="515"/>
      <c r="UFX67" s="515"/>
      <c r="UFY67" s="515"/>
      <c r="UFZ67" s="515"/>
      <c r="UGA67" s="515"/>
      <c r="UGB67" s="515"/>
      <c r="UGC67" s="515"/>
      <c r="UGD67" s="515"/>
      <c r="UGE67" s="515"/>
      <c r="UGF67" s="515"/>
      <c r="UGG67" s="515"/>
      <c r="UGH67" s="515"/>
      <c r="UGI67" s="515"/>
      <c r="UGJ67" s="515"/>
      <c r="UGK67" s="515"/>
      <c r="UGL67" s="515"/>
      <c r="UGM67" s="515"/>
      <c r="UGN67" s="515"/>
      <c r="UGO67" s="515"/>
      <c r="UGP67" s="515"/>
      <c r="UGQ67" s="515"/>
      <c r="UGR67" s="515"/>
      <c r="UGS67" s="515"/>
      <c r="UGT67" s="515"/>
      <c r="UGU67" s="515"/>
      <c r="UGV67" s="515"/>
      <c r="UGW67" s="515"/>
      <c r="UGX67" s="515"/>
      <c r="UGY67" s="515"/>
      <c r="UGZ67" s="515"/>
      <c r="UHA67" s="515"/>
      <c r="UHB67" s="515"/>
      <c r="UHC67" s="515"/>
      <c r="UHD67" s="515"/>
      <c r="UHE67" s="515"/>
      <c r="UHF67" s="515"/>
      <c r="UHG67" s="515"/>
      <c r="UHH67" s="515"/>
      <c r="UHI67" s="515"/>
      <c r="UHJ67" s="515"/>
      <c r="UHK67" s="515"/>
      <c r="UHL67" s="515"/>
      <c r="UHM67" s="515"/>
      <c r="UHN67" s="515"/>
      <c r="UHO67" s="515"/>
      <c r="UHP67" s="515"/>
      <c r="UHQ67" s="515"/>
      <c r="UHR67" s="515"/>
      <c r="UHS67" s="515"/>
      <c r="UHT67" s="515"/>
      <c r="UHU67" s="515"/>
      <c r="UHV67" s="515"/>
      <c r="UHW67" s="515"/>
      <c r="UHX67" s="515"/>
      <c r="UHY67" s="515"/>
      <c r="UHZ67" s="515"/>
      <c r="UIA67" s="515"/>
      <c r="UIB67" s="515"/>
      <c r="UIC67" s="515"/>
      <c r="UID67" s="515"/>
      <c r="UIE67" s="515"/>
      <c r="UIF67" s="515"/>
      <c r="UIG67" s="515"/>
      <c r="UIH67" s="515"/>
      <c r="UII67" s="515"/>
      <c r="UIJ67" s="515"/>
      <c r="UIK67" s="515"/>
      <c r="UIL67" s="515"/>
      <c r="UIM67" s="515"/>
      <c r="UIN67" s="515"/>
      <c r="UIO67" s="515"/>
      <c r="UIP67" s="515"/>
      <c r="UIQ67" s="515"/>
      <c r="UIR67" s="515"/>
      <c r="UIS67" s="515"/>
      <c r="UIT67" s="515"/>
      <c r="UIU67" s="515"/>
      <c r="UIV67" s="515"/>
      <c r="UIW67" s="515"/>
      <c r="UIX67" s="515"/>
      <c r="UIY67" s="515"/>
      <c r="UIZ67" s="515"/>
      <c r="UJA67" s="515"/>
      <c r="UJB67" s="515"/>
      <c r="UJC67" s="515"/>
      <c r="UJD67" s="515"/>
      <c r="UJE67" s="515"/>
      <c r="UJF67" s="515"/>
      <c r="UJG67" s="515"/>
      <c r="UJH67" s="515"/>
      <c r="UJI67" s="515"/>
      <c r="UJJ67" s="515"/>
      <c r="UJK67" s="515"/>
      <c r="UJL67" s="515"/>
      <c r="UJM67" s="515"/>
      <c r="UJN67" s="515"/>
      <c r="UJO67" s="515"/>
      <c r="UJP67" s="515"/>
      <c r="UJQ67" s="515"/>
      <c r="UJR67" s="515"/>
      <c r="UJS67" s="515"/>
      <c r="UJT67" s="515"/>
      <c r="UJU67" s="515"/>
      <c r="UJV67" s="515"/>
      <c r="UJW67" s="515"/>
      <c r="UJX67" s="515"/>
      <c r="UJY67" s="515"/>
      <c r="UJZ67" s="515"/>
      <c r="UKA67" s="515"/>
      <c r="UKB67" s="515"/>
      <c r="UKC67" s="515"/>
      <c r="UKD67" s="515"/>
      <c r="UKE67" s="515"/>
      <c r="UKF67" s="515"/>
      <c r="UKG67" s="515"/>
      <c r="UKH67" s="515"/>
      <c r="UKI67" s="515"/>
      <c r="UKJ67" s="515"/>
      <c r="UKK67" s="515"/>
      <c r="UKL67" s="515"/>
      <c r="UKM67" s="515"/>
      <c r="UKN67" s="515"/>
      <c r="UKO67" s="515"/>
      <c r="UKP67" s="515"/>
      <c r="UKQ67" s="515"/>
      <c r="UKR67" s="515"/>
      <c r="UKS67" s="515"/>
      <c r="UKT67" s="515"/>
      <c r="UKU67" s="515"/>
      <c r="UKV67" s="515"/>
      <c r="UKW67" s="515"/>
      <c r="UKX67" s="515"/>
      <c r="UKY67" s="515"/>
      <c r="UKZ67" s="515"/>
      <c r="ULA67" s="515"/>
      <c r="ULB67" s="515"/>
      <c r="ULC67" s="515"/>
      <c r="ULD67" s="515"/>
      <c r="ULE67" s="515"/>
      <c r="ULF67" s="515"/>
      <c r="ULG67" s="515"/>
      <c r="ULH67" s="515"/>
      <c r="ULI67" s="515"/>
      <c r="ULJ67" s="515"/>
      <c r="ULK67" s="515"/>
      <c r="ULL67" s="515"/>
      <c r="ULM67" s="515"/>
      <c r="ULN67" s="515"/>
      <c r="ULO67" s="515"/>
      <c r="ULP67" s="515"/>
      <c r="ULQ67" s="515"/>
      <c r="ULR67" s="515"/>
      <c r="ULS67" s="515"/>
      <c r="ULT67" s="515"/>
      <c r="ULU67" s="515"/>
      <c r="ULV67" s="515"/>
      <c r="ULW67" s="515"/>
      <c r="ULX67" s="515"/>
      <c r="ULY67" s="515"/>
      <c r="ULZ67" s="515"/>
      <c r="UMA67" s="515"/>
      <c r="UMB67" s="515"/>
      <c r="UMC67" s="515"/>
      <c r="UMD67" s="515"/>
      <c r="UME67" s="515"/>
      <c r="UMF67" s="515"/>
      <c r="UMG67" s="515"/>
      <c r="UMH67" s="515"/>
      <c r="UMI67" s="515"/>
      <c r="UMJ67" s="515"/>
      <c r="UMK67" s="515"/>
      <c r="UML67" s="515"/>
      <c r="UMM67" s="515"/>
      <c r="UMN67" s="515"/>
      <c r="UMO67" s="515"/>
      <c r="UMP67" s="515"/>
      <c r="UMQ67" s="515"/>
      <c r="UMR67" s="515"/>
      <c r="UMS67" s="515"/>
      <c r="UMT67" s="515"/>
      <c r="UMU67" s="515"/>
      <c r="UMV67" s="515"/>
      <c r="UMW67" s="515"/>
      <c r="UMX67" s="515"/>
      <c r="UMY67" s="515"/>
      <c r="UMZ67" s="515"/>
      <c r="UNA67" s="515"/>
      <c r="UNB67" s="515"/>
      <c r="UNC67" s="515"/>
      <c r="UND67" s="515"/>
      <c r="UNE67" s="515"/>
      <c r="UNF67" s="515"/>
      <c r="UNG67" s="515"/>
      <c r="UNH67" s="515"/>
      <c r="UNI67" s="515"/>
      <c r="UNJ67" s="515"/>
      <c r="UNK67" s="515"/>
      <c r="UNL67" s="515"/>
      <c r="UNM67" s="515"/>
      <c r="UNN67" s="515"/>
      <c r="UNO67" s="515"/>
      <c r="UNP67" s="515"/>
      <c r="UNQ67" s="515"/>
      <c r="UNR67" s="515"/>
      <c r="UNS67" s="515"/>
      <c r="UNT67" s="515"/>
      <c r="UNU67" s="515"/>
      <c r="UNV67" s="515"/>
      <c r="UNW67" s="515"/>
      <c r="UNX67" s="515"/>
      <c r="UNY67" s="515"/>
      <c r="UNZ67" s="515"/>
      <c r="UOA67" s="515"/>
      <c r="UOB67" s="515"/>
      <c r="UOC67" s="515"/>
      <c r="UOD67" s="515"/>
      <c r="UOE67" s="515"/>
      <c r="UOF67" s="515"/>
      <c r="UOG67" s="515"/>
      <c r="UOH67" s="515"/>
      <c r="UOI67" s="515"/>
      <c r="UOJ67" s="515"/>
      <c r="UOK67" s="515"/>
      <c r="UOL67" s="515"/>
      <c r="UOM67" s="515"/>
      <c r="UON67" s="515"/>
      <c r="UOO67" s="515"/>
      <c r="UOP67" s="515"/>
      <c r="UOQ67" s="515"/>
      <c r="UOR67" s="515"/>
      <c r="UOS67" s="515"/>
      <c r="UOT67" s="515"/>
      <c r="UOU67" s="515"/>
      <c r="UOV67" s="515"/>
      <c r="UOW67" s="515"/>
      <c r="UOX67" s="515"/>
      <c r="UOY67" s="515"/>
      <c r="UOZ67" s="515"/>
      <c r="UPA67" s="515"/>
      <c r="UPB67" s="515"/>
      <c r="UPC67" s="515"/>
      <c r="UPD67" s="515"/>
      <c r="UPE67" s="515"/>
      <c r="UPF67" s="515"/>
      <c r="UPG67" s="515"/>
      <c r="UPH67" s="515"/>
      <c r="UPI67" s="515"/>
      <c r="UPJ67" s="515"/>
      <c r="UPK67" s="515"/>
      <c r="UPL67" s="515"/>
      <c r="UPM67" s="515"/>
      <c r="UPN67" s="515"/>
      <c r="UPO67" s="515"/>
      <c r="UPP67" s="515"/>
      <c r="UPQ67" s="515"/>
      <c r="UPR67" s="515"/>
      <c r="UPS67" s="515"/>
      <c r="UPT67" s="515"/>
      <c r="UPU67" s="515"/>
      <c r="UPV67" s="515"/>
      <c r="UPW67" s="515"/>
      <c r="UPX67" s="515"/>
      <c r="UPY67" s="515"/>
      <c r="UPZ67" s="515"/>
      <c r="UQA67" s="515"/>
      <c r="UQB67" s="515"/>
      <c r="UQC67" s="515"/>
      <c r="UQD67" s="515"/>
      <c r="UQE67" s="515"/>
      <c r="UQF67" s="515"/>
      <c r="UQG67" s="515"/>
      <c r="UQH67" s="515"/>
      <c r="UQI67" s="515"/>
      <c r="UQJ67" s="515"/>
      <c r="UQK67" s="515"/>
      <c r="UQL67" s="515"/>
      <c r="UQM67" s="515"/>
      <c r="UQN67" s="515"/>
      <c r="UQO67" s="515"/>
      <c r="UQP67" s="515"/>
      <c r="UQQ67" s="515"/>
      <c r="UQR67" s="515"/>
      <c r="UQS67" s="515"/>
      <c r="UQT67" s="515"/>
      <c r="UQU67" s="515"/>
      <c r="UQV67" s="515"/>
      <c r="UQW67" s="515"/>
      <c r="UQX67" s="515"/>
      <c r="UQY67" s="515"/>
      <c r="UQZ67" s="515"/>
      <c r="URA67" s="515"/>
      <c r="URB67" s="515"/>
      <c r="URC67" s="515"/>
      <c r="URD67" s="515"/>
      <c r="URE67" s="515"/>
      <c r="URF67" s="515"/>
      <c r="URG67" s="515"/>
      <c r="URH67" s="515"/>
      <c r="URI67" s="515"/>
      <c r="URJ67" s="515"/>
      <c r="URK67" s="515"/>
      <c r="URL67" s="515"/>
      <c r="URM67" s="515"/>
      <c r="URN67" s="515"/>
      <c r="URO67" s="515"/>
      <c r="URP67" s="515"/>
      <c r="URQ67" s="515"/>
      <c r="URR67" s="515"/>
      <c r="URS67" s="515"/>
      <c r="URT67" s="515"/>
      <c r="URU67" s="515"/>
      <c r="URV67" s="515"/>
      <c r="URW67" s="515"/>
      <c r="URX67" s="515"/>
      <c r="URY67" s="515"/>
      <c r="URZ67" s="515"/>
      <c r="USA67" s="515"/>
      <c r="USB67" s="515"/>
      <c r="USC67" s="515"/>
      <c r="USD67" s="515"/>
      <c r="USE67" s="515"/>
      <c r="USF67" s="515"/>
      <c r="USG67" s="515"/>
      <c r="USH67" s="515"/>
      <c r="USI67" s="515"/>
      <c r="USJ67" s="515"/>
      <c r="USK67" s="515"/>
      <c r="USL67" s="515"/>
      <c r="USM67" s="515"/>
      <c r="USN67" s="515"/>
      <c r="USO67" s="515"/>
      <c r="USP67" s="515"/>
      <c r="USQ67" s="515"/>
      <c r="USR67" s="515"/>
      <c r="USS67" s="515"/>
      <c r="UST67" s="515"/>
      <c r="USU67" s="515"/>
      <c r="USV67" s="515"/>
      <c r="USW67" s="515"/>
      <c r="USX67" s="515"/>
      <c r="USY67" s="515"/>
      <c r="USZ67" s="515"/>
      <c r="UTA67" s="515"/>
      <c r="UTB67" s="515"/>
      <c r="UTC67" s="515"/>
      <c r="UTD67" s="515"/>
      <c r="UTE67" s="515"/>
      <c r="UTF67" s="515"/>
      <c r="UTG67" s="515"/>
      <c r="UTH67" s="515"/>
      <c r="UTI67" s="515"/>
      <c r="UTJ67" s="515"/>
      <c r="UTK67" s="515"/>
      <c r="UTL67" s="515"/>
      <c r="UTM67" s="515"/>
      <c r="UTN67" s="515"/>
      <c r="UTO67" s="515"/>
      <c r="UTP67" s="515"/>
      <c r="UTQ67" s="515"/>
      <c r="UTR67" s="515"/>
      <c r="UTS67" s="515"/>
      <c r="UTT67" s="515"/>
      <c r="UTU67" s="515"/>
      <c r="UTV67" s="515"/>
      <c r="UTW67" s="515"/>
      <c r="UTX67" s="515"/>
      <c r="UTY67" s="515"/>
      <c r="UTZ67" s="515"/>
      <c r="UUA67" s="515"/>
      <c r="UUB67" s="515"/>
      <c r="UUC67" s="515"/>
      <c r="UUD67" s="515"/>
      <c r="UUE67" s="515"/>
      <c r="UUF67" s="515"/>
      <c r="UUG67" s="515"/>
      <c r="UUH67" s="515"/>
      <c r="UUI67" s="515"/>
      <c r="UUJ67" s="515"/>
      <c r="UUK67" s="515"/>
      <c r="UUL67" s="515"/>
      <c r="UUM67" s="515"/>
      <c r="UUN67" s="515"/>
      <c r="UUO67" s="515"/>
      <c r="UUP67" s="515"/>
      <c r="UUQ67" s="515"/>
      <c r="UUR67" s="515"/>
      <c r="UUS67" s="515"/>
      <c r="UUT67" s="515"/>
      <c r="UUU67" s="515"/>
      <c r="UUV67" s="515"/>
      <c r="UUW67" s="515"/>
      <c r="UUX67" s="515"/>
      <c r="UUY67" s="515"/>
      <c r="UUZ67" s="515"/>
      <c r="UVA67" s="515"/>
      <c r="UVB67" s="515"/>
      <c r="UVC67" s="515"/>
      <c r="UVD67" s="515"/>
      <c r="UVE67" s="515"/>
      <c r="UVF67" s="515"/>
      <c r="UVG67" s="515"/>
      <c r="UVH67" s="515"/>
      <c r="UVI67" s="515"/>
      <c r="UVJ67" s="515"/>
      <c r="UVK67" s="515"/>
      <c r="UVL67" s="515"/>
      <c r="UVM67" s="515"/>
      <c r="UVN67" s="515"/>
      <c r="UVO67" s="515"/>
      <c r="UVP67" s="515"/>
      <c r="UVQ67" s="515"/>
      <c r="UVR67" s="515"/>
      <c r="UVS67" s="515"/>
      <c r="UVT67" s="515"/>
      <c r="UVU67" s="515"/>
      <c r="UVV67" s="515"/>
      <c r="UVW67" s="515"/>
      <c r="UVX67" s="515"/>
      <c r="UVY67" s="515"/>
      <c r="UVZ67" s="515"/>
      <c r="UWA67" s="515"/>
      <c r="UWB67" s="515"/>
      <c r="UWC67" s="515"/>
      <c r="UWD67" s="515"/>
      <c r="UWE67" s="515"/>
      <c r="UWF67" s="515"/>
      <c r="UWG67" s="515"/>
      <c r="UWH67" s="515"/>
      <c r="UWI67" s="515"/>
      <c r="UWJ67" s="515"/>
      <c r="UWK67" s="515"/>
      <c r="UWL67" s="515"/>
      <c r="UWM67" s="515"/>
      <c r="UWN67" s="515"/>
      <c r="UWO67" s="515"/>
      <c r="UWP67" s="515"/>
      <c r="UWQ67" s="515"/>
      <c r="UWR67" s="515"/>
      <c r="UWS67" s="515"/>
      <c r="UWT67" s="515"/>
      <c r="UWU67" s="515"/>
      <c r="UWV67" s="515"/>
      <c r="UWW67" s="515"/>
      <c r="UWX67" s="515"/>
      <c r="UWY67" s="515"/>
      <c r="UWZ67" s="515"/>
      <c r="UXA67" s="515"/>
      <c r="UXB67" s="515"/>
      <c r="UXC67" s="515"/>
      <c r="UXD67" s="515"/>
      <c r="UXE67" s="515"/>
      <c r="UXF67" s="515"/>
      <c r="UXG67" s="515"/>
      <c r="UXH67" s="515"/>
      <c r="UXI67" s="515"/>
      <c r="UXJ67" s="515"/>
      <c r="UXK67" s="515"/>
      <c r="UXL67" s="515"/>
      <c r="UXM67" s="515"/>
      <c r="UXN67" s="515"/>
      <c r="UXO67" s="515"/>
      <c r="UXP67" s="515"/>
      <c r="UXQ67" s="515"/>
      <c r="UXR67" s="515"/>
      <c r="UXS67" s="515"/>
      <c r="UXT67" s="515"/>
      <c r="UXU67" s="515"/>
      <c r="UXV67" s="515"/>
      <c r="UXW67" s="515"/>
      <c r="UXX67" s="515"/>
      <c r="UXY67" s="515"/>
      <c r="UXZ67" s="515"/>
      <c r="UYA67" s="515"/>
      <c r="UYB67" s="515"/>
      <c r="UYC67" s="515"/>
      <c r="UYD67" s="515"/>
      <c r="UYE67" s="515"/>
      <c r="UYF67" s="515"/>
      <c r="UYG67" s="515"/>
      <c r="UYH67" s="515"/>
      <c r="UYI67" s="515"/>
      <c r="UYJ67" s="515"/>
      <c r="UYK67" s="515"/>
      <c r="UYL67" s="515"/>
      <c r="UYM67" s="515"/>
      <c r="UYN67" s="515"/>
      <c r="UYO67" s="515"/>
      <c r="UYP67" s="515"/>
      <c r="UYQ67" s="515"/>
      <c r="UYR67" s="515"/>
      <c r="UYS67" s="515"/>
      <c r="UYT67" s="515"/>
      <c r="UYU67" s="515"/>
      <c r="UYV67" s="515"/>
      <c r="UYW67" s="515"/>
      <c r="UYX67" s="515"/>
      <c r="UYY67" s="515"/>
      <c r="UYZ67" s="515"/>
      <c r="UZA67" s="515"/>
      <c r="UZB67" s="515"/>
      <c r="UZC67" s="515"/>
      <c r="UZD67" s="515"/>
      <c r="UZE67" s="515"/>
      <c r="UZF67" s="515"/>
      <c r="UZG67" s="515"/>
      <c r="UZH67" s="515"/>
      <c r="UZI67" s="515"/>
      <c r="UZJ67" s="515"/>
      <c r="UZK67" s="515"/>
      <c r="UZL67" s="515"/>
      <c r="UZM67" s="515"/>
      <c r="UZN67" s="515"/>
      <c r="UZO67" s="515"/>
      <c r="UZP67" s="515"/>
      <c r="UZQ67" s="515"/>
      <c r="UZR67" s="515"/>
      <c r="UZS67" s="515"/>
      <c r="UZT67" s="515"/>
      <c r="UZU67" s="515"/>
      <c r="UZV67" s="515"/>
      <c r="UZW67" s="515"/>
      <c r="UZX67" s="515"/>
      <c r="UZY67" s="515"/>
      <c r="UZZ67" s="515"/>
      <c r="VAA67" s="515"/>
      <c r="VAB67" s="515"/>
      <c r="VAC67" s="515"/>
      <c r="VAD67" s="515"/>
      <c r="VAE67" s="515"/>
      <c r="VAF67" s="515"/>
      <c r="VAG67" s="515"/>
      <c r="VAH67" s="515"/>
      <c r="VAI67" s="515"/>
      <c r="VAJ67" s="515"/>
      <c r="VAK67" s="515"/>
      <c r="VAL67" s="515"/>
      <c r="VAM67" s="515"/>
      <c r="VAN67" s="515"/>
      <c r="VAO67" s="515"/>
      <c r="VAP67" s="515"/>
      <c r="VAQ67" s="515"/>
      <c r="VAR67" s="515"/>
      <c r="VAS67" s="515"/>
      <c r="VAT67" s="515"/>
      <c r="VAU67" s="515"/>
      <c r="VAV67" s="515"/>
      <c r="VAW67" s="515"/>
      <c r="VAX67" s="515"/>
      <c r="VAY67" s="515"/>
      <c r="VAZ67" s="515"/>
      <c r="VBA67" s="515"/>
      <c r="VBB67" s="515"/>
      <c r="VBC67" s="515"/>
      <c r="VBD67" s="515"/>
      <c r="VBE67" s="515"/>
      <c r="VBF67" s="515"/>
      <c r="VBG67" s="515"/>
      <c r="VBH67" s="515"/>
      <c r="VBI67" s="515"/>
      <c r="VBJ67" s="515"/>
      <c r="VBK67" s="515"/>
      <c r="VBL67" s="515"/>
      <c r="VBM67" s="515"/>
      <c r="VBN67" s="515"/>
      <c r="VBO67" s="515"/>
      <c r="VBP67" s="515"/>
      <c r="VBQ67" s="515"/>
      <c r="VBR67" s="515"/>
      <c r="VBS67" s="515"/>
      <c r="VBT67" s="515"/>
      <c r="VBU67" s="515"/>
      <c r="VBV67" s="515"/>
      <c r="VBW67" s="515"/>
      <c r="VBX67" s="515"/>
      <c r="VBY67" s="515"/>
      <c r="VBZ67" s="515"/>
      <c r="VCA67" s="515"/>
      <c r="VCB67" s="515"/>
      <c r="VCC67" s="515"/>
      <c r="VCD67" s="515"/>
      <c r="VCE67" s="515"/>
      <c r="VCF67" s="515"/>
      <c r="VCG67" s="515"/>
      <c r="VCH67" s="515"/>
      <c r="VCI67" s="515"/>
      <c r="VCJ67" s="515"/>
      <c r="VCK67" s="515"/>
      <c r="VCL67" s="515"/>
      <c r="VCM67" s="515"/>
      <c r="VCN67" s="515"/>
      <c r="VCO67" s="515"/>
      <c r="VCP67" s="515"/>
      <c r="VCQ67" s="515"/>
      <c r="VCR67" s="515"/>
      <c r="VCS67" s="515"/>
      <c r="VCT67" s="515"/>
      <c r="VCU67" s="515"/>
      <c r="VCV67" s="515"/>
      <c r="VCW67" s="515"/>
      <c r="VCX67" s="515"/>
      <c r="VCY67" s="515"/>
      <c r="VCZ67" s="515"/>
      <c r="VDA67" s="515"/>
      <c r="VDB67" s="515"/>
      <c r="VDC67" s="515"/>
      <c r="VDD67" s="515"/>
      <c r="VDE67" s="515"/>
      <c r="VDF67" s="515"/>
      <c r="VDG67" s="515"/>
      <c r="VDH67" s="515"/>
      <c r="VDI67" s="515"/>
      <c r="VDJ67" s="515"/>
      <c r="VDK67" s="515"/>
      <c r="VDL67" s="515"/>
      <c r="VDM67" s="515"/>
      <c r="VDN67" s="515"/>
      <c r="VDO67" s="515"/>
      <c r="VDP67" s="515"/>
      <c r="VDQ67" s="515"/>
      <c r="VDR67" s="515"/>
      <c r="VDS67" s="515"/>
      <c r="VDT67" s="515"/>
      <c r="VDU67" s="515"/>
      <c r="VDV67" s="515"/>
      <c r="VDW67" s="515"/>
      <c r="VDX67" s="515"/>
      <c r="VDY67" s="515"/>
      <c r="VDZ67" s="515"/>
      <c r="VEA67" s="515"/>
      <c r="VEB67" s="515"/>
      <c r="VEC67" s="515"/>
      <c r="VED67" s="515"/>
      <c r="VEE67" s="515"/>
      <c r="VEF67" s="515"/>
      <c r="VEG67" s="515"/>
      <c r="VEH67" s="515"/>
      <c r="VEI67" s="515"/>
      <c r="VEJ67" s="515"/>
      <c r="VEK67" s="515"/>
      <c r="VEL67" s="515"/>
      <c r="VEM67" s="515"/>
      <c r="VEN67" s="515"/>
      <c r="VEO67" s="515"/>
      <c r="VEP67" s="515"/>
      <c r="VEQ67" s="515"/>
      <c r="VER67" s="515"/>
      <c r="VES67" s="515"/>
      <c r="VET67" s="515"/>
      <c r="VEU67" s="515"/>
      <c r="VEV67" s="515"/>
      <c r="VEW67" s="515"/>
      <c r="VEX67" s="515"/>
      <c r="VEY67" s="515"/>
      <c r="VEZ67" s="515"/>
      <c r="VFA67" s="515"/>
      <c r="VFB67" s="515"/>
      <c r="VFC67" s="515"/>
      <c r="VFD67" s="515"/>
      <c r="VFE67" s="515"/>
      <c r="VFF67" s="515"/>
      <c r="VFG67" s="515"/>
      <c r="VFH67" s="515"/>
      <c r="VFI67" s="515"/>
      <c r="VFJ67" s="515"/>
      <c r="VFK67" s="515"/>
      <c r="VFL67" s="515"/>
      <c r="VFM67" s="515"/>
      <c r="VFN67" s="515"/>
      <c r="VFO67" s="515"/>
      <c r="VFP67" s="515"/>
      <c r="VFQ67" s="515"/>
      <c r="VFR67" s="515"/>
      <c r="VFS67" s="515"/>
      <c r="VFT67" s="515"/>
      <c r="VFU67" s="515"/>
      <c r="VFV67" s="515"/>
      <c r="VFW67" s="515"/>
      <c r="VFX67" s="515"/>
      <c r="VFY67" s="515"/>
      <c r="VFZ67" s="515"/>
      <c r="VGA67" s="515"/>
      <c r="VGB67" s="515"/>
      <c r="VGC67" s="515"/>
      <c r="VGD67" s="515"/>
      <c r="VGE67" s="515"/>
      <c r="VGF67" s="515"/>
      <c r="VGG67" s="515"/>
      <c r="VGH67" s="515"/>
      <c r="VGI67" s="515"/>
      <c r="VGJ67" s="515"/>
      <c r="VGK67" s="515"/>
      <c r="VGL67" s="515"/>
      <c r="VGM67" s="515"/>
      <c r="VGN67" s="515"/>
      <c r="VGO67" s="515"/>
      <c r="VGP67" s="515"/>
      <c r="VGQ67" s="515"/>
      <c r="VGR67" s="515"/>
      <c r="VGS67" s="515"/>
      <c r="VGT67" s="515"/>
      <c r="VGU67" s="515"/>
      <c r="VGV67" s="515"/>
      <c r="VGW67" s="515"/>
      <c r="VGX67" s="515"/>
      <c r="VGY67" s="515"/>
      <c r="VGZ67" s="515"/>
      <c r="VHA67" s="515"/>
      <c r="VHB67" s="515"/>
      <c r="VHC67" s="515"/>
      <c r="VHD67" s="515"/>
      <c r="VHE67" s="515"/>
      <c r="VHF67" s="515"/>
      <c r="VHG67" s="515"/>
      <c r="VHH67" s="515"/>
      <c r="VHI67" s="515"/>
      <c r="VHJ67" s="515"/>
      <c r="VHK67" s="515"/>
      <c r="VHL67" s="515"/>
      <c r="VHM67" s="515"/>
      <c r="VHN67" s="515"/>
      <c r="VHO67" s="515"/>
      <c r="VHP67" s="515"/>
      <c r="VHQ67" s="515"/>
      <c r="VHR67" s="515"/>
      <c r="VHS67" s="515"/>
      <c r="VHT67" s="515"/>
      <c r="VHU67" s="515"/>
      <c r="VHV67" s="515"/>
      <c r="VHW67" s="515"/>
      <c r="VHX67" s="515"/>
      <c r="VHY67" s="515"/>
      <c r="VHZ67" s="515"/>
      <c r="VIA67" s="515"/>
      <c r="VIB67" s="515"/>
      <c r="VIC67" s="515"/>
      <c r="VID67" s="515"/>
      <c r="VIE67" s="515"/>
      <c r="VIF67" s="515"/>
      <c r="VIG67" s="515"/>
      <c r="VIH67" s="515"/>
      <c r="VII67" s="515"/>
      <c r="VIJ67" s="515"/>
      <c r="VIK67" s="515"/>
      <c r="VIL67" s="515"/>
      <c r="VIM67" s="515"/>
      <c r="VIN67" s="515"/>
      <c r="VIO67" s="515"/>
      <c r="VIP67" s="515"/>
      <c r="VIQ67" s="515"/>
      <c r="VIR67" s="515"/>
      <c r="VIS67" s="515"/>
      <c r="VIT67" s="515"/>
      <c r="VIU67" s="515"/>
      <c r="VIV67" s="515"/>
      <c r="VIW67" s="515"/>
      <c r="VIX67" s="515"/>
      <c r="VIY67" s="515"/>
      <c r="VIZ67" s="515"/>
      <c r="VJA67" s="515"/>
      <c r="VJB67" s="515"/>
      <c r="VJC67" s="515"/>
      <c r="VJD67" s="515"/>
      <c r="VJE67" s="515"/>
      <c r="VJF67" s="515"/>
      <c r="VJG67" s="515"/>
      <c r="VJH67" s="515"/>
      <c r="VJI67" s="515"/>
      <c r="VJJ67" s="515"/>
      <c r="VJK67" s="515"/>
      <c r="VJL67" s="515"/>
      <c r="VJM67" s="515"/>
      <c r="VJN67" s="515"/>
      <c r="VJO67" s="515"/>
      <c r="VJP67" s="515"/>
      <c r="VJQ67" s="515"/>
      <c r="VJR67" s="515"/>
      <c r="VJS67" s="515"/>
      <c r="VJT67" s="515"/>
      <c r="VJU67" s="515"/>
      <c r="VJV67" s="515"/>
      <c r="VJW67" s="515"/>
      <c r="VJX67" s="515"/>
      <c r="VJY67" s="515"/>
      <c r="VJZ67" s="515"/>
      <c r="VKA67" s="515"/>
      <c r="VKB67" s="515"/>
      <c r="VKC67" s="515"/>
      <c r="VKD67" s="515"/>
      <c r="VKE67" s="515"/>
      <c r="VKF67" s="515"/>
      <c r="VKG67" s="515"/>
      <c r="VKH67" s="515"/>
      <c r="VKI67" s="515"/>
      <c r="VKJ67" s="515"/>
      <c r="VKK67" s="515"/>
      <c r="VKL67" s="515"/>
      <c r="VKM67" s="515"/>
      <c r="VKN67" s="515"/>
      <c r="VKO67" s="515"/>
      <c r="VKP67" s="515"/>
      <c r="VKQ67" s="515"/>
      <c r="VKR67" s="515"/>
      <c r="VKS67" s="515"/>
      <c r="VKT67" s="515"/>
      <c r="VKU67" s="515"/>
      <c r="VKV67" s="515"/>
      <c r="VKW67" s="515"/>
      <c r="VKX67" s="515"/>
      <c r="VKY67" s="515"/>
      <c r="VKZ67" s="515"/>
      <c r="VLA67" s="515"/>
      <c r="VLB67" s="515"/>
      <c r="VLC67" s="515"/>
      <c r="VLD67" s="515"/>
      <c r="VLE67" s="515"/>
      <c r="VLF67" s="515"/>
      <c r="VLG67" s="515"/>
      <c r="VLH67" s="515"/>
      <c r="VLI67" s="515"/>
      <c r="VLJ67" s="515"/>
      <c r="VLK67" s="515"/>
      <c r="VLL67" s="515"/>
      <c r="VLM67" s="515"/>
      <c r="VLN67" s="515"/>
      <c r="VLO67" s="515"/>
      <c r="VLP67" s="515"/>
      <c r="VLQ67" s="515"/>
      <c r="VLR67" s="515"/>
      <c r="VLS67" s="515"/>
      <c r="VLT67" s="515"/>
      <c r="VLU67" s="515"/>
      <c r="VLV67" s="515"/>
      <c r="VLW67" s="515"/>
      <c r="VLX67" s="515"/>
      <c r="VLY67" s="515"/>
      <c r="VLZ67" s="515"/>
      <c r="VMA67" s="515"/>
      <c r="VMB67" s="515"/>
      <c r="VMC67" s="515"/>
      <c r="VMD67" s="515"/>
      <c r="VME67" s="515"/>
      <c r="VMF67" s="515"/>
      <c r="VMG67" s="515"/>
      <c r="VMH67" s="515"/>
      <c r="VMI67" s="515"/>
      <c r="VMJ67" s="515"/>
      <c r="VMK67" s="515"/>
      <c r="VML67" s="515"/>
      <c r="VMM67" s="515"/>
      <c r="VMN67" s="515"/>
      <c r="VMO67" s="515"/>
      <c r="VMP67" s="515"/>
      <c r="VMQ67" s="515"/>
      <c r="VMR67" s="515"/>
      <c r="VMS67" s="515"/>
      <c r="VMT67" s="515"/>
      <c r="VMU67" s="515"/>
      <c r="VMV67" s="515"/>
      <c r="VMW67" s="515"/>
      <c r="VMX67" s="515"/>
      <c r="VMY67" s="515"/>
      <c r="VMZ67" s="515"/>
      <c r="VNA67" s="515"/>
      <c r="VNB67" s="515"/>
      <c r="VNC67" s="515"/>
      <c r="VND67" s="515"/>
      <c r="VNE67" s="515"/>
      <c r="VNF67" s="515"/>
      <c r="VNG67" s="515"/>
      <c r="VNH67" s="515"/>
      <c r="VNI67" s="515"/>
      <c r="VNJ67" s="515"/>
      <c r="VNK67" s="515"/>
      <c r="VNL67" s="515"/>
      <c r="VNM67" s="515"/>
      <c r="VNN67" s="515"/>
      <c r="VNO67" s="515"/>
      <c r="VNP67" s="515"/>
      <c r="VNQ67" s="515"/>
      <c r="VNR67" s="515"/>
      <c r="VNS67" s="515"/>
      <c r="VNT67" s="515"/>
      <c r="VNU67" s="515"/>
      <c r="VNV67" s="515"/>
      <c r="VNW67" s="515"/>
      <c r="VNX67" s="515"/>
      <c r="VNY67" s="515"/>
      <c r="VNZ67" s="515"/>
      <c r="VOA67" s="515"/>
      <c r="VOB67" s="515"/>
      <c r="VOC67" s="515"/>
      <c r="VOD67" s="515"/>
      <c r="VOE67" s="515"/>
      <c r="VOF67" s="515"/>
      <c r="VOG67" s="515"/>
      <c r="VOH67" s="515"/>
      <c r="VOI67" s="515"/>
      <c r="VOJ67" s="515"/>
      <c r="VOK67" s="515"/>
      <c r="VOL67" s="515"/>
      <c r="VOM67" s="515"/>
      <c r="VON67" s="515"/>
      <c r="VOO67" s="515"/>
      <c r="VOP67" s="515"/>
      <c r="VOQ67" s="515"/>
      <c r="VOR67" s="515"/>
      <c r="VOS67" s="515"/>
      <c r="VOT67" s="515"/>
      <c r="VOU67" s="515"/>
      <c r="VOV67" s="515"/>
      <c r="VOW67" s="515"/>
      <c r="VOX67" s="515"/>
      <c r="VOY67" s="515"/>
      <c r="VOZ67" s="515"/>
      <c r="VPA67" s="515"/>
      <c r="VPB67" s="515"/>
      <c r="VPC67" s="515"/>
      <c r="VPD67" s="515"/>
      <c r="VPE67" s="515"/>
      <c r="VPF67" s="515"/>
      <c r="VPG67" s="515"/>
      <c r="VPH67" s="515"/>
      <c r="VPI67" s="515"/>
      <c r="VPJ67" s="515"/>
      <c r="VPK67" s="515"/>
      <c r="VPL67" s="515"/>
      <c r="VPM67" s="515"/>
      <c r="VPN67" s="515"/>
      <c r="VPO67" s="515"/>
      <c r="VPP67" s="515"/>
      <c r="VPQ67" s="515"/>
      <c r="VPR67" s="515"/>
      <c r="VPS67" s="515"/>
      <c r="VPT67" s="515"/>
      <c r="VPU67" s="515"/>
      <c r="VPV67" s="515"/>
      <c r="VPW67" s="515"/>
      <c r="VPX67" s="515"/>
      <c r="VPY67" s="515"/>
      <c r="VPZ67" s="515"/>
      <c r="VQA67" s="515"/>
      <c r="VQB67" s="515"/>
      <c r="VQC67" s="515"/>
      <c r="VQD67" s="515"/>
      <c r="VQE67" s="515"/>
      <c r="VQF67" s="515"/>
      <c r="VQG67" s="515"/>
      <c r="VQH67" s="515"/>
      <c r="VQI67" s="515"/>
      <c r="VQJ67" s="515"/>
      <c r="VQK67" s="515"/>
      <c r="VQL67" s="515"/>
      <c r="VQM67" s="515"/>
      <c r="VQN67" s="515"/>
      <c r="VQO67" s="515"/>
      <c r="VQP67" s="515"/>
      <c r="VQQ67" s="515"/>
      <c r="VQR67" s="515"/>
      <c r="VQS67" s="515"/>
      <c r="VQT67" s="515"/>
      <c r="VQU67" s="515"/>
      <c r="VQV67" s="515"/>
      <c r="VQW67" s="515"/>
      <c r="VQX67" s="515"/>
      <c r="VQY67" s="515"/>
      <c r="VQZ67" s="515"/>
      <c r="VRA67" s="515"/>
      <c r="VRB67" s="515"/>
      <c r="VRC67" s="515"/>
      <c r="VRD67" s="515"/>
      <c r="VRE67" s="515"/>
      <c r="VRF67" s="515"/>
      <c r="VRG67" s="515"/>
      <c r="VRH67" s="515"/>
      <c r="VRI67" s="515"/>
      <c r="VRJ67" s="515"/>
      <c r="VRK67" s="515"/>
      <c r="VRL67" s="515"/>
      <c r="VRM67" s="515"/>
      <c r="VRN67" s="515"/>
      <c r="VRO67" s="515"/>
      <c r="VRP67" s="515"/>
      <c r="VRQ67" s="515"/>
      <c r="VRR67" s="515"/>
      <c r="VRS67" s="515"/>
      <c r="VRT67" s="515"/>
      <c r="VRU67" s="515"/>
      <c r="VRV67" s="515"/>
      <c r="VRW67" s="515"/>
      <c r="VRX67" s="515"/>
      <c r="VRY67" s="515"/>
      <c r="VRZ67" s="515"/>
      <c r="VSA67" s="515"/>
      <c r="VSB67" s="515"/>
      <c r="VSC67" s="515"/>
      <c r="VSD67" s="515"/>
      <c r="VSE67" s="515"/>
      <c r="VSF67" s="515"/>
      <c r="VSG67" s="515"/>
      <c r="VSH67" s="515"/>
      <c r="VSI67" s="515"/>
      <c r="VSJ67" s="515"/>
      <c r="VSK67" s="515"/>
      <c r="VSL67" s="515"/>
      <c r="VSM67" s="515"/>
      <c r="VSN67" s="515"/>
      <c r="VSO67" s="515"/>
      <c r="VSP67" s="515"/>
      <c r="VSQ67" s="515"/>
      <c r="VSR67" s="515"/>
      <c r="VSS67" s="515"/>
      <c r="VST67" s="515"/>
      <c r="VSU67" s="515"/>
      <c r="VSV67" s="515"/>
      <c r="VSW67" s="515"/>
      <c r="VSX67" s="515"/>
      <c r="VSY67" s="515"/>
      <c r="VSZ67" s="515"/>
      <c r="VTA67" s="515"/>
      <c r="VTB67" s="515"/>
      <c r="VTC67" s="515"/>
      <c r="VTD67" s="515"/>
      <c r="VTE67" s="515"/>
      <c r="VTF67" s="515"/>
      <c r="VTG67" s="515"/>
      <c r="VTH67" s="515"/>
      <c r="VTI67" s="515"/>
      <c r="VTJ67" s="515"/>
      <c r="VTK67" s="515"/>
      <c r="VTL67" s="515"/>
      <c r="VTM67" s="515"/>
      <c r="VTN67" s="515"/>
      <c r="VTO67" s="515"/>
      <c r="VTP67" s="515"/>
      <c r="VTQ67" s="515"/>
      <c r="VTR67" s="515"/>
      <c r="VTS67" s="515"/>
      <c r="VTT67" s="515"/>
      <c r="VTU67" s="515"/>
      <c r="VTV67" s="515"/>
      <c r="VTW67" s="515"/>
      <c r="VTX67" s="515"/>
      <c r="VTY67" s="515"/>
      <c r="VTZ67" s="515"/>
      <c r="VUA67" s="515"/>
      <c r="VUB67" s="515"/>
      <c r="VUC67" s="515"/>
      <c r="VUD67" s="515"/>
      <c r="VUE67" s="515"/>
      <c r="VUF67" s="515"/>
      <c r="VUG67" s="515"/>
      <c r="VUH67" s="515"/>
      <c r="VUI67" s="515"/>
      <c r="VUJ67" s="515"/>
      <c r="VUK67" s="515"/>
      <c r="VUL67" s="515"/>
      <c r="VUM67" s="515"/>
      <c r="VUN67" s="515"/>
      <c r="VUO67" s="515"/>
      <c r="VUP67" s="515"/>
      <c r="VUQ67" s="515"/>
      <c r="VUR67" s="515"/>
      <c r="VUS67" s="515"/>
      <c r="VUT67" s="515"/>
      <c r="VUU67" s="515"/>
      <c r="VUV67" s="515"/>
      <c r="VUW67" s="515"/>
      <c r="VUX67" s="515"/>
      <c r="VUY67" s="515"/>
      <c r="VUZ67" s="515"/>
      <c r="VVA67" s="515"/>
      <c r="VVB67" s="515"/>
      <c r="VVC67" s="515"/>
      <c r="VVD67" s="515"/>
      <c r="VVE67" s="515"/>
      <c r="VVF67" s="515"/>
      <c r="VVG67" s="515"/>
      <c r="VVH67" s="515"/>
      <c r="VVI67" s="515"/>
      <c r="VVJ67" s="515"/>
      <c r="VVK67" s="515"/>
      <c r="VVL67" s="515"/>
      <c r="VVM67" s="515"/>
      <c r="VVN67" s="515"/>
      <c r="VVO67" s="515"/>
      <c r="VVP67" s="515"/>
      <c r="VVQ67" s="515"/>
      <c r="VVR67" s="515"/>
      <c r="VVS67" s="515"/>
      <c r="VVT67" s="515"/>
      <c r="VVU67" s="515"/>
      <c r="VVV67" s="515"/>
      <c r="VVW67" s="515"/>
      <c r="VVX67" s="515"/>
      <c r="VVY67" s="515"/>
      <c r="VVZ67" s="515"/>
      <c r="VWA67" s="515"/>
      <c r="VWB67" s="515"/>
      <c r="VWC67" s="515"/>
      <c r="VWD67" s="515"/>
      <c r="VWE67" s="515"/>
      <c r="VWF67" s="515"/>
      <c r="VWG67" s="515"/>
      <c r="VWH67" s="515"/>
      <c r="VWI67" s="515"/>
      <c r="VWJ67" s="515"/>
      <c r="VWK67" s="515"/>
      <c r="VWL67" s="515"/>
      <c r="VWM67" s="515"/>
      <c r="VWN67" s="515"/>
      <c r="VWO67" s="515"/>
      <c r="VWP67" s="515"/>
      <c r="VWQ67" s="515"/>
      <c r="VWR67" s="515"/>
      <c r="VWS67" s="515"/>
      <c r="VWT67" s="515"/>
      <c r="VWU67" s="515"/>
      <c r="VWV67" s="515"/>
      <c r="VWW67" s="515"/>
      <c r="VWX67" s="515"/>
      <c r="VWY67" s="515"/>
      <c r="VWZ67" s="515"/>
      <c r="VXA67" s="515"/>
      <c r="VXB67" s="515"/>
      <c r="VXC67" s="515"/>
      <c r="VXD67" s="515"/>
      <c r="VXE67" s="515"/>
      <c r="VXF67" s="515"/>
      <c r="VXG67" s="515"/>
      <c r="VXH67" s="515"/>
      <c r="VXI67" s="515"/>
      <c r="VXJ67" s="515"/>
      <c r="VXK67" s="515"/>
      <c r="VXL67" s="515"/>
      <c r="VXM67" s="515"/>
      <c r="VXN67" s="515"/>
      <c r="VXO67" s="515"/>
      <c r="VXP67" s="515"/>
      <c r="VXQ67" s="515"/>
      <c r="VXR67" s="515"/>
      <c r="VXS67" s="515"/>
      <c r="VXT67" s="515"/>
      <c r="VXU67" s="515"/>
      <c r="VXV67" s="515"/>
      <c r="VXW67" s="515"/>
      <c r="VXX67" s="515"/>
      <c r="VXY67" s="515"/>
      <c r="VXZ67" s="515"/>
      <c r="VYA67" s="515"/>
      <c r="VYB67" s="515"/>
      <c r="VYC67" s="515"/>
      <c r="VYD67" s="515"/>
      <c r="VYE67" s="515"/>
      <c r="VYF67" s="515"/>
      <c r="VYG67" s="515"/>
      <c r="VYH67" s="515"/>
      <c r="VYI67" s="515"/>
      <c r="VYJ67" s="515"/>
      <c r="VYK67" s="515"/>
      <c r="VYL67" s="515"/>
      <c r="VYM67" s="515"/>
      <c r="VYN67" s="515"/>
      <c r="VYO67" s="515"/>
      <c r="VYP67" s="515"/>
      <c r="VYQ67" s="515"/>
      <c r="VYR67" s="515"/>
      <c r="VYS67" s="515"/>
      <c r="VYT67" s="515"/>
      <c r="VYU67" s="515"/>
      <c r="VYV67" s="515"/>
      <c r="VYW67" s="515"/>
      <c r="VYX67" s="515"/>
      <c r="VYY67" s="515"/>
      <c r="VYZ67" s="515"/>
      <c r="VZA67" s="515"/>
      <c r="VZB67" s="515"/>
      <c r="VZC67" s="515"/>
      <c r="VZD67" s="515"/>
      <c r="VZE67" s="515"/>
      <c r="VZF67" s="515"/>
      <c r="VZG67" s="515"/>
      <c r="VZH67" s="515"/>
      <c r="VZI67" s="515"/>
      <c r="VZJ67" s="515"/>
      <c r="VZK67" s="515"/>
      <c r="VZL67" s="515"/>
      <c r="VZM67" s="515"/>
      <c r="VZN67" s="515"/>
      <c r="VZO67" s="515"/>
      <c r="VZP67" s="515"/>
      <c r="VZQ67" s="515"/>
      <c r="VZR67" s="515"/>
      <c r="VZS67" s="515"/>
      <c r="VZT67" s="515"/>
      <c r="VZU67" s="515"/>
      <c r="VZV67" s="515"/>
      <c r="VZW67" s="515"/>
      <c r="VZX67" s="515"/>
      <c r="VZY67" s="515"/>
      <c r="VZZ67" s="515"/>
      <c r="WAA67" s="515"/>
      <c r="WAB67" s="515"/>
      <c r="WAC67" s="515"/>
      <c r="WAD67" s="515"/>
      <c r="WAE67" s="515"/>
      <c r="WAF67" s="515"/>
      <c r="WAG67" s="515"/>
      <c r="WAH67" s="515"/>
      <c r="WAI67" s="515"/>
      <c r="WAJ67" s="515"/>
      <c r="WAK67" s="515"/>
      <c r="WAL67" s="515"/>
      <c r="WAM67" s="515"/>
      <c r="WAN67" s="515"/>
      <c r="WAO67" s="515"/>
      <c r="WAP67" s="515"/>
      <c r="WAQ67" s="515"/>
      <c r="WAR67" s="515"/>
      <c r="WAS67" s="515"/>
      <c r="WAT67" s="515"/>
      <c r="WAU67" s="515"/>
      <c r="WAV67" s="515"/>
      <c r="WAW67" s="515"/>
      <c r="WAX67" s="515"/>
      <c r="WAY67" s="515"/>
      <c r="WAZ67" s="515"/>
      <c r="WBA67" s="515"/>
      <c r="WBB67" s="515"/>
      <c r="WBC67" s="515"/>
      <c r="WBD67" s="515"/>
      <c r="WBE67" s="515"/>
      <c r="WBF67" s="515"/>
      <c r="WBG67" s="515"/>
      <c r="WBH67" s="515"/>
      <c r="WBI67" s="515"/>
      <c r="WBJ67" s="515"/>
      <c r="WBK67" s="515"/>
      <c r="WBL67" s="515"/>
      <c r="WBM67" s="515"/>
      <c r="WBN67" s="515"/>
      <c r="WBO67" s="515"/>
      <c r="WBP67" s="515"/>
      <c r="WBQ67" s="515"/>
      <c r="WBR67" s="515"/>
      <c r="WBS67" s="515"/>
      <c r="WBT67" s="515"/>
      <c r="WBU67" s="515"/>
      <c r="WBV67" s="515"/>
      <c r="WBW67" s="515"/>
      <c r="WBX67" s="515"/>
      <c r="WBY67" s="515"/>
      <c r="WBZ67" s="515"/>
      <c r="WCA67" s="515"/>
      <c r="WCB67" s="515"/>
      <c r="WCC67" s="515"/>
      <c r="WCD67" s="515"/>
      <c r="WCE67" s="515"/>
      <c r="WCF67" s="515"/>
      <c r="WCG67" s="515"/>
      <c r="WCH67" s="515"/>
      <c r="WCI67" s="515"/>
      <c r="WCJ67" s="515"/>
      <c r="WCK67" s="515"/>
      <c r="WCL67" s="515"/>
      <c r="WCM67" s="515"/>
      <c r="WCN67" s="515"/>
      <c r="WCO67" s="515"/>
      <c r="WCP67" s="515"/>
      <c r="WCQ67" s="515"/>
      <c r="WCR67" s="515"/>
      <c r="WCS67" s="515"/>
      <c r="WCT67" s="515"/>
      <c r="WCU67" s="515"/>
      <c r="WCV67" s="515"/>
      <c r="WCW67" s="515"/>
      <c r="WCX67" s="515"/>
      <c r="WCY67" s="515"/>
      <c r="WCZ67" s="515"/>
      <c r="WDA67" s="515"/>
      <c r="WDB67" s="515"/>
      <c r="WDC67" s="515"/>
      <c r="WDD67" s="515"/>
      <c r="WDE67" s="515"/>
      <c r="WDF67" s="515"/>
      <c r="WDG67" s="515"/>
      <c r="WDH67" s="515"/>
      <c r="WDI67" s="515"/>
      <c r="WDJ67" s="515"/>
      <c r="WDK67" s="515"/>
      <c r="WDL67" s="515"/>
      <c r="WDM67" s="515"/>
      <c r="WDN67" s="515"/>
      <c r="WDO67" s="515"/>
      <c r="WDP67" s="515"/>
      <c r="WDQ67" s="515"/>
      <c r="WDR67" s="515"/>
      <c r="WDS67" s="515"/>
      <c r="WDT67" s="515"/>
      <c r="WDU67" s="515"/>
      <c r="WDV67" s="515"/>
      <c r="WDW67" s="515"/>
      <c r="WDX67" s="515"/>
      <c r="WDY67" s="515"/>
      <c r="WDZ67" s="515"/>
      <c r="WEA67" s="515"/>
      <c r="WEB67" s="515"/>
      <c r="WEC67" s="515"/>
      <c r="WED67" s="515"/>
      <c r="WEE67" s="515"/>
      <c r="WEF67" s="515"/>
      <c r="WEG67" s="515"/>
      <c r="WEH67" s="515"/>
      <c r="WEI67" s="515"/>
      <c r="WEJ67" s="515"/>
      <c r="WEK67" s="515"/>
      <c r="WEL67" s="515"/>
      <c r="WEM67" s="515"/>
      <c r="WEN67" s="515"/>
      <c r="WEO67" s="515"/>
      <c r="WEP67" s="515"/>
      <c r="WEQ67" s="515"/>
      <c r="WER67" s="515"/>
      <c r="WES67" s="515"/>
      <c r="WET67" s="515"/>
      <c r="WEU67" s="515"/>
      <c r="WEV67" s="515"/>
      <c r="WEW67" s="515"/>
      <c r="WEX67" s="515"/>
      <c r="WEY67" s="515"/>
      <c r="WEZ67" s="515"/>
      <c r="WFA67" s="515"/>
      <c r="WFB67" s="515"/>
      <c r="WFC67" s="515"/>
      <c r="WFD67" s="515"/>
      <c r="WFE67" s="515"/>
      <c r="WFF67" s="515"/>
      <c r="WFG67" s="515"/>
      <c r="WFH67" s="515"/>
      <c r="WFI67" s="515"/>
      <c r="WFJ67" s="515"/>
      <c r="WFK67" s="515"/>
      <c r="WFL67" s="515"/>
      <c r="WFM67" s="515"/>
      <c r="WFN67" s="515"/>
      <c r="WFO67" s="515"/>
      <c r="WFP67" s="515"/>
      <c r="WFQ67" s="515"/>
      <c r="WFR67" s="515"/>
      <c r="WFS67" s="515"/>
      <c r="WFT67" s="515"/>
      <c r="WFU67" s="515"/>
      <c r="WFV67" s="515"/>
      <c r="WFW67" s="515"/>
      <c r="WFX67" s="515"/>
      <c r="WFY67" s="515"/>
      <c r="WFZ67" s="515"/>
      <c r="WGA67" s="515"/>
      <c r="WGB67" s="515"/>
      <c r="WGC67" s="515"/>
      <c r="WGD67" s="515"/>
      <c r="WGE67" s="515"/>
      <c r="WGF67" s="515"/>
      <c r="WGG67" s="515"/>
      <c r="WGH67" s="515"/>
      <c r="WGI67" s="515"/>
      <c r="WGJ67" s="515"/>
      <c r="WGK67" s="515"/>
      <c r="WGL67" s="515"/>
      <c r="WGM67" s="515"/>
      <c r="WGN67" s="515"/>
      <c r="WGO67" s="515"/>
      <c r="WGP67" s="515"/>
      <c r="WGQ67" s="515"/>
      <c r="WGR67" s="515"/>
      <c r="WGS67" s="515"/>
      <c r="WGT67" s="515"/>
      <c r="WGU67" s="515"/>
      <c r="WGV67" s="515"/>
      <c r="WGW67" s="515"/>
      <c r="WGX67" s="515"/>
      <c r="WGY67" s="515"/>
      <c r="WGZ67" s="515"/>
      <c r="WHA67" s="515"/>
      <c r="WHB67" s="515"/>
      <c r="WHC67" s="515"/>
      <c r="WHD67" s="515"/>
      <c r="WHE67" s="515"/>
      <c r="WHF67" s="515"/>
      <c r="WHG67" s="515"/>
      <c r="WHH67" s="515"/>
      <c r="WHI67" s="515"/>
      <c r="WHJ67" s="515"/>
      <c r="WHK67" s="515"/>
      <c r="WHL67" s="515"/>
      <c r="WHM67" s="515"/>
      <c r="WHN67" s="515"/>
      <c r="WHO67" s="515"/>
      <c r="WHP67" s="515"/>
      <c r="WHQ67" s="515"/>
      <c r="WHR67" s="515"/>
      <c r="WHS67" s="515"/>
      <c r="WHT67" s="515"/>
      <c r="WHU67" s="515"/>
      <c r="WHV67" s="515"/>
      <c r="WHW67" s="515"/>
      <c r="WHX67" s="515"/>
      <c r="WHY67" s="515"/>
      <c r="WHZ67" s="515"/>
      <c r="WIA67" s="515"/>
      <c r="WIB67" s="515"/>
      <c r="WIC67" s="515"/>
      <c r="WID67" s="515"/>
      <c r="WIE67" s="515"/>
      <c r="WIF67" s="515"/>
      <c r="WIG67" s="515"/>
      <c r="WIH67" s="515"/>
      <c r="WII67" s="515"/>
      <c r="WIJ67" s="515"/>
      <c r="WIK67" s="515"/>
      <c r="WIL67" s="515"/>
      <c r="WIM67" s="515"/>
      <c r="WIN67" s="515"/>
      <c r="WIO67" s="515"/>
      <c r="WIP67" s="515"/>
      <c r="WIQ67" s="515"/>
      <c r="WIR67" s="515"/>
      <c r="WIS67" s="515"/>
      <c r="WIT67" s="515"/>
      <c r="WIU67" s="515"/>
      <c r="WIV67" s="515"/>
      <c r="WIW67" s="515"/>
      <c r="WIX67" s="515"/>
      <c r="WIY67" s="515"/>
      <c r="WIZ67" s="515"/>
      <c r="WJA67" s="515"/>
      <c r="WJB67" s="515"/>
      <c r="WJC67" s="515"/>
      <c r="WJD67" s="515"/>
      <c r="WJE67" s="515"/>
      <c r="WJF67" s="515"/>
      <c r="WJG67" s="515"/>
      <c r="WJH67" s="515"/>
      <c r="WJI67" s="515"/>
      <c r="WJJ67" s="515"/>
      <c r="WJK67" s="515"/>
      <c r="WJL67" s="515"/>
      <c r="WJM67" s="515"/>
      <c r="WJN67" s="515"/>
      <c r="WJO67" s="515"/>
      <c r="WJP67" s="515"/>
      <c r="WJQ67" s="515"/>
      <c r="WJR67" s="515"/>
      <c r="WJS67" s="515"/>
      <c r="WJT67" s="515"/>
      <c r="WJU67" s="515"/>
      <c r="WJV67" s="515"/>
      <c r="WJW67" s="515"/>
      <c r="WJX67" s="515"/>
      <c r="WJY67" s="515"/>
      <c r="WJZ67" s="515"/>
      <c r="WKA67" s="515"/>
      <c r="WKB67" s="515"/>
      <c r="WKC67" s="515"/>
      <c r="WKD67" s="515"/>
      <c r="WKE67" s="515"/>
      <c r="WKF67" s="515"/>
      <c r="WKG67" s="515"/>
      <c r="WKH67" s="515"/>
      <c r="WKI67" s="515"/>
      <c r="WKJ67" s="515"/>
      <c r="WKK67" s="515"/>
      <c r="WKL67" s="515"/>
      <c r="WKM67" s="515"/>
      <c r="WKN67" s="515"/>
      <c r="WKO67" s="515"/>
      <c r="WKP67" s="515"/>
      <c r="WKQ67" s="515"/>
      <c r="WKR67" s="515"/>
      <c r="WKS67" s="515"/>
      <c r="WKT67" s="515"/>
      <c r="WKU67" s="515"/>
      <c r="WKV67" s="515"/>
      <c r="WKW67" s="515"/>
      <c r="WKX67" s="515"/>
      <c r="WKY67" s="515"/>
      <c r="WKZ67" s="515"/>
      <c r="WLA67" s="515"/>
      <c r="WLB67" s="515"/>
      <c r="WLC67" s="515"/>
      <c r="WLD67" s="515"/>
      <c r="WLE67" s="515"/>
      <c r="WLF67" s="515"/>
      <c r="WLG67" s="515"/>
      <c r="WLH67" s="515"/>
      <c r="WLI67" s="515"/>
      <c r="WLJ67" s="515"/>
      <c r="WLK67" s="515"/>
      <c r="WLL67" s="515"/>
      <c r="WLM67" s="515"/>
      <c r="WLN67" s="515"/>
      <c r="WLO67" s="515"/>
      <c r="WLP67" s="515"/>
      <c r="WLQ67" s="515"/>
      <c r="WLR67" s="515"/>
      <c r="WLS67" s="515"/>
      <c r="WLT67" s="515"/>
      <c r="WLU67" s="515"/>
      <c r="WLV67" s="515"/>
      <c r="WLW67" s="515"/>
      <c r="WLX67" s="515"/>
      <c r="WLY67" s="515"/>
      <c r="WLZ67" s="515"/>
      <c r="WMA67" s="515"/>
      <c r="WMB67" s="515"/>
      <c r="WMC67" s="515"/>
      <c r="WMD67" s="515"/>
      <c r="WME67" s="515"/>
      <c r="WMF67" s="515"/>
      <c r="WMG67" s="515"/>
      <c r="WMH67" s="515"/>
      <c r="WMI67" s="515"/>
      <c r="WMJ67" s="515"/>
      <c r="WMK67" s="515"/>
      <c r="WML67" s="515"/>
      <c r="WMM67" s="515"/>
      <c r="WMN67" s="515"/>
      <c r="WMO67" s="515"/>
      <c r="WMP67" s="515"/>
      <c r="WMQ67" s="515"/>
      <c r="WMR67" s="515"/>
      <c r="WMS67" s="515"/>
      <c r="WMT67" s="515"/>
      <c r="WMU67" s="515"/>
      <c r="WMV67" s="515"/>
      <c r="WMW67" s="515"/>
      <c r="WMX67" s="515"/>
      <c r="WMY67" s="515"/>
      <c r="WMZ67" s="515"/>
      <c r="WNA67" s="515"/>
      <c r="WNB67" s="515"/>
      <c r="WNC67" s="515"/>
      <c r="WND67" s="515"/>
      <c r="WNE67" s="515"/>
      <c r="WNF67" s="515"/>
      <c r="WNG67" s="515"/>
      <c r="WNH67" s="515"/>
      <c r="WNI67" s="515"/>
      <c r="WNJ67" s="515"/>
      <c r="WNK67" s="515"/>
      <c r="WNL67" s="515"/>
      <c r="WNM67" s="515"/>
      <c r="WNN67" s="515"/>
      <c r="WNO67" s="515"/>
      <c r="WNP67" s="515"/>
      <c r="WNQ67" s="515"/>
      <c r="WNR67" s="515"/>
      <c r="WNS67" s="515"/>
      <c r="WNT67" s="515"/>
      <c r="WNU67" s="515"/>
      <c r="WNV67" s="515"/>
      <c r="WNW67" s="515"/>
      <c r="WNX67" s="515"/>
      <c r="WNY67" s="515"/>
      <c r="WNZ67" s="515"/>
      <c r="WOA67" s="515"/>
      <c r="WOB67" s="515"/>
      <c r="WOC67" s="515"/>
      <c r="WOD67" s="515"/>
      <c r="WOE67" s="515"/>
      <c r="WOF67" s="515"/>
      <c r="WOG67" s="515"/>
      <c r="WOH67" s="515"/>
      <c r="WOI67" s="515"/>
      <c r="WOJ67" s="515"/>
      <c r="WOK67" s="515"/>
      <c r="WOL67" s="515"/>
      <c r="WOM67" s="515"/>
      <c r="WON67" s="515"/>
      <c r="WOO67" s="515"/>
      <c r="WOP67" s="515"/>
      <c r="WOQ67" s="515"/>
      <c r="WOR67" s="515"/>
      <c r="WOS67" s="515"/>
      <c r="WOT67" s="515"/>
      <c r="WOU67" s="515"/>
      <c r="WOV67" s="515"/>
      <c r="WOW67" s="515"/>
      <c r="WOX67" s="515"/>
      <c r="WOY67" s="515"/>
      <c r="WOZ67" s="515"/>
      <c r="WPA67" s="515"/>
      <c r="WPB67" s="515"/>
      <c r="WPC67" s="515"/>
      <c r="WPD67" s="515"/>
      <c r="WPE67" s="515"/>
      <c r="WPF67" s="515"/>
      <c r="WPG67" s="515"/>
      <c r="WPH67" s="515"/>
      <c r="WPI67" s="515"/>
      <c r="WPJ67" s="515"/>
      <c r="WPK67" s="515"/>
      <c r="WPL67" s="515"/>
      <c r="WPM67" s="515"/>
      <c r="WPN67" s="515"/>
      <c r="WPO67" s="515"/>
      <c r="WPP67" s="515"/>
      <c r="WPQ67" s="515"/>
      <c r="WPR67" s="515"/>
      <c r="WPS67" s="515"/>
      <c r="WPT67" s="515"/>
      <c r="WPU67" s="515"/>
      <c r="WPV67" s="515"/>
      <c r="WPW67" s="515"/>
      <c r="WPX67" s="515"/>
      <c r="WPY67" s="515"/>
      <c r="WPZ67" s="515"/>
      <c r="WQA67" s="515"/>
      <c r="WQB67" s="515"/>
      <c r="WQC67" s="515"/>
      <c r="WQD67" s="515"/>
      <c r="WQE67" s="515"/>
      <c r="WQF67" s="515"/>
      <c r="WQG67" s="515"/>
      <c r="WQH67" s="515"/>
      <c r="WQI67" s="515"/>
      <c r="WQJ67" s="515"/>
      <c r="WQK67" s="515"/>
      <c r="WQL67" s="515"/>
      <c r="WQM67" s="515"/>
      <c r="WQN67" s="515"/>
      <c r="WQO67" s="515"/>
      <c r="WQP67" s="515"/>
      <c r="WQQ67" s="515"/>
      <c r="WQR67" s="515"/>
      <c r="WQS67" s="515"/>
      <c r="WQT67" s="515"/>
      <c r="WQU67" s="515"/>
      <c r="WQV67" s="515"/>
      <c r="WQW67" s="515"/>
      <c r="WQX67" s="515"/>
      <c r="WQY67" s="515"/>
      <c r="WQZ67" s="515"/>
      <c r="WRA67" s="515"/>
      <c r="WRB67" s="515"/>
      <c r="WRC67" s="515"/>
      <c r="WRD67" s="515"/>
      <c r="WRE67" s="515"/>
      <c r="WRF67" s="515"/>
      <c r="WRG67" s="515"/>
      <c r="WRH67" s="515"/>
      <c r="WRI67" s="515"/>
      <c r="WRJ67" s="515"/>
      <c r="WRK67" s="515"/>
      <c r="WRL67" s="515"/>
      <c r="WRM67" s="515"/>
      <c r="WRN67" s="515"/>
      <c r="WRO67" s="515"/>
      <c r="WRP67" s="515"/>
      <c r="WRQ67" s="515"/>
      <c r="WRR67" s="515"/>
      <c r="WRS67" s="515"/>
      <c r="WRT67" s="515"/>
      <c r="WRU67" s="515"/>
      <c r="WRV67" s="515"/>
      <c r="WRW67" s="515"/>
      <c r="WRX67" s="515"/>
      <c r="WRY67" s="515"/>
      <c r="WRZ67" s="515"/>
      <c r="WSA67" s="515"/>
      <c r="WSB67" s="515"/>
      <c r="WSC67" s="515"/>
      <c r="WSD67" s="515"/>
      <c r="WSE67" s="515"/>
      <c r="WSF67" s="515"/>
      <c r="WSG67" s="515"/>
      <c r="WSH67" s="515"/>
      <c r="WSI67" s="515"/>
      <c r="WSJ67" s="515"/>
      <c r="WSK67" s="515"/>
      <c r="WSL67" s="515"/>
      <c r="WSM67" s="515"/>
      <c r="WSN67" s="515"/>
      <c r="WSO67" s="515"/>
      <c r="WSP67" s="515"/>
      <c r="WSQ67" s="515"/>
      <c r="WSR67" s="515"/>
      <c r="WSS67" s="515"/>
      <c r="WST67" s="515"/>
      <c r="WSU67" s="515"/>
      <c r="WSV67" s="515"/>
      <c r="WSW67" s="515"/>
      <c r="WSX67" s="515"/>
      <c r="WSY67" s="515"/>
      <c r="WSZ67" s="515"/>
      <c r="WTA67" s="515"/>
      <c r="WTB67" s="515"/>
      <c r="WTC67" s="515"/>
      <c r="WTD67" s="515"/>
      <c r="WTE67" s="515"/>
      <c r="WTF67" s="515"/>
      <c r="WTG67" s="515"/>
      <c r="WTH67" s="515"/>
      <c r="WTI67" s="515"/>
      <c r="WTJ67" s="515"/>
      <c r="WTK67" s="515"/>
      <c r="WTL67" s="515"/>
      <c r="WTM67" s="515"/>
      <c r="WTN67" s="515"/>
      <c r="WTO67" s="515"/>
      <c r="WTP67" s="515"/>
      <c r="WTQ67" s="515"/>
      <c r="WTR67" s="515"/>
      <c r="WTS67" s="515"/>
      <c r="WTT67" s="515"/>
      <c r="WTU67" s="515"/>
      <c r="WTV67" s="515"/>
      <c r="WTW67" s="515"/>
      <c r="WTX67" s="515"/>
      <c r="WTY67" s="515"/>
      <c r="WTZ67" s="515"/>
      <c r="WUA67" s="515"/>
      <c r="WUB67" s="515"/>
      <c r="WUC67" s="515"/>
      <c r="WUD67" s="515"/>
      <c r="WUE67" s="515"/>
      <c r="WUF67" s="515"/>
      <c r="WUG67" s="515"/>
      <c r="WUH67" s="515"/>
      <c r="WUI67" s="515"/>
      <c r="WUJ67" s="515"/>
      <c r="WUK67" s="515"/>
      <c r="WUL67" s="515"/>
      <c r="WUM67" s="515"/>
      <c r="WUN67" s="515"/>
      <c r="WUO67" s="515"/>
      <c r="WUP67" s="515"/>
      <c r="WUQ67" s="515"/>
      <c r="WUR67" s="515"/>
      <c r="WUS67" s="515"/>
      <c r="WUT67" s="515"/>
      <c r="WUU67" s="515"/>
      <c r="WUV67" s="515"/>
      <c r="WUW67" s="515"/>
      <c r="WUX67" s="515"/>
      <c r="WUY67" s="515"/>
      <c r="WUZ67" s="515"/>
      <c r="WVA67" s="515"/>
      <c r="WVB67" s="515"/>
      <c r="WVC67" s="515"/>
      <c r="WVD67" s="515"/>
      <c r="WVE67" s="515"/>
      <c r="WVF67" s="515"/>
      <c r="WVG67" s="515"/>
      <c r="WVH67" s="515"/>
      <c r="WVI67" s="515"/>
      <c r="WVJ67" s="515"/>
      <c r="WVK67" s="515"/>
      <c r="WVL67" s="515"/>
      <c r="WVM67" s="515"/>
      <c r="WVN67" s="515"/>
      <c r="WVO67" s="515"/>
      <c r="WVP67" s="515"/>
      <c r="WVQ67" s="515"/>
      <c r="WVR67" s="515"/>
      <c r="WVS67" s="515"/>
      <c r="WVT67" s="515"/>
      <c r="WVU67" s="515"/>
      <c r="WVV67" s="515"/>
      <c r="WVW67" s="515"/>
      <c r="WVX67" s="515"/>
      <c r="WVY67" s="515"/>
      <c r="WVZ67" s="515"/>
      <c r="WWA67" s="515"/>
      <c r="WWB67" s="515"/>
      <c r="WWC67" s="515"/>
      <c r="WWD67" s="515"/>
      <c r="WWE67" s="515"/>
      <c r="WWF67" s="515"/>
      <c r="WWG67" s="515"/>
      <c r="WWH67" s="515"/>
      <c r="WWI67" s="515"/>
      <c r="WWJ67" s="515"/>
      <c r="WWK67" s="515"/>
      <c r="WWL67" s="515"/>
      <c r="WWM67" s="515"/>
      <c r="WWN67" s="515"/>
      <c r="WWO67" s="515"/>
      <c r="WWP67" s="515"/>
      <c r="WWQ67" s="515"/>
      <c r="WWR67" s="515"/>
      <c r="WWS67" s="515"/>
      <c r="WWT67" s="515"/>
      <c r="WWU67" s="515"/>
      <c r="WWV67" s="515"/>
      <c r="WWW67" s="515"/>
      <c r="WWX67" s="515"/>
      <c r="WWY67" s="515"/>
      <c r="WWZ67" s="515"/>
      <c r="WXA67" s="515"/>
      <c r="WXB67" s="515"/>
      <c r="WXC67" s="515"/>
      <c r="WXD67" s="515"/>
      <c r="WXE67" s="515"/>
      <c r="WXF67" s="515"/>
      <c r="WXG67" s="515"/>
      <c r="WXH67" s="515"/>
      <c r="WXI67" s="515"/>
      <c r="WXJ67" s="515"/>
      <c r="WXK67" s="515"/>
      <c r="WXL67" s="515"/>
      <c r="WXM67" s="515"/>
      <c r="WXN67" s="515"/>
      <c r="WXO67" s="515"/>
      <c r="WXP67" s="515"/>
      <c r="WXQ67" s="515"/>
      <c r="WXR67" s="515"/>
      <c r="WXS67" s="515"/>
      <c r="WXT67" s="515"/>
      <c r="WXU67" s="515"/>
      <c r="WXV67" s="515"/>
      <c r="WXW67" s="515"/>
      <c r="WXX67" s="515"/>
      <c r="WXY67" s="515"/>
      <c r="WXZ67" s="515"/>
      <c r="WYA67" s="515"/>
      <c r="WYB67" s="515"/>
      <c r="WYC67" s="515"/>
      <c r="WYD67" s="515"/>
      <c r="WYE67" s="515"/>
      <c r="WYF67" s="515"/>
      <c r="WYG67" s="515"/>
      <c r="WYH67" s="515"/>
      <c r="WYI67" s="515"/>
      <c r="WYJ67" s="515"/>
      <c r="WYK67" s="515"/>
      <c r="WYL67" s="515"/>
      <c r="WYM67" s="515"/>
      <c r="WYN67" s="515"/>
      <c r="WYO67" s="515"/>
      <c r="WYP67" s="515"/>
      <c r="WYQ67" s="515"/>
      <c r="WYR67" s="515"/>
      <c r="WYS67" s="515"/>
      <c r="WYT67" s="515"/>
      <c r="WYU67" s="515"/>
      <c r="WYV67" s="515"/>
      <c r="WYW67" s="515"/>
      <c r="WYX67" s="515"/>
      <c r="WYY67" s="515"/>
      <c r="WYZ67" s="515"/>
      <c r="WZA67" s="515"/>
      <c r="WZB67" s="515"/>
      <c r="WZC67" s="515"/>
      <c r="WZD67" s="515"/>
      <c r="WZE67" s="515"/>
      <c r="WZF67" s="515"/>
      <c r="WZG67" s="515"/>
      <c r="WZH67" s="515"/>
      <c r="WZI67" s="515"/>
      <c r="WZJ67" s="515"/>
      <c r="WZK67" s="515"/>
      <c r="WZL67" s="515"/>
      <c r="WZM67" s="515"/>
      <c r="WZN67" s="515"/>
      <c r="WZO67" s="515"/>
      <c r="WZP67" s="515"/>
      <c r="WZQ67" s="515"/>
      <c r="WZR67" s="515"/>
      <c r="WZS67" s="515"/>
      <c r="WZT67" s="515"/>
      <c r="WZU67" s="515"/>
      <c r="WZV67" s="515"/>
      <c r="WZW67" s="515"/>
      <c r="WZX67" s="515"/>
      <c r="WZY67" s="515"/>
      <c r="WZZ67" s="515"/>
      <c r="XAA67" s="515"/>
      <c r="XAB67" s="515"/>
      <c r="XAC67" s="515"/>
      <c r="XAD67" s="515"/>
      <c r="XAE67" s="515"/>
      <c r="XAF67" s="515"/>
      <c r="XAG67" s="515"/>
      <c r="XAH67" s="515"/>
      <c r="XAI67" s="515"/>
      <c r="XAJ67" s="515"/>
      <c r="XAK67" s="515"/>
      <c r="XAL67" s="515"/>
      <c r="XAM67" s="515"/>
      <c r="XAN67" s="515"/>
      <c r="XAO67" s="515"/>
      <c r="XAP67" s="515"/>
      <c r="XAQ67" s="515"/>
      <c r="XAR67" s="515"/>
      <c r="XAS67" s="515"/>
      <c r="XAT67" s="515"/>
      <c r="XAU67" s="515"/>
      <c r="XAV67" s="515"/>
      <c r="XAW67" s="515"/>
      <c r="XAX67" s="515"/>
      <c r="XAY67" s="515"/>
      <c r="XAZ67" s="515"/>
      <c r="XBA67" s="515"/>
      <c r="XBB67" s="515"/>
      <c r="XBC67" s="515"/>
      <c r="XBD67" s="515"/>
      <c r="XBE67" s="515"/>
      <c r="XBF67" s="515"/>
      <c r="XBG67" s="515"/>
      <c r="XBH67" s="515"/>
      <c r="XBI67" s="515"/>
      <c r="XBJ67" s="515"/>
      <c r="XBK67" s="515"/>
      <c r="XBL67" s="515"/>
      <c r="XBM67" s="515"/>
      <c r="XBN67" s="515"/>
      <c r="XBO67" s="515"/>
      <c r="XBP67" s="515"/>
      <c r="XBQ67" s="515"/>
      <c r="XBR67" s="515"/>
      <c r="XBS67" s="515"/>
      <c r="XBT67" s="515"/>
      <c r="XBU67" s="515"/>
      <c r="XBV67" s="515"/>
      <c r="XBW67" s="515"/>
      <c r="XBX67" s="515"/>
      <c r="XBY67" s="515"/>
      <c r="XBZ67" s="515"/>
      <c r="XCA67" s="515"/>
      <c r="XCB67" s="515"/>
      <c r="XCC67" s="515"/>
      <c r="XCD67" s="515"/>
      <c r="XCE67" s="515"/>
      <c r="XCF67" s="515"/>
      <c r="XCG67" s="515"/>
      <c r="XCH67" s="515"/>
      <c r="XCI67" s="515"/>
      <c r="XCJ67" s="515"/>
      <c r="XCK67" s="515"/>
      <c r="XCL67" s="515"/>
      <c r="XCM67" s="515"/>
      <c r="XCN67" s="515"/>
      <c r="XCO67" s="515"/>
      <c r="XCP67" s="515"/>
      <c r="XCQ67" s="515"/>
      <c r="XCR67" s="515"/>
      <c r="XCS67" s="515"/>
      <c r="XCT67" s="515"/>
      <c r="XCU67" s="515"/>
      <c r="XCV67" s="515"/>
      <c r="XCW67" s="515"/>
      <c r="XCX67" s="515"/>
      <c r="XCY67" s="515"/>
      <c r="XCZ67" s="515"/>
      <c r="XDA67" s="515"/>
      <c r="XDB67" s="515"/>
      <c r="XDC67" s="515"/>
      <c r="XDD67" s="515"/>
      <c r="XDE67" s="515"/>
      <c r="XDF67" s="515"/>
      <c r="XDG67" s="515"/>
      <c r="XDH67" s="515"/>
      <c r="XDI67" s="515"/>
      <c r="XDJ67" s="515"/>
      <c r="XDK67" s="515"/>
      <c r="XDL67" s="515"/>
      <c r="XDM67" s="515"/>
      <c r="XDN67" s="515"/>
      <c r="XDO67" s="515"/>
      <c r="XDP67" s="515"/>
      <c r="XDQ67" s="515"/>
      <c r="XDR67" s="515"/>
      <c r="XDS67" s="515"/>
      <c r="XDT67" s="515"/>
      <c r="XDU67" s="515"/>
      <c r="XDV67" s="515"/>
      <c r="XDW67" s="515"/>
      <c r="XDX67" s="515"/>
      <c r="XDY67" s="515"/>
      <c r="XDZ67" s="515"/>
      <c r="XEA67" s="515"/>
      <c r="XEB67" s="515"/>
      <c r="XEC67" s="515"/>
      <c r="XED67" s="515"/>
      <c r="XEE67" s="515"/>
      <c r="XEF67" s="515"/>
      <c r="XEG67" s="290"/>
    </row>
    <row r="68" spans="2:16361" s="300" customFormat="1" ht="12.75" customHeight="1">
      <c r="B68" s="287" t="s">
        <v>236</v>
      </c>
      <c r="C68" s="296" t="s">
        <v>372</v>
      </c>
      <c r="D68" s="217"/>
      <c r="E68" s="276"/>
      <c r="F68" s="255"/>
      <c r="G68" s="255"/>
      <c r="H68" s="255"/>
      <c r="I68" s="255"/>
    </row>
    <row r="69" spans="2:16361" s="300" customFormat="1" ht="12.75" customHeight="1">
      <c r="B69" s="287" t="s">
        <v>237</v>
      </c>
      <c r="C69" s="299" t="s">
        <v>373</v>
      </c>
      <c r="D69" s="217"/>
      <c r="E69" s="294">
        <f>SUM(D68)/100*5</f>
        <v>0</v>
      </c>
      <c r="F69" s="255"/>
      <c r="G69" s="255"/>
      <c r="H69" s="255"/>
      <c r="I69" s="255"/>
    </row>
    <row r="70" spans="2:16361" s="280" customFormat="1" ht="25" customHeight="1">
      <c r="B70" s="513" t="s">
        <v>374</v>
      </c>
      <c r="C70" s="516"/>
      <c r="D70" s="283"/>
      <c r="E70" s="284"/>
      <c r="F70" s="515"/>
      <c r="G70" s="515"/>
      <c r="H70" s="515"/>
      <c r="I70" s="515"/>
      <c r="J70" s="515"/>
      <c r="K70" s="515"/>
      <c r="L70" s="515"/>
      <c r="M70" s="515"/>
      <c r="N70" s="515"/>
      <c r="O70" s="515"/>
      <c r="P70" s="290"/>
      <c r="Q70" s="515"/>
      <c r="R70" s="515"/>
      <c r="S70" s="515"/>
      <c r="T70" s="515"/>
      <c r="U70" s="515"/>
      <c r="V70" s="515"/>
      <c r="W70" s="515"/>
      <c r="X70" s="515"/>
      <c r="Y70" s="515"/>
      <c r="Z70" s="515"/>
      <c r="AA70" s="515"/>
      <c r="AB70" s="515"/>
      <c r="AC70" s="515"/>
      <c r="AD70" s="515"/>
      <c r="AE70" s="515"/>
      <c r="AF70" s="515"/>
      <c r="AG70" s="515"/>
      <c r="AH70" s="515"/>
      <c r="AI70" s="515"/>
      <c r="AJ70" s="515"/>
      <c r="AK70" s="515"/>
      <c r="AL70" s="515"/>
      <c r="AM70" s="515"/>
      <c r="AN70" s="515"/>
      <c r="AO70" s="515"/>
      <c r="AP70" s="515"/>
      <c r="AQ70" s="515"/>
      <c r="AR70" s="515"/>
      <c r="AS70" s="515"/>
      <c r="AT70" s="515"/>
      <c r="AU70" s="515"/>
      <c r="AV70" s="515"/>
      <c r="AW70" s="515"/>
      <c r="AX70" s="515"/>
      <c r="AY70" s="515"/>
      <c r="AZ70" s="515"/>
      <c r="BA70" s="515"/>
      <c r="BB70" s="515"/>
      <c r="BC70" s="515"/>
      <c r="BD70" s="515"/>
      <c r="BE70" s="515"/>
      <c r="BF70" s="515"/>
      <c r="BG70" s="515"/>
      <c r="BH70" s="515"/>
      <c r="BI70" s="515"/>
      <c r="BJ70" s="515"/>
      <c r="BK70" s="515"/>
      <c r="BL70" s="515"/>
      <c r="BM70" s="515"/>
      <c r="BN70" s="515"/>
      <c r="BO70" s="515"/>
      <c r="BP70" s="515"/>
      <c r="BQ70" s="515"/>
      <c r="BR70" s="515"/>
      <c r="BS70" s="515"/>
      <c r="BT70" s="515"/>
      <c r="BU70" s="515"/>
      <c r="BV70" s="515"/>
      <c r="BW70" s="515"/>
      <c r="BX70" s="515"/>
      <c r="BY70" s="515"/>
      <c r="BZ70" s="515"/>
      <c r="CA70" s="515"/>
      <c r="CB70" s="515"/>
      <c r="CC70" s="515"/>
      <c r="CD70" s="515"/>
      <c r="CE70" s="515"/>
      <c r="CF70" s="515"/>
      <c r="CG70" s="515"/>
      <c r="CH70" s="515"/>
      <c r="CI70" s="515"/>
      <c r="CJ70" s="515"/>
      <c r="CK70" s="515"/>
      <c r="CL70" s="515"/>
      <c r="CM70" s="515"/>
      <c r="CN70" s="515"/>
      <c r="CO70" s="515"/>
      <c r="CP70" s="515"/>
      <c r="CQ70" s="515"/>
      <c r="CR70" s="515"/>
      <c r="CS70" s="515"/>
      <c r="CT70" s="515"/>
      <c r="CU70" s="515"/>
      <c r="CV70" s="515"/>
      <c r="CW70" s="515"/>
      <c r="CX70" s="515"/>
      <c r="CY70" s="515"/>
      <c r="CZ70" s="515"/>
      <c r="DA70" s="515"/>
      <c r="DB70" s="515"/>
      <c r="DC70" s="515"/>
      <c r="DD70" s="515"/>
      <c r="DE70" s="515"/>
      <c r="DF70" s="515"/>
      <c r="DG70" s="515"/>
      <c r="DH70" s="515"/>
      <c r="DI70" s="515"/>
      <c r="DJ70" s="515"/>
      <c r="DK70" s="515"/>
      <c r="DL70" s="515"/>
      <c r="DM70" s="515"/>
      <c r="DN70" s="515"/>
      <c r="DO70" s="515"/>
      <c r="DP70" s="515"/>
      <c r="DQ70" s="515"/>
      <c r="DR70" s="515"/>
      <c r="DS70" s="515"/>
      <c r="DT70" s="515"/>
      <c r="DU70" s="515"/>
      <c r="DV70" s="515"/>
      <c r="DW70" s="515"/>
      <c r="DX70" s="515"/>
      <c r="DY70" s="515"/>
      <c r="DZ70" s="515"/>
      <c r="EA70" s="515"/>
      <c r="EB70" s="515"/>
      <c r="EC70" s="515"/>
      <c r="ED70" s="515"/>
      <c r="EE70" s="515"/>
      <c r="EF70" s="515"/>
      <c r="EG70" s="515"/>
      <c r="EH70" s="515"/>
      <c r="EI70" s="515"/>
      <c r="EJ70" s="515"/>
      <c r="EK70" s="515"/>
      <c r="EL70" s="515"/>
      <c r="EM70" s="515"/>
      <c r="EN70" s="515"/>
      <c r="EO70" s="515"/>
      <c r="EP70" s="515"/>
      <c r="EQ70" s="515"/>
      <c r="ER70" s="515"/>
      <c r="ES70" s="515"/>
      <c r="ET70" s="515"/>
      <c r="EU70" s="515"/>
      <c r="EV70" s="515"/>
      <c r="EW70" s="515"/>
      <c r="EX70" s="515"/>
      <c r="EY70" s="515"/>
      <c r="EZ70" s="515"/>
      <c r="FA70" s="515"/>
      <c r="FB70" s="515"/>
      <c r="FC70" s="515"/>
      <c r="FD70" s="515"/>
      <c r="FE70" s="515"/>
      <c r="FF70" s="515"/>
      <c r="FG70" s="515"/>
      <c r="FH70" s="515"/>
      <c r="FI70" s="515"/>
      <c r="FJ70" s="515"/>
      <c r="FK70" s="515"/>
      <c r="FL70" s="515"/>
      <c r="FM70" s="515"/>
      <c r="FN70" s="515"/>
      <c r="FO70" s="515"/>
      <c r="FP70" s="515"/>
      <c r="FQ70" s="515"/>
      <c r="FR70" s="515"/>
      <c r="FS70" s="515"/>
      <c r="FT70" s="515"/>
      <c r="FU70" s="515"/>
      <c r="FV70" s="515"/>
      <c r="FW70" s="515"/>
      <c r="FX70" s="515"/>
      <c r="FY70" s="515"/>
      <c r="FZ70" s="515"/>
      <c r="GA70" s="515"/>
      <c r="GB70" s="515"/>
      <c r="GC70" s="515"/>
      <c r="GD70" s="515"/>
      <c r="GE70" s="515"/>
      <c r="GF70" s="515"/>
      <c r="GG70" s="515"/>
      <c r="GH70" s="515"/>
      <c r="GI70" s="515"/>
      <c r="GJ70" s="515"/>
      <c r="GK70" s="515"/>
      <c r="GL70" s="515"/>
      <c r="GM70" s="515"/>
      <c r="GN70" s="515"/>
      <c r="GO70" s="515"/>
      <c r="GP70" s="515"/>
      <c r="GQ70" s="515"/>
      <c r="GR70" s="515"/>
      <c r="GS70" s="515"/>
      <c r="GT70" s="515"/>
      <c r="GU70" s="515"/>
      <c r="GV70" s="515"/>
      <c r="GW70" s="515"/>
      <c r="GX70" s="515"/>
      <c r="GY70" s="515"/>
      <c r="GZ70" s="515"/>
      <c r="HA70" s="515"/>
      <c r="HB70" s="515"/>
      <c r="HC70" s="515"/>
      <c r="HD70" s="515"/>
      <c r="HE70" s="515"/>
      <c r="HF70" s="515"/>
      <c r="HG70" s="515"/>
      <c r="HH70" s="515"/>
      <c r="HI70" s="515"/>
      <c r="HJ70" s="515"/>
      <c r="HK70" s="515"/>
      <c r="HL70" s="515"/>
      <c r="HM70" s="515"/>
      <c r="HN70" s="515"/>
      <c r="HO70" s="515"/>
      <c r="HP70" s="515"/>
      <c r="HQ70" s="515"/>
      <c r="HR70" s="515"/>
      <c r="HS70" s="515"/>
      <c r="HT70" s="515"/>
      <c r="HU70" s="515"/>
      <c r="HV70" s="515"/>
      <c r="HW70" s="515"/>
      <c r="HX70" s="515"/>
      <c r="HY70" s="515"/>
      <c r="HZ70" s="515"/>
      <c r="IA70" s="515"/>
      <c r="IB70" s="515"/>
      <c r="IC70" s="515"/>
      <c r="ID70" s="515"/>
      <c r="IE70" s="515"/>
      <c r="IF70" s="515"/>
      <c r="IG70" s="515"/>
      <c r="IH70" s="515"/>
      <c r="II70" s="515"/>
      <c r="IJ70" s="515"/>
      <c r="IK70" s="515"/>
      <c r="IL70" s="515"/>
      <c r="IM70" s="515"/>
      <c r="IN70" s="515"/>
      <c r="IO70" s="515"/>
      <c r="IP70" s="515"/>
      <c r="IQ70" s="515"/>
      <c r="IR70" s="515"/>
      <c r="IS70" s="515"/>
      <c r="IT70" s="515"/>
      <c r="IU70" s="515"/>
      <c r="IV70" s="515"/>
      <c r="IW70" s="515"/>
      <c r="IX70" s="515"/>
      <c r="IY70" s="515"/>
      <c r="IZ70" s="515"/>
      <c r="JA70" s="515"/>
      <c r="JB70" s="515"/>
      <c r="JC70" s="515"/>
      <c r="JD70" s="515"/>
      <c r="JE70" s="515"/>
      <c r="JF70" s="515"/>
      <c r="JG70" s="515"/>
      <c r="JH70" s="515"/>
      <c r="JI70" s="515"/>
      <c r="JJ70" s="515"/>
      <c r="JK70" s="515"/>
      <c r="JL70" s="515"/>
      <c r="JM70" s="515"/>
      <c r="JN70" s="515"/>
      <c r="JO70" s="515"/>
      <c r="JP70" s="515"/>
      <c r="JQ70" s="515"/>
      <c r="JR70" s="515"/>
      <c r="JS70" s="515"/>
      <c r="JT70" s="515"/>
      <c r="JU70" s="515"/>
      <c r="JV70" s="515"/>
      <c r="JW70" s="515"/>
      <c r="JX70" s="515"/>
      <c r="JY70" s="515"/>
      <c r="JZ70" s="515"/>
      <c r="KA70" s="515"/>
      <c r="KB70" s="515"/>
      <c r="KC70" s="515"/>
      <c r="KD70" s="515"/>
      <c r="KE70" s="515"/>
      <c r="KF70" s="515"/>
      <c r="KG70" s="515"/>
      <c r="KH70" s="515"/>
      <c r="KI70" s="515"/>
      <c r="KJ70" s="515"/>
      <c r="KK70" s="515"/>
      <c r="KL70" s="515"/>
      <c r="KM70" s="515"/>
      <c r="KN70" s="515"/>
      <c r="KO70" s="515"/>
      <c r="KP70" s="515"/>
      <c r="KQ70" s="515"/>
      <c r="KR70" s="515"/>
      <c r="KS70" s="515"/>
      <c r="KT70" s="515"/>
      <c r="KU70" s="515"/>
      <c r="KV70" s="515"/>
      <c r="KW70" s="515"/>
      <c r="KX70" s="515"/>
      <c r="KY70" s="515"/>
      <c r="KZ70" s="515"/>
      <c r="LA70" s="515"/>
      <c r="LB70" s="515"/>
      <c r="LC70" s="515"/>
      <c r="LD70" s="515"/>
      <c r="LE70" s="515"/>
      <c r="LF70" s="515"/>
      <c r="LG70" s="515"/>
      <c r="LH70" s="515"/>
      <c r="LI70" s="515"/>
      <c r="LJ70" s="515"/>
      <c r="LK70" s="515"/>
      <c r="LL70" s="515"/>
      <c r="LM70" s="515"/>
      <c r="LN70" s="515"/>
      <c r="LO70" s="515"/>
      <c r="LP70" s="515"/>
      <c r="LQ70" s="515"/>
      <c r="LR70" s="515"/>
      <c r="LS70" s="515"/>
      <c r="LT70" s="515"/>
      <c r="LU70" s="515"/>
      <c r="LV70" s="515"/>
      <c r="LW70" s="515"/>
      <c r="LX70" s="515"/>
      <c r="LY70" s="515"/>
      <c r="LZ70" s="515"/>
      <c r="MA70" s="515"/>
      <c r="MB70" s="515"/>
      <c r="MC70" s="515"/>
      <c r="MD70" s="515"/>
      <c r="ME70" s="515"/>
      <c r="MF70" s="515"/>
      <c r="MG70" s="515"/>
      <c r="MH70" s="515"/>
      <c r="MI70" s="515"/>
      <c r="MJ70" s="515"/>
      <c r="MK70" s="515"/>
      <c r="ML70" s="515"/>
      <c r="MM70" s="515"/>
      <c r="MN70" s="515"/>
      <c r="MO70" s="515"/>
      <c r="MP70" s="515"/>
      <c r="MQ70" s="515"/>
      <c r="MR70" s="515"/>
      <c r="MS70" s="515"/>
      <c r="MT70" s="515"/>
      <c r="MU70" s="515"/>
      <c r="MV70" s="515"/>
      <c r="MW70" s="515"/>
      <c r="MX70" s="515"/>
      <c r="MY70" s="515"/>
      <c r="MZ70" s="515"/>
      <c r="NA70" s="515"/>
      <c r="NB70" s="515"/>
      <c r="NC70" s="515"/>
      <c r="ND70" s="515"/>
      <c r="NE70" s="515"/>
      <c r="NF70" s="515"/>
      <c r="NG70" s="515"/>
      <c r="NH70" s="515"/>
      <c r="NI70" s="515"/>
      <c r="NJ70" s="515"/>
      <c r="NK70" s="515"/>
      <c r="NL70" s="515"/>
      <c r="NM70" s="515"/>
      <c r="NN70" s="515"/>
      <c r="NO70" s="515"/>
      <c r="NP70" s="515"/>
      <c r="NQ70" s="515"/>
      <c r="NR70" s="515"/>
      <c r="NS70" s="515"/>
      <c r="NT70" s="515"/>
      <c r="NU70" s="515"/>
      <c r="NV70" s="515"/>
      <c r="NW70" s="515"/>
      <c r="NX70" s="515"/>
      <c r="NY70" s="515"/>
      <c r="NZ70" s="515"/>
      <c r="OA70" s="515"/>
      <c r="OB70" s="515"/>
      <c r="OC70" s="515"/>
      <c r="OD70" s="515"/>
      <c r="OE70" s="515"/>
      <c r="OF70" s="515"/>
      <c r="OG70" s="515"/>
      <c r="OH70" s="515"/>
      <c r="OI70" s="515"/>
      <c r="OJ70" s="515"/>
      <c r="OK70" s="515"/>
      <c r="OL70" s="515"/>
      <c r="OM70" s="515"/>
      <c r="ON70" s="515"/>
      <c r="OO70" s="515"/>
      <c r="OP70" s="515"/>
      <c r="OQ70" s="515"/>
      <c r="OR70" s="515"/>
      <c r="OS70" s="515"/>
      <c r="OT70" s="515"/>
      <c r="OU70" s="515"/>
      <c r="OV70" s="515"/>
      <c r="OW70" s="515"/>
      <c r="OX70" s="515"/>
      <c r="OY70" s="515"/>
      <c r="OZ70" s="515"/>
      <c r="PA70" s="515"/>
      <c r="PB70" s="515"/>
      <c r="PC70" s="515"/>
      <c r="PD70" s="515"/>
      <c r="PE70" s="515"/>
      <c r="PF70" s="515"/>
      <c r="PG70" s="515"/>
      <c r="PH70" s="515"/>
      <c r="PI70" s="515"/>
      <c r="PJ70" s="515"/>
      <c r="PK70" s="515"/>
      <c r="PL70" s="515"/>
      <c r="PM70" s="515"/>
      <c r="PN70" s="515"/>
      <c r="PO70" s="515"/>
      <c r="PP70" s="515"/>
      <c r="PQ70" s="515"/>
      <c r="PR70" s="515"/>
      <c r="PS70" s="515"/>
      <c r="PT70" s="515"/>
      <c r="PU70" s="515"/>
      <c r="PV70" s="515"/>
      <c r="PW70" s="515"/>
      <c r="PX70" s="515"/>
      <c r="PY70" s="515"/>
      <c r="PZ70" s="515"/>
      <c r="QA70" s="515"/>
      <c r="QB70" s="515"/>
      <c r="QC70" s="515"/>
      <c r="QD70" s="515"/>
      <c r="QE70" s="515"/>
      <c r="QF70" s="515"/>
      <c r="QG70" s="515"/>
      <c r="QH70" s="515"/>
      <c r="QI70" s="515"/>
      <c r="QJ70" s="515"/>
      <c r="QK70" s="515"/>
      <c r="QL70" s="515"/>
      <c r="QM70" s="515"/>
      <c r="QN70" s="515"/>
      <c r="QO70" s="515"/>
      <c r="QP70" s="515"/>
      <c r="QQ70" s="515"/>
      <c r="QR70" s="515"/>
      <c r="QS70" s="515"/>
      <c r="QT70" s="515"/>
      <c r="QU70" s="515"/>
      <c r="QV70" s="515"/>
      <c r="QW70" s="515"/>
      <c r="QX70" s="515"/>
      <c r="QY70" s="515"/>
      <c r="QZ70" s="515"/>
      <c r="RA70" s="515"/>
      <c r="RB70" s="515"/>
      <c r="RC70" s="515"/>
      <c r="RD70" s="515"/>
      <c r="RE70" s="515"/>
      <c r="RF70" s="515"/>
      <c r="RG70" s="515"/>
      <c r="RH70" s="515"/>
      <c r="RI70" s="515"/>
      <c r="RJ70" s="515"/>
      <c r="RK70" s="515"/>
      <c r="RL70" s="515"/>
      <c r="RM70" s="515"/>
      <c r="RN70" s="515"/>
      <c r="RO70" s="515"/>
      <c r="RP70" s="515"/>
      <c r="RQ70" s="515"/>
      <c r="RR70" s="515"/>
      <c r="RS70" s="515"/>
      <c r="RT70" s="515"/>
      <c r="RU70" s="515"/>
      <c r="RV70" s="515"/>
      <c r="RW70" s="515"/>
      <c r="RX70" s="515"/>
      <c r="RY70" s="515"/>
      <c r="RZ70" s="515"/>
      <c r="SA70" s="515"/>
      <c r="SB70" s="515"/>
      <c r="SC70" s="515"/>
      <c r="SD70" s="515"/>
      <c r="SE70" s="515"/>
      <c r="SF70" s="515"/>
      <c r="SG70" s="515"/>
      <c r="SH70" s="515"/>
      <c r="SI70" s="515"/>
      <c r="SJ70" s="515"/>
      <c r="SK70" s="515"/>
      <c r="SL70" s="515"/>
      <c r="SM70" s="515"/>
      <c r="SN70" s="515"/>
      <c r="SO70" s="515"/>
      <c r="SP70" s="515"/>
      <c r="SQ70" s="515"/>
      <c r="SR70" s="515"/>
      <c r="SS70" s="515"/>
      <c r="ST70" s="515"/>
      <c r="SU70" s="515"/>
      <c r="SV70" s="515"/>
      <c r="SW70" s="515"/>
      <c r="SX70" s="515"/>
      <c r="SY70" s="515"/>
      <c r="SZ70" s="515"/>
      <c r="TA70" s="515"/>
      <c r="TB70" s="515"/>
      <c r="TC70" s="515"/>
      <c r="TD70" s="515"/>
      <c r="TE70" s="515"/>
      <c r="TF70" s="515"/>
      <c r="TG70" s="515"/>
      <c r="TH70" s="515"/>
      <c r="TI70" s="515"/>
      <c r="TJ70" s="515"/>
      <c r="TK70" s="515"/>
      <c r="TL70" s="515"/>
      <c r="TM70" s="515"/>
      <c r="TN70" s="515"/>
      <c r="TO70" s="515"/>
      <c r="TP70" s="515"/>
      <c r="TQ70" s="515"/>
      <c r="TR70" s="515"/>
      <c r="TS70" s="515"/>
      <c r="TT70" s="515"/>
      <c r="TU70" s="515"/>
      <c r="TV70" s="515"/>
      <c r="TW70" s="515"/>
      <c r="TX70" s="515"/>
      <c r="TY70" s="515"/>
      <c r="TZ70" s="515"/>
      <c r="UA70" s="515"/>
      <c r="UB70" s="515"/>
      <c r="UC70" s="515"/>
      <c r="UD70" s="515"/>
      <c r="UE70" s="515"/>
      <c r="UF70" s="515"/>
      <c r="UG70" s="515"/>
      <c r="UH70" s="515"/>
      <c r="UI70" s="515"/>
      <c r="UJ70" s="515"/>
      <c r="UK70" s="515"/>
      <c r="UL70" s="515"/>
      <c r="UM70" s="515"/>
      <c r="UN70" s="515"/>
      <c r="UO70" s="515"/>
      <c r="UP70" s="515"/>
      <c r="UQ70" s="515"/>
      <c r="UR70" s="515"/>
      <c r="US70" s="515"/>
      <c r="UT70" s="515"/>
      <c r="UU70" s="515"/>
      <c r="UV70" s="515"/>
      <c r="UW70" s="515"/>
      <c r="UX70" s="515"/>
      <c r="UY70" s="515"/>
      <c r="UZ70" s="515"/>
      <c r="VA70" s="515"/>
      <c r="VB70" s="515"/>
      <c r="VC70" s="515"/>
      <c r="VD70" s="515"/>
      <c r="VE70" s="515"/>
      <c r="VF70" s="515"/>
      <c r="VG70" s="515"/>
      <c r="VH70" s="515"/>
      <c r="VI70" s="515"/>
      <c r="VJ70" s="515"/>
      <c r="VK70" s="515"/>
      <c r="VL70" s="515"/>
      <c r="VM70" s="515"/>
      <c r="VN70" s="515"/>
      <c r="VO70" s="515"/>
      <c r="VP70" s="515"/>
      <c r="VQ70" s="515"/>
      <c r="VR70" s="515"/>
      <c r="VS70" s="515"/>
      <c r="VT70" s="515"/>
      <c r="VU70" s="515"/>
      <c r="VV70" s="515"/>
      <c r="VW70" s="515"/>
      <c r="VX70" s="515"/>
      <c r="VY70" s="515"/>
      <c r="VZ70" s="515"/>
      <c r="WA70" s="515"/>
      <c r="WB70" s="515"/>
      <c r="WC70" s="515"/>
      <c r="WD70" s="515"/>
      <c r="WE70" s="515"/>
      <c r="WF70" s="515"/>
      <c r="WG70" s="515"/>
      <c r="WH70" s="515"/>
      <c r="WI70" s="515"/>
      <c r="WJ70" s="515"/>
      <c r="WK70" s="515"/>
      <c r="WL70" s="515"/>
      <c r="WM70" s="515"/>
      <c r="WN70" s="515"/>
      <c r="WO70" s="515"/>
      <c r="WP70" s="515"/>
      <c r="WQ70" s="515"/>
      <c r="WR70" s="515"/>
      <c r="WS70" s="515"/>
      <c r="WT70" s="515"/>
      <c r="WU70" s="515"/>
      <c r="WV70" s="515"/>
      <c r="WW70" s="515"/>
      <c r="WX70" s="515"/>
      <c r="WY70" s="515"/>
      <c r="WZ70" s="515"/>
      <c r="XA70" s="515"/>
      <c r="XB70" s="515"/>
      <c r="XC70" s="515"/>
      <c r="XD70" s="515"/>
      <c r="XE70" s="515"/>
      <c r="XF70" s="515"/>
      <c r="XG70" s="515"/>
      <c r="XH70" s="515"/>
      <c r="XI70" s="515"/>
      <c r="XJ70" s="515"/>
      <c r="XK70" s="515"/>
      <c r="XL70" s="515"/>
      <c r="XM70" s="515"/>
      <c r="XN70" s="515"/>
      <c r="XO70" s="515"/>
      <c r="XP70" s="515"/>
      <c r="XQ70" s="515"/>
      <c r="XR70" s="515"/>
      <c r="XS70" s="515"/>
      <c r="XT70" s="515"/>
      <c r="XU70" s="515"/>
      <c r="XV70" s="515"/>
      <c r="XW70" s="515"/>
      <c r="XX70" s="515"/>
      <c r="XY70" s="515"/>
      <c r="XZ70" s="515"/>
      <c r="YA70" s="515"/>
      <c r="YB70" s="515"/>
      <c r="YC70" s="515"/>
      <c r="YD70" s="515"/>
      <c r="YE70" s="515"/>
      <c r="YF70" s="515"/>
      <c r="YG70" s="515"/>
      <c r="YH70" s="515"/>
      <c r="YI70" s="515"/>
      <c r="YJ70" s="515"/>
      <c r="YK70" s="515"/>
      <c r="YL70" s="515"/>
      <c r="YM70" s="515"/>
      <c r="YN70" s="515"/>
      <c r="YO70" s="515"/>
      <c r="YP70" s="515"/>
      <c r="YQ70" s="515"/>
      <c r="YR70" s="515"/>
      <c r="YS70" s="515"/>
      <c r="YT70" s="515"/>
      <c r="YU70" s="515"/>
      <c r="YV70" s="515"/>
      <c r="YW70" s="515"/>
      <c r="YX70" s="515"/>
      <c r="YY70" s="515"/>
      <c r="YZ70" s="515"/>
      <c r="ZA70" s="515"/>
      <c r="ZB70" s="515"/>
      <c r="ZC70" s="515"/>
      <c r="ZD70" s="515"/>
      <c r="ZE70" s="515"/>
      <c r="ZF70" s="515"/>
      <c r="ZG70" s="515"/>
      <c r="ZH70" s="515"/>
      <c r="ZI70" s="515"/>
      <c r="ZJ70" s="515"/>
      <c r="ZK70" s="515"/>
      <c r="ZL70" s="515"/>
      <c r="ZM70" s="515"/>
      <c r="ZN70" s="515"/>
      <c r="ZO70" s="515"/>
      <c r="ZP70" s="515"/>
      <c r="ZQ70" s="515"/>
      <c r="ZR70" s="515"/>
      <c r="ZS70" s="515"/>
      <c r="ZT70" s="515"/>
      <c r="ZU70" s="515"/>
      <c r="ZV70" s="515"/>
      <c r="ZW70" s="515"/>
      <c r="ZX70" s="515"/>
      <c r="ZY70" s="515"/>
      <c r="ZZ70" s="515"/>
      <c r="AAA70" s="515"/>
      <c r="AAB70" s="515"/>
      <c r="AAC70" s="515"/>
      <c r="AAD70" s="515"/>
      <c r="AAE70" s="515"/>
      <c r="AAF70" s="515"/>
      <c r="AAG70" s="515"/>
      <c r="AAH70" s="515"/>
      <c r="AAI70" s="515"/>
      <c r="AAJ70" s="515"/>
      <c r="AAK70" s="515"/>
      <c r="AAL70" s="515"/>
      <c r="AAM70" s="515"/>
      <c r="AAN70" s="515"/>
      <c r="AAO70" s="515"/>
      <c r="AAP70" s="515"/>
      <c r="AAQ70" s="515"/>
      <c r="AAR70" s="515"/>
      <c r="AAS70" s="515"/>
      <c r="AAT70" s="515"/>
      <c r="AAU70" s="515"/>
      <c r="AAV70" s="515"/>
      <c r="AAW70" s="515"/>
      <c r="AAX70" s="515"/>
      <c r="AAY70" s="515"/>
      <c r="AAZ70" s="515"/>
      <c r="ABA70" s="515"/>
      <c r="ABB70" s="515"/>
      <c r="ABC70" s="515"/>
      <c r="ABD70" s="515"/>
      <c r="ABE70" s="515"/>
      <c r="ABF70" s="515"/>
      <c r="ABG70" s="515"/>
      <c r="ABH70" s="515"/>
      <c r="ABI70" s="515"/>
      <c r="ABJ70" s="515"/>
      <c r="ABK70" s="515"/>
      <c r="ABL70" s="515"/>
      <c r="ABM70" s="515"/>
      <c r="ABN70" s="515"/>
      <c r="ABO70" s="515"/>
      <c r="ABP70" s="515"/>
      <c r="ABQ70" s="515"/>
      <c r="ABR70" s="515"/>
      <c r="ABS70" s="515"/>
      <c r="ABT70" s="515"/>
      <c r="ABU70" s="515"/>
      <c r="ABV70" s="515"/>
      <c r="ABW70" s="515"/>
      <c r="ABX70" s="515"/>
      <c r="ABY70" s="515"/>
      <c r="ABZ70" s="515"/>
      <c r="ACA70" s="515"/>
      <c r="ACB70" s="515"/>
      <c r="ACC70" s="515"/>
      <c r="ACD70" s="515"/>
      <c r="ACE70" s="515"/>
      <c r="ACF70" s="515"/>
      <c r="ACG70" s="515"/>
      <c r="ACH70" s="515"/>
      <c r="ACI70" s="515"/>
      <c r="ACJ70" s="515"/>
      <c r="ACK70" s="515"/>
      <c r="ACL70" s="515"/>
      <c r="ACM70" s="515"/>
      <c r="ACN70" s="515"/>
      <c r="ACO70" s="515"/>
      <c r="ACP70" s="515"/>
      <c r="ACQ70" s="515"/>
      <c r="ACR70" s="515"/>
      <c r="ACS70" s="515"/>
      <c r="ACT70" s="515"/>
      <c r="ACU70" s="515"/>
      <c r="ACV70" s="515"/>
      <c r="ACW70" s="515"/>
      <c r="ACX70" s="515"/>
      <c r="ACY70" s="515"/>
      <c r="ACZ70" s="515"/>
      <c r="ADA70" s="515"/>
      <c r="ADB70" s="515"/>
      <c r="ADC70" s="515"/>
      <c r="ADD70" s="515"/>
      <c r="ADE70" s="515"/>
      <c r="ADF70" s="515"/>
      <c r="ADG70" s="515"/>
      <c r="ADH70" s="515"/>
      <c r="ADI70" s="515"/>
      <c r="ADJ70" s="515"/>
      <c r="ADK70" s="515"/>
      <c r="ADL70" s="515"/>
      <c r="ADM70" s="515"/>
      <c r="ADN70" s="515"/>
      <c r="ADO70" s="515"/>
      <c r="ADP70" s="515"/>
      <c r="ADQ70" s="515"/>
      <c r="ADR70" s="515"/>
      <c r="ADS70" s="515"/>
      <c r="ADT70" s="515"/>
      <c r="ADU70" s="515"/>
      <c r="ADV70" s="515"/>
      <c r="ADW70" s="515"/>
      <c r="ADX70" s="515"/>
      <c r="ADY70" s="515"/>
      <c r="ADZ70" s="515"/>
      <c r="AEA70" s="515"/>
      <c r="AEB70" s="515"/>
      <c r="AEC70" s="515"/>
      <c r="AED70" s="515"/>
      <c r="AEE70" s="515"/>
      <c r="AEF70" s="515"/>
      <c r="AEG70" s="515"/>
      <c r="AEH70" s="515"/>
      <c r="AEI70" s="515"/>
      <c r="AEJ70" s="515"/>
      <c r="AEK70" s="515"/>
      <c r="AEL70" s="515"/>
      <c r="AEM70" s="515"/>
      <c r="AEN70" s="515"/>
      <c r="AEO70" s="515"/>
      <c r="AEP70" s="515"/>
      <c r="AEQ70" s="515"/>
      <c r="AER70" s="515"/>
      <c r="AES70" s="515"/>
      <c r="AET70" s="515"/>
      <c r="AEU70" s="515"/>
      <c r="AEV70" s="515"/>
      <c r="AEW70" s="515"/>
      <c r="AEX70" s="515"/>
      <c r="AEY70" s="515"/>
      <c r="AEZ70" s="515"/>
      <c r="AFA70" s="515"/>
      <c r="AFB70" s="515"/>
      <c r="AFC70" s="515"/>
      <c r="AFD70" s="515"/>
      <c r="AFE70" s="515"/>
      <c r="AFF70" s="515"/>
      <c r="AFG70" s="515"/>
      <c r="AFH70" s="515"/>
      <c r="AFI70" s="515"/>
      <c r="AFJ70" s="515"/>
      <c r="AFK70" s="515"/>
      <c r="AFL70" s="515"/>
      <c r="AFM70" s="515"/>
      <c r="AFN70" s="515"/>
      <c r="AFO70" s="515"/>
      <c r="AFP70" s="515"/>
      <c r="AFQ70" s="515"/>
      <c r="AFR70" s="515"/>
      <c r="AFS70" s="515"/>
      <c r="AFT70" s="515"/>
      <c r="AFU70" s="515"/>
      <c r="AFV70" s="515"/>
      <c r="AFW70" s="515"/>
      <c r="AFX70" s="515"/>
      <c r="AFY70" s="515"/>
      <c r="AFZ70" s="515"/>
      <c r="AGA70" s="515"/>
      <c r="AGB70" s="515"/>
      <c r="AGC70" s="515"/>
      <c r="AGD70" s="515"/>
      <c r="AGE70" s="515"/>
      <c r="AGF70" s="515"/>
      <c r="AGG70" s="515"/>
      <c r="AGH70" s="515"/>
      <c r="AGI70" s="515"/>
      <c r="AGJ70" s="515"/>
      <c r="AGK70" s="515"/>
      <c r="AGL70" s="515"/>
      <c r="AGM70" s="515"/>
      <c r="AGN70" s="515"/>
      <c r="AGO70" s="515"/>
      <c r="AGP70" s="515"/>
      <c r="AGQ70" s="515"/>
      <c r="AGR70" s="515"/>
      <c r="AGS70" s="515"/>
      <c r="AGT70" s="515"/>
      <c r="AGU70" s="515"/>
      <c r="AGV70" s="515"/>
      <c r="AGW70" s="515"/>
      <c r="AGX70" s="515"/>
      <c r="AGY70" s="515"/>
      <c r="AGZ70" s="515"/>
      <c r="AHA70" s="515"/>
      <c r="AHB70" s="515"/>
      <c r="AHC70" s="515"/>
      <c r="AHD70" s="515"/>
      <c r="AHE70" s="515"/>
      <c r="AHF70" s="515"/>
      <c r="AHG70" s="515"/>
      <c r="AHH70" s="515"/>
      <c r="AHI70" s="515"/>
      <c r="AHJ70" s="515"/>
      <c r="AHK70" s="515"/>
      <c r="AHL70" s="515"/>
      <c r="AHM70" s="515"/>
      <c r="AHN70" s="515"/>
      <c r="AHO70" s="515"/>
      <c r="AHP70" s="515"/>
      <c r="AHQ70" s="515"/>
      <c r="AHR70" s="515"/>
      <c r="AHS70" s="515"/>
      <c r="AHT70" s="515"/>
      <c r="AHU70" s="515"/>
      <c r="AHV70" s="515"/>
      <c r="AHW70" s="515"/>
      <c r="AHX70" s="515"/>
      <c r="AHY70" s="515"/>
      <c r="AHZ70" s="515"/>
      <c r="AIA70" s="515"/>
      <c r="AIB70" s="515"/>
      <c r="AIC70" s="515"/>
      <c r="AID70" s="515"/>
      <c r="AIE70" s="515"/>
      <c r="AIF70" s="515"/>
      <c r="AIG70" s="515"/>
      <c r="AIH70" s="515"/>
      <c r="AII70" s="515"/>
      <c r="AIJ70" s="515"/>
      <c r="AIK70" s="515"/>
      <c r="AIL70" s="515"/>
      <c r="AIM70" s="515"/>
      <c r="AIN70" s="515"/>
      <c r="AIO70" s="515"/>
      <c r="AIP70" s="515"/>
      <c r="AIQ70" s="515"/>
      <c r="AIR70" s="515"/>
      <c r="AIS70" s="515"/>
      <c r="AIT70" s="515"/>
      <c r="AIU70" s="515"/>
      <c r="AIV70" s="515"/>
      <c r="AIW70" s="515"/>
      <c r="AIX70" s="515"/>
      <c r="AIY70" s="515"/>
      <c r="AIZ70" s="515"/>
      <c r="AJA70" s="515"/>
      <c r="AJB70" s="515"/>
      <c r="AJC70" s="515"/>
      <c r="AJD70" s="515"/>
      <c r="AJE70" s="515"/>
      <c r="AJF70" s="515"/>
      <c r="AJG70" s="515"/>
      <c r="AJH70" s="515"/>
      <c r="AJI70" s="515"/>
      <c r="AJJ70" s="515"/>
      <c r="AJK70" s="515"/>
      <c r="AJL70" s="515"/>
      <c r="AJM70" s="515"/>
      <c r="AJN70" s="515"/>
      <c r="AJO70" s="515"/>
      <c r="AJP70" s="515"/>
      <c r="AJQ70" s="515"/>
      <c r="AJR70" s="515"/>
      <c r="AJS70" s="515"/>
      <c r="AJT70" s="515"/>
      <c r="AJU70" s="515"/>
      <c r="AJV70" s="515"/>
      <c r="AJW70" s="515"/>
      <c r="AJX70" s="515"/>
      <c r="AJY70" s="515"/>
      <c r="AJZ70" s="515"/>
      <c r="AKA70" s="515"/>
      <c r="AKB70" s="515"/>
      <c r="AKC70" s="515"/>
      <c r="AKD70" s="515"/>
      <c r="AKE70" s="515"/>
      <c r="AKF70" s="515"/>
      <c r="AKG70" s="515"/>
      <c r="AKH70" s="515"/>
      <c r="AKI70" s="515"/>
      <c r="AKJ70" s="515"/>
      <c r="AKK70" s="515"/>
      <c r="AKL70" s="515"/>
      <c r="AKM70" s="515"/>
      <c r="AKN70" s="515"/>
      <c r="AKO70" s="515"/>
      <c r="AKP70" s="515"/>
      <c r="AKQ70" s="515"/>
      <c r="AKR70" s="515"/>
      <c r="AKS70" s="515"/>
      <c r="AKT70" s="515"/>
      <c r="AKU70" s="515"/>
      <c r="AKV70" s="515"/>
      <c r="AKW70" s="515"/>
      <c r="AKX70" s="515"/>
      <c r="AKY70" s="515"/>
      <c r="AKZ70" s="515"/>
      <c r="ALA70" s="515"/>
      <c r="ALB70" s="515"/>
      <c r="ALC70" s="515"/>
      <c r="ALD70" s="515"/>
      <c r="ALE70" s="515"/>
      <c r="ALF70" s="515"/>
      <c r="ALG70" s="515"/>
      <c r="ALH70" s="515"/>
      <c r="ALI70" s="515"/>
      <c r="ALJ70" s="515"/>
      <c r="ALK70" s="515"/>
      <c r="ALL70" s="515"/>
      <c r="ALM70" s="515"/>
      <c r="ALN70" s="515"/>
      <c r="ALO70" s="515"/>
      <c r="ALP70" s="515"/>
      <c r="ALQ70" s="515"/>
      <c r="ALR70" s="515"/>
      <c r="ALS70" s="515"/>
      <c r="ALT70" s="515"/>
      <c r="ALU70" s="515"/>
      <c r="ALV70" s="515"/>
      <c r="ALW70" s="515"/>
      <c r="ALX70" s="515"/>
      <c r="ALY70" s="515"/>
      <c r="ALZ70" s="515"/>
      <c r="AMA70" s="515"/>
      <c r="AMB70" s="515"/>
      <c r="AMC70" s="515"/>
      <c r="AMD70" s="515"/>
      <c r="AME70" s="515"/>
      <c r="AMF70" s="515"/>
      <c r="AMG70" s="515"/>
      <c r="AMH70" s="515"/>
      <c r="AMI70" s="515"/>
      <c r="AMJ70" s="515"/>
      <c r="AMK70" s="515"/>
      <c r="AML70" s="515"/>
      <c r="AMM70" s="515"/>
      <c r="AMN70" s="515"/>
      <c r="AMO70" s="515"/>
      <c r="AMP70" s="515"/>
      <c r="AMQ70" s="515"/>
      <c r="AMR70" s="515"/>
      <c r="AMS70" s="515"/>
      <c r="AMT70" s="515"/>
      <c r="AMU70" s="515"/>
      <c r="AMV70" s="515"/>
      <c r="AMW70" s="515"/>
      <c r="AMX70" s="515"/>
      <c r="AMY70" s="515"/>
      <c r="AMZ70" s="515"/>
      <c r="ANA70" s="515"/>
      <c r="ANB70" s="515"/>
      <c r="ANC70" s="515"/>
      <c r="AND70" s="515"/>
      <c r="ANE70" s="515"/>
      <c r="ANF70" s="515"/>
      <c r="ANG70" s="515"/>
      <c r="ANH70" s="515"/>
      <c r="ANI70" s="515"/>
      <c r="ANJ70" s="515"/>
      <c r="ANK70" s="515"/>
      <c r="ANL70" s="515"/>
      <c r="ANM70" s="515"/>
      <c r="ANN70" s="515"/>
      <c r="ANO70" s="515"/>
      <c r="ANP70" s="515"/>
      <c r="ANQ70" s="515"/>
      <c r="ANR70" s="515"/>
      <c r="ANS70" s="515"/>
      <c r="ANT70" s="515"/>
      <c r="ANU70" s="515"/>
      <c r="ANV70" s="515"/>
      <c r="ANW70" s="515"/>
      <c r="ANX70" s="515"/>
      <c r="ANY70" s="515"/>
      <c r="ANZ70" s="515"/>
      <c r="AOA70" s="515"/>
      <c r="AOB70" s="515"/>
      <c r="AOC70" s="515"/>
      <c r="AOD70" s="515"/>
      <c r="AOE70" s="515"/>
      <c r="AOF70" s="515"/>
      <c r="AOG70" s="515"/>
      <c r="AOH70" s="515"/>
      <c r="AOI70" s="515"/>
      <c r="AOJ70" s="515"/>
      <c r="AOK70" s="515"/>
      <c r="AOL70" s="515"/>
      <c r="AOM70" s="515"/>
      <c r="AON70" s="515"/>
      <c r="AOO70" s="515"/>
      <c r="AOP70" s="515"/>
      <c r="AOQ70" s="515"/>
      <c r="AOR70" s="515"/>
      <c r="AOS70" s="515"/>
      <c r="AOT70" s="515"/>
      <c r="AOU70" s="515"/>
      <c r="AOV70" s="515"/>
      <c r="AOW70" s="515"/>
      <c r="AOX70" s="515"/>
      <c r="AOY70" s="515"/>
      <c r="AOZ70" s="515"/>
      <c r="APA70" s="515"/>
      <c r="APB70" s="515"/>
      <c r="APC70" s="515"/>
      <c r="APD70" s="515"/>
      <c r="APE70" s="515"/>
      <c r="APF70" s="515"/>
      <c r="APG70" s="515"/>
      <c r="APH70" s="515"/>
      <c r="API70" s="515"/>
      <c r="APJ70" s="515"/>
      <c r="APK70" s="515"/>
      <c r="APL70" s="515"/>
      <c r="APM70" s="515"/>
      <c r="APN70" s="515"/>
      <c r="APO70" s="515"/>
      <c r="APP70" s="515"/>
      <c r="APQ70" s="515"/>
      <c r="APR70" s="515"/>
      <c r="APS70" s="515"/>
      <c r="APT70" s="515"/>
      <c r="APU70" s="515"/>
      <c r="APV70" s="515"/>
      <c r="APW70" s="515"/>
      <c r="APX70" s="515"/>
      <c r="APY70" s="515"/>
      <c r="APZ70" s="515"/>
      <c r="AQA70" s="515"/>
      <c r="AQB70" s="515"/>
      <c r="AQC70" s="515"/>
      <c r="AQD70" s="515"/>
      <c r="AQE70" s="515"/>
      <c r="AQF70" s="515"/>
      <c r="AQG70" s="515"/>
      <c r="AQH70" s="515"/>
      <c r="AQI70" s="515"/>
      <c r="AQJ70" s="515"/>
      <c r="AQK70" s="515"/>
      <c r="AQL70" s="515"/>
      <c r="AQM70" s="515"/>
      <c r="AQN70" s="515"/>
      <c r="AQO70" s="515"/>
      <c r="AQP70" s="515"/>
      <c r="AQQ70" s="515"/>
      <c r="AQR70" s="515"/>
      <c r="AQS70" s="515"/>
      <c r="AQT70" s="515"/>
      <c r="AQU70" s="515"/>
      <c r="AQV70" s="515"/>
      <c r="AQW70" s="515"/>
      <c r="AQX70" s="515"/>
      <c r="AQY70" s="515"/>
      <c r="AQZ70" s="515"/>
      <c r="ARA70" s="515"/>
      <c r="ARB70" s="515"/>
      <c r="ARC70" s="515"/>
      <c r="ARD70" s="515"/>
      <c r="ARE70" s="515"/>
      <c r="ARF70" s="515"/>
      <c r="ARG70" s="515"/>
      <c r="ARH70" s="515"/>
      <c r="ARI70" s="515"/>
      <c r="ARJ70" s="515"/>
      <c r="ARK70" s="515"/>
      <c r="ARL70" s="515"/>
      <c r="ARM70" s="515"/>
      <c r="ARN70" s="515"/>
      <c r="ARO70" s="515"/>
      <c r="ARP70" s="515"/>
      <c r="ARQ70" s="515"/>
      <c r="ARR70" s="515"/>
      <c r="ARS70" s="515"/>
      <c r="ART70" s="515"/>
      <c r="ARU70" s="515"/>
      <c r="ARV70" s="515"/>
      <c r="ARW70" s="515"/>
      <c r="ARX70" s="515"/>
      <c r="ARY70" s="515"/>
      <c r="ARZ70" s="515"/>
      <c r="ASA70" s="515"/>
      <c r="ASB70" s="515"/>
      <c r="ASC70" s="515"/>
      <c r="ASD70" s="515"/>
      <c r="ASE70" s="515"/>
      <c r="ASF70" s="515"/>
      <c r="ASG70" s="515"/>
      <c r="ASH70" s="515"/>
      <c r="ASI70" s="515"/>
      <c r="ASJ70" s="515"/>
      <c r="ASK70" s="515"/>
      <c r="ASL70" s="515"/>
      <c r="ASM70" s="515"/>
      <c r="ASN70" s="515"/>
      <c r="ASO70" s="515"/>
      <c r="ASP70" s="515"/>
      <c r="ASQ70" s="515"/>
      <c r="ASR70" s="515"/>
      <c r="ASS70" s="515"/>
      <c r="AST70" s="515"/>
      <c r="ASU70" s="515"/>
      <c r="ASV70" s="515"/>
      <c r="ASW70" s="515"/>
      <c r="ASX70" s="515"/>
      <c r="ASY70" s="515"/>
      <c r="ASZ70" s="515"/>
      <c r="ATA70" s="515"/>
      <c r="ATB70" s="515"/>
      <c r="ATC70" s="515"/>
      <c r="ATD70" s="515"/>
      <c r="ATE70" s="515"/>
      <c r="ATF70" s="515"/>
      <c r="ATG70" s="515"/>
      <c r="ATH70" s="515"/>
      <c r="ATI70" s="515"/>
      <c r="ATJ70" s="515"/>
      <c r="ATK70" s="515"/>
      <c r="ATL70" s="515"/>
      <c r="ATM70" s="515"/>
      <c r="ATN70" s="515"/>
      <c r="ATO70" s="515"/>
      <c r="ATP70" s="515"/>
      <c r="ATQ70" s="515"/>
      <c r="ATR70" s="515"/>
      <c r="ATS70" s="515"/>
      <c r="ATT70" s="515"/>
      <c r="ATU70" s="515"/>
      <c r="ATV70" s="515"/>
      <c r="ATW70" s="515"/>
      <c r="ATX70" s="515"/>
      <c r="ATY70" s="515"/>
      <c r="ATZ70" s="515"/>
      <c r="AUA70" s="515"/>
      <c r="AUB70" s="515"/>
      <c r="AUC70" s="515"/>
      <c r="AUD70" s="515"/>
      <c r="AUE70" s="515"/>
      <c r="AUF70" s="515"/>
      <c r="AUG70" s="515"/>
      <c r="AUH70" s="515"/>
      <c r="AUI70" s="515"/>
      <c r="AUJ70" s="515"/>
      <c r="AUK70" s="515"/>
      <c r="AUL70" s="515"/>
      <c r="AUM70" s="515"/>
      <c r="AUN70" s="515"/>
      <c r="AUO70" s="515"/>
      <c r="AUP70" s="515"/>
      <c r="AUQ70" s="515"/>
      <c r="AUR70" s="515"/>
      <c r="AUS70" s="515"/>
      <c r="AUT70" s="515"/>
      <c r="AUU70" s="515"/>
      <c r="AUV70" s="515"/>
      <c r="AUW70" s="515"/>
      <c r="AUX70" s="515"/>
      <c r="AUY70" s="515"/>
      <c r="AUZ70" s="515"/>
      <c r="AVA70" s="515"/>
      <c r="AVB70" s="515"/>
      <c r="AVC70" s="515"/>
      <c r="AVD70" s="515"/>
      <c r="AVE70" s="515"/>
      <c r="AVF70" s="515"/>
      <c r="AVG70" s="515"/>
      <c r="AVH70" s="515"/>
      <c r="AVI70" s="515"/>
      <c r="AVJ70" s="515"/>
      <c r="AVK70" s="515"/>
      <c r="AVL70" s="515"/>
      <c r="AVM70" s="515"/>
      <c r="AVN70" s="515"/>
      <c r="AVO70" s="515"/>
      <c r="AVP70" s="515"/>
      <c r="AVQ70" s="515"/>
      <c r="AVR70" s="515"/>
      <c r="AVS70" s="515"/>
      <c r="AVT70" s="515"/>
      <c r="AVU70" s="515"/>
      <c r="AVV70" s="515"/>
      <c r="AVW70" s="515"/>
      <c r="AVX70" s="515"/>
      <c r="AVY70" s="515"/>
      <c r="AVZ70" s="515"/>
      <c r="AWA70" s="515"/>
      <c r="AWB70" s="515"/>
      <c r="AWC70" s="515"/>
      <c r="AWD70" s="515"/>
      <c r="AWE70" s="515"/>
      <c r="AWF70" s="515"/>
      <c r="AWG70" s="515"/>
      <c r="AWH70" s="515"/>
      <c r="AWI70" s="515"/>
      <c r="AWJ70" s="515"/>
      <c r="AWK70" s="515"/>
      <c r="AWL70" s="515"/>
      <c r="AWM70" s="515"/>
      <c r="AWN70" s="515"/>
      <c r="AWO70" s="515"/>
      <c r="AWP70" s="515"/>
      <c r="AWQ70" s="515"/>
      <c r="AWR70" s="515"/>
      <c r="AWS70" s="515"/>
      <c r="AWT70" s="515"/>
      <c r="AWU70" s="515"/>
      <c r="AWV70" s="515"/>
      <c r="AWW70" s="515"/>
      <c r="AWX70" s="515"/>
      <c r="AWY70" s="515"/>
      <c r="AWZ70" s="515"/>
      <c r="AXA70" s="515"/>
      <c r="AXB70" s="515"/>
      <c r="AXC70" s="515"/>
      <c r="AXD70" s="515"/>
      <c r="AXE70" s="515"/>
      <c r="AXF70" s="515"/>
      <c r="AXG70" s="515"/>
      <c r="AXH70" s="515"/>
      <c r="AXI70" s="515"/>
      <c r="AXJ70" s="515"/>
      <c r="AXK70" s="515"/>
      <c r="AXL70" s="515"/>
      <c r="AXM70" s="515"/>
      <c r="AXN70" s="515"/>
      <c r="AXO70" s="515"/>
      <c r="AXP70" s="515"/>
      <c r="AXQ70" s="515"/>
      <c r="AXR70" s="515"/>
      <c r="AXS70" s="515"/>
      <c r="AXT70" s="515"/>
      <c r="AXU70" s="515"/>
      <c r="AXV70" s="515"/>
      <c r="AXW70" s="515"/>
      <c r="AXX70" s="515"/>
      <c r="AXY70" s="515"/>
      <c r="AXZ70" s="515"/>
      <c r="AYA70" s="515"/>
      <c r="AYB70" s="515"/>
      <c r="AYC70" s="515"/>
      <c r="AYD70" s="515"/>
      <c r="AYE70" s="515"/>
      <c r="AYF70" s="515"/>
      <c r="AYG70" s="515"/>
      <c r="AYH70" s="515"/>
      <c r="AYI70" s="515"/>
      <c r="AYJ70" s="515"/>
      <c r="AYK70" s="515"/>
      <c r="AYL70" s="515"/>
      <c r="AYM70" s="515"/>
      <c r="AYN70" s="515"/>
      <c r="AYO70" s="515"/>
      <c r="AYP70" s="515"/>
      <c r="AYQ70" s="515"/>
      <c r="AYR70" s="515"/>
      <c r="AYS70" s="515"/>
      <c r="AYT70" s="515"/>
      <c r="AYU70" s="515"/>
      <c r="AYV70" s="515"/>
      <c r="AYW70" s="515"/>
      <c r="AYX70" s="515"/>
      <c r="AYY70" s="515"/>
      <c r="AYZ70" s="515"/>
      <c r="AZA70" s="515"/>
      <c r="AZB70" s="515"/>
      <c r="AZC70" s="515"/>
      <c r="AZD70" s="515"/>
      <c r="AZE70" s="515"/>
      <c r="AZF70" s="515"/>
      <c r="AZG70" s="515"/>
      <c r="AZH70" s="515"/>
      <c r="AZI70" s="515"/>
      <c r="AZJ70" s="515"/>
      <c r="AZK70" s="515"/>
      <c r="AZL70" s="515"/>
      <c r="AZM70" s="515"/>
      <c r="AZN70" s="515"/>
      <c r="AZO70" s="515"/>
      <c r="AZP70" s="515"/>
      <c r="AZQ70" s="515"/>
      <c r="AZR70" s="515"/>
      <c r="AZS70" s="515"/>
      <c r="AZT70" s="515"/>
      <c r="AZU70" s="515"/>
      <c r="AZV70" s="515"/>
      <c r="AZW70" s="515"/>
      <c r="AZX70" s="515"/>
      <c r="AZY70" s="515"/>
      <c r="AZZ70" s="515"/>
      <c r="BAA70" s="515"/>
      <c r="BAB70" s="515"/>
      <c r="BAC70" s="515"/>
      <c r="BAD70" s="515"/>
      <c r="BAE70" s="515"/>
      <c r="BAF70" s="515"/>
      <c r="BAG70" s="515"/>
      <c r="BAH70" s="515"/>
      <c r="BAI70" s="515"/>
      <c r="BAJ70" s="515"/>
      <c r="BAK70" s="515"/>
      <c r="BAL70" s="515"/>
      <c r="BAM70" s="515"/>
      <c r="BAN70" s="515"/>
      <c r="BAO70" s="515"/>
      <c r="BAP70" s="515"/>
      <c r="BAQ70" s="515"/>
      <c r="BAR70" s="515"/>
      <c r="BAS70" s="515"/>
      <c r="BAT70" s="515"/>
      <c r="BAU70" s="515"/>
      <c r="BAV70" s="515"/>
      <c r="BAW70" s="515"/>
      <c r="BAX70" s="515"/>
      <c r="BAY70" s="515"/>
      <c r="BAZ70" s="515"/>
      <c r="BBA70" s="515"/>
      <c r="BBB70" s="515"/>
      <c r="BBC70" s="515"/>
      <c r="BBD70" s="515"/>
      <c r="BBE70" s="515"/>
      <c r="BBF70" s="515"/>
      <c r="BBG70" s="515"/>
      <c r="BBH70" s="515"/>
      <c r="BBI70" s="515"/>
      <c r="BBJ70" s="515"/>
      <c r="BBK70" s="515"/>
      <c r="BBL70" s="515"/>
      <c r="BBM70" s="515"/>
      <c r="BBN70" s="515"/>
      <c r="BBO70" s="515"/>
      <c r="BBP70" s="515"/>
      <c r="BBQ70" s="515"/>
      <c r="BBR70" s="515"/>
      <c r="BBS70" s="515"/>
      <c r="BBT70" s="515"/>
      <c r="BBU70" s="515"/>
      <c r="BBV70" s="515"/>
      <c r="BBW70" s="515"/>
      <c r="BBX70" s="515"/>
      <c r="BBY70" s="515"/>
      <c r="BBZ70" s="515"/>
      <c r="BCA70" s="515"/>
      <c r="BCB70" s="515"/>
      <c r="BCC70" s="515"/>
      <c r="BCD70" s="515"/>
      <c r="BCE70" s="515"/>
      <c r="BCF70" s="515"/>
      <c r="BCG70" s="515"/>
      <c r="BCH70" s="515"/>
      <c r="BCI70" s="515"/>
      <c r="BCJ70" s="515"/>
      <c r="BCK70" s="515"/>
      <c r="BCL70" s="515"/>
      <c r="BCM70" s="515"/>
      <c r="BCN70" s="515"/>
      <c r="BCO70" s="515"/>
      <c r="BCP70" s="515"/>
      <c r="BCQ70" s="515"/>
      <c r="BCR70" s="515"/>
      <c r="BCS70" s="515"/>
      <c r="BCT70" s="515"/>
      <c r="BCU70" s="515"/>
      <c r="BCV70" s="515"/>
      <c r="BCW70" s="515"/>
      <c r="BCX70" s="515"/>
      <c r="BCY70" s="515"/>
      <c r="BCZ70" s="515"/>
      <c r="BDA70" s="515"/>
      <c r="BDB70" s="515"/>
      <c r="BDC70" s="515"/>
      <c r="BDD70" s="515"/>
      <c r="BDE70" s="515"/>
      <c r="BDF70" s="515"/>
      <c r="BDG70" s="515"/>
      <c r="BDH70" s="515"/>
      <c r="BDI70" s="515"/>
      <c r="BDJ70" s="515"/>
      <c r="BDK70" s="515"/>
      <c r="BDL70" s="515"/>
      <c r="BDM70" s="515"/>
      <c r="BDN70" s="515"/>
      <c r="BDO70" s="515"/>
      <c r="BDP70" s="515"/>
      <c r="BDQ70" s="515"/>
      <c r="BDR70" s="515"/>
      <c r="BDS70" s="515"/>
      <c r="BDT70" s="515"/>
      <c r="BDU70" s="515"/>
      <c r="BDV70" s="515"/>
      <c r="BDW70" s="515"/>
      <c r="BDX70" s="515"/>
      <c r="BDY70" s="515"/>
      <c r="BDZ70" s="515"/>
      <c r="BEA70" s="515"/>
      <c r="BEB70" s="515"/>
      <c r="BEC70" s="515"/>
      <c r="BED70" s="515"/>
      <c r="BEE70" s="515"/>
      <c r="BEF70" s="515"/>
      <c r="BEG70" s="515"/>
      <c r="BEH70" s="515"/>
      <c r="BEI70" s="515"/>
      <c r="BEJ70" s="515"/>
      <c r="BEK70" s="515"/>
      <c r="BEL70" s="515"/>
      <c r="BEM70" s="515"/>
      <c r="BEN70" s="515"/>
      <c r="BEO70" s="515"/>
      <c r="BEP70" s="515"/>
      <c r="BEQ70" s="515"/>
      <c r="BER70" s="515"/>
      <c r="BES70" s="515"/>
      <c r="BET70" s="515"/>
      <c r="BEU70" s="515"/>
      <c r="BEV70" s="515"/>
      <c r="BEW70" s="515"/>
      <c r="BEX70" s="515"/>
      <c r="BEY70" s="515"/>
      <c r="BEZ70" s="515"/>
      <c r="BFA70" s="515"/>
      <c r="BFB70" s="515"/>
      <c r="BFC70" s="515"/>
      <c r="BFD70" s="515"/>
      <c r="BFE70" s="515"/>
      <c r="BFF70" s="515"/>
      <c r="BFG70" s="515"/>
      <c r="BFH70" s="515"/>
      <c r="BFI70" s="515"/>
      <c r="BFJ70" s="515"/>
      <c r="BFK70" s="515"/>
      <c r="BFL70" s="515"/>
      <c r="BFM70" s="515"/>
      <c r="BFN70" s="515"/>
      <c r="BFO70" s="515"/>
      <c r="BFP70" s="515"/>
      <c r="BFQ70" s="515"/>
      <c r="BFR70" s="515"/>
      <c r="BFS70" s="515"/>
      <c r="BFT70" s="515"/>
      <c r="BFU70" s="515"/>
      <c r="BFV70" s="515"/>
      <c r="BFW70" s="515"/>
      <c r="BFX70" s="515"/>
      <c r="BFY70" s="515"/>
      <c r="BFZ70" s="515"/>
      <c r="BGA70" s="515"/>
      <c r="BGB70" s="515"/>
      <c r="BGC70" s="515"/>
      <c r="BGD70" s="515"/>
      <c r="BGE70" s="515"/>
      <c r="BGF70" s="515"/>
      <c r="BGG70" s="515"/>
      <c r="BGH70" s="515"/>
      <c r="BGI70" s="515"/>
      <c r="BGJ70" s="515"/>
      <c r="BGK70" s="515"/>
      <c r="BGL70" s="515"/>
      <c r="BGM70" s="515"/>
      <c r="BGN70" s="515"/>
      <c r="BGO70" s="515"/>
      <c r="BGP70" s="515"/>
      <c r="BGQ70" s="515"/>
      <c r="BGR70" s="515"/>
      <c r="BGS70" s="515"/>
      <c r="BGT70" s="515"/>
      <c r="BGU70" s="515"/>
      <c r="BGV70" s="515"/>
      <c r="BGW70" s="515"/>
      <c r="BGX70" s="515"/>
      <c r="BGY70" s="515"/>
      <c r="BGZ70" s="515"/>
      <c r="BHA70" s="515"/>
      <c r="BHB70" s="515"/>
      <c r="BHC70" s="515"/>
      <c r="BHD70" s="515"/>
      <c r="BHE70" s="515"/>
      <c r="BHF70" s="515"/>
      <c r="BHG70" s="515"/>
      <c r="BHH70" s="515"/>
      <c r="BHI70" s="515"/>
      <c r="BHJ70" s="515"/>
      <c r="BHK70" s="515"/>
      <c r="BHL70" s="515"/>
      <c r="BHM70" s="515"/>
      <c r="BHN70" s="515"/>
      <c r="BHO70" s="515"/>
      <c r="BHP70" s="515"/>
      <c r="BHQ70" s="515"/>
      <c r="BHR70" s="515"/>
      <c r="BHS70" s="515"/>
      <c r="BHT70" s="515"/>
      <c r="BHU70" s="515"/>
      <c r="BHV70" s="515"/>
      <c r="BHW70" s="515"/>
      <c r="BHX70" s="515"/>
      <c r="BHY70" s="515"/>
      <c r="BHZ70" s="515"/>
      <c r="BIA70" s="515"/>
      <c r="BIB70" s="515"/>
      <c r="BIC70" s="515"/>
      <c r="BID70" s="515"/>
      <c r="BIE70" s="515"/>
      <c r="BIF70" s="515"/>
      <c r="BIG70" s="515"/>
      <c r="BIH70" s="515"/>
      <c r="BII70" s="515"/>
      <c r="BIJ70" s="515"/>
      <c r="BIK70" s="515"/>
      <c r="BIL70" s="515"/>
      <c r="BIM70" s="515"/>
      <c r="BIN70" s="515"/>
      <c r="BIO70" s="515"/>
      <c r="BIP70" s="515"/>
      <c r="BIQ70" s="515"/>
      <c r="BIR70" s="515"/>
      <c r="BIS70" s="515"/>
      <c r="BIT70" s="515"/>
      <c r="BIU70" s="515"/>
      <c r="BIV70" s="515"/>
      <c r="BIW70" s="515"/>
      <c r="BIX70" s="515"/>
      <c r="BIY70" s="515"/>
      <c r="BIZ70" s="515"/>
      <c r="BJA70" s="515"/>
      <c r="BJB70" s="515"/>
      <c r="BJC70" s="515"/>
      <c r="BJD70" s="515"/>
      <c r="BJE70" s="515"/>
      <c r="BJF70" s="515"/>
      <c r="BJG70" s="515"/>
      <c r="BJH70" s="515"/>
      <c r="BJI70" s="515"/>
      <c r="BJJ70" s="515"/>
      <c r="BJK70" s="515"/>
      <c r="BJL70" s="515"/>
      <c r="BJM70" s="515"/>
      <c r="BJN70" s="515"/>
      <c r="BJO70" s="515"/>
      <c r="BJP70" s="515"/>
      <c r="BJQ70" s="515"/>
      <c r="BJR70" s="515"/>
      <c r="BJS70" s="515"/>
      <c r="BJT70" s="515"/>
      <c r="BJU70" s="515"/>
      <c r="BJV70" s="515"/>
      <c r="BJW70" s="515"/>
      <c r="BJX70" s="515"/>
      <c r="BJY70" s="515"/>
      <c r="BJZ70" s="515"/>
      <c r="BKA70" s="515"/>
      <c r="BKB70" s="515"/>
      <c r="BKC70" s="515"/>
      <c r="BKD70" s="515"/>
      <c r="BKE70" s="515"/>
      <c r="BKF70" s="515"/>
      <c r="BKG70" s="515"/>
      <c r="BKH70" s="515"/>
      <c r="BKI70" s="515"/>
      <c r="BKJ70" s="515"/>
      <c r="BKK70" s="515"/>
      <c r="BKL70" s="515"/>
      <c r="BKM70" s="515"/>
      <c r="BKN70" s="515"/>
      <c r="BKO70" s="515"/>
      <c r="BKP70" s="515"/>
      <c r="BKQ70" s="515"/>
      <c r="BKR70" s="515"/>
      <c r="BKS70" s="515"/>
      <c r="BKT70" s="515"/>
      <c r="BKU70" s="515"/>
      <c r="BKV70" s="515"/>
      <c r="BKW70" s="515"/>
      <c r="BKX70" s="515"/>
      <c r="BKY70" s="515"/>
      <c r="BKZ70" s="515"/>
      <c r="BLA70" s="515"/>
      <c r="BLB70" s="515"/>
      <c r="BLC70" s="515"/>
      <c r="BLD70" s="515"/>
      <c r="BLE70" s="515"/>
      <c r="BLF70" s="515"/>
      <c r="BLG70" s="515"/>
      <c r="BLH70" s="515"/>
      <c r="BLI70" s="515"/>
      <c r="BLJ70" s="515"/>
      <c r="BLK70" s="515"/>
      <c r="BLL70" s="515"/>
      <c r="BLM70" s="515"/>
      <c r="BLN70" s="515"/>
      <c r="BLO70" s="515"/>
      <c r="BLP70" s="515"/>
      <c r="BLQ70" s="515"/>
      <c r="BLR70" s="515"/>
      <c r="BLS70" s="515"/>
      <c r="BLT70" s="515"/>
      <c r="BLU70" s="515"/>
      <c r="BLV70" s="515"/>
      <c r="BLW70" s="515"/>
      <c r="BLX70" s="515"/>
      <c r="BLY70" s="515"/>
      <c r="BLZ70" s="515"/>
      <c r="BMA70" s="515"/>
      <c r="BMB70" s="515"/>
      <c r="BMC70" s="515"/>
      <c r="BMD70" s="515"/>
      <c r="BME70" s="515"/>
      <c r="BMF70" s="515"/>
      <c r="BMG70" s="515"/>
      <c r="BMH70" s="515"/>
      <c r="BMI70" s="515"/>
      <c r="BMJ70" s="515"/>
      <c r="BMK70" s="515"/>
      <c r="BML70" s="515"/>
      <c r="BMM70" s="515"/>
      <c r="BMN70" s="515"/>
      <c r="BMO70" s="515"/>
      <c r="BMP70" s="515"/>
      <c r="BMQ70" s="515"/>
      <c r="BMR70" s="515"/>
      <c r="BMS70" s="515"/>
      <c r="BMT70" s="515"/>
      <c r="BMU70" s="515"/>
      <c r="BMV70" s="515"/>
      <c r="BMW70" s="515"/>
      <c r="BMX70" s="515"/>
      <c r="BMY70" s="515"/>
      <c r="BMZ70" s="515"/>
      <c r="BNA70" s="515"/>
      <c r="BNB70" s="515"/>
      <c r="BNC70" s="515"/>
      <c r="BND70" s="515"/>
      <c r="BNE70" s="515"/>
      <c r="BNF70" s="515"/>
      <c r="BNG70" s="515"/>
      <c r="BNH70" s="515"/>
      <c r="BNI70" s="515"/>
      <c r="BNJ70" s="515"/>
      <c r="BNK70" s="515"/>
      <c r="BNL70" s="515"/>
      <c r="BNM70" s="515"/>
      <c r="BNN70" s="515"/>
      <c r="BNO70" s="515"/>
      <c r="BNP70" s="515"/>
      <c r="BNQ70" s="515"/>
      <c r="BNR70" s="515"/>
      <c r="BNS70" s="515"/>
      <c r="BNT70" s="515"/>
      <c r="BNU70" s="515"/>
      <c r="BNV70" s="515"/>
      <c r="BNW70" s="515"/>
      <c r="BNX70" s="515"/>
      <c r="BNY70" s="515"/>
      <c r="BNZ70" s="515"/>
      <c r="BOA70" s="515"/>
      <c r="BOB70" s="515"/>
      <c r="BOC70" s="515"/>
      <c r="BOD70" s="515"/>
      <c r="BOE70" s="515"/>
      <c r="BOF70" s="515"/>
      <c r="BOG70" s="515"/>
      <c r="BOH70" s="515"/>
      <c r="BOI70" s="515"/>
      <c r="BOJ70" s="515"/>
      <c r="BOK70" s="515"/>
      <c r="BOL70" s="515"/>
      <c r="BOM70" s="515"/>
      <c r="BON70" s="515"/>
      <c r="BOO70" s="515"/>
      <c r="BOP70" s="515"/>
      <c r="BOQ70" s="515"/>
      <c r="BOR70" s="515"/>
      <c r="BOS70" s="515"/>
      <c r="BOT70" s="515"/>
      <c r="BOU70" s="515"/>
      <c r="BOV70" s="515"/>
      <c r="BOW70" s="515"/>
      <c r="BOX70" s="515"/>
      <c r="BOY70" s="515"/>
      <c r="BOZ70" s="515"/>
      <c r="BPA70" s="515"/>
      <c r="BPB70" s="515"/>
      <c r="BPC70" s="515"/>
      <c r="BPD70" s="515"/>
      <c r="BPE70" s="515"/>
      <c r="BPF70" s="515"/>
      <c r="BPG70" s="515"/>
      <c r="BPH70" s="515"/>
      <c r="BPI70" s="515"/>
      <c r="BPJ70" s="515"/>
      <c r="BPK70" s="515"/>
      <c r="BPL70" s="515"/>
      <c r="BPM70" s="515"/>
      <c r="BPN70" s="515"/>
      <c r="BPO70" s="515"/>
      <c r="BPP70" s="515"/>
      <c r="BPQ70" s="515"/>
      <c r="BPR70" s="515"/>
      <c r="BPS70" s="515"/>
      <c r="BPT70" s="515"/>
      <c r="BPU70" s="515"/>
      <c r="BPV70" s="515"/>
      <c r="BPW70" s="515"/>
      <c r="BPX70" s="515"/>
      <c r="BPY70" s="515"/>
      <c r="BPZ70" s="515"/>
      <c r="BQA70" s="515"/>
      <c r="BQB70" s="515"/>
      <c r="BQC70" s="515"/>
      <c r="BQD70" s="515"/>
      <c r="BQE70" s="515"/>
      <c r="BQF70" s="515"/>
      <c r="BQG70" s="515"/>
      <c r="BQH70" s="515"/>
      <c r="BQI70" s="515"/>
      <c r="BQJ70" s="515"/>
      <c r="BQK70" s="515"/>
      <c r="BQL70" s="515"/>
      <c r="BQM70" s="515"/>
      <c r="BQN70" s="515"/>
      <c r="BQO70" s="515"/>
      <c r="BQP70" s="515"/>
      <c r="BQQ70" s="515"/>
      <c r="BQR70" s="515"/>
      <c r="BQS70" s="515"/>
      <c r="BQT70" s="515"/>
      <c r="BQU70" s="515"/>
      <c r="BQV70" s="515"/>
      <c r="BQW70" s="515"/>
      <c r="BQX70" s="515"/>
      <c r="BQY70" s="515"/>
      <c r="BQZ70" s="515"/>
      <c r="BRA70" s="515"/>
      <c r="BRB70" s="515"/>
      <c r="BRC70" s="515"/>
      <c r="BRD70" s="515"/>
      <c r="BRE70" s="515"/>
      <c r="BRF70" s="515"/>
      <c r="BRG70" s="515"/>
      <c r="BRH70" s="515"/>
      <c r="BRI70" s="515"/>
      <c r="BRJ70" s="515"/>
      <c r="BRK70" s="515"/>
      <c r="BRL70" s="515"/>
      <c r="BRM70" s="515"/>
      <c r="BRN70" s="515"/>
      <c r="BRO70" s="515"/>
      <c r="BRP70" s="515"/>
      <c r="BRQ70" s="515"/>
      <c r="BRR70" s="515"/>
      <c r="BRS70" s="515"/>
      <c r="BRT70" s="515"/>
      <c r="BRU70" s="515"/>
      <c r="BRV70" s="515"/>
      <c r="BRW70" s="515"/>
      <c r="BRX70" s="515"/>
      <c r="BRY70" s="515"/>
      <c r="BRZ70" s="515"/>
      <c r="BSA70" s="515"/>
      <c r="BSB70" s="515"/>
      <c r="BSC70" s="515"/>
      <c r="BSD70" s="515"/>
      <c r="BSE70" s="515"/>
      <c r="BSF70" s="515"/>
      <c r="BSG70" s="515"/>
      <c r="BSH70" s="515"/>
      <c r="BSI70" s="515"/>
      <c r="BSJ70" s="515"/>
      <c r="BSK70" s="515"/>
      <c r="BSL70" s="515"/>
      <c r="BSM70" s="515"/>
      <c r="BSN70" s="515"/>
      <c r="BSO70" s="515"/>
      <c r="BSP70" s="515"/>
      <c r="BSQ70" s="515"/>
      <c r="BSR70" s="515"/>
      <c r="BSS70" s="515"/>
      <c r="BST70" s="515"/>
      <c r="BSU70" s="515"/>
      <c r="BSV70" s="515"/>
      <c r="BSW70" s="515"/>
      <c r="BSX70" s="515"/>
      <c r="BSY70" s="515"/>
      <c r="BSZ70" s="515"/>
      <c r="BTA70" s="515"/>
      <c r="BTB70" s="515"/>
      <c r="BTC70" s="515"/>
      <c r="BTD70" s="515"/>
      <c r="BTE70" s="515"/>
      <c r="BTF70" s="515"/>
      <c r="BTG70" s="515"/>
      <c r="BTH70" s="515"/>
      <c r="BTI70" s="515"/>
      <c r="BTJ70" s="515"/>
      <c r="BTK70" s="515"/>
      <c r="BTL70" s="515"/>
      <c r="BTM70" s="515"/>
      <c r="BTN70" s="515"/>
      <c r="BTO70" s="515"/>
      <c r="BTP70" s="515"/>
      <c r="BTQ70" s="515"/>
      <c r="BTR70" s="515"/>
      <c r="BTS70" s="515"/>
      <c r="BTT70" s="515"/>
      <c r="BTU70" s="515"/>
      <c r="BTV70" s="515"/>
      <c r="BTW70" s="515"/>
      <c r="BTX70" s="515"/>
      <c r="BTY70" s="515"/>
      <c r="BTZ70" s="515"/>
      <c r="BUA70" s="515"/>
      <c r="BUB70" s="515"/>
      <c r="BUC70" s="515"/>
      <c r="BUD70" s="515"/>
      <c r="BUE70" s="515"/>
      <c r="BUF70" s="515"/>
      <c r="BUG70" s="515"/>
      <c r="BUH70" s="515"/>
      <c r="BUI70" s="515"/>
      <c r="BUJ70" s="515"/>
      <c r="BUK70" s="515"/>
      <c r="BUL70" s="515"/>
      <c r="BUM70" s="515"/>
      <c r="BUN70" s="515"/>
      <c r="BUO70" s="515"/>
      <c r="BUP70" s="515"/>
      <c r="BUQ70" s="515"/>
      <c r="BUR70" s="515"/>
      <c r="BUS70" s="515"/>
      <c r="BUT70" s="515"/>
      <c r="BUU70" s="515"/>
      <c r="BUV70" s="515"/>
      <c r="BUW70" s="515"/>
      <c r="BUX70" s="515"/>
      <c r="BUY70" s="515"/>
      <c r="BUZ70" s="515"/>
      <c r="BVA70" s="515"/>
      <c r="BVB70" s="515"/>
      <c r="BVC70" s="515"/>
      <c r="BVD70" s="515"/>
      <c r="BVE70" s="515"/>
      <c r="BVF70" s="515"/>
      <c r="BVG70" s="515"/>
      <c r="BVH70" s="515"/>
      <c r="BVI70" s="515"/>
      <c r="BVJ70" s="515"/>
      <c r="BVK70" s="515"/>
      <c r="BVL70" s="515"/>
      <c r="BVM70" s="515"/>
      <c r="BVN70" s="515"/>
      <c r="BVO70" s="515"/>
      <c r="BVP70" s="515"/>
      <c r="BVQ70" s="515"/>
      <c r="BVR70" s="515"/>
      <c r="BVS70" s="515"/>
      <c r="BVT70" s="515"/>
      <c r="BVU70" s="515"/>
      <c r="BVV70" s="515"/>
      <c r="BVW70" s="515"/>
      <c r="BVX70" s="515"/>
      <c r="BVY70" s="515"/>
      <c r="BVZ70" s="515"/>
      <c r="BWA70" s="515"/>
      <c r="BWB70" s="515"/>
      <c r="BWC70" s="515"/>
      <c r="BWD70" s="515"/>
      <c r="BWE70" s="515"/>
      <c r="BWF70" s="515"/>
      <c r="BWG70" s="515"/>
      <c r="BWH70" s="515"/>
      <c r="BWI70" s="515"/>
      <c r="BWJ70" s="515"/>
      <c r="BWK70" s="515"/>
      <c r="BWL70" s="515"/>
      <c r="BWM70" s="515"/>
      <c r="BWN70" s="515"/>
      <c r="BWO70" s="515"/>
      <c r="BWP70" s="515"/>
      <c r="BWQ70" s="515"/>
      <c r="BWR70" s="515"/>
      <c r="BWS70" s="515"/>
      <c r="BWT70" s="515"/>
      <c r="BWU70" s="515"/>
      <c r="BWV70" s="515"/>
      <c r="BWW70" s="515"/>
      <c r="BWX70" s="515"/>
      <c r="BWY70" s="515"/>
      <c r="BWZ70" s="515"/>
      <c r="BXA70" s="515"/>
      <c r="BXB70" s="515"/>
      <c r="BXC70" s="515"/>
      <c r="BXD70" s="515"/>
      <c r="BXE70" s="515"/>
      <c r="BXF70" s="515"/>
      <c r="BXG70" s="515"/>
      <c r="BXH70" s="515"/>
      <c r="BXI70" s="515"/>
      <c r="BXJ70" s="515"/>
      <c r="BXK70" s="515"/>
      <c r="BXL70" s="515"/>
      <c r="BXM70" s="515"/>
      <c r="BXN70" s="515"/>
      <c r="BXO70" s="515"/>
      <c r="BXP70" s="515"/>
      <c r="BXQ70" s="515"/>
      <c r="BXR70" s="515"/>
      <c r="BXS70" s="515"/>
      <c r="BXT70" s="515"/>
      <c r="BXU70" s="515"/>
      <c r="BXV70" s="515"/>
      <c r="BXW70" s="515"/>
      <c r="BXX70" s="515"/>
      <c r="BXY70" s="515"/>
      <c r="BXZ70" s="515"/>
      <c r="BYA70" s="515"/>
      <c r="BYB70" s="515"/>
      <c r="BYC70" s="515"/>
      <c r="BYD70" s="515"/>
      <c r="BYE70" s="515"/>
      <c r="BYF70" s="515"/>
      <c r="BYG70" s="515"/>
      <c r="BYH70" s="515"/>
      <c r="BYI70" s="515"/>
      <c r="BYJ70" s="515"/>
      <c r="BYK70" s="515"/>
      <c r="BYL70" s="515"/>
      <c r="BYM70" s="515"/>
      <c r="BYN70" s="515"/>
      <c r="BYO70" s="515"/>
      <c r="BYP70" s="515"/>
      <c r="BYQ70" s="515"/>
      <c r="BYR70" s="515"/>
      <c r="BYS70" s="515"/>
      <c r="BYT70" s="515"/>
      <c r="BYU70" s="515"/>
      <c r="BYV70" s="515"/>
      <c r="BYW70" s="515"/>
      <c r="BYX70" s="515"/>
      <c r="BYY70" s="515"/>
      <c r="BYZ70" s="515"/>
      <c r="BZA70" s="515"/>
      <c r="BZB70" s="515"/>
      <c r="BZC70" s="515"/>
      <c r="BZD70" s="515"/>
      <c r="BZE70" s="515"/>
      <c r="BZF70" s="515"/>
      <c r="BZG70" s="515"/>
      <c r="BZH70" s="515"/>
      <c r="BZI70" s="515"/>
      <c r="BZJ70" s="515"/>
      <c r="BZK70" s="515"/>
      <c r="BZL70" s="515"/>
      <c r="BZM70" s="515"/>
      <c r="BZN70" s="515"/>
      <c r="BZO70" s="515"/>
      <c r="BZP70" s="515"/>
      <c r="BZQ70" s="515"/>
      <c r="BZR70" s="515"/>
      <c r="BZS70" s="515"/>
      <c r="BZT70" s="515"/>
      <c r="BZU70" s="515"/>
      <c r="BZV70" s="515"/>
      <c r="BZW70" s="515"/>
      <c r="BZX70" s="515"/>
      <c r="BZY70" s="515"/>
      <c r="BZZ70" s="515"/>
      <c r="CAA70" s="515"/>
      <c r="CAB70" s="515"/>
      <c r="CAC70" s="515"/>
      <c r="CAD70" s="515"/>
      <c r="CAE70" s="515"/>
      <c r="CAF70" s="515"/>
      <c r="CAG70" s="515"/>
      <c r="CAH70" s="515"/>
      <c r="CAI70" s="515"/>
      <c r="CAJ70" s="515"/>
      <c r="CAK70" s="515"/>
      <c r="CAL70" s="515"/>
      <c r="CAM70" s="515"/>
      <c r="CAN70" s="515"/>
      <c r="CAO70" s="515"/>
      <c r="CAP70" s="515"/>
      <c r="CAQ70" s="515"/>
      <c r="CAR70" s="515"/>
      <c r="CAS70" s="515"/>
      <c r="CAT70" s="515"/>
      <c r="CAU70" s="515"/>
      <c r="CAV70" s="515"/>
      <c r="CAW70" s="515"/>
      <c r="CAX70" s="515"/>
      <c r="CAY70" s="515"/>
      <c r="CAZ70" s="515"/>
      <c r="CBA70" s="515"/>
      <c r="CBB70" s="515"/>
      <c r="CBC70" s="515"/>
      <c r="CBD70" s="515"/>
      <c r="CBE70" s="515"/>
      <c r="CBF70" s="515"/>
      <c r="CBG70" s="515"/>
      <c r="CBH70" s="515"/>
      <c r="CBI70" s="515"/>
      <c r="CBJ70" s="515"/>
      <c r="CBK70" s="515"/>
      <c r="CBL70" s="515"/>
      <c r="CBM70" s="515"/>
      <c r="CBN70" s="515"/>
      <c r="CBO70" s="515"/>
      <c r="CBP70" s="515"/>
      <c r="CBQ70" s="515"/>
      <c r="CBR70" s="515"/>
      <c r="CBS70" s="515"/>
      <c r="CBT70" s="515"/>
      <c r="CBU70" s="515"/>
      <c r="CBV70" s="515"/>
      <c r="CBW70" s="515"/>
      <c r="CBX70" s="515"/>
      <c r="CBY70" s="515"/>
      <c r="CBZ70" s="515"/>
      <c r="CCA70" s="515"/>
      <c r="CCB70" s="515"/>
      <c r="CCC70" s="515"/>
      <c r="CCD70" s="515"/>
      <c r="CCE70" s="515"/>
      <c r="CCF70" s="515"/>
      <c r="CCG70" s="515"/>
      <c r="CCH70" s="515"/>
      <c r="CCI70" s="515"/>
      <c r="CCJ70" s="515"/>
      <c r="CCK70" s="515"/>
      <c r="CCL70" s="515"/>
      <c r="CCM70" s="515"/>
      <c r="CCN70" s="515"/>
      <c r="CCO70" s="515"/>
      <c r="CCP70" s="515"/>
      <c r="CCQ70" s="515"/>
      <c r="CCR70" s="515"/>
      <c r="CCS70" s="515"/>
      <c r="CCT70" s="515"/>
      <c r="CCU70" s="515"/>
      <c r="CCV70" s="515"/>
      <c r="CCW70" s="515"/>
      <c r="CCX70" s="515"/>
      <c r="CCY70" s="515"/>
      <c r="CCZ70" s="515"/>
      <c r="CDA70" s="515"/>
      <c r="CDB70" s="515"/>
      <c r="CDC70" s="515"/>
      <c r="CDD70" s="515"/>
      <c r="CDE70" s="515"/>
      <c r="CDF70" s="515"/>
      <c r="CDG70" s="515"/>
      <c r="CDH70" s="515"/>
      <c r="CDI70" s="515"/>
      <c r="CDJ70" s="515"/>
      <c r="CDK70" s="515"/>
      <c r="CDL70" s="515"/>
      <c r="CDM70" s="515"/>
      <c r="CDN70" s="515"/>
      <c r="CDO70" s="515"/>
      <c r="CDP70" s="515"/>
      <c r="CDQ70" s="515"/>
      <c r="CDR70" s="515"/>
      <c r="CDS70" s="515"/>
      <c r="CDT70" s="515"/>
      <c r="CDU70" s="515"/>
      <c r="CDV70" s="515"/>
      <c r="CDW70" s="515"/>
      <c r="CDX70" s="515"/>
      <c r="CDY70" s="515"/>
      <c r="CDZ70" s="515"/>
      <c r="CEA70" s="515"/>
      <c r="CEB70" s="515"/>
      <c r="CEC70" s="515"/>
      <c r="CED70" s="515"/>
      <c r="CEE70" s="515"/>
      <c r="CEF70" s="515"/>
      <c r="CEG70" s="515"/>
      <c r="CEH70" s="515"/>
      <c r="CEI70" s="515"/>
      <c r="CEJ70" s="515"/>
      <c r="CEK70" s="515"/>
      <c r="CEL70" s="515"/>
      <c r="CEM70" s="515"/>
      <c r="CEN70" s="515"/>
      <c r="CEO70" s="515"/>
      <c r="CEP70" s="515"/>
      <c r="CEQ70" s="515"/>
      <c r="CER70" s="515"/>
      <c r="CES70" s="515"/>
      <c r="CET70" s="515"/>
      <c r="CEU70" s="515"/>
      <c r="CEV70" s="515"/>
      <c r="CEW70" s="515"/>
      <c r="CEX70" s="515"/>
      <c r="CEY70" s="515"/>
      <c r="CEZ70" s="515"/>
      <c r="CFA70" s="515"/>
      <c r="CFB70" s="515"/>
      <c r="CFC70" s="515"/>
      <c r="CFD70" s="515"/>
      <c r="CFE70" s="515"/>
      <c r="CFF70" s="515"/>
      <c r="CFG70" s="515"/>
      <c r="CFH70" s="515"/>
      <c r="CFI70" s="515"/>
      <c r="CFJ70" s="515"/>
      <c r="CFK70" s="515"/>
      <c r="CFL70" s="515"/>
      <c r="CFM70" s="515"/>
      <c r="CFN70" s="515"/>
      <c r="CFO70" s="515"/>
      <c r="CFP70" s="515"/>
      <c r="CFQ70" s="515"/>
      <c r="CFR70" s="515"/>
      <c r="CFS70" s="515"/>
      <c r="CFT70" s="515"/>
      <c r="CFU70" s="515"/>
      <c r="CFV70" s="515"/>
      <c r="CFW70" s="515"/>
      <c r="CFX70" s="515"/>
      <c r="CFY70" s="515"/>
      <c r="CFZ70" s="515"/>
      <c r="CGA70" s="515"/>
      <c r="CGB70" s="515"/>
      <c r="CGC70" s="515"/>
      <c r="CGD70" s="515"/>
      <c r="CGE70" s="515"/>
      <c r="CGF70" s="515"/>
      <c r="CGG70" s="515"/>
      <c r="CGH70" s="515"/>
      <c r="CGI70" s="515"/>
      <c r="CGJ70" s="515"/>
      <c r="CGK70" s="515"/>
      <c r="CGL70" s="515"/>
      <c r="CGM70" s="515"/>
      <c r="CGN70" s="515"/>
      <c r="CGO70" s="515"/>
      <c r="CGP70" s="515"/>
      <c r="CGQ70" s="515"/>
      <c r="CGR70" s="515"/>
      <c r="CGS70" s="515"/>
      <c r="CGT70" s="515"/>
      <c r="CGU70" s="515"/>
      <c r="CGV70" s="515"/>
      <c r="CGW70" s="515"/>
      <c r="CGX70" s="515"/>
      <c r="CGY70" s="515"/>
      <c r="CGZ70" s="515"/>
      <c r="CHA70" s="515"/>
      <c r="CHB70" s="515"/>
      <c r="CHC70" s="515"/>
      <c r="CHD70" s="515"/>
      <c r="CHE70" s="515"/>
      <c r="CHF70" s="515"/>
      <c r="CHG70" s="515"/>
      <c r="CHH70" s="515"/>
      <c r="CHI70" s="515"/>
      <c r="CHJ70" s="515"/>
      <c r="CHK70" s="515"/>
      <c r="CHL70" s="515"/>
      <c r="CHM70" s="515"/>
      <c r="CHN70" s="515"/>
      <c r="CHO70" s="515"/>
      <c r="CHP70" s="515"/>
      <c r="CHQ70" s="515"/>
      <c r="CHR70" s="515"/>
      <c r="CHS70" s="515"/>
      <c r="CHT70" s="515"/>
      <c r="CHU70" s="515"/>
      <c r="CHV70" s="515"/>
      <c r="CHW70" s="515"/>
      <c r="CHX70" s="515"/>
      <c r="CHY70" s="515"/>
      <c r="CHZ70" s="515"/>
      <c r="CIA70" s="515"/>
      <c r="CIB70" s="515"/>
      <c r="CIC70" s="515"/>
      <c r="CID70" s="515"/>
      <c r="CIE70" s="515"/>
      <c r="CIF70" s="515"/>
      <c r="CIG70" s="515"/>
      <c r="CIH70" s="515"/>
      <c r="CII70" s="515"/>
      <c r="CIJ70" s="515"/>
      <c r="CIK70" s="515"/>
      <c r="CIL70" s="515"/>
      <c r="CIM70" s="515"/>
      <c r="CIN70" s="515"/>
      <c r="CIO70" s="515"/>
      <c r="CIP70" s="515"/>
      <c r="CIQ70" s="515"/>
      <c r="CIR70" s="515"/>
      <c r="CIS70" s="515"/>
      <c r="CIT70" s="515"/>
      <c r="CIU70" s="515"/>
      <c r="CIV70" s="515"/>
      <c r="CIW70" s="515"/>
      <c r="CIX70" s="515"/>
      <c r="CIY70" s="515"/>
      <c r="CIZ70" s="515"/>
      <c r="CJA70" s="515"/>
      <c r="CJB70" s="515"/>
      <c r="CJC70" s="515"/>
      <c r="CJD70" s="515"/>
      <c r="CJE70" s="515"/>
      <c r="CJF70" s="515"/>
      <c r="CJG70" s="515"/>
      <c r="CJH70" s="515"/>
      <c r="CJI70" s="515"/>
      <c r="CJJ70" s="515"/>
      <c r="CJK70" s="515"/>
      <c r="CJL70" s="515"/>
      <c r="CJM70" s="515"/>
      <c r="CJN70" s="515"/>
      <c r="CJO70" s="515"/>
      <c r="CJP70" s="515"/>
      <c r="CJQ70" s="515"/>
      <c r="CJR70" s="515"/>
      <c r="CJS70" s="515"/>
      <c r="CJT70" s="515"/>
      <c r="CJU70" s="515"/>
      <c r="CJV70" s="515"/>
      <c r="CJW70" s="515"/>
      <c r="CJX70" s="515"/>
      <c r="CJY70" s="515"/>
      <c r="CJZ70" s="515"/>
      <c r="CKA70" s="515"/>
      <c r="CKB70" s="515"/>
      <c r="CKC70" s="515"/>
      <c r="CKD70" s="515"/>
      <c r="CKE70" s="515"/>
      <c r="CKF70" s="515"/>
      <c r="CKG70" s="515"/>
      <c r="CKH70" s="515"/>
      <c r="CKI70" s="515"/>
      <c r="CKJ70" s="515"/>
      <c r="CKK70" s="515"/>
      <c r="CKL70" s="515"/>
      <c r="CKM70" s="515"/>
      <c r="CKN70" s="515"/>
      <c r="CKO70" s="515"/>
      <c r="CKP70" s="515"/>
      <c r="CKQ70" s="515"/>
      <c r="CKR70" s="515"/>
      <c r="CKS70" s="515"/>
      <c r="CKT70" s="515"/>
      <c r="CKU70" s="515"/>
      <c r="CKV70" s="515"/>
      <c r="CKW70" s="515"/>
      <c r="CKX70" s="515"/>
      <c r="CKY70" s="515"/>
      <c r="CKZ70" s="515"/>
      <c r="CLA70" s="515"/>
      <c r="CLB70" s="515"/>
      <c r="CLC70" s="515"/>
      <c r="CLD70" s="515"/>
      <c r="CLE70" s="515"/>
      <c r="CLF70" s="515"/>
      <c r="CLG70" s="515"/>
      <c r="CLH70" s="515"/>
      <c r="CLI70" s="515"/>
      <c r="CLJ70" s="515"/>
      <c r="CLK70" s="515"/>
      <c r="CLL70" s="515"/>
      <c r="CLM70" s="515"/>
      <c r="CLN70" s="515"/>
      <c r="CLO70" s="515"/>
      <c r="CLP70" s="515"/>
      <c r="CLQ70" s="515"/>
      <c r="CLR70" s="515"/>
      <c r="CLS70" s="515"/>
      <c r="CLT70" s="515"/>
      <c r="CLU70" s="515"/>
      <c r="CLV70" s="515"/>
      <c r="CLW70" s="515"/>
      <c r="CLX70" s="515"/>
      <c r="CLY70" s="515"/>
      <c r="CLZ70" s="515"/>
      <c r="CMA70" s="515"/>
      <c r="CMB70" s="515"/>
      <c r="CMC70" s="515"/>
      <c r="CMD70" s="515"/>
      <c r="CME70" s="515"/>
      <c r="CMF70" s="515"/>
      <c r="CMG70" s="515"/>
      <c r="CMH70" s="515"/>
      <c r="CMI70" s="515"/>
      <c r="CMJ70" s="515"/>
      <c r="CMK70" s="515"/>
      <c r="CML70" s="515"/>
      <c r="CMM70" s="515"/>
      <c r="CMN70" s="515"/>
      <c r="CMO70" s="515"/>
      <c r="CMP70" s="515"/>
      <c r="CMQ70" s="515"/>
      <c r="CMR70" s="515"/>
      <c r="CMS70" s="515"/>
      <c r="CMT70" s="515"/>
      <c r="CMU70" s="515"/>
      <c r="CMV70" s="515"/>
      <c r="CMW70" s="515"/>
      <c r="CMX70" s="515"/>
      <c r="CMY70" s="515"/>
      <c r="CMZ70" s="515"/>
      <c r="CNA70" s="515"/>
      <c r="CNB70" s="515"/>
      <c r="CNC70" s="515"/>
      <c r="CND70" s="515"/>
      <c r="CNE70" s="515"/>
      <c r="CNF70" s="515"/>
      <c r="CNG70" s="515"/>
      <c r="CNH70" s="515"/>
      <c r="CNI70" s="515"/>
      <c r="CNJ70" s="515"/>
      <c r="CNK70" s="515"/>
      <c r="CNL70" s="515"/>
      <c r="CNM70" s="515"/>
      <c r="CNN70" s="515"/>
      <c r="CNO70" s="515"/>
      <c r="CNP70" s="515"/>
      <c r="CNQ70" s="515"/>
      <c r="CNR70" s="515"/>
      <c r="CNS70" s="515"/>
      <c r="CNT70" s="515"/>
      <c r="CNU70" s="515"/>
      <c r="CNV70" s="515"/>
      <c r="CNW70" s="515"/>
      <c r="CNX70" s="515"/>
      <c r="CNY70" s="515"/>
      <c r="CNZ70" s="515"/>
      <c r="COA70" s="515"/>
      <c r="COB70" s="515"/>
      <c r="COC70" s="515"/>
      <c r="COD70" s="515"/>
      <c r="COE70" s="515"/>
      <c r="COF70" s="515"/>
      <c r="COG70" s="515"/>
      <c r="COH70" s="515"/>
      <c r="COI70" s="515"/>
      <c r="COJ70" s="515"/>
      <c r="COK70" s="515"/>
      <c r="COL70" s="515"/>
      <c r="COM70" s="515"/>
      <c r="CON70" s="515"/>
      <c r="COO70" s="515"/>
      <c r="COP70" s="515"/>
      <c r="COQ70" s="515"/>
      <c r="COR70" s="515"/>
      <c r="COS70" s="515"/>
      <c r="COT70" s="515"/>
      <c r="COU70" s="515"/>
      <c r="COV70" s="515"/>
      <c r="COW70" s="515"/>
      <c r="COX70" s="515"/>
      <c r="COY70" s="515"/>
      <c r="COZ70" s="515"/>
      <c r="CPA70" s="515"/>
      <c r="CPB70" s="515"/>
      <c r="CPC70" s="515"/>
      <c r="CPD70" s="515"/>
      <c r="CPE70" s="515"/>
      <c r="CPF70" s="515"/>
      <c r="CPG70" s="515"/>
      <c r="CPH70" s="515"/>
      <c r="CPI70" s="515"/>
      <c r="CPJ70" s="515"/>
      <c r="CPK70" s="515"/>
      <c r="CPL70" s="515"/>
      <c r="CPM70" s="515"/>
      <c r="CPN70" s="515"/>
      <c r="CPO70" s="515"/>
      <c r="CPP70" s="515"/>
      <c r="CPQ70" s="515"/>
      <c r="CPR70" s="515"/>
      <c r="CPS70" s="515"/>
      <c r="CPT70" s="515"/>
      <c r="CPU70" s="515"/>
      <c r="CPV70" s="515"/>
      <c r="CPW70" s="515"/>
      <c r="CPX70" s="515"/>
      <c r="CPY70" s="515"/>
      <c r="CPZ70" s="515"/>
      <c r="CQA70" s="515"/>
      <c r="CQB70" s="515"/>
      <c r="CQC70" s="515"/>
      <c r="CQD70" s="515"/>
      <c r="CQE70" s="515"/>
      <c r="CQF70" s="515"/>
      <c r="CQG70" s="515"/>
      <c r="CQH70" s="515"/>
      <c r="CQI70" s="515"/>
      <c r="CQJ70" s="515"/>
      <c r="CQK70" s="515"/>
      <c r="CQL70" s="515"/>
      <c r="CQM70" s="515"/>
      <c r="CQN70" s="515"/>
      <c r="CQO70" s="515"/>
      <c r="CQP70" s="515"/>
      <c r="CQQ70" s="515"/>
      <c r="CQR70" s="515"/>
      <c r="CQS70" s="515"/>
      <c r="CQT70" s="515"/>
      <c r="CQU70" s="515"/>
      <c r="CQV70" s="515"/>
      <c r="CQW70" s="515"/>
      <c r="CQX70" s="515"/>
      <c r="CQY70" s="515"/>
      <c r="CQZ70" s="515"/>
      <c r="CRA70" s="515"/>
      <c r="CRB70" s="515"/>
      <c r="CRC70" s="515"/>
      <c r="CRD70" s="515"/>
      <c r="CRE70" s="515"/>
      <c r="CRF70" s="515"/>
      <c r="CRG70" s="515"/>
      <c r="CRH70" s="515"/>
      <c r="CRI70" s="515"/>
      <c r="CRJ70" s="515"/>
      <c r="CRK70" s="515"/>
      <c r="CRL70" s="515"/>
      <c r="CRM70" s="515"/>
      <c r="CRN70" s="515"/>
      <c r="CRO70" s="515"/>
      <c r="CRP70" s="515"/>
      <c r="CRQ70" s="515"/>
      <c r="CRR70" s="515"/>
      <c r="CRS70" s="515"/>
      <c r="CRT70" s="515"/>
      <c r="CRU70" s="515"/>
      <c r="CRV70" s="515"/>
      <c r="CRW70" s="515"/>
      <c r="CRX70" s="515"/>
      <c r="CRY70" s="515"/>
      <c r="CRZ70" s="515"/>
      <c r="CSA70" s="515"/>
      <c r="CSB70" s="515"/>
      <c r="CSC70" s="515"/>
      <c r="CSD70" s="515"/>
      <c r="CSE70" s="515"/>
      <c r="CSF70" s="515"/>
      <c r="CSG70" s="515"/>
      <c r="CSH70" s="515"/>
      <c r="CSI70" s="515"/>
      <c r="CSJ70" s="515"/>
      <c r="CSK70" s="515"/>
      <c r="CSL70" s="515"/>
      <c r="CSM70" s="515"/>
      <c r="CSN70" s="515"/>
      <c r="CSO70" s="515"/>
      <c r="CSP70" s="515"/>
      <c r="CSQ70" s="515"/>
      <c r="CSR70" s="515"/>
      <c r="CSS70" s="515"/>
      <c r="CST70" s="515"/>
      <c r="CSU70" s="515"/>
      <c r="CSV70" s="515"/>
      <c r="CSW70" s="515"/>
      <c r="CSX70" s="515"/>
      <c r="CSY70" s="515"/>
      <c r="CSZ70" s="515"/>
      <c r="CTA70" s="515"/>
      <c r="CTB70" s="515"/>
      <c r="CTC70" s="515"/>
      <c r="CTD70" s="515"/>
      <c r="CTE70" s="515"/>
      <c r="CTF70" s="515"/>
      <c r="CTG70" s="515"/>
      <c r="CTH70" s="515"/>
      <c r="CTI70" s="515"/>
      <c r="CTJ70" s="515"/>
      <c r="CTK70" s="515"/>
      <c r="CTL70" s="515"/>
      <c r="CTM70" s="515"/>
      <c r="CTN70" s="515"/>
      <c r="CTO70" s="515"/>
      <c r="CTP70" s="515"/>
      <c r="CTQ70" s="515"/>
      <c r="CTR70" s="515"/>
      <c r="CTS70" s="515"/>
      <c r="CTT70" s="515"/>
      <c r="CTU70" s="515"/>
      <c r="CTV70" s="515"/>
      <c r="CTW70" s="515"/>
      <c r="CTX70" s="515"/>
      <c r="CTY70" s="515"/>
      <c r="CTZ70" s="515"/>
      <c r="CUA70" s="515"/>
      <c r="CUB70" s="515"/>
      <c r="CUC70" s="515"/>
      <c r="CUD70" s="515"/>
      <c r="CUE70" s="515"/>
      <c r="CUF70" s="515"/>
      <c r="CUG70" s="515"/>
      <c r="CUH70" s="515"/>
      <c r="CUI70" s="515"/>
      <c r="CUJ70" s="515"/>
      <c r="CUK70" s="515"/>
      <c r="CUL70" s="515"/>
      <c r="CUM70" s="515"/>
      <c r="CUN70" s="515"/>
      <c r="CUO70" s="515"/>
      <c r="CUP70" s="515"/>
      <c r="CUQ70" s="515"/>
      <c r="CUR70" s="515"/>
      <c r="CUS70" s="515"/>
      <c r="CUT70" s="515"/>
      <c r="CUU70" s="515"/>
      <c r="CUV70" s="515"/>
      <c r="CUW70" s="515"/>
      <c r="CUX70" s="515"/>
      <c r="CUY70" s="515"/>
      <c r="CUZ70" s="515"/>
      <c r="CVA70" s="515"/>
      <c r="CVB70" s="515"/>
      <c r="CVC70" s="515"/>
      <c r="CVD70" s="515"/>
      <c r="CVE70" s="515"/>
      <c r="CVF70" s="515"/>
      <c r="CVG70" s="515"/>
      <c r="CVH70" s="515"/>
      <c r="CVI70" s="515"/>
      <c r="CVJ70" s="515"/>
      <c r="CVK70" s="515"/>
      <c r="CVL70" s="515"/>
      <c r="CVM70" s="515"/>
      <c r="CVN70" s="515"/>
      <c r="CVO70" s="515"/>
      <c r="CVP70" s="515"/>
      <c r="CVQ70" s="515"/>
      <c r="CVR70" s="515"/>
      <c r="CVS70" s="515"/>
      <c r="CVT70" s="515"/>
      <c r="CVU70" s="515"/>
      <c r="CVV70" s="515"/>
      <c r="CVW70" s="515"/>
      <c r="CVX70" s="515"/>
      <c r="CVY70" s="515"/>
      <c r="CVZ70" s="515"/>
      <c r="CWA70" s="515"/>
      <c r="CWB70" s="515"/>
      <c r="CWC70" s="515"/>
      <c r="CWD70" s="515"/>
      <c r="CWE70" s="515"/>
      <c r="CWF70" s="515"/>
      <c r="CWG70" s="515"/>
      <c r="CWH70" s="515"/>
      <c r="CWI70" s="515"/>
      <c r="CWJ70" s="515"/>
      <c r="CWK70" s="515"/>
      <c r="CWL70" s="515"/>
      <c r="CWM70" s="515"/>
      <c r="CWN70" s="515"/>
      <c r="CWO70" s="515"/>
      <c r="CWP70" s="515"/>
      <c r="CWQ70" s="515"/>
      <c r="CWR70" s="515"/>
      <c r="CWS70" s="515"/>
      <c r="CWT70" s="515"/>
      <c r="CWU70" s="515"/>
      <c r="CWV70" s="515"/>
      <c r="CWW70" s="515"/>
      <c r="CWX70" s="515"/>
      <c r="CWY70" s="515"/>
      <c r="CWZ70" s="515"/>
      <c r="CXA70" s="515"/>
      <c r="CXB70" s="515"/>
      <c r="CXC70" s="515"/>
      <c r="CXD70" s="515"/>
      <c r="CXE70" s="515"/>
      <c r="CXF70" s="515"/>
      <c r="CXG70" s="515"/>
      <c r="CXH70" s="515"/>
      <c r="CXI70" s="515"/>
      <c r="CXJ70" s="515"/>
      <c r="CXK70" s="515"/>
      <c r="CXL70" s="515"/>
      <c r="CXM70" s="515"/>
      <c r="CXN70" s="515"/>
      <c r="CXO70" s="515"/>
      <c r="CXP70" s="515"/>
      <c r="CXQ70" s="515"/>
      <c r="CXR70" s="515"/>
      <c r="CXS70" s="515"/>
      <c r="CXT70" s="515"/>
      <c r="CXU70" s="515"/>
      <c r="CXV70" s="515"/>
      <c r="CXW70" s="515"/>
      <c r="CXX70" s="515"/>
      <c r="CXY70" s="515"/>
      <c r="CXZ70" s="515"/>
      <c r="CYA70" s="515"/>
      <c r="CYB70" s="515"/>
      <c r="CYC70" s="515"/>
      <c r="CYD70" s="515"/>
      <c r="CYE70" s="515"/>
      <c r="CYF70" s="515"/>
      <c r="CYG70" s="515"/>
      <c r="CYH70" s="515"/>
      <c r="CYI70" s="515"/>
      <c r="CYJ70" s="515"/>
      <c r="CYK70" s="515"/>
      <c r="CYL70" s="515"/>
      <c r="CYM70" s="515"/>
      <c r="CYN70" s="515"/>
      <c r="CYO70" s="515"/>
      <c r="CYP70" s="515"/>
      <c r="CYQ70" s="515"/>
      <c r="CYR70" s="515"/>
      <c r="CYS70" s="515"/>
      <c r="CYT70" s="515"/>
      <c r="CYU70" s="515"/>
      <c r="CYV70" s="515"/>
      <c r="CYW70" s="515"/>
      <c r="CYX70" s="515"/>
      <c r="CYY70" s="515"/>
      <c r="CYZ70" s="515"/>
      <c r="CZA70" s="515"/>
      <c r="CZB70" s="515"/>
      <c r="CZC70" s="515"/>
      <c r="CZD70" s="515"/>
      <c r="CZE70" s="515"/>
      <c r="CZF70" s="515"/>
      <c r="CZG70" s="515"/>
      <c r="CZH70" s="515"/>
      <c r="CZI70" s="515"/>
      <c r="CZJ70" s="515"/>
      <c r="CZK70" s="515"/>
      <c r="CZL70" s="515"/>
      <c r="CZM70" s="515"/>
      <c r="CZN70" s="515"/>
      <c r="CZO70" s="515"/>
      <c r="CZP70" s="515"/>
      <c r="CZQ70" s="515"/>
      <c r="CZR70" s="515"/>
      <c r="CZS70" s="515"/>
      <c r="CZT70" s="515"/>
      <c r="CZU70" s="515"/>
      <c r="CZV70" s="515"/>
      <c r="CZW70" s="515"/>
      <c r="CZX70" s="515"/>
      <c r="CZY70" s="515"/>
      <c r="CZZ70" s="515"/>
      <c r="DAA70" s="515"/>
      <c r="DAB70" s="515"/>
      <c r="DAC70" s="515"/>
      <c r="DAD70" s="515"/>
      <c r="DAE70" s="515"/>
      <c r="DAF70" s="515"/>
      <c r="DAG70" s="515"/>
      <c r="DAH70" s="515"/>
      <c r="DAI70" s="515"/>
      <c r="DAJ70" s="515"/>
      <c r="DAK70" s="515"/>
      <c r="DAL70" s="515"/>
      <c r="DAM70" s="515"/>
      <c r="DAN70" s="515"/>
      <c r="DAO70" s="515"/>
      <c r="DAP70" s="515"/>
      <c r="DAQ70" s="515"/>
      <c r="DAR70" s="515"/>
      <c r="DAS70" s="515"/>
      <c r="DAT70" s="515"/>
      <c r="DAU70" s="515"/>
      <c r="DAV70" s="515"/>
      <c r="DAW70" s="515"/>
      <c r="DAX70" s="515"/>
      <c r="DAY70" s="515"/>
      <c r="DAZ70" s="515"/>
      <c r="DBA70" s="515"/>
      <c r="DBB70" s="515"/>
      <c r="DBC70" s="515"/>
      <c r="DBD70" s="515"/>
      <c r="DBE70" s="515"/>
      <c r="DBF70" s="515"/>
      <c r="DBG70" s="515"/>
      <c r="DBH70" s="515"/>
      <c r="DBI70" s="515"/>
      <c r="DBJ70" s="515"/>
      <c r="DBK70" s="515"/>
      <c r="DBL70" s="515"/>
      <c r="DBM70" s="515"/>
      <c r="DBN70" s="515"/>
      <c r="DBO70" s="515"/>
      <c r="DBP70" s="515"/>
      <c r="DBQ70" s="515"/>
      <c r="DBR70" s="515"/>
      <c r="DBS70" s="515"/>
      <c r="DBT70" s="515"/>
      <c r="DBU70" s="515"/>
      <c r="DBV70" s="515"/>
      <c r="DBW70" s="515"/>
      <c r="DBX70" s="515"/>
      <c r="DBY70" s="515"/>
      <c r="DBZ70" s="515"/>
      <c r="DCA70" s="515"/>
      <c r="DCB70" s="515"/>
      <c r="DCC70" s="515"/>
      <c r="DCD70" s="515"/>
      <c r="DCE70" s="515"/>
      <c r="DCF70" s="515"/>
      <c r="DCG70" s="515"/>
      <c r="DCH70" s="515"/>
      <c r="DCI70" s="515"/>
      <c r="DCJ70" s="515"/>
      <c r="DCK70" s="515"/>
      <c r="DCL70" s="515"/>
      <c r="DCM70" s="515"/>
      <c r="DCN70" s="515"/>
      <c r="DCO70" s="515"/>
      <c r="DCP70" s="515"/>
      <c r="DCQ70" s="515"/>
      <c r="DCR70" s="515"/>
      <c r="DCS70" s="515"/>
      <c r="DCT70" s="515"/>
      <c r="DCU70" s="515"/>
      <c r="DCV70" s="515"/>
      <c r="DCW70" s="515"/>
      <c r="DCX70" s="515"/>
      <c r="DCY70" s="515"/>
      <c r="DCZ70" s="515"/>
      <c r="DDA70" s="515"/>
      <c r="DDB70" s="515"/>
      <c r="DDC70" s="515"/>
      <c r="DDD70" s="515"/>
      <c r="DDE70" s="515"/>
      <c r="DDF70" s="515"/>
      <c r="DDG70" s="515"/>
      <c r="DDH70" s="515"/>
      <c r="DDI70" s="515"/>
      <c r="DDJ70" s="515"/>
      <c r="DDK70" s="515"/>
      <c r="DDL70" s="515"/>
      <c r="DDM70" s="515"/>
      <c r="DDN70" s="515"/>
      <c r="DDO70" s="515"/>
      <c r="DDP70" s="515"/>
      <c r="DDQ70" s="515"/>
      <c r="DDR70" s="515"/>
      <c r="DDS70" s="515"/>
      <c r="DDT70" s="515"/>
      <c r="DDU70" s="515"/>
      <c r="DDV70" s="515"/>
      <c r="DDW70" s="515"/>
      <c r="DDX70" s="515"/>
      <c r="DDY70" s="515"/>
      <c r="DDZ70" s="515"/>
      <c r="DEA70" s="515"/>
      <c r="DEB70" s="515"/>
      <c r="DEC70" s="515"/>
      <c r="DED70" s="515"/>
      <c r="DEE70" s="515"/>
      <c r="DEF70" s="515"/>
      <c r="DEG70" s="515"/>
      <c r="DEH70" s="515"/>
      <c r="DEI70" s="515"/>
      <c r="DEJ70" s="515"/>
      <c r="DEK70" s="515"/>
      <c r="DEL70" s="515"/>
      <c r="DEM70" s="515"/>
      <c r="DEN70" s="515"/>
      <c r="DEO70" s="515"/>
      <c r="DEP70" s="515"/>
      <c r="DEQ70" s="515"/>
      <c r="DER70" s="515"/>
      <c r="DES70" s="515"/>
      <c r="DET70" s="515"/>
      <c r="DEU70" s="515"/>
      <c r="DEV70" s="515"/>
      <c r="DEW70" s="515"/>
      <c r="DEX70" s="515"/>
      <c r="DEY70" s="515"/>
      <c r="DEZ70" s="515"/>
      <c r="DFA70" s="515"/>
      <c r="DFB70" s="515"/>
      <c r="DFC70" s="515"/>
      <c r="DFD70" s="515"/>
      <c r="DFE70" s="515"/>
      <c r="DFF70" s="515"/>
      <c r="DFG70" s="515"/>
      <c r="DFH70" s="515"/>
      <c r="DFI70" s="515"/>
      <c r="DFJ70" s="515"/>
      <c r="DFK70" s="515"/>
      <c r="DFL70" s="515"/>
      <c r="DFM70" s="515"/>
      <c r="DFN70" s="515"/>
      <c r="DFO70" s="515"/>
      <c r="DFP70" s="515"/>
      <c r="DFQ70" s="515"/>
      <c r="DFR70" s="515"/>
      <c r="DFS70" s="515"/>
      <c r="DFT70" s="515"/>
      <c r="DFU70" s="515"/>
      <c r="DFV70" s="515"/>
      <c r="DFW70" s="515"/>
      <c r="DFX70" s="515"/>
      <c r="DFY70" s="515"/>
      <c r="DFZ70" s="515"/>
      <c r="DGA70" s="515"/>
      <c r="DGB70" s="515"/>
      <c r="DGC70" s="515"/>
      <c r="DGD70" s="515"/>
      <c r="DGE70" s="515"/>
      <c r="DGF70" s="515"/>
      <c r="DGG70" s="515"/>
      <c r="DGH70" s="515"/>
      <c r="DGI70" s="515"/>
      <c r="DGJ70" s="515"/>
      <c r="DGK70" s="515"/>
      <c r="DGL70" s="515"/>
      <c r="DGM70" s="515"/>
      <c r="DGN70" s="515"/>
      <c r="DGO70" s="515"/>
      <c r="DGP70" s="515"/>
      <c r="DGQ70" s="515"/>
      <c r="DGR70" s="515"/>
      <c r="DGS70" s="515"/>
      <c r="DGT70" s="515"/>
      <c r="DGU70" s="515"/>
      <c r="DGV70" s="515"/>
      <c r="DGW70" s="515"/>
      <c r="DGX70" s="515"/>
      <c r="DGY70" s="515"/>
      <c r="DGZ70" s="515"/>
      <c r="DHA70" s="515"/>
      <c r="DHB70" s="515"/>
      <c r="DHC70" s="515"/>
      <c r="DHD70" s="515"/>
      <c r="DHE70" s="515"/>
      <c r="DHF70" s="515"/>
      <c r="DHG70" s="515"/>
      <c r="DHH70" s="515"/>
      <c r="DHI70" s="515"/>
      <c r="DHJ70" s="515"/>
      <c r="DHK70" s="515"/>
      <c r="DHL70" s="515"/>
      <c r="DHM70" s="515"/>
      <c r="DHN70" s="515"/>
      <c r="DHO70" s="515"/>
      <c r="DHP70" s="515"/>
      <c r="DHQ70" s="515"/>
      <c r="DHR70" s="515"/>
      <c r="DHS70" s="515"/>
      <c r="DHT70" s="515"/>
      <c r="DHU70" s="515"/>
      <c r="DHV70" s="515"/>
      <c r="DHW70" s="515"/>
      <c r="DHX70" s="515"/>
      <c r="DHY70" s="515"/>
      <c r="DHZ70" s="515"/>
      <c r="DIA70" s="515"/>
      <c r="DIB70" s="515"/>
      <c r="DIC70" s="515"/>
      <c r="DID70" s="515"/>
      <c r="DIE70" s="515"/>
      <c r="DIF70" s="515"/>
      <c r="DIG70" s="515"/>
      <c r="DIH70" s="515"/>
      <c r="DII70" s="515"/>
      <c r="DIJ70" s="515"/>
      <c r="DIK70" s="515"/>
      <c r="DIL70" s="515"/>
      <c r="DIM70" s="515"/>
      <c r="DIN70" s="515"/>
      <c r="DIO70" s="515"/>
      <c r="DIP70" s="515"/>
      <c r="DIQ70" s="515"/>
      <c r="DIR70" s="515"/>
      <c r="DIS70" s="515"/>
      <c r="DIT70" s="515"/>
      <c r="DIU70" s="515"/>
      <c r="DIV70" s="515"/>
      <c r="DIW70" s="515"/>
      <c r="DIX70" s="515"/>
      <c r="DIY70" s="515"/>
      <c r="DIZ70" s="515"/>
      <c r="DJA70" s="515"/>
      <c r="DJB70" s="515"/>
      <c r="DJC70" s="515"/>
      <c r="DJD70" s="515"/>
      <c r="DJE70" s="515"/>
      <c r="DJF70" s="515"/>
      <c r="DJG70" s="515"/>
      <c r="DJH70" s="515"/>
      <c r="DJI70" s="515"/>
      <c r="DJJ70" s="515"/>
      <c r="DJK70" s="515"/>
      <c r="DJL70" s="515"/>
      <c r="DJM70" s="515"/>
      <c r="DJN70" s="515"/>
      <c r="DJO70" s="515"/>
      <c r="DJP70" s="515"/>
      <c r="DJQ70" s="515"/>
      <c r="DJR70" s="515"/>
      <c r="DJS70" s="515"/>
      <c r="DJT70" s="515"/>
      <c r="DJU70" s="515"/>
      <c r="DJV70" s="515"/>
      <c r="DJW70" s="515"/>
      <c r="DJX70" s="515"/>
      <c r="DJY70" s="515"/>
      <c r="DJZ70" s="515"/>
      <c r="DKA70" s="515"/>
      <c r="DKB70" s="515"/>
      <c r="DKC70" s="515"/>
      <c r="DKD70" s="515"/>
      <c r="DKE70" s="515"/>
      <c r="DKF70" s="515"/>
      <c r="DKG70" s="515"/>
      <c r="DKH70" s="515"/>
      <c r="DKI70" s="515"/>
      <c r="DKJ70" s="515"/>
      <c r="DKK70" s="515"/>
      <c r="DKL70" s="515"/>
      <c r="DKM70" s="515"/>
      <c r="DKN70" s="515"/>
      <c r="DKO70" s="515"/>
      <c r="DKP70" s="515"/>
      <c r="DKQ70" s="515"/>
      <c r="DKR70" s="515"/>
      <c r="DKS70" s="515"/>
      <c r="DKT70" s="515"/>
      <c r="DKU70" s="515"/>
      <c r="DKV70" s="515"/>
      <c r="DKW70" s="515"/>
      <c r="DKX70" s="515"/>
      <c r="DKY70" s="515"/>
      <c r="DKZ70" s="515"/>
      <c r="DLA70" s="515"/>
      <c r="DLB70" s="515"/>
      <c r="DLC70" s="515"/>
      <c r="DLD70" s="515"/>
      <c r="DLE70" s="515"/>
      <c r="DLF70" s="515"/>
      <c r="DLG70" s="515"/>
      <c r="DLH70" s="515"/>
      <c r="DLI70" s="515"/>
      <c r="DLJ70" s="515"/>
      <c r="DLK70" s="515"/>
      <c r="DLL70" s="515"/>
      <c r="DLM70" s="515"/>
      <c r="DLN70" s="515"/>
      <c r="DLO70" s="515"/>
      <c r="DLP70" s="515"/>
      <c r="DLQ70" s="515"/>
      <c r="DLR70" s="515"/>
      <c r="DLS70" s="515"/>
      <c r="DLT70" s="515"/>
      <c r="DLU70" s="515"/>
      <c r="DLV70" s="515"/>
      <c r="DLW70" s="515"/>
      <c r="DLX70" s="515"/>
      <c r="DLY70" s="515"/>
      <c r="DLZ70" s="515"/>
      <c r="DMA70" s="515"/>
      <c r="DMB70" s="515"/>
      <c r="DMC70" s="515"/>
      <c r="DMD70" s="515"/>
      <c r="DME70" s="515"/>
      <c r="DMF70" s="515"/>
      <c r="DMG70" s="515"/>
      <c r="DMH70" s="515"/>
      <c r="DMI70" s="515"/>
      <c r="DMJ70" s="515"/>
      <c r="DMK70" s="515"/>
      <c r="DML70" s="515"/>
      <c r="DMM70" s="515"/>
      <c r="DMN70" s="515"/>
      <c r="DMO70" s="515"/>
      <c r="DMP70" s="515"/>
      <c r="DMQ70" s="515"/>
      <c r="DMR70" s="515"/>
      <c r="DMS70" s="515"/>
      <c r="DMT70" s="515"/>
      <c r="DMU70" s="515"/>
      <c r="DMV70" s="515"/>
      <c r="DMW70" s="515"/>
      <c r="DMX70" s="515"/>
      <c r="DMY70" s="515"/>
      <c r="DMZ70" s="515"/>
      <c r="DNA70" s="515"/>
      <c r="DNB70" s="515"/>
      <c r="DNC70" s="515"/>
      <c r="DND70" s="515"/>
      <c r="DNE70" s="515"/>
      <c r="DNF70" s="515"/>
      <c r="DNG70" s="515"/>
      <c r="DNH70" s="515"/>
      <c r="DNI70" s="515"/>
      <c r="DNJ70" s="515"/>
      <c r="DNK70" s="515"/>
      <c r="DNL70" s="515"/>
      <c r="DNM70" s="515"/>
      <c r="DNN70" s="515"/>
      <c r="DNO70" s="515"/>
      <c r="DNP70" s="515"/>
      <c r="DNQ70" s="515"/>
      <c r="DNR70" s="515"/>
      <c r="DNS70" s="515"/>
      <c r="DNT70" s="515"/>
      <c r="DNU70" s="515"/>
      <c r="DNV70" s="515"/>
      <c r="DNW70" s="515"/>
      <c r="DNX70" s="515"/>
      <c r="DNY70" s="515"/>
      <c r="DNZ70" s="515"/>
      <c r="DOA70" s="515"/>
      <c r="DOB70" s="515"/>
      <c r="DOC70" s="515"/>
      <c r="DOD70" s="515"/>
      <c r="DOE70" s="515"/>
      <c r="DOF70" s="515"/>
      <c r="DOG70" s="515"/>
      <c r="DOH70" s="515"/>
      <c r="DOI70" s="515"/>
      <c r="DOJ70" s="515"/>
      <c r="DOK70" s="515"/>
      <c r="DOL70" s="515"/>
      <c r="DOM70" s="515"/>
      <c r="DON70" s="515"/>
      <c r="DOO70" s="515"/>
      <c r="DOP70" s="515"/>
      <c r="DOQ70" s="515"/>
      <c r="DOR70" s="515"/>
      <c r="DOS70" s="515"/>
      <c r="DOT70" s="515"/>
      <c r="DOU70" s="515"/>
      <c r="DOV70" s="515"/>
      <c r="DOW70" s="515"/>
      <c r="DOX70" s="515"/>
      <c r="DOY70" s="515"/>
      <c r="DOZ70" s="515"/>
      <c r="DPA70" s="515"/>
      <c r="DPB70" s="515"/>
      <c r="DPC70" s="515"/>
      <c r="DPD70" s="515"/>
      <c r="DPE70" s="515"/>
      <c r="DPF70" s="515"/>
      <c r="DPG70" s="515"/>
      <c r="DPH70" s="515"/>
      <c r="DPI70" s="515"/>
      <c r="DPJ70" s="515"/>
      <c r="DPK70" s="515"/>
      <c r="DPL70" s="515"/>
      <c r="DPM70" s="515"/>
      <c r="DPN70" s="515"/>
      <c r="DPO70" s="515"/>
      <c r="DPP70" s="515"/>
      <c r="DPQ70" s="515"/>
      <c r="DPR70" s="515"/>
      <c r="DPS70" s="515"/>
      <c r="DPT70" s="515"/>
      <c r="DPU70" s="515"/>
      <c r="DPV70" s="515"/>
      <c r="DPW70" s="515"/>
      <c r="DPX70" s="515"/>
      <c r="DPY70" s="515"/>
      <c r="DPZ70" s="515"/>
      <c r="DQA70" s="515"/>
      <c r="DQB70" s="515"/>
      <c r="DQC70" s="515"/>
      <c r="DQD70" s="515"/>
      <c r="DQE70" s="515"/>
      <c r="DQF70" s="515"/>
      <c r="DQG70" s="515"/>
      <c r="DQH70" s="515"/>
      <c r="DQI70" s="515"/>
      <c r="DQJ70" s="515"/>
      <c r="DQK70" s="515"/>
      <c r="DQL70" s="515"/>
      <c r="DQM70" s="515"/>
      <c r="DQN70" s="515"/>
      <c r="DQO70" s="515"/>
      <c r="DQP70" s="515"/>
      <c r="DQQ70" s="515"/>
      <c r="DQR70" s="515"/>
      <c r="DQS70" s="515"/>
      <c r="DQT70" s="515"/>
      <c r="DQU70" s="515"/>
      <c r="DQV70" s="515"/>
      <c r="DQW70" s="515"/>
      <c r="DQX70" s="515"/>
      <c r="DQY70" s="515"/>
      <c r="DQZ70" s="515"/>
      <c r="DRA70" s="515"/>
      <c r="DRB70" s="515"/>
      <c r="DRC70" s="515"/>
      <c r="DRD70" s="515"/>
      <c r="DRE70" s="515"/>
      <c r="DRF70" s="515"/>
      <c r="DRG70" s="515"/>
      <c r="DRH70" s="515"/>
      <c r="DRI70" s="515"/>
      <c r="DRJ70" s="515"/>
      <c r="DRK70" s="515"/>
      <c r="DRL70" s="515"/>
      <c r="DRM70" s="515"/>
      <c r="DRN70" s="515"/>
      <c r="DRO70" s="515"/>
      <c r="DRP70" s="515"/>
      <c r="DRQ70" s="515"/>
      <c r="DRR70" s="515"/>
      <c r="DRS70" s="515"/>
      <c r="DRT70" s="515"/>
      <c r="DRU70" s="515"/>
      <c r="DRV70" s="515"/>
      <c r="DRW70" s="515"/>
      <c r="DRX70" s="515"/>
      <c r="DRY70" s="515"/>
      <c r="DRZ70" s="515"/>
      <c r="DSA70" s="515"/>
      <c r="DSB70" s="515"/>
      <c r="DSC70" s="515"/>
      <c r="DSD70" s="515"/>
      <c r="DSE70" s="515"/>
      <c r="DSF70" s="515"/>
      <c r="DSG70" s="515"/>
      <c r="DSH70" s="515"/>
      <c r="DSI70" s="515"/>
      <c r="DSJ70" s="515"/>
      <c r="DSK70" s="515"/>
      <c r="DSL70" s="515"/>
      <c r="DSM70" s="515"/>
      <c r="DSN70" s="515"/>
      <c r="DSO70" s="515"/>
      <c r="DSP70" s="515"/>
      <c r="DSQ70" s="515"/>
      <c r="DSR70" s="515"/>
      <c r="DSS70" s="515"/>
      <c r="DST70" s="515"/>
      <c r="DSU70" s="515"/>
      <c r="DSV70" s="515"/>
      <c r="DSW70" s="515"/>
      <c r="DSX70" s="515"/>
      <c r="DSY70" s="515"/>
      <c r="DSZ70" s="515"/>
      <c r="DTA70" s="515"/>
      <c r="DTB70" s="515"/>
      <c r="DTC70" s="515"/>
      <c r="DTD70" s="515"/>
      <c r="DTE70" s="515"/>
      <c r="DTF70" s="515"/>
      <c r="DTG70" s="515"/>
      <c r="DTH70" s="515"/>
      <c r="DTI70" s="515"/>
      <c r="DTJ70" s="515"/>
      <c r="DTK70" s="515"/>
      <c r="DTL70" s="515"/>
      <c r="DTM70" s="515"/>
      <c r="DTN70" s="515"/>
      <c r="DTO70" s="515"/>
      <c r="DTP70" s="515"/>
      <c r="DTQ70" s="515"/>
      <c r="DTR70" s="515"/>
      <c r="DTS70" s="515"/>
      <c r="DTT70" s="515"/>
      <c r="DTU70" s="515"/>
      <c r="DTV70" s="515"/>
      <c r="DTW70" s="515"/>
      <c r="DTX70" s="515"/>
      <c r="DTY70" s="515"/>
      <c r="DTZ70" s="515"/>
      <c r="DUA70" s="515"/>
      <c r="DUB70" s="515"/>
      <c r="DUC70" s="515"/>
      <c r="DUD70" s="515"/>
      <c r="DUE70" s="515"/>
      <c r="DUF70" s="515"/>
      <c r="DUG70" s="515"/>
      <c r="DUH70" s="515"/>
      <c r="DUI70" s="515"/>
      <c r="DUJ70" s="515"/>
      <c r="DUK70" s="515"/>
      <c r="DUL70" s="515"/>
      <c r="DUM70" s="515"/>
      <c r="DUN70" s="515"/>
      <c r="DUO70" s="515"/>
      <c r="DUP70" s="515"/>
      <c r="DUQ70" s="515"/>
      <c r="DUR70" s="515"/>
      <c r="DUS70" s="515"/>
      <c r="DUT70" s="515"/>
      <c r="DUU70" s="515"/>
      <c r="DUV70" s="515"/>
      <c r="DUW70" s="515"/>
      <c r="DUX70" s="515"/>
      <c r="DUY70" s="515"/>
      <c r="DUZ70" s="515"/>
      <c r="DVA70" s="515"/>
      <c r="DVB70" s="515"/>
      <c r="DVC70" s="515"/>
      <c r="DVD70" s="515"/>
      <c r="DVE70" s="515"/>
      <c r="DVF70" s="515"/>
      <c r="DVG70" s="515"/>
      <c r="DVH70" s="515"/>
      <c r="DVI70" s="515"/>
      <c r="DVJ70" s="515"/>
      <c r="DVK70" s="515"/>
      <c r="DVL70" s="515"/>
      <c r="DVM70" s="515"/>
      <c r="DVN70" s="515"/>
      <c r="DVO70" s="515"/>
      <c r="DVP70" s="515"/>
      <c r="DVQ70" s="515"/>
      <c r="DVR70" s="515"/>
      <c r="DVS70" s="515"/>
      <c r="DVT70" s="515"/>
      <c r="DVU70" s="515"/>
      <c r="DVV70" s="515"/>
      <c r="DVW70" s="515"/>
      <c r="DVX70" s="515"/>
      <c r="DVY70" s="515"/>
      <c r="DVZ70" s="515"/>
      <c r="DWA70" s="515"/>
      <c r="DWB70" s="515"/>
      <c r="DWC70" s="515"/>
      <c r="DWD70" s="515"/>
      <c r="DWE70" s="515"/>
      <c r="DWF70" s="515"/>
      <c r="DWG70" s="515"/>
      <c r="DWH70" s="515"/>
      <c r="DWI70" s="515"/>
      <c r="DWJ70" s="515"/>
      <c r="DWK70" s="515"/>
      <c r="DWL70" s="515"/>
      <c r="DWM70" s="515"/>
      <c r="DWN70" s="515"/>
      <c r="DWO70" s="515"/>
      <c r="DWP70" s="515"/>
      <c r="DWQ70" s="515"/>
      <c r="DWR70" s="515"/>
      <c r="DWS70" s="515"/>
      <c r="DWT70" s="515"/>
      <c r="DWU70" s="515"/>
      <c r="DWV70" s="515"/>
      <c r="DWW70" s="515"/>
      <c r="DWX70" s="515"/>
      <c r="DWY70" s="515"/>
      <c r="DWZ70" s="515"/>
      <c r="DXA70" s="515"/>
      <c r="DXB70" s="515"/>
      <c r="DXC70" s="515"/>
      <c r="DXD70" s="515"/>
      <c r="DXE70" s="515"/>
      <c r="DXF70" s="515"/>
      <c r="DXG70" s="515"/>
      <c r="DXH70" s="515"/>
      <c r="DXI70" s="515"/>
      <c r="DXJ70" s="515"/>
      <c r="DXK70" s="515"/>
      <c r="DXL70" s="515"/>
      <c r="DXM70" s="515"/>
      <c r="DXN70" s="515"/>
      <c r="DXO70" s="515"/>
      <c r="DXP70" s="515"/>
      <c r="DXQ70" s="515"/>
      <c r="DXR70" s="515"/>
      <c r="DXS70" s="515"/>
      <c r="DXT70" s="515"/>
      <c r="DXU70" s="515"/>
      <c r="DXV70" s="515"/>
      <c r="DXW70" s="515"/>
      <c r="DXX70" s="515"/>
      <c r="DXY70" s="515"/>
      <c r="DXZ70" s="515"/>
      <c r="DYA70" s="515"/>
      <c r="DYB70" s="515"/>
      <c r="DYC70" s="515"/>
      <c r="DYD70" s="515"/>
      <c r="DYE70" s="515"/>
      <c r="DYF70" s="515"/>
      <c r="DYG70" s="515"/>
      <c r="DYH70" s="515"/>
      <c r="DYI70" s="515"/>
      <c r="DYJ70" s="515"/>
      <c r="DYK70" s="515"/>
      <c r="DYL70" s="515"/>
      <c r="DYM70" s="515"/>
      <c r="DYN70" s="515"/>
      <c r="DYO70" s="515"/>
      <c r="DYP70" s="515"/>
      <c r="DYQ70" s="515"/>
      <c r="DYR70" s="515"/>
      <c r="DYS70" s="515"/>
      <c r="DYT70" s="515"/>
      <c r="DYU70" s="515"/>
      <c r="DYV70" s="515"/>
      <c r="DYW70" s="515"/>
      <c r="DYX70" s="515"/>
      <c r="DYY70" s="515"/>
      <c r="DYZ70" s="515"/>
      <c r="DZA70" s="515"/>
      <c r="DZB70" s="515"/>
      <c r="DZC70" s="515"/>
      <c r="DZD70" s="515"/>
      <c r="DZE70" s="515"/>
      <c r="DZF70" s="515"/>
      <c r="DZG70" s="515"/>
      <c r="DZH70" s="515"/>
      <c r="DZI70" s="515"/>
      <c r="DZJ70" s="515"/>
      <c r="DZK70" s="515"/>
      <c r="DZL70" s="515"/>
      <c r="DZM70" s="515"/>
      <c r="DZN70" s="515"/>
      <c r="DZO70" s="515"/>
      <c r="DZP70" s="515"/>
      <c r="DZQ70" s="515"/>
      <c r="DZR70" s="515"/>
      <c r="DZS70" s="515"/>
      <c r="DZT70" s="515"/>
      <c r="DZU70" s="515"/>
      <c r="DZV70" s="515"/>
      <c r="DZW70" s="515"/>
      <c r="DZX70" s="515"/>
      <c r="DZY70" s="515"/>
      <c r="DZZ70" s="515"/>
      <c r="EAA70" s="515"/>
      <c r="EAB70" s="515"/>
      <c r="EAC70" s="515"/>
      <c r="EAD70" s="515"/>
      <c r="EAE70" s="515"/>
      <c r="EAF70" s="515"/>
      <c r="EAG70" s="515"/>
      <c r="EAH70" s="515"/>
      <c r="EAI70" s="515"/>
      <c r="EAJ70" s="515"/>
      <c r="EAK70" s="515"/>
      <c r="EAL70" s="515"/>
      <c r="EAM70" s="515"/>
      <c r="EAN70" s="515"/>
      <c r="EAO70" s="515"/>
      <c r="EAP70" s="515"/>
      <c r="EAQ70" s="515"/>
      <c r="EAR70" s="515"/>
      <c r="EAS70" s="515"/>
      <c r="EAT70" s="515"/>
      <c r="EAU70" s="515"/>
      <c r="EAV70" s="515"/>
      <c r="EAW70" s="515"/>
      <c r="EAX70" s="515"/>
      <c r="EAY70" s="515"/>
      <c r="EAZ70" s="515"/>
      <c r="EBA70" s="515"/>
      <c r="EBB70" s="515"/>
      <c r="EBC70" s="515"/>
      <c r="EBD70" s="515"/>
      <c r="EBE70" s="515"/>
      <c r="EBF70" s="515"/>
      <c r="EBG70" s="515"/>
      <c r="EBH70" s="515"/>
      <c r="EBI70" s="515"/>
      <c r="EBJ70" s="515"/>
      <c r="EBK70" s="515"/>
      <c r="EBL70" s="515"/>
      <c r="EBM70" s="515"/>
      <c r="EBN70" s="515"/>
      <c r="EBO70" s="515"/>
      <c r="EBP70" s="515"/>
      <c r="EBQ70" s="515"/>
      <c r="EBR70" s="515"/>
      <c r="EBS70" s="515"/>
      <c r="EBT70" s="515"/>
      <c r="EBU70" s="515"/>
      <c r="EBV70" s="515"/>
      <c r="EBW70" s="515"/>
      <c r="EBX70" s="515"/>
      <c r="EBY70" s="515"/>
      <c r="EBZ70" s="515"/>
      <c r="ECA70" s="515"/>
      <c r="ECB70" s="515"/>
      <c r="ECC70" s="515"/>
      <c r="ECD70" s="515"/>
      <c r="ECE70" s="515"/>
      <c r="ECF70" s="515"/>
      <c r="ECG70" s="515"/>
      <c r="ECH70" s="515"/>
      <c r="ECI70" s="515"/>
      <c r="ECJ70" s="515"/>
      <c r="ECK70" s="515"/>
      <c r="ECL70" s="515"/>
      <c r="ECM70" s="515"/>
      <c r="ECN70" s="515"/>
      <c r="ECO70" s="515"/>
      <c r="ECP70" s="515"/>
      <c r="ECQ70" s="515"/>
      <c r="ECR70" s="515"/>
      <c r="ECS70" s="515"/>
      <c r="ECT70" s="515"/>
      <c r="ECU70" s="515"/>
      <c r="ECV70" s="515"/>
      <c r="ECW70" s="515"/>
      <c r="ECX70" s="515"/>
      <c r="ECY70" s="515"/>
      <c r="ECZ70" s="515"/>
      <c r="EDA70" s="515"/>
      <c r="EDB70" s="515"/>
      <c r="EDC70" s="515"/>
      <c r="EDD70" s="515"/>
      <c r="EDE70" s="515"/>
      <c r="EDF70" s="515"/>
      <c r="EDG70" s="515"/>
      <c r="EDH70" s="515"/>
      <c r="EDI70" s="515"/>
      <c r="EDJ70" s="515"/>
      <c r="EDK70" s="515"/>
      <c r="EDL70" s="515"/>
      <c r="EDM70" s="515"/>
      <c r="EDN70" s="515"/>
      <c r="EDO70" s="515"/>
      <c r="EDP70" s="515"/>
      <c r="EDQ70" s="515"/>
      <c r="EDR70" s="515"/>
      <c r="EDS70" s="515"/>
      <c r="EDT70" s="515"/>
      <c r="EDU70" s="515"/>
      <c r="EDV70" s="515"/>
      <c r="EDW70" s="515"/>
      <c r="EDX70" s="515"/>
      <c r="EDY70" s="515"/>
      <c r="EDZ70" s="515"/>
      <c r="EEA70" s="515"/>
      <c r="EEB70" s="515"/>
      <c r="EEC70" s="515"/>
      <c r="EED70" s="515"/>
      <c r="EEE70" s="515"/>
      <c r="EEF70" s="515"/>
      <c r="EEG70" s="515"/>
      <c r="EEH70" s="515"/>
      <c r="EEI70" s="515"/>
      <c r="EEJ70" s="515"/>
      <c r="EEK70" s="515"/>
      <c r="EEL70" s="515"/>
      <c r="EEM70" s="515"/>
      <c r="EEN70" s="515"/>
      <c r="EEO70" s="515"/>
      <c r="EEP70" s="515"/>
      <c r="EEQ70" s="515"/>
      <c r="EER70" s="515"/>
      <c r="EES70" s="515"/>
      <c r="EET70" s="515"/>
      <c r="EEU70" s="515"/>
      <c r="EEV70" s="515"/>
      <c r="EEW70" s="515"/>
      <c r="EEX70" s="515"/>
      <c r="EEY70" s="515"/>
      <c r="EEZ70" s="515"/>
      <c r="EFA70" s="515"/>
      <c r="EFB70" s="515"/>
      <c r="EFC70" s="515"/>
      <c r="EFD70" s="515"/>
      <c r="EFE70" s="515"/>
      <c r="EFF70" s="515"/>
      <c r="EFG70" s="515"/>
      <c r="EFH70" s="515"/>
      <c r="EFI70" s="515"/>
      <c r="EFJ70" s="515"/>
      <c r="EFK70" s="515"/>
      <c r="EFL70" s="515"/>
      <c r="EFM70" s="515"/>
      <c r="EFN70" s="515"/>
      <c r="EFO70" s="515"/>
      <c r="EFP70" s="515"/>
      <c r="EFQ70" s="515"/>
      <c r="EFR70" s="515"/>
      <c r="EFS70" s="515"/>
      <c r="EFT70" s="515"/>
      <c r="EFU70" s="515"/>
      <c r="EFV70" s="515"/>
      <c r="EFW70" s="515"/>
      <c r="EFX70" s="515"/>
      <c r="EFY70" s="515"/>
      <c r="EFZ70" s="515"/>
      <c r="EGA70" s="515"/>
      <c r="EGB70" s="515"/>
      <c r="EGC70" s="515"/>
      <c r="EGD70" s="515"/>
      <c r="EGE70" s="515"/>
      <c r="EGF70" s="515"/>
      <c r="EGG70" s="515"/>
      <c r="EGH70" s="515"/>
      <c r="EGI70" s="515"/>
      <c r="EGJ70" s="515"/>
      <c r="EGK70" s="515"/>
      <c r="EGL70" s="515"/>
      <c r="EGM70" s="515"/>
      <c r="EGN70" s="515"/>
      <c r="EGO70" s="515"/>
      <c r="EGP70" s="515"/>
      <c r="EGQ70" s="515"/>
      <c r="EGR70" s="515"/>
      <c r="EGS70" s="515"/>
      <c r="EGT70" s="515"/>
      <c r="EGU70" s="515"/>
      <c r="EGV70" s="515"/>
      <c r="EGW70" s="515"/>
      <c r="EGX70" s="515"/>
      <c r="EGY70" s="515"/>
      <c r="EGZ70" s="515"/>
      <c r="EHA70" s="515"/>
      <c r="EHB70" s="515"/>
      <c r="EHC70" s="515"/>
      <c r="EHD70" s="515"/>
      <c r="EHE70" s="515"/>
      <c r="EHF70" s="515"/>
      <c r="EHG70" s="515"/>
      <c r="EHH70" s="515"/>
      <c r="EHI70" s="515"/>
      <c r="EHJ70" s="515"/>
      <c r="EHK70" s="515"/>
      <c r="EHL70" s="515"/>
      <c r="EHM70" s="515"/>
      <c r="EHN70" s="515"/>
      <c r="EHO70" s="515"/>
      <c r="EHP70" s="515"/>
      <c r="EHQ70" s="515"/>
      <c r="EHR70" s="515"/>
      <c r="EHS70" s="515"/>
      <c r="EHT70" s="515"/>
      <c r="EHU70" s="515"/>
      <c r="EHV70" s="515"/>
      <c r="EHW70" s="515"/>
      <c r="EHX70" s="515"/>
      <c r="EHY70" s="515"/>
      <c r="EHZ70" s="515"/>
      <c r="EIA70" s="515"/>
      <c r="EIB70" s="515"/>
      <c r="EIC70" s="515"/>
      <c r="EID70" s="515"/>
      <c r="EIE70" s="515"/>
      <c r="EIF70" s="515"/>
      <c r="EIG70" s="515"/>
      <c r="EIH70" s="515"/>
      <c r="EII70" s="515"/>
      <c r="EIJ70" s="515"/>
      <c r="EIK70" s="515"/>
      <c r="EIL70" s="515"/>
      <c r="EIM70" s="515"/>
      <c r="EIN70" s="515"/>
      <c r="EIO70" s="515"/>
      <c r="EIP70" s="515"/>
      <c r="EIQ70" s="515"/>
      <c r="EIR70" s="515"/>
      <c r="EIS70" s="515"/>
      <c r="EIT70" s="515"/>
      <c r="EIU70" s="515"/>
      <c r="EIV70" s="515"/>
      <c r="EIW70" s="515"/>
      <c r="EIX70" s="515"/>
      <c r="EIY70" s="515"/>
      <c r="EIZ70" s="515"/>
      <c r="EJA70" s="515"/>
      <c r="EJB70" s="515"/>
      <c r="EJC70" s="515"/>
      <c r="EJD70" s="515"/>
      <c r="EJE70" s="515"/>
      <c r="EJF70" s="515"/>
      <c r="EJG70" s="515"/>
      <c r="EJH70" s="515"/>
      <c r="EJI70" s="515"/>
      <c r="EJJ70" s="515"/>
      <c r="EJK70" s="515"/>
      <c r="EJL70" s="515"/>
      <c r="EJM70" s="515"/>
      <c r="EJN70" s="515"/>
      <c r="EJO70" s="515"/>
      <c r="EJP70" s="515"/>
      <c r="EJQ70" s="515"/>
      <c r="EJR70" s="515"/>
      <c r="EJS70" s="515"/>
      <c r="EJT70" s="515"/>
      <c r="EJU70" s="515"/>
      <c r="EJV70" s="515"/>
      <c r="EJW70" s="515"/>
      <c r="EJX70" s="515"/>
      <c r="EJY70" s="515"/>
      <c r="EJZ70" s="515"/>
      <c r="EKA70" s="515"/>
      <c r="EKB70" s="515"/>
      <c r="EKC70" s="515"/>
      <c r="EKD70" s="515"/>
      <c r="EKE70" s="515"/>
      <c r="EKF70" s="515"/>
      <c r="EKG70" s="515"/>
      <c r="EKH70" s="515"/>
      <c r="EKI70" s="515"/>
      <c r="EKJ70" s="515"/>
      <c r="EKK70" s="515"/>
      <c r="EKL70" s="515"/>
      <c r="EKM70" s="515"/>
      <c r="EKN70" s="515"/>
      <c r="EKO70" s="515"/>
      <c r="EKP70" s="515"/>
      <c r="EKQ70" s="515"/>
      <c r="EKR70" s="515"/>
      <c r="EKS70" s="515"/>
      <c r="EKT70" s="515"/>
      <c r="EKU70" s="515"/>
      <c r="EKV70" s="515"/>
      <c r="EKW70" s="515"/>
      <c r="EKX70" s="515"/>
      <c r="EKY70" s="515"/>
      <c r="EKZ70" s="515"/>
      <c r="ELA70" s="515"/>
      <c r="ELB70" s="515"/>
      <c r="ELC70" s="515"/>
      <c r="ELD70" s="515"/>
      <c r="ELE70" s="515"/>
      <c r="ELF70" s="515"/>
      <c r="ELG70" s="515"/>
      <c r="ELH70" s="515"/>
      <c r="ELI70" s="515"/>
      <c r="ELJ70" s="515"/>
      <c r="ELK70" s="515"/>
      <c r="ELL70" s="515"/>
      <c r="ELM70" s="515"/>
      <c r="ELN70" s="515"/>
      <c r="ELO70" s="515"/>
      <c r="ELP70" s="515"/>
      <c r="ELQ70" s="515"/>
      <c r="ELR70" s="515"/>
      <c r="ELS70" s="515"/>
      <c r="ELT70" s="515"/>
      <c r="ELU70" s="515"/>
      <c r="ELV70" s="515"/>
      <c r="ELW70" s="515"/>
      <c r="ELX70" s="515"/>
      <c r="ELY70" s="515"/>
      <c r="ELZ70" s="515"/>
      <c r="EMA70" s="515"/>
      <c r="EMB70" s="515"/>
      <c r="EMC70" s="515"/>
      <c r="EMD70" s="515"/>
      <c r="EME70" s="515"/>
      <c r="EMF70" s="515"/>
      <c r="EMG70" s="515"/>
      <c r="EMH70" s="515"/>
      <c r="EMI70" s="515"/>
      <c r="EMJ70" s="515"/>
      <c r="EMK70" s="515"/>
      <c r="EML70" s="515"/>
      <c r="EMM70" s="515"/>
      <c r="EMN70" s="515"/>
      <c r="EMO70" s="515"/>
      <c r="EMP70" s="515"/>
      <c r="EMQ70" s="515"/>
      <c r="EMR70" s="515"/>
      <c r="EMS70" s="515"/>
      <c r="EMT70" s="515"/>
      <c r="EMU70" s="515"/>
      <c r="EMV70" s="515"/>
      <c r="EMW70" s="515"/>
      <c r="EMX70" s="515"/>
      <c r="EMY70" s="515"/>
      <c r="EMZ70" s="515"/>
      <c r="ENA70" s="515"/>
      <c r="ENB70" s="515"/>
      <c r="ENC70" s="515"/>
      <c r="END70" s="515"/>
      <c r="ENE70" s="515"/>
      <c r="ENF70" s="515"/>
      <c r="ENG70" s="515"/>
      <c r="ENH70" s="515"/>
      <c r="ENI70" s="515"/>
      <c r="ENJ70" s="515"/>
      <c r="ENK70" s="515"/>
      <c r="ENL70" s="515"/>
      <c r="ENM70" s="515"/>
      <c r="ENN70" s="515"/>
      <c r="ENO70" s="515"/>
      <c r="ENP70" s="515"/>
      <c r="ENQ70" s="515"/>
      <c r="ENR70" s="515"/>
      <c r="ENS70" s="515"/>
      <c r="ENT70" s="515"/>
      <c r="ENU70" s="515"/>
      <c r="ENV70" s="515"/>
      <c r="ENW70" s="515"/>
      <c r="ENX70" s="515"/>
      <c r="ENY70" s="515"/>
      <c r="ENZ70" s="515"/>
      <c r="EOA70" s="515"/>
      <c r="EOB70" s="515"/>
      <c r="EOC70" s="515"/>
      <c r="EOD70" s="515"/>
      <c r="EOE70" s="515"/>
      <c r="EOF70" s="515"/>
      <c r="EOG70" s="515"/>
      <c r="EOH70" s="515"/>
      <c r="EOI70" s="515"/>
      <c r="EOJ70" s="515"/>
      <c r="EOK70" s="515"/>
      <c r="EOL70" s="515"/>
      <c r="EOM70" s="515"/>
      <c r="EON70" s="515"/>
      <c r="EOO70" s="515"/>
      <c r="EOP70" s="515"/>
      <c r="EOQ70" s="515"/>
      <c r="EOR70" s="515"/>
      <c r="EOS70" s="515"/>
      <c r="EOT70" s="515"/>
      <c r="EOU70" s="515"/>
      <c r="EOV70" s="515"/>
      <c r="EOW70" s="515"/>
      <c r="EOX70" s="515"/>
      <c r="EOY70" s="515"/>
      <c r="EOZ70" s="515"/>
      <c r="EPA70" s="515"/>
      <c r="EPB70" s="515"/>
      <c r="EPC70" s="515"/>
      <c r="EPD70" s="515"/>
      <c r="EPE70" s="515"/>
      <c r="EPF70" s="515"/>
      <c r="EPG70" s="515"/>
      <c r="EPH70" s="515"/>
      <c r="EPI70" s="515"/>
      <c r="EPJ70" s="515"/>
      <c r="EPK70" s="515"/>
      <c r="EPL70" s="515"/>
      <c r="EPM70" s="515"/>
      <c r="EPN70" s="515"/>
      <c r="EPO70" s="515"/>
      <c r="EPP70" s="515"/>
      <c r="EPQ70" s="515"/>
      <c r="EPR70" s="515"/>
      <c r="EPS70" s="515"/>
      <c r="EPT70" s="515"/>
      <c r="EPU70" s="515"/>
      <c r="EPV70" s="515"/>
      <c r="EPW70" s="515"/>
      <c r="EPX70" s="515"/>
      <c r="EPY70" s="515"/>
      <c r="EPZ70" s="515"/>
      <c r="EQA70" s="515"/>
      <c r="EQB70" s="515"/>
      <c r="EQC70" s="515"/>
      <c r="EQD70" s="515"/>
      <c r="EQE70" s="515"/>
      <c r="EQF70" s="515"/>
      <c r="EQG70" s="515"/>
      <c r="EQH70" s="515"/>
      <c r="EQI70" s="515"/>
      <c r="EQJ70" s="515"/>
      <c r="EQK70" s="515"/>
      <c r="EQL70" s="515"/>
      <c r="EQM70" s="515"/>
      <c r="EQN70" s="515"/>
      <c r="EQO70" s="515"/>
      <c r="EQP70" s="515"/>
      <c r="EQQ70" s="515"/>
      <c r="EQR70" s="515"/>
      <c r="EQS70" s="515"/>
      <c r="EQT70" s="515"/>
      <c r="EQU70" s="515"/>
      <c r="EQV70" s="515"/>
      <c r="EQW70" s="515"/>
      <c r="EQX70" s="515"/>
      <c r="EQY70" s="515"/>
      <c r="EQZ70" s="515"/>
      <c r="ERA70" s="515"/>
      <c r="ERB70" s="515"/>
      <c r="ERC70" s="515"/>
      <c r="ERD70" s="515"/>
      <c r="ERE70" s="515"/>
      <c r="ERF70" s="515"/>
      <c r="ERG70" s="515"/>
      <c r="ERH70" s="515"/>
      <c r="ERI70" s="515"/>
      <c r="ERJ70" s="515"/>
      <c r="ERK70" s="515"/>
      <c r="ERL70" s="515"/>
      <c r="ERM70" s="515"/>
      <c r="ERN70" s="515"/>
      <c r="ERO70" s="515"/>
      <c r="ERP70" s="515"/>
      <c r="ERQ70" s="515"/>
      <c r="ERR70" s="515"/>
      <c r="ERS70" s="515"/>
      <c r="ERT70" s="515"/>
      <c r="ERU70" s="515"/>
      <c r="ERV70" s="515"/>
      <c r="ERW70" s="515"/>
      <c r="ERX70" s="515"/>
      <c r="ERY70" s="515"/>
      <c r="ERZ70" s="515"/>
      <c r="ESA70" s="515"/>
      <c r="ESB70" s="515"/>
      <c r="ESC70" s="515"/>
      <c r="ESD70" s="515"/>
      <c r="ESE70" s="515"/>
      <c r="ESF70" s="515"/>
      <c r="ESG70" s="515"/>
      <c r="ESH70" s="515"/>
      <c r="ESI70" s="515"/>
      <c r="ESJ70" s="515"/>
      <c r="ESK70" s="515"/>
      <c r="ESL70" s="515"/>
      <c r="ESM70" s="515"/>
      <c r="ESN70" s="515"/>
      <c r="ESO70" s="515"/>
      <c r="ESP70" s="515"/>
      <c r="ESQ70" s="515"/>
      <c r="ESR70" s="515"/>
      <c r="ESS70" s="515"/>
      <c r="EST70" s="515"/>
      <c r="ESU70" s="515"/>
      <c r="ESV70" s="515"/>
      <c r="ESW70" s="515"/>
      <c r="ESX70" s="515"/>
      <c r="ESY70" s="515"/>
      <c r="ESZ70" s="515"/>
      <c r="ETA70" s="515"/>
      <c r="ETB70" s="515"/>
      <c r="ETC70" s="515"/>
      <c r="ETD70" s="515"/>
      <c r="ETE70" s="515"/>
      <c r="ETF70" s="515"/>
      <c r="ETG70" s="515"/>
      <c r="ETH70" s="515"/>
      <c r="ETI70" s="515"/>
      <c r="ETJ70" s="515"/>
      <c r="ETK70" s="515"/>
      <c r="ETL70" s="515"/>
      <c r="ETM70" s="515"/>
      <c r="ETN70" s="515"/>
      <c r="ETO70" s="515"/>
      <c r="ETP70" s="515"/>
      <c r="ETQ70" s="515"/>
      <c r="ETR70" s="515"/>
      <c r="ETS70" s="515"/>
      <c r="ETT70" s="515"/>
      <c r="ETU70" s="515"/>
      <c r="ETV70" s="515"/>
      <c r="ETW70" s="515"/>
      <c r="ETX70" s="515"/>
      <c r="ETY70" s="515"/>
      <c r="ETZ70" s="515"/>
      <c r="EUA70" s="515"/>
      <c r="EUB70" s="515"/>
      <c r="EUC70" s="515"/>
      <c r="EUD70" s="515"/>
      <c r="EUE70" s="515"/>
      <c r="EUF70" s="515"/>
      <c r="EUG70" s="515"/>
      <c r="EUH70" s="515"/>
      <c r="EUI70" s="515"/>
      <c r="EUJ70" s="515"/>
      <c r="EUK70" s="515"/>
      <c r="EUL70" s="515"/>
      <c r="EUM70" s="515"/>
      <c r="EUN70" s="515"/>
      <c r="EUO70" s="515"/>
      <c r="EUP70" s="515"/>
      <c r="EUQ70" s="515"/>
      <c r="EUR70" s="515"/>
      <c r="EUS70" s="515"/>
      <c r="EUT70" s="515"/>
      <c r="EUU70" s="515"/>
      <c r="EUV70" s="515"/>
      <c r="EUW70" s="515"/>
      <c r="EUX70" s="515"/>
      <c r="EUY70" s="515"/>
      <c r="EUZ70" s="515"/>
      <c r="EVA70" s="515"/>
      <c r="EVB70" s="515"/>
      <c r="EVC70" s="515"/>
      <c r="EVD70" s="515"/>
      <c r="EVE70" s="515"/>
      <c r="EVF70" s="515"/>
      <c r="EVG70" s="515"/>
      <c r="EVH70" s="515"/>
      <c r="EVI70" s="515"/>
      <c r="EVJ70" s="515"/>
      <c r="EVK70" s="515"/>
      <c r="EVL70" s="515"/>
      <c r="EVM70" s="515"/>
      <c r="EVN70" s="515"/>
      <c r="EVO70" s="515"/>
      <c r="EVP70" s="515"/>
      <c r="EVQ70" s="515"/>
      <c r="EVR70" s="515"/>
      <c r="EVS70" s="515"/>
      <c r="EVT70" s="515"/>
      <c r="EVU70" s="515"/>
      <c r="EVV70" s="515"/>
      <c r="EVW70" s="515"/>
      <c r="EVX70" s="515"/>
      <c r="EVY70" s="515"/>
      <c r="EVZ70" s="515"/>
      <c r="EWA70" s="515"/>
      <c r="EWB70" s="515"/>
      <c r="EWC70" s="515"/>
      <c r="EWD70" s="515"/>
      <c r="EWE70" s="515"/>
      <c r="EWF70" s="515"/>
      <c r="EWG70" s="515"/>
      <c r="EWH70" s="515"/>
      <c r="EWI70" s="515"/>
      <c r="EWJ70" s="515"/>
      <c r="EWK70" s="515"/>
      <c r="EWL70" s="515"/>
      <c r="EWM70" s="515"/>
      <c r="EWN70" s="515"/>
      <c r="EWO70" s="515"/>
      <c r="EWP70" s="515"/>
      <c r="EWQ70" s="515"/>
      <c r="EWR70" s="515"/>
      <c r="EWS70" s="515"/>
      <c r="EWT70" s="515"/>
      <c r="EWU70" s="515"/>
      <c r="EWV70" s="515"/>
      <c r="EWW70" s="515"/>
      <c r="EWX70" s="515"/>
      <c r="EWY70" s="515"/>
      <c r="EWZ70" s="515"/>
      <c r="EXA70" s="515"/>
      <c r="EXB70" s="515"/>
      <c r="EXC70" s="515"/>
      <c r="EXD70" s="515"/>
      <c r="EXE70" s="515"/>
      <c r="EXF70" s="515"/>
      <c r="EXG70" s="515"/>
      <c r="EXH70" s="515"/>
      <c r="EXI70" s="515"/>
      <c r="EXJ70" s="515"/>
      <c r="EXK70" s="515"/>
      <c r="EXL70" s="515"/>
      <c r="EXM70" s="515"/>
      <c r="EXN70" s="515"/>
      <c r="EXO70" s="515"/>
      <c r="EXP70" s="515"/>
      <c r="EXQ70" s="515"/>
      <c r="EXR70" s="515"/>
      <c r="EXS70" s="515"/>
      <c r="EXT70" s="515"/>
      <c r="EXU70" s="515"/>
      <c r="EXV70" s="515"/>
      <c r="EXW70" s="515"/>
      <c r="EXX70" s="515"/>
      <c r="EXY70" s="515"/>
      <c r="EXZ70" s="515"/>
      <c r="EYA70" s="515"/>
      <c r="EYB70" s="515"/>
      <c r="EYC70" s="515"/>
      <c r="EYD70" s="515"/>
      <c r="EYE70" s="515"/>
      <c r="EYF70" s="515"/>
      <c r="EYG70" s="515"/>
      <c r="EYH70" s="515"/>
      <c r="EYI70" s="515"/>
      <c r="EYJ70" s="515"/>
      <c r="EYK70" s="515"/>
      <c r="EYL70" s="515"/>
      <c r="EYM70" s="515"/>
      <c r="EYN70" s="515"/>
      <c r="EYO70" s="515"/>
      <c r="EYP70" s="515"/>
      <c r="EYQ70" s="515"/>
      <c r="EYR70" s="515"/>
      <c r="EYS70" s="515"/>
      <c r="EYT70" s="515"/>
      <c r="EYU70" s="515"/>
      <c r="EYV70" s="515"/>
      <c r="EYW70" s="515"/>
      <c r="EYX70" s="515"/>
      <c r="EYY70" s="515"/>
      <c r="EYZ70" s="515"/>
      <c r="EZA70" s="515"/>
      <c r="EZB70" s="515"/>
      <c r="EZC70" s="515"/>
      <c r="EZD70" s="515"/>
      <c r="EZE70" s="515"/>
      <c r="EZF70" s="515"/>
      <c r="EZG70" s="515"/>
      <c r="EZH70" s="515"/>
      <c r="EZI70" s="515"/>
      <c r="EZJ70" s="515"/>
      <c r="EZK70" s="515"/>
      <c r="EZL70" s="515"/>
      <c r="EZM70" s="515"/>
      <c r="EZN70" s="515"/>
      <c r="EZO70" s="515"/>
      <c r="EZP70" s="515"/>
      <c r="EZQ70" s="515"/>
      <c r="EZR70" s="515"/>
      <c r="EZS70" s="515"/>
      <c r="EZT70" s="515"/>
      <c r="EZU70" s="515"/>
      <c r="EZV70" s="515"/>
      <c r="EZW70" s="515"/>
      <c r="EZX70" s="515"/>
      <c r="EZY70" s="515"/>
      <c r="EZZ70" s="515"/>
      <c r="FAA70" s="515"/>
      <c r="FAB70" s="515"/>
      <c r="FAC70" s="515"/>
      <c r="FAD70" s="515"/>
      <c r="FAE70" s="515"/>
      <c r="FAF70" s="515"/>
      <c r="FAG70" s="515"/>
      <c r="FAH70" s="515"/>
      <c r="FAI70" s="515"/>
      <c r="FAJ70" s="515"/>
      <c r="FAK70" s="515"/>
      <c r="FAL70" s="515"/>
      <c r="FAM70" s="515"/>
      <c r="FAN70" s="515"/>
      <c r="FAO70" s="515"/>
      <c r="FAP70" s="515"/>
      <c r="FAQ70" s="515"/>
      <c r="FAR70" s="515"/>
      <c r="FAS70" s="515"/>
      <c r="FAT70" s="515"/>
      <c r="FAU70" s="515"/>
      <c r="FAV70" s="515"/>
      <c r="FAW70" s="515"/>
      <c r="FAX70" s="515"/>
      <c r="FAY70" s="515"/>
      <c r="FAZ70" s="515"/>
      <c r="FBA70" s="515"/>
      <c r="FBB70" s="515"/>
      <c r="FBC70" s="515"/>
      <c r="FBD70" s="515"/>
      <c r="FBE70" s="515"/>
      <c r="FBF70" s="515"/>
      <c r="FBG70" s="515"/>
      <c r="FBH70" s="515"/>
      <c r="FBI70" s="515"/>
      <c r="FBJ70" s="515"/>
      <c r="FBK70" s="515"/>
      <c r="FBL70" s="515"/>
      <c r="FBM70" s="515"/>
      <c r="FBN70" s="515"/>
      <c r="FBO70" s="515"/>
      <c r="FBP70" s="515"/>
      <c r="FBQ70" s="515"/>
      <c r="FBR70" s="515"/>
      <c r="FBS70" s="515"/>
      <c r="FBT70" s="515"/>
      <c r="FBU70" s="515"/>
      <c r="FBV70" s="515"/>
      <c r="FBW70" s="515"/>
      <c r="FBX70" s="515"/>
      <c r="FBY70" s="515"/>
      <c r="FBZ70" s="515"/>
      <c r="FCA70" s="515"/>
      <c r="FCB70" s="515"/>
      <c r="FCC70" s="515"/>
      <c r="FCD70" s="515"/>
      <c r="FCE70" s="515"/>
      <c r="FCF70" s="515"/>
      <c r="FCG70" s="515"/>
      <c r="FCH70" s="515"/>
      <c r="FCI70" s="515"/>
      <c r="FCJ70" s="515"/>
      <c r="FCK70" s="515"/>
      <c r="FCL70" s="515"/>
      <c r="FCM70" s="515"/>
      <c r="FCN70" s="515"/>
      <c r="FCO70" s="515"/>
      <c r="FCP70" s="515"/>
      <c r="FCQ70" s="515"/>
      <c r="FCR70" s="515"/>
      <c r="FCS70" s="515"/>
      <c r="FCT70" s="515"/>
      <c r="FCU70" s="515"/>
      <c r="FCV70" s="515"/>
      <c r="FCW70" s="515"/>
      <c r="FCX70" s="515"/>
      <c r="FCY70" s="515"/>
      <c r="FCZ70" s="515"/>
      <c r="FDA70" s="515"/>
      <c r="FDB70" s="515"/>
      <c r="FDC70" s="515"/>
      <c r="FDD70" s="515"/>
      <c r="FDE70" s="515"/>
      <c r="FDF70" s="515"/>
      <c r="FDG70" s="515"/>
      <c r="FDH70" s="515"/>
      <c r="FDI70" s="515"/>
      <c r="FDJ70" s="515"/>
      <c r="FDK70" s="515"/>
      <c r="FDL70" s="515"/>
      <c r="FDM70" s="515"/>
      <c r="FDN70" s="515"/>
      <c r="FDO70" s="515"/>
      <c r="FDP70" s="515"/>
      <c r="FDQ70" s="515"/>
      <c r="FDR70" s="515"/>
      <c r="FDS70" s="515"/>
      <c r="FDT70" s="515"/>
      <c r="FDU70" s="515"/>
      <c r="FDV70" s="515"/>
      <c r="FDW70" s="515"/>
      <c r="FDX70" s="515"/>
      <c r="FDY70" s="515"/>
      <c r="FDZ70" s="515"/>
      <c r="FEA70" s="515"/>
      <c r="FEB70" s="515"/>
      <c r="FEC70" s="515"/>
      <c r="FED70" s="515"/>
      <c r="FEE70" s="515"/>
      <c r="FEF70" s="515"/>
      <c r="FEG70" s="515"/>
      <c r="FEH70" s="515"/>
      <c r="FEI70" s="515"/>
      <c r="FEJ70" s="515"/>
      <c r="FEK70" s="515"/>
      <c r="FEL70" s="515"/>
      <c r="FEM70" s="515"/>
      <c r="FEN70" s="515"/>
      <c r="FEO70" s="515"/>
      <c r="FEP70" s="515"/>
      <c r="FEQ70" s="515"/>
      <c r="FER70" s="515"/>
      <c r="FES70" s="515"/>
      <c r="FET70" s="515"/>
      <c r="FEU70" s="515"/>
      <c r="FEV70" s="515"/>
      <c r="FEW70" s="515"/>
      <c r="FEX70" s="515"/>
      <c r="FEY70" s="515"/>
      <c r="FEZ70" s="515"/>
      <c r="FFA70" s="515"/>
      <c r="FFB70" s="515"/>
      <c r="FFC70" s="515"/>
      <c r="FFD70" s="515"/>
      <c r="FFE70" s="515"/>
      <c r="FFF70" s="515"/>
      <c r="FFG70" s="515"/>
      <c r="FFH70" s="515"/>
      <c r="FFI70" s="515"/>
      <c r="FFJ70" s="515"/>
      <c r="FFK70" s="515"/>
      <c r="FFL70" s="515"/>
      <c r="FFM70" s="515"/>
      <c r="FFN70" s="515"/>
      <c r="FFO70" s="515"/>
      <c r="FFP70" s="515"/>
      <c r="FFQ70" s="515"/>
      <c r="FFR70" s="515"/>
      <c r="FFS70" s="515"/>
      <c r="FFT70" s="515"/>
      <c r="FFU70" s="515"/>
      <c r="FFV70" s="515"/>
      <c r="FFW70" s="515"/>
      <c r="FFX70" s="515"/>
      <c r="FFY70" s="515"/>
      <c r="FFZ70" s="515"/>
      <c r="FGA70" s="515"/>
      <c r="FGB70" s="515"/>
      <c r="FGC70" s="515"/>
      <c r="FGD70" s="515"/>
      <c r="FGE70" s="515"/>
      <c r="FGF70" s="515"/>
      <c r="FGG70" s="515"/>
      <c r="FGH70" s="515"/>
      <c r="FGI70" s="515"/>
      <c r="FGJ70" s="515"/>
      <c r="FGK70" s="515"/>
      <c r="FGL70" s="515"/>
      <c r="FGM70" s="515"/>
      <c r="FGN70" s="515"/>
      <c r="FGO70" s="515"/>
      <c r="FGP70" s="515"/>
      <c r="FGQ70" s="515"/>
      <c r="FGR70" s="515"/>
      <c r="FGS70" s="515"/>
      <c r="FGT70" s="515"/>
      <c r="FGU70" s="515"/>
      <c r="FGV70" s="515"/>
      <c r="FGW70" s="515"/>
      <c r="FGX70" s="515"/>
      <c r="FGY70" s="515"/>
      <c r="FGZ70" s="515"/>
      <c r="FHA70" s="515"/>
      <c r="FHB70" s="515"/>
      <c r="FHC70" s="515"/>
      <c r="FHD70" s="515"/>
      <c r="FHE70" s="515"/>
      <c r="FHF70" s="515"/>
      <c r="FHG70" s="515"/>
      <c r="FHH70" s="515"/>
      <c r="FHI70" s="515"/>
      <c r="FHJ70" s="515"/>
      <c r="FHK70" s="515"/>
      <c r="FHL70" s="515"/>
      <c r="FHM70" s="515"/>
      <c r="FHN70" s="515"/>
      <c r="FHO70" s="515"/>
      <c r="FHP70" s="515"/>
      <c r="FHQ70" s="515"/>
      <c r="FHR70" s="515"/>
      <c r="FHS70" s="515"/>
      <c r="FHT70" s="515"/>
      <c r="FHU70" s="515"/>
      <c r="FHV70" s="515"/>
      <c r="FHW70" s="515"/>
      <c r="FHX70" s="515"/>
      <c r="FHY70" s="515"/>
      <c r="FHZ70" s="515"/>
      <c r="FIA70" s="515"/>
      <c r="FIB70" s="515"/>
      <c r="FIC70" s="515"/>
      <c r="FID70" s="515"/>
      <c r="FIE70" s="515"/>
      <c r="FIF70" s="515"/>
      <c r="FIG70" s="515"/>
      <c r="FIH70" s="515"/>
      <c r="FII70" s="515"/>
      <c r="FIJ70" s="515"/>
      <c r="FIK70" s="515"/>
      <c r="FIL70" s="515"/>
      <c r="FIM70" s="515"/>
      <c r="FIN70" s="515"/>
      <c r="FIO70" s="515"/>
      <c r="FIP70" s="515"/>
      <c r="FIQ70" s="515"/>
      <c r="FIR70" s="515"/>
      <c r="FIS70" s="515"/>
      <c r="FIT70" s="515"/>
      <c r="FIU70" s="515"/>
      <c r="FIV70" s="515"/>
      <c r="FIW70" s="515"/>
      <c r="FIX70" s="515"/>
      <c r="FIY70" s="515"/>
      <c r="FIZ70" s="515"/>
      <c r="FJA70" s="515"/>
      <c r="FJB70" s="515"/>
      <c r="FJC70" s="515"/>
      <c r="FJD70" s="515"/>
      <c r="FJE70" s="515"/>
      <c r="FJF70" s="515"/>
      <c r="FJG70" s="515"/>
      <c r="FJH70" s="515"/>
      <c r="FJI70" s="515"/>
      <c r="FJJ70" s="515"/>
      <c r="FJK70" s="515"/>
      <c r="FJL70" s="515"/>
      <c r="FJM70" s="515"/>
      <c r="FJN70" s="515"/>
      <c r="FJO70" s="515"/>
      <c r="FJP70" s="515"/>
      <c r="FJQ70" s="515"/>
      <c r="FJR70" s="515"/>
      <c r="FJS70" s="515"/>
      <c r="FJT70" s="515"/>
      <c r="FJU70" s="515"/>
      <c r="FJV70" s="515"/>
      <c r="FJW70" s="515"/>
      <c r="FJX70" s="515"/>
      <c r="FJY70" s="515"/>
      <c r="FJZ70" s="515"/>
      <c r="FKA70" s="515"/>
      <c r="FKB70" s="515"/>
      <c r="FKC70" s="515"/>
      <c r="FKD70" s="515"/>
      <c r="FKE70" s="515"/>
      <c r="FKF70" s="515"/>
      <c r="FKG70" s="515"/>
      <c r="FKH70" s="515"/>
      <c r="FKI70" s="515"/>
      <c r="FKJ70" s="515"/>
      <c r="FKK70" s="515"/>
      <c r="FKL70" s="515"/>
      <c r="FKM70" s="515"/>
      <c r="FKN70" s="515"/>
      <c r="FKO70" s="515"/>
      <c r="FKP70" s="515"/>
      <c r="FKQ70" s="515"/>
      <c r="FKR70" s="515"/>
      <c r="FKS70" s="515"/>
      <c r="FKT70" s="515"/>
      <c r="FKU70" s="515"/>
      <c r="FKV70" s="515"/>
      <c r="FKW70" s="515"/>
      <c r="FKX70" s="515"/>
      <c r="FKY70" s="515"/>
      <c r="FKZ70" s="515"/>
      <c r="FLA70" s="515"/>
      <c r="FLB70" s="515"/>
      <c r="FLC70" s="515"/>
      <c r="FLD70" s="515"/>
      <c r="FLE70" s="515"/>
      <c r="FLF70" s="515"/>
      <c r="FLG70" s="515"/>
      <c r="FLH70" s="515"/>
      <c r="FLI70" s="515"/>
      <c r="FLJ70" s="515"/>
      <c r="FLK70" s="515"/>
      <c r="FLL70" s="515"/>
      <c r="FLM70" s="515"/>
      <c r="FLN70" s="515"/>
      <c r="FLO70" s="515"/>
      <c r="FLP70" s="515"/>
      <c r="FLQ70" s="515"/>
      <c r="FLR70" s="515"/>
      <c r="FLS70" s="515"/>
      <c r="FLT70" s="515"/>
      <c r="FLU70" s="515"/>
      <c r="FLV70" s="515"/>
      <c r="FLW70" s="515"/>
      <c r="FLX70" s="515"/>
      <c r="FLY70" s="515"/>
      <c r="FLZ70" s="515"/>
      <c r="FMA70" s="515"/>
      <c r="FMB70" s="515"/>
      <c r="FMC70" s="515"/>
      <c r="FMD70" s="515"/>
      <c r="FME70" s="515"/>
      <c r="FMF70" s="515"/>
      <c r="FMG70" s="515"/>
      <c r="FMH70" s="515"/>
      <c r="FMI70" s="515"/>
      <c r="FMJ70" s="515"/>
      <c r="FMK70" s="515"/>
      <c r="FML70" s="515"/>
      <c r="FMM70" s="515"/>
      <c r="FMN70" s="515"/>
      <c r="FMO70" s="515"/>
      <c r="FMP70" s="515"/>
      <c r="FMQ70" s="515"/>
      <c r="FMR70" s="515"/>
      <c r="FMS70" s="515"/>
      <c r="FMT70" s="515"/>
      <c r="FMU70" s="515"/>
      <c r="FMV70" s="515"/>
      <c r="FMW70" s="515"/>
      <c r="FMX70" s="515"/>
      <c r="FMY70" s="515"/>
      <c r="FMZ70" s="515"/>
      <c r="FNA70" s="515"/>
      <c r="FNB70" s="515"/>
      <c r="FNC70" s="515"/>
      <c r="FND70" s="515"/>
      <c r="FNE70" s="515"/>
      <c r="FNF70" s="515"/>
      <c r="FNG70" s="515"/>
      <c r="FNH70" s="515"/>
      <c r="FNI70" s="515"/>
      <c r="FNJ70" s="515"/>
      <c r="FNK70" s="515"/>
      <c r="FNL70" s="515"/>
      <c r="FNM70" s="515"/>
      <c r="FNN70" s="515"/>
      <c r="FNO70" s="515"/>
      <c r="FNP70" s="515"/>
      <c r="FNQ70" s="515"/>
      <c r="FNR70" s="515"/>
      <c r="FNS70" s="515"/>
      <c r="FNT70" s="515"/>
      <c r="FNU70" s="515"/>
      <c r="FNV70" s="515"/>
      <c r="FNW70" s="515"/>
      <c r="FNX70" s="515"/>
      <c r="FNY70" s="515"/>
      <c r="FNZ70" s="515"/>
      <c r="FOA70" s="515"/>
      <c r="FOB70" s="515"/>
      <c r="FOC70" s="515"/>
      <c r="FOD70" s="515"/>
      <c r="FOE70" s="515"/>
      <c r="FOF70" s="515"/>
      <c r="FOG70" s="515"/>
      <c r="FOH70" s="515"/>
      <c r="FOI70" s="515"/>
      <c r="FOJ70" s="515"/>
      <c r="FOK70" s="515"/>
      <c r="FOL70" s="515"/>
      <c r="FOM70" s="515"/>
      <c r="FON70" s="515"/>
      <c r="FOO70" s="515"/>
      <c r="FOP70" s="515"/>
      <c r="FOQ70" s="515"/>
      <c r="FOR70" s="515"/>
      <c r="FOS70" s="515"/>
      <c r="FOT70" s="515"/>
      <c r="FOU70" s="515"/>
      <c r="FOV70" s="515"/>
      <c r="FOW70" s="515"/>
      <c r="FOX70" s="515"/>
      <c r="FOY70" s="515"/>
      <c r="FOZ70" s="515"/>
      <c r="FPA70" s="515"/>
      <c r="FPB70" s="515"/>
      <c r="FPC70" s="515"/>
      <c r="FPD70" s="515"/>
      <c r="FPE70" s="515"/>
      <c r="FPF70" s="515"/>
      <c r="FPG70" s="515"/>
      <c r="FPH70" s="515"/>
      <c r="FPI70" s="515"/>
      <c r="FPJ70" s="515"/>
      <c r="FPK70" s="515"/>
      <c r="FPL70" s="515"/>
      <c r="FPM70" s="515"/>
      <c r="FPN70" s="515"/>
      <c r="FPO70" s="515"/>
      <c r="FPP70" s="515"/>
      <c r="FPQ70" s="515"/>
      <c r="FPR70" s="515"/>
      <c r="FPS70" s="515"/>
      <c r="FPT70" s="515"/>
      <c r="FPU70" s="515"/>
      <c r="FPV70" s="515"/>
      <c r="FPW70" s="515"/>
      <c r="FPX70" s="515"/>
      <c r="FPY70" s="515"/>
      <c r="FPZ70" s="515"/>
      <c r="FQA70" s="515"/>
      <c r="FQB70" s="515"/>
      <c r="FQC70" s="515"/>
      <c r="FQD70" s="515"/>
      <c r="FQE70" s="515"/>
      <c r="FQF70" s="515"/>
      <c r="FQG70" s="515"/>
      <c r="FQH70" s="515"/>
      <c r="FQI70" s="515"/>
      <c r="FQJ70" s="515"/>
      <c r="FQK70" s="515"/>
      <c r="FQL70" s="515"/>
      <c r="FQM70" s="515"/>
      <c r="FQN70" s="515"/>
      <c r="FQO70" s="515"/>
      <c r="FQP70" s="515"/>
      <c r="FQQ70" s="515"/>
      <c r="FQR70" s="515"/>
      <c r="FQS70" s="515"/>
      <c r="FQT70" s="515"/>
      <c r="FQU70" s="515"/>
      <c r="FQV70" s="515"/>
      <c r="FQW70" s="515"/>
      <c r="FQX70" s="515"/>
      <c r="FQY70" s="515"/>
      <c r="FQZ70" s="515"/>
      <c r="FRA70" s="515"/>
      <c r="FRB70" s="515"/>
      <c r="FRC70" s="515"/>
      <c r="FRD70" s="515"/>
      <c r="FRE70" s="515"/>
      <c r="FRF70" s="515"/>
      <c r="FRG70" s="515"/>
      <c r="FRH70" s="515"/>
      <c r="FRI70" s="515"/>
      <c r="FRJ70" s="515"/>
      <c r="FRK70" s="515"/>
      <c r="FRL70" s="515"/>
      <c r="FRM70" s="515"/>
      <c r="FRN70" s="515"/>
      <c r="FRO70" s="515"/>
      <c r="FRP70" s="515"/>
      <c r="FRQ70" s="515"/>
      <c r="FRR70" s="515"/>
      <c r="FRS70" s="515"/>
      <c r="FRT70" s="515"/>
      <c r="FRU70" s="515"/>
      <c r="FRV70" s="515"/>
      <c r="FRW70" s="515"/>
      <c r="FRX70" s="515"/>
      <c r="FRY70" s="515"/>
      <c r="FRZ70" s="515"/>
      <c r="FSA70" s="515"/>
      <c r="FSB70" s="515"/>
      <c r="FSC70" s="515"/>
      <c r="FSD70" s="515"/>
      <c r="FSE70" s="515"/>
      <c r="FSF70" s="515"/>
      <c r="FSG70" s="515"/>
      <c r="FSH70" s="515"/>
      <c r="FSI70" s="515"/>
      <c r="FSJ70" s="515"/>
      <c r="FSK70" s="515"/>
      <c r="FSL70" s="515"/>
      <c r="FSM70" s="515"/>
      <c r="FSN70" s="515"/>
      <c r="FSO70" s="515"/>
      <c r="FSP70" s="515"/>
      <c r="FSQ70" s="515"/>
      <c r="FSR70" s="515"/>
      <c r="FSS70" s="515"/>
      <c r="FST70" s="515"/>
      <c r="FSU70" s="515"/>
      <c r="FSV70" s="515"/>
      <c r="FSW70" s="515"/>
      <c r="FSX70" s="515"/>
      <c r="FSY70" s="515"/>
      <c r="FSZ70" s="515"/>
      <c r="FTA70" s="515"/>
      <c r="FTB70" s="515"/>
      <c r="FTC70" s="515"/>
      <c r="FTD70" s="515"/>
      <c r="FTE70" s="515"/>
      <c r="FTF70" s="515"/>
      <c r="FTG70" s="515"/>
      <c r="FTH70" s="515"/>
      <c r="FTI70" s="515"/>
      <c r="FTJ70" s="515"/>
      <c r="FTK70" s="515"/>
      <c r="FTL70" s="515"/>
      <c r="FTM70" s="515"/>
      <c r="FTN70" s="515"/>
      <c r="FTO70" s="515"/>
      <c r="FTP70" s="515"/>
      <c r="FTQ70" s="515"/>
      <c r="FTR70" s="515"/>
      <c r="FTS70" s="515"/>
      <c r="FTT70" s="515"/>
      <c r="FTU70" s="515"/>
      <c r="FTV70" s="515"/>
      <c r="FTW70" s="515"/>
      <c r="FTX70" s="515"/>
      <c r="FTY70" s="515"/>
      <c r="FTZ70" s="515"/>
      <c r="FUA70" s="515"/>
      <c r="FUB70" s="515"/>
      <c r="FUC70" s="515"/>
      <c r="FUD70" s="515"/>
      <c r="FUE70" s="515"/>
      <c r="FUF70" s="515"/>
      <c r="FUG70" s="515"/>
      <c r="FUH70" s="515"/>
      <c r="FUI70" s="515"/>
      <c r="FUJ70" s="515"/>
      <c r="FUK70" s="515"/>
      <c r="FUL70" s="515"/>
      <c r="FUM70" s="515"/>
      <c r="FUN70" s="515"/>
      <c r="FUO70" s="515"/>
      <c r="FUP70" s="515"/>
      <c r="FUQ70" s="515"/>
      <c r="FUR70" s="515"/>
      <c r="FUS70" s="515"/>
      <c r="FUT70" s="515"/>
      <c r="FUU70" s="515"/>
      <c r="FUV70" s="515"/>
      <c r="FUW70" s="515"/>
      <c r="FUX70" s="515"/>
      <c r="FUY70" s="515"/>
      <c r="FUZ70" s="515"/>
      <c r="FVA70" s="515"/>
      <c r="FVB70" s="515"/>
      <c r="FVC70" s="515"/>
      <c r="FVD70" s="515"/>
      <c r="FVE70" s="515"/>
      <c r="FVF70" s="515"/>
      <c r="FVG70" s="515"/>
      <c r="FVH70" s="515"/>
      <c r="FVI70" s="515"/>
      <c r="FVJ70" s="515"/>
      <c r="FVK70" s="515"/>
      <c r="FVL70" s="515"/>
      <c r="FVM70" s="515"/>
      <c r="FVN70" s="515"/>
      <c r="FVO70" s="515"/>
      <c r="FVP70" s="515"/>
      <c r="FVQ70" s="515"/>
      <c r="FVR70" s="515"/>
      <c r="FVS70" s="515"/>
      <c r="FVT70" s="515"/>
      <c r="FVU70" s="515"/>
      <c r="FVV70" s="515"/>
      <c r="FVW70" s="515"/>
      <c r="FVX70" s="515"/>
      <c r="FVY70" s="515"/>
      <c r="FVZ70" s="515"/>
      <c r="FWA70" s="515"/>
      <c r="FWB70" s="515"/>
      <c r="FWC70" s="515"/>
      <c r="FWD70" s="515"/>
      <c r="FWE70" s="515"/>
      <c r="FWF70" s="515"/>
      <c r="FWG70" s="515"/>
      <c r="FWH70" s="515"/>
      <c r="FWI70" s="515"/>
      <c r="FWJ70" s="515"/>
      <c r="FWK70" s="515"/>
      <c r="FWL70" s="515"/>
      <c r="FWM70" s="515"/>
      <c r="FWN70" s="515"/>
      <c r="FWO70" s="515"/>
      <c r="FWP70" s="515"/>
      <c r="FWQ70" s="515"/>
      <c r="FWR70" s="515"/>
      <c r="FWS70" s="515"/>
      <c r="FWT70" s="515"/>
      <c r="FWU70" s="515"/>
      <c r="FWV70" s="515"/>
      <c r="FWW70" s="515"/>
      <c r="FWX70" s="515"/>
      <c r="FWY70" s="515"/>
      <c r="FWZ70" s="515"/>
      <c r="FXA70" s="515"/>
      <c r="FXB70" s="515"/>
      <c r="FXC70" s="515"/>
      <c r="FXD70" s="515"/>
      <c r="FXE70" s="515"/>
      <c r="FXF70" s="515"/>
      <c r="FXG70" s="515"/>
      <c r="FXH70" s="515"/>
      <c r="FXI70" s="515"/>
      <c r="FXJ70" s="515"/>
      <c r="FXK70" s="515"/>
      <c r="FXL70" s="515"/>
      <c r="FXM70" s="515"/>
      <c r="FXN70" s="515"/>
      <c r="FXO70" s="515"/>
      <c r="FXP70" s="515"/>
      <c r="FXQ70" s="515"/>
      <c r="FXR70" s="515"/>
      <c r="FXS70" s="515"/>
      <c r="FXT70" s="515"/>
      <c r="FXU70" s="515"/>
      <c r="FXV70" s="515"/>
      <c r="FXW70" s="515"/>
      <c r="FXX70" s="515"/>
      <c r="FXY70" s="515"/>
      <c r="FXZ70" s="515"/>
      <c r="FYA70" s="515"/>
      <c r="FYB70" s="515"/>
      <c r="FYC70" s="515"/>
      <c r="FYD70" s="515"/>
      <c r="FYE70" s="515"/>
      <c r="FYF70" s="515"/>
      <c r="FYG70" s="515"/>
      <c r="FYH70" s="515"/>
      <c r="FYI70" s="515"/>
      <c r="FYJ70" s="515"/>
      <c r="FYK70" s="515"/>
      <c r="FYL70" s="515"/>
      <c r="FYM70" s="515"/>
      <c r="FYN70" s="515"/>
      <c r="FYO70" s="515"/>
      <c r="FYP70" s="515"/>
      <c r="FYQ70" s="515"/>
      <c r="FYR70" s="515"/>
      <c r="FYS70" s="515"/>
      <c r="FYT70" s="515"/>
      <c r="FYU70" s="515"/>
      <c r="FYV70" s="515"/>
      <c r="FYW70" s="515"/>
      <c r="FYX70" s="515"/>
      <c r="FYY70" s="515"/>
      <c r="FYZ70" s="515"/>
      <c r="FZA70" s="515"/>
      <c r="FZB70" s="515"/>
      <c r="FZC70" s="515"/>
      <c r="FZD70" s="515"/>
      <c r="FZE70" s="515"/>
      <c r="FZF70" s="515"/>
      <c r="FZG70" s="515"/>
      <c r="FZH70" s="515"/>
      <c r="FZI70" s="515"/>
      <c r="FZJ70" s="515"/>
      <c r="FZK70" s="515"/>
      <c r="FZL70" s="515"/>
      <c r="FZM70" s="515"/>
      <c r="FZN70" s="515"/>
      <c r="FZO70" s="515"/>
      <c r="FZP70" s="515"/>
      <c r="FZQ70" s="515"/>
      <c r="FZR70" s="515"/>
      <c r="FZS70" s="515"/>
      <c r="FZT70" s="515"/>
      <c r="FZU70" s="515"/>
      <c r="FZV70" s="515"/>
      <c r="FZW70" s="515"/>
      <c r="FZX70" s="515"/>
      <c r="FZY70" s="515"/>
      <c r="FZZ70" s="515"/>
      <c r="GAA70" s="515"/>
      <c r="GAB70" s="515"/>
      <c r="GAC70" s="515"/>
      <c r="GAD70" s="515"/>
      <c r="GAE70" s="515"/>
      <c r="GAF70" s="515"/>
      <c r="GAG70" s="515"/>
      <c r="GAH70" s="515"/>
      <c r="GAI70" s="515"/>
      <c r="GAJ70" s="515"/>
      <c r="GAK70" s="515"/>
      <c r="GAL70" s="515"/>
      <c r="GAM70" s="515"/>
      <c r="GAN70" s="515"/>
      <c r="GAO70" s="515"/>
      <c r="GAP70" s="515"/>
      <c r="GAQ70" s="515"/>
      <c r="GAR70" s="515"/>
      <c r="GAS70" s="515"/>
      <c r="GAT70" s="515"/>
      <c r="GAU70" s="515"/>
      <c r="GAV70" s="515"/>
      <c r="GAW70" s="515"/>
      <c r="GAX70" s="515"/>
      <c r="GAY70" s="515"/>
      <c r="GAZ70" s="515"/>
      <c r="GBA70" s="515"/>
      <c r="GBB70" s="515"/>
      <c r="GBC70" s="515"/>
      <c r="GBD70" s="515"/>
      <c r="GBE70" s="515"/>
      <c r="GBF70" s="515"/>
      <c r="GBG70" s="515"/>
      <c r="GBH70" s="515"/>
      <c r="GBI70" s="515"/>
      <c r="GBJ70" s="515"/>
      <c r="GBK70" s="515"/>
      <c r="GBL70" s="515"/>
      <c r="GBM70" s="515"/>
      <c r="GBN70" s="515"/>
      <c r="GBO70" s="515"/>
      <c r="GBP70" s="515"/>
      <c r="GBQ70" s="515"/>
      <c r="GBR70" s="515"/>
      <c r="GBS70" s="515"/>
      <c r="GBT70" s="515"/>
      <c r="GBU70" s="515"/>
      <c r="GBV70" s="515"/>
      <c r="GBW70" s="515"/>
      <c r="GBX70" s="515"/>
      <c r="GBY70" s="515"/>
      <c r="GBZ70" s="515"/>
      <c r="GCA70" s="515"/>
      <c r="GCB70" s="515"/>
      <c r="GCC70" s="515"/>
      <c r="GCD70" s="515"/>
      <c r="GCE70" s="515"/>
      <c r="GCF70" s="515"/>
      <c r="GCG70" s="515"/>
      <c r="GCH70" s="515"/>
      <c r="GCI70" s="515"/>
      <c r="GCJ70" s="515"/>
      <c r="GCK70" s="515"/>
      <c r="GCL70" s="515"/>
      <c r="GCM70" s="515"/>
      <c r="GCN70" s="515"/>
      <c r="GCO70" s="515"/>
      <c r="GCP70" s="515"/>
      <c r="GCQ70" s="515"/>
      <c r="GCR70" s="515"/>
      <c r="GCS70" s="515"/>
      <c r="GCT70" s="515"/>
      <c r="GCU70" s="515"/>
      <c r="GCV70" s="515"/>
      <c r="GCW70" s="515"/>
      <c r="GCX70" s="515"/>
      <c r="GCY70" s="515"/>
      <c r="GCZ70" s="515"/>
      <c r="GDA70" s="515"/>
      <c r="GDB70" s="515"/>
      <c r="GDC70" s="515"/>
      <c r="GDD70" s="515"/>
      <c r="GDE70" s="515"/>
      <c r="GDF70" s="515"/>
      <c r="GDG70" s="515"/>
      <c r="GDH70" s="515"/>
      <c r="GDI70" s="515"/>
      <c r="GDJ70" s="515"/>
      <c r="GDK70" s="515"/>
      <c r="GDL70" s="515"/>
      <c r="GDM70" s="515"/>
      <c r="GDN70" s="515"/>
      <c r="GDO70" s="515"/>
      <c r="GDP70" s="515"/>
      <c r="GDQ70" s="515"/>
      <c r="GDR70" s="515"/>
      <c r="GDS70" s="515"/>
      <c r="GDT70" s="515"/>
      <c r="GDU70" s="515"/>
      <c r="GDV70" s="515"/>
      <c r="GDW70" s="515"/>
      <c r="GDX70" s="515"/>
      <c r="GDY70" s="515"/>
      <c r="GDZ70" s="515"/>
      <c r="GEA70" s="515"/>
      <c r="GEB70" s="515"/>
      <c r="GEC70" s="515"/>
      <c r="GED70" s="515"/>
      <c r="GEE70" s="515"/>
      <c r="GEF70" s="515"/>
      <c r="GEG70" s="515"/>
      <c r="GEH70" s="515"/>
      <c r="GEI70" s="515"/>
      <c r="GEJ70" s="515"/>
      <c r="GEK70" s="515"/>
      <c r="GEL70" s="515"/>
      <c r="GEM70" s="515"/>
      <c r="GEN70" s="515"/>
      <c r="GEO70" s="515"/>
      <c r="GEP70" s="515"/>
      <c r="GEQ70" s="515"/>
      <c r="GER70" s="515"/>
      <c r="GES70" s="515"/>
      <c r="GET70" s="515"/>
      <c r="GEU70" s="515"/>
      <c r="GEV70" s="515"/>
      <c r="GEW70" s="515"/>
      <c r="GEX70" s="515"/>
      <c r="GEY70" s="515"/>
      <c r="GEZ70" s="515"/>
      <c r="GFA70" s="515"/>
      <c r="GFB70" s="515"/>
      <c r="GFC70" s="515"/>
      <c r="GFD70" s="515"/>
      <c r="GFE70" s="515"/>
      <c r="GFF70" s="515"/>
      <c r="GFG70" s="515"/>
      <c r="GFH70" s="515"/>
      <c r="GFI70" s="515"/>
      <c r="GFJ70" s="515"/>
      <c r="GFK70" s="515"/>
      <c r="GFL70" s="515"/>
      <c r="GFM70" s="515"/>
      <c r="GFN70" s="515"/>
      <c r="GFO70" s="515"/>
      <c r="GFP70" s="515"/>
      <c r="GFQ70" s="515"/>
      <c r="GFR70" s="515"/>
      <c r="GFS70" s="515"/>
      <c r="GFT70" s="515"/>
      <c r="GFU70" s="515"/>
      <c r="GFV70" s="515"/>
      <c r="GFW70" s="515"/>
      <c r="GFX70" s="515"/>
      <c r="GFY70" s="515"/>
      <c r="GFZ70" s="515"/>
      <c r="GGA70" s="515"/>
      <c r="GGB70" s="515"/>
      <c r="GGC70" s="515"/>
      <c r="GGD70" s="515"/>
      <c r="GGE70" s="515"/>
      <c r="GGF70" s="515"/>
      <c r="GGG70" s="515"/>
      <c r="GGH70" s="515"/>
      <c r="GGI70" s="515"/>
      <c r="GGJ70" s="515"/>
      <c r="GGK70" s="515"/>
      <c r="GGL70" s="515"/>
      <c r="GGM70" s="515"/>
      <c r="GGN70" s="515"/>
      <c r="GGO70" s="515"/>
      <c r="GGP70" s="515"/>
      <c r="GGQ70" s="515"/>
      <c r="GGR70" s="515"/>
      <c r="GGS70" s="515"/>
      <c r="GGT70" s="515"/>
      <c r="GGU70" s="515"/>
      <c r="GGV70" s="515"/>
      <c r="GGW70" s="515"/>
      <c r="GGX70" s="515"/>
      <c r="GGY70" s="515"/>
      <c r="GGZ70" s="515"/>
      <c r="GHA70" s="515"/>
      <c r="GHB70" s="515"/>
      <c r="GHC70" s="515"/>
      <c r="GHD70" s="515"/>
      <c r="GHE70" s="515"/>
      <c r="GHF70" s="515"/>
      <c r="GHG70" s="515"/>
      <c r="GHH70" s="515"/>
      <c r="GHI70" s="515"/>
      <c r="GHJ70" s="515"/>
      <c r="GHK70" s="515"/>
      <c r="GHL70" s="515"/>
      <c r="GHM70" s="515"/>
      <c r="GHN70" s="515"/>
      <c r="GHO70" s="515"/>
      <c r="GHP70" s="515"/>
      <c r="GHQ70" s="515"/>
      <c r="GHR70" s="515"/>
      <c r="GHS70" s="515"/>
      <c r="GHT70" s="515"/>
      <c r="GHU70" s="515"/>
      <c r="GHV70" s="515"/>
      <c r="GHW70" s="515"/>
      <c r="GHX70" s="515"/>
      <c r="GHY70" s="515"/>
      <c r="GHZ70" s="515"/>
      <c r="GIA70" s="515"/>
      <c r="GIB70" s="515"/>
      <c r="GIC70" s="515"/>
      <c r="GID70" s="515"/>
      <c r="GIE70" s="515"/>
      <c r="GIF70" s="515"/>
      <c r="GIG70" s="515"/>
      <c r="GIH70" s="515"/>
      <c r="GII70" s="515"/>
      <c r="GIJ70" s="515"/>
      <c r="GIK70" s="515"/>
      <c r="GIL70" s="515"/>
      <c r="GIM70" s="515"/>
      <c r="GIN70" s="515"/>
      <c r="GIO70" s="515"/>
      <c r="GIP70" s="515"/>
      <c r="GIQ70" s="515"/>
      <c r="GIR70" s="515"/>
      <c r="GIS70" s="515"/>
      <c r="GIT70" s="515"/>
      <c r="GIU70" s="515"/>
      <c r="GIV70" s="515"/>
      <c r="GIW70" s="515"/>
      <c r="GIX70" s="515"/>
      <c r="GIY70" s="515"/>
      <c r="GIZ70" s="515"/>
      <c r="GJA70" s="515"/>
      <c r="GJB70" s="515"/>
      <c r="GJC70" s="515"/>
      <c r="GJD70" s="515"/>
      <c r="GJE70" s="515"/>
      <c r="GJF70" s="515"/>
      <c r="GJG70" s="515"/>
      <c r="GJH70" s="515"/>
      <c r="GJI70" s="515"/>
      <c r="GJJ70" s="515"/>
      <c r="GJK70" s="515"/>
      <c r="GJL70" s="515"/>
      <c r="GJM70" s="515"/>
      <c r="GJN70" s="515"/>
      <c r="GJO70" s="515"/>
      <c r="GJP70" s="515"/>
      <c r="GJQ70" s="515"/>
      <c r="GJR70" s="515"/>
      <c r="GJS70" s="515"/>
      <c r="GJT70" s="515"/>
      <c r="GJU70" s="515"/>
      <c r="GJV70" s="515"/>
      <c r="GJW70" s="515"/>
      <c r="GJX70" s="515"/>
      <c r="GJY70" s="515"/>
      <c r="GJZ70" s="515"/>
      <c r="GKA70" s="515"/>
      <c r="GKB70" s="515"/>
      <c r="GKC70" s="515"/>
      <c r="GKD70" s="515"/>
      <c r="GKE70" s="515"/>
      <c r="GKF70" s="515"/>
      <c r="GKG70" s="515"/>
      <c r="GKH70" s="515"/>
      <c r="GKI70" s="515"/>
      <c r="GKJ70" s="515"/>
      <c r="GKK70" s="515"/>
      <c r="GKL70" s="515"/>
      <c r="GKM70" s="515"/>
      <c r="GKN70" s="515"/>
      <c r="GKO70" s="515"/>
      <c r="GKP70" s="515"/>
      <c r="GKQ70" s="515"/>
      <c r="GKR70" s="515"/>
      <c r="GKS70" s="515"/>
      <c r="GKT70" s="515"/>
      <c r="GKU70" s="515"/>
      <c r="GKV70" s="515"/>
      <c r="GKW70" s="515"/>
      <c r="GKX70" s="515"/>
      <c r="GKY70" s="515"/>
      <c r="GKZ70" s="515"/>
      <c r="GLA70" s="515"/>
      <c r="GLB70" s="515"/>
      <c r="GLC70" s="515"/>
      <c r="GLD70" s="515"/>
      <c r="GLE70" s="515"/>
      <c r="GLF70" s="515"/>
      <c r="GLG70" s="515"/>
      <c r="GLH70" s="515"/>
      <c r="GLI70" s="515"/>
      <c r="GLJ70" s="515"/>
      <c r="GLK70" s="515"/>
      <c r="GLL70" s="515"/>
      <c r="GLM70" s="515"/>
      <c r="GLN70" s="515"/>
      <c r="GLO70" s="515"/>
      <c r="GLP70" s="515"/>
      <c r="GLQ70" s="515"/>
      <c r="GLR70" s="515"/>
      <c r="GLS70" s="515"/>
      <c r="GLT70" s="515"/>
      <c r="GLU70" s="515"/>
      <c r="GLV70" s="515"/>
      <c r="GLW70" s="515"/>
      <c r="GLX70" s="515"/>
      <c r="GLY70" s="515"/>
      <c r="GLZ70" s="515"/>
      <c r="GMA70" s="515"/>
      <c r="GMB70" s="515"/>
      <c r="GMC70" s="515"/>
      <c r="GMD70" s="515"/>
      <c r="GME70" s="515"/>
      <c r="GMF70" s="515"/>
      <c r="GMG70" s="515"/>
      <c r="GMH70" s="515"/>
      <c r="GMI70" s="515"/>
      <c r="GMJ70" s="515"/>
      <c r="GMK70" s="515"/>
      <c r="GML70" s="515"/>
      <c r="GMM70" s="515"/>
      <c r="GMN70" s="515"/>
      <c r="GMO70" s="515"/>
      <c r="GMP70" s="515"/>
      <c r="GMQ70" s="515"/>
      <c r="GMR70" s="515"/>
      <c r="GMS70" s="515"/>
      <c r="GMT70" s="515"/>
      <c r="GMU70" s="515"/>
      <c r="GMV70" s="515"/>
      <c r="GMW70" s="515"/>
      <c r="GMX70" s="515"/>
      <c r="GMY70" s="515"/>
      <c r="GMZ70" s="515"/>
      <c r="GNA70" s="515"/>
      <c r="GNB70" s="515"/>
      <c r="GNC70" s="515"/>
      <c r="GND70" s="515"/>
      <c r="GNE70" s="515"/>
      <c r="GNF70" s="515"/>
      <c r="GNG70" s="515"/>
      <c r="GNH70" s="515"/>
      <c r="GNI70" s="515"/>
      <c r="GNJ70" s="515"/>
      <c r="GNK70" s="515"/>
      <c r="GNL70" s="515"/>
      <c r="GNM70" s="515"/>
      <c r="GNN70" s="515"/>
      <c r="GNO70" s="515"/>
      <c r="GNP70" s="515"/>
      <c r="GNQ70" s="515"/>
      <c r="GNR70" s="515"/>
      <c r="GNS70" s="515"/>
      <c r="GNT70" s="515"/>
      <c r="GNU70" s="515"/>
      <c r="GNV70" s="515"/>
      <c r="GNW70" s="515"/>
      <c r="GNX70" s="515"/>
      <c r="GNY70" s="515"/>
      <c r="GNZ70" s="515"/>
      <c r="GOA70" s="515"/>
      <c r="GOB70" s="515"/>
      <c r="GOC70" s="515"/>
      <c r="GOD70" s="515"/>
      <c r="GOE70" s="515"/>
      <c r="GOF70" s="515"/>
      <c r="GOG70" s="515"/>
      <c r="GOH70" s="515"/>
      <c r="GOI70" s="515"/>
      <c r="GOJ70" s="515"/>
      <c r="GOK70" s="515"/>
      <c r="GOL70" s="515"/>
      <c r="GOM70" s="515"/>
      <c r="GON70" s="515"/>
      <c r="GOO70" s="515"/>
      <c r="GOP70" s="515"/>
      <c r="GOQ70" s="515"/>
      <c r="GOR70" s="515"/>
      <c r="GOS70" s="515"/>
      <c r="GOT70" s="515"/>
      <c r="GOU70" s="515"/>
      <c r="GOV70" s="515"/>
      <c r="GOW70" s="515"/>
      <c r="GOX70" s="515"/>
      <c r="GOY70" s="515"/>
      <c r="GOZ70" s="515"/>
      <c r="GPA70" s="515"/>
      <c r="GPB70" s="515"/>
      <c r="GPC70" s="515"/>
      <c r="GPD70" s="515"/>
      <c r="GPE70" s="515"/>
      <c r="GPF70" s="515"/>
      <c r="GPG70" s="515"/>
      <c r="GPH70" s="515"/>
      <c r="GPI70" s="515"/>
      <c r="GPJ70" s="515"/>
      <c r="GPK70" s="515"/>
      <c r="GPL70" s="515"/>
      <c r="GPM70" s="515"/>
      <c r="GPN70" s="515"/>
      <c r="GPO70" s="515"/>
      <c r="GPP70" s="515"/>
      <c r="GPQ70" s="515"/>
      <c r="GPR70" s="515"/>
      <c r="GPS70" s="515"/>
      <c r="GPT70" s="515"/>
      <c r="GPU70" s="515"/>
      <c r="GPV70" s="515"/>
      <c r="GPW70" s="515"/>
      <c r="GPX70" s="515"/>
      <c r="GPY70" s="515"/>
      <c r="GPZ70" s="515"/>
      <c r="GQA70" s="515"/>
      <c r="GQB70" s="515"/>
      <c r="GQC70" s="515"/>
      <c r="GQD70" s="515"/>
      <c r="GQE70" s="515"/>
      <c r="GQF70" s="515"/>
      <c r="GQG70" s="515"/>
      <c r="GQH70" s="515"/>
      <c r="GQI70" s="515"/>
      <c r="GQJ70" s="515"/>
      <c r="GQK70" s="515"/>
      <c r="GQL70" s="515"/>
      <c r="GQM70" s="515"/>
      <c r="GQN70" s="515"/>
      <c r="GQO70" s="515"/>
      <c r="GQP70" s="515"/>
      <c r="GQQ70" s="515"/>
      <c r="GQR70" s="515"/>
      <c r="GQS70" s="515"/>
      <c r="GQT70" s="515"/>
      <c r="GQU70" s="515"/>
      <c r="GQV70" s="515"/>
      <c r="GQW70" s="515"/>
      <c r="GQX70" s="515"/>
      <c r="GQY70" s="515"/>
      <c r="GQZ70" s="515"/>
      <c r="GRA70" s="515"/>
      <c r="GRB70" s="515"/>
      <c r="GRC70" s="515"/>
      <c r="GRD70" s="515"/>
      <c r="GRE70" s="515"/>
      <c r="GRF70" s="515"/>
      <c r="GRG70" s="515"/>
      <c r="GRH70" s="515"/>
      <c r="GRI70" s="515"/>
      <c r="GRJ70" s="515"/>
      <c r="GRK70" s="515"/>
      <c r="GRL70" s="515"/>
      <c r="GRM70" s="515"/>
      <c r="GRN70" s="515"/>
      <c r="GRO70" s="515"/>
      <c r="GRP70" s="515"/>
      <c r="GRQ70" s="515"/>
      <c r="GRR70" s="515"/>
      <c r="GRS70" s="515"/>
      <c r="GRT70" s="515"/>
      <c r="GRU70" s="515"/>
      <c r="GRV70" s="515"/>
      <c r="GRW70" s="515"/>
      <c r="GRX70" s="515"/>
      <c r="GRY70" s="515"/>
      <c r="GRZ70" s="515"/>
      <c r="GSA70" s="515"/>
      <c r="GSB70" s="515"/>
      <c r="GSC70" s="515"/>
      <c r="GSD70" s="515"/>
      <c r="GSE70" s="515"/>
      <c r="GSF70" s="515"/>
      <c r="GSG70" s="515"/>
      <c r="GSH70" s="515"/>
      <c r="GSI70" s="515"/>
      <c r="GSJ70" s="515"/>
      <c r="GSK70" s="515"/>
      <c r="GSL70" s="515"/>
      <c r="GSM70" s="515"/>
      <c r="GSN70" s="515"/>
      <c r="GSO70" s="515"/>
      <c r="GSP70" s="515"/>
      <c r="GSQ70" s="515"/>
      <c r="GSR70" s="515"/>
      <c r="GSS70" s="515"/>
      <c r="GST70" s="515"/>
      <c r="GSU70" s="515"/>
      <c r="GSV70" s="515"/>
      <c r="GSW70" s="515"/>
      <c r="GSX70" s="515"/>
      <c r="GSY70" s="515"/>
      <c r="GSZ70" s="515"/>
      <c r="GTA70" s="515"/>
      <c r="GTB70" s="515"/>
      <c r="GTC70" s="515"/>
      <c r="GTD70" s="515"/>
      <c r="GTE70" s="515"/>
      <c r="GTF70" s="515"/>
      <c r="GTG70" s="515"/>
      <c r="GTH70" s="515"/>
      <c r="GTI70" s="515"/>
      <c r="GTJ70" s="515"/>
      <c r="GTK70" s="515"/>
      <c r="GTL70" s="515"/>
      <c r="GTM70" s="515"/>
      <c r="GTN70" s="515"/>
      <c r="GTO70" s="515"/>
      <c r="GTP70" s="515"/>
      <c r="GTQ70" s="515"/>
      <c r="GTR70" s="515"/>
      <c r="GTS70" s="515"/>
      <c r="GTT70" s="515"/>
      <c r="GTU70" s="515"/>
      <c r="GTV70" s="515"/>
      <c r="GTW70" s="515"/>
      <c r="GTX70" s="515"/>
      <c r="GTY70" s="515"/>
      <c r="GTZ70" s="515"/>
      <c r="GUA70" s="515"/>
      <c r="GUB70" s="515"/>
      <c r="GUC70" s="515"/>
      <c r="GUD70" s="515"/>
      <c r="GUE70" s="515"/>
      <c r="GUF70" s="515"/>
      <c r="GUG70" s="515"/>
      <c r="GUH70" s="515"/>
      <c r="GUI70" s="515"/>
      <c r="GUJ70" s="515"/>
      <c r="GUK70" s="515"/>
      <c r="GUL70" s="515"/>
      <c r="GUM70" s="515"/>
      <c r="GUN70" s="515"/>
      <c r="GUO70" s="515"/>
      <c r="GUP70" s="515"/>
      <c r="GUQ70" s="515"/>
      <c r="GUR70" s="515"/>
      <c r="GUS70" s="515"/>
      <c r="GUT70" s="515"/>
      <c r="GUU70" s="515"/>
      <c r="GUV70" s="515"/>
      <c r="GUW70" s="515"/>
      <c r="GUX70" s="515"/>
      <c r="GUY70" s="515"/>
      <c r="GUZ70" s="515"/>
      <c r="GVA70" s="515"/>
      <c r="GVB70" s="515"/>
      <c r="GVC70" s="515"/>
      <c r="GVD70" s="515"/>
      <c r="GVE70" s="515"/>
      <c r="GVF70" s="515"/>
      <c r="GVG70" s="515"/>
      <c r="GVH70" s="515"/>
      <c r="GVI70" s="515"/>
      <c r="GVJ70" s="515"/>
      <c r="GVK70" s="515"/>
      <c r="GVL70" s="515"/>
      <c r="GVM70" s="515"/>
      <c r="GVN70" s="515"/>
      <c r="GVO70" s="515"/>
      <c r="GVP70" s="515"/>
      <c r="GVQ70" s="515"/>
      <c r="GVR70" s="515"/>
      <c r="GVS70" s="515"/>
      <c r="GVT70" s="515"/>
      <c r="GVU70" s="515"/>
      <c r="GVV70" s="515"/>
      <c r="GVW70" s="515"/>
      <c r="GVX70" s="515"/>
      <c r="GVY70" s="515"/>
      <c r="GVZ70" s="515"/>
      <c r="GWA70" s="515"/>
      <c r="GWB70" s="515"/>
      <c r="GWC70" s="515"/>
      <c r="GWD70" s="515"/>
      <c r="GWE70" s="515"/>
      <c r="GWF70" s="515"/>
      <c r="GWG70" s="515"/>
      <c r="GWH70" s="515"/>
      <c r="GWI70" s="515"/>
      <c r="GWJ70" s="515"/>
      <c r="GWK70" s="515"/>
      <c r="GWL70" s="515"/>
      <c r="GWM70" s="515"/>
      <c r="GWN70" s="515"/>
      <c r="GWO70" s="515"/>
      <c r="GWP70" s="515"/>
      <c r="GWQ70" s="515"/>
      <c r="GWR70" s="515"/>
      <c r="GWS70" s="515"/>
      <c r="GWT70" s="515"/>
      <c r="GWU70" s="515"/>
      <c r="GWV70" s="515"/>
      <c r="GWW70" s="515"/>
      <c r="GWX70" s="515"/>
      <c r="GWY70" s="515"/>
      <c r="GWZ70" s="515"/>
      <c r="GXA70" s="515"/>
      <c r="GXB70" s="515"/>
      <c r="GXC70" s="515"/>
      <c r="GXD70" s="515"/>
      <c r="GXE70" s="515"/>
      <c r="GXF70" s="515"/>
      <c r="GXG70" s="515"/>
      <c r="GXH70" s="515"/>
      <c r="GXI70" s="515"/>
      <c r="GXJ70" s="515"/>
      <c r="GXK70" s="515"/>
      <c r="GXL70" s="515"/>
      <c r="GXM70" s="515"/>
      <c r="GXN70" s="515"/>
      <c r="GXO70" s="515"/>
      <c r="GXP70" s="515"/>
      <c r="GXQ70" s="515"/>
      <c r="GXR70" s="515"/>
      <c r="GXS70" s="515"/>
      <c r="GXT70" s="515"/>
      <c r="GXU70" s="515"/>
      <c r="GXV70" s="515"/>
      <c r="GXW70" s="515"/>
      <c r="GXX70" s="515"/>
      <c r="GXY70" s="515"/>
      <c r="GXZ70" s="515"/>
      <c r="GYA70" s="515"/>
      <c r="GYB70" s="515"/>
      <c r="GYC70" s="515"/>
      <c r="GYD70" s="515"/>
      <c r="GYE70" s="515"/>
      <c r="GYF70" s="515"/>
      <c r="GYG70" s="515"/>
      <c r="GYH70" s="515"/>
      <c r="GYI70" s="515"/>
      <c r="GYJ70" s="515"/>
      <c r="GYK70" s="515"/>
      <c r="GYL70" s="515"/>
      <c r="GYM70" s="515"/>
      <c r="GYN70" s="515"/>
      <c r="GYO70" s="515"/>
      <c r="GYP70" s="515"/>
      <c r="GYQ70" s="515"/>
      <c r="GYR70" s="515"/>
      <c r="GYS70" s="515"/>
      <c r="GYT70" s="515"/>
      <c r="GYU70" s="515"/>
      <c r="GYV70" s="515"/>
      <c r="GYW70" s="515"/>
      <c r="GYX70" s="515"/>
      <c r="GYY70" s="515"/>
      <c r="GYZ70" s="515"/>
      <c r="GZA70" s="515"/>
      <c r="GZB70" s="515"/>
      <c r="GZC70" s="515"/>
      <c r="GZD70" s="515"/>
      <c r="GZE70" s="515"/>
      <c r="GZF70" s="515"/>
      <c r="GZG70" s="515"/>
      <c r="GZH70" s="515"/>
      <c r="GZI70" s="515"/>
      <c r="GZJ70" s="515"/>
      <c r="GZK70" s="515"/>
      <c r="GZL70" s="515"/>
      <c r="GZM70" s="515"/>
      <c r="GZN70" s="515"/>
      <c r="GZO70" s="515"/>
      <c r="GZP70" s="515"/>
      <c r="GZQ70" s="515"/>
      <c r="GZR70" s="515"/>
      <c r="GZS70" s="515"/>
      <c r="GZT70" s="515"/>
      <c r="GZU70" s="515"/>
      <c r="GZV70" s="515"/>
      <c r="GZW70" s="515"/>
      <c r="GZX70" s="515"/>
      <c r="GZY70" s="515"/>
      <c r="GZZ70" s="515"/>
      <c r="HAA70" s="515"/>
      <c r="HAB70" s="515"/>
      <c r="HAC70" s="515"/>
      <c r="HAD70" s="515"/>
      <c r="HAE70" s="515"/>
      <c r="HAF70" s="515"/>
      <c r="HAG70" s="515"/>
      <c r="HAH70" s="515"/>
      <c r="HAI70" s="515"/>
      <c r="HAJ70" s="515"/>
      <c r="HAK70" s="515"/>
      <c r="HAL70" s="515"/>
      <c r="HAM70" s="515"/>
      <c r="HAN70" s="515"/>
      <c r="HAO70" s="515"/>
      <c r="HAP70" s="515"/>
      <c r="HAQ70" s="515"/>
      <c r="HAR70" s="515"/>
      <c r="HAS70" s="515"/>
      <c r="HAT70" s="515"/>
      <c r="HAU70" s="515"/>
      <c r="HAV70" s="515"/>
      <c r="HAW70" s="515"/>
      <c r="HAX70" s="515"/>
      <c r="HAY70" s="515"/>
      <c r="HAZ70" s="515"/>
      <c r="HBA70" s="515"/>
      <c r="HBB70" s="515"/>
      <c r="HBC70" s="515"/>
      <c r="HBD70" s="515"/>
      <c r="HBE70" s="515"/>
      <c r="HBF70" s="515"/>
      <c r="HBG70" s="515"/>
      <c r="HBH70" s="515"/>
      <c r="HBI70" s="515"/>
      <c r="HBJ70" s="515"/>
      <c r="HBK70" s="515"/>
      <c r="HBL70" s="515"/>
      <c r="HBM70" s="515"/>
      <c r="HBN70" s="515"/>
      <c r="HBO70" s="515"/>
      <c r="HBP70" s="515"/>
      <c r="HBQ70" s="515"/>
      <c r="HBR70" s="515"/>
      <c r="HBS70" s="515"/>
      <c r="HBT70" s="515"/>
      <c r="HBU70" s="515"/>
      <c r="HBV70" s="515"/>
      <c r="HBW70" s="515"/>
      <c r="HBX70" s="515"/>
      <c r="HBY70" s="515"/>
      <c r="HBZ70" s="515"/>
      <c r="HCA70" s="515"/>
      <c r="HCB70" s="515"/>
      <c r="HCC70" s="515"/>
      <c r="HCD70" s="515"/>
      <c r="HCE70" s="515"/>
      <c r="HCF70" s="515"/>
      <c r="HCG70" s="515"/>
      <c r="HCH70" s="515"/>
      <c r="HCI70" s="515"/>
      <c r="HCJ70" s="515"/>
      <c r="HCK70" s="515"/>
      <c r="HCL70" s="515"/>
      <c r="HCM70" s="515"/>
      <c r="HCN70" s="515"/>
      <c r="HCO70" s="515"/>
      <c r="HCP70" s="515"/>
      <c r="HCQ70" s="515"/>
      <c r="HCR70" s="515"/>
      <c r="HCS70" s="515"/>
      <c r="HCT70" s="515"/>
      <c r="HCU70" s="515"/>
      <c r="HCV70" s="515"/>
      <c r="HCW70" s="515"/>
      <c r="HCX70" s="515"/>
      <c r="HCY70" s="515"/>
      <c r="HCZ70" s="515"/>
      <c r="HDA70" s="515"/>
      <c r="HDB70" s="515"/>
      <c r="HDC70" s="515"/>
      <c r="HDD70" s="515"/>
      <c r="HDE70" s="515"/>
      <c r="HDF70" s="515"/>
      <c r="HDG70" s="515"/>
      <c r="HDH70" s="515"/>
      <c r="HDI70" s="515"/>
      <c r="HDJ70" s="515"/>
      <c r="HDK70" s="515"/>
      <c r="HDL70" s="515"/>
      <c r="HDM70" s="515"/>
      <c r="HDN70" s="515"/>
      <c r="HDO70" s="515"/>
      <c r="HDP70" s="515"/>
      <c r="HDQ70" s="515"/>
      <c r="HDR70" s="515"/>
      <c r="HDS70" s="515"/>
      <c r="HDT70" s="515"/>
      <c r="HDU70" s="515"/>
      <c r="HDV70" s="515"/>
      <c r="HDW70" s="515"/>
      <c r="HDX70" s="515"/>
      <c r="HDY70" s="515"/>
      <c r="HDZ70" s="515"/>
      <c r="HEA70" s="515"/>
      <c r="HEB70" s="515"/>
      <c r="HEC70" s="515"/>
      <c r="HED70" s="515"/>
      <c r="HEE70" s="515"/>
      <c r="HEF70" s="515"/>
      <c r="HEG70" s="515"/>
      <c r="HEH70" s="515"/>
      <c r="HEI70" s="515"/>
      <c r="HEJ70" s="515"/>
      <c r="HEK70" s="515"/>
      <c r="HEL70" s="515"/>
      <c r="HEM70" s="515"/>
      <c r="HEN70" s="515"/>
      <c r="HEO70" s="515"/>
      <c r="HEP70" s="515"/>
      <c r="HEQ70" s="515"/>
      <c r="HER70" s="515"/>
      <c r="HES70" s="515"/>
      <c r="HET70" s="515"/>
      <c r="HEU70" s="515"/>
      <c r="HEV70" s="515"/>
      <c r="HEW70" s="515"/>
      <c r="HEX70" s="515"/>
      <c r="HEY70" s="515"/>
      <c r="HEZ70" s="515"/>
      <c r="HFA70" s="515"/>
      <c r="HFB70" s="515"/>
      <c r="HFC70" s="515"/>
      <c r="HFD70" s="515"/>
      <c r="HFE70" s="515"/>
      <c r="HFF70" s="515"/>
      <c r="HFG70" s="515"/>
      <c r="HFH70" s="515"/>
      <c r="HFI70" s="515"/>
      <c r="HFJ70" s="515"/>
      <c r="HFK70" s="515"/>
      <c r="HFL70" s="515"/>
      <c r="HFM70" s="515"/>
      <c r="HFN70" s="515"/>
      <c r="HFO70" s="515"/>
      <c r="HFP70" s="515"/>
      <c r="HFQ70" s="515"/>
      <c r="HFR70" s="515"/>
      <c r="HFS70" s="515"/>
      <c r="HFT70" s="515"/>
      <c r="HFU70" s="515"/>
      <c r="HFV70" s="515"/>
      <c r="HFW70" s="515"/>
      <c r="HFX70" s="515"/>
      <c r="HFY70" s="515"/>
      <c r="HFZ70" s="515"/>
      <c r="HGA70" s="515"/>
      <c r="HGB70" s="515"/>
      <c r="HGC70" s="515"/>
      <c r="HGD70" s="515"/>
      <c r="HGE70" s="515"/>
      <c r="HGF70" s="515"/>
      <c r="HGG70" s="515"/>
      <c r="HGH70" s="515"/>
      <c r="HGI70" s="515"/>
      <c r="HGJ70" s="515"/>
      <c r="HGK70" s="515"/>
      <c r="HGL70" s="515"/>
      <c r="HGM70" s="515"/>
      <c r="HGN70" s="515"/>
      <c r="HGO70" s="515"/>
      <c r="HGP70" s="515"/>
      <c r="HGQ70" s="515"/>
      <c r="HGR70" s="515"/>
      <c r="HGS70" s="515"/>
      <c r="HGT70" s="515"/>
      <c r="HGU70" s="515"/>
      <c r="HGV70" s="515"/>
      <c r="HGW70" s="515"/>
      <c r="HGX70" s="515"/>
      <c r="HGY70" s="515"/>
      <c r="HGZ70" s="515"/>
      <c r="HHA70" s="515"/>
      <c r="HHB70" s="515"/>
      <c r="HHC70" s="515"/>
      <c r="HHD70" s="515"/>
      <c r="HHE70" s="515"/>
      <c r="HHF70" s="515"/>
      <c r="HHG70" s="515"/>
      <c r="HHH70" s="515"/>
      <c r="HHI70" s="515"/>
      <c r="HHJ70" s="515"/>
      <c r="HHK70" s="515"/>
      <c r="HHL70" s="515"/>
      <c r="HHM70" s="515"/>
      <c r="HHN70" s="515"/>
      <c r="HHO70" s="515"/>
      <c r="HHP70" s="515"/>
      <c r="HHQ70" s="515"/>
      <c r="HHR70" s="515"/>
      <c r="HHS70" s="515"/>
      <c r="HHT70" s="515"/>
      <c r="HHU70" s="515"/>
      <c r="HHV70" s="515"/>
      <c r="HHW70" s="515"/>
      <c r="HHX70" s="515"/>
      <c r="HHY70" s="515"/>
      <c r="HHZ70" s="515"/>
      <c r="HIA70" s="515"/>
      <c r="HIB70" s="515"/>
      <c r="HIC70" s="515"/>
      <c r="HID70" s="515"/>
      <c r="HIE70" s="515"/>
      <c r="HIF70" s="515"/>
      <c r="HIG70" s="515"/>
      <c r="HIH70" s="515"/>
      <c r="HII70" s="515"/>
      <c r="HIJ70" s="515"/>
      <c r="HIK70" s="515"/>
      <c r="HIL70" s="515"/>
      <c r="HIM70" s="515"/>
      <c r="HIN70" s="515"/>
      <c r="HIO70" s="515"/>
      <c r="HIP70" s="515"/>
      <c r="HIQ70" s="515"/>
      <c r="HIR70" s="515"/>
      <c r="HIS70" s="515"/>
      <c r="HIT70" s="515"/>
      <c r="HIU70" s="515"/>
      <c r="HIV70" s="515"/>
      <c r="HIW70" s="515"/>
      <c r="HIX70" s="515"/>
      <c r="HIY70" s="515"/>
      <c r="HIZ70" s="515"/>
      <c r="HJA70" s="515"/>
      <c r="HJB70" s="515"/>
      <c r="HJC70" s="515"/>
      <c r="HJD70" s="515"/>
      <c r="HJE70" s="515"/>
      <c r="HJF70" s="515"/>
      <c r="HJG70" s="515"/>
      <c r="HJH70" s="515"/>
      <c r="HJI70" s="515"/>
      <c r="HJJ70" s="515"/>
      <c r="HJK70" s="515"/>
      <c r="HJL70" s="515"/>
      <c r="HJM70" s="515"/>
      <c r="HJN70" s="515"/>
      <c r="HJO70" s="515"/>
      <c r="HJP70" s="515"/>
      <c r="HJQ70" s="515"/>
      <c r="HJR70" s="515"/>
      <c r="HJS70" s="515"/>
      <c r="HJT70" s="515"/>
      <c r="HJU70" s="515"/>
      <c r="HJV70" s="515"/>
      <c r="HJW70" s="515"/>
      <c r="HJX70" s="515"/>
      <c r="HJY70" s="515"/>
      <c r="HJZ70" s="515"/>
      <c r="HKA70" s="515"/>
      <c r="HKB70" s="515"/>
      <c r="HKC70" s="515"/>
      <c r="HKD70" s="515"/>
      <c r="HKE70" s="515"/>
      <c r="HKF70" s="515"/>
      <c r="HKG70" s="515"/>
      <c r="HKH70" s="515"/>
      <c r="HKI70" s="515"/>
      <c r="HKJ70" s="515"/>
      <c r="HKK70" s="515"/>
      <c r="HKL70" s="515"/>
      <c r="HKM70" s="515"/>
      <c r="HKN70" s="515"/>
      <c r="HKO70" s="515"/>
      <c r="HKP70" s="515"/>
      <c r="HKQ70" s="515"/>
      <c r="HKR70" s="515"/>
      <c r="HKS70" s="515"/>
      <c r="HKT70" s="515"/>
      <c r="HKU70" s="515"/>
      <c r="HKV70" s="515"/>
      <c r="HKW70" s="515"/>
      <c r="HKX70" s="515"/>
      <c r="HKY70" s="515"/>
      <c r="HKZ70" s="515"/>
      <c r="HLA70" s="515"/>
      <c r="HLB70" s="515"/>
      <c r="HLC70" s="515"/>
      <c r="HLD70" s="515"/>
      <c r="HLE70" s="515"/>
      <c r="HLF70" s="515"/>
      <c r="HLG70" s="515"/>
      <c r="HLH70" s="515"/>
      <c r="HLI70" s="515"/>
      <c r="HLJ70" s="515"/>
      <c r="HLK70" s="515"/>
      <c r="HLL70" s="515"/>
      <c r="HLM70" s="515"/>
      <c r="HLN70" s="515"/>
      <c r="HLO70" s="515"/>
      <c r="HLP70" s="515"/>
      <c r="HLQ70" s="515"/>
      <c r="HLR70" s="515"/>
      <c r="HLS70" s="515"/>
      <c r="HLT70" s="515"/>
      <c r="HLU70" s="515"/>
      <c r="HLV70" s="515"/>
      <c r="HLW70" s="515"/>
      <c r="HLX70" s="515"/>
      <c r="HLY70" s="515"/>
      <c r="HLZ70" s="515"/>
      <c r="HMA70" s="515"/>
      <c r="HMB70" s="515"/>
      <c r="HMC70" s="515"/>
      <c r="HMD70" s="515"/>
      <c r="HME70" s="515"/>
      <c r="HMF70" s="515"/>
      <c r="HMG70" s="515"/>
      <c r="HMH70" s="515"/>
      <c r="HMI70" s="515"/>
      <c r="HMJ70" s="515"/>
      <c r="HMK70" s="515"/>
      <c r="HML70" s="515"/>
      <c r="HMM70" s="515"/>
      <c r="HMN70" s="515"/>
      <c r="HMO70" s="515"/>
      <c r="HMP70" s="515"/>
      <c r="HMQ70" s="515"/>
      <c r="HMR70" s="515"/>
      <c r="HMS70" s="515"/>
      <c r="HMT70" s="515"/>
      <c r="HMU70" s="515"/>
      <c r="HMV70" s="515"/>
      <c r="HMW70" s="515"/>
      <c r="HMX70" s="515"/>
      <c r="HMY70" s="515"/>
      <c r="HMZ70" s="515"/>
      <c r="HNA70" s="515"/>
      <c r="HNB70" s="515"/>
      <c r="HNC70" s="515"/>
      <c r="HND70" s="515"/>
      <c r="HNE70" s="515"/>
      <c r="HNF70" s="515"/>
      <c r="HNG70" s="515"/>
      <c r="HNH70" s="515"/>
      <c r="HNI70" s="515"/>
      <c r="HNJ70" s="515"/>
      <c r="HNK70" s="515"/>
      <c r="HNL70" s="515"/>
      <c r="HNM70" s="515"/>
      <c r="HNN70" s="515"/>
      <c r="HNO70" s="515"/>
      <c r="HNP70" s="515"/>
      <c r="HNQ70" s="515"/>
      <c r="HNR70" s="515"/>
      <c r="HNS70" s="515"/>
      <c r="HNT70" s="515"/>
      <c r="HNU70" s="515"/>
      <c r="HNV70" s="515"/>
      <c r="HNW70" s="515"/>
      <c r="HNX70" s="515"/>
      <c r="HNY70" s="515"/>
      <c r="HNZ70" s="515"/>
      <c r="HOA70" s="515"/>
      <c r="HOB70" s="515"/>
      <c r="HOC70" s="515"/>
      <c r="HOD70" s="515"/>
      <c r="HOE70" s="515"/>
      <c r="HOF70" s="515"/>
      <c r="HOG70" s="515"/>
      <c r="HOH70" s="515"/>
      <c r="HOI70" s="515"/>
      <c r="HOJ70" s="515"/>
      <c r="HOK70" s="515"/>
      <c r="HOL70" s="515"/>
      <c r="HOM70" s="515"/>
      <c r="HON70" s="515"/>
      <c r="HOO70" s="515"/>
      <c r="HOP70" s="515"/>
      <c r="HOQ70" s="515"/>
      <c r="HOR70" s="515"/>
      <c r="HOS70" s="515"/>
      <c r="HOT70" s="515"/>
      <c r="HOU70" s="515"/>
      <c r="HOV70" s="515"/>
      <c r="HOW70" s="515"/>
      <c r="HOX70" s="515"/>
      <c r="HOY70" s="515"/>
      <c r="HOZ70" s="515"/>
      <c r="HPA70" s="515"/>
      <c r="HPB70" s="515"/>
      <c r="HPC70" s="515"/>
      <c r="HPD70" s="515"/>
      <c r="HPE70" s="515"/>
      <c r="HPF70" s="515"/>
      <c r="HPG70" s="515"/>
      <c r="HPH70" s="515"/>
      <c r="HPI70" s="515"/>
      <c r="HPJ70" s="515"/>
      <c r="HPK70" s="515"/>
      <c r="HPL70" s="515"/>
      <c r="HPM70" s="515"/>
      <c r="HPN70" s="515"/>
      <c r="HPO70" s="515"/>
      <c r="HPP70" s="515"/>
      <c r="HPQ70" s="515"/>
      <c r="HPR70" s="515"/>
      <c r="HPS70" s="515"/>
      <c r="HPT70" s="515"/>
      <c r="HPU70" s="515"/>
      <c r="HPV70" s="515"/>
      <c r="HPW70" s="515"/>
      <c r="HPX70" s="515"/>
      <c r="HPY70" s="515"/>
      <c r="HPZ70" s="515"/>
      <c r="HQA70" s="515"/>
      <c r="HQB70" s="515"/>
      <c r="HQC70" s="515"/>
      <c r="HQD70" s="515"/>
      <c r="HQE70" s="515"/>
      <c r="HQF70" s="515"/>
      <c r="HQG70" s="515"/>
      <c r="HQH70" s="515"/>
      <c r="HQI70" s="515"/>
      <c r="HQJ70" s="515"/>
      <c r="HQK70" s="515"/>
      <c r="HQL70" s="515"/>
      <c r="HQM70" s="515"/>
      <c r="HQN70" s="515"/>
      <c r="HQO70" s="515"/>
      <c r="HQP70" s="515"/>
      <c r="HQQ70" s="515"/>
      <c r="HQR70" s="515"/>
      <c r="HQS70" s="515"/>
      <c r="HQT70" s="515"/>
      <c r="HQU70" s="515"/>
      <c r="HQV70" s="515"/>
      <c r="HQW70" s="515"/>
      <c r="HQX70" s="515"/>
      <c r="HQY70" s="515"/>
      <c r="HQZ70" s="515"/>
      <c r="HRA70" s="515"/>
      <c r="HRB70" s="515"/>
      <c r="HRC70" s="515"/>
      <c r="HRD70" s="515"/>
      <c r="HRE70" s="515"/>
      <c r="HRF70" s="515"/>
      <c r="HRG70" s="515"/>
      <c r="HRH70" s="515"/>
      <c r="HRI70" s="515"/>
      <c r="HRJ70" s="515"/>
      <c r="HRK70" s="515"/>
      <c r="HRL70" s="515"/>
      <c r="HRM70" s="515"/>
      <c r="HRN70" s="515"/>
      <c r="HRO70" s="515"/>
      <c r="HRP70" s="515"/>
      <c r="HRQ70" s="515"/>
      <c r="HRR70" s="515"/>
      <c r="HRS70" s="515"/>
      <c r="HRT70" s="515"/>
      <c r="HRU70" s="515"/>
      <c r="HRV70" s="515"/>
      <c r="HRW70" s="515"/>
      <c r="HRX70" s="515"/>
      <c r="HRY70" s="515"/>
      <c r="HRZ70" s="515"/>
      <c r="HSA70" s="515"/>
      <c r="HSB70" s="515"/>
      <c r="HSC70" s="515"/>
      <c r="HSD70" s="515"/>
      <c r="HSE70" s="515"/>
      <c r="HSF70" s="515"/>
      <c r="HSG70" s="515"/>
      <c r="HSH70" s="515"/>
      <c r="HSI70" s="515"/>
      <c r="HSJ70" s="515"/>
      <c r="HSK70" s="515"/>
      <c r="HSL70" s="515"/>
      <c r="HSM70" s="515"/>
      <c r="HSN70" s="515"/>
      <c r="HSO70" s="515"/>
      <c r="HSP70" s="515"/>
      <c r="HSQ70" s="515"/>
      <c r="HSR70" s="515"/>
      <c r="HSS70" s="515"/>
      <c r="HST70" s="515"/>
      <c r="HSU70" s="515"/>
      <c r="HSV70" s="515"/>
      <c r="HSW70" s="515"/>
      <c r="HSX70" s="515"/>
      <c r="HSY70" s="515"/>
      <c r="HSZ70" s="515"/>
      <c r="HTA70" s="515"/>
      <c r="HTB70" s="515"/>
      <c r="HTC70" s="515"/>
      <c r="HTD70" s="515"/>
      <c r="HTE70" s="515"/>
      <c r="HTF70" s="515"/>
      <c r="HTG70" s="515"/>
      <c r="HTH70" s="515"/>
      <c r="HTI70" s="515"/>
      <c r="HTJ70" s="515"/>
      <c r="HTK70" s="515"/>
      <c r="HTL70" s="515"/>
      <c r="HTM70" s="515"/>
      <c r="HTN70" s="515"/>
      <c r="HTO70" s="515"/>
      <c r="HTP70" s="515"/>
      <c r="HTQ70" s="515"/>
      <c r="HTR70" s="515"/>
      <c r="HTS70" s="515"/>
      <c r="HTT70" s="515"/>
      <c r="HTU70" s="515"/>
      <c r="HTV70" s="515"/>
      <c r="HTW70" s="515"/>
      <c r="HTX70" s="515"/>
      <c r="HTY70" s="515"/>
      <c r="HTZ70" s="515"/>
      <c r="HUA70" s="515"/>
      <c r="HUB70" s="515"/>
      <c r="HUC70" s="515"/>
      <c r="HUD70" s="515"/>
      <c r="HUE70" s="515"/>
      <c r="HUF70" s="515"/>
      <c r="HUG70" s="515"/>
      <c r="HUH70" s="515"/>
      <c r="HUI70" s="515"/>
      <c r="HUJ70" s="515"/>
      <c r="HUK70" s="515"/>
      <c r="HUL70" s="515"/>
      <c r="HUM70" s="515"/>
      <c r="HUN70" s="515"/>
      <c r="HUO70" s="515"/>
      <c r="HUP70" s="515"/>
      <c r="HUQ70" s="515"/>
      <c r="HUR70" s="515"/>
      <c r="HUS70" s="515"/>
      <c r="HUT70" s="515"/>
      <c r="HUU70" s="515"/>
      <c r="HUV70" s="515"/>
      <c r="HUW70" s="515"/>
      <c r="HUX70" s="515"/>
      <c r="HUY70" s="515"/>
      <c r="HUZ70" s="515"/>
      <c r="HVA70" s="515"/>
      <c r="HVB70" s="515"/>
      <c r="HVC70" s="515"/>
      <c r="HVD70" s="515"/>
      <c r="HVE70" s="515"/>
      <c r="HVF70" s="515"/>
      <c r="HVG70" s="515"/>
      <c r="HVH70" s="515"/>
      <c r="HVI70" s="515"/>
      <c r="HVJ70" s="515"/>
      <c r="HVK70" s="515"/>
      <c r="HVL70" s="515"/>
      <c r="HVM70" s="515"/>
      <c r="HVN70" s="515"/>
      <c r="HVO70" s="515"/>
      <c r="HVP70" s="515"/>
      <c r="HVQ70" s="515"/>
      <c r="HVR70" s="515"/>
      <c r="HVS70" s="515"/>
      <c r="HVT70" s="515"/>
      <c r="HVU70" s="515"/>
      <c r="HVV70" s="515"/>
      <c r="HVW70" s="515"/>
      <c r="HVX70" s="515"/>
      <c r="HVY70" s="515"/>
      <c r="HVZ70" s="515"/>
      <c r="HWA70" s="515"/>
      <c r="HWB70" s="515"/>
      <c r="HWC70" s="515"/>
      <c r="HWD70" s="515"/>
      <c r="HWE70" s="515"/>
      <c r="HWF70" s="515"/>
      <c r="HWG70" s="515"/>
      <c r="HWH70" s="515"/>
      <c r="HWI70" s="515"/>
      <c r="HWJ70" s="515"/>
      <c r="HWK70" s="515"/>
      <c r="HWL70" s="515"/>
      <c r="HWM70" s="515"/>
      <c r="HWN70" s="515"/>
      <c r="HWO70" s="515"/>
      <c r="HWP70" s="515"/>
      <c r="HWQ70" s="515"/>
      <c r="HWR70" s="515"/>
      <c r="HWS70" s="515"/>
      <c r="HWT70" s="515"/>
      <c r="HWU70" s="515"/>
      <c r="HWV70" s="515"/>
      <c r="HWW70" s="515"/>
      <c r="HWX70" s="515"/>
      <c r="HWY70" s="515"/>
      <c r="HWZ70" s="515"/>
      <c r="HXA70" s="515"/>
      <c r="HXB70" s="515"/>
      <c r="HXC70" s="515"/>
      <c r="HXD70" s="515"/>
      <c r="HXE70" s="515"/>
      <c r="HXF70" s="515"/>
      <c r="HXG70" s="515"/>
      <c r="HXH70" s="515"/>
      <c r="HXI70" s="515"/>
      <c r="HXJ70" s="515"/>
      <c r="HXK70" s="515"/>
      <c r="HXL70" s="515"/>
      <c r="HXM70" s="515"/>
      <c r="HXN70" s="515"/>
      <c r="HXO70" s="515"/>
      <c r="HXP70" s="515"/>
      <c r="HXQ70" s="515"/>
      <c r="HXR70" s="515"/>
      <c r="HXS70" s="515"/>
      <c r="HXT70" s="515"/>
      <c r="HXU70" s="515"/>
      <c r="HXV70" s="515"/>
      <c r="HXW70" s="515"/>
      <c r="HXX70" s="515"/>
      <c r="HXY70" s="515"/>
      <c r="HXZ70" s="515"/>
      <c r="HYA70" s="515"/>
      <c r="HYB70" s="515"/>
      <c r="HYC70" s="515"/>
      <c r="HYD70" s="515"/>
      <c r="HYE70" s="515"/>
      <c r="HYF70" s="515"/>
      <c r="HYG70" s="515"/>
      <c r="HYH70" s="515"/>
      <c r="HYI70" s="515"/>
      <c r="HYJ70" s="515"/>
      <c r="HYK70" s="515"/>
      <c r="HYL70" s="515"/>
      <c r="HYM70" s="515"/>
      <c r="HYN70" s="515"/>
      <c r="HYO70" s="515"/>
      <c r="HYP70" s="515"/>
      <c r="HYQ70" s="515"/>
      <c r="HYR70" s="515"/>
      <c r="HYS70" s="515"/>
      <c r="HYT70" s="515"/>
      <c r="HYU70" s="515"/>
      <c r="HYV70" s="515"/>
      <c r="HYW70" s="515"/>
      <c r="HYX70" s="515"/>
      <c r="HYY70" s="515"/>
      <c r="HYZ70" s="515"/>
      <c r="HZA70" s="515"/>
      <c r="HZB70" s="515"/>
      <c r="HZC70" s="515"/>
      <c r="HZD70" s="515"/>
      <c r="HZE70" s="515"/>
      <c r="HZF70" s="515"/>
      <c r="HZG70" s="515"/>
      <c r="HZH70" s="515"/>
      <c r="HZI70" s="515"/>
      <c r="HZJ70" s="515"/>
      <c r="HZK70" s="515"/>
      <c r="HZL70" s="515"/>
      <c r="HZM70" s="515"/>
      <c r="HZN70" s="515"/>
      <c r="HZO70" s="515"/>
      <c r="HZP70" s="515"/>
      <c r="HZQ70" s="515"/>
      <c r="HZR70" s="515"/>
      <c r="HZS70" s="515"/>
      <c r="HZT70" s="515"/>
      <c r="HZU70" s="515"/>
      <c r="HZV70" s="515"/>
      <c r="HZW70" s="515"/>
      <c r="HZX70" s="515"/>
      <c r="HZY70" s="515"/>
      <c r="HZZ70" s="515"/>
      <c r="IAA70" s="515"/>
      <c r="IAB70" s="515"/>
      <c r="IAC70" s="515"/>
      <c r="IAD70" s="515"/>
      <c r="IAE70" s="515"/>
      <c r="IAF70" s="515"/>
      <c r="IAG70" s="515"/>
      <c r="IAH70" s="515"/>
      <c r="IAI70" s="515"/>
      <c r="IAJ70" s="515"/>
      <c r="IAK70" s="515"/>
      <c r="IAL70" s="515"/>
      <c r="IAM70" s="515"/>
      <c r="IAN70" s="515"/>
      <c r="IAO70" s="515"/>
      <c r="IAP70" s="515"/>
      <c r="IAQ70" s="515"/>
      <c r="IAR70" s="515"/>
      <c r="IAS70" s="515"/>
      <c r="IAT70" s="515"/>
      <c r="IAU70" s="515"/>
      <c r="IAV70" s="515"/>
      <c r="IAW70" s="515"/>
      <c r="IAX70" s="515"/>
      <c r="IAY70" s="515"/>
      <c r="IAZ70" s="515"/>
      <c r="IBA70" s="515"/>
      <c r="IBB70" s="515"/>
      <c r="IBC70" s="515"/>
      <c r="IBD70" s="515"/>
      <c r="IBE70" s="515"/>
      <c r="IBF70" s="515"/>
      <c r="IBG70" s="515"/>
      <c r="IBH70" s="515"/>
      <c r="IBI70" s="515"/>
      <c r="IBJ70" s="515"/>
      <c r="IBK70" s="515"/>
      <c r="IBL70" s="515"/>
      <c r="IBM70" s="515"/>
      <c r="IBN70" s="515"/>
      <c r="IBO70" s="515"/>
      <c r="IBP70" s="515"/>
      <c r="IBQ70" s="515"/>
      <c r="IBR70" s="515"/>
      <c r="IBS70" s="515"/>
      <c r="IBT70" s="515"/>
      <c r="IBU70" s="515"/>
      <c r="IBV70" s="515"/>
      <c r="IBW70" s="515"/>
      <c r="IBX70" s="515"/>
      <c r="IBY70" s="515"/>
      <c r="IBZ70" s="515"/>
      <c r="ICA70" s="515"/>
      <c r="ICB70" s="515"/>
      <c r="ICC70" s="515"/>
      <c r="ICD70" s="515"/>
      <c r="ICE70" s="515"/>
      <c r="ICF70" s="515"/>
      <c r="ICG70" s="515"/>
      <c r="ICH70" s="515"/>
      <c r="ICI70" s="515"/>
      <c r="ICJ70" s="515"/>
      <c r="ICK70" s="515"/>
      <c r="ICL70" s="515"/>
      <c r="ICM70" s="515"/>
      <c r="ICN70" s="515"/>
      <c r="ICO70" s="515"/>
      <c r="ICP70" s="515"/>
      <c r="ICQ70" s="515"/>
      <c r="ICR70" s="515"/>
      <c r="ICS70" s="515"/>
      <c r="ICT70" s="515"/>
      <c r="ICU70" s="515"/>
      <c r="ICV70" s="515"/>
      <c r="ICW70" s="515"/>
      <c r="ICX70" s="515"/>
      <c r="ICY70" s="515"/>
      <c r="ICZ70" s="515"/>
      <c r="IDA70" s="515"/>
      <c r="IDB70" s="515"/>
      <c r="IDC70" s="515"/>
      <c r="IDD70" s="515"/>
      <c r="IDE70" s="515"/>
      <c r="IDF70" s="515"/>
      <c r="IDG70" s="515"/>
      <c r="IDH70" s="515"/>
      <c r="IDI70" s="515"/>
      <c r="IDJ70" s="515"/>
      <c r="IDK70" s="515"/>
      <c r="IDL70" s="515"/>
      <c r="IDM70" s="515"/>
      <c r="IDN70" s="515"/>
      <c r="IDO70" s="515"/>
      <c r="IDP70" s="515"/>
      <c r="IDQ70" s="515"/>
      <c r="IDR70" s="515"/>
      <c r="IDS70" s="515"/>
      <c r="IDT70" s="515"/>
      <c r="IDU70" s="515"/>
      <c r="IDV70" s="515"/>
      <c r="IDW70" s="515"/>
      <c r="IDX70" s="515"/>
      <c r="IDY70" s="515"/>
      <c r="IDZ70" s="515"/>
      <c r="IEA70" s="515"/>
      <c r="IEB70" s="515"/>
      <c r="IEC70" s="515"/>
      <c r="IED70" s="515"/>
      <c r="IEE70" s="515"/>
      <c r="IEF70" s="515"/>
      <c r="IEG70" s="515"/>
      <c r="IEH70" s="515"/>
      <c r="IEI70" s="515"/>
      <c r="IEJ70" s="515"/>
      <c r="IEK70" s="515"/>
      <c r="IEL70" s="515"/>
      <c r="IEM70" s="515"/>
      <c r="IEN70" s="515"/>
      <c r="IEO70" s="515"/>
      <c r="IEP70" s="515"/>
      <c r="IEQ70" s="515"/>
      <c r="IER70" s="515"/>
      <c r="IES70" s="515"/>
      <c r="IET70" s="515"/>
      <c r="IEU70" s="515"/>
      <c r="IEV70" s="515"/>
      <c r="IEW70" s="515"/>
      <c r="IEX70" s="515"/>
      <c r="IEY70" s="515"/>
      <c r="IEZ70" s="515"/>
      <c r="IFA70" s="515"/>
      <c r="IFB70" s="515"/>
      <c r="IFC70" s="515"/>
      <c r="IFD70" s="515"/>
      <c r="IFE70" s="515"/>
      <c r="IFF70" s="515"/>
      <c r="IFG70" s="515"/>
      <c r="IFH70" s="515"/>
      <c r="IFI70" s="515"/>
      <c r="IFJ70" s="515"/>
      <c r="IFK70" s="515"/>
      <c r="IFL70" s="515"/>
      <c r="IFM70" s="515"/>
      <c r="IFN70" s="515"/>
      <c r="IFO70" s="515"/>
      <c r="IFP70" s="515"/>
      <c r="IFQ70" s="515"/>
      <c r="IFR70" s="515"/>
      <c r="IFS70" s="515"/>
      <c r="IFT70" s="515"/>
      <c r="IFU70" s="515"/>
      <c r="IFV70" s="515"/>
      <c r="IFW70" s="515"/>
      <c r="IFX70" s="515"/>
      <c r="IFY70" s="515"/>
      <c r="IFZ70" s="515"/>
      <c r="IGA70" s="515"/>
      <c r="IGB70" s="515"/>
      <c r="IGC70" s="515"/>
      <c r="IGD70" s="515"/>
      <c r="IGE70" s="515"/>
      <c r="IGF70" s="515"/>
      <c r="IGG70" s="515"/>
      <c r="IGH70" s="515"/>
      <c r="IGI70" s="515"/>
      <c r="IGJ70" s="515"/>
      <c r="IGK70" s="515"/>
      <c r="IGL70" s="515"/>
      <c r="IGM70" s="515"/>
      <c r="IGN70" s="515"/>
      <c r="IGO70" s="515"/>
      <c r="IGP70" s="515"/>
      <c r="IGQ70" s="515"/>
      <c r="IGR70" s="515"/>
      <c r="IGS70" s="515"/>
      <c r="IGT70" s="515"/>
      <c r="IGU70" s="515"/>
      <c r="IGV70" s="515"/>
      <c r="IGW70" s="515"/>
      <c r="IGX70" s="515"/>
      <c r="IGY70" s="515"/>
      <c r="IGZ70" s="515"/>
      <c r="IHA70" s="515"/>
      <c r="IHB70" s="515"/>
      <c r="IHC70" s="515"/>
      <c r="IHD70" s="515"/>
      <c r="IHE70" s="515"/>
      <c r="IHF70" s="515"/>
      <c r="IHG70" s="515"/>
      <c r="IHH70" s="515"/>
      <c r="IHI70" s="515"/>
      <c r="IHJ70" s="515"/>
      <c r="IHK70" s="515"/>
      <c r="IHL70" s="515"/>
      <c r="IHM70" s="515"/>
      <c r="IHN70" s="515"/>
      <c r="IHO70" s="515"/>
      <c r="IHP70" s="515"/>
      <c r="IHQ70" s="515"/>
      <c r="IHR70" s="515"/>
      <c r="IHS70" s="515"/>
      <c r="IHT70" s="515"/>
      <c r="IHU70" s="515"/>
      <c r="IHV70" s="515"/>
      <c r="IHW70" s="515"/>
      <c r="IHX70" s="515"/>
      <c r="IHY70" s="515"/>
      <c r="IHZ70" s="515"/>
      <c r="IIA70" s="515"/>
      <c r="IIB70" s="515"/>
      <c r="IIC70" s="515"/>
      <c r="IID70" s="515"/>
      <c r="IIE70" s="515"/>
      <c r="IIF70" s="515"/>
      <c r="IIG70" s="515"/>
      <c r="IIH70" s="515"/>
      <c r="III70" s="515"/>
      <c r="IIJ70" s="515"/>
      <c r="IIK70" s="515"/>
      <c r="IIL70" s="515"/>
      <c r="IIM70" s="515"/>
      <c r="IIN70" s="515"/>
      <c r="IIO70" s="515"/>
      <c r="IIP70" s="515"/>
      <c r="IIQ70" s="515"/>
      <c r="IIR70" s="515"/>
      <c r="IIS70" s="515"/>
      <c r="IIT70" s="515"/>
      <c r="IIU70" s="515"/>
      <c r="IIV70" s="515"/>
      <c r="IIW70" s="515"/>
      <c r="IIX70" s="515"/>
      <c r="IIY70" s="515"/>
      <c r="IIZ70" s="515"/>
      <c r="IJA70" s="515"/>
      <c r="IJB70" s="515"/>
      <c r="IJC70" s="515"/>
      <c r="IJD70" s="515"/>
      <c r="IJE70" s="515"/>
      <c r="IJF70" s="515"/>
      <c r="IJG70" s="515"/>
      <c r="IJH70" s="515"/>
      <c r="IJI70" s="515"/>
      <c r="IJJ70" s="515"/>
      <c r="IJK70" s="515"/>
      <c r="IJL70" s="515"/>
      <c r="IJM70" s="515"/>
      <c r="IJN70" s="515"/>
      <c r="IJO70" s="515"/>
      <c r="IJP70" s="515"/>
      <c r="IJQ70" s="515"/>
      <c r="IJR70" s="515"/>
      <c r="IJS70" s="515"/>
      <c r="IJT70" s="515"/>
      <c r="IJU70" s="515"/>
      <c r="IJV70" s="515"/>
      <c r="IJW70" s="515"/>
      <c r="IJX70" s="515"/>
      <c r="IJY70" s="515"/>
      <c r="IJZ70" s="515"/>
      <c r="IKA70" s="515"/>
      <c r="IKB70" s="515"/>
      <c r="IKC70" s="515"/>
      <c r="IKD70" s="515"/>
      <c r="IKE70" s="515"/>
      <c r="IKF70" s="515"/>
      <c r="IKG70" s="515"/>
      <c r="IKH70" s="515"/>
      <c r="IKI70" s="515"/>
      <c r="IKJ70" s="515"/>
      <c r="IKK70" s="515"/>
      <c r="IKL70" s="515"/>
      <c r="IKM70" s="515"/>
      <c r="IKN70" s="515"/>
      <c r="IKO70" s="515"/>
      <c r="IKP70" s="515"/>
      <c r="IKQ70" s="515"/>
      <c r="IKR70" s="515"/>
      <c r="IKS70" s="515"/>
      <c r="IKT70" s="515"/>
      <c r="IKU70" s="515"/>
      <c r="IKV70" s="515"/>
      <c r="IKW70" s="515"/>
      <c r="IKX70" s="515"/>
      <c r="IKY70" s="515"/>
      <c r="IKZ70" s="515"/>
      <c r="ILA70" s="515"/>
      <c r="ILB70" s="515"/>
      <c r="ILC70" s="515"/>
      <c r="ILD70" s="515"/>
      <c r="ILE70" s="515"/>
      <c r="ILF70" s="515"/>
      <c r="ILG70" s="515"/>
      <c r="ILH70" s="515"/>
      <c r="ILI70" s="515"/>
      <c r="ILJ70" s="515"/>
      <c r="ILK70" s="515"/>
      <c r="ILL70" s="515"/>
      <c r="ILM70" s="515"/>
      <c r="ILN70" s="515"/>
      <c r="ILO70" s="515"/>
      <c r="ILP70" s="515"/>
      <c r="ILQ70" s="515"/>
      <c r="ILR70" s="515"/>
      <c r="ILS70" s="515"/>
      <c r="ILT70" s="515"/>
      <c r="ILU70" s="515"/>
      <c r="ILV70" s="515"/>
      <c r="ILW70" s="515"/>
      <c r="ILX70" s="515"/>
      <c r="ILY70" s="515"/>
      <c r="ILZ70" s="515"/>
      <c r="IMA70" s="515"/>
      <c r="IMB70" s="515"/>
      <c r="IMC70" s="515"/>
      <c r="IMD70" s="515"/>
      <c r="IME70" s="515"/>
      <c r="IMF70" s="515"/>
      <c r="IMG70" s="515"/>
      <c r="IMH70" s="515"/>
      <c r="IMI70" s="515"/>
      <c r="IMJ70" s="515"/>
      <c r="IMK70" s="515"/>
      <c r="IML70" s="515"/>
      <c r="IMM70" s="515"/>
      <c r="IMN70" s="515"/>
      <c r="IMO70" s="515"/>
      <c r="IMP70" s="515"/>
      <c r="IMQ70" s="515"/>
      <c r="IMR70" s="515"/>
      <c r="IMS70" s="515"/>
      <c r="IMT70" s="515"/>
      <c r="IMU70" s="515"/>
      <c r="IMV70" s="515"/>
      <c r="IMW70" s="515"/>
      <c r="IMX70" s="515"/>
      <c r="IMY70" s="515"/>
      <c r="IMZ70" s="515"/>
      <c r="INA70" s="515"/>
      <c r="INB70" s="515"/>
      <c r="INC70" s="515"/>
      <c r="IND70" s="515"/>
      <c r="INE70" s="515"/>
      <c r="INF70" s="515"/>
      <c r="ING70" s="515"/>
      <c r="INH70" s="515"/>
      <c r="INI70" s="515"/>
      <c r="INJ70" s="515"/>
      <c r="INK70" s="515"/>
      <c r="INL70" s="515"/>
      <c r="INM70" s="515"/>
      <c r="INN70" s="515"/>
      <c r="INO70" s="515"/>
      <c r="INP70" s="515"/>
      <c r="INQ70" s="515"/>
      <c r="INR70" s="515"/>
      <c r="INS70" s="515"/>
      <c r="INT70" s="515"/>
      <c r="INU70" s="515"/>
      <c r="INV70" s="515"/>
      <c r="INW70" s="515"/>
      <c r="INX70" s="515"/>
      <c r="INY70" s="515"/>
      <c r="INZ70" s="515"/>
      <c r="IOA70" s="515"/>
      <c r="IOB70" s="515"/>
      <c r="IOC70" s="515"/>
      <c r="IOD70" s="515"/>
      <c r="IOE70" s="515"/>
      <c r="IOF70" s="515"/>
      <c r="IOG70" s="515"/>
      <c r="IOH70" s="515"/>
      <c r="IOI70" s="515"/>
      <c r="IOJ70" s="515"/>
      <c r="IOK70" s="515"/>
      <c r="IOL70" s="515"/>
      <c r="IOM70" s="515"/>
      <c r="ION70" s="515"/>
      <c r="IOO70" s="515"/>
      <c r="IOP70" s="515"/>
      <c r="IOQ70" s="515"/>
      <c r="IOR70" s="515"/>
      <c r="IOS70" s="515"/>
      <c r="IOT70" s="515"/>
      <c r="IOU70" s="515"/>
      <c r="IOV70" s="515"/>
      <c r="IOW70" s="515"/>
      <c r="IOX70" s="515"/>
      <c r="IOY70" s="515"/>
      <c r="IOZ70" s="515"/>
      <c r="IPA70" s="515"/>
      <c r="IPB70" s="515"/>
      <c r="IPC70" s="515"/>
      <c r="IPD70" s="515"/>
      <c r="IPE70" s="515"/>
      <c r="IPF70" s="515"/>
      <c r="IPG70" s="515"/>
      <c r="IPH70" s="515"/>
      <c r="IPI70" s="515"/>
      <c r="IPJ70" s="515"/>
      <c r="IPK70" s="515"/>
      <c r="IPL70" s="515"/>
      <c r="IPM70" s="515"/>
      <c r="IPN70" s="515"/>
      <c r="IPO70" s="515"/>
      <c r="IPP70" s="515"/>
      <c r="IPQ70" s="515"/>
      <c r="IPR70" s="515"/>
      <c r="IPS70" s="515"/>
      <c r="IPT70" s="515"/>
      <c r="IPU70" s="515"/>
      <c r="IPV70" s="515"/>
      <c r="IPW70" s="515"/>
      <c r="IPX70" s="515"/>
      <c r="IPY70" s="515"/>
      <c r="IPZ70" s="515"/>
      <c r="IQA70" s="515"/>
      <c r="IQB70" s="515"/>
      <c r="IQC70" s="515"/>
      <c r="IQD70" s="515"/>
      <c r="IQE70" s="515"/>
      <c r="IQF70" s="515"/>
      <c r="IQG70" s="515"/>
      <c r="IQH70" s="515"/>
      <c r="IQI70" s="515"/>
      <c r="IQJ70" s="515"/>
      <c r="IQK70" s="515"/>
      <c r="IQL70" s="515"/>
      <c r="IQM70" s="515"/>
      <c r="IQN70" s="515"/>
      <c r="IQO70" s="515"/>
      <c r="IQP70" s="515"/>
      <c r="IQQ70" s="515"/>
      <c r="IQR70" s="515"/>
      <c r="IQS70" s="515"/>
      <c r="IQT70" s="515"/>
      <c r="IQU70" s="515"/>
      <c r="IQV70" s="515"/>
      <c r="IQW70" s="515"/>
      <c r="IQX70" s="515"/>
      <c r="IQY70" s="515"/>
      <c r="IQZ70" s="515"/>
      <c r="IRA70" s="515"/>
      <c r="IRB70" s="515"/>
      <c r="IRC70" s="515"/>
      <c r="IRD70" s="515"/>
      <c r="IRE70" s="515"/>
      <c r="IRF70" s="515"/>
      <c r="IRG70" s="515"/>
      <c r="IRH70" s="515"/>
      <c r="IRI70" s="515"/>
      <c r="IRJ70" s="515"/>
      <c r="IRK70" s="515"/>
      <c r="IRL70" s="515"/>
      <c r="IRM70" s="515"/>
      <c r="IRN70" s="515"/>
      <c r="IRO70" s="515"/>
      <c r="IRP70" s="515"/>
      <c r="IRQ70" s="515"/>
      <c r="IRR70" s="515"/>
      <c r="IRS70" s="515"/>
      <c r="IRT70" s="515"/>
      <c r="IRU70" s="515"/>
      <c r="IRV70" s="515"/>
      <c r="IRW70" s="515"/>
      <c r="IRX70" s="515"/>
      <c r="IRY70" s="515"/>
      <c r="IRZ70" s="515"/>
      <c r="ISA70" s="515"/>
      <c r="ISB70" s="515"/>
      <c r="ISC70" s="515"/>
      <c r="ISD70" s="515"/>
      <c r="ISE70" s="515"/>
      <c r="ISF70" s="515"/>
      <c r="ISG70" s="515"/>
      <c r="ISH70" s="515"/>
      <c r="ISI70" s="515"/>
      <c r="ISJ70" s="515"/>
      <c r="ISK70" s="515"/>
      <c r="ISL70" s="515"/>
      <c r="ISM70" s="515"/>
      <c r="ISN70" s="515"/>
      <c r="ISO70" s="515"/>
      <c r="ISP70" s="515"/>
      <c r="ISQ70" s="515"/>
      <c r="ISR70" s="515"/>
      <c r="ISS70" s="515"/>
      <c r="IST70" s="515"/>
      <c r="ISU70" s="515"/>
      <c r="ISV70" s="515"/>
      <c r="ISW70" s="515"/>
      <c r="ISX70" s="515"/>
      <c r="ISY70" s="515"/>
      <c r="ISZ70" s="515"/>
      <c r="ITA70" s="515"/>
      <c r="ITB70" s="515"/>
      <c r="ITC70" s="515"/>
      <c r="ITD70" s="515"/>
      <c r="ITE70" s="515"/>
      <c r="ITF70" s="515"/>
      <c r="ITG70" s="515"/>
      <c r="ITH70" s="515"/>
      <c r="ITI70" s="515"/>
      <c r="ITJ70" s="515"/>
      <c r="ITK70" s="515"/>
      <c r="ITL70" s="515"/>
      <c r="ITM70" s="515"/>
      <c r="ITN70" s="515"/>
      <c r="ITO70" s="515"/>
      <c r="ITP70" s="515"/>
      <c r="ITQ70" s="515"/>
      <c r="ITR70" s="515"/>
      <c r="ITS70" s="515"/>
      <c r="ITT70" s="515"/>
      <c r="ITU70" s="515"/>
      <c r="ITV70" s="515"/>
      <c r="ITW70" s="515"/>
      <c r="ITX70" s="515"/>
      <c r="ITY70" s="515"/>
      <c r="ITZ70" s="515"/>
      <c r="IUA70" s="515"/>
      <c r="IUB70" s="515"/>
      <c r="IUC70" s="515"/>
      <c r="IUD70" s="515"/>
      <c r="IUE70" s="515"/>
      <c r="IUF70" s="515"/>
      <c r="IUG70" s="515"/>
      <c r="IUH70" s="515"/>
      <c r="IUI70" s="515"/>
      <c r="IUJ70" s="515"/>
      <c r="IUK70" s="515"/>
      <c r="IUL70" s="515"/>
      <c r="IUM70" s="515"/>
      <c r="IUN70" s="515"/>
      <c r="IUO70" s="515"/>
      <c r="IUP70" s="515"/>
      <c r="IUQ70" s="515"/>
      <c r="IUR70" s="515"/>
      <c r="IUS70" s="515"/>
      <c r="IUT70" s="515"/>
      <c r="IUU70" s="515"/>
      <c r="IUV70" s="515"/>
      <c r="IUW70" s="515"/>
      <c r="IUX70" s="515"/>
      <c r="IUY70" s="515"/>
      <c r="IUZ70" s="515"/>
      <c r="IVA70" s="515"/>
      <c r="IVB70" s="515"/>
      <c r="IVC70" s="515"/>
      <c r="IVD70" s="515"/>
      <c r="IVE70" s="515"/>
      <c r="IVF70" s="515"/>
      <c r="IVG70" s="515"/>
      <c r="IVH70" s="515"/>
      <c r="IVI70" s="515"/>
      <c r="IVJ70" s="515"/>
      <c r="IVK70" s="515"/>
      <c r="IVL70" s="515"/>
      <c r="IVM70" s="515"/>
      <c r="IVN70" s="515"/>
      <c r="IVO70" s="515"/>
      <c r="IVP70" s="515"/>
      <c r="IVQ70" s="515"/>
      <c r="IVR70" s="515"/>
      <c r="IVS70" s="515"/>
      <c r="IVT70" s="515"/>
      <c r="IVU70" s="515"/>
      <c r="IVV70" s="515"/>
      <c r="IVW70" s="515"/>
      <c r="IVX70" s="515"/>
      <c r="IVY70" s="515"/>
      <c r="IVZ70" s="515"/>
      <c r="IWA70" s="515"/>
      <c r="IWB70" s="515"/>
      <c r="IWC70" s="515"/>
      <c r="IWD70" s="515"/>
      <c r="IWE70" s="515"/>
      <c r="IWF70" s="515"/>
      <c r="IWG70" s="515"/>
      <c r="IWH70" s="515"/>
      <c r="IWI70" s="515"/>
      <c r="IWJ70" s="515"/>
      <c r="IWK70" s="515"/>
      <c r="IWL70" s="515"/>
      <c r="IWM70" s="515"/>
      <c r="IWN70" s="515"/>
      <c r="IWO70" s="515"/>
      <c r="IWP70" s="515"/>
      <c r="IWQ70" s="515"/>
      <c r="IWR70" s="515"/>
      <c r="IWS70" s="515"/>
      <c r="IWT70" s="515"/>
      <c r="IWU70" s="515"/>
      <c r="IWV70" s="515"/>
      <c r="IWW70" s="515"/>
      <c r="IWX70" s="515"/>
      <c r="IWY70" s="515"/>
      <c r="IWZ70" s="515"/>
      <c r="IXA70" s="515"/>
      <c r="IXB70" s="515"/>
      <c r="IXC70" s="515"/>
      <c r="IXD70" s="515"/>
      <c r="IXE70" s="515"/>
      <c r="IXF70" s="515"/>
      <c r="IXG70" s="515"/>
      <c r="IXH70" s="515"/>
      <c r="IXI70" s="515"/>
      <c r="IXJ70" s="515"/>
      <c r="IXK70" s="515"/>
      <c r="IXL70" s="515"/>
      <c r="IXM70" s="515"/>
      <c r="IXN70" s="515"/>
      <c r="IXO70" s="515"/>
      <c r="IXP70" s="515"/>
      <c r="IXQ70" s="515"/>
      <c r="IXR70" s="515"/>
      <c r="IXS70" s="515"/>
      <c r="IXT70" s="515"/>
      <c r="IXU70" s="515"/>
      <c r="IXV70" s="515"/>
      <c r="IXW70" s="515"/>
      <c r="IXX70" s="515"/>
      <c r="IXY70" s="515"/>
      <c r="IXZ70" s="515"/>
      <c r="IYA70" s="515"/>
      <c r="IYB70" s="515"/>
      <c r="IYC70" s="515"/>
      <c r="IYD70" s="515"/>
      <c r="IYE70" s="515"/>
      <c r="IYF70" s="515"/>
      <c r="IYG70" s="515"/>
      <c r="IYH70" s="515"/>
      <c r="IYI70" s="515"/>
      <c r="IYJ70" s="515"/>
      <c r="IYK70" s="515"/>
      <c r="IYL70" s="515"/>
      <c r="IYM70" s="515"/>
      <c r="IYN70" s="515"/>
      <c r="IYO70" s="515"/>
      <c r="IYP70" s="515"/>
      <c r="IYQ70" s="515"/>
      <c r="IYR70" s="515"/>
      <c r="IYS70" s="515"/>
      <c r="IYT70" s="515"/>
      <c r="IYU70" s="515"/>
      <c r="IYV70" s="515"/>
      <c r="IYW70" s="515"/>
      <c r="IYX70" s="515"/>
      <c r="IYY70" s="515"/>
      <c r="IYZ70" s="515"/>
      <c r="IZA70" s="515"/>
      <c r="IZB70" s="515"/>
      <c r="IZC70" s="515"/>
      <c r="IZD70" s="515"/>
      <c r="IZE70" s="515"/>
      <c r="IZF70" s="515"/>
      <c r="IZG70" s="515"/>
      <c r="IZH70" s="515"/>
      <c r="IZI70" s="515"/>
      <c r="IZJ70" s="515"/>
      <c r="IZK70" s="515"/>
      <c r="IZL70" s="515"/>
      <c r="IZM70" s="515"/>
      <c r="IZN70" s="515"/>
      <c r="IZO70" s="515"/>
      <c r="IZP70" s="515"/>
      <c r="IZQ70" s="515"/>
      <c r="IZR70" s="515"/>
      <c r="IZS70" s="515"/>
      <c r="IZT70" s="515"/>
      <c r="IZU70" s="515"/>
      <c r="IZV70" s="515"/>
      <c r="IZW70" s="515"/>
      <c r="IZX70" s="515"/>
      <c r="IZY70" s="515"/>
      <c r="IZZ70" s="515"/>
      <c r="JAA70" s="515"/>
      <c r="JAB70" s="515"/>
      <c r="JAC70" s="515"/>
      <c r="JAD70" s="515"/>
      <c r="JAE70" s="515"/>
      <c r="JAF70" s="515"/>
      <c r="JAG70" s="515"/>
      <c r="JAH70" s="515"/>
      <c r="JAI70" s="515"/>
      <c r="JAJ70" s="515"/>
      <c r="JAK70" s="515"/>
      <c r="JAL70" s="515"/>
      <c r="JAM70" s="515"/>
      <c r="JAN70" s="515"/>
      <c r="JAO70" s="515"/>
      <c r="JAP70" s="515"/>
      <c r="JAQ70" s="515"/>
      <c r="JAR70" s="515"/>
      <c r="JAS70" s="515"/>
      <c r="JAT70" s="515"/>
      <c r="JAU70" s="515"/>
      <c r="JAV70" s="515"/>
      <c r="JAW70" s="515"/>
      <c r="JAX70" s="515"/>
      <c r="JAY70" s="515"/>
      <c r="JAZ70" s="515"/>
      <c r="JBA70" s="515"/>
      <c r="JBB70" s="515"/>
      <c r="JBC70" s="515"/>
      <c r="JBD70" s="515"/>
      <c r="JBE70" s="515"/>
      <c r="JBF70" s="515"/>
      <c r="JBG70" s="515"/>
      <c r="JBH70" s="515"/>
      <c r="JBI70" s="515"/>
      <c r="JBJ70" s="515"/>
      <c r="JBK70" s="515"/>
      <c r="JBL70" s="515"/>
      <c r="JBM70" s="515"/>
      <c r="JBN70" s="515"/>
      <c r="JBO70" s="515"/>
      <c r="JBP70" s="515"/>
      <c r="JBQ70" s="515"/>
      <c r="JBR70" s="515"/>
      <c r="JBS70" s="515"/>
      <c r="JBT70" s="515"/>
      <c r="JBU70" s="515"/>
      <c r="JBV70" s="515"/>
      <c r="JBW70" s="515"/>
      <c r="JBX70" s="515"/>
      <c r="JBY70" s="515"/>
      <c r="JBZ70" s="515"/>
      <c r="JCA70" s="515"/>
      <c r="JCB70" s="515"/>
      <c r="JCC70" s="515"/>
      <c r="JCD70" s="515"/>
      <c r="JCE70" s="515"/>
      <c r="JCF70" s="515"/>
      <c r="JCG70" s="515"/>
      <c r="JCH70" s="515"/>
      <c r="JCI70" s="515"/>
      <c r="JCJ70" s="515"/>
      <c r="JCK70" s="515"/>
      <c r="JCL70" s="515"/>
      <c r="JCM70" s="515"/>
      <c r="JCN70" s="515"/>
      <c r="JCO70" s="515"/>
      <c r="JCP70" s="515"/>
      <c r="JCQ70" s="515"/>
      <c r="JCR70" s="515"/>
      <c r="JCS70" s="515"/>
      <c r="JCT70" s="515"/>
      <c r="JCU70" s="515"/>
      <c r="JCV70" s="515"/>
      <c r="JCW70" s="515"/>
      <c r="JCX70" s="515"/>
      <c r="JCY70" s="515"/>
      <c r="JCZ70" s="515"/>
      <c r="JDA70" s="515"/>
      <c r="JDB70" s="515"/>
      <c r="JDC70" s="515"/>
      <c r="JDD70" s="515"/>
      <c r="JDE70" s="515"/>
      <c r="JDF70" s="515"/>
      <c r="JDG70" s="515"/>
      <c r="JDH70" s="515"/>
      <c r="JDI70" s="515"/>
      <c r="JDJ70" s="515"/>
      <c r="JDK70" s="515"/>
      <c r="JDL70" s="515"/>
      <c r="JDM70" s="515"/>
      <c r="JDN70" s="515"/>
      <c r="JDO70" s="515"/>
      <c r="JDP70" s="515"/>
      <c r="JDQ70" s="515"/>
      <c r="JDR70" s="515"/>
      <c r="JDS70" s="515"/>
      <c r="JDT70" s="515"/>
      <c r="JDU70" s="515"/>
      <c r="JDV70" s="515"/>
      <c r="JDW70" s="515"/>
      <c r="JDX70" s="515"/>
      <c r="JDY70" s="515"/>
      <c r="JDZ70" s="515"/>
      <c r="JEA70" s="515"/>
      <c r="JEB70" s="515"/>
      <c r="JEC70" s="515"/>
      <c r="JED70" s="515"/>
      <c r="JEE70" s="515"/>
      <c r="JEF70" s="515"/>
      <c r="JEG70" s="515"/>
      <c r="JEH70" s="515"/>
      <c r="JEI70" s="515"/>
      <c r="JEJ70" s="515"/>
      <c r="JEK70" s="515"/>
      <c r="JEL70" s="515"/>
      <c r="JEM70" s="515"/>
      <c r="JEN70" s="515"/>
      <c r="JEO70" s="515"/>
      <c r="JEP70" s="515"/>
      <c r="JEQ70" s="515"/>
      <c r="JER70" s="515"/>
      <c r="JES70" s="515"/>
      <c r="JET70" s="515"/>
      <c r="JEU70" s="515"/>
      <c r="JEV70" s="515"/>
      <c r="JEW70" s="515"/>
      <c r="JEX70" s="515"/>
      <c r="JEY70" s="515"/>
      <c r="JEZ70" s="515"/>
      <c r="JFA70" s="515"/>
      <c r="JFB70" s="515"/>
      <c r="JFC70" s="515"/>
      <c r="JFD70" s="515"/>
      <c r="JFE70" s="515"/>
      <c r="JFF70" s="515"/>
      <c r="JFG70" s="515"/>
      <c r="JFH70" s="515"/>
      <c r="JFI70" s="515"/>
      <c r="JFJ70" s="515"/>
      <c r="JFK70" s="515"/>
      <c r="JFL70" s="515"/>
      <c r="JFM70" s="515"/>
      <c r="JFN70" s="515"/>
      <c r="JFO70" s="515"/>
      <c r="JFP70" s="515"/>
      <c r="JFQ70" s="515"/>
      <c r="JFR70" s="515"/>
      <c r="JFS70" s="515"/>
      <c r="JFT70" s="515"/>
      <c r="JFU70" s="515"/>
      <c r="JFV70" s="515"/>
      <c r="JFW70" s="515"/>
      <c r="JFX70" s="515"/>
      <c r="JFY70" s="515"/>
      <c r="JFZ70" s="515"/>
      <c r="JGA70" s="515"/>
      <c r="JGB70" s="515"/>
      <c r="JGC70" s="515"/>
      <c r="JGD70" s="515"/>
      <c r="JGE70" s="515"/>
      <c r="JGF70" s="515"/>
      <c r="JGG70" s="515"/>
      <c r="JGH70" s="515"/>
      <c r="JGI70" s="515"/>
      <c r="JGJ70" s="515"/>
      <c r="JGK70" s="515"/>
      <c r="JGL70" s="515"/>
      <c r="JGM70" s="515"/>
      <c r="JGN70" s="515"/>
      <c r="JGO70" s="515"/>
      <c r="JGP70" s="515"/>
      <c r="JGQ70" s="515"/>
      <c r="JGR70" s="515"/>
      <c r="JGS70" s="515"/>
      <c r="JGT70" s="515"/>
      <c r="JGU70" s="515"/>
      <c r="JGV70" s="515"/>
      <c r="JGW70" s="515"/>
      <c r="JGX70" s="515"/>
      <c r="JGY70" s="515"/>
      <c r="JGZ70" s="515"/>
      <c r="JHA70" s="515"/>
      <c r="JHB70" s="515"/>
      <c r="JHC70" s="515"/>
      <c r="JHD70" s="515"/>
      <c r="JHE70" s="515"/>
      <c r="JHF70" s="515"/>
      <c r="JHG70" s="515"/>
      <c r="JHH70" s="515"/>
      <c r="JHI70" s="515"/>
      <c r="JHJ70" s="515"/>
      <c r="JHK70" s="515"/>
      <c r="JHL70" s="515"/>
      <c r="JHM70" s="515"/>
      <c r="JHN70" s="515"/>
      <c r="JHO70" s="515"/>
      <c r="JHP70" s="515"/>
      <c r="JHQ70" s="515"/>
      <c r="JHR70" s="515"/>
      <c r="JHS70" s="515"/>
      <c r="JHT70" s="515"/>
      <c r="JHU70" s="515"/>
      <c r="JHV70" s="515"/>
      <c r="JHW70" s="515"/>
      <c r="JHX70" s="515"/>
      <c r="JHY70" s="515"/>
      <c r="JHZ70" s="515"/>
      <c r="JIA70" s="515"/>
      <c r="JIB70" s="515"/>
      <c r="JIC70" s="515"/>
      <c r="JID70" s="515"/>
      <c r="JIE70" s="515"/>
      <c r="JIF70" s="515"/>
      <c r="JIG70" s="515"/>
      <c r="JIH70" s="515"/>
      <c r="JII70" s="515"/>
      <c r="JIJ70" s="515"/>
      <c r="JIK70" s="515"/>
      <c r="JIL70" s="515"/>
      <c r="JIM70" s="515"/>
      <c r="JIN70" s="515"/>
      <c r="JIO70" s="515"/>
      <c r="JIP70" s="515"/>
      <c r="JIQ70" s="515"/>
      <c r="JIR70" s="515"/>
      <c r="JIS70" s="515"/>
      <c r="JIT70" s="515"/>
      <c r="JIU70" s="515"/>
      <c r="JIV70" s="515"/>
      <c r="JIW70" s="515"/>
      <c r="JIX70" s="515"/>
      <c r="JIY70" s="515"/>
      <c r="JIZ70" s="515"/>
      <c r="JJA70" s="515"/>
      <c r="JJB70" s="515"/>
      <c r="JJC70" s="515"/>
      <c r="JJD70" s="515"/>
      <c r="JJE70" s="515"/>
      <c r="JJF70" s="515"/>
      <c r="JJG70" s="515"/>
      <c r="JJH70" s="515"/>
      <c r="JJI70" s="515"/>
      <c r="JJJ70" s="515"/>
      <c r="JJK70" s="515"/>
      <c r="JJL70" s="515"/>
      <c r="JJM70" s="515"/>
      <c r="JJN70" s="515"/>
      <c r="JJO70" s="515"/>
      <c r="JJP70" s="515"/>
      <c r="JJQ70" s="515"/>
      <c r="JJR70" s="515"/>
      <c r="JJS70" s="515"/>
      <c r="JJT70" s="515"/>
      <c r="JJU70" s="515"/>
      <c r="JJV70" s="515"/>
      <c r="JJW70" s="515"/>
      <c r="JJX70" s="515"/>
      <c r="JJY70" s="515"/>
      <c r="JJZ70" s="515"/>
      <c r="JKA70" s="515"/>
      <c r="JKB70" s="515"/>
      <c r="JKC70" s="515"/>
      <c r="JKD70" s="515"/>
      <c r="JKE70" s="515"/>
      <c r="JKF70" s="515"/>
      <c r="JKG70" s="515"/>
      <c r="JKH70" s="515"/>
      <c r="JKI70" s="515"/>
      <c r="JKJ70" s="515"/>
      <c r="JKK70" s="515"/>
      <c r="JKL70" s="515"/>
      <c r="JKM70" s="515"/>
      <c r="JKN70" s="515"/>
      <c r="JKO70" s="515"/>
      <c r="JKP70" s="515"/>
      <c r="JKQ70" s="515"/>
      <c r="JKR70" s="515"/>
      <c r="JKS70" s="515"/>
      <c r="JKT70" s="515"/>
      <c r="JKU70" s="515"/>
      <c r="JKV70" s="515"/>
      <c r="JKW70" s="515"/>
      <c r="JKX70" s="515"/>
      <c r="JKY70" s="515"/>
      <c r="JKZ70" s="515"/>
      <c r="JLA70" s="515"/>
      <c r="JLB70" s="515"/>
      <c r="JLC70" s="515"/>
      <c r="JLD70" s="515"/>
      <c r="JLE70" s="515"/>
      <c r="JLF70" s="515"/>
      <c r="JLG70" s="515"/>
      <c r="JLH70" s="515"/>
      <c r="JLI70" s="515"/>
      <c r="JLJ70" s="515"/>
      <c r="JLK70" s="515"/>
      <c r="JLL70" s="515"/>
      <c r="JLM70" s="515"/>
      <c r="JLN70" s="515"/>
      <c r="JLO70" s="515"/>
      <c r="JLP70" s="515"/>
      <c r="JLQ70" s="515"/>
      <c r="JLR70" s="515"/>
      <c r="JLS70" s="515"/>
      <c r="JLT70" s="515"/>
      <c r="JLU70" s="515"/>
      <c r="JLV70" s="515"/>
      <c r="JLW70" s="515"/>
      <c r="JLX70" s="515"/>
      <c r="JLY70" s="515"/>
      <c r="JLZ70" s="515"/>
      <c r="JMA70" s="515"/>
      <c r="JMB70" s="515"/>
      <c r="JMC70" s="515"/>
      <c r="JMD70" s="515"/>
      <c r="JME70" s="515"/>
      <c r="JMF70" s="515"/>
      <c r="JMG70" s="515"/>
      <c r="JMH70" s="515"/>
      <c r="JMI70" s="515"/>
      <c r="JMJ70" s="515"/>
      <c r="JMK70" s="515"/>
      <c r="JML70" s="515"/>
      <c r="JMM70" s="515"/>
      <c r="JMN70" s="515"/>
      <c r="JMO70" s="515"/>
      <c r="JMP70" s="515"/>
      <c r="JMQ70" s="515"/>
      <c r="JMR70" s="515"/>
      <c r="JMS70" s="515"/>
      <c r="JMT70" s="515"/>
      <c r="JMU70" s="515"/>
      <c r="JMV70" s="515"/>
      <c r="JMW70" s="515"/>
      <c r="JMX70" s="515"/>
      <c r="JMY70" s="515"/>
      <c r="JMZ70" s="515"/>
      <c r="JNA70" s="515"/>
      <c r="JNB70" s="515"/>
      <c r="JNC70" s="515"/>
      <c r="JND70" s="515"/>
      <c r="JNE70" s="515"/>
      <c r="JNF70" s="515"/>
      <c r="JNG70" s="515"/>
      <c r="JNH70" s="515"/>
      <c r="JNI70" s="515"/>
      <c r="JNJ70" s="515"/>
      <c r="JNK70" s="515"/>
      <c r="JNL70" s="515"/>
      <c r="JNM70" s="515"/>
      <c r="JNN70" s="515"/>
      <c r="JNO70" s="515"/>
      <c r="JNP70" s="515"/>
      <c r="JNQ70" s="515"/>
      <c r="JNR70" s="515"/>
      <c r="JNS70" s="515"/>
      <c r="JNT70" s="515"/>
      <c r="JNU70" s="515"/>
      <c r="JNV70" s="515"/>
      <c r="JNW70" s="515"/>
      <c r="JNX70" s="515"/>
      <c r="JNY70" s="515"/>
      <c r="JNZ70" s="515"/>
      <c r="JOA70" s="515"/>
      <c r="JOB70" s="515"/>
      <c r="JOC70" s="515"/>
      <c r="JOD70" s="515"/>
      <c r="JOE70" s="515"/>
      <c r="JOF70" s="515"/>
      <c r="JOG70" s="515"/>
      <c r="JOH70" s="515"/>
      <c r="JOI70" s="515"/>
      <c r="JOJ70" s="515"/>
      <c r="JOK70" s="515"/>
      <c r="JOL70" s="515"/>
      <c r="JOM70" s="515"/>
      <c r="JON70" s="515"/>
      <c r="JOO70" s="515"/>
      <c r="JOP70" s="515"/>
      <c r="JOQ70" s="515"/>
      <c r="JOR70" s="515"/>
      <c r="JOS70" s="515"/>
      <c r="JOT70" s="515"/>
      <c r="JOU70" s="515"/>
      <c r="JOV70" s="515"/>
      <c r="JOW70" s="515"/>
      <c r="JOX70" s="515"/>
      <c r="JOY70" s="515"/>
      <c r="JOZ70" s="515"/>
      <c r="JPA70" s="515"/>
      <c r="JPB70" s="515"/>
      <c r="JPC70" s="515"/>
      <c r="JPD70" s="515"/>
      <c r="JPE70" s="515"/>
      <c r="JPF70" s="515"/>
      <c r="JPG70" s="515"/>
      <c r="JPH70" s="515"/>
      <c r="JPI70" s="515"/>
      <c r="JPJ70" s="515"/>
      <c r="JPK70" s="515"/>
      <c r="JPL70" s="515"/>
      <c r="JPM70" s="515"/>
      <c r="JPN70" s="515"/>
      <c r="JPO70" s="515"/>
      <c r="JPP70" s="515"/>
      <c r="JPQ70" s="515"/>
      <c r="JPR70" s="515"/>
      <c r="JPS70" s="515"/>
      <c r="JPT70" s="515"/>
      <c r="JPU70" s="515"/>
      <c r="JPV70" s="515"/>
      <c r="JPW70" s="515"/>
      <c r="JPX70" s="515"/>
      <c r="JPY70" s="515"/>
      <c r="JPZ70" s="515"/>
      <c r="JQA70" s="515"/>
      <c r="JQB70" s="515"/>
      <c r="JQC70" s="515"/>
      <c r="JQD70" s="515"/>
      <c r="JQE70" s="515"/>
      <c r="JQF70" s="515"/>
      <c r="JQG70" s="515"/>
      <c r="JQH70" s="515"/>
      <c r="JQI70" s="515"/>
      <c r="JQJ70" s="515"/>
      <c r="JQK70" s="515"/>
      <c r="JQL70" s="515"/>
      <c r="JQM70" s="515"/>
      <c r="JQN70" s="515"/>
      <c r="JQO70" s="515"/>
      <c r="JQP70" s="515"/>
      <c r="JQQ70" s="515"/>
      <c r="JQR70" s="515"/>
      <c r="JQS70" s="515"/>
      <c r="JQT70" s="515"/>
      <c r="JQU70" s="515"/>
      <c r="JQV70" s="515"/>
      <c r="JQW70" s="515"/>
      <c r="JQX70" s="515"/>
      <c r="JQY70" s="515"/>
      <c r="JQZ70" s="515"/>
      <c r="JRA70" s="515"/>
      <c r="JRB70" s="515"/>
      <c r="JRC70" s="515"/>
      <c r="JRD70" s="515"/>
      <c r="JRE70" s="515"/>
      <c r="JRF70" s="515"/>
      <c r="JRG70" s="515"/>
      <c r="JRH70" s="515"/>
      <c r="JRI70" s="515"/>
      <c r="JRJ70" s="515"/>
      <c r="JRK70" s="515"/>
      <c r="JRL70" s="515"/>
      <c r="JRM70" s="515"/>
      <c r="JRN70" s="515"/>
      <c r="JRO70" s="515"/>
      <c r="JRP70" s="515"/>
      <c r="JRQ70" s="515"/>
      <c r="JRR70" s="515"/>
      <c r="JRS70" s="515"/>
      <c r="JRT70" s="515"/>
      <c r="JRU70" s="515"/>
      <c r="JRV70" s="515"/>
      <c r="JRW70" s="515"/>
      <c r="JRX70" s="515"/>
      <c r="JRY70" s="515"/>
      <c r="JRZ70" s="515"/>
      <c r="JSA70" s="515"/>
      <c r="JSB70" s="515"/>
      <c r="JSC70" s="515"/>
      <c r="JSD70" s="515"/>
      <c r="JSE70" s="515"/>
      <c r="JSF70" s="515"/>
      <c r="JSG70" s="515"/>
      <c r="JSH70" s="515"/>
      <c r="JSI70" s="515"/>
      <c r="JSJ70" s="515"/>
      <c r="JSK70" s="515"/>
      <c r="JSL70" s="515"/>
      <c r="JSM70" s="515"/>
      <c r="JSN70" s="515"/>
      <c r="JSO70" s="515"/>
      <c r="JSP70" s="515"/>
      <c r="JSQ70" s="515"/>
      <c r="JSR70" s="515"/>
      <c r="JSS70" s="515"/>
      <c r="JST70" s="515"/>
      <c r="JSU70" s="515"/>
      <c r="JSV70" s="515"/>
      <c r="JSW70" s="515"/>
      <c r="JSX70" s="515"/>
      <c r="JSY70" s="515"/>
      <c r="JSZ70" s="515"/>
      <c r="JTA70" s="515"/>
      <c r="JTB70" s="515"/>
      <c r="JTC70" s="515"/>
      <c r="JTD70" s="515"/>
      <c r="JTE70" s="515"/>
      <c r="JTF70" s="515"/>
      <c r="JTG70" s="515"/>
      <c r="JTH70" s="515"/>
      <c r="JTI70" s="515"/>
      <c r="JTJ70" s="515"/>
      <c r="JTK70" s="515"/>
      <c r="JTL70" s="515"/>
      <c r="JTM70" s="515"/>
      <c r="JTN70" s="515"/>
      <c r="JTO70" s="515"/>
      <c r="JTP70" s="515"/>
      <c r="JTQ70" s="515"/>
      <c r="JTR70" s="515"/>
      <c r="JTS70" s="515"/>
      <c r="JTT70" s="515"/>
      <c r="JTU70" s="515"/>
      <c r="JTV70" s="515"/>
      <c r="JTW70" s="515"/>
      <c r="JTX70" s="515"/>
      <c r="JTY70" s="515"/>
      <c r="JTZ70" s="515"/>
      <c r="JUA70" s="515"/>
      <c r="JUB70" s="515"/>
      <c r="JUC70" s="515"/>
      <c r="JUD70" s="515"/>
      <c r="JUE70" s="515"/>
      <c r="JUF70" s="515"/>
      <c r="JUG70" s="515"/>
      <c r="JUH70" s="515"/>
      <c r="JUI70" s="515"/>
      <c r="JUJ70" s="515"/>
      <c r="JUK70" s="515"/>
      <c r="JUL70" s="515"/>
      <c r="JUM70" s="515"/>
      <c r="JUN70" s="515"/>
      <c r="JUO70" s="515"/>
      <c r="JUP70" s="515"/>
      <c r="JUQ70" s="515"/>
      <c r="JUR70" s="515"/>
      <c r="JUS70" s="515"/>
      <c r="JUT70" s="515"/>
      <c r="JUU70" s="515"/>
      <c r="JUV70" s="515"/>
      <c r="JUW70" s="515"/>
      <c r="JUX70" s="515"/>
      <c r="JUY70" s="515"/>
      <c r="JUZ70" s="515"/>
      <c r="JVA70" s="515"/>
      <c r="JVB70" s="515"/>
      <c r="JVC70" s="515"/>
      <c r="JVD70" s="515"/>
      <c r="JVE70" s="515"/>
      <c r="JVF70" s="515"/>
      <c r="JVG70" s="515"/>
      <c r="JVH70" s="515"/>
      <c r="JVI70" s="515"/>
      <c r="JVJ70" s="515"/>
      <c r="JVK70" s="515"/>
      <c r="JVL70" s="515"/>
      <c r="JVM70" s="515"/>
      <c r="JVN70" s="515"/>
      <c r="JVO70" s="515"/>
      <c r="JVP70" s="515"/>
      <c r="JVQ70" s="515"/>
      <c r="JVR70" s="515"/>
      <c r="JVS70" s="515"/>
      <c r="JVT70" s="515"/>
      <c r="JVU70" s="515"/>
      <c r="JVV70" s="515"/>
      <c r="JVW70" s="515"/>
      <c r="JVX70" s="515"/>
      <c r="JVY70" s="515"/>
      <c r="JVZ70" s="515"/>
      <c r="JWA70" s="515"/>
      <c r="JWB70" s="515"/>
      <c r="JWC70" s="515"/>
      <c r="JWD70" s="515"/>
      <c r="JWE70" s="515"/>
      <c r="JWF70" s="515"/>
      <c r="JWG70" s="515"/>
      <c r="JWH70" s="515"/>
      <c r="JWI70" s="515"/>
      <c r="JWJ70" s="515"/>
      <c r="JWK70" s="515"/>
      <c r="JWL70" s="515"/>
      <c r="JWM70" s="515"/>
      <c r="JWN70" s="515"/>
      <c r="JWO70" s="515"/>
      <c r="JWP70" s="515"/>
      <c r="JWQ70" s="515"/>
      <c r="JWR70" s="515"/>
      <c r="JWS70" s="515"/>
      <c r="JWT70" s="515"/>
      <c r="JWU70" s="515"/>
      <c r="JWV70" s="515"/>
      <c r="JWW70" s="515"/>
      <c r="JWX70" s="515"/>
      <c r="JWY70" s="515"/>
      <c r="JWZ70" s="515"/>
      <c r="JXA70" s="515"/>
      <c r="JXB70" s="515"/>
      <c r="JXC70" s="515"/>
      <c r="JXD70" s="515"/>
      <c r="JXE70" s="515"/>
      <c r="JXF70" s="515"/>
      <c r="JXG70" s="515"/>
      <c r="JXH70" s="515"/>
      <c r="JXI70" s="515"/>
      <c r="JXJ70" s="515"/>
      <c r="JXK70" s="515"/>
      <c r="JXL70" s="515"/>
      <c r="JXM70" s="515"/>
      <c r="JXN70" s="515"/>
      <c r="JXO70" s="515"/>
      <c r="JXP70" s="515"/>
      <c r="JXQ70" s="515"/>
      <c r="JXR70" s="515"/>
      <c r="JXS70" s="515"/>
      <c r="JXT70" s="515"/>
      <c r="JXU70" s="515"/>
      <c r="JXV70" s="515"/>
      <c r="JXW70" s="515"/>
      <c r="JXX70" s="515"/>
      <c r="JXY70" s="515"/>
      <c r="JXZ70" s="515"/>
      <c r="JYA70" s="515"/>
      <c r="JYB70" s="515"/>
      <c r="JYC70" s="515"/>
      <c r="JYD70" s="515"/>
      <c r="JYE70" s="515"/>
      <c r="JYF70" s="515"/>
      <c r="JYG70" s="515"/>
      <c r="JYH70" s="515"/>
      <c r="JYI70" s="515"/>
      <c r="JYJ70" s="515"/>
      <c r="JYK70" s="515"/>
      <c r="JYL70" s="515"/>
      <c r="JYM70" s="515"/>
      <c r="JYN70" s="515"/>
      <c r="JYO70" s="515"/>
      <c r="JYP70" s="515"/>
      <c r="JYQ70" s="515"/>
      <c r="JYR70" s="515"/>
      <c r="JYS70" s="515"/>
      <c r="JYT70" s="515"/>
      <c r="JYU70" s="515"/>
      <c r="JYV70" s="515"/>
      <c r="JYW70" s="515"/>
      <c r="JYX70" s="515"/>
      <c r="JYY70" s="515"/>
      <c r="JYZ70" s="515"/>
      <c r="JZA70" s="515"/>
      <c r="JZB70" s="515"/>
      <c r="JZC70" s="515"/>
      <c r="JZD70" s="515"/>
      <c r="JZE70" s="515"/>
      <c r="JZF70" s="515"/>
      <c r="JZG70" s="515"/>
      <c r="JZH70" s="515"/>
      <c r="JZI70" s="515"/>
      <c r="JZJ70" s="515"/>
      <c r="JZK70" s="515"/>
      <c r="JZL70" s="515"/>
      <c r="JZM70" s="515"/>
      <c r="JZN70" s="515"/>
      <c r="JZO70" s="515"/>
      <c r="JZP70" s="515"/>
      <c r="JZQ70" s="515"/>
      <c r="JZR70" s="515"/>
      <c r="JZS70" s="515"/>
      <c r="JZT70" s="515"/>
      <c r="JZU70" s="515"/>
      <c r="JZV70" s="515"/>
      <c r="JZW70" s="515"/>
      <c r="JZX70" s="515"/>
      <c r="JZY70" s="515"/>
      <c r="JZZ70" s="515"/>
      <c r="KAA70" s="515"/>
      <c r="KAB70" s="515"/>
      <c r="KAC70" s="515"/>
      <c r="KAD70" s="515"/>
      <c r="KAE70" s="515"/>
      <c r="KAF70" s="515"/>
      <c r="KAG70" s="515"/>
      <c r="KAH70" s="515"/>
      <c r="KAI70" s="515"/>
      <c r="KAJ70" s="515"/>
      <c r="KAK70" s="515"/>
      <c r="KAL70" s="515"/>
      <c r="KAM70" s="515"/>
      <c r="KAN70" s="515"/>
      <c r="KAO70" s="515"/>
      <c r="KAP70" s="515"/>
      <c r="KAQ70" s="515"/>
      <c r="KAR70" s="515"/>
      <c r="KAS70" s="515"/>
      <c r="KAT70" s="515"/>
      <c r="KAU70" s="515"/>
      <c r="KAV70" s="515"/>
      <c r="KAW70" s="515"/>
      <c r="KAX70" s="515"/>
      <c r="KAY70" s="515"/>
      <c r="KAZ70" s="515"/>
      <c r="KBA70" s="515"/>
      <c r="KBB70" s="515"/>
      <c r="KBC70" s="515"/>
      <c r="KBD70" s="515"/>
      <c r="KBE70" s="515"/>
      <c r="KBF70" s="515"/>
      <c r="KBG70" s="515"/>
      <c r="KBH70" s="515"/>
      <c r="KBI70" s="515"/>
      <c r="KBJ70" s="515"/>
      <c r="KBK70" s="515"/>
      <c r="KBL70" s="515"/>
      <c r="KBM70" s="515"/>
      <c r="KBN70" s="515"/>
      <c r="KBO70" s="515"/>
      <c r="KBP70" s="515"/>
      <c r="KBQ70" s="515"/>
      <c r="KBR70" s="515"/>
      <c r="KBS70" s="515"/>
      <c r="KBT70" s="515"/>
      <c r="KBU70" s="515"/>
      <c r="KBV70" s="515"/>
      <c r="KBW70" s="515"/>
      <c r="KBX70" s="515"/>
      <c r="KBY70" s="515"/>
      <c r="KBZ70" s="515"/>
      <c r="KCA70" s="515"/>
      <c r="KCB70" s="515"/>
      <c r="KCC70" s="515"/>
      <c r="KCD70" s="515"/>
      <c r="KCE70" s="515"/>
      <c r="KCF70" s="515"/>
      <c r="KCG70" s="515"/>
      <c r="KCH70" s="515"/>
      <c r="KCI70" s="515"/>
      <c r="KCJ70" s="515"/>
      <c r="KCK70" s="515"/>
      <c r="KCL70" s="515"/>
      <c r="KCM70" s="515"/>
      <c r="KCN70" s="515"/>
      <c r="KCO70" s="515"/>
      <c r="KCP70" s="515"/>
      <c r="KCQ70" s="515"/>
      <c r="KCR70" s="515"/>
      <c r="KCS70" s="515"/>
      <c r="KCT70" s="515"/>
      <c r="KCU70" s="515"/>
      <c r="KCV70" s="515"/>
      <c r="KCW70" s="515"/>
      <c r="KCX70" s="515"/>
      <c r="KCY70" s="515"/>
      <c r="KCZ70" s="515"/>
      <c r="KDA70" s="515"/>
      <c r="KDB70" s="515"/>
      <c r="KDC70" s="515"/>
      <c r="KDD70" s="515"/>
      <c r="KDE70" s="515"/>
      <c r="KDF70" s="515"/>
      <c r="KDG70" s="515"/>
      <c r="KDH70" s="515"/>
      <c r="KDI70" s="515"/>
      <c r="KDJ70" s="515"/>
      <c r="KDK70" s="515"/>
      <c r="KDL70" s="515"/>
      <c r="KDM70" s="515"/>
      <c r="KDN70" s="515"/>
      <c r="KDO70" s="515"/>
      <c r="KDP70" s="515"/>
      <c r="KDQ70" s="515"/>
      <c r="KDR70" s="515"/>
      <c r="KDS70" s="515"/>
      <c r="KDT70" s="515"/>
      <c r="KDU70" s="515"/>
      <c r="KDV70" s="515"/>
      <c r="KDW70" s="515"/>
      <c r="KDX70" s="515"/>
      <c r="KDY70" s="515"/>
      <c r="KDZ70" s="515"/>
      <c r="KEA70" s="515"/>
      <c r="KEB70" s="515"/>
      <c r="KEC70" s="515"/>
      <c r="KED70" s="515"/>
      <c r="KEE70" s="515"/>
      <c r="KEF70" s="515"/>
      <c r="KEG70" s="515"/>
      <c r="KEH70" s="515"/>
      <c r="KEI70" s="515"/>
      <c r="KEJ70" s="515"/>
      <c r="KEK70" s="515"/>
      <c r="KEL70" s="515"/>
      <c r="KEM70" s="515"/>
      <c r="KEN70" s="515"/>
      <c r="KEO70" s="515"/>
      <c r="KEP70" s="515"/>
      <c r="KEQ70" s="515"/>
      <c r="KER70" s="515"/>
      <c r="KES70" s="515"/>
      <c r="KET70" s="515"/>
      <c r="KEU70" s="515"/>
      <c r="KEV70" s="515"/>
      <c r="KEW70" s="515"/>
      <c r="KEX70" s="515"/>
      <c r="KEY70" s="515"/>
      <c r="KEZ70" s="515"/>
      <c r="KFA70" s="515"/>
      <c r="KFB70" s="515"/>
      <c r="KFC70" s="515"/>
      <c r="KFD70" s="515"/>
      <c r="KFE70" s="515"/>
      <c r="KFF70" s="515"/>
      <c r="KFG70" s="515"/>
      <c r="KFH70" s="515"/>
      <c r="KFI70" s="515"/>
      <c r="KFJ70" s="515"/>
      <c r="KFK70" s="515"/>
      <c r="KFL70" s="515"/>
      <c r="KFM70" s="515"/>
      <c r="KFN70" s="515"/>
      <c r="KFO70" s="515"/>
      <c r="KFP70" s="515"/>
      <c r="KFQ70" s="515"/>
      <c r="KFR70" s="515"/>
      <c r="KFS70" s="515"/>
      <c r="KFT70" s="515"/>
      <c r="KFU70" s="515"/>
      <c r="KFV70" s="515"/>
      <c r="KFW70" s="515"/>
      <c r="KFX70" s="515"/>
      <c r="KFY70" s="515"/>
      <c r="KFZ70" s="515"/>
      <c r="KGA70" s="515"/>
      <c r="KGB70" s="515"/>
      <c r="KGC70" s="515"/>
      <c r="KGD70" s="515"/>
      <c r="KGE70" s="515"/>
      <c r="KGF70" s="515"/>
      <c r="KGG70" s="515"/>
      <c r="KGH70" s="515"/>
      <c r="KGI70" s="515"/>
      <c r="KGJ70" s="515"/>
      <c r="KGK70" s="515"/>
      <c r="KGL70" s="515"/>
      <c r="KGM70" s="515"/>
      <c r="KGN70" s="515"/>
      <c r="KGO70" s="515"/>
      <c r="KGP70" s="515"/>
      <c r="KGQ70" s="515"/>
      <c r="KGR70" s="515"/>
      <c r="KGS70" s="515"/>
      <c r="KGT70" s="515"/>
      <c r="KGU70" s="515"/>
      <c r="KGV70" s="515"/>
      <c r="KGW70" s="515"/>
      <c r="KGX70" s="515"/>
      <c r="KGY70" s="515"/>
      <c r="KGZ70" s="515"/>
      <c r="KHA70" s="515"/>
      <c r="KHB70" s="515"/>
      <c r="KHC70" s="515"/>
      <c r="KHD70" s="515"/>
      <c r="KHE70" s="515"/>
      <c r="KHF70" s="515"/>
      <c r="KHG70" s="515"/>
      <c r="KHH70" s="515"/>
      <c r="KHI70" s="515"/>
      <c r="KHJ70" s="515"/>
      <c r="KHK70" s="515"/>
      <c r="KHL70" s="515"/>
      <c r="KHM70" s="515"/>
      <c r="KHN70" s="515"/>
      <c r="KHO70" s="515"/>
      <c r="KHP70" s="515"/>
      <c r="KHQ70" s="515"/>
      <c r="KHR70" s="515"/>
      <c r="KHS70" s="515"/>
      <c r="KHT70" s="515"/>
      <c r="KHU70" s="515"/>
      <c r="KHV70" s="515"/>
      <c r="KHW70" s="515"/>
      <c r="KHX70" s="515"/>
      <c r="KHY70" s="515"/>
      <c r="KHZ70" s="515"/>
      <c r="KIA70" s="515"/>
      <c r="KIB70" s="515"/>
      <c r="KIC70" s="515"/>
      <c r="KID70" s="515"/>
      <c r="KIE70" s="515"/>
      <c r="KIF70" s="515"/>
      <c r="KIG70" s="515"/>
      <c r="KIH70" s="515"/>
      <c r="KII70" s="515"/>
      <c r="KIJ70" s="515"/>
      <c r="KIK70" s="515"/>
      <c r="KIL70" s="515"/>
      <c r="KIM70" s="515"/>
      <c r="KIN70" s="515"/>
      <c r="KIO70" s="515"/>
      <c r="KIP70" s="515"/>
      <c r="KIQ70" s="515"/>
      <c r="KIR70" s="515"/>
      <c r="KIS70" s="515"/>
      <c r="KIT70" s="515"/>
      <c r="KIU70" s="515"/>
      <c r="KIV70" s="515"/>
      <c r="KIW70" s="515"/>
      <c r="KIX70" s="515"/>
      <c r="KIY70" s="515"/>
      <c r="KIZ70" s="515"/>
      <c r="KJA70" s="515"/>
      <c r="KJB70" s="515"/>
      <c r="KJC70" s="515"/>
      <c r="KJD70" s="515"/>
      <c r="KJE70" s="515"/>
      <c r="KJF70" s="515"/>
      <c r="KJG70" s="515"/>
      <c r="KJH70" s="515"/>
      <c r="KJI70" s="515"/>
      <c r="KJJ70" s="515"/>
      <c r="KJK70" s="515"/>
      <c r="KJL70" s="515"/>
      <c r="KJM70" s="515"/>
      <c r="KJN70" s="515"/>
      <c r="KJO70" s="515"/>
      <c r="KJP70" s="515"/>
      <c r="KJQ70" s="515"/>
      <c r="KJR70" s="515"/>
      <c r="KJS70" s="515"/>
      <c r="KJT70" s="515"/>
      <c r="KJU70" s="515"/>
      <c r="KJV70" s="515"/>
      <c r="KJW70" s="515"/>
      <c r="KJX70" s="515"/>
      <c r="KJY70" s="515"/>
      <c r="KJZ70" s="515"/>
      <c r="KKA70" s="515"/>
      <c r="KKB70" s="515"/>
      <c r="KKC70" s="515"/>
      <c r="KKD70" s="515"/>
      <c r="KKE70" s="515"/>
      <c r="KKF70" s="515"/>
      <c r="KKG70" s="515"/>
      <c r="KKH70" s="515"/>
      <c r="KKI70" s="515"/>
      <c r="KKJ70" s="515"/>
      <c r="KKK70" s="515"/>
      <c r="KKL70" s="515"/>
      <c r="KKM70" s="515"/>
      <c r="KKN70" s="515"/>
      <c r="KKO70" s="515"/>
      <c r="KKP70" s="515"/>
      <c r="KKQ70" s="515"/>
      <c r="KKR70" s="515"/>
      <c r="KKS70" s="515"/>
      <c r="KKT70" s="515"/>
      <c r="KKU70" s="515"/>
      <c r="KKV70" s="515"/>
      <c r="KKW70" s="515"/>
      <c r="KKX70" s="515"/>
      <c r="KKY70" s="515"/>
      <c r="KKZ70" s="515"/>
      <c r="KLA70" s="515"/>
      <c r="KLB70" s="515"/>
      <c r="KLC70" s="515"/>
      <c r="KLD70" s="515"/>
      <c r="KLE70" s="515"/>
      <c r="KLF70" s="515"/>
      <c r="KLG70" s="515"/>
      <c r="KLH70" s="515"/>
      <c r="KLI70" s="515"/>
      <c r="KLJ70" s="515"/>
      <c r="KLK70" s="515"/>
      <c r="KLL70" s="515"/>
      <c r="KLM70" s="515"/>
      <c r="KLN70" s="515"/>
      <c r="KLO70" s="515"/>
      <c r="KLP70" s="515"/>
      <c r="KLQ70" s="515"/>
      <c r="KLR70" s="515"/>
      <c r="KLS70" s="515"/>
      <c r="KLT70" s="515"/>
      <c r="KLU70" s="515"/>
      <c r="KLV70" s="515"/>
      <c r="KLW70" s="515"/>
      <c r="KLX70" s="515"/>
      <c r="KLY70" s="515"/>
      <c r="KLZ70" s="515"/>
      <c r="KMA70" s="515"/>
      <c r="KMB70" s="515"/>
      <c r="KMC70" s="515"/>
      <c r="KMD70" s="515"/>
      <c r="KME70" s="515"/>
      <c r="KMF70" s="515"/>
      <c r="KMG70" s="515"/>
      <c r="KMH70" s="515"/>
      <c r="KMI70" s="515"/>
      <c r="KMJ70" s="515"/>
      <c r="KMK70" s="515"/>
      <c r="KML70" s="515"/>
      <c r="KMM70" s="515"/>
      <c r="KMN70" s="515"/>
      <c r="KMO70" s="515"/>
      <c r="KMP70" s="515"/>
      <c r="KMQ70" s="515"/>
      <c r="KMR70" s="515"/>
      <c r="KMS70" s="515"/>
      <c r="KMT70" s="515"/>
      <c r="KMU70" s="515"/>
      <c r="KMV70" s="515"/>
      <c r="KMW70" s="515"/>
      <c r="KMX70" s="515"/>
      <c r="KMY70" s="515"/>
      <c r="KMZ70" s="515"/>
      <c r="KNA70" s="515"/>
      <c r="KNB70" s="515"/>
      <c r="KNC70" s="515"/>
      <c r="KND70" s="515"/>
      <c r="KNE70" s="515"/>
      <c r="KNF70" s="515"/>
      <c r="KNG70" s="515"/>
      <c r="KNH70" s="515"/>
      <c r="KNI70" s="515"/>
      <c r="KNJ70" s="515"/>
      <c r="KNK70" s="515"/>
      <c r="KNL70" s="515"/>
      <c r="KNM70" s="515"/>
      <c r="KNN70" s="515"/>
      <c r="KNO70" s="515"/>
      <c r="KNP70" s="515"/>
      <c r="KNQ70" s="515"/>
      <c r="KNR70" s="515"/>
      <c r="KNS70" s="515"/>
      <c r="KNT70" s="515"/>
      <c r="KNU70" s="515"/>
      <c r="KNV70" s="515"/>
      <c r="KNW70" s="515"/>
      <c r="KNX70" s="515"/>
      <c r="KNY70" s="515"/>
      <c r="KNZ70" s="515"/>
      <c r="KOA70" s="515"/>
      <c r="KOB70" s="515"/>
      <c r="KOC70" s="515"/>
      <c r="KOD70" s="515"/>
      <c r="KOE70" s="515"/>
      <c r="KOF70" s="515"/>
      <c r="KOG70" s="515"/>
      <c r="KOH70" s="515"/>
      <c r="KOI70" s="515"/>
      <c r="KOJ70" s="515"/>
      <c r="KOK70" s="515"/>
      <c r="KOL70" s="515"/>
      <c r="KOM70" s="515"/>
      <c r="KON70" s="515"/>
      <c r="KOO70" s="515"/>
      <c r="KOP70" s="515"/>
      <c r="KOQ70" s="515"/>
      <c r="KOR70" s="515"/>
      <c r="KOS70" s="515"/>
      <c r="KOT70" s="515"/>
      <c r="KOU70" s="515"/>
      <c r="KOV70" s="515"/>
      <c r="KOW70" s="515"/>
      <c r="KOX70" s="515"/>
      <c r="KOY70" s="515"/>
      <c r="KOZ70" s="515"/>
      <c r="KPA70" s="515"/>
      <c r="KPB70" s="515"/>
      <c r="KPC70" s="515"/>
      <c r="KPD70" s="515"/>
      <c r="KPE70" s="515"/>
      <c r="KPF70" s="515"/>
      <c r="KPG70" s="515"/>
      <c r="KPH70" s="515"/>
      <c r="KPI70" s="515"/>
      <c r="KPJ70" s="515"/>
      <c r="KPK70" s="515"/>
      <c r="KPL70" s="515"/>
      <c r="KPM70" s="515"/>
      <c r="KPN70" s="515"/>
      <c r="KPO70" s="515"/>
      <c r="KPP70" s="515"/>
      <c r="KPQ70" s="515"/>
      <c r="KPR70" s="515"/>
      <c r="KPS70" s="515"/>
      <c r="KPT70" s="515"/>
      <c r="KPU70" s="515"/>
      <c r="KPV70" s="515"/>
      <c r="KPW70" s="515"/>
      <c r="KPX70" s="515"/>
      <c r="KPY70" s="515"/>
      <c r="KPZ70" s="515"/>
      <c r="KQA70" s="515"/>
      <c r="KQB70" s="515"/>
      <c r="KQC70" s="515"/>
      <c r="KQD70" s="515"/>
      <c r="KQE70" s="515"/>
      <c r="KQF70" s="515"/>
      <c r="KQG70" s="515"/>
      <c r="KQH70" s="515"/>
      <c r="KQI70" s="515"/>
      <c r="KQJ70" s="515"/>
      <c r="KQK70" s="515"/>
      <c r="KQL70" s="515"/>
      <c r="KQM70" s="515"/>
      <c r="KQN70" s="515"/>
      <c r="KQO70" s="515"/>
      <c r="KQP70" s="515"/>
      <c r="KQQ70" s="515"/>
      <c r="KQR70" s="515"/>
      <c r="KQS70" s="515"/>
      <c r="KQT70" s="515"/>
      <c r="KQU70" s="515"/>
      <c r="KQV70" s="515"/>
      <c r="KQW70" s="515"/>
      <c r="KQX70" s="515"/>
      <c r="KQY70" s="515"/>
      <c r="KQZ70" s="515"/>
      <c r="KRA70" s="515"/>
      <c r="KRB70" s="515"/>
      <c r="KRC70" s="515"/>
      <c r="KRD70" s="515"/>
      <c r="KRE70" s="515"/>
      <c r="KRF70" s="515"/>
      <c r="KRG70" s="515"/>
      <c r="KRH70" s="515"/>
      <c r="KRI70" s="515"/>
      <c r="KRJ70" s="515"/>
      <c r="KRK70" s="515"/>
      <c r="KRL70" s="515"/>
      <c r="KRM70" s="515"/>
      <c r="KRN70" s="515"/>
      <c r="KRO70" s="515"/>
      <c r="KRP70" s="515"/>
      <c r="KRQ70" s="515"/>
      <c r="KRR70" s="515"/>
      <c r="KRS70" s="515"/>
      <c r="KRT70" s="515"/>
      <c r="KRU70" s="515"/>
      <c r="KRV70" s="515"/>
      <c r="KRW70" s="515"/>
      <c r="KRX70" s="515"/>
      <c r="KRY70" s="515"/>
      <c r="KRZ70" s="515"/>
      <c r="KSA70" s="515"/>
      <c r="KSB70" s="515"/>
      <c r="KSC70" s="515"/>
      <c r="KSD70" s="515"/>
      <c r="KSE70" s="515"/>
      <c r="KSF70" s="515"/>
      <c r="KSG70" s="515"/>
      <c r="KSH70" s="515"/>
      <c r="KSI70" s="515"/>
      <c r="KSJ70" s="515"/>
      <c r="KSK70" s="515"/>
      <c r="KSL70" s="515"/>
      <c r="KSM70" s="515"/>
      <c r="KSN70" s="515"/>
      <c r="KSO70" s="515"/>
      <c r="KSP70" s="515"/>
      <c r="KSQ70" s="515"/>
      <c r="KSR70" s="515"/>
      <c r="KSS70" s="515"/>
      <c r="KST70" s="515"/>
      <c r="KSU70" s="515"/>
      <c r="KSV70" s="515"/>
      <c r="KSW70" s="515"/>
      <c r="KSX70" s="515"/>
      <c r="KSY70" s="515"/>
      <c r="KSZ70" s="515"/>
      <c r="KTA70" s="515"/>
      <c r="KTB70" s="515"/>
      <c r="KTC70" s="515"/>
      <c r="KTD70" s="515"/>
      <c r="KTE70" s="515"/>
      <c r="KTF70" s="515"/>
      <c r="KTG70" s="515"/>
      <c r="KTH70" s="515"/>
      <c r="KTI70" s="515"/>
      <c r="KTJ70" s="515"/>
      <c r="KTK70" s="515"/>
      <c r="KTL70" s="515"/>
      <c r="KTM70" s="515"/>
      <c r="KTN70" s="515"/>
      <c r="KTO70" s="515"/>
      <c r="KTP70" s="515"/>
      <c r="KTQ70" s="515"/>
      <c r="KTR70" s="515"/>
      <c r="KTS70" s="515"/>
      <c r="KTT70" s="515"/>
      <c r="KTU70" s="515"/>
      <c r="KTV70" s="515"/>
      <c r="KTW70" s="515"/>
      <c r="KTX70" s="515"/>
      <c r="KTY70" s="515"/>
      <c r="KTZ70" s="515"/>
      <c r="KUA70" s="515"/>
      <c r="KUB70" s="515"/>
      <c r="KUC70" s="515"/>
      <c r="KUD70" s="515"/>
      <c r="KUE70" s="515"/>
      <c r="KUF70" s="515"/>
      <c r="KUG70" s="515"/>
      <c r="KUH70" s="515"/>
      <c r="KUI70" s="515"/>
      <c r="KUJ70" s="515"/>
      <c r="KUK70" s="515"/>
      <c r="KUL70" s="515"/>
      <c r="KUM70" s="515"/>
      <c r="KUN70" s="515"/>
      <c r="KUO70" s="515"/>
      <c r="KUP70" s="515"/>
      <c r="KUQ70" s="515"/>
      <c r="KUR70" s="515"/>
      <c r="KUS70" s="515"/>
      <c r="KUT70" s="515"/>
      <c r="KUU70" s="515"/>
      <c r="KUV70" s="515"/>
      <c r="KUW70" s="515"/>
      <c r="KUX70" s="515"/>
      <c r="KUY70" s="515"/>
      <c r="KUZ70" s="515"/>
      <c r="KVA70" s="515"/>
      <c r="KVB70" s="515"/>
      <c r="KVC70" s="515"/>
      <c r="KVD70" s="515"/>
      <c r="KVE70" s="515"/>
      <c r="KVF70" s="515"/>
      <c r="KVG70" s="515"/>
      <c r="KVH70" s="515"/>
      <c r="KVI70" s="515"/>
      <c r="KVJ70" s="515"/>
      <c r="KVK70" s="515"/>
      <c r="KVL70" s="515"/>
      <c r="KVM70" s="515"/>
      <c r="KVN70" s="515"/>
      <c r="KVO70" s="515"/>
      <c r="KVP70" s="515"/>
      <c r="KVQ70" s="515"/>
      <c r="KVR70" s="515"/>
      <c r="KVS70" s="515"/>
      <c r="KVT70" s="515"/>
      <c r="KVU70" s="515"/>
      <c r="KVV70" s="515"/>
      <c r="KVW70" s="515"/>
      <c r="KVX70" s="515"/>
      <c r="KVY70" s="515"/>
      <c r="KVZ70" s="515"/>
      <c r="KWA70" s="515"/>
      <c r="KWB70" s="515"/>
      <c r="KWC70" s="515"/>
      <c r="KWD70" s="515"/>
      <c r="KWE70" s="515"/>
      <c r="KWF70" s="515"/>
      <c r="KWG70" s="515"/>
      <c r="KWH70" s="515"/>
      <c r="KWI70" s="515"/>
      <c r="KWJ70" s="515"/>
      <c r="KWK70" s="515"/>
      <c r="KWL70" s="515"/>
      <c r="KWM70" s="515"/>
      <c r="KWN70" s="515"/>
      <c r="KWO70" s="515"/>
      <c r="KWP70" s="515"/>
      <c r="KWQ70" s="515"/>
      <c r="KWR70" s="515"/>
      <c r="KWS70" s="515"/>
      <c r="KWT70" s="515"/>
      <c r="KWU70" s="515"/>
      <c r="KWV70" s="515"/>
      <c r="KWW70" s="515"/>
      <c r="KWX70" s="515"/>
      <c r="KWY70" s="515"/>
      <c r="KWZ70" s="515"/>
      <c r="KXA70" s="515"/>
      <c r="KXB70" s="515"/>
      <c r="KXC70" s="515"/>
      <c r="KXD70" s="515"/>
      <c r="KXE70" s="515"/>
      <c r="KXF70" s="515"/>
      <c r="KXG70" s="515"/>
      <c r="KXH70" s="515"/>
      <c r="KXI70" s="515"/>
      <c r="KXJ70" s="515"/>
      <c r="KXK70" s="515"/>
      <c r="KXL70" s="515"/>
      <c r="KXM70" s="515"/>
      <c r="KXN70" s="515"/>
      <c r="KXO70" s="515"/>
      <c r="KXP70" s="515"/>
      <c r="KXQ70" s="515"/>
      <c r="KXR70" s="515"/>
      <c r="KXS70" s="515"/>
      <c r="KXT70" s="515"/>
      <c r="KXU70" s="515"/>
      <c r="KXV70" s="515"/>
      <c r="KXW70" s="515"/>
      <c r="KXX70" s="515"/>
      <c r="KXY70" s="515"/>
      <c r="KXZ70" s="515"/>
      <c r="KYA70" s="515"/>
      <c r="KYB70" s="515"/>
      <c r="KYC70" s="515"/>
      <c r="KYD70" s="515"/>
      <c r="KYE70" s="515"/>
      <c r="KYF70" s="515"/>
      <c r="KYG70" s="515"/>
      <c r="KYH70" s="515"/>
      <c r="KYI70" s="515"/>
      <c r="KYJ70" s="515"/>
      <c r="KYK70" s="515"/>
      <c r="KYL70" s="515"/>
      <c r="KYM70" s="515"/>
      <c r="KYN70" s="515"/>
      <c r="KYO70" s="515"/>
      <c r="KYP70" s="515"/>
      <c r="KYQ70" s="515"/>
      <c r="KYR70" s="515"/>
      <c r="KYS70" s="515"/>
      <c r="KYT70" s="515"/>
      <c r="KYU70" s="515"/>
      <c r="KYV70" s="515"/>
      <c r="KYW70" s="515"/>
      <c r="KYX70" s="515"/>
      <c r="KYY70" s="515"/>
      <c r="KYZ70" s="515"/>
      <c r="KZA70" s="515"/>
      <c r="KZB70" s="515"/>
      <c r="KZC70" s="515"/>
      <c r="KZD70" s="515"/>
      <c r="KZE70" s="515"/>
      <c r="KZF70" s="515"/>
      <c r="KZG70" s="515"/>
      <c r="KZH70" s="515"/>
      <c r="KZI70" s="515"/>
      <c r="KZJ70" s="515"/>
      <c r="KZK70" s="515"/>
      <c r="KZL70" s="515"/>
      <c r="KZM70" s="515"/>
      <c r="KZN70" s="515"/>
      <c r="KZO70" s="515"/>
      <c r="KZP70" s="515"/>
      <c r="KZQ70" s="515"/>
      <c r="KZR70" s="515"/>
      <c r="KZS70" s="515"/>
      <c r="KZT70" s="515"/>
      <c r="KZU70" s="515"/>
      <c r="KZV70" s="515"/>
      <c r="KZW70" s="515"/>
      <c r="KZX70" s="515"/>
      <c r="KZY70" s="515"/>
      <c r="KZZ70" s="515"/>
      <c r="LAA70" s="515"/>
      <c r="LAB70" s="515"/>
      <c r="LAC70" s="515"/>
      <c r="LAD70" s="515"/>
      <c r="LAE70" s="515"/>
      <c r="LAF70" s="515"/>
      <c r="LAG70" s="515"/>
      <c r="LAH70" s="515"/>
      <c r="LAI70" s="515"/>
      <c r="LAJ70" s="515"/>
      <c r="LAK70" s="515"/>
      <c r="LAL70" s="515"/>
      <c r="LAM70" s="515"/>
      <c r="LAN70" s="515"/>
      <c r="LAO70" s="515"/>
      <c r="LAP70" s="515"/>
      <c r="LAQ70" s="515"/>
      <c r="LAR70" s="515"/>
      <c r="LAS70" s="515"/>
      <c r="LAT70" s="515"/>
      <c r="LAU70" s="515"/>
      <c r="LAV70" s="515"/>
      <c r="LAW70" s="515"/>
      <c r="LAX70" s="515"/>
      <c r="LAY70" s="515"/>
      <c r="LAZ70" s="515"/>
      <c r="LBA70" s="515"/>
      <c r="LBB70" s="515"/>
      <c r="LBC70" s="515"/>
      <c r="LBD70" s="515"/>
      <c r="LBE70" s="515"/>
      <c r="LBF70" s="515"/>
      <c r="LBG70" s="515"/>
      <c r="LBH70" s="515"/>
      <c r="LBI70" s="515"/>
      <c r="LBJ70" s="515"/>
      <c r="LBK70" s="515"/>
      <c r="LBL70" s="515"/>
      <c r="LBM70" s="515"/>
      <c r="LBN70" s="515"/>
      <c r="LBO70" s="515"/>
      <c r="LBP70" s="515"/>
      <c r="LBQ70" s="515"/>
      <c r="LBR70" s="515"/>
      <c r="LBS70" s="515"/>
      <c r="LBT70" s="515"/>
      <c r="LBU70" s="515"/>
      <c r="LBV70" s="515"/>
      <c r="LBW70" s="515"/>
      <c r="LBX70" s="515"/>
      <c r="LBY70" s="515"/>
      <c r="LBZ70" s="515"/>
      <c r="LCA70" s="515"/>
      <c r="LCB70" s="515"/>
      <c r="LCC70" s="515"/>
      <c r="LCD70" s="515"/>
      <c r="LCE70" s="515"/>
      <c r="LCF70" s="515"/>
      <c r="LCG70" s="515"/>
      <c r="LCH70" s="515"/>
      <c r="LCI70" s="515"/>
      <c r="LCJ70" s="515"/>
      <c r="LCK70" s="515"/>
      <c r="LCL70" s="515"/>
      <c r="LCM70" s="515"/>
      <c r="LCN70" s="515"/>
      <c r="LCO70" s="515"/>
      <c r="LCP70" s="515"/>
      <c r="LCQ70" s="515"/>
      <c r="LCR70" s="515"/>
      <c r="LCS70" s="515"/>
      <c r="LCT70" s="515"/>
      <c r="LCU70" s="515"/>
      <c r="LCV70" s="515"/>
      <c r="LCW70" s="515"/>
      <c r="LCX70" s="515"/>
      <c r="LCY70" s="515"/>
      <c r="LCZ70" s="515"/>
      <c r="LDA70" s="515"/>
      <c r="LDB70" s="515"/>
      <c r="LDC70" s="515"/>
      <c r="LDD70" s="515"/>
      <c r="LDE70" s="515"/>
      <c r="LDF70" s="515"/>
      <c r="LDG70" s="515"/>
      <c r="LDH70" s="515"/>
      <c r="LDI70" s="515"/>
      <c r="LDJ70" s="515"/>
      <c r="LDK70" s="515"/>
      <c r="LDL70" s="515"/>
      <c r="LDM70" s="515"/>
      <c r="LDN70" s="515"/>
      <c r="LDO70" s="515"/>
      <c r="LDP70" s="515"/>
      <c r="LDQ70" s="515"/>
      <c r="LDR70" s="515"/>
      <c r="LDS70" s="515"/>
      <c r="LDT70" s="515"/>
      <c r="LDU70" s="515"/>
      <c r="LDV70" s="515"/>
      <c r="LDW70" s="515"/>
      <c r="LDX70" s="515"/>
      <c r="LDY70" s="515"/>
      <c r="LDZ70" s="515"/>
      <c r="LEA70" s="515"/>
      <c r="LEB70" s="515"/>
      <c r="LEC70" s="515"/>
      <c r="LED70" s="515"/>
      <c r="LEE70" s="515"/>
      <c r="LEF70" s="515"/>
      <c r="LEG70" s="515"/>
      <c r="LEH70" s="515"/>
      <c r="LEI70" s="515"/>
      <c r="LEJ70" s="515"/>
      <c r="LEK70" s="515"/>
      <c r="LEL70" s="515"/>
      <c r="LEM70" s="515"/>
      <c r="LEN70" s="515"/>
      <c r="LEO70" s="515"/>
      <c r="LEP70" s="515"/>
      <c r="LEQ70" s="515"/>
      <c r="LER70" s="515"/>
      <c r="LES70" s="515"/>
      <c r="LET70" s="515"/>
      <c r="LEU70" s="515"/>
      <c r="LEV70" s="515"/>
      <c r="LEW70" s="515"/>
      <c r="LEX70" s="515"/>
      <c r="LEY70" s="515"/>
      <c r="LEZ70" s="515"/>
      <c r="LFA70" s="515"/>
      <c r="LFB70" s="515"/>
      <c r="LFC70" s="515"/>
      <c r="LFD70" s="515"/>
      <c r="LFE70" s="515"/>
      <c r="LFF70" s="515"/>
      <c r="LFG70" s="515"/>
      <c r="LFH70" s="515"/>
      <c r="LFI70" s="515"/>
      <c r="LFJ70" s="515"/>
      <c r="LFK70" s="515"/>
      <c r="LFL70" s="515"/>
      <c r="LFM70" s="515"/>
      <c r="LFN70" s="515"/>
      <c r="LFO70" s="515"/>
      <c r="LFP70" s="515"/>
      <c r="LFQ70" s="515"/>
      <c r="LFR70" s="515"/>
      <c r="LFS70" s="515"/>
      <c r="LFT70" s="515"/>
      <c r="LFU70" s="515"/>
      <c r="LFV70" s="515"/>
      <c r="LFW70" s="515"/>
      <c r="LFX70" s="515"/>
      <c r="LFY70" s="515"/>
      <c r="LFZ70" s="515"/>
      <c r="LGA70" s="515"/>
      <c r="LGB70" s="515"/>
      <c r="LGC70" s="515"/>
      <c r="LGD70" s="515"/>
      <c r="LGE70" s="515"/>
      <c r="LGF70" s="515"/>
      <c r="LGG70" s="515"/>
      <c r="LGH70" s="515"/>
      <c r="LGI70" s="515"/>
      <c r="LGJ70" s="515"/>
      <c r="LGK70" s="515"/>
      <c r="LGL70" s="515"/>
      <c r="LGM70" s="515"/>
      <c r="LGN70" s="515"/>
      <c r="LGO70" s="515"/>
      <c r="LGP70" s="515"/>
      <c r="LGQ70" s="515"/>
      <c r="LGR70" s="515"/>
      <c r="LGS70" s="515"/>
      <c r="LGT70" s="515"/>
      <c r="LGU70" s="515"/>
      <c r="LGV70" s="515"/>
      <c r="LGW70" s="515"/>
      <c r="LGX70" s="515"/>
      <c r="LGY70" s="515"/>
      <c r="LGZ70" s="515"/>
      <c r="LHA70" s="515"/>
      <c r="LHB70" s="515"/>
      <c r="LHC70" s="515"/>
      <c r="LHD70" s="515"/>
      <c r="LHE70" s="515"/>
      <c r="LHF70" s="515"/>
      <c r="LHG70" s="515"/>
      <c r="LHH70" s="515"/>
      <c r="LHI70" s="515"/>
      <c r="LHJ70" s="515"/>
      <c r="LHK70" s="515"/>
      <c r="LHL70" s="515"/>
      <c r="LHM70" s="515"/>
      <c r="LHN70" s="515"/>
      <c r="LHO70" s="515"/>
      <c r="LHP70" s="515"/>
      <c r="LHQ70" s="515"/>
      <c r="LHR70" s="515"/>
      <c r="LHS70" s="515"/>
      <c r="LHT70" s="515"/>
      <c r="LHU70" s="515"/>
      <c r="LHV70" s="515"/>
      <c r="LHW70" s="515"/>
      <c r="LHX70" s="515"/>
      <c r="LHY70" s="515"/>
      <c r="LHZ70" s="515"/>
      <c r="LIA70" s="515"/>
      <c r="LIB70" s="515"/>
      <c r="LIC70" s="515"/>
      <c r="LID70" s="515"/>
      <c r="LIE70" s="515"/>
      <c r="LIF70" s="515"/>
      <c r="LIG70" s="515"/>
      <c r="LIH70" s="515"/>
      <c r="LII70" s="515"/>
      <c r="LIJ70" s="515"/>
      <c r="LIK70" s="515"/>
      <c r="LIL70" s="515"/>
      <c r="LIM70" s="515"/>
      <c r="LIN70" s="515"/>
      <c r="LIO70" s="515"/>
      <c r="LIP70" s="515"/>
      <c r="LIQ70" s="515"/>
      <c r="LIR70" s="515"/>
      <c r="LIS70" s="515"/>
      <c r="LIT70" s="515"/>
      <c r="LIU70" s="515"/>
      <c r="LIV70" s="515"/>
      <c r="LIW70" s="515"/>
      <c r="LIX70" s="515"/>
      <c r="LIY70" s="515"/>
      <c r="LIZ70" s="515"/>
      <c r="LJA70" s="515"/>
      <c r="LJB70" s="515"/>
      <c r="LJC70" s="515"/>
      <c r="LJD70" s="515"/>
      <c r="LJE70" s="515"/>
      <c r="LJF70" s="515"/>
      <c r="LJG70" s="515"/>
      <c r="LJH70" s="515"/>
      <c r="LJI70" s="515"/>
      <c r="LJJ70" s="515"/>
      <c r="LJK70" s="515"/>
      <c r="LJL70" s="515"/>
      <c r="LJM70" s="515"/>
      <c r="LJN70" s="515"/>
      <c r="LJO70" s="515"/>
      <c r="LJP70" s="515"/>
      <c r="LJQ70" s="515"/>
      <c r="LJR70" s="515"/>
      <c r="LJS70" s="515"/>
      <c r="LJT70" s="515"/>
      <c r="LJU70" s="515"/>
      <c r="LJV70" s="515"/>
      <c r="LJW70" s="515"/>
      <c r="LJX70" s="515"/>
      <c r="LJY70" s="515"/>
      <c r="LJZ70" s="515"/>
      <c r="LKA70" s="515"/>
      <c r="LKB70" s="515"/>
      <c r="LKC70" s="515"/>
      <c r="LKD70" s="515"/>
      <c r="LKE70" s="515"/>
      <c r="LKF70" s="515"/>
      <c r="LKG70" s="515"/>
      <c r="LKH70" s="515"/>
      <c r="LKI70" s="515"/>
      <c r="LKJ70" s="515"/>
      <c r="LKK70" s="515"/>
      <c r="LKL70" s="515"/>
      <c r="LKM70" s="515"/>
      <c r="LKN70" s="515"/>
      <c r="LKO70" s="515"/>
      <c r="LKP70" s="515"/>
      <c r="LKQ70" s="515"/>
      <c r="LKR70" s="515"/>
      <c r="LKS70" s="515"/>
      <c r="LKT70" s="515"/>
      <c r="LKU70" s="515"/>
      <c r="LKV70" s="515"/>
      <c r="LKW70" s="515"/>
      <c r="LKX70" s="515"/>
      <c r="LKY70" s="515"/>
      <c r="LKZ70" s="515"/>
      <c r="LLA70" s="515"/>
      <c r="LLB70" s="515"/>
      <c r="LLC70" s="515"/>
      <c r="LLD70" s="515"/>
      <c r="LLE70" s="515"/>
      <c r="LLF70" s="515"/>
      <c r="LLG70" s="515"/>
      <c r="LLH70" s="515"/>
      <c r="LLI70" s="515"/>
      <c r="LLJ70" s="515"/>
      <c r="LLK70" s="515"/>
      <c r="LLL70" s="515"/>
      <c r="LLM70" s="515"/>
      <c r="LLN70" s="515"/>
      <c r="LLO70" s="515"/>
      <c r="LLP70" s="515"/>
      <c r="LLQ70" s="515"/>
      <c r="LLR70" s="515"/>
      <c r="LLS70" s="515"/>
      <c r="LLT70" s="515"/>
      <c r="LLU70" s="515"/>
      <c r="LLV70" s="515"/>
      <c r="LLW70" s="515"/>
      <c r="LLX70" s="515"/>
      <c r="LLY70" s="515"/>
      <c r="LLZ70" s="515"/>
      <c r="LMA70" s="515"/>
      <c r="LMB70" s="515"/>
      <c r="LMC70" s="515"/>
      <c r="LMD70" s="515"/>
      <c r="LME70" s="515"/>
      <c r="LMF70" s="515"/>
      <c r="LMG70" s="515"/>
      <c r="LMH70" s="515"/>
      <c r="LMI70" s="515"/>
      <c r="LMJ70" s="515"/>
      <c r="LMK70" s="515"/>
      <c r="LML70" s="515"/>
      <c r="LMM70" s="515"/>
      <c r="LMN70" s="515"/>
      <c r="LMO70" s="515"/>
      <c r="LMP70" s="515"/>
      <c r="LMQ70" s="515"/>
      <c r="LMR70" s="515"/>
      <c r="LMS70" s="515"/>
      <c r="LMT70" s="515"/>
      <c r="LMU70" s="515"/>
      <c r="LMV70" s="515"/>
      <c r="LMW70" s="515"/>
      <c r="LMX70" s="515"/>
      <c r="LMY70" s="515"/>
      <c r="LMZ70" s="515"/>
      <c r="LNA70" s="515"/>
      <c r="LNB70" s="515"/>
      <c r="LNC70" s="515"/>
      <c r="LND70" s="515"/>
      <c r="LNE70" s="515"/>
      <c r="LNF70" s="515"/>
      <c r="LNG70" s="515"/>
      <c r="LNH70" s="515"/>
      <c r="LNI70" s="515"/>
      <c r="LNJ70" s="515"/>
      <c r="LNK70" s="515"/>
      <c r="LNL70" s="515"/>
      <c r="LNM70" s="515"/>
      <c r="LNN70" s="515"/>
      <c r="LNO70" s="515"/>
      <c r="LNP70" s="515"/>
      <c r="LNQ70" s="515"/>
      <c r="LNR70" s="515"/>
      <c r="LNS70" s="515"/>
      <c r="LNT70" s="515"/>
      <c r="LNU70" s="515"/>
      <c r="LNV70" s="515"/>
      <c r="LNW70" s="515"/>
      <c r="LNX70" s="515"/>
      <c r="LNY70" s="515"/>
      <c r="LNZ70" s="515"/>
      <c r="LOA70" s="515"/>
      <c r="LOB70" s="515"/>
      <c r="LOC70" s="515"/>
      <c r="LOD70" s="515"/>
      <c r="LOE70" s="515"/>
      <c r="LOF70" s="515"/>
      <c r="LOG70" s="515"/>
      <c r="LOH70" s="515"/>
      <c r="LOI70" s="515"/>
      <c r="LOJ70" s="515"/>
      <c r="LOK70" s="515"/>
      <c r="LOL70" s="515"/>
      <c r="LOM70" s="515"/>
      <c r="LON70" s="515"/>
      <c r="LOO70" s="515"/>
      <c r="LOP70" s="515"/>
      <c r="LOQ70" s="515"/>
      <c r="LOR70" s="515"/>
      <c r="LOS70" s="515"/>
      <c r="LOT70" s="515"/>
      <c r="LOU70" s="515"/>
      <c r="LOV70" s="515"/>
      <c r="LOW70" s="515"/>
      <c r="LOX70" s="515"/>
      <c r="LOY70" s="515"/>
      <c r="LOZ70" s="515"/>
      <c r="LPA70" s="515"/>
      <c r="LPB70" s="515"/>
      <c r="LPC70" s="515"/>
      <c r="LPD70" s="515"/>
      <c r="LPE70" s="515"/>
      <c r="LPF70" s="515"/>
      <c r="LPG70" s="515"/>
      <c r="LPH70" s="515"/>
      <c r="LPI70" s="515"/>
      <c r="LPJ70" s="515"/>
      <c r="LPK70" s="515"/>
      <c r="LPL70" s="515"/>
      <c r="LPM70" s="515"/>
      <c r="LPN70" s="515"/>
      <c r="LPO70" s="515"/>
      <c r="LPP70" s="515"/>
      <c r="LPQ70" s="515"/>
      <c r="LPR70" s="515"/>
      <c r="LPS70" s="515"/>
      <c r="LPT70" s="515"/>
      <c r="LPU70" s="515"/>
      <c r="LPV70" s="515"/>
      <c r="LPW70" s="515"/>
      <c r="LPX70" s="515"/>
      <c r="LPY70" s="515"/>
      <c r="LPZ70" s="515"/>
      <c r="LQA70" s="515"/>
      <c r="LQB70" s="515"/>
      <c r="LQC70" s="515"/>
      <c r="LQD70" s="515"/>
      <c r="LQE70" s="515"/>
      <c r="LQF70" s="515"/>
      <c r="LQG70" s="515"/>
      <c r="LQH70" s="515"/>
      <c r="LQI70" s="515"/>
      <c r="LQJ70" s="515"/>
      <c r="LQK70" s="515"/>
      <c r="LQL70" s="515"/>
      <c r="LQM70" s="515"/>
      <c r="LQN70" s="515"/>
      <c r="LQO70" s="515"/>
      <c r="LQP70" s="515"/>
      <c r="LQQ70" s="515"/>
      <c r="LQR70" s="515"/>
      <c r="LQS70" s="515"/>
      <c r="LQT70" s="515"/>
      <c r="LQU70" s="515"/>
      <c r="LQV70" s="515"/>
      <c r="LQW70" s="515"/>
      <c r="LQX70" s="515"/>
      <c r="LQY70" s="515"/>
      <c r="LQZ70" s="515"/>
      <c r="LRA70" s="515"/>
      <c r="LRB70" s="515"/>
      <c r="LRC70" s="515"/>
      <c r="LRD70" s="515"/>
      <c r="LRE70" s="515"/>
      <c r="LRF70" s="515"/>
      <c r="LRG70" s="515"/>
      <c r="LRH70" s="515"/>
      <c r="LRI70" s="515"/>
      <c r="LRJ70" s="515"/>
      <c r="LRK70" s="515"/>
      <c r="LRL70" s="515"/>
      <c r="LRM70" s="515"/>
      <c r="LRN70" s="515"/>
      <c r="LRO70" s="515"/>
      <c r="LRP70" s="515"/>
      <c r="LRQ70" s="515"/>
      <c r="LRR70" s="515"/>
      <c r="LRS70" s="515"/>
      <c r="LRT70" s="515"/>
      <c r="LRU70" s="515"/>
      <c r="LRV70" s="515"/>
      <c r="LRW70" s="515"/>
      <c r="LRX70" s="515"/>
      <c r="LRY70" s="515"/>
      <c r="LRZ70" s="515"/>
      <c r="LSA70" s="515"/>
      <c r="LSB70" s="515"/>
      <c r="LSC70" s="515"/>
      <c r="LSD70" s="515"/>
      <c r="LSE70" s="515"/>
      <c r="LSF70" s="515"/>
      <c r="LSG70" s="515"/>
      <c r="LSH70" s="515"/>
      <c r="LSI70" s="515"/>
      <c r="LSJ70" s="515"/>
      <c r="LSK70" s="515"/>
      <c r="LSL70" s="515"/>
      <c r="LSM70" s="515"/>
      <c r="LSN70" s="515"/>
      <c r="LSO70" s="515"/>
      <c r="LSP70" s="515"/>
      <c r="LSQ70" s="515"/>
      <c r="LSR70" s="515"/>
      <c r="LSS70" s="515"/>
      <c r="LST70" s="515"/>
      <c r="LSU70" s="515"/>
      <c r="LSV70" s="515"/>
      <c r="LSW70" s="515"/>
      <c r="LSX70" s="515"/>
      <c r="LSY70" s="515"/>
      <c r="LSZ70" s="515"/>
      <c r="LTA70" s="515"/>
      <c r="LTB70" s="515"/>
      <c r="LTC70" s="515"/>
      <c r="LTD70" s="515"/>
      <c r="LTE70" s="515"/>
      <c r="LTF70" s="515"/>
      <c r="LTG70" s="515"/>
      <c r="LTH70" s="515"/>
      <c r="LTI70" s="515"/>
      <c r="LTJ70" s="515"/>
      <c r="LTK70" s="515"/>
      <c r="LTL70" s="515"/>
      <c r="LTM70" s="515"/>
      <c r="LTN70" s="515"/>
      <c r="LTO70" s="515"/>
      <c r="LTP70" s="515"/>
      <c r="LTQ70" s="515"/>
      <c r="LTR70" s="515"/>
      <c r="LTS70" s="515"/>
      <c r="LTT70" s="515"/>
      <c r="LTU70" s="515"/>
      <c r="LTV70" s="515"/>
      <c r="LTW70" s="515"/>
      <c r="LTX70" s="515"/>
      <c r="LTY70" s="515"/>
      <c r="LTZ70" s="515"/>
      <c r="LUA70" s="515"/>
      <c r="LUB70" s="515"/>
      <c r="LUC70" s="515"/>
      <c r="LUD70" s="515"/>
      <c r="LUE70" s="515"/>
      <c r="LUF70" s="515"/>
      <c r="LUG70" s="515"/>
      <c r="LUH70" s="515"/>
      <c r="LUI70" s="515"/>
      <c r="LUJ70" s="515"/>
      <c r="LUK70" s="515"/>
      <c r="LUL70" s="515"/>
      <c r="LUM70" s="515"/>
      <c r="LUN70" s="515"/>
      <c r="LUO70" s="515"/>
      <c r="LUP70" s="515"/>
      <c r="LUQ70" s="515"/>
      <c r="LUR70" s="515"/>
      <c r="LUS70" s="515"/>
      <c r="LUT70" s="515"/>
      <c r="LUU70" s="515"/>
      <c r="LUV70" s="515"/>
      <c r="LUW70" s="515"/>
      <c r="LUX70" s="515"/>
      <c r="LUY70" s="515"/>
      <c r="LUZ70" s="515"/>
      <c r="LVA70" s="515"/>
      <c r="LVB70" s="515"/>
      <c r="LVC70" s="515"/>
      <c r="LVD70" s="515"/>
      <c r="LVE70" s="515"/>
      <c r="LVF70" s="515"/>
      <c r="LVG70" s="515"/>
      <c r="LVH70" s="515"/>
      <c r="LVI70" s="515"/>
      <c r="LVJ70" s="515"/>
      <c r="LVK70" s="515"/>
      <c r="LVL70" s="515"/>
      <c r="LVM70" s="515"/>
      <c r="LVN70" s="515"/>
      <c r="LVO70" s="515"/>
      <c r="LVP70" s="515"/>
      <c r="LVQ70" s="515"/>
      <c r="LVR70" s="515"/>
      <c r="LVS70" s="515"/>
      <c r="LVT70" s="515"/>
      <c r="LVU70" s="515"/>
      <c r="LVV70" s="515"/>
      <c r="LVW70" s="515"/>
      <c r="LVX70" s="515"/>
      <c r="LVY70" s="515"/>
      <c r="LVZ70" s="515"/>
      <c r="LWA70" s="515"/>
      <c r="LWB70" s="515"/>
      <c r="LWC70" s="515"/>
      <c r="LWD70" s="515"/>
      <c r="LWE70" s="515"/>
      <c r="LWF70" s="515"/>
      <c r="LWG70" s="515"/>
      <c r="LWH70" s="515"/>
      <c r="LWI70" s="515"/>
      <c r="LWJ70" s="515"/>
      <c r="LWK70" s="515"/>
      <c r="LWL70" s="515"/>
      <c r="LWM70" s="515"/>
      <c r="LWN70" s="515"/>
      <c r="LWO70" s="515"/>
      <c r="LWP70" s="515"/>
      <c r="LWQ70" s="515"/>
      <c r="LWR70" s="515"/>
      <c r="LWS70" s="515"/>
      <c r="LWT70" s="515"/>
      <c r="LWU70" s="515"/>
      <c r="LWV70" s="515"/>
      <c r="LWW70" s="515"/>
      <c r="LWX70" s="515"/>
      <c r="LWY70" s="515"/>
      <c r="LWZ70" s="515"/>
      <c r="LXA70" s="515"/>
      <c r="LXB70" s="515"/>
      <c r="LXC70" s="515"/>
      <c r="LXD70" s="515"/>
      <c r="LXE70" s="515"/>
      <c r="LXF70" s="515"/>
      <c r="LXG70" s="515"/>
      <c r="LXH70" s="515"/>
      <c r="LXI70" s="515"/>
      <c r="LXJ70" s="515"/>
      <c r="LXK70" s="515"/>
      <c r="LXL70" s="515"/>
      <c r="LXM70" s="515"/>
      <c r="LXN70" s="515"/>
      <c r="LXO70" s="515"/>
      <c r="LXP70" s="515"/>
      <c r="LXQ70" s="515"/>
      <c r="LXR70" s="515"/>
      <c r="LXS70" s="515"/>
      <c r="LXT70" s="515"/>
      <c r="LXU70" s="515"/>
      <c r="LXV70" s="515"/>
      <c r="LXW70" s="515"/>
      <c r="LXX70" s="515"/>
      <c r="LXY70" s="515"/>
      <c r="LXZ70" s="515"/>
      <c r="LYA70" s="515"/>
      <c r="LYB70" s="515"/>
      <c r="LYC70" s="515"/>
      <c r="LYD70" s="515"/>
      <c r="LYE70" s="515"/>
      <c r="LYF70" s="515"/>
      <c r="LYG70" s="515"/>
      <c r="LYH70" s="515"/>
      <c r="LYI70" s="515"/>
      <c r="LYJ70" s="515"/>
      <c r="LYK70" s="515"/>
      <c r="LYL70" s="515"/>
      <c r="LYM70" s="515"/>
      <c r="LYN70" s="515"/>
      <c r="LYO70" s="515"/>
      <c r="LYP70" s="515"/>
      <c r="LYQ70" s="515"/>
      <c r="LYR70" s="515"/>
      <c r="LYS70" s="515"/>
      <c r="LYT70" s="515"/>
      <c r="LYU70" s="515"/>
      <c r="LYV70" s="515"/>
      <c r="LYW70" s="515"/>
      <c r="LYX70" s="515"/>
      <c r="LYY70" s="515"/>
      <c r="LYZ70" s="515"/>
      <c r="LZA70" s="515"/>
      <c r="LZB70" s="515"/>
      <c r="LZC70" s="515"/>
      <c r="LZD70" s="515"/>
      <c r="LZE70" s="515"/>
      <c r="LZF70" s="515"/>
      <c r="LZG70" s="515"/>
      <c r="LZH70" s="515"/>
      <c r="LZI70" s="515"/>
      <c r="LZJ70" s="515"/>
      <c r="LZK70" s="515"/>
      <c r="LZL70" s="515"/>
      <c r="LZM70" s="515"/>
      <c r="LZN70" s="515"/>
      <c r="LZO70" s="515"/>
      <c r="LZP70" s="515"/>
      <c r="LZQ70" s="515"/>
      <c r="LZR70" s="515"/>
      <c r="LZS70" s="515"/>
      <c r="LZT70" s="515"/>
      <c r="LZU70" s="515"/>
      <c r="LZV70" s="515"/>
      <c r="LZW70" s="515"/>
      <c r="LZX70" s="515"/>
      <c r="LZY70" s="515"/>
      <c r="LZZ70" s="515"/>
      <c r="MAA70" s="515"/>
      <c r="MAB70" s="515"/>
      <c r="MAC70" s="515"/>
      <c r="MAD70" s="515"/>
      <c r="MAE70" s="515"/>
      <c r="MAF70" s="515"/>
      <c r="MAG70" s="515"/>
      <c r="MAH70" s="515"/>
      <c r="MAI70" s="515"/>
      <c r="MAJ70" s="515"/>
      <c r="MAK70" s="515"/>
      <c r="MAL70" s="515"/>
      <c r="MAM70" s="515"/>
      <c r="MAN70" s="515"/>
      <c r="MAO70" s="515"/>
      <c r="MAP70" s="515"/>
      <c r="MAQ70" s="515"/>
      <c r="MAR70" s="515"/>
      <c r="MAS70" s="515"/>
      <c r="MAT70" s="515"/>
      <c r="MAU70" s="515"/>
      <c r="MAV70" s="515"/>
      <c r="MAW70" s="515"/>
      <c r="MAX70" s="515"/>
      <c r="MAY70" s="515"/>
      <c r="MAZ70" s="515"/>
      <c r="MBA70" s="515"/>
      <c r="MBB70" s="515"/>
      <c r="MBC70" s="515"/>
      <c r="MBD70" s="515"/>
      <c r="MBE70" s="515"/>
      <c r="MBF70" s="515"/>
      <c r="MBG70" s="515"/>
      <c r="MBH70" s="515"/>
      <c r="MBI70" s="515"/>
      <c r="MBJ70" s="515"/>
      <c r="MBK70" s="515"/>
      <c r="MBL70" s="515"/>
      <c r="MBM70" s="515"/>
      <c r="MBN70" s="515"/>
      <c r="MBO70" s="515"/>
      <c r="MBP70" s="515"/>
      <c r="MBQ70" s="515"/>
      <c r="MBR70" s="515"/>
      <c r="MBS70" s="515"/>
      <c r="MBT70" s="515"/>
      <c r="MBU70" s="515"/>
      <c r="MBV70" s="515"/>
      <c r="MBW70" s="515"/>
      <c r="MBX70" s="515"/>
      <c r="MBY70" s="515"/>
      <c r="MBZ70" s="515"/>
      <c r="MCA70" s="515"/>
      <c r="MCB70" s="515"/>
      <c r="MCC70" s="515"/>
      <c r="MCD70" s="515"/>
      <c r="MCE70" s="515"/>
      <c r="MCF70" s="515"/>
      <c r="MCG70" s="515"/>
      <c r="MCH70" s="515"/>
      <c r="MCI70" s="515"/>
      <c r="MCJ70" s="515"/>
      <c r="MCK70" s="515"/>
      <c r="MCL70" s="515"/>
      <c r="MCM70" s="515"/>
      <c r="MCN70" s="515"/>
      <c r="MCO70" s="515"/>
      <c r="MCP70" s="515"/>
      <c r="MCQ70" s="515"/>
      <c r="MCR70" s="515"/>
      <c r="MCS70" s="515"/>
      <c r="MCT70" s="515"/>
      <c r="MCU70" s="515"/>
      <c r="MCV70" s="515"/>
      <c r="MCW70" s="515"/>
      <c r="MCX70" s="515"/>
      <c r="MCY70" s="515"/>
      <c r="MCZ70" s="515"/>
      <c r="MDA70" s="515"/>
      <c r="MDB70" s="515"/>
      <c r="MDC70" s="515"/>
      <c r="MDD70" s="515"/>
      <c r="MDE70" s="515"/>
      <c r="MDF70" s="515"/>
      <c r="MDG70" s="515"/>
      <c r="MDH70" s="515"/>
      <c r="MDI70" s="515"/>
      <c r="MDJ70" s="515"/>
      <c r="MDK70" s="515"/>
      <c r="MDL70" s="515"/>
      <c r="MDM70" s="515"/>
      <c r="MDN70" s="515"/>
      <c r="MDO70" s="515"/>
      <c r="MDP70" s="515"/>
      <c r="MDQ70" s="515"/>
      <c r="MDR70" s="515"/>
      <c r="MDS70" s="515"/>
      <c r="MDT70" s="515"/>
      <c r="MDU70" s="515"/>
      <c r="MDV70" s="515"/>
      <c r="MDW70" s="515"/>
      <c r="MDX70" s="515"/>
      <c r="MDY70" s="515"/>
      <c r="MDZ70" s="515"/>
      <c r="MEA70" s="515"/>
      <c r="MEB70" s="515"/>
      <c r="MEC70" s="515"/>
      <c r="MED70" s="515"/>
      <c r="MEE70" s="515"/>
      <c r="MEF70" s="515"/>
      <c r="MEG70" s="515"/>
      <c r="MEH70" s="515"/>
      <c r="MEI70" s="515"/>
      <c r="MEJ70" s="515"/>
      <c r="MEK70" s="515"/>
      <c r="MEL70" s="515"/>
      <c r="MEM70" s="515"/>
      <c r="MEN70" s="515"/>
      <c r="MEO70" s="515"/>
      <c r="MEP70" s="515"/>
      <c r="MEQ70" s="515"/>
      <c r="MER70" s="515"/>
      <c r="MES70" s="515"/>
      <c r="MET70" s="515"/>
      <c r="MEU70" s="515"/>
      <c r="MEV70" s="515"/>
      <c r="MEW70" s="515"/>
      <c r="MEX70" s="515"/>
      <c r="MEY70" s="515"/>
      <c r="MEZ70" s="515"/>
      <c r="MFA70" s="515"/>
      <c r="MFB70" s="515"/>
      <c r="MFC70" s="515"/>
      <c r="MFD70" s="515"/>
      <c r="MFE70" s="515"/>
      <c r="MFF70" s="515"/>
      <c r="MFG70" s="515"/>
      <c r="MFH70" s="515"/>
      <c r="MFI70" s="515"/>
      <c r="MFJ70" s="515"/>
      <c r="MFK70" s="515"/>
      <c r="MFL70" s="515"/>
      <c r="MFM70" s="515"/>
      <c r="MFN70" s="515"/>
      <c r="MFO70" s="515"/>
      <c r="MFP70" s="515"/>
      <c r="MFQ70" s="515"/>
      <c r="MFR70" s="515"/>
      <c r="MFS70" s="515"/>
      <c r="MFT70" s="515"/>
      <c r="MFU70" s="515"/>
      <c r="MFV70" s="515"/>
      <c r="MFW70" s="515"/>
      <c r="MFX70" s="515"/>
      <c r="MFY70" s="515"/>
      <c r="MFZ70" s="515"/>
      <c r="MGA70" s="515"/>
      <c r="MGB70" s="515"/>
      <c r="MGC70" s="515"/>
      <c r="MGD70" s="515"/>
      <c r="MGE70" s="515"/>
      <c r="MGF70" s="515"/>
      <c r="MGG70" s="515"/>
      <c r="MGH70" s="515"/>
      <c r="MGI70" s="515"/>
      <c r="MGJ70" s="515"/>
      <c r="MGK70" s="515"/>
      <c r="MGL70" s="515"/>
      <c r="MGM70" s="515"/>
      <c r="MGN70" s="515"/>
      <c r="MGO70" s="515"/>
      <c r="MGP70" s="515"/>
      <c r="MGQ70" s="515"/>
      <c r="MGR70" s="515"/>
      <c r="MGS70" s="515"/>
      <c r="MGT70" s="515"/>
      <c r="MGU70" s="515"/>
      <c r="MGV70" s="515"/>
      <c r="MGW70" s="515"/>
      <c r="MGX70" s="515"/>
      <c r="MGY70" s="515"/>
      <c r="MGZ70" s="515"/>
      <c r="MHA70" s="515"/>
      <c r="MHB70" s="515"/>
      <c r="MHC70" s="515"/>
      <c r="MHD70" s="515"/>
      <c r="MHE70" s="515"/>
      <c r="MHF70" s="515"/>
      <c r="MHG70" s="515"/>
      <c r="MHH70" s="515"/>
      <c r="MHI70" s="515"/>
      <c r="MHJ70" s="515"/>
      <c r="MHK70" s="515"/>
      <c r="MHL70" s="515"/>
      <c r="MHM70" s="515"/>
      <c r="MHN70" s="515"/>
      <c r="MHO70" s="515"/>
      <c r="MHP70" s="515"/>
      <c r="MHQ70" s="515"/>
      <c r="MHR70" s="515"/>
      <c r="MHS70" s="515"/>
      <c r="MHT70" s="515"/>
      <c r="MHU70" s="515"/>
      <c r="MHV70" s="515"/>
      <c r="MHW70" s="515"/>
      <c r="MHX70" s="515"/>
      <c r="MHY70" s="515"/>
      <c r="MHZ70" s="515"/>
      <c r="MIA70" s="515"/>
      <c r="MIB70" s="515"/>
      <c r="MIC70" s="515"/>
      <c r="MID70" s="515"/>
      <c r="MIE70" s="515"/>
      <c r="MIF70" s="515"/>
      <c r="MIG70" s="515"/>
      <c r="MIH70" s="515"/>
      <c r="MII70" s="515"/>
      <c r="MIJ70" s="515"/>
      <c r="MIK70" s="515"/>
      <c r="MIL70" s="515"/>
      <c r="MIM70" s="515"/>
      <c r="MIN70" s="515"/>
      <c r="MIO70" s="515"/>
      <c r="MIP70" s="515"/>
      <c r="MIQ70" s="515"/>
      <c r="MIR70" s="515"/>
      <c r="MIS70" s="515"/>
      <c r="MIT70" s="515"/>
      <c r="MIU70" s="515"/>
      <c r="MIV70" s="515"/>
      <c r="MIW70" s="515"/>
      <c r="MIX70" s="515"/>
      <c r="MIY70" s="515"/>
      <c r="MIZ70" s="515"/>
      <c r="MJA70" s="515"/>
      <c r="MJB70" s="515"/>
      <c r="MJC70" s="515"/>
      <c r="MJD70" s="515"/>
      <c r="MJE70" s="515"/>
      <c r="MJF70" s="515"/>
      <c r="MJG70" s="515"/>
      <c r="MJH70" s="515"/>
      <c r="MJI70" s="515"/>
      <c r="MJJ70" s="515"/>
      <c r="MJK70" s="515"/>
      <c r="MJL70" s="515"/>
      <c r="MJM70" s="515"/>
      <c r="MJN70" s="515"/>
      <c r="MJO70" s="515"/>
      <c r="MJP70" s="515"/>
      <c r="MJQ70" s="515"/>
      <c r="MJR70" s="515"/>
      <c r="MJS70" s="515"/>
      <c r="MJT70" s="515"/>
      <c r="MJU70" s="515"/>
      <c r="MJV70" s="515"/>
      <c r="MJW70" s="515"/>
      <c r="MJX70" s="515"/>
      <c r="MJY70" s="515"/>
      <c r="MJZ70" s="515"/>
      <c r="MKA70" s="515"/>
      <c r="MKB70" s="515"/>
      <c r="MKC70" s="515"/>
      <c r="MKD70" s="515"/>
      <c r="MKE70" s="515"/>
      <c r="MKF70" s="515"/>
      <c r="MKG70" s="515"/>
      <c r="MKH70" s="515"/>
      <c r="MKI70" s="515"/>
      <c r="MKJ70" s="515"/>
      <c r="MKK70" s="515"/>
      <c r="MKL70" s="515"/>
      <c r="MKM70" s="515"/>
      <c r="MKN70" s="515"/>
      <c r="MKO70" s="515"/>
      <c r="MKP70" s="515"/>
      <c r="MKQ70" s="515"/>
      <c r="MKR70" s="515"/>
      <c r="MKS70" s="515"/>
      <c r="MKT70" s="515"/>
      <c r="MKU70" s="515"/>
      <c r="MKV70" s="515"/>
      <c r="MKW70" s="515"/>
      <c r="MKX70" s="515"/>
      <c r="MKY70" s="515"/>
      <c r="MKZ70" s="515"/>
      <c r="MLA70" s="515"/>
      <c r="MLB70" s="515"/>
      <c r="MLC70" s="515"/>
      <c r="MLD70" s="515"/>
      <c r="MLE70" s="515"/>
      <c r="MLF70" s="515"/>
      <c r="MLG70" s="515"/>
      <c r="MLH70" s="515"/>
      <c r="MLI70" s="515"/>
      <c r="MLJ70" s="515"/>
      <c r="MLK70" s="515"/>
      <c r="MLL70" s="515"/>
      <c r="MLM70" s="515"/>
      <c r="MLN70" s="515"/>
      <c r="MLO70" s="515"/>
      <c r="MLP70" s="515"/>
      <c r="MLQ70" s="515"/>
      <c r="MLR70" s="515"/>
      <c r="MLS70" s="515"/>
      <c r="MLT70" s="515"/>
      <c r="MLU70" s="515"/>
      <c r="MLV70" s="515"/>
      <c r="MLW70" s="515"/>
      <c r="MLX70" s="515"/>
      <c r="MLY70" s="515"/>
      <c r="MLZ70" s="515"/>
      <c r="MMA70" s="515"/>
      <c r="MMB70" s="515"/>
      <c r="MMC70" s="515"/>
      <c r="MMD70" s="515"/>
      <c r="MME70" s="515"/>
      <c r="MMF70" s="515"/>
      <c r="MMG70" s="515"/>
      <c r="MMH70" s="515"/>
      <c r="MMI70" s="515"/>
      <c r="MMJ70" s="515"/>
      <c r="MMK70" s="515"/>
      <c r="MML70" s="515"/>
      <c r="MMM70" s="515"/>
      <c r="MMN70" s="515"/>
      <c r="MMO70" s="515"/>
      <c r="MMP70" s="515"/>
      <c r="MMQ70" s="515"/>
      <c r="MMR70" s="515"/>
      <c r="MMS70" s="515"/>
      <c r="MMT70" s="515"/>
      <c r="MMU70" s="515"/>
      <c r="MMV70" s="515"/>
      <c r="MMW70" s="515"/>
      <c r="MMX70" s="515"/>
      <c r="MMY70" s="515"/>
      <c r="MMZ70" s="515"/>
      <c r="MNA70" s="515"/>
      <c r="MNB70" s="515"/>
      <c r="MNC70" s="515"/>
      <c r="MND70" s="515"/>
      <c r="MNE70" s="515"/>
      <c r="MNF70" s="515"/>
      <c r="MNG70" s="515"/>
      <c r="MNH70" s="515"/>
      <c r="MNI70" s="515"/>
      <c r="MNJ70" s="515"/>
      <c r="MNK70" s="515"/>
      <c r="MNL70" s="515"/>
      <c r="MNM70" s="515"/>
      <c r="MNN70" s="515"/>
      <c r="MNO70" s="515"/>
      <c r="MNP70" s="515"/>
      <c r="MNQ70" s="515"/>
      <c r="MNR70" s="515"/>
      <c r="MNS70" s="515"/>
      <c r="MNT70" s="515"/>
      <c r="MNU70" s="515"/>
      <c r="MNV70" s="515"/>
      <c r="MNW70" s="515"/>
      <c r="MNX70" s="515"/>
      <c r="MNY70" s="515"/>
      <c r="MNZ70" s="515"/>
      <c r="MOA70" s="515"/>
      <c r="MOB70" s="515"/>
      <c r="MOC70" s="515"/>
      <c r="MOD70" s="515"/>
      <c r="MOE70" s="515"/>
      <c r="MOF70" s="515"/>
      <c r="MOG70" s="515"/>
      <c r="MOH70" s="515"/>
      <c r="MOI70" s="515"/>
      <c r="MOJ70" s="515"/>
      <c r="MOK70" s="515"/>
      <c r="MOL70" s="515"/>
      <c r="MOM70" s="515"/>
      <c r="MON70" s="515"/>
      <c r="MOO70" s="515"/>
      <c r="MOP70" s="515"/>
      <c r="MOQ70" s="515"/>
      <c r="MOR70" s="515"/>
      <c r="MOS70" s="515"/>
      <c r="MOT70" s="515"/>
      <c r="MOU70" s="515"/>
      <c r="MOV70" s="515"/>
      <c r="MOW70" s="515"/>
      <c r="MOX70" s="515"/>
      <c r="MOY70" s="515"/>
      <c r="MOZ70" s="515"/>
      <c r="MPA70" s="515"/>
      <c r="MPB70" s="515"/>
      <c r="MPC70" s="515"/>
      <c r="MPD70" s="515"/>
      <c r="MPE70" s="515"/>
      <c r="MPF70" s="515"/>
      <c r="MPG70" s="515"/>
      <c r="MPH70" s="515"/>
      <c r="MPI70" s="515"/>
      <c r="MPJ70" s="515"/>
      <c r="MPK70" s="515"/>
      <c r="MPL70" s="515"/>
      <c r="MPM70" s="515"/>
      <c r="MPN70" s="515"/>
      <c r="MPO70" s="515"/>
      <c r="MPP70" s="515"/>
      <c r="MPQ70" s="515"/>
      <c r="MPR70" s="515"/>
      <c r="MPS70" s="515"/>
      <c r="MPT70" s="515"/>
      <c r="MPU70" s="515"/>
      <c r="MPV70" s="515"/>
      <c r="MPW70" s="515"/>
      <c r="MPX70" s="515"/>
      <c r="MPY70" s="515"/>
      <c r="MPZ70" s="515"/>
      <c r="MQA70" s="515"/>
      <c r="MQB70" s="515"/>
      <c r="MQC70" s="515"/>
      <c r="MQD70" s="515"/>
      <c r="MQE70" s="515"/>
      <c r="MQF70" s="515"/>
      <c r="MQG70" s="515"/>
      <c r="MQH70" s="515"/>
      <c r="MQI70" s="515"/>
      <c r="MQJ70" s="515"/>
      <c r="MQK70" s="515"/>
      <c r="MQL70" s="515"/>
      <c r="MQM70" s="515"/>
      <c r="MQN70" s="515"/>
      <c r="MQO70" s="515"/>
      <c r="MQP70" s="515"/>
      <c r="MQQ70" s="515"/>
      <c r="MQR70" s="515"/>
      <c r="MQS70" s="515"/>
      <c r="MQT70" s="515"/>
      <c r="MQU70" s="515"/>
      <c r="MQV70" s="515"/>
      <c r="MQW70" s="515"/>
      <c r="MQX70" s="515"/>
      <c r="MQY70" s="515"/>
      <c r="MQZ70" s="515"/>
      <c r="MRA70" s="515"/>
      <c r="MRB70" s="515"/>
      <c r="MRC70" s="515"/>
      <c r="MRD70" s="515"/>
      <c r="MRE70" s="515"/>
      <c r="MRF70" s="515"/>
      <c r="MRG70" s="515"/>
      <c r="MRH70" s="515"/>
      <c r="MRI70" s="515"/>
      <c r="MRJ70" s="515"/>
      <c r="MRK70" s="515"/>
      <c r="MRL70" s="515"/>
      <c r="MRM70" s="515"/>
      <c r="MRN70" s="515"/>
      <c r="MRO70" s="515"/>
      <c r="MRP70" s="515"/>
      <c r="MRQ70" s="515"/>
      <c r="MRR70" s="515"/>
      <c r="MRS70" s="515"/>
      <c r="MRT70" s="515"/>
      <c r="MRU70" s="515"/>
      <c r="MRV70" s="515"/>
      <c r="MRW70" s="515"/>
      <c r="MRX70" s="515"/>
      <c r="MRY70" s="515"/>
      <c r="MRZ70" s="515"/>
      <c r="MSA70" s="515"/>
      <c r="MSB70" s="515"/>
      <c r="MSC70" s="515"/>
      <c r="MSD70" s="515"/>
      <c r="MSE70" s="515"/>
      <c r="MSF70" s="515"/>
      <c r="MSG70" s="515"/>
      <c r="MSH70" s="515"/>
      <c r="MSI70" s="515"/>
      <c r="MSJ70" s="515"/>
      <c r="MSK70" s="515"/>
      <c r="MSL70" s="515"/>
      <c r="MSM70" s="515"/>
      <c r="MSN70" s="515"/>
      <c r="MSO70" s="515"/>
      <c r="MSP70" s="515"/>
      <c r="MSQ70" s="515"/>
      <c r="MSR70" s="515"/>
      <c r="MSS70" s="515"/>
      <c r="MST70" s="515"/>
      <c r="MSU70" s="515"/>
      <c r="MSV70" s="515"/>
      <c r="MSW70" s="515"/>
      <c r="MSX70" s="515"/>
      <c r="MSY70" s="515"/>
      <c r="MSZ70" s="515"/>
      <c r="MTA70" s="515"/>
      <c r="MTB70" s="515"/>
      <c r="MTC70" s="515"/>
      <c r="MTD70" s="515"/>
      <c r="MTE70" s="515"/>
      <c r="MTF70" s="515"/>
      <c r="MTG70" s="515"/>
      <c r="MTH70" s="515"/>
      <c r="MTI70" s="515"/>
      <c r="MTJ70" s="515"/>
      <c r="MTK70" s="515"/>
      <c r="MTL70" s="515"/>
      <c r="MTM70" s="515"/>
      <c r="MTN70" s="515"/>
      <c r="MTO70" s="515"/>
      <c r="MTP70" s="515"/>
      <c r="MTQ70" s="515"/>
      <c r="MTR70" s="515"/>
      <c r="MTS70" s="515"/>
      <c r="MTT70" s="515"/>
      <c r="MTU70" s="515"/>
      <c r="MTV70" s="515"/>
      <c r="MTW70" s="515"/>
      <c r="MTX70" s="515"/>
      <c r="MTY70" s="515"/>
      <c r="MTZ70" s="515"/>
      <c r="MUA70" s="515"/>
      <c r="MUB70" s="515"/>
      <c r="MUC70" s="515"/>
      <c r="MUD70" s="515"/>
      <c r="MUE70" s="515"/>
      <c r="MUF70" s="515"/>
      <c r="MUG70" s="515"/>
      <c r="MUH70" s="515"/>
      <c r="MUI70" s="515"/>
      <c r="MUJ70" s="515"/>
      <c r="MUK70" s="515"/>
      <c r="MUL70" s="515"/>
      <c r="MUM70" s="515"/>
      <c r="MUN70" s="515"/>
      <c r="MUO70" s="515"/>
      <c r="MUP70" s="515"/>
      <c r="MUQ70" s="515"/>
      <c r="MUR70" s="515"/>
      <c r="MUS70" s="515"/>
      <c r="MUT70" s="515"/>
      <c r="MUU70" s="515"/>
      <c r="MUV70" s="515"/>
      <c r="MUW70" s="515"/>
      <c r="MUX70" s="515"/>
      <c r="MUY70" s="515"/>
      <c r="MUZ70" s="515"/>
      <c r="MVA70" s="515"/>
      <c r="MVB70" s="515"/>
      <c r="MVC70" s="515"/>
      <c r="MVD70" s="515"/>
      <c r="MVE70" s="515"/>
      <c r="MVF70" s="515"/>
      <c r="MVG70" s="515"/>
      <c r="MVH70" s="515"/>
      <c r="MVI70" s="515"/>
      <c r="MVJ70" s="515"/>
      <c r="MVK70" s="515"/>
      <c r="MVL70" s="515"/>
      <c r="MVM70" s="515"/>
      <c r="MVN70" s="515"/>
      <c r="MVO70" s="515"/>
      <c r="MVP70" s="515"/>
      <c r="MVQ70" s="515"/>
      <c r="MVR70" s="515"/>
      <c r="MVS70" s="515"/>
      <c r="MVT70" s="515"/>
      <c r="MVU70" s="515"/>
      <c r="MVV70" s="515"/>
      <c r="MVW70" s="515"/>
      <c r="MVX70" s="515"/>
      <c r="MVY70" s="515"/>
      <c r="MVZ70" s="515"/>
      <c r="MWA70" s="515"/>
      <c r="MWB70" s="515"/>
      <c r="MWC70" s="515"/>
      <c r="MWD70" s="515"/>
      <c r="MWE70" s="515"/>
      <c r="MWF70" s="515"/>
      <c r="MWG70" s="515"/>
      <c r="MWH70" s="515"/>
      <c r="MWI70" s="515"/>
      <c r="MWJ70" s="515"/>
      <c r="MWK70" s="515"/>
      <c r="MWL70" s="515"/>
      <c r="MWM70" s="515"/>
      <c r="MWN70" s="515"/>
      <c r="MWO70" s="515"/>
      <c r="MWP70" s="515"/>
      <c r="MWQ70" s="515"/>
      <c r="MWR70" s="515"/>
      <c r="MWS70" s="515"/>
      <c r="MWT70" s="515"/>
      <c r="MWU70" s="515"/>
      <c r="MWV70" s="515"/>
      <c r="MWW70" s="515"/>
      <c r="MWX70" s="515"/>
      <c r="MWY70" s="515"/>
      <c r="MWZ70" s="515"/>
      <c r="MXA70" s="515"/>
      <c r="MXB70" s="515"/>
      <c r="MXC70" s="515"/>
      <c r="MXD70" s="515"/>
      <c r="MXE70" s="515"/>
      <c r="MXF70" s="515"/>
      <c r="MXG70" s="515"/>
      <c r="MXH70" s="515"/>
      <c r="MXI70" s="515"/>
      <c r="MXJ70" s="515"/>
      <c r="MXK70" s="515"/>
      <c r="MXL70" s="515"/>
      <c r="MXM70" s="515"/>
      <c r="MXN70" s="515"/>
      <c r="MXO70" s="515"/>
      <c r="MXP70" s="515"/>
      <c r="MXQ70" s="515"/>
      <c r="MXR70" s="515"/>
      <c r="MXS70" s="515"/>
      <c r="MXT70" s="515"/>
      <c r="MXU70" s="515"/>
      <c r="MXV70" s="515"/>
      <c r="MXW70" s="515"/>
      <c r="MXX70" s="515"/>
      <c r="MXY70" s="515"/>
      <c r="MXZ70" s="515"/>
      <c r="MYA70" s="515"/>
      <c r="MYB70" s="515"/>
      <c r="MYC70" s="515"/>
      <c r="MYD70" s="515"/>
      <c r="MYE70" s="515"/>
      <c r="MYF70" s="515"/>
      <c r="MYG70" s="515"/>
      <c r="MYH70" s="515"/>
      <c r="MYI70" s="515"/>
      <c r="MYJ70" s="515"/>
      <c r="MYK70" s="515"/>
      <c r="MYL70" s="515"/>
      <c r="MYM70" s="515"/>
      <c r="MYN70" s="515"/>
      <c r="MYO70" s="515"/>
      <c r="MYP70" s="515"/>
      <c r="MYQ70" s="515"/>
      <c r="MYR70" s="515"/>
      <c r="MYS70" s="515"/>
      <c r="MYT70" s="515"/>
      <c r="MYU70" s="515"/>
      <c r="MYV70" s="515"/>
      <c r="MYW70" s="515"/>
      <c r="MYX70" s="515"/>
      <c r="MYY70" s="515"/>
      <c r="MYZ70" s="515"/>
      <c r="MZA70" s="515"/>
      <c r="MZB70" s="515"/>
      <c r="MZC70" s="515"/>
      <c r="MZD70" s="515"/>
      <c r="MZE70" s="515"/>
      <c r="MZF70" s="515"/>
      <c r="MZG70" s="515"/>
      <c r="MZH70" s="515"/>
      <c r="MZI70" s="515"/>
      <c r="MZJ70" s="515"/>
      <c r="MZK70" s="515"/>
      <c r="MZL70" s="515"/>
      <c r="MZM70" s="515"/>
      <c r="MZN70" s="515"/>
      <c r="MZO70" s="515"/>
      <c r="MZP70" s="515"/>
      <c r="MZQ70" s="515"/>
      <c r="MZR70" s="515"/>
      <c r="MZS70" s="515"/>
      <c r="MZT70" s="515"/>
      <c r="MZU70" s="515"/>
      <c r="MZV70" s="515"/>
      <c r="MZW70" s="515"/>
      <c r="MZX70" s="515"/>
      <c r="MZY70" s="515"/>
      <c r="MZZ70" s="515"/>
      <c r="NAA70" s="515"/>
      <c r="NAB70" s="515"/>
      <c r="NAC70" s="515"/>
      <c r="NAD70" s="515"/>
      <c r="NAE70" s="515"/>
      <c r="NAF70" s="515"/>
      <c r="NAG70" s="515"/>
      <c r="NAH70" s="515"/>
      <c r="NAI70" s="515"/>
      <c r="NAJ70" s="515"/>
      <c r="NAK70" s="515"/>
      <c r="NAL70" s="515"/>
      <c r="NAM70" s="515"/>
      <c r="NAN70" s="515"/>
      <c r="NAO70" s="515"/>
      <c r="NAP70" s="515"/>
      <c r="NAQ70" s="515"/>
      <c r="NAR70" s="515"/>
      <c r="NAS70" s="515"/>
      <c r="NAT70" s="515"/>
      <c r="NAU70" s="515"/>
      <c r="NAV70" s="515"/>
      <c r="NAW70" s="515"/>
      <c r="NAX70" s="515"/>
      <c r="NAY70" s="515"/>
      <c r="NAZ70" s="515"/>
      <c r="NBA70" s="515"/>
      <c r="NBB70" s="515"/>
      <c r="NBC70" s="515"/>
      <c r="NBD70" s="515"/>
      <c r="NBE70" s="515"/>
      <c r="NBF70" s="515"/>
      <c r="NBG70" s="515"/>
      <c r="NBH70" s="515"/>
      <c r="NBI70" s="515"/>
      <c r="NBJ70" s="515"/>
      <c r="NBK70" s="515"/>
      <c r="NBL70" s="515"/>
      <c r="NBM70" s="515"/>
      <c r="NBN70" s="515"/>
      <c r="NBO70" s="515"/>
      <c r="NBP70" s="515"/>
      <c r="NBQ70" s="515"/>
      <c r="NBR70" s="515"/>
      <c r="NBS70" s="515"/>
      <c r="NBT70" s="515"/>
      <c r="NBU70" s="515"/>
      <c r="NBV70" s="515"/>
      <c r="NBW70" s="515"/>
      <c r="NBX70" s="515"/>
      <c r="NBY70" s="515"/>
      <c r="NBZ70" s="515"/>
      <c r="NCA70" s="515"/>
      <c r="NCB70" s="515"/>
      <c r="NCC70" s="515"/>
      <c r="NCD70" s="515"/>
      <c r="NCE70" s="515"/>
      <c r="NCF70" s="515"/>
      <c r="NCG70" s="515"/>
      <c r="NCH70" s="515"/>
      <c r="NCI70" s="515"/>
      <c r="NCJ70" s="515"/>
      <c r="NCK70" s="515"/>
      <c r="NCL70" s="515"/>
      <c r="NCM70" s="515"/>
      <c r="NCN70" s="515"/>
      <c r="NCO70" s="515"/>
      <c r="NCP70" s="515"/>
      <c r="NCQ70" s="515"/>
      <c r="NCR70" s="515"/>
      <c r="NCS70" s="515"/>
      <c r="NCT70" s="515"/>
      <c r="NCU70" s="515"/>
      <c r="NCV70" s="515"/>
      <c r="NCW70" s="515"/>
      <c r="NCX70" s="515"/>
      <c r="NCY70" s="515"/>
      <c r="NCZ70" s="515"/>
      <c r="NDA70" s="515"/>
      <c r="NDB70" s="515"/>
      <c r="NDC70" s="515"/>
      <c r="NDD70" s="515"/>
      <c r="NDE70" s="515"/>
      <c r="NDF70" s="515"/>
      <c r="NDG70" s="515"/>
      <c r="NDH70" s="515"/>
      <c r="NDI70" s="515"/>
      <c r="NDJ70" s="515"/>
      <c r="NDK70" s="515"/>
      <c r="NDL70" s="515"/>
      <c r="NDM70" s="515"/>
      <c r="NDN70" s="515"/>
      <c r="NDO70" s="515"/>
      <c r="NDP70" s="515"/>
      <c r="NDQ70" s="515"/>
      <c r="NDR70" s="515"/>
      <c r="NDS70" s="515"/>
      <c r="NDT70" s="515"/>
      <c r="NDU70" s="515"/>
      <c r="NDV70" s="515"/>
      <c r="NDW70" s="515"/>
      <c r="NDX70" s="515"/>
      <c r="NDY70" s="515"/>
      <c r="NDZ70" s="515"/>
      <c r="NEA70" s="515"/>
      <c r="NEB70" s="515"/>
      <c r="NEC70" s="515"/>
      <c r="NED70" s="515"/>
      <c r="NEE70" s="515"/>
      <c r="NEF70" s="515"/>
      <c r="NEG70" s="515"/>
      <c r="NEH70" s="515"/>
      <c r="NEI70" s="515"/>
      <c r="NEJ70" s="515"/>
      <c r="NEK70" s="515"/>
      <c r="NEL70" s="515"/>
      <c r="NEM70" s="515"/>
      <c r="NEN70" s="515"/>
      <c r="NEO70" s="515"/>
      <c r="NEP70" s="515"/>
      <c r="NEQ70" s="515"/>
      <c r="NER70" s="515"/>
      <c r="NES70" s="515"/>
      <c r="NET70" s="515"/>
      <c r="NEU70" s="515"/>
      <c r="NEV70" s="515"/>
      <c r="NEW70" s="515"/>
      <c r="NEX70" s="515"/>
      <c r="NEY70" s="515"/>
      <c r="NEZ70" s="515"/>
      <c r="NFA70" s="515"/>
      <c r="NFB70" s="515"/>
      <c r="NFC70" s="515"/>
      <c r="NFD70" s="515"/>
      <c r="NFE70" s="515"/>
      <c r="NFF70" s="515"/>
      <c r="NFG70" s="515"/>
      <c r="NFH70" s="515"/>
      <c r="NFI70" s="515"/>
      <c r="NFJ70" s="515"/>
      <c r="NFK70" s="515"/>
      <c r="NFL70" s="515"/>
      <c r="NFM70" s="515"/>
      <c r="NFN70" s="515"/>
      <c r="NFO70" s="515"/>
      <c r="NFP70" s="515"/>
      <c r="NFQ70" s="515"/>
      <c r="NFR70" s="515"/>
      <c r="NFS70" s="515"/>
      <c r="NFT70" s="515"/>
      <c r="NFU70" s="515"/>
      <c r="NFV70" s="515"/>
      <c r="NFW70" s="515"/>
      <c r="NFX70" s="515"/>
      <c r="NFY70" s="515"/>
      <c r="NFZ70" s="515"/>
      <c r="NGA70" s="515"/>
      <c r="NGB70" s="515"/>
      <c r="NGC70" s="515"/>
      <c r="NGD70" s="515"/>
      <c r="NGE70" s="515"/>
      <c r="NGF70" s="515"/>
      <c r="NGG70" s="515"/>
      <c r="NGH70" s="515"/>
      <c r="NGI70" s="515"/>
      <c r="NGJ70" s="515"/>
      <c r="NGK70" s="515"/>
      <c r="NGL70" s="515"/>
      <c r="NGM70" s="515"/>
      <c r="NGN70" s="515"/>
      <c r="NGO70" s="515"/>
      <c r="NGP70" s="515"/>
      <c r="NGQ70" s="515"/>
      <c r="NGR70" s="515"/>
      <c r="NGS70" s="515"/>
      <c r="NGT70" s="515"/>
      <c r="NGU70" s="515"/>
      <c r="NGV70" s="515"/>
      <c r="NGW70" s="515"/>
      <c r="NGX70" s="515"/>
      <c r="NGY70" s="515"/>
      <c r="NGZ70" s="515"/>
      <c r="NHA70" s="515"/>
      <c r="NHB70" s="515"/>
      <c r="NHC70" s="515"/>
      <c r="NHD70" s="515"/>
      <c r="NHE70" s="515"/>
      <c r="NHF70" s="515"/>
      <c r="NHG70" s="515"/>
      <c r="NHH70" s="515"/>
      <c r="NHI70" s="515"/>
      <c r="NHJ70" s="515"/>
      <c r="NHK70" s="515"/>
      <c r="NHL70" s="515"/>
      <c r="NHM70" s="515"/>
      <c r="NHN70" s="515"/>
      <c r="NHO70" s="515"/>
      <c r="NHP70" s="515"/>
      <c r="NHQ70" s="515"/>
      <c r="NHR70" s="515"/>
      <c r="NHS70" s="515"/>
      <c r="NHT70" s="515"/>
      <c r="NHU70" s="515"/>
      <c r="NHV70" s="515"/>
      <c r="NHW70" s="515"/>
      <c r="NHX70" s="515"/>
      <c r="NHY70" s="515"/>
      <c r="NHZ70" s="515"/>
      <c r="NIA70" s="515"/>
      <c r="NIB70" s="515"/>
      <c r="NIC70" s="515"/>
      <c r="NID70" s="515"/>
      <c r="NIE70" s="515"/>
      <c r="NIF70" s="515"/>
      <c r="NIG70" s="515"/>
      <c r="NIH70" s="515"/>
      <c r="NII70" s="515"/>
      <c r="NIJ70" s="515"/>
      <c r="NIK70" s="515"/>
      <c r="NIL70" s="515"/>
      <c r="NIM70" s="515"/>
      <c r="NIN70" s="515"/>
      <c r="NIO70" s="515"/>
      <c r="NIP70" s="515"/>
      <c r="NIQ70" s="515"/>
      <c r="NIR70" s="515"/>
      <c r="NIS70" s="515"/>
      <c r="NIT70" s="515"/>
      <c r="NIU70" s="515"/>
      <c r="NIV70" s="515"/>
      <c r="NIW70" s="515"/>
      <c r="NIX70" s="515"/>
      <c r="NIY70" s="515"/>
      <c r="NIZ70" s="515"/>
      <c r="NJA70" s="515"/>
      <c r="NJB70" s="515"/>
      <c r="NJC70" s="515"/>
      <c r="NJD70" s="515"/>
      <c r="NJE70" s="515"/>
      <c r="NJF70" s="515"/>
      <c r="NJG70" s="515"/>
      <c r="NJH70" s="515"/>
      <c r="NJI70" s="515"/>
      <c r="NJJ70" s="515"/>
      <c r="NJK70" s="515"/>
      <c r="NJL70" s="515"/>
      <c r="NJM70" s="515"/>
      <c r="NJN70" s="515"/>
      <c r="NJO70" s="515"/>
      <c r="NJP70" s="515"/>
      <c r="NJQ70" s="515"/>
      <c r="NJR70" s="515"/>
      <c r="NJS70" s="515"/>
      <c r="NJT70" s="515"/>
      <c r="NJU70" s="515"/>
      <c r="NJV70" s="515"/>
      <c r="NJW70" s="515"/>
      <c r="NJX70" s="515"/>
      <c r="NJY70" s="515"/>
      <c r="NJZ70" s="515"/>
      <c r="NKA70" s="515"/>
      <c r="NKB70" s="515"/>
      <c r="NKC70" s="515"/>
      <c r="NKD70" s="515"/>
      <c r="NKE70" s="515"/>
      <c r="NKF70" s="515"/>
      <c r="NKG70" s="515"/>
      <c r="NKH70" s="515"/>
      <c r="NKI70" s="515"/>
      <c r="NKJ70" s="515"/>
      <c r="NKK70" s="515"/>
      <c r="NKL70" s="515"/>
      <c r="NKM70" s="515"/>
      <c r="NKN70" s="515"/>
      <c r="NKO70" s="515"/>
      <c r="NKP70" s="515"/>
      <c r="NKQ70" s="515"/>
      <c r="NKR70" s="515"/>
      <c r="NKS70" s="515"/>
      <c r="NKT70" s="515"/>
      <c r="NKU70" s="515"/>
      <c r="NKV70" s="515"/>
      <c r="NKW70" s="515"/>
      <c r="NKX70" s="515"/>
      <c r="NKY70" s="515"/>
      <c r="NKZ70" s="515"/>
      <c r="NLA70" s="515"/>
      <c r="NLB70" s="515"/>
      <c r="NLC70" s="515"/>
      <c r="NLD70" s="515"/>
      <c r="NLE70" s="515"/>
      <c r="NLF70" s="515"/>
      <c r="NLG70" s="515"/>
      <c r="NLH70" s="515"/>
      <c r="NLI70" s="515"/>
      <c r="NLJ70" s="515"/>
      <c r="NLK70" s="515"/>
      <c r="NLL70" s="515"/>
      <c r="NLM70" s="515"/>
      <c r="NLN70" s="515"/>
      <c r="NLO70" s="515"/>
      <c r="NLP70" s="515"/>
      <c r="NLQ70" s="515"/>
      <c r="NLR70" s="515"/>
      <c r="NLS70" s="515"/>
      <c r="NLT70" s="515"/>
      <c r="NLU70" s="515"/>
      <c r="NLV70" s="515"/>
      <c r="NLW70" s="515"/>
      <c r="NLX70" s="515"/>
      <c r="NLY70" s="515"/>
      <c r="NLZ70" s="515"/>
      <c r="NMA70" s="515"/>
      <c r="NMB70" s="515"/>
      <c r="NMC70" s="515"/>
      <c r="NMD70" s="515"/>
      <c r="NME70" s="515"/>
      <c r="NMF70" s="515"/>
      <c r="NMG70" s="515"/>
      <c r="NMH70" s="515"/>
      <c r="NMI70" s="515"/>
      <c r="NMJ70" s="515"/>
      <c r="NMK70" s="515"/>
      <c r="NML70" s="515"/>
      <c r="NMM70" s="515"/>
      <c r="NMN70" s="515"/>
      <c r="NMO70" s="515"/>
      <c r="NMP70" s="515"/>
      <c r="NMQ70" s="515"/>
      <c r="NMR70" s="515"/>
      <c r="NMS70" s="515"/>
      <c r="NMT70" s="515"/>
      <c r="NMU70" s="515"/>
      <c r="NMV70" s="515"/>
      <c r="NMW70" s="515"/>
      <c r="NMX70" s="515"/>
      <c r="NMY70" s="515"/>
      <c r="NMZ70" s="515"/>
      <c r="NNA70" s="515"/>
      <c r="NNB70" s="515"/>
      <c r="NNC70" s="515"/>
      <c r="NND70" s="515"/>
      <c r="NNE70" s="515"/>
      <c r="NNF70" s="515"/>
      <c r="NNG70" s="515"/>
      <c r="NNH70" s="515"/>
      <c r="NNI70" s="515"/>
      <c r="NNJ70" s="515"/>
      <c r="NNK70" s="515"/>
      <c r="NNL70" s="515"/>
      <c r="NNM70" s="515"/>
      <c r="NNN70" s="515"/>
      <c r="NNO70" s="515"/>
      <c r="NNP70" s="515"/>
      <c r="NNQ70" s="515"/>
      <c r="NNR70" s="515"/>
      <c r="NNS70" s="515"/>
      <c r="NNT70" s="515"/>
      <c r="NNU70" s="515"/>
      <c r="NNV70" s="515"/>
      <c r="NNW70" s="515"/>
      <c r="NNX70" s="515"/>
      <c r="NNY70" s="515"/>
      <c r="NNZ70" s="515"/>
      <c r="NOA70" s="515"/>
      <c r="NOB70" s="515"/>
      <c r="NOC70" s="515"/>
      <c r="NOD70" s="515"/>
      <c r="NOE70" s="515"/>
      <c r="NOF70" s="515"/>
      <c r="NOG70" s="515"/>
      <c r="NOH70" s="515"/>
      <c r="NOI70" s="515"/>
      <c r="NOJ70" s="515"/>
      <c r="NOK70" s="515"/>
      <c r="NOL70" s="515"/>
      <c r="NOM70" s="515"/>
      <c r="NON70" s="515"/>
      <c r="NOO70" s="515"/>
      <c r="NOP70" s="515"/>
      <c r="NOQ70" s="515"/>
      <c r="NOR70" s="515"/>
      <c r="NOS70" s="515"/>
      <c r="NOT70" s="515"/>
      <c r="NOU70" s="515"/>
      <c r="NOV70" s="515"/>
      <c r="NOW70" s="515"/>
      <c r="NOX70" s="515"/>
      <c r="NOY70" s="515"/>
      <c r="NOZ70" s="515"/>
      <c r="NPA70" s="515"/>
      <c r="NPB70" s="515"/>
      <c r="NPC70" s="515"/>
      <c r="NPD70" s="515"/>
      <c r="NPE70" s="515"/>
      <c r="NPF70" s="515"/>
      <c r="NPG70" s="515"/>
      <c r="NPH70" s="515"/>
      <c r="NPI70" s="515"/>
      <c r="NPJ70" s="515"/>
      <c r="NPK70" s="515"/>
      <c r="NPL70" s="515"/>
      <c r="NPM70" s="515"/>
      <c r="NPN70" s="515"/>
      <c r="NPO70" s="515"/>
      <c r="NPP70" s="515"/>
      <c r="NPQ70" s="515"/>
      <c r="NPR70" s="515"/>
      <c r="NPS70" s="515"/>
      <c r="NPT70" s="515"/>
      <c r="NPU70" s="515"/>
      <c r="NPV70" s="515"/>
      <c r="NPW70" s="515"/>
      <c r="NPX70" s="515"/>
      <c r="NPY70" s="515"/>
      <c r="NPZ70" s="515"/>
      <c r="NQA70" s="515"/>
      <c r="NQB70" s="515"/>
      <c r="NQC70" s="515"/>
      <c r="NQD70" s="515"/>
      <c r="NQE70" s="515"/>
      <c r="NQF70" s="515"/>
      <c r="NQG70" s="515"/>
      <c r="NQH70" s="515"/>
      <c r="NQI70" s="515"/>
      <c r="NQJ70" s="515"/>
      <c r="NQK70" s="515"/>
      <c r="NQL70" s="515"/>
      <c r="NQM70" s="515"/>
      <c r="NQN70" s="515"/>
      <c r="NQO70" s="515"/>
      <c r="NQP70" s="515"/>
      <c r="NQQ70" s="515"/>
      <c r="NQR70" s="515"/>
      <c r="NQS70" s="515"/>
      <c r="NQT70" s="515"/>
      <c r="NQU70" s="515"/>
      <c r="NQV70" s="515"/>
      <c r="NQW70" s="515"/>
      <c r="NQX70" s="515"/>
      <c r="NQY70" s="515"/>
      <c r="NQZ70" s="515"/>
      <c r="NRA70" s="515"/>
      <c r="NRB70" s="515"/>
      <c r="NRC70" s="515"/>
      <c r="NRD70" s="515"/>
      <c r="NRE70" s="515"/>
      <c r="NRF70" s="515"/>
      <c r="NRG70" s="515"/>
      <c r="NRH70" s="515"/>
      <c r="NRI70" s="515"/>
      <c r="NRJ70" s="515"/>
      <c r="NRK70" s="515"/>
      <c r="NRL70" s="515"/>
      <c r="NRM70" s="515"/>
      <c r="NRN70" s="515"/>
      <c r="NRO70" s="515"/>
      <c r="NRP70" s="515"/>
      <c r="NRQ70" s="515"/>
      <c r="NRR70" s="515"/>
      <c r="NRS70" s="515"/>
      <c r="NRT70" s="515"/>
      <c r="NRU70" s="515"/>
      <c r="NRV70" s="515"/>
      <c r="NRW70" s="515"/>
      <c r="NRX70" s="515"/>
      <c r="NRY70" s="515"/>
      <c r="NRZ70" s="515"/>
      <c r="NSA70" s="515"/>
      <c r="NSB70" s="515"/>
      <c r="NSC70" s="515"/>
      <c r="NSD70" s="515"/>
      <c r="NSE70" s="515"/>
      <c r="NSF70" s="515"/>
      <c r="NSG70" s="515"/>
      <c r="NSH70" s="515"/>
      <c r="NSI70" s="515"/>
      <c r="NSJ70" s="515"/>
      <c r="NSK70" s="515"/>
      <c r="NSL70" s="515"/>
      <c r="NSM70" s="515"/>
      <c r="NSN70" s="515"/>
      <c r="NSO70" s="515"/>
      <c r="NSP70" s="515"/>
      <c r="NSQ70" s="515"/>
      <c r="NSR70" s="515"/>
      <c r="NSS70" s="515"/>
      <c r="NST70" s="515"/>
      <c r="NSU70" s="515"/>
      <c r="NSV70" s="515"/>
      <c r="NSW70" s="515"/>
      <c r="NSX70" s="515"/>
      <c r="NSY70" s="515"/>
      <c r="NSZ70" s="515"/>
      <c r="NTA70" s="515"/>
      <c r="NTB70" s="515"/>
      <c r="NTC70" s="515"/>
      <c r="NTD70" s="515"/>
      <c r="NTE70" s="515"/>
      <c r="NTF70" s="515"/>
      <c r="NTG70" s="515"/>
      <c r="NTH70" s="515"/>
      <c r="NTI70" s="515"/>
      <c r="NTJ70" s="515"/>
      <c r="NTK70" s="515"/>
      <c r="NTL70" s="515"/>
      <c r="NTM70" s="515"/>
      <c r="NTN70" s="515"/>
      <c r="NTO70" s="515"/>
      <c r="NTP70" s="515"/>
      <c r="NTQ70" s="515"/>
      <c r="NTR70" s="515"/>
      <c r="NTS70" s="515"/>
      <c r="NTT70" s="515"/>
      <c r="NTU70" s="515"/>
      <c r="NTV70" s="515"/>
      <c r="NTW70" s="515"/>
      <c r="NTX70" s="515"/>
      <c r="NTY70" s="515"/>
      <c r="NTZ70" s="515"/>
      <c r="NUA70" s="515"/>
      <c r="NUB70" s="515"/>
      <c r="NUC70" s="515"/>
      <c r="NUD70" s="515"/>
      <c r="NUE70" s="515"/>
      <c r="NUF70" s="515"/>
      <c r="NUG70" s="515"/>
      <c r="NUH70" s="515"/>
      <c r="NUI70" s="515"/>
      <c r="NUJ70" s="515"/>
      <c r="NUK70" s="515"/>
      <c r="NUL70" s="515"/>
      <c r="NUM70" s="515"/>
      <c r="NUN70" s="515"/>
      <c r="NUO70" s="515"/>
      <c r="NUP70" s="515"/>
      <c r="NUQ70" s="515"/>
      <c r="NUR70" s="515"/>
      <c r="NUS70" s="515"/>
      <c r="NUT70" s="515"/>
      <c r="NUU70" s="515"/>
      <c r="NUV70" s="515"/>
      <c r="NUW70" s="515"/>
      <c r="NUX70" s="515"/>
      <c r="NUY70" s="515"/>
      <c r="NUZ70" s="515"/>
      <c r="NVA70" s="515"/>
      <c r="NVB70" s="515"/>
      <c r="NVC70" s="515"/>
      <c r="NVD70" s="515"/>
      <c r="NVE70" s="515"/>
      <c r="NVF70" s="515"/>
      <c r="NVG70" s="515"/>
      <c r="NVH70" s="515"/>
      <c r="NVI70" s="515"/>
      <c r="NVJ70" s="515"/>
      <c r="NVK70" s="515"/>
      <c r="NVL70" s="515"/>
      <c r="NVM70" s="515"/>
      <c r="NVN70" s="515"/>
      <c r="NVO70" s="515"/>
      <c r="NVP70" s="515"/>
      <c r="NVQ70" s="515"/>
      <c r="NVR70" s="515"/>
      <c r="NVS70" s="515"/>
      <c r="NVT70" s="515"/>
      <c r="NVU70" s="515"/>
      <c r="NVV70" s="515"/>
      <c r="NVW70" s="515"/>
      <c r="NVX70" s="515"/>
      <c r="NVY70" s="515"/>
      <c r="NVZ70" s="515"/>
      <c r="NWA70" s="515"/>
      <c r="NWB70" s="515"/>
      <c r="NWC70" s="515"/>
      <c r="NWD70" s="515"/>
      <c r="NWE70" s="515"/>
      <c r="NWF70" s="515"/>
      <c r="NWG70" s="515"/>
      <c r="NWH70" s="515"/>
      <c r="NWI70" s="515"/>
      <c r="NWJ70" s="515"/>
      <c r="NWK70" s="515"/>
      <c r="NWL70" s="515"/>
      <c r="NWM70" s="515"/>
      <c r="NWN70" s="515"/>
      <c r="NWO70" s="515"/>
      <c r="NWP70" s="515"/>
      <c r="NWQ70" s="515"/>
      <c r="NWR70" s="515"/>
      <c r="NWS70" s="515"/>
      <c r="NWT70" s="515"/>
      <c r="NWU70" s="515"/>
      <c r="NWV70" s="515"/>
      <c r="NWW70" s="515"/>
      <c r="NWX70" s="515"/>
      <c r="NWY70" s="515"/>
      <c r="NWZ70" s="515"/>
      <c r="NXA70" s="515"/>
      <c r="NXB70" s="515"/>
      <c r="NXC70" s="515"/>
      <c r="NXD70" s="515"/>
      <c r="NXE70" s="515"/>
      <c r="NXF70" s="515"/>
      <c r="NXG70" s="515"/>
      <c r="NXH70" s="515"/>
      <c r="NXI70" s="515"/>
      <c r="NXJ70" s="515"/>
      <c r="NXK70" s="515"/>
      <c r="NXL70" s="515"/>
      <c r="NXM70" s="515"/>
      <c r="NXN70" s="515"/>
      <c r="NXO70" s="515"/>
      <c r="NXP70" s="515"/>
      <c r="NXQ70" s="515"/>
      <c r="NXR70" s="515"/>
      <c r="NXS70" s="515"/>
      <c r="NXT70" s="515"/>
      <c r="NXU70" s="515"/>
      <c r="NXV70" s="515"/>
      <c r="NXW70" s="515"/>
      <c r="NXX70" s="515"/>
      <c r="NXY70" s="515"/>
      <c r="NXZ70" s="515"/>
      <c r="NYA70" s="515"/>
      <c r="NYB70" s="515"/>
      <c r="NYC70" s="515"/>
      <c r="NYD70" s="515"/>
      <c r="NYE70" s="515"/>
      <c r="NYF70" s="515"/>
      <c r="NYG70" s="515"/>
      <c r="NYH70" s="515"/>
      <c r="NYI70" s="515"/>
      <c r="NYJ70" s="515"/>
      <c r="NYK70" s="515"/>
      <c r="NYL70" s="515"/>
      <c r="NYM70" s="515"/>
      <c r="NYN70" s="515"/>
      <c r="NYO70" s="515"/>
      <c r="NYP70" s="515"/>
      <c r="NYQ70" s="515"/>
      <c r="NYR70" s="515"/>
      <c r="NYS70" s="515"/>
      <c r="NYT70" s="515"/>
      <c r="NYU70" s="515"/>
      <c r="NYV70" s="515"/>
      <c r="NYW70" s="515"/>
      <c r="NYX70" s="515"/>
      <c r="NYY70" s="515"/>
      <c r="NYZ70" s="515"/>
      <c r="NZA70" s="515"/>
      <c r="NZB70" s="515"/>
      <c r="NZC70" s="515"/>
      <c r="NZD70" s="515"/>
      <c r="NZE70" s="515"/>
      <c r="NZF70" s="515"/>
      <c r="NZG70" s="515"/>
      <c r="NZH70" s="515"/>
      <c r="NZI70" s="515"/>
      <c r="NZJ70" s="515"/>
      <c r="NZK70" s="515"/>
      <c r="NZL70" s="515"/>
      <c r="NZM70" s="515"/>
      <c r="NZN70" s="515"/>
      <c r="NZO70" s="515"/>
      <c r="NZP70" s="515"/>
      <c r="NZQ70" s="515"/>
      <c r="NZR70" s="515"/>
      <c r="NZS70" s="515"/>
      <c r="NZT70" s="515"/>
      <c r="NZU70" s="515"/>
      <c r="NZV70" s="515"/>
      <c r="NZW70" s="515"/>
      <c r="NZX70" s="515"/>
      <c r="NZY70" s="515"/>
      <c r="NZZ70" s="515"/>
      <c r="OAA70" s="515"/>
      <c r="OAB70" s="515"/>
      <c r="OAC70" s="515"/>
      <c r="OAD70" s="515"/>
      <c r="OAE70" s="515"/>
      <c r="OAF70" s="515"/>
      <c r="OAG70" s="515"/>
      <c r="OAH70" s="515"/>
      <c r="OAI70" s="515"/>
      <c r="OAJ70" s="515"/>
      <c r="OAK70" s="515"/>
      <c r="OAL70" s="515"/>
      <c r="OAM70" s="515"/>
      <c r="OAN70" s="515"/>
      <c r="OAO70" s="515"/>
      <c r="OAP70" s="515"/>
      <c r="OAQ70" s="515"/>
      <c r="OAR70" s="515"/>
      <c r="OAS70" s="515"/>
      <c r="OAT70" s="515"/>
      <c r="OAU70" s="515"/>
      <c r="OAV70" s="515"/>
      <c r="OAW70" s="515"/>
      <c r="OAX70" s="515"/>
      <c r="OAY70" s="515"/>
      <c r="OAZ70" s="515"/>
      <c r="OBA70" s="515"/>
      <c r="OBB70" s="515"/>
      <c r="OBC70" s="515"/>
      <c r="OBD70" s="515"/>
      <c r="OBE70" s="515"/>
      <c r="OBF70" s="515"/>
      <c r="OBG70" s="515"/>
      <c r="OBH70" s="515"/>
      <c r="OBI70" s="515"/>
      <c r="OBJ70" s="515"/>
      <c r="OBK70" s="515"/>
      <c r="OBL70" s="515"/>
      <c r="OBM70" s="515"/>
      <c r="OBN70" s="515"/>
      <c r="OBO70" s="515"/>
      <c r="OBP70" s="515"/>
      <c r="OBQ70" s="515"/>
      <c r="OBR70" s="515"/>
      <c r="OBS70" s="515"/>
      <c r="OBT70" s="515"/>
      <c r="OBU70" s="515"/>
      <c r="OBV70" s="515"/>
      <c r="OBW70" s="515"/>
      <c r="OBX70" s="515"/>
      <c r="OBY70" s="515"/>
      <c r="OBZ70" s="515"/>
      <c r="OCA70" s="515"/>
      <c r="OCB70" s="515"/>
      <c r="OCC70" s="515"/>
      <c r="OCD70" s="515"/>
      <c r="OCE70" s="515"/>
      <c r="OCF70" s="515"/>
      <c r="OCG70" s="515"/>
      <c r="OCH70" s="515"/>
      <c r="OCI70" s="515"/>
      <c r="OCJ70" s="515"/>
      <c r="OCK70" s="515"/>
      <c r="OCL70" s="515"/>
      <c r="OCM70" s="515"/>
      <c r="OCN70" s="515"/>
      <c r="OCO70" s="515"/>
      <c r="OCP70" s="515"/>
      <c r="OCQ70" s="515"/>
      <c r="OCR70" s="515"/>
      <c r="OCS70" s="515"/>
      <c r="OCT70" s="515"/>
      <c r="OCU70" s="515"/>
      <c r="OCV70" s="515"/>
      <c r="OCW70" s="515"/>
      <c r="OCX70" s="515"/>
      <c r="OCY70" s="515"/>
      <c r="OCZ70" s="515"/>
      <c r="ODA70" s="515"/>
      <c r="ODB70" s="515"/>
      <c r="ODC70" s="515"/>
      <c r="ODD70" s="515"/>
      <c r="ODE70" s="515"/>
      <c r="ODF70" s="515"/>
      <c r="ODG70" s="515"/>
      <c r="ODH70" s="515"/>
      <c r="ODI70" s="515"/>
      <c r="ODJ70" s="515"/>
      <c r="ODK70" s="515"/>
      <c r="ODL70" s="515"/>
      <c r="ODM70" s="515"/>
      <c r="ODN70" s="515"/>
      <c r="ODO70" s="515"/>
      <c r="ODP70" s="515"/>
      <c r="ODQ70" s="515"/>
      <c r="ODR70" s="515"/>
      <c r="ODS70" s="515"/>
      <c r="ODT70" s="515"/>
      <c r="ODU70" s="515"/>
      <c r="ODV70" s="515"/>
      <c r="ODW70" s="515"/>
      <c r="ODX70" s="515"/>
      <c r="ODY70" s="515"/>
      <c r="ODZ70" s="515"/>
      <c r="OEA70" s="515"/>
      <c r="OEB70" s="515"/>
      <c r="OEC70" s="515"/>
      <c r="OED70" s="515"/>
      <c r="OEE70" s="515"/>
      <c r="OEF70" s="515"/>
      <c r="OEG70" s="515"/>
      <c r="OEH70" s="515"/>
      <c r="OEI70" s="515"/>
      <c r="OEJ70" s="515"/>
      <c r="OEK70" s="515"/>
      <c r="OEL70" s="515"/>
      <c r="OEM70" s="515"/>
      <c r="OEN70" s="515"/>
      <c r="OEO70" s="515"/>
      <c r="OEP70" s="515"/>
      <c r="OEQ70" s="515"/>
      <c r="OER70" s="515"/>
      <c r="OES70" s="515"/>
      <c r="OET70" s="515"/>
      <c r="OEU70" s="515"/>
      <c r="OEV70" s="515"/>
      <c r="OEW70" s="515"/>
      <c r="OEX70" s="515"/>
      <c r="OEY70" s="515"/>
      <c r="OEZ70" s="515"/>
      <c r="OFA70" s="515"/>
      <c r="OFB70" s="515"/>
      <c r="OFC70" s="515"/>
      <c r="OFD70" s="515"/>
      <c r="OFE70" s="515"/>
      <c r="OFF70" s="515"/>
      <c r="OFG70" s="515"/>
      <c r="OFH70" s="515"/>
      <c r="OFI70" s="515"/>
      <c r="OFJ70" s="515"/>
      <c r="OFK70" s="515"/>
      <c r="OFL70" s="515"/>
      <c r="OFM70" s="515"/>
      <c r="OFN70" s="515"/>
      <c r="OFO70" s="515"/>
      <c r="OFP70" s="515"/>
      <c r="OFQ70" s="515"/>
      <c r="OFR70" s="515"/>
      <c r="OFS70" s="515"/>
      <c r="OFT70" s="515"/>
      <c r="OFU70" s="515"/>
      <c r="OFV70" s="515"/>
      <c r="OFW70" s="515"/>
      <c r="OFX70" s="515"/>
      <c r="OFY70" s="515"/>
      <c r="OFZ70" s="515"/>
      <c r="OGA70" s="515"/>
      <c r="OGB70" s="515"/>
      <c r="OGC70" s="515"/>
      <c r="OGD70" s="515"/>
      <c r="OGE70" s="515"/>
      <c r="OGF70" s="515"/>
      <c r="OGG70" s="515"/>
      <c r="OGH70" s="515"/>
      <c r="OGI70" s="515"/>
      <c r="OGJ70" s="515"/>
      <c r="OGK70" s="515"/>
      <c r="OGL70" s="515"/>
      <c r="OGM70" s="515"/>
      <c r="OGN70" s="515"/>
      <c r="OGO70" s="515"/>
      <c r="OGP70" s="515"/>
      <c r="OGQ70" s="515"/>
      <c r="OGR70" s="515"/>
      <c r="OGS70" s="515"/>
      <c r="OGT70" s="515"/>
      <c r="OGU70" s="515"/>
      <c r="OGV70" s="515"/>
      <c r="OGW70" s="515"/>
      <c r="OGX70" s="515"/>
      <c r="OGY70" s="515"/>
      <c r="OGZ70" s="515"/>
      <c r="OHA70" s="515"/>
      <c r="OHB70" s="515"/>
      <c r="OHC70" s="515"/>
      <c r="OHD70" s="515"/>
      <c r="OHE70" s="515"/>
      <c r="OHF70" s="515"/>
      <c r="OHG70" s="515"/>
      <c r="OHH70" s="515"/>
      <c r="OHI70" s="515"/>
      <c r="OHJ70" s="515"/>
      <c r="OHK70" s="515"/>
      <c r="OHL70" s="515"/>
      <c r="OHM70" s="515"/>
      <c r="OHN70" s="515"/>
      <c r="OHO70" s="515"/>
      <c r="OHP70" s="515"/>
      <c r="OHQ70" s="515"/>
      <c r="OHR70" s="515"/>
      <c r="OHS70" s="515"/>
      <c r="OHT70" s="515"/>
      <c r="OHU70" s="515"/>
      <c r="OHV70" s="515"/>
      <c r="OHW70" s="515"/>
      <c r="OHX70" s="515"/>
      <c r="OHY70" s="515"/>
      <c r="OHZ70" s="515"/>
      <c r="OIA70" s="515"/>
      <c r="OIB70" s="515"/>
      <c r="OIC70" s="515"/>
      <c r="OID70" s="515"/>
      <c r="OIE70" s="515"/>
      <c r="OIF70" s="515"/>
      <c r="OIG70" s="515"/>
      <c r="OIH70" s="515"/>
      <c r="OII70" s="515"/>
      <c r="OIJ70" s="515"/>
      <c r="OIK70" s="515"/>
      <c r="OIL70" s="515"/>
      <c r="OIM70" s="515"/>
      <c r="OIN70" s="515"/>
      <c r="OIO70" s="515"/>
      <c r="OIP70" s="515"/>
      <c r="OIQ70" s="515"/>
      <c r="OIR70" s="515"/>
      <c r="OIS70" s="515"/>
      <c r="OIT70" s="515"/>
      <c r="OIU70" s="515"/>
      <c r="OIV70" s="515"/>
      <c r="OIW70" s="515"/>
      <c r="OIX70" s="515"/>
      <c r="OIY70" s="515"/>
      <c r="OIZ70" s="515"/>
      <c r="OJA70" s="515"/>
      <c r="OJB70" s="515"/>
      <c r="OJC70" s="515"/>
      <c r="OJD70" s="515"/>
      <c r="OJE70" s="515"/>
      <c r="OJF70" s="515"/>
      <c r="OJG70" s="515"/>
      <c r="OJH70" s="515"/>
      <c r="OJI70" s="515"/>
      <c r="OJJ70" s="515"/>
      <c r="OJK70" s="515"/>
      <c r="OJL70" s="515"/>
      <c r="OJM70" s="515"/>
      <c r="OJN70" s="515"/>
      <c r="OJO70" s="515"/>
      <c r="OJP70" s="515"/>
      <c r="OJQ70" s="515"/>
      <c r="OJR70" s="515"/>
      <c r="OJS70" s="515"/>
      <c r="OJT70" s="515"/>
      <c r="OJU70" s="515"/>
      <c r="OJV70" s="515"/>
      <c r="OJW70" s="515"/>
      <c r="OJX70" s="515"/>
      <c r="OJY70" s="515"/>
      <c r="OJZ70" s="515"/>
      <c r="OKA70" s="515"/>
      <c r="OKB70" s="515"/>
      <c r="OKC70" s="515"/>
      <c r="OKD70" s="515"/>
      <c r="OKE70" s="515"/>
      <c r="OKF70" s="515"/>
      <c r="OKG70" s="515"/>
      <c r="OKH70" s="515"/>
      <c r="OKI70" s="515"/>
      <c r="OKJ70" s="515"/>
      <c r="OKK70" s="515"/>
      <c r="OKL70" s="515"/>
      <c r="OKM70" s="515"/>
      <c r="OKN70" s="515"/>
      <c r="OKO70" s="515"/>
      <c r="OKP70" s="515"/>
      <c r="OKQ70" s="515"/>
      <c r="OKR70" s="515"/>
      <c r="OKS70" s="515"/>
      <c r="OKT70" s="515"/>
      <c r="OKU70" s="515"/>
      <c r="OKV70" s="515"/>
      <c r="OKW70" s="515"/>
      <c r="OKX70" s="515"/>
      <c r="OKY70" s="515"/>
      <c r="OKZ70" s="515"/>
      <c r="OLA70" s="515"/>
      <c r="OLB70" s="515"/>
      <c r="OLC70" s="515"/>
      <c r="OLD70" s="515"/>
      <c r="OLE70" s="515"/>
      <c r="OLF70" s="515"/>
      <c r="OLG70" s="515"/>
      <c r="OLH70" s="515"/>
      <c r="OLI70" s="515"/>
      <c r="OLJ70" s="515"/>
      <c r="OLK70" s="515"/>
      <c r="OLL70" s="515"/>
      <c r="OLM70" s="515"/>
      <c r="OLN70" s="515"/>
      <c r="OLO70" s="515"/>
      <c r="OLP70" s="515"/>
      <c r="OLQ70" s="515"/>
      <c r="OLR70" s="515"/>
      <c r="OLS70" s="515"/>
      <c r="OLT70" s="515"/>
      <c r="OLU70" s="515"/>
      <c r="OLV70" s="515"/>
      <c r="OLW70" s="515"/>
      <c r="OLX70" s="515"/>
      <c r="OLY70" s="515"/>
      <c r="OLZ70" s="515"/>
      <c r="OMA70" s="515"/>
      <c r="OMB70" s="515"/>
      <c r="OMC70" s="515"/>
      <c r="OMD70" s="515"/>
      <c r="OME70" s="515"/>
      <c r="OMF70" s="515"/>
      <c r="OMG70" s="515"/>
      <c r="OMH70" s="515"/>
      <c r="OMI70" s="515"/>
      <c r="OMJ70" s="515"/>
      <c r="OMK70" s="515"/>
      <c r="OML70" s="515"/>
      <c r="OMM70" s="515"/>
      <c r="OMN70" s="515"/>
      <c r="OMO70" s="515"/>
      <c r="OMP70" s="515"/>
      <c r="OMQ70" s="515"/>
      <c r="OMR70" s="515"/>
      <c r="OMS70" s="515"/>
      <c r="OMT70" s="515"/>
      <c r="OMU70" s="515"/>
      <c r="OMV70" s="515"/>
      <c r="OMW70" s="515"/>
      <c r="OMX70" s="515"/>
      <c r="OMY70" s="515"/>
      <c r="OMZ70" s="515"/>
      <c r="ONA70" s="515"/>
      <c r="ONB70" s="515"/>
      <c r="ONC70" s="515"/>
      <c r="OND70" s="515"/>
      <c r="ONE70" s="515"/>
      <c r="ONF70" s="515"/>
      <c r="ONG70" s="515"/>
      <c r="ONH70" s="515"/>
      <c r="ONI70" s="515"/>
      <c r="ONJ70" s="515"/>
      <c r="ONK70" s="515"/>
      <c r="ONL70" s="515"/>
      <c r="ONM70" s="515"/>
      <c r="ONN70" s="515"/>
      <c r="ONO70" s="515"/>
      <c r="ONP70" s="515"/>
      <c r="ONQ70" s="515"/>
      <c r="ONR70" s="515"/>
      <c r="ONS70" s="515"/>
      <c r="ONT70" s="515"/>
      <c r="ONU70" s="515"/>
      <c r="ONV70" s="515"/>
      <c r="ONW70" s="515"/>
      <c r="ONX70" s="515"/>
      <c r="ONY70" s="515"/>
      <c r="ONZ70" s="515"/>
      <c r="OOA70" s="515"/>
      <c r="OOB70" s="515"/>
      <c r="OOC70" s="515"/>
      <c r="OOD70" s="515"/>
      <c r="OOE70" s="515"/>
      <c r="OOF70" s="515"/>
      <c r="OOG70" s="515"/>
      <c r="OOH70" s="515"/>
      <c r="OOI70" s="515"/>
      <c r="OOJ70" s="515"/>
      <c r="OOK70" s="515"/>
      <c r="OOL70" s="515"/>
      <c r="OOM70" s="515"/>
      <c r="OON70" s="515"/>
      <c r="OOO70" s="515"/>
      <c r="OOP70" s="515"/>
      <c r="OOQ70" s="515"/>
      <c r="OOR70" s="515"/>
      <c r="OOS70" s="515"/>
      <c r="OOT70" s="515"/>
      <c r="OOU70" s="515"/>
      <c r="OOV70" s="515"/>
      <c r="OOW70" s="515"/>
      <c r="OOX70" s="515"/>
      <c r="OOY70" s="515"/>
      <c r="OOZ70" s="515"/>
      <c r="OPA70" s="515"/>
      <c r="OPB70" s="515"/>
      <c r="OPC70" s="515"/>
      <c r="OPD70" s="515"/>
      <c r="OPE70" s="515"/>
      <c r="OPF70" s="515"/>
      <c r="OPG70" s="515"/>
      <c r="OPH70" s="515"/>
      <c r="OPI70" s="515"/>
      <c r="OPJ70" s="515"/>
      <c r="OPK70" s="515"/>
      <c r="OPL70" s="515"/>
      <c r="OPM70" s="515"/>
      <c r="OPN70" s="515"/>
      <c r="OPO70" s="515"/>
      <c r="OPP70" s="515"/>
      <c r="OPQ70" s="515"/>
      <c r="OPR70" s="515"/>
      <c r="OPS70" s="515"/>
      <c r="OPT70" s="515"/>
      <c r="OPU70" s="515"/>
      <c r="OPV70" s="515"/>
      <c r="OPW70" s="515"/>
      <c r="OPX70" s="515"/>
      <c r="OPY70" s="515"/>
      <c r="OPZ70" s="515"/>
      <c r="OQA70" s="515"/>
      <c r="OQB70" s="515"/>
      <c r="OQC70" s="515"/>
      <c r="OQD70" s="515"/>
      <c r="OQE70" s="515"/>
      <c r="OQF70" s="515"/>
      <c r="OQG70" s="515"/>
      <c r="OQH70" s="515"/>
      <c r="OQI70" s="515"/>
      <c r="OQJ70" s="515"/>
      <c r="OQK70" s="515"/>
      <c r="OQL70" s="515"/>
      <c r="OQM70" s="515"/>
      <c r="OQN70" s="515"/>
      <c r="OQO70" s="515"/>
      <c r="OQP70" s="515"/>
      <c r="OQQ70" s="515"/>
      <c r="OQR70" s="515"/>
      <c r="OQS70" s="515"/>
      <c r="OQT70" s="515"/>
      <c r="OQU70" s="515"/>
      <c r="OQV70" s="515"/>
      <c r="OQW70" s="515"/>
      <c r="OQX70" s="515"/>
      <c r="OQY70" s="515"/>
      <c r="OQZ70" s="515"/>
      <c r="ORA70" s="515"/>
      <c r="ORB70" s="515"/>
      <c r="ORC70" s="515"/>
      <c r="ORD70" s="515"/>
      <c r="ORE70" s="515"/>
      <c r="ORF70" s="515"/>
      <c r="ORG70" s="515"/>
      <c r="ORH70" s="515"/>
      <c r="ORI70" s="515"/>
      <c r="ORJ70" s="515"/>
      <c r="ORK70" s="515"/>
      <c r="ORL70" s="515"/>
      <c r="ORM70" s="515"/>
      <c r="ORN70" s="515"/>
      <c r="ORO70" s="515"/>
      <c r="ORP70" s="515"/>
      <c r="ORQ70" s="515"/>
      <c r="ORR70" s="515"/>
      <c r="ORS70" s="515"/>
      <c r="ORT70" s="515"/>
      <c r="ORU70" s="515"/>
      <c r="ORV70" s="515"/>
      <c r="ORW70" s="515"/>
      <c r="ORX70" s="515"/>
      <c r="ORY70" s="515"/>
      <c r="ORZ70" s="515"/>
      <c r="OSA70" s="515"/>
      <c r="OSB70" s="515"/>
      <c r="OSC70" s="515"/>
      <c r="OSD70" s="515"/>
      <c r="OSE70" s="515"/>
      <c r="OSF70" s="515"/>
      <c r="OSG70" s="515"/>
      <c r="OSH70" s="515"/>
      <c r="OSI70" s="515"/>
      <c r="OSJ70" s="515"/>
      <c r="OSK70" s="515"/>
      <c r="OSL70" s="515"/>
      <c r="OSM70" s="515"/>
      <c r="OSN70" s="515"/>
      <c r="OSO70" s="515"/>
      <c r="OSP70" s="515"/>
      <c r="OSQ70" s="515"/>
      <c r="OSR70" s="515"/>
      <c r="OSS70" s="515"/>
      <c r="OST70" s="515"/>
      <c r="OSU70" s="515"/>
      <c r="OSV70" s="515"/>
      <c r="OSW70" s="515"/>
      <c r="OSX70" s="515"/>
      <c r="OSY70" s="515"/>
      <c r="OSZ70" s="515"/>
      <c r="OTA70" s="515"/>
      <c r="OTB70" s="515"/>
      <c r="OTC70" s="515"/>
      <c r="OTD70" s="515"/>
      <c r="OTE70" s="515"/>
      <c r="OTF70" s="515"/>
      <c r="OTG70" s="515"/>
      <c r="OTH70" s="515"/>
      <c r="OTI70" s="515"/>
      <c r="OTJ70" s="515"/>
      <c r="OTK70" s="515"/>
      <c r="OTL70" s="515"/>
      <c r="OTM70" s="515"/>
      <c r="OTN70" s="515"/>
      <c r="OTO70" s="515"/>
      <c r="OTP70" s="515"/>
      <c r="OTQ70" s="515"/>
      <c r="OTR70" s="515"/>
      <c r="OTS70" s="515"/>
      <c r="OTT70" s="515"/>
      <c r="OTU70" s="515"/>
      <c r="OTV70" s="515"/>
      <c r="OTW70" s="515"/>
      <c r="OTX70" s="515"/>
      <c r="OTY70" s="515"/>
      <c r="OTZ70" s="515"/>
      <c r="OUA70" s="515"/>
      <c r="OUB70" s="515"/>
      <c r="OUC70" s="515"/>
      <c r="OUD70" s="515"/>
      <c r="OUE70" s="515"/>
      <c r="OUF70" s="515"/>
      <c r="OUG70" s="515"/>
      <c r="OUH70" s="515"/>
      <c r="OUI70" s="515"/>
      <c r="OUJ70" s="515"/>
      <c r="OUK70" s="515"/>
      <c r="OUL70" s="515"/>
      <c r="OUM70" s="515"/>
      <c r="OUN70" s="515"/>
      <c r="OUO70" s="515"/>
      <c r="OUP70" s="515"/>
      <c r="OUQ70" s="515"/>
      <c r="OUR70" s="515"/>
      <c r="OUS70" s="515"/>
      <c r="OUT70" s="515"/>
      <c r="OUU70" s="515"/>
      <c r="OUV70" s="515"/>
      <c r="OUW70" s="515"/>
      <c r="OUX70" s="515"/>
      <c r="OUY70" s="515"/>
      <c r="OUZ70" s="515"/>
      <c r="OVA70" s="515"/>
      <c r="OVB70" s="515"/>
      <c r="OVC70" s="515"/>
      <c r="OVD70" s="515"/>
      <c r="OVE70" s="515"/>
      <c r="OVF70" s="515"/>
      <c r="OVG70" s="515"/>
      <c r="OVH70" s="515"/>
      <c r="OVI70" s="515"/>
      <c r="OVJ70" s="515"/>
      <c r="OVK70" s="515"/>
      <c r="OVL70" s="515"/>
      <c r="OVM70" s="515"/>
      <c r="OVN70" s="515"/>
      <c r="OVO70" s="515"/>
      <c r="OVP70" s="515"/>
      <c r="OVQ70" s="515"/>
      <c r="OVR70" s="515"/>
      <c r="OVS70" s="515"/>
      <c r="OVT70" s="515"/>
      <c r="OVU70" s="515"/>
      <c r="OVV70" s="515"/>
      <c r="OVW70" s="515"/>
      <c r="OVX70" s="515"/>
      <c r="OVY70" s="515"/>
      <c r="OVZ70" s="515"/>
      <c r="OWA70" s="515"/>
      <c r="OWB70" s="515"/>
      <c r="OWC70" s="515"/>
      <c r="OWD70" s="515"/>
      <c r="OWE70" s="515"/>
      <c r="OWF70" s="515"/>
      <c r="OWG70" s="515"/>
      <c r="OWH70" s="515"/>
      <c r="OWI70" s="515"/>
      <c r="OWJ70" s="515"/>
      <c r="OWK70" s="515"/>
      <c r="OWL70" s="515"/>
      <c r="OWM70" s="515"/>
      <c r="OWN70" s="515"/>
      <c r="OWO70" s="515"/>
      <c r="OWP70" s="515"/>
      <c r="OWQ70" s="515"/>
      <c r="OWR70" s="515"/>
      <c r="OWS70" s="515"/>
      <c r="OWT70" s="515"/>
      <c r="OWU70" s="515"/>
      <c r="OWV70" s="515"/>
      <c r="OWW70" s="515"/>
      <c r="OWX70" s="515"/>
      <c r="OWY70" s="515"/>
      <c r="OWZ70" s="515"/>
      <c r="OXA70" s="515"/>
      <c r="OXB70" s="515"/>
      <c r="OXC70" s="515"/>
      <c r="OXD70" s="515"/>
      <c r="OXE70" s="515"/>
      <c r="OXF70" s="515"/>
      <c r="OXG70" s="515"/>
      <c r="OXH70" s="515"/>
      <c r="OXI70" s="515"/>
      <c r="OXJ70" s="515"/>
      <c r="OXK70" s="515"/>
      <c r="OXL70" s="515"/>
      <c r="OXM70" s="515"/>
      <c r="OXN70" s="515"/>
      <c r="OXO70" s="515"/>
      <c r="OXP70" s="515"/>
      <c r="OXQ70" s="515"/>
      <c r="OXR70" s="515"/>
      <c r="OXS70" s="515"/>
      <c r="OXT70" s="515"/>
      <c r="OXU70" s="515"/>
      <c r="OXV70" s="515"/>
      <c r="OXW70" s="515"/>
      <c r="OXX70" s="515"/>
      <c r="OXY70" s="515"/>
      <c r="OXZ70" s="515"/>
      <c r="OYA70" s="515"/>
      <c r="OYB70" s="515"/>
      <c r="OYC70" s="515"/>
      <c r="OYD70" s="515"/>
      <c r="OYE70" s="515"/>
      <c r="OYF70" s="515"/>
      <c r="OYG70" s="515"/>
      <c r="OYH70" s="515"/>
      <c r="OYI70" s="515"/>
      <c r="OYJ70" s="515"/>
      <c r="OYK70" s="515"/>
      <c r="OYL70" s="515"/>
      <c r="OYM70" s="515"/>
      <c r="OYN70" s="515"/>
      <c r="OYO70" s="515"/>
      <c r="OYP70" s="515"/>
      <c r="OYQ70" s="515"/>
      <c r="OYR70" s="515"/>
      <c r="OYS70" s="515"/>
      <c r="OYT70" s="515"/>
      <c r="OYU70" s="515"/>
      <c r="OYV70" s="515"/>
      <c r="OYW70" s="515"/>
      <c r="OYX70" s="515"/>
      <c r="OYY70" s="515"/>
      <c r="OYZ70" s="515"/>
      <c r="OZA70" s="515"/>
      <c r="OZB70" s="515"/>
      <c r="OZC70" s="515"/>
      <c r="OZD70" s="515"/>
      <c r="OZE70" s="515"/>
      <c r="OZF70" s="515"/>
      <c r="OZG70" s="515"/>
      <c r="OZH70" s="515"/>
      <c r="OZI70" s="515"/>
      <c r="OZJ70" s="515"/>
      <c r="OZK70" s="515"/>
      <c r="OZL70" s="515"/>
      <c r="OZM70" s="515"/>
      <c r="OZN70" s="515"/>
      <c r="OZO70" s="515"/>
      <c r="OZP70" s="515"/>
      <c r="OZQ70" s="515"/>
      <c r="OZR70" s="515"/>
      <c r="OZS70" s="515"/>
      <c r="OZT70" s="515"/>
      <c r="OZU70" s="515"/>
      <c r="OZV70" s="515"/>
      <c r="OZW70" s="515"/>
      <c r="OZX70" s="515"/>
      <c r="OZY70" s="515"/>
      <c r="OZZ70" s="515"/>
      <c r="PAA70" s="515"/>
      <c r="PAB70" s="515"/>
      <c r="PAC70" s="515"/>
      <c r="PAD70" s="515"/>
      <c r="PAE70" s="515"/>
      <c r="PAF70" s="515"/>
      <c r="PAG70" s="515"/>
      <c r="PAH70" s="515"/>
      <c r="PAI70" s="515"/>
      <c r="PAJ70" s="515"/>
      <c r="PAK70" s="515"/>
      <c r="PAL70" s="515"/>
      <c r="PAM70" s="515"/>
      <c r="PAN70" s="515"/>
      <c r="PAO70" s="515"/>
      <c r="PAP70" s="515"/>
      <c r="PAQ70" s="515"/>
      <c r="PAR70" s="515"/>
      <c r="PAS70" s="515"/>
      <c r="PAT70" s="515"/>
      <c r="PAU70" s="515"/>
      <c r="PAV70" s="515"/>
      <c r="PAW70" s="515"/>
      <c r="PAX70" s="515"/>
      <c r="PAY70" s="515"/>
      <c r="PAZ70" s="515"/>
      <c r="PBA70" s="515"/>
      <c r="PBB70" s="515"/>
      <c r="PBC70" s="515"/>
      <c r="PBD70" s="515"/>
      <c r="PBE70" s="515"/>
      <c r="PBF70" s="515"/>
      <c r="PBG70" s="515"/>
      <c r="PBH70" s="515"/>
      <c r="PBI70" s="515"/>
      <c r="PBJ70" s="515"/>
      <c r="PBK70" s="515"/>
      <c r="PBL70" s="515"/>
      <c r="PBM70" s="515"/>
      <c r="PBN70" s="515"/>
      <c r="PBO70" s="515"/>
      <c r="PBP70" s="515"/>
      <c r="PBQ70" s="515"/>
      <c r="PBR70" s="515"/>
      <c r="PBS70" s="515"/>
      <c r="PBT70" s="515"/>
      <c r="PBU70" s="515"/>
      <c r="PBV70" s="515"/>
      <c r="PBW70" s="515"/>
      <c r="PBX70" s="515"/>
      <c r="PBY70" s="515"/>
      <c r="PBZ70" s="515"/>
      <c r="PCA70" s="515"/>
      <c r="PCB70" s="515"/>
      <c r="PCC70" s="515"/>
      <c r="PCD70" s="515"/>
      <c r="PCE70" s="515"/>
      <c r="PCF70" s="515"/>
      <c r="PCG70" s="515"/>
      <c r="PCH70" s="515"/>
      <c r="PCI70" s="515"/>
      <c r="PCJ70" s="515"/>
      <c r="PCK70" s="515"/>
      <c r="PCL70" s="515"/>
      <c r="PCM70" s="515"/>
      <c r="PCN70" s="515"/>
      <c r="PCO70" s="515"/>
      <c r="PCP70" s="515"/>
      <c r="PCQ70" s="515"/>
      <c r="PCR70" s="515"/>
      <c r="PCS70" s="515"/>
      <c r="PCT70" s="515"/>
      <c r="PCU70" s="515"/>
      <c r="PCV70" s="515"/>
      <c r="PCW70" s="515"/>
      <c r="PCX70" s="515"/>
      <c r="PCY70" s="515"/>
      <c r="PCZ70" s="515"/>
      <c r="PDA70" s="515"/>
      <c r="PDB70" s="515"/>
      <c r="PDC70" s="515"/>
      <c r="PDD70" s="515"/>
      <c r="PDE70" s="515"/>
      <c r="PDF70" s="515"/>
      <c r="PDG70" s="515"/>
      <c r="PDH70" s="515"/>
      <c r="PDI70" s="515"/>
      <c r="PDJ70" s="515"/>
      <c r="PDK70" s="515"/>
      <c r="PDL70" s="515"/>
      <c r="PDM70" s="515"/>
      <c r="PDN70" s="515"/>
      <c r="PDO70" s="515"/>
      <c r="PDP70" s="515"/>
      <c r="PDQ70" s="515"/>
      <c r="PDR70" s="515"/>
      <c r="PDS70" s="515"/>
      <c r="PDT70" s="515"/>
      <c r="PDU70" s="515"/>
      <c r="PDV70" s="515"/>
      <c r="PDW70" s="515"/>
      <c r="PDX70" s="515"/>
      <c r="PDY70" s="515"/>
      <c r="PDZ70" s="515"/>
      <c r="PEA70" s="515"/>
      <c r="PEB70" s="515"/>
      <c r="PEC70" s="515"/>
      <c r="PED70" s="515"/>
      <c r="PEE70" s="515"/>
      <c r="PEF70" s="515"/>
      <c r="PEG70" s="515"/>
      <c r="PEH70" s="515"/>
      <c r="PEI70" s="515"/>
      <c r="PEJ70" s="515"/>
      <c r="PEK70" s="515"/>
      <c r="PEL70" s="515"/>
      <c r="PEM70" s="515"/>
      <c r="PEN70" s="515"/>
      <c r="PEO70" s="515"/>
      <c r="PEP70" s="515"/>
      <c r="PEQ70" s="515"/>
      <c r="PER70" s="515"/>
      <c r="PES70" s="515"/>
      <c r="PET70" s="515"/>
      <c r="PEU70" s="515"/>
      <c r="PEV70" s="515"/>
      <c r="PEW70" s="515"/>
      <c r="PEX70" s="515"/>
      <c r="PEY70" s="515"/>
      <c r="PEZ70" s="515"/>
      <c r="PFA70" s="515"/>
      <c r="PFB70" s="515"/>
      <c r="PFC70" s="515"/>
      <c r="PFD70" s="515"/>
      <c r="PFE70" s="515"/>
      <c r="PFF70" s="515"/>
      <c r="PFG70" s="515"/>
      <c r="PFH70" s="515"/>
      <c r="PFI70" s="515"/>
      <c r="PFJ70" s="515"/>
      <c r="PFK70" s="515"/>
      <c r="PFL70" s="515"/>
      <c r="PFM70" s="515"/>
      <c r="PFN70" s="515"/>
      <c r="PFO70" s="515"/>
      <c r="PFP70" s="515"/>
      <c r="PFQ70" s="515"/>
      <c r="PFR70" s="515"/>
      <c r="PFS70" s="515"/>
      <c r="PFT70" s="515"/>
      <c r="PFU70" s="515"/>
      <c r="PFV70" s="515"/>
      <c r="PFW70" s="515"/>
      <c r="PFX70" s="515"/>
      <c r="PFY70" s="515"/>
      <c r="PFZ70" s="515"/>
      <c r="PGA70" s="515"/>
      <c r="PGB70" s="515"/>
      <c r="PGC70" s="515"/>
      <c r="PGD70" s="515"/>
      <c r="PGE70" s="515"/>
      <c r="PGF70" s="515"/>
      <c r="PGG70" s="515"/>
      <c r="PGH70" s="515"/>
      <c r="PGI70" s="515"/>
      <c r="PGJ70" s="515"/>
      <c r="PGK70" s="515"/>
      <c r="PGL70" s="515"/>
      <c r="PGM70" s="515"/>
      <c r="PGN70" s="515"/>
      <c r="PGO70" s="515"/>
      <c r="PGP70" s="515"/>
      <c r="PGQ70" s="515"/>
      <c r="PGR70" s="515"/>
      <c r="PGS70" s="515"/>
      <c r="PGT70" s="515"/>
      <c r="PGU70" s="515"/>
      <c r="PGV70" s="515"/>
      <c r="PGW70" s="515"/>
      <c r="PGX70" s="515"/>
      <c r="PGY70" s="515"/>
      <c r="PGZ70" s="515"/>
      <c r="PHA70" s="515"/>
      <c r="PHB70" s="515"/>
      <c r="PHC70" s="515"/>
      <c r="PHD70" s="515"/>
      <c r="PHE70" s="515"/>
      <c r="PHF70" s="515"/>
      <c r="PHG70" s="515"/>
      <c r="PHH70" s="515"/>
      <c r="PHI70" s="515"/>
      <c r="PHJ70" s="515"/>
      <c r="PHK70" s="515"/>
      <c r="PHL70" s="515"/>
      <c r="PHM70" s="515"/>
      <c r="PHN70" s="515"/>
      <c r="PHO70" s="515"/>
      <c r="PHP70" s="515"/>
      <c r="PHQ70" s="515"/>
      <c r="PHR70" s="515"/>
      <c r="PHS70" s="515"/>
      <c r="PHT70" s="515"/>
      <c r="PHU70" s="515"/>
      <c r="PHV70" s="515"/>
      <c r="PHW70" s="515"/>
      <c r="PHX70" s="515"/>
      <c r="PHY70" s="515"/>
      <c r="PHZ70" s="515"/>
      <c r="PIA70" s="515"/>
      <c r="PIB70" s="515"/>
      <c r="PIC70" s="515"/>
      <c r="PID70" s="515"/>
      <c r="PIE70" s="515"/>
      <c r="PIF70" s="515"/>
      <c r="PIG70" s="515"/>
      <c r="PIH70" s="515"/>
      <c r="PII70" s="515"/>
      <c r="PIJ70" s="515"/>
      <c r="PIK70" s="515"/>
      <c r="PIL70" s="515"/>
      <c r="PIM70" s="515"/>
      <c r="PIN70" s="515"/>
      <c r="PIO70" s="515"/>
      <c r="PIP70" s="515"/>
      <c r="PIQ70" s="515"/>
      <c r="PIR70" s="515"/>
      <c r="PIS70" s="515"/>
      <c r="PIT70" s="515"/>
      <c r="PIU70" s="515"/>
      <c r="PIV70" s="515"/>
      <c r="PIW70" s="515"/>
      <c r="PIX70" s="515"/>
      <c r="PIY70" s="515"/>
      <c r="PIZ70" s="515"/>
      <c r="PJA70" s="515"/>
      <c r="PJB70" s="515"/>
      <c r="PJC70" s="515"/>
      <c r="PJD70" s="515"/>
      <c r="PJE70" s="515"/>
      <c r="PJF70" s="515"/>
      <c r="PJG70" s="515"/>
      <c r="PJH70" s="515"/>
      <c r="PJI70" s="515"/>
      <c r="PJJ70" s="515"/>
      <c r="PJK70" s="515"/>
      <c r="PJL70" s="515"/>
      <c r="PJM70" s="515"/>
      <c r="PJN70" s="515"/>
      <c r="PJO70" s="515"/>
      <c r="PJP70" s="515"/>
      <c r="PJQ70" s="515"/>
      <c r="PJR70" s="515"/>
      <c r="PJS70" s="515"/>
      <c r="PJT70" s="515"/>
      <c r="PJU70" s="515"/>
      <c r="PJV70" s="515"/>
      <c r="PJW70" s="515"/>
      <c r="PJX70" s="515"/>
      <c r="PJY70" s="515"/>
      <c r="PJZ70" s="515"/>
      <c r="PKA70" s="515"/>
      <c r="PKB70" s="515"/>
      <c r="PKC70" s="515"/>
      <c r="PKD70" s="515"/>
      <c r="PKE70" s="515"/>
      <c r="PKF70" s="515"/>
      <c r="PKG70" s="515"/>
      <c r="PKH70" s="515"/>
      <c r="PKI70" s="515"/>
      <c r="PKJ70" s="515"/>
      <c r="PKK70" s="515"/>
      <c r="PKL70" s="515"/>
      <c r="PKM70" s="515"/>
      <c r="PKN70" s="515"/>
      <c r="PKO70" s="515"/>
      <c r="PKP70" s="515"/>
      <c r="PKQ70" s="515"/>
      <c r="PKR70" s="515"/>
      <c r="PKS70" s="515"/>
      <c r="PKT70" s="515"/>
      <c r="PKU70" s="515"/>
      <c r="PKV70" s="515"/>
      <c r="PKW70" s="515"/>
      <c r="PKX70" s="515"/>
      <c r="PKY70" s="515"/>
      <c r="PKZ70" s="515"/>
      <c r="PLA70" s="515"/>
      <c r="PLB70" s="515"/>
      <c r="PLC70" s="515"/>
      <c r="PLD70" s="515"/>
      <c r="PLE70" s="515"/>
      <c r="PLF70" s="515"/>
      <c r="PLG70" s="515"/>
      <c r="PLH70" s="515"/>
      <c r="PLI70" s="515"/>
      <c r="PLJ70" s="515"/>
      <c r="PLK70" s="515"/>
      <c r="PLL70" s="515"/>
      <c r="PLM70" s="515"/>
      <c r="PLN70" s="515"/>
      <c r="PLO70" s="515"/>
      <c r="PLP70" s="515"/>
      <c r="PLQ70" s="515"/>
      <c r="PLR70" s="515"/>
      <c r="PLS70" s="515"/>
      <c r="PLT70" s="515"/>
      <c r="PLU70" s="515"/>
      <c r="PLV70" s="515"/>
      <c r="PLW70" s="515"/>
      <c r="PLX70" s="515"/>
      <c r="PLY70" s="515"/>
      <c r="PLZ70" s="515"/>
      <c r="PMA70" s="515"/>
      <c r="PMB70" s="515"/>
      <c r="PMC70" s="515"/>
      <c r="PMD70" s="515"/>
      <c r="PME70" s="515"/>
      <c r="PMF70" s="515"/>
      <c r="PMG70" s="515"/>
      <c r="PMH70" s="515"/>
      <c r="PMI70" s="515"/>
      <c r="PMJ70" s="515"/>
      <c r="PMK70" s="515"/>
      <c r="PML70" s="515"/>
      <c r="PMM70" s="515"/>
      <c r="PMN70" s="515"/>
      <c r="PMO70" s="515"/>
      <c r="PMP70" s="515"/>
      <c r="PMQ70" s="515"/>
      <c r="PMR70" s="515"/>
      <c r="PMS70" s="515"/>
      <c r="PMT70" s="515"/>
      <c r="PMU70" s="515"/>
      <c r="PMV70" s="515"/>
      <c r="PMW70" s="515"/>
      <c r="PMX70" s="515"/>
      <c r="PMY70" s="515"/>
      <c r="PMZ70" s="515"/>
      <c r="PNA70" s="515"/>
      <c r="PNB70" s="515"/>
      <c r="PNC70" s="515"/>
      <c r="PND70" s="515"/>
      <c r="PNE70" s="515"/>
      <c r="PNF70" s="515"/>
      <c r="PNG70" s="515"/>
      <c r="PNH70" s="515"/>
      <c r="PNI70" s="515"/>
      <c r="PNJ70" s="515"/>
      <c r="PNK70" s="515"/>
      <c r="PNL70" s="515"/>
      <c r="PNM70" s="515"/>
      <c r="PNN70" s="515"/>
      <c r="PNO70" s="515"/>
      <c r="PNP70" s="515"/>
      <c r="PNQ70" s="515"/>
      <c r="PNR70" s="515"/>
      <c r="PNS70" s="515"/>
      <c r="PNT70" s="515"/>
      <c r="PNU70" s="515"/>
      <c r="PNV70" s="515"/>
      <c r="PNW70" s="515"/>
      <c r="PNX70" s="515"/>
      <c r="PNY70" s="515"/>
      <c r="PNZ70" s="515"/>
      <c r="POA70" s="515"/>
      <c r="POB70" s="515"/>
      <c r="POC70" s="515"/>
      <c r="POD70" s="515"/>
      <c r="POE70" s="515"/>
      <c r="POF70" s="515"/>
      <c r="POG70" s="515"/>
      <c r="POH70" s="515"/>
      <c r="POI70" s="515"/>
      <c r="POJ70" s="515"/>
      <c r="POK70" s="515"/>
      <c r="POL70" s="515"/>
      <c r="POM70" s="515"/>
      <c r="PON70" s="515"/>
      <c r="POO70" s="515"/>
      <c r="POP70" s="515"/>
      <c r="POQ70" s="515"/>
      <c r="POR70" s="515"/>
      <c r="POS70" s="515"/>
      <c r="POT70" s="515"/>
      <c r="POU70" s="515"/>
      <c r="POV70" s="515"/>
      <c r="POW70" s="515"/>
      <c r="POX70" s="515"/>
      <c r="POY70" s="515"/>
      <c r="POZ70" s="515"/>
      <c r="PPA70" s="515"/>
      <c r="PPB70" s="515"/>
      <c r="PPC70" s="515"/>
      <c r="PPD70" s="515"/>
      <c r="PPE70" s="515"/>
      <c r="PPF70" s="515"/>
      <c r="PPG70" s="515"/>
      <c r="PPH70" s="515"/>
      <c r="PPI70" s="515"/>
      <c r="PPJ70" s="515"/>
      <c r="PPK70" s="515"/>
      <c r="PPL70" s="515"/>
      <c r="PPM70" s="515"/>
      <c r="PPN70" s="515"/>
      <c r="PPO70" s="515"/>
      <c r="PPP70" s="515"/>
      <c r="PPQ70" s="515"/>
      <c r="PPR70" s="515"/>
      <c r="PPS70" s="515"/>
      <c r="PPT70" s="515"/>
      <c r="PPU70" s="515"/>
      <c r="PPV70" s="515"/>
      <c r="PPW70" s="515"/>
      <c r="PPX70" s="515"/>
      <c r="PPY70" s="515"/>
      <c r="PPZ70" s="515"/>
      <c r="PQA70" s="515"/>
      <c r="PQB70" s="515"/>
      <c r="PQC70" s="515"/>
      <c r="PQD70" s="515"/>
      <c r="PQE70" s="515"/>
      <c r="PQF70" s="515"/>
      <c r="PQG70" s="515"/>
      <c r="PQH70" s="515"/>
      <c r="PQI70" s="515"/>
      <c r="PQJ70" s="515"/>
      <c r="PQK70" s="515"/>
      <c r="PQL70" s="515"/>
      <c r="PQM70" s="515"/>
      <c r="PQN70" s="515"/>
      <c r="PQO70" s="515"/>
      <c r="PQP70" s="515"/>
      <c r="PQQ70" s="515"/>
      <c r="PQR70" s="515"/>
      <c r="PQS70" s="515"/>
      <c r="PQT70" s="515"/>
      <c r="PQU70" s="515"/>
      <c r="PQV70" s="515"/>
      <c r="PQW70" s="515"/>
      <c r="PQX70" s="515"/>
      <c r="PQY70" s="515"/>
      <c r="PQZ70" s="515"/>
      <c r="PRA70" s="515"/>
      <c r="PRB70" s="515"/>
      <c r="PRC70" s="515"/>
      <c r="PRD70" s="515"/>
      <c r="PRE70" s="515"/>
      <c r="PRF70" s="515"/>
      <c r="PRG70" s="515"/>
      <c r="PRH70" s="515"/>
      <c r="PRI70" s="515"/>
      <c r="PRJ70" s="515"/>
      <c r="PRK70" s="515"/>
      <c r="PRL70" s="515"/>
      <c r="PRM70" s="515"/>
      <c r="PRN70" s="515"/>
      <c r="PRO70" s="515"/>
      <c r="PRP70" s="515"/>
      <c r="PRQ70" s="515"/>
      <c r="PRR70" s="515"/>
      <c r="PRS70" s="515"/>
      <c r="PRT70" s="515"/>
      <c r="PRU70" s="515"/>
      <c r="PRV70" s="515"/>
      <c r="PRW70" s="515"/>
      <c r="PRX70" s="515"/>
      <c r="PRY70" s="515"/>
      <c r="PRZ70" s="515"/>
      <c r="PSA70" s="515"/>
      <c r="PSB70" s="515"/>
      <c r="PSC70" s="515"/>
      <c r="PSD70" s="515"/>
      <c r="PSE70" s="515"/>
      <c r="PSF70" s="515"/>
      <c r="PSG70" s="515"/>
      <c r="PSH70" s="515"/>
      <c r="PSI70" s="515"/>
      <c r="PSJ70" s="515"/>
      <c r="PSK70" s="515"/>
      <c r="PSL70" s="515"/>
      <c r="PSM70" s="515"/>
      <c r="PSN70" s="515"/>
      <c r="PSO70" s="515"/>
      <c r="PSP70" s="515"/>
      <c r="PSQ70" s="515"/>
      <c r="PSR70" s="515"/>
      <c r="PSS70" s="515"/>
      <c r="PST70" s="515"/>
      <c r="PSU70" s="515"/>
      <c r="PSV70" s="515"/>
      <c r="PSW70" s="515"/>
      <c r="PSX70" s="515"/>
      <c r="PSY70" s="515"/>
      <c r="PSZ70" s="515"/>
      <c r="PTA70" s="515"/>
      <c r="PTB70" s="515"/>
      <c r="PTC70" s="515"/>
      <c r="PTD70" s="515"/>
      <c r="PTE70" s="515"/>
      <c r="PTF70" s="515"/>
      <c r="PTG70" s="515"/>
      <c r="PTH70" s="515"/>
      <c r="PTI70" s="515"/>
      <c r="PTJ70" s="515"/>
      <c r="PTK70" s="515"/>
      <c r="PTL70" s="515"/>
      <c r="PTM70" s="515"/>
      <c r="PTN70" s="515"/>
      <c r="PTO70" s="515"/>
      <c r="PTP70" s="515"/>
      <c r="PTQ70" s="515"/>
      <c r="PTR70" s="515"/>
      <c r="PTS70" s="515"/>
      <c r="PTT70" s="515"/>
      <c r="PTU70" s="515"/>
      <c r="PTV70" s="515"/>
      <c r="PTW70" s="515"/>
      <c r="PTX70" s="515"/>
      <c r="PTY70" s="515"/>
      <c r="PTZ70" s="515"/>
      <c r="PUA70" s="515"/>
      <c r="PUB70" s="515"/>
      <c r="PUC70" s="515"/>
      <c r="PUD70" s="515"/>
      <c r="PUE70" s="515"/>
      <c r="PUF70" s="515"/>
      <c r="PUG70" s="515"/>
      <c r="PUH70" s="515"/>
      <c r="PUI70" s="515"/>
      <c r="PUJ70" s="515"/>
      <c r="PUK70" s="515"/>
      <c r="PUL70" s="515"/>
      <c r="PUM70" s="515"/>
      <c r="PUN70" s="515"/>
      <c r="PUO70" s="515"/>
      <c r="PUP70" s="515"/>
      <c r="PUQ70" s="515"/>
      <c r="PUR70" s="515"/>
      <c r="PUS70" s="515"/>
      <c r="PUT70" s="515"/>
      <c r="PUU70" s="515"/>
      <c r="PUV70" s="515"/>
      <c r="PUW70" s="515"/>
      <c r="PUX70" s="515"/>
      <c r="PUY70" s="515"/>
      <c r="PUZ70" s="515"/>
      <c r="PVA70" s="515"/>
      <c r="PVB70" s="515"/>
      <c r="PVC70" s="515"/>
      <c r="PVD70" s="515"/>
      <c r="PVE70" s="515"/>
      <c r="PVF70" s="515"/>
      <c r="PVG70" s="515"/>
      <c r="PVH70" s="515"/>
      <c r="PVI70" s="515"/>
      <c r="PVJ70" s="515"/>
      <c r="PVK70" s="515"/>
      <c r="PVL70" s="515"/>
      <c r="PVM70" s="515"/>
      <c r="PVN70" s="515"/>
      <c r="PVO70" s="515"/>
      <c r="PVP70" s="515"/>
      <c r="PVQ70" s="515"/>
      <c r="PVR70" s="515"/>
      <c r="PVS70" s="515"/>
      <c r="PVT70" s="515"/>
      <c r="PVU70" s="515"/>
      <c r="PVV70" s="515"/>
      <c r="PVW70" s="515"/>
      <c r="PVX70" s="515"/>
      <c r="PVY70" s="515"/>
      <c r="PVZ70" s="515"/>
      <c r="PWA70" s="515"/>
      <c r="PWB70" s="515"/>
      <c r="PWC70" s="515"/>
      <c r="PWD70" s="515"/>
      <c r="PWE70" s="515"/>
      <c r="PWF70" s="515"/>
      <c r="PWG70" s="515"/>
      <c r="PWH70" s="515"/>
      <c r="PWI70" s="515"/>
      <c r="PWJ70" s="515"/>
      <c r="PWK70" s="515"/>
      <c r="PWL70" s="515"/>
      <c r="PWM70" s="515"/>
      <c r="PWN70" s="515"/>
      <c r="PWO70" s="515"/>
      <c r="PWP70" s="515"/>
      <c r="PWQ70" s="515"/>
      <c r="PWR70" s="515"/>
      <c r="PWS70" s="515"/>
      <c r="PWT70" s="515"/>
      <c r="PWU70" s="515"/>
      <c r="PWV70" s="515"/>
      <c r="PWW70" s="515"/>
      <c r="PWX70" s="515"/>
      <c r="PWY70" s="515"/>
      <c r="PWZ70" s="515"/>
      <c r="PXA70" s="515"/>
      <c r="PXB70" s="515"/>
      <c r="PXC70" s="515"/>
      <c r="PXD70" s="515"/>
      <c r="PXE70" s="515"/>
      <c r="PXF70" s="515"/>
      <c r="PXG70" s="515"/>
      <c r="PXH70" s="515"/>
      <c r="PXI70" s="515"/>
      <c r="PXJ70" s="515"/>
      <c r="PXK70" s="515"/>
      <c r="PXL70" s="515"/>
      <c r="PXM70" s="515"/>
      <c r="PXN70" s="515"/>
      <c r="PXO70" s="515"/>
      <c r="PXP70" s="515"/>
      <c r="PXQ70" s="515"/>
      <c r="PXR70" s="515"/>
      <c r="PXS70" s="515"/>
      <c r="PXT70" s="515"/>
      <c r="PXU70" s="515"/>
      <c r="PXV70" s="515"/>
      <c r="PXW70" s="515"/>
      <c r="PXX70" s="515"/>
      <c r="PXY70" s="515"/>
      <c r="PXZ70" s="515"/>
      <c r="PYA70" s="515"/>
      <c r="PYB70" s="515"/>
      <c r="PYC70" s="515"/>
      <c r="PYD70" s="515"/>
      <c r="PYE70" s="515"/>
      <c r="PYF70" s="515"/>
      <c r="PYG70" s="515"/>
      <c r="PYH70" s="515"/>
      <c r="PYI70" s="515"/>
      <c r="PYJ70" s="515"/>
      <c r="PYK70" s="515"/>
      <c r="PYL70" s="515"/>
      <c r="PYM70" s="515"/>
      <c r="PYN70" s="515"/>
      <c r="PYO70" s="515"/>
      <c r="PYP70" s="515"/>
      <c r="PYQ70" s="515"/>
      <c r="PYR70" s="515"/>
      <c r="PYS70" s="515"/>
      <c r="PYT70" s="515"/>
      <c r="PYU70" s="515"/>
      <c r="PYV70" s="515"/>
      <c r="PYW70" s="515"/>
      <c r="PYX70" s="515"/>
      <c r="PYY70" s="515"/>
      <c r="PYZ70" s="515"/>
      <c r="PZA70" s="515"/>
      <c r="PZB70" s="515"/>
      <c r="PZC70" s="515"/>
      <c r="PZD70" s="515"/>
      <c r="PZE70" s="515"/>
      <c r="PZF70" s="515"/>
      <c r="PZG70" s="515"/>
      <c r="PZH70" s="515"/>
      <c r="PZI70" s="515"/>
      <c r="PZJ70" s="515"/>
      <c r="PZK70" s="515"/>
      <c r="PZL70" s="515"/>
      <c r="PZM70" s="515"/>
      <c r="PZN70" s="515"/>
      <c r="PZO70" s="515"/>
      <c r="PZP70" s="515"/>
      <c r="PZQ70" s="515"/>
      <c r="PZR70" s="515"/>
      <c r="PZS70" s="515"/>
      <c r="PZT70" s="515"/>
      <c r="PZU70" s="515"/>
      <c r="PZV70" s="515"/>
      <c r="PZW70" s="515"/>
      <c r="PZX70" s="515"/>
      <c r="PZY70" s="515"/>
      <c r="PZZ70" s="515"/>
      <c r="QAA70" s="515"/>
      <c r="QAB70" s="515"/>
      <c r="QAC70" s="515"/>
      <c r="QAD70" s="515"/>
      <c r="QAE70" s="515"/>
      <c r="QAF70" s="515"/>
      <c r="QAG70" s="515"/>
      <c r="QAH70" s="515"/>
      <c r="QAI70" s="515"/>
      <c r="QAJ70" s="515"/>
      <c r="QAK70" s="515"/>
      <c r="QAL70" s="515"/>
      <c r="QAM70" s="515"/>
      <c r="QAN70" s="515"/>
      <c r="QAO70" s="515"/>
      <c r="QAP70" s="515"/>
      <c r="QAQ70" s="515"/>
      <c r="QAR70" s="515"/>
      <c r="QAS70" s="515"/>
      <c r="QAT70" s="515"/>
      <c r="QAU70" s="515"/>
      <c r="QAV70" s="515"/>
      <c r="QAW70" s="515"/>
      <c r="QAX70" s="515"/>
      <c r="QAY70" s="515"/>
      <c r="QAZ70" s="515"/>
      <c r="QBA70" s="515"/>
      <c r="QBB70" s="515"/>
      <c r="QBC70" s="515"/>
      <c r="QBD70" s="515"/>
      <c r="QBE70" s="515"/>
      <c r="QBF70" s="515"/>
      <c r="QBG70" s="515"/>
      <c r="QBH70" s="515"/>
      <c r="QBI70" s="515"/>
      <c r="QBJ70" s="515"/>
      <c r="QBK70" s="515"/>
      <c r="QBL70" s="515"/>
      <c r="QBM70" s="515"/>
      <c r="QBN70" s="515"/>
      <c r="QBO70" s="515"/>
      <c r="QBP70" s="515"/>
      <c r="QBQ70" s="515"/>
      <c r="QBR70" s="515"/>
      <c r="QBS70" s="515"/>
      <c r="QBT70" s="515"/>
      <c r="QBU70" s="515"/>
      <c r="QBV70" s="515"/>
      <c r="QBW70" s="515"/>
      <c r="QBX70" s="515"/>
      <c r="QBY70" s="515"/>
      <c r="QBZ70" s="515"/>
      <c r="QCA70" s="515"/>
      <c r="QCB70" s="515"/>
      <c r="QCC70" s="515"/>
      <c r="QCD70" s="515"/>
      <c r="QCE70" s="515"/>
      <c r="QCF70" s="515"/>
      <c r="QCG70" s="515"/>
      <c r="QCH70" s="515"/>
      <c r="QCI70" s="515"/>
      <c r="QCJ70" s="515"/>
      <c r="QCK70" s="515"/>
      <c r="QCL70" s="515"/>
      <c r="QCM70" s="515"/>
      <c r="QCN70" s="515"/>
      <c r="QCO70" s="515"/>
      <c r="QCP70" s="515"/>
      <c r="QCQ70" s="515"/>
      <c r="QCR70" s="515"/>
      <c r="QCS70" s="515"/>
      <c r="QCT70" s="515"/>
      <c r="QCU70" s="515"/>
      <c r="QCV70" s="515"/>
      <c r="QCW70" s="515"/>
      <c r="QCX70" s="515"/>
      <c r="QCY70" s="515"/>
      <c r="QCZ70" s="515"/>
      <c r="QDA70" s="515"/>
      <c r="QDB70" s="515"/>
      <c r="QDC70" s="515"/>
      <c r="QDD70" s="515"/>
      <c r="QDE70" s="515"/>
      <c r="QDF70" s="515"/>
      <c r="QDG70" s="515"/>
      <c r="QDH70" s="515"/>
      <c r="QDI70" s="515"/>
      <c r="QDJ70" s="515"/>
      <c r="QDK70" s="515"/>
      <c r="QDL70" s="515"/>
      <c r="QDM70" s="515"/>
      <c r="QDN70" s="515"/>
      <c r="QDO70" s="515"/>
      <c r="QDP70" s="515"/>
      <c r="QDQ70" s="515"/>
      <c r="QDR70" s="515"/>
      <c r="QDS70" s="515"/>
      <c r="QDT70" s="515"/>
      <c r="QDU70" s="515"/>
      <c r="QDV70" s="515"/>
      <c r="QDW70" s="515"/>
      <c r="QDX70" s="515"/>
      <c r="QDY70" s="515"/>
      <c r="QDZ70" s="515"/>
      <c r="QEA70" s="515"/>
      <c r="QEB70" s="515"/>
      <c r="QEC70" s="515"/>
      <c r="QED70" s="515"/>
      <c r="QEE70" s="515"/>
      <c r="QEF70" s="515"/>
      <c r="QEG70" s="515"/>
      <c r="QEH70" s="515"/>
      <c r="QEI70" s="515"/>
      <c r="QEJ70" s="515"/>
      <c r="QEK70" s="515"/>
      <c r="QEL70" s="515"/>
      <c r="QEM70" s="515"/>
      <c r="QEN70" s="515"/>
      <c r="QEO70" s="515"/>
      <c r="QEP70" s="515"/>
      <c r="QEQ70" s="515"/>
      <c r="QER70" s="515"/>
      <c r="QES70" s="515"/>
      <c r="QET70" s="515"/>
      <c r="QEU70" s="515"/>
      <c r="QEV70" s="515"/>
      <c r="QEW70" s="515"/>
      <c r="QEX70" s="515"/>
      <c r="QEY70" s="515"/>
      <c r="QEZ70" s="515"/>
      <c r="QFA70" s="515"/>
      <c r="QFB70" s="515"/>
      <c r="QFC70" s="515"/>
      <c r="QFD70" s="515"/>
      <c r="QFE70" s="515"/>
      <c r="QFF70" s="515"/>
      <c r="QFG70" s="515"/>
      <c r="QFH70" s="515"/>
      <c r="QFI70" s="515"/>
      <c r="QFJ70" s="515"/>
      <c r="QFK70" s="515"/>
      <c r="QFL70" s="515"/>
      <c r="QFM70" s="515"/>
      <c r="QFN70" s="515"/>
      <c r="QFO70" s="515"/>
      <c r="QFP70" s="515"/>
      <c r="QFQ70" s="515"/>
      <c r="QFR70" s="515"/>
      <c r="QFS70" s="515"/>
      <c r="QFT70" s="515"/>
      <c r="QFU70" s="515"/>
      <c r="QFV70" s="515"/>
      <c r="QFW70" s="515"/>
      <c r="QFX70" s="515"/>
      <c r="QFY70" s="515"/>
      <c r="QFZ70" s="515"/>
      <c r="QGA70" s="515"/>
      <c r="QGB70" s="515"/>
      <c r="QGC70" s="515"/>
      <c r="QGD70" s="515"/>
      <c r="QGE70" s="515"/>
      <c r="QGF70" s="515"/>
      <c r="QGG70" s="515"/>
      <c r="QGH70" s="515"/>
      <c r="QGI70" s="515"/>
      <c r="QGJ70" s="515"/>
      <c r="QGK70" s="515"/>
      <c r="QGL70" s="515"/>
      <c r="QGM70" s="515"/>
      <c r="QGN70" s="515"/>
      <c r="QGO70" s="515"/>
      <c r="QGP70" s="515"/>
      <c r="QGQ70" s="515"/>
      <c r="QGR70" s="515"/>
      <c r="QGS70" s="515"/>
      <c r="QGT70" s="515"/>
      <c r="QGU70" s="515"/>
      <c r="QGV70" s="515"/>
      <c r="QGW70" s="515"/>
      <c r="QGX70" s="515"/>
      <c r="QGY70" s="515"/>
      <c r="QGZ70" s="515"/>
      <c r="QHA70" s="515"/>
      <c r="QHB70" s="515"/>
      <c r="QHC70" s="515"/>
      <c r="QHD70" s="515"/>
      <c r="QHE70" s="515"/>
      <c r="QHF70" s="515"/>
      <c r="QHG70" s="515"/>
      <c r="QHH70" s="515"/>
      <c r="QHI70" s="515"/>
      <c r="QHJ70" s="515"/>
      <c r="QHK70" s="515"/>
      <c r="QHL70" s="515"/>
      <c r="QHM70" s="515"/>
      <c r="QHN70" s="515"/>
      <c r="QHO70" s="515"/>
      <c r="QHP70" s="515"/>
      <c r="QHQ70" s="515"/>
      <c r="QHR70" s="515"/>
      <c r="QHS70" s="515"/>
      <c r="QHT70" s="515"/>
      <c r="QHU70" s="515"/>
      <c r="QHV70" s="515"/>
      <c r="QHW70" s="515"/>
      <c r="QHX70" s="515"/>
      <c r="QHY70" s="515"/>
      <c r="QHZ70" s="515"/>
      <c r="QIA70" s="515"/>
      <c r="QIB70" s="515"/>
      <c r="QIC70" s="515"/>
      <c r="QID70" s="515"/>
      <c r="QIE70" s="515"/>
      <c r="QIF70" s="515"/>
      <c r="QIG70" s="515"/>
      <c r="QIH70" s="515"/>
      <c r="QII70" s="515"/>
      <c r="QIJ70" s="515"/>
      <c r="QIK70" s="515"/>
      <c r="QIL70" s="515"/>
      <c r="QIM70" s="515"/>
      <c r="QIN70" s="515"/>
      <c r="QIO70" s="515"/>
      <c r="QIP70" s="515"/>
      <c r="QIQ70" s="515"/>
      <c r="QIR70" s="515"/>
      <c r="QIS70" s="515"/>
      <c r="QIT70" s="515"/>
      <c r="QIU70" s="515"/>
      <c r="QIV70" s="515"/>
      <c r="QIW70" s="515"/>
      <c r="QIX70" s="515"/>
      <c r="QIY70" s="515"/>
      <c r="QIZ70" s="515"/>
      <c r="QJA70" s="515"/>
      <c r="QJB70" s="515"/>
      <c r="QJC70" s="515"/>
      <c r="QJD70" s="515"/>
      <c r="QJE70" s="515"/>
      <c r="QJF70" s="515"/>
      <c r="QJG70" s="515"/>
      <c r="QJH70" s="515"/>
      <c r="QJI70" s="515"/>
      <c r="QJJ70" s="515"/>
      <c r="QJK70" s="515"/>
      <c r="QJL70" s="515"/>
      <c r="QJM70" s="515"/>
      <c r="QJN70" s="515"/>
      <c r="QJO70" s="515"/>
      <c r="QJP70" s="515"/>
      <c r="QJQ70" s="515"/>
      <c r="QJR70" s="515"/>
      <c r="QJS70" s="515"/>
      <c r="QJT70" s="515"/>
      <c r="QJU70" s="515"/>
      <c r="QJV70" s="515"/>
      <c r="QJW70" s="515"/>
      <c r="QJX70" s="515"/>
      <c r="QJY70" s="515"/>
      <c r="QJZ70" s="515"/>
      <c r="QKA70" s="515"/>
      <c r="QKB70" s="515"/>
      <c r="QKC70" s="515"/>
      <c r="QKD70" s="515"/>
      <c r="QKE70" s="515"/>
      <c r="QKF70" s="515"/>
      <c r="QKG70" s="515"/>
      <c r="QKH70" s="515"/>
      <c r="QKI70" s="515"/>
      <c r="QKJ70" s="515"/>
      <c r="QKK70" s="515"/>
      <c r="QKL70" s="515"/>
      <c r="QKM70" s="515"/>
      <c r="QKN70" s="515"/>
      <c r="QKO70" s="515"/>
      <c r="QKP70" s="515"/>
      <c r="QKQ70" s="515"/>
      <c r="QKR70" s="515"/>
      <c r="QKS70" s="515"/>
      <c r="QKT70" s="515"/>
      <c r="QKU70" s="515"/>
      <c r="QKV70" s="515"/>
      <c r="QKW70" s="515"/>
      <c r="QKX70" s="515"/>
      <c r="QKY70" s="515"/>
      <c r="QKZ70" s="515"/>
      <c r="QLA70" s="515"/>
      <c r="QLB70" s="515"/>
      <c r="QLC70" s="515"/>
      <c r="QLD70" s="515"/>
      <c r="QLE70" s="515"/>
      <c r="QLF70" s="515"/>
      <c r="QLG70" s="515"/>
      <c r="QLH70" s="515"/>
      <c r="QLI70" s="515"/>
      <c r="QLJ70" s="515"/>
      <c r="QLK70" s="515"/>
      <c r="QLL70" s="515"/>
      <c r="QLM70" s="515"/>
      <c r="QLN70" s="515"/>
      <c r="QLO70" s="515"/>
      <c r="QLP70" s="515"/>
      <c r="QLQ70" s="515"/>
      <c r="QLR70" s="515"/>
      <c r="QLS70" s="515"/>
      <c r="QLT70" s="515"/>
      <c r="QLU70" s="515"/>
      <c r="QLV70" s="515"/>
      <c r="QLW70" s="515"/>
      <c r="QLX70" s="515"/>
      <c r="QLY70" s="515"/>
      <c r="QLZ70" s="515"/>
      <c r="QMA70" s="515"/>
      <c r="QMB70" s="515"/>
      <c r="QMC70" s="515"/>
      <c r="QMD70" s="515"/>
      <c r="QME70" s="515"/>
      <c r="QMF70" s="515"/>
      <c r="QMG70" s="515"/>
      <c r="QMH70" s="515"/>
      <c r="QMI70" s="515"/>
      <c r="QMJ70" s="515"/>
      <c r="QMK70" s="515"/>
      <c r="QML70" s="515"/>
      <c r="QMM70" s="515"/>
      <c r="QMN70" s="515"/>
      <c r="QMO70" s="515"/>
      <c r="QMP70" s="515"/>
      <c r="QMQ70" s="515"/>
      <c r="QMR70" s="515"/>
      <c r="QMS70" s="515"/>
      <c r="QMT70" s="515"/>
      <c r="QMU70" s="515"/>
      <c r="QMV70" s="515"/>
      <c r="QMW70" s="515"/>
      <c r="QMX70" s="515"/>
      <c r="QMY70" s="515"/>
      <c r="QMZ70" s="515"/>
      <c r="QNA70" s="515"/>
      <c r="QNB70" s="515"/>
      <c r="QNC70" s="515"/>
      <c r="QND70" s="515"/>
      <c r="QNE70" s="515"/>
      <c r="QNF70" s="515"/>
      <c r="QNG70" s="515"/>
      <c r="QNH70" s="515"/>
      <c r="QNI70" s="515"/>
      <c r="QNJ70" s="515"/>
      <c r="QNK70" s="515"/>
      <c r="QNL70" s="515"/>
      <c r="QNM70" s="515"/>
      <c r="QNN70" s="515"/>
      <c r="QNO70" s="515"/>
      <c r="QNP70" s="515"/>
      <c r="QNQ70" s="515"/>
      <c r="QNR70" s="515"/>
      <c r="QNS70" s="515"/>
      <c r="QNT70" s="515"/>
      <c r="QNU70" s="515"/>
      <c r="QNV70" s="515"/>
      <c r="QNW70" s="515"/>
      <c r="QNX70" s="515"/>
      <c r="QNY70" s="515"/>
      <c r="QNZ70" s="515"/>
      <c r="QOA70" s="515"/>
      <c r="QOB70" s="515"/>
      <c r="QOC70" s="515"/>
      <c r="QOD70" s="515"/>
      <c r="QOE70" s="515"/>
      <c r="QOF70" s="515"/>
      <c r="QOG70" s="515"/>
      <c r="QOH70" s="515"/>
      <c r="QOI70" s="515"/>
      <c r="QOJ70" s="515"/>
      <c r="QOK70" s="515"/>
      <c r="QOL70" s="515"/>
      <c r="QOM70" s="515"/>
      <c r="QON70" s="515"/>
      <c r="QOO70" s="515"/>
      <c r="QOP70" s="515"/>
      <c r="QOQ70" s="515"/>
      <c r="QOR70" s="515"/>
      <c r="QOS70" s="515"/>
      <c r="QOT70" s="515"/>
      <c r="QOU70" s="515"/>
      <c r="QOV70" s="515"/>
      <c r="QOW70" s="515"/>
      <c r="QOX70" s="515"/>
      <c r="QOY70" s="515"/>
      <c r="QOZ70" s="515"/>
      <c r="QPA70" s="515"/>
      <c r="QPB70" s="515"/>
      <c r="QPC70" s="515"/>
      <c r="QPD70" s="515"/>
      <c r="QPE70" s="515"/>
      <c r="QPF70" s="515"/>
      <c r="QPG70" s="515"/>
      <c r="QPH70" s="515"/>
      <c r="QPI70" s="515"/>
      <c r="QPJ70" s="515"/>
      <c r="QPK70" s="515"/>
      <c r="QPL70" s="515"/>
      <c r="QPM70" s="515"/>
      <c r="QPN70" s="515"/>
      <c r="QPO70" s="515"/>
      <c r="QPP70" s="515"/>
      <c r="QPQ70" s="515"/>
      <c r="QPR70" s="515"/>
      <c r="QPS70" s="515"/>
      <c r="QPT70" s="515"/>
      <c r="QPU70" s="515"/>
      <c r="QPV70" s="515"/>
      <c r="QPW70" s="515"/>
      <c r="QPX70" s="515"/>
      <c r="QPY70" s="515"/>
      <c r="QPZ70" s="515"/>
      <c r="QQA70" s="515"/>
      <c r="QQB70" s="515"/>
      <c r="QQC70" s="515"/>
      <c r="QQD70" s="515"/>
      <c r="QQE70" s="515"/>
      <c r="QQF70" s="515"/>
      <c r="QQG70" s="515"/>
      <c r="QQH70" s="515"/>
      <c r="QQI70" s="515"/>
      <c r="QQJ70" s="515"/>
      <c r="QQK70" s="515"/>
      <c r="QQL70" s="515"/>
      <c r="QQM70" s="515"/>
      <c r="QQN70" s="515"/>
      <c r="QQO70" s="515"/>
      <c r="QQP70" s="515"/>
      <c r="QQQ70" s="515"/>
      <c r="QQR70" s="515"/>
      <c r="QQS70" s="515"/>
      <c r="QQT70" s="515"/>
      <c r="QQU70" s="515"/>
      <c r="QQV70" s="515"/>
      <c r="QQW70" s="515"/>
      <c r="QQX70" s="515"/>
      <c r="QQY70" s="515"/>
      <c r="QQZ70" s="515"/>
      <c r="QRA70" s="515"/>
      <c r="QRB70" s="515"/>
      <c r="QRC70" s="515"/>
      <c r="QRD70" s="515"/>
      <c r="QRE70" s="515"/>
      <c r="QRF70" s="515"/>
      <c r="QRG70" s="515"/>
      <c r="QRH70" s="515"/>
      <c r="QRI70" s="515"/>
      <c r="QRJ70" s="515"/>
      <c r="QRK70" s="515"/>
      <c r="QRL70" s="515"/>
      <c r="QRM70" s="515"/>
      <c r="QRN70" s="515"/>
      <c r="QRO70" s="515"/>
      <c r="QRP70" s="515"/>
      <c r="QRQ70" s="515"/>
      <c r="QRR70" s="515"/>
      <c r="QRS70" s="515"/>
      <c r="QRT70" s="515"/>
      <c r="QRU70" s="515"/>
      <c r="QRV70" s="515"/>
      <c r="QRW70" s="515"/>
      <c r="QRX70" s="515"/>
      <c r="QRY70" s="515"/>
      <c r="QRZ70" s="515"/>
      <c r="QSA70" s="515"/>
      <c r="QSB70" s="515"/>
      <c r="QSC70" s="515"/>
      <c r="QSD70" s="515"/>
      <c r="QSE70" s="515"/>
      <c r="QSF70" s="515"/>
      <c r="QSG70" s="515"/>
      <c r="QSH70" s="515"/>
      <c r="QSI70" s="515"/>
      <c r="QSJ70" s="515"/>
      <c r="QSK70" s="515"/>
      <c r="QSL70" s="515"/>
      <c r="QSM70" s="515"/>
      <c r="QSN70" s="515"/>
      <c r="QSO70" s="515"/>
      <c r="QSP70" s="515"/>
      <c r="QSQ70" s="515"/>
      <c r="QSR70" s="515"/>
      <c r="QSS70" s="515"/>
      <c r="QST70" s="515"/>
      <c r="QSU70" s="515"/>
      <c r="QSV70" s="515"/>
      <c r="QSW70" s="515"/>
      <c r="QSX70" s="515"/>
      <c r="QSY70" s="515"/>
      <c r="QSZ70" s="515"/>
      <c r="QTA70" s="515"/>
      <c r="QTB70" s="515"/>
      <c r="QTC70" s="515"/>
      <c r="QTD70" s="515"/>
      <c r="QTE70" s="515"/>
      <c r="QTF70" s="515"/>
      <c r="QTG70" s="515"/>
      <c r="QTH70" s="515"/>
      <c r="QTI70" s="515"/>
      <c r="QTJ70" s="515"/>
      <c r="QTK70" s="515"/>
      <c r="QTL70" s="515"/>
      <c r="QTM70" s="515"/>
      <c r="QTN70" s="515"/>
      <c r="QTO70" s="515"/>
      <c r="QTP70" s="515"/>
      <c r="QTQ70" s="515"/>
      <c r="QTR70" s="515"/>
      <c r="QTS70" s="515"/>
      <c r="QTT70" s="515"/>
      <c r="QTU70" s="515"/>
      <c r="QTV70" s="515"/>
      <c r="QTW70" s="515"/>
      <c r="QTX70" s="515"/>
      <c r="QTY70" s="515"/>
      <c r="QTZ70" s="515"/>
      <c r="QUA70" s="515"/>
      <c r="QUB70" s="515"/>
      <c r="QUC70" s="515"/>
      <c r="QUD70" s="515"/>
      <c r="QUE70" s="515"/>
      <c r="QUF70" s="515"/>
      <c r="QUG70" s="515"/>
      <c r="QUH70" s="515"/>
      <c r="QUI70" s="515"/>
      <c r="QUJ70" s="515"/>
      <c r="QUK70" s="515"/>
      <c r="QUL70" s="515"/>
      <c r="QUM70" s="515"/>
      <c r="QUN70" s="515"/>
      <c r="QUO70" s="515"/>
      <c r="QUP70" s="515"/>
      <c r="QUQ70" s="515"/>
      <c r="QUR70" s="515"/>
      <c r="QUS70" s="515"/>
      <c r="QUT70" s="515"/>
      <c r="QUU70" s="515"/>
      <c r="QUV70" s="515"/>
      <c r="QUW70" s="515"/>
      <c r="QUX70" s="515"/>
      <c r="QUY70" s="515"/>
      <c r="QUZ70" s="515"/>
      <c r="QVA70" s="515"/>
      <c r="QVB70" s="515"/>
      <c r="QVC70" s="515"/>
      <c r="QVD70" s="515"/>
      <c r="QVE70" s="515"/>
      <c r="QVF70" s="515"/>
      <c r="QVG70" s="515"/>
      <c r="QVH70" s="515"/>
      <c r="QVI70" s="515"/>
      <c r="QVJ70" s="515"/>
      <c r="QVK70" s="515"/>
      <c r="QVL70" s="515"/>
      <c r="QVM70" s="515"/>
      <c r="QVN70" s="515"/>
      <c r="QVO70" s="515"/>
      <c r="QVP70" s="515"/>
      <c r="QVQ70" s="515"/>
      <c r="QVR70" s="515"/>
      <c r="QVS70" s="515"/>
      <c r="QVT70" s="515"/>
      <c r="QVU70" s="515"/>
      <c r="QVV70" s="515"/>
      <c r="QVW70" s="515"/>
      <c r="QVX70" s="515"/>
      <c r="QVY70" s="515"/>
      <c r="QVZ70" s="515"/>
      <c r="QWA70" s="515"/>
      <c r="QWB70" s="515"/>
      <c r="QWC70" s="515"/>
      <c r="QWD70" s="515"/>
      <c r="QWE70" s="515"/>
      <c r="QWF70" s="515"/>
      <c r="QWG70" s="515"/>
      <c r="QWH70" s="515"/>
      <c r="QWI70" s="515"/>
      <c r="QWJ70" s="515"/>
      <c r="QWK70" s="515"/>
      <c r="QWL70" s="515"/>
      <c r="QWM70" s="515"/>
      <c r="QWN70" s="515"/>
      <c r="QWO70" s="515"/>
      <c r="QWP70" s="515"/>
      <c r="QWQ70" s="515"/>
      <c r="QWR70" s="515"/>
      <c r="QWS70" s="515"/>
      <c r="QWT70" s="515"/>
      <c r="QWU70" s="515"/>
      <c r="QWV70" s="515"/>
      <c r="QWW70" s="515"/>
      <c r="QWX70" s="515"/>
      <c r="QWY70" s="515"/>
      <c r="QWZ70" s="515"/>
      <c r="QXA70" s="515"/>
      <c r="QXB70" s="515"/>
      <c r="QXC70" s="515"/>
      <c r="QXD70" s="515"/>
      <c r="QXE70" s="515"/>
      <c r="QXF70" s="515"/>
      <c r="QXG70" s="515"/>
      <c r="QXH70" s="515"/>
      <c r="QXI70" s="515"/>
      <c r="QXJ70" s="515"/>
      <c r="QXK70" s="515"/>
      <c r="QXL70" s="515"/>
      <c r="QXM70" s="515"/>
      <c r="QXN70" s="515"/>
      <c r="QXO70" s="515"/>
      <c r="QXP70" s="515"/>
      <c r="QXQ70" s="515"/>
      <c r="QXR70" s="515"/>
      <c r="QXS70" s="515"/>
      <c r="QXT70" s="515"/>
      <c r="QXU70" s="515"/>
      <c r="QXV70" s="515"/>
      <c r="QXW70" s="515"/>
      <c r="QXX70" s="515"/>
      <c r="QXY70" s="515"/>
      <c r="QXZ70" s="515"/>
      <c r="QYA70" s="515"/>
      <c r="QYB70" s="515"/>
      <c r="QYC70" s="515"/>
      <c r="QYD70" s="515"/>
      <c r="QYE70" s="515"/>
      <c r="QYF70" s="515"/>
      <c r="QYG70" s="515"/>
      <c r="QYH70" s="515"/>
      <c r="QYI70" s="515"/>
      <c r="QYJ70" s="515"/>
      <c r="QYK70" s="515"/>
      <c r="QYL70" s="515"/>
      <c r="QYM70" s="515"/>
      <c r="QYN70" s="515"/>
      <c r="QYO70" s="515"/>
      <c r="QYP70" s="515"/>
      <c r="QYQ70" s="515"/>
      <c r="QYR70" s="515"/>
      <c r="QYS70" s="515"/>
      <c r="QYT70" s="515"/>
      <c r="QYU70" s="515"/>
      <c r="QYV70" s="515"/>
      <c r="QYW70" s="515"/>
      <c r="QYX70" s="515"/>
      <c r="QYY70" s="515"/>
      <c r="QYZ70" s="515"/>
      <c r="QZA70" s="515"/>
      <c r="QZB70" s="515"/>
      <c r="QZC70" s="515"/>
      <c r="QZD70" s="515"/>
      <c r="QZE70" s="515"/>
      <c r="QZF70" s="515"/>
      <c r="QZG70" s="515"/>
      <c r="QZH70" s="515"/>
      <c r="QZI70" s="515"/>
      <c r="QZJ70" s="515"/>
      <c r="QZK70" s="515"/>
      <c r="QZL70" s="515"/>
      <c r="QZM70" s="515"/>
      <c r="QZN70" s="515"/>
      <c r="QZO70" s="515"/>
      <c r="QZP70" s="515"/>
      <c r="QZQ70" s="515"/>
      <c r="QZR70" s="515"/>
      <c r="QZS70" s="515"/>
      <c r="QZT70" s="515"/>
      <c r="QZU70" s="515"/>
      <c r="QZV70" s="515"/>
      <c r="QZW70" s="515"/>
      <c r="QZX70" s="515"/>
      <c r="QZY70" s="515"/>
      <c r="QZZ70" s="515"/>
      <c r="RAA70" s="515"/>
      <c r="RAB70" s="515"/>
      <c r="RAC70" s="515"/>
      <c r="RAD70" s="515"/>
      <c r="RAE70" s="515"/>
      <c r="RAF70" s="515"/>
      <c r="RAG70" s="515"/>
      <c r="RAH70" s="515"/>
      <c r="RAI70" s="515"/>
      <c r="RAJ70" s="515"/>
      <c r="RAK70" s="515"/>
      <c r="RAL70" s="515"/>
      <c r="RAM70" s="515"/>
      <c r="RAN70" s="515"/>
      <c r="RAO70" s="515"/>
      <c r="RAP70" s="515"/>
      <c r="RAQ70" s="515"/>
      <c r="RAR70" s="515"/>
      <c r="RAS70" s="515"/>
      <c r="RAT70" s="515"/>
      <c r="RAU70" s="515"/>
      <c r="RAV70" s="515"/>
      <c r="RAW70" s="515"/>
      <c r="RAX70" s="515"/>
      <c r="RAY70" s="515"/>
      <c r="RAZ70" s="515"/>
      <c r="RBA70" s="515"/>
      <c r="RBB70" s="515"/>
      <c r="RBC70" s="515"/>
      <c r="RBD70" s="515"/>
      <c r="RBE70" s="515"/>
      <c r="RBF70" s="515"/>
      <c r="RBG70" s="515"/>
      <c r="RBH70" s="515"/>
      <c r="RBI70" s="515"/>
      <c r="RBJ70" s="515"/>
      <c r="RBK70" s="515"/>
      <c r="RBL70" s="515"/>
      <c r="RBM70" s="515"/>
      <c r="RBN70" s="515"/>
      <c r="RBO70" s="515"/>
      <c r="RBP70" s="515"/>
      <c r="RBQ70" s="515"/>
      <c r="RBR70" s="515"/>
      <c r="RBS70" s="515"/>
      <c r="RBT70" s="515"/>
      <c r="RBU70" s="515"/>
      <c r="RBV70" s="515"/>
      <c r="RBW70" s="515"/>
      <c r="RBX70" s="515"/>
      <c r="RBY70" s="515"/>
      <c r="RBZ70" s="515"/>
      <c r="RCA70" s="515"/>
      <c r="RCB70" s="515"/>
      <c r="RCC70" s="515"/>
      <c r="RCD70" s="515"/>
      <c r="RCE70" s="515"/>
      <c r="RCF70" s="515"/>
      <c r="RCG70" s="515"/>
      <c r="RCH70" s="515"/>
      <c r="RCI70" s="515"/>
      <c r="RCJ70" s="515"/>
      <c r="RCK70" s="515"/>
      <c r="RCL70" s="515"/>
      <c r="RCM70" s="515"/>
      <c r="RCN70" s="515"/>
      <c r="RCO70" s="515"/>
      <c r="RCP70" s="515"/>
      <c r="RCQ70" s="515"/>
      <c r="RCR70" s="515"/>
      <c r="RCS70" s="515"/>
      <c r="RCT70" s="515"/>
      <c r="RCU70" s="515"/>
      <c r="RCV70" s="515"/>
      <c r="RCW70" s="515"/>
      <c r="RCX70" s="515"/>
      <c r="RCY70" s="515"/>
      <c r="RCZ70" s="515"/>
      <c r="RDA70" s="515"/>
      <c r="RDB70" s="515"/>
      <c r="RDC70" s="515"/>
      <c r="RDD70" s="515"/>
      <c r="RDE70" s="515"/>
      <c r="RDF70" s="515"/>
      <c r="RDG70" s="515"/>
      <c r="RDH70" s="515"/>
      <c r="RDI70" s="515"/>
      <c r="RDJ70" s="515"/>
      <c r="RDK70" s="515"/>
      <c r="RDL70" s="515"/>
      <c r="RDM70" s="515"/>
      <c r="RDN70" s="515"/>
      <c r="RDO70" s="515"/>
      <c r="RDP70" s="515"/>
      <c r="RDQ70" s="515"/>
      <c r="RDR70" s="515"/>
      <c r="RDS70" s="515"/>
      <c r="RDT70" s="515"/>
      <c r="RDU70" s="515"/>
      <c r="RDV70" s="515"/>
      <c r="RDW70" s="515"/>
      <c r="RDX70" s="515"/>
      <c r="RDY70" s="515"/>
      <c r="RDZ70" s="515"/>
      <c r="REA70" s="515"/>
      <c r="REB70" s="515"/>
      <c r="REC70" s="515"/>
      <c r="RED70" s="515"/>
      <c r="REE70" s="515"/>
      <c r="REF70" s="515"/>
      <c r="REG70" s="515"/>
      <c r="REH70" s="515"/>
      <c r="REI70" s="515"/>
      <c r="REJ70" s="515"/>
      <c r="REK70" s="515"/>
      <c r="REL70" s="515"/>
      <c r="REM70" s="515"/>
      <c r="REN70" s="515"/>
      <c r="REO70" s="515"/>
      <c r="REP70" s="515"/>
      <c r="REQ70" s="515"/>
      <c r="RER70" s="515"/>
      <c r="RES70" s="515"/>
      <c r="RET70" s="515"/>
      <c r="REU70" s="515"/>
      <c r="REV70" s="515"/>
      <c r="REW70" s="515"/>
      <c r="REX70" s="515"/>
      <c r="REY70" s="515"/>
      <c r="REZ70" s="515"/>
      <c r="RFA70" s="515"/>
      <c r="RFB70" s="515"/>
      <c r="RFC70" s="515"/>
      <c r="RFD70" s="515"/>
      <c r="RFE70" s="515"/>
      <c r="RFF70" s="515"/>
      <c r="RFG70" s="515"/>
      <c r="RFH70" s="515"/>
      <c r="RFI70" s="515"/>
      <c r="RFJ70" s="515"/>
      <c r="RFK70" s="515"/>
      <c r="RFL70" s="515"/>
      <c r="RFM70" s="515"/>
      <c r="RFN70" s="515"/>
      <c r="RFO70" s="515"/>
      <c r="RFP70" s="515"/>
      <c r="RFQ70" s="515"/>
      <c r="RFR70" s="515"/>
      <c r="RFS70" s="515"/>
      <c r="RFT70" s="515"/>
      <c r="RFU70" s="515"/>
      <c r="RFV70" s="515"/>
      <c r="RFW70" s="515"/>
      <c r="RFX70" s="515"/>
      <c r="RFY70" s="515"/>
      <c r="RFZ70" s="515"/>
      <c r="RGA70" s="515"/>
      <c r="RGB70" s="515"/>
      <c r="RGC70" s="515"/>
      <c r="RGD70" s="515"/>
      <c r="RGE70" s="515"/>
      <c r="RGF70" s="515"/>
      <c r="RGG70" s="515"/>
      <c r="RGH70" s="515"/>
      <c r="RGI70" s="515"/>
      <c r="RGJ70" s="515"/>
      <c r="RGK70" s="515"/>
      <c r="RGL70" s="515"/>
      <c r="RGM70" s="515"/>
      <c r="RGN70" s="515"/>
      <c r="RGO70" s="515"/>
      <c r="RGP70" s="515"/>
      <c r="RGQ70" s="515"/>
      <c r="RGR70" s="515"/>
      <c r="RGS70" s="515"/>
      <c r="RGT70" s="515"/>
      <c r="RGU70" s="515"/>
      <c r="RGV70" s="515"/>
      <c r="RGW70" s="515"/>
      <c r="RGX70" s="515"/>
      <c r="RGY70" s="515"/>
      <c r="RGZ70" s="515"/>
      <c r="RHA70" s="515"/>
      <c r="RHB70" s="515"/>
      <c r="RHC70" s="515"/>
      <c r="RHD70" s="515"/>
      <c r="RHE70" s="515"/>
      <c r="RHF70" s="515"/>
      <c r="RHG70" s="515"/>
      <c r="RHH70" s="515"/>
      <c r="RHI70" s="515"/>
      <c r="RHJ70" s="515"/>
      <c r="RHK70" s="515"/>
      <c r="RHL70" s="515"/>
      <c r="RHM70" s="515"/>
      <c r="RHN70" s="515"/>
      <c r="RHO70" s="515"/>
      <c r="RHP70" s="515"/>
      <c r="RHQ70" s="515"/>
      <c r="RHR70" s="515"/>
      <c r="RHS70" s="515"/>
      <c r="RHT70" s="515"/>
      <c r="RHU70" s="515"/>
      <c r="RHV70" s="515"/>
      <c r="RHW70" s="515"/>
      <c r="RHX70" s="515"/>
      <c r="RHY70" s="515"/>
      <c r="RHZ70" s="515"/>
      <c r="RIA70" s="515"/>
      <c r="RIB70" s="515"/>
      <c r="RIC70" s="515"/>
      <c r="RID70" s="515"/>
      <c r="RIE70" s="515"/>
      <c r="RIF70" s="515"/>
      <c r="RIG70" s="515"/>
      <c r="RIH70" s="515"/>
      <c r="RII70" s="515"/>
      <c r="RIJ70" s="515"/>
      <c r="RIK70" s="515"/>
      <c r="RIL70" s="515"/>
      <c r="RIM70" s="515"/>
      <c r="RIN70" s="515"/>
      <c r="RIO70" s="515"/>
      <c r="RIP70" s="515"/>
      <c r="RIQ70" s="515"/>
      <c r="RIR70" s="515"/>
      <c r="RIS70" s="515"/>
      <c r="RIT70" s="515"/>
      <c r="RIU70" s="515"/>
      <c r="RIV70" s="515"/>
      <c r="RIW70" s="515"/>
      <c r="RIX70" s="515"/>
      <c r="RIY70" s="515"/>
      <c r="RIZ70" s="515"/>
      <c r="RJA70" s="515"/>
      <c r="RJB70" s="515"/>
      <c r="RJC70" s="515"/>
      <c r="RJD70" s="515"/>
      <c r="RJE70" s="515"/>
      <c r="RJF70" s="515"/>
      <c r="RJG70" s="515"/>
      <c r="RJH70" s="515"/>
      <c r="RJI70" s="515"/>
      <c r="RJJ70" s="515"/>
      <c r="RJK70" s="515"/>
      <c r="RJL70" s="515"/>
      <c r="RJM70" s="515"/>
      <c r="RJN70" s="515"/>
      <c r="RJO70" s="515"/>
      <c r="RJP70" s="515"/>
      <c r="RJQ70" s="515"/>
      <c r="RJR70" s="515"/>
      <c r="RJS70" s="515"/>
      <c r="RJT70" s="515"/>
      <c r="RJU70" s="515"/>
      <c r="RJV70" s="515"/>
      <c r="RJW70" s="515"/>
      <c r="RJX70" s="515"/>
      <c r="RJY70" s="515"/>
      <c r="RJZ70" s="515"/>
      <c r="RKA70" s="515"/>
      <c r="RKB70" s="515"/>
      <c r="RKC70" s="515"/>
      <c r="RKD70" s="515"/>
      <c r="RKE70" s="515"/>
      <c r="RKF70" s="515"/>
      <c r="RKG70" s="515"/>
      <c r="RKH70" s="515"/>
      <c r="RKI70" s="515"/>
      <c r="RKJ70" s="515"/>
      <c r="RKK70" s="515"/>
      <c r="RKL70" s="515"/>
      <c r="RKM70" s="515"/>
      <c r="RKN70" s="515"/>
      <c r="RKO70" s="515"/>
      <c r="RKP70" s="515"/>
      <c r="RKQ70" s="515"/>
      <c r="RKR70" s="515"/>
      <c r="RKS70" s="515"/>
      <c r="RKT70" s="515"/>
      <c r="RKU70" s="515"/>
      <c r="RKV70" s="515"/>
      <c r="RKW70" s="515"/>
      <c r="RKX70" s="515"/>
      <c r="RKY70" s="515"/>
      <c r="RKZ70" s="515"/>
      <c r="RLA70" s="515"/>
      <c r="RLB70" s="515"/>
      <c r="RLC70" s="515"/>
      <c r="RLD70" s="515"/>
      <c r="RLE70" s="515"/>
      <c r="RLF70" s="515"/>
      <c r="RLG70" s="515"/>
      <c r="RLH70" s="515"/>
      <c r="RLI70" s="515"/>
      <c r="RLJ70" s="515"/>
      <c r="RLK70" s="515"/>
      <c r="RLL70" s="515"/>
      <c r="RLM70" s="515"/>
      <c r="RLN70" s="515"/>
      <c r="RLO70" s="515"/>
      <c r="RLP70" s="515"/>
      <c r="RLQ70" s="515"/>
      <c r="RLR70" s="515"/>
      <c r="RLS70" s="515"/>
      <c r="RLT70" s="515"/>
      <c r="RLU70" s="515"/>
      <c r="RLV70" s="515"/>
      <c r="RLW70" s="515"/>
      <c r="RLX70" s="515"/>
      <c r="RLY70" s="515"/>
      <c r="RLZ70" s="515"/>
      <c r="RMA70" s="515"/>
      <c r="RMB70" s="515"/>
      <c r="RMC70" s="515"/>
      <c r="RMD70" s="515"/>
      <c r="RME70" s="515"/>
      <c r="RMF70" s="515"/>
      <c r="RMG70" s="515"/>
      <c r="RMH70" s="515"/>
      <c r="RMI70" s="515"/>
      <c r="RMJ70" s="515"/>
      <c r="RMK70" s="515"/>
      <c r="RML70" s="515"/>
      <c r="RMM70" s="515"/>
      <c r="RMN70" s="515"/>
      <c r="RMO70" s="515"/>
      <c r="RMP70" s="515"/>
      <c r="RMQ70" s="515"/>
      <c r="RMR70" s="515"/>
      <c r="RMS70" s="515"/>
      <c r="RMT70" s="515"/>
      <c r="RMU70" s="515"/>
      <c r="RMV70" s="515"/>
      <c r="RMW70" s="515"/>
      <c r="RMX70" s="515"/>
      <c r="RMY70" s="515"/>
      <c r="RMZ70" s="515"/>
      <c r="RNA70" s="515"/>
      <c r="RNB70" s="515"/>
      <c r="RNC70" s="515"/>
      <c r="RND70" s="515"/>
      <c r="RNE70" s="515"/>
      <c r="RNF70" s="515"/>
      <c r="RNG70" s="515"/>
      <c r="RNH70" s="515"/>
      <c r="RNI70" s="515"/>
      <c r="RNJ70" s="515"/>
      <c r="RNK70" s="515"/>
      <c r="RNL70" s="515"/>
      <c r="RNM70" s="515"/>
      <c r="RNN70" s="515"/>
      <c r="RNO70" s="515"/>
      <c r="RNP70" s="515"/>
      <c r="RNQ70" s="515"/>
      <c r="RNR70" s="515"/>
      <c r="RNS70" s="515"/>
      <c r="RNT70" s="515"/>
      <c r="RNU70" s="515"/>
      <c r="RNV70" s="515"/>
      <c r="RNW70" s="515"/>
      <c r="RNX70" s="515"/>
      <c r="RNY70" s="515"/>
      <c r="RNZ70" s="515"/>
      <c r="ROA70" s="515"/>
      <c r="ROB70" s="515"/>
      <c r="ROC70" s="515"/>
      <c r="ROD70" s="515"/>
      <c r="ROE70" s="515"/>
      <c r="ROF70" s="515"/>
      <c r="ROG70" s="515"/>
      <c r="ROH70" s="515"/>
      <c r="ROI70" s="515"/>
      <c r="ROJ70" s="515"/>
      <c r="ROK70" s="515"/>
      <c r="ROL70" s="515"/>
      <c r="ROM70" s="515"/>
      <c r="RON70" s="515"/>
      <c r="ROO70" s="515"/>
      <c r="ROP70" s="515"/>
      <c r="ROQ70" s="515"/>
      <c r="ROR70" s="515"/>
      <c r="ROS70" s="515"/>
      <c r="ROT70" s="515"/>
      <c r="ROU70" s="515"/>
      <c r="ROV70" s="515"/>
      <c r="ROW70" s="515"/>
      <c r="ROX70" s="515"/>
      <c r="ROY70" s="515"/>
      <c r="ROZ70" s="515"/>
      <c r="RPA70" s="515"/>
      <c r="RPB70" s="515"/>
      <c r="RPC70" s="515"/>
      <c r="RPD70" s="515"/>
      <c r="RPE70" s="515"/>
      <c r="RPF70" s="515"/>
      <c r="RPG70" s="515"/>
      <c r="RPH70" s="515"/>
      <c r="RPI70" s="515"/>
      <c r="RPJ70" s="515"/>
      <c r="RPK70" s="515"/>
      <c r="RPL70" s="515"/>
      <c r="RPM70" s="515"/>
      <c r="RPN70" s="515"/>
      <c r="RPO70" s="515"/>
      <c r="RPP70" s="515"/>
      <c r="RPQ70" s="515"/>
      <c r="RPR70" s="515"/>
      <c r="RPS70" s="515"/>
      <c r="RPT70" s="515"/>
      <c r="RPU70" s="515"/>
      <c r="RPV70" s="515"/>
      <c r="RPW70" s="515"/>
      <c r="RPX70" s="515"/>
      <c r="RPY70" s="515"/>
      <c r="RPZ70" s="515"/>
      <c r="RQA70" s="515"/>
      <c r="RQB70" s="515"/>
      <c r="RQC70" s="515"/>
      <c r="RQD70" s="515"/>
      <c r="RQE70" s="515"/>
      <c r="RQF70" s="515"/>
      <c r="RQG70" s="515"/>
      <c r="RQH70" s="515"/>
      <c r="RQI70" s="515"/>
      <c r="RQJ70" s="515"/>
      <c r="RQK70" s="515"/>
      <c r="RQL70" s="515"/>
      <c r="RQM70" s="515"/>
      <c r="RQN70" s="515"/>
      <c r="RQO70" s="515"/>
      <c r="RQP70" s="515"/>
      <c r="RQQ70" s="515"/>
      <c r="RQR70" s="515"/>
      <c r="RQS70" s="515"/>
      <c r="RQT70" s="515"/>
      <c r="RQU70" s="515"/>
      <c r="RQV70" s="515"/>
      <c r="RQW70" s="515"/>
      <c r="RQX70" s="515"/>
      <c r="RQY70" s="515"/>
      <c r="RQZ70" s="515"/>
      <c r="RRA70" s="515"/>
      <c r="RRB70" s="515"/>
      <c r="RRC70" s="515"/>
      <c r="RRD70" s="515"/>
      <c r="RRE70" s="515"/>
      <c r="RRF70" s="515"/>
      <c r="RRG70" s="515"/>
      <c r="RRH70" s="515"/>
      <c r="RRI70" s="515"/>
      <c r="RRJ70" s="515"/>
      <c r="RRK70" s="515"/>
      <c r="RRL70" s="515"/>
      <c r="RRM70" s="515"/>
      <c r="RRN70" s="515"/>
      <c r="RRO70" s="515"/>
      <c r="RRP70" s="515"/>
      <c r="RRQ70" s="515"/>
      <c r="RRR70" s="515"/>
      <c r="RRS70" s="515"/>
      <c r="RRT70" s="515"/>
      <c r="RRU70" s="515"/>
      <c r="RRV70" s="515"/>
      <c r="RRW70" s="515"/>
      <c r="RRX70" s="515"/>
      <c r="RRY70" s="515"/>
      <c r="RRZ70" s="515"/>
      <c r="RSA70" s="515"/>
      <c r="RSB70" s="515"/>
      <c r="RSC70" s="515"/>
      <c r="RSD70" s="515"/>
      <c r="RSE70" s="515"/>
      <c r="RSF70" s="515"/>
      <c r="RSG70" s="515"/>
      <c r="RSH70" s="515"/>
      <c r="RSI70" s="515"/>
      <c r="RSJ70" s="515"/>
      <c r="RSK70" s="515"/>
      <c r="RSL70" s="515"/>
      <c r="RSM70" s="515"/>
      <c r="RSN70" s="515"/>
      <c r="RSO70" s="515"/>
      <c r="RSP70" s="515"/>
      <c r="RSQ70" s="515"/>
      <c r="RSR70" s="515"/>
      <c r="RSS70" s="515"/>
      <c r="RST70" s="515"/>
      <c r="RSU70" s="515"/>
      <c r="RSV70" s="515"/>
      <c r="RSW70" s="515"/>
      <c r="RSX70" s="515"/>
      <c r="RSY70" s="515"/>
      <c r="RSZ70" s="515"/>
      <c r="RTA70" s="515"/>
      <c r="RTB70" s="515"/>
      <c r="RTC70" s="515"/>
      <c r="RTD70" s="515"/>
      <c r="RTE70" s="515"/>
      <c r="RTF70" s="515"/>
      <c r="RTG70" s="515"/>
      <c r="RTH70" s="515"/>
      <c r="RTI70" s="515"/>
      <c r="RTJ70" s="515"/>
      <c r="RTK70" s="515"/>
      <c r="RTL70" s="515"/>
      <c r="RTM70" s="515"/>
      <c r="RTN70" s="515"/>
      <c r="RTO70" s="515"/>
      <c r="RTP70" s="515"/>
      <c r="RTQ70" s="515"/>
      <c r="RTR70" s="515"/>
      <c r="RTS70" s="515"/>
      <c r="RTT70" s="515"/>
      <c r="RTU70" s="515"/>
      <c r="RTV70" s="515"/>
      <c r="RTW70" s="515"/>
      <c r="RTX70" s="515"/>
      <c r="RTY70" s="515"/>
      <c r="RTZ70" s="515"/>
      <c r="RUA70" s="515"/>
      <c r="RUB70" s="515"/>
      <c r="RUC70" s="515"/>
      <c r="RUD70" s="515"/>
      <c r="RUE70" s="515"/>
      <c r="RUF70" s="515"/>
      <c r="RUG70" s="515"/>
      <c r="RUH70" s="515"/>
      <c r="RUI70" s="515"/>
      <c r="RUJ70" s="515"/>
      <c r="RUK70" s="515"/>
      <c r="RUL70" s="515"/>
      <c r="RUM70" s="515"/>
      <c r="RUN70" s="515"/>
      <c r="RUO70" s="515"/>
      <c r="RUP70" s="515"/>
      <c r="RUQ70" s="515"/>
      <c r="RUR70" s="515"/>
      <c r="RUS70" s="515"/>
      <c r="RUT70" s="515"/>
      <c r="RUU70" s="515"/>
      <c r="RUV70" s="515"/>
      <c r="RUW70" s="515"/>
      <c r="RUX70" s="515"/>
      <c r="RUY70" s="515"/>
      <c r="RUZ70" s="515"/>
      <c r="RVA70" s="515"/>
      <c r="RVB70" s="515"/>
      <c r="RVC70" s="515"/>
      <c r="RVD70" s="515"/>
      <c r="RVE70" s="515"/>
      <c r="RVF70" s="515"/>
      <c r="RVG70" s="515"/>
      <c r="RVH70" s="515"/>
      <c r="RVI70" s="515"/>
      <c r="RVJ70" s="515"/>
      <c r="RVK70" s="515"/>
      <c r="RVL70" s="515"/>
      <c r="RVM70" s="515"/>
      <c r="RVN70" s="515"/>
      <c r="RVO70" s="515"/>
      <c r="RVP70" s="515"/>
      <c r="RVQ70" s="515"/>
      <c r="RVR70" s="515"/>
      <c r="RVS70" s="515"/>
      <c r="RVT70" s="515"/>
      <c r="RVU70" s="515"/>
      <c r="RVV70" s="515"/>
      <c r="RVW70" s="515"/>
      <c r="RVX70" s="515"/>
      <c r="RVY70" s="515"/>
      <c r="RVZ70" s="515"/>
      <c r="RWA70" s="515"/>
      <c r="RWB70" s="515"/>
      <c r="RWC70" s="515"/>
      <c r="RWD70" s="515"/>
      <c r="RWE70" s="515"/>
      <c r="RWF70" s="515"/>
      <c r="RWG70" s="515"/>
      <c r="RWH70" s="515"/>
      <c r="RWI70" s="515"/>
      <c r="RWJ70" s="515"/>
      <c r="RWK70" s="515"/>
      <c r="RWL70" s="515"/>
      <c r="RWM70" s="515"/>
      <c r="RWN70" s="515"/>
      <c r="RWO70" s="515"/>
      <c r="RWP70" s="515"/>
      <c r="RWQ70" s="515"/>
      <c r="RWR70" s="515"/>
      <c r="RWS70" s="515"/>
      <c r="RWT70" s="515"/>
      <c r="RWU70" s="515"/>
      <c r="RWV70" s="515"/>
      <c r="RWW70" s="515"/>
      <c r="RWX70" s="515"/>
      <c r="RWY70" s="515"/>
      <c r="RWZ70" s="515"/>
      <c r="RXA70" s="515"/>
      <c r="RXB70" s="515"/>
      <c r="RXC70" s="515"/>
      <c r="RXD70" s="515"/>
      <c r="RXE70" s="515"/>
      <c r="RXF70" s="515"/>
      <c r="RXG70" s="515"/>
      <c r="RXH70" s="515"/>
      <c r="RXI70" s="515"/>
      <c r="RXJ70" s="515"/>
      <c r="RXK70" s="515"/>
      <c r="RXL70" s="515"/>
      <c r="RXM70" s="515"/>
      <c r="RXN70" s="515"/>
      <c r="RXO70" s="515"/>
      <c r="RXP70" s="515"/>
      <c r="RXQ70" s="515"/>
      <c r="RXR70" s="515"/>
      <c r="RXS70" s="515"/>
      <c r="RXT70" s="515"/>
      <c r="RXU70" s="515"/>
      <c r="RXV70" s="515"/>
      <c r="RXW70" s="515"/>
      <c r="RXX70" s="515"/>
      <c r="RXY70" s="515"/>
      <c r="RXZ70" s="515"/>
      <c r="RYA70" s="515"/>
      <c r="RYB70" s="515"/>
      <c r="RYC70" s="515"/>
      <c r="RYD70" s="515"/>
      <c r="RYE70" s="515"/>
      <c r="RYF70" s="515"/>
      <c r="RYG70" s="515"/>
      <c r="RYH70" s="515"/>
      <c r="RYI70" s="515"/>
      <c r="RYJ70" s="515"/>
      <c r="RYK70" s="515"/>
      <c r="RYL70" s="515"/>
      <c r="RYM70" s="515"/>
      <c r="RYN70" s="515"/>
      <c r="RYO70" s="515"/>
      <c r="RYP70" s="515"/>
      <c r="RYQ70" s="515"/>
      <c r="RYR70" s="515"/>
      <c r="RYS70" s="515"/>
      <c r="RYT70" s="515"/>
      <c r="RYU70" s="515"/>
      <c r="RYV70" s="515"/>
      <c r="RYW70" s="515"/>
      <c r="RYX70" s="515"/>
      <c r="RYY70" s="515"/>
      <c r="RYZ70" s="515"/>
      <c r="RZA70" s="515"/>
      <c r="RZB70" s="515"/>
      <c r="RZC70" s="515"/>
      <c r="RZD70" s="515"/>
      <c r="RZE70" s="515"/>
      <c r="RZF70" s="515"/>
      <c r="RZG70" s="515"/>
      <c r="RZH70" s="515"/>
      <c r="RZI70" s="515"/>
      <c r="RZJ70" s="515"/>
      <c r="RZK70" s="515"/>
      <c r="RZL70" s="515"/>
      <c r="RZM70" s="515"/>
      <c r="RZN70" s="515"/>
      <c r="RZO70" s="515"/>
      <c r="RZP70" s="515"/>
      <c r="RZQ70" s="515"/>
      <c r="RZR70" s="515"/>
      <c r="RZS70" s="515"/>
      <c r="RZT70" s="515"/>
      <c r="RZU70" s="515"/>
      <c r="RZV70" s="515"/>
      <c r="RZW70" s="515"/>
      <c r="RZX70" s="515"/>
      <c r="RZY70" s="515"/>
      <c r="RZZ70" s="515"/>
      <c r="SAA70" s="515"/>
      <c r="SAB70" s="515"/>
      <c r="SAC70" s="515"/>
      <c r="SAD70" s="515"/>
      <c r="SAE70" s="515"/>
      <c r="SAF70" s="515"/>
      <c r="SAG70" s="515"/>
      <c r="SAH70" s="515"/>
      <c r="SAI70" s="515"/>
      <c r="SAJ70" s="515"/>
      <c r="SAK70" s="515"/>
      <c r="SAL70" s="515"/>
      <c r="SAM70" s="515"/>
      <c r="SAN70" s="515"/>
      <c r="SAO70" s="515"/>
      <c r="SAP70" s="515"/>
      <c r="SAQ70" s="515"/>
      <c r="SAR70" s="515"/>
      <c r="SAS70" s="515"/>
      <c r="SAT70" s="515"/>
      <c r="SAU70" s="515"/>
      <c r="SAV70" s="515"/>
      <c r="SAW70" s="515"/>
      <c r="SAX70" s="515"/>
      <c r="SAY70" s="515"/>
      <c r="SAZ70" s="515"/>
      <c r="SBA70" s="515"/>
      <c r="SBB70" s="515"/>
      <c r="SBC70" s="515"/>
      <c r="SBD70" s="515"/>
      <c r="SBE70" s="515"/>
      <c r="SBF70" s="515"/>
      <c r="SBG70" s="515"/>
      <c r="SBH70" s="515"/>
      <c r="SBI70" s="515"/>
      <c r="SBJ70" s="515"/>
      <c r="SBK70" s="515"/>
      <c r="SBL70" s="515"/>
      <c r="SBM70" s="515"/>
      <c r="SBN70" s="515"/>
      <c r="SBO70" s="515"/>
      <c r="SBP70" s="515"/>
      <c r="SBQ70" s="515"/>
      <c r="SBR70" s="515"/>
      <c r="SBS70" s="515"/>
      <c r="SBT70" s="515"/>
      <c r="SBU70" s="515"/>
      <c r="SBV70" s="515"/>
      <c r="SBW70" s="515"/>
      <c r="SBX70" s="515"/>
      <c r="SBY70" s="515"/>
      <c r="SBZ70" s="515"/>
      <c r="SCA70" s="515"/>
      <c r="SCB70" s="515"/>
      <c r="SCC70" s="515"/>
      <c r="SCD70" s="515"/>
      <c r="SCE70" s="515"/>
      <c r="SCF70" s="515"/>
      <c r="SCG70" s="515"/>
      <c r="SCH70" s="515"/>
      <c r="SCI70" s="515"/>
      <c r="SCJ70" s="515"/>
      <c r="SCK70" s="515"/>
      <c r="SCL70" s="515"/>
      <c r="SCM70" s="515"/>
      <c r="SCN70" s="515"/>
      <c r="SCO70" s="515"/>
      <c r="SCP70" s="515"/>
      <c r="SCQ70" s="515"/>
      <c r="SCR70" s="515"/>
      <c r="SCS70" s="515"/>
      <c r="SCT70" s="515"/>
      <c r="SCU70" s="515"/>
      <c r="SCV70" s="515"/>
      <c r="SCW70" s="515"/>
      <c r="SCX70" s="515"/>
      <c r="SCY70" s="515"/>
      <c r="SCZ70" s="515"/>
      <c r="SDA70" s="515"/>
      <c r="SDB70" s="515"/>
      <c r="SDC70" s="515"/>
      <c r="SDD70" s="515"/>
      <c r="SDE70" s="515"/>
      <c r="SDF70" s="515"/>
      <c r="SDG70" s="515"/>
      <c r="SDH70" s="515"/>
      <c r="SDI70" s="515"/>
      <c r="SDJ70" s="515"/>
      <c r="SDK70" s="515"/>
      <c r="SDL70" s="515"/>
      <c r="SDM70" s="515"/>
      <c r="SDN70" s="515"/>
      <c r="SDO70" s="515"/>
      <c r="SDP70" s="515"/>
      <c r="SDQ70" s="515"/>
      <c r="SDR70" s="515"/>
      <c r="SDS70" s="515"/>
      <c r="SDT70" s="515"/>
      <c r="SDU70" s="515"/>
      <c r="SDV70" s="515"/>
      <c r="SDW70" s="515"/>
      <c r="SDX70" s="515"/>
      <c r="SDY70" s="515"/>
      <c r="SDZ70" s="515"/>
      <c r="SEA70" s="515"/>
      <c r="SEB70" s="515"/>
      <c r="SEC70" s="515"/>
      <c r="SED70" s="515"/>
      <c r="SEE70" s="515"/>
      <c r="SEF70" s="515"/>
      <c r="SEG70" s="515"/>
      <c r="SEH70" s="515"/>
      <c r="SEI70" s="515"/>
      <c r="SEJ70" s="515"/>
      <c r="SEK70" s="515"/>
      <c r="SEL70" s="515"/>
      <c r="SEM70" s="515"/>
      <c r="SEN70" s="515"/>
      <c r="SEO70" s="515"/>
      <c r="SEP70" s="515"/>
      <c r="SEQ70" s="515"/>
      <c r="SER70" s="515"/>
      <c r="SES70" s="515"/>
      <c r="SET70" s="515"/>
      <c r="SEU70" s="515"/>
      <c r="SEV70" s="515"/>
      <c r="SEW70" s="515"/>
      <c r="SEX70" s="515"/>
      <c r="SEY70" s="515"/>
      <c r="SEZ70" s="515"/>
      <c r="SFA70" s="515"/>
      <c r="SFB70" s="515"/>
      <c r="SFC70" s="515"/>
      <c r="SFD70" s="515"/>
      <c r="SFE70" s="515"/>
      <c r="SFF70" s="515"/>
      <c r="SFG70" s="515"/>
      <c r="SFH70" s="515"/>
      <c r="SFI70" s="515"/>
      <c r="SFJ70" s="515"/>
      <c r="SFK70" s="515"/>
      <c r="SFL70" s="515"/>
      <c r="SFM70" s="515"/>
      <c r="SFN70" s="515"/>
      <c r="SFO70" s="515"/>
      <c r="SFP70" s="515"/>
      <c r="SFQ70" s="515"/>
      <c r="SFR70" s="515"/>
      <c r="SFS70" s="515"/>
      <c r="SFT70" s="515"/>
      <c r="SFU70" s="515"/>
      <c r="SFV70" s="515"/>
      <c r="SFW70" s="515"/>
      <c r="SFX70" s="515"/>
      <c r="SFY70" s="515"/>
      <c r="SFZ70" s="515"/>
      <c r="SGA70" s="515"/>
      <c r="SGB70" s="515"/>
      <c r="SGC70" s="515"/>
      <c r="SGD70" s="515"/>
      <c r="SGE70" s="515"/>
      <c r="SGF70" s="515"/>
      <c r="SGG70" s="515"/>
      <c r="SGH70" s="515"/>
      <c r="SGI70" s="515"/>
      <c r="SGJ70" s="515"/>
      <c r="SGK70" s="515"/>
      <c r="SGL70" s="515"/>
      <c r="SGM70" s="515"/>
      <c r="SGN70" s="515"/>
      <c r="SGO70" s="515"/>
      <c r="SGP70" s="515"/>
      <c r="SGQ70" s="515"/>
      <c r="SGR70" s="515"/>
      <c r="SGS70" s="515"/>
      <c r="SGT70" s="515"/>
      <c r="SGU70" s="515"/>
      <c r="SGV70" s="515"/>
      <c r="SGW70" s="515"/>
      <c r="SGX70" s="515"/>
      <c r="SGY70" s="515"/>
      <c r="SGZ70" s="515"/>
      <c r="SHA70" s="515"/>
      <c r="SHB70" s="515"/>
      <c r="SHC70" s="515"/>
      <c r="SHD70" s="515"/>
      <c r="SHE70" s="515"/>
      <c r="SHF70" s="515"/>
      <c r="SHG70" s="515"/>
      <c r="SHH70" s="515"/>
      <c r="SHI70" s="515"/>
      <c r="SHJ70" s="515"/>
      <c r="SHK70" s="515"/>
      <c r="SHL70" s="515"/>
      <c r="SHM70" s="515"/>
      <c r="SHN70" s="515"/>
      <c r="SHO70" s="515"/>
      <c r="SHP70" s="515"/>
      <c r="SHQ70" s="515"/>
      <c r="SHR70" s="515"/>
      <c r="SHS70" s="515"/>
      <c r="SHT70" s="515"/>
      <c r="SHU70" s="515"/>
      <c r="SHV70" s="515"/>
      <c r="SHW70" s="515"/>
      <c r="SHX70" s="515"/>
      <c r="SHY70" s="515"/>
      <c r="SHZ70" s="515"/>
      <c r="SIA70" s="515"/>
      <c r="SIB70" s="515"/>
      <c r="SIC70" s="515"/>
      <c r="SID70" s="515"/>
      <c r="SIE70" s="515"/>
      <c r="SIF70" s="515"/>
      <c r="SIG70" s="515"/>
      <c r="SIH70" s="515"/>
      <c r="SII70" s="515"/>
      <c r="SIJ70" s="515"/>
      <c r="SIK70" s="515"/>
      <c r="SIL70" s="515"/>
      <c r="SIM70" s="515"/>
      <c r="SIN70" s="515"/>
      <c r="SIO70" s="515"/>
      <c r="SIP70" s="515"/>
      <c r="SIQ70" s="515"/>
      <c r="SIR70" s="515"/>
      <c r="SIS70" s="515"/>
      <c r="SIT70" s="515"/>
      <c r="SIU70" s="515"/>
      <c r="SIV70" s="515"/>
      <c r="SIW70" s="515"/>
      <c r="SIX70" s="515"/>
      <c r="SIY70" s="515"/>
      <c r="SIZ70" s="515"/>
      <c r="SJA70" s="515"/>
      <c r="SJB70" s="515"/>
      <c r="SJC70" s="515"/>
      <c r="SJD70" s="515"/>
      <c r="SJE70" s="515"/>
      <c r="SJF70" s="515"/>
      <c r="SJG70" s="515"/>
      <c r="SJH70" s="515"/>
      <c r="SJI70" s="515"/>
      <c r="SJJ70" s="515"/>
      <c r="SJK70" s="515"/>
      <c r="SJL70" s="515"/>
      <c r="SJM70" s="515"/>
      <c r="SJN70" s="515"/>
      <c r="SJO70" s="515"/>
      <c r="SJP70" s="515"/>
      <c r="SJQ70" s="515"/>
      <c r="SJR70" s="515"/>
      <c r="SJS70" s="515"/>
      <c r="SJT70" s="515"/>
      <c r="SJU70" s="515"/>
      <c r="SJV70" s="515"/>
      <c r="SJW70" s="515"/>
      <c r="SJX70" s="515"/>
      <c r="SJY70" s="515"/>
      <c r="SJZ70" s="515"/>
      <c r="SKA70" s="515"/>
      <c r="SKB70" s="515"/>
      <c r="SKC70" s="515"/>
      <c r="SKD70" s="515"/>
      <c r="SKE70" s="515"/>
      <c r="SKF70" s="515"/>
      <c r="SKG70" s="515"/>
      <c r="SKH70" s="515"/>
      <c r="SKI70" s="515"/>
      <c r="SKJ70" s="515"/>
      <c r="SKK70" s="515"/>
      <c r="SKL70" s="515"/>
      <c r="SKM70" s="515"/>
      <c r="SKN70" s="515"/>
      <c r="SKO70" s="515"/>
      <c r="SKP70" s="515"/>
      <c r="SKQ70" s="515"/>
      <c r="SKR70" s="515"/>
      <c r="SKS70" s="515"/>
      <c r="SKT70" s="515"/>
      <c r="SKU70" s="515"/>
      <c r="SKV70" s="515"/>
      <c r="SKW70" s="515"/>
      <c r="SKX70" s="515"/>
      <c r="SKY70" s="515"/>
      <c r="SKZ70" s="515"/>
      <c r="SLA70" s="515"/>
      <c r="SLB70" s="515"/>
      <c r="SLC70" s="515"/>
      <c r="SLD70" s="515"/>
      <c r="SLE70" s="515"/>
      <c r="SLF70" s="515"/>
      <c r="SLG70" s="515"/>
      <c r="SLH70" s="515"/>
      <c r="SLI70" s="515"/>
      <c r="SLJ70" s="515"/>
      <c r="SLK70" s="515"/>
      <c r="SLL70" s="515"/>
      <c r="SLM70" s="515"/>
      <c r="SLN70" s="515"/>
      <c r="SLO70" s="515"/>
      <c r="SLP70" s="515"/>
      <c r="SLQ70" s="515"/>
      <c r="SLR70" s="515"/>
      <c r="SLS70" s="515"/>
      <c r="SLT70" s="515"/>
      <c r="SLU70" s="515"/>
      <c r="SLV70" s="515"/>
      <c r="SLW70" s="515"/>
      <c r="SLX70" s="515"/>
      <c r="SLY70" s="515"/>
      <c r="SLZ70" s="515"/>
      <c r="SMA70" s="515"/>
      <c r="SMB70" s="515"/>
      <c r="SMC70" s="515"/>
      <c r="SMD70" s="515"/>
      <c r="SME70" s="515"/>
      <c r="SMF70" s="515"/>
      <c r="SMG70" s="515"/>
      <c r="SMH70" s="515"/>
      <c r="SMI70" s="515"/>
      <c r="SMJ70" s="515"/>
      <c r="SMK70" s="515"/>
      <c r="SML70" s="515"/>
      <c r="SMM70" s="515"/>
      <c r="SMN70" s="515"/>
      <c r="SMO70" s="515"/>
      <c r="SMP70" s="515"/>
      <c r="SMQ70" s="515"/>
      <c r="SMR70" s="515"/>
      <c r="SMS70" s="515"/>
      <c r="SMT70" s="515"/>
      <c r="SMU70" s="515"/>
      <c r="SMV70" s="515"/>
      <c r="SMW70" s="515"/>
      <c r="SMX70" s="515"/>
      <c r="SMY70" s="515"/>
      <c r="SMZ70" s="515"/>
      <c r="SNA70" s="515"/>
      <c r="SNB70" s="515"/>
      <c r="SNC70" s="515"/>
      <c r="SND70" s="515"/>
      <c r="SNE70" s="515"/>
      <c r="SNF70" s="515"/>
      <c r="SNG70" s="515"/>
      <c r="SNH70" s="515"/>
      <c r="SNI70" s="515"/>
      <c r="SNJ70" s="515"/>
      <c r="SNK70" s="515"/>
      <c r="SNL70" s="515"/>
      <c r="SNM70" s="515"/>
      <c r="SNN70" s="515"/>
      <c r="SNO70" s="515"/>
      <c r="SNP70" s="515"/>
      <c r="SNQ70" s="515"/>
      <c r="SNR70" s="515"/>
      <c r="SNS70" s="515"/>
      <c r="SNT70" s="515"/>
      <c r="SNU70" s="515"/>
      <c r="SNV70" s="515"/>
      <c r="SNW70" s="515"/>
      <c r="SNX70" s="515"/>
      <c r="SNY70" s="515"/>
      <c r="SNZ70" s="515"/>
      <c r="SOA70" s="515"/>
      <c r="SOB70" s="515"/>
      <c r="SOC70" s="515"/>
      <c r="SOD70" s="515"/>
      <c r="SOE70" s="515"/>
      <c r="SOF70" s="515"/>
      <c r="SOG70" s="515"/>
      <c r="SOH70" s="515"/>
      <c r="SOI70" s="515"/>
      <c r="SOJ70" s="515"/>
      <c r="SOK70" s="515"/>
      <c r="SOL70" s="515"/>
      <c r="SOM70" s="515"/>
      <c r="SON70" s="515"/>
      <c r="SOO70" s="515"/>
      <c r="SOP70" s="515"/>
      <c r="SOQ70" s="515"/>
      <c r="SOR70" s="515"/>
      <c r="SOS70" s="515"/>
      <c r="SOT70" s="515"/>
      <c r="SOU70" s="515"/>
      <c r="SOV70" s="515"/>
      <c r="SOW70" s="515"/>
      <c r="SOX70" s="515"/>
      <c r="SOY70" s="515"/>
      <c r="SOZ70" s="515"/>
      <c r="SPA70" s="515"/>
      <c r="SPB70" s="515"/>
      <c r="SPC70" s="515"/>
      <c r="SPD70" s="515"/>
      <c r="SPE70" s="515"/>
      <c r="SPF70" s="515"/>
      <c r="SPG70" s="515"/>
      <c r="SPH70" s="515"/>
      <c r="SPI70" s="515"/>
      <c r="SPJ70" s="515"/>
      <c r="SPK70" s="515"/>
      <c r="SPL70" s="515"/>
      <c r="SPM70" s="515"/>
      <c r="SPN70" s="515"/>
      <c r="SPO70" s="515"/>
      <c r="SPP70" s="515"/>
      <c r="SPQ70" s="515"/>
      <c r="SPR70" s="515"/>
      <c r="SPS70" s="515"/>
      <c r="SPT70" s="515"/>
      <c r="SPU70" s="515"/>
      <c r="SPV70" s="515"/>
      <c r="SPW70" s="515"/>
      <c r="SPX70" s="515"/>
      <c r="SPY70" s="515"/>
      <c r="SPZ70" s="515"/>
      <c r="SQA70" s="515"/>
      <c r="SQB70" s="515"/>
      <c r="SQC70" s="515"/>
      <c r="SQD70" s="515"/>
      <c r="SQE70" s="515"/>
      <c r="SQF70" s="515"/>
      <c r="SQG70" s="515"/>
      <c r="SQH70" s="515"/>
      <c r="SQI70" s="515"/>
      <c r="SQJ70" s="515"/>
      <c r="SQK70" s="515"/>
      <c r="SQL70" s="515"/>
      <c r="SQM70" s="515"/>
      <c r="SQN70" s="515"/>
      <c r="SQO70" s="515"/>
      <c r="SQP70" s="515"/>
      <c r="SQQ70" s="515"/>
      <c r="SQR70" s="515"/>
      <c r="SQS70" s="515"/>
      <c r="SQT70" s="515"/>
      <c r="SQU70" s="515"/>
      <c r="SQV70" s="515"/>
      <c r="SQW70" s="515"/>
      <c r="SQX70" s="515"/>
      <c r="SQY70" s="515"/>
      <c r="SQZ70" s="515"/>
      <c r="SRA70" s="515"/>
      <c r="SRB70" s="515"/>
      <c r="SRC70" s="515"/>
      <c r="SRD70" s="515"/>
      <c r="SRE70" s="515"/>
      <c r="SRF70" s="515"/>
      <c r="SRG70" s="515"/>
      <c r="SRH70" s="515"/>
      <c r="SRI70" s="515"/>
      <c r="SRJ70" s="515"/>
      <c r="SRK70" s="515"/>
      <c r="SRL70" s="515"/>
      <c r="SRM70" s="515"/>
      <c r="SRN70" s="515"/>
      <c r="SRO70" s="515"/>
      <c r="SRP70" s="515"/>
      <c r="SRQ70" s="515"/>
      <c r="SRR70" s="515"/>
      <c r="SRS70" s="515"/>
      <c r="SRT70" s="515"/>
      <c r="SRU70" s="515"/>
      <c r="SRV70" s="515"/>
      <c r="SRW70" s="515"/>
      <c r="SRX70" s="515"/>
      <c r="SRY70" s="515"/>
      <c r="SRZ70" s="515"/>
      <c r="SSA70" s="515"/>
      <c r="SSB70" s="515"/>
      <c r="SSC70" s="515"/>
      <c r="SSD70" s="515"/>
      <c r="SSE70" s="515"/>
      <c r="SSF70" s="515"/>
      <c r="SSG70" s="515"/>
      <c r="SSH70" s="515"/>
      <c r="SSI70" s="515"/>
      <c r="SSJ70" s="515"/>
      <c r="SSK70" s="515"/>
      <c r="SSL70" s="515"/>
      <c r="SSM70" s="515"/>
      <c r="SSN70" s="515"/>
      <c r="SSO70" s="515"/>
      <c r="SSP70" s="515"/>
      <c r="SSQ70" s="515"/>
      <c r="SSR70" s="515"/>
      <c r="SSS70" s="515"/>
      <c r="SST70" s="515"/>
      <c r="SSU70" s="515"/>
      <c r="SSV70" s="515"/>
      <c r="SSW70" s="515"/>
      <c r="SSX70" s="515"/>
      <c r="SSY70" s="515"/>
      <c r="SSZ70" s="515"/>
      <c r="STA70" s="515"/>
      <c r="STB70" s="515"/>
      <c r="STC70" s="515"/>
      <c r="STD70" s="515"/>
      <c r="STE70" s="515"/>
      <c r="STF70" s="515"/>
      <c r="STG70" s="515"/>
      <c r="STH70" s="515"/>
      <c r="STI70" s="515"/>
      <c r="STJ70" s="515"/>
      <c r="STK70" s="515"/>
      <c r="STL70" s="515"/>
      <c r="STM70" s="515"/>
      <c r="STN70" s="515"/>
      <c r="STO70" s="515"/>
      <c r="STP70" s="515"/>
      <c r="STQ70" s="515"/>
      <c r="STR70" s="515"/>
      <c r="STS70" s="515"/>
      <c r="STT70" s="515"/>
      <c r="STU70" s="515"/>
      <c r="STV70" s="515"/>
      <c r="STW70" s="515"/>
      <c r="STX70" s="515"/>
      <c r="STY70" s="515"/>
      <c r="STZ70" s="515"/>
      <c r="SUA70" s="515"/>
      <c r="SUB70" s="515"/>
      <c r="SUC70" s="515"/>
      <c r="SUD70" s="515"/>
      <c r="SUE70" s="515"/>
      <c r="SUF70" s="515"/>
      <c r="SUG70" s="515"/>
      <c r="SUH70" s="515"/>
      <c r="SUI70" s="515"/>
      <c r="SUJ70" s="515"/>
      <c r="SUK70" s="515"/>
      <c r="SUL70" s="515"/>
      <c r="SUM70" s="515"/>
      <c r="SUN70" s="515"/>
      <c r="SUO70" s="515"/>
      <c r="SUP70" s="515"/>
      <c r="SUQ70" s="515"/>
      <c r="SUR70" s="515"/>
      <c r="SUS70" s="515"/>
      <c r="SUT70" s="515"/>
      <c r="SUU70" s="515"/>
      <c r="SUV70" s="515"/>
      <c r="SUW70" s="515"/>
      <c r="SUX70" s="515"/>
      <c r="SUY70" s="515"/>
      <c r="SUZ70" s="515"/>
      <c r="SVA70" s="515"/>
      <c r="SVB70" s="515"/>
      <c r="SVC70" s="515"/>
      <c r="SVD70" s="515"/>
      <c r="SVE70" s="515"/>
      <c r="SVF70" s="515"/>
      <c r="SVG70" s="515"/>
      <c r="SVH70" s="515"/>
      <c r="SVI70" s="515"/>
      <c r="SVJ70" s="515"/>
      <c r="SVK70" s="515"/>
      <c r="SVL70" s="515"/>
      <c r="SVM70" s="515"/>
      <c r="SVN70" s="515"/>
      <c r="SVO70" s="515"/>
      <c r="SVP70" s="515"/>
      <c r="SVQ70" s="515"/>
      <c r="SVR70" s="515"/>
      <c r="SVS70" s="515"/>
      <c r="SVT70" s="515"/>
      <c r="SVU70" s="515"/>
      <c r="SVV70" s="515"/>
      <c r="SVW70" s="515"/>
      <c r="SVX70" s="515"/>
      <c r="SVY70" s="515"/>
      <c r="SVZ70" s="515"/>
      <c r="SWA70" s="515"/>
      <c r="SWB70" s="515"/>
      <c r="SWC70" s="515"/>
      <c r="SWD70" s="515"/>
      <c r="SWE70" s="515"/>
      <c r="SWF70" s="515"/>
      <c r="SWG70" s="515"/>
      <c r="SWH70" s="515"/>
      <c r="SWI70" s="515"/>
      <c r="SWJ70" s="515"/>
      <c r="SWK70" s="515"/>
      <c r="SWL70" s="515"/>
      <c r="SWM70" s="515"/>
      <c r="SWN70" s="515"/>
      <c r="SWO70" s="515"/>
      <c r="SWP70" s="515"/>
      <c r="SWQ70" s="515"/>
      <c r="SWR70" s="515"/>
      <c r="SWS70" s="515"/>
      <c r="SWT70" s="515"/>
      <c r="SWU70" s="515"/>
      <c r="SWV70" s="515"/>
      <c r="SWW70" s="515"/>
      <c r="SWX70" s="515"/>
      <c r="SWY70" s="515"/>
      <c r="SWZ70" s="515"/>
      <c r="SXA70" s="515"/>
      <c r="SXB70" s="515"/>
      <c r="SXC70" s="515"/>
      <c r="SXD70" s="515"/>
      <c r="SXE70" s="515"/>
      <c r="SXF70" s="515"/>
      <c r="SXG70" s="515"/>
      <c r="SXH70" s="515"/>
      <c r="SXI70" s="515"/>
      <c r="SXJ70" s="515"/>
      <c r="SXK70" s="515"/>
      <c r="SXL70" s="515"/>
      <c r="SXM70" s="515"/>
      <c r="SXN70" s="515"/>
      <c r="SXO70" s="515"/>
      <c r="SXP70" s="515"/>
      <c r="SXQ70" s="515"/>
      <c r="SXR70" s="515"/>
      <c r="SXS70" s="515"/>
      <c r="SXT70" s="515"/>
      <c r="SXU70" s="515"/>
      <c r="SXV70" s="515"/>
      <c r="SXW70" s="515"/>
      <c r="SXX70" s="515"/>
      <c r="SXY70" s="515"/>
      <c r="SXZ70" s="515"/>
      <c r="SYA70" s="515"/>
      <c r="SYB70" s="515"/>
      <c r="SYC70" s="515"/>
      <c r="SYD70" s="515"/>
      <c r="SYE70" s="515"/>
      <c r="SYF70" s="515"/>
      <c r="SYG70" s="515"/>
      <c r="SYH70" s="515"/>
      <c r="SYI70" s="515"/>
      <c r="SYJ70" s="515"/>
      <c r="SYK70" s="515"/>
      <c r="SYL70" s="515"/>
      <c r="SYM70" s="515"/>
      <c r="SYN70" s="515"/>
      <c r="SYO70" s="515"/>
      <c r="SYP70" s="515"/>
      <c r="SYQ70" s="515"/>
      <c r="SYR70" s="515"/>
      <c r="SYS70" s="515"/>
      <c r="SYT70" s="515"/>
      <c r="SYU70" s="515"/>
      <c r="SYV70" s="515"/>
      <c r="SYW70" s="515"/>
      <c r="SYX70" s="515"/>
      <c r="SYY70" s="515"/>
      <c r="SYZ70" s="515"/>
      <c r="SZA70" s="515"/>
      <c r="SZB70" s="515"/>
      <c r="SZC70" s="515"/>
      <c r="SZD70" s="515"/>
      <c r="SZE70" s="515"/>
      <c r="SZF70" s="515"/>
      <c r="SZG70" s="515"/>
      <c r="SZH70" s="515"/>
      <c r="SZI70" s="515"/>
      <c r="SZJ70" s="515"/>
      <c r="SZK70" s="515"/>
      <c r="SZL70" s="515"/>
      <c r="SZM70" s="515"/>
      <c r="SZN70" s="515"/>
      <c r="SZO70" s="515"/>
      <c r="SZP70" s="515"/>
      <c r="SZQ70" s="515"/>
      <c r="SZR70" s="515"/>
      <c r="SZS70" s="515"/>
      <c r="SZT70" s="515"/>
      <c r="SZU70" s="515"/>
      <c r="SZV70" s="515"/>
      <c r="SZW70" s="515"/>
      <c r="SZX70" s="515"/>
      <c r="SZY70" s="515"/>
      <c r="SZZ70" s="515"/>
      <c r="TAA70" s="515"/>
      <c r="TAB70" s="515"/>
      <c r="TAC70" s="515"/>
      <c r="TAD70" s="515"/>
      <c r="TAE70" s="515"/>
      <c r="TAF70" s="515"/>
      <c r="TAG70" s="515"/>
      <c r="TAH70" s="515"/>
      <c r="TAI70" s="515"/>
      <c r="TAJ70" s="515"/>
      <c r="TAK70" s="515"/>
      <c r="TAL70" s="515"/>
      <c r="TAM70" s="515"/>
      <c r="TAN70" s="515"/>
      <c r="TAO70" s="515"/>
      <c r="TAP70" s="515"/>
      <c r="TAQ70" s="515"/>
      <c r="TAR70" s="515"/>
      <c r="TAS70" s="515"/>
      <c r="TAT70" s="515"/>
      <c r="TAU70" s="515"/>
      <c r="TAV70" s="515"/>
      <c r="TAW70" s="515"/>
      <c r="TAX70" s="515"/>
      <c r="TAY70" s="515"/>
      <c r="TAZ70" s="515"/>
      <c r="TBA70" s="515"/>
      <c r="TBB70" s="515"/>
      <c r="TBC70" s="515"/>
      <c r="TBD70" s="515"/>
      <c r="TBE70" s="515"/>
      <c r="TBF70" s="515"/>
      <c r="TBG70" s="515"/>
      <c r="TBH70" s="515"/>
      <c r="TBI70" s="515"/>
      <c r="TBJ70" s="515"/>
      <c r="TBK70" s="515"/>
      <c r="TBL70" s="515"/>
      <c r="TBM70" s="515"/>
      <c r="TBN70" s="515"/>
      <c r="TBO70" s="515"/>
      <c r="TBP70" s="515"/>
      <c r="TBQ70" s="515"/>
      <c r="TBR70" s="515"/>
      <c r="TBS70" s="515"/>
      <c r="TBT70" s="515"/>
      <c r="TBU70" s="515"/>
      <c r="TBV70" s="515"/>
      <c r="TBW70" s="515"/>
      <c r="TBX70" s="515"/>
      <c r="TBY70" s="515"/>
      <c r="TBZ70" s="515"/>
      <c r="TCA70" s="515"/>
      <c r="TCB70" s="515"/>
      <c r="TCC70" s="515"/>
      <c r="TCD70" s="515"/>
      <c r="TCE70" s="515"/>
      <c r="TCF70" s="515"/>
      <c r="TCG70" s="515"/>
      <c r="TCH70" s="515"/>
      <c r="TCI70" s="515"/>
      <c r="TCJ70" s="515"/>
      <c r="TCK70" s="515"/>
      <c r="TCL70" s="515"/>
      <c r="TCM70" s="515"/>
      <c r="TCN70" s="515"/>
      <c r="TCO70" s="515"/>
      <c r="TCP70" s="515"/>
      <c r="TCQ70" s="515"/>
      <c r="TCR70" s="515"/>
      <c r="TCS70" s="515"/>
      <c r="TCT70" s="515"/>
      <c r="TCU70" s="515"/>
      <c r="TCV70" s="515"/>
      <c r="TCW70" s="515"/>
      <c r="TCX70" s="515"/>
      <c r="TCY70" s="515"/>
      <c r="TCZ70" s="515"/>
      <c r="TDA70" s="515"/>
      <c r="TDB70" s="515"/>
      <c r="TDC70" s="515"/>
      <c r="TDD70" s="515"/>
      <c r="TDE70" s="515"/>
      <c r="TDF70" s="515"/>
      <c r="TDG70" s="515"/>
      <c r="TDH70" s="515"/>
      <c r="TDI70" s="515"/>
      <c r="TDJ70" s="515"/>
      <c r="TDK70" s="515"/>
      <c r="TDL70" s="515"/>
      <c r="TDM70" s="515"/>
      <c r="TDN70" s="515"/>
      <c r="TDO70" s="515"/>
      <c r="TDP70" s="515"/>
      <c r="TDQ70" s="515"/>
      <c r="TDR70" s="515"/>
      <c r="TDS70" s="515"/>
      <c r="TDT70" s="515"/>
      <c r="TDU70" s="515"/>
      <c r="TDV70" s="515"/>
      <c r="TDW70" s="515"/>
      <c r="TDX70" s="515"/>
      <c r="TDY70" s="515"/>
      <c r="TDZ70" s="515"/>
      <c r="TEA70" s="515"/>
      <c r="TEB70" s="515"/>
      <c r="TEC70" s="515"/>
      <c r="TED70" s="515"/>
      <c r="TEE70" s="515"/>
      <c r="TEF70" s="515"/>
      <c r="TEG70" s="515"/>
      <c r="TEH70" s="515"/>
      <c r="TEI70" s="515"/>
      <c r="TEJ70" s="515"/>
      <c r="TEK70" s="515"/>
      <c r="TEL70" s="515"/>
      <c r="TEM70" s="515"/>
      <c r="TEN70" s="515"/>
      <c r="TEO70" s="515"/>
      <c r="TEP70" s="515"/>
      <c r="TEQ70" s="515"/>
      <c r="TER70" s="515"/>
      <c r="TES70" s="515"/>
      <c r="TET70" s="515"/>
      <c r="TEU70" s="515"/>
      <c r="TEV70" s="515"/>
      <c r="TEW70" s="515"/>
      <c r="TEX70" s="515"/>
      <c r="TEY70" s="515"/>
      <c r="TEZ70" s="515"/>
      <c r="TFA70" s="515"/>
      <c r="TFB70" s="515"/>
      <c r="TFC70" s="515"/>
      <c r="TFD70" s="515"/>
      <c r="TFE70" s="515"/>
      <c r="TFF70" s="515"/>
      <c r="TFG70" s="515"/>
      <c r="TFH70" s="515"/>
      <c r="TFI70" s="515"/>
      <c r="TFJ70" s="515"/>
      <c r="TFK70" s="515"/>
      <c r="TFL70" s="515"/>
      <c r="TFM70" s="515"/>
      <c r="TFN70" s="515"/>
      <c r="TFO70" s="515"/>
      <c r="TFP70" s="515"/>
      <c r="TFQ70" s="515"/>
      <c r="TFR70" s="515"/>
      <c r="TFS70" s="515"/>
      <c r="TFT70" s="515"/>
      <c r="TFU70" s="515"/>
      <c r="TFV70" s="515"/>
      <c r="TFW70" s="515"/>
      <c r="TFX70" s="515"/>
      <c r="TFY70" s="515"/>
      <c r="TFZ70" s="515"/>
      <c r="TGA70" s="515"/>
      <c r="TGB70" s="515"/>
      <c r="TGC70" s="515"/>
      <c r="TGD70" s="515"/>
      <c r="TGE70" s="515"/>
      <c r="TGF70" s="515"/>
      <c r="TGG70" s="515"/>
      <c r="TGH70" s="515"/>
      <c r="TGI70" s="515"/>
      <c r="TGJ70" s="515"/>
      <c r="TGK70" s="515"/>
      <c r="TGL70" s="515"/>
      <c r="TGM70" s="515"/>
      <c r="TGN70" s="515"/>
      <c r="TGO70" s="515"/>
      <c r="TGP70" s="515"/>
      <c r="TGQ70" s="515"/>
      <c r="TGR70" s="515"/>
      <c r="TGS70" s="515"/>
      <c r="TGT70" s="515"/>
      <c r="TGU70" s="515"/>
      <c r="TGV70" s="515"/>
      <c r="TGW70" s="515"/>
      <c r="TGX70" s="515"/>
      <c r="TGY70" s="515"/>
      <c r="TGZ70" s="515"/>
      <c r="THA70" s="515"/>
      <c r="THB70" s="515"/>
      <c r="THC70" s="515"/>
      <c r="THD70" s="515"/>
      <c r="THE70" s="515"/>
      <c r="THF70" s="515"/>
      <c r="THG70" s="515"/>
      <c r="THH70" s="515"/>
      <c r="THI70" s="515"/>
      <c r="THJ70" s="515"/>
      <c r="THK70" s="515"/>
      <c r="THL70" s="515"/>
      <c r="THM70" s="515"/>
      <c r="THN70" s="515"/>
      <c r="THO70" s="515"/>
      <c r="THP70" s="515"/>
      <c r="THQ70" s="515"/>
      <c r="THR70" s="515"/>
      <c r="THS70" s="515"/>
      <c r="THT70" s="515"/>
      <c r="THU70" s="515"/>
      <c r="THV70" s="515"/>
      <c r="THW70" s="515"/>
      <c r="THX70" s="515"/>
      <c r="THY70" s="515"/>
      <c r="THZ70" s="515"/>
      <c r="TIA70" s="515"/>
      <c r="TIB70" s="515"/>
      <c r="TIC70" s="515"/>
      <c r="TID70" s="515"/>
      <c r="TIE70" s="515"/>
      <c r="TIF70" s="515"/>
      <c r="TIG70" s="515"/>
      <c r="TIH70" s="515"/>
      <c r="TII70" s="515"/>
      <c r="TIJ70" s="515"/>
      <c r="TIK70" s="515"/>
      <c r="TIL70" s="515"/>
      <c r="TIM70" s="515"/>
      <c r="TIN70" s="515"/>
      <c r="TIO70" s="515"/>
      <c r="TIP70" s="515"/>
      <c r="TIQ70" s="515"/>
      <c r="TIR70" s="515"/>
      <c r="TIS70" s="515"/>
      <c r="TIT70" s="515"/>
      <c r="TIU70" s="515"/>
      <c r="TIV70" s="515"/>
      <c r="TIW70" s="515"/>
      <c r="TIX70" s="515"/>
      <c r="TIY70" s="515"/>
      <c r="TIZ70" s="515"/>
      <c r="TJA70" s="515"/>
      <c r="TJB70" s="515"/>
      <c r="TJC70" s="515"/>
      <c r="TJD70" s="515"/>
      <c r="TJE70" s="515"/>
      <c r="TJF70" s="515"/>
      <c r="TJG70" s="515"/>
      <c r="TJH70" s="515"/>
      <c r="TJI70" s="515"/>
      <c r="TJJ70" s="515"/>
      <c r="TJK70" s="515"/>
      <c r="TJL70" s="515"/>
      <c r="TJM70" s="515"/>
      <c r="TJN70" s="515"/>
      <c r="TJO70" s="515"/>
      <c r="TJP70" s="515"/>
      <c r="TJQ70" s="515"/>
      <c r="TJR70" s="515"/>
      <c r="TJS70" s="515"/>
      <c r="TJT70" s="515"/>
      <c r="TJU70" s="515"/>
      <c r="TJV70" s="515"/>
      <c r="TJW70" s="515"/>
      <c r="TJX70" s="515"/>
      <c r="TJY70" s="515"/>
      <c r="TJZ70" s="515"/>
      <c r="TKA70" s="515"/>
      <c r="TKB70" s="515"/>
      <c r="TKC70" s="515"/>
      <c r="TKD70" s="515"/>
      <c r="TKE70" s="515"/>
      <c r="TKF70" s="515"/>
      <c r="TKG70" s="515"/>
      <c r="TKH70" s="515"/>
      <c r="TKI70" s="515"/>
      <c r="TKJ70" s="515"/>
      <c r="TKK70" s="515"/>
      <c r="TKL70" s="515"/>
      <c r="TKM70" s="515"/>
      <c r="TKN70" s="515"/>
      <c r="TKO70" s="515"/>
      <c r="TKP70" s="515"/>
      <c r="TKQ70" s="515"/>
      <c r="TKR70" s="515"/>
      <c r="TKS70" s="515"/>
      <c r="TKT70" s="515"/>
      <c r="TKU70" s="515"/>
      <c r="TKV70" s="515"/>
      <c r="TKW70" s="515"/>
      <c r="TKX70" s="515"/>
      <c r="TKY70" s="515"/>
      <c r="TKZ70" s="515"/>
      <c r="TLA70" s="515"/>
      <c r="TLB70" s="515"/>
      <c r="TLC70" s="515"/>
      <c r="TLD70" s="515"/>
      <c r="TLE70" s="515"/>
      <c r="TLF70" s="515"/>
      <c r="TLG70" s="515"/>
      <c r="TLH70" s="515"/>
      <c r="TLI70" s="515"/>
      <c r="TLJ70" s="515"/>
      <c r="TLK70" s="515"/>
      <c r="TLL70" s="515"/>
      <c r="TLM70" s="515"/>
      <c r="TLN70" s="515"/>
      <c r="TLO70" s="515"/>
      <c r="TLP70" s="515"/>
      <c r="TLQ70" s="515"/>
      <c r="TLR70" s="515"/>
      <c r="TLS70" s="515"/>
      <c r="TLT70" s="515"/>
      <c r="TLU70" s="515"/>
      <c r="TLV70" s="515"/>
      <c r="TLW70" s="515"/>
      <c r="TLX70" s="515"/>
      <c r="TLY70" s="515"/>
      <c r="TLZ70" s="515"/>
      <c r="TMA70" s="515"/>
      <c r="TMB70" s="515"/>
      <c r="TMC70" s="515"/>
      <c r="TMD70" s="515"/>
      <c r="TME70" s="515"/>
      <c r="TMF70" s="515"/>
      <c r="TMG70" s="515"/>
      <c r="TMH70" s="515"/>
      <c r="TMI70" s="515"/>
      <c r="TMJ70" s="515"/>
      <c r="TMK70" s="515"/>
      <c r="TML70" s="515"/>
      <c r="TMM70" s="515"/>
      <c r="TMN70" s="515"/>
      <c r="TMO70" s="515"/>
      <c r="TMP70" s="515"/>
      <c r="TMQ70" s="515"/>
      <c r="TMR70" s="515"/>
      <c r="TMS70" s="515"/>
      <c r="TMT70" s="515"/>
      <c r="TMU70" s="515"/>
      <c r="TMV70" s="515"/>
      <c r="TMW70" s="515"/>
      <c r="TMX70" s="515"/>
      <c r="TMY70" s="515"/>
      <c r="TMZ70" s="515"/>
      <c r="TNA70" s="515"/>
      <c r="TNB70" s="515"/>
      <c r="TNC70" s="515"/>
      <c r="TND70" s="515"/>
      <c r="TNE70" s="515"/>
      <c r="TNF70" s="515"/>
      <c r="TNG70" s="515"/>
      <c r="TNH70" s="515"/>
      <c r="TNI70" s="515"/>
      <c r="TNJ70" s="515"/>
      <c r="TNK70" s="515"/>
      <c r="TNL70" s="515"/>
      <c r="TNM70" s="515"/>
      <c r="TNN70" s="515"/>
      <c r="TNO70" s="515"/>
      <c r="TNP70" s="515"/>
      <c r="TNQ70" s="515"/>
      <c r="TNR70" s="515"/>
      <c r="TNS70" s="515"/>
      <c r="TNT70" s="515"/>
      <c r="TNU70" s="515"/>
      <c r="TNV70" s="515"/>
      <c r="TNW70" s="515"/>
      <c r="TNX70" s="515"/>
      <c r="TNY70" s="515"/>
      <c r="TNZ70" s="515"/>
      <c r="TOA70" s="515"/>
      <c r="TOB70" s="515"/>
      <c r="TOC70" s="515"/>
      <c r="TOD70" s="515"/>
      <c r="TOE70" s="515"/>
      <c r="TOF70" s="515"/>
      <c r="TOG70" s="515"/>
      <c r="TOH70" s="515"/>
      <c r="TOI70" s="515"/>
      <c r="TOJ70" s="515"/>
      <c r="TOK70" s="515"/>
      <c r="TOL70" s="515"/>
      <c r="TOM70" s="515"/>
      <c r="TON70" s="515"/>
      <c r="TOO70" s="515"/>
      <c r="TOP70" s="515"/>
      <c r="TOQ70" s="515"/>
      <c r="TOR70" s="515"/>
      <c r="TOS70" s="515"/>
      <c r="TOT70" s="515"/>
      <c r="TOU70" s="515"/>
      <c r="TOV70" s="515"/>
      <c r="TOW70" s="515"/>
      <c r="TOX70" s="515"/>
      <c r="TOY70" s="515"/>
      <c r="TOZ70" s="515"/>
      <c r="TPA70" s="515"/>
      <c r="TPB70" s="515"/>
      <c r="TPC70" s="515"/>
      <c r="TPD70" s="515"/>
      <c r="TPE70" s="515"/>
      <c r="TPF70" s="515"/>
      <c r="TPG70" s="515"/>
      <c r="TPH70" s="515"/>
      <c r="TPI70" s="515"/>
      <c r="TPJ70" s="515"/>
      <c r="TPK70" s="515"/>
      <c r="TPL70" s="515"/>
      <c r="TPM70" s="515"/>
      <c r="TPN70" s="515"/>
      <c r="TPO70" s="515"/>
      <c r="TPP70" s="515"/>
      <c r="TPQ70" s="515"/>
      <c r="TPR70" s="515"/>
      <c r="TPS70" s="515"/>
      <c r="TPT70" s="515"/>
      <c r="TPU70" s="515"/>
      <c r="TPV70" s="515"/>
      <c r="TPW70" s="515"/>
      <c r="TPX70" s="515"/>
      <c r="TPY70" s="515"/>
      <c r="TPZ70" s="515"/>
      <c r="TQA70" s="515"/>
      <c r="TQB70" s="515"/>
      <c r="TQC70" s="515"/>
      <c r="TQD70" s="515"/>
      <c r="TQE70" s="515"/>
      <c r="TQF70" s="515"/>
      <c r="TQG70" s="515"/>
      <c r="TQH70" s="515"/>
      <c r="TQI70" s="515"/>
      <c r="TQJ70" s="515"/>
      <c r="TQK70" s="515"/>
      <c r="TQL70" s="515"/>
      <c r="TQM70" s="515"/>
      <c r="TQN70" s="515"/>
      <c r="TQO70" s="515"/>
      <c r="TQP70" s="515"/>
      <c r="TQQ70" s="515"/>
      <c r="TQR70" s="515"/>
      <c r="TQS70" s="515"/>
      <c r="TQT70" s="515"/>
      <c r="TQU70" s="515"/>
      <c r="TQV70" s="515"/>
      <c r="TQW70" s="515"/>
      <c r="TQX70" s="515"/>
      <c r="TQY70" s="515"/>
      <c r="TQZ70" s="515"/>
      <c r="TRA70" s="515"/>
      <c r="TRB70" s="515"/>
      <c r="TRC70" s="515"/>
      <c r="TRD70" s="515"/>
      <c r="TRE70" s="515"/>
      <c r="TRF70" s="515"/>
      <c r="TRG70" s="515"/>
      <c r="TRH70" s="515"/>
      <c r="TRI70" s="515"/>
      <c r="TRJ70" s="515"/>
      <c r="TRK70" s="515"/>
      <c r="TRL70" s="515"/>
      <c r="TRM70" s="515"/>
      <c r="TRN70" s="515"/>
      <c r="TRO70" s="515"/>
      <c r="TRP70" s="515"/>
      <c r="TRQ70" s="515"/>
      <c r="TRR70" s="515"/>
      <c r="TRS70" s="515"/>
      <c r="TRT70" s="515"/>
      <c r="TRU70" s="515"/>
      <c r="TRV70" s="515"/>
      <c r="TRW70" s="515"/>
      <c r="TRX70" s="515"/>
      <c r="TRY70" s="515"/>
      <c r="TRZ70" s="515"/>
      <c r="TSA70" s="515"/>
      <c r="TSB70" s="515"/>
      <c r="TSC70" s="515"/>
      <c r="TSD70" s="515"/>
      <c r="TSE70" s="515"/>
      <c r="TSF70" s="515"/>
      <c r="TSG70" s="515"/>
      <c r="TSH70" s="515"/>
      <c r="TSI70" s="515"/>
      <c r="TSJ70" s="515"/>
      <c r="TSK70" s="515"/>
      <c r="TSL70" s="515"/>
      <c r="TSM70" s="515"/>
      <c r="TSN70" s="515"/>
      <c r="TSO70" s="515"/>
      <c r="TSP70" s="515"/>
      <c r="TSQ70" s="515"/>
      <c r="TSR70" s="515"/>
      <c r="TSS70" s="515"/>
      <c r="TST70" s="515"/>
      <c r="TSU70" s="515"/>
      <c r="TSV70" s="515"/>
      <c r="TSW70" s="515"/>
      <c r="TSX70" s="515"/>
      <c r="TSY70" s="515"/>
      <c r="TSZ70" s="515"/>
      <c r="TTA70" s="515"/>
      <c r="TTB70" s="515"/>
      <c r="TTC70" s="515"/>
      <c r="TTD70" s="515"/>
      <c r="TTE70" s="515"/>
      <c r="TTF70" s="515"/>
      <c r="TTG70" s="515"/>
      <c r="TTH70" s="515"/>
      <c r="TTI70" s="515"/>
      <c r="TTJ70" s="515"/>
      <c r="TTK70" s="515"/>
      <c r="TTL70" s="515"/>
      <c r="TTM70" s="515"/>
      <c r="TTN70" s="515"/>
      <c r="TTO70" s="515"/>
      <c r="TTP70" s="515"/>
      <c r="TTQ70" s="515"/>
      <c r="TTR70" s="515"/>
      <c r="TTS70" s="515"/>
      <c r="TTT70" s="515"/>
      <c r="TTU70" s="515"/>
      <c r="TTV70" s="515"/>
      <c r="TTW70" s="515"/>
      <c r="TTX70" s="515"/>
      <c r="TTY70" s="515"/>
      <c r="TTZ70" s="515"/>
      <c r="TUA70" s="515"/>
      <c r="TUB70" s="515"/>
      <c r="TUC70" s="515"/>
      <c r="TUD70" s="515"/>
      <c r="TUE70" s="515"/>
      <c r="TUF70" s="515"/>
      <c r="TUG70" s="515"/>
      <c r="TUH70" s="515"/>
      <c r="TUI70" s="515"/>
      <c r="TUJ70" s="515"/>
      <c r="TUK70" s="515"/>
      <c r="TUL70" s="515"/>
      <c r="TUM70" s="515"/>
      <c r="TUN70" s="515"/>
      <c r="TUO70" s="515"/>
      <c r="TUP70" s="515"/>
      <c r="TUQ70" s="515"/>
      <c r="TUR70" s="515"/>
      <c r="TUS70" s="515"/>
      <c r="TUT70" s="515"/>
      <c r="TUU70" s="515"/>
      <c r="TUV70" s="515"/>
      <c r="TUW70" s="515"/>
      <c r="TUX70" s="515"/>
      <c r="TUY70" s="515"/>
      <c r="TUZ70" s="515"/>
      <c r="TVA70" s="515"/>
      <c r="TVB70" s="515"/>
      <c r="TVC70" s="515"/>
      <c r="TVD70" s="515"/>
      <c r="TVE70" s="515"/>
      <c r="TVF70" s="515"/>
      <c r="TVG70" s="515"/>
      <c r="TVH70" s="515"/>
      <c r="TVI70" s="515"/>
      <c r="TVJ70" s="515"/>
      <c r="TVK70" s="515"/>
      <c r="TVL70" s="515"/>
      <c r="TVM70" s="515"/>
      <c r="TVN70" s="515"/>
      <c r="TVO70" s="515"/>
      <c r="TVP70" s="515"/>
      <c r="TVQ70" s="515"/>
      <c r="TVR70" s="515"/>
      <c r="TVS70" s="515"/>
      <c r="TVT70" s="515"/>
      <c r="TVU70" s="515"/>
      <c r="TVV70" s="515"/>
      <c r="TVW70" s="515"/>
      <c r="TVX70" s="515"/>
      <c r="TVY70" s="515"/>
      <c r="TVZ70" s="515"/>
      <c r="TWA70" s="515"/>
      <c r="TWB70" s="515"/>
      <c r="TWC70" s="515"/>
      <c r="TWD70" s="515"/>
      <c r="TWE70" s="515"/>
      <c r="TWF70" s="515"/>
      <c r="TWG70" s="515"/>
      <c r="TWH70" s="515"/>
      <c r="TWI70" s="515"/>
      <c r="TWJ70" s="515"/>
      <c r="TWK70" s="515"/>
      <c r="TWL70" s="515"/>
      <c r="TWM70" s="515"/>
      <c r="TWN70" s="515"/>
      <c r="TWO70" s="515"/>
      <c r="TWP70" s="515"/>
      <c r="TWQ70" s="515"/>
      <c r="TWR70" s="515"/>
      <c r="TWS70" s="515"/>
      <c r="TWT70" s="515"/>
      <c r="TWU70" s="515"/>
      <c r="TWV70" s="515"/>
      <c r="TWW70" s="515"/>
      <c r="TWX70" s="515"/>
      <c r="TWY70" s="515"/>
      <c r="TWZ70" s="515"/>
      <c r="TXA70" s="515"/>
      <c r="TXB70" s="515"/>
      <c r="TXC70" s="515"/>
      <c r="TXD70" s="515"/>
      <c r="TXE70" s="515"/>
      <c r="TXF70" s="515"/>
      <c r="TXG70" s="515"/>
      <c r="TXH70" s="515"/>
      <c r="TXI70" s="515"/>
      <c r="TXJ70" s="515"/>
      <c r="TXK70" s="515"/>
      <c r="TXL70" s="515"/>
      <c r="TXM70" s="515"/>
      <c r="TXN70" s="515"/>
      <c r="TXO70" s="515"/>
      <c r="TXP70" s="515"/>
      <c r="TXQ70" s="515"/>
      <c r="TXR70" s="515"/>
      <c r="TXS70" s="515"/>
      <c r="TXT70" s="515"/>
      <c r="TXU70" s="515"/>
      <c r="TXV70" s="515"/>
      <c r="TXW70" s="515"/>
      <c r="TXX70" s="515"/>
      <c r="TXY70" s="515"/>
      <c r="TXZ70" s="515"/>
      <c r="TYA70" s="515"/>
      <c r="TYB70" s="515"/>
      <c r="TYC70" s="515"/>
      <c r="TYD70" s="515"/>
      <c r="TYE70" s="515"/>
      <c r="TYF70" s="515"/>
      <c r="TYG70" s="515"/>
      <c r="TYH70" s="515"/>
      <c r="TYI70" s="515"/>
      <c r="TYJ70" s="515"/>
      <c r="TYK70" s="515"/>
      <c r="TYL70" s="515"/>
      <c r="TYM70" s="515"/>
      <c r="TYN70" s="515"/>
      <c r="TYO70" s="515"/>
      <c r="TYP70" s="515"/>
      <c r="TYQ70" s="515"/>
      <c r="TYR70" s="515"/>
      <c r="TYS70" s="515"/>
      <c r="TYT70" s="515"/>
      <c r="TYU70" s="515"/>
      <c r="TYV70" s="515"/>
      <c r="TYW70" s="515"/>
      <c r="TYX70" s="515"/>
      <c r="TYY70" s="515"/>
      <c r="TYZ70" s="515"/>
      <c r="TZA70" s="515"/>
      <c r="TZB70" s="515"/>
      <c r="TZC70" s="515"/>
      <c r="TZD70" s="515"/>
      <c r="TZE70" s="515"/>
      <c r="TZF70" s="515"/>
      <c r="TZG70" s="515"/>
      <c r="TZH70" s="515"/>
      <c r="TZI70" s="515"/>
      <c r="TZJ70" s="515"/>
      <c r="TZK70" s="515"/>
      <c r="TZL70" s="515"/>
      <c r="TZM70" s="515"/>
      <c r="TZN70" s="515"/>
      <c r="TZO70" s="515"/>
      <c r="TZP70" s="515"/>
      <c r="TZQ70" s="515"/>
      <c r="TZR70" s="515"/>
      <c r="TZS70" s="515"/>
      <c r="TZT70" s="515"/>
      <c r="TZU70" s="515"/>
      <c r="TZV70" s="515"/>
      <c r="TZW70" s="515"/>
      <c r="TZX70" s="515"/>
      <c r="TZY70" s="515"/>
      <c r="TZZ70" s="515"/>
      <c r="UAA70" s="515"/>
      <c r="UAB70" s="515"/>
      <c r="UAC70" s="515"/>
      <c r="UAD70" s="515"/>
      <c r="UAE70" s="515"/>
      <c r="UAF70" s="515"/>
      <c r="UAG70" s="515"/>
      <c r="UAH70" s="515"/>
      <c r="UAI70" s="515"/>
      <c r="UAJ70" s="515"/>
      <c r="UAK70" s="515"/>
      <c r="UAL70" s="515"/>
      <c r="UAM70" s="515"/>
      <c r="UAN70" s="515"/>
      <c r="UAO70" s="515"/>
      <c r="UAP70" s="515"/>
      <c r="UAQ70" s="515"/>
      <c r="UAR70" s="515"/>
      <c r="UAS70" s="515"/>
      <c r="UAT70" s="515"/>
      <c r="UAU70" s="515"/>
      <c r="UAV70" s="515"/>
      <c r="UAW70" s="515"/>
      <c r="UAX70" s="515"/>
      <c r="UAY70" s="515"/>
      <c r="UAZ70" s="515"/>
      <c r="UBA70" s="515"/>
      <c r="UBB70" s="515"/>
      <c r="UBC70" s="515"/>
      <c r="UBD70" s="515"/>
      <c r="UBE70" s="515"/>
      <c r="UBF70" s="515"/>
      <c r="UBG70" s="515"/>
      <c r="UBH70" s="515"/>
      <c r="UBI70" s="515"/>
      <c r="UBJ70" s="515"/>
      <c r="UBK70" s="515"/>
      <c r="UBL70" s="515"/>
      <c r="UBM70" s="515"/>
      <c r="UBN70" s="515"/>
      <c r="UBO70" s="515"/>
      <c r="UBP70" s="515"/>
      <c r="UBQ70" s="515"/>
      <c r="UBR70" s="515"/>
      <c r="UBS70" s="515"/>
      <c r="UBT70" s="515"/>
      <c r="UBU70" s="515"/>
      <c r="UBV70" s="515"/>
      <c r="UBW70" s="515"/>
      <c r="UBX70" s="515"/>
      <c r="UBY70" s="515"/>
      <c r="UBZ70" s="515"/>
      <c r="UCA70" s="515"/>
      <c r="UCB70" s="515"/>
      <c r="UCC70" s="515"/>
      <c r="UCD70" s="515"/>
      <c r="UCE70" s="515"/>
      <c r="UCF70" s="515"/>
      <c r="UCG70" s="515"/>
      <c r="UCH70" s="515"/>
      <c r="UCI70" s="515"/>
      <c r="UCJ70" s="515"/>
      <c r="UCK70" s="515"/>
      <c r="UCL70" s="515"/>
      <c r="UCM70" s="515"/>
      <c r="UCN70" s="515"/>
      <c r="UCO70" s="515"/>
      <c r="UCP70" s="515"/>
      <c r="UCQ70" s="515"/>
      <c r="UCR70" s="515"/>
      <c r="UCS70" s="515"/>
      <c r="UCT70" s="515"/>
      <c r="UCU70" s="515"/>
      <c r="UCV70" s="515"/>
      <c r="UCW70" s="515"/>
      <c r="UCX70" s="515"/>
      <c r="UCY70" s="515"/>
      <c r="UCZ70" s="515"/>
      <c r="UDA70" s="515"/>
      <c r="UDB70" s="515"/>
      <c r="UDC70" s="515"/>
      <c r="UDD70" s="515"/>
      <c r="UDE70" s="515"/>
      <c r="UDF70" s="515"/>
      <c r="UDG70" s="515"/>
      <c r="UDH70" s="515"/>
      <c r="UDI70" s="515"/>
      <c r="UDJ70" s="515"/>
      <c r="UDK70" s="515"/>
      <c r="UDL70" s="515"/>
      <c r="UDM70" s="515"/>
      <c r="UDN70" s="515"/>
      <c r="UDO70" s="515"/>
      <c r="UDP70" s="515"/>
      <c r="UDQ70" s="515"/>
      <c r="UDR70" s="515"/>
      <c r="UDS70" s="515"/>
      <c r="UDT70" s="515"/>
      <c r="UDU70" s="515"/>
      <c r="UDV70" s="515"/>
      <c r="UDW70" s="515"/>
      <c r="UDX70" s="515"/>
      <c r="UDY70" s="515"/>
      <c r="UDZ70" s="515"/>
      <c r="UEA70" s="515"/>
      <c r="UEB70" s="515"/>
      <c r="UEC70" s="515"/>
      <c r="UED70" s="515"/>
      <c r="UEE70" s="515"/>
      <c r="UEF70" s="515"/>
      <c r="UEG70" s="515"/>
      <c r="UEH70" s="515"/>
      <c r="UEI70" s="515"/>
      <c r="UEJ70" s="515"/>
      <c r="UEK70" s="515"/>
      <c r="UEL70" s="515"/>
      <c r="UEM70" s="515"/>
      <c r="UEN70" s="515"/>
      <c r="UEO70" s="515"/>
      <c r="UEP70" s="515"/>
      <c r="UEQ70" s="515"/>
      <c r="UER70" s="515"/>
      <c r="UES70" s="515"/>
      <c r="UET70" s="515"/>
      <c r="UEU70" s="515"/>
      <c r="UEV70" s="515"/>
      <c r="UEW70" s="515"/>
      <c r="UEX70" s="515"/>
      <c r="UEY70" s="515"/>
      <c r="UEZ70" s="515"/>
      <c r="UFA70" s="515"/>
      <c r="UFB70" s="515"/>
      <c r="UFC70" s="515"/>
      <c r="UFD70" s="515"/>
      <c r="UFE70" s="515"/>
      <c r="UFF70" s="515"/>
      <c r="UFG70" s="515"/>
      <c r="UFH70" s="515"/>
      <c r="UFI70" s="515"/>
      <c r="UFJ70" s="515"/>
      <c r="UFK70" s="515"/>
      <c r="UFL70" s="515"/>
      <c r="UFM70" s="515"/>
      <c r="UFN70" s="515"/>
      <c r="UFO70" s="515"/>
      <c r="UFP70" s="515"/>
      <c r="UFQ70" s="515"/>
      <c r="UFR70" s="515"/>
      <c r="UFS70" s="515"/>
      <c r="UFT70" s="515"/>
      <c r="UFU70" s="515"/>
      <c r="UFV70" s="515"/>
      <c r="UFW70" s="515"/>
      <c r="UFX70" s="515"/>
      <c r="UFY70" s="515"/>
      <c r="UFZ70" s="515"/>
      <c r="UGA70" s="515"/>
      <c r="UGB70" s="515"/>
      <c r="UGC70" s="515"/>
      <c r="UGD70" s="515"/>
      <c r="UGE70" s="515"/>
      <c r="UGF70" s="515"/>
      <c r="UGG70" s="515"/>
      <c r="UGH70" s="515"/>
      <c r="UGI70" s="515"/>
      <c r="UGJ70" s="515"/>
      <c r="UGK70" s="515"/>
      <c r="UGL70" s="515"/>
      <c r="UGM70" s="515"/>
      <c r="UGN70" s="515"/>
      <c r="UGO70" s="515"/>
      <c r="UGP70" s="515"/>
      <c r="UGQ70" s="515"/>
      <c r="UGR70" s="515"/>
      <c r="UGS70" s="515"/>
      <c r="UGT70" s="515"/>
      <c r="UGU70" s="515"/>
      <c r="UGV70" s="515"/>
      <c r="UGW70" s="515"/>
      <c r="UGX70" s="515"/>
      <c r="UGY70" s="515"/>
      <c r="UGZ70" s="515"/>
      <c r="UHA70" s="515"/>
      <c r="UHB70" s="515"/>
      <c r="UHC70" s="515"/>
      <c r="UHD70" s="515"/>
      <c r="UHE70" s="515"/>
      <c r="UHF70" s="515"/>
      <c r="UHG70" s="515"/>
      <c r="UHH70" s="515"/>
      <c r="UHI70" s="515"/>
      <c r="UHJ70" s="515"/>
      <c r="UHK70" s="515"/>
      <c r="UHL70" s="515"/>
      <c r="UHM70" s="515"/>
      <c r="UHN70" s="515"/>
      <c r="UHO70" s="515"/>
      <c r="UHP70" s="515"/>
      <c r="UHQ70" s="515"/>
      <c r="UHR70" s="515"/>
      <c r="UHS70" s="515"/>
      <c r="UHT70" s="515"/>
      <c r="UHU70" s="515"/>
      <c r="UHV70" s="515"/>
      <c r="UHW70" s="515"/>
      <c r="UHX70" s="515"/>
      <c r="UHY70" s="515"/>
      <c r="UHZ70" s="515"/>
      <c r="UIA70" s="515"/>
      <c r="UIB70" s="515"/>
      <c r="UIC70" s="515"/>
      <c r="UID70" s="515"/>
      <c r="UIE70" s="515"/>
      <c r="UIF70" s="515"/>
      <c r="UIG70" s="515"/>
      <c r="UIH70" s="515"/>
      <c r="UII70" s="515"/>
      <c r="UIJ70" s="515"/>
      <c r="UIK70" s="515"/>
      <c r="UIL70" s="515"/>
      <c r="UIM70" s="515"/>
      <c r="UIN70" s="515"/>
      <c r="UIO70" s="515"/>
      <c r="UIP70" s="515"/>
      <c r="UIQ70" s="515"/>
      <c r="UIR70" s="515"/>
      <c r="UIS70" s="515"/>
      <c r="UIT70" s="515"/>
      <c r="UIU70" s="515"/>
      <c r="UIV70" s="515"/>
      <c r="UIW70" s="515"/>
      <c r="UIX70" s="515"/>
      <c r="UIY70" s="515"/>
      <c r="UIZ70" s="515"/>
      <c r="UJA70" s="515"/>
      <c r="UJB70" s="515"/>
      <c r="UJC70" s="515"/>
      <c r="UJD70" s="515"/>
      <c r="UJE70" s="515"/>
      <c r="UJF70" s="515"/>
      <c r="UJG70" s="515"/>
      <c r="UJH70" s="515"/>
      <c r="UJI70" s="515"/>
      <c r="UJJ70" s="515"/>
      <c r="UJK70" s="515"/>
      <c r="UJL70" s="515"/>
      <c r="UJM70" s="515"/>
      <c r="UJN70" s="515"/>
      <c r="UJO70" s="515"/>
      <c r="UJP70" s="515"/>
      <c r="UJQ70" s="515"/>
      <c r="UJR70" s="515"/>
      <c r="UJS70" s="515"/>
      <c r="UJT70" s="515"/>
      <c r="UJU70" s="515"/>
      <c r="UJV70" s="515"/>
      <c r="UJW70" s="515"/>
      <c r="UJX70" s="515"/>
      <c r="UJY70" s="515"/>
      <c r="UJZ70" s="515"/>
      <c r="UKA70" s="515"/>
      <c r="UKB70" s="515"/>
      <c r="UKC70" s="515"/>
      <c r="UKD70" s="515"/>
      <c r="UKE70" s="515"/>
      <c r="UKF70" s="515"/>
      <c r="UKG70" s="515"/>
      <c r="UKH70" s="515"/>
      <c r="UKI70" s="515"/>
      <c r="UKJ70" s="515"/>
      <c r="UKK70" s="515"/>
      <c r="UKL70" s="515"/>
      <c r="UKM70" s="515"/>
      <c r="UKN70" s="515"/>
      <c r="UKO70" s="515"/>
      <c r="UKP70" s="515"/>
      <c r="UKQ70" s="515"/>
      <c r="UKR70" s="515"/>
      <c r="UKS70" s="515"/>
      <c r="UKT70" s="515"/>
      <c r="UKU70" s="515"/>
      <c r="UKV70" s="515"/>
      <c r="UKW70" s="515"/>
      <c r="UKX70" s="515"/>
      <c r="UKY70" s="515"/>
      <c r="UKZ70" s="515"/>
      <c r="ULA70" s="515"/>
      <c r="ULB70" s="515"/>
      <c r="ULC70" s="515"/>
      <c r="ULD70" s="515"/>
      <c r="ULE70" s="515"/>
      <c r="ULF70" s="515"/>
      <c r="ULG70" s="515"/>
      <c r="ULH70" s="515"/>
      <c r="ULI70" s="515"/>
      <c r="ULJ70" s="515"/>
      <c r="ULK70" s="515"/>
      <c r="ULL70" s="515"/>
      <c r="ULM70" s="515"/>
      <c r="ULN70" s="515"/>
      <c r="ULO70" s="515"/>
      <c r="ULP70" s="515"/>
      <c r="ULQ70" s="515"/>
      <c r="ULR70" s="515"/>
      <c r="ULS70" s="515"/>
      <c r="ULT70" s="515"/>
      <c r="ULU70" s="515"/>
      <c r="ULV70" s="515"/>
      <c r="ULW70" s="515"/>
      <c r="ULX70" s="515"/>
      <c r="ULY70" s="515"/>
      <c r="ULZ70" s="515"/>
      <c r="UMA70" s="515"/>
      <c r="UMB70" s="515"/>
      <c r="UMC70" s="515"/>
      <c r="UMD70" s="515"/>
      <c r="UME70" s="515"/>
      <c r="UMF70" s="515"/>
      <c r="UMG70" s="515"/>
      <c r="UMH70" s="515"/>
      <c r="UMI70" s="515"/>
      <c r="UMJ70" s="515"/>
      <c r="UMK70" s="515"/>
      <c r="UML70" s="515"/>
      <c r="UMM70" s="515"/>
      <c r="UMN70" s="515"/>
      <c r="UMO70" s="515"/>
      <c r="UMP70" s="515"/>
      <c r="UMQ70" s="515"/>
      <c r="UMR70" s="515"/>
      <c r="UMS70" s="515"/>
      <c r="UMT70" s="515"/>
      <c r="UMU70" s="515"/>
      <c r="UMV70" s="515"/>
      <c r="UMW70" s="515"/>
      <c r="UMX70" s="515"/>
      <c r="UMY70" s="515"/>
      <c r="UMZ70" s="515"/>
      <c r="UNA70" s="515"/>
      <c r="UNB70" s="515"/>
      <c r="UNC70" s="515"/>
      <c r="UND70" s="515"/>
      <c r="UNE70" s="515"/>
      <c r="UNF70" s="515"/>
      <c r="UNG70" s="515"/>
      <c r="UNH70" s="515"/>
      <c r="UNI70" s="515"/>
      <c r="UNJ70" s="515"/>
      <c r="UNK70" s="515"/>
      <c r="UNL70" s="515"/>
      <c r="UNM70" s="515"/>
      <c r="UNN70" s="515"/>
      <c r="UNO70" s="515"/>
      <c r="UNP70" s="515"/>
      <c r="UNQ70" s="515"/>
      <c r="UNR70" s="515"/>
      <c r="UNS70" s="515"/>
      <c r="UNT70" s="515"/>
      <c r="UNU70" s="515"/>
      <c r="UNV70" s="515"/>
      <c r="UNW70" s="515"/>
      <c r="UNX70" s="515"/>
      <c r="UNY70" s="515"/>
      <c r="UNZ70" s="515"/>
      <c r="UOA70" s="515"/>
      <c r="UOB70" s="515"/>
      <c r="UOC70" s="515"/>
      <c r="UOD70" s="515"/>
      <c r="UOE70" s="515"/>
      <c r="UOF70" s="515"/>
      <c r="UOG70" s="515"/>
      <c r="UOH70" s="515"/>
      <c r="UOI70" s="515"/>
      <c r="UOJ70" s="515"/>
      <c r="UOK70" s="515"/>
      <c r="UOL70" s="515"/>
      <c r="UOM70" s="515"/>
      <c r="UON70" s="515"/>
      <c r="UOO70" s="515"/>
      <c r="UOP70" s="515"/>
      <c r="UOQ70" s="515"/>
      <c r="UOR70" s="515"/>
      <c r="UOS70" s="515"/>
      <c r="UOT70" s="515"/>
      <c r="UOU70" s="515"/>
      <c r="UOV70" s="515"/>
      <c r="UOW70" s="515"/>
      <c r="UOX70" s="515"/>
      <c r="UOY70" s="515"/>
      <c r="UOZ70" s="515"/>
      <c r="UPA70" s="515"/>
      <c r="UPB70" s="515"/>
      <c r="UPC70" s="515"/>
      <c r="UPD70" s="515"/>
      <c r="UPE70" s="515"/>
      <c r="UPF70" s="515"/>
      <c r="UPG70" s="515"/>
      <c r="UPH70" s="515"/>
      <c r="UPI70" s="515"/>
      <c r="UPJ70" s="515"/>
      <c r="UPK70" s="515"/>
      <c r="UPL70" s="515"/>
      <c r="UPM70" s="515"/>
      <c r="UPN70" s="515"/>
      <c r="UPO70" s="515"/>
      <c r="UPP70" s="515"/>
      <c r="UPQ70" s="515"/>
      <c r="UPR70" s="515"/>
      <c r="UPS70" s="515"/>
      <c r="UPT70" s="515"/>
      <c r="UPU70" s="515"/>
      <c r="UPV70" s="515"/>
      <c r="UPW70" s="515"/>
      <c r="UPX70" s="515"/>
      <c r="UPY70" s="515"/>
      <c r="UPZ70" s="515"/>
      <c r="UQA70" s="515"/>
      <c r="UQB70" s="515"/>
      <c r="UQC70" s="515"/>
      <c r="UQD70" s="515"/>
      <c r="UQE70" s="515"/>
      <c r="UQF70" s="515"/>
      <c r="UQG70" s="515"/>
      <c r="UQH70" s="515"/>
      <c r="UQI70" s="515"/>
      <c r="UQJ70" s="515"/>
      <c r="UQK70" s="515"/>
      <c r="UQL70" s="515"/>
      <c r="UQM70" s="515"/>
      <c r="UQN70" s="515"/>
      <c r="UQO70" s="515"/>
      <c r="UQP70" s="515"/>
      <c r="UQQ70" s="515"/>
      <c r="UQR70" s="515"/>
      <c r="UQS70" s="515"/>
      <c r="UQT70" s="515"/>
      <c r="UQU70" s="515"/>
      <c r="UQV70" s="515"/>
      <c r="UQW70" s="515"/>
      <c r="UQX70" s="515"/>
      <c r="UQY70" s="515"/>
      <c r="UQZ70" s="515"/>
      <c r="URA70" s="515"/>
      <c r="URB70" s="515"/>
      <c r="URC70" s="515"/>
      <c r="URD70" s="515"/>
      <c r="URE70" s="515"/>
      <c r="URF70" s="515"/>
      <c r="URG70" s="515"/>
      <c r="URH70" s="515"/>
      <c r="URI70" s="515"/>
      <c r="URJ70" s="515"/>
      <c r="URK70" s="515"/>
      <c r="URL70" s="515"/>
      <c r="URM70" s="515"/>
      <c r="URN70" s="515"/>
      <c r="URO70" s="515"/>
      <c r="URP70" s="515"/>
      <c r="URQ70" s="515"/>
      <c r="URR70" s="515"/>
      <c r="URS70" s="515"/>
      <c r="URT70" s="515"/>
      <c r="URU70" s="515"/>
      <c r="URV70" s="515"/>
      <c r="URW70" s="515"/>
      <c r="URX70" s="515"/>
      <c r="URY70" s="515"/>
      <c r="URZ70" s="515"/>
      <c r="USA70" s="515"/>
      <c r="USB70" s="515"/>
      <c r="USC70" s="515"/>
      <c r="USD70" s="515"/>
      <c r="USE70" s="515"/>
      <c r="USF70" s="515"/>
      <c r="USG70" s="515"/>
      <c r="USH70" s="515"/>
      <c r="USI70" s="515"/>
      <c r="USJ70" s="515"/>
      <c r="USK70" s="515"/>
      <c r="USL70" s="515"/>
      <c r="USM70" s="515"/>
      <c r="USN70" s="515"/>
      <c r="USO70" s="515"/>
      <c r="USP70" s="515"/>
      <c r="USQ70" s="515"/>
      <c r="USR70" s="515"/>
      <c r="USS70" s="515"/>
      <c r="UST70" s="515"/>
      <c r="USU70" s="515"/>
      <c r="USV70" s="515"/>
      <c r="USW70" s="515"/>
      <c r="USX70" s="515"/>
      <c r="USY70" s="515"/>
      <c r="USZ70" s="515"/>
      <c r="UTA70" s="515"/>
      <c r="UTB70" s="515"/>
      <c r="UTC70" s="515"/>
      <c r="UTD70" s="515"/>
      <c r="UTE70" s="515"/>
      <c r="UTF70" s="515"/>
      <c r="UTG70" s="515"/>
      <c r="UTH70" s="515"/>
      <c r="UTI70" s="515"/>
      <c r="UTJ70" s="515"/>
      <c r="UTK70" s="515"/>
      <c r="UTL70" s="515"/>
      <c r="UTM70" s="515"/>
      <c r="UTN70" s="515"/>
      <c r="UTO70" s="515"/>
      <c r="UTP70" s="515"/>
      <c r="UTQ70" s="515"/>
      <c r="UTR70" s="515"/>
      <c r="UTS70" s="515"/>
      <c r="UTT70" s="515"/>
      <c r="UTU70" s="515"/>
      <c r="UTV70" s="515"/>
      <c r="UTW70" s="515"/>
      <c r="UTX70" s="515"/>
      <c r="UTY70" s="515"/>
      <c r="UTZ70" s="515"/>
      <c r="UUA70" s="515"/>
      <c r="UUB70" s="515"/>
      <c r="UUC70" s="515"/>
      <c r="UUD70" s="515"/>
      <c r="UUE70" s="515"/>
      <c r="UUF70" s="515"/>
      <c r="UUG70" s="515"/>
      <c r="UUH70" s="515"/>
      <c r="UUI70" s="515"/>
      <c r="UUJ70" s="515"/>
      <c r="UUK70" s="515"/>
      <c r="UUL70" s="515"/>
      <c r="UUM70" s="515"/>
      <c r="UUN70" s="515"/>
      <c r="UUO70" s="515"/>
      <c r="UUP70" s="515"/>
      <c r="UUQ70" s="515"/>
      <c r="UUR70" s="515"/>
      <c r="UUS70" s="515"/>
      <c r="UUT70" s="515"/>
      <c r="UUU70" s="515"/>
      <c r="UUV70" s="515"/>
      <c r="UUW70" s="515"/>
      <c r="UUX70" s="515"/>
      <c r="UUY70" s="515"/>
      <c r="UUZ70" s="515"/>
      <c r="UVA70" s="515"/>
      <c r="UVB70" s="515"/>
      <c r="UVC70" s="515"/>
      <c r="UVD70" s="515"/>
      <c r="UVE70" s="515"/>
      <c r="UVF70" s="515"/>
      <c r="UVG70" s="515"/>
      <c r="UVH70" s="515"/>
      <c r="UVI70" s="515"/>
      <c r="UVJ70" s="515"/>
      <c r="UVK70" s="515"/>
      <c r="UVL70" s="515"/>
      <c r="UVM70" s="515"/>
      <c r="UVN70" s="515"/>
      <c r="UVO70" s="515"/>
      <c r="UVP70" s="515"/>
      <c r="UVQ70" s="515"/>
      <c r="UVR70" s="515"/>
      <c r="UVS70" s="515"/>
      <c r="UVT70" s="515"/>
      <c r="UVU70" s="515"/>
      <c r="UVV70" s="515"/>
      <c r="UVW70" s="515"/>
      <c r="UVX70" s="515"/>
      <c r="UVY70" s="515"/>
      <c r="UVZ70" s="515"/>
      <c r="UWA70" s="515"/>
      <c r="UWB70" s="515"/>
      <c r="UWC70" s="515"/>
      <c r="UWD70" s="515"/>
      <c r="UWE70" s="515"/>
      <c r="UWF70" s="515"/>
      <c r="UWG70" s="515"/>
      <c r="UWH70" s="515"/>
      <c r="UWI70" s="515"/>
      <c r="UWJ70" s="515"/>
      <c r="UWK70" s="515"/>
      <c r="UWL70" s="515"/>
      <c r="UWM70" s="515"/>
      <c r="UWN70" s="515"/>
      <c r="UWO70" s="515"/>
      <c r="UWP70" s="515"/>
      <c r="UWQ70" s="515"/>
      <c r="UWR70" s="515"/>
      <c r="UWS70" s="515"/>
      <c r="UWT70" s="515"/>
      <c r="UWU70" s="515"/>
      <c r="UWV70" s="515"/>
      <c r="UWW70" s="515"/>
      <c r="UWX70" s="515"/>
      <c r="UWY70" s="515"/>
      <c r="UWZ70" s="515"/>
      <c r="UXA70" s="515"/>
      <c r="UXB70" s="515"/>
      <c r="UXC70" s="515"/>
      <c r="UXD70" s="515"/>
      <c r="UXE70" s="515"/>
      <c r="UXF70" s="515"/>
      <c r="UXG70" s="515"/>
      <c r="UXH70" s="515"/>
      <c r="UXI70" s="515"/>
      <c r="UXJ70" s="515"/>
      <c r="UXK70" s="515"/>
      <c r="UXL70" s="515"/>
      <c r="UXM70" s="515"/>
      <c r="UXN70" s="515"/>
      <c r="UXO70" s="515"/>
      <c r="UXP70" s="515"/>
      <c r="UXQ70" s="515"/>
      <c r="UXR70" s="515"/>
      <c r="UXS70" s="515"/>
      <c r="UXT70" s="515"/>
      <c r="UXU70" s="515"/>
      <c r="UXV70" s="515"/>
      <c r="UXW70" s="515"/>
      <c r="UXX70" s="515"/>
      <c r="UXY70" s="515"/>
      <c r="UXZ70" s="515"/>
      <c r="UYA70" s="515"/>
      <c r="UYB70" s="515"/>
      <c r="UYC70" s="515"/>
      <c r="UYD70" s="515"/>
      <c r="UYE70" s="515"/>
      <c r="UYF70" s="515"/>
      <c r="UYG70" s="515"/>
      <c r="UYH70" s="515"/>
      <c r="UYI70" s="515"/>
      <c r="UYJ70" s="515"/>
      <c r="UYK70" s="515"/>
      <c r="UYL70" s="515"/>
      <c r="UYM70" s="515"/>
      <c r="UYN70" s="515"/>
      <c r="UYO70" s="515"/>
      <c r="UYP70" s="515"/>
      <c r="UYQ70" s="515"/>
      <c r="UYR70" s="515"/>
      <c r="UYS70" s="515"/>
      <c r="UYT70" s="515"/>
      <c r="UYU70" s="515"/>
      <c r="UYV70" s="515"/>
      <c r="UYW70" s="515"/>
      <c r="UYX70" s="515"/>
      <c r="UYY70" s="515"/>
      <c r="UYZ70" s="515"/>
      <c r="UZA70" s="515"/>
      <c r="UZB70" s="515"/>
      <c r="UZC70" s="515"/>
      <c r="UZD70" s="515"/>
      <c r="UZE70" s="515"/>
      <c r="UZF70" s="515"/>
      <c r="UZG70" s="515"/>
      <c r="UZH70" s="515"/>
      <c r="UZI70" s="515"/>
      <c r="UZJ70" s="515"/>
      <c r="UZK70" s="515"/>
      <c r="UZL70" s="515"/>
      <c r="UZM70" s="515"/>
      <c r="UZN70" s="515"/>
      <c r="UZO70" s="515"/>
      <c r="UZP70" s="515"/>
      <c r="UZQ70" s="515"/>
      <c r="UZR70" s="515"/>
      <c r="UZS70" s="515"/>
      <c r="UZT70" s="515"/>
      <c r="UZU70" s="515"/>
      <c r="UZV70" s="515"/>
      <c r="UZW70" s="515"/>
      <c r="UZX70" s="515"/>
      <c r="UZY70" s="515"/>
      <c r="UZZ70" s="515"/>
      <c r="VAA70" s="515"/>
      <c r="VAB70" s="515"/>
      <c r="VAC70" s="515"/>
      <c r="VAD70" s="515"/>
      <c r="VAE70" s="515"/>
      <c r="VAF70" s="515"/>
      <c r="VAG70" s="515"/>
      <c r="VAH70" s="515"/>
      <c r="VAI70" s="515"/>
      <c r="VAJ70" s="515"/>
      <c r="VAK70" s="515"/>
      <c r="VAL70" s="515"/>
      <c r="VAM70" s="515"/>
      <c r="VAN70" s="515"/>
      <c r="VAO70" s="515"/>
      <c r="VAP70" s="515"/>
      <c r="VAQ70" s="515"/>
      <c r="VAR70" s="515"/>
      <c r="VAS70" s="515"/>
      <c r="VAT70" s="515"/>
      <c r="VAU70" s="515"/>
      <c r="VAV70" s="515"/>
      <c r="VAW70" s="515"/>
      <c r="VAX70" s="515"/>
      <c r="VAY70" s="515"/>
      <c r="VAZ70" s="515"/>
      <c r="VBA70" s="515"/>
      <c r="VBB70" s="515"/>
      <c r="VBC70" s="515"/>
      <c r="VBD70" s="515"/>
      <c r="VBE70" s="515"/>
      <c r="VBF70" s="515"/>
      <c r="VBG70" s="515"/>
      <c r="VBH70" s="515"/>
      <c r="VBI70" s="515"/>
      <c r="VBJ70" s="515"/>
      <c r="VBK70" s="515"/>
      <c r="VBL70" s="515"/>
      <c r="VBM70" s="515"/>
      <c r="VBN70" s="515"/>
      <c r="VBO70" s="515"/>
      <c r="VBP70" s="515"/>
      <c r="VBQ70" s="515"/>
      <c r="VBR70" s="515"/>
      <c r="VBS70" s="515"/>
      <c r="VBT70" s="515"/>
      <c r="VBU70" s="515"/>
      <c r="VBV70" s="515"/>
      <c r="VBW70" s="515"/>
      <c r="VBX70" s="515"/>
      <c r="VBY70" s="515"/>
      <c r="VBZ70" s="515"/>
      <c r="VCA70" s="515"/>
      <c r="VCB70" s="515"/>
      <c r="VCC70" s="515"/>
      <c r="VCD70" s="515"/>
      <c r="VCE70" s="515"/>
      <c r="VCF70" s="515"/>
      <c r="VCG70" s="515"/>
      <c r="VCH70" s="515"/>
      <c r="VCI70" s="515"/>
      <c r="VCJ70" s="515"/>
      <c r="VCK70" s="515"/>
      <c r="VCL70" s="515"/>
      <c r="VCM70" s="515"/>
      <c r="VCN70" s="515"/>
      <c r="VCO70" s="515"/>
      <c r="VCP70" s="515"/>
      <c r="VCQ70" s="515"/>
      <c r="VCR70" s="515"/>
      <c r="VCS70" s="515"/>
      <c r="VCT70" s="515"/>
      <c r="VCU70" s="515"/>
      <c r="VCV70" s="515"/>
      <c r="VCW70" s="515"/>
      <c r="VCX70" s="515"/>
      <c r="VCY70" s="515"/>
      <c r="VCZ70" s="515"/>
      <c r="VDA70" s="515"/>
      <c r="VDB70" s="515"/>
      <c r="VDC70" s="515"/>
      <c r="VDD70" s="515"/>
      <c r="VDE70" s="515"/>
      <c r="VDF70" s="515"/>
      <c r="VDG70" s="515"/>
      <c r="VDH70" s="515"/>
      <c r="VDI70" s="515"/>
      <c r="VDJ70" s="515"/>
      <c r="VDK70" s="515"/>
      <c r="VDL70" s="515"/>
      <c r="VDM70" s="515"/>
      <c r="VDN70" s="515"/>
      <c r="VDO70" s="515"/>
      <c r="VDP70" s="515"/>
      <c r="VDQ70" s="515"/>
      <c r="VDR70" s="515"/>
      <c r="VDS70" s="515"/>
      <c r="VDT70" s="515"/>
      <c r="VDU70" s="515"/>
      <c r="VDV70" s="515"/>
      <c r="VDW70" s="515"/>
      <c r="VDX70" s="515"/>
      <c r="VDY70" s="515"/>
      <c r="VDZ70" s="515"/>
      <c r="VEA70" s="515"/>
      <c r="VEB70" s="515"/>
      <c r="VEC70" s="515"/>
      <c r="VED70" s="515"/>
      <c r="VEE70" s="515"/>
      <c r="VEF70" s="515"/>
      <c r="VEG70" s="515"/>
      <c r="VEH70" s="515"/>
      <c r="VEI70" s="515"/>
      <c r="VEJ70" s="515"/>
      <c r="VEK70" s="515"/>
      <c r="VEL70" s="515"/>
      <c r="VEM70" s="515"/>
      <c r="VEN70" s="515"/>
      <c r="VEO70" s="515"/>
      <c r="VEP70" s="515"/>
      <c r="VEQ70" s="515"/>
      <c r="VER70" s="515"/>
      <c r="VES70" s="515"/>
      <c r="VET70" s="515"/>
      <c r="VEU70" s="515"/>
      <c r="VEV70" s="515"/>
      <c r="VEW70" s="515"/>
      <c r="VEX70" s="515"/>
      <c r="VEY70" s="515"/>
      <c r="VEZ70" s="515"/>
      <c r="VFA70" s="515"/>
      <c r="VFB70" s="515"/>
      <c r="VFC70" s="515"/>
      <c r="VFD70" s="515"/>
      <c r="VFE70" s="515"/>
      <c r="VFF70" s="515"/>
      <c r="VFG70" s="515"/>
      <c r="VFH70" s="515"/>
      <c r="VFI70" s="515"/>
      <c r="VFJ70" s="515"/>
      <c r="VFK70" s="515"/>
      <c r="VFL70" s="515"/>
      <c r="VFM70" s="515"/>
      <c r="VFN70" s="515"/>
      <c r="VFO70" s="515"/>
      <c r="VFP70" s="515"/>
      <c r="VFQ70" s="515"/>
      <c r="VFR70" s="515"/>
      <c r="VFS70" s="515"/>
      <c r="VFT70" s="515"/>
      <c r="VFU70" s="515"/>
      <c r="VFV70" s="515"/>
      <c r="VFW70" s="515"/>
      <c r="VFX70" s="515"/>
      <c r="VFY70" s="515"/>
      <c r="VFZ70" s="515"/>
      <c r="VGA70" s="515"/>
      <c r="VGB70" s="515"/>
      <c r="VGC70" s="515"/>
      <c r="VGD70" s="515"/>
      <c r="VGE70" s="515"/>
      <c r="VGF70" s="515"/>
      <c r="VGG70" s="515"/>
      <c r="VGH70" s="515"/>
      <c r="VGI70" s="515"/>
      <c r="VGJ70" s="515"/>
      <c r="VGK70" s="515"/>
      <c r="VGL70" s="515"/>
      <c r="VGM70" s="515"/>
      <c r="VGN70" s="515"/>
      <c r="VGO70" s="515"/>
      <c r="VGP70" s="515"/>
      <c r="VGQ70" s="515"/>
      <c r="VGR70" s="515"/>
      <c r="VGS70" s="515"/>
      <c r="VGT70" s="515"/>
      <c r="VGU70" s="515"/>
      <c r="VGV70" s="515"/>
      <c r="VGW70" s="515"/>
      <c r="VGX70" s="515"/>
      <c r="VGY70" s="515"/>
      <c r="VGZ70" s="515"/>
      <c r="VHA70" s="515"/>
      <c r="VHB70" s="515"/>
      <c r="VHC70" s="515"/>
      <c r="VHD70" s="515"/>
      <c r="VHE70" s="515"/>
      <c r="VHF70" s="515"/>
      <c r="VHG70" s="515"/>
      <c r="VHH70" s="515"/>
      <c r="VHI70" s="515"/>
      <c r="VHJ70" s="515"/>
      <c r="VHK70" s="515"/>
      <c r="VHL70" s="515"/>
      <c r="VHM70" s="515"/>
      <c r="VHN70" s="515"/>
      <c r="VHO70" s="515"/>
      <c r="VHP70" s="515"/>
      <c r="VHQ70" s="515"/>
      <c r="VHR70" s="515"/>
      <c r="VHS70" s="515"/>
      <c r="VHT70" s="515"/>
      <c r="VHU70" s="515"/>
      <c r="VHV70" s="515"/>
      <c r="VHW70" s="515"/>
      <c r="VHX70" s="515"/>
      <c r="VHY70" s="515"/>
      <c r="VHZ70" s="515"/>
      <c r="VIA70" s="515"/>
      <c r="VIB70" s="515"/>
      <c r="VIC70" s="515"/>
      <c r="VID70" s="515"/>
      <c r="VIE70" s="515"/>
      <c r="VIF70" s="515"/>
      <c r="VIG70" s="515"/>
      <c r="VIH70" s="515"/>
      <c r="VII70" s="515"/>
      <c r="VIJ70" s="515"/>
      <c r="VIK70" s="515"/>
      <c r="VIL70" s="515"/>
      <c r="VIM70" s="515"/>
      <c r="VIN70" s="515"/>
      <c r="VIO70" s="515"/>
      <c r="VIP70" s="515"/>
      <c r="VIQ70" s="515"/>
      <c r="VIR70" s="515"/>
      <c r="VIS70" s="515"/>
      <c r="VIT70" s="515"/>
      <c r="VIU70" s="515"/>
      <c r="VIV70" s="515"/>
      <c r="VIW70" s="515"/>
      <c r="VIX70" s="515"/>
      <c r="VIY70" s="515"/>
      <c r="VIZ70" s="515"/>
      <c r="VJA70" s="515"/>
      <c r="VJB70" s="515"/>
      <c r="VJC70" s="515"/>
      <c r="VJD70" s="515"/>
      <c r="VJE70" s="515"/>
      <c r="VJF70" s="515"/>
      <c r="VJG70" s="515"/>
      <c r="VJH70" s="515"/>
      <c r="VJI70" s="515"/>
      <c r="VJJ70" s="515"/>
      <c r="VJK70" s="515"/>
      <c r="VJL70" s="515"/>
      <c r="VJM70" s="515"/>
      <c r="VJN70" s="515"/>
      <c r="VJO70" s="515"/>
      <c r="VJP70" s="515"/>
      <c r="VJQ70" s="515"/>
      <c r="VJR70" s="515"/>
      <c r="VJS70" s="515"/>
      <c r="VJT70" s="515"/>
      <c r="VJU70" s="515"/>
      <c r="VJV70" s="515"/>
      <c r="VJW70" s="515"/>
      <c r="VJX70" s="515"/>
      <c r="VJY70" s="515"/>
      <c r="VJZ70" s="515"/>
      <c r="VKA70" s="515"/>
      <c r="VKB70" s="515"/>
      <c r="VKC70" s="515"/>
      <c r="VKD70" s="515"/>
      <c r="VKE70" s="515"/>
      <c r="VKF70" s="515"/>
      <c r="VKG70" s="515"/>
      <c r="VKH70" s="515"/>
      <c r="VKI70" s="515"/>
      <c r="VKJ70" s="515"/>
      <c r="VKK70" s="515"/>
      <c r="VKL70" s="515"/>
      <c r="VKM70" s="515"/>
      <c r="VKN70" s="515"/>
      <c r="VKO70" s="515"/>
      <c r="VKP70" s="515"/>
      <c r="VKQ70" s="515"/>
      <c r="VKR70" s="515"/>
      <c r="VKS70" s="515"/>
      <c r="VKT70" s="515"/>
      <c r="VKU70" s="515"/>
      <c r="VKV70" s="515"/>
      <c r="VKW70" s="515"/>
      <c r="VKX70" s="515"/>
      <c r="VKY70" s="515"/>
      <c r="VKZ70" s="515"/>
      <c r="VLA70" s="515"/>
      <c r="VLB70" s="515"/>
      <c r="VLC70" s="515"/>
      <c r="VLD70" s="515"/>
      <c r="VLE70" s="515"/>
      <c r="VLF70" s="515"/>
      <c r="VLG70" s="515"/>
      <c r="VLH70" s="515"/>
      <c r="VLI70" s="515"/>
      <c r="VLJ70" s="515"/>
      <c r="VLK70" s="515"/>
      <c r="VLL70" s="515"/>
      <c r="VLM70" s="515"/>
      <c r="VLN70" s="515"/>
      <c r="VLO70" s="515"/>
      <c r="VLP70" s="515"/>
      <c r="VLQ70" s="515"/>
      <c r="VLR70" s="515"/>
      <c r="VLS70" s="515"/>
      <c r="VLT70" s="515"/>
      <c r="VLU70" s="515"/>
      <c r="VLV70" s="515"/>
      <c r="VLW70" s="515"/>
      <c r="VLX70" s="515"/>
      <c r="VLY70" s="515"/>
      <c r="VLZ70" s="515"/>
      <c r="VMA70" s="515"/>
      <c r="VMB70" s="515"/>
      <c r="VMC70" s="515"/>
      <c r="VMD70" s="515"/>
      <c r="VME70" s="515"/>
      <c r="VMF70" s="515"/>
      <c r="VMG70" s="515"/>
      <c r="VMH70" s="515"/>
      <c r="VMI70" s="515"/>
      <c r="VMJ70" s="515"/>
      <c r="VMK70" s="515"/>
      <c r="VML70" s="515"/>
      <c r="VMM70" s="515"/>
      <c r="VMN70" s="515"/>
      <c r="VMO70" s="515"/>
      <c r="VMP70" s="515"/>
      <c r="VMQ70" s="515"/>
      <c r="VMR70" s="515"/>
      <c r="VMS70" s="515"/>
      <c r="VMT70" s="515"/>
      <c r="VMU70" s="515"/>
      <c r="VMV70" s="515"/>
      <c r="VMW70" s="515"/>
      <c r="VMX70" s="515"/>
      <c r="VMY70" s="515"/>
      <c r="VMZ70" s="515"/>
      <c r="VNA70" s="515"/>
      <c r="VNB70" s="515"/>
      <c r="VNC70" s="515"/>
      <c r="VND70" s="515"/>
      <c r="VNE70" s="515"/>
      <c r="VNF70" s="515"/>
      <c r="VNG70" s="515"/>
      <c r="VNH70" s="515"/>
      <c r="VNI70" s="515"/>
      <c r="VNJ70" s="515"/>
      <c r="VNK70" s="515"/>
      <c r="VNL70" s="515"/>
      <c r="VNM70" s="515"/>
      <c r="VNN70" s="515"/>
      <c r="VNO70" s="515"/>
      <c r="VNP70" s="515"/>
      <c r="VNQ70" s="515"/>
      <c r="VNR70" s="515"/>
      <c r="VNS70" s="515"/>
      <c r="VNT70" s="515"/>
      <c r="VNU70" s="515"/>
      <c r="VNV70" s="515"/>
      <c r="VNW70" s="515"/>
      <c r="VNX70" s="515"/>
      <c r="VNY70" s="515"/>
      <c r="VNZ70" s="515"/>
      <c r="VOA70" s="515"/>
      <c r="VOB70" s="515"/>
      <c r="VOC70" s="515"/>
      <c r="VOD70" s="515"/>
      <c r="VOE70" s="515"/>
      <c r="VOF70" s="515"/>
      <c r="VOG70" s="515"/>
      <c r="VOH70" s="515"/>
      <c r="VOI70" s="515"/>
      <c r="VOJ70" s="515"/>
      <c r="VOK70" s="515"/>
      <c r="VOL70" s="515"/>
      <c r="VOM70" s="515"/>
      <c r="VON70" s="515"/>
      <c r="VOO70" s="515"/>
      <c r="VOP70" s="515"/>
      <c r="VOQ70" s="515"/>
      <c r="VOR70" s="515"/>
      <c r="VOS70" s="515"/>
      <c r="VOT70" s="515"/>
      <c r="VOU70" s="515"/>
      <c r="VOV70" s="515"/>
      <c r="VOW70" s="515"/>
      <c r="VOX70" s="515"/>
      <c r="VOY70" s="515"/>
      <c r="VOZ70" s="515"/>
      <c r="VPA70" s="515"/>
      <c r="VPB70" s="515"/>
      <c r="VPC70" s="515"/>
      <c r="VPD70" s="515"/>
      <c r="VPE70" s="515"/>
      <c r="VPF70" s="515"/>
      <c r="VPG70" s="515"/>
      <c r="VPH70" s="515"/>
      <c r="VPI70" s="515"/>
      <c r="VPJ70" s="515"/>
      <c r="VPK70" s="515"/>
      <c r="VPL70" s="515"/>
      <c r="VPM70" s="515"/>
      <c r="VPN70" s="515"/>
      <c r="VPO70" s="515"/>
      <c r="VPP70" s="515"/>
      <c r="VPQ70" s="515"/>
      <c r="VPR70" s="515"/>
      <c r="VPS70" s="515"/>
      <c r="VPT70" s="515"/>
      <c r="VPU70" s="515"/>
      <c r="VPV70" s="515"/>
      <c r="VPW70" s="515"/>
      <c r="VPX70" s="515"/>
      <c r="VPY70" s="515"/>
      <c r="VPZ70" s="515"/>
      <c r="VQA70" s="515"/>
      <c r="VQB70" s="515"/>
      <c r="VQC70" s="515"/>
      <c r="VQD70" s="515"/>
      <c r="VQE70" s="515"/>
      <c r="VQF70" s="515"/>
      <c r="VQG70" s="515"/>
      <c r="VQH70" s="515"/>
      <c r="VQI70" s="515"/>
      <c r="VQJ70" s="515"/>
      <c r="VQK70" s="515"/>
      <c r="VQL70" s="515"/>
      <c r="VQM70" s="515"/>
      <c r="VQN70" s="515"/>
      <c r="VQO70" s="515"/>
      <c r="VQP70" s="515"/>
      <c r="VQQ70" s="515"/>
      <c r="VQR70" s="515"/>
      <c r="VQS70" s="515"/>
      <c r="VQT70" s="515"/>
      <c r="VQU70" s="515"/>
      <c r="VQV70" s="515"/>
      <c r="VQW70" s="515"/>
      <c r="VQX70" s="515"/>
      <c r="VQY70" s="515"/>
      <c r="VQZ70" s="515"/>
      <c r="VRA70" s="515"/>
      <c r="VRB70" s="515"/>
      <c r="VRC70" s="515"/>
      <c r="VRD70" s="515"/>
      <c r="VRE70" s="515"/>
      <c r="VRF70" s="515"/>
      <c r="VRG70" s="515"/>
      <c r="VRH70" s="515"/>
      <c r="VRI70" s="515"/>
      <c r="VRJ70" s="515"/>
      <c r="VRK70" s="515"/>
      <c r="VRL70" s="515"/>
      <c r="VRM70" s="515"/>
      <c r="VRN70" s="515"/>
      <c r="VRO70" s="515"/>
      <c r="VRP70" s="515"/>
      <c r="VRQ70" s="515"/>
      <c r="VRR70" s="515"/>
      <c r="VRS70" s="515"/>
      <c r="VRT70" s="515"/>
      <c r="VRU70" s="515"/>
      <c r="VRV70" s="515"/>
      <c r="VRW70" s="515"/>
      <c r="VRX70" s="515"/>
      <c r="VRY70" s="515"/>
      <c r="VRZ70" s="515"/>
      <c r="VSA70" s="515"/>
      <c r="VSB70" s="515"/>
      <c r="VSC70" s="515"/>
      <c r="VSD70" s="515"/>
      <c r="VSE70" s="515"/>
      <c r="VSF70" s="515"/>
      <c r="VSG70" s="515"/>
      <c r="VSH70" s="515"/>
      <c r="VSI70" s="515"/>
      <c r="VSJ70" s="515"/>
      <c r="VSK70" s="515"/>
      <c r="VSL70" s="515"/>
      <c r="VSM70" s="515"/>
      <c r="VSN70" s="515"/>
      <c r="VSO70" s="515"/>
      <c r="VSP70" s="515"/>
      <c r="VSQ70" s="515"/>
      <c r="VSR70" s="515"/>
      <c r="VSS70" s="515"/>
      <c r="VST70" s="515"/>
      <c r="VSU70" s="515"/>
      <c r="VSV70" s="515"/>
      <c r="VSW70" s="515"/>
      <c r="VSX70" s="515"/>
      <c r="VSY70" s="515"/>
      <c r="VSZ70" s="515"/>
      <c r="VTA70" s="515"/>
      <c r="VTB70" s="515"/>
      <c r="VTC70" s="515"/>
      <c r="VTD70" s="515"/>
      <c r="VTE70" s="515"/>
      <c r="VTF70" s="515"/>
      <c r="VTG70" s="515"/>
      <c r="VTH70" s="515"/>
      <c r="VTI70" s="515"/>
      <c r="VTJ70" s="515"/>
      <c r="VTK70" s="515"/>
      <c r="VTL70" s="515"/>
      <c r="VTM70" s="515"/>
      <c r="VTN70" s="515"/>
      <c r="VTO70" s="515"/>
      <c r="VTP70" s="515"/>
      <c r="VTQ70" s="515"/>
      <c r="VTR70" s="515"/>
      <c r="VTS70" s="515"/>
      <c r="VTT70" s="515"/>
      <c r="VTU70" s="515"/>
      <c r="VTV70" s="515"/>
      <c r="VTW70" s="515"/>
      <c r="VTX70" s="515"/>
      <c r="VTY70" s="515"/>
      <c r="VTZ70" s="515"/>
      <c r="VUA70" s="515"/>
      <c r="VUB70" s="515"/>
      <c r="VUC70" s="515"/>
      <c r="VUD70" s="515"/>
      <c r="VUE70" s="515"/>
      <c r="VUF70" s="515"/>
      <c r="VUG70" s="515"/>
      <c r="VUH70" s="515"/>
      <c r="VUI70" s="515"/>
      <c r="VUJ70" s="515"/>
      <c r="VUK70" s="515"/>
      <c r="VUL70" s="515"/>
      <c r="VUM70" s="515"/>
      <c r="VUN70" s="515"/>
      <c r="VUO70" s="515"/>
      <c r="VUP70" s="515"/>
      <c r="VUQ70" s="515"/>
      <c r="VUR70" s="515"/>
      <c r="VUS70" s="515"/>
      <c r="VUT70" s="515"/>
      <c r="VUU70" s="515"/>
      <c r="VUV70" s="515"/>
      <c r="VUW70" s="515"/>
      <c r="VUX70" s="515"/>
      <c r="VUY70" s="515"/>
      <c r="VUZ70" s="515"/>
      <c r="VVA70" s="515"/>
      <c r="VVB70" s="515"/>
      <c r="VVC70" s="515"/>
      <c r="VVD70" s="515"/>
      <c r="VVE70" s="515"/>
      <c r="VVF70" s="515"/>
      <c r="VVG70" s="515"/>
      <c r="VVH70" s="515"/>
      <c r="VVI70" s="515"/>
      <c r="VVJ70" s="515"/>
      <c r="VVK70" s="515"/>
      <c r="VVL70" s="515"/>
      <c r="VVM70" s="515"/>
      <c r="VVN70" s="515"/>
      <c r="VVO70" s="515"/>
      <c r="VVP70" s="515"/>
      <c r="VVQ70" s="515"/>
      <c r="VVR70" s="515"/>
      <c r="VVS70" s="515"/>
      <c r="VVT70" s="515"/>
      <c r="VVU70" s="515"/>
      <c r="VVV70" s="515"/>
      <c r="VVW70" s="515"/>
      <c r="VVX70" s="515"/>
      <c r="VVY70" s="515"/>
      <c r="VVZ70" s="515"/>
      <c r="VWA70" s="515"/>
      <c r="VWB70" s="515"/>
      <c r="VWC70" s="515"/>
      <c r="VWD70" s="515"/>
      <c r="VWE70" s="515"/>
      <c r="VWF70" s="515"/>
      <c r="VWG70" s="515"/>
      <c r="VWH70" s="515"/>
      <c r="VWI70" s="515"/>
      <c r="VWJ70" s="515"/>
      <c r="VWK70" s="515"/>
      <c r="VWL70" s="515"/>
      <c r="VWM70" s="515"/>
      <c r="VWN70" s="515"/>
      <c r="VWO70" s="515"/>
      <c r="VWP70" s="515"/>
      <c r="VWQ70" s="515"/>
      <c r="VWR70" s="515"/>
      <c r="VWS70" s="515"/>
      <c r="VWT70" s="515"/>
      <c r="VWU70" s="515"/>
      <c r="VWV70" s="515"/>
      <c r="VWW70" s="515"/>
      <c r="VWX70" s="515"/>
      <c r="VWY70" s="515"/>
      <c r="VWZ70" s="515"/>
      <c r="VXA70" s="515"/>
      <c r="VXB70" s="515"/>
      <c r="VXC70" s="515"/>
      <c r="VXD70" s="515"/>
      <c r="VXE70" s="515"/>
      <c r="VXF70" s="515"/>
      <c r="VXG70" s="515"/>
      <c r="VXH70" s="515"/>
      <c r="VXI70" s="515"/>
      <c r="VXJ70" s="515"/>
      <c r="VXK70" s="515"/>
      <c r="VXL70" s="515"/>
      <c r="VXM70" s="515"/>
      <c r="VXN70" s="515"/>
      <c r="VXO70" s="515"/>
      <c r="VXP70" s="515"/>
      <c r="VXQ70" s="515"/>
      <c r="VXR70" s="515"/>
      <c r="VXS70" s="515"/>
      <c r="VXT70" s="515"/>
      <c r="VXU70" s="515"/>
      <c r="VXV70" s="515"/>
      <c r="VXW70" s="515"/>
      <c r="VXX70" s="515"/>
      <c r="VXY70" s="515"/>
      <c r="VXZ70" s="515"/>
      <c r="VYA70" s="515"/>
      <c r="VYB70" s="515"/>
      <c r="VYC70" s="515"/>
      <c r="VYD70" s="515"/>
      <c r="VYE70" s="515"/>
      <c r="VYF70" s="515"/>
      <c r="VYG70" s="515"/>
      <c r="VYH70" s="515"/>
      <c r="VYI70" s="515"/>
      <c r="VYJ70" s="515"/>
      <c r="VYK70" s="515"/>
      <c r="VYL70" s="515"/>
      <c r="VYM70" s="515"/>
      <c r="VYN70" s="515"/>
      <c r="VYO70" s="515"/>
      <c r="VYP70" s="515"/>
      <c r="VYQ70" s="515"/>
      <c r="VYR70" s="515"/>
      <c r="VYS70" s="515"/>
      <c r="VYT70" s="515"/>
      <c r="VYU70" s="515"/>
      <c r="VYV70" s="515"/>
      <c r="VYW70" s="515"/>
      <c r="VYX70" s="515"/>
      <c r="VYY70" s="515"/>
      <c r="VYZ70" s="515"/>
      <c r="VZA70" s="515"/>
      <c r="VZB70" s="515"/>
      <c r="VZC70" s="515"/>
      <c r="VZD70" s="515"/>
      <c r="VZE70" s="515"/>
      <c r="VZF70" s="515"/>
      <c r="VZG70" s="515"/>
      <c r="VZH70" s="515"/>
      <c r="VZI70" s="515"/>
      <c r="VZJ70" s="515"/>
      <c r="VZK70" s="515"/>
      <c r="VZL70" s="515"/>
      <c r="VZM70" s="515"/>
      <c r="VZN70" s="515"/>
      <c r="VZO70" s="515"/>
      <c r="VZP70" s="515"/>
      <c r="VZQ70" s="515"/>
      <c r="VZR70" s="515"/>
      <c r="VZS70" s="515"/>
      <c r="VZT70" s="515"/>
      <c r="VZU70" s="515"/>
      <c r="VZV70" s="515"/>
      <c r="VZW70" s="515"/>
      <c r="VZX70" s="515"/>
      <c r="VZY70" s="515"/>
      <c r="VZZ70" s="515"/>
      <c r="WAA70" s="515"/>
      <c r="WAB70" s="515"/>
      <c r="WAC70" s="515"/>
      <c r="WAD70" s="515"/>
      <c r="WAE70" s="515"/>
      <c r="WAF70" s="515"/>
      <c r="WAG70" s="515"/>
      <c r="WAH70" s="515"/>
      <c r="WAI70" s="515"/>
      <c r="WAJ70" s="515"/>
      <c r="WAK70" s="515"/>
      <c r="WAL70" s="515"/>
      <c r="WAM70" s="515"/>
      <c r="WAN70" s="515"/>
      <c r="WAO70" s="515"/>
      <c r="WAP70" s="515"/>
      <c r="WAQ70" s="515"/>
      <c r="WAR70" s="515"/>
      <c r="WAS70" s="515"/>
      <c r="WAT70" s="515"/>
      <c r="WAU70" s="515"/>
      <c r="WAV70" s="515"/>
      <c r="WAW70" s="515"/>
      <c r="WAX70" s="515"/>
      <c r="WAY70" s="515"/>
      <c r="WAZ70" s="515"/>
      <c r="WBA70" s="515"/>
      <c r="WBB70" s="515"/>
      <c r="WBC70" s="515"/>
      <c r="WBD70" s="515"/>
      <c r="WBE70" s="515"/>
      <c r="WBF70" s="515"/>
      <c r="WBG70" s="515"/>
      <c r="WBH70" s="515"/>
      <c r="WBI70" s="515"/>
      <c r="WBJ70" s="515"/>
      <c r="WBK70" s="515"/>
      <c r="WBL70" s="515"/>
      <c r="WBM70" s="515"/>
      <c r="WBN70" s="515"/>
      <c r="WBO70" s="515"/>
      <c r="WBP70" s="515"/>
      <c r="WBQ70" s="515"/>
      <c r="WBR70" s="515"/>
      <c r="WBS70" s="515"/>
      <c r="WBT70" s="515"/>
      <c r="WBU70" s="515"/>
      <c r="WBV70" s="515"/>
      <c r="WBW70" s="515"/>
      <c r="WBX70" s="515"/>
      <c r="WBY70" s="515"/>
      <c r="WBZ70" s="515"/>
      <c r="WCA70" s="515"/>
      <c r="WCB70" s="515"/>
      <c r="WCC70" s="515"/>
      <c r="WCD70" s="515"/>
      <c r="WCE70" s="515"/>
      <c r="WCF70" s="515"/>
      <c r="WCG70" s="515"/>
      <c r="WCH70" s="515"/>
      <c r="WCI70" s="515"/>
      <c r="WCJ70" s="515"/>
      <c r="WCK70" s="515"/>
      <c r="WCL70" s="515"/>
      <c r="WCM70" s="515"/>
      <c r="WCN70" s="515"/>
      <c r="WCO70" s="515"/>
      <c r="WCP70" s="515"/>
      <c r="WCQ70" s="515"/>
      <c r="WCR70" s="515"/>
      <c r="WCS70" s="515"/>
      <c r="WCT70" s="515"/>
      <c r="WCU70" s="515"/>
      <c r="WCV70" s="515"/>
      <c r="WCW70" s="515"/>
      <c r="WCX70" s="515"/>
      <c r="WCY70" s="515"/>
      <c r="WCZ70" s="515"/>
      <c r="WDA70" s="515"/>
      <c r="WDB70" s="515"/>
      <c r="WDC70" s="515"/>
      <c r="WDD70" s="515"/>
      <c r="WDE70" s="515"/>
      <c r="WDF70" s="515"/>
      <c r="WDG70" s="515"/>
      <c r="WDH70" s="515"/>
      <c r="WDI70" s="515"/>
      <c r="WDJ70" s="515"/>
      <c r="WDK70" s="515"/>
      <c r="WDL70" s="515"/>
      <c r="WDM70" s="515"/>
      <c r="WDN70" s="515"/>
      <c r="WDO70" s="515"/>
      <c r="WDP70" s="515"/>
      <c r="WDQ70" s="515"/>
      <c r="WDR70" s="515"/>
      <c r="WDS70" s="515"/>
      <c r="WDT70" s="515"/>
      <c r="WDU70" s="515"/>
      <c r="WDV70" s="515"/>
      <c r="WDW70" s="515"/>
      <c r="WDX70" s="515"/>
      <c r="WDY70" s="515"/>
      <c r="WDZ70" s="515"/>
      <c r="WEA70" s="515"/>
      <c r="WEB70" s="515"/>
      <c r="WEC70" s="515"/>
      <c r="WED70" s="515"/>
      <c r="WEE70" s="515"/>
      <c r="WEF70" s="515"/>
      <c r="WEG70" s="515"/>
      <c r="WEH70" s="515"/>
      <c r="WEI70" s="515"/>
      <c r="WEJ70" s="515"/>
      <c r="WEK70" s="515"/>
      <c r="WEL70" s="515"/>
      <c r="WEM70" s="515"/>
      <c r="WEN70" s="515"/>
      <c r="WEO70" s="515"/>
      <c r="WEP70" s="515"/>
      <c r="WEQ70" s="515"/>
      <c r="WER70" s="515"/>
      <c r="WES70" s="515"/>
      <c r="WET70" s="515"/>
      <c r="WEU70" s="515"/>
      <c r="WEV70" s="515"/>
      <c r="WEW70" s="515"/>
      <c r="WEX70" s="515"/>
      <c r="WEY70" s="515"/>
      <c r="WEZ70" s="515"/>
      <c r="WFA70" s="515"/>
      <c r="WFB70" s="515"/>
      <c r="WFC70" s="515"/>
      <c r="WFD70" s="515"/>
      <c r="WFE70" s="515"/>
      <c r="WFF70" s="515"/>
      <c r="WFG70" s="515"/>
      <c r="WFH70" s="515"/>
      <c r="WFI70" s="515"/>
      <c r="WFJ70" s="515"/>
      <c r="WFK70" s="515"/>
      <c r="WFL70" s="515"/>
      <c r="WFM70" s="515"/>
      <c r="WFN70" s="515"/>
      <c r="WFO70" s="515"/>
      <c r="WFP70" s="515"/>
      <c r="WFQ70" s="515"/>
      <c r="WFR70" s="515"/>
      <c r="WFS70" s="515"/>
      <c r="WFT70" s="515"/>
      <c r="WFU70" s="515"/>
      <c r="WFV70" s="515"/>
      <c r="WFW70" s="515"/>
      <c r="WFX70" s="515"/>
      <c r="WFY70" s="515"/>
      <c r="WFZ70" s="515"/>
      <c r="WGA70" s="515"/>
      <c r="WGB70" s="515"/>
      <c r="WGC70" s="515"/>
      <c r="WGD70" s="515"/>
      <c r="WGE70" s="515"/>
      <c r="WGF70" s="515"/>
      <c r="WGG70" s="515"/>
      <c r="WGH70" s="515"/>
      <c r="WGI70" s="515"/>
      <c r="WGJ70" s="515"/>
      <c r="WGK70" s="515"/>
      <c r="WGL70" s="515"/>
      <c r="WGM70" s="515"/>
      <c r="WGN70" s="515"/>
      <c r="WGO70" s="515"/>
      <c r="WGP70" s="515"/>
      <c r="WGQ70" s="515"/>
      <c r="WGR70" s="515"/>
      <c r="WGS70" s="515"/>
      <c r="WGT70" s="515"/>
      <c r="WGU70" s="515"/>
      <c r="WGV70" s="515"/>
      <c r="WGW70" s="515"/>
      <c r="WGX70" s="515"/>
      <c r="WGY70" s="515"/>
      <c r="WGZ70" s="515"/>
      <c r="WHA70" s="515"/>
      <c r="WHB70" s="515"/>
      <c r="WHC70" s="515"/>
      <c r="WHD70" s="515"/>
      <c r="WHE70" s="515"/>
      <c r="WHF70" s="515"/>
      <c r="WHG70" s="515"/>
      <c r="WHH70" s="515"/>
      <c r="WHI70" s="515"/>
      <c r="WHJ70" s="515"/>
      <c r="WHK70" s="515"/>
      <c r="WHL70" s="515"/>
      <c r="WHM70" s="515"/>
      <c r="WHN70" s="515"/>
      <c r="WHO70" s="515"/>
      <c r="WHP70" s="515"/>
      <c r="WHQ70" s="515"/>
      <c r="WHR70" s="515"/>
      <c r="WHS70" s="515"/>
      <c r="WHT70" s="515"/>
      <c r="WHU70" s="515"/>
      <c r="WHV70" s="515"/>
      <c r="WHW70" s="515"/>
      <c r="WHX70" s="515"/>
      <c r="WHY70" s="515"/>
      <c r="WHZ70" s="515"/>
      <c r="WIA70" s="515"/>
      <c r="WIB70" s="515"/>
      <c r="WIC70" s="515"/>
      <c r="WID70" s="515"/>
      <c r="WIE70" s="515"/>
      <c r="WIF70" s="515"/>
      <c r="WIG70" s="515"/>
      <c r="WIH70" s="515"/>
      <c r="WII70" s="515"/>
      <c r="WIJ70" s="515"/>
      <c r="WIK70" s="515"/>
      <c r="WIL70" s="515"/>
      <c r="WIM70" s="515"/>
      <c r="WIN70" s="515"/>
      <c r="WIO70" s="515"/>
      <c r="WIP70" s="515"/>
      <c r="WIQ70" s="515"/>
      <c r="WIR70" s="515"/>
      <c r="WIS70" s="515"/>
      <c r="WIT70" s="515"/>
      <c r="WIU70" s="515"/>
      <c r="WIV70" s="515"/>
      <c r="WIW70" s="515"/>
      <c r="WIX70" s="515"/>
      <c r="WIY70" s="515"/>
      <c r="WIZ70" s="515"/>
      <c r="WJA70" s="515"/>
      <c r="WJB70" s="515"/>
      <c r="WJC70" s="515"/>
      <c r="WJD70" s="515"/>
      <c r="WJE70" s="515"/>
      <c r="WJF70" s="515"/>
      <c r="WJG70" s="515"/>
      <c r="WJH70" s="515"/>
      <c r="WJI70" s="515"/>
      <c r="WJJ70" s="515"/>
      <c r="WJK70" s="515"/>
      <c r="WJL70" s="515"/>
      <c r="WJM70" s="515"/>
      <c r="WJN70" s="515"/>
      <c r="WJO70" s="515"/>
      <c r="WJP70" s="515"/>
      <c r="WJQ70" s="515"/>
      <c r="WJR70" s="515"/>
      <c r="WJS70" s="515"/>
      <c r="WJT70" s="515"/>
      <c r="WJU70" s="515"/>
      <c r="WJV70" s="515"/>
      <c r="WJW70" s="515"/>
      <c r="WJX70" s="515"/>
      <c r="WJY70" s="515"/>
      <c r="WJZ70" s="515"/>
      <c r="WKA70" s="515"/>
      <c r="WKB70" s="515"/>
      <c r="WKC70" s="515"/>
      <c r="WKD70" s="515"/>
      <c r="WKE70" s="515"/>
      <c r="WKF70" s="515"/>
      <c r="WKG70" s="515"/>
      <c r="WKH70" s="515"/>
      <c r="WKI70" s="515"/>
      <c r="WKJ70" s="515"/>
      <c r="WKK70" s="515"/>
      <c r="WKL70" s="515"/>
      <c r="WKM70" s="515"/>
      <c r="WKN70" s="515"/>
      <c r="WKO70" s="515"/>
      <c r="WKP70" s="515"/>
      <c r="WKQ70" s="515"/>
      <c r="WKR70" s="515"/>
      <c r="WKS70" s="515"/>
      <c r="WKT70" s="515"/>
      <c r="WKU70" s="515"/>
      <c r="WKV70" s="515"/>
      <c r="WKW70" s="515"/>
      <c r="WKX70" s="515"/>
      <c r="WKY70" s="515"/>
      <c r="WKZ70" s="515"/>
      <c r="WLA70" s="515"/>
      <c r="WLB70" s="515"/>
      <c r="WLC70" s="515"/>
      <c r="WLD70" s="515"/>
      <c r="WLE70" s="515"/>
      <c r="WLF70" s="515"/>
      <c r="WLG70" s="515"/>
      <c r="WLH70" s="515"/>
      <c r="WLI70" s="515"/>
      <c r="WLJ70" s="515"/>
      <c r="WLK70" s="515"/>
      <c r="WLL70" s="515"/>
      <c r="WLM70" s="515"/>
      <c r="WLN70" s="515"/>
      <c r="WLO70" s="515"/>
      <c r="WLP70" s="515"/>
      <c r="WLQ70" s="515"/>
      <c r="WLR70" s="515"/>
      <c r="WLS70" s="515"/>
      <c r="WLT70" s="515"/>
      <c r="WLU70" s="515"/>
      <c r="WLV70" s="515"/>
      <c r="WLW70" s="515"/>
      <c r="WLX70" s="515"/>
      <c r="WLY70" s="515"/>
      <c r="WLZ70" s="515"/>
      <c r="WMA70" s="515"/>
      <c r="WMB70" s="515"/>
      <c r="WMC70" s="515"/>
      <c r="WMD70" s="515"/>
      <c r="WME70" s="515"/>
      <c r="WMF70" s="515"/>
      <c r="WMG70" s="515"/>
      <c r="WMH70" s="515"/>
      <c r="WMI70" s="515"/>
      <c r="WMJ70" s="515"/>
      <c r="WMK70" s="515"/>
      <c r="WML70" s="515"/>
      <c r="WMM70" s="515"/>
      <c r="WMN70" s="515"/>
      <c r="WMO70" s="515"/>
      <c r="WMP70" s="515"/>
      <c r="WMQ70" s="515"/>
      <c r="WMR70" s="515"/>
      <c r="WMS70" s="515"/>
      <c r="WMT70" s="515"/>
      <c r="WMU70" s="515"/>
      <c r="WMV70" s="515"/>
      <c r="WMW70" s="515"/>
      <c r="WMX70" s="515"/>
      <c r="WMY70" s="515"/>
      <c r="WMZ70" s="515"/>
      <c r="WNA70" s="515"/>
      <c r="WNB70" s="515"/>
      <c r="WNC70" s="515"/>
      <c r="WND70" s="515"/>
      <c r="WNE70" s="515"/>
      <c r="WNF70" s="515"/>
      <c r="WNG70" s="515"/>
      <c r="WNH70" s="515"/>
      <c r="WNI70" s="515"/>
      <c r="WNJ70" s="515"/>
      <c r="WNK70" s="515"/>
      <c r="WNL70" s="515"/>
      <c r="WNM70" s="515"/>
      <c r="WNN70" s="515"/>
      <c r="WNO70" s="515"/>
      <c r="WNP70" s="515"/>
      <c r="WNQ70" s="515"/>
      <c r="WNR70" s="515"/>
      <c r="WNS70" s="515"/>
      <c r="WNT70" s="515"/>
      <c r="WNU70" s="515"/>
      <c r="WNV70" s="515"/>
      <c r="WNW70" s="515"/>
      <c r="WNX70" s="515"/>
      <c r="WNY70" s="515"/>
      <c r="WNZ70" s="515"/>
      <c r="WOA70" s="515"/>
      <c r="WOB70" s="515"/>
      <c r="WOC70" s="515"/>
      <c r="WOD70" s="515"/>
      <c r="WOE70" s="515"/>
      <c r="WOF70" s="515"/>
      <c r="WOG70" s="515"/>
      <c r="WOH70" s="515"/>
      <c r="WOI70" s="515"/>
      <c r="WOJ70" s="515"/>
      <c r="WOK70" s="515"/>
      <c r="WOL70" s="515"/>
      <c r="WOM70" s="515"/>
      <c r="WON70" s="515"/>
      <c r="WOO70" s="515"/>
      <c r="WOP70" s="515"/>
      <c r="WOQ70" s="515"/>
      <c r="WOR70" s="515"/>
      <c r="WOS70" s="515"/>
      <c r="WOT70" s="515"/>
      <c r="WOU70" s="515"/>
      <c r="WOV70" s="515"/>
      <c r="WOW70" s="515"/>
      <c r="WOX70" s="515"/>
      <c r="WOY70" s="515"/>
      <c r="WOZ70" s="515"/>
      <c r="WPA70" s="515"/>
      <c r="WPB70" s="515"/>
      <c r="WPC70" s="515"/>
      <c r="WPD70" s="515"/>
      <c r="WPE70" s="515"/>
      <c r="WPF70" s="515"/>
      <c r="WPG70" s="515"/>
      <c r="WPH70" s="515"/>
      <c r="WPI70" s="515"/>
      <c r="WPJ70" s="515"/>
      <c r="WPK70" s="515"/>
      <c r="WPL70" s="515"/>
      <c r="WPM70" s="515"/>
      <c r="WPN70" s="515"/>
      <c r="WPO70" s="515"/>
      <c r="WPP70" s="515"/>
      <c r="WPQ70" s="515"/>
      <c r="WPR70" s="515"/>
      <c r="WPS70" s="515"/>
      <c r="WPT70" s="515"/>
      <c r="WPU70" s="515"/>
      <c r="WPV70" s="515"/>
      <c r="WPW70" s="515"/>
      <c r="WPX70" s="515"/>
      <c r="WPY70" s="515"/>
      <c r="WPZ70" s="515"/>
      <c r="WQA70" s="515"/>
      <c r="WQB70" s="515"/>
      <c r="WQC70" s="515"/>
      <c r="WQD70" s="515"/>
      <c r="WQE70" s="515"/>
      <c r="WQF70" s="515"/>
      <c r="WQG70" s="515"/>
      <c r="WQH70" s="515"/>
      <c r="WQI70" s="515"/>
      <c r="WQJ70" s="515"/>
      <c r="WQK70" s="515"/>
      <c r="WQL70" s="515"/>
      <c r="WQM70" s="515"/>
      <c r="WQN70" s="515"/>
      <c r="WQO70" s="515"/>
      <c r="WQP70" s="515"/>
      <c r="WQQ70" s="515"/>
      <c r="WQR70" s="515"/>
      <c r="WQS70" s="515"/>
      <c r="WQT70" s="515"/>
      <c r="WQU70" s="515"/>
      <c r="WQV70" s="515"/>
      <c r="WQW70" s="515"/>
      <c r="WQX70" s="515"/>
      <c r="WQY70" s="515"/>
      <c r="WQZ70" s="515"/>
      <c r="WRA70" s="515"/>
      <c r="WRB70" s="515"/>
      <c r="WRC70" s="515"/>
      <c r="WRD70" s="515"/>
      <c r="WRE70" s="515"/>
      <c r="WRF70" s="515"/>
      <c r="WRG70" s="515"/>
      <c r="WRH70" s="515"/>
      <c r="WRI70" s="515"/>
      <c r="WRJ70" s="515"/>
      <c r="WRK70" s="515"/>
      <c r="WRL70" s="515"/>
      <c r="WRM70" s="515"/>
      <c r="WRN70" s="515"/>
      <c r="WRO70" s="515"/>
      <c r="WRP70" s="515"/>
      <c r="WRQ70" s="515"/>
      <c r="WRR70" s="515"/>
      <c r="WRS70" s="515"/>
      <c r="WRT70" s="515"/>
      <c r="WRU70" s="515"/>
      <c r="WRV70" s="515"/>
      <c r="WRW70" s="515"/>
      <c r="WRX70" s="515"/>
      <c r="WRY70" s="515"/>
      <c r="WRZ70" s="515"/>
      <c r="WSA70" s="515"/>
      <c r="WSB70" s="515"/>
      <c r="WSC70" s="515"/>
      <c r="WSD70" s="515"/>
      <c r="WSE70" s="515"/>
      <c r="WSF70" s="515"/>
      <c r="WSG70" s="515"/>
      <c r="WSH70" s="515"/>
      <c r="WSI70" s="515"/>
      <c r="WSJ70" s="515"/>
      <c r="WSK70" s="515"/>
      <c r="WSL70" s="515"/>
      <c r="WSM70" s="515"/>
      <c r="WSN70" s="515"/>
      <c r="WSO70" s="515"/>
      <c r="WSP70" s="515"/>
      <c r="WSQ70" s="515"/>
      <c r="WSR70" s="515"/>
      <c r="WSS70" s="515"/>
      <c r="WST70" s="515"/>
      <c r="WSU70" s="515"/>
      <c r="WSV70" s="515"/>
      <c r="WSW70" s="515"/>
      <c r="WSX70" s="515"/>
      <c r="WSY70" s="515"/>
      <c r="WSZ70" s="515"/>
      <c r="WTA70" s="515"/>
      <c r="WTB70" s="515"/>
      <c r="WTC70" s="515"/>
      <c r="WTD70" s="515"/>
      <c r="WTE70" s="515"/>
      <c r="WTF70" s="515"/>
      <c r="WTG70" s="515"/>
      <c r="WTH70" s="515"/>
      <c r="WTI70" s="515"/>
      <c r="WTJ70" s="515"/>
      <c r="WTK70" s="515"/>
      <c r="WTL70" s="515"/>
      <c r="WTM70" s="515"/>
      <c r="WTN70" s="515"/>
      <c r="WTO70" s="515"/>
      <c r="WTP70" s="515"/>
      <c r="WTQ70" s="515"/>
      <c r="WTR70" s="515"/>
      <c r="WTS70" s="515"/>
      <c r="WTT70" s="515"/>
      <c r="WTU70" s="515"/>
      <c r="WTV70" s="515"/>
      <c r="WTW70" s="515"/>
      <c r="WTX70" s="515"/>
      <c r="WTY70" s="515"/>
      <c r="WTZ70" s="515"/>
      <c r="WUA70" s="515"/>
      <c r="WUB70" s="515"/>
      <c r="WUC70" s="515"/>
      <c r="WUD70" s="515"/>
      <c r="WUE70" s="515"/>
      <c r="WUF70" s="515"/>
      <c r="WUG70" s="515"/>
      <c r="WUH70" s="515"/>
      <c r="WUI70" s="515"/>
      <c r="WUJ70" s="515"/>
      <c r="WUK70" s="515"/>
      <c r="WUL70" s="515"/>
      <c r="WUM70" s="515"/>
      <c r="WUN70" s="515"/>
      <c r="WUO70" s="515"/>
      <c r="WUP70" s="515"/>
      <c r="WUQ70" s="515"/>
      <c r="WUR70" s="515"/>
      <c r="WUS70" s="515"/>
      <c r="WUT70" s="515"/>
      <c r="WUU70" s="515"/>
      <c r="WUV70" s="515"/>
      <c r="WUW70" s="515"/>
      <c r="WUX70" s="515"/>
      <c r="WUY70" s="515"/>
      <c r="WUZ70" s="515"/>
      <c r="WVA70" s="515"/>
      <c r="WVB70" s="515"/>
      <c r="WVC70" s="515"/>
      <c r="WVD70" s="515"/>
      <c r="WVE70" s="515"/>
      <c r="WVF70" s="515"/>
      <c r="WVG70" s="515"/>
      <c r="WVH70" s="515"/>
      <c r="WVI70" s="515"/>
      <c r="WVJ70" s="515"/>
      <c r="WVK70" s="515"/>
      <c r="WVL70" s="515"/>
      <c r="WVM70" s="515"/>
      <c r="WVN70" s="515"/>
      <c r="WVO70" s="515"/>
      <c r="WVP70" s="515"/>
      <c r="WVQ70" s="515"/>
      <c r="WVR70" s="515"/>
      <c r="WVS70" s="515"/>
      <c r="WVT70" s="515"/>
      <c r="WVU70" s="515"/>
      <c r="WVV70" s="515"/>
      <c r="WVW70" s="515"/>
      <c r="WVX70" s="515"/>
      <c r="WVY70" s="515"/>
      <c r="WVZ70" s="515"/>
      <c r="WWA70" s="515"/>
      <c r="WWB70" s="515"/>
      <c r="WWC70" s="515"/>
      <c r="WWD70" s="515"/>
      <c r="WWE70" s="515"/>
      <c r="WWF70" s="515"/>
      <c r="WWG70" s="515"/>
      <c r="WWH70" s="515"/>
      <c r="WWI70" s="515"/>
      <c r="WWJ70" s="515"/>
      <c r="WWK70" s="515"/>
      <c r="WWL70" s="515"/>
      <c r="WWM70" s="515"/>
      <c r="WWN70" s="515"/>
      <c r="WWO70" s="515"/>
      <c r="WWP70" s="515"/>
      <c r="WWQ70" s="515"/>
      <c r="WWR70" s="515"/>
      <c r="WWS70" s="515"/>
      <c r="WWT70" s="515"/>
      <c r="WWU70" s="515"/>
      <c r="WWV70" s="515"/>
      <c r="WWW70" s="515"/>
      <c r="WWX70" s="515"/>
      <c r="WWY70" s="515"/>
      <c r="WWZ70" s="515"/>
      <c r="WXA70" s="515"/>
      <c r="WXB70" s="515"/>
      <c r="WXC70" s="515"/>
      <c r="WXD70" s="515"/>
      <c r="WXE70" s="515"/>
      <c r="WXF70" s="515"/>
      <c r="WXG70" s="515"/>
      <c r="WXH70" s="515"/>
      <c r="WXI70" s="515"/>
      <c r="WXJ70" s="515"/>
      <c r="WXK70" s="515"/>
      <c r="WXL70" s="515"/>
      <c r="WXM70" s="515"/>
      <c r="WXN70" s="515"/>
      <c r="WXO70" s="515"/>
      <c r="WXP70" s="515"/>
      <c r="WXQ70" s="515"/>
      <c r="WXR70" s="515"/>
      <c r="WXS70" s="515"/>
      <c r="WXT70" s="515"/>
      <c r="WXU70" s="515"/>
      <c r="WXV70" s="515"/>
      <c r="WXW70" s="515"/>
      <c r="WXX70" s="515"/>
      <c r="WXY70" s="515"/>
      <c r="WXZ70" s="515"/>
      <c r="WYA70" s="515"/>
      <c r="WYB70" s="515"/>
      <c r="WYC70" s="515"/>
      <c r="WYD70" s="515"/>
      <c r="WYE70" s="515"/>
      <c r="WYF70" s="515"/>
      <c r="WYG70" s="515"/>
      <c r="WYH70" s="515"/>
      <c r="WYI70" s="515"/>
      <c r="WYJ70" s="515"/>
      <c r="WYK70" s="515"/>
      <c r="WYL70" s="515"/>
      <c r="WYM70" s="515"/>
      <c r="WYN70" s="515"/>
      <c r="WYO70" s="515"/>
      <c r="WYP70" s="515"/>
      <c r="WYQ70" s="515"/>
      <c r="WYR70" s="515"/>
      <c r="WYS70" s="515"/>
      <c r="WYT70" s="515"/>
      <c r="WYU70" s="515"/>
      <c r="WYV70" s="515"/>
      <c r="WYW70" s="515"/>
      <c r="WYX70" s="515"/>
      <c r="WYY70" s="515"/>
      <c r="WYZ70" s="515"/>
      <c r="WZA70" s="515"/>
      <c r="WZB70" s="515"/>
      <c r="WZC70" s="515"/>
      <c r="WZD70" s="515"/>
      <c r="WZE70" s="515"/>
      <c r="WZF70" s="515"/>
      <c r="WZG70" s="515"/>
      <c r="WZH70" s="515"/>
      <c r="WZI70" s="515"/>
      <c r="WZJ70" s="515"/>
      <c r="WZK70" s="515"/>
      <c r="WZL70" s="515"/>
      <c r="WZM70" s="515"/>
      <c r="WZN70" s="515"/>
      <c r="WZO70" s="515"/>
      <c r="WZP70" s="515"/>
      <c r="WZQ70" s="515"/>
      <c r="WZR70" s="515"/>
      <c r="WZS70" s="515"/>
      <c r="WZT70" s="515"/>
      <c r="WZU70" s="515"/>
      <c r="WZV70" s="515"/>
      <c r="WZW70" s="515"/>
      <c r="WZX70" s="515"/>
      <c r="WZY70" s="515"/>
      <c r="WZZ70" s="515"/>
      <c r="XAA70" s="515"/>
      <c r="XAB70" s="515"/>
      <c r="XAC70" s="515"/>
      <c r="XAD70" s="515"/>
      <c r="XAE70" s="515"/>
      <c r="XAF70" s="515"/>
      <c r="XAG70" s="515"/>
      <c r="XAH70" s="515"/>
      <c r="XAI70" s="515"/>
      <c r="XAJ70" s="515"/>
      <c r="XAK70" s="515"/>
      <c r="XAL70" s="515"/>
      <c r="XAM70" s="515"/>
      <c r="XAN70" s="515"/>
      <c r="XAO70" s="515"/>
      <c r="XAP70" s="515"/>
      <c r="XAQ70" s="515"/>
      <c r="XAR70" s="515"/>
      <c r="XAS70" s="515"/>
      <c r="XAT70" s="515"/>
      <c r="XAU70" s="515"/>
      <c r="XAV70" s="515"/>
      <c r="XAW70" s="515"/>
      <c r="XAX70" s="515"/>
      <c r="XAY70" s="515"/>
      <c r="XAZ70" s="515"/>
      <c r="XBA70" s="515"/>
      <c r="XBB70" s="515"/>
      <c r="XBC70" s="515"/>
      <c r="XBD70" s="515"/>
      <c r="XBE70" s="515"/>
      <c r="XBF70" s="515"/>
      <c r="XBG70" s="515"/>
      <c r="XBH70" s="515"/>
      <c r="XBI70" s="515"/>
      <c r="XBJ70" s="515"/>
      <c r="XBK70" s="515"/>
      <c r="XBL70" s="515"/>
      <c r="XBM70" s="515"/>
      <c r="XBN70" s="515"/>
      <c r="XBO70" s="515"/>
      <c r="XBP70" s="515"/>
      <c r="XBQ70" s="515"/>
      <c r="XBR70" s="515"/>
      <c r="XBS70" s="515"/>
      <c r="XBT70" s="515"/>
      <c r="XBU70" s="515"/>
      <c r="XBV70" s="515"/>
      <c r="XBW70" s="515"/>
      <c r="XBX70" s="515"/>
      <c r="XBY70" s="515"/>
      <c r="XBZ70" s="515"/>
      <c r="XCA70" s="515"/>
      <c r="XCB70" s="515"/>
      <c r="XCC70" s="515"/>
      <c r="XCD70" s="515"/>
      <c r="XCE70" s="515"/>
      <c r="XCF70" s="515"/>
      <c r="XCG70" s="515"/>
      <c r="XCH70" s="515"/>
      <c r="XCI70" s="515"/>
      <c r="XCJ70" s="515"/>
      <c r="XCK70" s="515"/>
      <c r="XCL70" s="515"/>
      <c r="XCM70" s="515"/>
      <c r="XCN70" s="515"/>
      <c r="XCO70" s="515"/>
      <c r="XCP70" s="515"/>
      <c r="XCQ70" s="515"/>
      <c r="XCR70" s="515"/>
      <c r="XCS70" s="515"/>
      <c r="XCT70" s="515"/>
      <c r="XCU70" s="515"/>
      <c r="XCV70" s="515"/>
      <c r="XCW70" s="515"/>
      <c r="XCX70" s="515"/>
      <c r="XCY70" s="515"/>
      <c r="XCZ70" s="515"/>
      <c r="XDA70" s="515"/>
      <c r="XDB70" s="515"/>
      <c r="XDC70" s="515"/>
      <c r="XDD70" s="515"/>
      <c r="XDE70" s="515"/>
      <c r="XDF70" s="515"/>
      <c r="XDG70" s="515"/>
      <c r="XDH70" s="515"/>
      <c r="XDI70" s="515"/>
      <c r="XDJ70" s="515"/>
      <c r="XDK70" s="515"/>
      <c r="XDL70" s="515"/>
      <c r="XDM70" s="515"/>
      <c r="XDN70" s="515"/>
      <c r="XDO70" s="515"/>
      <c r="XDP70" s="515"/>
      <c r="XDQ70" s="515"/>
      <c r="XDR70" s="515"/>
      <c r="XDS70" s="515"/>
      <c r="XDT70" s="515"/>
      <c r="XDU70" s="515"/>
      <c r="XDV70" s="515"/>
      <c r="XDW70" s="515"/>
      <c r="XDX70" s="515"/>
      <c r="XDY70" s="515"/>
      <c r="XDZ70" s="515"/>
      <c r="XEA70" s="515"/>
      <c r="XEB70" s="515"/>
      <c r="XEC70" s="515"/>
      <c r="XED70" s="515"/>
      <c r="XEE70" s="515"/>
      <c r="XEF70" s="515"/>
      <c r="XEG70" s="290"/>
    </row>
    <row r="71" spans="2:16361" s="300" customFormat="1" ht="12.75" customHeight="1">
      <c r="B71" s="287" t="s">
        <v>238</v>
      </c>
      <c r="C71" s="299" t="s">
        <v>239</v>
      </c>
      <c r="D71" s="217"/>
      <c r="E71" s="276"/>
      <c r="F71" s="255"/>
      <c r="G71" s="255"/>
      <c r="H71" s="255"/>
      <c r="I71" s="255"/>
    </row>
    <row r="72" spans="2:16361" s="300" customFormat="1" ht="12.75" customHeight="1">
      <c r="B72" s="287" t="s">
        <v>240</v>
      </c>
      <c r="C72" s="299" t="s">
        <v>241</v>
      </c>
      <c r="D72" s="217"/>
      <c r="E72" s="276"/>
      <c r="F72" s="255"/>
      <c r="G72" s="255"/>
      <c r="H72" s="255"/>
      <c r="I72" s="255"/>
    </row>
    <row r="73" spans="2:16361" s="300" customFormat="1" ht="12.75" customHeight="1">
      <c r="B73" s="287" t="s">
        <v>242</v>
      </c>
      <c r="C73" s="299" t="s">
        <v>243</v>
      </c>
      <c r="D73" s="217"/>
      <c r="E73" s="294">
        <f>SUM(D71:D72)/100*5</f>
        <v>0</v>
      </c>
      <c r="F73" s="255"/>
      <c r="G73" s="255"/>
      <c r="H73" s="255"/>
      <c r="I73" s="255"/>
    </row>
    <row r="74" spans="2:16361" s="280" customFormat="1" ht="25" customHeight="1">
      <c r="B74" s="513" t="s">
        <v>375</v>
      </c>
      <c r="C74" s="516"/>
      <c r="D74" s="283"/>
      <c r="E74" s="284"/>
      <c r="F74" s="515"/>
      <c r="G74" s="515"/>
      <c r="H74" s="515"/>
      <c r="I74" s="515"/>
      <c r="J74" s="515"/>
      <c r="K74" s="515"/>
      <c r="L74" s="515"/>
      <c r="M74" s="515"/>
      <c r="N74" s="515"/>
      <c r="O74" s="515"/>
      <c r="P74" s="290"/>
      <c r="Q74" s="515"/>
      <c r="R74" s="515"/>
      <c r="S74" s="515"/>
      <c r="T74" s="515"/>
      <c r="U74" s="515"/>
      <c r="V74" s="515"/>
      <c r="W74" s="515"/>
      <c r="X74" s="515"/>
      <c r="Y74" s="515"/>
      <c r="Z74" s="515"/>
      <c r="AA74" s="515"/>
      <c r="AB74" s="515"/>
      <c r="AC74" s="515"/>
      <c r="AD74" s="515"/>
      <c r="AE74" s="515"/>
      <c r="AF74" s="515"/>
      <c r="AG74" s="515"/>
      <c r="AH74" s="515"/>
      <c r="AI74" s="515"/>
      <c r="AJ74" s="515"/>
      <c r="AK74" s="515"/>
      <c r="AL74" s="515"/>
      <c r="AM74" s="515"/>
      <c r="AN74" s="515"/>
      <c r="AO74" s="515"/>
      <c r="AP74" s="515"/>
      <c r="AQ74" s="515"/>
      <c r="AR74" s="515"/>
      <c r="AS74" s="515"/>
      <c r="AT74" s="515"/>
      <c r="AU74" s="515"/>
      <c r="AV74" s="515"/>
      <c r="AW74" s="515"/>
      <c r="AX74" s="515"/>
      <c r="AY74" s="515"/>
      <c r="AZ74" s="515"/>
      <c r="BA74" s="515"/>
      <c r="BB74" s="515"/>
      <c r="BC74" s="515"/>
      <c r="BD74" s="515"/>
      <c r="BE74" s="515"/>
      <c r="BF74" s="515"/>
      <c r="BG74" s="515"/>
      <c r="BH74" s="515"/>
      <c r="BI74" s="515"/>
      <c r="BJ74" s="515"/>
      <c r="BK74" s="515"/>
      <c r="BL74" s="515"/>
      <c r="BM74" s="515"/>
      <c r="BN74" s="515"/>
      <c r="BO74" s="515"/>
      <c r="BP74" s="515"/>
      <c r="BQ74" s="515"/>
      <c r="BR74" s="515"/>
      <c r="BS74" s="515"/>
      <c r="BT74" s="515"/>
      <c r="BU74" s="515"/>
      <c r="BV74" s="515"/>
      <c r="BW74" s="515"/>
      <c r="BX74" s="515"/>
      <c r="BY74" s="515"/>
      <c r="BZ74" s="515"/>
      <c r="CA74" s="515"/>
      <c r="CB74" s="515"/>
      <c r="CC74" s="515"/>
      <c r="CD74" s="515"/>
      <c r="CE74" s="515"/>
      <c r="CF74" s="515"/>
      <c r="CG74" s="515"/>
      <c r="CH74" s="515"/>
      <c r="CI74" s="515"/>
      <c r="CJ74" s="515"/>
      <c r="CK74" s="515"/>
      <c r="CL74" s="515"/>
      <c r="CM74" s="515"/>
      <c r="CN74" s="515"/>
      <c r="CO74" s="515"/>
      <c r="CP74" s="515"/>
      <c r="CQ74" s="515"/>
      <c r="CR74" s="515"/>
      <c r="CS74" s="515"/>
      <c r="CT74" s="515"/>
      <c r="CU74" s="515"/>
      <c r="CV74" s="515"/>
      <c r="CW74" s="515"/>
      <c r="CX74" s="515"/>
      <c r="CY74" s="515"/>
      <c r="CZ74" s="515"/>
      <c r="DA74" s="515"/>
      <c r="DB74" s="515"/>
      <c r="DC74" s="515"/>
      <c r="DD74" s="515"/>
      <c r="DE74" s="515"/>
      <c r="DF74" s="515"/>
      <c r="DG74" s="515"/>
      <c r="DH74" s="515"/>
      <c r="DI74" s="515"/>
      <c r="DJ74" s="515"/>
      <c r="DK74" s="515"/>
      <c r="DL74" s="515"/>
      <c r="DM74" s="515"/>
      <c r="DN74" s="515"/>
      <c r="DO74" s="515"/>
      <c r="DP74" s="515"/>
      <c r="DQ74" s="515"/>
      <c r="DR74" s="515"/>
      <c r="DS74" s="515"/>
      <c r="DT74" s="515"/>
      <c r="DU74" s="515"/>
      <c r="DV74" s="515"/>
      <c r="DW74" s="515"/>
      <c r="DX74" s="515"/>
      <c r="DY74" s="515"/>
      <c r="DZ74" s="515"/>
      <c r="EA74" s="515"/>
      <c r="EB74" s="515"/>
      <c r="EC74" s="515"/>
      <c r="ED74" s="515"/>
      <c r="EE74" s="515"/>
      <c r="EF74" s="515"/>
      <c r="EG74" s="515"/>
      <c r="EH74" s="515"/>
      <c r="EI74" s="515"/>
      <c r="EJ74" s="515"/>
      <c r="EK74" s="515"/>
      <c r="EL74" s="515"/>
      <c r="EM74" s="515"/>
      <c r="EN74" s="515"/>
      <c r="EO74" s="515"/>
      <c r="EP74" s="515"/>
      <c r="EQ74" s="515"/>
      <c r="ER74" s="515"/>
      <c r="ES74" s="515"/>
      <c r="ET74" s="515"/>
      <c r="EU74" s="515"/>
      <c r="EV74" s="515"/>
      <c r="EW74" s="515"/>
      <c r="EX74" s="515"/>
      <c r="EY74" s="515"/>
      <c r="EZ74" s="515"/>
      <c r="FA74" s="515"/>
      <c r="FB74" s="515"/>
      <c r="FC74" s="515"/>
      <c r="FD74" s="515"/>
      <c r="FE74" s="515"/>
      <c r="FF74" s="515"/>
      <c r="FG74" s="515"/>
      <c r="FH74" s="515"/>
      <c r="FI74" s="515"/>
      <c r="FJ74" s="515"/>
      <c r="FK74" s="515"/>
      <c r="FL74" s="515"/>
      <c r="FM74" s="515"/>
      <c r="FN74" s="515"/>
      <c r="FO74" s="515"/>
      <c r="FP74" s="515"/>
      <c r="FQ74" s="515"/>
      <c r="FR74" s="515"/>
      <c r="FS74" s="515"/>
      <c r="FT74" s="515"/>
      <c r="FU74" s="515"/>
      <c r="FV74" s="515"/>
      <c r="FW74" s="515"/>
      <c r="FX74" s="515"/>
      <c r="FY74" s="515"/>
      <c r="FZ74" s="515"/>
      <c r="GA74" s="515"/>
      <c r="GB74" s="515"/>
      <c r="GC74" s="515"/>
      <c r="GD74" s="515"/>
      <c r="GE74" s="515"/>
      <c r="GF74" s="515"/>
      <c r="GG74" s="515"/>
      <c r="GH74" s="515"/>
      <c r="GI74" s="515"/>
      <c r="GJ74" s="515"/>
      <c r="GK74" s="515"/>
      <c r="GL74" s="515"/>
      <c r="GM74" s="515"/>
      <c r="GN74" s="515"/>
      <c r="GO74" s="515"/>
      <c r="GP74" s="515"/>
      <c r="GQ74" s="515"/>
      <c r="GR74" s="515"/>
      <c r="GS74" s="515"/>
      <c r="GT74" s="515"/>
      <c r="GU74" s="515"/>
      <c r="GV74" s="515"/>
      <c r="GW74" s="515"/>
      <c r="GX74" s="515"/>
      <c r="GY74" s="515"/>
      <c r="GZ74" s="515"/>
      <c r="HA74" s="515"/>
      <c r="HB74" s="515"/>
      <c r="HC74" s="515"/>
      <c r="HD74" s="515"/>
      <c r="HE74" s="515"/>
      <c r="HF74" s="515"/>
      <c r="HG74" s="515"/>
      <c r="HH74" s="515"/>
      <c r="HI74" s="515"/>
      <c r="HJ74" s="515"/>
      <c r="HK74" s="515"/>
      <c r="HL74" s="515"/>
      <c r="HM74" s="515"/>
      <c r="HN74" s="515"/>
      <c r="HO74" s="515"/>
      <c r="HP74" s="515"/>
      <c r="HQ74" s="515"/>
      <c r="HR74" s="515"/>
      <c r="HS74" s="515"/>
      <c r="HT74" s="515"/>
      <c r="HU74" s="515"/>
      <c r="HV74" s="515"/>
      <c r="HW74" s="515"/>
      <c r="HX74" s="515"/>
      <c r="HY74" s="515"/>
      <c r="HZ74" s="515"/>
      <c r="IA74" s="515"/>
      <c r="IB74" s="515"/>
      <c r="IC74" s="515"/>
      <c r="ID74" s="515"/>
      <c r="IE74" s="515"/>
      <c r="IF74" s="515"/>
      <c r="IG74" s="515"/>
      <c r="IH74" s="515"/>
      <c r="II74" s="515"/>
      <c r="IJ74" s="515"/>
      <c r="IK74" s="515"/>
      <c r="IL74" s="515"/>
      <c r="IM74" s="515"/>
      <c r="IN74" s="515"/>
      <c r="IO74" s="515"/>
      <c r="IP74" s="515"/>
      <c r="IQ74" s="515"/>
      <c r="IR74" s="515"/>
      <c r="IS74" s="515"/>
      <c r="IT74" s="515"/>
      <c r="IU74" s="515"/>
      <c r="IV74" s="515"/>
      <c r="IW74" s="515"/>
      <c r="IX74" s="515"/>
      <c r="IY74" s="515"/>
      <c r="IZ74" s="515"/>
      <c r="JA74" s="515"/>
      <c r="JB74" s="515"/>
      <c r="JC74" s="515"/>
      <c r="JD74" s="515"/>
      <c r="JE74" s="515"/>
      <c r="JF74" s="515"/>
      <c r="JG74" s="515"/>
      <c r="JH74" s="515"/>
      <c r="JI74" s="515"/>
      <c r="JJ74" s="515"/>
      <c r="JK74" s="515"/>
      <c r="JL74" s="515"/>
      <c r="JM74" s="515"/>
      <c r="JN74" s="515"/>
      <c r="JO74" s="515"/>
      <c r="JP74" s="515"/>
      <c r="JQ74" s="515"/>
      <c r="JR74" s="515"/>
      <c r="JS74" s="515"/>
      <c r="JT74" s="515"/>
      <c r="JU74" s="515"/>
      <c r="JV74" s="515"/>
      <c r="JW74" s="515"/>
      <c r="JX74" s="515"/>
      <c r="JY74" s="515"/>
      <c r="JZ74" s="515"/>
      <c r="KA74" s="515"/>
      <c r="KB74" s="515"/>
      <c r="KC74" s="515"/>
      <c r="KD74" s="515"/>
      <c r="KE74" s="515"/>
      <c r="KF74" s="515"/>
      <c r="KG74" s="515"/>
      <c r="KH74" s="515"/>
      <c r="KI74" s="515"/>
      <c r="KJ74" s="515"/>
      <c r="KK74" s="515"/>
      <c r="KL74" s="515"/>
      <c r="KM74" s="515"/>
      <c r="KN74" s="515"/>
      <c r="KO74" s="515"/>
      <c r="KP74" s="515"/>
      <c r="KQ74" s="515"/>
      <c r="KR74" s="515"/>
      <c r="KS74" s="515"/>
      <c r="KT74" s="515"/>
      <c r="KU74" s="515"/>
      <c r="KV74" s="515"/>
      <c r="KW74" s="515"/>
      <c r="KX74" s="515"/>
      <c r="KY74" s="515"/>
      <c r="KZ74" s="515"/>
      <c r="LA74" s="515"/>
      <c r="LB74" s="515"/>
      <c r="LC74" s="515"/>
      <c r="LD74" s="515"/>
      <c r="LE74" s="515"/>
      <c r="LF74" s="515"/>
      <c r="LG74" s="515"/>
      <c r="LH74" s="515"/>
      <c r="LI74" s="515"/>
      <c r="LJ74" s="515"/>
      <c r="LK74" s="515"/>
      <c r="LL74" s="515"/>
      <c r="LM74" s="515"/>
      <c r="LN74" s="515"/>
      <c r="LO74" s="515"/>
      <c r="LP74" s="515"/>
      <c r="LQ74" s="515"/>
      <c r="LR74" s="515"/>
      <c r="LS74" s="515"/>
      <c r="LT74" s="515"/>
      <c r="LU74" s="515"/>
      <c r="LV74" s="515"/>
      <c r="LW74" s="515"/>
      <c r="LX74" s="515"/>
      <c r="LY74" s="515"/>
      <c r="LZ74" s="515"/>
      <c r="MA74" s="515"/>
      <c r="MB74" s="515"/>
      <c r="MC74" s="515"/>
      <c r="MD74" s="515"/>
      <c r="ME74" s="515"/>
      <c r="MF74" s="515"/>
      <c r="MG74" s="515"/>
      <c r="MH74" s="515"/>
      <c r="MI74" s="515"/>
      <c r="MJ74" s="515"/>
      <c r="MK74" s="515"/>
      <c r="ML74" s="515"/>
      <c r="MM74" s="515"/>
      <c r="MN74" s="515"/>
      <c r="MO74" s="515"/>
      <c r="MP74" s="515"/>
      <c r="MQ74" s="515"/>
      <c r="MR74" s="515"/>
      <c r="MS74" s="515"/>
      <c r="MT74" s="515"/>
      <c r="MU74" s="515"/>
      <c r="MV74" s="515"/>
      <c r="MW74" s="515"/>
      <c r="MX74" s="515"/>
      <c r="MY74" s="515"/>
      <c r="MZ74" s="515"/>
      <c r="NA74" s="515"/>
      <c r="NB74" s="515"/>
      <c r="NC74" s="515"/>
      <c r="ND74" s="515"/>
      <c r="NE74" s="515"/>
      <c r="NF74" s="515"/>
      <c r="NG74" s="515"/>
      <c r="NH74" s="515"/>
      <c r="NI74" s="515"/>
      <c r="NJ74" s="515"/>
      <c r="NK74" s="515"/>
      <c r="NL74" s="515"/>
      <c r="NM74" s="515"/>
      <c r="NN74" s="515"/>
      <c r="NO74" s="515"/>
      <c r="NP74" s="515"/>
      <c r="NQ74" s="515"/>
      <c r="NR74" s="515"/>
      <c r="NS74" s="515"/>
      <c r="NT74" s="515"/>
      <c r="NU74" s="515"/>
      <c r="NV74" s="515"/>
      <c r="NW74" s="515"/>
      <c r="NX74" s="515"/>
      <c r="NY74" s="515"/>
      <c r="NZ74" s="515"/>
      <c r="OA74" s="515"/>
      <c r="OB74" s="515"/>
      <c r="OC74" s="515"/>
      <c r="OD74" s="515"/>
      <c r="OE74" s="515"/>
      <c r="OF74" s="515"/>
      <c r="OG74" s="515"/>
      <c r="OH74" s="515"/>
      <c r="OI74" s="515"/>
      <c r="OJ74" s="515"/>
      <c r="OK74" s="515"/>
      <c r="OL74" s="515"/>
      <c r="OM74" s="515"/>
      <c r="ON74" s="515"/>
      <c r="OO74" s="515"/>
      <c r="OP74" s="515"/>
      <c r="OQ74" s="515"/>
      <c r="OR74" s="515"/>
      <c r="OS74" s="515"/>
      <c r="OT74" s="515"/>
      <c r="OU74" s="515"/>
      <c r="OV74" s="515"/>
      <c r="OW74" s="515"/>
      <c r="OX74" s="515"/>
      <c r="OY74" s="515"/>
      <c r="OZ74" s="515"/>
      <c r="PA74" s="515"/>
      <c r="PB74" s="515"/>
      <c r="PC74" s="515"/>
      <c r="PD74" s="515"/>
      <c r="PE74" s="515"/>
      <c r="PF74" s="515"/>
      <c r="PG74" s="515"/>
      <c r="PH74" s="515"/>
      <c r="PI74" s="515"/>
      <c r="PJ74" s="515"/>
      <c r="PK74" s="515"/>
      <c r="PL74" s="515"/>
      <c r="PM74" s="515"/>
      <c r="PN74" s="515"/>
      <c r="PO74" s="515"/>
      <c r="PP74" s="515"/>
      <c r="PQ74" s="515"/>
      <c r="PR74" s="515"/>
      <c r="PS74" s="515"/>
      <c r="PT74" s="515"/>
      <c r="PU74" s="515"/>
      <c r="PV74" s="515"/>
      <c r="PW74" s="515"/>
      <c r="PX74" s="515"/>
      <c r="PY74" s="515"/>
      <c r="PZ74" s="515"/>
      <c r="QA74" s="515"/>
      <c r="QB74" s="515"/>
      <c r="QC74" s="515"/>
      <c r="QD74" s="515"/>
      <c r="QE74" s="515"/>
      <c r="QF74" s="515"/>
      <c r="QG74" s="515"/>
      <c r="QH74" s="515"/>
      <c r="QI74" s="515"/>
      <c r="QJ74" s="515"/>
      <c r="QK74" s="515"/>
      <c r="QL74" s="515"/>
      <c r="QM74" s="515"/>
      <c r="QN74" s="515"/>
      <c r="QO74" s="515"/>
      <c r="QP74" s="515"/>
      <c r="QQ74" s="515"/>
      <c r="QR74" s="515"/>
      <c r="QS74" s="515"/>
      <c r="QT74" s="515"/>
      <c r="QU74" s="515"/>
      <c r="QV74" s="515"/>
      <c r="QW74" s="515"/>
      <c r="QX74" s="515"/>
      <c r="QY74" s="515"/>
      <c r="QZ74" s="515"/>
      <c r="RA74" s="515"/>
      <c r="RB74" s="515"/>
      <c r="RC74" s="515"/>
      <c r="RD74" s="515"/>
      <c r="RE74" s="515"/>
      <c r="RF74" s="515"/>
      <c r="RG74" s="515"/>
      <c r="RH74" s="515"/>
      <c r="RI74" s="515"/>
      <c r="RJ74" s="515"/>
      <c r="RK74" s="515"/>
      <c r="RL74" s="515"/>
      <c r="RM74" s="515"/>
      <c r="RN74" s="515"/>
      <c r="RO74" s="515"/>
      <c r="RP74" s="515"/>
      <c r="RQ74" s="515"/>
      <c r="RR74" s="515"/>
      <c r="RS74" s="515"/>
      <c r="RT74" s="515"/>
      <c r="RU74" s="515"/>
      <c r="RV74" s="515"/>
      <c r="RW74" s="515"/>
      <c r="RX74" s="515"/>
      <c r="RY74" s="515"/>
      <c r="RZ74" s="515"/>
      <c r="SA74" s="515"/>
      <c r="SB74" s="515"/>
      <c r="SC74" s="515"/>
      <c r="SD74" s="515"/>
      <c r="SE74" s="515"/>
      <c r="SF74" s="515"/>
      <c r="SG74" s="515"/>
      <c r="SH74" s="515"/>
      <c r="SI74" s="515"/>
      <c r="SJ74" s="515"/>
      <c r="SK74" s="515"/>
      <c r="SL74" s="515"/>
      <c r="SM74" s="515"/>
      <c r="SN74" s="515"/>
      <c r="SO74" s="515"/>
      <c r="SP74" s="515"/>
      <c r="SQ74" s="515"/>
      <c r="SR74" s="515"/>
      <c r="SS74" s="515"/>
      <c r="ST74" s="515"/>
      <c r="SU74" s="515"/>
      <c r="SV74" s="515"/>
      <c r="SW74" s="515"/>
      <c r="SX74" s="515"/>
      <c r="SY74" s="515"/>
      <c r="SZ74" s="515"/>
      <c r="TA74" s="515"/>
      <c r="TB74" s="515"/>
      <c r="TC74" s="515"/>
      <c r="TD74" s="515"/>
      <c r="TE74" s="515"/>
      <c r="TF74" s="515"/>
      <c r="TG74" s="515"/>
      <c r="TH74" s="515"/>
      <c r="TI74" s="515"/>
      <c r="TJ74" s="515"/>
      <c r="TK74" s="515"/>
      <c r="TL74" s="515"/>
      <c r="TM74" s="515"/>
      <c r="TN74" s="515"/>
      <c r="TO74" s="515"/>
      <c r="TP74" s="515"/>
      <c r="TQ74" s="515"/>
      <c r="TR74" s="515"/>
      <c r="TS74" s="515"/>
      <c r="TT74" s="515"/>
      <c r="TU74" s="515"/>
      <c r="TV74" s="515"/>
      <c r="TW74" s="515"/>
      <c r="TX74" s="515"/>
      <c r="TY74" s="515"/>
      <c r="TZ74" s="515"/>
      <c r="UA74" s="515"/>
      <c r="UB74" s="515"/>
      <c r="UC74" s="515"/>
      <c r="UD74" s="515"/>
      <c r="UE74" s="515"/>
      <c r="UF74" s="515"/>
      <c r="UG74" s="515"/>
      <c r="UH74" s="515"/>
      <c r="UI74" s="515"/>
      <c r="UJ74" s="515"/>
      <c r="UK74" s="515"/>
      <c r="UL74" s="515"/>
      <c r="UM74" s="515"/>
      <c r="UN74" s="515"/>
      <c r="UO74" s="515"/>
      <c r="UP74" s="515"/>
      <c r="UQ74" s="515"/>
      <c r="UR74" s="515"/>
      <c r="US74" s="515"/>
      <c r="UT74" s="515"/>
      <c r="UU74" s="515"/>
      <c r="UV74" s="515"/>
      <c r="UW74" s="515"/>
      <c r="UX74" s="515"/>
      <c r="UY74" s="515"/>
      <c r="UZ74" s="515"/>
      <c r="VA74" s="515"/>
      <c r="VB74" s="515"/>
      <c r="VC74" s="515"/>
      <c r="VD74" s="515"/>
      <c r="VE74" s="515"/>
      <c r="VF74" s="515"/>
      <c r="VG74" s="515"/>
      <c r="VH74" s="515"/>
      <c r="VI74" s="515"/>
      <c r="VJ74" s="515"/>
      <c r="VK74" s="515"/>
      <c r="VL74" s="515"/>
      <c r="VM74" s="515"/>
      <c r="VN74" s="515"/>
      <c r="VO74" s="515"/>
      <c r="VP74" s="515"/>
      <c r="VQ74" s="515"/>
      <c r="VR74" s="515"/>
      <c r="VS74" s="515"/>
      <c r="VT74" s="515"/>
      <c r="VU74" s="515"/>
      <c r="VV74" s="515"/>
      <c r="VW74" s="515"/>
      <c r="VX74" s="515"/>
      <c r="VY74" s="515"/>
      <c r="VZ74" s="515"/>
      <c r="WA74" s="515"/>
      <c r="WB74" s="515"/>
      <c r="WC74" s="515"/>
      <c r="WD74" s="515"/>
      <c r="WE74" s="515"/>
      <c r="WF74" s="515"/>
      <c r="WG74" s="515"/>
      <c r="WH74" s="515"/>
      <c r="WI74" s="515"/>
      <c r="WJ74" s="515"/>
      <c r="WK74" s="515"/>
      <c r="WL74" s="515"/>
      <c r="WM74" s="515"/>
      <c r="WN74" s="515"/>
      <c r="WO74" s="515"/>
      <c r="WP74" s="515"/>
      <c r="WQ74" s="515"/>
      <c r="WR74" s="515"/>
      <c r="WS74" s="515"/>
      <c r="WT74" s="515"/>
      <c r="WU74" s="515"/>
      <c r="WV74" s="515"/>
      <c r="WW74" s="515"/>
      <c r="WX74" s="515"/>
      <c r="WY74" s="515"/>
      <c r="WZ74" s="515"/>
      <c r="XA74" s="515"/>
      <c r="XB74" s="515"/>
      <c r="XC74" s="515"/>
      <c r="XD74" s="515"/>
      <c r="XE74" s="515"/>
      <c r="XF74" s="515"/>
      <c r="XG74" s="515"/>
      <c r="XH74" s="515"/>
      <c r="XI74" s="515"/>
      <c r="XJ74" s="515"/>
      <c r="XK74" s="515"/>
      <c r="XL74" s="515"/>
      <c r="XM74" s="515"/>
      <c r="XN74" s="515"/>
      <c r="XO74" s="515"/>
      <c r="XP74" s="515"/>
      <c r="XQ74" s="515"/>
      <c r="XR74" s="515"/>
      <c r="XS74" s="515"/>
      <c r="XT74" s="515"/>
      <c r="XU74" s="515"/>
      <c r="XV74" s="515"/>
      <c r="XW74" s="515"/>
      <c r="XX74" s="515"/>
      <c r="XY74" s="515"/>
      <c r="XZ74" s="515"/>
      <c r="YA74" s="515"/>
      <c r="YB74" s="515"/>
      <c r="YC74" s="515"/>
      <c r="YD74" s="515"/>
      <c r="YE74" s="515"/>
      <c r="YF74" s="515"/>
      <c r="YG74" s="515"/>
      <c r="YH74" s="515"/>
      <c r="YI74" s="515"/>
      <c r="YJ74" s="515"/>
      <c r="YK74" s="515"/>
      <c r="YL74" s="515"/>
      <c r="YM74" s="515"/>
      <c r="YN74" s="515"/>
      <c r="YO74" s="515"/>
      <c r="YP74" s="515"/>
      <c r="YQ74" s="515"/>
      <c r="YR74" s="515"/>
      <c r="YS74" s="515"/>
      <c r="YT74" s="515"/>
      <c r="YU74" s="515"/>
      <c r="YV74" s="515"/>
      <c r="YW74" s="515"/>
      <c r="YX74" s="515"/>
      <c r="YY74" s="515"/>
      <c r="YZ74" s="515"/>
      <c r="ZA74" s="515"/>
      <c r="ZB74" s="515"/>
      <c r="ZC74" s="515"/>
      <c r="ZD74" s="515"/>
      <c r="ZE74" s="515"/>
      <c r="ZF74" s="515"/>
      <c r="ZG74" s="515"/>
      <c r="ZH74" s="515"/>
      <c r="ZI74" s="515"/>
      <c r="ZJ74" s="515"/>
      <c r="ZK74" s="515"/>
      <c r="ZL74" s="515"/>
      <c r="ZM74" s="515"/>
      <c r="ZN74" s="515"/>
      <c r="ZO74" s="515"/>
      <c r="ZP74" s="515"/>
      <c r="ZQ74" s="515"/>
      <c r="ZR74" s="515"/>
      <c r="ZS74" s="515"/>
      <c r="ZT74" s="515"/>
      <c r="ZU74" s="515"/>
      <c r="ZV74" s="515"/>
      <c r="ZW74" s="515"/>
      <c r="ZX74" s="515"/>
      <c r="ZY74" s="515"/>
      <c r="ZZ74" s="515"/>
      <c r="AAA74" s="515"/>
      <c r="AAB74" s="515"/>
      <c r="AAC74" s="515"/>
      <c r="AAD74" s="515"/>
      <c r="AAE74" s="515"/>
      <c r="AAF74" s="515"/>
      <c r="AAG74" s="515"/>
      <c r="AAH74" s="515"/>
      <c r="AAI74" s="515"/>
      <c r="AAJ74" s="515"/>
      <c r="AAK74" s="515"/>
      <c r="AAL74" s="515"/>
      <c r="AAM74" s="515"/>
      <c r="AAN74" s="515"/>
      <c r="AAO74" s="515"/>
      <c r="AAP74" s="515"/>
      <c r="AAQ74" s="515"/>
      <c r="AAR74" s="515"/>
      <c r="AAS74" s="515"/>
      <c r="AAT74" s="515"/>
      <c r="AAU74" s="515"/>
      <c r="AAV74" s="515"/>
      <c r="AAW74" s="515"/>
      <c r="AAX74" s="515"/>
      <c r="AAY74" s="515"/>
      <c r="AAZ74" s="515"/>
      <c r="ABA74" s="515"/>
      <c r="ABB74" s="515"/>
      <c r="ABC74" s="515"/>
      <c r="ABD74" s="515"/>
      <c r="ABE74" s="515"/>
      <c r="ABF74" s="515"/>
      <c r="ABG74" s="515"/>
      <c r="ABH74" s="515"/>
      <c r="ABI74" s="515"/>
      <c r="ABJ74" s="515"/>
      <c r="ABK74" s="515"/>
      <c r="ABL74" s="515"/>
      <c r="ABM74" s="515"/>
      <c r="ABN74" s="515"/>
      <c r="ABO74" s="515"/>
      <c r="ABP74" s="515"/>
      <c r="ABQ74" s="515"/>
      <c r="ABR74" s="515"/>
      <c r="ABS74" s="515"/>
      <c r="ABT74" s="515"/>
      <c r="ABU74" s="515"/>
      <c r="ABV74" s="515"/>
      <c r="ABW74" s="515"/>
      <c r="ABX74" s="515"/>
      <c r="ABY74" s="515"/>
      <c r="ABZ74" s="515"/>
      <c r="ACA74" s="515"/>
      <c r="ACB74" s="515"/>
      <c r="ACC74" s="515"/>
      <c r="ACD74" s="515"/>
      <c r="ACE74" s="515"/>
      <c r="ACF74" s="515"/>
      <c r="ACG74" s="515"/>
      <c r="ACH74" s="515"/>
      <c r="ACI74" s="515"/>
      <c r="ACJ74" s="515"/>
      <c r="ACK74" s="515"/>
      <c r="ACL74" s="515"/>
      <c r="ACM74" s="515"/>
      <c r="ACN74" s="515"/>
      <c r="ACO74" s="515"/>
      <c r="ACP74" s="515"/>
      <c r="ACQ74" s="515"/>
      <c r="ACR74" s="515"/>
      <c r="ACS74" s="515"/>
      <c r="ACT74" s="515"/>
      <c r="ACU74" s="515"/>
      <c r="ACV74" s="515"/>
      <c r="ACW74" s="515"/>
      <c r="ACX74" s="515"/>
      <c r="ACY74" s="515"/>
      <c r="ACZ74" s="515"/>
      <c r="ADA74" s="515"/>
      <c r="ADB74" s="515"/>
      <c r="ADC74" s="515"/>
      <c r="ADD74" s="515"/>
      <c r="ADE74" s="515"/>
      <c r="ADF74" s="515"/>
      <c r="ADG74" s="515"/>
      <c r="ADH74" s="515"/>
      <c r="ADI74" s="515"/>
      <c r="ADJ74" s="515"/>
      <c r="ADK74" s="515"/>
      <c r="ADL74" s="515"/>
      <c r="ADM74" s="515"/>
      <c r="ADN74" s="515"/>
      <c r="ADO74" s="515"/>
      <c r="ADP74" s="515"/>
      <c r="ADQ74" s="515"/>
      <c r="ADR74" s="515"/>
      <c r="ADS74" s="515"/>
      <c r="ADT74" s="515"/>
      <c r="ADU74" s="515"/>
      <c r="ADV74" s="515"/>
      <c r="ADW74" s="515"/>
      <c r="ADX74" s="515"/>
      <c r="ADY74" s="515"/>
      <c r="ADZ74" s="515"/>
      <c r="AEA74" s="515"/>
      <c r="AEB74" s="515"/>
      <c r="AEC74" s="515"/>
      <c r="AED74" s="515"/>
      <c r="AEE74" s="515"/>
      <c r="AEF74" s="515"/>
      <c r="AEG74" s="515"/>
      <c r="AEH74" s="515"/>
      <c r="AEI74" s="515"/>
      <c r="AEJ74" s="515"/>
      <c r="AEK74" s="515"/>
      <c r="AEL74" s="515"/>
      <c r="AEM74" s="515"/>
      <c r="AEN74" s="515"/>
      <c r="AEO74" s="515"/>
      <c r="AEP74" s="515"/>
      <c r="AEQ74" s="515"/>
      <c r="AER74" s="515"/>
      <c r="AES74" s="515"/>
      <c r="AET74" s="515"/>
      <c r="AEU74" s="515"/>
      <c r="AEV74" s="515"/>
      <c r="AEW74" s="515"/>
      <c r="AEX74" s="515"/>
      <c r="AEY74" s="515"/>
      <c r="AEZ74" s="515"/>
      <c r="AFA74" s="515"/>
      <c r="AFB74" s="515"/>
      <c r="AFC74" s="515"/>
      <c r="AFD74" s="515"/>
      <c r="AFE74" s="515"/>
      <c r="AFF74" s="515"/>
      <c r="AFG74" s="515"/>
      <c r="AFH74" s="515"/>
      <c r="AFI74" s="515"/>
      <c r="AFJ74" s="515"/>
      <c r="AFK74" s="515"/>
      <c r="AFL74" s="515"/>
      <c r="AFM74" s="515"/>
      <c r="AFN74" s="515"/>
      <c r="AFO74" s="515"/>
      <c r="AFP74" s="515"/>
      <c r="AFQ74" s="515"/>
      <c r="AFR74" s="515"/>
      <c r="AFS74" s="515"/>
      <c r="AFT74" s="515"/>
      <c r="AFU74" s="515"/>
      <c r="AFV74" s="515"/>
      <c r="AFW74" s="515"/>
      <c r="AFX74" s="515"/>
      <c r="AFY74" s="515"/>
      <c r="AFZ74" s="515"/>
      <c r="AGA74" s="515"/>
      <c r="AGB74" s="515"/>
      <c r="AGC74" s="515"/>
      <c r="AGD74" s="515"/>
      <c r="AGE74" s="515"/>
      <c r="AGF74" s="515"/>
      <c r="AGG74" s="515"/>
      <c r="AGH74" s="515"/>
      <c r="AGI74" s="515"/>
      <c r="AGJ74" s="515"/>
      <c r="AGK74" s="515"/>
      <c r="AGL74" s="515"/>
      <c r="AGM74" s="515"/>
      <c r="AGN74" s="515"/>
      <c r="AGO74" s="515"/>
      <c r="AGP74" s="515"/>
      <c r="AGQ74" s="515"/>
      <c r="AGR74" s="515"/>
      <c r="AGS74" s="515"/>
      <c r="AGT74" s="515"/>
      <c r="AGU74" s="515"/>
      <c r="AGV74" s="515"/>
      <c r="AGW74" s="515"/>
      <c r="AGX74" s="515"/>
      <c r="AGY74" s="515"/>
      <c r="AGZ74" s="515"/>
      <c r="AHA74" s="515"/>
      <c r="AHB74" s="515"/>
      <c r="AHC74" s="515"/>
      <c r="AHD74" s="515"/>
      <c r="AHE74" s="515"/>
      <c r="AHF74" s="515"/>
      <c r="AHG74" s="515"/>
      <c r="AHH74" s="515"/>
      <c r="AHI74" s="515"/>
      <c r="AHJ74" s="515"/>
      <c r="AHK74" s="515"/>
      <c r="AHL74" s="515"/>
      <c r="AHM74" s="515"/>
      <c r="AHN74" s="515"/>
      <c r="AHO74" s="515"/>
      <c r="AHP74" s="515"/>
      <c r="AHQ74" s="515"/>
      <c r="AHR74" s="515"/>
      <c r="AHS74" s="515"/>
      <c r="AHT74" s="515"/>
      <c r="AHU74" s="515"/>
      <c r="AHV74" s="515"/>
      <c r="AHW74" s="515"/>
      <c r="AHX74" s="515"/>
      <c r="AHY74" s="515"/>
      <c r="AHZ74" s="515"/>
      <c r="AIA74" s="515"/>
      <c r="AIB74" s="515"/>
      <c r="AIC74" s="515"/>
      <c r="AID74" s="515"/>
      <c r="AIE74" s="515"/>
      <c r="AIF74" s="515"/>
      <c r="AIG74" s="515"/>
      <c r="AIH74" s="515"/>
      <c r="AII74" s="515"/>
      <c r="AIJ74" s="515"/>
      <c r="AIK74" s="515"/>
      <c r="AIL74" s="515"/>
      <c r="AIM74" s="515"/>
      <c r="AIN74" s="515"/>
      <c r="AIO74" s="515"/>
      <c r="AIP74" s="515"/>
      <c r="AIQ74" s="515"/>
      <c r="AIR74" s="515"/>
      <c r="AIS74" s="515"/>
      <c r="AIT74" s="515"/>
      <c r="AIU74" s="515"/>
      <c r="AIV74" s="515"/>
      <c r="AIW74" s="515"/>
      <c r="AIX74" s="515"/>
      <c r="AIY74" s="515"/>
      <c r="AIZ74" s="515"/>
      <c r="AJA74" s="515"/>
      <c r="AJB74" s="515"/>
      <c r="AJC74" s="515"/>
      <c r="AJD74" s="515"/>
      <c r="AJE74" s="515"/>
      <c r="AJF74" s="515"/>
      <c r="AJG74" s="515"/>
      <c r="AJH74" s="515"/>
      <c r="AJI74" s="515"/>
      <c r="AJJ74" s="515"/>
      <c r="AJK74" s="515"/>
      <c r="AJL74" s="515"/>
      <c r="AJM74" s="515"/>
      <c r="AJN74" s="515"/>
      <c r="AJO74" s="515"/>
      <c r="AJP74" s="515"/>
      <c r="AJQ74" s="515"/>
      <c r="AJR74" s="515"/>
      <c r="AJS74" s="515"/>
      <c r="AJT74" s="515"/>
      <c r="AJU74" s="515"/>
      <c r="AJV74" s="515"/>
      <c r="AJW74" s="515"/>
      <c r="AJX74" s="515"/>
      <c r="AJY74" s="515"/>
      <c r="AJZ74" s="515"/>
      <c r="AKA74" s="515"/>
      <c r="AKB74" s="515"/>
      <c r="AKC74" s="515"/>
      <c r="AKD74" s="515"/>
      <c r="AKE74" s="515"/>
      <c r="AKF74" s="515"/>
      <c r="AKG74" s="515"/>
      <c r="AKH74" s="515"/>
      <c r="AKI74" s="515"/>
      <c r="AKJ74" s="515"/>
      <c r="AKK74" s="515"/>
      <c r="AKL74" s="515"/>
      <c r="AKM74" s="515"/>
      <c r="AKN74" s="515"/>
      <c r="AKO74" s="515"/>
      <c r="AKP74" s="515"/>
      <c r="AKQ74" s="515"/>
      <c r="AKR74" s="515"/>
      <c r="AKS74" s="515"/>
      <c r="AKT74" s="515"/>
      <c r="AKU74" s="515"/>
      <c r="AKV74" s="515"/>
      <c r="AKW74" s="515"/>
      <c r="AKX74" s="515"/>
      <c r="AKY74" s="515"/>
      <c r="AKZ74" s="515"/>
      <c r="ALA74" s="515"/>
      <c r="ALB74" s="515"/>
      <c r="ALC74" s="515"/>
      <c r="ALD74" s="515"/>
      <c r="ALE74" s="515"/>
      <c r="ALF74" s="515"/>
      <c r="ALG74" s="515"/>
      <c r="ALH74" s="515"/>
      <c r="ALI74" s="515"/>
      <c r="ALJ74" s="515"/>
      <c r="ALK74" s="515"/>
      <c r="ALL74" s="515"/>
      <c r="ALM74" s="515"/>
      <c r="ALN74" s="515"/>
      <c r="ALO74" s="515"/>
      <c r="ALP74" s="515"/>
      <c r="ALQ74" s="515"/>
      <c r="ALR74" s="515"/>
      <c r="ALS74" s="515"/>
      <c r="ALT74" s="515"/>
      <c r="ALU74" s="515"/>
      <c r="ALV74" s="515"/>
      <c r="ALW74" s="515"/>
      <c r="ALX74" s="515"/>
      <c r="ALY74" s="515"/>
      <c r="ALZ74" s="515"/>
      <c r="AMA74" s="515"/>
      <c r="AMB74" s="515"/>
      <c r="AMC74" s="515"/>
      <c r="AMD74" s="515"/>
      <c r="AME74" s="515"/>
      <c r="AMF74" s="515"/>
      <c r="AMG74" s="515"/>
      <c r="AMH74" s="515"/>
      <c r="AMI74" s="515"/>
      <c r="AMJ74" s="515"/>
      <c r="AMK74" s="515"/>
      <c r="AML74" s="515"/>
      <c r="AMM74" s="515"/>
      <c r="AMN74" s="515"/>
      <c r="AMO74" s="515"/>
      <c r="AMP74" s="515"/>
      <c r="AMQ74" s="515"/>
      <c r="AMR74" s="515"/>
      <c r="AMS74" s="515"/>
      <c r="AMT74" s="515"/>
      <c r="AMU74" s="515"/>
      <c r="AMV74" s="515"/>
      <c r="AMW74" s="515"/>
      <c r="AMX74" s="515"/>
      <c r="AMY74" s="515"/>
      <c r="AMZ74" s="515"/>
      <c r="ANA74" s="515"/>
      <c r="ANB74" s="515"/>
      <c r="ANC74" s="515"/>
      <c r="AND74" s="515"/>
      <c r="ANE74" s="515"/>
      <c r="ANF74" s="515"/>
      <c r="ANG74" s="515"/>
      <c r="ANH74" s="515"/>
      <c r="ANI74" s="515"/>
      <c r="ANJ74" s="515"/>
      <c r="ANK74" s="515"/>
      <c r="ANL74" s="515"/>
      <c r="ANM74" s="515"/>
      <c r="ANN74" s="515"/>
      <c r="ANO74" s="515"/>
      <c r="ANP74" s="515"/>
      <c r="ANQ74" s="515"/>
      <c r="ANR74" s="515"/>
      <c r="ANS74" s="515"/>
      <c r="ANT74" s="515"/>
      <c r="ANU74" s="515"/>
      <c r="ANV74" s="515"/>
      <c r="ANW74" s="515"/>
      <c r="ANX74" s="515"/>
      <c r="ANY74" s="515"/>
      <c r="ANZ74" s="515"/>
      <c r="AOA74" s="515"/>
      <c r="AOB74" s="515"/>
      <c r="AOC74" s="515"/>
      <c r="AOD74" s="515"/>
      <c r="AOE74" s="515"/>
      <c r="AOF74" s="515"/>
      <c r="AOG74" s="515"/>
      <c r="AOH74" s="515"/>
      <c r="AOI74" s="515"/>
      <c r="AOJ74" s="515"/>
      <c r="AOK74" s="515"/>
      <c r="AOL74" s="515"/>
      <c r="AOM74" s="515"/>
      <c r="AON74" s="515"/>
      <c r="AOO74" s="515"/>
      <c r="AOP74" s="515"/>
      <c r="AOQ74" s="515"/>
      <c r="AOR74" s="515"/>
      <c r="AOS74" s="515"/>
      <c r="AOT74" s="515"/>
      <c r="AOU74" s="515"/>
      <c r="AOV74" s="515"/>
      <c r="AOW74" s="515"/>
      <c r="AOX74" s="515"/>
      <c r="AOY74" s="515"/>
      <c r="AOZ74" s="515"/>
      <c r="APA74" s="515"/>
      <c r="APB74" s="515"/>
      <c r="APC74" s="515"/>
      <c r="APD74" s="515"/>
      <c r="APE74" s="515"/>
      <c r="APF74" s="515"/>
      <c r="APG74" s="515"/>
      <c r="APH74" s="515"/>
      <c r="API74" s="515"/>
      <c r="APJ74" s="515"/>
      <c r="APK74" s="515"/>
      <c r="APL74" s="515"/>
      <c r="APM74" s="515"/>
      <c r="APN74" s="515"/>
      <c r="APO74" s="515"/>
      <c r="APP74" s="515"/>
      <c r="APQ74" s="515"/>
      <c r="APR74" s="515"/>
      <c r="APS74" s="515"/>
      <c r="APT74" s="515"/>
      <c r="APU74" s="515"/>
      <c r="APV74" s="515"/>
      <c r="APW74" s="515"/>
      <c r="APX74" s="515"/>
      <c r="APY74" s="515"/>
      <c r="APZ74" s="515"/>
      <c r="AQA74" s="515"/>
      <c r="AQB74" s="515"/>
      <c r="AQC74" s="515"/>
      <c r="AQD74" s="515"/>
      <c r="AQE74" s="515"/>
      <c r="AQF74" s="515"/>
      <c r="AQG74" s="515"/>
      <c r="AQH74" s="515"/>
      <c r="AQI74" s="515"/>
      <c r="AQJ74" s="515"/>
      <c r="AQK74" s="515"/>
      <c r="AQL74" s="515"/>
      <c r="AQM74" s="515"/>
      <c r="AQN74" s="515"/>
      <c r="AQO74" s="515"/>
      <c r="AQP74" s="515"/>
      <c r="AQQ74" s="515"/>
      <c r="AQR74" s="515"/>
      <c r="AQS74" s="515"/>
      <c r="AQT74" s="515"/>
      <c r="AQU74" s="515"/>
      <c r="AQV74" s="515"/>
      <c r="AQW74" s="515"/>
      <c r="AQX74" s="515"/>
      <c r="AQY74" s="515"/>
      <c r="AQZ74" s="515"/>
      <c r="ARA74" s="515"/>
      <c r="ARB74" s="515"/>
      <c r="ARC74" s="515"/>
      <c r="ARD74" s="515"/>
      <c r="ARE74" s="515"/>
      <c r="ARF74" s="515"/>
      <c r="ARG74" s="515"/>
      <c r="ARH74" s="515"/>
      <c r="ARI74" s="515"/>
      <c r="ARJ74" s="515"/>
      <c r="ARK74" s="515"/>
      <c r="ARL74" s="515"/>
      <c r="ARM74" s="515"/>
      <c r="ARN74" s="515"/>
      <c r="ARO74" s="515"/>
      <c r="ARP74" s="515"/>
      <c r="ARQ74" s="515"/>
      <c r="ARR74" s="515"/>
      <c r="ARS74" s="515"/>
      <c r="ART74" s="515"/>
      <c r="ARU74" s="515"/>
      <c r="ARV74" s="515"/>
      <c r="ARW74" s="515"/>
      <c r="ARX74" s="515"/>
      <c r="ARY74" s="515"/>
      <c r="ARZ74" s="515"/>
      <c r="ASA74" s="515"/>
      <c r="ASB74" s="515"/>
      <c r="ASC74" s="515"/>
      <c r="ASD74" s="515"/>
      <c r="ASE74" s="515"/>
      <c r="ASF74" s="515"/>
      <c r="ASG74" s="515"/>
      <c r="ASH74" s="515"/>
      <c r="ASI74" s="515"/>
      <c r="ASJ74" s="515"/>
      <c r="ASK74" s="515"/>
      <c r="ASL74" s="515"/>
      <c r="ASM74" s="515"/>
      <c r="ASN74" s="515"/>
      <c r="ASO74" s="515"/>
      <c r="ASP74" s="515"/>
      <c r="ASQ74" s="515"/>
      <c r="ASR74" s="515"/>
      <c r="ASS74" s="515"/>
      <c r="AST74" s="515"/>
      <c r="ASU74" s="515"/>
      <c r="ASV74" s="515"/>
      <c r="ASW74" s="515"/>
      <c r="ASX74" s="515"/>
      <c r="ASY74" s="515"/>
      <c r="ASZ74" s="515"/>
      <c r="ATA74" s="515"/>
      <c r="ATB74" s="515"/>
      <c r="ATC74" s="515"/>
      <c r="ATD74" s="515"/>
      <c r="ATE74" s="515"/>
      <c r="ATF74" s="515"/>
      <c r="ATG74" s="515"/>
      <c r="ATH74" s="515"/>
      <c r="ATI74" s="515"/>
      <c r="ATJ74" s="515"/>
      <c r="ATK74" s="515"/>
      <c r="ATL74" s="515"/>
      <c r="ATM74" s="515"/>
      <c r="ATN74" s="515"/>
      <c r="ATO74" s="515"/>
      <c r="ATP74" s="515"/>
      <c r="ATQ74" s="515"/>
      <c r="ATR74" s="515"/>
      <c r="ATS74" s="515"/>
      <c r="ATT74" s="515"/>
      <c r="ATU74" s="515"/>
      <c r="ATV74" s="515"/>
      <c r="ATW74" s="515"/>
      <c r="ATX74" s="515"/>
      <c r="ATY74" s="515"/>
      <c r="ATZ74" s="515"/>
      <c r="AUA74" s="515"/>
      <c r="AUB74" s="515"/>
      <c r="AUC74" s="515"/>
      <c r="AUD74" s="515"/>
      <c r="AUE74" s="515"/>
      <c r="AUF74" s="515"/>
      <c r="AUG74" s="515"/>
      <c r="AUH74" s="515"/>
      <c r="AUI74" s="515"/>
      <c r="AUJ74" s="515"/>
      <c r="AUK74" s="515"/>
      <c r="AUL74" s="515"/>
      <c r="AUM74" s="515"/>
      <c r="AUN74" s="515"/>
      <c r="AUO74" s="515"/>
      <c r="AUP74" s="515"/>
      <c r="AUQ74" s="515"/>
      <c r="AUR74" s="515"/>
      <c r="AUS74" s="515"/>
      <c r="AUT74" s="515"/>
      <c r="AUU74" s="515"/>
      <c r="AUV74" s="515"/>
      <c r="AUW74" s="515"/>
      <c r="AUX74" s="515"/>
      <c r="AUY74" s="515"/>
      <c r="AUZ74" s="515"/>
      <c r="AVA74" s="515"/>
      <c r="AVB74" s="515"/>
      <c r="AVC74" s="515"/>
      <c r="AVD74" s="515"/>
      <c r="AVE74" s="515"/>
      <c r="AVF74" s="515"/>
      <c r="AVG74" s="515"/>
      <c r="AVH74" s="515"/>
      <c r="AVI74" s="515"/>
      <c r="AVJ74" s="515"/>
      <c r="AVK74" s="515"/>
      <c r="AVL74" s="515"/>
      <c r="AVM74" s="515"/>
      <c r="AVN74" s="515"/>
      <c r="AVO74" s="515"/>
      <c r="AVP74" s="515"/>
      <c r="AVQ74" s="515"/>
      <c r="AVR74" s="515"/>
      <c r="AVS74" s="515"/>
      <c r="AVT74" s="515"/>
      <c r="AVU74" s="515"/>
      <c r="AVV74" s="515"/>
      <c r="AVW74" s="515"/>
      <c r="AVX74" s="515"/>
      <c r="AVY74" s="515"/>
      <c r="AVZ74" s="515"/>
      <c r="AWA74" s="515"/>
      <c r="AWB74" s="515"/>
      <c r="AWC74" s="515"/>
      <c r="AWD74" s="515"/>
      <c r="AWE74" s="515"/>
      <c r="AWF74" s="515"/>
      <c r="AWG74" s="515"/>
      <c r="AWH74" s="515"/>
      <c r="AWI74" s="515"/>
      <c r="AWJ74" s="515"/>
      <c r="AWK74" s="515"/>
      <c r="AWL74" s="515"/>
      <c r="AWM74" s="515"/>
      <c r="AWN74" s="515"/>
      <c r="AWO74" s="515"/>
      <c r="AWP74" s="515"/>
      <c r="AWQ74" s="515"/>
      <c r="AWR74" s="515"/>
      <c r="AWS74" s="515"/>
      <c r="AWT74" s="515"/>
      <c r="AWU74" s="515"/>
      <c r="AWV74" s="515"/>
      <c r="AWW74" s="515"/>
      <c r="AWX74" s="515"/>
      <c r="AWY74" s="515"/>
      <c r="AWZ74" s="515"/>
      <c r="AXA74" s="515"/>
      <c r="AXB74" s="515"/>
      <c r="AXC74" s="515"/>
      <c r="AXD74" s="515"/>
      <c r="AXE74" s="515"/>
      <c r="AXF74" s="515"/>
      <c r="AXG74" s="515"/>
      <c r="AXH74" s="515"/>
      <c r="AXI74" s="515"/>
      <c r="AXJ74" s="515"/>
      <c r="AXK74" s="515"/>
      <c r="AXL74" s="515"/>
      <c r="AXM74" s="515"/>
      <c r="AXN74" s="515"/>
      <c r="AXO74" s="515"/>
      <c r="AXP74" s="515"/>
      <c r="AXQ74" s="515"/>
      <c r="AXR74" s="515"/>
      <c r="AXS74" s="515"/>
      <c r="AXT74" s="515"/>
      <c r="AXU74" s="515"/>
      <c r="AXV74" s="515"/>
      <c r="AXW74" s="515"/>
      <c r="AXX74" s="515"/>
      <c r="AXY74" s="515"/>
      <c r="AXZ74" s="515"/>
      <c r="AYA74" s="515"/>
      <c r="AYB74" s="515"/>
      <c r="AYC74" s="515"/>
      <c r="AYD74" s="515"/>
      <c r="AYE74" s="515"/>
      <c r="AYF74" s="515"/>
      <c r="AYG74" s="515"/>
      <c r="AYH74" s="515"/>
      <c r="AYI74" s="515"/>
      <c r="AYJ74" s="515"/>
      <c r="AYK74" s="515"/>
      <c r="AYL74" s="515"/>
      <c r="AYM74" s="515"/>
      <c r="AYN74" s="515"/>
      <c r="AYO74" s="515"/>
      <c r="AYP74" s="515"/>
      <c r="AYQ74" s="515"/>
      <c r="AYR74" s="515"/>
      <c r="AYS74" s="515"/>
      <c r="AYT74" s="515"/>
      <c r="AYU74" s="515"/>
      <c r="AYV74" s="515"/>
      <c r="AYW74" s="515"/>
      <c r="AYX74" s="515"/>
      <c r="AYY74" s="515"/>
      <c r="AYZ74" s="515"/>
      <c r="AZA74" s="515"/>
      <c r="AZB74" s="515"/>
      <c r="AZC74" s="515"/>
      <c r="AZD74" s="515"/>
      <c r="AZE74" s="515"/>
      <c r="AZF74" s="515"/>
      <c r="AZG74" s="515"/>
      <c r="AZH74" s="515"/>
      <c r="AZI74" s="515"/>
      <c r="AZJ74" s="515"/>
      <c r="AZK74" s="515"/>
      <c r="AZL74" s="515"/>
      <c r="AZM74" s="515"/>
      <c r="AZN74" s="515"/>
      <c r="AZO74" s="515"/>
      <c r="AZP74" s="515"/>
      <c r="AZQ74" s="515"/>
      <c r="AZR74" s="515"/>
      <c r="AZS74" s="515"/>
      <c r="AZT74" s="515"/>
      <c r="AZU74" s="515"/>
      <c r="AZV74" s="515"/>
      <c r="AZW74" s="515"/>
      <c r="AZX74" s="515"/>
      <c r="AZY74" s="515"/>
      <c r="AZZ74" s="515"/>
      <c r="BAA74" s="515"/>
      <c r="BAB74" s="515"/>
      <c r="BAC74" s="515"/>
      <c r="BAD74" s="515"/>
      <c r="BAE74" s="515"/>
      <c r="BAF74" s="515"/>
      <c r="BAG74" s="515"/>
      <c r="BAH74" s="515"/>
      <c r="BAI74" s="515"/>
      <c r="BAJ74" s="515"/>
      <c r="BAK74" s="515"/>
      <c r="BAL74" s="515"/>
      <c r="BAM74" s="515"/>
      <c r="BAN74" s="515"/>
      <c r="BAO74" s="515"/>
      <c r="BAP74" s="515"/>
      <c r="BAQ74" s="515"/>
      <c r="BAR74" s="515"/>
      <c r="BAS74" s="515"/>
      <c r="BAT74" s="515"/>
      <c r="BAU74" s="515"/>
      <c r="BAV74" s="515"/>
      <c r="BAW74" s="515"/>
      <c r="BAX74" s="515"/>
      <c r="BAY74" s="515"/>
      <c r="BAZ74" s="515"/>
      <c r="BBA74" s="515"/>
      <c r="BBB74" s="515"/>
      <c r="BBC74" s="515"/>
      <c r="BBD74" s="515"/>
      <c r="BBE74" s="515"/>
      <c r="BBF74" s="515"/>
      <c r="BBG74" s="515"/>
      <c r="BBH74" s="515"/>
      <c r="BBI74" s="515"/>
      <c r="BBJ74" s="515"/>
      <c r="BBK74" s="515"/>
      <c r="BBL74" s="515"/>
      <c r="BBM74" s="515"/>
      <c r="BBN74" s="515"/>
      <c r="BBO74" s="515"/>
      <c r="BBP74" s="515"/>
      <c r="BBQ74" s="515"/>
      <c r="BBR74" s="515"/>
      <c r="BBS74" s="515"/>
      <c r="BBT74" s="515"/>
      <c r="BBU74" s="515"/>
      <c r="BBV74" s="515"/>
      <c r="BBW74" s="515"/>
      <c r="BBX74" s="515"/>
      <c r="BBY74" s="515"/>
      <c r="BBZ74" s="515"/>
      <c r="BCA74" s="515"/>
      <c r="BCB74" s="515"/>
      <c r="BCC74" s="515"/>
      <c r="BCD74" s="515"/>
      <c r="BCE74" s="515"/>
      <c r="BCF74" s="515"/>
      <c r="BCG74" s="515"/>
      <c r="BCH74" s="515"/>
      <c r="BCI74" s="515"/>
      <c r="BCJ74" s="515"/>
      <c r="BCK74" s="515"/>
      <c r="BCL74" s="515"/>
      <c r="BCM74" s="515"/>
      <c r="BCN74" s="515"/>
      <c r="BCO74" s="515"/>
      <c r="BCP74" s="515"/>
      <c r="BCQ74" s="515"/>
      <c r="BCR74" s="515"/>
      <c r="BCS74" s="515"/>
      <c r="BCT74" s="515"/>
      <c r="BCU74" s="515"/>
      <c r="BCV74" s="515"/>
      <c r="BCW74" s="515"/>
      <c r="BCX74" s="515"/>
      <c r="BCY74" s="515"/>
      <c r="BCZ74" s="515"/>
      <c r="BDA74" s="515"/>
      <c r="BDB74" s="515"/>
      <c r="BDC74" s="515"/>
      <c r="BDD74" s="515"/>
      <c r="BDE74" s="515"/>
      <c r="BDF74" s="515"/>
      <c r="BDG74" s="515"/>
      <c r="BDH74" s="515"/>
      <c r="BDI74" s="515"/>
      <c r="BDJ74" s="515"/>
      <c r="BDK74" s="515"/>
      <c r="BDL74" s="515"/>
      <c r="BDM74" s="515"/>
      <c r="BDN74" s="515"/>
      <c r="BDO74" s="515"/>
      <c r="BDP74" s="515"/>
      <c r="BDQ74" s="515"/>
      <c r="BDR74" s="515"/>
      <c r="BDS74" s="515"/>
      <c r="BDT74" s="515"/>
      <c r="BDU74" s="515"/>
      <c r="BDV74" s="515"/>
      <c r="BDW74" s="515"/>
      <c r="BDX74" s="515"/>
      <c r="BDY74" s="515"/>
      <c r="BDZ74" s="515"/>
      <c r="BEA74" s="515"/>
      <c r="BEB74" s="515"/>
      <c r="BEC74" s="515"/>
      <c r="BED74" s="515"/>
      <c r="BEE74" s="515"/>
      <c r="BEF74" s="515"/>
      <c r="BEG74" s="515"/>
      <c r="BEH74" s="515"/>
      <c r="BEI74" s="515"/>
      <c r="BEJ74" s="515"/>
      <c r="BEK74" s="515"/>
      <c r="BEL74" s="515"/>
      <c r="BEM74" s="515"/>
      <c r="BEN74" s="515"/>
      <c r="BEO74" s="515"/>
      <c r="BEP74" s="515"/>
      <c r="BEQ74" s="515"/>
      <c r="BER74" s="515"/>
      <c r="BES74" s="515"/>
      <c r="BET74" s="515"/>
      <c r="BEU74" s="515"/>
      <c r="BEV74" s="515"/>
      <c r="BEW74" s="515"/>
      <c r="BEX74" s="515"/>
      <c r="BEY74" s="515"/>
      <c r="BEZ74" s="515"/>
      <c r="BFA74" s="515"/>
      <c r="BFB74" s="515"/>
      <c r="BFC74" s="515"/>
      <c r="BFD74" s="515"/>
      <c r="BFE74" s="515"/>
      <c r="BFF74" s="515"/>
      <c r="BFG74" s="515"/>
      <c r="BFH74" s="515"/>
      <c r="BFI74" s="515"/>
      <c r="BFJ74" s="515"/>
      <c r="BFK74" s="515"/>
      <c r="BFL74" s="515"/>
      <c r="BFM74" s="515"/>
      <c r="BFN74" s="515"/>
      <c r="BFO74" s="515"/>
      <c r="BFP74" s="515"/>
      <c r="BFQ74" s="515"/>
      <c r="BFR74" s="515"/>
      <c r="BFS74" s="515"/>
      <c r="BFT74" s="515"/>
      <c r="BFU74" s="515"/>
      <c r="BFV74" s="515"/>
      <c r="BFW74" s="515"/>
      <c r="BFX74" s="515"/>
      <c r="BFY74" s="515"/>
      <c r="BFZ74" s="515"/>
      <c r="BGA74" s="515"/>
      <c r="BGB74" s="515"/>
      <c r="BGC74" s="515"/>
      <c r="BGD74" s="515"/>
      <c r="BGE74" s="515"/>
      <c r="BGF74" s="515"/>
      <c r="BGG74" s="515"/>
      <c r="BGH74" s="515"/>
      <c r="BGI74" s="515"/>
      <c r="BGJ74" s="515"/>
      <c r="BGK74" s="515"/>
      <c r="BGL74" s="515"/>
      <c r="BGM74" s="515"/>
      <c r="BGN74" s="515"/>
      <c r="BGO74" s="515"/>
      <c r="BGP74" s="515"/>
      <c r="BGQ74" s="515"/>
      <c r="BGR74" s="515"/>
      <c r="BGS74" s="515"/>
      <c r="BGT74" s="515"/>
      <c r="BGU74" s="515"/>
      <c r="BGV74" s="515"/>
      <c r="BGW74" s="515"/>
      <c r="BGX74" s="515"/>
      <c r="BGY74" s="515"/>
      <c r="BGZ74" s="515"/>
      <c r="BHA74" s="515"/>
      <c r="BHB74" s="515"/>
      <c r="BHC74" s="515"/>
      <c r="BHD74" s="515"/>
      <c r="BHE74" s="515"/>
      <c r="BHF74" s="515"/>
      <c r="BHG74" s="515"/>
      <c r="BHH74" s="515"/>
      <c r="BHI74" s="515"/>
      <c r="BHJ74" s="515"/>
      <c r="BHK74" s="515"/>
      <c r="BHL74" s="515"/>
      <c r="BHM74" s="515"/>
      <c r="BHN74" s="515"/>
      <c r="BHO74" s="515"/>
      <c r="BHP74" s="515"/>
      <c r="BHQ74" s="515"/>
      <c r="BHR74" s="515"/>
      <c r="BHS74" s="515"/>
      <c r="BHT74" s="515"/>
      <c r="BHU74" s="515"/>
      <c r="BHV74" s="515"/>
      <c r="BHW74" s="515"/>
      <c r="BHX74" s="515"/>
      <c r="BHY74" s="515"/>
      <c r="BHZ74" s="515"/>
      <c r="BIA74" s="515"/>
      <c r="BIB74" s="515"/>
      <c r="BIC74" s="515"/>
      <c r="BID74" s="515"/>
      <c r="BIE74" s="515"/>
      <c r="BIF74" s="515"/>
      <c r="BIG74" s="515"/>
      <c r="BIH74" s="515"/>
      <c r="BII74" s="515"/>
      <c r="BIJ74" s="515"/>
      <c r="BIK74" s="515"/>
      <c r="BIL74" s="515"/>
      <c r="BIM74" s="515"/>
      <c r="BIN74" s="515"/>
      <c r="BIO74" s="515"/>
      <c r="BIP74" s="515"/>
      <c r="BIQ74" s="515"/>
      <c r="BIR74" s="515"/>
      <c r="BIS74" s="515"/>
      <c r="BIT74" s="515"/>
      <c r="BIU74" s="515"/>
      <c r="BIV74" s="515"/>
      <c r="BIW74" s="515"/>
      <c r="BIX74" s="515"/>
      <c r="BIY74" s="515"/>
      <c r="BIZ74" s="515"/>
      <c r="BJA74" s="515"/>
      <c r="BJB74" s="515"/>
      <c r="BJC74" s="515"/>
      <c r="BJD74" s="515"/>
      <c r="BJE74" s="515"/>
      <c r="BJF74" s="515"/>
      <c r="BJG74" s="515"/>
      <c r="BJH74" s="515"/>
      <c r="BJI74" s="515"/>
      <c r="BJJ74" s="515"/>
      <c r="BJK74" s="515"/>
      <c r="BJL74" s="515"/>
      <c r="BJM74" s="515"/>
      <c r="BJN74" s="515"/>
      <c r="BJO74" s="515"/>
      <c r="BJP74" s="515"/>
      <c r="BJQ74" s="515"/>
      <c r="BJR74" s="515"/>
      <c r="BJS74" s="515"/>
      <c r="BJT74" s="515"/>
      <c r="BJU74" s="515"/>
      <c r="BJV74" s="515"/>
      <c r="BJW74" s="515"/>
      <c r="BJX74" s="515"/>
      <c r="BJY74" s="515"/>
      <c r="BJZ74" s="515"/>
      <c r="BKA74" s="515"/>
      <c r="BKB74" s="515"/>
      <c r="BKC74" s="515"/>
      <c r="BKD74" s="515"/>
      <c r="BKE74" s="515"/>
      <c r="BKF74" s="515"/>
      <c r="BKG74" s="515"/>
      <c r="BKH74" s="515"/>
      <c r="BKI74" s="515"/>
      <c r="BKJ74" s="515"/>
      <c r="BKK74" s="515"/>
      <c r="BKL74" s="515"/>
      <c r="BKM74" s="515"/>
      <c r="BKN74" s="515"/>
      <c r="BKO74" s="515"/>
      <c r="BKP74" s="515"/>
      <c r="BKQ74" s="515"/>
      <c r="BKR74" s="515"/>
      <c r="BKS74" s="515"/>
      <c r="BKT74" s="515"/>
      <c r="BKU74" s="515"/>
      <c r="BKV74" s="515"/>
      <c r="BKW74" s="515"/>
      <c r="BKX74" s="515"/>
      <c r="BKY74" s="515"/>
      <c r="BKZ74" s="515"/>
      <c r="BLA74" s="515"/>
      <c r="BLB74" s="515"/>
      <c r="BLC74" s="515"/>
      <c r="BLD74" s="515"/>
      <c r="BLE74" s="515"/>
      <c r="BLF74" s="515"/>
      <c r="BLG74" s="515"/>
      <c r="BLH74" s="515"/>
      <c r="BLI74" s="515"/>
      <c r="BLJ74" s="515"/>
      <c r="BLK74" s="515"/>
      <c r="BLL74" s="515"/>
      <c r="BLM74" s="515"/>
      <c r="BLN74" s="515"/>
      <c r="BLO74" s="515"/>
      <c r="BLP74" s="515"/>
      <c r="BLQ74" s="515"/>
      <c r="BLR74" s="515"/>
      <c r="BLS74" s="515"/>
      <c r="BLT74" s="515"/>
      <c r="BLU74" s="515"/>
      <c r="BLV74" s="515"/>
      <c r="BLW74" s="515"/>
      <c r="BLX74" s="515"/>
      <c r="BLY74" s="515"/>
      <c r="BLZ74" s="515"/>
      <c r="BMA74" s="515"/>
      <c r="BMB74" s="515"/>
      <c r="BMC74" s="515"/>
      <c r="BMD74" s="515"/>
      <c r="BME74" s="515"/>
      <c r="BMF74" s="515"/>
      <c r="BMG74" s="515"/>
      <c r="BMH74" s="515"/>
      <c r="BMI74" s="515"/>
      <c r="BMJ74" s="515"/>
      <c r="BMK74" s="515"/>
      <c r="BML74" s="515"/>
      <c r="BMM74" s="515"/>
      <c r="BMN74" s="515"/>
      <c r="BMO74" s="515"/>
      <c r="BMP74" s="515"/>
      <c r="BMQ74" s="515"/>
      <c r="BMR74" s="515"/>
      <c r="BMS74" s="515"/>
      <c r="BMT74" s="515"/>
      <c r="BMU74" s="515"/>
      <c r="BMV74" s="515"/>
      <c r="BMW74" s="515"/>
      <c r="BMX74" s="515"/>
      <c r="BMY74" s="515"/>
      <c r="BMZ74" s="515"/>
      <c r="BNA74" s="515"/>
      <c r="BNB74" s="515"/>
      <c r="BNC74" s="515"/>
      <c r="BND74" s="515"/>
      <c r="BNE74" s="515"/>
      <c r="BNF74" s="515"/>
      <c r="BNG74" s="515"/>
      <c r="BNH74" s="515"/>
      <c r="BNI74" s="515"/>
      <c r="BNJ74" s="515"/>
      <c r="BNK74" s="515"/>
      <c r="BNL74" s="515"/>
      <c r="BNM74" s="515"/>
      <c r="BNN74" s="515"/>
      <c r="BNO74" s="515"/>
      <c r="BNP74" s="515"/>
      <c r="BNQ74" s="515"/>
      <c r="BNR74" s="515"/>
      <c r="BNS74" s="515"/>
      <c r="BNT74" s="515"/>
      <c r="BNU74" s="515"/>
      <c r="BNV74" s="515"/>
      <c r="BNW74" s="515"/>
      <c r="BNX74" s="515"/>
      <c r="BNY74" s="515"/>
      <c r="BNZ74" s="515"/>
      <c r="BOA74" s="515"/>
      <c r="BOB74" s="515"/>
      <c r="BOC74" s="515"/>
      <c r="BOD74" s="515"/>
      <c r="BOE74" s="515"/>
      <c r="BOF74" s="515"/>
      <c r="BOG74" s="515"/>
      <c r="BOH74" s="515"/>
      <c r="BOI74" s="515"/>
      <c r="BOJ74" s="515"/>
      <c r="BOK74" s="515"/>
      <c r="BOL74" s="515"/>
      <c r="BOM74" s="515"/>
      <c r="BON74" s="515"/>
      <c r="BOO74" s="515"/>
      <c r="BOP74" s="515"/>
      <c r="BOQ74" s="515"/>
      <c r="BOR74" s="515"/>
      <c r="BOS74" s="515"/>
      <c r="BOT74" s="515"/>
      <c r="BOU74" s="515"/>
      <c r="BOV74" s="515"/>
      <c r="BOW74" s="515"/>
      <c r="BOX74" s="515"/>
      <c r="BOY74" s="515"/>
      <c r="BOZ74" s="515"/>
      <c r="BPA74" s="515"/>
      <c r="BPB74" s="515"/>
      <c r="BPC74" s="515"/>
      <c r="BPD74" s="515"/>
      <c r="BPE74" s="515"/>
      <c r="BPF74" s="515"/>
      <c r="BPG74" s="515"/>
      <c r="BPH74" s="515"/>
      <c r="BPI74" s="515"/>
      <c r="BPJ74" s="515"/>
      <c r="BPK74" s="515"/>
      <c r="BPL74" s="515"/>
      <c r="BPM74" s="515"/>
      <c r="BPN74" s="515"/>
      <c r="BPO74" s="515"/>
      <c r="BPP74" s="515"/>
      <c r="BPQ74" s="515"/>
      <c r="BPR74" s="515"/>
      <c r="BPS74" s="515"/>
      <c r="BPT74" s="515"/>
      <c r="BPU74" s="515"/>
      <c r="BPV74" s="515"/>
      <c r="BPW74" s="515"/>
      <c r="BPX74" s="515"/>
      <c r="BPY74" s="515"/>
      <c r="BPZ74" s="515"/>
      <c r="BQA74" s="515"/>
      <c r="BQB74" s="515"/>
      <c r="BQC74" s="515"/>
      <c r="BQD74" s="515"/>
      <c r="BQE74" s="515"/>
      <c r="BQF74" s="515"/>
      <c r="BQG74" s="515"/>
      <c r="BQH74" s="515"/>
      <c r="BQI74" s="515"/>
      <c r="BQJ74" s="515"/>
      <c r="BQK74" s="515"/>
      <c r="BQL74" s="515"/>
      <c r="BQM74" s="515"/>
      <c r="BQN74" s="515"/>
      <c r="BQO74" s="515"/>
      <c r="BQP74" s="515"/>
      <c r="BQQ74" s="515"/>
      <c r="BQR74" s="515"/>
      <c r="BQS74" s="515"/>
      <c r="BQT74" s="515"/>
      <c r="BQU74" s="515"/>
      <c r="BQV74" s="515"/>
      <c r="BQW74" s="515"/>
      <c r="BQX74" s="515"/>
      <c r="BQY74" s="515"/>
      <c r="BQZ74" s="515"/>
      <c r="BRA74" s="515"/>
      <c r="BRB74" s="515"/>
      <c r="BRC74" s="515"/>
      <c r="BRD74" s="515"/>
      <c r="BRE74" s="515"/>
      <c r="BRF74" s="515"/>
      <c r="BRG74" s="515"/>
      <c r="BRH74" s="515"/>
      <c r="BRI74" s="515"/>
      <c r="BRJ74" s="515"/>
      <c r="BRK74" s="515"/>
      <c r="BRL74" s="515"/>
      <c r="BRM74" s="515"/>
      <c r="BRN74" s="515"/>
      <c r="BRO74" s="515"/>
      <c r="BRP74" s="515"/>
      <c r="BRQ74" s="515"/>
      <c r="BRR74" s="515"/>
      <c r="BRS74" s="515"/>
      <c r="BRT74" s="515"/>
      <c r="BRU74" s="515"/>
      <c r="BRV74" s="515"/>
      <c r="BRW74" s="515"/>
      <c r="BRX74" s="515"/>
      <c r="BRY74" s="515"/>
      <c r="BRZ74" s="515"/>
      <c r="BSA74" s="515"/>
      <c r="BSB74" s="515"/>
      <c r="BSC74" s="515"/>
      <c r="BSD74" s="515"/>
      <c r="BSE74" s="515"/>
      <c r="BSF74" s="515"/>
      <c r="BSG74" s="515"/>
      <c r="BSH74" s="515"/>
      <c r="BSI74" s="515"/>
      <c r="BSJ74" s="515"/>
      <c r="BSK74" s="515"/>
      <c r="BSL74" s="515"/>
      <c r="BSM74" s="515"/>
      <c r="BSN74" s="515"/>
      <c r="BSO74" s="515"/>
      <c r="BSP74" s="515"/>
      <c r="BSQ74" s="515"/>
      <c r="BSR74" s="515"/>
      <c r="BSS74" s="515"/>
      <c r="BST74" s="515"/>
      <c r="BSU74" s="515"/>
      <c r="BSV74" s="515"/>
      <c r="BSW74" s="515"/>
      <c r="BSX74" s="515"/>
      <c r="BSY74" s="515"/>
      <c r="BSZ74" s="515"/>
      <c r="BTA74" s="515"/>
      <c r="BTB74" s="515"/>
      <c r="BTC74" s="515"/>
      <c r="BTD74" s="515"/>
      <c r="BTE74" s="515"/>
      <c r="BTF74" s="515"/>
      <c r="BTG74" s="515"/>
      <c r="BTH74" s="515"/>
      <c r="BTI74" s="515"/>
      <c r="BTJ74" s="515"/>
      <c r="BTK74" s="515"/>
      <c r="BTL74" s="515"/>
      <c r="BTM74" s="515"/>
      <c r="BTN74" s="515"/>
      <c r="BTO74" s="515"/>
      <c r="BTP74" s="515"/>
      <c r="BTQ74" s="515"/>
      <c r="BTR74" s="515"/>
      <c r="BTS74" s="515"/>
      <c r="BTT74" s="515"/>
      <c r="BTU74" s="515"/>
      <c r="BTV74" s="515"/>
      <c r="BTW74" s="515"/>
      <c r="BTX74" s="515"/>
      <c r="BTY74" s="515"/>
      <c r="BTZ74" s="515"/>
      <c r="BUA74" s="515"/>
      <c r="BUB74" s="515"/>
      <c r="BUC74" s="515"/>
      <c r="BUD74" s="515"/>
      <c r="BUE74" s="515"/>
      <c r="BUF74" s="515"/>
      <c r="BUG74" s="515"/>
      <c r="BUH74" s="515"/>
      <c r="BUI74" s="515"/>
      <c r="BUJ74" s="515"/>
      <c r="BUK74" s="515"/>
      <c r="BUL74" s="515"/>
      <c r="BUM74" s="515"/>
      <c r="BUN74" s="515"/>
      <c r="BUO74" s="515"/>
      <c r="BUP74" s="515"/>
      <c r="BUQ74" s="515"/>
      <c r="BUR74" s="515"/>
      <c r="BUS74" s="515"/>
      <c r="BUT74" s="515"/>
      <c r="BUU74" s="515"/>
      <c r="BUV74" s="515"/>
      <c r="BUW74" s="515"/>
      <c r="BUX74" s="515"/>
      <c r="BUY74" s="515"/>
      <c r="BUZ74" s="515"/>
      <c r="BVA74" s="515"/>
      <c r="BVB74" s="515"/>
      <c r="BVC74" s="515"/>
      <c r="BVD74" s="515"/>
      <c r="BVE74" s="515"/>
      <c r="BVF74" s="515"/>
      <c r="BVG74" s="515"/>
      <c r="BVH74" s="515"/>
      <c r="BVI74" s="515"/>
      <c r="BVJ74" s="515"/>
      <c r="BVK74" s="515"/>
      <c r="BVL74" s="515"/>
      <c r="BVM74" s="515"/>
      <c r="BVN74" s="515"/>
      <c r="BVO74" s="515"/>
      <c r="BVP74" s="515"/>
      <c r="BVQ74" s="515"/>
      <c r="BVR74" s="515"/>
      <c r="BVS74" s="515"/>
      <c r="BVT74" s="515"/>
      <c r="BVU74" s="515"/>
      <c r="BVV74" s="515"/>
      <c r="BVW74" s="515"/>
      <c r="BVX74" s="515"/>
      <c r="BVY74" s="515"/>
      <c r="BVZ74" s="515"/>
      <c r="BWA74" s="515"/>
      <c r="BWB74" s="515"/>
      <c r="BWC74" s="515"/>
      <c r="BWD74" s="515"/>
      <c r="BWE74" s="515"/>
      <c r="BWF74" s="515"/>
      <c r="BWG74" s="515"/>
      <c r="BWH74" s="515"/>
      <c r="BWI74" s="515"/>
      <c r="BWJ74" s="515"/>
      <c r="BWK74" s="515"/>
      <c r="BWL74" s="515"/>
      <c r="BWM74" s="515"/>
      <c r="BWN74" s="515"/>
      <c r="BWO74" s="515"/>
      <c r="BWP74" s="515"/>
      <c r="BWQ74" s="515"/>
      <c r="BWR74" s="515"/>
      <c r="BWS74" s="515"/>
      <c r="BWT74" s="515"/>
      <c r="BWU74" s="515"/>
      <c r="BWV74" s="515"/>
      <c r="BWW74" s="515"/>
      <c r="BWX74" s="515"/>
      <c r="BWY74" s="515"/>
      <c r="BWZ74" s="515"/>
      <c r="BXA74" s="515"/>
      <c r="BXB74" s="515"/>
      <c r="BXC74" s="515"/>
      <c r="BXD74" s="515"/>
      <c r="BXE74" s="515"/>
      <c r="BXF74" s="515"/>
      <c r="BXG74" s="515"/>
      <c r="BXH74" s="515"/>
      <c r="BXI74" s="515"/>
      <c r="BXJ74" s="515"/>
      <c r="BXK74" s="515"/>
      <c r="BXL74" s="515"/>
      <c r="BXM74" s="515"/>
      <c r="BXN74" s="515"/>
      <c r="BXO74" s="515"/>
      <c r="BXP74" s="515"/>
      <c r="BXQ74" s="515"/>
      <c r="BXR74" s="515"/>
      <c r="BXS74" s="515"/>
      <c r="BXT74" s="515"/>
      <c r="BXU74" s="515"/>
      <c r="BXV74" s="515"/>
      <c r="BXW74" s="515"/>
      <c r="BXX74" s="515"/>
      <c r="BXY74" s="515"/>
      <c r="BXZ74" s="515"/>
      <c r="BYA74" s="515"/>
      <c r="BYB74" s="515"/>
      <c r="BYC74" s="515"/>
      <c r="BYD74" s="515"/>
      <c r="BYE74" s="515"/>
      <c r="BYF74" s="515"/>
      <c r="BYG74" s="515"/>
      <c r="BYH74" s="515"/>
      <c r="BYI74" s="515"/>
      <c r="BYJ74" s="515"/>
      <c r="BYK74" s="515"/>
      <c r="BYL74" s="515"/>
      <c r="BYM74" s="515"/>
      <c r="BYN74" s="515"/>
      <c r="BYO74" s="515"/>
      <c r="BYP74" s="515"/>
      <c r="BYQ74" s="515"/>
      <c r="BYR74" s="515"/>
      <c r="BYS74" s="515"/>
      <c r="BYT74" s="515"/>
      <c r="BYU74" s="515"/>
      <c r="BYV74" s="515"/>
      <c r="BYW74" s="515"/>
      <c r="BYX74" s="515"/>
      <c r="BYY74" s="515"/>
      <c r="BYZ74" s="515"/>
      <c r="BZA74" s="515"/>
      <c r="BZB74" s="515"/>
      <c r="BZC74" s="515"/>
      <c r="BZD74" s="515"/>
      <c r="BZE74" s="515"/>
      <c r="BZF74" s="515"/>
      <c r="BZG74" s="515"/>
      <c r="BZH74" s="515"/>
      <c r="BZI74" s="515"/>
      <c r="BZJ74" s="515"/>
      <c r="BZK74" s="515"/>
      <c r="BZL74" s="515"/>
      <c r="BZM74" s="515"/>
      <c r="BZN74" s="515"/>
      <c r="BZO74" s="515"/>
      <c r="BZP74" s="515"/>
      <c r="BZQ74" s="515"/>
      <c r="BZR74" s="515"/>
      <c r="BZS74" s="515"/>
      <c r="BZT74" s="515"/>
      <c r="BZU74" s="515"/>
      <c r="BZV74" s="515"/>
      <c r="BZW74" s="515"/>
      <c r="BZX74" s="515"/>
      <c r="BZY74" s="515"/>
      <c r="BZZ74" s="515"/>
      <c r="CAA74" s="515"/>
      <c r="CAB74" s="515"/>
      <c r="CAC74" s="515"/>
      <c r="CAD74" s="515"/>
      <c r="CAE74" s="515"/>
      <c r="CAF74" s="515"/>
      <c r="CAG74" s="515"/>
      <c r="CAH74" s="515"/>
      <c r="CAI74" s="515"/>
      <c r="CAJ74" s="515"/>
      <c r="CAK74" s="515"/>
      <c r="CAL74" s="515"/>
      <c r="CAM74" s="515"/>
      <c r="CAN74" s="515"/>
      <c r="CAO74" s="515"/>
      <c r="CAP74" s="515"/>
      <c r="CAQ74" s="515"/>
      <c r="CAR74" s="515"/>
      <c r="CAS74" s="515"/>
      <c r="CAT74" s="515"/>
      <c r="CAU74" s="515"/>
      <c r="CAV74" s="515"/>
      <c r="CAW74" s="515"/>
      <c r="CAX74" s="515"/>
      <c r="CAY74" s="515"/>
      <c r="CAZ74" s="515"/>
      <c r="CBA74" s="515"/>
      <c r="CBB74" s="515"/>
      <c r="CBC74" s="515"/>
      <c r="CBD74" s="515"/>
      <c r="CBE74" s="515"/>
      <c r="CBF74" s="515"/>
      <c r="CBG74" s="515"/>
      <c r="CBH74" s="515"/>
      <c r="CBI74" s="515"/>
      <c r="CBJ74" s="515"/>
      <c r="CBK74" s="515"/>
      <c r="CBL74" s="515"/>
      <c r="CBM74" s="515"/>
      <c r="CBN74" s="515"/>
      <c r="CBO74" s="515"/>
      <c r="CBP74" s="515"/>
      <c r="CBQ74" s="515"/>
      <c r="CBR74" s="515"/>
      <c r="CBS74" s="515"/>
      <c r="CBT74" s="515"/>
      <c r="CBU74" s="515"/>
      <c r="CBV74" s="515"/>
      <c r="CBW74" s="515"/>
      <c r="CBX74" s="515"/>
      <c r="CBY74" s="515"/>
      <c r="CBZ74" s="515"/>
      <c r="CCA74" s="515"/>
      <c r="CCB74" s="515"/>
      <c r="CCC74" s="515"/>
      <c r="CCD74" s="515"/>
      <c r="CCE74" s="515"/>
      <c r="CCF74" s="515"/>
      <c r="CCG74" s="515"/>
      <c r="CCH74" s="515"/>
      <c r="CCI74" s="515"/>
      <c r="CCJ74" s="515"/>
      <c r="CCK74" s="515"/>
      <c r="CCL74" s="515"/>
      <c r="CCM74" s="515"/>
      <c r="CCN74" s="515"/>
      <c r="CCO74" s="515"/>
      <c r="CCP74" s="515"/>
      <c r="CCQ74" s="515"/>
      <c r="CCR74" s="515"/>
      <c r="CCS74" s="515"/>
      <c r="CCT74" s="515"/>
      <c r="CCU74" s="515"/>
      <c r="CCV74" s="515"/>
      <c r="CCW74" s="515"/>
      <c r="CCX74" s="515"/>
      <c r="CCY74" s="515"/>
      <c r="CCZ74" s="515"/>
      <c r="CDA74" s="515"/>
      <c r="CDB74" s="515"/>
      <c r="CDC74" s="515"/>
      <c r="CDD74" s="515"/>
      <c r="CDE74" s="515"/>
      <c r="CDF74" s="515"/>
      <c r="CDG74" s="515"/>
      <c r="CDH74" s="515"/>
      <c r="CDI74" s="515"/>
      <c r="CDJ74" s="515"/>
      <c r="CDK74" s="515"/>
      <c r="CDL74" s="515"/>
      <c r="CDM74" s="515"/>
      <c r="CDN74" s="515"/>
      <c r="CDO74" s="515"/>
      <c r="CDP74" s="515"/>
      <c r="CDQ74" s="515"/>
      <c r="CDR74" s="515"/>
      <c r="CDS74" s="515"/>
      <c r="CDT74" s="515"/>
      <c r="CDU74" s="515"/>
      <c r="CDV74" s="515"/>
      <c r="CDW74" s="515"/>
      <c r="CDX74" s="515"/>
      <c r="CDY74" s="515"/>
      <c r="CDZ74" s="515"/>
      <c r="CEA74" s="515"/>
      <c r="CEB74" s="515"/>
      <c r="CEC74" s="515"/>
      <c r="CED74" s="515"/>
      <c r="CEE74" s="515"/>
      <c r="CEF74" s="515"/>
      <c r="CEG74" s="515"/>
      <c r="CEH74" s="515"/>
      <c r="CEI74" s="515"/>
      <c r="CEJ74" s="515"/>
      <c r="CEK74" s="515"/>
      <c r="CEL74" s="515"/>
      <c r="CEM74" s="515"/>
      <c r="CEN74" s="515"/>
      <c r="CEO74" s="515"/>
      <c r="CEP74" s="515"/>
      <c r="CEQ74" s="515"/>
      <c r="CER74" s="515"/>
      <c r="CES74" s="515"/>
      <c r="CET74" s="515"/>
      <c r="CEU74" s="515"/>
      <c r="CEV74" s="515"/>
      <c r="CEW74" s="515"/>
      <c r="CEX74" s="515"/>
      <c r="CEY74" s="515"/>
      <c r="CEZ74" s="515"/>
      <c r="CFA74" s="515"/>
      <c r="CFB74" s="515"/>
      <c r="CFC74" s="515"/>
      <c r="CFD74" s="515"/>
      <c r="CFE74" s="515"/>
      <c r="CFF74" s="515"/>
      <c r="CFG74" s="515"/>
      <c r="CFH74" s="515"/>
      <c r="CFI74" s="515"/>
      <c r="CFJ74" s="515"/>
      <c r="CFK74" s="515"/>
      <c r="CFL74" s="515"/>
      <c r="CFM74" s="515"/>
      <c r="CFN74" s="515"/>
      <c r="CFO74" s="515"/>
      <c r="CFP74" s="515"/>
      <c r="CFQ74" s="515"/>
      <c r="CFR74" s="515"/>
      <c r="CFS74" s="515"/>
      <c r="CFT74" s="515"/>
      <c r="CFU74" s="515"/>
      <c r="CFV74" s="515"/>
      <c r="CFW74" s="515"/>
      <c r="CFX74" s="515"/>
      <c r="CFY74" s="515"/>
      <c r="CFZ74" s="515"/>
      <c r="CGA74" s="515"/>
      <c r="CGB74" s="515"/>
      <c r="CGC74" s="515"/>
      <c r="CGD74" s="515"/>
      <c r="CGE74" s="515"/>
      <c r="CGF74" s="515"/>
      <c r="CGG74" s="515"/>
      <c r="CGH74" s="515"/>
      <c r="CGI74" s="515"/>
      <c r="CGJ74" s="515"/>
      <c r="CGK74" s="515"/>
      <c r="CGL74" s="515"/>
      <c r="CGM74" s="515"/>
      <c r="CGN74" s="515"/>
      <c r="CGO74" s="515"/>
      <c r="CGP74" s="515"/>
      <c r="CGQ74" s="515"/>
      <c r="CGR74" s="515"/>
      <c r="CGS74" s="515"/>
      <c r="CGT74" s="515"/>
      <c r="CGU74" s="515"/>
      <c r="CGV74" s="515"/>
      <c r="CGW74" s="515"/>
      <c r="CGX74" s="515"/>
      <c r="CGY74" s="515"/>
      <c r="CGZ74" s="515"/>
      <c r="CHA74" s="515"/>
      <c r="CHB74" s="515"/>
      <c r="CHC74" s="515"/>
      <c r="CHD74" s="515"/>
      <c r="CHE74" s="515"/>
      <c r="CHF74" s="515"/>
      <c r="CHG74" s="515"/>
      <c r="CHH74" s="515"/>
      <c r="CHI74" s="515"/>
      <c r="CHJ74" s="515"/>
      <c r="CHK74" s="515"/>
      <c r="CHL74" s="515"/>
      <c r="CHM74" s="515"/>
      <c r="CHN74" s="515"/>
      <c r="CHO74" s="515"/>
      <c r="CHP74" s="515"/>
      <c r="CHQ74" s="515"/>
      <c r="CHR74" s="515"/>
      <c r="CHS74" s="515"/>
      <c r="CHT74" s="515"/>
      <c r="CHU74" s="515"/>
      <c r="CHV74" s="515"/>
      <c r="CHW74" s="515"/>
      <c r="CHX74" s="515"/>
      <c r="CHY74" s="515"/>
      <c r="CHZ74" s="515"/>
      <c r="CIA74" s="515"/>
      <c r="CIB74" s="515"/>
      <c r="CIC74" s="515"/>
      <c r="CID74" s="515"/>
      <c r="CIE74" s="515"/>
      <c r="CIF74" s="515"/>
      <c r="CIG74" s="515"/>
      <c r="CIH74" s="515"/>
      <c r="CII74" s="515"/>
      <c r="CIJ74" s="515"/>
      <c r="CIK74" s="515"/>
      <c r="CIL74" s="515"/>
      <c r="CIM74" s="515"/>
      <c r="CIN74" s="515"/>
      <c r="CIO74" s="515"/>
      <c r="CIP74" s="515"/>
      <c r="CIQ74" s="515"/>
      <c r="CIR74" s="515"/>
      <c r="CIS74" s="515"/>
      <c r="CIT74" s="515"/>
      <c r="CIU74" s="515"/>
      <c r="CIV74" s="515"/>
      <c r="CIW74" s="515"/>
      <c r="CIX74" s="515"/>
      <c r="CIY74" s="515"/>
      <c r="CIZ74" s="515"/>
      <c r="CJA74" s="515"/>
      <c r="CJB74" s="515"/>
      <c r="CJC74" s="515"/>
      <c r="CJD74" s="515"/>
      <c r="CJE74" s="515"/>
      <c r="CJF74" s="515"/>
      <c r="CJG74" s="515"/>
      <c r="CJH74" s="515"/>
      <c r="CJI74" s="515"/>
      <c r="CJJ74" s="515"/>
      <c r="CJK74" s="515"/>
      <c r="CJL74" s="515"/>
      <c r="CJM74" s="515"/>
      <c r="CJN74" s="515"/>
      <c r="CJO74" s="515"/>
      <c r="CJP74" s="515"/>
      <c r="CJQ74" s="515"/>
      <c r="CJR74" s="515"/>
      <c r="CJS74" s="515"/>
      <c r="CJT74" s="515"/>
      <c r="CJU74" s="515"/>
      <c r="CJV74" s="515"/>
      <c r="CJW74" s="515"/>
      <c r="CJX74" s="515"/>
      <c r="CJY74" s="515"/>
      <c r="CJZ74" s="515"/>
      <c r="CKA74" s="515"/>
      <c r="CKB74" s="515"/>
      <c r="CKC74" s="515"/>
      <c r="CKD74" s="515"/>
      <c r="CKE74" s="515"/>
      <c r="CKF74" s="515"/>
      <c r="CKG74" s="515"/>
      <c r="CKH74" s="515"/>
      <c r="CKI74" s="515"/>
      <c r="CKJ74" s="515"/>
      <c r="CKK74" s="515"/>
      <c r="CKL74" s="515"/>
      <c r="CKM74" s="515"/>
      <c r="CKN74" s="515"/>
      <c r="CKO74" s="515"/>
      <c r="CKP74" s="515"/>
      <c r="CKQ74" s="515"/>
      <c r="CKR74" s="515"/>
      <c r="CKS74" s="515"/>
      <c r="CKT74" s="515"/>
      <c r="CKU74" s="515"/>
      <c r="CKV74" s="515"/>
      <c r="CKW74" s="515"/>
      <c r="CKX74" s="515"/>
      <c r="CKY74" s="515"/>
      <c r="CKZ74" s="515"/>
      <c r="CLA74" s="515"/>
      <c r="CLB74" s="515"/>
      <c r="CLC74" s="515"/>
      <c r="CLD74" s="515"/>
      <c r="CLE74" s="515"/>
      <c r="CLF74" s="515"/>
      <c r="CLG74" s="515"/>
      <c r="CLH74" s="515"/>
      <c r="CLI74" s="515"/>
      <c r="CLJ74" s="515"/>
      <c r="CLK74" s="515"/>
      <c r="CLL74" s="515"/>
      <c r="CLM74" s="515"/>
      <c r="CLN74" s="515"/>
      <c r="CLO74" s="515"/>
      <c r="CLP74" s="515"/>
      <c r="CLQ74" s="515"/>
      <c r="CLR74" s="515"/>
      <c r="CLS74" s="515"/>
      <c r="CLT74" s="515"/>
      <c r="CLU74" s="515"/>
      <c r="CLV74" s="515"/>
      <c r="CLW74" s="515"/>
      <c r="CLX74" s="515"/>
      <c r="CLY74" s="515"/>
      <c r="CLZ74" s="515"/>
      <c r="CMA74" s="515"/>
      <c r="CMB74" s="515"/>
      <c r="CMC74" s="515"/>
      <c r="CMD74" s="515"/>
      <c r="CME74" s="515"/>
      <c r="CMF74" s="515"/>
      <c r="CMG74" s="515"/>
      <c r="CMH74" s="515"/>
      <c r="CMI74" s="515"/>
      <c r="CMJ74" s="515"/>
      <c r="CMK74" s="515"/>
      <c r="CML74" s="515"/>
      <c r="CMM74" s="515"/>
      <c r="CMN74" s="515"/>
      <c r="CMO74" s="515"/>
      <c r="CMP74" s="515"/>
      <c r="CMQ74" s="515"/>
      <c r="CMR74" s="515"/>
      <c r="CMS74" s="515"/>
      <c r="CMT74" s="515"/>
      <c r="CMU74" s="515"/>
      <c r="CMV74" s="515"/>
      <c r="CMW74" s="515"/>
      <c r="CMX74" s="515"/>
      <c r="CMY74" s="515"/>
      <c r="CMZ74" s="515"/>
      <c r="CNA74" s="515"/>
      <c r="CNB74" s="515"/>
      <c r="CNC74" s="515"/>
      <c r="CND74" s="515"/>
      <c r="CNE74" s="515"/>
      <c r="CNF74" s="515"/>
      <c r="CNG74" s="515"/>
      <c r="CNH74" s="515"/>
      <c r="CNI74" s="515"/>
      <c r="CNJ74" s="515"/>
      <c r="CNK74" s="515"/>
      <c r="CNL74" s="515"/>
      <c r="CNM74" s="515"/>
      <c r="CNN74" s="515"/>
      <c r="CNO74" s="515"/>
      <c r="CNP74" s="515"/>
      <c r="CNQ74" s="515"/>
      <c r="CNR74" s="515"/>
      <c r="CNS74" s="515"/>
      <c r="CNT74" s="515"/>
      <c r="CNU74" s="515"/>
      <c r="CNV74" s="515"/>
      <c r="CNW74" s="515"/>
      <c r="CNX74" s="515"/>
      <c r="CNY74" s="515"/>
      <c r="CNZ74" s="515"/>
      <c r="COA74" s="515"/>
      <c r="COB74" s="515"/>
      <c r="COC74" s="515"/>
      <c r="COD74" s="515"/>
      <c r="COE74" s="515"/>
      <c r="COF74" s="515"/>
      <c r="COG74" s="515"/>
      <c r="COH74" s="515"/>
      <c r="COI74" s="515"/>
      <c r="COJ74" s="515"/>
      <c r="COK74" s="515"/>
      <c r="COL74" s="515"/>
      <c r="COM74" s="515"/>
      <c r="CON74" s="515"/>
      <c r="COO74" s="515"/>
      <c r="COP74" s="515"/>
      <c r="COQ74" s="515"/>
      <c r="COR74" s="515"/>
      <c r="COS74" s="515"/>
      <c r="COT74" s="515"/>
      <c r="COU74" s="515"/>
      <c r="COV74" s="515"/>
      <c r="COW74" s="515"/>
      <c r="COX74" s="515"/>
      <c r="COY74" s="515"/>
      <c r="COZ74" s="515"/>
      <c r="CPA74" s="515"/>
      <c r="CPB74" s="515"/>
      <c r="CPC74" s="515"/>
      <c r="CPD74" s="515"/>
      <c r="CPE74" s="515"/>
      <c r="CPF74" s="515"/>
      <c r="CPG74" s="515"/>
      <c r="CPH74" s="515"/>
      <c r="CPI74" s="515"/>
      <c r="CPJ74" s="515"/>
      <c r="CPK74" s="515"/>
      <c r="CPL74" s="515"/>
      <c r="CPM74" s="515"/>
      <c r="CPN74" s="515"/>
      <c r="CPO74" s="515"/>
      <c r="CPP74" s="515"/>
      <c r="CPQ74" s="515"/>
      <c r="CPR74" s="515"/>
      <c r="CPS74" s="515"/>
      <c r="CPT74" s="515"/>
      <c r="CPU74" s="515"/>
      <c r="CPV74" s="515"/>
      <c r="CPW74" s="515"/>
      <c r="CPX74" s="515"/>
      <c r="CPY74" s="515"/>
      <c r="CPZ74" s="515"/>
      <c r="CQA74" s="515"/>
      <c r="CQB74" s="515"/>
      <c r="CQC74" s="515"/>
      <c r="CQD74" s="515"/>
      <c r="CQE74" s="515"/>
      <c r="CQF74" s="515"/>
      <c r="CQG74" s="515"/>
      <c r="CQH74" s="515"/>
      <c r="CQI74" s="515"/>
      <c r="CQJ74" s="515"/>
      <c r="CQK74" s="515"/>
      <c r="CQL74" s="515"/>
      <c r="CQM74" s="515"/>
      <c r="CQN74" s="515"/>
      <c r="CQO74" s="515"/>
      <c r="CQP74" s="515"/>
      <c r="CQQ74" s="515"/>
      <c r="CQR74" s="515"/>
      <c r="CQS74" s="515"/>
      <c r="CQT74" s="515"/>
      <c r="CQU74" s="515"/>
      <c r="CQV74" s="515"/>
      <c r="CQW74" s="515"/>
      <c r="CQX74" s="515"/>
      <c r="CQY74" s="515"/>
      <c r="CQZ74" s="515"/>
      <c r="CRA74" s="515"/>
      <c r="CRB74" s="515"/>
      <c r="CRC74" s="515"/>
      <c r="CRD74" s="515"/>
      <c r="CRE74" s="515"/>
      <c r="CRF74" s="515"/>
      <c r="CRG74" s="515"/>
      <c r="CRH74" s="515"/>
      <c r="CRI74" s="515"/>
      <c r="CRJ74" s="515"/>
      <c r="CRK74" s="515"/>
      <c r="CRL74" s="515"/>
      <c r="CRM74" s="515"/>
      <c r="CRN74" s="515"/>
      <c r="CRO74" s="515"/>
      <c r="CRP74" s="515"/>
      <c r="CRQ74" s="515"/>
      <c r="CRR74" s="515"/>
      <c r="CRS74" s="515"/>
      <c r="CRT74" s="515"/>
      <c r="CRU74" s="515"/>
      <c r="CRV74" s="515"/>
      <c r="CRW74" s="515"/>
      <c r="CRX74" s="515"/>
      <c r="CRY74" s="515"/>
      <c r="CRZ74" s="515"/>
      <c r="CSA74" s="515"/>
      <c r="CSB74" s="515"/>
      <c r="CSC74" s="515"/>
      <c r="CSD74" s="515"/>
      <c r="CSE74" s="515"/>
      <c r="CSF74" s="515"/>
      <c r="CSG74" s="515"/>
      <c r="CSH74" s="515"/>
      <c r="CSI74" s="515"/>
      <c r="CSJ74" s="515"/>
      <c r="CSK74" s="515"/>
      <c r="CSL74" s="515"/>
      <c r="CSM74" s="515"/>
      <c r="CSN74" s="515"/>
      <c r="CSO74" s="515"/>
      <c r="CSP74" s="515"/>
      <c r="CSQ74" s="515"/>
      <c r="CSR74" s="515"/>
      <c r="CSS74" s="515"/>
      <c r="CST74" s="515"/>
      <c r="CSU74" s="515"/>
      <c r="CSV74" s="515"/>
      <c r="CSW74" s="515"/>
      <c r="CSX74" s="515"/>
      <c r="CSY74" s="515"/>
      <c r="CSZ74" s="515"/>
      <c r="CTA74" s="515"/>
      <c r="CTB74" s="515"/>
      <c r="CTC74" s="515"/>
      <c r="CTD74" s="515"/>
      <c r="CTE74" s="515"/>
      <c r="CTF74" s="515"/>
      <c r="CTG74" s="515"/>
      <c r="CTH74" s="515"/>
      <c r="CTI74" s="515"/>
      <c r="CTJ74" s="515"/>
      <c r="CTK74" s="515"/>
      <c r="CTL74" s="515"/>
      <c r="CTM74" s="515"/>
      <c r="CTN74" s="515"/>
      <c r="CTO74" s="515"/>
      <c r="CTP74" s="515"/>
      <c r="CTQ74" s="515"/>
      <c r="CTR74" s="515"/>
      <c r="CTS74" s="515"/>
      <c r="CTT74" s="515"/>
      <c r="CTU74" s="515"/>
      <c r="CTV74" s="515"/>
      <c r="CTW74" s="515"/>
      <c r="CTX74" s="515"/>
      <c r="CTY74" s="515"/>
      <c r="CTZ74" s="515"/>
      <c r="CUA74" s="515"/>
      <c r="CUB74" s="515"/>
      <c r="CUC74" s="515"/>
      <c r="CUD74" s="515"/>
      <c r="CUE74" s="515"/>
      <c r="CUF74" s="515"/>
      <c r="CUG74" s="515"/>
      <c r="CUH74" s="515"/>
      <c r="CUI74" s="515"/>
      <c r="CUJ74" s="515"/>
      <c r="CUK74" s="515"/>
      <c r="CUL74" s="515"/>
      <c r="CUM74" s="515"/>
      <c r="CUN74" s="515"/>
      <c r="CUO74" s="515"/>
      <c r="CUP74" s="515"/>
      <c r="CUQ74" s="515"/>
      <c r="CUR74" s="515"/>
      <c r="CUS74" s="515"/>
      <c r="CUT74" s="515"/>
      <c r="CUU74" s="515"/>
      <c r="CUV74" s="515"/>
      <c r="CUW74" s="515"/>
      <c r="CUX74" s="515"/>
      <c r="CUY74" s="515"/>
      <c r="CUZ74" s="515"/>
      <c r="CVA74" s="515"/>
      <c r="CVB74" s="515"/>
      <c r="CVC74" s="515"/>
      <c r="CVD74" s="515"/>
      <c r="CVE74" s="515"/>
      <c r="CVF74" s="515"/>
      <c r="CVG74" s="515"/>
      <c r="CVH74" s="515"/>
      <c r="CVI74" s="515"/>
      <c r="CVJ74" s="515"/>
      <c r="CVK74" s="515"/>
      <c r="CVL74" s="515"/>
      <c r="CVM74" s="515"/>
      <c r="CVN74" s="515"/>
      <c r="CVO74" s="515"/>
      <c r="CVP74" s="515"/>
      <c r="CVQ74" s="515"/>
      <c r="CVR74" s="515"/>
      <c r="CVS74" s="515"/>
      <c r="CVT74" s="515"/>
      <c r="CVU74" s="515"/>
      <c r="CVV74" s="515"/>
      <c r="CVW74" s="515"/>
      <c r="CVX74" s="515"/>
      <c r="CVY74" s="515"/>
      <c r="CVZ74" s="515"/>
      <c r="CWA74" s="515"/>
      <c r="CWB74" s="515"/>
      <c r="CWC74" s="515"/>
      <c r="CWD74" s="515"/>
      <c r="CWE74" s="515"/>
      <c r="CWF74" s="515"/>
      <c r="CWG74" s="515"/>
      <c r="CWH74" s="515"/>
      <c r="CWI74" s="515"/>
      <c r="CWJ74" s="515"/>
      <c r="CWK74" s="515"/>
      <c r="CWL74" s="515"/>
      <c r="CWM74" s="515"/>
      <c r="CWN74" s="515"/>
      <c r="CWO74" s="515"/>
      <c r="CWP74" s="515"/>
      <c r="CWQ74" s="515"/>
      <c r="CWR74" s="515"/>
      <c r="CWS74" s="515"/>
      <c r="CWT74" s="515"/>
      <c r="CWU74" s="515"/>
      <c r="CWV74" s="515"/>
      <c r="CWW74" s="515"/>
      <c r="CWX74" s="515"/>
      <c r="CWY74" s="515"/>
      <c r="CWZ74" s="515"/>
      <c r="CXA74" s="515"/>
      <c r="CXB74" s="515"/>
      <c r="CXC74" s="515"/>
      <c r="CXD74" s="515"/>
      <c r="CXE74" s="515"/>
      <c r="CXF74" s="515"/>
      <c r="CXG74" s="515"/>
      <c r="CXH74" s="515"/>
      <c r="CXI74" s="515"/>
      <c r="CXJ74" s="515"/>
      <c r="CXK74" s="515"/>
      <c r="CXL74" s="515"/>
      <c r="CXM74" s="515"/>
      <c r="CXN74" s="515"/>
      <c r="CXO74" s="515"/>
      <c r="CXP74" s="515"/>
      <c r="CXQ74" s="515"/>
      <c r="CXR74" s="515"/>
      <c r="CXS74" s="515"/>
      <c r="CXT74" s="515"/>
      <c r="CXU74" s="515"/>
      <c r="CXV74" s="515"/>
      <c r="CXW74" s="515"/>
      <c r="CXX74" s="515"/>
      <c r="CXY74" s="515"/>
      <c r="CXZ74" s="515"/>
      <c r="CYA74" s="515"/>
      <c r="CYB74" s="515"/>
      <c r="CYC74" s="515"/>
      <c r="CYD74" s="515"/>
      <c r="CYE74" s="515"/>
      <c r="CYF74" s="515"/>
      <c r="CYG74" s="515"/>
      <c r="CYH74" s="515"/>
      <c r="CYI74" s="515"/>
      <c r="CYJ74" s="515"/>
      <c r="CYK74" s="515"/>
      <c r="CYL74" s="515"/>
      <c r="CYM74" s="515"/>
      <c r="CYN74" s="515"/>
      <c r="CYO74" s="515"/>
      <c r="CYP74" s="515"/>
      <c r="CYQ74" s="515"/>
      <c r="CYR74" s="515"/>
      <c r="CYS74" s="515"/>
      <c r="CYT74" s="515"/>
      <c r="CYU74" s="515"/>
      <c r="CYV74" s="515"/>
      <c r="CYW74" s="515"/>
      <c r="CYX74" s="515"/>
      <c r="CYY74" s="515"/>
      <c r="CYZ74" s="515"/>
      <c r="CZA74" s="515"/>
      <c r="CZB74" s="515"/>
      <c r="CZC74" s="515"/>
      <c r="CZD74" s="515"/>
      <c r="CZE74" s="515"/>
      <c r="CZF74" s="515"/>
      <c r="CZG74" s="515"/>
      <c r="CZH74" s="515"/>
      <c r="CZI74" s="515"/>
      <c r="CZJ74" s="515"/>
      <c r="CZK74" s="515"/>
      <c r="CZL74" s="515"/>
      <c r="CZM74" s="515"/>
      <c r="CZN74" s="515"/>
      <c r="CZO74" s="515"/>
      <c r="CZP74" s="515"/>
      <c r="CZQ74" s="515"/>
      <c r="CZR74" s="515"/>
      <c r="CZS74" s="515"/>
      <c r="CZT74" s="515"/>
      <c r="CZU74" s="515"/>
      <c r="CZV74" s="515"/>
      <c r="CZW74" s="515"/>
      <c r="CZX74" s="515"/>
      <c r="CZY74" s="515"/>
      <c r="CZZ74" s="515"/>
      <c r="DAA74" s="515"/>
      <c r="DAB74" s="515"/>
      <c r="DAC74" s="515"/>
      <c r="DAD74" s="515"/>
      <c r="DAE74" s="515"/>
      <c r="DAF74" s="515"/>
      <c r="DAG74" s="515"/>
      <c r="DAH74" s="515"/>
      <c r="DAI74" s="515"/>
      <c r="DAJ74" s="515"/>
      <c r="DAK74" s="515"/>
      <c r="DAL74" s="515"/>
      <c r="DAM74" s="515"/>
      <c r="DAN74" s="515"/>
      <c r="DAO74" s="515"/>
      <c r="DAP74" s="515"/>
      <c r="DAQ74" s="515"/>
      <c r="DAR74" s="515"/>
      <c r="DAS74" s="515"/>
      <c r="DAT74" s="515"/>
      <c r="DAU74" s="515"/>
      <c r="DAV74" s="515"/>
      <c r="DAW74" s="515"/>
      <c r="DAX74" s="515"/>
      <c r="DAY74" s="515"/>
      <c r="DAZ74" s="515"/>
      <c r="DBA74" s="515"/>
      <c r="DBB74" s="515"/>
      <c r="DBC74" s="515"/>
      <c r="DBD74" s="515"/>
      <c r="DBE74" s="515"/>
      <c r="DBF74" s="515"/>
      <c r="DBG74" s="515"/>
      <c r="DBH74" s="515"/>
      <c r="DBI74" s="515"/>
      <c r="DBJ74" s="515"/>
      <c r="DBK74" s="515"/>
      <c r="DBL74" s="515"/>
      <c r="DBM74" s="515"/>
      <c r="DBN74" s="515"/>
      <c r="DBO74" s="515"/>
      <c r="DBP74" s="515"/>
      <c r="DBQ74" s="515"/>
      <c r="DBR74" s="515"/>
      <c r="DBS74" s="515"/>
      <c r="DBT74" s="515"/>
      <c r="DBU74" s="515"/>
      <c r="DBV74" s="515"/>
      <c r="DBW74" s="515"/>
      <c r="DBX74" s="515"/>
      <c r="DBY74" s="515"/>
      <c r="DBZ74" s="515"/>
      <c r="DCA74" s="515"/>
      <c r="DCB74" s="515"/>
      <c r="DCC74" s="515"/>
      <c r="DCD74" s="515"/>
      <c r="DCE74" s="515"/>
      <c r="DCF74" s="515"/>
      <c r="DCG74" s="515"/>
      <c r="DCH74" s="515"/>
      <c r="DCI74" s="515"/>
      <c r="DCJ74" s="515"/>
      <c r="DCK74" s="515"/>
      <c r="DCL74" s="515"/>
      <c r="DCM74" s="515"/>
      <c r="DCN74" s="515"/>
      <c r="DCO74" s="515"/>
      <c r="DCP74" s="515"/>
      <c r="DCQ74" s="515"/>
      <c r="DCR74" s="515"/>
      <c r="DCS74" s="515"/>
      <c r="DCT74" s="515"/>
      <c r="DCU74" s="515"/>
      <c r="DCV74" s="515"/>
      <c r="DCW74" s="515"/>
      <c r="DCX74" s="515"/>
      <c r="DCY74" s="515"/>
      <c r="DCZ74" s="515"/>
      <c r="DDA74" s="515"/>
      <c r="DDB74" s="515"/>
      <c r="DDC74" s="515"/>
      <c r="DDD74" s="515"/>
      <c r="DDE74" s="515"/>
      <c r="DDF74" s="515"/>
      <c r="DDG74" s="515"/>
      <c r="DDH74" s="515"/>
      <c r="DDI74" s="515"/>
      <c r="DDJ74" s="515"/>
      <c r="DDK74" s="515"/>
      <c r="DDL74" s="515"/>
      <c r="DDM74" s="515"/>
      <c r="DDN74" s="515"/>
      <c r="DDO74" s="515"/>
      <c r="DDP74" s="515"/>
      <c r="DDQ74" s="515"/>
      <c r="DDR74" s="515"/>
      <c r="DDS74" s="515"/>
      <c r="DDT74" s="515"/>
      <c r="DDU74" s="515"/>
      <c r="DDV74" s="515"/>
      <c r="DDW74" s="515"/>
      <c r="DDX74" s="515"/>
      <c r="DDY74" s="515"/>
      <c r="DDZ74" s="515"/>
      <c r="DEA74" s="515"/>
      <c r="DEB74" s="515"/>
      <c r="DEC74" s="515"/>
      <c r="DED74" s="515"/>
      <c r="DEE74" s="515"/>
      <c r="DEF74" s="515"/>
      <c r="DEG74" s="515"/>
      <c r="DEH74" s="515"/>
      <c r="DEI74" s="515"/>
      <c r="DEJ74" s="515"/>
      <c r="DEK74" s="515"/>
      <c r="DEL74" s="515"/>
      <c r="DEM74" s="515"/>
      <c r="DEN74" s="515"/>
      <c r="DEO74" s="515"/>
      <c r="DEP74" s="515"/>
      <c r="DEQ74" s="515"/>
      <c r="DER74" s="515"/>
      <c r="DES74" s="515"/>
      <c r="DET74" s="515"/>
      <c r="DEU74" s="515"/>
      <c r="DEV74" s="515"/>
      <c r="DEW74" s="515"/>
      <c r="DEX74" s="515"/>
      <c r="DEY74" s="515"/>
      <c r="DEZ74" s="515"/>
      <c r="DFA74" s="515"/>
      <c r="DFB74" s="515"/>
      <c r="DFC74" s="515"/>
      <c r="DFD74" s="515"/>
      <c r="DFE74" s="515"/>
      <c r="DFF74" s="515"/>
      <c r="DFG74" s="515"/>
      <c r="DFH74" s="515"/>
      <c r="DFI74" s="515"/>
      <c r="DFJ74" s="515"/>
      <c r="DFK74" s="515"/>
      <c r="DFL74" s="515"/>
      <c r="DFM74" s="515"/>
      <c r="DFN74" s="515"/>
      <c r="DFO74" s="515"/>
      <c r="DFP74" s="515"/>
      <c r="DFQ74" s="515"/>
      <c r="DFR74" s="515"/>
      <c r="DFS74" s="515"/>
      <c r="DFT74" s="515"/>
      <c r="DFU74" s="515"/>
      <c r="DFV74" s="515"/>
      <c r="DFW74" s="515"/>
      <c r="DFX74" s="515"/>
      <c r="DFY74" s="515"/>
      <c r="DFZ74" s="515"/>
      <c r="DGA74" s="515"/>
      <c r="DGB74" s="515"/>
      <c r="DGC74" s="515"/>
      <c r="DGD74" s="515"/>
      <c r="DGE74" s="515"/>
      <c r="DGF74" s="515"/>
      <c r="DGG74" s="515"/>
      <c r="DGH74" s="515"/>
      <c r="DGI74" s="515"/>
      <c r="DGJ74" s="515"/>
      <c r="DGK74" s="515"/>
      <c r="DGL74" s="515"/>
      <c r="DGM74" s="515"/>
      <c r="DGN74" s="515"/>
      <c r="DGO74" s="515"/>
      <c r="DGP74" s="515"/>
      <c r="DGQ74" s="515"/>
      <c r="DGR74" s="515"/>
      <c r="DGS74" s="515"/>
      <c r="DGT74" s="515"/>
      <c r="DGU74" s="515"/>
      <c r="DGV74" s="515"/>
      <c r="DGW74" s="515"/>
      <c r="DGX74" s="515"/>
      <c r="DGY74" s="515"/>
      <c r="DGZ74" s="515"/>
      <c r="DHA74" s="515"/>
      <c r="DHB74" s="515"/>
      <c r="DHC74" s="515"/>
      <c r="DHD74" s="515"/>
      <c r="DHE74" s="515"/>
      <c r="DHF74" s="515"/>
      <c r="DHG74" s="515"/>
      <c r="DHH74" s="515"/>
      <c r="DHI74" s="515"/>
      <c r="DHJ74" s="515"/>
      <c r="DHK74" s="515"/>
      <c r="DHL74" s="515"/>
      <c r="DHM74" s="515"/>
      <c r="DHN74" s="515"/>
      <c r="DHO74" s="515"/>
      <c r="DHP74" s="515"/>
      <c r="DHQ74" s="515"/>
      <c r="DHR74" s="515"/>
      <c r="DHS74" s="515"/>
      <c r="DHT74" s="515"/>
      <c r="DHU74" s="515"/>
      <c r="DHV74" s="515"/>
      <c r="DHW74" s="515"/>
      <c r="DHX74" s="515"/>
      <c r="DHY74" s="515"/>
      <c r="DHZ74" s="515"/>
      <c r="DIA74" s="515"/>
      <c r="DIB74" s="515"/>
      <c r="DIC74" s="515"/>
      <c r="DID74" s="515"/>
      <c r="DIE74" s="515"/>
      <c r="DIF74" s="515"/>
      <c r="DIG74" s="515"/>
      <c r="DIH74" s="515"/>
      <c r="DII74" s="515"/>
      <c r="DIJ74" s="515"/>
      <c r="DIK74" s="515"/>
      <c r="DIL74" s="515"/>
      <c r="DIM74" s="515"/>
      <c r="DIN74" s="515"/>
      <c r="DIO74" s="515"/>
      <c r="DIP74" s="515"/>
      <c r="DIQ74" s="515"/>
      <c r="DIR74" s="515"/>
      <c r="DIS74" s="515"/>
      <c r="DIT74" s="515"/>
      <c r="DIU74" s="515"/>
      <c r="DIV74" s="515"/>
      <c r="DIW74" s="515"/>
      <c r="DIX74" s="515"/>
      <c r="DIY74" s="515"/>
      <c r="DIZ74" s="515"/>
      <c r="DJA74" s="515"/>
      <c r="DJB74" s="515"/>
      <c r="DJC74" s="515"/>
      <c r="DJD74" s="515"/>
      <c r="DJE74" s="515"/>
      <c r="DJF74" s="515"/>
      <c r="DJG74" s="515"/>
      <c r="DJH74" s="515"/>
      <c r="DJI74" s="515"/>
      <c r="DJJ74" s="515"/>
      <c r="DJK74" s="515"/>
      <c r="DJL74" s="515"/>
      <c r="DJM74" s="515"/>
      <c r="DJN74" s="515"/>
      <c r="DJO74" s="515"/>
      <c r="DJP74" s="515"/>
      <c r="DJQ74" s="515"/>
      <c r="DJR74" s="515"/>
      <c r="DJS74" s="515"/>
      <c r="DJT74" s="515"/>
      <c r="DJU74" s="515"/>
      <c r="DJV74" s="515"/>
      <c r="DJW74" s="515"/>
      <c r="DJX74" s="515"/>
      <c r="DJY74" s="515"/>
      <c r="DJZ74" s="515"/>
      <c r="DKA74" s="515"/>
      <c r="DKB74" s="515"/>
      <c r="DKC74" s="515"/>
      <c r="DKD74" s="515"/>
      <c r="DKE74" s="515"/>
      <c r="DKF74" s="515"/>
      <c r="DKG74" s="515"/>
      <c r="DKH74" s="515"/>
      <c r="DKI74" s="515"/>
      <c r="DKJ74" s="515"/>
      <c r="DKK74" s="515"/>
      <c r="DKL74" s="515"/>
      <c r="DKM74" s="515"/>
      <c r="DKN74" s="515"/>
      <c r="DKO74" s="515"/>
      <c r="DKP74" s="515"/>
      <c r="DKQ74" s="515"/>
      <c r="DKR74" s="515"/>
      <c r="DKS74" s="515"/>
      <c r="DKT74" s="515"/>
      <c r="DKU74" s="515"/>
      <c r="DKV74" s="515"/>
      <c r="DKW74" s="515"/>
      <c r="DKX74" s="515"/>
      <c r="DKY74" s="515"/>
      <c r="DKZ74" s="515"/>
      <c r="DLA74" s="515"/>
      <c r="DLB74" s="515"/>
      <c r="DLC74" s="515"/>
      <c r="DLD74" s="515"/>
      <c r="DLE74" s="515"/>
      <c r="DLF74" s="515"/>
      <c r="DLG74" s="515"/>
      <c r="DLH74" s="515"/>
      <c r="DLI74" s="515"/>
      <c r="DLJ74" s="515"/>
      <c r="DLK74" s="515"/>
      <c r="DLL74" s="515"/>
      <c r="DLM74" s="515"/>
      <c r="DLN74" s="515"/>
      <c r="DLO74" s="515"/>
      <c r="DLP74" s="515"/>
      <c r="DLQ74" s="515"/>
      <c r="DLR74" s="515"/>
      <c r="DLS74" s="515"/>
      <c r="DLT74" s="515"/>
      <c r="DLU74" s="515"/>
      <c r="DLV74" s="515"/>
      <c r="DLW74" s="515"/>
      <c r="DLX74" s="515"/>
      <c r="DLY74" s="515"/>
      <c r="DLZ74" s="515"/>
      <c r="DMA74" s="515"/>
      <c r="DMB74" s="515"/>
      <c r="DMC74" s="515"/>
      <c r="DMD74" s="515"/>
      <c r="DME74" s="515"/>
      <c r="DMF74" s="515"/>
      <c r="DMG74" s="515"/>
      <c r="DMH74" s="515"/>
      <c r="DMI74" s="515"/>
      <c r="DMJ74" s="515"/>
      <c r="DMK74" s="515"/>
      <c r="DML74" s="515"/>
      <c r="DMM74" s="515"/>
      <c r="DMN74" s="515"/>
      <c r="DMO74" s="515"/>
      <c r="DMP74" s="515"/>
      <c r="DMQ74" s="515"/>
      <c r="DMR74" s="515"/>
      <c r="DMS74" s="515"/>
      <c r="DMT74" s="515"/>
      <c r="DMU74" s="515"/>
      <c r="DMV74" s="515"/>
      <c r="DMW74" s="515"/>
      <c r="DMX74" s="515"/>
      <c r="DMY74" s="515"/>
      <c r="DMZ74" s="515"/>
      <c r="DNA74" s="515"/>
      <c r="DNB74" s="515"/>
      <c r="DNC74" s="515"/>
      <c r="DND74" s="515"/>
      <c r="DNE74" s="515"/>
      <c r="DNF74" s="515"/>
      <c r="DNG74" s="515"/>
      <c r="DNH74" s="515"/>
      <c r="DNI74" s="515"/>
      <c r="DNJ74" s="515"/>
      <c r="DNK74" s="515"/>
      <c r="DNL74" s="515"/>
      <c r="DNM74" s="515"/>
      <c r="DNN74" s="515"/>
      <c r="DNO74" s="515"/>
      <c r="DNP74" s="515"/>
      <c r="DNQ74" s="515"/>
      <c r="DNR74" s="515"/>
      <c r="DNS74" s="515"/>
      <c r="DNT74" s="515"/>
      <c r="DNU74" s="515"/>
      <c r="DNV74" s="515"/>
      <c r="DNW74" s="515"/>
      <c r="DNX74" s="515"/>
      <c r="DNY74" s="515"/>
      <c r="DNZ74" s="515"/>
      <c r="DOA74" s="515"/>
      <c r="DOB74" s="515"/>
      <c r="DOC74" s="515"/>
      <c r="DOD74" s="515"/>
      <c r="DOE74" s="515"/>
      <c r="DOF74" s="515"/>
      <c r="DOG74" s="515"/>
      <c r="DOH74" s="515"/>
      <c r="DOI74" s="515"/>
      <c r="DOJ74" s="515"/>
      <c r="DOK74" s="515"/>
      <c r="DOL74" s="515"/>
      <c r="DOM74" s="515"/>
      <c r="DON74" s="515"/>
      <c r="DOO74" s="515"/>
      <c r="DOP74" s="515"/>
      <c r="DOQ74" s="515"/>
      <c r="DOR74" s="515"/>
      <c r="DOS74" s="515"/>
      <c r="DOT74" s="515"/>
      <c r="DOU74" s="515"/>
      <c r="DOV74" s="515"/>
      <c r="DOW74" s="515"/>
      <c r="DOX74" s="515"/>
      <c r="DOY74" s="515"/>
      <c r="DOZ74" s="515"/>
      <c r="DPA74" s="515"/>
      <c r="DPB74" s="515"/>
      <c r="DPC74" s="515"/>
      <c r="DPD74" s="515"/>
      <c r="DPE74" s="515"/>
      <c r="DPF74" s="515"/>
      <c r="DPG74" s="515"/>
      <c r="DPH74" s="515"/>
      <c r="DPI74" s="515"/>
      <c r="DPJ74" s="515"/>
      <c r="DPK74" s="515"/>
      <c r="DPL74" s="515"/>
      <c r="DPM74" s="515"/>
      <c r="DPN74" s="515"/>
      <c r="DPO74" s="515"/>
      <c r="DPP74" s="515"/>
      <c r="DPQ74" s="515"/>
      <c r="DPR74" s="515"/>
      <c r="DPS74" s="515"/>
      <c r="DPT74" s="515"/>
      <c r="DPU74" s="515"/>
      <c r="DPV74" s="515"/>
      <c r="DPW74" s="515"/>
      <c r="DPX74" s="515"/>
      <c r="DPY74" s="515"/>
      <c r="DPZ74" s="515"/>
      <c r="DQA74" s="515"/>
      <c r="DQB74" s="515"/>
      <c r="DQC74" s="515"/>
      <c r="DQD74" s="515"/>
      <c r="DQE74" s="515"/>
      <c r="DQF74" s="515"/>
      <c r="DQG74" s="515"/>
      <c r="DQH74" s="515"/>
      <c r="DQI74" s="515"/>
      <c r="DQJ74" s="515"/>
      <c r="DQK74" s="515"/>
      <c r="DQL74" s="515"/>
      <c r="DQM74" s="515"/>
      <c r="DQN74" s="515"/>
      <c r="DQO74" s="515"/>
      <c r="DQP74" s="515"/>
      <c r="DQQ74" s="515"/>
      <c r="DQR74" s="515"/>
      <c r="DQS74" s="515"/>
      <c r="DQT74" s="515"/>
      <c r="DQU74" s="515"/>
      <c r="DQV74" s="515"/>
      <c r="DQW74" s="515"/>
      <c r="DQX74" s="515"/>
      <c r="DQY74" s="515"/>
      <c r="DQZ74" s="515"/>
      <c r="DRA74" s="515"/>
      <c r="DRB74" s="515"/>
      <c r="DRC74" s="515"/>
      <c r="DRD74" s="515"/>
      <c r="DRE74" s="515"/>
      <c r="DRF74" s="515"/>
      <c r="DRG74" s="515"/>
      <c r="DRH74" s="515"/>
      <c r="DRI74" s="515"/>
      <c r="DRJ74" s="515"/>
      <c r="DRK74" s="515"/>
      <c r="DRL74" s="515"/>
      <c r="DRM74" s="515"/>
      <c r="DRN74" s="515"/>
      <c r="DRO74" s="515"/>
      <c r="DRP74" s="515"/>
      <c r="DRQ74" s="515"/>
      <c r="DRR74" s="515"/>
      <c r="DRS74" s="515"/>
      <c r="DRT74" s="515"/>
      <c r="DRU74" s="515"/>
      <c r="DRV74" s="515"/>
      <c r="DRW74" s="515"/>
      <c r="DRX74" s="515"/>
      <c r="DRY74" s="515"/>
      <c r="DRZ74" s="515"/>
      <c r="DSA74" s="515"/>
      <c r="DSB74" s="515"/>
      <c r="DSC74" s="515"/>
      <c r="DSD74" s="515"/>
      <c r="DSE74" s="515"/>
      <c r="DSF74" s="515"/>
      <c r="DSG74" s="515"/>
      <c r="DSH74" s="515"/>
      <c r="DSI74" s="515"/>
      <c r="DSJ74" s="515"/>
      <c r="DSK74" s="515"/>
      <c r="DSL74" s="515"/>
      <c r="DSM74" s="515"/>
      <c r="DSN74" s="515"/>
      <c r="DSO74" s="515"/>
      <c r="DSP74" s="515"/>
      <c r="DSQ74" s="515"/>
      <c r="DSR74" s="515"/>
      <c r="DSS74" s="515"/>
      <c r="DST74" s="515"/>
      <c r="DSU74" s="515"/>
      <c r="DSV74" s="515"/>
      <c r="DSW74" s="515"/>
      <c r="DSX74" s="515"/>
      <c r="DSY74" s="515"/>
      <c r="DSZ74" s="515"/>
      <c r="DTA74" s="515"/>
      <c r="DTB74" s="515"/>
      <c r="DTC74" s="515"/>
      <c r="DTD74" s="515"/>
      <c r="DTE74" s="515"/>
      <c r="DTF74" s="515"/>
      <c r="DTG74" s="515"/>
      <c r="DTH74" s="515"/>
      <c r="DTI74" s="515"/>
      <c r="DTJ74" s="515"/>
      <c r="DTK74" s="515"/>
      <c r="DTL74" s="515"/>
      <c r="DTM74" s="515"/>
      <c r="DTN74" s="515"/>
      <c r="DTO74" s="515"/>
      <c r="DTP74" s="515"/>
      <c r="DTQ74" s="515"/>
      <c r="DTR74" s="515"/>
      <c r="DTS74" s="515"/>
      <c r="DTT74" s="515"/>
      <c r="DTU74" s="515"/>
      <c r="DTV74" s="515"/>
      <c r="DTW74" s="515"/>
      <c r="DTX74" s="515"/>
      <c r="DTY74" s="515"/>
      <c r="DTZ74" s="515"/>
      <c r="DUA74" s="515"/>
      <c r="DUB74" s="515"/>
      <c r="DUC74" s="515"/>
      <c r="DUD74" s="515"/>
      <c r="DUE74" s="515"/>
      <c r="DUF74" s="515"/>
      <c r="DUG74" s="515"/>
      <c r="DUH74" s="515"/>
      <c r="DUI74" s="515"/>
      <c r="DUJ74" s="515"/>
      <c r="DUK74" s="515"/>
      <c r="DUL74" s="515"/>
      <c r="DUM74" s="515"/>
      <c r="DUN74" s="515"/>
      <c r="DUO74" s="515"/>
      <c r="DUP74" s="515"/>
      <c r="DUQ74" s="515"/>
      <c r="DUR74" s="515"/>
      <c r="DUS74" s="515"/>
      <c r="DUT74" s="515"/>
      <c r="DUU74" s="515"/>
      <c r="DUV74" s="515"/>
      <c r="DUW74" s="515"/>
      <c r="DUX74" s="515"/>
      <c r="DUY74" s="515"/>
      <c r="DUZ74" s="515"/>
      <c r="DVA74" s="515"/>
      <c r="DVB74" s="515"/>
      <c r="DVC74" s="515"/>
      <c r="DVD74" s="515"/>
      <c r="DVE74" s="515"/>
      <c r="DVF74" s="515"/>
      <c r="DVG74" s="515"/>
      <c r="DVH74" s="515"/>
      <c r="DVI74" s="515"/>
      <c r="DVJ74" s="515"/>
      <c r="DVK74" s="515"/>
      <c r="DVL74" s="515"/>
      <c r="DVM74" s="515"/>
      <c r="DVN74" s="515"/>
      <c r="DVO74" s="515"/>
      <c r="DVP74" s="515"/>
      <c r="DVQ74" s="515"/>
      <c r="DVR74" s="515"/>
      <c r="DVS74" s="515"/>
      <c r="DVT74" s="515"/>
      <c r="DVU74" s="515"/>
      <c r="DVV74" s="515"/>
      <c r="DVW74" s="515"/>
      <c r="DVX74" s="515"/>
      <c r="DVY74" s="515"/>
      <c r="DVZ74" s="515"/>
      <c r="DWA74" s="515"/>
      <c r="DWB74" s="515"/>
      <c r="DWC74" s="515"/>
      <c r="DWD74" s="515"/>
      <c r="DWE74" s="515"/>
      <c r="DWF74" s="515"/>
      <c r="DWG74" s="515"/>
      <c r="DWH74" s="515"/>
      <c r="DWI74" s="515"/>
      <c r="DWJ74" s="515"/>
      <c r="DWK74" s="515"/>
      <c r="DWL74" s="515"/>
      <c r="DWM74" s="515"/>
      <c r="DWN74" s="515"/>
      <c r="DWO74" s="515"/>
      <c r="DWP74" s="515"/>
      <c r="DWQ74" s="515"/>
      <c r="DWR74" s="515"/>
      <c r="DWS74" s="515"/>
      <c r="DWT74" s="515"/>
      <c r="DWU74" s="515"/>
      <c r="DWV74" s="515"/>
      <c r="DWW74" s="515"/>
      <c r="DWX74" s="515"/>
      <c r="DWY74" s="515"/>
      <c r="DWZ74" s="515"/>
      <c r="DXA74" s="515"/>
      <c r="DXB74" s="515"/>
      <c r="DXC74" s="515"/>
      <c r="DXD74" s="515"/>
      <c r="DXE74" s="515"/>
      <c r="DXF74" s="515"/>
      <c r="DXG74" s="515"/>
      <c r="DXH74" s="515"/>
      <c r="DXI74" s="515"/>
      <c r="DXJ74" s="515"/>
      <c r="DXK74" s="515"/>
      <c r="DXL74" s="515"/>
      <c r="DXM74" s="515"/>
      <c r="DXN74" s="515"/>
      <c r="DXO74" s="515"/>
      <c r="DXP74" s="515"/>
      <c r="DXQ74" s="515"/>
      <c r="DXR74" s="515"/>
      <c r="DXS74" s="515"/>
      <c r="DXT74" s="515"/>
      <c r="DXU74" s="515"/>
      <c r="DXV74" s="515"/>
      <c r="DXW74" s="515"/>
      <c r="DXX74" s="515"/>
      <c r="DXY74" s="515"/>
      <c r="DXZ74" s="515"/>
      <c r="DYA74" s="515"/>
      <c r="DYB74" s="515"/>
      <c r="DYC74" s="515"/>
      <c r="DYD74" s="515"/>
      <c r="DYE74" s="515"/>
      <c r="DYF74" s="515"/>
      <c r="DYG74" s="515"/>
      <c r="DYH74" s="515"/>
      <c r="DYI74" s="515"/>
      <c r="DYJ74" s="515"/>
      <c r="DYK74" s="515"/>
      <c r="DYL74" s="515"/>
      <c r="DYM74" s="515"/>
      <c r="DYN74" s="515"/>
      <c r="DYO74" s="515"/>
      <c r="DYP74" s="515"/>
      <c r="DYQ74" s="515"/>
      <c r="DYR74" s="515"/>
      <c r="DYS74" s="515"/>
      <c r="DYT74" s="515"/>
      <c r="DYU74" s="515"/>
      <c r="DYV74" s="515"/>
      <c r="DYW74" s="515"/>
      <c r="DYX74" s="515"/>
      <c r="DYY74" s="515"/>
      <c r="DYZ74" s="515"/>
      <c r="DZA74" s="515"/>
      <c r="DZB74" s="515"/>
      <c r="DZC74" s="515"/>
      <c r="DZD74" s="515"/>
      <c r="DZE74" s="515"/>
      <c r="DZF74" s="515"/>
      <c r="DZG74" s="515"/>
      <c r="DZH74" s="515"/>
      <c r="DZI74" s="515"/>
      <c r="DZJ74" s="515"/>
      <c r="DZK74" s="515"/>
      <c r="DZL74" s="515"/>
      <c r="DZM74" s="515"/>
      <c r="DZN74" s="515"/>
      <c r="DZO74" s="515"/>
      <c r="DZP74" s="515"/>
      <c r="DZQ74" s="515"/>
      <c r="DZR74" s="515"/>
      <c r="DZS74" s="515"/>
      <c r="DZT74" s="515"/>
      <c r="DZU74" s="515"/>
      <c r="DZV74" s="515"/>
      <c r="DZW74" s="515"/>
      <c r="DZX74" s="515"/>
      <c r="DZY74" s="515"/>
      <c r="DZZ74" s="515"/>
      <c r="EAA74" s="515"/>
      <c r="EAB74" s="515"/>
      <c r="EAC74" s="515"/>
      <c r="EAD74" s="515"/>
      <c r="EAE74" s="515"/>
      <c r="EAF74" s="515"/>
      <c r="EAG74" s="515"/>
      <c r="EAH74" s="515"/>
      <c r="EAI74" s="515"/>
      <c r="EAJ74" s="515"/>
      <c r="EAK74" s="515"/>
      <c r="EAL74" s="515"/>
      <c r="EAM74" s="515"/>
      <c r="EAN74" s="515"/>
      <c r="EAO74" s="515"/>
      <c r="EAP74" s="515"/>
      <c r="EAQ74" s="515"/>
      <c r="EAR74" s="515"/>
      <c r="EAS74" s="515"/>
      <c r="EAT74" s="515"/>
      <c r="EAU74" s="515"/>
      <c r="EAV74" s="515"/>
      <c r="EAW74" s="515"/>
      <c r="EAX74" s="515"/>
      <c r="EAY74" s="515"/>
      <c r="EAZ74" s="515"/>
      <c r="EBA74" s="515"/>
      <c r="EBB74" s="515"/>
      <c r="EBC74" s="515"/>
      <c r="EBD74" s="515"/>
      <c r="EBE74" s="515"/>
      <c r="EBF74" s="515"/>
      <c r="EBG74" s="515"/>
      <c r="EBH74" s="515"/>
      <c r="EBI74" s="515"/>
      <c r="EBJ74" s="515"/>
      <c r="EBK74" s="515"/>
      <c r="EBL74" s="515"/>
      <c r="EBM74" s="515"/>
      <c r="EBN74" s="515"/>
      <c r="EBO74" s="515"/>
      <c r="EBP74" s="515"/>
      <c r="EBQ74" s="515"/>
      <c r="EBR74" s="515"/>
      <c r="EBS74" s="515"/>
      <c r="EBT74" s="515"/>
      <c r="EBU74" s="515"/>
      <c r="EBV74" s="515"/>
      <c r="EBW74" s="515"/>
      <c r="EBX74" s="515"/>
      <c r="EBY74" s="515"/>
      <c r="EBZ74" s="515"/>
      <c r="ECA74" s="515"/>
      <c r="ECB74" s="515"/>
      <c r="ECC74" s="515"/>
      <c r="ECD74" s="515"/>
      <c r="ECE74" s="515"/>
      <c r="ECF74" s="515"/>
      <c r="ECG74" s="515"/>
      <c r="ECH74" s="515"/>
      <c r="ECI74" s="515"/>
      <c r="ECJ74" s="515"/>
      <c r="ECK74" s="515"/>
      <c r="ECL74" s="515"/>
      <c r="ECM74" s="515"/>
      <c r="ECN74" s="515"/>
      <c r="ECO74" s="515"/>
      <c r="ECP74" s="515"/>
      <c r="ECQ74" s="515"/>
      <c r="ECR74" s="515"/>
      <c r="ECS74" s="515"/>
      <c r="ECT74" s="515"/>
      <c r="ECU74" s="515"/>
      <c r="ECV74" s="515"/>
      <c r="ECW74" s="515"/>
      <c r="ECX74" s="515"/>
      <c r="ECY74" s="515"/>
      <c r="ECZ74" s="515"/>
      <c r="EDA74" s="515"/>
      <c r="EDB74" s="515"/>
      <c r="EDC74" s="515"/>
      <c r="EDD74" s="515"/>
      <c r="EDE74" s="515"/>
      <c r="EDF74" s="515"/>
      <c r="EDG74" s="515"/>
      <c r="EDH74" s="515"/>
      <c r="EDI74" s="515"/>
      <c r="EDJ74" s="515"/>
      <c r="EDK74" s="515"/>
      <c r="EDL74" s="515"/>
      <c r="EDM74" s="515"/>
      <c r="EDN74" s="515"/>
      <c r="EDO74" s="515"/>
      <c r="EDP74" s="515"/>
      <c r="EDQ74" s="515"/>
      <c r="EDR74" s="515"/>
      <c r="EDS74" s="515"/>
      <c r="EDT74" s="515"/>
      <c r="EDU74" s="515"/>
      <c r="EDV74" s="515"/>
      <c r="EDW74" s="515"/>
      <c r="EDX74" s="515"/>
      <c r="EDY74" s="515"/>
      <c r="EDZ74" s="515"/>
      <c r="EEA74" s="515"/>
      <c r="EEB74" s="515"/>
      <c r="EEC74" s="515"/>
      <c r="EED74" s="515"/>
      <c r="EEE74" s="515"/>
      <c r="EEF74" s="515"/>
      <c r="EEG74" s="515"/>
      <c r="EEH74" s="515"/>
      <c r="EEI74" s="515"/>
      <c r="EEJ74" s="515"/>
      <c r="EEK74" s="515"/>
      <c r="EEL74" s="515"/>
      <c r="EEM74" s="515"/>
      <c r="EEN74" s="515"/>
      <c r="EEO74" s="515"/>
      <c r="EEP74" s="515"/>
      <c r="EEQ74" s="515"/>
      <c r="EER74" s="515"/>
      <c r="EES74" s="515"/>
      <c r="EET74" s="515"/>
      <c r="EEU74" s="515"/>
      <c r="EEV74" s="515"/>
      <c r="EEW74" s="515"/>
      <c r="EEX74" s="515"/>
      <c r="EEY74" s="515"/>
      <c r="EEZ74" s="515"/>
      <c r="EFA74" s="515"/>
      <c r="EFB74" s="515"/>
      <c r="EFC74" s="515"/>
      <c r="EFD74" s="515"/>
      <c r="EFE74" s="515"/>
      <c r="EFF74" s="515"/>
      <c r="EFG74" s="515"/>
      <c r="EFH74" s="515"/>
      <c r="EFI74" s="515"/>
      <c r="EFJ74" s="515"/>
      <c r="EFK74" s="515"/>
      <c r="EFL74" s="515"/>
      <c r="EFM74" s="515"/>
      <c r="EFN74" s="515"/>
      <c r="EFO74" s="515"/>
      <c r="EFP74" s="515"/>
      <c r="EFQ74" s="515"/>
      <c r="EFR74" s="515"/>
      <c r="EFS74" s="515"/>
      <c r="EFT74" s="515"/>
      <c r="EFU74" s="515"/>
      <c r="EFV74" s="515"/>
      <c r="EFW74" s="515"/>
      <c r="EFX74" s="515"/>
      <c r="EFY74" s="515"/>
      <c r="EFZ74" s="515"/>
      <c r="EGA74" s="515"/>
      <c r="EGB74" s="515"/>
      <c r="EGC74" s="515"/>
      <c r="EGD74" s="515"/>
      <c r="EGE74" s="515"/>
      <c r="EGF74" s="515"/>
      <c r="EGG74" s="515"/>
      <c r="EGH74" s="515"/>
      <c r="EGI74" s="515"/>
      <c r="EGJ74" s="515"/>
      <c r="EGK74" s="515"/>
      <c r="EGL74" s="515"/>
      <c r="EGM74" s="515"/>
      <c r="EGN74" s="515"/>
      <c r="EGO74" s="515"/>
      <c r="EGP74" s="515"/>
      <c r="EGQ74" s="515"/>
      <c r="EGR74" s="515"/>
      <c r="EGS74" s="515"/>
      <c r="EGT74" s="515"/>
      <c r="EGU74" s="515"/>
      <c r="EGV74" s="515"/>
      <c r="EGW74" s="515"/>
      <c r="EGX74" s="515"/>
      <c r="EGY74" s="515"/>
      <c r="EGZ74" s="515"/>
      <c r="EHA74" s="515"/>
      <c r="EHB74" s="515"/>
      <c r="EHC74" s="515"/>
      <c r="EHD74" s="515"/>
      <c r="EHE74" s="515"/>
      <c r="EHF74" s="515"/>
      <c r="EHG74" s="515"/>
      <c r="EHH74" s="515"/>
      <c r="EHI74" s="515"/>
      <c r="EHJ74" s="515"/>
      <c r="EHK74" s="515"/>
      <c r="EHL74" s="515"/>
      <c r="EHM74" s="515"/>
      <c r="EHN74" s="515"/>
      <c r="EHO74" s="515"/>
      <c r="EHP74" s="515"/>
      <c r="EHQ74" s="515"/>
      <c r="EHR74" s="515"/>
      <c r="EHS74" s="515"/>
      <c r="EHT74" s="515"/>
      <c r="EHU74" s="515"/>
      <c r="EHV74" s="515"/>
      <c r="EHW74" s="515"/>
      <c r="EHX74" s="515"/>
      <c r="EHY74" s="515"/>
      <c r="EHZ74" s="515"/>
      <c r="EIA74" s="515"/>
      <c r="EIB74" s="515"/>
      <c r="EIC74" s="515"/>
      <c r="EID74" s="515"/>
      <c r="EIE74" s="515"/>
      <c r="EIF74" s="515"/>
      <c r="EIG74" s="515"/>
      <c r="EIH74" s="515"/>
      <c r="EII74" s="515"/>
      <c r="EIJ74" s="515"/>
      <c r="EIK74" s="515"/>
      <c r="EIL74" s="515"/>
      <c r="EIM74" s="515"/>
      <c r="EIN74" s="515"/>
      <c r="EIO74" s="515"/>
      <c r="EIP74" s="515"/>
      <c r="EIQ74" s="515"/>
      <c r="EIR74" s="515"/>
      <c r="EIS74" s="515"/>
      <c r="EIT74" s="515"/>
      <c r="EIU74" s="515"/>
      <c r="EIV74" s="515"/>
      <c r="EIW74" s="515"/>
      <c r="EIX74" s="515"/>
      <c r="EIY74" s="515"/>
      <c r="EIZ74" s="515"/>
      <c r="EJA74" s="515"/>
      <c r="EJB74" s="515"/>
      <c r="EJC74" s="515"/>
      <c r="EJD74" s="515"/>
      <c r="EJE74" s="515"/>
      <c r="EJF74" s="515"/>
      <c r="EJG74" s="515"/>
      <c r="EJH74" s="515"/>
      <c r="EJI74" s="515"/>
      <c r="EJJ74" s="515"/>
      <c r="EJK74" s="515"/>
      <c r="EJL74" s="515"/>
      <c r="EJM74" s="515"/>
      <c r="EJN74" s="515"/>
      <c r="EJO74" s="515"/>
      <c r="EJP74" s="515"/>
      <c r="EJQ74" s="515"/>
      <c r="EJR74" s="515"/>
      <c r="EJS74" s="515"/>
      <c r="EJT74" s="515"/>
      <c r="EJU74" s="515"/>
      <c r="EJV74" s="515"/>
      <c r="EJW74" s="515"/>
      <c r="EJX74" s="515"/>
      <c r="EJY74" s="515"/>
      <c r="EJZ74" s="515"/>
      <c r="EKA74" s="515"/>
      <c r="EKB74" s="515"/>
      <c r="EKC74" s="515"/>
      <c r="EKD74" s="515"/>
      <c r="EKE74" s="515"/>
      <c r="EKF74" s="515"/>
      <c r="EKG74" s="515"/>
      <c r="EKH74" s="515"/>
      <c r="EKI74" s="515"/>
      <c r="EKJ74" s="515"/>
      <c r="EKK74" s="515"/>
      <c r="EKL74" s="515"/>
      <c r="EKM74" s="515"/>
      <c r="EKN74" s="515"/>
      <c r="EKO74" s="515"/>
      <c r="EKP74" s="515"/>
      <c r="EKQ74" s="515"/>
      <c r="EKR74" s="515"/>
      <c r="EKS74" s="515"/>
      <c r="EKT74" s="515"/>
      <c r="EKU74" s="515"/>
      <c r="EKV74" s="515"/>
      <c r="EKW74" s="515"/>
      <c r="EKX74" s="515"/>
      <c r="EKY74" s="515"/>
      <c r="EKZ74" s="515"/>
      <c r="ELA74" s="515"/>
      <c r="ELB74" s="515"/>
      <c r="ELC74" s="515"/>
      <c r="ELD74" s="515"/>
      <c r="ELE74" s="515"/>
      <c r="ELF74" s="515"/>
      <c r="ELG74" s="515"/>
      <c r="ELH74" s="515"/>
      <c r="ELI74" s="515"/>
      <c r="ELJ74" s="515"/>
      <c r="ELK74" s="515"/>
      <c r="ELL74" s="515"/>
      <c r="ELM74" s="515"/>
      <c r="ELN74" s="515"/>
      <c r="ELO74" s="515"/>
      <c r="ELP74" s="515"/>
      <c r="ELQ74" s="515"/>
      <c r="ELR74" s="515"/>
      <c r="ELS74" s="515"/>
      <c r="ELT74" s="515"/>
      <c r="ELU74" s="515"/>
      <c r="ELV74" s="515"/>
      <c r="ELW74" s="515"/>
      <c r="ELX74" s="515"/>
      <c r="ELY74" s="515"/>
      <c r="ELZ74" s="515"/>
      <c r="EMA74" s="515"/>
      <c r="EMB74" s="515"/>
      <c r="EMC74" s="515"/>
      <c r="EMD74" s="515"/>
      <c r="EME74" s="515"/>
      <c r="EMF74" s="515"/>
      <c r="EMG74" s="515"/>
      <c r="EMH74" s="515"/>
      <c r="EMI74" s="515"/>
      <c r="EMJ74" s="515"/>
      <c r="EMK74" s="515"/>
      <c r="EML74" s="515"/>
      <c r="EMM74" s="515"/>
      <c r="EMN74" s="515"/>
      <c r="EMO74" s="515"/>
      <c r="EMP74" s="515"/>
      <c r="EMQ74" s="515"/>
      <c r="EMR74" s="515"/>
      <c r="EMS74" s="515"/>
      <c r="EMT74" s="515"/>
      <c r="EMU74" s="515"/>
      <c r="EMV74" s="515"/>
      <c r="EMW74" s="515"/>
      <c r="EMX74" s="515"/>
      <c r="EMY74" s="515"/>
      <c r="EMZ74" s="515"/>
      <c r="ENA74" s="515"/>
      <c r="ENB74" s="515"/>
      <c r="ENC74" s="515"/>
      <c r="END74" s="515"/>
      <c r="ENE74" s="515"/>
      <c r="ENF74" s="515"/>
      <c r="ENG74" s="515"/>
      <c r="ENH74" s="515"/>
      <c r="ENI74" s="515"/>
      <c r="ENJ74" s="515"/>
      <c r="ENK74" s="515"/>
      <c r="ENL74" s="515"/>
      <c r="ENM74" s="515"/>
      <c r="ENN74" s="515"/>
      <c r="ENO74" s="515"/>
      <c r="ENP74" s="515"/>
      <c r="ENQ74" s="515"/>
      <c r="ENR74" s="515"/>
      <c r="ENS74" s="515"/>
      <c r="ENT74" s="515"/>
      <c r="ENU74" s="515"/>
      <c r="ENV74" s="515"/>
      <c r="ENW74" s="515"/>
      <c r="ENX74" s="515"/>
      <c r="ENY74" s="515"/>
      <c r="ENZ74" s="515"/>
      <c r="EOA74" s="515"/>
      <c r="EOB74" s="515"/>
      <c r="EOC74" s="515"/>
      <c r="EOD74" s="515"/>
      <c r="EOE74" s="515"/>
      <c r="EOF74" s="515"/>
      <c r="EOG74" s="515"/>
      <c r="EOH74" s="515"/>
      <c r="EOI74" s="515"/>
      <c r="EOJ74" s="515"/>
      <c r="EOK74" s="515"/>
      <c r="EOL74" s="515"/>
      <c r="EOM74" s="515"/>
      <c r="EON74" s="515"/>
      <c r="EOO74" s="515"/>
      <c r="EOP74" s="515"/>
      <c r="EOQ74" s="515"/>
      <c r="EOR74" s="515"/>
      <c r="EOS74" s="515"/>
      <c r="EOT74" s="515"/>
      <c r="EOU74" s="515"/>
      <c r="EOV74" s="515"/>
      <c r="EOW74" s="515"/>
      <c r="EOX74" s="515"/>
      <c r="EOY74" s="515"/>
      <c r="EOZ74" s="515"/>
      <c r="EPA74" s="515"/>
      <c r="EPB74" s="515"/>
      <c r="EPC74" s="515"/>
      <c r="EPD74" s="515"/>
      <c r="EPE74" s="515"/>
      <c r="EPF74" s="515"/>
      <c r="EPG74" s="515"/>
      <c r="EPH74" s="515"/>
      <c r="EPI74" s="515"/>
      <c r="EPJ74" s="515"/>
      <c r="EPK74" s="515"/>
      <c r="EPL74" s="515"/>
      <c r="EPM74" s="515"/>
      <c r="EPN74" s="515"/>
      <c r="EPO74" s="515"/>
      <c r="EPP74" s="515"/>
      <c r="EPQ74" s="515"/>
      <c r="EPR74" s="515"/>
      <c r="EPS74" s="515"/>
      <c r="EPT74" s="515"/>
      <c r="EPU74" s="515"/>
      <c r="EPV74" s="515"/>
      <c r="EPW74" s="515"/>
      <c r="EPX74" s="515"/>
      <c r="EPY74" s="515"/>
      <c r="EPZ74" s="515"/>
      <c r="EQA74" s="515"/>
      <c r="EQB74" s="515"/>
      <c r="EQC74" s="515"/>
      <c r="EQD74" s="515"/>
      <c r="EQE74" s="515"/>
      <c r="EQF74" s="515"/>
      <c r="EQG74" s="515"/>
      <c r="EQH74" s="515"/>
      <c r="EQI74" s="515"/>
      <c r="EQJ74" s="515"/>
      <c r="EQK74" s="515"/>
      <c r="EQL74" s="515"/>
      <c r="EQM74" s="515"/>
      <c r="EQN74" s="515"/>
      <c r="EQO74" s="515"/>
      <c r="EQP74" s="515"/>
      <c r="EQQ74" s="515"/>
      <c r="EQR74" s="515"/>
      <c r="EQS74" s="515"/>
      <c r="EQT74" s="515"/>
      <c r="EQU74" s="515"/>
      <c r="EQV74" s="515"/>
      <c r="EQW74" s="515"/>
      <c r="EQX74" s="515"/>
      <c r="EQY74" s="515"/>
      <c r="EQZ74" s="515"/>
      <c r="ERA74" s="515"/>
      <c r="ERB74" s="515"/>
      <c r="ERC74" s="515"/>
      <c r="ERD74" s="515"/>
      <c r="ERE74" s="515"/>
      <c r="ERF74" s="515"/>
      <c r="ERG74" s="515"/>
      <c r="ERH74" s="515"/>
      <c r="ERI74" s="515"/>
      <c r="ERJ74" s="515"/>
      <c r="ERK74" s="515"/>
      <c r="ERL74" s="515"/>
      <c r="ERM74" s="515"/>
      <c r="ERN74" s="515"/>
      <c r="ERO74" s="515"/>
      <c r="ERP74" s="515"/>
      <c r="ERQ74" s="515"/>
      <c r="ERR74" s="515"/>
      <c r="ERS74" s="515"/>
      <c r="ERT74" s="515"/>
      <c r="ERU74" s="515"/>
      <c r="ERV74" s="515"/>
      <c r="ERW74" s="515"/>
      <c r="ERX74" s="515"/>
      <c r="ERY74" s="515"/>
      <c r="ERZ74" s="515"/>
      <c r="ESA74" s="515"/>
      <c r="ESB74" s="515"/>
      <c r="ESC74" s="515"/>
      <c r="ESD74" s="515"/>
      <c r="ESE74" s="515"/>
      <c r="ESF74" s="515"/>
      <c r="ESG74" s="515"/>
      <c r="ESH74" s="515"/>
      <c r="ESI74" s="515"/>
      <c r="ESJ74" s="515"/>
      <c r="ESK74" s="515"/>
      <c r="ESL74" s="515"/>
      <c r="ESM74" s="515"/>
      <c r="ESN74" s="515"/>
      <c r="ESO74" s="515"/>
      <c r="ESP74" s="515"/>
      <c r="ESQ74" s="515"/>
      <c r="ESR74" s="515"/>
      <c r="ESS74" s="515"/>
      <c r="EST74" s="515"/>
      <c r="ESU74" s="515"/>
      <c r="ESV74" s="515"/>
      <c r="ESW74" s="515"/>
      <c r="ESX74" s="515"/>
      <c r="ESY74" s="515"/>
      <c r="ESZ74" s="515"/>
      <c r="ETA74" s="515"/>
      <c r="ETB74" s="515"/>
      <c r="ETC74" s="515"/>
      <c r="ETD74" s="515"/>
      <c r="ETE74" s="515"/>
      <c r="ETF74" s="515"/>
      <c r="ETG74" s="515"/>
      <c r="ETH74" s="515"/>
      <c r="ETI74" s="515"/>
      <c r="ETJ74" s="515"/>
      <c r="ETK74" s="515"/>
      <c r="ETL74" s="515"/>
      <c r="ETM74" s="515"/>
      <c r="ETN74" s="515"/>
      <c r="ETO74" s="515"/>
      <c r="ETP74" s="515"/>
      <c r="ETQ74" s="515"/>
      <c r="ETR74" s="515"/>
      <c r="ETS74" s="515"/>
      <c r="ETT74" s="515"/>
      <c r="ETU74" s="515"/>
      <c r="ETV74" s="515"/>
      <c r="ETW74" s="515"/>
      <c r="ETX74" s="515"/>
      <c r="ETY74" s="515"/>
      <c r="ETZ74" s="515"/>
      <c r="EUA74" s="515"/>
      <c r="EUB74" s="515"/>
      <c r="EUC74" s="515"/>
      <c r="EUD74" s="515"/>
      <c r="EUE74" s="515"/>
      <c r="EUF74" s="515"/>
      <c r="EUG74" s="515"/>
      <c r="EUH74" s="515"/>
      <c r="EUI74" s="515"/>
      <c r="EUJ74" s="515"/>
      <c r="EUK74" s="515"/>
      <c r="EUL74" s="515"/>
      <c r="EUM74" s="515"/>
      <c r="EUN74" s="515"/>
      <c r="EUO74" s="515"/>
      <c r="EUP74" s="515"/>
      <c r="EUQ74" s="515"/>
      <c r="EUR74" s="515"/>
      <c r="EUS74" s="515"/>
      <c r="EUT74" s="515"/>
      <c r="EUU74" s="515"/>
      <c r="EUV74" s="515"/>
      <c r="EUW74" s="515"/>
      <c r="EUX74" s="515"/>
      <c r="EUY74" s="515"/>
      <c r="EUZ74" s="515"/>
      <c r="EVA74" s="515"/>
      <c r="EVB74" s="515"/>
      <c r="EVC74" s="515"/>
      <c r="EVD74" s="515"/>
      <c r="EVE74" s="515"/>
      <c r="EVF74" s="515"/>
      <c r="EVG74" s="515"/>
      <c r="EVH74" s="515"/>
      <c r="EVI74" s="515"/>
      <c r="EVJ74" s="515"/>
      <c r="EVK74" s="515"/>
      <c r="EVL74" s="515"/>
      <c r="EVM74" s="515"/>
      <c r="EVN74" s="515"/>
      <c r="EVO74" s="515"/>
      <c r="EVP74" s="515"/>
      <c r="EVQ74" s="515"/>
      <c r="EVR74" s="515"/>
      <c r="EVS74" s="515"/>
      <c r="EVT74" s="515"/>
      <c r="EVU74" s="515"/>
      <c r="EVV74" s="515"/>
      <c r="EVW74" s="515"/>
      <c r="EVX74" s="515"/>
      <c r="EVY74" s="515"/>
      <c r="EVZ74" s="515"/>
      <c r="EWA74" s="515"/>
      <c r="EWB74" s="515"/>
      <c r="EWC74" s="515"/>
      <c r="EWD74" s="515"/>
      <c r="EWE74" s="515"/>
      <c r="EWF74" s="515"/>
      <c r="EWG74" s="515"/>
      <c r="EWH74" s="515"/>
      <c r="EWI74" s="515"/>
      <c r="EWJ74" s="515"/>
      <c r="EWK74" s="515"/>
      <c r="EWL74" s="515"/>
      <c r="EWM74" s="515"/>
      <c r="EWN74" s="515"/>
      <c r="EWO74" s="515"/>
      <c r="EWP74" s="515"/>
      <c r="EWQ74" s="515"/>
      <c r="EWR74" s="515"/>
      <c r="EWS74" s="515"/>
      <c r="EWT74" s="515"/>
      <c r="EWU74" s="515"/>
      <c r="EWV74" s="515"/>
      <c r="EWW74" s="515"/>
      <c r="EWX74" s="515"/>
      <c r="EWY74" s="515"/>
      <c r="EWZ74" s="515"/>
      <c r="EXA74" s="515"/>
      <c r="EXB74" s="515"/>
      <c r="EXC74" s="515"/>
      <c r="EXD74" s="515"/>
      <c r="EXE74" s="515"/>
      <c r="EXF74" s="515"/>
      <c r="EXG74" s="515"/>
      <c r="EXH74" s="515"/>
      <c r="EXI74" s="515"/>
      <c r="EXJ74" s="515"/>
      <c r="EXK74" s="515"/>
      <c r="EXL74" s="515"/>
      <c r="EXM74" s="515"/>
      <c r="EXN74" s="515"/>
      <c r="EXO74" s="515"/>
      <c r="EXP74" s="515"/>
      <c r="EXQ74" s="515"/>
      <c r="EXR74" s="515"/>
      <c r="EXS74" s="515"/>
      <c r="EXT74" s="515"/>
      <c r="EXU74" s="515"/>
      <c r="EXV74" s="515"/>
      <c r="EXW74" s="515"/>
      <c r="EXX74" s="515"/>
      <c r="EXY74" s="515"/>
      <c r="EXZ74" s="515"/>
      <c r="EYA74" s="515"/>
      <c r="EYB74" s="515"/>
      <c r="EYC74" s="515"/>
      <c r="EYD74" s="515"/>
      <c r="EYE74" s="515"/>
      <c r="EYF74" s="515"/>
      <c r="EYG74" s="515"/>
      <c r="EYH74" s="515"/>
      <c r="EYI74" s="515"/>
      <c r="EYJ74" s="515"/>
      <c r="EYK74" s="515"/>
      <c r="EYL74" s="515"/>
      <c r="EYM74" s="515"/>
      <c r="EYN74" s="515"/>
      <c r="EYO74" s="515"/>
      <c r="EYP74" s="515"/>
      <c r="EYQ74" s="515"/>
      <c r="EYR74" s="515"/>
      <c r="EYS74" s="515"/>
      <c r="EYT74" s="515"/>
      <c r="EYU74" s="515"/>
      <c r="EYV74" s="515"/>
      <c r="EYW74" s="515"/>
      <c r="EYX74" s="515"/>
      <c r="EYY74" s="515"/>
      <c r="EYZ74" s="515"/>
      <c r="EZA74" s="515"/>
      <c r="EZB74" s="515"/>
      <c r="EZC74" s="515"/>
      <c r="EZD74" s="515"/>
      <c r="EZE74" s="515"/>
      <c r="EZF74" s="515"/>
      <c r="EZG74" s="515"/>
      <c r="EZH74" s="515"/>
      <c r="EZI74" s="515"/>
      <c r="EZJ74" s="515"/>
      <c r="EZK74" s="515"/>
      <c r="EZL74" s="515"/>
      <c r="EZM74" s="515"/>
      <c r="EZN74" s="515"/>
      <c r="EZO74" s="515"/>
      <c r="EZP74" s="515"/>
      <c r="EZQ74" s="515"/>
      <c r="EZR74" s="515"/>
      <c r="EZS74" s="515"/>
      <c r="EZT74" s="515"/>
      <c r="EZU74" s="515"/>
      <c r="EZV74" s="515"/>
      <c r="EZW74" s="515"/>
      <c r="EZX74" s="515"/>
      <c r="EZY74" s="515"/>
      <c r="EZZ74" s="515"/>
      <c r="FAA74" s="515"/>
      <c r="FAB74" s="515"/>
      <c r="FAC74" s="515"/>
      <c r="FAD74" s="515"/>
      <c r="FAE74" s="515"/>
      <c r="FAF74" s="515"/>
      <c r="FAG74" s="515"/>
      <c r="FAH74" s="515"/>
      <c r="FAI74" s="515"/>
      <c r="FAJ74" s="515"/>
      <c r="FAK74" s="515"/>
      <c r="FAL74" s="515"/>
      <c r="FAM74" s="515"/>
      <c r="FAN74" s="515"/>
      <c r="FAO74" s="515"/>
      <c r="FAP74" s="515"/>
      <c r="FAQ74" s="515"/>
      <c r="FAR74" s="515"/>
      <c r="FAS74" s="515"/>
      <c r="FAT74" s="515"/>
      <c r="FAU74" s="515"/>
      <c r="FAV74" s="515"/>
      <c r="FAW74" s="515"/>
      <c r="FAX74" s="515"/>
      <c r="FAY74" s="515"/>
      <c r="FAZ74" s="515"/>
      <c r="FBA74" s="515"/>
      <c r="FBB74" s="515"/>
      <c r="FBC74" s="515"/>
      <c r="FBD74" s="515"/>
      <c r="FBE74" s="515"/>
      <c r="FBF74" s="515"/>
      <c r="FBG74" s="515"/>
      <c r="FBH74" s="515"/>
      <c r="FBI74" s="515"/>
      <c r="FBJ74" s="515"/>
      <c r="FBK74" s="515"/>
      <c r="FBL74" s="515"/>
      <c r="FBM74" s="515"/>
      <c r="FBN74" s="515"/>
      <c r="FBO74" s="515"/>
      <c r="FBP74" s="515"/>
      <c r="FBQ74" s="515"/>
      <c r="FBR74" s="515"/>
      <c r="FBS74" s="515"/>
      <c r="FBT74" s="515"/>
      <c r="FBU74" s="515"/>
      <c r="FBV74" s="515"/>
      <c r="FBW74" s="515"/>
      <c r="FBX74" s="515"/>
      <c r="FBY74" s="515"/>
      <c r="FBZ74" s="515"/>
      <c r="FCA74" s="515"/>
      <c r="FCB74" s="515"/>
      <c r="FCC74" s="515"/>
      <c r="FCD74" s="515"/>
      <c r="FCE74" s="515"/>
      <c r="FCF74" s="515"/>
      <c r="FCG74" s="515"/>
      <c r="FCH74" s="515"/>
      <c r="FCI74" s="515"/>
      <c r="FCJ74" s="515"/>
      <c r="FCK74" s="515"/>
      <c r="FCL74" s="515"/>
      <c r="FCM74" s="515"/>
      <c r="FCN74" s="515"/>
      <c r="FCO74" s="515"/>
      <c r="FCP74" s="515"/>
      <c r="FCQ74" s="515"/>
      <c r="FCR74" s="515"/>
      <c r="FCS74" s="515"/>
      <c r="FCT74" s="515"/>
      <c r="FCU74" s="515"/>
      <c r="FCV74" s="515"/>
      <c r="FCW74" s="515"/>
      <c r="FCX74" s="515"/>
      <c r="FCY74" s="515"/>
      <c r="FCZ74" s="515"/>
      <c r="FDA74" s="515"/>
      <c r="FDB74" s="515"/>
      <c r="FDC74" s="515"/>
      <c r="FDD74" s="515"/>
      <c r="FDE74" s="515"/>
      <c r="FDF74" s="515"/>
      <c r="FDG74" s="515"/>
      <c r="FDH74" s="515"/>
      <c r="FDI74" s="515"/>
      <c r="FDJ74" s="515"/>
      <c r="FDK74" s="515"/>
      <c r="FDL74" s="515"/>
      <c r="FDM74" s="515"/>
      <c r="FDN74" s="515"/>
      <c r="FDO74" s="515"/>
      <c r="FDP74" s="515"/>
      <c r="FDQ74" s="515"/>
      <c r="FDR74" s="515"/>
      <c r="FDS74" s="515"/>
      <c r="FDT74" s="515"/>
      <c r="FDU74" s="515"/>
      <c r="FDV74" s="515"/>
      <c r="FDW74" s="515"/>
      <c r="FDX74" s="515"/>
      <c r="FDY74" s="515"/>
      <c r="FDZ74" s="515"/>
      <c r="FEA74" s="515"/>
      <c r="FEB74" s="515"/>
      <c r="FEC74" s="515"/>
      <c r="FED74" s="515"/>
      <c r="FEE74" s="515"/>
      <c r="FEF74" s="515"/>
      <c r="FEG74" s="515"/>
      <c r="FEH74" s="515"/>
      <c r="FEI74" s="515"/>
      <c r="FEJ74" s="515"/>
      <c r="FEK74" s="515"/>
      <c r="FEL74" s="515"/>
      <c r="FEM74" s="515"/>
      <c r="FEN74" s="515"/>
      <c r="FEO74" s="515"/>
      <c r="FEP74" s="515"/>
      <c r="FEQ74" s="515"/>
      <c r="FER74" s="515"/>
      <c r="FES74" s="515"/>
      <c r="FET74" s="515"/>
      <c r="FEU74" s="515"/>
      <c r="FEV74" s="515"/>
      <c r="FEW74" s="515"/>
      <c r="FEX74" s="515"/>
      <c r="FEY74" s="515"/>
      <c r="FEZ74" s="515"/>
      <c r="FFA74" s="515"/>
      <c r="FFB74" s="515"/>
      <c r="FFC74" s="515"/>
      <c r="FFD74" s="515"/>
      <c r="FFE74" s="515"/>
      <c r="FFF74" s="515"/>
      <c r="FFG74" s="515"/>
      <c r="FFH74" s="515"/>
      <c r="FFI74" s="515"/>
      <c r="FFJ74" s="515"/>
      <c r="FFK74" s="515"/>
      <c r="FFL74" s="515"/>
      <c r="FFM74" s="515"/>
      <c r="FFN74" s="515"/>
      <c r="FFO74" s="515"/>
      <c r="FFP74" s="515"/>
      <c r="FFQ74" s="515"/>
      <c r="FFR74" s="515"/>
      <c r="FFS74" s="515"/>
      <c r="FFT74" s="515"/>
      <c r="FFU74" s="515"/>
      <c r="FFV74" s="515"/>
      <c r="FFW74" s="515"/>
      <c r="FFX74" s="515"/>
      <c r="FFY74" s="515"/>
      <c r="FFZ74" s="515"/>
      <c r="FGA74" s="515"/>
      <c r="FGB74" s="515"/>
      <c r="FGC74" s="515"/>
      <c r="FGD74" s="515"/>
      <c r="FGE74" s="515"/>
      <c r="FGF74" s="515"/>
      <c r="FGG74" s="515"/>
      <c r="FGH74" s="515"/>
      <c r="FGI74" s="515"/>
      <c r="FGJ74" s="515"/>
      <c r="FGK74" s="515"/>
      <c r="FGL74" s="515"/>
      <c r="FGM74" s="515"/>
      <c r="FGN74" s="515"/>
      <c r="FGO74" s="515"/>
      <c r="FGP74" s="515"/>
      <c r="FGQ74" s="515"/>
      <c r="FGR74" s="515"/>
      <c r="FGS74" s="515"/>
      <c r="FGT74" s="515"/>
      <c r="FGU74" s="515"/>
      <c r="FGV74" s="515"/>
      <c r="FGW74" s="515"/>
      <c r="FGX74" s="515"/>
      <c r="FGY74" s="515"/>
      <c r="FGZ74" s="515"/>
      <c r="FHA74" s="515"/>
      <c r="FHB74" s="515"/>
      <c r="FHC74" s="515"/>
      <c r="FHD74" s="515"/>
      <c r="FHE74" s="515"/>
      <c r="FHF74" s="515"/>
      <c r="FHG74" s="515"/>
      <c r="FHH74" s="515"/>
      <c r="FHI74" s="515"/>
      <c r="FHJ74" s="515"/>
      <c r="FHK74" s="515"/>
      <c r="FHL74" s="515"/>
      <c r="FHM74" s="515"/>
      <c r="FHN74" s="515"/>
      <c r="FHO74" s="515"/>
      <c r="FHP74" s="515"/>
      <c r="FHQ74" s="515"/>
      <c r="FHR74" s="515"/>
      <c r="FHS74" s="515"/>
      <c r="FHT74" s="515"/>
      <c r="FHU74" s="515"/>
      <c r="FHV74" s="515"/>
      <c r="FHW74" s="515"/>
      <c r="FHX74" s="515"/>
      <c r="FHY74" s="515"/>
      <c r="FHZ74" s="515"/>
      <c r="FIA74" s="515"/>
      <c r="FIB74" s="515"/>
      <c r="FIC74" s="515"/>
      <c r="FID74" s="515"/>
      <c r="FIE74" s="515"/>
      <c r="FIF74" s="515"/>
      <c r="FIG74" s="515"/>
      <c r="FIH74" s="515"/>
      <c r="FII74" s="515"/>
      <c r="FIJ74" s="515"/>
      <c r="FIK74" s="515"/>
      <c r="FIL74" s="515"/>
      <c r="FIM74" s="515"/>
      <c r="FIN74" s="515"/>
      <c r="FIO74" s="515"/>
      <c r="FIP74" s="515"/>
      <c r="FIQ74" s="515"/>
      <c r="FIR74" s="515"/>
      <c r="FIS74" s="515"/>
      <c r="FIT74" s="515"/>
      <c r="FIU74" s="515"/>
      <c r="FIV74" s="515"/>
      <c r="FIW74" s="515"/>
      <c r="FIX74" s="515"/>
      <c r="FIY74" s="515"/>
      <c r="FIZ74" s="515"/>
      <c r="FJA74" s="515"/>
      <c r="FJB74" s="515"/>
      <c r="FJC74" s="515"/>
      <c r="FJD74" s="515"/>
      <c r="FJE74" s="515"/>
      <c r="FJF74" s="515"/>
      <c r="FJG74" s="515"/>
      <c r="FJH74" s="515"/>
      <c r="FJI74" s="515"/>
      <c r="FJJ74" s="515"/>
      <c r="FJK74" s="515"/>
      <c r="FJL74" s="515"/>
      <c r="FJM74" s="515"/>
      <c r="FJN74" s="515"/>
      <c r="FJO74" s="515"/>
      <c r="FJP74" s="515"/>
      <c r="FJQ74" s="515"/>
      <c r="FJR74" s="515"/>
      <c r="FJS74" s="515"/>
      <c r="FJT74" s="515"/>
      <c r="FJU74" s="515"/>
      <c r="FJV74" s="515"/>
      <c r="FJW74" s="515"/>
      <c r="FJX74" s="515"/>
      <c r="FJY74" s="515"/>
      <c r="FJZ74" s="515"/>
      <c r="FKA74" s="515"/>
      <c r="FKB74" s="515"/>
      <c r="FKC74" s="515"/>
      <c r="FKD74" s="515"/>
      <c r="FKE74" s="515"/>
      <c r="FKF74" s="515"/>
      <c r="FKG74" s="515"/>
      <c r="FKH74" s="515"/>
      <c r="FKI74" s="515"/>
      <c r="FKJ74" s="515"/>
      <c r="FKK74" s="515"/>
      <c r="FKL74" s="515"/>
      <c r="FKM74" s="515"/>
      <c r="FKN74" s="515"/>
      <c r="FKO74" s="515"/>
      <c r="FKP74" s="515"/>
      <c r="FKQ74" s="515"/>
      <c r="FKR74" s="515"/>
      <c r="FKS74" s="515"/>
      <c r="FKT74" s="515"/>
      <c r="FKU74" s="515"/>
      <c r="FKV74" s="515"/>
      <c r="FKW74" s="515"/>
      <c r="FKX74" s="515"/>
      <c r="FKY74" s="515"/>
      <c r="FKZ74" s="515"/>
      <c r="FLA74" s="515"/>
      <c r="FLB74" s="515"/>
      <c r="FLC74" s="515"/>
      <c r="FLD74" s="515"/>
      <c r="FLE74" s="515"/>
      <c r="FLF74" s="515"/>
      <c r="FLG74" s="515"/>
      <c r="FLH74" s="515"/>
      <c r="FLI74" s="515"/>
      <c r="FLJ74" s="515"/>
      <c r="FLK74" s="515"/>
      <c r="FLL74" s="515"/>
      <c r="FLM74" s="515"/>
      <c r="FLN74" s="515"/>
      <c r="FLO74" s="515"/>
      <c r="FLP74" s="515"/>
      <c r="FLQ74" s="515"/>
      <c r="FLR74" s="515"/>
      <c r="FLS74" s="515"/>
      <c r="FLT74" s="515"/>
      <c r="FLU74" s="515"/>
      <c r="FLV74" s="515"/>
      <c r="FLW74" s="515"/>
      <c r="FLX74" s="515"/>
      <c r="FLY74" s="515"/>
      <c r="FLZ74" s="515"/>
      <c r="FMA74" s="515"/>
      <c r="FMB74" s="515"/>
      <c r="FMC74" s="515"/>
      <c r="FMD74" s="515"/>
      <c r="FME74" s="515"/>
      <c r="FMF74" s="515"/>
      <c r="FMG74" s="515"/>
      <c r="FMH74" s="515"/>
      <c r="FMI74" s="515"/>
      <c r="FMJ74" s="515"/>
      <c r="FMK74" s="515"/>
      <c r="FML74" s="515"/>
      <c r="FMM74" s="515"/>
      <c r="FMN74" s="515"/>
      <c r="FMO74" s="515"/>
      <c r="FMP74" s="515"/>
      <c r="FMQ74" s="515"/>
      <c r="FMR74" s="515"/>
      <c r="FMS74" s="515"/>
      <c r="FMT74" s="515"/>
      <c r="FMU74" s="515"/>
      <c r="FMV74" s="515"/>
      <c r="FMW74" s="515"/>
      <c r="FMX74" s="515"/>
      <c r="FMY74" s="515"/>
      <c r="FMZ74" s="515"/>
      <c r="FNA74" s="515"/>
      <c r="FNB74" s="515"/>
      <c r="FNC74" s="515"/>
      <c r="FND74" s="515"/>
      <c r="FNE74" s="515"/>
      <c r="FNF74" s="515"/>
      <c r="FNG74" s="515"/>
      <c r="FNH74" s="515"/>
      <c r="FNI74" s="515"/>
      <c r="FNJ74" s="515"/>
      <c r="FNK74" s="515"/>
      <c r="FNL74" s="515"/>
      <c r="FNM74" s="515"/>
      <c r="FNN74" s="515"/>
      <c r="FNO74" s="515"/>
      <c r="FNP74" s="515"/>
      <c r="FNQ74" s="515"/>
      <c r="FNR74" s="515"/>
      <c r="FNS74" s="515"/>
      <c r="FNT74" s="515"/>
      <c r="FNU74" s="515"/>
      <c r="FNV74" s="515"/>
      <c r="FNW74" s="515"/>
      <c r="FNX74" s="515"/>
      <c r="FNY74" s="515"/>
      <c r="FNZ74" s="515"/>
      <c r="FOA74" s="515"/>
      <c r="FOB74" s="515"/>
      <c r="FOC74" s="515"/>
      <c r="FOD74" s="515"/>
      <c r="FOE74" s="515"/>
      <c r="FOF74" s="515"/>
      <c r="FOG74" s="515"/>
      <c r="FOH74" s="515"/>
      <c r="FOI74" s="515"/>
      <c r="FOJ74" s="515"/>
      <c r="FOK74" s="515"/>
      <c r="FOL74" s="515"/>
      <c r="FOM74" s="515"/>
      <c r="FON74" s="515"/>
      <c r="FOO74" s="515"/>
      <c r="FOP74" s="515"/>
      <c r="FOQ74" s="515"/>
      <c r="FOR74" s="515"/>
      <c r="FOS74" s="515"/>
      <c r="FOT74" s="515"/>
      <c r="FOU74" s="515"/>
      <c r="FOV74" s="515"/>
      <c r="FOW74" s="515"/>
      <c r="FOX74" s="515"/>
      <c r="FOY74" s="515"/>
      <c r="FOZ74" s="515"/>
      <c r="FPA74" s="515"/>
      <c r="FPB74" s="515"/>
      <c r="FPC74" s="515"/>
      <c r="FPD74" s="515"/>
      <c r="FPE74" s="515"/>
      <c r="FPF74" s="515"/>
      <c r="FPG74" s="515"/>
      <c r="FPH74" s="515"/>
      <c r="FPI74" s="515"/>
      <c r="FPJ74" s="515"/>
      <c r="FPK74" s="515"/>
      <c r="FPL74" s="515"/>
      <c r="FPM74" s="515"/>
      <c r="FPN74" s="515"/>
      <c r="FPO74" s="515"/>
      <c r="FPP74" s="515"/>
      <c r="FPQ74" s="515"/>
      <c r="FPR74" s="515"/>
      <c r="FPS74" s="515"/>
      <c r="FPT74" s="515"/>
      <c r="FPU74" s="515"/>
      <c r="FPV74" s="515"/>
      <c r="FPW74" s="515"/>
      <c r="FPX74" s="515"/>
      <c r="FPY74" s="515"/>
      <c r="FPZ74" s="515"/>
      <c r="FQA74" s="515"/>
      <c r="FQB74" s="515"/>
      <c r="FQC74" s="515"/>
      <c r="FQD74" s="515"/>
      <c r="FQE74" s="515"/>
      <c r="FQF74" s="515"/>
      <c r="FQG74" s="515"/>
      <c r="FQH74" s="515"/>
      <c r="FQI74" s="515"/>
      <c r="FQJ74" s="515"/>
      <c r="FQK74" s="515"/>
      <c r="FQL74" s="515"/>
      <c r="FQM74" s="515"/>
      <c r="FQN74" s="515"/>
      <c r="FQO74" s="515"/>
      <c r="FQP74" s="515"/>
      <c r="FQQ74" s="515"/>
      <c r="FQR74" s="515"/>
      <c r="FQS74" s="515"/>
      <c r="FQT74" s="515"/>
      <c r="FQU74" s="515"/>
      <c r="FQV74" s="515"/>
      <c r="FQW74" s="515"/>
      <c r="FQX74" s="515"/>
      <c r="FQY74" s="515"/>
      <c r="FQZ74" s="515"/>
      <c r="FRA74" s="515"/>
      <c r="FRB74" s="515"/>
      <c r="FRC74" s="515"/>
      <c r="FRD74" s="515"/>
      <c r="FRE74" s="515"/>
      <c r="FRF74" s="515"/>
      <c r="FRG74" s="515"/>
      <c r="FRH74" s="515"/>
      <c r="FRI74" s="515"/>
      <c r="FRJ74" s="515"/>
      <c r="FRK74" s="515"/>
      <c r="FRL74" s="515"/>
      <c r="FRM74" s="515"/>
      <c r="FRN74" s="515"/>
      <c r="FRO74" s="515"/>
      <c r="FRP74" s="515"/>
      <c r="FRQ74" s="515"/>
      <c r="FRR74" s="515"/>
      <c r="FRS74" s="515"/>
      <c r="FRT74" s="515"/>
      <c r="FRU74" s="515"/>
      <c r="FRV74" s="515"/>
      <c r="FRW74" s="515"/>
      <c r="FRX74" s="515"/>
      <c r="FRY74" s="515"/>
      <c r="FRZ74" s="515"/>
      <c r="FSA74" s="515"/>
      <c r="FSB74" s="515"/>
      <c r="FSC74" s="515"/>
      <c r="FSD74" s="515"/>
      <c r="FSE74" s="515"/>
      <c r="FSF74" s="515"/>
      <c r="FSG74" s="515"/>
      <c r="FSH74" s="515"/>
      <c r="FSI74" s="515"/>
      <c r="FSJ74" s="515"/>
      <c r="FSK74" s="515"/>
      <c r="FSL74" s="515"/>
      <c r="FSM74" s="515"/>
      <c r="FSN74" s="515"/>
      <c r="FSO74" s="515"/>
      <c r="FSP74" s="515"/>
      <c r="FSQ74" s="515"/>
      <c r="FSR74" s="515"/>
      <c r="FSS74" s="515"/>
      <c r="FST74" s="515"/>
      <c r="FSU74" s="515"/>
      <c r="FSV74" s="515"/>
      <c r="FSW74" s="515"/>
      <c r="FSX74" s="515"/>
      <c r="FSY74" s="515"/>
      <c r="FSZ74" s="515"/>
      <c r="FTA74" s="515"/>
      <c r="FTB74" s="515"/>
      <c r="FTC74" s="515"/>
      <c r="FTD74" s="515"/>
      <c r="FTE74" s="515"/>
      <c r="FTF74" s="515"/>
      <c r="FTG74" s="515"/>
      <c r="FTH74" s="515"/>
      <c r="FTI74" s="515"/>
      <c r="FTJ74" s="515"/>
      <c r="FTK74" s="515"/>
      <c r="FTL74" s="515"/>
      <c r="FTM74" s="515"/>
      <c r="FTN74" s="515"/>
      <c r="FTO74" s="515"/>
      <c r="FTP74" s="515"/>
      <c r="FTQ74" s="515"/>
      <c r="FTR74" s="515"/>
      <c r="FTS74" s="515"/>
      <c r="FTT74" s="515"/>
      <c r="FTU74" s="515"/>
      <c r="FTV74" s="515"/>
      <c r="FTW74" s="515"/>
      <c r="FTX74" s="515"/>
      <c r="FTY74" s="515"/>
      <c r="FTZ74" s="515"/>
      <c r="FUA74" s="515"/>
      <c r="FUB74" s="515"/>
      <c r="FUC74" s="515"/>
      <c r="FUD74" s="515"/>
      <c r="FUE74" s="515"/>
      <c r="FUF74" s="515"/>
      <c r="FUG74" s="515"/>
      <c r="FUH74" s="515"/>
      <c r="FUI74" s="515"/>
      <c r="FUJ74" s="515"/>
      <c r="FUK74" s="515"/>
      <c r="FUL74" s="515"/>
      <c r="FUM74" s="515"/>
      <c r="FUN74" s="515"/>
      <c r="FUO74" s="515"/>
      <c r="FUP74" s="515"/>
      <c r="FUQ74" s="515"/>
      <c r="FUR74" s="515"/>
      <c r="FUS74" s="515"/>
      <c r="FUT74" s="515"/>
      <c r="FUU74" s="515"/>
      <c r="FUV74" s="515"/>
      <c r="FUW74" s="515"/>
      <c r="FUX74" s="515"/>
      <c r="FUY74" s="515"/>
      <c r="FUZ74" s="515"/>
      <c r="FVA74" s="515"/>
      <c r="FVB74" s="515"/>
      <c r="FVC74" s="515"/>
      <c r="FVD74" s="515"/>
      <c r="FVE74" s="515"/>
      <c r="FVF74" s="515"/>
      <c r="FVG74" s="515"/>
      <c r="FVH74" s="515"/>
      <c r="FVI74" s="515"/>
      <c r="FVJ74" s="515"/>
      <c r="FVK74" s="515"/>
      <c r="FVL74" s="515"/>
      <c r="FVM74" s="515"/>
      <c r="FVN74" s="515"/>
      <c r="FVO74" s="515"/>
      <c r="FVP74" s="515"/>
      <c r="FVQ74" s="515"/>
      <c r="FVR74" s="515"/>
      <c r="FVS74" s="515"/>
      <c r="FVT74" s="515"/>
      <c r="FVU74" s="515"/>
      <c r="FVV74" s="515"/>
      <c r="FVW74" s="515"/>
      <c r="FVX74" s="515"/>
      <c r="FVY74" s="515"/>
      <c r="FVZ74" s="515"/>
      <c r="FWA74" s="515"/>
      <c r="FWB74" s="515"/>
      <c r="FWC74" s="515"/>
      <c r="FWD74" s="515"/>
      <c r="FWE74" s="515"/>
      <c r="FWF74" s="515"/>
      <c r="FWG74" s="515"/>
      <c r="FWH74" s="515"/>
      <c r="FWI74" s="515"/>
      <c r="FWJ74" s="515"/>
      <c r="FWK74" s="515"/>
      <c r="FWL74" s="515"/>
      <c r="FWM74" s="515"/>
      <c r="FWN74" s="515"/>
      <c r="FWO74" s="515"/>
      <c r="FWP74" s="515"/>
      <c r="FWQ74" s="515"/>
      <c r="FWR74" s="515"/>
      <c r="FWS74" s="515"/>
      <c r="FWT74" s="515"/>
      <c r="FWU74" s="515"/>
      <c r="FWV74" s="515"/>
      <c r="FWW74" s="515"/>
      <c r="FWX74" s="515"/>
      <c r="FWY74" s="515"/>
      <c r="FWZ74" s="515"/>
      <c r="FXA74" s="515"/>
      <c r="FXB74" s="515"/>
      <c r="FXC74" s="515"/>
      <c r="FXD74" s="515"/>
      <c r="FXE74" s="515"/>
      <c r="FXF74" s="515"/>
      <c r="FXG74" s="515"/>
      <c r="FXH74" s="515"/>
      <c r="FXI74" s="515"/>
      <c r="FXJ74" s="515"/>
      <c r="FXK74" s="515"/>
      <c r="FXL74" s="515"/>
      <c r="FXM74" s="515"/>
      <c r="FXN74" s="515"/>
      <c r="FXO74" s="515"/>
      <c r="FXP74" s="515"/>
      <c r="FXQ74" s="515"/>
      <c r="FXR74" s="515"/>
      <c r="FXS74" s="515"/>
      <c r="FXT74" s="515"/>
      <c r="FXU74" s="515"/>
      <c r="FXV74" s="515"/>
      <c r="FXW74" s="515"/>
      <c r="FXX74" s="515"/>
      <c r="FXY74" s="515"/>
      <c r="FXZ74" s="515"/>
      <c r="FYA74" s="515"/>
      <c r="FYB74" s="515"/>
      <c r="FYC74" s="515"/>
      <c r="FYD74" s="515"/>
      <c r="FYE74" s="515"/>
      <c r="FYF74" s="515"/>
      <c r="FYG74" s="515"/>
      <c r="FYH74" s="515"/>
      <c r="FYI74" s="515"/>
      <c r="FYJ74" s="515"/>
      <c r="FYK74" s="515"/>
      <c r="FYL74" s="515"/>
      <c r="FYM74" s="515"/>
      <c r="FYN74" s="515"/>
      <c r="FYO74" s="515"/>
      <c r="FYP74" s="515"/>
      <c r="FYQ74" s="515"/>
      <c r="FYR74" s="515"/>
      <c r="FYS74" s="515"/>
      <c r="FYT74" s="515"/>
      <c r="FYU74" s="515"/>
      <c r="FYV74" s="515"/>
      <c r="FYW74" s="515"/>
      <c r="FYX74" s="515"/>
      <c r="FYY74" s="515"/>
      <c r="FYZ74" s="515"/>
      <c r="FZA74" s="515"/>
      <c r="FZB74" s="515"/>
      <c r="FZC74" s="515"/>
      <c r="FZD74" s="515"/>
      <c r="FZE74" s="515"/>
      <c r="FZF74" s="515"/>
      <c r="FZG74" s="515"/>
      <c r="FZH74" s="515"/>
      <c r="FZI74" s="515"/>
      <c r="FZJ74" s="515"/>
      <c r="FZK74" s="515"/>
      <c r="FZL74" s="515"/>
      <c r="FZM74" s="515"/>
      <c r="FZN74" s="515"/>
      <c r="FZO74" s="515"/>
      <c r="FZP74" s="515"/>
      <c r="FZQ74" s="515"/>
      <c r="FZR74" s="515"/>
      <c r="FZS74" s="515"/>
      <c r="FZT74" s="515"/>
      <c r="FZU74" s="515"/>
      <c r="FZV74" s="515"/>
      <c r="FZW74" s="515"/>
      <c r="FZX74" s="515"/>
      <c r="FZY74" s="515"/>
      <c r="FZZ74" s="515"/>
      <c r="GAA74" s="515"/>
      <c r="GAB74" s="515"/>
      <c r="GAC74" s="515"/>
      <c r="GAD74" s="515"/>
      <c r="GAE74" s="515"/>
      <c r="GAF74" s="515"/>
      <c r="GAG74" s="515"/>
      <c r="GAH74" s="515"/>
      <c r="GAI74" s="515"/>
      <c r="GAJ74" s="515"/>
      <c r="GAK74" s="515"/>
      <c r="GAL74" s="515"/>
      <c r="GAM74" s="515"/>
      <c r="GAN74" s="515"/>
      <c r="GAO74" s="515"/>
      <c r="GAP74" s="515"/>
      <c r="GAQ74" s="515"/>
      <c r="GAR74" s="515"/>
      <c r="GAS74" s="515"/>
      <c r="GAT74" s="515"/>
      <c r="GAU74" s="515"/>
      <c r="GAV74" s="515"/>
      <c r="GAW74" s="515"/>
      <c r="GAX74" s="515"/>
      <c r="GAY74" s="515"/>
      <c r="GAZ74" s="515"/>
      <c r="GBA74" s="515"/>
      <c r="GBB74" s="515"/>
      <c r="GBC74" s="515"/>
      <c r="GBD74" s="515"/>
      <c r="GBE74" s="515"/>
      <c r="GBF74" s="515"/>
      <c r="GBG74" s="515"/>
      <c r="GBH74" s="515"/>
      <c r="GBI74" s="515"/>
      <c r="GBJ74" s="515"/>
      <c r="GBK74" s="515"/>
      <c r="GBL74" s="515"/>
      <c r="GBM74" s="515"/>
      <c r="GBN74" s="515"/>
      <c r="GBO74" s="515"/>
      <c r="GBP74" s="515"/>
      <c r="GBQ74" s="515"/>
      <c r="GBR74" s="515"/>
      <c r="GBS74" s="515"/>
      <c r="GBT74" s="515"/>
      <c r="GBU74" s="515"/>
      <c r="GBV74" s="515"/>
      <c r="GBW74" s="515"/>
      <c r="GBX74" s="515"/>
      <c r="GBY74" s="515"/>
      <c r="GBZ74" s="515"/>
      <c r="GCA74" s="515"/>
      <c r="GCB74" s="515"/>
      <c r="GCC74" s="515"/>
      <c r="GCD74" s="515"/>
      <c r="GCE74" s="515"/>
      <c r="GCF74" s="515"/>
      <c r="GCG74" s="515"/>
      <c r="GCH74" s="515"/>
      <c r="GCI74" s="515"/>
      <c r="GCJ74" s="515"/>
      <c r="GCK74" s="515"/>
      <c r="GCL74" s="515"/>
      <c r="GCM74" s="515"/>
      <c r="GCN74" s="515"/>
      <c r="GCO74" s="515"/>
      <c r="GCP74" s="515"/>
      <c r="GCQ74" s="515"/>
      <c r="GCR74" s="515"/>
      <c r="GCS74" s="515"/>
      <c r="GCT74" s="515"/>
      <c r="GCU74" s="515"/>
      <c r="GCV74" s="515"/>
      <c r="GCW74" s="515"/>
      <c r="GCX74" s="515"/>
      <c r="GCY74" s="515"/>
      <c r="GCZ74" s="515"/>
      <c r="GDA74" s="515"/>
      <c r="GDB74" s="515"/>
      <c r="GDC74" s="515"/>
      <c r="GDD74" s="515"/>
      <c r="GDE74" s="515"/>
      <c r="GDF74" s="515"/>
      <c r="GDG74" s="515"/>
      <c r="GDH74" s="515"/>
      <c r="GDI74" s="515"/>
      <c r="GDJ74" s="515"/>
      <c r="GDK74" s="515"/>
      <c r="GDL74" s="515"/>
      <c r="GDM74" s="515"/>
      <c r="GDN74" s="515"/>
      <c r="GDO74" s="515"/>
      <c r="GDP74" s="515"/>
      <c r="GDQ74" s="515"/>
      <c r="GDR74" s="515"/>
      <c r="GDS74" s="515"/>
      <c r="GDT74" s="515"/>
      <c r="GDU74" s="515"/>
      <c r="GDV74" s="515"/>
      <c r="GDW74" s="515"/>
      <c r="GDX74" s="515"/>
      <c r="GDY74" s="515"/>
      <c r="GDZ74" s="515"/>
      <c r="GEA74" s="515"/>
      <c r="GEB74" s="515"/>
      <c r="GEC74" s="515"/>
      <c r="GED74" s="515"/>
      <c r="GEE74" s="515"/>
      <c r="GEF74" s="515"/>
      <c r="GEG74" s="515"/>
      <c r="GEH74" s="515"/>
      <c r="GEI74" s="515"/>
      <c r="GEJ74" s="515"/>
      <c r="GEK74" s="515"/>
      <c r="GEL74" s="515"/>
      <c r="GEM74" s="515"/>
      <c r="GEN74" s="515"/>
      <c r="GEO74" s="515"/>
      <c r="GEP74" s="515"/>
      <c r="GEQ74" s="515"/>
      <c r="GER74" s="515"/>
      <c r="GES74" s="515"/>
      <c r="GET74" s="515"/>
      <c r="GEU74" s="515"/>
      <c r="GEV74" s="515"/>
      <c r="GEW74" s="515"/>
      <c r="GEX74" s="515"/>
      <c r="GEY74" s="515"/>
      <c r="GEZ74" s="515"/>
      <c r="GFA74" s="515"/>
      <c r="GFB74" s="515"/>
      <c r="GFC74" s="515"/>
      <c r="GFD74" s="515"/>
      <c r="GFE74" s="515"/>
      <c r="GFF74" s="515"/>
      <c r="GFG74" s="515"/>
      <c r="GFH74" s="515"/>
      <c r="GFI74" s="515"/>
      <c r="GFJ74" s="515"/>
      <c r="GFK74" s="515"/>
      <c r="GFL74" s="515"/>
      <c r="GFM74" s="515"/>
      <c r="GFN74" s="515"/>
      <c r="GFO74" s="515"/>
      <c r="GFP74" s="515"/>
      <c r="GFQ74" s="515"/>
      <c r="GFR74" s="515"/>
      <c r="GFS74" s="515"/>
      <c r="GFT74" s="515"/>
      <c r="GFU74" s="515"/>
      <c r="GFV74" s="515"/>
      <c r="GFW74" s="515"/>
      <c r="GFX74" s="515"/>
      <c r="GFY74" s="515"/>
      <c r="GFZ74" s="515"/>
      <c r="GGA74" s="515"/>
      <c r="GGB74" s="515"/>
      <c r="GGC74" s="515"/>
      <c r="GGD74" s="515"/>
      <c r="GGE74" s="515"/>
      <c r="GGF74" s="515"/>
      <c r="GGG74" s="515"/>
      <c r="GGH74" s="515"/>
      <c r="GGI74" s="515"/>
      <c r="GGJ74" s="515"/>
      <c r="GGK74" s="515"/>
      <c r="GGL74" s="515"/>
      <c r="GGM74" s="515"/>
      <c r="GGN74" s="515"/>
      <c r="GGO74" s="515"/>
      <c r="GGP74" s="515"/>
      <c r="GGQ74" s="515"/>
      <c r="GGR74" s="515"/>
      <c r="GGS74" s="515"/>
      <c r="GGT74" s="515"/>
      <c r="GGU74" s="515"/>
      <c r="GGV74" s="515"/>
      <c r="GGW74" s="515"/>
      <c r="GGX74" s="515"/>
      <c r="GGY74" s="515"/>
      <c r="GGZ74" s="515"/>
      <c r="GHA74" s="515"/>
      <c r="GHB74" s="515"/>
      <c r="GHC74" s="515"/>
      <c r="GHD74" s="515"/>
      <c r="GHE74" s="515"/>
      <c r="GHF74" s="515"/>
      <c r="GHG74" s="515"/>
      <c r="GHH74" s="515"/>
      <c r="GHI74" s="515"/>
      <c r="GHJ74" s="515"/>
      <c r="GHK74" s="515"/>
      <c r="GHL74" s="515"/>
      <c r="GHM74" s="515"/>
      <c r="GHN74" s="515"/>
      <c r="GHO74" s="515"/>
      <c r="GHP74" s="515"/>
      <c r="GHQ74" s="515"/>
      <c r="GHR74" s="515"/>
      <c r="GHS74" s="515"/>
      <c r="GHT74" s="515"/>
      <c r="GHU74" s="515"/>
      <c r="GHV74" s="515"/>
      <c r="GHW74" s="515"/>
      <c r="GHX74" s="515"/>
      <c r="GHY74" s="515"/>
      <c r="GHZ74" s="515"/>
      <c r="GIA74" s="515"/>
      <c r="GIB74" s="515"/>
      <c r="GIC74" s="515"/>
      <c r="GID74" s="515"/>
      <c r="GIE74" s="515"/>
      <c r="GIF74" s="515"/>
      <c r="GIG74" s="515"/>
      <c r="GIH74" s="515"/>
      <c r="GII74" s="515"/>
      <c r="GIJ74" s="515"/>
      <c r="GIK74" s="515"/>
      <c r="GIL74" s="515"/>
      <c r="GIM74" s="515"/>
      <c r="GIN74" s="515"/>
      <c r="GIO74" s="515"/>
      <c r="GIP74" s="515"/>
      <c r="GIQ74" s="515"/>
      <c r="GIR74" s="515"/>
      <c r="GIS74" s="515"/>
      <c r="GIT74" s="515"/>
      <c r="GIU74" s="515"/>
      <c r="GIV74" s="515"/>
      <c r="GIW74" s="515"/>
      <c r="GIX74" s="515"/>
      <c r="GIY74" s="515"/>
      <c r="GIZ74" s="515"/>
      <c r="GJA74" s="515"/>
      <c r="GJB74" s="515"/>
      <c r="GJC74" s="515"/>
      <c r="GJD74" s="515"/>
      <c r="GJE74" s="515"/>
      <c r="GJF74" s="515"/>
      <c r="GJG74" s="515"/>
      <c r="GJH74" s="515"/>
      <c r="GJI74" s="515"/>
      <c r="GJJ74" s="515"/>
      <c r="GJK74" s="515"/>
      <c r="GJL74" s="515"/>
      <c r="GJM74" s="515"/>
      <c r="GJN74" s="515"/>
      <c r="GJO74" s="515"/>
      <c r="GJP74" s="515"/>
      <c r="GJQ74" s="515"/>
      <c r="GJR74" s="515"/>
      <c r="GJS74" s="515"/>
      <c r="GJT74" s="515"/>
      <c r="GJU74" s="515"/>
      <c r="GJV74" s="515"/>
      <c r="GJW74" s="515"/>
      <c r="GJX74" s="515"/>
      <c r="GJY74" s="515"/>
      <c r="GJZ74" s="515"/>
      <c r="GKA74" s="515"/>
      <c r="GKB74" s="515"/>
      <c r="GKC74" s="515"/>
      <c r="GKD74" s="515"/>
      <c r="GKE74" s="515"/>
      <c r="GKF74" s="515"/>
      <c r="GKG74" s="515"/>
      <c r="GKH74" s="515"/>
      <c r="GKI74" s="515"/>
      <c r="GKJ74" s="515"/>
      <c r="GKK74" s="515"/>
      <c r="GKL74" s="515"/>
      <c r="GKM74" s="515"/>
      <c r="GKN74" s="515"/>
      <c r="GKO74" s="515"/>
      <c r="GKP74" s="515"/>
      <c r="GKQ74" s="515"/>
      <c r="GKR74" s="515"/>
      <c r="GKS74" s="515"/>
      <c r="GKT74" s="515"/>
      <c r="GKU74" s="515"/>
      <c r="GKV74" s="515"/>
      <c r="GKW74" s="515"/>
      <c r="GKX74" s="515"/>
      <c r="GKY74" s="515"/>
      <c r="GKZ74" s="515"/>
      <c r="GLA74" s="515"/>
      <c r="GLB74" s="515"/>
      <c r="GLC74" s="515"/>
      <c r="GLD74" s="515"/>
      <c r="GLE74" s="515"/>
      <c r="GLF74" s="515"/>
      <c r="GLG74" s="515"/>
      <c r="GLH74" s="515"/>
      <c r="GLI74" s="515"/>
      <c r="GLJ74" s="515"/>
      <c r="GLK74" s="515"/>
      <c r="GLL74" s="515"/>
      <c r="GLM74" s="515"/>
      <c r="GLN74" s="515"/>
      <c r="GLO74" s="515"/>
      <c r="GLP74" s="515"/>
      <c r="GLQ74" s="515"/>
      <c r="GLR74" s="515"/>
      <c r="GLS74" s="515"/>
      <c r="GLT74" s="515"/>
      <c r="GLU74" s="515"/>
      <c r="GLV74" s="515"/>
      <c r="GLW74" s="515"/>
      <c r="GLX74" s="515"/>
      <c r="GLY74" s="515"/>
      <c r="GLZ74" s="515"/>
      <c r="GMA74" s="515"/>
      <c r="GMB74" s="515"/>
      <c r="GMC74" s="515"/>
      <c r="GMD74" s="515"/>
      <c r="GME74" s="515"/>
      <c r="GMF74" s="515"/>
      <c r="GMG74" s="515"/>
      <c r="GMH74" s="515"/>
      <c r="GMI74" s="515"/>
      <c r="GMJ74" s="515"/>
      <c r="GMK74" s="515"/>
      <c r="GML74" s="515"/>
      <c r="GMM74" s="515"/>
      <c r="GMN74" s="515"/>
      <c r="GMO74" s="515"/>
      <c r="GMP74" s="515"/>
      <c r="GMQ74" s="515"/>
      <c r="GMR74" s="515"/>
      <c r="GMS74" s="515"/>
      <c r="GMT74" s="515"/>
      <c r="GMU74" s="515"/>
      <c r="GMV74" s="515"/>
      <c r="GMW74" s="515"/>
      <c r="GMX74" s="515"/>
      <c r="GMY74" s="515"/>
      <c r="GMZ74" s="515"/>
      <c r="GNA74" s="515"/>
      <c r="GNB74" s="515"/>
      <c r="GNC74" s="515"/>
      <c r="GND74" s="515"/>
      <c r="GNE74" s="515"/>
      <c r="GNF74" s="515"/>
      <c r="GNG74" s="515"/>
      <c r="GNH74" s="515"/>
      <c r="GNI74" s="515"/>
      <c r="GNJ74" s="515"/>
      <c r="GNK74" s="515"/>
      <c r="GNL74" s="515"/>
      <c r="GNM74" s="515"/>
      <c r="GNN74" s="515"/>
      <c r="GNO74" s="515"/>
      <c r="GNP74" s="515"/>
      <c r="GNQ74" s="515"/>
      <c r="GNR74" s="515"/>
      <c r="GNS74" s="515"/>
      <c r="GNT74" s="515"/>
      <c r="GNU74" s="515"/>
      <c r="GNV74" s="515"/>
      <c r="GNW74" s="515"/>
      <c r="GNX74" s="515"/>
      <c r="GNY74" s="515"/>
      <c r="GNZ74" s="515"/>
      <c r="GOA74" s="515"/>
      <c r="GOB74" s="515"/>
      <c r="GOC74" s="515"/>
      <c r="GOD74" s="515"/>
      <c r="GOE74" s="515"/>
      <c r="GOF74" s="515"/>
      <c r="GOG74" s="515"/>
      <c r="GOH74" s="515"/>
      <c r="GOI74" s="515"/>
      <c r="GOJ74" s="515"/>
      <c r="GOK74" s="515"/>
      <c r="GOL74" s="515"/>
      <c r="GOM74" s="515"/>
      <c r="GON74" s="515"/>
      <c r="GOO74" s="515"/>
      <c r="GOP74" s="515"/>
      <c r="GOQ74" s="515"/>
      <c r="GOR74" s="515"/>
      <c r="GOS74" s="515"/>
      <c r="GOT74" s="515"/>
      <c r="GOU74" s="515"/>
      <c r="GOV74" s="515"/>
      <c r="GOW74" s="515"/>
      <c r="GOX74" s="515"/>
      <c r="GOY74" s="515"/>
      <c r="GOZ74" s="515"/>
      <c r="GPA74" s="515"/>
      <c r="GPB74" s="515"/>
      <c r="GPC74" s="515"/>
      <c r="GPD74" s="515"/>
      <c r="GPE74" s="515"/>
      <c r="GPF74" s="515"/>
      <c r="GPG74" s="515"/>
      <c r="GPH74" s="515"/>
      <c r="GPI74" s="515"/>
      <c r="GPJ74" s="515"/>
      <c r="GPK74" s="515"/>
      <c r="GPL74" s="515"/>
      <c r="GPM74" s="515"/>
      <c r="GPN74" s="515"/>
      <c r="GPO74" s="515"/>
      <c r="GPP74" s="515"/>
      <c r="GPQ74" s="515"/>
      <c r="GPR74" s="515"/>
      <c r="GPS74" s="515"/>
      <c r="GPT74" s="515"/>
      <c r="GPU74" s="515"/>
      <c r="GPV74" s="515"/>
      <c r="GPW74" s="515"/>
      <c r="GPX74" s="515"/>
      <c r="GPY74" s="515"/>
      <c r="GPZ74" s="515"/>
      <c r="GQA74" s="515"/>
      <c r="GQB74" s="515"/>
      <c r="GQC74" s="515"/>
      <c r="GQD74" s="515"/>
      <c r="GQE74" s="515"/>
      <c r="GQF74" s="515"/>
      <c r="GQG74" s="515"/>
      <c r="GQH74" s="515"/>
      <c r="GQI74" s="515"/>
      <c r="GQJ74" s="515"/>
      <c r="GQK74" s="515"/>
      <c r="GQL74" s="515"/>
      <c r="GQM74" s="515"/>
      <c r="GQN74" s="515"/>
      <c r="GQO74" s="515"/>
      <c r="GQP74" s="515"/>
      <c r="GQQ74" s="515"/>
      <c r="GQR74" s="515"/>
      <c r="GQS74" s="515"/>
      <c r="GQT74" s="515"/>
      <c r="GQU74" s="515"/>
      <c r="GQV74" s="515"/>
      <c r="GQW74" s="515"/>
      <c r="GQX74" s="515"/>
      <c r="GQY74" s="515"/>
      <c r="GQZ74" s="515"/>
      <c r="GRA74" s="515"/>
      <c r="GRB74" s="515"/>
      <c r="GRC74" s="515"/>
      <c r="GRD74" s="515"/>
      <c r="GRE74" s="515"/>
      <c r="GRF74" s="515"/>
      <c r="GRG74" s="515"/>
      <c r="GRH74" s="515"/>
      <c r="GRI74" s="515"/>
      <c r="GRJ74" s="515"/>
      <c r="GRK74" s="515"/>
      <c r="GRL74" s="515"/>
      <c r="GRM74" s="515"/>
      <c r="GRN74" s="515"/>
      <c r="GRO74" s="515"/>
      <c r="GRP74" s="515"/>
      <c r="GRQ74" s="515"/>
      <c r="GRR74" s="515"/>
      <c r="GRS74" s="515"/>
      <c r="GRT74" s="515"/>
      <c r="GRU74" s="515"/>
      <c r="GRV74" s="515"/>
      <c r="GRW74" s="515"/>
      <c r="GRX74" s="515"/>
      <c r="GRY74" s="515"/>
      <c r="GRZ74" s="515"/>
      <c r="GSA74" s="515"/>
      <c r="GSB74" s="515"/>
      <c r="GSC74" s="515"/>
      <c r="GSD74" s="515"/>
      <c r="GSE74" s="515"/>
      <c r="GSF74" s="515"/>
      <c r="GSG74" s="515"/>
      <c r="GSH74" s="515"/>
      <c r="GSI74" s="515"/>
      <c r="GSJ74" s="515"/>
      <c r="GSK74" s="515"/>
      <c r="GSL74" s="515"/>
      <c r="GSM74" s="515"/>
      <c r="GSN74" s="515"/>
      <c r="GSO74" s="515"/>
      <c r="GSP74" s="515"/>
      <c r="GSQ74" s="515"/>
      <c r="GSR74" s="515"/>
      <c r="GSS74" s="515"/>
      <c r="GST74" s="515"/>
      <c r="GSU74" s="515"/>
      <c r="GSV74" s="515"/>
      <c r="GSW74" s="515"/>
      <c r="GSX74" s="515"/>
      <c r="GSY74" s="515"/>
      <c r="GSZ74" s="515"/>
      <c r="GTA74" s="515"/>
      <c r="GTB74" s="515"/>
      <c r="GTC74" s="515"/>
      <c r="GTD74" s="515"/>
      <c r="GTE74" s="515"/>
      <c r="GTF74" s="515"/>
      <c r="GTG74" s="515"/>
      <c r="GTH74" s="515"/>
      <c r="GTI74" s="515"/>
      <c r="GTJ74" s="515"/>
      <c r="GTK74" s="515"/>
      <c r="GTL74" s="515"/>
      <c r="GTM74" s="515"/>
      <c r="GTN74" s="515"/>
      <c r="GTO74" s="515"/>
      <c r="GTP74" s="515"/>
      <c r="GTQ74" s="515"/>
      <c r="GTR74" s="515"/>
      <c r="GTS74" s="515"/>
      <c r="GTT74" s="515"/>
      <c r="GTU74" s="515"/>
      <c r="GTV74" s="515"/>
      <c r="GTW74" s="515"/>
      <c r="GTX74" s="515"/>
      <c r="GTY74" s="515"/>
      <c r="GTZ74" s="515"/>
      <c r="GUA74" s="515"/>
      <c r="GUB74" s="515"/>
      <c r="GUC74" s="515"/>
      <c r="GUD74" s="515"/>
      <c r="GUE74" s="515"/>
      <c r="GUF74" s="515"/>
      <c r="GUG74" s="515"/>
      <c r="GUH74" s="515"/>
      <c r="GUI74" s="515"/>
      <c r="GUJ74" s="515"/>
      <c r="GUK74" s="515"/>
      <c r="GUL74" s="515"/>
      <c r="GUM74" s="515"/>
      <c r="GUN74" s="515"/>
      <c r="GUO74" s="515"/>
      <c r="GUP74" s="515"/>
      <c r="GUQ74" s="515"/>
      <c r="GUR74" s="515"/>
      <c r="GUS74" s="515"/>
      <c r="GUT74" s="515"/>
      <c r="GUU74" s="515"/>
      <c r="GUV74" s="515"/>
      <c r="GUW74" s="515"/>
      <c r="GUX74" s="515"/>
      <c r="GUY74" s="515"/>
      <c r="GUZ74" s="515"/>
      <c r="GVA74" s="515"/>
      <c r="GVB74" s="515"/>
      <c r="GVC74" s="515"/>
      <c r="GVD74" s="515"/>
      <c r="GVE74" s="515"/>
      <c r="GVF74" s="515"/>
      <c r="GVG74" s="515"/>
      <c r="GVH74" s="515"/>
      <c r="GVI74" s="515"/>
      <c r="GVJ74" s="515"/>
      <c r="GVK74" s="515"/>
      <c r="GVL74" s="515"/>
      <c r="GVM74" s="515"/>
      <c r="GVN74" s="515"/>
      <c r="GVO74" s="515"/>
      <c r="GVP74" s="515"/>
      <c r="GVQ74" s="515"/>
      <c r="GVR74" s="515"/>
      <c r="GVS74" s="515"/>
      <c r="GVT74" s="515"/>
      <c r="GVU74" s="515"/>
      <c r="GVV74" s="515"/>
      <c r="GVW74" s="515"/>
      <c r="GVX74" s="515"/>
      <c r="GVY74" s="515"/>
      <c r="GVZ74" s="515"/>
      <c r="GWA74" s="515"/>
      <c r="GWB74" s="515"/>
      <c r="GWC74" s="515"/>
      <c r="GWD74" s="515"/>
      <c r="GWE74" s="515"/>
      <c r="GWF74" s="515"/>
      <c r="GWG74" s="515"/>
      <c r="GWH74" s="515"/>
      <c r="GWI74" s="515"/>
      <c r="GWJ74" s="515"/>
      <c r="GWK74" s="515"/>
      <c r="GWL74" s="515"/>
      <c r="GWM74" s="515"/>
      <c r="GWN74" s="515"/>
      <c r="GWO74" s="515"/>
      <c r="GWP74" s="515"/>
      <c r="GWQ74" s="515"/>
      <c r="GWR74" s="515"/>
      <c r="GWS74" s="515"/>
      <c r="GWT74" s="515"/>
      <c r="GWU74" s="515"/>
      <c r="GWV74" s="515"/>
      <c r="GWW74" s="515"/>
      <c r="GWX74" s="515"/>
      <c r="GWY74" s="515"/>
      <c r="GWZ74" s="515"/>
      <c r="GXA74" s="515"/>
      <c r="GXB74" s="515"/>
      <c r="GXC74" s="515"/>
      <c r="GXD74" s="515"/>
      <c r="GXE74" s="515"/>
      <c r="GXF74" s="515"/>
      <c r="GXG74" s="515"/>
      <c r="GXH74" s="515"/>
      <c r="GXI74" s="515"/>
      <c r="GXJ74" s="515"/>
      <c r="GXK74" s="515"/>
      <c r="GXL74" s="515"/>
      <c r="GXM74" s="515"/>
      <c r="GXN74" s="515"/>
      <c r="GXO74" s="515"/>
      <c r="GXP74" s="515"/>
      <c r="GXQ74" s="515"/>
      <c r="GXR74" s="515"/>
      <c r="GXS74" s="515"/>
      <c r="GXT74" s="515"/>
      <c r="GXU74" s="515"/>
      <c r="GXV74" s="515"/>
      <c r="GXW74" s="515"/>
      <c r="GXX74" s="515"/>
      <c r="GXY74" s="515"/>
      <c r="GXZ74" s="515"/>
      <c r="GYA74" s="515"/>
      <c r="GYB74" s="515"/>
      <c r="GYC74" s="515"/>
      <c r="GYD74" s="515"/>
      <c r="GYE74" s="515"/>
      <c r="GYF74" s="515"/>
      <c r="GYG74" s="515"/>
      <c r="GYH74" s="515"/>
      <c r="GYI74" s="515"/>
      <c r="GYJ74" s="515"/>
      <c r="GYK74" s="515"/>
      <c r="GYL74" s="515"/>
      <c r="GYM74" s="515"/>
      <c r="GYN74" s="515"/>
      <c r="GYO74" s="515"/>
      <c r="GYP74" s="515"/>
      <c r="GYQ74" s="515"/>
      <c r="GYR74" s="515"/>
      <c r="GYS74" s="515"/>
      <c r="GYT74" s="515"/>
      <c r="GYU74" s="515"/>
      <c r="GYV74" s="515"/>
      <c r="GYW74" s="515"/>
      <c r="GYX74" s="515"/>
      <c r="GYY74" s="515"/>
      <c r="GYZ74" s="515"/>
      <c r="GZA74" s="515"/>
      <c r="GZB74" s="515"/>
      <c r="GZC74" s="515"/>
      <c r="GZD74" s="515"/>
      <c r="GZE74" s="515"/>
      <c r="GZF74" s="515"/>
      <c r="GZG74" s="515"/>
      <c r="GZH74" s="515"/>
      <c r="GZI74" s="515"/>
      <c r="GZJ74" s="515"/>
      <c r="GZK74" s="515"/>
      <c r="GZL74" s="515"/>
      <c r="GZM74" s="515"/>
      <c r="GZN74" s="515"/>
      <c r="GZO74" s="515"/>
      <c r="GZP74" s="515"/>
      <c r="GZQ74" s="515"/>
      <c r="GZR74" s="515"/>
      <c r="GZS74" s="515"/>
      <c r="GZT74" s="515"/>
      <c r="GZU74" s="515"/>
      <c r="GZV74" s="515"/>
      <c r="GZW74" s="515"/>
      <c r="GZX74" s="515"/>
      <c r="GZY74" s="515"/>
      <c r="GZZ74" s="515"/>
      <c r="HAA74" s="515"/>
      <c r="HAB74" s="515"/>
      <c r="HAC74" s="515"/>
      <c r="HAD74" s="515"/>
      <c r="HAE74" s="515"/>
      <c r="HAF74" s="515"/>
      <c r="HAG74" s="515"/>
      <c r="HAH74" s="515"/>
      <c r="HAI74" s="515"/>
      <c r="HAJ74" s="515"/>
      <c r="HAK74" s="515"/>
      <c r="HAL74" s="515"/>
      <c r="HAM74" s="515"/>
      <c r="HAN74" s="515"/>
      <c r="HAO74" s="515"/>
      <c r="HAP74" s="515"/>
      <c r="HAQ74" s="515"/>
      <c r="HAR74" s="515"/>
      <c r="HAS74" s="515"/>
      <c r="HAT74" s="515"/>
      <c r="HAU74" s="515"/>
      <c r="HAV74" s="515"/>
      <c r="HAW74" s="515"/>
      <c r="HAX74" s="515"/>
      <c r="HAY74" s="515"/>
      <c r="HAZ74" s="515"/>
      <c r="HBA74" s="515"/>
      <c r="HBB74" s="515"/>
      <c r="HBC74" s="515"/>
      <c r="HBD74" s="515"/>
      <c r="HBE74" s="515"/>
      <c r="HBF74" s="515"/>
      <c r="HBG74" s="515"/>
      <c r="HBH74" s="515"/>
      <c r="HBI74" s="515"/>
      <c r="HBJ74" s="515"/>
      <c r="HBK74" s="515"/>
      <c r="HBL74" s="515"/>
      <c r="HBM74" s="515"/>
      <c r="HBN74" s="515"/>
      <c r="HBO74" s="515"/>
      <c r="HBP74" s="515"/>
      <c r="HBQ74" s="515"/>
      <c r="HBR74" s="515"/>
      <c r="HBS74" s="515"/>
      <c r="HBT74" s="515"/>
      <c r="HBU74" s="515"/>
      <c r="HBV74" s="515"/>
      <c r="HBW74" s="515"/>
      <c r="HBX74" s="515"/>
      <c r="HBY74" s="515"/>
      <c r="HBZ74" s="515"/>
      <c r="HCA74" s="515"/>
      <c r="HCB74" s="515"/>
      <c r="HCC74" s="515"/>
      <c r="HCD74" s="515"/>
      <c r="HCE74" s="515"/>
      <c r="HCF74" s="515"/>
      <c r="HCG74" s="515"/>
      <c r="HCH74" s="515"/>
      <c r="HCI74" s="515"/>
      <c r="HCJ74" s="515"/>
      <c r="HCK74" s="515"/>
      <c r="HCL74" s="515"/>
      <c r="HCM74" s="515"/>
      <c r="HCN74" s="515"/>
      <c r="HCO74" s="515"/>
      <c r="HCP74" s="515"/>
      <c r="HCQ74" s="515"/>
      <c r="HCR74" s="515"/>
      <c r="HCS74" s="515"/>
      <c r="HCT74" s="515"/>
      <c r="HCU74" s="515"/>
      <c r="HCV74" s="515"/>
      <c r="HCW74" s="515"/>
      <c r="HCX74" s="515"/>
      <c r="HCY74" s="515"/>
      <c r="HCZ74" s="515"/>
      <c r="HDA74" s="515"/>
      <c r="HDB74" s="515"/>
      <c r="HDC74" s="515"/>
      <c r="HDD74" s="515"/>
      <c r="HDE74" s="515"/>
      <c r="HDF74" s="515"/>
      <c r="HDG74" s="515"/>
      <c r="HDH74" s="515"/>
      <c r="HDI74" s="515"/>
      <c r="HDJ74" s="515"/>
      <c r="HDK74" s="515"/>
      <c r="HDL74" s="515"/>
      <c r="HDM74" s="515"/>
      <c r="HDN74" s="515"/>
      <c r="HDO74" s="515"/>
      <c r="HDP74" s="515"/>
      <c r="HDQ74" s="515"/>
      <c r="HDR74" s="515"/>
      <c r="HDS74" s="515"/>
      <c r="HDT74" s="515"/>
      <c r="HDU74" s="515"/>
      <c r="HDV74" s="515"/>
      <c r="HDW74" s="515"/>
      <c r="HDX74" s="515"/>
      <c r="HDY74" s="515"/>
      <c r="HDZ74" s="515"/>
      <c r="HEA74" s="515"/>
      <c r="HEB74" s="515"/>
      <c r="HEC74" s="515"/>
      <c r="HED74" s="515"/>
      <c r="HEE74" s="515"/>
      <c r="HEF74" s="515"/>
      <c r="HEG74" s="515"/>
      <c r="HEH74" s="515"/>
      <c r="HEI74" s="515"/>
      <c r="HEJ74" s="515"/>
      <c r="HEK74" s="515"/>
      <c r="HEL74" s="515"/>
      <c r="HEM74" s="515"/>
      <c r="HEN74" s="515"/>
      <c r="HEO74" s="515"/>
      <c r="HEP74" s="515"/>
      <c r="HEQ74" s="515"/>
      <c r="HER74" s="515"/>
      <c r="HES74" s="515"/>
      <c r="HET74" s="515"/>
      <c r="HEU74" s="515"/>
      <c r="HEV74" s="515"/>
      <c r="HEW74" s="515"/>
      <c r="HEX74" s="515"/>
      <c r="HEY74" s="515"/>
      <c r="HEZ74" s="515"/>
      <c r="HFA74" s="515"/>
      <c r="HFB74" s="515"/>
      <c r="HFC74" s="515"/>
      <c r="HFD74" s="515"/>
      <c r="HFE74" s="515"/>
      <c r="HFF74" s="515"/>
      <c r="HFG74" s="515"/>
      <c r="HFH74" s="515"/>
      <c r="HFI74" s="515"/>
      <c r="HFJ74" s="515"/>
      <c r="HFK74" s="515"/>
      <c r="HFL74" s="515"/>
      <c r="HFM74" s="515"/>
      <c r="HFN74" s="515"/>
      <c r="HFO74" s="515"/>
      <c r="HFP74" s="515"/>
      <c r="HFQ74" s="515"/>
      <c r="HFR74" s="515"/>
      <c r="HFS74" s="515"/>
      <c r="HFT74" s="515"/>
      <c r="HFU74" s="515"/>
      <c r="HFV74" s="515"/>
      <c r="HFW74" s="515"/>
      <c r="HFX74" s="515"/>
      <c r="HFY74" s="515"/>
      <c r="HFZ74" s="515"/>
      <c r="HGA74" s="515"/>
      <c r="HGB74" s="515"/>
      <c r="HGC74" s="515"/>
      <c r="HGD74" s="515"/>
      <c r="HGE74" s="515"/>
      <c r="HGF74" s="515"/>
      <c r="HGG74" s="515"/>
      <c r="HGH74" s="515"/>
      <c r="HGI74" s="515"/>
      <c r="HGJ74" s="515"/>
      <c r="HGK74" s="515"/>
      <c r="HGL74" s="515"/>
      <c r="HGM74" s="515"/>
      <c r="HGN74" s="515"/>
      <c r="HGO74" s="515"/>
      <c r="HGP74" s="515"/>
      <c r="HGQ74" s="515"/>
      <c r="HGR74" s="515"/>
      <c r="HGS74" s="515"/>
      <c r="HGT74" s="515"/>
      <c r="HGU74" s="515"/>
      <c r="HGV74" s="515"/>
      <c r="HGW74" s="515"/>
      <c r="HGX74" s="515"/>
      <c r="HGY74" s="515"/>
      <c r="HGZ74" s="515"/>
      <c r="HHA74" s="515"/>
      <c r="HHB74" s="515"/>
      <c r="HHC74" s="515"/>
      <c r="HHD74" s="515"/>
      <c r="HHE74" s="515"/>
      <c r="HHF74" s="515"/>
      <c r="HHG74" s="515"/>
      <c r="HHH74" s="515"/>
      <c r="HHI74" s="515"/>
      <c r="HHJ74" s="515"/>
      <c r="HHK74" s="515"/>
      <c r="HHL74" s="515"/>
      <c r="HHM74" s="515"/>
      <c r="HHN74" s="515"/>
      <c r="HHO74" s="515"/>
      <c r="HHP74" s="515"/>
      <c r="HHQ74" s="515"/>
      <c r="HHR74" s="515"/>
      <c r="HHS74" s="515"/>
      <c r="HHT74" s="515"/>
      <c r="HHU74" s="515"/>
      <c r="HHV74" s="515"/>
      <c r="HHW74" s="515"/>
      <c r="HHX74" s="515"/>
      <c r="HHY74" s="515"/>
      <c r="HHZ74" s="515"/>
      <c r="HIA74" s="515"/>
      <c r="HIB74" s="515"/>
      <c r="HIC74" s="515"/>
      <c r="HID74" s="515"/>
      <c r="HIE74" s="515"/>
      <c r="HIF74" s="515"/>
      <c r="HIG74" s="515"/>
      <c r="HIH74" s="515"/>
      <c r="HII74" s="515"/>
      <c r="HIJ74" s="515"/>
      <c r="HIK74" s="515"/>
      <c r="HIL74" s="515"/>
      <c r="HIM74" s="515"/>
      <c r="HIN74" s="515"/>
      <c r="HIO74" s="515"/>
      <c r="HIP74" s="515"/>
      <c r="HIQ74" s="515"/>
      <c r="HIR74" s="515"/>
      <c r="HIS74" s="515"/>
      <c r="HIT74" s="515"/>
      <c r="HIU74" s="515"/>
      <c r="HIV74" s="515"/>
      <c r="HIW74" s="515"/>
      <c r="HIX74" s="515"/>
      <c r="HIY74" s="515"/>
      <c r="HIZ74" s="515"/>
      <c r="HJA74" s="515"/>
      <c r="HJB74" s="515"/>
      <c r="HJC74" s="515"/>
      <c r="HJD74" s="515"/>
      <c r="HJE74" s="515"/>
      <c r="HJF74" s="515"/>
      <c r="HJG74" s="515"/>
      <c r="HJH74" s="515"/>
      <c r="HJI74" s="515"/>
      <c r="HJJ74" s="515"/>
      <c r="HJK74" s="515"/>
      <c r="HJL74" s="515"/>
      <c r="HJM74" s="515"/>
      <c r="HJN74" s="515"/>
      <c r="HJO74" s="515"/>
      <c r="HJP74" s="515"/>
      <c r="HJQ74" s="515"/>
      <c r="HJR74" s="515"/>
      <c r="HJS74" s="515"/>
      <c r="HJT74" s="515"/>
      <c r="HJU74" s="515"/>
      <c r="HJV74" s="515"/>
      <c r="HJW74" s="515"/>
      <c r="HJX74" s="515"/>
      <c r="HJY74" s="515"/>
      <c r="HJZ74" s="515"/>
      <c r="HKA74" s="515"/>
      <c r="HKB74" s="515"/>
      <c r="HKC74" s="515"/>
      <c r="HKD74" s="515"/>
      <c r="HKE74" s="515"/>
      <c r="HKF74" s="515"/>
      <c r="HKG74" s="515"/>
      <c r="HKH74" s="515"/>
      <c r="HKI74" s="515"/>
      <c r="HKJ74" s="515"/>
      <c r="HKK74" s="515"/>
      <c r="HKL74" s="515"/>
      <c r="HKM74" s="515"/>
      <c r="HKN74" s="515"/>
      <c r="HKO74" s="515"/>
      <c r="HKP74" s="515"/>
      <c r="HKQ74" s="515"/>
      <c r="HKR74" s="515"/>
      <c r="HKS74" s="515"/>
      <c r="HKT74" s="515"/>
      <c r="HKU74" s="515"/>
      <c r="HKV74" s="515"/>
      <c r="HKW74" s="515"/>
      <c r="HKX74" s="515"/>
      <c r="HKY74" s="515"/>
      <c r="HKZ74" s="515"/>
      <c r="HLA74" s="515"/>
      <c r="HLB74" s="515"/>
      <c r="HLC74" s="515"/>
      <c r="HLD74" s="515"/>
      <c r="HLE74" s="515"/>
      <c r="HLF74" s="515"/>
      <c r="HLG74" s="515"/>
      <c r="HLH74" s="515"/>
      <c r="HLI74" s="515"/>
      <c r="HLJ74" s="515"/>
      <c r="HLK74" s="515"/>
      <c r="HLL74" s="515"/>
      <c r="HLM74" s="515"/>
      <c r="HLN74" s="515"/>
      <c r="HLO74" s="515"/>
      <c r="HLP74" s="515"/>
      <c r="HLQ74" s="515"/>
      <c r="HLR74" s="515"/>
      <c r="HLS74" s="515"/>
      <c r="HLT74" s="515"/>
      <c r="HLU74" s="515"/>
      <c r="HLV74" s="515"/>
      <c r="HLW74" s="515"/>
      <c r="HLX74" s="515"/>
      <c r="HLY74" s="515"/>
      <c r="HLZ74" s="515"/>
      <c r="HMA74" s="515"/>
      <c r="HMB74" s="515"/>
      <c r="HMC74" s="515"/>
      <c r="HMD74" s="515"/>
      <c r="HME74" s="515"/>
      <c r="HMF74" s="515"/>
      <c r="HMG74" s="515"/>
      <c r="HMH74" s="515"/>
      <c r="HMI74" s="515"/>
      <c r="HMJ74" s="515"/>
      <c r="HMK74" s="515"/>
      <c r="HML74" s="515"/>
      <c r="HMM74" s="515"/>
      <c r="HMN74" s="515"/>
      <c r="HMO74" s="515"/>
      <c r="HMP74" s="515"/>
      <c r="HMQ74" s="515"/>
      <c r="HMR74" s="515"/>
      <c r="HMS74" s="515"/>
      <c r="HMT74" s="515"/>
      <c r="HMU74" s="515"/>
      <c r="HMV74" s="515"/>
      <c r="HMW74" s="515"/>
      <c r="HMX74" s="515"/>
      <c r="HMY74" s="515"/>
      <c r="HMZ74" s="515"/>
      <c r="HNA74" s="515"/>
      <c r="HNB74" s="515"/>
      <c r="HNC74" s="515"/>
      <c r="HND74" s="515"/>
      <c r="HNE74" s="515"/>
      <c r="HNF74" s="515"/>
      <c r="HNG74" s="515"/>
      <c r="HNH74" s="515"/>
      <c r="HNI74" s="515"/>
      <c r="HNJ74" s="515"/>
      <c r="HNK74" s="515"/>
      <c r="HNL74" s="515"/>
      <c r="HNM74" s="515"/>
      <c r="HNN74" s="515"/>
      <c r="HNO74" s="515"/>
      <c r="HNP74" s="515"/>
      <c r="HNQ74" s="515"/>
      <c r="HNR74" s="515"/>
      <c r="HNS74" s="515"/>
      <c r="HNT74" s="515"/>
      <c r="HNU74" s="515"/>
      <c r="HNV74" s="515"/>
      <c r="HNW74" s="515"/>
      <c r="HNX74" s="515"/>
      <c r="HNY74" s="515"/>
      <c r="HNZ74" s="515"/>
      <c r="HOA74" s="515"/>
      <c r="HOB74" s="515"/>
      <c r="HOC74" s="515"/>
      <c r="HOD74" s="515"/>
      <c r="HOE74" s="515"/>
      <c r="HOF74" s="515"/>
      <c r="HOG74" s="515"/>
      <c r="HOH74" s="515"/>
      <c r="HOI74" s="515"/>
      <c r="HOJ74" s="515"/>
      <c r="HOK74" s="515"/>
      <c r="HOL74" s="515"/>
      <c r="HOM74" s="515"/>
      <c r="HON74" s="515"/>
      <c r="HOO74" s="515"/>
      <c r="HOP74" s="515"/>
      <c r="HOQ74" s="515"/>
      <c r="HOR74" s="515"/>
      <c r="HOS74" s="515"/>
      <c r="HOT74" s="515"/>
      <c r="HOU74" s="515"/>
      <c r="HOV74" s="515"/>
      <c r="HOW74" s="515"/>
      <c r="HOX74" s="515"/>
      <c r="HOY74" s="515"/>
      <c r="HOZ74" s="515"/>
      <c r="HPA74" s="515"/>
      <c r="HPB74" s="515"/>
      <c r="HPC74" s="515"/>
      <c r="HPD74" s="515"/>
      <c r="HPE74" s="515"/>
      <c r="HPF74" s="515"/>
      <c r="HPG74" s="515"/>
      <c r="HPH74" s="515"/>
      <c r="HPI74" s="515"/>
      <c r="HPJ74" s="515"/>
      <c r="HPK74" s="515"/>
      <c r="HPL74" s="515"/>
      <c r="HPM74" s="515"/>
      <c r="HPN74" s="515"/>
      <c r="HPO74" s="515"/>
      <c r="HPP74" s="515"/>
      <c r="HPQ74" s="515"/>
      <c r="HPR74" s="515"/>
      <c r="HPS74" s="515"/>
      <c r="HPT74" s="515"/>
      <c r="HPU74" s="515"/>
      <c r="HPV74" s="515"/>
      <c r="HPW74" s="515"/>
      <c r="HPX74" s="515"/>
      <c r="HPY74" s="515"/>
      <c r="HPZ74" s="515"/>
      <c r="HQA74" s="515"/>
      <c r="HQB74" s="515"/>
      <c r="HQC74" s="515"/>
      <c r="HQD74" s="515"/>
      <c r="HQE74" s="515"/>
      <c r="HQF74" s="515"/>
      <c r="HQG74" s="515"/>
      <c r="HQH74" s="515"/>
      <c r="HQI74" s="515"/>
      <c r="HQJ74" s="515"/>
      <c r="HQK74" s="515"/>
      <c r="HQL74" s="515"/>
      <c r="HQM74" s="515"/>
      <c r="HQN74" s="515"/>
      <c r="HQO74" s="515"/>
      <c r="HQP74" s="515"/>
      <c r="HQQ74" s="515"/>
      <c r="HQR74" s="515"/>
      <c r="HQS74" s="515"/>
      <c r="HQT74" s="515"/>
      <c r="HQU74" s="515"/>
      <c r="HQV74" s="515"/>
      <c r="HQW74" s="515"/>
      <c r="HQX74" s="515"/>
      <c r="HQY74" s="515"/>
      <c r="HQZ74" s="515"/>
      <c r="HRA74" s="515"/>
      <c r="HRB74" s="515"/>
      <c r="HRC74" s="515"/>
      <c r="HRD74" s="515"/>
      <c r="HRE74" s="515"/>
      <c r="HRF74" s="515"/>
      <c r="HRG74" s="515"/>
      <c r="HRH74" s="515"/>
      <c r="HRI74" s="515"/>
      <c r="HRJ74" s="515"/>
      <c r="HRK74" s="515"/>
      <c r="HRL74" s="515"/>
      <c r="HRM74" s="515"/>
      <c r="HRN74" s="515"/>
      <c r="HRO74" s="515"/>
      <c r="HRP74" s="515"/>
      <c r="HRQ74" s="515"/>
      <c r="HRR74" s="515"/>
      <c r="HRS74" s="515"/>
      <c r="HRT74" s="515"/>
      <c r="HRU74" s="515"/>
      <c r="HRV74" s="515"/>
      <c r="HRW74" s="515"/>
      <c r="HRX74" s="515"/>
      <c r="HRY74" s="515"/>
      <c r="HRZ74" s="515"/>
      <c r="HSA74" s="515"/>
      <c r="HSB74" s="515"/>
      <c r="HSC74" s="515"/>
      <c r="HSD74" s="515"/>
      <c r="HSE74" s="515"/>
      <c r="HSF74" s="515"/>
      <c r="HSG74" s="515"/>
      <c r="HSH74" s="515"/>
      <c r="HSI74" s="515"/>
      <c r="HSJ74" s="515"/>
      <c r="HSK74" s="515"/>
      <c r="HSL74" s="515"/>
      <c r="HSM74" s="515"/>
      <c r="HSN74" s="515"/>
      <c r="HSO74" s="515"/>
      <c r="HSP74" s="515"/>
      <c r="HSQ74" s="515"/>
      <c r="HSR74" s="515"/>
      <c r="HSS74" s="515"/>
      <c r="HST74" s="515"/>
      <c r="HSU74" s="515"/>
      <c r="HSV74" s="515"/>
      <c r="HSW74" s="515"/>
      <c r="HSX74" s="515"/>
      <c r="HSY74" s="515"/>
      <c r="HSZ74" s="515"/>
      <c r="HTA74" s="515"/>
      <c r="HTB74" s="515"/>
      <c r="HTC74" s="515"/>
      <c r="HTD74" s="515"/>
      <c r="HTE74" s="515"/>
      <c r="HTF74" s="515"/>
      <c r="HTG74" s="515"/>
      <c r="HTH74" s="515"/>
      <c r="HTI74" s="515"/>
      <c r="HTJ74" s="515"/>
      <c r="HTK74" s="515"/>
      <c r="HTL74" s="515"/>
      <c r="HTM74" s="515"/>
      <c r="HTN74" s="515"/>
      <c r="HTO74" s="515"/>
      <c r="HTP74" s="515"/>
      <c r="HTQ74" s="515"/>
      <c r="HTR74" s="515"/>
      <c r="HTS74" s="515"/>
      <c r="HTT74" s="515"/>
      <c r="HTU74" s="515"/>
      <c r="HTV74" s="515"/>
      <c r="HTW74" s="515"/>
      <c r="HTX74" s="515"/>
      <c r="HTY74" s="515"/>
      <c r="HTZ74" s="515"/>
      <c r="HUA74" s="515"/>
      <c r="HUB74" s="515"/>
      <c r="HUC74" s="515"/>
      <c r="HUD74" s="515"/>
      <c r="HUE74" s="515"/>
      <c r="HUF74" s="515"/>
      <c r="HUG74" s="515"/>
      <c r="HUH74" s="515"/>
      <c r="HUI74" s="515"/>
      <c r="HUJ74" s="515"/>
      <c r="HUK74" s="515"/>
      <c r="HUL74" s="515"/>
      <c r="HUM74" s="515"/>
      <c r="HUN74" s="515"/>
      <c r="HUO74" s="515"/>
      <c r="HUP74" s="515"/>
      <c r="HUQ74" s="515"/>
      <c r="HUR74" s="515"/>
      <c r="HUS74" s="515"/>
      <c r="HUT74" s="515"/>
      <c r="HUU74" s="515"/>
      <c r="HUV74" s="515"/>
      <c r="HUW74" s="515"/>
      <c r="HUX74" s="515"/>
      <c r="HUY74" s="515"/>
      <c r="HUZ74" s="515"/>
      <c r="HVA74" s="515"/>
      <c r="HVB74" s="515"/>
      <c r="HVC74" s="515"/>
      <c r="HVD74" s="515"/>
      <c r="HVE74" s="515"/>
      <c r="HVF74" s="515"/>
      <c r="HVG74" s="515"/>
      <c r="HVH74" s="515"/>
      <c r="HVI74" s="515"/>
      <c r="HVJ74" s="515"/>
      <c r="HVK74" s="515"/>
      <c r="HVL74" s="515"/>
      <c r="HVM74" s="515"/>
      <c r="HVN74" s="515"/>
      <c r="HVO74" s="515"/>
      <c r="HVP74" s="515"/>
      <c r="HVQ74" s="515"/>
      <c r="HVR74" s="515"/>
      <c r="HVS74" s="515"/>
      <c r="HVT74" s="515"/>
      <c r="HVU74" s="515"/>
      <c r="HVV74" s="515"/>
      <c r="HVW74" s="515"/>
      <c r="HVX74" s="515"/>
      <c r="HVY74" s="515"/>
      <c r="HVZ74" s="515"/>
      <c r="HWA74" s="515"/>
      <c r="HWB74" s="515"/>
      <c r="HWC74" s="515"/>
      <c r="HWD74" s="515"/>
      <c r="HWE74" s="515"/>
      <c r="HWF74" s="515"/>
      <c r="HWG74" s="515"/>
      <c r="HWH74" s="515"/>
      <c r="HWI74" s="515"/>
      <c r="HWJ74" s="515"/>
      <c r="HWK74" s="515"/>
      <c r="HWL74" s="515"/>
      <c r="HWM74" s="515"/>
      <c r="HWN74" s="515"/>
      <c r="HWO74" s="515"/>
      <c r="HWP74" s="515"/>
      <c r="HWQ74" s="515"/>
      <c r="HWR74" s="515"/>
      <c r="HWS74" s="515"/>
      <c r="HWT74" s="515"/>
      <c r="HWU74" s="515"/>
      <c r="HWV74" s="515"/>
      <c r="HWW74" s="515"/>
      <c r="HWX74" s="515"/>
      <c r="HWY74" s="515"/>
      <c r="HWZ74" s="515"/>
      <c r="HXA74" s="515"/>
      <c r="HXB74" s="515"/>
      <c r="HXC74" s="515"/>
      <c r="HXD74" s="515"/>
      <c r="HXE74" s="515"/>
      <c r="HXF74" s="515"/>
      <c r="HXG74" s="515"/>
      <c r="HXH74" s="515"/>
      <c r="HXI74" s="515"/>
      <c r="HXJ74" s="515"/>
      <c r="HXK74" s="515"/>
      <c r="HXL74" s="515"/>
      <c r="HXM74" s="515"/>
      <c r="HXN74" s="515"/>
      <c r="HXO74" s="515"/>
      <c r="HXP74" s="515"/>
      <c r="HXQ74" s="515"/>
      <c r="HXR74" s="515"/>
      <c r="HXS74" s="515"/>
      <c r="HXT74" s="515"/>
      <c r="HXU74" s="515"/>
      <c r="HXV74" s="515"/>
      <c r="HXW74" s="515"/>
      <c r="HXX74" s="515"/>
      <c r="HXY74" s="515"/>
      <c r="HXZ74" s="515"/>
      <c r="HYA74" s="515"/>
      <c r="HYB74" s="515"/>
      <c r="HYC74" s="515"/>
      <c r="HYD74" s="515"/>
      <c r="HYE74" s="515"/>
      <c r="HYF74" s="515"/>
      <c r="HYG74" s="515"/>
      <c r="HYH74" s="515"/>
      <c r="HYI74" s="515"/>
      <c r="HYJ74" s="515"/>
      <c r="HYK74" s="515"/>
      <c r="HYL74" s="515"/>
      <c r="HYM74" s="515"/>
      <c r="HYN74" s="515"/>
      <c r="HYO74" s="515"/>
      <c r="HYP74" s="515"/>
      <c r="HYQ74" s="515"/>
      <c r="HYR74" s="515"/>
      <c r="HYS74" s="515"/>
      <c r="HYT74" s="515"/>
      <c r="HYU74" s="515"/>
      <c r="HYV74" s="515"/>
      <c r="HYW74" s="515"/>
      <c r="HYX74" s="515"/>
      <c r="HYY74" s="515"/>
      <c r="HYZ74" s="515"/>
      <c r="HZA74" s="515"/>
      <c r="HZB74" s="515"/>
      <c r="HZC74" s="515"/>
      <c r="HZD74" s="515"/>
      <c r="HZE74" s="515"/>
      <c r="HZF74" s="515"/>
      <c r="HZG74" s="515"/>
      <c r="HZH74" s="515"/>
      <c r="HZI74" s="515"/>
      <c r="HZJ74" s="515"/>
      <c r="HZK74" s="515"/>
      <c r="HZL74" s="515"/>
      <c r="HZM74" s="515"/>
      <c r="HZN74" s="515"/>
      <c r="HZO74" s="515"/>
      <c r="HZP74" s="515"/>
      <c r="HZQ74" s="515"/>
      <c r="HZR74" s="515"/>
      <c r="HZS74" s="515"/>
      <c r="HZT74" s="515"/>
      <c r="HZU74" s="515"/>
      <c r="HZV74" s="515"/>
      <c r="HZW74" s="515"/>
      <c r="HZX74" s="515"/>
      <c r="HZY74" s="515"/>
      <c r="HZZ74" s="515"/>
      <c r="IAA74" s="515"/>
      <c r="IAB74" s="515"/>
      <c r="IAC74" s="515"/>
      <c r="IAD74" s="515"/>
      <c r="IAE74" s="515"/>
      <c r="IAF74" s="515"/>
      <c r="IAG74" s="515"/>
      <c r="IAH74" s="515"/>
      <c r="IAI74" s="515"/>
      <c r="IAJ74" s="515"/>
      <c r="IAK74" s="515"/>
      <c r="IAL74" s="515"/>
      <c r="IAM74" s="515"/>
      <c r="IAN74" s="515"/>
      <c r="IAO74" s="515"/>
      <c r="IAP74" s="515"/>
      <c r="IAQ74" s="515"/>
      <c r="IAR74" s="515"/>
      <c r="IAS74" s="515"/>
      <c r="IAT74" s="515"/>
      <c r="IAU74" s="515"/>
      <c r="IAV74" s="515"/>
      <c r="IAW74" s="515"/>
      <c r="IAX74" s="515"/>
      <c r="IAY74" s="515"/>
      <c r="IAZ74" s="515"/>
      <c r="IBA74" s="515"/>
      <c r="IBB74" s="515"/>
      <c r="IBC74" s="515"/>
      <c r="IBD74" s="515"/>
      <c r="IBE74" s="515"/>
      <c r="IBF74" s="515"/>
      <c r="IBG74" s="515"/>
      <c r="IBH74" s="515"/>
      <c r="IBI74" s="515"/>
      <c r="IBJ74" s="515"/>
      <c r="IBK74" s="515"/>
      <c r="IBL74" s="515"/>
      <c r="IBM74" s="515"/>
      <c r="IBN74" s="515"/>
      <c r="IBO74" s="515"/>
      <c r="IBP74" s="515"/>
      <c r="IBQ74" s="515"/>
      <c r="IBR74" s="515"/>
      <c r="IBS74" s="515"/>
      <c r="IBT74" s="515"/>
      <c r="IBU74" s="515"/>
      <c r="IBV74" s="515"/>
      <c r="IBW74" s="515"/>
      <c r="IBX74" s="515"/>
      <c r="IBY74" s="515"/>
      <c r="IBZ74" s="515"/>
      <c r="ICA74" s="515"/>
      <c r="ICB74" s="515"/>
      <c r="ICC74" s="515"/>
      <c r="ICD74" s="515"/>
      <c r="ICE74" s="515"/>
      <c r="ICF74" s="515"/>
      <c r="ICG74" s="515"/>
      <c r="ICH74" s="515"/>
      <c r="ICI74" s="515"/>
      <c r="ICJ74" s="515"/>
      <c r="ICK74" s="515"/>
      <c r="ICL74" s="515"/>
      <c r="ICM74" s="515"/>
      <c r="ICN74" s="515"/>
      <c r="ICO74" s="515"/>
      <c r="ICP74" s="515"/>
      <c r="ICQ74" s="515"/>
      <c r="ICR74" s="515"/>
      <c r="ICS74" s="515"/>
      <c r="ICT74" s="515"/>
      <c r="ICU74" s="515"/>
      <c r="ICV74" s="515"/>
      <c r="ICW74" s="515"/>
      <c r="ICX74" s="515"/>
      <c r="ICY74" s="515"/>
      <c r="ICZ74" s="515"/>
      <c r="IDA74" s="515"/>
      <c r="IDB74" s="515"/>
      <c r="IDC74" s="515"/>
      <c r="IDD74" s="515"/>
      <c r="IDE74" s="515"/>
      <c r="IDF74" s="515"/>
      <c r="IDG74" s="515"/>
      <c r="IDH74" s="515"/>
      <c r="IDI74" s="515"/>
      <c r="IDJ74" s="515"/>
      <c r="IDK74" s="515"/>
      <c r="IDL74" s="515"/>
      <c r="IDM74" s="515"/>
      <c r="IDN74" s="515"/>
      <c r="IDO74" s="515"/>
      <c r="IDP74" s="515"/>
      <c r="IDQ74" s="515"/>
      <c r="IDR74" s="515"/>
      <c r="IDS74" s="515"/>
      <c r="IDT74" s="515"/>
      <c r="IDU74" s="515"/>
      <c r="IDV74" s="515"/>
      <c r="IDW74" s="515"/>
      <c r="IDX74" s="515"/>
      <c r="IDY74" s="515"/>
      <c r="IDZ74" s="515"/>
      <c r="IEA74" s="515"/>
      <c r="IEB74" s="515"/>
      <c r="IEC74" s="515"/>
      <c r="IED74" s="515"/>
      <c r="IEE74" s="515"/>
      <c r="IEF74" s="515"/>
      <c r="IEG74" s="515"/>
      <c r="IEH74" s="515"/>
      <c r="IEI74" s="515"/>
      <c r="IEJ74" s="515"/>
      <c r="IEK74" s="515"/>
      <c r="IEL74" s="515"/>
      <c r="IEM74" s="515"/>
      <c r="IEN74" s="515"/>
      <c r="IEO74" s="515"/>
      <c r="IEP74" s="515"/>
      <c r="IEQ74" s="515"/>
      <c r="IER74" s="515"/>
      <c r="IES74" s="515"/>
      <c r="IET74" s="515"/>
      <c r="IEU74" s="515"/>
      <c r="IEV74" s="515"/>
      <c r="IEW74" s="515"/>
      <c r="IEX74" s="515"/>
      <c r="IEY74" s="515"/>
      <c r="IEZ74" s="515"/>
      <c r="IFA74" s="515"/>
      <c r="IFB74" s="515"/>
      <c r="IFC74" s="515"/>
      <c r="IFD74" s="515"/>
      <c r="IFE74" s="515"/>
      <c r="IFF74" s="515"/>
      <c r="IFG74" s="515"/>
      <c r="IFH74" s="515"/>
      <c r="IFI74" s="515"/>
      <c r="IFJ74" s="515"/>
      <c r="IFK74" s="515"/>
      <c r="IFL74" s="515"/>
      <c r="IFM74" s="515"/>
      <c r="IFN74" s="515"/>
      <c r="IFO74" s="515"/>
      <c r="IFP74" s="515"/>
      <c r="IFQ74" s="515"/>
      <c r="IFR74" s="515"/>
      <c r="IFS74" s="515"/>
      <c r="IFT74" s="515"/>
      <c r="IFU74" s="515"/>
      <c r="IFV74" s="515"/>
      <c r="IFW74" s="515"/>
      <c r="IFX74" s="515"/>
      <c r="IFY74" s="515"/>
      <c r="IFZ74" s="515"/>
      <c r="IGA74" s="515"/>
      <c r="IGB74" s="515"/>
      <c r="IGC74" s="515"/>
      <c r="IGD74" s="515"/>
      <c r="IGE74" s="515"/>
      <c r="IGF74" s="515"/>
      <c r="IGG74" s="515"/>
      <c r="IGH74" s="515"/>
      <c r="IGI74" s="515"/>
      <c r="IGJ74" s="515"/>
      <c r="IGK74" s="515"/>
      <c r="IGL74" s="515"/>
      <c r="IGM74" s="515"/>
      <c r="IGN74" s="515"/>
      <c r="IGO74" s="515"/>
      <c r="IGP74" s="515"/>
      <c r="IGQ74" s="515"/>
      <c r="IGR74" s="515"/>
      <c r="IGS74" s="515"/>
      <c r="IGT74" s="515"/>
      <c r="IGU74" s="515"/>
      <c r="IGV74" s="515"/>
      <c r="IGW74" s="515"/>
      <c r="IGX74" s="515"/>
      <c r="IGY74" s="515"/>
      <c r="IGZ74" s="515"/>
      <c r="IHA74" s="515"/>
      <c r="IHB74" s="515"/>
      <c r="IHC74" s="515"/>
      <c r="IHD74" s="515"/>
      <c r="IHE74" s="515"/>
      <c r="IHF74" s="515"/>
      <c r="IHG74" s="515"/>
      <c r="IHH74" s="515"/>
      <c r="IHI74" s="515"/>
      <c r="IHJ74" s="515"/>
      <c r="IHK74" s="515"/>
      <c r="IHL74" s="515"/>
      <c r="IHM74" s="515"/>
      <c r="IHN74" s="515"/>
      <c r="IHO74" s="515"/>
      <c r="IHP74" s="515"/>
      <c r="IHQ74" s="515"/>
      <c r="IHR74" s="515"/>
      <c r="IHS74" s="515"/>
      <c r="IHT74" s="515"/>
      <c r="IHU74" s="515"/>
      <c r="IHV74" s="515"/>
      <c r="IHW74" s="515"/>
      <c r="IHX74" s="515"/>
      <c r="IHY74" s="515"/>
      <c r="IHZ74" s="515"/>
      <c r="IIA74" s="515"/>
      <c r="IIB74" s="515"/>
      <c r="IIC74" s="515"/>
      <c r="IID74" s="515"/>
      <c r="IIE74" s="515"/>
      <c r="IIF74" s="515"/>
      <c r="IIG74" s="515"/>
      <c r="IIH74" s="515"/>
      <c r="III74" s="515"/>
      <c r="IIJ74" s="515"/>
      <c r="IIK74" s="515"/>
      <c r="IIL74" s="515"/>
      <c r="IIM74" s="515"/>
      <c r="IIN74" s="515"/>
      <c r="IIO74" s="515"/>
      <c r="IIP74" s="515"/>
      <c r="IIQ74" s="515"/>
      <c r="IIR74" s="515"/>
      <c r="IIS74" s="515"/>
      <c r="IIT74" s="515"/>
      <c r="IIU74" s="515"/>
      <c r="IIV74" s="515"/>
      <c r="IIW74" s="515"/>
      <c r="IIX74" s="515"/>
      <c r="IIY74" s="515"/>
      <c r="IIZ74" s="515"/>
      <c r="IJA74" s="515"/>
      <c r="IJB74" s="515"/>
      <c r="IJC74" s="515"/>
      <c r="IJD74" s="515"/>
      <c r="IJE74" s="515"/>
      <c r="IJF74" s="515"/>
      <c r="IJG74" s="515"/>
      <c r="IJH74" s="515"/>
      <c r="IJI74" s="515"/>
      <c r="IJJ74" s="515"/>
      <c r="IJK74" s="515"/>
      <c r="IJL74" s="515"/>
      <c r="IJM74" s="515"/>
      <c r="IJN74" s="515"/>
      <c r="IJO74" s="515"/>
      <c r="IJP74" s="515"/>
      <c r="IJQ74" s="515"/>
      <c r="IJR74" s="515"/>
      <c r="IJS74" s="515"/>
      <c r="IJT74" s="515"/>
      <c r="IJU74" s="515"/>
      <c r="IJV74" s="515"/>
      <c r="IJW74" s="515"/>
      <c r="IJX74" s="515"/>
      <c r="IJY74" s="515"/>
      <c r="IJZ74" s="515"/>
      <c r="IKA74" s="515"/>
      <c r="IKB74" s="515"/>
      <c r="IKC74" s="515"/>
      <c r="IKD74" s="515"/>
      <c r="IKE74" s="515"/>
      <c r="IKF74" s="515"/>
      <c r="IKG74" s="515"/>
      <c r="IKH74" s="515"/>
      <c r="IKI74" s="515"/>
      <c r="IKJ74" s="515"/>
      <c r="IKK74" s="515"/>
      <c r="IKL74" s="515"/>
      <c r="IKM74" s="515"/>
      <c r="IKN74" s="515"/>
      <c r="IKO74" s="515"/>
      <c r="IKP74" s="515"/>
      <c r="IKQ74" s="515"/>
      <c r="IKR74" s="515"/>
      <c r="IKS74" s="515"/>
      <c r="IKT74" s="515"/>
      <c r="IKU74" s="515"/>
      <c r="IKV74" s="515"/>
      <c r="IKW74" s="515"/>
      <c r="IKX74" s="515"/>
      <c r="IKY74" s="515"/>
      <c r="IKZ74" s="515"/>
      <c r="ILA74" s="515"/>
      <c r="ILB74" s="515"/>
      <c r="ILC74" s="515"/>
      <c r="ILD74" s="515"/>
      <c r="ILE74" s="515"/>
      <c r="ILF74" s="515"/>
      <c r="ILG74" s="515"/>
      <c r="ILH74" s="515"/>
      <c r="ILI74" s="515"/>
      <c r="ILJ74" s="515"/>
      <c r="ILK74" s="515"/>
      <c r="ILL74" s="515"/>
      <c r="ILM74" s="515"/>
      <c r="ILN74" s="515"/>
      <c r="ILO74" s="515"/>
      <c r="ILP74" s="515"/>
      <c r="ILQ74" s="515"/>
      <c r="ILR74" s="515"/>
      <c r="ILS74" s="515"/>
      <c r="ILT74" s="515"/>
      <c r="ILU74" s="515"/>
      <c r="ILV74" s="515"/>
      <c r="ILW74" s="515"/>
      <c r="ILX74" s="515"/>
      <c r="ILY74" s="515"/>
      <c r="ILZ74" s="515"/>
      <c r="IMA74" s="515"/>
      <c r="IMB74" s="515"/>
      <c r="IMC74" s="515"/>
      <c r="IMD74" s="515"/>
      <c r="IME74" s="515"/>
      <c r="IMF74" s="515"/>
      <c r="IMG74" s="515"/>
      <c r="IMH74" s="515"/>
      <c r="IMI74" s="515"/>
      <c r="IMJ74" s="515"/>
      <c r="IMK74" s="515"/>
      <c r="IML74" s="515"/>
      <c r="IMM74" s="515"/>
      <c r="IMN74" s="515"/>
      <c r="IMO74" s="515"/>
      <c r="IMP74" s="515"/>
      <c r="IMQ74" s="515"/>
      <c r="IMR74" s="515"/>
      <c r="IMS74" s="515"/>
      <c r="IMT74" s="515"/>
      <c r="IMU74" s="515"/>
      <c r="IMV74" s="515"/>
      <c r="IMW74" s="515"/>
      <c r="IMX74" s="515"/>
      <c r="IMY74" s="515"/>
      <c r="IMZ74" s="515"/>
      <c r="INA74" s="515"/>
      <c r="INB74" s="515"/>
      <c r="INC74" s="515"/>
      <c r="IND74" s="515"/>
      <c r="INE74" s="515"/>
      <c r="INF74" s="515"/>
      <c r="ING74" s="515"/>
      <c r="INH74" s="515"/>
      <c r="INI74" s="515"/>
      <c r="INJ74" s="515"/>
      <c r="INK74" s="515"/>
      <c r="INL74" s="515"/>
      <c r="INM74" s="515"/>
      <c r="INN74" s="515"/>
      <c r="INO74" s="515"/>
      <c r="INP74" s="515"/>
      <c r="INQ74" s="515"/>
      <c r="INR74" s="515"/>
      <c r="INS74" s="515"/>
      <c r="INT74" s="515"/>
      <c r="INU74" s="515"/>
      <c r="INV74" s="515"/>
      <c r="INW74" s="515"/>
      <c r="INX74" s="515"/>
      <c r="INY74" s="515"/>
      <c r="INZ74" s="515"/>
      <c r="IOA74" s="515"/>
      <c r="IOB74" s="515"/>
      <c r="IOC74" s="515"/>
      <c r="IOD74" s="515"/>
      <c r="IOE74" s="515"/>
      <c r="IOF74" s="515"/>
      <c r="IOG74" s="515"/>
      <c r="IOH74" s="515"/>
      <c r="IOI74" s="515"/>
      <c r="IOJ74" s="515"/>
      <c r="IOK74" s="515"/>
      <c r="IOL74" s="515"/>
      <c r="IOM74" s="515"/>
      <c r="ION74" s="515"/>
      <c r="IOO74" s="515"/>
      <c r="IOP74" s="515"/>
      <c r="IOQ74" s="515"/>
      <c r="IOR74" s="515"/>
      <c r="IOS74" s="515"/>
      <c r="IOT74" s="515"/>
      <c r="IOU74" s="515"/>
      <c r="IOV74" s="515"/>
      <c r="IOW74" s="515"/>
      <c r="IOX74" s="515"/>
      <c r="IOY74" s="515"/>
      <c r="IOZ74" s="515"/>
      <c r="IPA74" s="515"/>
      <c r="IPB74" s="515"/>
      <c r="IPC74" s="515"/>
      <c r="IPD74" s="515"/>
      <c r="IPE74" s="515"/>
      <c r="IPF74" s="515"/>
      <c r="IPG74" s="515"/>
      <c r="IPH74" s="515"/>
      <c r="IPI74" s="515"/>
      <c r="IPJ74" s="515"/>
      <c r="IPK74" s="515"/>
      <c r="IPL74" s="515"/>
      <c r="IPM74" s="515"/>
      <c r="IPN74" s="515"/>
      <c r="IPO74" s="515"/>
      <c r="IPP74" s="515"/>
      <c r="IPQ74" s="515"/>
      <c r="IPR74" s="515"/>
      <c r="IPS74" s="515"/>
      <c r="IPT74" s="515"/>
      <c r="IPU74" s="515"/>
      <c r="IPV74" s="515"/>
      <c r="IPW74" s="515"/>
      <c r="IPX74" s="515"/>
      <c r="IPY74" s="515"/>
      <c r="IPZ74" s="515"/>
      <c r="IQA74" s="515"/>
      <c r="IQB74" s="515"/>
      <c r="IQC74" s="515"/>
      <c r="IQD74" s="515"/>
      <c r="IQE74" s="515"/>
      <c r="IQF74" s="515"/>
      <c r="IQG74" s="515"/>
      <c r="IQH74" s="515"/>
      <c r="IQI74" s="515"/>
      <c r="IQJ74" s="515"/>
      <c r="IQK74" s="515"/>
      <c r="IQL74" s="515"/>
      <c r="IQM74" s="515"/>
      <c r="IQN74" s="515"/>
      <c r="IQO74" s="515"/>
      <c r="IQP74" s="515"/>
      <c r="IQQ74" s="515"/>
      <c r="IQR74" s="515"/>
      <c r="IQS74" s="515"/>
      <c r="IQT74" s="515"/>
      <c r="IQU74" s="515"/>
      <c r="IQV74" s="515"/>
      <c r="IQW74" s="515"/>
      <c r="IQX74" s="515"/>
      <c r="IQY74" s="515"/>
      <c r="IQZ74" s="515"/>
      <c r="IRA74" s="515"/>
      <c r="IRB74" s="515"/>
      <c r="IRC74" s="515"/>
      <c r="IRD74" s="515"/>
      <c r="IRE74" s="515"/>
      <c r="IRF74" s="515"/>
      <c r="IRG74" s="515"/>
      <c r="IRH74" s="515"/>
      <c r="IRI74" s="515"/>
      <c r="IRJ74" s="515"/>
      <c r="IRK74" s="515"/>
      <c r="IRL74" s="515"/>
      <c r="IRM74" s="515"/>
      <c r="IRN74" s="515"/>
      <c r="IRO74" s="515"/>
      <c r="IRP74" s="515"/>
      <c r="IRQ74" s="515"/>
      <c r="IRR74" s="515"/>
      <c r="IRS74" s="515"/>
      <c r="IRT74" s="515"/>
      <c r="IRU74" s="515"/>
      <c r="IRV74" s="515"/>
      <c r="IRW74" s="515"/>
      <c r="IRX74" s="515"/>
      <c r="IRY74" s="515"/>
      <c r="IRZ74" s="515"/>
      <c r="ISA74" s="515"/>
      <c r="ISB74" s="515"/>
      <c r="ISC74" s="515"/>
      <c r="ISD74" s="515"/>
      <c r="ISE74" s="515"/>
      <c r="ISF74" s="515"/>
      <c r="ISG74" s="515"/>
      <c r="ISH74" s="515"/>
      <c r="ISI74" s="515"/>
      <c r="ISJ74" s="515"/>
      <c r="ISK74" s="515"/>
      <c r="ISL74" s="515"/>
      <c r="ISM74" s="515"/>
      <c r="ISN74" s="515"/>
      <c r="ISO74" s="515"/>
      <c r="ISP74" s="515"/>
      <c r="ISQ74" s="515"/>
      <c r="ISR74" s="515"/>
      <c r="ISS74" s="515"/>
      <c r="IST74" s="515"/>
      <c r="ISU74" s="515"/>
      <c r="ISV74" s="515"/>
      <c r="ISW74" s="515"/>
      <c r="ISX74" s="515"/>
      <c r="ISY74" s="515"/>
      <c r="ISZ74" s="515"/>
      <c r="ITA74" s="515"/>
      <c r="ITB74" s="515"/>
      <c r="ITC74" s="515"/>
      <c r="ITD74" s="515"/>
      <c r="ITE74" s="515"/>
      <c r="ITF74" s="515"/>
      <c r="ITG74" s="515"/>
      <c r="ITH74" s="515"/>
      <c r="ITI74" s="515"/>
      <c r="ITJ74" s="515"/>
      <c r="ITK74" s="515"/>
      <c r="ITL74" s="515"/>
      <c r="ITM74" s="515"/>
      <c r="ITN74" s="515"/>
      <c r="ITO74" s="515"/>
      <c r="ITP74" s="515"/>
      <c r="ITQ74" s="515"/>
      <c r="ITR74" s="515"/>
      <c r="ITS74" s="515"/>
      <c r="ITT74" s="515"/>
      <c r="ITU74" s="515"/>
      <c r="ITV74" s="515"/>
      <c r="ITW74" s="515"/>
      <c r="ITX74" s="515"/>
      <c r="ITY74" s="515"/>
      <c r="ITZ74" s="515"/>
      <c r="IUA74" s="515"/>
      <c r="IUB74" s="515"/>
      <c r="IUC74" s="515"/>
      <c r="IUD74" s="515"/>
      <c r="IUE74" s="515"/>
      <c r="IUF74" s="515"/>
      <c r="IUG74" s="515"/>
      <c r="IUH74" s="515"/>
      <c r="IUI74" s="515"/>
      <c r="IUJ74" s="515"/>
      <c r="IUK74" s="515"/>
      <c r="IUL74" s="515"/>
      <c r="IUM74" s="515"/>
      <c r="IUN74" s="515"/>
      <c r="IUO74" s="515"/>
      <c r="IUP74" s="515"/>
      <c r="IUQ74" s="515"/>
      <c r="IUR74" s="515"/>
      <c r="IUS74" s="515"/>
      <c r="IUT74" s="515"/>
      <c r="IUU74" s="515"/>
      <c r="IUV74" s="515"/>
      <c r="IUW74" s="515"/>
      <c r="IUX74" s="515"/>
      <c r="IUY74" s="515"/>
      <c r="IUZ74" s="515"/>
      <c r="IVA74" s="515"/>
      <c r="IVB74" s="515"/>
      <c r="IVC74" s="515"/>
      <c r="IVD74" s="515"/>
      <c r="IVE74" s="515"/>
      <c r="IVF74" s="515"/>
      <c r="IVG74" s="515"/>
      <c r="IVH74" s="515"/>
      <c r="IVI74" s="515"/>
      <c r="IVJ74" s="515"/>
      <c r="IVK74" s="515"/>
      <c r="IVL74" s="515"/>
      <c r="IVM74" s="515"/>
      <c r="IVN74" s="515"/>
      <c r="IVO74" s="515"/>
      <c r="IVP74" s="515"/>
      <c r="IVQ74" s="515"/>
      <c r="IVR74" s="515"/>
      <c r="IVS74" s="515"/>
      <c r="IVT74" s="515"/>
      <c r="IVU74" s="515"/>
      <c r="IVV74" s="515"/>
      <c r="IVW74" s="515"/>
      <c r="IVX74" s="515"/>
      <c r="IVY74" s="515"/>
      <c r="IVZ74" s="515"/>
      <c r="IWA74" s="515"/>
      <c r="IWB74" s="515"/>
      <c r="IWC74" s="515"/>
      <c r="IWD74" s="515"/>
      <c r="IWE74" s="515"/>
      <c r="IWF74" s="515"/>
      <c r="IWG74" s="515"/>
      <c r="IWH74" s="515"/>
      <c r="IWI74" s="515"/>
      <c r="IWJ74" s="515"/>
      <c r="IWK74" s="515"/>
      <c r="IWL74" s="515"/>
      <c r="IWM74" s="515"/>
      <c r="IWN74" s="515"/>
      <c r="IWO74" s="515"/>
      <c r="IWP74" s="515"/>
      <c r="IWQ74" s="515"/>
      <c r="IWR74" s="515"/>
      <c r="IWS74" s="515"/>
      <c r="IWT74" s="515"/>
      <c r="IWU74" s="515"/>
      <c r="IWV74" s="515"/>
      <c r="IWW74" s="515"/>
      <c r="IWX74" s="515"/>
      <c r="IWY74" s="515"/>
      <c r="IWZ74" s="515"/>
      <c r="IXA74" s="515"/>
      <c r="IXB74" s="515"/>
      <c r="IXC74" s="515"/>
      <c r="IXD74" s="515"/>
      <c r="IXE74" s="515"/>
      <c r="IXF74" s="515"/>
      <c r="IXG74" s="515"/>
      <c r="IXH74" s="515"/>
      <c r="IXI74" s="515"/>
      <c r="IXJ74" s="515"/>
      <c r="IXK74" s="515"/>
      <c r="IXL74" s="515"/>
      <c r="IXM74" s="515"/>
      <c r="IXN74" s="515"/>
      <c r="IXO74" s="515"/>
      <c r="IXP74" s="515"/>
      <c r="IXQ74" s="515"/>
      <c r="IXR74" s="515"/>
      <c r="IXS74" s="515"/>
      <c r="IXT74" s="515"/>
      <c r="IXU74" s="515"/>
      <c r="IXV74" s="515"/>
      <c r="IXW74" s="515"/>
      <c r="IXX74" s="515"/>
      <c r="IXY74" s="515"/>
      <c r="IXZ74" s="515"/>
      <c r="IYA74" s="515"/>
      <c r="IYB74" s="515"/>
      <c r="IYC74" s="515"/>
      <c r="IYD74" s="515"/>
      <c r="IYE74" s="515"/>
      <c r="IYF74" s="515"/>
      <c r="IYG74" s="515"/>
      <c r="IYH74" s="515"/>
      <c r="IYI74" s="515"/>
      <c r="IYJ74" s="515"/>
      <c r="IYK74" s="515"/>
      <c r="IYL74" s="515"/>
      <c r="IYM74" s="515"/>
      <c r="IYN74" s="515"/>
      <c r="IYO74" s="515"/>
      <c r="IYP74" s="515"/>
      <c r="IYQ74" s="515"/>
      <c r="IYR74" s="515"/>
      <c r="IYS74" s="515"/>
      <c r="IYT74" s="515"/>
      <c r="IYU74" s="515"/>
      <c r="IYV74" s="515"/>
      <c r="IYW74" s="515"/>
      <c r="IYX74" s="515"/>
      <c r="IYY74" s="515"/>
      <c r="IYZ74" s="515"/>
      <c r="IZA74" s="515"/>
      <c r="IZB74" s="515"/>
      <c r="IZC74" s="515"/>
      <c r="IZD74" s="515"/>
      <c r="IZE74" s="515"/>
      <c r="IZF74" s="515"/>
      <c r="IZG74" s="515"/>
      <c r="IZH74" s="515"/>
      <c r="IZI74" s="515"/>
      <c r="IZJ74" s="515"/>
      <c r="IZK74" s="515"/>
      <c r="IZL74" s="515"/>
      <c r="IZM74" s="515"/>
      <c r="IZN74" s="515"/>
      <c r="IZO74" s="515"/>
      <c r="IZP74" s="515"/>
      <c r="IZQ74" s="515"/>
      <c r="IZR74" s="515"/>
      <c r="IZS74" s="515"/>
      <c r="IZT74" s="515"/>
      <c r="IZU74" s="515"/>
      <c r="IZV74" s="515"/>
      <c r="IZW74" s="515"/>
      <c r="IZX74" s="515"/>
      <c r="IZY74" s="515"/>
      <c r="IZZ74" s="515"/>
      <c r="JAA74" s="515"/>
      <c r="JAB74" s="515"/>
      <c r="JAC74" s="515"/>
      <c r="JAD74" s="515"/>
      <c r="JAE74" s="515"/>
      <c r="JAF74" s="515"/>
      <c r="JAG74" s="515"/>
      <c r="JAH74" s="515"/>
      <c r="JAI74" s="515"/>
      <c r="JAJ74" s="515"/>
      <c r="JAK74" s="515"/>
      <c r="JAL74" s="515"/>
      <c r="JAM74" s="515"/>
      <c r="JAN74" s="515"/>
      <c r="JAO74" s="515"/>
      <c r="JAP74" s="515"/>
      <c r="JAQ74" s="515"/>
      <c r="JAR74" s="515"/>
      <c r="JAS74" s="515"/>
      <c r="JAT74" s="515"/>
      <c r="JAU74" s="515"/>
      <c r="JAV74" s="515"/>
      <c r="JAW74" s="515"/>
      <c r="JAX74" s="515"/>
      <c r="JAY74" s="515"/>
      <c r="JAZ74" s="515"/>
      <c r="JBA74" s="515"/>
      <c r="JBB74" s="515"/>
      <c r="JBC74" s="515"/>
      <c r="JBD74" s="515"/>
      <c r="JBE74" s="515"/>
      <c r="JBF74" s="515"/>
      <c r="JBG74" s="515"/>
      <c r="JBH74" s="515"/>
      <c r="JBI74" s="515"/>
      <c r="JBJ74" s="515"/>
      <c r="JBK74" s="515"/>
      <c r="JBL74" s="515"/>
      <c r="JBM74" s="515"/>
      <c r="JBN74" s="515"/>
      <c r="JBO74" s="515"/>
      <c r="JBP74" s="515"/>
      <c r="JBQ74" s="515"/>
      <c r="JBR74" s="515"/>
      <c r="JBS74" s="515"/>
      <c r="JBT74" s="515"/>
      <c r="JBU74" s="515"/>
      <c r="JBV74" s="515"/>
      <c r="JBW74" s="515"/>
      <c r="JBX74" s="515"/>
      <c r="JBY74" s="515"/>
      <c r="JBZ74" s="515"/>
      <c r="JCA74" s="515"/>
      <c r="JCB74" s="515"/>
      <c r="JCC74" s="515"/>
      <c r="JCD74" s="515"/>
      <c r="JCE74" s="515"/>
      <c r="JCF74" s="515"/>
      <c r="JCG74" s="515"/>
      <c r="JCH74" s="515"/>
      <c r="JCI74" s="515"/>
      <c r="JCJ74" s="515"/>
      <c r="JCK74" s="515"/>
      <c r="JCL74" s="515"/>
      <c r="JCM74" s="515"/>
      <c r="JCN74" s="515"/>
      <c r="JCO74" s="515"/>
      <c r="JCP74" s="515"/>
      <c r="JCQ74" s="515"/>
      <c r="JCR74" s="515"/>
      <c r="JCS74" s="515"/>
      <c r="JCT74" s="515"/>
      <c r="JCU74" s="515"/>
      <c r="JCV74" s="515"/>
      <c r="JCW74" s="515"/>
      <c r="JCX74" s="515"/>
      <c r="JCY74" s="515"/>
      <c r="JCZ74" s="515"/>
      <c r="JDA74" s="515"/>
      <c r="JDB74" s="515"/>
      <c r="JDC74" s="515"/>
      <c r="JDD74" s="515"/>
      <c r="JDE74" s="515"/>
      <c r="JDF74" s="515"/>
      <c r="JDG74" s="515"/>
      <c r="JDH74" s="515"/>
      <c r="JDI74" s="515"/>
      <c r="JDJ74" s="515"/>
      <c r="JDK74" s="515"/>
      <c r="JDL74" s="515"/>
      <c r="JDM74" s="515"/>
      <c r="JDN74" s="515"/>
      <c r="JDO74" s="515"/>
      <c r="JDP74" s="515"/>
      <c r="JDQ74" s="515"/>
      <c r="JDR74" s="515"/>
      <c r="JDS74" s="515"/>
      <c r="JDT74" s="515"/>
      <c r="JDU74" s="515"/>
      <c r="JDV74" s="515"/>
      <c r="JDW74" s="515"/>
      <c r="JDX74" s="515"/>
      <c r="JDY74" s="515"/>
      <c r="JDZ74" s="515"/>
      <c r="JEA74" s="515"/>
      <c r="JEB74" s="515"/>
      <c r="JEC74" s="515"/>
      <c r="JED74" s="515"/>
      <c r="JEE74" s="515"/>
      <c r="JEF74" s="515"/>
      <c r="JEG74" s="515"/>
      <c r="JEH74" s="515"/>
      <c r="JEI74" s="515"/>
      <c r="JEJ74" s="515"/>
      <c r="JEK74" s="515"/>
      <c r="JEL74" s="515"/>
      <c r="JEM74" s="515"/>
      <c r="JEN74" s="515"/>
      <c r="JEO74" s="515"/>
      <c r="JEP74" s="515"/>
      <c r="JEQ74" s="515"/>
      <c r="JER74" s="515"/>
      <c r="JES74" s="515"/>
      <c r="JET74" s="515"/>
      <c r="JEU74" s="515"/>
      <c r="JEV74" s="515"/>
      <c r="JEW74" s="515"/>
      <c r="JEX74" s="515"/>
      <c r="JEY74" s="515"/>
      <c r="JEZ74" s="515"/>
      <c r="JFA74" s="515"/>
      <c r="JFB74" s="515"/>
      <c r="JFC74" s="515"/>
      <c r="JFD74" s="515"/>
      <c r="JFE74" s="515"/>
      <c r="JFF74" s="515"/>
      <c r="JFG74" s="515"/>
      <c r="JFH74" s="515"/>
      <c r="JFI74" s="515"/>
      <c r="JFJ74" s="515"/>
      <c r="JFK74" s="515"/>
      <c r="JFL74" s="515"/>
      <c r="JFM74" s="515"/>
      <c r="JFN74" s="515"/>
      <c r="JFO74" s="515"/>
      <c r="JFP74" s="515"/>
      <c r="JFQ74" s="515"/>
      <c r="JFR74" s="515"/>
      <c r="JFS74" s="515"/>
      <c r="JFT74" s="515"/>
      <c r="JFU74" s="515"/>
      <c r="JFV74" s="515"/>
      <c r="JFW74" s="515"/>
      <c r="JFX74" s="515"/>
      <c r="JFY74" s="515"/>
      <c r="JFZ74" s="515"/>
      <c r="JGA74" s="515"/>
      <c r="JGB74" s="515"/>
      <c r="JGC74" s="515"/>
      <c r="JGD74" s="515"/>
      <c r="JGE74" s="515"/>
      <c r="JGF74" s="515"/>
      <c r="JGG74" s="515"/>
      <c r="JGH74" s="515"/>
      <c r="JGI74" s="515"/>
      <c r="JGJ74" s="515"/>
      <c r="JGK74" s="515"/>
      <c r="JGL74" s="515"/>
      <c r="JGM74" s="515"/>
      <c r="JGN74" s="515"/>
      <c r="JGO74" s="515"/>
      <c r="JGP74" s="515"/>
      <c r="JGQ74" s="515"/>
      <c r="JGR74" s="515"/>
      <c r="JGS74" s="515"/>
      <c r="JGT74" s="515"/>
      <c r="JGU74" s="515"/>
      <c r="JGV74" s="515"/>
      <c r="JGW74" s="515"/>
      <c r="JGX74" s="515"/>
      <c r="JGY74" s="515"/>
      <c r="JGZ74" s="515"/>
      <c r="JHA74" s="515"/>
      <c r="JHB74" s="515"/>
      <c r="JHC74" s="515"/>
      <c r="JHD74" s="515"/>
      <c r="JHE74" s="515"/>
      <c r="JHF74" s="515"/>
      <c r="JHG74" s="515"/>
      <c r="JHH74" s="515"/>
      <c r="JHI74" s="515"/>
      <c r="JHJ74" s="515"/>
      <c r="JHK74" s="515"/>
      <c r="JHL74" s="515"/>
      <c r="JHM74" s="515"/>
      <c r="JHN74" s="515"/>
      <c r="JHO74" s="515"/>
      <c r="JHP74" s="515"/>
      <c r="JHQ74" s="515"/>
      <c r="JHR74" s="515"/>
      <c r="JHS74" s="515"/>
      <c r="JHT74" s="515"/>
      <c r="JHU74" s="515"/>
      <c r="JHV74" s="515"/>
      <c r="JHW74" s="515"/>
      <c r="JHX74" s="515"/>
      <c r="JHY74" s="515"/>
      <c r="JHZ74" s="515"/>
      <c r="JIA74" s="515"/>
      <c r="JIB74" s="515"/>
      <c r="JIC74" s="515"/>
      <c r="JID74" s="515"/>
      <c r="JIE74" s="515"/>
      <c r="JIF74" s="515"/>
      <c r="JIG74" s="515"/>
      <c r="JIH74" s="515"/>
      <c r="JII74" s="515"/>
      <c r="JIJ74" s="515"/>
      <c r="JIK74" s="515"/>
      <c r="JIL74" s="515"/>
      <c r="JIM74" s="515"/>
      <c r="JIN74" s="515"/>
      <c r="JIO74" s="515"/>
      <c r="JIP74" s="515"/>
      <c r="JIQ74" s="515"/>
      <c r="JIR74" s="515"/>
      <c r="JIS74" s="515"/>
      <c r="JIT74" s="515"/>
      <c r="JIU74" s="515"/>
      <c r="JIV74" s="515"/>
      <c r="JIW74" s="515"/>
      <c r="JIX74" s="515"/>
      <c r="JIY74" s="515"/>
      <c r="JIZ74" s="515"/>
      <c r="JJA74" s="515"/>
      <c r="JJB74" s="515"/>
      <c r="JJC74" s="515"/>
      <c r="JJD74" s="515"/>
      <c r="JJE74" s="515"/>
      <c r="JJF74" s="515"/>
      <c r="JJG74" s="515"/>
      <c r="JJH74" s="515"/>
      <c r="JJI74" s="515"/>
      <c r="JJJ74" s="515"/>
      <c r="JJK74" s="515"/>
      <c r="JJL74" s="515"/>
      <c r="JJM74" s="515"/>
      <c r="JJN74" s="515"/>
      <c r="JJO74" s="515"/>
      <c r="JJP74" s="515"/>
      <c r="JJQ74" s="515"/>
      <c r="JJR74" s="515"/>
      <c r="JJS74" s="515"/>
      <c r="JJT74" s="515"/>
      <c r="JJU74" s="515"/>
      <c r="JJV74" s="515"/>
      <c r="JJW74" s="515"/>
      <c r="JJX74" s="515"/>
      <c r="JJY74" s="515"/>
      <c r="JJZ74" s="515"/>
      <c r="JKA74" s="515"/>
      <c r="JKB74" s="515"/>
      <c r="JKC74" s="515"/>
      <c r="JKD74" s="515"/>
      <c r="JKE74" s="515"/>
      <c r="JKF74" s="515"/>
      <c r="JKG74" s="515"/>
      <c r="JKH74" s="515"/>
      <c r="JKI74" s="515"/>
      <c r="JKJ74" s="515"/>
      <c r="JKK74" s="515"/>
      <c r="JKL74" s="515"/>
      <c r="JKM74" s="515"/>
      <c r="JKN74" s="515"/>
      <c r="JKO74" s="515"/>
      <c r="JKP74" s="515"/>
      <c r="JKQ74" s="515"/>
      <c r="JKR74" s="515"/>
      <c r="JKS74" s="515"/>
      <c r="JKT74" s="515"/>
      <c r="JKU74" s="515"/>
      <c r="JKV74" s="515"/>
      <c r="JKW74" s="515"/>
      <c r="JKX74" s="515"/>
      <c r="JKY74" s="515"/>
      <c r="JKZ74" s="515"/>
      <c r="JLA74" s="515"/>
      <c r="JLB74" s="515"/>
      <c r="JLC74" s="515"/>
      <c r="JLD74" s="515"/>
      <c r="JLE74" s="515"/>
      <c r="JLF74" s="515"/>
      <c r="JLG74" s="515"/>
      <c r="JLH74" s="515"/>
      <c r="JLI74" s="515"/>
      <c r="JLJ74" s="515"/>
      <c r="JLK74" s="515"/>
      <c r="JLL74" s="515"/>
      <c r="JLM74" s="515"/>
      <c r="JLN74" s="515"/>
      <c r="JLO74" s="515"/>
      <c r="JLP74" s="515"/>
      <c r="JLQ74" s="515"/>
      <c r="JLR74" s="515"/>
      <c r="JLS74" s="515"/>
      <c r="JLT74" s="515"/>
      <c r="JLU74" s="515"/>
      <c r="JLV74" s="515"/>
      <c r="JLW74" s="515"/>
      <c r="JLX74" s="515"/>
      <c r="JLY74" s="515"/>
      <c r="JLZ74" s="515"/>
      <c r="JMA74" s="515"/>
      <c r="JMB74" s="515"/>
      <c r="JMC74" s="515"/>
      <c r="JMD74" s="515"/>
      <c r="JME74" s="515"/>
      <c r="JMF74" s="515"/>
      <c r="JMG74" s="515"/>
      <c r="JMH74" s="515"/>
      <c r="JMI74" s="515"/>
      <c r="JMJ74" s="515"/>
      <c r="JMK74" s="515"/>
      <c r="JML74" s="515"/>
      <c r="JMM74" s="515"/>
      <c r="JMN74" s="515"/>
      <c r="JMO74" s="515"/>
      <c r="JMP74" s="515"/>
      <c r="JMQ74" s="515"/>
      <c r="JMR74" s="515"/>
      <c r="JMS74" s="515"/>
      <c r="JMT74" s="515"/>
      <c r="JMU74" s="515"/>
      <c r="JMV74" s="515"/>
      <c r="JMW74" s="515"/>
      <c r="JMX74" s="515"/>
      <c r="JMY74" s="515"/>
      <c r="JMZ74" s="515"/>
      <c r="JNA74" s="515"/>
      <c r="JNB74" s="515"/>
      <c r="JNC74" s="515"/>
      <c r="JND74" s="515"/>
      <c r="JNE74" s="515"/>
      <c r="JNF74" s="515"/>
      <c r="JNG74" s="515"/>
      <c r="JNH74" s="515"/>
      <c r="JNI74" s="515"/>
      <c r="JNJ74" s="515"/>
      <c r="JNK74" s="515"/>
      <c r="JNL74" s="515"/>
      <c r="JNM74" s="515"/>
      <c r="JNN74" s="515"/>
      <c r="JNO74" s="515"/>
      <c r="JNP74" s="515"/>
      <c r="JNQ74" s="515"/>
      <c r="JNR74" s="515"/>
      <c r="JNS74" s="515"/>
      <c r="JNT74" s="515"/>
      <c r="JNU74" s="515"/>
      <c r="JNV74" s="515"/>
      <c r="JNW74" s="515"/>
      <c r="JNX74" s="515"/>
      <c r="JNY74" s="515"/>
      <c r="JNZ74" s="515"/>
      <c r="JOA74" s="515"/>
      <c r="JOB74" s="515"/>
      <c r="JOC74" s="515"/>
      <c r="JOD74" s="515"/>
      <c r="JOE74" s="515"/>
      <c r="JOF74" s="515"/>
      <c r="JOG74" s="515"/>
      <c r="JOH74" s="515"/>
      <c r="JOI74" s="515"/>
      <c r="JOJ74" s="515"/>
      <c r="JOK74" s="515"/>
      <c r="JOL74" s="515"/>
      <c r="JOM74" s="515"/>
      <c r="JON74" s="515"/>
      <c r="JOO74" s="515"/>
      <c r="JOP74" s="515"/>
      <c r="JOQ74" s="515"/>
      <c r="JOR74" s="515"/>
      <c r="JOS74" s="515"/>
      <c r="JOT74" s="515"/>
      <c r="JOU74" s="515"/>
      <c r="JOV74" s="515"/>
      <c r="JOW74" s="515"/>
      <c r="JOX74" s="515"/>
      <c r="JOY74" s="515"/>
      <c r="JOZ74" s="515"/>
      <c r="JPA74" s="515"/>
      <c r="JPB74" s="515"/>
      <c r="JPC74" s="515"/>
      <c r="JPD74" s="515"/>
      <c r="JPE74" s="515"/>
      <c r="JPF74" s="515"/>
      <c r="JPG74" s="515"/>
      <c r="JPH74" s="515"/>
      <c r="JPI74" s="515"/>
      <c r="JPJ74" s="515"/>
      <c r="JPK74" s="515"/>
      <c r="JPL74" s="515"/>
      <c r="JPM74" s="515"/>
      <c r="JPN74" s="515"/>
      <c r="JPO74" s="515"/>
      <c r="JPP74" s="515"/>
      <c r="JPQ74" s="515"/>
      <c r="JPR74" s="515"/>
      <c r="JPS74" s="515"/>
      <c r="JPT74" s="515"/>
      <c r="JPU74" s="515"/>
      <c r="JPV74" s="515"/>
      <c r="JPW74" s="515"/>
      <c r="JPX74" s="515"/>
      <c r="JPY74" s="515"/>
      <c r="JPZ74" s="515"/>
      <c r="JQA74" s="515"/>
      <c r="JQB74" s="515"/>
      <c r="JQC74" s="515"/>
      <c r="JQD74" s="515"/>
      <c r="JQE74" s="515"/>
      <c r="JQF74" s="515"/>
      <c r="JQG74" s="515"/>
      <c r="JQH74" s="515"/>
      <c r="JQI74" s="515"/>
      <c r="JQJ74" s="515"/>
      <c r="JQK74" s="515"/>
      <c r="JQL74" s="515"/>
      <c r="JQM74" s="515"/>
      <c r="JQN74" s="515"/>
      <c r="JQO74" s="515"/>
      <c r="JQP74" s="515"/>
      <c r="JQQ74" s="515"/>
      <c r="JQR74" s="515"/>
      <c r="JQS74" s="515"/>
      <c r="JQT74" s="515"/>
      <c r="JQU74" s="515"/>
      <c r="JQV74" s="515"/>
      <c r="JQW74" s="515"/>
      <c r="JQX74" s="515"/>
      <c r="JQY74" s="515"/>
      <c r="JQZ74" s="515"/>
      <c r="JRA74" s="515"/>
      <c r="JRB74" s="515"/>
      <c r="JRC74" s="515"/>
      <c r="JRD74" s="515"/>
      <c r="JRE74" s="515"/>
      <c r="JRF74" s="515"/>
      <c r="JRG74" s="515"/>
      <c r="JRH74" s="515"/>
      <c r="JRI74" s="515"/>
      <c r="JRJ74" s="515"/>
      <c r="JRK74" s="515"/>
      <c r="JRL74" s="515"/>
      <c r="JRM74" s="515"/>
      <c r="JRN74" s="515"/>
      <c r="JRO74" s="515"/>
      <c r="JRP74" s="515"/>
      <c r="JRQ74" s="515"/>
      <c r="JRR74" s="515"/>
      <c r="JRS74" s="515"/>
      <c r="JRT74" s="515"/>
      <c r="JRU74" s="515"/>
      <c r="JRV74" s="515"/>
      <c r="JRW74" s="515"/>
      <c r="JRX74" s="515"/>
      <c r="JRY74" s="515"/>
      <c r="JRZ74" s="515"/>
      <c r="JSA74" s="515"/>
      <c r="JSB74" s="515"/>
      <c r="JSC74" s="515"/>
      <c r="JSD74" s="515"/>
      <c r="JSE74" s="515"/>
      <c r="JSF74" s="515"/>
      <c r="JSG74" s="515"/>
      <c r="JSH74" s="515"/>
      <c r="JSI74" s="515"/>
      <c r="JSJ74" s="515"/>
      <c r="JSK74" s="515"/>
      <c r="JSL74" s="515"/>
      <c r="JSM74" s="515"/>
      <c r="JSN74" s="515"/>
      <c r="JSO74" s="515"/>
      <c r="JSP74" s="515"/>
      <c r="JSQ74" s="515"/>
      <c r="JSR74" s="515"/>
      <c r="JSS74" s="515"/>
      <c r="JST74" s="515"/>
      <c r="JSU74" s="515"/>
      <c r="JSV74" s="515"/>
      <c r="JSW74" s="515"/>
      <c r="JSX74" s="515"/>
      <c r="JSY74" s="515"/>
      <c r="JSZ74" s="515"/>
      <c r="JTA74" s="515"/>
      <c r="JTB74" s="515"/>
      <c r="JTC74" s="515"/>
      <c r="JTD74" s="515"/>
      <c r="JTE74" s="515"/>
      <c r="JTF74" s="515"/>
      <c r="JTG74" s="515"/>
      <c r="JTH74" s="515"/>
      <c r="JTI74" s="515"/>
      <c r="JTJ74" s="515"/>
      <c r="JTK74" s="515"/>
      <c r="JTL74" s="515"/>
      <c r="JTM74" s="515"/>
      <c r="JTN74" s="515"/>
      <c r="JTO74" s="515"/>
      <c r="JTP74" s="515"/>
      <c r="JTQ74" s="515"/>
      <c r="JTR74" s="515"/>
      <c r="JTS74" s="515"/>
      <c r="JTT74" s="515"/>
      <c r="JTU74" s="515"/>
      <c r="JTV74" s="515"/>
      <c r="JTW74" s="515"/>
      <c r="JTX74" s="515"/>
      <c r="JTY74" s="515"/>
      <c r="JTZ74" s="515"/>
      <c r="JUA74" s="515"/>
      <c r="JUB74" s="515"/>
      <c r="JUC74" s="515"/>
      <c r="JUD74" s="515"/>
      <c r="JUE74" s="515"/>
      <c r="JUF74" s="515"/>
      <c r="JUG74" s="515"/>
      <c r="JUH74" s="515"/>
      <c r="JUI74" s="515"/>
      <c r="JUJ74" s="515"/>
      <c r="JUK74" s="515"/>
      <c r="JUL74" s="515"/>
      <c r="JUM74" s="515"/>
      <c r="JUN74" s="515"/>
      <c r="JUO74" s="515"/>
      <c r="JUP74" s="515"/>
      <c r="JUQ74" s="515"/>
      <c r="JUR74" s="515"/>
      <c r="JUS74" s="515"/>
      <c r="JUT74" s="515"/>
      <c r="JUU74" s="515"/>
      <c r="JUV74" s="515"/>
      <c r="JUW74" s="515"/>
      <c r="JUX74" s="515"/>
      <c r="JUY74" s="515"/>
      <c r="JUZ74" s="515"/>
      <c r="JVA74" s="515"/>
      <c r="JVB74" s="515"/>
      <c r="JVC74" s="515"/>
      <c r="JVD74" s="515"/>
      <c r="JVE74" s="515"/>
      <c r="JVF74" s="515"/>
      <c r="JVG74" s="515"/>
      <c r="JVH74" s="515"/>
      <c r="JVI74" s="515"/>
      <c r="JVJ74" s="515"/>
      <c r="JVK74" s="515"/>
      <c r="JVL74" s="515"/>
      <c r="JVM74" s="515"/>
      <c r="JVN74" s="515"/>
      <c r="JVO74" s="515"/>
      <c r="JVP74" s="515"/>
      <c r="JVQ74" s="515"/>
      <c r="JVR74" s="515"/>
      <c r="JVS74" s="515"/>
      <c r="JVT74" s="515"/>
      <c r="JVU74" s="515"/>
      <c r="JVV74" s="515"/>
      <c r="JVW74" s="515"/>
      <c r="JVX74" s="515"/>
      <c r="JVY74" s="515"/>
      <c r="JVZ74" s="515"/>
      <c r="JWA74" s="515"/>
      <c r="JWB74" s="515"/>
      <c r="JWC74" s="515"/>
      <c r="JWD74" s="515"/>
      <c r="JWE74" s="515"/>
      <c r="JWF74" s="515"/>
      <c r="JWG74" s="515"/>
      <c r="JWH74" s="515"/>
      <c r="JWI74" s="515"/>
      <c r="JWJ74" s="515"/>
      <c r="JWK74" s="515"/>
      <c r="JWL74" s="515"/>
      <c r="JWM74" s="515"/>
      <c r="JWN74" s="515"/>
      <c r="JWO74" s="515"/>
      <c r="JWP74" s="515"/>
      <c r="JWQ74" s="515"/>
      <c r="JWR74" s="515"/>
      <c r="JWS74" s="515"/>
      <c r="JWT74" s="515"/>
      <c r="JWU74" s="515"/>
      <c r="JWV74" s="515"/>
      <c r="JWW74" s="515"/>
      <c r="JWX74" s="515"/>
      <c r="JWY74" s="515"/>
      <c r="JWZ74" s="515"/>
      <c r="JXA74" s="515"/>
      <c r="JXB74" s="515"/>
      <c r="JXC74" s="515"/>
      <c r="JXD74" s="515"/>
      <c r="JXE74" s="515"/>
      <c r="JXF74" s="515"/>
      <c r="JXG74" s="515"/>
      <c r="JXH74" s="515"/>
      <c r="JXI74" s="515"/>
      <c r="JXJ74" s="515"/>
      <c r="JXK74" s="515"/>
      <c r="JXL74" s="515"/>
      <c r="JXM74" s="515"/>
      <c r="JXN74" s="515"/>
      <c r="JXO74" s="515"/>
      <c r="JXP74" s="515"/>
      <c r="JXQ74" s="515"/>
      <c r="JXR74" s="515"/>
      <c r="JXS74" s="515"/>
      <c r="JXT74" s="515"/>
      <c r="JXU74" s="515"/>
      <c r="JXV74" s="515"/>
      <c r="JXW74" s="515"/>
      <c r="JXX74" s="515"/>
      <c r="JXY74" s="515"/>
      <c r="JXZ74" s="515"/>
      <c r="JYA74" s="515"/>
      <c r="JYB74" s="515"/>
      <c r="JYC74" s="515"/>
      <c r="JYD74" s="515"/>
      <c r="JYE74" s="515"/>
      <c r="JYF74" s="515"/>
      <c r="JYG74" s="515"/>
      <c r="JYH74" s="515"/>
      <c r="JYI74" s="515"/>
      <c r="JYJ74" s="515"/>
      <c r="JYK74" s="515"/>
      <c r="JYL74" s="515"/>
      <c r="JYM74" s="515"/>
      <c r="JYN74" s="515"/>
      <c r="JYO74" s="515"/>
      <c r="JYP74" s="515"/>
      <c r="JYQ74" s="515"/>
      <c r="JYR74" s="515"/>
      <c r="JYS74" s="515"/>
      <c r="JYT74" s="515"/>
      <c r="JYU74" s="515"/>
      <c r="JYV74" s="515"/>
      <c r="JYW74" s="515"/>
      <c r="JYX74" s="515"/>
      <c r="JYY74" s="515"/>
      <c r="JYZ74" s="515"/>
      <c r="JZA74" s="515"/>
      <c r="JZB74" s="515"/>
      <c r="JZC74" s="515"/>
      <c r="JZD74" s="515"/>
      <c r="JZE74" s="515"/>
      <c r="JZF74" s="515"/>
      <c r="JZG74" s="515"/>
      <c r="JZH74" s="515"/>
      <c r="JZI74" s="515"/>
      <c r="JZJ74" s="515"/>
      <c r="JZK74" s="515"/>
      <c r="JZL74" s="515"/>
      <c r="JZM74" s="515"/>
      <c r="JZN74" s="515"/>
      <c r="JZO74" s="515"/>
      <c r="JZP74" s="515"/>
      <c r="JZQ74" s="515"/>
      <c r="JZR74" s="515"/>
      <c r="JZS74" s="515"/>
      <c r="JZT74" s="515"/>
      <c r="JZU74" s="515"/>
      <c r="JZV74" s="515"/>
      <c r="JZW74" s="515"/>
      <c r="JZX74" s="515"/>
      <c r="JZY74" s="515"/>
      <c r="JZZ74" s="515"/>
      <c r="KAA74" s="515"/>
      <c r="KAB74" s="515"/>
      <c r="KAC74" s="515"/>
      <c r="KAD74" s="515"/>
      <c r="KAE74" s="515"/>
      <c r="KAF74" s="515"/>
      <c r="KAG74" s="515"/>
      <c r="KAH74" s="515"/>
      <c r="KAI74" s="515"/>
      <c r="KAJ74" s="515"/>
      <c r="KAK74" s="515"/>
      <c r="KAL74" s="515"/>
      <c r="KAM74" s="515"/>
      <c r="KAN74" s="515"/>
      <c r="KAO74" s="515"/>
      <c r="KAP74" s="515"/>
      <c r="KAQ74" s="515"/>
      <c r="KAR74" s="515"/>
      <c r="KAS74" s="515"/>
      <c r="KAT74" s="515"/>
      <c r="KAU74" s="515"/>
      <c r="KAV74" s="515"/>
      <c r="KAW74" s="515"/>
      <c r="KAX74" s="515"/>
      <c r="KAY74" s="515"/>
      <c r="KAZ74" s="515"/>
      <c r="KBA74" s="515"/>
      <c r="KBB74" s="515"/>
      <c r="KBC74" s="515"/>
      <c r="KBD74" s="515"/>
      <c r="KBE74" s="515"/>
      <c r="KBF74" s="515"/>
      <c r="KBG74" s="515"/>
      <c r="KBH74" s="515"/>
      <c r="KBI74" s="515"/>
      <c r="KBJ74" s="515"/>
      <c r="KBK74" s="515"/>
      <c r="KBL74" s="515"/>
      <c r="KBM74" s="515"/>
      <c r="KBN74" s="515"/>
      <c r="KBO74" s="515"/>
      <c r="KBP74" s="515"/>
      <c r="KBQ74" s="515"/>
      <c r="KBR74" s="515"/>
      <c r="KBS74" s="515"/>
      <c r="KBT74" s="515"/>
      <c r="KBU74" s="515"/>
      <c r="KBV74" s="515"/>
      <c r="KBW74" s="515"/>
      <c r="KBX74" s="515"/>
      <c r="KBY74" s="515"/>
      <c r="KBZ74" s="515"/>
      <c r="KCA74" s="515"/>
      <c r="KCB74" s="515"/>
      <c r="KCC74" s="515"/>
      <c r="KCD74" s="515"/>
      <c r="KCE74" s="515"/>
      <c r="KCF74" s="515"/>
      <c r="KCG74" s="515"/>
      <c r="KCH74" s="515"/>
      <c r="KCI74" s="515"/>
      <c r="KCJ74" s="515"/>
      <c r="KCK74" s="515"/>
      <c r="KCL74" s="515"/>
      <c r="KCM74" s="515"/>
      <c r="KCN74" s="515"/>
      <c r="KCO74" s="515"/>
      <c r="KCP74" s="515"/>
      <c r="KCQ74" s="515"/>
      <c r="KCR74" s="515"/>
      <c r="KCS74" s="515"/>
      <c r="KCT74" s="515"/>
      <c r="KCU74" s="515"/>
      <c r="KCV74" s="515"/>
      <c r="KCW74" s="515"/>
      <c r="KCX74" s="515"/>
      <c r="KCY74" s="515"/>
      <c r="KCZ74" s="515"/>
      <c r="KDA74" s="515"/>
      <c r="KDB74" s="515"/>
      <c r="KDC74" s="515"/>
      <c r="KDD74" s="515"/>
      <c r="KDE74" s="515"/>
      <c r="KDF74" s="515"/>
      <c r="KDG74" s="515"/>
      <c r="KDH74" s="515"/>
      <c r="KDI74" s="515"/>
      <c r="KDJ74" s="515"/>
      <c r="KDK74" s="515"/>
      <c r="KDL74" s="515"/>
      <c r="KDM74" s="515"/>
      <c r="KDN74" s="515"/>
      <c r="KDO74" s="515"/>
      <c r="KDP74" s="515"/>
      <c r="KDQ74" s="515"/>
      <c r="KDR74" s="515"/>
      <c r="KDS74" s="515"/>
      <c r="KDT74" s="515"/>
      <c r="KDU74" s="515"/>
      <c r="KDV74" s="515"/>
      <c r="KDW74" s="515"/>
      <c r="KDX74" s="515"/>
      <c r="KDY74" s="515"/>
      <c r="KDZ74" s="515"/>
      <c r="KEA74" s="515"/>
      <c r="KEB74" s="515"/>
      <c r="KEC74" s="515"/>
      <c r="KED74" s="515"/>
      <c r="KEE74" s="515"/>
      <c r="KEF74" s="515"/>
      <c r="KEG74" s="515"/>
      <c r="KEH74" s="515"/>
      <c r="KEI74" s="515"/>
      <c r="KEJ74" s="515"/>
      <c r="KEK74" s="515"/>
      <c r="KEL74" s="515"/>
      <c r="KEM74" s="515"/>
      <c r="KEN74" s="515"/>
      <c r="KEO74" s="515"/>
      <c r="KEP74" s="515"/>
      <c r="KEQ74" s="515"/>
      <c r="KER74" s="515"/>
      <c r="KES74" s="515"/>
      <c r="KET74" s="515"/>
      <c r="KEU74" s="515"/>
      <c r="KEV74" s="515"/>
      <c r="KEW74" s="515"/>
      <c r="KEX74" s="515"/>
      <c r="KEY74" s="515"/>
      <c r="KEZ74" s="515"/>
      <c r="KFA74" s="515"/>
      <c r="KFB74" s="515"/>
      <c r="KFC74" s="515"/>
      <c r="KFD74" s="515"/>
      <c r="KFE74" s="515"/>
      <c r="KFF74" s="515"/>
      <c r="KFG74" s="515"/>
      <c r="KFH74" s="515"/>
      <c r="KFI74" s="515"/>
      <c r="KFJ74" s="515"/>
      <c r="KFK74" s="515"/>
      <c r="KFL74" s="515"/>
      <c r="KFM74" s="515"/>
      <c r="KFN74" s="515"/>
      <c r="KFO74" s="515"/>
      <c r="KFP74" s="515"/>
      <c r="KFQ74" s="515"/>
      <c r="KFR74" s="515"/>
      <c r="KFS74" s="515"/>
      <c r="KFT74" s="515"/>
      <c r="KFU74" s="515"/>
      <c r="KFV74" s="515"/>
      <c r="KFW74" s="515"/>
      <c r="KFX74" s="515"/>
      <c r="KFY74" s="515"/>
      <c r="KFZ74" s="515"/>
      <c r="KGA74" s="515"/>
      <c r="KGB74" s="515"/>
      <c r="KGC74" s="515"/>
      <c r="KGD74" s="515"/>
      <c r="KGE74" s="515"/>
      <c r="KGF74" s="515"/>
      <c r="KGG74" s="515"/>
      <c r="KGH74" s="515"/>
      <c r="KGI74" s="515"/>
      <c r="KGJ74" s="515"/>
      <c r="KGK74" s="515"/>
      <c r="KGL74" s="515"/>
      <c r="KGM74" s="515"/>
      <c r="KGN74" s="515"/>
      <c r="KGO74" s="515"/>
      <c r="KGP74" s="515"/>
      <c r="KGQ74" s="515"/>
      <c r="KGR74" s="515"/>
      <c r="KGS74" s="515"/>
      <c r="KGT74" s="515"/>
      <c r="KGU74" s="515"/>
      <c r="KGV74" s="515"/>
      <c r="KGW74" s="515"/>
      <c r="KGX74" s="515"/>
      <c r="KGY74" s="515"/>
      <c r="KGZ74" s="515"/>
      <c r="KHA74" s="515"/>
      <c r="KHB74" s="515"/>
      <c r="KHC74" s="515"/>
      <c r="KHD74" s="515"/>
      <c r="KHE74" s="515"/>
      <c r="KHF74" s="515"/>
      <c r="KHG74" s="515"/>
      <c r="KHH74" s="515"/>
      <c r="KHI74" s="515"/>
      <c r="KHJ74" s="515"/>
      <c r="KHK74" s="515"/>
      <c r="KHL74" s="515"/>
      <c r="KHM74" s="515"/>
      <c r="KHN74" s="515"/>
      <c r="KHO74" s="515"/>
      <c r="KHP74" s="515"/>
      <c r="KHQ74" s="515"/>
      <c r="KHR74" s="515"/>
      <c r="KHS74" s="515"/>
      <c r="KHT74" s="515"/>
      <c r="KHU74" s="515"/>
      <c r="KHV74" s="515"/>
      <c r="KHW74" s="515"/>
      <c r="KHX74" s="515"/>
      <c r="KHY74" s="515"/>
      <c r="KHZ74" s="515"/>
      <c r="KIA74" s="515"/>
      <c r="KIB74" s="515"/>
      <c r="KIC74" s="515"/>
      <c r="KID74" s="515"/>
      <c r="KIE74" s="515"/>
      <c r="KIF74" s="515"/>
      <c r="KIG74" s="515"/>
      <c r="KIH74" s="515"/>
      <c r="KII74" s="515"/>
      <c r="KIJ74" s="515"/>
      <c r="KIK74" s="515"/>
      <c r="KIL74" s="515"/>
      <c r="KIM74" s="515"/>
      <c r="KIN74" s="515"/>
      <c r="KIO74" s="515"/>
      <c r="KIP74" s="515"/>
      <c r="KIQ74" s="515"/>
      <c r="KIR74" s="515"/>
      <c r="KIS74" s="515"/>
      <c r="KIT74" s="515"/>
      <c r="KIU74" s="515"/>
      <c r="KIV74" s="515"/>
      <c r="KIW74" s="515"/>
      <c r="KIX74" s="515"/>
      <c r="KIY74" s="515"/>
      <c r="KIZ74" s="515"/>
      <c r="KJA74" s="515"/>
      <c r="KJB74" s="515"/>
      <c r="KJC74" s="515"/>
      <c r="KJD74" s="515"/>
      <c r="KJE74" s="515"/>
      <c r="KJF74" s="515"/>
      <c r="KJG74" s="515"/>
      <c r="KJH74" s="515"/>
      <c r="KJI74" s="515"/>
      <c r="KJJ74" s="515"/>
      <c r="KJK74" s="515"/>
      <c r="KJL74" s="515"/>
      <c r="KJM74" s="515"/>
      <c r="KJN74" s="515"/>
      <c r="KJO74" s="515"/>
      <c r="KJP74" s="515"/>
      <c r="KJQ74" s="515"/>
      <c r="KJR74" s="515"/>
      <c r="KJS74" s="515"/>
      <c r="KJT74" s="515"/>
      <c r="KJU74" s="515"/>
      <c r="KJV74" s="515"/>
      <c r="KJW74" s="515"/>
      <c r="KJX74" s="515"/>
      <c r="KJY74" s="515"/>
      <c r="KJZ74" s="515"/>
      <c r="KKA74" s="515"/>
      <c r="KKB74" s="515"/>
      <c r="KKC74" s="515"/>
      <c r="KKD74" s="515"/>
      <c r="KKE74" s="515"/>
      <c r="KKF74" s="515"/>
      <c r="KKG74" s="515"/>
      <c r="KKH74" s="515"/>
      <c r="KKI74" s="515"/>
      <c r="KKJ74" s="515"/>
      <c r="KKK74" s="515"/>
      <c r="KKL74" s="515"/>
      <c r="KKM74" s="515"/>
      <c r="KKN74" s="515"/>
      <c r="KKO74" s="515"/>
      <c r="KKP74" s="515"/>
      <c r="KKQ74" s="515"/>
      <c r="KKR74" s="515"/>
      <c r="KKS74" s="515"/>
      <c r="KKT74" s="515"/>
      <c r="KKU74" s="515"/>
      <c r="KKV74" s="515"/>
      <c r="KKW74" s="515"/>
      <c r="KKX74" s="515"/>
      <c r="KKY74" s="515"/>
      <c r="KKZ74" s="515"/>
      <c r="KLA74" s="515"/>
      <c r="KLB74" s="515"/>
      <c r="KLC74" s="515"/>
      <c r="KLD74" s="515"/>
      <c r="KLE74" s="515"/>
      <c r="KLF74" s="515"/>
      <c r="KLG74" s="515"/>
      <c r="KLH74" s="515"/>
      <c r="KLI74" s="515"/>
      <c r="KLJ74" s="515"/>
      <c r="KLK74" s="515"/>
      <c r="KLL74" s="515"/>
      <c r="KLM74" s="515"/>
      <c r="KLN74" s="515"/>
      <c r="KLO74" s="515"/>
      <c r="KLP74" s="515"/>
      <c r="KLQ74" s="515"/>
      <c r="KLR74" s="515"/>
      <c r="KLS74" s="515"/>
      <c r="KLT74" s="515"/>
      <c r="KLU74" s="515"/>
      <c r="KLV74" s="515"/>
      <c r="KLW74" s="515"/>
      <c r="KLX74" s="515"/>
      <c r="KLY74" s="515"/>
      <c r="KLZ74" s="515"/>
      <c r="KMA74" s="515"/>
      <c r="KMB74" s="515"/>
      <c r="KMC74" s="515"/>
      <c r="KMD74" s="515"/>
      <c r="KME74" s="515"/>
      <c r="KMF74" s="515"/>
      <c r="KMG74" s="515"/>
      <c r="KMH74" s="515"/>
      <c r="KMI74" s="515"/>
      <c r="KMJ74" s="515"/>
      <c r="KMK74" s="515"/>
      <c r="KML74" s="515"/>
      <c r="KMM74" s="515"/>
      <c r="KMN74" s="515"/>
      <c r="KMO74" s="515"/>
      <c r="KMP74" s="515"/>
      <c r="KMQ74" s="515"/>
      <c r="KMR74" s="515"/>
      <c r="KMS74" s="515"/>
      <c r="KMT74" s="515"/>
      <c r="KMU74" s="515"/>
      <c r="KMV74" s="515"/>
      <c r="KMW74" s="515"/>
      <c r="KMX74" s="515"/>
      <c r="KMY74" s="515"/>
      <c r="KMZ74" s="515"/>
      <c r="KNA74" s="515"/>
      <c r="KNB74" s="515"/>
      <c r="KNC74" s="515"/>
      <c r="KND74" s="515"/>
      <c r="KNE74" s="515"/>
      <c r="KNF74" s="515"/>
      <c r="KNG74" s="515"/>
      <c r="KNH74" s="515"/>
      <c r="KNI74" s="515"/>
      <c r="KNJ74" s="515"/>
      <c r="KNK74" s="515"/>
      <c r="KNL74" s="515"/>
      <c r="KNM74" s="515"/>
      <c r="KNN74" s="515"/>
      <c r="KNO74" s="515"/>
      <c r="KNP74" s="515"/>
      <c r="KNQ74" s="515"/>
      <c r="KNR74" s="515"/>
      <c r="KNS74" s="515"/>
      <c r="KNT74" s="515"/>
      <c r="KNU74" s="515"/>
      <c r="KNV74" s="515"/>
      <c r="KNW74" s="515"/>
      <c r="KNX74" s="515"/>
      <c r="KNY74" s="515"/>
      <c r="KNZ74" s="515"/>
      <c r="KOA74" s="515"/>
      <c r="KOB74" s="515"/>
      <c r="KOC74" s="515"/>
      <c r="KOD74" s="515"/>
      <c r="KOE74" s="515"/>
      <c r="KOF74" s="515"/>
      <c r="KOG74" s="515"/>
      <c r="KOH74" s="515"/>
      <c r="KOI74" s="515"/>
      <c r="KOJ74" s="515"/>
      <c r="KOK74" s="515"/>
      <c r="KOL74" s="515"/>
      <c r="KOM74" s="515"/>
      <c r="KON74" s="515"/>
      <c r="KOO74" s="515"/>
      <c r="KOP74" s="515"/>
      <c r="KOQ74" s="515"/>
      <c r="KOR74" s="515"/>
      <c r="KOS74" s="515"/>
      <c r="KOT74" s="515"/>
      <c r="KOU74" s="515"/>
      <c r="KOV74" s="515"/>
      <c r="KOW74" s="515"/>
      <c r="KOX74" s="515"/>
      <c r="KOY74" s="515"/>
      <c r="KOZ74" s="515"/>
      <c r="KPA74" s="515"/>
      <c r="KPB74" s="515"/>
      <c r="KPC74" s="515"/>
      <c r="KPD74" s="515"/>
      <c r="KPE74" s="515"/>
      <c r="KPF74" s="515"/>
      <c r="KPG74" s="515"/>
      <c r="KPH74" s="515"/>
      <c r="KPI74" s="515"/>
      <c r="KPJ74" s="515"/>
      <c r="KPK74" s="515"/>
      <c r="KPL74" s="515"/>
      <c r="KPM74" s="515"/>
      <c r="KPN74" s="515"/>
      <c r="KPO74" s="515"/>
      <c r="KPP74" s="515"/>
      <c r="KPQ74" s="515"/>
      <c r="KPR74" s="515"/>
      <c r="KPS74" s="515"/>
      <c r="KPT74" s="515"/>
      <c r="KPU74" s="515"/>
      <c r="KPV74" s="515"/>
      <c r="KPW74" s="515"/>
      <c r="KPX74" s="515"/>
      <c r="KPY74" s="515"/>
      <c r="KPZ74" s="515"/>
      <c r="KQA74" s="515"/>
      <c r="KQB74" s="515"/>
      <c r="KQC74" s="515"/>
      <c r="KQD74" s="515"/>
      <c r="KQE74" s="515"/>
      <c r="KQF74" s="515"/>
      <c r="KQG74" s="515"/>
      <c r="KQH74" s="515"/>
      <c r="KQI74" s="515"/>
      <c r="KQJ74" s="515"/>
      <c r="KQK74" s="515"/>
      <c r="KQL74" s="515"/>
      <c r="KQM74" s="515"/>
      <c r="KQN74" s="515"/>
      <c r="KQO74" s="515"/>
      <c r="KQP74" s="515"/>
      <c r="KQQ74" s="515"/>
      <c r="KQR74" s="515"/>
      <c r="KQS74" s="515"/>
      <c r="KQT74" s="515"/>
      <c r="KQU74" s="515"/>
      <c r="KQV74" s="515"/>
      <c r="KQW74" s="515"/>
      <c r="KQX74" s="515"/>
      <c r="KQY74" s="515"/>
      <c r="KQZ74" s="515"/>
      <c r="KRA74" s="515"/>
      <c r="KRB74" s="515"/>
      <c r="KRC74" s="515"/>
      <c r="KRD74" s="515"/>
      <c r="KRE74" s="515"/>
      <c r="KRF74" s="515"/>
      <c r="KRG74" s="515"/>
      <c r="KRH74" s="515"/>
      <c r="KRI74" s="515"/>
      <c r="KRJ74" s="515"/>
      <c r="KRK74" s="515"/>
      <c r="KRL74" s="515"/>
      <c r="KRM74" s="515"/>
      <c r="KRN74" s="515"/>
      <c r="KRO74" s="515"/>
      <c r="KRP74" s="515"/>
      <c r="KRQ74" s="515"/>
      <c r="KRR74" s="515"/>
      <c r="KRS74" s="515"/>
      <c r="KRT74" s="515"/>
      <c r="KRU74" s="515"/>
      <c r="KRV74" s="515"/>
      <c r="KRW74" s="515"/>
      <c r="KRX74" s="515"/>
      <c r="KRY74" s="515"/>
      <c r="KRZ74" s="515"/>
      <c r="KSA74" s="515"/>
      <c r="KSB74" s="515"/>
      <c r="KSC74" s="515"/>
      <c r="KSD74" s="515"/>
      <c r="KSE74" s="515"/>
      <c r="KSF74" s="515"/>
      <c r="KSG74" s="515"/>
      <c r="KSH74" s="515"/>
      <c r="KSI74" s="515"/>
      <c r="KSJ74" s="515"/>
      <c r="KSK74" s="515"/>
      <c r="KSL74" s="515"/>
      <c r="KSM74" s="515"/>
      <c r="KSN74" s="515"/>
      <c r="KSO74" s="515"/>
      <c r="KSP74" s="515"/>
      <c r="KSQ74" s="515"/>
      <c r="KSR74" s="515"/>
      <c r="KSS74" s="515"/>
      <c r="KST74" s="515"/>
      <c r="KSU74" s="515"/>
      <c r="KSV74" s="515"/>
      <c r="KSW74" s="515"/>
      <c r="KSX74" s="515"/>
      <c r="KSY74" s="515"/>
      <c r="KSZ74" s="515"/>
      <c r="KTA74" s="515"/>
      <c r="KTB74" s="515"/>
      <c r="KTC74" s="515"/>
      <c r="KTD74" s="515"/>
      <c r="KTE74" s="515"/>
      <c r="KTF74" s="515"/>
      <c r="KTG74" s="515"/>
      <c r="KTH74" s="515"/>
      <c r="KTI74" s="515"/>
      <c r="KTJ74" s="515"/>
      <c r="KTK74" s="515"/>
      <c r="KTL74" s="515"/>
      <c r="KTM74" s="515"/>
      <c r="KTN74" s="515"/>
      <c r="KTO74" s="515"/>
      <c r="KTP74" s="515"/>
      <c r="KTQ74" s="515"/>
      <c r="KTR74" s="515"/>
      <c r="KTS74" s="515"/>
      <c r="KTT74" s="515"/>
      <c r="KTU74" s="515"/>
      <c r="KTV74" s="515"/>
      <c r="KTW74" s="515"/>
      <c r="KTX74" s="515"/>
      <c r="KTY74" s="515"/>
      <c r="KTZ74" s="515"/>
      <c r="KUA74" s="515"/>
      <c r="KUB74" s="515"/>
      <c r="KUC74" s="515"/>
      <c r="KUD74" s="515"/>
      <c r="KUE74" s="515"/>
      <c r="KUF74" s="515"/>
      <c r="KUG74" s="515"/>
      <c r="KUH74" s="515"/>
      <c r="KUI74" s="515"/>
      <c r="KUJ74" s="515"/>
      <c r="KUK74" s="515"/>
      <c r="KUL74" s="515"/>
      <c r="KUM74" s="515"/>
      <c r="KUN74" s="515"/>
      <c r="KUO74" s="515"/>
      <c r="KUP74" s="515"/>
      <c r="KUQ74" s="515"/>
      <c r="KUR74" s="515"/>
      <c r="KUS74" s="515"/>
      <c r="KUT74" s="515"/>
      <c r="KUU74" s="515"/>
      <c r="KUV74" s="515"/>
      <c r="KUW74" s="515"/>
      <c r="KUX74" s="515"/>
      <c r="KUY74" s="515"/>
      <c r="KUZ74" s="515"/>
      <c r="KVA74" s="515"/>
      <c r="KVB74" s="515"/>
      <c r="KVC74" s="515"/>
      <c r="KVD74" s="515"/>
      <c r="KVE74" s="515"/>
      <c r="KVF74" s="515"/>
      <c r="KVG74" s="515"/>
      <c r="KVH74" s="515"/>
      <c r="KVI74" s="515"/>
      <c r="KVJ74" s="515"/>
      <c r="KVK74" s="515"/>
      <c r="KVL74" s="515"/>
      <c r="KVM74" s="515"/>
      <c r="KVN74" s="515"/>
      <c r="KVO74" s="515"/>
      <c r="KVP74" s="515"/>
      <c r="KVQ74" s="515"/>
      <c r="KVR74" s="515"/>
      <c r="KVS74" s="515"/>
      <c r="KVT74" s="515"/>
      <c r="KVU74" s="515"/>
      <c r="KVV74" s="515"/>
      <c r="KVW74" s="515"/>
      <c r="KVX74" s="515"/>
      <c r="KVY74" s="515"/>
      <c r="KVZ74" s="515"/>
      <c r="KWA74" s="515"/>
      <c r="KWB74" s="515"/>
      <c r="KWC74" s="515"/>
      <c r="KWD74" s="515"/>
      <c r="KWE74" s="515"/>
      <c r="KWF74" s="515"/>
      <c r="KWG74" s="515"/>
      <c r="KWH74" s="515"/>
      <c r="KWI74" s="515"/>
      <c r="KWJ74" s="515"/>
      <c r="KWK74" s="515"/>
      <c r="KWL74" s="515"/>
      <c r="KWM74" s="515"/>
      <c r="KWN74" s="515"/>
      <c r="KWO74" s="515"/>
      <c r="KWP74" s="515"/>
      <c r="KWQ74" s="515"/>
      <c r="KWR74" s="515"/>
      <c r="KWS74" s="515"/>
      <c r="KWT74" s="515"/>
      <c r="KWU74" s="515"/>
      <c r="KWV74" s="515"/>
      <c r="KWW74" s="515"/>
      <c r="KWX74" s="515"/>
      <c r="KWY74" s="515"/>
      <c r="KWZ74" s="515"/>
      <c r="KXA74" s="515"/>
      <c r="KXB74" s="515"/>
      <c r="KXC74" s="515"/>
      <c r="KXD74" s="515"/>
      <c r="KXE74" s="515"/>
      <c r="KXF74" s="515"/>
      <c r="KXG74" s="515"/>
      <c r="KXH74" s="515"/>
      <c r="KXI74" s="515"/>
      <c r="KXJ74" s="515"/>
      <c r="KXK74" s="515"/>
      <c r="KXL74" s="515"/>
      <c r="KXM74" s="515"/>
      <c r="KXN74" s="515"/>
      <c r="KXO74" s="515"/>
      <c r="KXP74" s="515"/>
      <c r="KXQ74" s="515"/>
      <c r="KXR74" s="515"/>
      <c r="KXS74" s="515"/>
      <c r="KXT74" s="515"/>
      <c r="KXU74" s="515"/>
      <c r="KXV74" s="515"/>
      <c r="KXW74" s="515"/>
      <c r="KXX74" s="515"/>
      <c r="KXY74" s="515"/>
      <c r="KXZ74" s="515"/>
      <c r="KYA74" s="515"/>
      <c r="KYB74" s="515"/>
      <c r="KYC74" s="515"/>
      <c r="KYD74" s="515"/>
      <c r="KYE74" s="515"/>
      <c r="KYF74" s="515"/>
      <c r="KYG74" s="515"/>
      <c r="KYH74" s="515"/>
      <c r="KYI74" s="515"/>
      <c r="KYJ74" s="515"/>
      <c r="KYK74" s="515"/>
      <c r="KYL74" s="515"/>
      <c r="KYM74" s="515"/>
      <c r="KYN74" s="515"/>
      <c r="KYO74" s="515"/>
      <c r="KYP74" s="515"/>
      <c r="KYQ74" s="515"/>
      <c r="KYR74" s="515"/>
      <c r="KYS74" s="515"/>
      <c r="KYT74" s="515"/>
      <c r="KYU74" s="515"/>
      <c r="KYV74" s="515"/>
      <c r="KYW74" s="515"/>
      <c r="KYX74" s="515"/>
      <c r="KYY74" s="515"/>
      <c r="KYZ74" s="515"/>
      <c r="KZA74" s="515"/>
      <c r="KZB74" s="515"/>
      <c r="KZC74" s="515"/>
      <c r="KZD74" s="515"/>
      <c r="KZE74" s="515"/>
      <c r="KZF74" s="515"/>
      <c r="KZG74" s="515"/>
      <c r="KZH74" s="515"/>
      <c r="KZI74" s="515"/>
      <c r="KZJ74" s="515"/>
      <c r="KZK74" s="515"/>
      <c r="KZL74" s="515"/>
      <c r="KZM74" s="515"/>
      <c r="KZN74" s="515"/>
      <c r="KZO74" s="515"/>
      <c r="KZP74" s="515"/>
      <c r="KZQ74" s="515"/>
      <c r="KZR74" s="515"/>
      <c r="KZS74" s="515"/>
      <c r="KZT74" s="515"/>
      <c r="KZU74" s="515"/>
      <c r="KZV74" s="515"/>
      <c r="KZW74" s="515"/>
      <c r="KZX74" s="515"/>
      <c r="KZY74" s="515"/>
      <c r="KZZ74" s="515"/>
      <c r="LAA74" s="515"/>
      <c r="LAB74" s="515"/>
      <c r="LAC74" s="515"/>
      <c r="LAD74" s="515"/>
      <c r="LAE74" s="515"/>
      <c r="LAF74" s="515"/>
      <c r="LAG74" s="515"/>
      <c r="LAH74" s="515"/>
      <c r="LAI74" s="515"/>
      <c r="LAJ74" s="515"/>
      <c r="LAK74" s="515"/>
      <c r="LAL74" s="515"/>
      <c r="LAM74" s="515"/>
      <c r="LAN74" s="515"/>
      <c r="LAO74" s="515"/>
      <c r="LAP74" s="515"/>
      <c r="LAQ74" s="515"/>
      <c r="LAR74" s="515"/>
      <c r="LAS74" s="515"/>
      <c r="LAT74" s="515"/>
      <c r="LAU74" s="515"/>
      <c r="LAV74" s="515"/>
      <c r="LAW74" s="515"/>
      <c r="LAX74" s="515"/>
      <c r="LAY74" s="515"/>
      <c r="LAZ74" s="515"/>
      <c r="LBA74" s="515"/>
      <c r="LBB74" s="515"/>
      <c r="LBC74" s="515"/>
      <c r="LBD74" s="515"/>
      <c r="LBE74" s="515"/>
      <c r="LBF74" s="515"/>
      <c r="LBG74" s="515"/>
      <c r="LBH74" s="515"/>
      <c r="LBI74" s="515"/>
      <c r="LBJ74" s="515"/>
      <c r="LBK74" s="515"/>
      <c r="LBL74" s="515"/>
      <c r="LBM74" s="515"/>
      <c r="LBN74" s="515"/>
      <c r="LBO74" s="515"/>
      <c r="LBP74" s="515"/>
      <c r="LBQ74" s="515"/>
      <c r="LBR74" s="515"/>
      <c r="LBS74" s="515"/>
      <c r="LBT74" s="515"/>
      <c r="LBU74" s="515"/>
      <c r="LBV74" s="515"/>
      <c r="LBW74" s="515"/>
      <c r="LBX74" s="515"/>
      <c r="LBY74" s="515"/>
      <c r="LBZ74" s="515"/>
      <c r="LCA74" s="515"/>
      <c r="LCB74" s="515"/>
      <c r="LCC74" s="515"/>
      <c r="LCD74" s="515"/>
      <c r="LCE74" s="515"/>
      <c r="LCF74" s="515"/>
      <c r="LCG74" s="515"/>
      <c r="LCH74" s="515"/>
      <c r="LCI74" s="515"/>
      <c r="LCJ74" s="515"/>
      <c r="LCK74" s="515"/>
      <c r="LCL74" s="515"/>
      <c r="LCM74" s="515"/>
      <c r="LCN74" s="515"/>
      <c r="LCO74" s="515"/>
      <c r="LCP74" s="515"/>
      <c r="LCQ74" s="515"/>
      <c r="LCR74" s="515"/>
      <c r="LCS74" s="515"/>
      <c r="LCT74" s="515"/>
      <c r="LCU74" s="515"/>
      <c r="LCV74" s="515"/>
      <c r="LCW74" s="515"/>
      <c r="LCX74" s="515"/>
      <c r="LCY74" s="515"/>
      <c r="LCZ74" s="515"/>
      <c r="LDA74" s="515"/>
      <c r="LDB74" s="515"/>
      <c r="LDC74" s="515"/>
      <c r="LDD74" s="515"/>
      <c r="LDE74" s="515"/>
      <c r="LDF74" s="515"/>
      <c r="LDG74" s="515"/>
      <c r="LDH74" s="515"/>
      <c r="LDI74" s="515"/>
      <c r="LDJ74" s="515"/>
      <c r="LDK74" s="515"/>
      <c r="LDL74" s="515"/>
      <c r="LDM74" s="515"/>
      <c r="LDN74" s="515"/>
      <c r="LDO74" s="515"/>
      <c r="LDP74" s="515"/>
      <c r="LDQ74" s="515"/>
      <c r="LDR74" s="515"/>
      <c r="LDS74" s="515"/>
      <c r="LDT74" s="515"/>
      <c r="LDU74" s="515"/>
      <c r="LDV74" s="515"/>
      <c r="LDW74" s="515"/>
      <c r="LDX74" s="515"/>
      <c r="LDY74" s="515"/>
      <c r="LDZ74" s="515"/>
      <c r="LEA74" s="515"/>
      <c r="LEB74" s="515"/>
      <c r="LEC74" s="515"/>
      <c r="LED74" s="515"/>
      <c r="LEE74" s="515"/>
      <c r="LEF74" s="515"/>
      <c r="LEG74" s="515"/>
      <c r="LEH74" s="515"/>
      <c r="LEI74" s="515"/>
      <c r="LEJ74" s="515"/>
      <c r="LEK74" s="515"/>
      <c r="LEL74" s="515"/>
      <c r="LEM74" s="515"/>
      <c r="LEN74" s="515"/>
      <c r="LEO74" s="515"/>
      <c r="LEP74" s="515"/>
      <c r="LEQ74" s="515"/>
      <c r="LER74" s="515"/>
      <c r="LES74" s="515"/>
      <c r="LET74" s="515"/>
      <c r="LEU74" s="515"/>
      <c r="LEV74" s="515"/>
      <c r="LEW74" s="515"/>
      <c r="LEX74" s="515"/>
      <c r="LEY74" s="515"/>
      <c r="LEZ74" s="515"/>
      <c r="LFA74" s="515"/>
      <c r="LFB74" s="515"/>
      <c r="LFC74" s="515"/>
      <c r="LFD74" s="515"/>
      <c r="LFE74" s="515"/>
      <c r="LFF74" s="515"/>
      <c r="LFG74" s="515"/>
      <c r="LFH74" s="515"/>
      <c r="LFI74" s="515"/>
      <c r="LFJ74" s="515"/>
      <c r="LFK74" s="515"/>
      <c r="LFL74" s="515"/>
      <c r="LFM74" s="515"/>
      <c r="LFN74" s="515"/>
      <c r="LFO74" s="515"/>
      <c r="LFP74" s="515"/>
      <c r="LFQ74" s="515"/>
      <c r="LFR74" s="515"/>
      <c r="LFS74" s="515"/>
      <c r="LFT74" s="515"/>
      <c r="LFU74" s="515"/>
      <c r="LFV74" s="515"/>
      <c r="LFW74" s="515"/>
      <c r="LFX74" s="515"/>
      <c r="LFY74" s="515"/>
      <c r="LFZ74" s="515"/>
      <c r="LGA74" s="515"/>
      <c r="LGB74" s="515"/>
      <c r="LGC74" s="515"/>
      <c r="LGD74" s="515"/>
      <c r="LGE74" s="515"/>
      <c r="LGF74" s="515"/>
      <c r="LGG74" s="515"/>
      <c r="LGH74" s="515"/>
      <c r="LGI74" s="515"/>
      <c r="LGJ74" s="515"/>
      <c r="LGK74" s="515"/>
      <c r="LGL74" s="515"/>
      <c r="LGM74" s="515"/>
      <c r="LGN74" s="515"/>
      <c r="LGO74" s="515"/>
      <c r="LGP74" s="515"/>
      <c r="LGQ74" s="515"/>
      <c r="LGR74" s="515"/>
      <c r="LGS74" s="515"/>
      <c r="LGT74" s="515"/>
      <c r="LGU74" s="515"/>
      <c r="LGV74" s="515"/>
      <c r="LGW74" s="515"/>
      <c r="LGX74" s="515"/>
      <c r="LGY74" s="515"/>
      <c r="LGZ74" s="515"/>
      <c r="LHA74" s="515"/>
      <c r="LHB74" s="515"/>
      <c r="LHC74" s="515"/>
      <c r="LHD74" s="515"/>
      <c r="LHE74" s="515"/>
      <c r="LHF74" s="515"/>
      <c r="LHG74" s="515"/>
      <c r="LHH74" s="515"/>
      <c r="LHI74" s="515"/>
      <c r="LHJ74" s="515"/>
      <c r="LHK74" s="515"/>
      <c r="LHL74" s="515"/>
      <c r="LHM74" s="515"/>
      <c r="LHN74" s="515"/>
      <c r="LHO74" s="515"/>
      <c r="LHP74" s="515"/>
      <c r="LHQ74" s="515"/>
      <c r="LHR74" s="515"/>
      <c r="LHS74" s="515"/>
      <c r="LHT74" s="515"/>
      <c r="LHU74" s="515"/>
      <c r="LHV74" s="515"/>
      <c r="LHW74" s="515"/>
      <c r="LHX74" s="515"/>
      <c r="LHY74" s="515"/>
      <c r="LHZ74" s="515"/>
      <c r="LIA74" s="515"/>
      <c r="LIB74" s="515"/>
      <c r="LIC74" s="515"/>
      <c r="LID74" s="515"/>
      <c r="LIE74" s="515"/>
      <c r="LIF74" s="515"/>
      <c r="LIG74" s="515"/>
      <c r="LIH74" s="515"/>
      <c r="LII74" s="515"/>
      <c r="LIJ74" s="515"/>
      <c r="LIK74" s="515"/>
      <c r="LIL74" s="515"/>
      <c r="LIM74" s="515"/>
      <c r="LIN74" s="515"/>
      <c r="LIO74" s="515"/>
      <c r="LIP74" s="515"/>
      <c r="LIQ74" s="515"/>
      <c r="LIR74" s="515"/>
      <c r="LIS74" s="515"/>
      <c r="LIT74" s="515"/>
      <c r="LIU74" s="515"/>
      <c r="LIV74" s="515"/>
      <c r="LIW74" s="515"/>
      <c r="LIX74" s="515"/>
      <c r="LIY74" s="515"/>
      <c r="LIZ74" s="515"/>
      <c r="LJA74" s="515"/>
      <c r="LJB74" s="515"/>
      <c r="LJC74" s="515"/>
      <c r="LJD74" s="515"/>
      <c r="LJE74" s="515"/>
      <c r="LJF74" s="515"/>
      <c r="LJG74" s="515"/>
      <c r="LJH74" s="515"/>
      <c r="LJI74" s="515"/>
      <c r="LJJ74" s="515"/>
      <c r="LJK74" s="515"/>
      <c r="LJL74" s="515"/>
      <c r="LJM74" s="515"/>
      <c r="LJN74" s="515"/>
      <c r="LJO74" s="515"/>
      <c r="LJP74" s="515"/>
      <c r="LJQ74" s="515"/>
      <c r="LJR74" s="515"/>
      <c r="LJS74" s="515"/>
      <c r="LJT74" s="515"/>
      <c r="LJU74" s="515"/>
      <c r="LJV74" s="515"/>
      <c r="LJW74" s="515"/>
      <c r="LJX74" s="515"/>
      <c r="LJY74" s="515"/>
      <c r="LJZ74" s="515"/>
      <c r="LKA74" s="515"/>
      <c r="LKB74" s="515"/>
      <c r="LKC74" s="515"/>
      <c r="LKD74" s="515"/>
      <c r="LKE74" s="515"/>
      <c r="LKF74" s="515"/>
      <c r="LKG74" s="515"/>
      <c r="LKH74" s="515"/>
      <c r="LKI74" s="515"/>
      <c r="LKJ74" s="515"/>
      <c r="LKK74" s="515"/>
      <c r="LKL74" s="515"/>
      <c r="LKM74" s="515"/>
      <c r="LKN74" s="515"/>
      <c r="LKO74" s="515"/>
      <c r="LKP74" s="515"/>
      <c r="LKQ74" s="515"/>
      <c r="LKR74" s="515"/>
      <c r="LKS74" s="515"/>
      <c r="LKT74" s="515"/>
      <c r="LKU74" s="515"/>
      <c r="LKV74" s="515"/>
      <c r="LKW74" s="515"/>
      <c r="LKX74" s="515"/>
      <c r="LKY74" s="515"/>
      <c r="LKZ74" s="515"/>
      <c r="LLA74" s="515"/>
      <c r="LLB74" s="515"/>
      <c r="LLC74" s="515"/>
      <c r="LLD74" s="515"/>
      <c r="LLE74" s="515"/>
      <c r="LLF74" s="515"/>
      <c r="LLG74" s="515"/>
      <c r="LLH74" s="515"/>
      <c r="LLI74" s="515"/>
      <c r="LLJ74" s="515"/>
      <c r="LLK74" s="515"/>
      <c r="LLL74" s="515"/>
      <c r="LLM74" s="515"/>
      <c r="LLN74" s="515"/>
      <c r="LLO74" s="515"/>
      <c r="LLP74" s="515"/>
      <c r="LLQ74" s="515"/>
      <c r="LLR74" s="515"/>
      <c r="LLS74" s="515"/>
      <c r="LLT74" s="515"/>
      <c r="LLU74" s="515"/>
      <c r="LLV74" s="515"/>
      <c r="LLW74" s="515"/>
      <c r="LLX74" s="515"/>
      <c r="LLY74" s="515"/>
      <c r="LLZ74" s="515"/>
      <c r="LMA74" s="515"/>
      <c r="LMB74" s="515"/>
      <c r="LMC74" s="515"/>
      <c r="LMD74" s="515"/>
      <c r="LME74" s="515"/>
      <c r="LMF74" s="515"/>
      <c r="LMG74" s="515"/>
      <c r="LMH74" s="515"/>
      <c r="LMI74" s="515"/>
      <c r="LMJ74" s="515"/>
      <c r="LMK74" s="515"/>
      <c r="LML74" s="515"/>
      <c r="LMM74" s="515"/>
      <c r="LMN74" s="515"/>
      <c r="LMO74" s="515"/>
      <c r="LMP74" s="515"/>
      <c r="LMQ74" s="515"/>
      <c r="LMR74" s="515"/>
      <c r="LMS74" s="515"/>
      <c r="LMT74" s="515"/>
      <c r="LMU74" s="515"/>
      <c r="LMV74" s="515"/>
      <c r="LMW74" s="515"/>
      <c r="LMX74" s="515"/>
      <c r="LMY74" s="515"/>
      <c r="LMZ74" s="515"/>
      <c r="LNA74" s="515"/>
      <c r="LNB74" s="515"/>
      <c r="LNC74" s="515"/>
      <c r="LND74" s="515"/>
      <c r="LNE74" s="515"/>
      <c r="LNF74" s="515"/>
      <c r="LNG74" s="515"/>
      <c r="LNH74" s="515"/>
      <c r="LNI74" s="515"/>
      <c r="LNJ74" s="515"/>
      <c r="LNK74" s="515"/>
      <c r="LNL74" s="515"/>
      <c r="LNM74" s="515"/>
      <c r="LNN74" s="515"/>
      <c r="LNO74" s="515"/>
      <c r="LNP74" s="515"/>
      <c r="LNQ74" s="515"/>
      <c r="LNR74" s="515"/>
      <c r="LNS74" s="515"/>
      <c r="LNT74" s="515"/>
      <c r="LNU74" s="515"/>
      <c r="LNV74" s="515"/>
      <c r="LNW74" s="515"/>
      <c r="LNX74" s="515"/>
      <c r="LNY74" s="515"/>
      <c r="LNZ74" s="515"/>
      <c r="LOA74" s="515"/>
      <c r="LOB74" s="515"/>
      <c r="LOC74" s="515"/>
      <c r="LOD74" s="515"/>
      <c r="LOE74" s="515"/>
      <c r="LOF74" s="515"/>
      <c r="LOG74" s="515"/>
      <c r="LOH74" s="515"/>
      <c r="LOI74" s="515"/>
      <c r="LOJ74" s="515"/>
      <c r="LOK74" s="515"/>
      <c r="LOL74" s="515"/>
      <c r="LOM74" s="515"/>
      <c r="LON74" s="515"/>
      <c r="LOO74" s="515"/>
      <c r="LOP74" s="515"/>
      <c r="LOQ74" s="515"/>
      <c r="LOR74" s="515"/>
      <c r="LOS74" s="515"/>
      <c r="LOT74" s="515"/>
      <c r="LOU74" s="515"/>
      <c r="LOV74" s="515"/>
      <c r="LOW74" s="515"/>
      <c r="LOX74" s="515"/>
      <c r="LOY74" s="515"/>
      <c r="LOZ74" s="515"/>
      <c r="LPA74" s="515"/>
      <c r="LPB74" s="515"/>
      <c r="LPC74" s="515"/>
      <c r="LPD74" s="515"/>
      <c r="LPE74" s="515"/>
      <c r="LPF74" s="515"/>
      <c r="LPG74" s="515"/>
      <c r="LPH74" s="515"/>
      <c r="LPI74" s="515"/>
      <c r="LPJ74" s="515"/>
      <c r="LPK74" s="515"/>
      <c r="LPL74" s="515"/>
      <c r="LPM74" s="515"/>
      <c r="LPN74" s="515"/>
      <c r="LPO74" s="515"/>
      <c r="LPP74" s="515"/>
      <c r="LPQ74" s="515"/>
      <c r="LPR74" s="515"/>
      <c r="LPS74" s="515"/>
      <c r="LPT74" s="515"/>
      <c r="LPU74" s="515"/>
      <c r="LPV74" s="515"/>
      <c r="LPW74" s="515"/>
      <c r="LPX74" s="515"/>
      <c r="LPY74" s="515"/>
      <c r="LPZ74" s="515"/>
      <c r="LQA74" s="515"/>
      <c r="LQB74" s="515"/>
      <c r="LQC74" s="515"/>
      <c r="LQD74" s="515"/>
      <c r="LQE74" s="515"/>
      <c r="LQF74" s="515"/>
      <c r="LQG74" s="515"/>
      <c r="LQH74" s="515"/>
      <c r="LQI74" s="515"/>
      <c r="LQJ74" s="515"/>
      <c r="LQK74" s="515"/>
      <c r="LQL74" s="515"/>
      <c r="LQM74" s="515"/>
      <c r="LQN74" s="515"/>
      <c r="LQO74" s="515"/>
      <c r="LQP74" s="515"/>
      <c r="LQQ74" s="515"/>
      <c r="LQR74" s="515"/>
      <c r="LQS74" s="515"/>
      <c r="LQT74" s="515"/>
      <c r="LQU74" s="515"/>
      <c r="LQV74" s="515"/>
      <c r="LQW74" s="515"/>
      <c r="LQX74" s="515"/>
      <c r="LQY74" s="515"/>
      <c r="LQZ74" s="515"/>
      <c r="LRA74" s="515"/>
      <c r="LRB74" s="515"/>
      <c r="LRC74" s="515"/>
      <c r="LRD74" s="515"/>
      <c r="LRE74" s="515"/>
      <c r="LRF74" s="515"/>
      <c r="LRG74" s="515"/>
      <c r="LRH74" s="515"/>
      <c r="LRI74" s="515"/>
      <c r="LRJ74" s="515"/>
      <c r="LRK74" s="515"/>
      <c r="LRL74" s="515"/>
      <c r="LRM74" s="515"/>
      <c r="LRN74" s="515"/>
      <c r="LRO74" s="515"/>
      <c r="LRP74" s="515"/>
      <c r="LRQ74" s="515"/>
      <c r="LRR74" s="515"/>
      <c r="LRS74" s="515"/>
      <c r="LRT74" s="515"/>
      <c r="LRU74" s="515"/>
      <c r="LRV74" s="515"/>
      <c r="LRW74" s="515"/>
      <c r="LRX74" s="515"/>
      <c r="LRY74" s="515"/>
      <c r="LRZ74" s="515"/>
      <c r="LSA74" s="515"/>
      <c r="LSB74" s="515"/>
      <c r="LSC74" s="515"/>
      <c r="LSD74" s="515"/>
      <c r="LSE74" s="515"/>
      <c r="LSF74" s="515"/>
      <c r="LSG74" s="515"/>
      <c r="LSH74" s="515"/>
      <c r="LSI74" s="515"/>
      <c r="LSJ74" s="515"/>
      <c r="LSK74" s="515"/>
      <c r="LSL74" s="515"/>
      <c r="LSM74" s="515"/>
      <c r="LSN74" s="515"/>
      <c r="LSO74" s="515"/>
      <c r="LSP74" s="515"/>
      <c r="LSQ74" s="515"/>
      <c r="LSR74" s="515"/>
      <c r="LSS74" s="515"/>
      <c r="LST74" s="515"/>
      <c r="LSU74" s="515"/>
      <c r="LSV74" s="515"/>
      <c r="LSW74" s="515"/>
      <c r="LSX74" s="515"/>
      <c r="LSY74" s="515"/>
      <c r="LSZ74" s="515"/>
      <c r="LTA74" s="515"/>
      <c r="LTB74" s="515"/>
      <c r="LTC74" s="515"/>
      <c r="LTD74" s="515"/>
      <c r="LTE74" s="515"/>
      <c r="LTF74" s="515"/>
      <c r="LTG74" s="515"/>
      <c r="LTH74" s="515"/>
      <c r="LTI74" s="515"/>
      <c r="LTJ74" s="515"/>
      <c r="LTK74" s="515"/>
      <c r="LTL74" s="515"/>
      <c r="LTM74" s="515"/>
      <c r="LTN74" s="515"/>
      <c r="LTO74" s="515"/>
      <c r="LTP74" s="515"/>
      <c r="LTQ74" s="515"/>
      <c r="LTR74" s="515"/>
      <c r="LTS74" s="515"/>
      <c r="LTT74" s="515"/>
      <c r="LTU74" s="515"/>
      <c r="LTV74" s="515"/>
      <c r="LTW74" s="515"/>
      <c r="LTX74" s="515"/>
      <c r="LTY74" s="515"/>
      <c r="LTZ74" s="515"/>
      <c r="LUA74" s="515"/>
      <c r="LUB74" s="515"/>
      <c r="LUC74" s="515"/>
      <c r="LUD74" s="515"/>
      <c r="LUE74" s="515"/>
      <c r="LUF74" s="515"/>
      <c r="LUG74" s="515"/>
      <c r="LUH74" s="515"/>
      <c r="LUI74" s="515"/>
      <c r="LUJ74" s="515"/>
      <c r="LUK74" s="515"/>
      <c r="LUL74" s="515"/>
      <c r="LUM74" s="515"/>
      <c r="LUN74" s="515"/>
      <c r="LUO74" s="515"/>
      <c r="LUP74" s="515"/>
      <c r="LUQ74" s="515"/>
      <c r="LUR74" s="515"/>
      <c r="LUS74" s="515"/>
      <c r="LUT74" s="515"/>
      <c r="LUU74" s="515"/>
      <c r="LUV74" s="515"/>
      <c r="LUW74" s="515"/>
      <c r="LUX74" s="515"/>
      <c r="LUY74" s="515"/>
      <c r="LUZ74" s="515"/>
      <c r="LVA74" s="515"/>
      <c r="LVB74" s="515"/>
      <c r="LVC74" s="515"/>
      <c r="LVD74" s="515"/>
      <c r="LVE74" s="515"/>
      <c r="LVF74" s="515"/>
      <c r="LVG74" s="515"/>
      <c r="LVH74" s="515"/>
      <c r="LVI74" s="515"/>
      <c r="LVJ74" s="515"/>
      <c r="LVK74" s="515"/>
      <c r="LVL74" s="515"/>
      <c r="LVM74" s="515"/>
      <c r="LVN74" s="515"/>
      <c r="LVO74" s="515"/>
      <c r="LVP74" s="515"/>
      <c r="LVQ74" s="515"/>
      <c r="LVR74" s="515"/>
      <c r="LVS74" s="515"/>
      <c r="LVT74" s="515"/>
      <c r="LVU74" s="515"/>
      <c r="LVV74" s="515"/>
      <c r="LVW74" s="515"/>
      <c r="LVX74" s="515"/>
      <c r="LVY74" s="515"/>
      <c r="LVZ74" s="515"/>
      <c r="LWA74" s="515"/>
      <c r="LWB74" s="515"/>
      <c r="LWC74" s="515"/>
      <c r="LWD74" s="515"/>
      <c r="LWE74" s="515"/>
      <c r="LWF74" s="515"/>
      <c r="LWG74" s="515"/>
      <c r="LWH74" s="515"/>
      <c r="LWI74" s="515"/>
      <c r="LWJ74" s="515"/>
      <c r="LWK74" s="515"/>
      <c r="LWL74" s="515"/>
      <c r="LWM74" s="515"/>
      <c r="LWN74" s="515"/>
      <c r="LWO74" s="515"/>
      <c r="LWP74" s="515"/>
      <c r="LWQ74" s="515"/>
      <c r="LWR74" s="515"/>
      <c r="LWS74" s="515"/>
      <c r="LWT74" s="515"/>
      <c r="LWU74" s="515"/>
      <c r="LWV74" s="515"/>
      <c r="LWW74" s="515"/>
      <c r="LWX74" s="515"/>
      <c r="LWY74" s="515"/>
      <c r="LWZ74" s="515"/>
      <c r="LXA74" s="515"/>
      <c r="LXB74" s="515"/>
      <c r="LXC74" s="515"/>
      <c r="LXD74" s="515"/>
      <c r="LXE74" s="515"/>
      <c r="LXF74" s="515"/>
      <c r="LXG74" s="515"/>
      <c r="LXH74" s="515"/>
      <c r="LXI74" s="515"/>
      <c r="LXJ74" s="515"/>
      <c r="LXK74" s="515"/>
      <c r="LXL74" s="515"/>
      <c r="LXM74" s="515"/>
      <c r="LXN74" s="515"/>
      <c r="LXO74" s="515"/>
      <c r="LXP74" s="515"/>
      <c r="LXQ74" s="515"/>
      <c r="LXR74" s="515"/>
      <c r="LXS74" s="515"/>
      <c r="LXT74" s="515"/>
      <c r="LXU74" s="515"/>
      <c r="LXV74" s="515"/>
      <c r="LXW74" s="515"/>
      <c r="LXX74" s="515"/>
      <c r="LXY74" s="515"/>
      <c r="LXZ74" s="515"/>
      <c r="LYA74" s="515"/>
      <c r="LYB74" s="515"/>
      <c r="LYC74" s="515"/>
      <c r="LYD74" s="515"/>
      <c r="LYE74" s="515"/>
      <c r="LYF74" s="515"/>
      <c r="LYG74" s="515"/>
      <c r="LYH74" s="515"/>
      <c r="LYI74" s="515"/>
      <c r="LYJ74" s="515"/>
      <c r="LYK74" s="515"/>
      <c r="LYL74" s="515"/>
      <c r="LYM74" s="515"/>
      <c r="LYN74" s="515"/>
      <c r="LYO74" s="515"/>
      <c r="LYP74" s="515"/>
      <c r="LYQ74" s="515"/>
      <c r="LYR74" s="515"/>
      <c r="LYS74" s="515"/>
      <c r="LYT74" s="515"/>
      <c r="LYU74" s="515"/>
      <c r="LYV74" s="515"/>
      <c r="LYW74" s="515"/>
      <c r="LYX74" s="515"/>
      <c r="LYY74" s="515"/>
      <c r="LYZ74" s="515"/>
      <c r="LZA74" s="515"/>
      <c r="LZB74" s="515"/>
      <c r="LZC74" s="515"/>
      <c r="LZD74" s="515"/>
      <c r="LZE74" s="515"/>
      <c r="LZF74" s="515"/>
      <c r="LZG74" s="515"/>
      <c r="LZH74" s="515"/>
      <c r="LZI74" s="515"/>
      <c r="LZJ74" s="515"/>
      <c r="LZK74" s="515"/>
      <c r="LZL74" s="515"/>
      <c r="LZM74" s="515"/>
      <c r="LZN74" s="515"/>
      <c r="LZO74" s="515"/>
      <c r="LZP74" s="515"/>
      <c r="LZQ74" s="515"/>
      <c r="LZR74" s="515"/>
      <c r="LZS74" s="515"/>
      <c r="LZT74" s="515"/>
      <c r="LZU74" s="515"/>
      <c r="LZV74" s="515"/>
      <c r="LZW74" s="515"/>
      <c r="LZX74" s="515"/>
      <c r="LZY74" s="515"/>
      <c r="LZZ74" s="515"/>
      <c r="MAA74" s="515"/>
      <c r="MAB74" s="515"/>
      <c r="MAC74" s="515"/>
      <c r="MAD74" s="515"/>
      <c r="MAE74" s="515"/>
      <c r="MAF74" s="515"/>
      <c r="MAG74" s="515"/>
      <c r="MAH74" s="515"/>
      <c r="MAI74" s="515"/>
      <c r="MAJ74" s="515"/>
      <c r="MAK74" s="515"/>
      <c r="MAL74" s="515"/>
      <c r="MAM74" s="515"/>
      <c r="MAN74" s="515"/>
      <c r="MAO74" s="515"/>
      <c r="MAP74" s="515"/>
      <c r="MAQ74" s="515"/>
      <c r="MAR74" s="515"/>
      <c r="MAS74" s="515"/>
      <c r="MAT74" s="515"/>
      <c r="MAU74" s="515"/>
      <c r="MAV74" s="515"/>
      <c r="MAW74" s="515"/>
      <c r="MAX74" s="515"/>
      <c r="MAY74" s="515"/>
      <c r="MAZ74" s="515"/>
      <c r="MBA74" s="515"/>
      <c r="MBB74" s="515"/>
      <c r="MBC74" s="515"/>
      <c r="MBD74" s="515"/>
      <c r="MBE74" s="515"/>
      <c r="MBF74" s="515"/>
      <c r="MBG74" s="515"/>
      <c r="MBH74" s="515"/>
      <c r="MBI74" s="515"/>
      <c r="MBJ74" s="515"/>
      <c r="MBK74" s="515"/>
      <c r="MBL74" s="515"/>
      <c r="MBM74" s="515"/>
      <c r="MBN74" s="515"/>
      <c r="MBO74" s="515"/>
      <c r="MBP74" s="515"/>
      <c r="MBQ74" s="515"/>
      <c r="MBR74" s="515"/>
      <c r="MBS74" s="515"/>
      <c r="MBT74" s="515"/>
      <c r="MBU74" s="515"/>
      <c r="MBV74" s="515"/>
      <c r="MBW74" s="515"/>
      <c r="MBX74" s="515"/>
      <c r="MBY74" s="515"/>
      <c r="MBZ74" s="515"/>
      <c r="MCA74" s="515"/>
      <c r="MCB74" s="515"/>
      <c r="MCC74" s="515"/>
      <c r="MCD74" s="515"/>
      <c r="MCE74" s="515"/>
      <c r="MCF74" s="515"/>
      <c r="MCG74" s="515"/>
      <c r="MCH74" s="515"/>
      <c r="MCI74" s="515"/>
      <c r="MCJ74" s="515"/>
      <c r="MCK74" s="515"/>
      <c r="MCL74" s="515"/>
      <c r="MCM74" s="515"/>
      <c r="MCN74" s="515"/>
      <c r="MCO74" s="515"/>
      <c r="MCP74" s="515"/>
      <c r="MCQ74" s="515"/>
      <c r="MCR74" s="515"/>
      <c r="MCS74" s="515"/>
      <c r="MCT74" s="515"/>
      <c r="MCU74" s="515"/>
      <c r="MCV74" s="515"/>
      <c r="MCW74" s="515"/>
      <c r="MCX74" s="515"/>
      <c r="MCY74" s="515"/>
      <c r="MCZ74" s="515"/>
      <c r="MDA74" s="515"/>
      <c r="MDB74" s="515"/>
      <c r="MDC74" s="515"/>
      <c r="MDD74" s="515"/>
      <c r="MDE74" s="515"/>
      <c r="MDF74" s="515"/>
      <c r="MDG74" s="515"/>
      <c r="MDH74" s="515"/>
      <c r="MDI74" s="515"/>
      <c r="MDJ74" s="515"/>
      <c r="MDK74" s="515"/>
      <c r="MDL74" s="515"/>
      <c r="MDM74" s="515"/>
      <c r="MDN74" s="515"/>
      <c r="MDO74" s="515"/>
      <c r="MDP74" s="515"/>
      <c r="MDQ74" s="515"/>
      <c r="MDR74" s="515"/>
      <c r="MDS74" s="515"/>
      <c r="MDT74" s="515"/>
      <c r="MDU74" s="515"/>
      <c r="MDV74" s="515"/>
      <c r="MDW74" s="515"/>
      <c r="MDX74" s="515"/>
      <c r="MDY74" s="515"/>
      <c r="MDZ74" s="515"/>
      <c r="MEA74" s="515"/>
      <c r="MEB74" s="515"/>
      <c r="MEC74" s="515"/>
      <c r="MED74" s="515"/>
      <c r="MEE74" s="515"/>
      <c r="MEF74" s="515"/>
      <c r="MEG74" s="515"/>
      <c r="MEH74" s="515"/>
      <c r="MEI74" s="515"/>
      <c r="MEJ74" s="515"/>
      <c r="MEK74" s="515"/>
      <c r="MEL74" s="515"/>
      <c r="MEM74" s="515"/>
      <c r="MEN74" s="515"/>
      <c r="MEO74" s="515"/>
      <c r="MEP74" s="515"/>
      <c r="MEQ74" s="515"/>
      <c r="MER74" s="515"/>
      <c r="MES74" s="515"/>
      <c r="MET74" s="515"/>
      <c r="MEU74" s="515"/>
      <c r="MEV74" s="515"/>
      <c r="MEW74" s="515"/>
      <c r="MEX74" s="515"/>
      <c r="MEY74" s="515"/>
      <c r="MEZ74" s="515"/>
      <c r="MFA74" s="515"/>
      <c r="MFB74" s="515"/>
      <c r="MFC74" s="515"/>
      <c r="MFD74" s="515"/>
      <c r="MFE74" s="515"/>
      <c r="MFF74" s="515"/>
      <c r="MFG74" s="515"/>
      <c r="MFH74" s="515"/>
      <c r="MFI74" s="515"/>
      <c r="MFJ74" s="515"/>
      <c r="MFK74" s="515"/>
      <c r="MFL74" s="515"/>
      <c r="MFM74" s="515"/>
      <c r="MFN74" s="515"/>
      <c r="MFO74" s="515"/>
      <c r="MFP74" s="515"/>
      <c r="MFQ74" s="515"/>
      <c r="MFR74" s="515"/>
      <c r="MFS74" s="515"/>
      <c r="MFT74" s="515"/>
      <c r="MFU74" s="515"/>
      <c r="MFV74" s="515"/>
      <c r="MFW74" s="515"/>
      <c r="MFX74" s="515"/>
      <c r="MFY74" s="515"/>
      <c r="MFZ74" s="515"/>
      <c r="MGA74" s="515"/>
      <c r="MGB74" s="515"/>
      <c r="MGC74" s="515"/>
      <c r="MGD74" s="515"/>
      <c r="MGE74" s="515"/>
      <c r="MGF74" s="515"/>
      <c r="MGG74" s="515"/>
      <c r="MGH74" s="515"/>
      <c r="MGI74" s="515"/>
      <c r="MGJ74" s="515"/>
      <c r="MGK74" s="515"/>
      <c r="MGL74" s="515"/>
      <c r="MGM74" s="515"/>
      <c r="MGN74" s="515"/>
      <c r="MGO74" s="515"/>
      <c r="MGP74" s="515"/>
      <c r="MGQ74" s="515"/>
      <c r="MGR74" s="515"/>
      <c r="MGS74" s="515"/>
      <c r="MGT74" s="515"/>
      <c r="MGU74" s="515"/>
      <c r="MGV74" s="515"/>
      <c r="MGW74" s="515"/>
      <c r="MGX74" s="515"/>
      <c r="MGY74" s="515"/>
      <c r="MGZ74" s="515"/>
      <c r="MHA74" s="515"/>
      <c r="MHB74" s="515"/>
      <c r="MHC74" s="515"/>
      <c r="MHD74" s="515"/>
      <c r="MHE74" s="515"/>
      <c r="MHF74" s="515"/>
      <c r="MHG74" s="515"/>
      <c r="MHH74" s="515"/>
      <c r="MHI74" s="515"/>
      <c r="MHJ74" s="515"/>
      <c r="MHK74" s="515"/>
      <c r="MHL74" s="515"/>
      <c r="MHM74" s="515"/>
      <c r="MHN74" s="515"/>
      <c r="MHO74" s="515"/>
      <c r="MHP74" s="515"/>
      <c r="MHQ74" s="515"/>
      <c r="MHR74" s="515"/>
      <c r="MHS74" s="515"/>
      <c r="MHT74" s="515"/>
      <c r="MHU74" s="515"/>
      <c r="MHV74" s="515"/>
      <c r="MHW74" s="515"/>
      <c r="MHX74" s="515"/>
      <c r="MHY74" s="515"/>
      <c r="MHZ74" s="515"/>
      <c r="MIA74" s="515"/>
      <c r="MIB74" s="515"/>
      <c r="MIC74" s="515"/>
      <c r="MID74" s="515"/>
      <c r="MIE74" s="515"/>
      <c r="MIF74" s="515"/>
      <c r="MIG74" s="515"/>
      <c r="MIH74" s="515"/>
      <c r="MII74" s="515"/>
      <c r="MIJ74" s="515"/>
      <c r="MIK74" s="515"/>
      <c r="MIL74" s="515"/>
      <c r="MIM74" s="515"/>
      <c r="MIN74" s="515"/>
      <c r="MIO74" s="515"/>
      <c r="MIP74" s="515"/>
      <c r="MIQ74" s="515"/>
      <c r="MIR74" s="515"/>
      <c r="MIS74" s="515"/>
      <c r="MIT74" s="515"/>
      <c r="MIU74" s="515"/>
      <c r="MIV74" s="515"/>
      <c r="MIW74" s="515"/>
      <c r="MIX74" s="515"/>
      <c r="MIY74" s="515"/>
      <c r="MIZ74" s="515"/>
      <c r="MJA74" s="515"/>
      <c r="MJB74" s="515"/>
      <c r="MJC74" s="515"/>
      <c r="MJD74" s="515"/>
      <c r="MJE74" s="515"/>
      <c r="MJF74" s="515"/>
      <c r="MJG74" s="515"/>
      <c r="MJH74" s="515"/>
      <c r="MJI74" s="515"/>
      <c r="MJJ74" s="515"/>
      <c r="MJK74" s="515"/>
      <c r="MJL74" s="515"/>
      <c r="MJM74" s="515"/>
      <c r="MJN74" s="515"/>
      <c r="MJO74" s="515"/>
      <c r="MJP74" s="515"/>
      <c r="MJQ74" s="515"/>
      <c r="MJR74" s="515"/>
      <c r="MJS74" s="515"/>
      <c r="MJT74" s="515"/>
      <c r="MJU74" s="515"/>
      <c r="MJV74" s="515"/>
      <c r="MJW74" s="515"/>
      <c r="MJX74" s="515"/>
      <c r="MJY74" s="515"/>
      <c r="MJZ74" s="515"/>
      <c r="MKA74" s="515"/>
      <c r="MKB74" s="515"/>
      <c r="MKC74" s="515"/>
      <c r="MKD74" s="515"/>
      <c r="MKE74" s="515"/>
      <c r="MKF74" s="515"/>
      <c r="MKG74" s="515"/>
      <c r="MKH74" s="515"/>
      <c r="MKI74" s="515"/>
      <c r="MKJ74" s="515"/>
      <c r="MKK74" s="515"/>
      <c r="MKL74" s="515"/>
      <c r="MKM74" s="515"/>
      <c r="MKN74" s="515"/>
      <c r="MKO74" s="515"/>
      <c r="MKP74" s="515"/>
      <c r="MKQ74" s="515"/>
      <c r="MKR74" s="515"/>
      <c r="MKS74" s="515"/>
      <c r="MKT74" s="515"/>
      <c r="MKU74" s="515"/>
      <c r="MKV74" s="515"/>
      <c r="MKW74" s="515"/>
      <c r="MKX74" s="515"/>
      <c r="MKY74" s="515"/>
      <c r="MKZ74" s="515"/>
      <c r="MLA74" s="515"/>
      <c r="MLB74" s="515"/>
      <c r="MLC74" s="515"/>
      <c r="MLD74" s="515"/>
      <c r="MLE74" s="515"/>
      <c r="MLF74" s="515"/>
      <c r="MLG74" s="515"/>
      <c r="MLH74" s="515"/>
      <c r="MLI74" s="515"/>
      <c r="MLJ74" s="515"/>
      <c r="MLK74" s="515"/>
      <c r="MLL74" s="515"/>
      <c r="MLM74" s="515"/>
      <c r="MLN74" s="515"/>
      <c r="MLO74" s="515"/>
      <c r="MLP74" s="515"/>
      <c r="MLQ74" s="515"/>
      <c r="MLR74" s="515"/>
      <c r="MLS74" s="515"/>
      <c r="MLT74" s="515"/>
      <c r="MLU74" s="515"/>
      <c r="MLV74" s="515"/>
      <c r="MLW74" s="515"/>
      <c r="MLX74" s="515"/>
      <c r="MLY74" s="515"/>
      <c r="MLZ74" s="515"/>
      <c r="MMA74" s="515"/>
      <c r="MMB74" s="515"/>
      <c r="MMC74" s="515"/>
      <c r="MMD74" s="515"/>
      <c r="MME74" s="515"/>
      <c r="MMF74" s="515"/>
      <c r="MMG74" s="515"/>
      <c r="MMH74" s="515"/>
      <c r="MMI74" s="515"/>
      <c r="MMJ74" s="515"/>
      <c r="MMK74" s="515"/>
      <c r="MML74" s="515"/>
      <c r="MMM74" s="515"/>
      <c r="MMN74" s="515"/>
      <c r="MMO74" s="515"/>
      <c r="MMP74" s="515"/>
      <c r="MMQ74" s="515"/>
      <c r="MMR74" s="515"/>
      <c r="MMS74" s="515"/>
      <c r="MMT74" s="515"/>
      <c r="MMU74" s="515"/>
      <c r="MMV74" s="515"/>
      <c r="MMW74" s="515"/>
      <c r="MMX74" s="515"/>
      <c r="MMY74" s="515"/>
      <c r="MMZ74" s="515"/>
      <c r="MNA74" s="515"/>
      <c r="MNB74" s="515"/>
      <c r="MNC74" s="515"/>
      <c r="MND74" s="515"/>
      <c r="MNE74" s="515"/>
      <c r="MNF74" s="515"/>
      <c r="MNG74" s="515"/>
      <c r="MNH74" s="515"/>
      <c r="MNI74" s="515"/>
      <c r="MNJ74" s="515"/>
      <c r="MNK74" s="515"/>
      <c r="MNL74" s="515"/>
      <c r="MNM74" s="515"/>
      <c r="MNN74" s="515"/>
      <c r="MNO74" s="515"/>
      <c r="MNP74" s="515"/>
      <c r="MNQ74" s="515"/>
      <c r="MNR74" s="515"/>
      <c r="MNS74" s="515"/>
      <c r="MNT74" s="515"/>
      <c r="MNU74" s="515"/>
      <c r="MNV74" s="515"/>
      <c r="MNW74" s="515"/>
      <c r="MNX74" s="515"/>
      <c r="MNY74" s="515"/>
      <c r="MNZ74" s="515"/>
      <c r="MOA74" s="515"/>
      <c r="MOB74" s="515"/>
      <c r="MOC74" s="515"/>
      <c r="MOD74" s="515"/>
      <c r="MOE74" s="515"/>
      <c r="MOF74" s="515"/>
      <c r="MOG74" s="515"/>
      <c r="MOH74" s="515"/>
      <c r="MOI74" s="515"/>
      <c r="MOJ74" s="515"/>
      <c r="MOK74" s="515"/>
      <c r="MOL74" s="515"/>
      <c r="MOM74" s="515"/>
      <c r="MON74" s="515"/>
      <c r="MOO74" s="515"/>
      <c r="MOP74" s="515"/>
      <c r="MOQ74" s="515"/>
      <c r="MOR74" s="515"/>
      <c r="MOS74" s="515"/>
      <c r="MOT74" s="515"/>
      <c r="MOU74" s="515"/>
      <c r="MOV74" s="515"/>
      <c r="MOW74" s="515"/>
      <c r="MOX74" s="515"/>
      <c r="MOY74" s="515"/>
      <c r="MOZ74" s="515"/>
      <c r="MPA74" s="515"/>
      <c r="MPB74" s="515"/>
      <c r="MPC74" s="515"/>
      <c r="MPD74" s="515"/>
      <c r="MPE74" s="515"/>
      <c r="MPF74" s="515"/>
      <c r="MPG74" s="515"/>
      <c r="MPH74" s="515"/>
      <c r="MPI74" s="515"/>
      <c r="MPJ74" s="515"/>
      <c r="MPK74" s="515"/>
      <c r="MPL74" s="515"/>
      <c r="MPM74" s="515"/>
      <c r="MPN74" s="515"/>
      <c r="MPO74" s="515"/>
      <c r="MPP74" s="515"/>
      <c r="MPQ74" s="515"/>
      <c r="MPR74" s="515"/>
      <c r="MPS74" s="515"/>
      <c r="MPT74" s="515"/>
      <c r="MPU74" s="515"/>
      <c r="MPV74" s="515"/>
      <c r="MPW74" s="515"/>
      <c r="MPX74" s="515"/>
      <c r="MPY74" s="515"/>
      <c r="MPZ74" s="515"/>
      <c r="MQA74" s="515"/>
      <c r="MQB74" s="515"/>
      <c r="MQC74" s="515"/>
      <c r="MQD74" s="515"/>
      <c r="MQE74" s="515"/>
      <c r="MQF74" s="515"/>
      <c r="MQG74" s="515"/>
      <c r="MQH74" s="515"/>
      <c r="MQI74" s="515"/>
      <c r="MQJ74" s="515"/>
      <c r="MQK74" s="515"/>
      <c r="MQL74" s="515"/>
      <c r="MQM74" s="515"/>
      <c r="MQN74" s="515"/>
      <c r="MQO74" s="515"/>
      <c r="MQP74" s="515"/>
      <c r="MQQ74" s="515"/>
      <c r="MQR74" s="515"/>
      <c r="MQS74" s="515"/>
      <c r="MQT74" s="515"/>
      <c r="MQU74" s="515"/>
      <c r="MQV74" s="515"/>
      <c r="MQW74" s="515"/>
      <c r="MQX74" s="515"/>
      <c r="MQY74" s="515"/>
      <c r="MQZ74" s="515"/>
      <c r="MRA74" s="515"/>
      <c r="MRB74" s="515"/>
      <c r="MRC74" s="515"/>
      <c r="MRD74" s="515"/>
      <c r="MRE74" s="515"/>
      <c r="MRF74" s="515"/>
      <c r="MRG74" s="515"/>
      <c r="MRH74" s="515"/>
      <c r="MRI74" s="515"/>
      <c r="MRJ74" s="515"/>
      <c r="MRK74" s="515"/>
      <c r="MRL74" s="515"/>
      <c r="MRM74" s="515"/>
      <c r="MRN74" s="515"/>
      <c r="MRO74" s="515"/>
      <c r="MRP74" s="515"/>
      <c r="MRQ74" s="515"/>
      <c r="MRR74" s="515"/>
      <c r="MRS74" s="515"/>
      <c r="MRT74" s="515"/>
      <c r="MRU74" s="515"/>
      <c r="MRV74" s="515"/>
      <c r="MRW74" s="515"/>
      <c r="MRX74" s="515"/>
      <c r="MRY74" s="515"/>
      <c r="MRZ74" s="515"/>
      <c r="MSA74" s="515"/>
      <c r="MSB74" s="515"/>
      <c r="MSC74" s="515"/>
      <c r="MSD74" s="515"/>
      <c r="MSE74" s="515"/>
      <c r="MSF74" s="515"/>
      <c r="MSG74" s="515"/>
      <c r="MSH74" s="515"/>
      <c r="MSI74" s="515"/>
      <c r="MSJ74" s="515"/>
      <c r="MSK74" s="515"/>
      <c r="MSL74" s="515"/>
      <c r="MSM74" s="515"/>
      <c r="MSN74" s="515"/>
      <c r="MSO74" s="515"/>
      <c r="MSP74" s="515"/>
      <c r="MSQ74" s="515"/>
      <c r="MSR74" s="515"/>
      <c r="MSS74" s="515"/>
      <c r="MST74" s="515"/>
      <c r="MSU74" s="515"/>
      <c r="MSV74" s="515"/>
      <c r="MSW74" s="515"/>
      <c r="MSX74" s="515"/>
      <c r="MSY74" s="515"/>
      <c r="MSZ74" s="515"/>
      <c r="MTA74" s="515"/>
      <c r="MTB74" s="515"/>
      <c r="MTC74" s="515"/>
      <c r="MTD74" s="515"/>
      <c r="MTE74" s="515"/>
      <c r="MTF74" s="515"/>
      <c r="MTG74" s="515"/>
      <c r="MTH74" s="515"/>
      <c r="MTI74" s="515"/>
      <c r="MTJ74" s="515"/>
      <c r="MTK74" s="515"/>
      <c r="MTL74" s="515"/>
      <c r="MTM74" s="515"/>
      <c r="MTN74" s="515"/>
      <c r="MTO74" s="515"/>
      <c r="MTP74" s="515"/>
      <c r="MTQ74" s="515"/>
      <c r="MTR74" s="515"/>
      <c r="MTS74" s="515"/>
      <c r="MTT74" s="515"/>
      <c r="MTU74" s="515"/>
      <c r="MTV74" s="515"/>
      <c r="MTW74" s="515"/>
      <c r="MTX74" s="515"/>
      <c r="MTY74" s="515"/>
      <c r="MTZ74" s="515"/>
      <c r="MUA74" s="515"/>
      <c r="MUB74" s="515"/>
      <c r="MUC74" s="515"/>
      <c r="MUD74" s="515"/>
      <c r="MUE74" s="515"/>
      <c r="MUF74" s="515"/>
      <c r="MUG74" s="515"/>
      <c r="MUH74" s="515"/>
      <c r="MUI74" s="515"/>
      <c r="MUJ74" s="515"/>
      <c r="MUK74" s="515"/>
      <c r="MUL74" s="515"/>
      <c r="MUM74" s="515"/>
      <c r="MUN74" s="515"/>
      <c r="MUO74" s="515"/>
      <c r="MUP74" s="515"/>
      <c r="MUQ74" s="515"/>
      <c r="MUR74" s="515"/>
      <c r="MUS74" s="515"/>
      <c r="MUT74" s="515"/>
      <c r="MUU74" s="515"/>
      <c r="MUV74" s="515"/>
      <c r="MUW74" s="515"/>
      <c r="MUX74" s="515"/>
      <c r="MUY74" s="515"/>
      <c r="MUZ74" s="515"/>
      <c r="MVA74" s="515"/>
      <c r="MVB74" s="515"/>
      <c r="MVC74" s="515"/>
      <c r="MVD74" s="515"/>
      <c r="MVE74" s="515"/>
      <c r="MVF74" s="515"/>
      <c r="MVG74" s="515"/>
      <c r="MVH74" s="515"/>
      <c r="MVI74" s="515"/>
      <c r="MVJ74" s="515"/>
      <c r="MVK74" s="515"/>
      <c r="MVL74" s="515"/>
      <c r="MVM74" s="515"/>
      <c r="MVN74" s="515"/>
      <c r="MVO74" s="515"/>
      <c r="MVP74" s="515"/>
      <c r="MVQ74" s="515"/>
      <c r="MVR74" s="515"/>
      <c r="MVS74" s="515"/>
      <c r="MVT74" s="515"/>
      <c r="MVU74" s="515"/>
      <c r="MVV74" s="515"/>
      <c r="MVW74" s="515"/>
      <c r="MVX74" s="515"/>
      <c r="MVY74" s="515"/>
      <c r="MVZ74" s="515"/>
      <c r="MWA74" s="515"/>
      <c r="MWB74" s="515"/>
      <c r="MWC74" s="515"/>
      <c r="MWD74" s="515"/>
      <c r="MWE74" s="515"/>
      <c r="MWF74" s="515"/>
      <c r="MWG74" s="515"/>
      <c r="MWH74" s="515"/>
      <c r="MWI74" s="515"/>
      <c r="MWJ74" s="515"/>
      <c r="MWK74" s="515"/>
      <c r="MWL74" s="515"/>
      <c r="MWM74" s="515"/>
      <c r="MWN74" s="515"/>
      <c r="MWO74" s="515"/>
      <c r="MWP74" s="515"/>
      <c r="MWQ74" s="515"/>
      <c r="MWR74" s="515"/>
      <c r="MWS74" s="515"/>
      <c r="MWT74" s="515"/>
      <c r="MWU74" s="515"/>
      <c r="MWV74" s="515"/>
      <c r="MWW74" s="515"/>
      <c r="MWX74" s="515"/>
      <c r="MWY74" s="515"/>
      <c r="MWZ74" s="515"/>
      <c r="MXA74" s="515"/>
      <c r="MXB74" s="515"/>
      <c r="MXC74" s="515"/>
      <c r="MXD74" s="515"/>
      <c r="MXE74" s="515"/>
      <c r="MXF74" s="515"/>
      <c r="MXG74" s="515"/>
      <c r="MXH74" s="515"/>
      <c r="MXI74" s="515"/>
      <c r="MXJ74" s="515"/>
      <c r="MXK74" s="515"/>
      <c r="MXL74" s="515"/>
      <c r="MXM74" s="515"/>
      <c r="MXN74" s="515"/>
      <c r="MXO74" s="515"/>
      <c r="MXP74" s="515"/>
      <c r="MXQ74" s="515"/>
      <c r="MXR74" s="515"/>
      <c r="MXS74" s="515"/>
      <c r="MXT74" s="515"/>
      <c r="MXU74" s="515"/>
      <c r="MXV74" s="515"/>
      <c r="MXW74" s="515"/>
      <c r="MXX74" s="515"/>
      <c r="MXY74" s="515"/>
      <c r="MXZ74" s="515"/>
      <c r="MYA74" s="515"/>
      <c r="MYB74" s="515"/>
      <c r="MYC74" s="515"/>
      <c r="MYD74" s="515"/>
      <c r="MYE74" s="515"/>
      <c r="MYF74" s="515"/>
      <c r="MYG74" s="515"/>
      <c r="MYH74" s="515"/>
      <c r="MYI74" s="515"/>
      <c r="MYJ74" s="515"/>
      <c r="MYK74" s="515"/>
      <c r="MYL74" s="515"/>
      <c r="MYM74" s="515"/>
      <c r="MYN74" s="515"/>
      <c r="MYO74" s="515"/>
      <c r="MYP74" s="515"/>
      <c r="MYQ74" s="515"/>
      <c r="MYR74" s="515"/>
      <c r="MYS74" s="515"/>
      <c r="MYT74" s="515"/>
      <c r="MYU74" s="515"/>
      <c r="MYV74" s="515"/>
      <c r="MYW74" s="515"/>
      <c r="MYX74" s="515"/>
      <c r="MYY74" s="515"/>
      <c r="MYZ74" s="515"/>
      <c r="MZA74" s="515"/>
      <c r="MZB74" s="515"/>
      <c r="MZC74" s="515"/>
      <c r="MZD74" s="515"/>
      <c r="MZE74" s="515"/>
      <c r="MZF74" s="515"/>
      <c r="MZG74" s="515"/>
      <c r="MZH74" s="515"/>
      <c r="MZI74" s="515"/>
      <c r="MZJ74" s="515"/>
      <c r="MZK74" s="515"/>
      <c r="MZL74" s="515"/>
      <c r="MZM74" s="515"/>
      <c r="MZN74" s="515"/>
      <c r="MZO74" s="515"/>
      <c r="MZP74" s="515"/>
      <c r="MZQ74" s="515"/>
      <c r="MZR74" s="515"/>
      <c r="MZS74" s="515"/>
      <c r="MZT74" s="515"/>
      <c r="MZU74" s="515"/>
      <c r="MZV74" s="515"/>
      <c r="MZW74" s="515"/>
      <c r="MZX74" s="515"/>
      <c r="MZY74" s="515"/>
      <c r="MZZ74" s="515"/>
      <c r="NAA74" s="515"/>
      <c r="NAB74" s="515"/>
      <c r="NAC74" s="515"/>
      <c r="NAD74" s="515"/>
      <c r="NAE74" s="515"/>
      <c r="NAF74" s="515"/>
      <c r="NAG74" s="515"/>
      <c r="NAH74" s="515"/>
      <c r="NAI74" s="515"/>
      <c r="NAJ74" s="515"/>
      <c r="NAK74" s="515"/>
      <c r="NAL74" s="515"/>
      <c r="NAM74" s="515"/>
      <c r="NAN74" s="515"/>
      <c r="NAO74" s="515"/>
      <c r="NAP74" s="515"/>
      <c r="NAQ74" s="515"/>
      <c r="NAR74" s="515"/>
      <c r="NAS74" s="515"/>
      <c r="NAT74" s="515"/>
      <c r="NAU74" s="515"/>
      <c r="NAV74" s="515"/>
      <c r="NAW74" s="515"/>
      <c r="NAX74" s="515"/>
      <c r="NAY74" s="515"/>
      <c r="NAZ74" s="515"/>
      <c r="NBA74" s="515"/>
      <c r="NBB74" s="515"/>
      <c r="NBC74" s="515"/>
      <c r="NBD74" s="515"/>
      <c r="NBE74" s="515"/>
      <c r="NBF74" s="515"/>
      <c r="NBG74" s="515"/>
      <c r="NBH74" s="515"/>
      <c r="NBI74" s="515"/>
      <c r="NBJ74" s="515"/>
      <c r="NBK74" s="515"/>
      <c r="NBL74" s="515"/>
      <c r="NBM74" s="515"/>
      <c r="NBN74" s="515"/>
      <c r="NBO74" s="515"/>
      <c r="NBP74" s="515"/>
      <c r="NBQ74" s="515"/>
      <c r="NBR74" s="515"/>
      <c r="NBS74" s="515"/>
      <c r="NBT74" s="515"/>
      <c r="NBU74" s="515"/>
      <c r="NBV74" s="515"/>
      <c r="NBW74" s="515"/>
      <c r="NBX74" s="515"/>
      <c r="NBY74" s="515"/>
      <c r="NBZ74" s="515"/>
      <c r="NCA74" s="515"/>
      <c r="NCB74" s="515"/>
      <c r="NCC74" s="515"/>
      <c r="NCD74" s="515"/>
      <c r="NCE74" s="515"/>
      <c r="NCF74" s="515"/>
      <c r="NCG74" s="515"/>
      <c r="NCH74" s="515"/>
      <c r="NCI74" s="515"/>
      <c r="NCJ74" s="515"/>
      <c r="NCK74" s="515"/>
      <c r="NCL74" s="515"/>
      <c r="NCM74" s="515"/>
      <c r="NCN74" s="515"/>
      <c r="NCO74" s="515"/>
      <c r="NCP74" s="515"/>
      <c r="NCQ74" s="515"/>
      <c r="NCR74" s="515"/>
      <c r="NCS74" s="515"/>
      <c r="NCT74" s="515"/>
      <c r="NCU74" s="515"/>
      <c r="NCV74" s="515"/>
      <c r="NCW74" s="515"/>
      <c r="NCX74" s="515"/>
      <c r="NCY74" s="515"/>
      <c r="NCZ74" s="515"/>
      <c r="NDA74" s="515"/>
      <c r="NDB74" s="515"/>
      <c r="NDC74" s="515"/>
      <c r="NDD74" s="515"/>
      <c r="NDE74" s="515"/>
      <c r="NDF74" s="515"/>
      <c r="NDG74" s="515"/>
      <c r="NDH74" s="515"/>
      <c r="NDI74" s="515"/>
      <c r="NDJ74" s="515"/>
      <c r="NDK74" s="515"/>
      <c r="NDL74" s="515"/>
      <c r="NDM74" s="515"/>
      <c r="NDN74" s="515"/>
      <c r="NDO74" s="515"/>
      <c r="NDP74" s="515"/>
      <c r="NDQ74" s="515"/>
      <c r="NDR74" s="515"/>
      <c r="NDS74" s="515"/>
      <c r="NDT74" s="515"/>
      <c r="NDU74" s="515"/>
      <c r="NDV74" s="515"/>
      <c r="NDW74" s="515"/>
      <c r="NDX74" s="515"/>
      <c r="NDY74" s="515"/>
      <c r="NDZ74" s="515"/>
      <c r="NEA74" s="515"/>
      <c r="NEB74" s="515"/>
      <c r="NEC74" s="515"/>
      <c r="NED74" s="515"/>
      <c r="NEE74" s="515"/>
      <c r="NEF74" s="515"/>
      <c r="NEG74" s="515"/>
      <c r="NEH74" s="515"/>
      <c r="NEI74" s="515"/>
      <c r="NEJ74" s="515"/>
      <c r="NEK74" s="515"/>
      <c r="NEL74" s="515"/>
      <c r="NEM74" s="515"/>
      <c r="NEN74" s="515"/>
      <c r="NEO74" s="515"/>
      <c r="NEP74" s="515"/>
      <c r="NEQ74" s="515"/>
      <c r="NER74" s="515"/>
      <c r="NES74" s="515"/>
      <c r="NET74" s="515"/>
      <c r="NEU74" s="515"/>
      <c r="NEV74" s="515"/>
      <c r="NEW74" s="515"/>
      <c r="NEX74" s="515"/>
      <c r="NEY74" s="515"/>
      <c r="NEZ74" s="515"/>
      <c r="NFA74" s="515"/>
      <c r="NFB74" s="515"/>
      <c r="NFC74" s="515"/>
      <c r="NFD74" s="515"/>
      <c r="NFE74" s="515"/>
      <c r="NFF74" s="515"/>
      <c r="NFG74" s="515"/>
      <c r="NFH74" s="515"/>
      <c r="NFI74" s="515"/>
      <c r="NFJ74" s="515"/>
      <c r="NFK74" s="515"/>
      <c r="NFL74" s="515"/>
      <c r="NFM74" s="515"/>
      <c r="NFN74" s="515"/>
      <c r="NFO74" s="515"/>
      <c r="NFP74" s="515"/>
      <c r="NFQ74" s="515"/>
      <c r="NFR74" s="515"/>
      <c r="NFS74" s="515"/>
      <c r="NFT74" s="515"/>
      <c r="NFU74" s="515"/>
      <c r="NFV74" s="515"/>
      <c r="NFW74" s="515"/>
      <c r="NFX74" s="515"/>
      <c r="NFY74" s="515"/>
      <c r="NFZ74" s="515"/>
      <c r="NGA74" s="515"/>
      <c r="NGB74" s="515"/>
      <c r="NGC74" s="515"/>
      <c r="NGD74" s="515"/>
      <c r="NGE74" s="515"/>
      <c r="NGF74" s="515"/>
      <c r="NGG74" s="515"/>
      <c r="NGH74" s="515"/>
      <c r="NGI74" s="515"/>
      <c r="NGJ74" s="515"/>
      <c r="NGK74" s="515"/>
      <c r="NGL74" s="515"/>
      <c r="NGM74" s="515"/>
      <c r="NGN74" s="515"/>
      <c r="NGO74" s="515"/>
      <c r="NGP74" s="515"/>
      <c r="NGQ74" s="515"/>
      <c r="NGR74" s="515"/>
      <c r="NGS74" s="515"/>
      <c r="NGT74" s="515"/>
      <c r="NGU74" s="515"/>
      <c r="NGV74" s="515"/>
      <c r="NGW74" s="515"/>
      <c r="NGX74" s="515"/>
      <c r="NGY74" s="515"/>
      <c r="NGZ74" s="515"/>
      <c r="NHA74" s="515"/>
      <c r="NHB74" s="515"/>
      <c r="NHC74" s="515"/>
      <c r="NHD74" s="515"/>
      <c r="NHE74" s="515"/>
      <c r="NHF74" s="515"/>
      <c r="NHG74" s="515"/>
      <c r="NHH74" s="515"/>
      <c r="NHI74" s="515"/>
      <c r="NHJ74" s="515"/>
      <c r="NHK74" s="515"/>
      <c r="NHL74" s="515"/>
      <c r="NHM74" s="515"/>
      <c r="NHN74" s="515"/>
      <c r="NHO74" s="515"/>
      <c r="NHP74" s="515"/>
      <c r="NHQ74" s="515"/>
      <c r="NHR74" s="515"/>
      <c r="NHS74" s="515"/>
      <c r="NHT74" s="515"/>
      <c r="NHU74" s="515"/>
      <c r="NHV74" s="515"/>
      <c r="NHW74" s="515"/>
      <c r="NHX74" s="515"/>
      <c r="NHY74" s="515"/>
      <c r="NHZ74" s="515"/>
      <c r="NIA74" s="515"/>
      <c r="NIB74" s="515"/>
      <c r="NIC74" s="515"/>
      <c r="NID74" s="515"/>
      <c r="NIE74" s="515"/>
      <c r="NIF74" s="515"/>
      <c r="NIG74" s="515"/>
      <c r="NIH74" s="515"/>
      <c r="NII74" s="515"/>
      <c r="NIJ74" s="515"/>
      <c r="NIK74" s="515"/>
      <c r="NIL74" s="515"/>
      <c r="NIM74" s="515"/>
      <c r="NIN74" s="515"/>
      <c r="NIO74" s="515"/>
      <c r="NIP74" s="515"/>
      <c r="NIQ74" s="515"/>
      <c r="NIR74" s="515"/>
      <c r="NIS74" s="515"/>
      <c r="NIT74" s="515"/>
      <c r="NIU74" s="515"/>
      <c r="NIV74" s="515"/>
      <c r="NIW74" s="515"/>
      <c r="NIX74" s="515"/>
      <c r="NIY74" s="515"/>
      <c r="NIZ74" s="515"/>
      <c r="NJA74" s="515"/>
      <c r="NJB74" s="515"/>
      <c r="NJC74" s="515"/>
      <c r="NJD74" s="515"/>
      <c r="NJE74" s="515"/>
      <c r="NJF74" s="515"/>
      <c r="NJG74" s="515"/>
      <c r="NJH74" s="515"/>
      <c r="NJI74" s="515"/>
      <c r="NJJ74" s="515"/>
      <c r="NJK74" s="515"/>
      <c r="NJL74" s="515"/>
      <c r="NJM74" s="515"/>
      <c r="NJN74" s="515"/>
      <c r="NJO74" s="515"/>
      <c r="NJP74" s="515"/>
      <c r="NJQ74" s="515"/>
      <c r="NJR74" s="515"/>
      <c r="NJS74" s="515"/>
      <c r="NJT74" s="515"/>
      <c r="NJU74" s="515"/>
      <c r="NJV74" s="515"/>
      <c r="NJW74" s="515"/>
      <c r="NJX74" s="515"/>
      <c r="NJY74" s="515"/>
      <c r="NJZ74" s="515"/>
      <c r="NKA74" s="515"/>
      <c r="NKB74" s="515"/>
      <c r="NKC74" s="515"/>
      <c r="NKD74" s="515"/>
      <c r="NKE74" s="515"/>
      <c r="NKF74" s="515"/>
      <c r="NKG74" s="515"/>
      <c r="NKH74" s="515"/>
      <c r="NKI74" s="515"/>
      <c r="NKJ74" s="515"/>
      <c r="NKK74" s="515"/>
      <c r="NKL74" s="515"/>
      <c r="NKM74" s="515"/>
      <c r="NKN74" s="515"/>
      <c r="NKO74" s="515"/>
      <c r="NKP74" s="515"/>
      <c r="NKQ74" s="515"/>
      <c r="NKR74" s="515"/>
      <c r="NKS74" s="515"/>
      <c r="NKT74" s="515"/>
      <c r="NKU74" s="515"/>
      <c r="NKV74" s="515"/>
      <c r="NKW74" s="515"/>
      <c r="NKX74" s="515"/>
      <c r="NKY74" s="515"/>
      <c r="NKZ74" s="515"/>
      <c r="NLA74" s="515"/>
      <c r="NLB74" s="515"/>
      <c r="NLC74" s="515"/>
      <c r="NLD74" s="515"/>
      <c r="NLE74" s="515"/>
      <c r="NLF74" s="515"/>
      <c r="NLG74" s="515"/>
      <c r="NLH74" s="515"/>
      <c r="NLI74" s="515"/>
      <c r="NLJ74" s="515"/>
      <c r="NLK74" s="515"/>
      <c r="NLL74" s="515"/>
      <c r="NLM74" s="515"/>
      <c r="NLN74" s="515"/>
      <c r="NLO74" s="515"/>
      <c r="NLP74" s="515"/>
      <c r="NLQ74" s="515"/>
      <c r="NLR74" s="515"/>
      <c r="NLS74" s="515"/>
      <c r="NLT74" s="515"/>
      <c r="NLU74" s="515"/>
      <c r="NLV74" s="515"/>
      <c r="NLW74" s="515"/>
      <c r="NLX74" s="515"/>
      <c r="NLY74" s="515"/>
      <c r="NLZ74" s="515"/>
      <c r="NMA74" s="515"/>
      <c r="NMB74" s="515"/>
      <c r="NMC74" s="515"/>
      <c r="NMD74" s="515"/>
      <c r="NME74" s="515"/>
      <c r="NMF74" s="515"/>
      <c r="NMG74" s="515"/>
      <c r="NMH74" s="515"/>
      <c r="NMI74" s="515"/>
      <c r="NMJ74" s="515"/>
      <c r="NMK74" s="515"/>
      <c r="NML74" s="515"/>
      <c r="NMM74" s="515"/>
      <c r="NMN74" s="515"/>
      <c r="NMO74" s="515"/>
      <c r="NMP74" s="515"/>
      <c r="NMQ74" s="515"/>
      <c r="NMR74" s="515"/>
      <c r="NMS74" s="515"/>
      <c r="NMT74" s="515"/>
      <c r="NMU74" s="515"/>
      <c r="NMV74" s="515"/>
      <c r="NMW74" s="515"/>
      <c r="NMX74" s="515"/>
      <c r="NMY74" s="515"/>
      <c r="NMZ74" s="515"/>
      <c r="NNA74" s="515"/>
      <c r="NNB74" s="515"/>
      <c r="NNC74" s="515"/>
      <c r="NND74" s="515"/>
      <c r="NNE74" s="515"/>
      <c r="NNF74" s="515"/>
      <c r="NNG74" s="515"/>
      <c r="NNH74" s="515"/>
      <c r="NNI74" s="515"/>
      <c r="NNJ74" s="515"/>
      <c r="NNK74" s="515"/>
      <c r="NNL74" s="515"/>
      <c r="NNM74" s="515"/>
      <c r="NNN74" s="515"/>
      <c r="NNO74" s="515"/>
      <c r="NNP74" s="515"/>
      <c r="NNQ74" s="515"/>
      <c r="NNR74" s="515"/>
      <c r="NNS74" s="515"/>
      <c r="NNT74" s="515"/>
      <c r="NNU74" s="515"/>
      <c r="NNV74" s="515"/>
      <c r="NNW74" s="515"/>
      <c r="NNX74" s="515"/>
      <c r="NNY74" s="515"/>
      <c r="NNZ74" s="515"/>
      <c r="NOA74" s="515"/>
      <c r="NOB74" s="515"/>
      <c r="NOC74" s="515"/>
      <c r="NOD74" s="515"/>
      <c r="NOE74" s="515"/>
      <c r="NOF74" s="515"/>
      <c r="NOG74" s="515"/>
      <c r="NOH74" s="515"/>
      <c r="NOI74" s="515"/>
      <c r="NOJ74" s="515"/>
      <c r="NOK74" s="515"/>
      <c r="NOL74" s="515"/>
      <c r="NOM74" s="515"/>
      <c r="NON74" s="515"/>
      <c r="NOO74" s="515"/>
      <c r="NOP74" s="515"/>
      <c r="NOQ74" s="515"/>
      <c r="NOR74" s="515"/>
      <c r="NOS74" s="515"/>
      <c r="NOT74" s="515"/>
      <c r="NOU74" s="515"/>
      <c r="NOV74" s="515"/>
      <c r="NOW74" s="515"/>
      <c r="NOX74" s="515"/>
      <c r="NOY74" s="515"/>
      <c r="NOZ74" s="515"/>
      <c r="NPA74" s="515"/>
      <c r="NPB74" s="515"/>
      <c r="NPC74" s="515"/>
      <c r="NPD74" s="515"/>
      <c r="NPE74" s="515"/>
      <c r="NPF74" s="515"/>
      <c r="NPG74" s="515"/>
      <c r="NPH74" s="515"/>
      <c r="NPI74" s="515"/>
      <c r="NPJ74" s="515"/>
      <c r="NPK74" s="515"/>
      <c r="NPL74" s="515"/>
      <c r="NPM74" s="515"/>
      <c r="NPN74" s="515"/>
      <c r="NPO74" s="515"/>
      <c r="NPP74" s="515"/>
      <c r="NPQ74" s="515"/>
      <c r="NPR74" s="515"/>
      <c r="NPS74" s="515"/>
      <c r="NPT74" s="515"/>
      <c r="NPU74" s="515"/>
      <c r="NPV74" s="515"/>
      <c r="NPW74" s="515"/>
      <c r="NPX74" s="515"/>
      <c r="NPY74" s="515"/>
      <c r="NPZ74" s="515"/>
      <c r="NQA74" s="515"/>
      <c r="NQB74" s="515"/>
      <c r="NQC74" s="515"/>
      <c r="NQD74" s="515"/>
      <c r="NQE74" s="515"/>
      <c r="NQF74" s="515"/>
      <c r="NQG74" s="515"/>
      <c r="NQH74" s="515"/>
      <c r="NQI74" s="515"/>
      <c r="NQJ74" s="515"/>
      <c r="NQK74" s="515"/>
      <c r="NQL74" s="515"/>
      <c r="NQM74" s="515"/>
      <c r="NQN74" s="515"/>
      <c r="NQO74" s="515"/>
      <c r="NQP74" s="515"/>
      <c r="NQQ74" s="515"/>
      <c r="NQR74" s="515"/>
      <c r="NQS74" s="515"/>
      <c r="NQT74" s="515"/>
      <c r="NQU74" s="515"/>
      <c r="NQV74" s="515"/>
      <c r="NQW74" s="515"/>
      <c r="NQX74" s="515"/>
      <c r="NQY74" s="515"/>
      <c r="NQZ74" s="515"/>
      <c r="NRA74" s="515"/>
      <c r="NRB74" s="515"/>
      <c r="NRC74" s="515"/>
      <c r="NRD74" s="515"/>
      <c r="NRE74" s="515"/>
      <c r="NRF74" s="515"/>
      <c r="NRG74" s="515"/>
      <c r="NRH74" s="515"/>
      <c r="NRI74" s="515"/>
      <c r="NRJ74" s="515"/>
      <c r="NRK74" s="515"/>
      <c r="NRL74" s="515"/>
      <c r="NRM74" s="515"/>
      <c r="NRN74" s="515"/>
      <c r="NRO74" s="515"/>
      <c r="NRP74" s="515"/>
      <c r="NRQ74" s="515"/>
      <c r="NRR74" s="515"/>
      <c r="NRS74" s="515"/>
      <c r="NRT74" s="515"/>
      <c r="NRU74" s="515"/>
      <c r="NRV74" s="515"/>
      <c r="NRW74" s="515"/>
      <c r="NRX74" s="515"/>
      <c r="NRY74" s="515"/>
      <c r="NRZ74" s="515"/>
      <c r="NSA74" s="515"/>
      <c r="NSB74" s="515"/>
      <c r="NSC74" s="515"/>
      <c r="NSD74" s="515"/>
      <c r="NSE74" s="515"/>
      <c r="NSF74" s="515"/>
      <c r="NSG74" s="515"/>
      <c r="NSH74" s="515"/>
      <c r="NSI74" s="515"/>
      <c r="NSJ74" s="515"/>
      <c r="NSK74" s="515"/>
      <c r="NSL74" s="515"/>
      <c r="NSM74" s="515"/>
      <c r="NSN74" s="515"/>
      <c r="NSO74" s="515"/>
      <c r="NSP74" s="515"/>
      <c r="NSQ74" s="515"/>
      <c r="NSR74" s="515"/>
      <c r="NSS74" s="515"/>
      <c r="NST74" s="515"/>
      <c r="NSU74" s="515"/>
      <c r="NSV74" s="515"/>
      <c r="NSW74" s="515"/>
      <c r="NSX74" s="515"/>
      <c r="NSY74" s="515"/>
      <c r="NSZ74" s="515"/>
      <c r="NTA74" s="515"/>
      <c r="NTB74" s="515"/>
      <c r="NTC74" s="515"/>
      <c r="NTD74" s="515"/>
      <c r="NTE74" s="515"/>
      <c r="NTF74" s="515"/>
      <c r="NTG74" s="515"/>
      <c r="NTH74" s="515"/>
      <c r="NTI74" s="515"/>
      <c r="NTJ74" s="515"/>
      <c r="NTK74" s="515"/>
      <c r="NTL74" s="515"/>
      <c r="NTM74" s="515"/>
      <c r="NTN74" s="515"/>
      <c r="NTO74" s="515"/>
      <c r="NTP74" s="515"/>
      <c r="NTQ74" s="515"/>
      <c r="NTR74" s="515"/>
      <c r="NTS74" s="515"/>
      <c r="NTT74" s="515"/>
      <c r="NTU74" s="515"/>
      <c r="NTV74" s="515"/>
      <c r="NTW74" s="515"/>
      <c r="NTX74" s="515"/>
      <c r="NTY74" s="515"/>
      <c r="NTZ74" s="515"/>
      <c r="NUA74" s="515"/>
      <c r="NUB74" s="515"/>
      <c r="NUC74" s="515"/>
      <c r="NUD74" s="515"/>
      <c r="NUE74" s="515"/>
      <c r="NUF74" s="515"/>
      <c r="NUG74" s="515"/>
      <c r="NUH74" s="515"/>
      <c r="NUI74" s="515"/>
      <c r="NUJ74" s="515"/>
      <c r="NUK74" s="515"/>
      <c r="NUL74" s="515"/>
      <c r="NUM74" s="515"/>
      <c r="NUN74" s="515"/>
      <c r="NUO74" s="515"/>
      <c r="NUP74" s="515"/>
      <c r="NUQ74" s="515"/>
      <c r="NUR74" s="515"/>
      <c r="NUS74" s="515"/>
      <c r="NUT74" s="515"/>
      <c r="NUU74" s="515"/>
      <c r="NUV74" s="515"/>
      <c r="NUW74" s="515"/>
      <c r="NUX74" s="515"/>
      <c r="NUY74" s="515"/>
      <c r="NUZ74" s="515"/>
      <c r="NVA74" s="515"/>
      <c r="NVB74" s="515"/>
      <c r="NVC74" s="515"/>
      <c r="NVD74" s="515"/>
      <c r="NVE74" s="515"/>
      <c r="NVF74" s="515"/>
      <c r="NVG74" s="515"/>
      <c r="NVH74" s="515"/>
      <c r="NVI74" s="515"/>
      <c r="NVJ74" s="515"/>
      <c r="NVK74" s="515"/>
      <c r="NVL74" s="515"/>
      <c r="NVM74" s="515"/>
      <c r="NVN74" s="515"/>
      <c r="NVO74" s="515"/>
      <c r="NVP74" s="515"/>
      <c r="NVQ74" s="515"/>
      <c r="NVR74" s="515"/>
      <c r="NVS74" s="515"/>
      <c r="NVT74" s="515"/>
      <c r="NVU74" s="515"/>
      <c r="NVV74" s="515"/>
      <c r="NVW74" s="515"/>
      <c r="NVX74" s="515"/>
      <c r="NVY74" s="515"/>
      <c r="NVZ74" s="515"/>
      <c r="NWA74" s="515"/>
      <c r="NWB74" s="515"/>
      <c r="NWC74" s="515"/>
      <c r="NWD74" s="515"/>
      <c r="NWE74" s="515"/>
      <c r="NWF74" s="515"/>
      <c r="NWG74" s="515"/>
      <c r="NWH74" s="515"/>
      <c r="NWI74" s="515"/>
      <c r="NWJ74" s="515"/>
      <c r="NWK74" s="515"/>
      <c r="NWL74" s="515"/>
      <c r="NWM74" s="515"/>
      <c r="NWN74" s="515"/>
      <c r="NWO74" s="515"/>
      <c r="NWP74" s="515"/>
      <c r="NWQ74" s="515"/>
      <c r="NWR74" s="515"/>
      <c r="NWS74" s="515"/>
      <c r="NWT74" s="515"/>
      <c r="NWU74" s="515"/>
      <c r="NWV74" s="515"/>
      <c r="NWW74" s="515"/>
      <c r="NWX74" s="515"/>
      <c r="NWY74" s="515"/>
      <c r="NWZ74" s="515"/>
      <c r="NXA74" s="515"/>
      <c r="NXB74" s="515"/>
      <c r="NXC74" s="515"/>
      <c r="NXD74" s="515"/>
      <c r="NXE74" s="515"/>
      <c r="NXF74" s="515"/>
      <c r="NXG74" s="515"/>
      <c r="NXH74" s="515"/>
      <c r="NXI74" s="515"/>
      <c r="NXJ74" s="515"/>
      <c r="NXK74" s="515"/>
      <c r="NXL74" s="515"/>
      <c r="NXM74" s="515"/>
      <c r="NXN74" s="515"/>
      <c r="NXO74" s="515"/>
      <c r="NXP74" s="515"/>
      <c r="NXQ74" s="515"/>
      <c r="NXR74" s="515"/>
      <c r="NXS74" s="515"/>
      <c r="NXT74" s="515"/>
      <c r="NXU74" s="515"/>
      <c r="NXV74" s="515"/>
      <c r="NXW74" s="515"/>
      <c r="NXX74" s="515"/>
      <c r="NXY74" s="515"/>
      <c r="NXZ74" s="515"/>
      <c r="NYA74" s="515"/>
      <c r="NYB74" s="515"/>
      <c r="NYC74" s="515"/>
      <c r="NYD74" s="515"/>
      <c r="NYE74" s="515"/>
      <c r="NYF74" s="515"/>
      <c r="NYG74" s="515"/>
      <c r="NYH74" s="515"/>
      <c r="NYI74" s="515"/>
      <c r="NYJ74" s="515"/>
      <c r="NYK74" s="515"/>
      <c r="NYL74" s="515"/>
      <c r="NYM74" s="515"/>
      <c r="NYN74" s="515"/>
      <c r="NYO74" s="515"/>
      <c r="NYP74" s="515"/>
      <c r="NYQ74" s="515"/>
      <c r="NYR74" s="515"/>
      <c r="NYS74" s="515"/>
      <c r="NYT74" s="515"/>
      <c r="NYU74" s="515"/>
      <c r="NYV74" s="515"/>
      <c r="NYW74" s="515"/>
      <c r="NYX74" s="515"/>
      <c r="NYY74" s="515"/>
      <c r="NYZ74" s="515"/>
      <c r="NZA74" s="515"/>
      <c r="NZB74" s="515"/>
      <c r="NZC74" s="515"/>
      <c r="NZD74" s="515"/>
      <c r="NZE74" s="515"/>
      <c r="NZF74" s="515"/>
      <c r="NZG74" s="515"/>
      <c r="NZH74" s="515"/>
      <c r="NZI74" s="515"/>
      <c r="NZJ74" s="515"/>
      <c r="NZK74" s="515"/>
      <c r="NZL74" s="515"/>
      <c r="NZM74" s="515"/>
      <c r="NZN74" s="515"/>
      <c r="NZO74" s="515"/>
      <c r="NZP74" s="515"/>
      <c r="NZQ74" s="515"/>
      <c r="NZR74" s="515"/>
      <c r="NZS74" s="515"/>
      <c r="NZT74" s="515"/>
      <c r="NZU74" s="515"/>
      <c r="NZV74" s="515"/>
      <c r="NZW74" s="515"/>
      <c r="NZX74" s="515"/>
      <c r="NZY74" s="515"/>
      <c r="NZZ74" s="515"/>
      <c r="OAA74" s="515"/>
      <c r="OAB74" s="515"/>
      <c r="OAC74" s="515"/>
      <c r="OAD74" s="515"/>
      <c r="OAE74" s="515"/>
      <c r="OAF74" s="515"/>
      <c r="OAG74" s="515"/>
      <c r="OAH74" s="515"/>
      <c r="OAI74" s="515"/>
      <c r="OAJ74" s="515"/>
      <c r="OAK74" s="515"/>
      <c r="OAL74" s="515"/>
      <c r="OAM74" s="515"/>
      <c r="OAN74" s="515"/>
      <c r="OAO74" s="515"/>
      <c r="OAP74" s="515"/>
      <c r="OAQ74" s="515"/>
      <c r="OAR74" s="515"/>
      <c r="OAS74" s="515"/>
      <c r="OAT74" s="515"/>
      <c r="OAU74" s="515"/>
      <c r="OAV74" s="515"/>
      <c r="OAW74" s="515"/>
      <c r="OAX74" s="515"/>
      <c r="OAY74" s="515"/>
      <c r="OAZ74" s="515"/>
      <c r="OBA74" s="515"/>
      <c r="OBB74" s="515"/>
      <c r="OBC74" s="515"/>
      <c r="OBD74" s="515"/>
      <c r="OBE74" s="515"/>
      <c r="OBF74" s="515"/>
      <c r="OBG74" s="515"/>
      <c r="OBH74" s="515"/>
      <c r="OBI74" s="515"/>
      <c r="OBJ74" s="515"/>
      <c r="OBK74" s="515"/>
      <c r="OBL74" s="515"/>
      <c r="OBM74" s="515"/>
      <c r="OBN74" s="515"/>
      <c r="OBO74" s="515"/>
      <c r="OBP74" s="515"/>
      <c r="OBQ74" s="515"/>
      <c r="OBR74" s="515"/>
      <c r="OBS74" s="515"/>
      <c r="OBT74" s="515"/>
      <c r="OBU74" s="515"/>
      <c r="OBV74" s="515"/>
      <c r="OBW74" s="515"/>
      <c r="OBX74" s="515"/>
      <c r="OBY74" s="515"/>
      <c r="OBZ74" s="515"/>
      <c r="OCA74" s="515"/>
      <c r="OCB74" s="515"/>
      <c r="OCC74" s="515"/>
      <c r="OCD74" s="515"/>
      <c r="OCE74" s="515"/>
      <c r="OCF74" s="515"/>
      <c r="OCG74" s="515"/>
      <c r="OCH74" s="515"/>
      <c r="OCI74" s="515"/>
      <c r="OCJ74" s="515"/>
      <c r="OCK74" s="515"/>
      <c r="OCL74" s="515"/>
      <c r="OCM74" s="515"/>
      <c r="OCN74" s="515"/>
      <c r="OCO74" s="515"/>
      <c r="OCP74" s="515"/>
      <c r="OCQ74" s="515"/>
      <c r="OCR74" s="515"/>
      <c r="OCS74" s="515"/>
      <c r="OCT74" s="515"/>
      <c r="OCU74" s="515"/>
      <c r="OCV74" s="515"/>
      <c r="OCW74" s="515"/>
      <c r="OCX74" s="515"/>
      <c r="OCY74" s="515"/>
      <c r="OCZ74" s="515"/>
      <c r="ODA74" s="515"/>
      <c r="ODB74" s="515"/>
      <c r="ODC74" s="515"/>
      <c r="ODD74" s="515"/>
      <c r="ODE74" s="515"/>
      <c r="ODF74" s="515"/>
      <c r="ODG74" s="515"/>
      <c r="ODH74" s="515"/>
      <c r="ODI74" s="515"/>
      <c r="ODJ74" s="515"/>
      <c r="ODK74" s="515"/>
      <c r="ODL74" s="515"/>
      <c r="ODM74" s="515"/>
      <c r="ODN74" s="515"/>
      <c r="ODO74" s="515"/>
      <c r="ODP74" s="515"/>
      <c r="ODQ74" s="515"/>
      <c r="ODR74" s="515"/>
      <c r="ODS74" s="515"/>
      <c r="ODT74" s="515"/>
      <c r="ODU74" s="515"/>
      <c r="ODV74" s="515"/>
      <c r="ODW74" s="515"/>
      <c r="ODX74" s="515"/>
      <c r="ODY74" s="515"/>
      <c r="ODZ74" s="515"/>
      <c r="OEA74" s="515"/>
      <c r="OEB74" s="515"/>
      <c r="OEC74" s="515"/>
      <c r="OED74" s="515"/>
      <c r="OEE74" s="515"/>
      <c r="OEF74" s="515"/>
      <c r="OEG74" s="515"/>
      <c r="OEH74" s="515"/>
      <c r="OEI74" s="515"/>
      <c r="OEJ74" s="515"/>
      <c r="OEK74" s="515"/>
      <c r="OEL74" s="515"/>
      <c r="OEM74" s="515"/>
      <c r="OEN74" s="515"/>
      <c r="OEO74" s="515"/>
      <c r="OEP74" s="515"/>
      <c r="OEQ74" s="515"/>
      <c r="OER74" s="515"/>
      <c r="OES74" s="515"/>
      <c r="OET74" s="515"/>
      <c r="OEU74" s="515"/>
      <c r="OEV74" s="515"/>
      <c r="OEW74" s="515"/>
      <c r="OEX74" s="515"/>
      <c r="OEY74" s="515"/>
      <c r="OEZ74" s="515"/>
      <c r="OFA74" s="515"/>
      <c r="OFB74" s="515"/>
      <c r="OFC74" s="515"/>
      <c r="OFD74" s="515"/>
      <c r="OFE74" s="515"/>
      <c r="OFF74" s="515"/>
      <c r="OFG74" s="515"/>
      <c r="OFH74" s="515"/>
      <c r="OFI74" s="515"/>
      <c r="OFJ74" s="515"/>
      <c r="OFK74" s="515"/>
      <c r="OFL74" s="515"/>
      <c r="OFM74" s="515"/>
      <c r="OFN74" s="515"/>
      <c r="OFO74" s="515"/>
      <c r="OFP74" s="515"/>
      <c r="OFQ74" s="515"/>
      <c r="OFR74" s="515"/>
      <c r="OFS74" s="515"/>
      <c r="OFT74" s="515"/>
      <c r="OFU74" s="515"/>
      <c r="OFV74" s="515"/>
      <c r="OFW74" s="515"/>
      <c r="OFX74" s="515"/>
      <c r="OFY74" s="515"/>
      <c r="OFZ74" s="515"/>
      <c r="OGA74" s="515"/>
      <c r="OGB74" s="515"/>
      <c r="OGC74" s="515"/>
      <c r="OGD74" s="515"/>
      <c r="OGE74" s="515"/>
      <c r="OGF74" s="515"/>
      <c r="OGG74" s="515"/>
      <c r="OGH74" s="515"/>
      <c r="OGI74" s="515"/>
      <c r="OGJ74" s="515"/>
      <c r="OGK74" s="515"/>
      <c r="OGL74" s="515"/>
      <c r="OGM74" s="515"/>
      <c r="OGN74" s="515"/>
      <c r="OGO74" s="515"/>
      <c r="OGP74" s="515"/>
      <c r="OGQ74" s="515"/>
      <c r="OGR74" s="515"/>
      <c r="OGS74" s="515"/>
      <c r="OGT74" s="515"/>
      <c r="OGU74" s="515"/>
      <c r="OGV74" s="515"/>
      <c r="OGW74" s="515"/>
      <c r="OGX74" s="515"/>
      <c r="OGY74" s="515"/>
      <c r="OGZ74" s="515"/>
      <c r="OHA74" s="515"/>
      <c r="OHB74" s="515"/>
      <c r="OHC74" s="515"/>
      <c r="OHD74" s="515"/>
      <c r="OHE74" s="515"/>
      <c r="OHF74" s="515"/>
      <c r="OHG74" s="515"/>
      <c r="OHH74" s="515"/>
      <c r="OHI74" s="515"/>
      <c r="OHJ74" s="515"/>
      <c r="OHK74" s="515"/>
      <c r="OHL74" s="515"/>
      <c r="OHM74" s="515"/>
      <c r="OHN74" s="515"/>
      <c r="OHO74" s="515"/>
      <c r="OHP74" s="515"/>
      <c r="OHQ74" s="515"/>
      <c r="OHR74" s="515"/>
      <c r="OHS74" s="515"/>
      <c r="OHT74" s="515"/>
      <c r="OHU74" s="515"/>
      <c r="OHV74" s="515"/>
      <c r="OHW74" s="515"/>
      <c r="OHX74" s="515"/>
      <c r="OHY74" s="515"/>
      <c r="OHZ74" s="515"/>
      <c r="OIA74" s="515"/>
      <c r="OIB74" s="515"/>
      <c r="OIC74" s="515"/>
      <c r="OID74" s="515"/>
      <c r="OIE74" s="515"/>
      <c r="OIF74" s="515"/>
      <c r="OIG74" s="515"/>
      <c r="OIH74" s="515"/>
      <c r="OII74" s="515"/>
      <c r="OIJ74" s="515"/>
      <c r="OIK74" s="515"/>
      <c r="OIL74" s="515"/>
      <c r="OIM74" s="515"/>
      <c r="OIN74" s="515"/>
      <c r="OIO74" s="515"/>
      <c r="OIP74" s="515"/>
      <c r="OIQ74" s="515"/>
      <c r="OIR74" s="515"/>
      <c r="OIS74" s="515"/>
      <c r="OIT74" s="515"/>
      <c r="OIU74" s="515"/>
      <c r="OIV74" s="515"/>
      <c r="OIW74" s="515"/>
      <c r="OIX74" s="515"/>
      <c r="OIY74" s="515"/>
      <c r="OIZ74" s="515"/>
      <c r="OJA74" s="515"/>
      <c r="OJB74" s="515"/>
      <c r="OJC74" s="515"/>
      <c r="OJD74" s="515"/>
      <c r="OJE74" s="515"/>
      <c r="OJF74" s="515"/>
      <c r="OJG74" s="515"/>
      <c r="OJH74" s="515"/>
      <c r="OJI74" s="515"/>
      <c r="OJJ74" s="515"/>
      <c r="OJK74" s="515"/>
      <c r="OJL74" s="515"/>
      <c r="OJM74" s="515"/>
      <c r="OJN74" s="515"/>
      <c r="OJO74" s="515"/>
      <c r="OJP74" s="515"/>
      <c r="OJQ74" s="515"/>
      <c r="OJR74" s="515"/>
      <c r="OJS74" s="515"/>
      <c r="OJT74" s="515"/>
      <c r="OJU74" s="515"/>
      <c r="OJV74" s="515"/>
      <c r="OJW74" s="515"/>
      <c r="OJX74" s="515"/>
      <c r="OJY74" s="515"/>
      <c r="OJZ74" s="515"/>
      <c r="OKA74" s="515"/>
      <c r="OKB74" s="515"/>
      <c r="OKC74" s="515"/>
      <c r="OKD74" s="515"/>
      <c r="OKE74" s="515"/>
      <c r="OKF74" s="515"/>
      <c r="OKG74" s="515"/>
      <c r="OKH74" s="515"/>
      <c r="OKI74" s="515"/>
      <c r="OKJ74" s="515"/>
      <c r="OKK74" s="515"/>
      <c r="OKL74" s="515"/>
      <c r="OKM74" s="515"/>
      <c r="OKN74" s="515"/>
      <c r="OKO74" s="515"/>
      <c r="OKP74" s="515"/>
      <c r="OKQ74" s="515"/>
      <c r="OKR74" s="515"/>
      <c r="OKS74" s="515"/>
      <c r="OKT74" s="515"/>
      <c r="OKU74" s="515"/>
      <c r="OKV74" s="515"/>
      <c r="OKW74" s="515"/>
      <c r="OKX74" s="515"/>
      <c r="OKY74" s="515"/>
      <c r="OKZ74" s="515"/>
      <c r="OLA74" s="515"/>
      <c r="OLB74" s="515"/>
      <c r="OLC74" s="515"/>
      <c r="OLD74" s="515"/>
      <c r="OLE74" s="515"/>
      <c r="OLF74" s="515"/>
      <c r="OLG74" s="515"/>
      <c r="OLH74" s="515"/>
      <c r="OLI74" s="515"/>
      <c r="OLJ74" s="515"/>
      <c r="OLK74" s="515"/>
      <c r="OLL74" s="515"/>
      <c r="OLM74" s="515"/>
      <c r="OLN74" s="515"/>
      <c r="OLO74" s="515"/>
      <c r="OLP74" s="515"/>
      <c r="OLQ74" s="515"/>
      <c r="OLR74" s="515"/>
      <c r="OLS74" s="515"/>
      <c r="OLT74" s="515"/>
      <c r="OLU74" s="515"/>
      <c r="OLV74" s="515"/>
      <c r="OLW74" s="515"/>
      <c r="OLX74" s="515"/>
      <c r="OLY74" s="515"/>
      <c r="OLZ74" s="515"/>
      <c r="OMA74" s="515"/>
      <c r="OMB74" s="515"/>
      <c r="OMC74" s="515"/>
      <c r="OMD74" s="515"/>
      <c r="OME74" s="515"/>
      <c r="OMF74" s="515"/>
      <c r="OMG74" s="515"/>
      <c r="OMH74" s="515"/>
      <c r="OMI74" s="515"/>
      <c r="OMJ74" s="515"/>
      <c r="OMK74" s="515"/>
      <c r="OML74" s="515"/>
      <c r="OMM74" s="515"/>
      <c r="OMN74" s="515"/>
      <c r="OMO74" s="515"/>
      <c r="OMP74" s="515"/>
      <c r="OMQ74" s="515"/>
      <c r="OMR74" s="515"/>
      <c r="OMS74" s="515"/>
      <c r="OMT74" s="515"/>
      <c r="OMU74" s="515"/>
      <c r="OMV74" s="515"/>
      <c r="OMW74" s="515"/>
      <c r="OMX74" s="515"/>
      <c r="OMY74" s="515"/>
      <c r="OMZ74" s="515"/>
      <c r="ONA74" s="515"/>
      <c r="ONB74" s="515"/>
      <c r="ONC74" s="515"/>
      <c r="OND74" s="515"/>
      <c r="ONE74" s="515"/>
      <c r="ONF74" s="515"/>
      <c r="ONG74" s="515"/>
      <c r="ONH74" s="515"/>
      <c r="ONI74" s="515"/>
      <c r="ONJ74" s="515"/>
      <c r="ONK74" s="515"/>
      <c r="ONL74" s="515"/>
      <c r="ONM74" s="515"/>
      <c r="ONN74" s="515"/>
      <c r="ONO74" s="515"/>
      <c r="ONP74" s="515"/>
      <c r="ONQ74" s="515"/>
      <c r="ONR74" s="515"/>
      <c r="ONS74" s="515"/>
      <c r="ONT74" s="515"/>
      <c r="ONU74" s="515"/>
      <c r="ONV74" s="515"/>
      <c r="ONW74" s="515"/>
      <c r="ONX74" s="515"/>
      <c r="ONY74" s="515"/>
      <c r="ONZ74" s="515"/>
      <c r="OOA74" s="515"/>
      <c r="OOB74" s="515"/>
      <c r="OOC74" s="515"/>
      <c r="OOD74" s="515"/>
      <c r="OOE74" s="515"/>
      <c r="OOF74" s="515"/>
      <c r="OOG74" s="515"/>
      <c r="OOH74" s="515"/>
      <c r="OOI74" s="515"/>
      <c r="OOJ74" s="515"/>
      <c r="OOK74" s="515"/>
      <c r="OOL74" s="515"/>
      <c r="OOM74" s="515"/>
      <c r="OON74" s="515"/>
      <c r="OOO74" s="515"/>
      <c r="OOP74" s="515"/>
      <c r="OOQ74" s="515"/>
      <c r="OOR74" s="515"/>
      <c r="OOS74" s="515"/>
      <c r="OOT74" s="515"/>
      <c r="OOU74" s="515"/>
      <c r="OOV74" s="515"/>
      <c r="OOW74" s="515"/>
      <c r="OOX74" s="515"/>
      <c r="OOY74" s="515"/>
      <c r="OOZ74" s="515"/>
      <c r="OPA74" s="515"/>
      <c r="OPB74" s="515"/>
      <c r="OPC74" s="515"/>
      <c r="OPD74" s="515"/>
      <c r="OPE74" s="515"/>
      <c r="OPF74" s="515"/>
      <c r="OPG74" s="515"/>
      <c r="OPH74" s="515"/>
      <c r="OPI74" s="515"/>
      <c r="OPJ74" s="515"/>
      <c r="OPK74" s="515"/>
      <c r="OPL74" s="515"/>
      <c r="OPM74" s="515"/>
      <c r="OPN74" s="515"/>
      <c r="OPO74" s="515"/>
      <c r="OPP74" s="515"/>
      <c r="OPQ74" s="515"/>
      <c r="OPR74" s="515"/>
      <c r="OPS74" s="515"/>
      <c r="OPT74" s="515"/>
      <c r="OPU74" s="515"/>
      <c r="OPV74" s="515"/>
      <c r="OPW74" s="515"/>
      <c r="OPX74" s="515"/>
      <c r="OPY74" s="515"/>
      <c r="OPZ74" s="515"/>
      <c r="OQA74" s="515"/>
      <c r="OQB74" s="515"/>
      <c r="OQC74" s="515"/>
      <c r="OQD74" s="515"/>
      <c r="OQE74" s="515"/>
      <c r="OQF74" s="515"/>
      <c r="OQG74" s="515"/>
      <c r="OQH74" s="515"/>
      <c r="OQI74" s="515"/>
      <c r="OQJ74" s="515"/>
      <c r="OQK74" s="515"/>
      <c r="OQL74" s="515"/>
      <c r="OQM74" s="515"/>
      <c r="OQN74" s="515"/>
      <c r="OQO74" s="515"/>
      <c r="OQP74" s="515"/>
      <c r="OQQ74" s="515"/>
      <c r="OQR74" s="515"/>
      <c r="OQS74" s="515"/>
      <c r="OQT74" s="515"/>
      <c r="OQU74" s="515"/>
      <c r="OQV74" s="515"/>
      <c r="OQW74" s="515"/>
      <c r="OQX74" s="515"/>
      <c r="OQY74" s="515"/>
      <c r="OQZ74" s="515"/>
      <c r="ORA74" s="515"/>
      <c r="ORB74" s="515"/>
      <c r="ORC74" s="515"/>
      <c r="ORD74" s="515"/>
      <c r="ORE74" s="515"/>
      <c r="ORF74" s="515"/>
      <c r="ORG74" s="515"/>
      <c r="ORH74" s="515"/>
      <c r="ORI74" s="515"/>
      <c r="ORJ74" s="515"/>
      <c r="ORK74" s="515"/>
      <c r="ORL74" s="515"/>
      <c r="ORM74" s="515"/>
      <c r="ORN74" s="515"/>
      <c r="ORO74" s="515"/>
      <c r="ORP74" s="515"/>
      <c r="ORQ74" s="515"/>
      <c r="ORR74" s="515"/>
      <c r="ORS74" s="515"/>
      <c r="ORT74" s="515"/>
      <c r="ORU74" s="515"/>
      <c r="ORV74" s="515"/>
      <c r="ORW74" s="515"/>
      <c r="ORX74" s="515"/>
      <c r="ORY74" s="515"/>
      <c r="ORZ74" s="515"/>
      <c r="OSA74" s="515"/>
      <c r="OSB74" s="515"/>
      <c r="OSC74" s="515"/>
      <c r="OSD74" s="515"/>
      <c r="OSE74" s="515"/>
      <c r="OSF74" s="515"/>
      <c r="OSG74" s="515"/>
      <c r="OSH74" s="515"/>
      <c r="OSI74" s="515"/>
      <c r="OSJ74" s="515"/>
      <c r="OSK74" s="515"/>
      <c r="OSL74" s="515"/>
      <c r="OSM74" s="515"/>
      <c r="OSN74" s="515"/>
      <c r="OSO74" s="515"/>
      <c r="OSP74" s="515"/>
      <c r="OSQ74" s="515"/>
      <c r="OSR74" s="515"/>
      <c r="OSS74" s="515"/>
      <c r="OST74" s="515"/>
      <c r="OSU74" s="515"/>
      <c r="OSV74" s="515"/>
      <c r="OSW74" s="515"/>
      <c r="OSX74" s="515"/>
      <c r="OSY74" s="515"/>
      <c r="OSZ74" s="515"/>
      <c r="OTA74" s="515"/>
      <c r="OTB74" s="515"/>
      <c r="OTC74" s="515"/>
      <c r="OTD74" s="515"/>
      <c r="OTE74" s="515"/>
      <c r="OTF74" s="515"/>
      <c r="OTG74" s="515"/>
      <c r="OTH74" s="515"/>
      <c r="OTI74" s="515"/>
      <c r="OTJ74" s="515"/>
      <c r="OTK74" s="515"/>
      <c r="OTL74" s="515"/>
      <c r="OTM74" s="515"/>
      <c r="OTN74" s="515"/>
      <c r="OTO74" s="515"/>
      <c r="OTP74" s="515"/>
      <c r="OTQ74" s="515"/>
      <c r="OTR74" s="515"/>
      <c r="OTS74" s="515"/>
      <c r="OTT74" s="515"/>
      <c r="OTU74" s="515"/>
      <c r="OTV74" s="515"/>
      <c r="OTW74" s="515"/>
      <c r="OTX74" s="515"/>
      <c r="OTY74" s="515"/>
      <c r="OTZ74" s="515"/>
      <c r="OUA74" s="515"/>
      <c r="OUB74" s="515"/>
      <c r="OUC74" s="515"/>
      <c r="OUD74" s="515"/>
      <c r="OUE74" s="515"/>
      <c r="OUF74" s="515"/>
      <c r="OUG74" s="515"/>
      <c r="OUH74" s="515"/>
      <c r="OUI74" s="515"/>
      <c r="OUJ74" s="515"/>
      <c r="OUK74" s="515"/>
      <c r="OUL74" s="515"/>
      <c r="OUM74" s="515"/>
      <c r="OUN74" s="515"/>
      <c r="OUO74" s="515"/>
      <c r="OUP74" s="515"/>
      <c r="OUQ74" s="515"/>
      <c r="OUR74" s="515"/>
      <c r="OUS74" s="515"/>
      <c r="OUT74" s="515"/>
      <c r="OUU74" s="515"/>
      <c r="OUV74" s="515"/>
      <c r="OUW74" s="515"/>
      <c r="OUX74" s="515"/>
      <c r="OUY74" s="515"/>
      <c r="OUZ74" s="515"/>
      <c r="OVA74" s="515"/>
      <c r="OVB74" s="515"/>
      <c r="OVC74" s="515"/>
      <c r="OVD74" s="515"/>
      <c r="OVE74" s="515"/>
      <c r="OVF74" s="515"/>
      <c r="OVG74" s="515"/>
      <c r="OVH74" s="515"/>
      <c r="OVI74" s="515"/>
      <c r="OVJ74" s="515"/>
      <c r="OVK74" s="515"/>
      <c r="OVL74" s="515"/>
      <c r="OVM74" s="515"/>
      <c r="OVN74" s="515"/>
      <c r="OVO74" s="515"/>
      <c r="OVP74" s="515"/>
      <c r="OVQ74" s="515"/>
      <c r="OVR74" s="515"/>
      <c r="OVS74" s="515"/>
      <c r="OVT74" s="515"/>
      <c r="OVU74" s="515"/>
      <c r="OVV74" s="515"/>
      <c r="OVW74" s="515"/>
      <c r="OVX74" s="515"/>
      <c r="OVY74" s="515"/>
      <c r="OVZ74" s="515"/>
      <c r="OWA74" s="515"/>
      <c r="OWB74" s="515"/>
      <c r="OWC74" s="515"/>
      <c r="OWD74" s="515"/>
      <c r="OWE74" s="515"/>
      <c r="OWF74" s="515"/>
      <c r="OWG74" s="515"/>
      <c r="OWH74" s="515"/>
      <c r="OWI74" s="515"/>
      <c r="OWJ74" s="515"/>
      <c r="OWK74" s="515"/>
      <c r="OWL74" s="515"/>
      <c r="OWM74" s="515"/>
      <c r="OWN74" s="515"/>
      <c r="OWO74" s="515"/>
      <c r="OWP74" s="515"/>
      <c r="OWQ74" s="515"/>
      <c r="OWR74" s="515"/>
      <c r="OWS74" s="515"/>
      <c r="OWT74" s="515"/>
      <c r="OWU74" s="515"/>
      <c r="OWV74" s="515"/>
      <c r="OWW74" s="515"/>
      <c r="OWX74" s="515"/>
      <c r="OWY74" s="515"/>
      <c r="OWZ74" s="515"/>
      <c r="OXA74" s="515"/>
      <c r="OXB74" s="515"/>
      <c r="OXC74" s="515"/>
      <c r="OXD74" s="515"/>
      <c r="OXE74" s="515"/>
      <c r="OXF74" s="515"/>
      <c r="OXG74" s="515"/>
      <c r="OXH74" s="515"/>
      <c r="OXI74" s="515"/>
      <c r="OXJ74" s="515"/>
      <c r="OXK74" s="515"/>
      <c r="OXL74" s="515"/>
      <c r="OXM74" s="515"/>
      <c r="OXN74" s="515"/>
      <c r="OXO74" s="515"/>
      <c r="OXP74" s="515"/>
      <c r="OXQ74" s="515"/>
      <c r="OXR74" s="515"/>
      <c r="OXS74" s="515"/>
      <c r="OXT74" s="515"/>
      <c r="OXU74" s="515"/>
      <c r="OXV74" s="515"/>
      <c r="OXW74" s="515"/>
      <c r="OXX74" s="515"/>
      <c r="OXY74" s="515"/>
      <c r="OXZ74" s="515"/>
      <c r="OYA74" s="515"/>
      <c r="OYB74" s="515"/>
      <c r="OYC74" s="515"/>
      <c r="OYD74" s="515"/>
      <c r="OYE74" s="515"/>
      <c r="OYF74" s="515"/>
      <c r="OYG74" s="515"/>
      <c r="OYH74" s="515"/>
      <c r="OYI74" s="515"/>
      <c r="OYJ74" s="515"/>
      <c r="OYK74" s="515"/>
      <c r="OYL74" s="515"/>
      <c r="OYM74" s="515"/>
      <c r="OYN74" s="515"/>
      <c r="OYO74" s="515"/>
      <c r="OYP74" s="515"/>
      <c r="OYQ74" s="515"/>
      <c r="OYR74" s="515"/>
      <c r="OYS74" s="515"/>
      <c r="OYT74" s="515"/>
      <c r="OYU74" s="515"/>
      <c r="OYV74" s="515"/>
      <c r="OYW74" s="515"/>
      <c r="OYX74" s="515"/>
      <c r="OYY74" s="515"/>
      <c r="OYZ74" s="515"/>
      <c r="OZA74" s="515"/>
      <c r="OZB74" s="515"/>
      <c r="OZC74" s="515"/>
      <c r="OZD74" s="515"/>
      <c r="OZE74" s="515"/>
      <c r="OZF74" s="515"/>
      <c r="OZG74" s="515"/>
      <c r="OZH74" s="515"/>
      <c r="OZI74" s="515"/>
      <c r="OZJ74" s="515"/>
      <c r="OZK74" s="515"/>
      <c r="OZL74" s="515"/>
      <c r="OZM74" s="515"/>
      <c r="OZN74" s="515"/>
      <c r="OZO74" s="515"/>
      <c r="OZP74" s="515"/>
      <c r="OZQ74" s="515"/>
      <c r="OZR74" s="515"/>
      <c r="OZS74" s="515"/>
      <c r="OZT74" s="515"/>
      <c r="OZU74" s="515"/>
      <c r="OZV74" s="515"/>
      <c r="OZW74" s="515"/>
      <c r="OZX74" s="515"/>
      <c r="OZY74" s="515"/>
      <c r="OZZ74" s="515"/>
      <c r="PAA74" s="515"/>
      <c r="PAB74" s="515"/>
      <c r="PAC74" s="515"/>
      <c r="PAD74" s="515"/>
      <c r="PAE74" s="515"/>
      <c r="PAF74" s="515"/>
      <c r="PAG74" s="515"/>
      <c r="PAH74" s="515"/>
      <c r="PAI74" s="515"/>
      <c r="PAJ74" s="515"/>
      <c r="PAK74" s="515"/>
      <c r="PAL74" s="515"/>
      <c r="PAM74" s="515"/>
      <c r="PAN74" s="515"/>
      <c r="PAO74" s="515"/>
      <c r="PAP74" s="515"/>
      <c r="PAQ74" s="515"/>
      <c r="PAR74" s="515"/>
      <c r="PAS74" s="515"/>
      <c r="PAT74" s="515"/>
      <c r="PAU74" s="515"/>
      <c r="PAV74" s="515"/>
      <c r="PAW74" s="515"/>
      <c r="PAX74" s="515"/>
      <c r="PAY74" s="515"/>
      <c r="PAZ74" s="515"/>
      <c r="PBA74" s="515"/>
      <c r="PBB74" s="515"/>
      <c r="PBC74" s="515"/>
      <c r="PBD74" s="515"/>
      <c r="PBE74" s="515"/>
      <c r="PBF74" s="515"/>
      <c r="PBG74" s="515"/>
      <c r="PBH74" s="515"/>
      <c r="PBI74" s="515"/>
      <c r="PBJ74" s="515"/>
      <c r="PBK74" s="515"/>
      <c r="PBL74" s="515"/>
      <c r="PBM74" s="515"/>
      <c r="PBN74" s="515"/>
      <c r="PBO74" s="515"/>
      <c r="PBP74" s="515"/>
      <c r="PBQ74" s="515"/>
      <c r="PBR74" s="515"/>
      <c r="PBS74" s="515"/>
      <c r="PBT74" s="515"/>
      <c r="PBU74" s="515"/>
      <c r="PBV74" s="515"/>
      <c r="PBW74" s="515"/>
      <c r="PBX74" s="515"/>
      <c r="PBY74" s="515"/>
      <c r="PBZ74" s="515"/>
      <c r="PCA74" s="515"/>
      <c r="PCB74" s="515"/>
      <c r="PCC74" s="515"/>
      <c r="PCD74" s="515"/>
      <c r="PCE74" s="515"/>
      <c r="PCF74" s="515"/>
      <c r="PCG74" s="515"/>
      <c r="PCH74" s="515"/>
      <c r="PCI74" s="515"/>
      <c r="PCJ74" s="515"/>
      <c r="PCK74" s="515"/>
      <c r="PCL74" s="515"/>
      <c r="PCM74" s="515"/>
      <c r="PCN74" s="515"/>
      <c r="PCO74" s="515"/>
      <c r="PCP74" s="515"/>
      <c r="PCQ74" s="515"/>
      <c r="PCR74" s="515"/>
      <c r="PCS74" s="515"/>
      <c r="PCT74" s="515"/>
      <c r="PCU74" s="515"/>
      <c r="PCV74" s="515"/>
      <c r="PCW74" s="515"/>
      <c r="PCX74" s="515"/>
      <c r="PCY74" s="515"/>
      <c r="PCZ74" s="515"/>
      <c r="PDA74" s="515"/>
      <c r="PDB74" s="515"/>
      <c r="PDC74" s="515"/>
      <c r="PDD74" s="515"/>
      <c r="PDE74" s="515"/>
      <c r="PDF74" s="515"/>
      <c r="PDG74" s="515"/>
      <c r="PDH74" s="515"/>
      <c r="PDI74" s="515"/>
      <c r="PDJ74" s="515"/>
      <c r="PDK74" s="515"/>
      <c r="PDL74" s="515"/>
      <c r="PDM74" s="515"/>
      <c r="PDN74" s="515"/>
      <c r="PDO74" s="515"/>
      <c r="PDP74" s="515"/>
      <c r="PDQ74" s="515"/>
      <c r="PDR74" s="515"/>
      <c r="PDS74" s="515"/>
      <c r="PDT74" s="515"/>
      <c r="PDU74" s="515"/>
      <c r="PDV74" s="515"/>
      <c r="PDW74" s="515"/>
      <c r="PDX74" s="515"/>
      <c r="PDY74" s="515"/>
      <c r="PDZ74" s="515"/>
      <c r="PEA74" s="515"/>
      <c r="PEB74" s="515"/>
      <c r="PEC74" s="515"/>
      <c r="PED74" s="515"/>
      <c r="PEE74" s="515"/>
      <c r="PEF74" s="515"/>
      <c r="PEG74" s="515"/>
      <c r="PEH74" s="515"/>
      <c r="PEI74" s="515"/>
      <c r="PEJ74" s="515"/>
      <c r="PEK74" s="515"/>
      <c r="PEL74" s="515"/>
      <c r="PEM74" s="515"/>
      <c r="PEN74" s="515"/>
      <c r="PEO74" s="515"/>
      <c r="PEP74" s="515"/>
      <c r="PEQ74" s="515"/>
      <c r="PER74" s="515"/>
      <c r="PES74" s="515"/>
      <c r="PET74" s="515"/>
      <c r="PEU74" s="515"/>
      <c r="PEV74" s="515"/>
      <c r="PEW74" s="515"/>
      <c r="PEX74" s="515"/>
      <c r="PEY74" s="515"/>
      <c r="PEZ74" s="515"/>
      <c r="PFA74" s="515"/>
      <c r="PFB74" s="515"/>
      <c r="PFC74" s="515"/>
      <c r="PFD74" s="515"/>
      <c r="PFE74" s="515"/>
      <c r="PFF74" s="515"/>
      <c r="PFG74" s="515"/>
      <c r="PFH74" s="515"/>
      <c r="PFI74" s="515"/>
      <c r="PFJ74" s="515"/>
      <c r="PFK74" s="515"/>
      <c r="PFL74" s="515"/>
      <c r="PFM74" s="515"/>
      <c r="PFN74" s="515"/>
      <c r="PFO74" s="515"/>
      <c r="PFP74" s="515"/>
      <c r="PFQ74" s="515"/>
      <c r="PFR74" s="515"/>
      <c r="PFS74" s="515"/>
      <c r="PFT74" s="515"/>
      <c r="PFU74" s="515"/>
      <c r="PFV74" s="515"/>
      <c r="PFW74" s="515"/>
      <c r="PFX74" s="515"/>
      <c r="PFY74" s="515"/>
      <c r="PFZ74" s="515"/>
      <c r="PGA74" s="515"/>
      <c r="PGB74" s="515"/>
      <c r="PGC74" s="515"/>
      <c r="PGD74" s="515"/>
      <c r="PGE74" s="515"/>
      <c r="PGF74" s="515"/>
      <c r="PGG74" s="515"/>
      <c r="PGH74" s="515"/>
      <c r="PGI74" s="515"/>
      <c r="PGJ74" s="515"/>
      <c r="PGK74" s="515"/>
      <c r="PGL74" s="515"/>
      <c r="PGM74" s="515"/>
      <c r="PGN74" s="515"/>
      <c r="PGO74" s="515"/>
      <c r="PGP74" s="515"/>
      <c r="PGQ74" s="515"/>
      <c r="PGR74" s="515"/>
      <c r="PGS74" s="515"/>
      <c r="PGT74" s="515"/>
      <c r="PGU74" s="515"/>
      <c r="PGV74" s="515"/>
      <c r="PGW74" s="515"/>
      <c r="PGX74" s="515"/>
      <c r="PGY74" s="515"/>
      <c r="PGZ74" s="515"/>
      <c r="PHA74" s="515"/>
      <c r="PHB74" s="515"/>
      <c r="PHC74" s="515"/>
      <c r="PHD74" s="515"/>
      <c r="PHE74" s="515"/>
      <c r="PHF74" s="515"/>
      <c r="PHG74" s="515"/>
      <c r="PHH74" s="515"/>
      <c r="PHI74" s="515"/>
      <c r="PHJ74" s="515"/>
      <c r="PHK74" s="515"/>
      <c r="PHL74" s="515"/>
      <c r="PHM74" s="515"/>
      <c r="PHN74" s="515"/>
      <c r="PHO74" s="515"/>
      <c r="PHP74" s="515"/>
      <c r="PHQ74" s="515"/>
      <c r="PHR74" s="515"/>
      <c r="PHS74" s="515"/>
      <c r="PHT74" s="515"/>
      <c r="PHU74" s="515"/>
      <c r="PHV74" s="515"/>
      <c r="PHW74" s="515"/>
      <c r="PHX74" s="515"/>
      <c r="PHY74" s="515"/>
      <c r="PHZ74" s="515"/>
      <c r="PIA74" s="515"/>
      <c r="PIB74" s="515"/>
      <c r="PIC74" s="515"/>
      <c r="PID74" s="515"/>
      <c r="PIE74" s="515"/>
      <c r="PIF74" s="515"/>
      <c r="PIG74" s="515"/>
      <c r="PIH74" s="515"/>
      <c r="PII74" s="515"/>
      <c r="PIJ74" s="515"/>
      <c r="PIK74" s="515"/>
      <c r="PIL74" s="515"/>
      <c r="PIM74" s="515"/>
      <c r="PIN74" s="515"/>
      <c r="PIO74" s="515"/>
      <c r="PIP74" s="515"/>
      <c r="PIQ74" s="515"/>
      <c r="PIR74" s="515"/>
      <c r="PIS74" s="515"/>
      <c r="PIT74" s="515"/>
      <c r="PIU74" s="515"/>
      <c r="PIV74" s="515"/>
      <c r="PIW74" s="515"/>
      <c r="PIX74" s="515"/>
      <c r="PIY74" s="515"/>
      <c r="PIZ74" s="515"/>
      <c r="PJA74" s="515"/>
      <c r="PJB74" s="515"/>
      <c r="PJC74" s="515"/>
      <c r="PJD74" s="515"/>
      <c r="PJE74" s="515"/>
      <c r="PJF74" s="515"/>
      <c r="PJG74" s="515"/>
      <c r="PJH74" s="515"/>
      <c r="PJI74" s="515"/>
      <c r="PJJ74" s="515"/>
      <c r="PJK74" s="515"/>
      <c r="PJL74" s="515"/>
      <c r="PJM74" s="515"/>
      <c r="PJN74" s="515"/>
      <c r="PJO74" s="515"/>
      <c r="PJP74" s="515"/>
      <c r="PJQ74" s="515"/>
      <c r="PJR74" s="515"/>
      <c r="PJS74" s="515"/>
      <c r="PJT74" s="515"/>
      <c r="PJU74" s="515"/>
      <c r="PJV74" s="515"/>
      <c r="PJW74" s="515"/>
      <c r="PJX74" s="515"/>
      <c r="PJY74" s="515"/>
      <c r="PJZ74" s="515"/>
      <c r="PKA74" s="515"/>
      <c r="PKB74" s="515"/>
      <c r="PKC74" s="515"/>
      <c r="PKD74" s="515"/>
      <c r="PKE74" s="515"/>
      <c r="PKF74" s="515"/>
      <c r="PKG74" s="515"/>
      <c r="PKH74" s="515"/>
      <c r="PKI74" s="515"/>
      <c r="PKJ74" s="515"/>
      <c r="PKK74" s="515"/>
      <c r="PKL74" s="515"/>
      <c r="PKM74" s="515"/>
      <c r="PKN74" s="515"/>
      <c r="PKO74" s="515"/>
      <c r="PKP74" s="515"/>
      <c r="PKQ74" s="515"/>
      <c r="PKR74" s="515"/>
      <c r="PKS74" s="515"/>
      <c r="PKT74" s="515"/>
      <c r="PKU74" s="515"/>
      <c r="PKV74" s="515"/>
      <c r="PKW74" s="515"/>
      <c r="PKX74" s="515"/>
      <c r="PKY74" s="515"/>
      <c r="PKZ74" s="515"/>
      <c r="PLA74" s="515"/>
      <c r="PLB74" s="515"/>
      <c r="PLC74" s="515"/>
      <c r="PLD74" s="515"/>
      <c r="PLE74" s="515"/>
      <c r="PLF74" s="515"/>
      <c r="PLG74" s="515"/>
      <c r="PLH74" s="515"/>
      <c r="PLI74" s="515"/>
      <c r="PLJ74" s="515"/>
      <c r="PLK74" s="515"/>
      <c r="PLL74" s="515"/>
      <c r="PLM74" s="515"/>
      <c r="PLN74" s="515"/>
      <c r="PLO74" s="515"/>
      <c r="PLP74" s="515"/>
      <c r="PLQ74" s="515"/>
      <c r="PLR74" s="515"/>
      <c r="PLS74" s="515"/>
      <c r="PLT74" s="515"/>
      <c r="PLU74" s="515"/>
      <c r="PLV74" s="515"/>
      <c r="PLW74" s="515"/>
      <c r="PLX74" s="515"/>
      <c r="PLY74" s="515"/>
      <c r="PLZ74" s="515"/>
      <c r="PMA74" s="515"/>
      <c r="PMB74" s="515"/>
      <c r="PMC74" s="515"/>
      <c r="PMD74" s="515"/>
      <c r="PME74" s="515"/>
      <c r="PMF74" s="515"/>
      <c r="PMG74" s="515"/>
      <c r="PMH74" s="515"/>
      <c r="PMI74" s="515"/>
      <c r="PMJ74" s="515"/>
      <c r="PMK74" s="515"/>
      <c r="PML74" s="515"/>
      <c r="PMM74" s="515"/>
      <c r="PMN74" s="515"/>
      <c r="PMO74" s="515"/>
      <c r="PMP74" s="515"/>
      <c r="PMQ74" s="515"/>
      <c r="PMR74" s="515"/>
      <c r="PMS74" s="515"/>
      <c r="PMT74" s="515"/>
      <c r="PMU74" s="515"/>
      <c r="PMV74" s="515"/>
      <c r="PMW74" s="515"/>
      <c r="PMX74" s="515"/>
      <c r="PMY74" s="515"/>
      <c r="PMZ74" s="515"/>
      <c r="PNA74" s="515"/>
      <c r="PNB74" s="515"/>
      <c r="PNC74" s="515"/>
      <c r="PND74" s="515"/>
      <c r="PNE74" s="515"/>
      <c r="PNF74" s="515"/>
      <c r="PNG74" s="515"/>
      <c r="PNH74" s="515"/>
      <c r="PNI74" s="515"/>
      <c r="PNJ74" s="515"/>
      <c r="PNK74" s="515"/>
      <c r="PNL74" s="515"/>
      <c r="PNM74" s="515"/>
      <c r="PNN74" s="515"/>
      <c r="PNO74" s="515"/>
      <c r="PNP74" s="515"/>
      <c r="PNQ74" s="515"/>
      <c r="PNR74" s="515"/>
      <c r="PNS74" s="515"/>
      <c r="PNT74" s="515"/>
      <c r="PNU74" s="515"/>
      <c r="PNV74" s="515"/>
      <c r="PNW74" s="515"/>
      <c r="PNX74" s="515"/>
      <c r="PNY74" s="515"/>
      <c r="PNZ74" s="515"/>
      <c r="POA74" s="515"/>
      <c r="POB74" s="515"/>
      <c r="POC74" s="515"/>
      <c r="POD74" s="515"/>
      <c r="POE74" s="515"/>
      <c r="POF74" s="515"/>
      <c r="POG74" s="515"/>
      <c r="POH74" s="515"/>
      <c r="POI74" s="515"/>
      <c r="POJ74" s="515"/>
      <c r="POK74" s="515"/>
      <c r="POL74" s="515"/>
      <c r="POM74" s="515"/>
      <c r="PON74" s="515"/>
      <c r="POO74" s="515"/>
      <c r="POP74" s="515"/>
      <c r="POQ74" s="515"/>
      <c r="POR74" s="515"/>
      <c r="POS74" s="515"/>
      <c r="POT74" s="515"/>
      <c r="POU74" s="515"/>
      <c r="POV74" s="515"/>
      <c r="POW74" s="515"/>
      <c r="POX74" s="515"/>
      <c r="POY74" s="515"/>
      <c r="POZ74" s="515"/>
      <c r="PPA74" s="515"/>
      <c r="PPB74" s="515"/>
      <c r="PPC74" s="515"/>
      <c r="PPD74" s="515"/>
      <c r="PPE74" s="515"/>
      <c r="PPF74" s="515"/>
      <c r="PPG74" s="515"/>
      <c r="PPH74" s="515"/>
      <c r="PPI74" s="515"/>
      <c r="PPJ74" s="515"/>
      <c r="PPK74" s="515"/>
      <c r="PPL74" s="515"/>
      <c r="PPM74" s="515"/>
      <c r="PPN74" s="515"/>
      <c r="PPO74" s="515"/>
      <c r="PPP74" s="515"/>
      <c r="PPQ74" s="515"/>
      <c r="PPR74" s="515"/>
      <c r="PPS74" s="515"/>
      <c r="PPT74" s="515"/>
      <c r="PPU74" s="515"/>
      <c r="PPV74" s="515"/>
      <c r="PPW74" s="515"/>
      <c r="PPX74" s="515"/>
      <c r="PPY74" s="515"/>
      <c r="PPZ74" s="515"/>
      <c r="PQA74" s="515"/>
      <c r="PQB74" s="515"/>
      <c r="PQC74" s="515"/>
      <c r="PQD74" s="515"/>
      <c r="PQE74" s="515"/>
      <c r="PQF74" s="515"/>
      <c r="PQG74" s="515"/>
      <c r="PQH74" s="515"/>
      <c r="PQI74" s="515"/>
      <c r="PQJ74" s="515"/>
      <c r="PQK74" s="515"/>
      <c r="PQL74" s="515"/>
      <c r="PQM74" s="515"/>
      <c r="PQN74" s="515"/>
      <c r="PQO74" s="515"/>
      <c r="PQP74" s="515"/>
      <c r="PQQ74" s="515"/>
      <c r="PQR74" s="515"/>
      <c r="PQS74" s="515"/>
      <c r="PQT74" s="515"/>
      <c r="PQU74" s="515"/>
      <c r="PQV74" s="515"/>
      <c r="PQW74" s="515"/>
      <c r="PQX74" s="515"/>
      <c r="PQY74" s="515"/>
      <c r="PQZ74" s="515"/>
      <c r="PRA74" s="515"/>
      <c r="PRB74" s="515"/>
      <c r="PRC74" s="515"/>
      <c r="PRD74" s="515"/>
      <c r="PRE74" s="515"/>
      <c r="PRF74" s="515"/>
      <c r="PRG74" s="515"/>
      <c r="PRH74" s="515"/>
      <c r="PRI74" s="515"/>
      <c r="PRJ74" s="515"/>
      <c r="PRK74" s="515"/>
      <c r="PRL74" s="515"/>
      <c r="PRM74" s="515"/>
      <c r="PRN74" s="515"/>
      <c r="PRO74" s="515"/>
      <c r="PRP74" s="515"/>
      <c r="PRQ74" s="515"/>
      <c r="PRR74" s="515"/>
      <c r="PRS74" s="515"/>
      <c r="PRT74" s="515"/>
      <c r="PRU74" s="515"/>
      <c r="PRV74" s="515"/>
      <c r="PRW74" s="515"/>
      <c r="PRX74" s="515"/>
      <c r="PRY74" s="515"/>
      <c r="PRZ74" s="515"/>
      <c r="PSA74" s="515"/>
      <c r="PSB74" s="515"/>
      <c r="PSC74" s="515"/>
      <c r="PSD74" s="515"/>
      <c r="PSE74" s="515"/>
      <c r="PSF74" s="515"/>
      <c r="PSG74" s="515"/>
      <c r="PSH74" s="515"/>
      <c r="PSI74" s="515"/>
      <c r="PSJ74" s="515"/>
      <c r="PSK74" s="515"/>
      <c r="PSL74" s="515"/>
      <c r="PSM74" s="515"/>
      <c r="PSN74" s="515"/>
      <c r="PSO74" s="515"/>
      <c r="PSP74" s="515"/>
      <c r="PSQ74" s="515"/>
      <c r="PSR74" s="515"/>
      <c r="PSS74" s="515"/>
      <c r="PST74" s="515"/>
      <c r="PSU74" s="515"/>
      <c r="PSV74" s="515"/>
      <c r="PSW74" s="515"/>
      <c r="PSX74" s="515"/>
      <c r="PSY74" s="515"/>
      <c r="PSZ74" s="515"/>
      <c r="PTA74" s="515"/>
      <c r="PTB74" s="515"/>
      <c r="PTC74" s="515"/>
      <c r="PTD74" s="515"/>
      <c r="PTE74" s="515"/>
      <c r="PTF74" s="515"/>
      <c r="PTG74" s="515"/>
      <c r="PTH74" s="515"/>
      <c r="PTI74" s="515"/>
      <c r="PTJ74" s="515"/>
      <c r="PTK74" s="515"/>
      <c r="PTL74" s="515"/>
      <c r="PTM74" s="515"/>
      <c r="PTN74" s="515"/>
      <c r="PTO74" s="515"/>
      <c r="PTP74" s="515"/>
      <c r="PTQ74" s="515"/>
      <c r="PTR74" s="515"/>
      <c r="PTS74" s="515"/>
      <c r="PTT74" s="515"/>
      <c r="PTU74" s="515"/>
      <c r="PTV74" s="515"/>
      <c r="PTW74" s="515"/>
      <c r="PTX74" s="515"/>
      <c r="PTY74" s="515"/>
      <c r="PTZ74" s="515"/>
      <c r="PUA74" s="515"/>
      <c r="PUB74" s="515"/>
      <c r="PUC74" s="515"/>
      <c r="PUD74" s="515"/>
      <c r="PUE74" s="515"/>
      <c r="PUF74" s="515"/>
      <c r="PUG74" s="515"/>
      <c r="PUH74" s="515"/>
      <c r="PUI74" s="515"/>
      <c r="PUJ74" s="515"/>
      <c r="PUK74" s="515"/>
      <c r="PUL74" s="515"/>
      <c r="PUM74" s="515"/>
      <c r="PUN74" s="515"/>
      <c r="PUO74" s="515"/>
      <c r="PUP74" s="515"/>
      <c r="PUQ74" s="515"/>
      <c r="PUR74" s="515"/>
      <c r="PUS74" s="515"/>
      <c r="PUT74" s="515"/>
      <c r="PUU74" s="515"/>
      <c r="PUV74" s="515"/>
      <c r="PUW74" s="515"/>
      <c r="PUX74" s="515"/>
      <c r="PUY74" s="515"/>
      <c r="PUZ74" s="515"/>
      <c r="PVA74" s="515"/>
      <c r="PVB74" s="515"/>
      <c r="PVC74" s="515"/>
      <c r="PVD74" s="515"/>
      <c r="PVE74" s="515"/>
      <c r="PVF74" s="515"/>
      <c r="PVG74" s="515"/>
      <c r="PVH74" s="515"/>
      <c r="PVI74" s="515"/>
      <c r="PVJ74" s="515"/>
      <c r="PVK74" s="515"/>
      <c r="PVL74" s="515"/>
      <c r="PVM74" s="515"/>
      <c r="PVN74" s="515"/>
      <c r="PVO74" s="515"/>
      <c r="PVP74" s="515"/>
      <c r="PVQ74" s="515"/>
      <c r="PVR74" s="515"/>
      <c r="PVS74" s="515"/>
      <c r="PVT74" s="515"/>
      <c r="PVU74" s="515"/>
      <c r="PVV74" s="515"/>
      <c r="PVW74" s="515"/>
      <c r="PVX74" s="515"/>
      <c r="PVY74" s="515"/>
      <c r="PVZ74" s="515"/>
      <c r="PWA74" s="515"/>
      <c r="PWB74" s="515"/>
      <c r="PWC74" s="515"/>
      <c r="PWD74" s="515"/>
      <c r="PWE74" s="515"/>
      <c r="PWF74" s="515"/>
      <c r="PWG74" s="515"/>
      <c r="PWH74" s="515"/>
      <c r="PWI74" s="515"/>
      <c r="PWJ74" s="515"/>
      <c r="PWK74" s="515"/>
      <c r="PWL74" s="515"/>
      <c r="PWM74" s="515"/>
      <c r="PWN74" s="515"/>
      <c r="PWO74" s="515"/>
      <c r="PWP74" s="515"/>
      <c r="PWQ74" s="515"/>
      <c r="PWR74" s="515"/>
      <c r="PWS74" s="515"/>
      <c r="PWT74" s="515"/>
      <c r="PWU74" s="515"/>
      <c r="PWV74" s="515"/>
      <c r="PWW74" s="515"/>
      <c r="PWX74" s="515"/>
      <c r="PWY74" s="515"/>
      <c r="PWZ74" s="515"/>
      <c r="PXA74" s="515"/>
      <c r="PXB74" s="515"/>
      <c r="PXC74" s="515"/>
      <c r="PXD74" s="515"/>
      <c r="PXE74" s="515"/>
      <c r="PXF74" s="515"/>
      <c r="PXG74" s="515"/>
      <c r="PXH74" s="515"/>
      <c r="PXI74" s="515"/>
      <c r="PXJ74" s="515"/>
      <c r="PXK74" s="515"/>
      <c r="PXL74" s="515"/>
      <c r="PXM74" s="515"/>
      <c r="PXN74" s="515"/>
      <c r="PXO74" s="515"/>
      <c r="PXP74" s="515"/>
      <c r="PXQ74" s="515"/>
      <c r="PXR74" s="515"/>
      <c r="PXS74" s="515"/>
      <c r="PXT74" s="515"/>
      <c r="PXU74" s="515"/>
      <c r="PXV74" s="515"/>
      <c r="PXW74" s="515"/>
      <c r="PXX74" s="515"/>
      <c r="PXY74" s="515"/>
      <c r="PXZ74" s="515"/>
      <c r="PYA74" s="515"/>
      <c r="PYB74" s="515"/>
      <c r="PYC74" s="515"/>
      <c r="PYD74" s="515"/>
      <c r="PYE74" s="515"/>
      <c r="PYF74" s="515"/>
      <c r="PYG74" s="515"/>
      <c r="PYH74" s="515"/>
      <c r="PYI74" s="515"/>
      <c r="PYJ74" s="515"/>
      <c r="PYK74" s="515"/>
      <c r="PYL74" s="515"/>
      <c r="PYM74" s="515"/>
      <c r="PYN74" s="515"/>
      <c r="PYO74" s="515"/>
      <c r="PYP74" s="515"/>
      <c r="PYQ74" s="515"/>
      <c r="PYR74" s="515"/>
      <c r="PYS74" s="515"/>
      <c r="PYT74" s="515"/>
      <c r="PYU74" s="515"/>
      <c r="PYV74" s="515"/>
      <c r="PYW74" s="515"/>
      <c r="PYX74" s="515"/>
      <c r="PYY74" s="515"/>
      <c r="PYZ74" s="515"/>
      <c r="PZA74" s="515"/>
      <c r="PZB74" s="515"/>
      <c r="PZC74" s="515"/>
      <c r="PZD74" s="515"/>
      <c r="PZE74" s="515"/>
      <c r="PZF74" s="515"/>
      <c r="PZG74" s="515"/>
      <c r="PZH74" s="515"/>
      <c r="PZI74" s="515"/>
      <c r="PZJ74" s="515"/>
      <c r="PZK74" s="515"/>
      <c r="PZL74" s="515"/>
      <c r="PZM74" s="515"/>
      <c r="PZN74" s="515"/>
      <c r="PZO74" s="515"/>
      <c r="PZP74" s="515"/>
      <c r="PZQ74" s="515"/>
      <c r="PZR74" s="515"/>
      <c r="PZS74" s="515"/>
      <c r="PZT74" s="515"/>
      <c r="PZU74" s="515"/>
      <c r="PZV74" s="515"/>
      <c r="PZW74" s="515"/>
      <c r="PZX74" s="515"/>
      <c r="PZY74" s="515"/>
      <c r="PZZ74" s="515"/>
      <c r="QAA74" s="515"/>
      <c r="QAB74" s="515"/>
      <c r="QAC74" s="515"/>
      <c r="QAD74" s="515"/>
      <c r="QAE74" s="515"/>
      <c r="QAF74" s="515"/>
      <c r="QAG74" s="515"/>
      <c r="QAH74" s="515"/>
      <c r="QAI74" s="515"/>
      <c r="QAJ74" s="515"/>
      <c r="QAK74" s="515"/>
      <c r="QAL74" s="515"/>
      <c r="QAM74" s="515"/>
      <c r="QAN74" s="515"/>
      <c r="QAO74" s="515"/>
      <c r="QAP74" s="515"/>
      <c r="QAQ74" s="515"/>
      <c r="QAR74" s="515"/>
      <c r="QAS74" s="515"/>
      <c r="QAT74" s="515"/>
      <c r="QAU74" s="515"/>
      <c r="QAV74" s="515"/>
      <c r="QAW74" s="515"/>
      <c r="QAX74" s="515"/>
      <c r="QAY74" s="515"/>
      <c r="QAZ74" s="515"/>
      <c r="QBA74" s="515"/>
      <c r="QBB74" s="515"/>
      <c r="QBC74" s="515"/>
      <c r="QBD74" s="515"/>
      <c r="QBE74" s="515"/>
      <c r="QBF74" s="515"/>
      <c r="QBG74" s="515"/>
      <c r="QBH74" s="515"/>
      <c r="QBI74" s="515"/>
      <c r="QBJ74" s="515"/>
      <c r="QBK74" s="515"/>
      <c r="QBL74" s="515"/>
      <c r="QBM74" s="515"/>
      <c r="QBN74" s="515"/>
      <c r="QBO74" s="515"/>
      <c r="QBP74" s="515"/>
      <c r="QBQ74" s="515"/>
      <c r="QBR74" s="515"/>
      <c r="QBS74" s="515"/>
      <c r="QBT74" s="515"/>
      <c r="QBU74" s="515"/>
      <c r="QBV74" s="515"/>
      <c r="QBW74" s="515"/>
      <c r="QBX74" s="515"/>
      <c r="QBY74" s="515"/>
      <c r="QBZ74" s="515"/>
      <c r="QCA74" s="515"/>
      <c r="QCB74" s="515"/>
      <c r="QCC74" s="515"/>
      <c r="QCD74" s="515"/>
      <c r="QCE74" s="515"/>
      <c r="QCF74" s="515"/>
      <c r="QCG74" s="515"/>
      <c r="QCH74" s="515"/>
      <c r="QCI74" s="515"/>
      <c r="QCJ74" s="515"/>
      <c r="QCK74" s="515"/>
      <c r="QCL74" s="515"/>
      <c r="QCM74" s="515"/>
      <c r="QCN74" s="515"/>
      <c r="QCO74" s="515"/>
      <c r="QCP74" s="515"/>
      <c r="QCQ74" s="515"/>
      <c r="QCR74" s="515"/>
      <c r="QCS74" s="515"/>
      <c r="QCT74" s="515"/>
      <c r="QCU74" s="515"/>
      <c r="QCV74" s="515"/>
      <c r="QCW74" s="515"/>
      <c r="QCX74" s="515"/>
      <c r="QCY74" s="515"/>
      <c r="QCZ74" s="515"/>
      <c r="QDA74" s="515"/>
      <c r="QDB74" s="515"/>
      <c r="QDC74" s="515"/>
      <c r="QDD74" s="515"/>
      <c r="QDE74" s="515"/>
      <c r="QDF74" s="515"/>
      <c r="QDG74" s="515"/>
      <c r="QDH74" s="515"/>
      <c r="QDI74" s="515"/>
      <c r="QDJ74" s="515"/>
      <c r="QDK74" s="515"/>
      <c r="QDL74" s="515"/>
      <c r="QDM74" s="515"/>
      <c r="QDN74" s="515"/>
      <c r="QDO74" s="515"/>
      <c r="QDP74" s="515"/>
      <c r="QDQ74" s="515"/>
      <c r="QDR74" s="515"/>
      <c r="QDS74" s="515"/>
      <c r="QDT74" s="515"/>
      <c r="QDU74" s="515"/>
      <c r="QDV74" s="515"/>
      <c r="QDW74" s="515"/>
      <c r="QDX74" s="515"/>
      <c r="QDY74" s="515"/>
      <c r="QDZ74" s="515"/>
      <c r="QEA74" s="515"/>
      <c r="QEB74" s="515"/>
      <c r="QEC74" s="515"/>
      <c r="QED74" s="515"/>
      <c r="QEE74" s="515"/>
      <c r="QEF74" s="515"/>
      <c r="QEG74" s="515"/>
      <c r="QEH74" s="515"/>
      <c r="QEI74" s="515"/>
      <c r="QEJ74" s="515"/>
      <c r="QEK74" s="515"/>
      <c r="QEL74" s="515"/>
      <c r="QEM74" s="515"/>
      <c r="QEN74" s="515"/>
      <c r="QEO74" s="515"/>
      <c r="QEP74" s="515"/>
      <c r="QEQ74" s="515"/>
      <c r="QER74" s="515"/>
      <c r="QES74" s="515"/>
      <c r="QET74" s="515"/>
      <c r="QEU74" s="515"/>
      <c r="QEV74" s="515"/>
      <c r="QEW74" s="515"/>
      <c r="QEX74" s="515"/>
      <c r="QEY74" s="515"/>
      <c r="QEZ74" s="515"/>
      <c r="QFA74" s="515"/>
      <c r="QFB74" s="515"/>
      <c r="QFC74" s="515"/>
      <c r="QFD74" s="515"/>
      <c r="QFE74" s="515"/>
      <c r="QFF74" s="515"/>
      <c r="QFG74" s="515"/>
      <c r="QFH74" s="515"/>
      <c r="QFI74" s="515"/>
      <c r="QFJ74" s="515"/>
      <c r="QFK74" s="515"/>
      <c r="QFL74" s="515"/>
      <c r="QFM74" s="515"/>
      <c r="QFN74" s="515"/>
      <c r="QFO74" s="515"/>
      <c r="QFP74" s="515"/>
      <c r="QFQ74" s="515"/>
      <c r="QFR74" s="515"/>
      <c r="QFS74" s="515"/>
      <c r="QFT74" s="515"/>
      <c r="QFU74" s="515"/>
      <c r="QFV74" s="515"/>
      <c r="QFW74" s="515"/>
      <c r="QFX74" s="515"/>
      <c r="QFY74" s="515"/>
      <c r="QFZ74" s="515"/>
      <c r="QGA74" s="515"/>
      <c r="QGB74" s="515"/>
      <c r="QGC74" s="515"/>
      <c r="QGD74" s="515"/>
      <c r="QGE74" s="515"/>
      <c r="QGF74" s="515"/>
      <c r="QGG74" s="515"/>
      <c r="QGH74" s="515"/>
      <c r="QGI74" s="515"/>
      <c r="QGJ74" s="515"/>
      <c r="QGK74" s="515"/>
      <c r="QGL74" s="515"/>
      <c r="QGM74" s="515"/>
      <c r="QGN74" s="515"/>
      <c r="QGO74" s="515"/>
      <c r="QGP74" s="515"/>
      <c r="QGQ74" s="515"/>
      <c r="QGR74" s="515"/>
      <c r="QGS74" s="515"/>
      <c r="QGT74" s="515"/>
      <c r="QGU74" s="515"/>
      <c r="QGV74" s="515"/>
      <c r="QGW74" s="515"/>
      <c r="QGX74" s="515"/>
      <c r="QGY74" s="515"/>
      <c r="QGZ74" s="515"/>
      <c r="QHA74" s="515"/>
      <c r="QHB74" s="515"/>
      <c r="QHC74" s="515"/>
      <c r="QHD74" s="515"/>
      <c r="QHE74" s="515"/>
      <c r="QHF74" s="515"/>
      <c r="QHG74" s="515"/>
      <c r="QHH74" s="515"/>
      <c r="QHI74" s="515"/>
      <c r="QHJ74" s="515"/>
      <c r="QHK74" s="515"/>
      <c r="QHL74" s="515"/>
      <c r="QHM74" s="515"/>
      <c r="QHN74" s="515"/>
      <c r="QHO74" s="515"/>
      <c r="QHP74" s="515"/>
      <c r="QHQ74" s="515"/>
      <c r="QHR74" s="515"/>
      <c r="QHS74" s="515"/>
      <c r="QHT74" s="515"/>
      <c r="QHU74" s="515"/>
      <c r="QHV74" s="515"/>
      <c r="QHW74" s="515"/>
      <c r="QHX74" s="515"/>
      <c r="QHY74" s="515"/>
      <c r="QHZ74" s="515"/>
      <c r="QIA74" s="515"/>
      <c r="QIB74" s="515"/>
      <c r="QIC74" s="515"/>
      <c r="QID74" s="515"/>
      <c r="QIE74" s="515"/>
      <c r="QIF74" s="515"/>
      <c r="QIG74" s="515"/>
      <c r="QIH74" s="515"/>
      <c r="QII74" s="515"/>
      <c r="QIJ74" s="515"/>
      <c r="QIK74" s="515"/>
      <c r="QIL74" s="515"/>
      <c r="QIM74" s="515"/>
      <c r="QIN74" s="515"/>
      <c r="QIO74" s="515"/>
      <c r="QIP74" s="515"/>
      <c r="QIQ74" s="515"/>
      <c r="QIR74" s="515"/>
      <c r="QIS74" s="515"/>
      <c r="QIT74" s="515"/>
      <c r="QIU74" s="515"/>
      <c r="QIV74" s="515"/>
      <c r="QIW74" s="515"/>
      <c r="QIX74" s="515"/>
      <c r="QIY74" s="515"/>
      <c r="QIZ74" s="515"/>
      <c r="QJA74" s="515"/>
      <c r="QJB74" s="515"/>
      <c r="QJC74" s="515"/>
      <c r="QJD74" s="515"/>
      <c r="QJE74" s="515"/>
      <c r="QJF74" s="515"/>
      <c r="QJG74" s="515"/>
      <c r="QJH74" s="515"/>
      <c r="QJI74" s="515"/>
      <c r="QJJ74" s="515"/>
      <c r="QJK74" s="515"/>
      <c r="QJL74" s="515"/>
      <c r="QJM74" s="515"/>
      <c r="QJN74" s="515"/>
      <c r="QJO74" s="515"/>
      <c r="QJP74" s="515"/>
      <c r="QJQ74" s="515"/>
      <c r="QJR74" s="515"/>
      <c r="QJS74" s="515"/>
      <c r="QJT74" s="515"/>
      <c r="QJU74" s="515"/>
      <c r="QJV74" s="515"/>
      <c r="QJW74" s="515"/>
      <c r="QJX74" s="515"/>
      <c r="QJY74" s="515"/>
      <c r="QJZ74" s="515"/>
      <c r="QKA74" s="515"/>
      <c r="QKB74" s="515"/>
      <c r="QKC74" s="515"/>
      <c r="QKD74" s="515"/>
      <c r="QKE74" s="515"/>
      <c r="QKF74" s="515"/>
      <c r="QKG74" s="515"/>
      <c r="QKH74" s="515"/>
      <c r="QKI74" s="515"/>
      <c r="QKJ74" s="515"/>
      <c r="QKK74" s="515"/>
      <c r="QKL74" s="515"/>
      <c r="QKM74" s="515"/>
      <c r="QKN74" s="515"/>
      <c r="QKO74" s="515"/>
      <c r="QKP74" s="515"/>
      <c r="QKQ74" s="515"/>
      <c r="QKR74" s="515"/>
      <c r="QKS74" s="515"/>
      <c r="QKT74" s="515"/>
      <c r="QKU74" s="515"/>
      <c r="QKV74" s="515"/>
      <c r="QKW74" s="515"/>
      <c r="QKX74" s="515"/>
      <c r="QKY74" s="515"/>
      <c r="QKZ74" s="515"/>
      <c r="QLA74" s="515"/>
      <c r="QLB74" s="515"/>
      <c r="QLC74" s="515"/>
      <c r="QLD74" s="515"/>
      <c r="QLE74" s="515"/>
      <c r="QLF74" s="515"/>
      <c r="QLG74" s="515"/>
      <c r="QLH74" s="515"/>
      <c r="QLI74" s="515"/>
      <c r="QLJ74" s="515"/>
      <c r="QLK74" s="515"/>
      <c r="QLL74" s="515"/>
      <c r="QLM74" s="515"/>
      <c r="QLN74" s="515"/>
      <c r="QLO74" s="515"/>
      <c r="QLP74" s="515"/>
      <c r="QLQ74" s="515"/>
      <c r="QLR74" s="515"/>
      <c r="QLS74" s="515"/>
      <c r="QLT74" s="515"/>
      <c r="QLU74" s="515"/>
      <c r="QLV74" s="515"/>
      <c r="QLW74" s="515"/>
      <c r="QLX74" s="515"/>
      <c r="QLY74" s="515"/>
      <c r="QLZ74" s="515"/>
      <c r="QMA74" s="515"/>
      <c r="QMB74" s="515"/>
      <c r="QMC74" s="515"/>
      <c r="QMD74" s="515"/>
      <c r="QME74" s="515"/>
      <c r="QMF74" s="515"/>
      <c r="QMG74" s="515"/>
      <c r="QMH74" s="515"/>
      <c r="QMI74" s="515"/>
      <c r="QMJ74" s="515"/>
      <c r="QMK74" s="515"/>
      <c r="QML74" s="515"/>
      <c r="QMM74" s="515"/>
      <c r="QMN74" s="515"/>
      <c r="QMO74" s="515"/>
      <c r="QMP74" s="515"/>
      <c r="QMQ74" s="515"/>
      <c r="QMR74" s="515"/>
      <c r="QMS74" s="515"/>
      <c r="QMT74" s="515"/>
      <c r="QMU74" s="515"/>
      <c r="QMV74" s="515"/>
      <c r="QMW74" s="515"/>
      <c r="QMX74" s="515"/>
      <c r="QMY74" s="515"/>
      <c r="QMZ74" s="515"/>
      <c r="QNA74" s="515"/>
      <c r="QNB74" s="515"/>
      <c r="QNC74" s="515"/>
      <c r="QND74" s="515"/>
      <c r="QNE74" s="515"/>
      <c r="QNF74" s="515"/>
      <c r="QNG74" s="515"/>
      <c r="QNH74" s="515"/>
      <c r="QNI74" s="515"/>
      <c r="QNJ74" s="515"/>
      <c r="QNK74" s="515"/>
      <c r="QNL74" s="515"/>
      <c r="QNM74" s="515"/>
      <c r="QNN74" s="515"/>
      <c r="QNO74" s="515"/>
      <c r="QNP74" s="515"/>
      <c r="QNQ74" s="515"/>
      <c r="QNR74" s="515"/>
      <c r="QNS74" s="515"/>
      <c r="QNT74" s="515"/>
      <c r="QNU74" s="515"/>
      <c r="QNV74" s="515"/>
      <c r="QNW74" s="515"/>
      <c r="QNX74" s="515"/>
      <c r="QNY74" s="515"/>
      <c r="QNZ74" s="515"/>
      <c r="QOA74" s="515"/>
      <c r="QOB74" s="515"/>
      <c r="QOC74" s="515"/>
      <c r="QOD74" s="515"/>
      <c r="QOE74" s="515"/>
      <c r="QOF74" s="515"/>
      <c r="QOG74" s="515"/>
      <c r="QOH74" s="515"/>
      <c r="QOI74" s="515"/>
      <c r="QOJ74" s="515"/>
      <c r="QOK74" s="515"/>
      <c r="QOL74" s="515"/>
      <c r="QOM74" s="515"/>
      <c r="QON74" s="515"/>
      <c r="QOO74" s="515"/>
      <c r="QOP74" s="515"/>
      <c r="QOQ74" s="515"/>
      <c r="QOR74" s="515"/>
      <c r="QOS74" s="515"/>
      <c r="QOT74" s="515"/>
      <c r="QOU74" s="515"/>
      <c r="QOV74" s="515"/>
      <c r="QOW74" s="515"/>
      <c r="QOX74" s="515"/>
      <c r="QOY74" s="515"/>
      <c r="QOZ74" s="515"/>
      <c r="QPA74" s="515"/>
      <c r="QPB74" s="515"/>
      <c r="QPC74" s="515"/>
      <c r="QPD74" s="515"/>
      <c r="QPE74" s="515"/>
      <c r="QPF74" s="515"/>
      <c r="QPG74" s="515"/>
      <c r="QPH74" s="515"/>
      <c r="QPI74" s="515"/>
      <c r="QPJ74" s="515"/>
      <c r="QPK74" s="515"/>
      <c r="QPL74" s="515"/>
      <c r="QPM74" s="515"/>
      <c r="QPN74" s="515"/>
      <c r="QPO74" s="515"/>
      <c r="QPP74" s="515"/>
      <c r="QPQ74" s="515"/>
      <c r="QPR74" s="515"/>
      <c r="QPS74" s="515"/>
      <c r="QPT74" s="515"/>
      <c r="QPU74" s="515"/>
      <c r="QPV74" s="515"/>
      <c r="QPW74" s="515"/>
      <c r="QPX74" s="515"/>
      <c r="QPY74" s="515"/>
      <c r="QPZ74" s="515"/>
      <c r="QQA74" s="515"/>
      <c r="QQB74" s="515"/>
      <c r="QQC74" s="515"/>
      <c r="QQD74" s="515"/>
      <c r="QQE74" s="515"/>
      <c r="QQF74" s="515"/>
      <c r="QQG74" s="515"/>
      <c r="QQH74" s="515"/>
      <c r="QQI74" s="515"/>
      <c r="QQJ74" s="515"/>
      <c r="QQK74" s="515"/>
      <c r="QQL74" s="515"/>
      <c r="QQM74" s="515"/>
      <c r="QQN74" s="515"/>
      <c r="QQO74" s="515"/>
      <c r="QQP74" s="515"/>
      <c r="QQQ74" s="515"/>
      <c r="QQR74" s="515"/>
      <c r="QQS74" s="515"/>
      <c r="QQT74" s="515"/>
      <c r="QQU74" s="515"/>
      <c r="QQV74" s="515"/>
      <c r="QQW74" s="515"/>
      <c r="QQX74" s="515"/>
      <c r="QQY74" s="515"/>
      <c r="QQZ74" s="515"/>
      <c r="QRA74" s="515"/>
      <c r="QRB74" s="515"/>
      <c r="QRC74" s="515"/>
      <c r="QRD74" s="515"/>
      <c r="QRE74" s="515"/>
      <c r="QRF74" s="515"/>
      <c r="QRG74" s="515"/>
      <c r="QRH74" s="515"/>
      <c r="QRI74" s="515"/>
      <c r="QRJ74" s="515"/>
      <c r="QRK74" s="515"/>
      <c r="QRL74" s="515"/>
      <c r="QRM74" s="515"/>
      <c r="QRN74" s="515"/>
      <c r="QRO74" s="515"/>
      <c r="QRP74" s="515"/>
      <c r="QRQ74" s="515"/>
      <c r="QRR74" s="515"/>
      <c r="QRS74" s="515"/>
      <c r="QRT74" s="515"/>
      <c r="QRU74" s="515"/>
      <c r="QRV74" s="515"/>
      <c r="QRW74" s="515"/>
      <c r="QRX74" s="515"/>
      <c r="QRY74" s="515"/>
      <c r="QRZ74" s="515"/>
      <c r="QSA74" s="515"/>
      <c r="QSB74" s="515"/>
      <c r="QSC74" s="515"/>
      <c r="QSD74" s="515"/>
      <c r="QSE74" s="515"/>
      <c r="QSF74" s="515"/>
      <c r="QSG74" s="515"/>
      <c r="QSH74" s="515"/>
      <c r="QSI74" s="515"/>
      <c r="QSJ74" s="515"/>
      <c r="QSK74" s="515"/>
      <c r="QSL74" s="515"/>
      <c r="QSM74" s="515"/>
      <c r="QSN74" s="515"/>
      <c r="QSO74" s="515"/>
      <c r="QSP74" s="515"/>
      <c r="QSQ74" s="515"/>
      <c r="QSR74" s="515"/>
      <c r="QSS74" s="515"/>
      <c r="QST74" s="515"/>
      <c r="QSU74" s="515"/>
      <c r="QSV74" s="515"/>
      <c r="QSW74" s="515"/>
      <c r="QSX74" s="515"/>
      <c r="QSY74" s="515"/>
      <c r="QSZ74" s="515"/>
      <c r="QTA74" s="515"/>
      <c r="QTB74" s="515"/>
      <c r="QTC74" s="515"/>
      <c r="QTD74" s="515"/>
      <c r="QTE74" s="515"/>
      <c r="QTF74" s="515"/>
      <c r="QTG74" s="515"/>
      <c r="QTH74" s="515"/>
      <c r="QTI74" s="515"/>
      <c r="QTJ74" s="515"/>
      <c r="QTK74" s="515"/>
      <c r="QTL74" s="515"/>
      <c r="QTM74" s="515"/>
      <c r="QTN74" s="515"/>
      <c r="QTO74" s="515"/>
      <c r="QTP74" s="515"/>
      <c r="QTQ74" s="515"/>
      <c r="QTR74" s="515"/>
      <c r="QTS74" s="515"/>
      <c r="QTT74" s="515"/>
      <c r="QTU74" s="515"/>
      <c r="QTV74" s="515"/>
      <c r="QTW74" s="515"/>
      <c r="QTX74" s="515"/>
      <c r="QTY74" s="515"/>
      <c r="QTZ74" s="515"/>
      <c r="QUA74" s="515"/>
      <c r="QUB74" s="515"/>
      <c r="QUC74" s="515"/>
      <c r="QUD74" s="515"/>
      <c r="QUE74" s="515"/>
      <c r="QUF74" s="515"/>
      <c r="QUG74" s="515"/>
      <c r="QUH74" s="515"/>
      <c r="QUI74" s="515"/>
      <c r="QUJ74" s="515"/>
      <c r="QUK74" s="515"/>
      <c r="QUL74" s="515"/>
      <c r="QUM74" s="515"/>
      <c r="QUN74" s="515"/>
      <c r="QUO74" s="515"/>
      <c r="QUP74" s="515"/>
      <c r="QUQ74" s="515"/>
      <c r="QUR74" s="515"/>
      <c r="QUS74" s="515"/>
      <c r="QUT74" s="515"/>
      <c r="QUU74" s="515"/>
      <c r="QUV74" s="515"/>
      <c r="QUW74" s="515"/>
      <c r="QUX74" s="515"/>
      <c r="QUY74" s="515"/>
      <c r="QUZ74" s="515"/>
      <c r="QVA74" s="515"/>
      <c r="QVB74" s="515"/>
      <c r="QVC74" s="515"/>
      <c r="QVD74" s="515"/>
      <c r="QVE74" s="515"/>
      <c r="QVF74" s="515"/>
      <c r="QVG74" s="515"/>
      <c r="QVH74" s="515"/>
      <c r="QVI74" s="515"/>
      <c r="QVJ74" s="515"/>
      <c r="QVK74" s="515"/>
      <c r="QVL74" s="515"/>
      <c r="QVM74" s="515"/>
      <c r="QVN74" s="515"/>
      <c r="QVO74" s="515"/>
      <c r="QVP74" s="515"/>
      <c r="QVQ74" s="515"/>
      <c r="QVR74" s="515"/>
      <c r="QVS74" s="515"/>
      <c r="QVT74" s="515"/>
      <c r="QVU74" s="515"/>
      <c r="QVV74" s="515"/>
      <c r="QVW74" s="515"/>
      <c r="QVX74" s="515"/>
      <c r="QVY74" s="515"/>
      <c r="QVZ74" s="515"/>
      <c r="QWA74" s="515"/>
      <c r="QWB74" s="515"/>
      <c r="QWC74" s="515"/>
      <c r="QWD74" s="515"/>
      <c r="QWE74" s="515"/>
      <c r="QWF74" s="515"/>
      <c r="QWG74" s="515"/>
      <c r="QWH74" s="515"/>
      <c r="QWI74" s="515"/>
      <c r="QWJ74" s="515"/>
      <c r="QWK74" s="515"/>
      <c r="QWL74" s="515"/>
      <c r="QWM74" s="515"/>
      <c r="QWN74" s="515"/>
      <c r="QWO74" s="515"/>
      <c r="QWP74" s="515"/>
      <c r="QWQ74" s="515"/>
      <c r="QWR74" s="515"/>
      <c r="QWS74" s="515"/>
      <c r="QWT74" s="515"/>
      <c r="QWU74" s="515"/>
      <c r="QWV74" s="515"/>
      <c r="QWW74" s="515"/>
      <c r="QWX74" s="515"/>
      <c r="QWY74" s="515"/>
      <c r="QWZ74" s="515"/>
      <c r="QXA74" s="515"/>
      <c r="QXB74" s="515"/>
      <c r="QXC74" s="515"/>
      <c r="QXD74" s="515"/>
      <c r="QXE74" s="515"/>
      <c r="QXF74" s="515"/>
      <c r="QXG74" s="515"/>
      <c r="QXH74" s="515"/>
      <c r="QXI74" s="515"/>
      <c r="QXJ74" s="515"/>
      <c r="QXK74" s="515"/>
      <c r="QXL74" s="515"/>
      <c r="QXM74" s="515"/>
      <c r="QXN74" s="515"/>
      <c r="QXO74" s="515"/>
      <c r="QXP74" s="515"/>
      <c r="QXQ74" s="515"/>
      <c r="QXR74" s="515"/>
      <c r="QXS74" s="515"/>
      <c r="QXT74" s="515"/>
      <c r="QXU74" s="515"/>
      <c r="QXV74" s="515"/>
      <c r="QXW74" s="515"/>
      <c r="QXX74" s="515"/>
      <c r="QXY74" s="515"/>
      <c r="QXZ74" s="515"/>
      <c r="QYA74" s="515"/>
      <c r="QYB74" s="515"/>
      <c r="QYC74" s="515"/>
      <c r="QYD74" s="515"/>
      <c r="QYE74" s="515"/>
      <c r="QYF74" s="515"/>
      <c r="QYG74" s="515"/>
      <c r="QYH74" s="515"/>
      <c r="QYI74" s="515"/>
      <c r="QYJ74" s="515"/>
      <c r="QYK74" s="515"/>
      <c r="QYL74" s="515"/>
      <c r="QYM74" s="515"/>
      <c r="QYN74" s="515"/>
      <c r="QYO74" s="515"/>
      <c r="QYP74" s="515"/>
      <c r="QYQ74" s="515"/>
      <c r="QYR74" s="515"/>
      <c r="QYS74" s="515"/>
      <c r="QYT74" s="515"/>
      <c r="QYU74" s="515"/>
      <c r="QYV74" s="515"/>
      <c r="QYW74" s="515"/>
      <c r="QYX74" s="515"/>
      <c r="QYY74" s="515"/>
      <c r="QYZ74" s="515"/>
      <c r="QZA74" s="515"/>
      <c r="QZB74" s="515"/>
      <c r="QZC74" s="515"/>
      <c r="QZD74" s="515"/>
      <c r="QZE74" s="515"/>
      <c r="QZF74" s="515"/>
      <c r="QZG74" s="515"/>
      <c r="QZH74" s="515"/>
      <c r="QZI74" s="515"/>
      <c r="QZJ74" s="515"/>
      <c r="QZK74" s="515"/>
      <c r="QZL74" s="515"/>
      <c r="QZM74" s="515"/>
      <c r="QZN74" s="515"/>
      <c r="QZO74" s="515"/>
      <c r="QZP74" s="515"/>
      <c r="QZQ74" s="515"/>
      <c r="QZR74" s="515"/>
      <c r="QZS74" s="515"/>
      <c r="QZT74" s="515"/>
      <c r="QZU74" s="515"/>
      <c r="QZV74" s="515"/>
      <c r="QZW74" s="515"/>
      <c r="QZX74" s="515"/>
      <c r="QZY74" s="515"/>
      <c r="QZZ74" s="515"/>
      <c r="RAA74" s="515"/>
      <c r="RAB74" s="515"/>
      <c r="RAC74" s="515"/>
      <c r="RAD74" s="515"/>
      <c r="RAE74" s="515"/>
      <c r="RAF74" s="515"/>
      <c r="RAG74" s="515"/>
      <c r="RAH74" s="515"/>
      <c r="RAI74" s="515"/>
      <c r="RAJ74" s="515"/>
      <c r="RAK74" s="515"/>
      <c r="RAL74" s="515"/>
      <c r="RAM74" s="515"/>
      <c r="RAN74" s="515"/>
      <c r="RAO74" s="515"/>
      <c r="RAP74" s="515"/>
      <c r="RAQ74" s="515"/>
      <c r="RAR74" s="515"/>
      <c r="RAS74" s="515"/>
      <c r="RAT74" s="515"/>
      <c r="RAU74" s="515"/>
      <c r="RAV74" s="515"/>
      <c r="RAW74" s="515"/>
      <c r="RAX74" s="515"/>
      <c r="RAY74" s="515"/>
      <c r="RAZ74" s="515"/>
      <c r="RBA74" s="515"/>
      <c r="RBB74" s="515"/>
      <c r="RBC74" s="515"/>
      <c r="RBD74" s="515"/>
      <c r="RBE74" s="515"/>
      <c r="RBF74" s="515"/>
      <c r="RBG74" s="515"/>
      <c r="RBH74" s="515"/>
      <c r="RBI74" s="515"/>
      <c r="RBJ74" s="515"/>
      <c r="RBK74" s="515"/>
      <c r="RBL74" s="515"/>
      <c r="RBM74" s="515"/>
      <c r="RBN74" s="515"/>
      <c r="RBO74" s="515"/>
      <c r="RBP74" s="515"/>
      <c r="RBQ74" s="515"/>
      <c r="RBR74" s="515"/>
      <c r="RBS74" s="515"/>
      <c r="RBT74" s="515"/>
      <c r="RBU74" s="515"/>
      <c r="RBV74" s="515"/>
      <c r="RBW74" s="515"/>
      <c r="RBX74" s="515"/>
      <c r="RBY74" s="515"/>
      <c r="RBZ74" s="515"/>
      <c r="RCA74" s="515"/>
      <c r="RCB74" s="515"/>
      <c r="RCC74" s="515"/>
      <c r="RCD74" s="515"/>
      <c r="RCE74" s="515"/>
      <c r="RCF74" s="515"/>
      <c r="RCG74" s="515"/>
      <c r="RCH74" s="515"/>
      <c r="RCI74" s="515"/>
      <c r="RCJ74" s="515"/>
      <c r="RCK74" s="515"/>
      <c r="RCL74" s="515"/>
      <c r="RCM74" s="515"/>
      <c r="RCN74" s="515"/>
      <c r="RCO74" s="515"/>
      <c r="RCP74" s="515"/>
      <c r="RCQ74" s="515"/>
      <c r="RCR74" s="515"/>
      <c r="RCS74" s="515"/>
      <c r="RCT74" s="515"/>
      <c r="RCU74" s="515"/>
      <c r="RCV74" s="515"/>
      <c r="RCW74" s="515"/>
      <c r="RCX74" s="515"/>
      <c r="RCY74" s="515"/>
      <c r="RCZ74" s="515"/>
      <c r="RDA74" s="515"/>
      <c r="RDB74" s="515"/>
      <c r="RDC74" s="515"/>
      <c r="RDD74" s="515"/>
      <c r="RDE74" s="515"/>
      <c r="RDF74" s="515"/>
      <c r="RDG74" s="515"/>
      <c r="RDH74" s="515"/>
      <c r="RDI74" s="515"/>
      <c r="RDJ74" s="515"/>
      <c r="RDK74" s="515"/>
      <c r="RDL74" s="515"/>
      <c r="RDM74" s="515"/>
      <c r="RDN74" s="515"/>
      <c r="RDO74" s="515"/>
      <c r="RDP74" s="515"/>
      <c r="RDQ74" s="515"/>
      <c r="RDR74" s="515"/>
      <c r="RDS74" s="515"/>
      <c r="RDT74" s="515"/>
      <c r="RDU74" s="515"/>
      <c r="RDV74" s="515"/>
      <c r="RDW74" s="515"/>
      <c r="RDX74" s="515"/>
      <c r="RDY74" s="515"/>
      <c r="RDZ74" s="515"/>
      <c r="REA74" s="515"/>
      <c r="REB74" s="515"/>
      <c r="REC74" s="515"/>
      <c r="RED74" s="515"/>
      <c r="REE74" s="515"/>
      <c r="REF74" s="515"/>
      <c r="REG74" s="515"/>
      <c r="REH74" s="515"/>
      <c r="REI74" s="515"/>
      <c r="REJ74" s="515"/>
      <c r="REK74" s="515"/>
      <c r="REL74" s="515"/>
      <c r="REM74" s="515"/>
      <c r="REN74" s="515"/>
      <c r="REO74" s="515"/>
      <c r="REP74" s="515"/>
      <c r="REQ74" s="515"/>
      <c r="RER74" s="515"/>
      <c r="RES74" s="515"/>
      <c r="RET74" s="515"/>
      <c r="REU74" s="515"/>
      <c r="REV74" s="515"/>
      <c r="REW74" s="515"/>
      <c r="REX74" s="515"/>
      <c r="REY74" s="515"/>
      <c r="REZ74" s="515"/>
      <c r="RFA74" s="515"/>
      <c r="RFB74" s="515"/>
      <c r="RFC74" s="515"/>
      <c r="RFD74" s="515"/>
      <c r="RFE74" s="515"/>
      <c r="RFF74" s="515"/>
      <c r="RFG74" s="515"/>
      <c r="RFH74" s="515"/>
      <c r="RFI74" s="515"/>
      <c r="RFJ74" s="515"/>
      <c r="RFK74" s="515"/>
      <c r="RFL74" s="515"/>
      <c r="RFM74" s="515"/>
      <c r="RFN74" s="515"/>
      <c r="RFO74" s="515"/>
      <c r="RFP74" s="515"/>
      <c r="RFQ74" s="515"/>
      <c r="RFR74" s="515"/>
      <c r="RFS74" s="515"/>
      <c r="RFT74" s="515"/>
      <c r="RFU74" s="515"/>
      <c r="RFV74" s="515"/>
      <c r="RFW74" s="515"/>
      <c r="RFX74" s="515"/>
      <c r="RFY74" s="515"/>
      <c r="RFZ74" s="515"/>
      <c r="RGA74" s="515"/>
      <c r="RGB74" s="515"/>
      <c r="RGC74" s="515"/>
      <c r="RGD74" s="515"/>
      <c r="RGE74" s="515"/>
      <c r="RGF74" s="515"/>
      <c r="RGG74" s="515"/>
      <c r="RGH74" s="515"/>
      <c r="RGI74" s="515"/>
      <c r="RGJ74" s="515"/>
      <c r="RGK74" s="515"/>
      <c r="RGL74" s="515"/>
      <c r="RGM74" s="515"/>
      <c r="RGN74" s="515"/>
      <c r="RGO74" s="515"/>
      <c r="RGP74" s="515"/>
      <c r="RGQ74" s="515"/>
      <c r="RGR74" s="515"/>
      <c r="RGS74" s="515"/>
      <c r="RGT74" s="515"/>
      <c r="RGU74" s="515"/>
      <c r="RGV74" s="515"/>
      <c r="RGW74" s="515"/>
      <c r="RGX74" s="515"/>
      <c r="RGY74" s="515"/>
      <c r="RGZ74" s="515"/>
      <c r="RHA74" s="515"/>
      <c r="RHB74" s="515"/>
      <c r="RHC74" s="515"/>
      <c r="RHD74" s="515"/>
      <c r="RHE74" s="515"/>
      <c r="RHF74" s="515"/>
      <c r="RHG74" s="515"/>
      <c r="RHH74" s="515"/>
      <c r="RHI74" s="515"/>
      <c r="RHJ74" s="515"/>
      <c r="RHK74" s="515"/>
      <c r="RHL74" s="515"/>
      <c r="RHM74" s="515"/>
      <c r="RHN74" s="515"/>
      <c r="RHO74" s="515"/>
      <c r="RHP74" s="515"/>
      <c r="RHQ74" s="515"/>
      <c r="RHR74" s="515"/>
      <c r="RHS74" s="515"/>
      <c r="RHT74" s="515"/>
      <c r="RHU74" s="515"/>
      <c r="RHV74" s="515"/>
      <c r="RHW74" s="515"/>
      <c r="RHX74" s="515"/>
      <c r="RHY74" s="515"/>
      <c r="RHZ74" s="515"/>
      <c r="RIA74" s="515"/>
      <c r="RIB74" s="515"/>
      <c r="RIC74" s="515"/>
      <c r="RID74" s="515"/>
      <c r="RIE74" s="515"/>
      <c r="RIF74" s="515"/>
      <c r="RIG74" s="515"/>
      <c r="RIH74" s="515"/>
      <c r="RII74" s="515"/>
      <c r="RIJ74" s="515"/>
      <c r="RIK74" s="515"/>
      <c r="RIL74" s="515"/>
      <c r="RIM74" s="515"/>
      <c r="RIN74" s="515"/>
      <c r="RIO74" s="515"/>
      <c r="RIP74" s="515"/>
      <c r="RIQ74" s="515"/>
      <c r="RIR74" s="515"/>
      <c r="RIS74" s="515"/>
      <c r="RIT74" s="515"/>
      <c r="RIU74" s="515"/>
      <c r="RIV74" s="515"/>
      <c r="RIW74" s="515"/>
      <c r="RIX74" s="515"/>
      <c r="RIY74" s="515"/>
      <c r="RIZ74" s="515"/>
      <c r="RJA74" s="515"/>
      <c r="RJB74" s="515"/>
      <c r="RJC74" s="515"/>
      <c r="RJD74" s="515"/>
      <c r="RJE74" s="515"/>
      <c r="RJF74" s="515"/>
      <c r="RJG74" s="515"/>
      <c r="RJH74" s="515"/>
      <c r="RJI74" s="515"/>
      <c r="RJJ74" s="515"/>
      <c r="RJK74" s="515"/>
      <c r="RJL74" s="515"/>
      <c r="RJM74" s="515"/>
      <c r="RJN74" s="515"/>
      <c r="RJO74" s="515"/>
      <c r="RJP74" s="515"/>
      <c r="RJQ74" s="515"/>
      <c r="RJR74" s="515"/>
      <c r="RJS74" s="515"/>
      <c r="RJT74" s="515"/>
      <c r="RJU74" s="515"/>
      <c r="RJV74" s="515"/>
      <c r="RJW74" s="515"/>
      <c r="RJX74" s="515"/>
      <c r="RJY74" s="515"/>
      <c r="RJZ74" s="515"/>
      <c r="RKA74" s="515"/>
      <c r="RKB74" s="515"/>
      <c r="RKC74" s="515"/>
      <c r="RKD74" s="515"/>
      <c r="RKE74" s="515"/>
      <c r="RKF74" s="515"/>
      <c r="RKG74" s="515"/>
      <c r="RKH74" s="515"/>
      <c r="RKI74" s="515"/>
      <c r="RKJ74" s="515"/>
      <c r="RKK74" s="515"/>
      <c r="RKL74" s="515"/>
      <c r="RKM74" s="515"/>
      <c r="RKN74" s="515"/>
      <c r="RKO74" s="515"/>
      <c r="RKP74" s="515"/>
      <c r="RKQ74" s="515"/>
      <c r="RKR74" s="515"/>
      <c r="RKS74" s="515"/>
      <c r="RKT74" s="515"/>
      <c r="RKU74" s="515"/>
      <c r="RKV74" s="515"/>
      <c r="RKW74" s="515"/>
      <c r="RKX74" s="515"/>
      <c r="RKY74" s="515"/>
      <c r="RKZ74" s="515"/>
      <c r="RLA74" s="515"/>
      <c r="RLB74" s="515"/>
      <c r="RLC74" s="515"/>
      <c r="RLD74" s="515"/>
      <c r="RLE74" s="515"/>
      <c r="RLF74" s="515"/>
      <c r="RLG74" s="515"/>
      <c r="RLH74" s="515"/>
      <c r="RLI74" s="515"/>
      <c r="RLJ74" s="515"/>
      <c r="RLK74" s="515"/>
      <c r="RLL74" s="515"/>
      <c r="RLM74" s="515"/>
      <c r="RLN74" s="515"/>
      <c r="RLO74" s="515"/>
      <c r="RLP74" s="515"/>
      <c r="RLQ74" s="515"/>
      <c r="RLR74" s="515"/>
      <c r="RLS74" s="515"/>
      <c r="RLT74" s="515"/>
      <c r="RLU74" s="515"/>
      <c r="RLV74" s="515"/>
      <c r="RLW74" s="515"/>
      <c r="RLX74" s="515"/>
      <c r="RLY74" s="515"/>
      <c r="RLZ74" s="515"/>
      <c r="RMA74" s="515"/>
      <c r="RMB74" s="515"/>
      <c r="RMC74" s="515"/>
      <c r="RMD74" s="515"/>
      <c r="RME74" s="515"/>
      <c r="RMF74" s="515"/>
      <c r="RMG74" s="515"/>
      <c r="RMH74" s="515"/>
      <c r="RMI74" s="515"/>
      <c r="RMJ74" s="515"/>
      <c r="RMK74" s="515"/>
      <c r="RML74" s="515"/>
      <c r="RMM74" s="515"/>
      <c r="RMN74" s="515"/>
      <c r="RMO74" s="515"/>
      <c r="RMP74" s="515"/>
      <c r="RMQ74" s="515"/>
      <c r="RMR74" s="515"/>
      <c r="RMS74" s="515"/>
      <c r="RMT74" s="515"/>
      <c r="RMU74" s="515"/>
      <c r="RMV74" s="515"/>
      <c r="RMW74" s="515"/>
      <c r="RMX74" s="515"/>
      <c r="RMY74" s="515"/>
      <c r="RMZ74" s="515"/>
      <c r="RNA74" s="515"/>
      <c r="RNB74" s="515"/>
      <c r="RNC74" s="515"/>
      <c r="RND74" s="515"/>
      <c r="RNE74" s="515"/>
      <c r="RNF74" s="515"/>
      <c r="RNG74" s="515"/>
      <c r="RNH74" s="515"/>
      <c r="RNI74" s="515"/>
      <c r="RNJ74" s="515"/>
      <c r="RNK74" s="515"/>
      <c r="RNL74" s="515"/>
      <c r="RNM74" s="515"/>
      <c r="RNN74" s="515"/>
      <c r="RNO74" s="515"/>
      <c r="RNP74" s="515"/>
      <c r="RNQ74" s="515"/>
      <c r="RNR74" s="515"/>
      <c r="RNS74" s="515"/>
      <c r="RNT74" s="515"/>
      <c r="RNU74" s="515"/>
      <c r="RNV74" s="515"/>
      <c r="RNW74" s="515"/>
      <c r="RNX74" s="515"/>
      <c r="RNY74" s="515"/>
      <c r="RNZ74" s="515"/>
      <c r="ROA74" s="515"/>
      <c r="ROB74" s="515"/>
      <c r="ROC74" s="515"/>
      <c r="ROD74" s="515"/>
      <c r="ROE74" s="515"/>
      <c r="ROF74" s="515"/>
      <c r="ROG74" s="515"/>
      <c r="ROH74" s="515"/>
      <c r="ROI74" s="515"/>
      <c r="ROJ74" s="515"/>
      <c r="ROK74" s="515"/>
      <c r="ROL74" s="515"/>
      <c r="ROM74" s="515"/>
      <c r="RON74" s="515"/>
      <c r="ROO74" s="515"/>
      <c r="ROP74" s="515"/>
      <c r="ROQ74" s="515"/>
      <c r="ROR74" s="515"/>
      <c r="ROS74" s="515"/>
      <c r="ROT74" s="515"/>
      <c r="ROU74" s="515"/>
      <c r="ROV74" s="515"/>
      <c r="ROW74" s="515"/>
      <c r="ROX74" s="515"/>
      <c r="ROY74" s="515"/>
      <c r="ROZ74" s="515"/>
      <c r="RPA74" s="515"/>
      <c r="RPB74" s="515"/>
      <c r="RPC74" s="515"/>
      <c r="RPD74" s="515"/>
      <c r="RPE74" s="515"/>
      <c r="RPF74" s="515"/>
      <c r="RPG74" s="515"/>
      <c r="RPH74" s="515"/>
      <c r="RPI74" s="515"/>
      <c r="RPJ74" s="515"/>
      <c r="RPK74" s="515"/>
      <c r="RPL74" s="515"/>
      <c r="RPM74" s="515"/>
      <c r="RPN74" s="515"/>
      <c r="RPO74" s="515"/>
      <c r="RPP74" s="515"/>
      <c r="RPQ74" s="515"/>
      <c r="RPR74" s="515"/>
      <c r="RPS74" s="515"/>
      <c r="RPT74" s="515"/>
      <c r="RPU74" s="515"/>
      <c r="RPV74" s="515"/>
      <c r="RPW74" s="515"/>
      <c r="RPX74" s="515"/>
      <c r="RPY74" s="515"/>
      <c r="RPZ74" s="515"/>
      <c r="RQA74" s="515"/>
      <c r="RQB74" s="515"/>
      <c r="RQC74" s="515"/>
      <c r="RQD74" s="515"/>
      <c r="RQE74" s="515"/>
      <c r="RQF74" s="515"/>
      <c r="RQG74" s="515"/>
      <c r="RQH74" s="515"/>
      <c r="RQI74" s="515"/>
      <c r="RQJ74" s="515"/>
      <c r="RQK74" s="515"/>
      <c r="RQL74" s="515"/>
      <c r="RQM74" s="515"/>
      <c r="RQN74" s="515"/>
      <c r="RQO74" s="515"/>
      <c r="RQP74" s="515"/>
      <c r="RQQ74" s="515"/>
      <c r="RQR74" s="515"/>
      <c r="RQS74" s="515"/>
      <c r="RQT74" s="515"/>
      <c r="RQU74" s="515"/>
      <c r="RQV74" s="515"/>
      <c r="RQW74" s="515"/>
      <c r="RQX74" s="515"/>
      <c r="RQY74" s="515"/>
      <c r="RQZ74" s="515"/>
      <c r="RRA74" s="515"/>
      <c r="RRB74" s="515"/>
      <c r="RRC74" s="515"/>
      <c r="RRD74" s="515"/>
      <c r="RRE74" s="515"/>
      <c r="RRF74" s="515"/>
      <c r="RRG74" s="515"/>
      <c r="RRH74" s="515"/>
      <c r="RRI74" s="515"/>
      <c r="RRJ74" s="515"/>
      <c r="RRK74" s="515"/>
      <c r="RRL74" s="515"/>
      <c r="RRM74" s="515"/>
      <c r="RRN74" s="515"/>
      <c r="RRO74" s="515"/>
      <c r="RRP74" s="515"/>
      <c r="RRQ74" s="515"/>
      <c r="RRR74" s="515"/>
      <c r="RRS74" s="515"/>
      <c r="RRT74" s="515"/>
      <c r="RRU74" s="515"/>
      <c r="RRV74" s="515"/>
      <c r="RRW74" s="515"/>
      <c r="RRX74" s="515"/>
      <c r="RRY74" s="515"/>
      <c r="RRZ74" s="515"/>
      <c r="RSA74" s="515"/>
      <c r="RSB74" s="515"/>
      <c r="RSC74" s="515"/>
      <c r="RSD74" s="515"/>
      <c r="RSE74" s="515"/>
      <c r="RSF74" s="515"/>
      <c r="RSG74" s="515"/>
      <c r="RSH74" s="515"/>
      <c r="RSI74" s="515"/>
      <c r="RSJ74" s="515"/>
      <c r="RSK74" s="515"/>
      <c r="RSL74" s="515"/>
      <c r="RSM74" s="515"/>
      <c r="RSN74" s="515"/>
      <c r="RSO74" s="515"/>
      <c r="RSP74" s="515"/>
      <c r="RSQ74" s="515"/>
      <c r="RSR74" s="515"/>
      <c r="RSS74" s="515"/>
      <c r="RST74" s="515"/>
      <c r="RSU74" s="515"/>
      <c r="RSV74" s="515"/>
      <c r="RSW74" s="515"/>
      <c r="RSX74" s="515"/>
      <c r="RSY74" s="515"/>
      <c r="RSZ74" s="515"/>
      <c r="RTA74" s="515"/>
      <c r="RTB74" s="515"/>
      <c r="RTC74" s="515"/>
      <c r="RTD74" s="515"/>
      <c r="RTE74" s="515"/>
      <c r="RTF74" s="515"/>
      <c r="RTG74" s="515"/>
      <c r="RTH74" s="515"/>
      <c r="RTI74" s="515"/>
      <c r="RTJ74" s="515"/>
      <c r="RTK74" s="515"/>
      <c r="RTL74" s="515"/>
      <c r="RTM74" s="515"/>
      <c r="RTN74" s="515"/>
      <c r="RTO74" s="515"/>
      <c r="RTP74" s="515"/>
      <c r="RTQ74" s="515"/>
      <c r="RTR74" s="515"/>
      <c r="RTS74" s="515"/>
      <c r="RTT74" s="515"/>
      <c r="RTU74" s="515"/>
      <c r="RTV74" s="515"/>
      <c r="RTW74" s="515"/>
      <c r="RTX74" s="515"/>
      <c r="RTY74" s="515"/>
      <c r="RTZ74" s="515"/>
      <c r="RUA74" s="515"/>
      <c r="RUB74" s="515"/>
      <c r="RUC74" s="515"/>
      <c r="RUD74" s="515"/>
      <c r="RUE74" s="515"/>
      <c r="RUF74" s="515"/>
      <c r="RUG74" s="515"/>
      <c r="RUH74" s="515"/>
      <c r="RUI74" s="515"/>
      <c r="RUJ74" s="515"/>
      <c r="RUK74" s="515"/>
      <c r="RUL74" s="515"/>
      <c r="RUM74" s="515"/>
      <c r="RUN74" s="515"/>
      <c r="RUO74" s="515"/>
      <c r="RUP74" s="515"/>
      <c r="RUQ74" s="515"/>
      <c r="RUR74" s="515"/>
      <c r="RUS74" s="515"/>
      <c r="RUT74" s="515"/>
      <c r="RUU74" s="515"/>
      <c r="RUV74" s="515"/>
      <c r="RUW74" s="515"/>
      <c r="RUX74" s="515"/>
      <c r="RUY74" s="515"/>
      <c r="RUZ74" s="515"/>
      <c r="RVA74" s="515"/>
      <c r="RVB74" s="515"/>
      <c r="RVC74" s="515"/>
      <c r="RVD74" s="515"/>
      <c r="RVE74" s="515"/>
      <c r="RVF74" s="515"/>
      <c r="RVG74" s="515"/>
      <c r="RVH74" s="515"/>
      <c r="RVI74" s="515"/>
      <c r="RVJ74" s="515"/>
      <c r="RVK74" s="515"/>
      <c r="RVL74" s="515"/>
      <c r="RVM74" s="515"/>
      <c r="RVN74" s="515"/>
      <c r="RVO74" s="515"/>
      <c r="RVP74" s="515"/>
      <c r="RVQ74" s="515"/>
      <c r="RVR74" s="515"/>
      <c r="RVS74" s="515"/>
      <c r="RVT74" s="515"/>
      <c r="RVU74" s="515"/>
      <c r="RVV74" s="515"/>
      <c r="RVW74" s="515"/>
      <c r="RVX74" s="515"/>
      <c r="RVY74" s="515"/>
      <c r="RVZ74" s="515"/>
      <c r="RWA74" s="515"/>
      <c r="RWB74" s="515"/>
      <c r="RWC74" s="515"/>
      <c r="RWD74" s="515"/>
      <c r="RWE74" s="515"/>
      <c r="RWF74" s="515"/>
      <c r="RWG74" s="515"/>
      <c r="RWH74" s="515"/>
      <c r="RWI74" s="515"/>
      <c r="RWJ74" s="515"/>
      <c r="RWK74" s="515"/>
      <c r="RWL74" s="515"/>
      <c r="RWM74" s="515"/>
      <c r="RWN74" s="515"/>
      <c r="RWO74" s="515"/>
      <c r="RWP74" s="515"/>
      <c r="RWQ74" s="515"/>
      <c r="RWR74" s="515"/>
      <c r="RWS74" s="515"/>
      <c r="RWT74" s="515"/>
      <c r="RWU74" s="515"/>
      <c r="RWV74" s="515"/>
      <c r="RWW74" s="515"/>
      <c r="RWX74" s="515"/>
      <c r="RWY74" s="515"/>
      <c r="RWZ74" s="515"/>
      <c r="RXA74" s="515"/>
      <c r="RXB74" s="515"/>
      <c r="RXC74" s="515"/>
      <c r="RXD74" s="515"/>
      <c r="RXE74" s="515"/>
      <c r="RXF74" s="515"/>
      <c r="RXG74" s="515"/>
      <c r="RXH74" s="515"/>
      <c r="RXI74" s="515"/>
      <c r="RXJ74" s="515"/>
      <c r="RXK74" s="515"/>
      <c r="RXL74" s="515"/>
      <c r="RXM74" s="515"/>
      <c r="RXN74" s="515"/>
      <c r="RXO74" s="515"/>
      <c r="RXP74" s="515"/>
      <c r="RXQ74" s="515"/>
      <c r="RXR74" s="515"/>
      <c r="RXS74" s="515"/>
      <c r="RXT74" s="515"/>
      <c r="RXU74" s="515"/>
      <c r="RXV74" s="515"/>
      <c r="RXW74" s="515"/>
      <c r="RXX74" s="515"/>
      <c r="RXY74" s="515"/>
      <c r="RXZ74" s="515"/>
      <c r="RYA74" s="515"/>
      <c r="RYB74" s="515"/>
      <c r="RYC74" s="515"/>
      <c r="RYD74" s="515"/>
      <c r="RYE74" s="515"/>
      <c r="RYF74" s="515"/>
      <c r="RYG74" s="515"/>
      <c r="RYH74" s="515"/>
      <c r="RYI74" s="515"/>
      <c r="RYJ74" s="515"/>
      <c r="RYK74" s="515"/>
      <c r="RYL74" s="515"/>
      <c r="RYM74" s="515"/>
      <c r="RYN74" s="515"/>
      <c r="RYO74" s="515"/>
      <c r="RYP74" s="515"/>
      <c r="RYQ74" s="515"/>
      <c r="RYR74" s="515"/>
      <c r="RYS74" s="515"/>
      <c r="RYT74" s="515"/>
      <c r="RYU74" s="515"/>
      <c r="RYV74" s="515"/>
      <c r="RYW74" s="515"/>
      <c r="RYX74" s="515"/>
      <c r="RYY74" s="515"/>
      <c r="RYZ74" s="515"/>
      <c r="RZA74" s="515"/>
      <c r="RZB74" s="515"/>
      <c r="RZC74" s="515"/>
      <c r="RZD74" s="515"/>
      <c r="RZE74" s="515"/>
      <c r="RZF74" s="515"/>
      <c r="RZG74" s="515"/>
      <c r="RZH74" s="515"/>
      <c r="RZI74" s="515"/>
      <c r="RZJ74" s="515"/>
      <c r="RZK74" s="515"/>
      <c r="RZL74" s="515"/>
      <c r="RZM74" s="515"/>
      <c r="RZN74" s="515"/>
      <c r="RZO74" s="515"/>
      <c r="RZP74" s="515"/>
      <c r="RZQ74" s="515"/>
      <c r="RZR74" s="515"/>
      <c r="RZS74" s="515"/>
      <c r="RZT74" s="515"/>
      <c r="RZU74" s="515"/>
      <c r="RZV74" s="515"/>
      <c r="RZW74" s="515"/>
      <c r="RZX74" s="515"/>
      <c r="RZY74" s="515"/>
      <c r="RZZ74" s="515"/>
      <c r="SAA74" s="515"/>
      <c r="SAB74" s="515"/>
      <c r="SAC74" s="515"/>
      <c r="SAD74" s="515"/>
      <c r="SAE74" s="515"/>
      <c r="SAF74" s="515"/>
      <c r="SAG74" s="515"/>
      <c r="SAH74" s="515"/>
      <c r="SAI74" s="515"/>
      <c r="SAJ74" s="515"/>
      <c r="SAK74" s="515"/>
      <c r="SAL74" s="515"/>
      <c r="SAM74" s="515"/>
      <c r="SAN74" s="515"/>
      <c r="SAO74" s="515"/>
      <c r="SAP74" s="515"/>
      <c r="SAQ74" s="515"/>
      <c r="SAR74" s="515"/>
      <c r="SAS74" s="515"/>
      <c r="SAT74" s="515"/>
      <c r="SAU74" s="515"/>
      <c r="SAV74" s="515"/>
      <c r="SAW74" s="515"/>
      <c r="SAX74" s="515"/>
      <c r="SAY74" s="515"/>
      <c r="SAZ74" s="515"/>
      <c r="SBA74" s="515"/>
      <c r="SBB74" s="515"/>
      <c r="SBC74" s="515"/>
      <c r="SBD74" s="515"/>
      <c r="SBE74" s="515"/>
      <c r="SBF74" s="515"/>
      <c r="SBG74" s="515"/>
      <c r="SBH74" s="515"/>
      <c r="SBI74" s="515"/>
      <c r="SBJ74" s="515"/>
      <c r="SBK74" s="515"/>
      <c r="SBL74" s="515"/>
      <c r="SBM74" s="515"/>
      <c r="SBN74" s="515"/>
      <c r="SBO74" s="515"/>
      <c r="SBP74" s="515"/>
      <c r="SBQ74" s="515"/>
      <c r="SBR74" s="515"/>
      <c r="SBS74" s="515"/>
      <c r="SBT74" s="515"/>
      <c r="SBU74" s="515"/>
      <c r="SBV74" s="515"/>
      <c r="SBW74" s="515"/>
      <c r="SBX74" s="515"/>
      <c r="SBY74" s="515"/>
      <c r="SBZ74" s="515"/>
      <c r="SCA74" s="515"/>
      <c r="SCB74" s="515"/>
      <c r="SCC74" s="515"/>
      <c r="SCD74" s="515"/>
      <c r="SCE74" s="515"/>
      <c r="SCF74" s="515"/>
      <c r="SCG74" s="515"/>
      <c r="SCH74" s="515"/>
      <c r="SCI74" s="515"/>
      <c r="SCJ74" s="515"/>
      <c r="SCK74" s="515"/>
      <c r="SCL74" s="515"/>
      <c r="SCM74" s="515"/>
      <c r="SCN74" s="515"/>
      <c r="SCO74" s="515"/>
      <c r="SCP74" s="515"/>
      <c r="SCQ74" s="515"/>
      <c r="SCR74" s="515"/>
      <c r="SCS74" s="515"/>
      <c r="SCT74" s="515"/>
      <c r="SCU74" s="515"/>
      <c r="SCV74" s="515"/>
      <c r="SCW74" s="515"/>
      <c r="SCX74" s="515"/>
      <c r="SCY74" s="515"/>
      <c r="SCZ74" s="515"/>
      <c r="SDA74" s="515"/>
      <c r="SDB74" s="515"/>
      <c r="SDC74" s="515"/>
      <c r="SDD74" s="515"/>
      <c r="SDE74" s="515"/>
      <c r="SDF74" s="515"/>
      <c r="SDG74" s="515"/>
      <c r="SDH74" s="515"/>
      <c r="SDI74" s="515"/>
      <c r="SDJ74" s="515"/>
      <c r="SDK74" s="515"/>
      <c r="SDL74" s="515"/>
      <c r="SDM74" s="515"/>
      <c r="SDN74" s="515"/>
      <c r="SDO74" s="515"/>
      <c r="SDP74" s="515"/>
      <c r="SDQ74" s="515"/>
      <c r="SDR74" s="515"/>
      <c r="SDS74" s="515"/>
      <c r="SDT74" s="515"/>
      <c r="SDU74" s="515"/>
      <c r="SDV74" s="515"/>
      <c r="SDW74" s="515"/>
      <c r="SDX74" s="515"/>
      <c r="SDY74" s="515"/>
      <c r="SDZ74" s="515"/>
      <c r="SEA74" s="515"/>
      <c r="SEB74" s="515"/>
      <c r="SEC74" s="515"/>
      <c r="SED74" s="515"/>
      <c r="SEE74" s="515"/>
      <c r="SEF74" s="515"/>
      <c r="SEG74" s="515"/>
      <c r="SEH74" s="515"/>
      <c r="SEI74" s="515"/>
      <c r="SEJ74" s="515"/>
      <c r="SEK74" s="515"/>
      <c r="SEL74" s="515"/>
      <c r="SEM74" s="515"/>
      <c r="SEN74" s="515"/>
      <c r="SEO74" s="515"/>
      <c r="SEP74" s="515"/>
      <c r="SEQ74" s="515"/>
      <c r="SER74" s="515"/>
      <c r="SES74" s="515"/>
      <c r="SET74" s="515"/>
      <c r="SEU74" s="515"/>
      <c r="SEV74" s="515"/>
      <c r="SEW74" s="515"/>
      <c r="SEX74" s="515"/>
      <c r="SEY74" s="515"/>
      <c r="SEZ74" s="515"/>
      <c r="SFA74" s="515"/>
      <c r="SFB74" s="515"/>
      <c r="SFC74" s="515"/>
      <c r="SFD74" s="515"/>
      <c r="SFE74" s="515"/>
      <c r="SFF74" s="515"/>
      <c r="SFG74" s="515"/>
      <c r="SFH74" s="515"/>
      <c r="SFI74" s="515"/>
      <c r="SFJ74" s="515"/>
      <c r="SFK74" s="515"/>
      <c r="SFL74" s="515"/>
      <c r="SFM74" s="515"/>
      <c r="SFN74" s="515"/>
      <c r="SFO74" s="515"/>
      <c r="SFP74" s="515"/>
      <c r="SFQ74" s="515"/>
      <c r="SFR74" s="515"/>
      <c r="SFS74" s="515"/>
      <c r="SFT74" s="515"/>
      <c r="SFU74" s="515"/>
      <c r="SFV74" s="515"/>
      <c r="SFW74" s="515"/>
      <c r="SFX74" s="515"/>
      <c r="SFY74" s="515"/>
      <c r="SFZ74" s="515"/>
      <c r="SGA74" s="515"/>
      <c r="SGB74" s="515"/>
      <c r="SGC74" s="515"/>
      <c r="SGD74" s="515"/>
      <c r="SGE74" s="515"/>
      <c r="SGF74" s="515"/>
      <c r="SGG74" s="515"/>
      <c r="SGH74" s="515"/>
      <c r="SGI74" s="515"/>
      <c r="SGJ74" s="515"/>
      <c r="SGK74" s="515"/>
      <c r="SGL74" s="515"/>
      <c r="SGM74" s="515"/>
      <c r="SGN74" s="515"/>
      <c r="SGO74" s="515"/>
      <c r="SGP74" s="515"/>
      <c r="SGQ74" s="515"/>
      <c r="SGR74" s="515"/>
      <c r="SGS74" s="515"/>
      <c r="SGT74" s="515"/>
      <c r="SGU74" s="515"/>
      <c r="SGV74" s="515"/>
      <c r="SGW74" s="515"/>
      <c r="SGX74" s="515"/>
      <c r="SGY74" s="515"/>
      <c r="SGZ74" s="515"/>
      <c r="SHA74" s="515"/>
      <c r="SHB74" s="515"/>
      <c r="SHC74" s="515"/>
      <c r="SHD74" s="515"/>
      <c r="SHE74" s="515"/>
      <c r="SHF74" s="515"/>
      <c r="SHG74" s="515"/>
      <c r="SHH74" s="515"/>
      <c r="SHI74" s="515"/>
      <c r="SHJ74" s="515"/>
      <c r="SHK74" s="515"/>
      <c r="SHL74" s="515"/>
      <c r="SHM74" s="515"/>
      <c r="SHN74" s="515"/>
      <c r="SHO74" s="515"/>
      <c r="SHP74" s="515"/>
      <c r="SHQ74" s="515"/>
      <c r="SHR74" s="515"/>
      <c r="SHS74" s="515"/>
      <c r="SHT74" s="515"/>
      <c r="SHU74" s="515"/>
      <c r="SHV74" s="515"/>
      <c r="SHW74" s="515"/>
      <c r="SHX74" s="515"/>
      <c r="SHY74" s="515"/>
      <c r="SHZ74" s="515"/>
      <c r="SIA74" s="515"/>
      <c r="SIB74" s="515"/>
      <c r="SIC74" s="515"/>
      <c r="SID74" s="515"/>
      <c r="SIE74" s="515"/>
      <c r="SIF74" s="515"/>
      <c r="SIG74" s="515"/>
      <c r="SIH74" s="515"/>
      <c r="SII74" s="515"/>
      <c r="SIJ74" s="515"/>
      <c r="SIK74" s="515"/>
      <c r="SIL74" s="515"/>
      <c r="SIM74" s="515"/>
      <c r="SIN74" s="515"/>
      <c r="SIO74" s="515"/>
      <c r="SIP74" s="515"/>
      <c r="SIQ74" s="515"/>
      <c r="SIR74" s="515"/>
      <c r="SIS74" s="515"/>
      <c r="SIT74" s="515"/>
      <c r="SIU74" s="515"/>
      <c r="SIV74" s="515"/>
      <c r="SIW74" s="515"/>
      <c r="SIX74" s="515"/>
      <c r="SIY74" s="515"/>
      <c r="SIZ74" s="515"/>
      <c r="SJA74" s="515"/>
      <c r="SJB74" s="515"/>
      <c r="SJC74" s="515"/>
      <c r="SJD74" s="515"/>
      <c r="SJE74" s="515"/>
      <c r="SJF74" s="515"/>
      <c r="SJG74" s="515"/>
      <c r="SJH74" s="515"/>
      <c r="SJI74" s="515"/>
      <c r="SJJ74" s="515"/>
      <c r="SJK74" s="515"/>
      <c r="SJL74" s="515"/>
      <c r="SJM74" s="515"/>
      <c r="SJN74" s="515"/>
      <c r="SJO74" s="515"/>
      <c r="SJP74" s="515"/>
      <c r="SJQ74" s="515"/>
      <c r="SJR74" s="515"/>
      <c r="SJS74" s="515"/>
      <c r="SJT74" s="515"/>
      <c r="SJU74" s="515"/>
      <c r="SJV74" s="515"/>
      <c r="SJW74" s="515"/>
      <c r="SJX74" s="515"/>
      <c r="SJY74" s="515"/>
      <c r="SJZ74" s="515"/>
      <c r="SKA74" s="515"/>
      <c r="SKB74" s="515"/>
      <c r="SKC74" s="515"/>
      <c r="SKD74" s="515"/>
      <c r="SKE74" s="515"/>
      <c r="SKF74" s="515"/>
      <c r="SKG74" s="515"/>
      <c r="SKH74" s="515"/>
      <c r="SKI74" s="515"/>
      <c r="SKJ74" s="515"/>
      <c r="SKK74" s="515"/>
      <c r="SKL74" s="515"/>
      <c r="SKM74" s="515"/>
      <c r="SKN74" s="515"/>
      <c r="SKO74" s="515"/>
      <c r="SKP74" s="515"/>
      <c r="SKQ74" s="515"/>
      <c r="SKR74" s="515"/>
      <c r="SKS74" s="515"/>
      <c r="SKT74" s="515"/>
      <c r="SKU74" s="515"/>
      <c r="SKV74" s="515"/>
      <c r="SKW74" s="515"/>
      <c r="SKX74" s="515"/>
      <c r="SKY74" s="515"/>
      <c r="SKZ74" s="515"/>
      <c r="SLA74" s="515"/>
      <c r="SLB74" s="515"/>
      <c r="SLC74" s="515"/>
      <c r="SLD74" s="515"/>
      <c r="SLE74" s="515"/>
      <c r="SLF74" s="515"/>
      <c r="SLG74" s="515"/>
      <c r="SLH74" s="515"/>
      <c r="SLI74" s="515"/>
      <c r="SLJ74" s="515"/>
      <c r="SLK74" s="515"/>
      <c r="SLL74" s="515"/>
      <c r="SLM74" s="515"/>
      <c r="SLN74" s="515"/>
      <c r="SLO74" s="515"/>
      <c r="SLP74" s="515"/>
      <c r="SLQ74" s="515"/>
      <c r="SLR74" s="515"/>
      <c r="SLS74" s="515"/>
      <c r="SLT74" s="515"/>
      <c r="SLU74" s="515"/>
      <c r="SLV74" s="515"/>
      <c r="SLW74" s="515"/>
      <c r="SLX74" s="515"/>
      <c r="SLY74" s="515"/>
      <c r="SLZ74" s="515"/>
      <c r="SMA74" s="515"/>
      <c r="SMB74" s="515"/>
      <c r="SMC74" s="515"/>
      <c r="SMD74" s="515"/>
      <c r="SME74" s="515"/>
      <c r="SMF74" s="515"/>
      <c r="SMG74" s="515"/>
      <c r="SMH74" s="515"/>
      <c r="SMI74" s="515"/>
      <c r="SMJ74" s="515"/>
      <c r="SMK74" s="515"/>
      <c r="SML74" s="515"/>
      <c r="SMM74" s="515"/>
      <c r="SMN74" s="515"/>
      <c r="SMO74" s="515"/>
      <c r="SMP74" s="515"/>
      <c r="SMQ74" s="515"/>
      <c r="SMR74" s="515"/>
      <c r="SMS74" s="515"/>
      <c r="SMT74" s="515"/>
      <c r="SMU74" s="515"/>
      <c r="SMV74" s="515"/>
      <c r="SMW74" s="515"/>
      <c r="SMX74" s="515"/>
      <c r="SMY74" s="515"/>
      <c r="SMZ74" s="515"/>
      <c r="SNA74" s="515"/>
      <c r="SNB74" s="515"/>
      <c r="SNC74" s="515"/>
      <c r="SND74" s="515"/>
      <c r="SNE74" s="515"/>
      <c r="SNF74" s="515"/>
      <c r="SNG74" s="515"/>
      <c r="SNH74" s="515"/>
      <c r="SNI74" s="515"/>
      <c r="SNJ74" s="515"/>
      <c r="SNK74" s="515"/>
      <c r="SNL74" s="515"/>
      <c r="SNM74" s="515"/>
      <c r="SNN74" s="515"/>
      <c r="SNO74" s="515"/>
      <c r="SNP74" s="515"/>
      <c r="SNQ74" s="515"/>
      <c r="SNR74" s="515"/>
      <c r="SNS74" s="515"/>
      <c r="SNT74" s="515"/>
      <c r="SNU74" s="515"/>
      <c r="SNV74" s="515"/>
      <c r="SNW74" s="515"/>
      <c r="SNX74" s="515"/>
      <c r="SNY74" s="515"/>
      <c r="SNZ74" s="515"/>
      <c r="SOA74" s="515"/>
      <c r="SOB74" s="515"/>
      <c r="SOC74" s="515"/>
      <c r="SOD74" s="515"/>
      <c r="SOE74" s="515"/>
      <c r="SOF74" s="515"/>
      <c r="SOG74" s="515"/>
      <c r="SOH74" s="515"/>
      <c r="SOI74" s="515"/>
      <c r="SOJ74" s="515"/>
      <c r="SOK74" s="515"/>
      <c r="SOL74" s="515"/>
      <c r="SOM74" s="515"/>
      <c r="SON74" s="515"/>
      <c r="SOO74" s="515"/>
      <c r="SOP74" s="515"/>
      <c r="SOQ74" s="515"/>
      <c r="SOR74" s="515"/>
      <c r="SOS74" s="515"/>
      <c r="SOT74" s="515"/>
      <c r="SOU74" s="515"/>
      <c r="SOV74" s="515"/>
      <c r="SOW74" s="515"/>
      <c r="SOX74" s="515"/>
      <c r="SOY74" s="515"/>
      <c r="SOZ74" s="515"/>
      <c r="SPA74" s="515"/>
      <c r="SPB74" s="515"/>
      <c r="SPC74" s="515"/>
      <c r="SPD74" s="515"/>
      <c r="SPE74" s="515"/>
      <c r="SPF74" s="515"/>
      <c r="SPG74" s="515"/>
      <c r="SPH74" s="515"/>
      <c r="SPI74" s="515"/>
      <c r="SPJ74" s="515"/>
      <c r="SPK74" s="515"/>
      <c r="SPL74" s="515"/>
      <c r="SPM74" s="515"/>
      <c r="SPN74" s="515"/>
      <c r="SPO74" s="515"/>
      <c r="SPP74" s="515"/>
      <c r="SPQ74" s="515"/>
      <c r="SPR74" s="515"/>
      <c r="SPS74" s="515"/>
      <c r="SPT74" s="515"/>
      <c r="SPU74" s="515"/>
      <c r="SPV74" s="515"/>
      <c r="SPW74" s="515"/>
      <c r="SPX74" s="515"/>
      <c r="SPY74" s="515"/>
      <c r="SPZ74" s="515"/>
      <c r="SQA74" s="515"/>
      <c r="SQB74" s="515"/>
      <c r="SQC74" s="515"/>
      <c r="SQD74" s="515"/>
      <c r="SQE74" s="515"/>
      <c r="SQF74" s="515"/>
      <c r="SQG74" s="515"/>
      <c r="SQH74" s="515"/>
      <c r="SQI74" s="515"/>
      <c r="SQJ74" s="515"/>
      <c r="SQK74" s="515"/>
      <c r="SQL74" s="515"/>
      <c r="SQM74" s="515"/>
      <c r="SQN74" s="515"/>
      <c r="SQO74" s="515"/>
      <c r="SQP74" s="515"/>
      <c r="SQQ74" s="515"/>
      <c r="SQR74" s="515"/>
      <c r="SQS74" s="515"/>
      <c r="SQT74" s="515"/>
      <c r="SQU74" s="515"/>
      <c r="SQV74" s="515"/>
      <c r="SQW74" s="515"/>
      <c r="SQX74" s="515"/>
      <c r="SQY74" s="515"/>
      <c r="SQZ74" s="515"/>
      <c r="SRA74" s="515"/>
      <c r="SRB74" s="515"/>
      <c r="SRC74" s="515"/>
      <c r="SRD74" s="515"/>
      <c r="SRE74" s="515"/>
      <c r="SRF74" s="515"/>
      <c r="SRG74" s="515"/>
      <c r="SRH74" s="515"/>
      <c r="SRI74" s="515"/>
      <c r="SRJ74" s="515"/>
      <c r="SRK74" s="515"/>
      <c r="SRL74" s="515"/>
      <c r="SRM74" s="515"/>
      <c r="SRN74" s="515"/>
      <c r="SRO74" s="515"/>
      <c r="SRP74" s="515"/>
      <c r="SRQ74" s="515"/>
      <c r="SRR74" s="515"/>
      <c r="SRS74" s="515"/>
      <c r="SRT74" s="515"/>
      <c r="SRU74" s="515"/>
      <c r="SRV74" s="515"/>
      <c r="SRW74" s="515"/>
      <c r="SRX74" s="515"/>
      <c r="SRY74" s="515"/>
      <c r="SRZ74" s="515"/>
      <c r="SSA74" s="515"/>
      <c r="SSB74" s="515"/>
      <c r="SSC74" s="515"/>
      <c r="SSD74" s="515"/>
      <c r="SSE74" s="515"/>
      <c r="SSF74" s="515"/>
      <c r="SSG74" s="515"/>
      <c r="SSH74" s="515"/>
      <c r="SSI74" s="515"/>
      <c r="SSJ74" s="515"/>
      <c r="SSK74" s="515"/>
      <c r="SSL74" s="515"/>
      <c r="SSM74" s="515"/>
      <c r="SSN74" s="515"/>
      <c r="SSO74" s="515"/>
      <c r="SSP74" s="515"/>
      <c r="SSQ74" s="515"/>
      <c r="SSR74" s="515"/>
      <c r="SSS74" s="515"/>
      <c r="SST74" s="515"/>
      <c r="SSU74" s="515"/>
      <c r="SSV74" s="515"/>
      <c r="SSW74" s="515"/>
      <c r="SSX74" s="515"/>
      <c r="SSY74" s="515"/>
      <c r="SSZ74" s="515"/>
      <c r="STA74" s="515"/>
      <c r="STB74" s="515"/>
      <c r="STC74" s="515"/>
      <c r="STD74" s="515"/>
      <c r="STE74" s="515"/>
      <c r="STF74" s="515"/>
      <c r="STG74" s="515"/>
      <c r="STH74" s="515"/>
      <c r="STI74" s="515"/>
      <c r="STJ74" s="515"/>
      <c r="STK74" s="515"/>
      <c r="STL74" s="515"/>
      <c r="STM74" s="515"/>
      <c r="STN74" s="515"/>
      <c r="STO74" s="515"/>
      <c r="STP74" s="515"/>
      <c r="STQ74" s="515"/>
      <c r="STR74" s="515"/>
      <c r="STS74" s="515"/>
      <c r="STT74" s="515"/>
      <c r="STU74" s="515"/>
      <c r="STV74" s="515"/>
      <c r="STW74" s="515"/>
      <c r="STX74" s="515"/>
      <c r="STY74" s="515"/>
      <c r="STZ74" s="515"/>
      <c r="SUA74" s="515"/>
      <c r="SUB74" s="515"/>
      <c r="SUC74" s="515"/>
      <c r="SUD74" s="515"/>
      <c r="SUE74" s="515"/>
      <c r="SUF74" s="515"/>
      <c r="SUG74" s="515"/>
      <c r="SUH74" s="515"/>
      <c r="SUI74" s="515"/>
      <c r="SUJ74" s="515"/>
      <c r="SUK74" s="515"/>
      <c r="SUL74" s="515"/>
      <c r="SUM74" s="515"/>
      <c r="SUN74" s="515"/>
      <c r="SUO74" s="515"/>
      <c r="SUP74" s="515"/>
      <c r="SUQ74" s="515"/>
      <c r="SUR74" s="515"/>
      <c r="SUS74" s="515"/>
      <c r="SUT74" s="515"/>
      <c r="SUU74" s="515"/>
      <c r="SUV74" s="515"/>
      <c r="SUW74" s="515"/>
      <c r="SUX74" s="515"/>
      <c r="SUY74" s="515"/>
      <c r="SUZ74" s="515"/>
      <c r="SVA74" s="515"/>
      <c r="SVB74" s="515"/>
      <c r="SVC74" s="515"/>
      <c r="SVD74" s="515"/>
      <c r="SVE74" s="515"/>
      <c r="SVF74" s="515"/>
      <c r="SVG74" s="515"/>
      <c r="SVH74" s="515"/>
      <c r="SVI74" s="515"/>
      <c r="SVJ74" s="515"/>
      <c r="SVK74" s="515"/>
      <c r="SVL74" s="515"/>
      <c r="SVM74" s="515"/>
      <c r="SVN74" s="515"/>
      <c r="SVO74" s="515"/>
      <c r="SVP74" s="515"/>
      <c r="SVQ74" s="515"/>
      <c r="SVR74" s="515"/>
      <c r="SVS74" s="515"/>
      <c r="SVT74" s="515"/>
      <c r="SVU74" s="515"/>
      <c r="SVV74" s="515"/>
      <c r="SVW74" s="515"/>
      <c r="SVX74" s="515"/>
      <c r="SVY74" s="515"/>
      <c r="SVZ74" s="515"/>
      <c r="SWA74" s="515"/>
      <c r="SWB74" s="515"/>
      <c r="SWC74" s="515"/>
      <c r="SWD74" s="515"/>
      <c r="SWE74" s="515"/>
      <c r="SWF74" s="515"/>
      <c r="SWG74" s="515"/>
      <c r="SWH74" s="515"/>
      <c r="SWI74" s="515"/>
      <c r="SWJ74" s="515"/>
      <c r="SWK74" s="515"/>
      <c r="SWL74" s="515"/>
      <c r="SWM74" s="515"/>
      <c r="SWN74" s="515"/>
      <c r="SWO74" s="515"/>
      <c r="SWP74" s="515"/>
      <c r="SWQ74" s="515"/>
      <c r="SWR74" s="515"/>
      <c r="SWS74" s="515"/>
      <c r="SWT74" s="515"/>
      <c r="SWU74" s="515"/>
      <c r="SWV74" s="515"/>
      <c r="SWW74" s="515"/>
      <c r="SWX74" s="515"/>
      <c r="SWY74" s="515"/>
      <c r="SWZ74" s="515"/>
      <c r="SXA74" s="515"/>
      <c r="SXB74" s="515"/>
      <c r="SXC74" s="515"/>
      <c r="SXD74" s="515"/>
      <c r="SXE74" s="515"/>
      <c r="SXF74" s="515"/>
      <c r="SXG74" s="515"/>
      <c r="SXH74" s="515"/>
      <c r="SXI74" s="515"/>
      <c r="SXJ74" s="515"/>
      <c r="SXK74" s="515"/>
      <c r="SXL74" s="515"/>
      <c r="SXM74" s="515"/>
      <c r="SXN74" s="515"/>
      <c r="SXO74" s="515"/>
      <c r="SXP74" s="515"/>
      <c r="SXQ74" s="515"/>
      <c r="SXR74" s="515"/>
      <c r="SXS74" s="515"/>
      <c r="SXT74" s="515"/>
      <c r="SXU74" s="515"/>
      <c r="SXV74" s="515"/>
      <c r="SXW74" s="515"/>
      <c r="SXX74" s="515"/>
      <c r="SXY74" s="515"/>
      <c r="SXZ74" s="515"/>
      <c r="SYA74" s="515"/>
      <c r="SYB74" s="515"/>
      <c r="SYC74" s="515"/>
      <c r="SYD74" s="515"/>
      <c r="SYE74" s="515"/>
      <c r="SYF74" s="515"/>
      <c r="SYG74" s="515"/>
      <c r="SYH74" s="515"/>
      <c r="SYI74" s="515"/>
      <c r="SYJ74" s="515"/>
      <c r="SYK74" s="515"/>
      <c r="SYL74" s="515"/>
      <c r="SYM74" s="515"/>
      <c r="SYN74" s="515"/>
      <c r="SYO74" s="515"/>
      <c r="SYP74" s="515"/>
      <c r="SYQ74" s="515"/>
      <c r="SYR74" s="515"/>
      <c r="SYS74" s="515"/>
      <c r="SYT74" s="515"/>
      <c r="SYU74" s="515"/>
      <c r="SYV74" s="515"/>
      <c r="SYW74" s="515"/>
      <c r="SYX74" s="515"/>
      <c r="SYY74" s="515"/>
      <c r="SYZ74" s="515"/>
      <c r="SZA74" s="515"/>
      <c r="SZB74" s="515"/>
      <c r="SZC74" s="515"/>
      <c r="SZD74" s="515"/>
      <c r="SZE74" s="515"/>
      <c r="SZF74" s="515"/>
      <c r="SZG74" s="515"/>
      <c r="SZH74" s="515"/>
      <c r="SZI74" s="515"/>
      <c r="SZJ74" s="515"/>
      <c r="SZK74" s="515"/>
      <c r="SZL74" s="515"/>
      <c r="SZM74" s="515"/>
      <c r="SZN74" s="515"/>
      <c r="SZO74" s="515"/>
      <c r="SZP74" s="515"/>
      <c r="SZQ74" s="515"/>
      <c r="SZR74" s="515"/>
      <c r="SZS74" s="515"/>
      <c r="SZT74" s="515"/>
      <c r="SZU74" s="515"/>
      <c r="SZV74" s="515"/>
      <c r="SZW74" s="515"/>
      <c r="SZX74" s="515"/>
      <c r="SZY74" s="515"/>
      <c r="SZZ74" s="515"/>
      <c r="TAA74" s="515"/>
      <c r="TAB74" s="515"/>
      <c r="TAC74" s="515"/>
      <c r="TAD74" s="515"/>
      <c r="TAE74" s="515"/>
      <c r="TAF74" s="515"/>
      <c r="TAG74" s="515"/>
      <c r="TAH74" s="515"/>
      <c r="TAI74" s="515"/>
      <c r="TAJ74" s="515"/>
      <c r="TAK74" s="515"/>
      <c r="TAL74" s="515"/>
      <c r="TAM74" s="515"/>
      <c r="TAN74" s="515"/>
      <c r="TAO74" s="515"/>
      <c r="TAP74" s="515"/>
      <c r="TAQ74" s="515"/>
      <c r="TAR74" s="515"/>
      <c r="TAS74" s="515"/>
      <c r="TAT74" s="515"/>
      <c r="TAU74" s="515"/>
      <c r="TAV74" s="515"/>
      <c r="TAW74" s="515"/>
      <c r="TAX74" s="515"/>
      <c r="TAY74" s="515"/>
      <c r="TAZ74" s="515"/>
      <c r="TBA74" s="515"/>
      <c r="TBB74" s="515"/>
      <c r="TBC74" s="515"/>
      <c r="TBD74" s="515"/>
      <c r="TBE74" s="515"/>
      <c r="TBF74" s="515"/>
      <c r="TBG74" s="515"/>
      <c r="TBH74" s="515"/>
      <c r="TBI74" s="515"/>
      <c r="TBJ74" s="515"/>
      <c r="TBK74" s="515"/>
      <c r="TBL74" s="515"/>
      <c r="TBM74" s="515"/>
      <c r="TBN74" s="515"/>
      <c r="TBO74" s="515"/>
      <c r="TBP74" s="515"/>
      <c r="TBQ74" s="515"/>
      <c r="TBR74" s="515"/>
      <c r="TBS74" s="515"/>
      <c r="TBT74" s="515"/>
      <c r="TBU74" s="515"/>
      <c r="TBV74" s="515"/>
      <c r="TBW74" s="515"/>
      <c r="TBX74" s="515"/>
      <c r="TBY74" s="515"/>
      <c r="TBZ74" s="515"/>
      <c r="TCA74" s="515"/>
      <c r="TCB74" s="515"/>
      <c r="TCC74" s="515"/>
      <c r="TCD74" s="515"/>
      <c r="TCE74" s="515"/>
      <c r="TCF74" s="515"/>
      <c r="TCG74" s="515"/>
      <c r="TCH74" s="515"/>
      <c r="TCI74" s="515"/>
      <c r="TCJ74" s="515"/>
      <c r="TCK74" s="515"/>
      <c r="TCL74" s="515"/>
      <c r="TCM74" s="515"/>
      <c r="TCN74" s="515"/>
      <c r="TCO74" s="515"/>
      <c r="TCP74" s="515"/>
      <c r="TCQ74" s="515"/>
      <c r="TCR74" s="515"/>
      <c r="TCS74" s="515"/>
      <c r="TCT74" s="515"/>
      <c r="TCU74" s="515"/>
      <c r="TCV74" s="515"/>
      <c r="TCW74" s="515"/>
      <c r="TCX74" s="515"/>
      <c r="TCY74" s="515"/>
      <c r="TCZ74" s="515"/>
      <c r="TDA74" s="515"/>
      <c r="TDB74" s="515"/>
      <c r="TDC74" s="515"/>
      <c r="TDD74" s="515"/>
      <c r="TDE74" s="515"/>
      <c r="TDF74" s="515"/>
      <c r="TDG74" s="515"/>
      <c r="TDH74" s="515"/>
      <c r="TDI74" s="515"/>
      <c r="TDJ74" s="515"/>
      <c r="TDK74" s="515"/>
      <c r="TDL74" s="515"/>
      <c r="TDM74" s="515"/>
      <c r="TDN74" s="515"/>
      <c r="TDO74" s="515"/>
      <c r="TDP74" s="515"/>
      <c r="TDQ74" s="515"/>
      <c r="TDR74" s="515"/>
      <c r="TDS74" s="515"/>
      <c r="TDT74" s="515"/>
      <c r="TDU74" s="515"/>
      <c r="TDV74" s="515"/>
      <c r="TDW74" s="515"/>
      <c r="TDX74" s="515"/>
      <c r="TDY74" s="515"/>
      <c r="TDZ74" s="515"/>
      <c r="TEA74" s="515"/>
      <c r="TEB74" s="515"/>
      <c r="TEC74" s="515"/>
      <c r="TED74" s="515"/>
      <c r="TEE74" s="515"/>
      <c r="TEF74" s="515"/>
      <c r="TEG74" s="515"/>
      <c r="TEH74" s="515"/>
      <c r="TEI74" s="515"/>
      <c r="TEJ74" s="515"/>
      <c r="TEK74" s="515"/>
      <c r="TEL74" s="515"/>
      <c r="TEM74" s="515"/>
      <c r="TEN74" s="515"/>
      <c r="TEO74" s="515"/>
      <c r="TEP74" s="515"/>
      <c r="TEQ74" s="515"/>
      <c r="TER74" s="515"/>
      <c r="TES74" s="515"/>
      <c r="TET74" s="515"/>
      <c r="TEU74" s="515"/>
      <c r="TEV74" s="515"/>
      <c r="TEW74" s="515"/>
      <c r="TEX74" s="515"/>
      <c r="TEY74" s="515"/>
      <c r="TEZ74" s="515"/>
      <c r="TFA74" s="515"/>
      <c r="TFB74" s="515"/>
      <c r="TFC74" s="515"/>
      <c r="TFD74" s="515"/>
      <c r="TFE74" s="515"/>
      <c r="TFF74" s="515"/>
      <c r="TFG74" s="515"/>
      <c r="TFH74" s="515"/>
      <c r="TFI74" s="515"/>
      <c r="TFJ74" s="515"/>
      <c r="TFK74" s="515"/>
      <c r="TFL74" s="515"/>
      <c r="TFM74" s="515"/>
      <c r="TFN74" s="515"/>
      <c r="TFO74" s="515"/>
      <c r="TFP74" s="515"/>
      <c r="TFQ74" s="515"/>
      <c r="TFR74" s="515"/>
      <c r="TFS74" s="515"/>
      <c r="TFT74" s="515"/>
      <c r="TFU74" s="515"/>
      <c r="TFV74" s="515"/>
      <c r="TFW74" s="515"/>
      <c r="TFX74" s="515"/>
      <c r="TFY74" s="515"/>
      <c r="TFZ74" s="515"/>
      <c r="TGA74" s="515"/>
      <c r="TGB74" s="515"/>
      <c r="TGC74" s="515"/>
      <c r="TGD74" s="515"/>
      <c r="TGE74" s="515"/>
      <c r="TGF74" s="515"/>
      <c r="TGG74" s="515"/>
      <c r="TGH74" s="515"/>
      <c r="TGI74" s="515"/>
      <c r="TGJ74" s="515"/>
      <c r="TGK74" s="515"/>
      <c r="TGL74" s="515"/>
      <c r="TGM74" s="515"/>
      <c r="TGN74" s="515"/>
      <c r="TGO74" s="515"/>
      <c r="TGP74" s="515"/>
      <c r="TGQ74" s="515"/>
      <c r="TGR74" s="515"/>
      <c r="TGS74" s="515"/>
      <c r="TGT74" s="515"/>
      <c r="TGU74" s="515"/>
      <c r="TGV74" s="515"/>
      <c r="TGW74" s="515"/>
      <c r="TGX74" s="515"/>
      <c r="TGY74" s="515"/>
      <c r="TGZ74" s="515"/>
      <c r="THA74" s="515"/>
      <c r="THB74" s="515"/>
      <c r="THC74" s="515"/>
      <c r="THD74" s="515"/>
      <c r="THE74" s="515"/>
      <c r="THF74" s="515"/>
      <c r="THG74" s="515"/>
      <c r="THH74" s="515"/>
      <c r="THI74" s="515"/>
      <c r="THJ74" s="515"/>
      <c r="THK74" s="515"/>
      <c r="THL74" s="515"/>
      <c r="THM74" s="515"/>
      <c r="THN74" s="515"/>
      <c r="THO74" s="515"/>
      <c r="THP74" s="515"/>
      <c r="THQ74" s="515"/>
      <c r="THR74" s="515"/>
      <c r="THS74" s="515"/>
      <c r="THT74" s="515"/>
      <c r="THU74" s="515"/>
      <c r="THV74" s="515"/>
      <c r="THW74" s="515"/>
      <c r="THX74" s="515"/>
      <c r="THY74" s="515"/>
      <c r="THZ74" s="515"/>
      <c r="TIA74" s="515"/>
      <c r="TIB74" s="515"/>
      <c r="TIC74" s="515"/>
      <c r="TID74" s="515"/>
      <c r="TIE74" s="515"/>
      <c r="TIF74" s="515"/>
      <c r="TIG74" s="515"/>
      <c r="TIH74" s="515"/>
      <c r="TII74" s="515"/>
      <c r="TIJ74" s="515"/>
      <c r="TIK74" s="515"/>
      <c r="TIL74" s="515"/>
      <c r="TIM74" s="515"/>
      <c r="TIN74" s="515"/>
      <c r="TIO74" s="515"/>
      <c r="TIP74" s="515"/>
      <c r="TIQ74" s="515"/>
      <c r="TIR74" s="515"/>
      <c r="TIS74" s="515"/>
      <c r="TIT74" s="515"/>
      <c r="TIU74" s="515"/>
      <c r="TIV74" s="515"/>
      <c r="TIW74" s="515"/>
      <c r="TIX74" s="515"/>
      <c r="TIY74" s="515"/>
      <c r="TIZ74" s="515"/>
      <c r="TJA74" s="515"/>
      <c r="TJB74" s="515"/>
      <c r="TJC74" s="515"/>
      <c r="TJD74" s="515"/>
      <c r="TJE74" s="515"/>
      <c r="TJF74" s="515"/>
      <c r="TJG74" s="515"/>
      <c r="TJH74" s="515"/>
      <c r="TJI74" s="515"/>
      <c r="TJJ74" s="515"/>
      <c r="TJK74" s="515"/>
      <c r="TJL74" s="515"/>
      <c r="TJM74" s="515"/>
      <c r="TJN74" s="515"/>
      <c r="TJO74" s="515"/>
      <c r="TJP74" s="515"/>
      <c r="TJQ74" s="515"/>
      <c r="TJR74" s="515"/>
      <c r="TJS74" s="515"/>
      <c r="TJT74" s="515"/>
      <c r="TJU74" s="515"/>
      <c r="TJV74" s="515"/>
      <c r="TJW74" s="515"/>
      <c r="TJX74" s="515"/>
      <c r="TJY74" s="515"/>
      <c r="TJZ74" s="515"/>
      <c r="TKA74" s="515"/>
      <c r="TKB74" s="515"/>
      <c r="TKC74" s="515"/>
      <c r="TKD74" s="515"/>
      <c r="TKE74" s="515"/>
      <c r="TKF74" s="515"/>
      <c r="TKG74" s="515"/>
      <c r="TKH74" s="515"/>
      <c r="TKI74" s="515"/>
      <c r="TKJ74" s="515"/>
      <c r="TKK74" s="515"/>
      <c r="TKL74" s="515"/>
      <c r="TKM74" s="515"/>
      <c r="TKN74" s="515"/>
      <c r="TKO74" s="515"/>
      <c r="TKP74" s="515"/>
      <c r="TKQ74" s="515"/>
      <c r="TKR74" s="515"/>
      <c r="TKS74" s="515"/>
      <c r="TKT74" s="515"/>
      <c r="TKU74" s="515"/>
      <c r="TKV74" s="515"/>
      <c r="TKW74" s="515"/>
      <c r="TKX74" s="515"/>
      <c r="TKY74" s="515"/>
      <c r="TKZ74" s="515"/>
      <c r="TLA74" s="515"/>
      <c r="TLB74" s="515"/>
      <c r="TLC74" s="515"/>
      <c r="TLD74" s="515"/>
      <c r="TLE74" s="515"/>
      <c r="TLF74" s="515"/>
      <c r="TLG74" s="515"/>
      <c r="TLH74" s="515"/>
      <c r="TLI74" s="515"/>
      <c r="TLJ74" s="515"/>
      <c r="TLK74" s="515"/>
      <c r="TLL74" s="515"/>
      <c r="TLM74" s="515"/>
      <c r="TLN74" s="515"/>
      <c r="TLO74" s="515"/>
      <c r="TLP74" s="515"/>
      <c r="TLQ74" s="515"/>
      <c r="TLR74" s="515"/>
      <c r="TLS74" s="515"/>
      <c r="TLT74" s="515"/>
      <c r="TLU74" s="515"/>
      <c r="TLV74" s="515"/>
      <c r="TLW74" s="515"/>
      <c r="TLX74" s="515"/>
      <c r="TLY74" s="515"/>
      <c r="TLZ74" s="515"/>
      <c r="TMA74" s="515"/>
      <c r="TMB74" s="515"/>
      <c r="TMC74" s="515"/>
      <c r="TMD74" s="515"/>
      <c r="TME74" s="515"/>
      <c r="TMF74" s="515"/>
      <c r="TMG74" s="515"/>
      <c r="TMH74" s="515"/>
      <c r="TMI74" s="515"/>
      <c r="TMJ74" s="515"/>
      <c r="TMK74" s="515"/>
      <c r="TML74" s="515"/>
      <c r="TMM74" s="515"/>
      <c r="TMN74" s="515"/>
      <c r="TMO74" s="515"/>
      <c r="TMP74" s="515"/>
      <c r="TMQ74" s="515"/>
      <c r="TMR74" s="515"/>
      <c r="TMS74" s="515"/>
      <c r="TMT74" s="515"/>
      <c r="TMU74" s="515"/>
      <c r="TMV74" s="515"/>
      <c r="TMW74" s="515"/>
      <c r="TMX74" s="515"/>
      <c r="TMY74" s="515"/>
      <c r="TMZ74" s="515"/>
      <c r="TNA74" s="515"/>
      <c r="TNB74" s="515"/>
      <c r="TNC74" s="515"/>
      <c r="TND74" s="515"/>
      <c r="TNE74" s="515"/>
      <c r="TNF74" s="515"/>
      <c r="TNG74" s="515"/>
      <c r="TNH74" s="515"/>
      <c r="TNI74" s="515"/>
      <c r="TNJ74" s="515"/>
      <c r="TNK74" s="515"/>
      <c r="TNL74" s="515"/>
      <c r="TNM74" s="515"/>
      <c r="TNN74" s="515"/>
      <c r="TNO74" s="515"/>
      <c r="TNP74" s="515"/>
      <c r="TNQ74" s="515"/>
      <c r="TNR74" s="515"/>
      <c r="TNS74" s="515"/>
      <c r="TNT74" s="515"/>
      <c r="TNU74" s="515"/>
      <c r="TNV74" s="515"/>
      <c r="TNW74" s="515"/>
      <c r="TNX74" s="515"/>
      <c r="TNY74" s="515"/>
      <c r="TNZ74" s="515"/>
      <c r="TOA74" s="515"/>
      <c r="TOB74" s="515"/>
      <c r="TOC74" s="515"/>
      <c r="TOD74" s="515"/>
      <c r="TOE74" s="515"/>
      <c r="TOF74" s="515"/>
      <c r="TOG74" s="515"/>
      <c r="TOH74" s="515"/>
      <c r="TOI74" s="515"/>
      <c r="TOJ74" s="515"/>
      <c r="TOK74" s="515"/>
      <c r="TOL74" s="515"/>
      <c r="TOM74" s="515"/>
      <c r="TON74" s="515"/>
      <c r="TOO74" s="515"/>
      <c r="TOP74" s="515"/>
      <c r="TOQ74" s="515"/>
      <c r="TOR74" s="515"/>
      <c r="TOS74" s="515"/>
      <c r="TOT74" s="515"/>
      <c r="TOU74" s="515"/>
      <c r="TOV74" s="515"/>
      <c r="TOW74" s="515"/>
      <c r="TOX74" s="515"/>
      <c r="TOY74" s="515"/>
      <c r="TOZ74" s="515"/>
      <c r="TPA74" s="515"/>
      <c r="TPB74" s="515"/>
      <c r="TPC74" s="515"/>
      <c r="TPD74" s="515"/>
      <c r="TPE74" s="515"/>
      <c r="TPF74" s="515"/>
      <c r="TPG74" s="515"/>
      <c r="TPH74" s="515"/>
      <c r="TPI74" s="515"/>
      <c r="TPJ74" s="515"/>
      <c r="TPK74" s="515"/>
      <c r="TPL74" s="515"/>
      <c r="TPM74" s="515"/>
      <c r="TPN74" s="515"/>
      <c r="TPO74" s="515"/>
      <c r="TPP74" s="515"/>
      <c r="TPQ74" s="515"/>
      <c r="TPR74" s="515"/>
      <c r="TPS74" s="515"/>
      <c r="TPT74" s="515"/>
      <c r="TPU74" s="515"/>
      <c r="TPV74" s="515"/>
      <c r="TPW74" s="515"/>
      <c r="TPX74" s="515"/>
      <c r="TPY74" s="515"/>
      <c r="TPZ74" s="515"/>
      <c r="TQA74" s="515"/>
      <c r="TQB74" s="515"/>
      <c r="TQC74" s="515"/>
      <c r="TQD74" s="515"/>
      <c r="TQE74" s="515"/>
      <c r="TQF74" s="515"/>
      <c r="TQG74" s="515"/>
      <c r="TQH74" s="515"/>
      <c r="TQI74" s="515"/>
      <c r="TQJ74" s="515"/>
      <c r="TQK74" s="515"/>
      <c r="TQL74" s="515"/>
      <c r="TQM74" s="515"/>
      <c r="TQN74" s="515"/>
      <c r="TQO74" s="515"/>
      <c r="TQP74" s="515"/>
      <c r="TQQ74" s="515"/>
      <c r="TQR74" s="515"/>
      <c r="TQS74" s="515"/>
      <c r="TQT74" s="515"/>
      <c r="TQU74" s="515"/>
      <c r="TQV74" s="515"/>
      <c r="TQW74" s="515"/>
      <c r="TQX74" s="515"/>
      <c r="TQY74" s="515"/>
      <c r="TQZ74" s="515"/>
      <c r="TRA74" s="515"/>
      <c r="TRB74" s="515"/>
      <c r="TRC74" s="515"/>
      <c r="TRD74" s="515"/>
      <c r="TRE74" s="515"/>
      <c r="TRF74" s="515"/>
      <c r="TRG74" s="515"/>
      <c r="TRH74" s="515"/>
      <c r="TRI74" s="515"/>
      <c r="TRJ74" s="515"/>
      <c r="TRK74" s="515"/>
      <c r="TRL74" s="515"/>
      <c r="TRM74" s="515"/>
      <c r="TRN74" s="515"/>
      <c r="TRO74" s="515"/>
      <c r="TRP74" s="515"/>
      <c r="TRQ74" s="515"/>
      <c r="TRR74" s="515"/>
      <c r="TRS74" s="515"/>
      <c r="TRT74" s="515"/>
      <c r="TRU74" s="515"/>
      <c r="TRV74" s="515"/>
      <c r="TRW74" s="515"/>
      <c r="TRX74" s="515"/>
      <c r="TRY74" s="515"/>
      <c r="TRZ74" s="515"/>
      <c r="TSA74" s="515"/>
      <c r="TSB74" s="515"/>
      <c r="TSC74" s="515"/>
      <c r="TSD74" s="515"/>
      <c r="TSE74" s="515"/>
      <c r="TSF74" s="515"/>
      <c r="TSG74" s="515"/>
      <c r="TSH74" s="515"/>
      <c r="TSI74" s="515"/>
      <c r="TSJ74" s="515"/>
      <c r="TSK74" s="515"/>
      <c r="TSL74" s="515"/>
      <c r="TSM74" s="515"/>
      <c r="TSN74" s="515"/>
      <c r="TSO74" s="515"/>
      <c r="TSP74" s="515"/>
      <c r="TSQ74" s="515"/>
      <c r="TSR74" s="515"/>
      <c r="TSS74" s="515"/>
      <c r="TST74" s="515"/>
      <c r="TSU74" s="515"/>
      <c r="TSV74" s="515"/>
      <c r="TSW74" s="515"/>
      <c r="TSX74" s="515"/>
      <c r="TSY74" s="515"/>
      <c r="TSZ74" s="515"/>
      <c r="TTA74" s="515"/>
      <c r="TTB74" s="515"/>
      <c r="TTC74" s="515"/>
      <c r="TTD74" s="515"/>
      <c r="TTE74" s="515"/>
      <c r="TTF74" s="515"/>
      <c r="TTG74" s="515"/>
      <c r="TTH74" s="515"/>
      <c r="TTI74" s="515"/>
      <c r="TTJ74" s="515"/>
      <c r="TTK74" s="515"/>
      <c r="TTL74" s="515"/>
      <c r="TTM74" s="515"/>
      <c r="TTN74" s="515"/>
      <c r="TTO74" s="515"/>
      <c r="TTP74" s="515"/>
      <c r="TTQ74" s="515"/>
      <c r="TTR74" s="515"/>
      <c r="TTS74" s="515"/>
      <c r="TTT74" s="515"/>
      <c r="TTU74" s="515"/>
      <c r="TTV74" s="515"/>
      <c r="TTW74" s="515"/>
      <c r="TTX74" s="515"/>
      <c r="TTY74" s="515"/>
      <c r="TTZ74" s="515"/>
      <c r="TUA74" s="515"/>
      <c r="TUB74" s="515"/>
      <c r="TUC74" s="515"/>
      <c r="TUD74" s="515"/>
      <c r="TUE74" s="515"/>
      <c r="TUF74" s="515"/>
      <c r="TUG74" s="515"/>
      <c r="TUH74" s="515"/>
      <c r="TUI74" s="515"/>
      <c r="TUJ74" s="515"/>
      <c r="TUK74" s="515"/>
      <c r="TUL74" s="515"/>
      <c r="TUM74" s="515"/>
      <c r="TUN74" s="515"/>
      <c r="TUO74" s="515"/>
      <c r="TUP74" s="515"/>
      <c r="TUQ74" s="515"/>
      <c r="TUR74" s="515"/>
      <c r="TUS74" s="515"/>
      <c r="TUT74" s="515"/>
      <c r="TUU74" s="515"/>
      <c r="TUV74" s="515"/>
      <c r="TUW74" s="515"/>
      <c r="TUX74" s="515"/>
      <c r="TUY74" s="515"/>
      <c r="TUZ74" s="515"/>
      <c r="TVA74" s="515"/>
      <c r="TVB74" s="515"/>
      <c r="TVC74" s="515"/>
      <c r="TVD74" s="515"/>
      <c r="TVE74" s="515"/>
      <c r="TVF74" s="515"/>
      <c r="TVG74" s="515"/>
      <c r="TVH74" s="515"/>
      <c r="TVI74" s="515"/>
      <c r="TVJ74" s="515"/>
      <c r="TVK74" s="515"/>
      <c r="TVL74" s="515"/>
      <c r="TVM74" s="515"/>
      <c r="TVN74" s="515"/>
      <c r="TVO74" s="515"/>
      <c r="TVP74" s="515"/>
      <c r="TVQ74" s="515"/>
      <c r="TVR74" s="515"/>
      <c r="TVS74" s="515"/>
      <c r="TVT74" s="515"/>
      <c r="TVU74" s="515"/>
      <c r="TVV74" s="515"/>
      <c r="TVW74" s="515"/>
      <c r="TVX74" s="515"/>
      <c r="TVY74" s="515"/>
      <c r="TVZ74" s="515"/>
      <c r="TWA74" s="515"/>
      <c r="TWB74" s="515"/>
      <c r="TWC74" s="515"/>
      <c r="TWD74" s="515"/>
      <c r="TWE74" s="515"/>
      <c r="TWF74" s="515"/>
      <c r="TWG74" s="515"/>
      <c r="TWH74" s="515"/>
      <c r="TWI74" s="515"/>
      <c r="TWJ74" s="515"/>
      <c r="TWK74" s="515"/>
      <c r="TWL74" s="515"/>
      <c r="TWM74" s="515"/>
      <c r="TWN74" s="515"/>
      <c r="TWO74" s="515"/>
      <c r="TWP74" s="515"/>
      <c r="TWQ74" s="515"/>
      <c r="TWR74" s="515"/>
      <c r="TWS74" s="515"/>
      <c r="TWT74" s="515"/>
      <c r="TWU74" s="515"/>
      <c r="TWV74" s="515"/>
      <c r="TWW74" s="515"/>
      <c r="TWX74" s="515"/>
      <c r="TWY74" s="515"/>
      <c r="TWZ74" s="515"/>
      <c r="TXA74" s="515"/>
      <c r="TXB74" s="515"/>
      <c r="TXC74" s="515"/>
      <c r="TXD74" s="515"/>
      <c r="TXE74" s="515"/>
      <c r="TXF74" s="515"/>
      <c r="TXG74" s="515"/>
      <c r="TXH74" s="515"/>
      <c r="TXI74" s="515"/>
      <c r="TXJ74" s="515"/>
      <c r="TXK74" s="515"/>
      <c r="TXL74" s="515"/>
      <c r="TXM74" s="515"/>
      <c r="TXN74" s="515"/>
      <c r="TXO74" s="515"/>
      <c r="TXP74" s="515"/>
      <c r="TXQ74" s="515"/>
      <c r="TXR74" s="515"/>
      <c r="TXS74" s="515"/>
      <c r="TXT74" s="515"/>
      <c r="TXU74" s="515"/>
      <c r="TXV74" s="515"/>
      <c r="TXW74" s="515"/>
      <c r="TXX74" s="515"/>
      <c r="TXY74" s="515"/>
      <c r="TXZ74" s="515"/>
      <c r="TYA74" s="515"/>
      <c r="TYB74" s="515"/>
      <c r="TYC74" s="515"/>
      <c r="TYD74" s="515"/>
      <c r="TYE74" s="515"/>
      <c r="TYF74" s="515"/>
      <c r="TYG74" s="515"/>
      <c r="TYH74" s="515"/>
      <c r="TYI74" s="515"/>
      <c r="TYJ74" s="515"/>
      <c r="TYK74" s="515"/>
      <c r="TYL74" s="515"/>
      <c r="TYM74" s="515"/>
      <c r="TYN74" s="515"/>
      <c r="TYO74" s="515"/>
      <c r="TYP74" s="515"/>
      <c r="TYQ74" s="515"/>
      <c r="TYR74" s="515"/>
      <c r="TYS74" s="515"/>
      <c r="TYT74" s="515"/>
      <c r="TYU74" s="515"/>
      <c r="TYV74" s="515"/>
      <c r="TYW74" s="515"/>
      <c r="TYX74" s="515"/>
      <c r="TYY74" s="515"/>
      <c r="TYZ74" s="515"/>
      <c r="TZA74" s="515"/>
      <c r="TZB74" s="515"/>
      <c r="TZC74" s="515"/>
      <c r="TZD74" s="515"/>
      <c r="TZE74" s="515"/>
      <c r="TZF74" s="515"/>
      <c r="TZG74" s="515"/>
      <c r="TZH74" s="515"/>
      <c r="TZI74" s="515"/>
      <c r="TZJ74" s="515"/>
      <c r="TZK74" s="515"/>
      <c r="TZL74" s="515"/>
      <c r="TZM74" s="515"/>
      <c r="TZN74" s="515"/>
      <c r="TZO74" s="515"/>
      <c r="TZP74" s="515"/>
      <c r="TZQ74" s="515"/>
      <c r="TZR74" s="515"/>
      <c r="TZS74" s="515"/>
      <c r="TZT74" s="515"/>
      <c r="TZU74" s="515"/>
      <c r="TZV74" s="515"/>
      <c r="TZW74" s="515"/>
      <c r="TZX74" s="515"/>
      <c r="TZY74" s="515"/>
      <c r="TZZ74" s="515"/>
      <c r="UAA74" s="515"/>
      <c r="UAB74" s="515"/>
      <c r="UAC74" s="515"/>
      <c r="UAD74" s="515"/>
      <c r="UAE74" s="515"/>
      <c r="UAF74" s="515"/>
      <c r="UAG74" s="515"/>
      <c r="UAH74" s="515"/>
      <c r="UAI74" s="515"/>
      <c r="UAJ74" s="515"/>
      <c r="UAK74" s="515"/>
      <c r="UAL74" s="515"/>
      <c r="UAM74" s="515"/>
      <c r="UAN74" s="515"/>
      <c r="UAO74" s="515"/>
      <c r="UAP74" s="515"/>
      <c r="UAQ74" s="515"/>
      <c r="UAR74" s="515"/>
      <c r="UAS74" s="515"/>
      <c r="UAT74" s="515"/>
      <c r="UAU74" s="515"/>
      <c r="UAV74" s="515"/>
      <c r="UAW74" s="515"/>
      <c r="UAX74" s="515"/>
      <c r="UAY74" s="515"/>
      <c r="UAZ74" s="515"/>
      <c r="UBA74" s="515"/>
      <c r="UBB74" s="515"/>
      <c r="UBC74" s="515"/>
      <c r="UBD74" s="515"/>
      <c r="UBE74" s="515"/>
      <c r="UBF74" s="515"/>
      <c r="UBG74" s="515"/>
      <c r="UBH74" s="515"/>
      <c r="UBI74" s="515"/>
      <c r="UBJ74" s="515"/>
      <c r="UBK74" s="515"/>
      <c r="UBL74" s="515"/>
      <c r="UBM74" s="515"/>
      <c r="UBN74" s="515"/>
      <c r="UBO74" s="515"/>
      <c r="UBP74" s="515"/>
      <c r="UBQ74" s="515"/>
      <c r="UBR74" s="515"/>
      <c r="UBS74" s="515"/>
      <c r="UBT74" s="515"/>
      <c r="UBU74" s="515"/>
      <c r="UBV74" s="515"/>
      <c r="UBW74" s="515"/>
      <c r="UBX74" s="515"/>
      <c r="UBY74" s="515"/>
      <c r="UBZ74" s="515"/>
      <c r="UCA74" s="515"/>
      <c r="UCB74" s="515"/>
      <c r="UCC74" s="515"/>
      <c r="UCD74" s="515"/>
      <c r="UCE74" s="515"/>
      <c r="UCF74" s="515"/>
      <c r="UCG74" s="515"/>
      <c r="UCH74" s="515"/>
      <c r="UCI74" s="515"/>
      <c r="UCJ74" s="515"/>
      <c r="UCK74" s="515"/>
      <c r="UCL74" s="515"/>
      <c r="UCM74" s="515"/>
      <c r="UCN74" s="515"/>
      <c r="UCO74" s="515"/>
      <c r="UCP74" s="515"/>
      <c r="UCQ74" s="515"/>
      <c r="UCR74" s="515"/>
      <c r="UCS74" s="515"/>
      <c r="UCT74" s="515"/>
      <c r="UCU74" s="515"/>
      <c r="UCV74" s="515"/>
      <c r="UCW74" s="515"/>
      <c r="UCX74" s="515"/>
      <c r="UCY74" s="515"/>
      <c r="UCZ74" s="515"/>
      <c r="UDA74" s="515"/>
      <c r="UDB74" s="515"/>
      <c r="UDC74" s="515"/>
      <c r="UDD74" s="515"/>
      <c r="UDE74" s="515"/>
      <c r="UDF74" s="515"/>
      <c r="UDG74" s="515"/>
      <c r="UDH74" s="515"/>
      <c r="UDI74" s="515"/>
      <c r="UDJ74" s="515"/>
      <c r="UDK74" s="515"/>
      <c r="UDL74" s="515"/>
      <c r="UDM74" s="515"/>
      <c r="UDN74" s="515"/>
      <c r="UDO74" s="515"/>
      <c r="UDP74" s="515"/>
      <c r="UDQ74" s="515"/>
      <c r="UDR74" s="515"/>
      <c r="UDS74" s="515"/>
      <c r="UDT74" s="515"/>
      <c r="UDU74" s="515"/>
      <c r="UDV74" s="515"/>
      <c r="UDW74" s="515"/>
      <c r="UDX74" s="515"/>
      <c r="UDY74" s="515"/>
      <c r="UDZ74" s="515"/>
      <c r="UEA74" s="515"/>
      <c r="UEB74" s="515"/>
      <c r="UEC74" s="515"/>
      <c r="UED74" s="515"/>
      <c r="UEE74" s="515"/>
      <c r="UEF74" s="515"/>
      <c r="UEG74" s="515"/>
      <c r="UEH74" s="515"/>
      <c r="UEI74" s="515"/>
      <c r="UEJ74" s="515"/>
      <c r="UEK74" s="515"/>
      <c r="UEL74" s="515"/>
      <c r="UEM74" s="515"/>
      <c r="UEN74" s="515"/>
      <c r="UEO74" s="515"/>
      <c r="UEP74" s="515"/>
      <c r="UEQ74" s="515"/>
      <c r="UER74" s="515"/>
      <c r="UES74" s="515"/>
      <c r="UET74" s="515"/>
      <c r="UEU74" s="515"/>
      <c r="UEV74" s="515"/>
      <c r="UEW74" s="515"/>
      <c r="UEX74" s="515"/>
      <c r="UEY74" s="515"/>
      <c r="UEZ74" s="515"/>
      <c r="UFA74" s="515"/>
      <c r="UFB74" s="515"/>
      <c r="UFC74" s="515"/>
      <c r="UFD74" s="515"/>
      <c r="UFE74" s="515"/>
      <c r="UFF74" s="515"/>
      <c r="UFG74" s="515"/>
      <c r="UFH74" s="515"/>
      <c r="UFI74" s="515"/>
      <c r="UFJ74" s="515"/>
      <c r="UFK74" s="515"/>
      <c r="UFL74" s="515"/>
      <c r="UFM74" s="515"/>
      <c r="UFN74" s="515"/>
      <c r="UFO74" s="515"/>
      <c r="UFP74" s="515"/>
      <c r="UFQ74" s="515"/>
      <c r="UFR74" s="515"/>
      <c r="UFS74" s="515"/>
      <c r="UFT74" s="515"/>
      <c r="UFU74" s="515"/>
      <c r="UFV74" s="515"/>
      <c r="UFW74" s="515"/>
      <c r="UFX74" s="515"/>
      <c r="UFY74" s="515"/>
      <c r="UFZ74" s="515"/>
      <c r="UGA74" s="515"/>
      <c r="UGB74" s="515"/>
      <c r="UGC74" s="515"/>
      <c r="UGD74" s="515"/>
      <c r="UGE74" s="515"/>
      <c r="UGF74" s="515"/>
      <c r="UGG74" s="515"/>
      <c r="UGH74" s="515"/>
      <c r="UGI74" s="515"/>
      <c r="UGJ74" s="515"/>
      <c r="UGK74" s="515"/>
      <c r="UGL74" s="515"/>
      <c r="UGM74" s="515"/>
      <c r="UGN74" s="515"/>
      <c r="UGO74" s="515"/>
      <c r="UGP74" s="515"/>
      <c r="UGQ74" s="515"/>
      <c r="UGR74" s="515"/>
      <c r="UGS74" s="515"/>
      <c r="UGT74" s="515"/>
      <c r="UGU74" s="515"/>
      <c r="UGV74" s="515"/>
      <c r="UGW74" s="515"/>
      <c r="UGX74" s="515"/>
      <c r="UGY74" s="515"/>
      <c r="UGZ74" s="515"/>
      <c r="UHA74" s="515"/>
      <c r="UHB74" s="515"/>
      <c r="UHC74" s="515"/>
      <c r="UHD74" s="515"/>
      <c r="UHE74" s="515"/>
      <c r="UHF74" s="515"/>
      <c r="UHG74" s="515"/>
      <c r="UHH74" s="515"/>
      <c r="UHI74" s="515"/>
      <c r="UHJ74" s="515"/>
      <c r="UHK74" s="515"/>
      <c r="UHL74" s="515"/>
      <c r="UHM74" s="515"/>
      <c r="UHN74" s="515"/>
      <c r="UHO74" s="515"/>
      <c r="UHP74" s="515"/>
      <c r="UHQ74" s="515"/>
      <c r="UHR74" s="515"/>
      <c r="UHS74" s="515"/>
      <c r="UHT74" s="515"/>
      <c r="UHU74" s="515"/>
      <c r="UHV74" s="515"/>
      <c r="UHW74" s="515"/>
      <c r="UHX74" s="515"/>
      <c r="UHY74" s="515"/>
      <c r="UHZ74" s="515"/>
      <c r="UIA74" s="515"/>
      <c r="UIB74" s="515"/>
      <c r="UIC74" s="515"/>
      <c r="UID74" s="515"/>
      <c r="UIE74" s="515"/>
      <c r="UIF74" s="515"/>
      <c r="UIG74" s="515"/>
      <c r="UIH74" s="515"/>
      <c r="UII74" s="515"/>
      <c r="UIJ74" s="515"/>
      <c r="UIK74" s="515"/>
      <c r="UIL74" s="515"/>
      <c r="UIM74" s="515"/>
      <c r="UIN74" s="515"/>
      <c r="UIO74" s="515"/>
      <c r="UIP74" s="515"/>
      <c r="UIQ74" s="515"/>
      <c r="UIR74" s="515"/>
      <c r="UIS74" s="515"/>
      <c r="UIT74" s="515"/>
      <c r="UIU74" s="515"/>
      <c r="UIV74" s="515"/>
      <c r="UIW74" s="515"/>
      <c r="UIX74" s="515"/>
      <c r="UIY74" s="515"/>
      <c r="UIZ74" s="515"/>
      <c r="UJA74" s="515"/>
      <c r="UJB74" s="515"/>
      <c r="UJC74" s="515"/>
      <c r="UJD74" s="515"/>
      <c r="UJE74" s="515"/>
      <c r="UJF74" s="515"/>
      <c r="UJG74" s="515"/>
      <c r="UJH74" s="515"/>
      <c r="UJI74" s="515"/>
      <c r="UJJ74" s="515"/>
      <c r="UJK74" s="515"/>
      <c r="UJL74" s="515"/>
      <c r="UJM74" s="515"/>
      <c r="UJN74" s="515"/>
      <c r="UJO74" s="515"/>
      <c r="UJP74" s="515"/>
      <c r="UJQ74" s="515"/>
      <c r="UJR74" s="515"/>
      <c r="UJS74" s="515"/>
      <c r="UJT74" s="515"/>
      <c r="UJU74" s="515"/>
      <c r="UJV74" s="515"/>
      <c r="UJW74" s="515"/>
      <c r="UJX74" s="515"/>
      <c r="UJY74" s="515"/>
      <c r="UJZ74" s="515"/>
      <c r="UKA74" s="515"/>
      <c r="UKB74" s="515"/>
      <c r="UKC74" s="515"/>
      <c r="UKD74" s="515"/>
      <c r="UKE74" s="515"/>
      <c r="UKF74" s="515"/>
      <c r="UKG74" s="515"/>
      <c r="UKH74" s="515"/>
      <c r="UKI74" s="515"/>
      <c r="UKJ74" s="515"/>
      <c r="UKK74" s="515"/>
      <c r="UKL74" s="515"/>
      <c r="UKM74" s="515"/>
      <c r="UKN74" s="515"/>
      <c r="UKO74" s="515"/>
      <c r="UKP74" s="515"/>
      <c r="UKQ74" s="515"/>
      <c r="UKR74" s="515"/>
      <c r="UKS74" s="515"/>
      <c r="UKT74" s="515"/>
      <c r="UKU74" s="515"/>
      <c r="UKV74" s="515"/>
      <c r="UKW74" s="515"/>
      <c r="UKX74" s="515"/>
      <c r="UKY74" s="515"/>
      <c r="UKZ74" s="515"/>
      <c r="ULA74" s="515"/>
      <c r="ULB74" s="515"/>
      <c r="ULC74" s="515"/>
      <c r="ULD74" s="515"/>
      <c r="ULE74" s="515"/>
      <c r="ULF74" s="515"/>
      <c r="ULG74" s="515"/>
      <c r="ULH74" s="515"/>
      <c r="ULI74" s="515"/>
      <c r="ULJ74" s="515"/>
      <c r="ULK74" s="515"/>
      <c r="ULL74" s="515"/>
      <c r="ULM74" s="515"/>
      <c r="ULN74" s="515"/>
      <c r="ULO74" s="515"/>
      <c r="ULP74" s="515"/>
      <c r="ULQ74" s="515"/>
      <c r="ULR74" s="515"/>
      <c r="ULS74" s="515"/>
      <c r="ULT74" s="515"/>
      <c r="ULU74" s="515"/>
      <c r="ULV74" s="515"/>
      <c r="ULW74" s="515"/>
      <c r="ULX74" s="515"/>
      <c r="ULY74" s="515"/>
      <c r="ULZ74" s="515"/>
      <c r="UMA74" s="515"/>
      <c r="UMB74" s="515"/>
      <c r="UMC74" s="515"/>
      <c r="UMD74" s="515"/>
      <c r="UME74" s="515"/>
      <c r="UMF74" s="515"/>
      <c r="UMG74" s="515"/>
      <c r="UMH74" s="515"/>
      <c r="UMI74" s="515"/>
      <c r="UMJ74" s="515"/>
      <c r="UMK74" s="515"/>
      <c r="UML74" s="515"/>
      <c r="UMM74" s="515"/>
      <c r="UMN74" s="515"/>
      <c r="UMO74" s="515"/>
      <c r="UMP74" s="515"/>
      <c r="UMQ74" s="515"/>
      <c r="UMR74" s="515"/>
      <c r="UMS74" s="515"/>
      <c r="UMT74" s="515"/>
      <c r="UMU74" s="515"/>
      <c r="UMV74" s="515"/>
      <c r="UMW74" s="515"/>
      <c r="UMX74" s="515"/>
      <c r="UMY74" s="515"/>
      <c r="UMZ74" s="515"/>
      <c r="UNA74" s="515"/>
      <c r="UNB74" s="515"/>
      <c r="UNC74" s="515"/>
      <c r="UND74" s="515"/>
      <c r="UNE74" s="515"/>
      <c r="UNF74" s="515"/>
      <c r="UNG74" s="515"/>
      <c r="UNH74" s="515"/>
      <c r="UNI74" s="515"/>
      <c r="UNJ74" s="515"/>
      <c r="UNK74" s="515"/>
      <c r="UNL74" s="515"/>
      <c r="UNM74" s="515"/>
      <c r="UNN74" s="515"/>
      <c r="UNO74" s="515"/>
      <c r="UNP74" s="515"/>
      <c r="UNQ74" s="515"/>
      <c r="UNR74" s="515"/>
      <c r="UNS74" s="515"/>
      <c r="UNT74" s="515"/>
      <c r="UNU74" s="515"/>
      <c r="UNV74" s="515"/>
      <c r="UNW74" s="515"/>
      <c r="UNX74" s="515"/>
      <c r="UNY74" s="515"/>
      <c r="UNZ74" s="515"/>
      <c r="UOA74" s="515"/>
      <c r="UOB74" s="515"/>
      <c r="UOC74" s="515"/>
      <c r="UOD74" s="515"/>
      <c r="UOE74" s="515"/>
      <c r="UOF74" s="515"/>
      <c r="UOG74" s="515"/>
      <c r="UOH74" s="515"/>
      <c r="UOI74" s="515"/>
      <c r="UOJ74" s="515"/>
      <c r="UOK74" s="515"/>
      <c r="UOL74" s="515"/>
      <c r="UOM74" s="515"/>
      <c r="UON74" s="515"/>
      <c r="UOO74" s="515"/>
      <c r="UOP74" s="515"/>
      <c r="UOQ74" s="515"/>
      <c r="UOR74" s="515"/>
      <c r="UOS74" s="515"/>
      <c r="UOT74" s="515"/>
      <c r="UOU74" s="515"/>
      <c r="UOV74" s="515"/>
      <c r="UOW74" s="515"/>
      <c r="UOX74" s="515"/>
      <c r="UOY74" s="515"/>
      <c r="UOZ74" s="515"/>
      <c r="UPA74" s="515"/>
      <c r="UPB74" s="515"/>
      <c r="UPC74" s="515"/>
      <c r="UPD74" s="515"/>
      <c r="UPE74" s="515"/>
      <c r="UPF74" s="515"/>
      <c r="UPG74" s="515"/>
      <c r="UPH74" s="515"/>
      <c r="UPI74" s="515"/>
      <c r="UPJ74" s="515"/>
      <c r="UPK74" s="515"/>
      <c r="UPL74" s="515"/>
      <c r="UPM74" s="515"/>
      <c r="UPN74" s="515"/>
      <c r="UPO74" s="515"/>
      <c r="UPP74" s="515"/>
      <c r="UPQ74" s="515"/>
      <c r="UPR74" s="515"/>
      <c r="UPS74" s="515"/>
      <c r="UPT74" s="515"/>
      <c r="UPU74" s="515"/>
      <c r="UPV74" s="515"/>
      <c r="UPW74" s="515"/>
      <c r="UPX74" s="515"/>
      <c r="UPY74" s="515"/>
      <c r="UPZ74" s="515"/>
      <c r="UQA74" s="515"/>
      <c r="UQB74" s="515"/>
      <c r="UQC74" s="515"/>
      <c r="UQD74" s="515"/>
      <c r="UQE74" s="515"/>
      <c r="UQF74" s="515"/>
      <c r="UQG74" s="515"/>
      <c r="UQH74" s="515"/>
      <c r="UQI74" s="515"/>
      <c r="UQJ74" s="515"/>
      <c r="UQK74" s="515"/>
      <c r="UQL74" s="515"/>
      <c r="UQM74" s="515"/>
      <c r="UQN74" s="515"/>
      <c r="UQO74" s="515"/>
      <c r="UQP74" s="515"/>
      <c r="UQQ74" s="515"/>
      <c r="UQR74" s="515"/>
      <c r="UQS74" s="515"/>
      <c r="UQT74" s="515"/>
      <c r="UQU74" s="515"/>
      <c r="UQV74" s="515"/>
      <c r="UQW74" s="515"/>
      <c r="UQX74" s="515"/>
      <c r="UQY74" s="515"/>
      <c r="UQZ74" s="515"/>
      <c r="URA74" s="515"/>
      <c r="URB74" s="515"/>
      <c r="URC74" s="515"/>
      <c r="URD74" s="515"/>
      <c r="URE74" s="515"/>
      <c r="URF74" s="515"/>
      <c r="URG74" s="515"/>
      <c r="URH74" s="515"/>
      <c r="URI74" s="515"/>
      <c r="URJ74" s="515"/>
      <c r="URK74" s="515"/>
      <c r="URL74" s="515"/>
      <c r="URM74" s="515"/>
      <c r="URN74" s="515"/>
      <c r="URO74" s="515"/>
      <c r="URP74" s="515"/>
      <c r="URQ74" s="515"/>
      <c r="URR74" s="515"/>
      <c r="URS74" s="515"/>
      <c r="URT74" s="515"/>
      <c r="URU74" s="515"/>
      <c r="URV74" s="515"/>
      <c r="URW74" s="515"/>
      <c r="URX74" s="515"/>
      <c r="URY74" s="515"/>
      <c r="URZ74" s="515"/>
      <c r="USA74" s="515"/>
      <c r="USB74" s="515"/>
      <c r="USC74" s="515"/>
      <c r="USD74" s="515"/>
      <c r="USE74" s="515"/>
      <c r="USF74" s="515"/>
      <c r="USG74" s="515"/>
      <c r="USH74" s="515"/>
      <c r="USI74" s="515"/>
      <c r="USJ74" s="515"/>
      <c r="USK74" s="515"/>
      <c r="USL74" s="515"/>
      <c r="USM74" s="515"/>
      <c r="USN74" s="515"/>
      <c r="USO74" s="515"/>
      <c r="USP74" s="515"/>
      <c r="USQ74" s="515"/>
      <c r="USR74" s="515"/>
      <c r="USS74" s="515"/>
      <c r="UST74" s="515"/>
      <c r="USU74" s="515"/>
      <c r="USV74" s="515"/>
      <c r="USW74" s="515"/>
      <c r="USX74" s="515"/>
      <c r="USY74" s="515"/>
      <c r="USZ74" s="515"/>
      <c r="UTA74" s="515"/>
      <c r="UTB74" s="515"/>
      <c r="UTC74" s="515"/>
      <c r="UTD74" s="515"/>
      <c r="UTE74" s="515"/>
      <c r="UTF74" s="515"/>
      <c r="UTG74" s="515"/>
      <c r="UTH74" s="515"/>
      <c r="UTI74" s="515"/>
      <c r="UTJ74" s="515"/>
      <c r="UTK74" s="515"/>
      <c r="UTL74" s="515"/>
      <c r="UTM74" s="515"/>
      <c r="UTN74" s="515"/>
      <c r="UTO74" s="515"/>
      <c r="UTP74" s="515"/>
      <c r="UTQ74" s="515"/>
      <c r="UTR74" s="515"/>
      <c r="UTS74" s="515"/>
      <c r="UTT74" s="515"/>
      <c r="UTU74" s="515"/>
      <c r="UTV74" s="515"/>
      <c r="UTW74" s="515"/>
      <c r="UTX74" s="515"/>
      <c r="UTY74" s="515"/>
      <c r="UTZ74" s="515"/>
      <c r="UUA74" s="515"/>
      <c r="UUB74" s="515"/>
      <c r="UUC74" s="515"/>
      <c r="UUD74" s="515"/>
      <c r="UUE74" s="515"/>
      <c r="UUF74" s="515"/>
      <c r="UUG74" s="515"/>
      <c r="UUH74" s="515"/>
      <c r="UUI74" s="515"/>
      <c r="UUJ74" s="515"/>
      <c r="UUK74" s="515"/>
      <c r="UUL74" s="515"/>
      <c r="UUM74" s="515"/>
      <c r="UUN74" s="515"/>
      <c r="UUO74" s="515"/>
      <c r="UUP74" s="515"/>
      <c r="UUQ74" s="515"/>
      <c r="UUR74" s="515"/>
      <c r="UUS74" s="515"/>
      <c r="UUT74" s="515"/>
      <c r="UUU74" s="515"/>
      <c r="UUV74" s="515"/>
      <c r="UUW74" s="515"/>
      <c r="UUX74" s="515"/>
      <c r="UUY74" s="515"/>
      <c r="UUZ74" s="515"/>
      <c r="UVA74" s="515"/>
      <c r="UVB74" s="515"/>
      <c r="UVC74" s="515"/>
      <c r="UVD74" s="515"/>
      <c r="UVE74" s="515"/>
      <c r="UVF74" s="515"/>
      <c r="UVG74" s="515"/>
      <c r="UVH74" s="515"/>
      <c r="UVI74" s="515"/>
      <c r="UVJ74" s="515"/>
      <c r="UVK74" s="515"/>
      <c r="UVL74" s="515"/>
      <c r="UVM74" s="515"/>
      <c r="UVN74" s="515"/>
      <c r="UVO74" s="515"/>
      <c r="UVP74" s="515"/>
      <c r="UVQ74" s="515"/>
      <c r="UVR74" s="515"/>
      <c r="UVS74" s="515"/>
      <c r="UVT74" s="515"/>
      <c r="UVU74" s="515"/>
      <c r="UVV74" s="515"/>
      <c r="UVW74" s="515"/>
      <c r="UVX74" s="515"/>
      <c r="UVY74" s="515"/>
      <c r="UVZ74" s="515"/>
      <c r="UWA74" s="515"/>
      <c r="UWB74" s="515"/>
      <c r="UWC74" s="515"/>
      <c r="UWD74" s="515"/>
      <c r="UWE74" s="515"/>
      <c r="UWF74" s="515"/>
      <c r="UWG74" s="515"/>
      <c r="UWH74" s="515"/>
      <c r="UWI74" s="515"/>
      <c r="UWJ74" s="515"/>
      <c r="UWK74" s="515"/>
      <c r="UWL74" s="515"/>
      <c r="UWM74" s="515"/>
      <c r="UWN74" s="515"/>
      <c r="UWO74" s="515"/>
      <c r="UWP74" s="515"/>
      <c r="UWQ74" s="515"/>
      <c r="UWR74" s="515"/>
      <c r="UWS74" s="515"/>
      <c r="UWT74" s="515"/>
      <c r="UWU74" s="515"/>
      <c r="UWV74" s="515"/>
      <c r="UWW74" s="515"/>
      <c r="UWX74" s="515"/>
      <c r="UWY74" s="515"/>
      <c r="UWZ74" s="515"/>
      <c r="UXA74" s="515"/>
      <c r="UXB74" s="515"/>
      <c r="UXC74" s="515"/>
      <c r="UXD74" s="515"/>
      <c r="UXE74" s="515"/>
      <c r="UXF74" s="515"/>
      <c r="UXG74" s="515"/>
      <c r="UXH74" s="515"/>
      <c r="UXI74" s="515"/>
      <c r="UXJ74" s="515"/>
      <c r="UXK74" s="515"/>
      <c r="UXL74" s="515"/>
      <c r="UXM74" s="515"/>
      <c r="UXN74" s="515"/>
      <c r="UXO74" s="515"/>
      <c r="UXP74" s="515"/>
      <c r="UXQ74" s="515"/>
      <c r="UXR74" s="515"/>
      <c r="UXS74" s="515"/>
      <c r="UXT74" s="515"/>
      <c r="UXU74" s="515"/>
      <c r="UXV74" s="515"/>
      <c r="UXW74" s="515"/>
      <c r="UXX74" s="515"/>
      <c r="UXY74" s="515"/>
      <c r="UXZ74" s="515"/>
      <c r="UYA74" s="515"/>
      <c r="UYB74" s="515"/>
      <c r="UYC74" s="515"/>
      <c r="UYD74" s="515"/>
      <c r="UYE74" s="515"/>
      <c r="UYF74" s="515"/>
      <c r="UYG74" s="515"/>
      <c r="UYH74" s="515"/>
      <c r="UYI74" s="515"/>
      <c r="UYJ74" s="515"/>
      <c r="UYK74" s="515"/>
      <c r="UYL74" s="515"/>
      <c r="UYM74" s="515"/>
      <c r="UYN74" s="515"/>
      <c r="UYO74" s="515"/>
      <c r="UYP74" s="515"/>
      <c r="UYQ74" s="515"/>
      <c r="UYR74" s="515"/>
      <c r="UYS74" s="515"/>
      <c r="UYT74" s="515"/>
      <c r="UYU74" s="515"/>
      <c r="UYV74" s="515"/>
      <c r="UYW74" s="515"/>
      <c r="UYX74" s="515"/>
      <c r="UYY74" s="515"/>
      <c r="UYZ74" s="515"/>
      <c r="UZA74" s="515"/>
      <c r="UZB74" s="515"/>
      <c r="UZC74" s="515"/>
      <c r="UZD74" s="515"/>
      <c r="UZE74" s="515"/>
      <c r="UZF74" s="515"/>
      <c r="UZG74" s="515"/>
      <c r="UZH74" s="515"/>
      <c r="UZI74" s="515"/>
      <c r="UZJ74" s="515"/>
      <c r="UZK74" s="515"/>
      <c r="UZL74" s="515"/>
      <c r="UZM74" s="515"/>
      <c r="UZN74" s="515"/>
      <c r="UZO74" s="515"/>
      <c r="UZP74" s="515"/>
      <c r="UZQ74" s="515"/>
      <c r="UZR74" s="515"/>
      <c r="UZS74" s="515"/>
      <c r="UZT74" s="515"/>
      <c r="UZU74" s="515"/>
      <c r="UZV74" s="515"/>
      <c r="UZW74" s="515"/>
      <c r="UZX74" s="515"/>
      <c r="UZY74" s="515"/>
      <c r="UZZ74" s="515"/>
      <c r="VAA74" s="515"/>
      <c r="VAB74" s="515"/>
      <c r="VAC74" s="515"/>
      <c r="VAD74" s="515"/>
      <c r="VAE74" s="515"/>
      <c r="VAF74" s="515"/>
      <c r="VAG74" s="515"/>
      <c r="VAH74" s="515"/>
      <c r="VAI74" s="515"/>
      <c r="VAJ74" s="515"/>
      <c r="VAK74" s="515"/>
      <c r="VAL74" s="515"/>
      <c r="VAM74" s="515"/>
      <c r="VAN74" s="515"/>
      <c r="VAO74" s="515"/>
      <c r="VAP74" s="515"/>
      <c r="VAQ74" s="515"/>
      <c r="VAR74" s="515"/>
      <c r="VAS74" s="515"/>
      <c r="VAT74" s="515"/>
      <c r="VAU74" s="515"/>
      <c r="VAV74" s="515"/>
      <c r="VAW74" s="515"/>
      <c r="VAX74" s="515"/>
      <c r="VAY74" s="515"/>
      <c r="VAZ74" s="515"/>
      <c r="VBA74" s="515"/>
      <c r="VBB74" s="515"/>
      <c r="VBC74" s="515"/>
      <c r="VBD74" s="515"/>
      <c r="VBE74" s="515"/>
      <c r="VBF74" s="515"/>
      <c r="VBG74" s="515"/>
      <c r="VBH74" s="515"/>
      <c r="VBI74" s="515"/>
      <c r="VBJ74" s="515"/>
      <c r="VBK74" s="515"/>
      <c r="VBL74" s="515"/>
      <c r="VBM74" s="515"/>
      <c r="VBN74" s="515"/>
      <c r="VBO74" s="515"/>
      <c r="VBP74" s="515"/>
      <c r="VBQ74" s="515"/>
      <c r="VBR74" s="515"/>
      <c r="VBS74" s="515"/>
      <c r="VBT74" s="515"/>
      <c r="VBU74" s="515"/>
      <c r="VBV74" s="515"/>
      <c r="VBW74" s="515"/>
      <c r="VBX74" s="515"/>
      <c r="VBY74" s="515"/>
      <c r="VBZ74" s="515"/>
      <c r="VCA74" s="515"/>
      <c r="VCB74" s="515"/>
      <c r="VCC74" s="515"/>
      <c r="VCD74" s="515"/>
      <c r="VCE74" s="515"/>
      <c r="VCF74" s="515"/>
      <c r="VCG74" s="515"/>
      <c r="VCH74" s="515"/>
      <c r="VCI74" s="515"/>
      <c r="VCJ74" s="515"/>
      <c r="VCK74" s="515"/>
      <c r="VCL74" s="515"/>
      <c r="VCM74" s="515"/>
      <c r="VCN74" s="515"/>
      <c r="VCO74" s="515"/>
      <c r="VCP74" s="515"/>
      <c r="VCQ74" s="515"/>
      <c r="VCR74" s="515"/>
      <c r="VCS74" s="515"/>
      <c r="VCT74" s="515"/>
      <c r="VCU74" s="515"/>
      <c r="VCV74" s="515"/>
      <c r="VCW74" s="515"/>
      <c r="VCX74" s="515"/>
      <c r="VCY74" s="515"/>
      <c r="VCZ74" s="515"/>
      <c r="VDA74" s="515"/>
      <c r="VDB74" s="515"/>
      <c r="VDC74" s="515"/>
      <c r="VDD74" s="515"/>
      <c r="VDE74" s="515"/>
      <c r="VDF74" s="515"/>
      <c r="VDG74" s="515"/>
      <c r="VDH74" s="515"/>
      <c r="VDI74" s="515"/>
      <c r="VDJ74" s="515"/>
      <c r="VDK74" s="515"/>
      <c r="VDL74" s="515"/>
      <c r="VDM74" s="515"/>
      <c r="VDN74" s="515"/>
      <c r="VDO74" s="515"/>
      <c r="VDP74" s="515"/>
      <c r="VDQ74" s="515"/>
      <c r="VDR74" s="515"/>
      <c r="VDS74" s="515"/>
      <c r="VDT74" s="515"/>
      <c r="VDU74" s="515"/>
      <c r="VDV74" s="515"/>
      <c r="VDW74" s="515"/>
      <c r="VDX74" s="515"/>
      <c r="VDY74" s="515"/>
      <c r="VDZ74" s="515"/>
      <c r="VEA74" s="515"/>
      <c r="VEB74" s="515"/>
      <c r="VEC74" s="515"/>
      <c r="VED74" s="515"/>
      <c r="VEE74" s="515"/>
      <c r="VEF74" s="515"/>
      <c r="VEG74" s="515"/>
      <c r="VEH74" s="515"/>
      <c r="VEI74" s="515"/>
      <c r="VEJ74" s="515"/>
      <c r="VEK74" s="515"/>
      <c r="VEL74" s="515"/>
      <c r="VEM74" s="515"/>
      <c r="VEN74" s="515"/>
      <c r="VEO74" s="515"/>
      <c r="VEP74" s="515"/>
      <c r="VEQ74" s="515"/>
      <c r="VER74" s="515"/>
      <c r="VES74" s="515"/>
      <c r="VET74" s="515"/>
      <c r="VEU74" s="515"/>
      <c r="VEV74" s="515"/>
      <c r="VEW74" s="515"/>
      <c r="VEX74" s="515"/>
      <c r="VEY74" s="515"/>
      <c r="VEZ74" s="515"/>
      <c r="VFA74" s="515"/>
      <c r="VFB74" s="515"/>
      <c r="VFC74" s="515"/>
      <c r="VFD74" s="515"/>
      <c r="VFE74" s="515"/>
      <c r="VFF74" s="515"/>
      <c r="VFG74" s="515"/>
      <c r="VFH74" s="515"/>
      <c r="VFI74" s="515"/>
      <c r="VFJ74" s="515"/>
      <c r="VFK74" s="515"/>
      <c r="VFL74" s="515"/>
      <c r="VFM74" s="515"/>
      <c r="VFN74" s="515"/>
      <c r="VFO74" s="515"/>
      <c r="VFP74" s="515"/>
      <c r="VFQ74" s="515"/>
      <c r="VFR74" s="515"/>
      <c r="VFS74" s="515"/>
      <c r="VFT74" s="515"/>
      <c r="VFU74" s="515"/>
      <c r="VFV74" s="515"/>
      <c r="VFW74" s="515"/>
      <c r="VFX74" s="515"/>
      <c r="VFY74" s="515"/>
      <c r="VFZ74" s="515"/>
      <c r="VGA74" s="515"/>
      <c r="VGB74" s="515"/>
      <c r="VGC74" s="515"/>
      <c r="VGD74" s="515"/>
      <c r="VGE74" s="515"/>
      <c r="VGF74" s="515"/>
      <c r="VGG74" s="515"/>
      <c r="VGH74" s="515"/>
      <c r="VGI74" s="515"/>
      <c r="VGJ74" s="515"/>
      <c r="VGK74" s="515"/>
      <c r="VGL74" s="515"/>
      <c r="VGM74" s="515"/>
      <c r="VGN74" s="515"/>
      <c r="VGO74" s="515"/>
      <c r="VGP74" s="515"/>
      <c r="VGQ74" s="515"/>
      <c r="VGR74" s="515"/>
      <c r="VGS74" s="515"/>
      <c r="VGT74" s="515"/>
      <c r="VGU74" s="515"/>
      <c r="VGV74" s="515"/>
      <c r="VGW74" s="515"/>
      <c r="VGX74" s="515"/>
      <c r="VGY74" s="515"/>
      <c r="VGZ74" s="515"/>
      <c r="VHA74" s="515"/>
      <c r="VHB74" s="515"/>
      <c r="VHC74" s="515"/>
      <c r="VHD74" s="515"/>
      <c r="VHE74" s="515"/>
      <c r="VHF74" s="515"/>
      <c r="VHG74" s="515"/>
      <c r="VHH74" s="515"/>
      <c r="VHI74" s="515"/>
      <c r="VHJ74" s="515"/>
      <c r="VHK74" s="515"/>
      <c r="VHL74" s="515"/>
      <c r="VHM74" s="515"/>
      <c r="VHN74" s="515"/>
      <c r="VHO74" s="515"/>
      <c r="VHP74" s="515"/>
      <c r="VHQ74" s="515"/>
      <c r="VHR74" s="515"/>
      <c r="VHS74" s="515"/>
      <c r="VHT74" s="515"/>
      <c r="VHU74" s="515"/>
      <c r="VHV74" s="515"/>
      <c r="VHW74" s="515"/>
      <c r="VHX74" s="515"/>
      <c r="VHY74" s="515"/>
      <c r="VHZ74" s="515"/>
      <c r="VIA74" s="515"/>
      <c r="VIB74" s="515"/>
      <c r="VIC74" s="515"/>
      <c r="VID74" s="515"/>
      <c r="VIE74" s="515"/>
      <c r="VIF74" s="515"/>
      <c r="VIG74" s="515"/>
      <c r="VIH74" s="515"/>
      <c r="VII74" s="515"/>
      <c r="VIJ74" s="515"/>
      <c r="VIK74" s="515"/>
      <c r="VIL74" s="515"/>
      <c r="VIM74" s="515"/>
      <c r="VIN74" s="515"/>
      <c r="VIO74" s="515"/>
      <c r="VIP74" s="515"/>
      <c r="VIQ74" s="515"/>
      <c r="VIR74" s="515"/>
      <c r="VIS74" s="515"/>
      <c r="VIT74" s="515"/>
      <c r="VIU74" s="515"/>
      <c r="VIV74" s="515"/>
      <c r="VIW74" s="515"/>
      <c r="VIX74" s="515"/>
      <c r="VIY74" s="515"/>
      <c r="VIZ74" s="515"/>
      <c r="VJA74" s="515"/>
      <c r="VJB74" s="515"/>
      <c r="VJC74" s="515"/>
      <c r="VJD74" s="515"/>
      <c r="VJE74" s="515"/>
      <c r="VJF74" s="515"/>
      <c r="VJG74" s="515"/>
      <c r="VJH74" s="515"/>
      <c r="VJI74" s="515"/>
      <c r="VJJ74" s="515"/>
      <c r="VJK74" s="515"/>
      <c r="VJL74" s="515"/>
      <c r="VJM74" s="515"/>
      <c r="VJN74" s="515"/>
      <c r="VJO74" s="515"/>
      <c r="VJP74" s="515"/>
      <c r="VJQ74" s="515"/>
      <c r="VJR74" s="515"/>
      <c r="VJS74" s="515"/>
      <c r="VJT74" s="515"/>
      <c r="VJU74" s="515"/>
      <c r="VJV74" s="515"/>
      <c r="VJW74" s="515"/>
      <c r="VJX74" s="515"/>
      <c r="VJY74" s="515"/>
      <c r="VJZ74" s="515"/>
      <c r="VKA74" s="515"/>
      <c r="VKB74" s="515"/>
      <c r="VKC74" s="515"/>
      <c r="VKD74" s="515"/>
      <c r="VKE74" s="515"/>
      <c r="VKF74" s="515"/>
      <c r="VKG74" s="515"/>
      <c r="VKH74" s="515"/>
      <c r="VKI74" s="515"/>
      <c r="VKJ74" s="515"/>
      <c r="VKK74" s="515"/>
      <c r="VKL74" s="515"/>
      <c r="VKM74" s="515"/>
      <c r="VKN74" s="515"/>
      <c r="VKO74" s="515"/>
      <c r="VKP74" s="515"/>
      <c r="VKQ74" s="515"/>
      <c r="VKR74" s="515"/>
      <c r="VKS74" s="515"/>
      <c r="VKT74" s="515"/>
      <c r="VKU74" s="515"/>
      <c r="VKV74" s="515"/>
      <c r="VKW74" s="515"/>
      <c r="VKX74" s="515"/>
      <c r="VKY74" s="515"/>
      <c r="VKZ74" s="515"/>
      <c r="VLA74" s="515"/>
      <c r="VLB74" s="515"/>
      <c r="VLC74" s="515"/>
      <c r="VLD74" s="515"/>
      <c r="VLE74" s="515"/>
      <c r="VLF74" s="515"/>
      <c r="VLG74" s="515"/>
      <c r="VLH74" s="515"/>
      <c r="VLI74" s="515"/>
      <c r="VLJ74" s="515"/>
      <c r="VLK74" s="515"/>
      <c r="VLL74" s="515"/>
      <c r="VLM74" s="515"/>
      <c r="VLN74" s="515"/>
      <c r="VLO74" s="515"/>
      <c r="VLP74" s="515"/>
      <c r="VLQ74" s="515"/>
      <c r="VLR74" s="515"/>
      <c r="VLS74" s="515"/>
      <c r="VLT74" s="515"/>
      <c r="VLU74" s="515"/>
      <c r="VLV74" s="515"/>
      <c r="VLW74" s="515"/>
      <c r="VLX74" s="515"/>
      <c r="VLY74" s="515"/>
      <c r="VLZ74" s="515"/>
      <c r="VMA74" s="515"/>
      <c r="VMB74" s="515"/>
      <c r="VMC74" s="515"/>
      <c r="VMD74" s="515"/>
      <c r="VME74" s="515"/>
      <c r="VMF74" s="515"/>
      <c r="VMG74" s="515"/>
      <c r="VMH74" s="515"/>
      <c r="VMI74" s="515"/>
      <c r="VMJ74" s="515"/>
      <c r="VMK74" s="515"/>
      <c r="VML74" s="515"/>
      <c r="VMM74" s="515"/>
      <c r="VMN74" s="515"/>
      <c r="VMO74" s="515"/>
      <c r="VMP74" s="515"/>
      <c r="VMQ74" s="515"/>
      <c r="VMR74" s="515"/>
      <c r="VMS74" s="515"/>
      <c r="VMT74" s="515"/>
      <c r="VMU74" s="515"/>
      <c r="VMV74" s="515"/>
      <c r="VMW74" s="515"/>
      <c r="VMX74" s="515"/>
      <c r="VMY74" s="515"/>
      <c r="VMZ74" s="515"/>
      <c r="VNA74" s="515"/>
      <c r="VNB74" s="515"/>
      <c r="VNC74" s="515"/>
      <c r="VND74" s="515"/>
      <c r="VNE74" s="515"/>
      <c r="VNF74" s="515"/>
      <c r="VNG74" s="515"/>
      <c r="VNH74" s="515"/>
      <c r="VNI74" s="515"/>
      <c r="VNJ74" s="515"/>
      <c r="VNK74" s="515"/>
      <c r="VNL74" s="515"/>
      <c r="VNM74" s="515"/>
      <c r="VNN74" s="515"/>
      <c r="VNO74" s="515"/>
      <c r="VNP74" s="515"/>
      <c r="VNQ74" s="515"/>
      <c r="VNR74" s="515"/>
      <c r="VNS74" s="515"/>
      <c r="VNT74" s="515"/>
      <c r="VNU74" s="515"/>
      <c r="VNV74" s="515"/>
      <c r="VNW74" s="515"/>
      <c r="VNX74" s="515"/>
      <c r="VNY74" s="515"/>
      <c r="VNZ74" s="515"/>
      <c r="VOA74" s="515"/>
      <c r="VOB74" s="515"/>
      <c r="VOC74" s="515"/>
      <c r="VOD74" s="515"/>
      <c r="VOE74" s="515"/>
      <c r="VOF74" s="515"/>
      <c r="VOG74" s="515"/>
      <c r="VOH74" s="515"/>
      <c r="VOI74" s="515"/>
      <c r="VOJ74" s="515"/>
      <c r="VOK74" s="515"/>
      <c r="VOL74" s="515"/>
      <c r="VOM74" s="515"/>
      <c r="VON74" s="515"/>
      <c r="VOO74" s="515"/>
      <c r="VOP74" s="515"/>
      <c r="VOQ74" s="515"/>
      <c r="VOR74" s="515"/>
      <c r="VOS74" s="515"/>
      <c r="VOT74" s="515"/>
      <c r="VOU74" s="515"/>
      <c r="VOV74" s="515"/>
      <c r="VOW74" s="515"/>
      <c r="VOX74" s="515"/>
      <c r="VOY74" s="515"/>
      <c r="VOZ74" s="515"/>
      <c r="VPA74" s="515"/>
      <c r="VPB74" s="515"/>
      <c r="VPC74" s="515"/>
      <c r="VPD74" s="515"/>
      <c r="VPE74" s="515"/>
      <c r="VPF74" s="515"/>
      <c r="VPG74" s="515"/>
      <c r="VPH74" s="515"/>
      <c r="VPI74" s="515"/>
      <c r="VPJ74" s="515"/>
      <c r="VPK74" s="515"/>
      <c r="VPL74" s="515"/>
      <c r="VPM74" s="515"/>
      <c r="VPN74" s="515"/>
      <c r="VPO74" s="515"/>
      <c r="VPP74" s="515"/>
      <c r="VPQ74" s="515"/>
      <c r="VPR74" s="515"/>
      <c r="VPS74" s="515"/>
      <c r="VPT74" s="515"/>
      <c r="VPU74" s="515"/>
      <c r="VPV74" s="515"/>
      <c r="VPW74" s="515"/>
      <c r="VPX74" s="515"/>
      <c r="VPY74" s="515"/>
      <c r="VPZ74" s="515"/>
      <c r="VQA74" s="515"/>
      <c r="VQB74" s="515"/>
      <c r="VQC74" s="515"/>
      <c r="VQD74" s="515"/>
      <c r="VQE74" s="515"/>
      <c r="VQF74" s="515"/>
      <c r="VQG74" s="515"/>
      <c r="VQH74" s="515"/>
      <c r="VQI74" s="515"/>
      <c r="VQJ74" s="515"/>
      <c r="VQK74" s="515"/>
      <c r="VQL74" s="515"/>
      <c r="VQM74" s="515"/>
      <c r="VQN74" s="515"/>
      <c r="VQO74" s="515"/>
      <c r="VQP74" s="515"/>
      <c r="VQQ74" s="515"/>
      <c r="VQR74" s="515"/>
      <c r="VQS74" s="515"/>
      <c r="VQT74" s="515"/>
      <c r="VQU74" s="515"/>
      <c r="VQV74" s="515"/>
      <c r="VQW74" s="515"/>
      <c r="VQX74" s="515"/>
      <c r="VQY74" s="515"/>
      <c r="VQZ74" s="515"/>
      <c r="VRA74" s="515"/>
      <c r="VRB74" s="515"/>
      <c r="VRC74" s="515"/>
      <c r="VRD74" s="515"/>
      <c r="VRE74" s="515"/>
      <c r="VRF74" s="515"/>
      <c r="VRG74" s="515"/>
      <c r="VRH74" s="515"/>
      <c r="VRI74" s="515"/>
      <c r="VRJ74" s="515"/>
      <c r="VRK74" s="515"/>
      <c r="VRL74" s="515"/>
      <c r="VRM74" s="515"/>
      <c r="VRN74" s="515"/>
      <c r="VRO74" s="515"/>
      <c r="VRP74" s="515"/>
      <c r="VRQ74" s="515"/>
      <c r="VRR74" s="515"/>
      <c r="VRS74" s="515"/>
      <c r="VRT74" s="515"/>
      <c r="VRU74" s="515"/>
      <c r="VRV74" s="515"/>
      <c r="VRW74" s="515"/>
      <c r="VRX74" s="515"/>
      <c r="VRY74" s="515"/>
      <c r="VRZ74" s="515"/>
      <c r="VSA74" s="515"/>
      <c r="VSB74" s="515"/>
      <c r="VSC74" s="515"/>
      <c r="VSD74" s="515"/>
      <c r="VSE74" s="515"/>
      <c r="VSF74" s="515"/>
      <c r="VSG74" s="515"/>
      <c r="VSH74" s="515"/>
      <c r="VSI74" s="515"/>
      <c r="VSJ74" s="515"/>
      <c r="VSK74" s="515"/>
      <c r="VSL74" s="515"/>
      <c r="VSM74" s="515"/>
      <c r="VSN74" s="515"/>
      <c r="VSO74" s="515"/>
      <c r="VSP74" s="515"/>
      <c r="VSQ74" s="515"/>
      <c r="VSR74" s="515"/>
      <c r="VSS74" s="515"/>
      <c r="VST74" s="515"/>
      <c r="VSU74" s="515"/>
      <c r="VSV74" s="515"/>
      <c r="VSW74" s="515"/>
      <c r="VSX74" s="515"/>
      <c r="VSY74" s="515"/>
      <c r="VSZ74" s="515"/>
      <c r="VTA74" s="515"/>
      <c r="VTB74" s="515"/>
      <c r="VTC74" s="515"/>
      <c r="VTD74" s="515"/>
      <c r="VTE74" s="515"/>
      <c r="VTF74" s="515"/>
      <c r="VTG74" s="515"/>
      <c r="VTH74" s="515"/>
      <c r="VTI74" s="515"/>
      <c r="VTJ74" s="515"/>
      <c r="VTK74" s="515"/>
      <c r="VTL74" s="515"/>
      <c r="VTM74" s="515"/>
      <c r="VTN74" s="515"/>
      <c r="VTO74" s="515"/>
      <c r="VTP74" s="515"/>
      <c r="VTQ74" s="515"/>
      <c r="VTR74" s="515"/>
      <c r="VTS74" s="515"/>
      <c r="VTT74" s="515"/>
      <c r="VTU74" s="515"/>
      <c r="VTV74" s="515"/>
      <c r="VTW74" s="515"/>
      <c r="VTX74" s="515"/>
      <c r="VTY74" s="515"/>
      <c r="VTZ74" s="515"/>
      <c r="VUA74" s="515"/>
      <c r="VUB74" s="515"/>
      <c r="VUC74" s="515"/>
      <c r="VUD74" s="515"/>
      <c r="VUE74" s="515"/>
      <c r="VUF74" s="515"/>
      <c r="VUG74" s="515"/>
      <c r="VUH74" s="515"/>
      <c r="VUI74" s="515"/>
      <c r="VUJ74" s="515"/>
      <c r="VUK74" s="515"/>
      <c r="VUL74" s="515"/>
      <c r="VUM74" s="515"/>
      <c r="VUN74" s="515"/>
      <c r="VUO74" s="515"/>
      <c r="VUP74" s="515"/>
      <c r="VUQ74" s="515"/>
      <c r="VUR74" s="515"/>
      <c r="VUS74" s="515"/>
      <c r="VUT74" s="515"/>
      <c r="VUU74" s="515"/>
      <c r="VUV74" s="515"/>
      <c r="VUW74" s="515"/>
      <c r="VUX74" s="515"/>
      <c r="VUY74" s="515"/>
      <c r="VUZ74" s="515"/>
      <c r="VVA74" s="515"/>
      <c r="VVB74" s="515"/>
      <c r="VVC74" s="515"/>
      <c r="VVD74" s="515"/>
      <c r="VVE74" s="515"/>
      <c r="VVF74" s="515"/>
      <c r="VVG74" s="515"/>
      <c r="VVH74" s="515"/>
      <c r="VVI74" s="515"/>
      <c r="VVJ74" s="515"/>
      <c r="VVK74" s="515"/>
      <c r="VVL74" s="515"/>
      <c r="VVM74" s="515"/>
      <c r="VVN74" s="515"/>
      <c r="VVO74" s="515"/>
      <c r="VVP74" s="515"/>
      <c r="VVQ74" s="515"/>
      <c r="VVR74" s="515"/>
      <c r="VVS74" s="515"/>
      <c r="VVT74" s="515"/>
      <c r="VVU74" s="515"/>
      <c r="VVV74" s="515"/>
      <c r="VVW74" s="515"/>
      <c r="VVX74" s="515"/>
      <c r="VVY74" s="515"/>
      <c r="VVZ74" s="515"/>
      <c r="VWA74" s="515"/>
      <c r="VWB74" s="515"/>
      <c r="VWC74" s="515"/>
      <c r="VWD74" s="515"/>
      <c r="VWE74" s="515"/>
      <c r="VWF74" s="515"/>
      <c r="VWG74" s="515"/>
      <c r="VWH74" s="515"/>
      <c r="VWI74" s="515"/>
      <c r="VWJ74" s="515"/>
      <c r="VWK74" s="515"/>
      <c r="VWL74" s="515"/>
      <c r="VWM74" s="515"/>
      <c r="VWN74" s="515"/>
      <c r="VWO74" s="515"/>
      <c r="VWP74" s="515"/>
      <c r="VWQ74" s="515"/>
      <c r="VWR74" s="515"/>
      <c r="VWS74" s="515"/>
      <c r="VWT74" s="515"/>
      <c r="VWU74" s="515"/>
      <c r="VWV74" s="515"/>
      <c r="VWW74" s="515"/>
      <c r="VWX74" s="515"/>
      <c r="VWY74" s="515"/>
      <c r="VWZ74" s="515"/>
      <c r="VXA74" s="515"/>
      <c r="VXB74" s="515"/>
      <c r="VXC74" s="515"/>
      <c r="VXD74" s="515"/>
      <c r="VXE74" s="515"/>
      <c r="VXF74" s="515"/>
      <c r="VXG74" s="515"/>
      <c r="VXH74" s="515"/>
      <c r="VXI74" s="515"/>
      <c r="VXJ74" s="515"/>
      <c r="VXK74" s="515"/>
      <c r="VXL74" s="515"/>
      <c r="VXM74" s="515"/>
      <c r="VXN74" s="515"/>
      <c r="VXO74" s="515"/>
      <c r="VXP74" s="515"/>
      <c r="VXQ74" s="515"/>
      <c r="VXR74" s="515"/>
      <c r="VXS74" s="515"/>
      <c r="VXT74" s="515"/>
      <c r="VXU74" s="515"/>
      <c r="VXV74" s="515"/>
      <c r="VXW74" s="515"/>
      <c r="VXX74" s="515"/>
      <c r="VXY74" s="515"/>
      <c r="VXZ74" s="515"/>
      <c r="VYA74" s="515"/>
      <c r="VYB74" s="515"/>
      <c r="VYC74" s="515"/>
      <c r="VYD74" s="515"/>
      <c r="VYE74" s="515"/>
      <c r="VYF74" s="515"/>
      <c r="VYG74" s="515"/>
      <c r="VYH74" s="515"/>
      <c r="VYI74" s="515"/>
      <c r="VYJ74" s="515"/>
      <c r="VYK74" s="515"/>
      <c r="VYL74" s="515"/>
      <c r="VYM74" s="515"/>
      <c r="VYN74" s="515"/>
      <c r="VYO74" s="515"/>
      <c r="VYP74" s="515"/>
      <c r="VYQ74" s="515"/>
      <c r="VYR74" s="515"/>
      <c r="VYS74" s="515"/>
      <c r="VYT74" s="515"/>
      <c r="VYU74" s="515"/>
      <c r="VYV74" s="515"/>
      <c r="VYW74" s="515"/>
      <c r="VYX74" s="515"/>
      <c r="VYY74" s="515"/>
      <c r="VYZ74" s="515"/>
      <c r="VZA74" s="515"/>
      <c r="VZB74" s="515"/>
      <c r="VZC74" s="515"/>
      <c r="VZD74" s="515"/>
      <c r="VZE74" s="515"/>
      <c r="VZF74" s="515"/>
      <c r="VZG74" s="515"/>
      <c r="VZH74" s="515"/>
      <c r="VZI74" s="515"/>
      <c r="VZJ74" s="515"/>
      <c r="VZK74" s="515"/>
      <c r="VZL74" s="515"/>
      <c r="VZM74" s="515"/>
      <c r="VZN74" s="515"/>
      <c r="VZO74" s="515"/>
      <c r="VZP74" s="515"/>
      <c r="VZQ74" s="515"/>
      <c r="VZR74" s="515"/>
      <c r="VZS74" s="515"/>
      <c r="VZT74" s="515"/>
      <c r="VZU74" s="515"/>
      <c r="VZV74" s="515"/>
      <c r="VZW74" s="515"/>
      <c r="VZX74" s="515"/>
      <c r="VZY74" s="515"/>
      <c r="VZZ74" s="515"/>
      <c r="WAA74" s="515"/>
      <c r="WAB74" s="515"/>
      <c r="WAC74" s="515"/>
      <c r="WAD74" s="515"/>
      <c r="WAE74" s="515"/>
      <c r="WAF74" s="515"/>
      <c r="WAG74" s="515"/>
      <c r="WAH74" s="515"/>
      <c r="WAI74" s="515"/>
      <c r="WAJ74" s="515"/>
      <c r="WAK74" s="515"/>
      <c r="WAL74" s="515"/>
      <c r="WAM74" s="515"/>
      <c r="WAN74" s="515"/>
      <c r="WAO74" s="515"/>
      <c r="WAP74" s="515"/>
      <c r="WAQ74" s="515"/>
      <c r="WAR74" s="515"/>
      <c r="WAS74" s="515"/>
      <c r="WAT74" s="515"/>
      <c r="WAU74" s="515"/>
      <c r="WAV74" s="515"/>
      <c r="WAW74" s="515"/>
      <c r="WAX74" s="515"/>
      <c r="WAY74" s="515"/>
      <c r="WAZ74" s="515"/>
      <c r="WBA74" s="515"/>
      <c r="WBB74" s="515"/>
      <c r="WBC74" s="515"/>
      <c r="WBD74" s="515"/>
      <c r="WBE74" s="515"/>
      <c r="WBF74" s="515"/>
      <c r="WBG74" s="515"/>
      <c r="WBH74" s="515"/>
      <c r="WBI74" s="515"/>
      <c r="WBJ74" s="515"/>
      <c r="WBK74" s="515"/>
      <c r="WBL74" s="515"/>
      <c r="WBM74" s="515"/>
      <c r="WBN74" s="515"/>
      <c r="WBO74" s="515"/>
      <c r="WBP74" s="515"/>
      <c r="WBQ74" s="515"/>
      <c r="WBR74" s="515"/>
      <c r="WBS74" s="515"/>
      <c r="WBT74" s="515"/>
      <c r="WBU74" s="515"/>
      <c r="WBV74" s="515"/>
      <c r="WBW74" s="515"/>
      <c r="WBX74" s="515"/>
      <c r="WBY74" s="515"/>
      <c r="WBZ74" s="515"/>
      <c r="WCA74" s="515"/>
      <c r="WCB74" s="515"/>
      <c r="WCC74" s="515"/>
      <c r="WCD74" s="515"/>
      <c r="WCE74" s="515"/>
      <c r="WCF74" s="515"/>
      <c r="WCG74" s="515"/>
      <c r="WCH74" s="515"/>
      <c r="WCI74" s="515"/>
      <c r="WCJ74" s="515"/>
      <c r="WCK74" s="515"/>
      <c r="WCL74" s="515"/>
      <c r="WCM74" s="515"/>
      <c r="WCN74" s="515"/>
      <c r="WCO74" s="515"/>
      <c r="WCP74" s="515"/>
      <c r="WCQ74" s="515"/>
      <c r="WCR74" s="515"/>
      <c r="WCS74" s="515"/>
      <c r="WCT74" s="515"/>
      <c r="WCU74" s="515"/>
      <c r="WCV74" s="515"/>
      <c r="WCW74" s="515"/>
      <c r="WCX74" s="515"/>
      <c r="WCY74" s="515"/>
      <c r="WCZ74" s="515"/>
      <c r="WDA74" s="515"/>
      <c r="WDB74" s="515"/>
      <c r="WDC74" s="515"/>
      <c r="WDD74" s="515"/>
      <c r="WDE74" s="515"/>
      <c r="WDF74" s="515"/>
      <c r="WDG74" s="515"/>
      <c r="WDH74" s="515"/>
      <c r="WDI74" s="515"/>
      <c r="WDJ74" s="515"/>
      <c r="WDK74" s="515"/>
      <c r="WDL74" s="515"/>
      <c r="WDM74" s="515"/>
      <c r="WDN74" s="515"/>
      <c r="WDO74" s="515"/>
      <c r="WDP74" s="515"/>
      <c r="WDQ74" s="515"/>
      <c r="WDR74" s="515"/>
      <c r="WDS74" s="515"/>
      <c r="WDT74" s="515"/>
      <c r="WDU74" s="515"/>
      <c r="WDV74" s="515"/>
      <c r="WDW74" s="515"/>
      <c r="WDX74" s="515"/>
      <c r="WDY74" s="515"/>
      <c r="WDZ74" s="515"/>
      <c r="WEA74" s="515"/>
      <c r="WEB74" s="515"/>
      <c r="WEC74" s="515"/>
      <c r="WED74" s="515"/>
      <c r="WEE74" s="515"/>
      <c r="WEF74" s="515"/>
      <c r="WEG74" s="515"/>
      <c r="WEH74" s="515"/>
      <c r="WEI74" s="515"/>
      <c r="WEJ74" s="515"/>
      <c r="WEK74" s="515"/>
      <c r="WEL74" s="515"/>
      <c r="WEM74" s="515"/>
      <c r="WEN74" s="515"/>
      <c r="WEO74" s="515"/>
      <c r="WEP74" s="515"/>
      <c r="WEQ74" s="515"/>
      <c r="WER74" s="515"/>
      <c r="WES74" s="515"/>
      <c r="WET74" s="515"/>
      <c r="WEU74" s="515"/>
      <c r="WEV74" s="515"/>
      <c r="WEW74" s="515"/>
      <c r="WEX74" s="515"/>
      <c r="WEY74" s="515"/>
      <c r="WEZ74" s="515"/>
      <c r="WFA74" s="515"/>
      <c r="WFB74" s="515"/>
      <c r="WFC74" s="515"/>
      <c r="WFD74" s="515"/>
      <c r="WFE74" s="515"/>
      <c r="WFF74" s="515"/>
      <c r="WFG74" s="515"/>
      <c r="WFH74" s="515"/>
      <c r="WFI74" s="515"/>
      <c r="WFJ74" s="515"/>
      <c r="WFK74" s="515"/>
      <c r="WFL74" s="515"/>
      <c r="WFM74" s="515"/>
      <c r="WFN74" s="515"/>
      <c r="WFO74" s="515"/>
      <c r="WFP74" s="515"/>
      <c r="WFQ74" s="515"/>
      <c r="WFR74" s="515"/>
      <c r="WFS74" s="515"/>
      <c r="WFT74" s="515"/>
      <c r="WFU74" s="515"/>
      <c r="WFV74" s="515"/>
      <c r="WFW74" s="515"/>
      <c r="WFX74" s="515"/>
      <c r="WFY74" s="515"/>
      <c r="WFZ74" s="515"/>
      <c r="WGA74" s="515"/>
      <c r="WGB74" s="515"/>
      <c r="WGC74" s="515"/>
      <c r="WGD74" s="515"/>
      <c r="WGE74" s="515"/>
      <c r="WGF74" s="515"/>
      <c r="WGG74" s="515"/>
      <c r="WGH74" s="515"/>
      <c r="WGI74" s="515"/>
      <c r="WGJ74" s="515"/>
      <c r="WGK74" s="515"/>
      <c r="WGL74" s="515"/>
      <c r="WGM74" s="515"/>
      <c r="WGN74" s="515"/>
      <c r="WGO74" s="515"/>
      <c r="WGP74" s="515"/>
      <c r="WGQ74" s="515"/>
      <c r="WGR74" s="515"/>
      <c r="WGS74" s="515"/>
      <c r="WGT74" s="515"/>
      <c r="WGU74" s="515"/>
      <c r="WGV74" s="515"/>
      <c r="WGW74" s="515"/>
      <c r="WGX74" s="515"/>
      <c r="WGY74" s="515"/>
      <c r="WGZ74" s="515"/>
      <c r="WHA74" s="515"/>
      <c r="WHB74" s="515"/>
      <c r="WHC74" s="515"/>
      <c r="WHD74" s="515"/>
      <c r="WHE74" s="515"/>
      <c r="WHF74" s="515"/>
      <c r="WHG74" s="515"/>
      <c r="WHH74" s="515"/>
      <c r="WHI74" s="515"/>
      <c r="WHJ74" s="515"/>
      <c r="WHK74" s="515"/>
      <c r="WHL74" s="515"/>
      <c r="WHM74" s="515"/>
      <c r="WHN74" s="515"/>
      <c r="WHO74" s="515"/>
      <c r="WHP74" s="515"/>
      <c r="WHQ74" s="515"/>
      <c r="WHR74" s="515"/>
      <c r="WHS74" s="515"/>
      <c r="WHT74" s="515"/>
      <c r="WHU74" s="515"/>
      <c r="WHV74" s="515"/>
      <c r="WHW74" s="515"/>
      <c r="WHX74" s="515"/>
      <c r="WHY74" s="515"/>
      <c r="WHZ74" s="515"/>
      <c r="WIA74" s="515"/>
      <c r="WIB74" s="515"/>
      <c r="WIC74" s="515"/>
      <c r="WID74" s="515"/>
      <c r="WIE74" s="515"/>
      <c r="WIF74" s="515"/>
      <c r="WIG74" s="515"/>
      <c r="WIH74" s="515"/>
      <c r="WII74" s="515"/>
      <c r="WIJ74" s="515"/>
      <c r="WIK74" s="515"/>
      <c r="WIL74" s="515"/>
      <c r="WIM74" s="515"/>
      <c r="WIN74" s="515"/>
      <c r="WIO74" s="515"/>
      <c r="WIP74" s="515"/>
      <c r="WIQ74" s="515"/>
      <c r="WIR74" s="515"/>
      <c r="WIS74" s="515"/>
      <c r="WIT74" s="515"/>
      <c r="WIU74" s="515"/>
      <c r="WIV74" s="515"/>
      <c r="WIW74" s="515"/>
      <c r="WIX74" s="515"/>
      <c r="WIY74" s="515"/>
      <c r="WIZ74" s="515"/>
      <c r="WJA74" s="515"/>
      <c r="WJB74" s="515"/>
      <c r="WJC74" s="515"/>
      <c r="WJD74" s="515"/>
      <c r="WJE74" s="515"/>
      <c r="WJF74" s="515"/>
      <c r="WJG74" s="515"/>
      <c r="WJH74" s="515"/>
      <c r="WJI74" s="515"/>
      <c r="WJJ74" s="515"/>
      <c r="WJK74" s="515"/>
      <c r="WJL74" s="515"/>
      <c r="WJM74" s="515"/>
      <c r="WJN74" s="515"/>
      <c r="WJO74" s="515"/>
      <c r="WJP74" s="515"/>
      <c r="WJQ74" s="515"/>
      <c r="WJR74" s="515"/>
      <c r="WJS74" s="515"/>
      <c r="WJT74" s="515"/>
      <c r="WJU74" s="515"/>
      <c r="WJV74" s="515"/>
      <c r="WJW74" s="515"/>
      <c r="WJX74" s="515"/>
      <c r="WJY74" s="515"/>
      <c r="WJZ74" s="515"/>
      <c r="WKA74" s="515"/>
      <c r="WKB74" s="515"/>
      <c r="WKC74" s="515"/>
      <c r="WKD74" s="515"/>
      <c r="WKE74" s="515"/>
      <c r="WKF74" s="515"/>
      <c r="WKG74" s="515"/>
      <c r="WKH74" s="515"/>
      <c r="WKI74" s="515"/>
      <c r="WKJ74" s="515"/>
      <c r="WKK74" s="515"/>
      <c r="WKL74" s="515"/>
      <c r="WKM74" s="515"/>
      <c r="WKN74" s="515"/>
      <c r="WKO74" s="515"/>
      <c r="WKP74" s="515"/>
      <c r="WKQ74" s="515"/>
      <c r="WKR74" s="515"/>
      <c r="WKS74" s="515"/>
      <c r="WKT74" s="515"/>
      <c r="WKU74" s="515"/>
      <c r="WKV74" s="515"/>
      <c r="WKW74" s="515"/>
      <c r="WKX74" s="515"/>
      <c r="WKY74" s="515"/>
      <c r="WKZ74" s="515"/>
      <c r="WLA74" s="515"/>
      <c r="WLB74" s="515"/>
      <c r="WLC74" s="515"/>
      <c r="WLD74" s="515"/>
      <c r="WLE74" s="515"/>
      <c r="WLF74" s="515"/>
      <c r="WLG74" s="515"/>
      <c r="WLH74" s="515"/>
      <c r="WLI74" s="515"/>
      <c r="WLJ74" s="515"/>
      <c r="WLK74" s="515"/>
      <c r="WLL74" s="515"/>
      <c r="WLM74" s="515"/>
      <c r="WLN74" s="515"/>
      <c r="WLO74" s="515"/>
      <c r="WLP74" s="515"/>
      <c r="WLQ74" s="515"/>
      <c r="WLR74" s="515"/>
      <c r="WLS74" s="515"/>
      <c r="WLT74" s="515"/>
      <c r="WLU74" s="515"/>
      <c r="WLV74" s="515"/>
      <c r="WLW74" s="515"/>
      <c r="WLX74" s="515"/>
      <c r="WLY74" s="515"/>
      <c r="WLZ74" s="515"/>
      <c r="WMA74" s="515"/>
      <c r="WMB74" s="515"/>
      <c r="WMC74" s="515"/>
      <c r="WMD74" s="515"/>
      <c r="WME74" s="515"/>
      <c r="WMF74" s="515"/>
      <c r="WMG74" s="515"/>
      <c r="WMH74" s="515"/>
      <c r="WMI74" s="515"/>
      <c r="WMJ74" s="515"/>
      <c r="WMK74" s="515"/>
      <c r="WML74" s="515"/>
      <c r="WMM74" s="515"/>
      <c r="WMN74" s="515"/>
      <c r="WMO74" s="515"/>
      <c r="WMP74" s="515"/>
      <c r="WMQ74" s="515"/>
      <c r="WMR74" s="515"/>
      <c r="WMS74" s="515"/>
      <c r="WMT74" s="515"/>
      <c r="WMU74" s="515"/>
      <c r="WMV74" s="515"/>
      <c r="WMW74" s="515"/>
      <c r="WMX74" s="515"/>
      <c r="WMY74" s="515"/>
      <c r="WMZ74" s="515"/>
      <c r="WNA74" s="515"/>
      <c r="WNB74" s="515"/>
      <c r="WNC74" s="515"/>
      <c r="WND74" s="515"/>
      <c r="WNE74" s="515"/>
      <c r="WNF74" s="515"/>
      <c r="WNG74" s="515"/>
      <c r="WNH74" s="515"/>
      <c r="WNI74" s="515"/>
      <c r="WNJ74" s="515"/>
      <c r="WNK74" s="515"/>
      <c r="WNL74" s="515"/>
      <c r="WNM74" s="515"/>
      <c r="WNN74" s="515"/>
      <c r="WNO74" s="515"/>
      <c r="WNP74" s="515"/>
      <c r="WNQ74" s="515"/>
      <c r="WNR74" s="515"/>
      <c r="WNS74" s="515"/>
      <c r="WNT74" s="515"/>
      <c r="WNU74" s="515"/>
      <c r="WNV74" s="515"/>
      <c r="WNW74" s="515"/>
      <c r="WNX74" s="515"/>
      <c r="WNY74" s="515"/>
      <c r="WNZ74" s="515"/>
      <c r="WOA74" s="515"/>
      <c r="WOB74" s="515"/>
      <c r="WOC74" s="515"/>
      <c r="WOD74" s="515"/>
      <c r="WOE74" s="515"/>
      <c r="WOF74" s="515"/>
      <c r="WOG74" s="515"/>
      <c r="WOH74" s="515"/>
      <c r="WOI74" s="515"/>
      <c r="WOJ74" s="515"/>
      <c r="WOK74" s="515"/>
      <c r="WOL74" s="515"/>
      <c r="WOM74" s="515"/>
      <c r="WON74" s="515"/>
      <c r="WOO74" s="515"/>
      <c r="WOP74" s="515"/>
      <c r="WOQ74" s="515"/>
      <c r="WOR74" s="515"/>
      <c r="WOS74" s="515"/>
      <c r="WOT74" s="515"/>
      <c r="WOU74" s="515"/>
      <c r="WOV74" s="515"/>
      <c r="WOW74" s="515"/>
      <c r="WOX74" s="515"/>
      <c r="WOY74" s="515"/>
      <c r="WOZ74" s="515"/>
      <c r="WPA74" s="515"/>
      <c r="WPB74" s="515"/>
      <c r="WPC74" s="515"/>
      <c r="WPD74" s="515"/>
      <c r="WPE74" s="515"/>
      <c r="WPF74" s="515"/>
      <c r="WPG74" s="515"/>
      <c r="WPH74" s="515"/>
      <c r="WPI74" s="515"/>
      <c r="WPJ74" s="515"/>
      <c r="WPK74" s="515"/>
      <c r="WPL74" s="515"/>
      <c r="WPM74" s="515"/>
      <c r="WPN74" s="515"/>
      <c r="WPO74" s="515"/>
      <c r="WPP74" s="515"/>
      <c r="WPQ74" s="515"/>
      <c r="WPR74" s="515"/>
      <c r="WPS74" s="515"/>
      <c r="WPT74" s="515"/>
      <c r="WPU74" s="515"/>
      <c r="WPV74" s="515"/>
      <c r="WPW74" s="515"/>
      <c r="WPX74" s="515"/>
      <c r="WPY74" s="515"/>
      <c r="WPZ74" s="515"/>
      <c r="WQA74" s="515"/>
      <c r="WQB74" s="515"/>
      <c r="WQC74" s="515"/>
      <c r="WQD74" s="515"/>
      <c r="WQE74" s="515"/>
      <c r="WQF74" s="515"/>
      <c r="WQG74" s="515"/>
      <c r="WQH74" s="515"/>
      <c r="WQI74" s="515"/>
      <c r="WQJ74" s="515"/>
      <c r="WQK74" s="515"/>
      <c r="WQL74" s="515"/>
      <c r="WQM74" s="515"/>
      <c r="WQN74" s="515"/>
      <c r="WQO74" s="515"/>
      <c r="WQP74" s="515"/>
      <c r="WQQ74" s="515"/>
      <c r="WQR74" s="515"/>
      <c r="WQS74" s="515"/>
      <c r="WQT74" s="515"/>
      <c r="WQU74" s="515"/>
      <c r="WQV74" s="515"/>
      <c r="WQW74" s="515"/>
      <c r="WQX74" s="515"/>
      <c r="WQY74" s="515"/>
      <c r="WQZ74" s="515"/>
      <c r="WRA74" s="515"/>
      <c r="WRB74" s="515"/>
      <c r="WRC74" s="515"/>
      <c r="WRD74" s="515"/>
      <c r="WRE74" s="515"/>
      <c r="WRF74" s="515"/>
      <c r="WRG74" s="515"/>
      <c r="WRH74" s="515"/>
      <c r="WRI74" s="515"/>
      <c r="WRJ74" s="515"/>
      <c r="WRK74" s="515"/>
      <c r="WRL74" s="515"/>
      <c r="WRM74" s="515"/>
      <c r="WRN74" s="515"/>
      <c r="WRO74" s="515"/>
      <c r="WRP74" s="515"/>
      <c r="WRQ74" s="515"/>
      <c r="WRR74" s="515"/>
      <c r="WRS74" s="515"/>
      <c r="WRT74" s="515"/>
      <c r="WRU74" s="515"/>
      <c r="WRV74" s="515"/>
      <c r="WRW74" s="515"/>
      <c r="WRX74" s="515"/>
      <c r="WRY74" s="515"/>
      <c r="WRZ74" s="515"/>
      <c r="WSA74" s="515"/>
      <c r="WSB74" s="515"/>
      <c r="WSC74" s="515"/>
      <c r="WSD74" s="515"/>
      <c r="WSE74" s="515"/>
      <c r="WSF74" s="515"/>
      <c r="WSG74" s="515"/>
      <c r="WSH74" s="515"/>
      <c r="WSI74" s="515"/>
      <c r="WSJ74" s="515"/>
      <c r="WSK74" s="515"/>
      <c r="WSL74" s="515"/>
      <c r="WSM74" s="515"/>
      <c r="WSN74" s="515"/>
      <c r="WSO74" s="515"/>
      <c r="WSP74" s="515"/>
      <c r="WSQ74" s="515"/>
      <c r="WSR74" s="515"/>
      <c r="WSS74" s="515"/>
      <c r="WST74" s="515"/>
      <c r="WSU74" s="515"/>
      <c r="WSV74" s="515"/>
      <c r="WSW74" s="515"/>
      <c r="WSX74" s="515"/>
      <c r="WSY74" s="515"/>
      <c r="WSZ74" s="515"/>
      <c r="WTA74" s="515"/>
      <c r="WTB74" s="515"/>
      <c r="WTC74" s="515"/>
      <c r="WTD74" s="515"/>
      <c r="WTE74" s="515"/>
      <c r="WTF74" s="515"/>
      <c r="WTG74" s="515"/>
      <c r="WTH74" s="515"/>
      <c r="WTI74" s="515"/>
      <c r="WTJ74" s="515"/>
      <c r="WTK74" s="515"/>
      <c r="WTL74" s="515"/>
      <c r="WTM74" s="515"/>
      <c r="WTN74" s="515"/>
      <c r="WTO74" s="515"/>
      <c r="WTP74" s="515"/>
      <c r="WTQ74" s="515"/>
      <c r="WTR74" s="515"/>
      <c r="WTS74" s="515"/>
      <c r="WTT74" s="515"/>
      <c r="WTU74" s="515"/>
      <c r="WTV74" s="515"/>
      <c r="WTW74" s="515"/>
      <c r="WTX74" s="515"/>
      <c r="WTY74" s="515"/>
      <c r="WTZ74" s="515"/>
      <c r="WUA74" s="515"/>
      <c r="WUB74" s="515"/>
      <c r="WUC74" s="515"/>
      <c r="WUD74" s="515"/>
      <c r="WUE74" s="515"/>
      <c r="WUF74" s="515"/>
      <c r="WUG74" s="515"/>
      <c r="WUH74" s="515"/>
      <c r="WUI74" s="515"/>
      <c r="WUJ74" s="515"/>
      <c r="WUK74" s="515"/>
      <c r="WUL74" s="515"/>
      <c r="WUM74" s="515"/>
      <c r="WUN74" s="515"/>
      <c r="WUO74" s="515"/>
      <c r="WUP74" s="515"/>
      <c r="WUQ74" s="515"/>
      <c r="WUR74" s="515"/>
      <c r="WUS74" s="515"/>
      <c r="WUT74" s="515"/>
      <c r="WUU74" s="515"/>
      <c r="WUV74" s="515"/>
      <c r="WUW74" s="515"/>
      <c r="WUX74" s="515"/>
      <c r="WUY74" s="515"/>
      <c r="WUZ74" s="515"/>
      <c r="WVA74" s="515"/>
      <c r="WVB74" s="515"/>
      <c r="WVC74" s="515"/>
      <c r="WVD74" s="515"/>
      <c r="WVE74" s="515"/>
      <c r="WVF74" s="515"/>
      <c r="WVG74" s="515"/>
      <c r="WVH74" s="515"/>
      <c r="WVI74" s="515"/>
      <c r="WVJ74" s="515"/>
      <c r="WVK74" s="515"/>
      <c r="WVL74" s="515"/>
      <c r="WVM74" s="515"/>
      <c r="WVN74" s="515"/>
      <c r="WVO74" s="515"/>
      <c r="WVP74" s="515"/>
      <c r="WVQ74" s="515"/>
      <c r="WVR74" s="515"/>
      <c r="WVS74" s="515"/>
      <c r="WVT74" s="515"/>
      <c r="WVU74" s="515"/>
      <c r="WVV74" s="515"/>
      <c r="WVW74" s="515"/>
      <c r="WVX74" s="515"/>
      <c r="WVY74" s="515"/>
      <c r="WVZ74" s="515"/>
      <c r="WWA74" s="515"/>
      <c r="WWB74" s="515"/>
      <c r="WWC74" s="515"/>
      <c r="WWD74" s="515"/>
      <c r="WWE74" s="515"/>
      <c r="WWF74" s="515"/>
      <c r="WWG74" s="515"/>
      <c r="WWH74" s="515"/>
      <c r="WWI74" s="515"/>
      <c r="WWJ74" s="515"/>
      <c r="WWK74" s="515"/>
      <c r="WWL74" s="515"/>
      <c r="WWM74" s="515"/>
      <c r="WWN74" s="515"/>
      <c r="WWO74" s="515"/>
      <c r="WWP74" s="515"/>
      <c r="WWQ74" s="515"/>
      <c r="WWR74" s="515"/>
      <c r="WWS74" s="515"/>
      <c r="WWT74" s="515"/>
      <c r="WWU74" s="515"/>
      <c r="WWV74" s="515"/>
      <c r="WWW74" s="515"/>
      <c r="WWX74" s="515"/>
      <c r="WWY74" s="515"/>
      <c r="WWZ74" s="515"/>
      <c r="WXA74" s="515"/>
      <c r="WXB74" s="515"/>
      <c r="WXC74" s="515"/>
      <c r="WXD74" s="515"/>
      <c r="WXE74" s="515"/>
      <c r="WXF74" s="515"/>
      <c r="WXG74" s="515"/>
      <c r="WXH74" s="515"/>
      <c r="WXI74" s="515"/>
      <c r="WXJ74" s="515"/>
      <c r="WXK74" s="515"/>
      <c r="WXL74" s="515"/>
      <c r="WXM74" s="515"/>
      <c r="WXN74" s="515"/>
      <c r="WXO74" s="515"/>
      <c r="WXP74" s="515"/>
      <c r="WXQ74" s="515"/>
      <c r="WXR74" s="515"/>
      <c r="WXS74" s="515"/>
      <c r="WXT74" s="515"/>
      <c r="WXU74" s="515"/>
      <c r="WXV74" s="515"/>
      <c r="WXW74" s="515"/>
      <c r="WXX74" s="515"/>
      <c r="WXY74" s="515"/>
      <c r="WXZ74" s="515"/>
      <c r="WYA74" s="515"/>
      <c r="WYB74" s="515"/>
      <c r="WYC74" s="515"/>
      <c r="WYD74" s="515"/>
      <c r="WYE74" s="515"/>
      <c r="WYF74" s="515"/>
      <c r="WYG74" s="515"/>
      <c r="WYH74" s="515"/>
      <c r="WYI74" s="515"/>
      <c r="WYJ74" s="515"/>
      <c r="WYK74" s="515"/>
      <c r="WYL74" s="515"/>
      <c r="WYM74" s="515"/>
      <c r="WYN74" s="515"/>
      <c r="WYO74" s="515"/>
      <c r="WYP74" s="515"/>
      <c r="WYQ74" s="515"/>
      <c r="WYR74" s="515"/>
      <c r="WYS74" s="515"/>
      <c r="WYT74" s="515"/>
      <c r="WYU74" s="515"/>
      <c r="WYV74" s="515"/>
      <c r="WYW74" s="515"/>
      <c r="WYX74" s="515"/>
      <c r="WYY74" s="515"/>
      <c r="WYZ74" s="515"/>
      <c r="WZA74" s="515"/>
      <c r="WZB74" s="515"/>
      <c r="WZC74" s="515"/>
      <c r="WZD74" s="515"/>
      <c r="WZE74" s="515"/>
      <c r="WZF74" s="515"/>
      <c r="WZG74" s="515"/>
      <c r="WZH74" s="515"/>
      <c r="WZI74" s="515"/>
      <c r="WZJ74" s="515"/>
      <c r="WZK74" s="515"/>
      <c r="WZL74" s="515"/>
      <c r="WZM74" s="515"/>
      <c r="WZN74" s="515"/>
      <c r="WZO74" s="515"/>
      <c r="WZP74" s="515"/>
      <c r="WZQ74" s="515"/>
      <c r="WZR74" s="515"/>
      <c r="WZS74" s="515"/>
      <c r="WZT74" s="515"/>
      <c r="WZU74" s="515"/>
      <c r="WZV74" s="515"/>
      <c r="WZW74" s="515"/>
      <c r="WZX74" s="515"/>
      <c r="WZY74" s="515"/>
      <c r="WZZ74" s="515"/>
      <c r="XAA74" s="515"/>
      <c r="XAB74" s="515"/>
      <c r="XAC74" s="515"/>
      <c r="XAD74" s="515"/>
      <c r="XAE74" s="515"/>
      <c r="XAF74" s="515"/>
      <c r="XAG74" s="515"/>
      <c r="XAH74" s="515"/>
      <c r="XAI74" s="515"/>
      <c r="XAJ74" s="515"/>
      <c r="XAK74" s="515"/>
      <c r="XAL74" s="515"/>
      <c r="XAM74" s="515"/>
      <c r="XAN74" s="515"/>
      <c r="XAO74" s="515"/>
      <c r="XAP74" s="515"/>
      <c r="XAQ74" s="515"/>
      <c r="XAR74" s="515"/>
      <c r="XAS74" s="515"/>
      <c r="XAT74" s="515"/>
      <c r="XAU74" s="515"/>
      <c r="XAV74" s="515"/>
      <c r="XAW74" s="515"/>
      <c r="XAX74" s="515"/>
      <c r="XAY74" s="515"/>
      <c r="XAZ74" s="515"/>
      <c r="XBA74" s="515"/>
      <c r="XBB74" s="515"/>
      <c r="XBC74" s="515"/>
      <c r="XBD74" s="515"/>
      <c r="XBE74" s="515"/>
      <c r="XBF74" s="515"/>
      <c r="XBG74" s="515"/>
      <c r="XBH74" s="515"/>
      <c r="XBI74" s="515"/>
      <c r="XBJ74" s="515"/>
      <c r="XBK74" s="515"/>
      <c r="XBL74" s="515"/>
      <c r="XBM74" s="515"/>
      <c r="XBN74" s="515"/>
      <c r="XBO74" s="515"/>
      <c r="XBP74" s="515"/>
      <c r="XBQ74" s="515"/>
      <c r="XBR74" s="515"/>
      <c r="XBS74" s="515"/>
      <c r="XBT74" s="515"/>
      <c r="XBU74" s="515"/>
      <c r="XBV74" s="515"/>
      <c r="XBW74" s="515"/>
      <c r="XBX74" s="515"/>
      <c r="XBY74" s="515"/>
      <c r="XBZ74" s="515"/>
      <c r="XCA74" s="515"/>
      <c r="XCB74" s="515"/>
      <c r="XCC74" s="515"/>
      <c r="XCD74" s="515"/>
      <c r="XCE74" s="515"/>
      <c r="XCF74" s="515"/>
      <c r="XCG74" s="515"/>
      <c r="XCH74" s="515"/>
      <c r="XCI74" s="515"/>
      <c r="XCJ74" s="515"/>
      <c r="XCK74" s="515"/>
      <c r="XCL74" s="515"/>
      <c r="XCM74" s="515"/>
      <c r="XCN74" s="515"/>
      <c r="XCO74" s="515"/>
      <c r="XCP74" s="515"/>
      <c r="XCQ74" s="515"/>
      <c r="XCR74" s="515"/>
      <c r="XCS74" s="515"/>
      <c r="XCT74" s="515"/>
      <c r="XCU74" s="515"/>
      <c r="XCV74" s="515"/>
      <c r="XCW74" s="515"/>
      <c r="XCX74" s="515"/>
      <c r="XCY74" s="515"/>
      <c r="XCZ74" s="515"/>
      <c r="XDA74" s="515"/>
      <c r="XDB74" s="515"/>
      <c r="XDC74" s="515"/>
      <c r="XDD74" s="515"/>
      <c r="XDE74" s="515"/>
      <c r="XDF74" s="515"/>
      <c r="XDG74" s="515"/>
      <c r="XDH74" s="515"/>
      <c r="XDI74" s="515"/>
      <c r="XDJ74" s="515"/>
      <c r="XDK74" s="515"/>
      <c r="XDL74" s="515"/>
      <c r="XDM74" s="515"/>
      <c r="XDN74" s="515"/>
      <c r="XDO74" s="515"/>
      <c r="XDP74" s="515"/>
      <c r="XDQ74" s="515"/>
      <c r="XDR74" s="515"/>
      <c r="XDS74" s="515"/>
      <c r="XDT74" s="515"/>
      <c r="XDU74" s="515"/>
      <c r="XDV74" s="515"/>
      <c r="XDW74" s="515"/>
      <c r="XDX74" s="515"/>
      <c r="XDY74" s="515"/>
      <c r="XDZ74" s="515"/>
      <c r="XEA74" s="515"/>
      <c r="XEB74" s="515"/>
      <c r="XEC74" s="515"/>
      <c r="XED74" s="515"/>
      <c r="XEE74" s="515"/>
      <c r="XEF74" s="515"/>
      <c r="XEG74" s="290"/>
    </row>
    <row r="75" spans="2:16361" s="300" customFormat="1" ht="12.75" customHeight="1">
      <c r="B75" s="301" t="s">
        <v>244</v>
      </c>
      <c r="C75" s="289" t="s">
        <v>245</v>
      </c>
      <c r="D75" s="217"/>
      <c r="E75" s="276"/>
      <c r="F75" s="255"/>
      <c r="G75" s="255"/>
      <c r="H75" s="255"/>
      <c r="I75" s="255"/>
    </row>
    <row r="76" spans="2:16361" s="300" customFormat="1" ht="25" customHeight="1">
      <c r="B76" s="513" t="s">
        <v>246</v>
      </c>
      <c r="C76" s="516"/>
      <c r="D76" s="283"/>
      <c r="E76" s="276"/>
      <c r="F76" s="255"/>
      <c r="G76" s="255"/>
      <c r="H76" s="255"/>
      <c r="I76" s="255"/>
    </row>
    <row r="77" spans="2:16361" s="300" customFormat="1" ht="12.75" customHeight="1">
      <c r="B77" s="268" t="s">
        <v>387</v>
      </c>
      <c r="C77" s="296" t="s">
        <v>376</v>
      </c>
      <c r="D77" s="217"/>
      <c r="E77" s="276"/>
      <c r="F77" s="255"/>
      <c r="G77" s="255"/>
      <c r="H77" s="255"/>
      <c r="I77" s="255"/>
    </row>
    <row r="78" spans="2:16361" s="300" customFormat="1" ht="12.75" customHeight="1">
      <c r="B78" s="287" t="s">
        <v>247</v>
      </c>
      <c r="C78" s="296" t="s">
        <v>377</v>
      </c>
      <c r="D78" s="217"/>
      <c r="E78" s="294">
        <f>SUM(D77)/100*5</f>
        <v>0</v>
      </c>
      <c r="F78" s="255"/>
      <c r="G78" s="255"/>
      <c r="H78" s="255"/>
      <c r="I78" s="255"/>
    </row>
    <row r="79" spans="2:16361" s="280" customFormat="1" ht="25" customHeight="1">
      <c r="B79" s="513" t="s">
        <v>248</v>
      </c>
      <c r="C79" s="516"/>
      <c r="D79" s="283"/>
      <c r="E79" s="284"/>
      <c r="F79" s="515"/>
      <c r="G79" s="515"/>
      <c r="H79" s="515"/>
      <c r="I79" s="515"/>
      <c r="J79" s="515"/>
      <c r="K79" s="515"/>
      <c r="L79" s="515"/>
      <c r="M79" s="515"/>
      <c r="N79" s="515"/>
      <c r="O79" s="515"/>
      <c r="P79" s="290"/>
      <c r="Q79" s="515"/>
      <c r="R79" s="515"/>
      <c r="S79" s="515"/>
      <c r="T79" s="515"/>
      <c r="U79" s="515"/>
      <c r="V79" s="515"/>
      <c r="W79" s="515"/>
      <c r="X79" s="515"/>
      <c r="Y79" s="515"/>
      <c r="Z79" s="515"/>
      <c r="AA79" s="515"/>
      <c r="AB79" s="515"/>
      <c r="AC79" s="515"/>
      <c r="AD79" s="515"/>
      <c r="AE79" s="515"/>
      <c r="AF79" s="515"/>
      <c r="AG79" s="515"/>
      <c r="AH79" s="515"/>
      <c r="AI79" s="515"/>
      <c r="AJ79" s="515"/>
      <c r="AK79" s="515"/>
      <c r="AL79" s="515"/>
      <c r="AM79" s="515"/>
      <c r="AN79" s="515"/>
      <c r="AO79" s="515"/>
      <c r="AP79" s="515"/>
      <c r="AQ79" s="515"/>
      <c r="AR79" s="515"/>
      <c r="AS79" s="515"/>
      <c r="AT79" s="515"/>
      <c r="AU79" s="515"/>
      <c r="AV79" s="515"/>
      <c r="AW79" s="515"/>
      <c r="AX79" s="515"/>
      <c r="AY79" s="515"/>
      <c r="AZ79" s="515"/>
      <c r="BA79" s="515"/>
      <c r="BB79" s="515"/>
      <c r="BC79" s="515"/>
      <c r="BD79" s="515"/>
      <c r="BE79" s="515"/>
      <c r="BF79" s="515"/>
      <c r="BG79" s="515"/>
      <c r="BH79" s="515"/>
      <c r="BI79" s="515"/>
      <c r="BJ79" s="515"/>
      <c r="BK79" s="515"/>
      <c r="BL79" s="515"/>
      <c r="BM79" s="515"/>
      <c r="BN79" s="515"/>
      <c r="BO79" s="515"/>
      <c r="BP79" s="515"/>
      <c r="BQ79" s="515"/>
      <c r="BR79" s="515"/>
      <c r="BS79" s="515"/>
      <c r="BT79" s="515"/>
      <c r="BU79" s="515"/>
      <c r="BV79" s="515"/>
      <c r="BW79" s="515"/>
      <c r="BX79" s="515"/>
      <c r="BY79" s="515"/>
      <c r="BZ79" s="515"/>
      <c r="CA79" s="515"/>
      <c r="CB79" s="515"/>
      <c r="CC79" s="515"/>
      <c r="CD79" s="515"/>
      <c r="CE79" s="515"/>
      <c r="CF79" s="515"/>
      <c r="CG79" s="515"/>
      <c r="CH79" s="515"/>
      <c r="CI79" s="515"/>
      <c r="CJ79" s="515"/>
      <c r="CK79" s="515"/>
      <c r="CL79" s="515"/>
      <c r="CM79" s="515"/>
      <c r="CN79" s="515"/>
      <c r="CO79" s="515"/>
      <c r="CP79" s="515"/>
      <c r="CQ79" s="515"/>
      <c r="CR79" s="515"/>
      <c r="CS79" s="515"/>
      <c r="CT79" s="515"/>
      <c r="CU79" s="515"/>
      <c r="CV79" s="515"/>
      <c r="CW79" s="515"/>
      <c r="CX79" s="515"/>
      <c r="CY79" s="515"/>
      <c r="CZ79" s="515"/>
      <c r="DA79" s="515"/>
      <c r="DB79" s="515"/>
      <c r="DC79" s="515"/>
      <c r="DD79" s="515"/>
      <c r="DE79" s="515"/>
      <c r="DF79" s="515"/>
      <c r="DG79" s="515"/>
      <c r="DH79" s="515"/>
      <c r="DI79" s="515"/>
      <c r="DJ79" s="515"/>
      <c r="DK79" s="515"/>
      <c r="DL79" s="515"/>
      <c r="DM79" s="515"/>
      <c r="DN79" s="515"/>
      <c r="DO79" s="515"/>
      <c r="DP79" s="515"/>
      <c r="DQ79" s="515"/>
      <c r="DR79" s="515"/>
      <c r="DS79" s="515"/>
      <c r="DT79" s="515"/>
      <c r="DU79" s="515"/>
      <c r="DV79" s="515"/>
      <c r="DW79" s="515"/>
      <c r="DX79" s="515"/>
      <c r="DY79" s="515"/>
      <c r="DZ79" s="515"/>
      <c r="EA79" s="515"/>
      <c r="EB79" s="515"/>
      <c r="EC79" s="515"/>
      <c r="ED79" s="515"/>
      <c r="EE79" s="515"/>
      <c r="EF79" s="515"/>
      <c r="EG79" s="515"/>
      <c r="EH79" s="515"/>
      <c r="EI79" s="515"/>
      <c r="EJ79" s="515"/>
      <c r="EK79" s="515"/>
      <c r="EL79" s="515"/>
      <c r="EM79" s="515"/>
      <c r="EN79" s="515"/>
      <c r="EO79" s="515"/>
      <c r="EP79" s="515"/>
      <c r="EQ79" s="515"/>
      <c r="ER79" s="515"/>
      <c r="ES79" s="515"/>
      <c r="ET79" s="515"/>
      <c r="EU79" s="515"/>
      <c r="EV79" s="515"/>
      <c r="EW79" s="515"/>
      <c r="EX79" s="515"/>
      <c r="EY79" s="515"/>
      <c r="EZ79" s="515"/>
      <c r="FA79" s="515"/>
      <c r="FB79" s="515"/>
      <c r="FC79" s="515"/>
      <c r="FD79" s="515"/>
      <c r="FE79" s="515"/>
      <c r="FF79" s="515"/>
      <c r="FG79" s="515"/>
      <c r="FH79" s="515"/>
      <c r="FI79" s="515"/>
      <c r="FJ79" s="515"/>
      <c r="FK79" s="515"/>
      <c r="FL79" s="515"/>
      <c r="FM79" s="515"/>
      <c r="FN79" s="515"/>
      <c r="FO79" s="515"/>
      <c r="FP79" s="515"/>
      <c r="FQ79" s="515"/>
      <c r="FR79" s="515"/>
      <c r="FS79" s="515"/>
      <c r="FT79" s="515"/>
      <c r="FU79" s="515"/>
      <c r="FV79" s="515"/>
      <c r="FW79" s="515"/>
      <c r="FX79" s="515"/>
      <c r="FY79" s="515"/>
      <c r="FZ79" s="515"/>
      <c r="GA79" s="515"/>
      <c r="GB79" s="515"/>
      <c r="GC79" s="515"/>
      <c r="GD79" s="515"/>
      <c r="GE79" s="515"/>
      <c r="GF79" s="515"/>
      <c r="GG79" s="515"/>
      <c r="GH79" s="515"/>
      <c r="GI79" s="515"/>
      <c r="GJ79" s="515"/>
      <c r="GK79" s="515"/>
      <c r="GL79" s="515"/>
      <c r="GM79" s="515"/>
      <c r="GN79" s="515"/>
      <c r="GO79" s="515"/>
      <c r="GP79" s="515"/>
      <c r="GQ79" s="515"/>
      <c r="GR79" s="515"/>
      <c r="GS79" s="515"/>
      <c r="GT79" s="515"/>
      <c r="GU79" s="515"/>
      <c r="GV79" s="515"/>
      <c r="GW79" s="515"/>
      <c r="GX79" s="515"/>
      <c r="GY79" s="515"/>
      <c r="GZ79" s="515"/>
      <c r="HA79" s="515"/>
      <c r="HB79" s="515"/>
      <c r="HC79" s="515"/>
      <c r="HD79" s="515"/>
      <c r="HE79" s="515"/>
      <c r="HF79" s="515"/>
      <c r="HG79" s="515"/>
      <c r="HH79" s="515"/>
      <c r="HI79" s="515"/>
      <c r="HJ79" s="515"/>
      <c r="HK79" s="515"/>
      <c r="HL79" s="515"/>
      <c r="HM79" s="515"/>
      <c r="HN79" s="515"/>
      <c r="HO79" s="515"/>
      <c r="HP79" s="515"/>
      <c r="HQ79" s="515"/>
      <c r="HR79" s="515"/>
      <c r="HS79" s="515"/>
      <c r="HT79" s="515"/>
      <c r="HU79" s="515"/>
      <c r="HV79" s="515"/>
      <c r="HW79" s="515"/>
      <c r="HX79" s="515"/>
      <c r="HY79" s="515"/>
      <c r="HZ79" s="515"/>
      <c r="IA79" s="515"/>
      <c r="IB79" s="515"/>
      <c r="IC79" s="515"/>
      <c r="ID79" s="515"/>
      <c r="IE79" s="515"/>
      <c r="IF79" s="515"/>
      <c r="IG79" s="515"/>
      <c r="IH79" s="515"/>
      <c r="II79" s="515"/>
      <c r="IJ79" s="515"/>
      <c r="IK79" s="515"/>
      <c r="IL79" s="515"/>
      <c r="IM79" s="515"/>
      <c r="IN79" s="515"/>
      <c r="IO79" s="515"/>
      <c r="IP79" s="515"/>
      <c r="IQ79" s="515"/>
      <c r="IR79" s="515"/>
      <c r="IS79" s="515"/>
      <c r="IT79" s="515"/>
      <c r="IU79" s="515"/>
      <c r="IV79" s="515"/>
      <c r="IW79" s="515"/>
      <c r="IX79" s="515"/>
      <c r="IY79" s="515"/>
      <c r="IZ79" s="515"/>
      <c r="JA79" s="515"/>
      <c r="JB79" s="515"/>
      <c r="JC79" s="515"/>
      <c r="JD79" s="515"/>
      <c r="JE79" s="515"/>
      <c r="JF79" s="515"/>
      <c r="JG79" s="515"/>
      <c r="JH79" s="515"/>
      <c r="JI79" s="515"/>
      <c r="JJ79" s="515"/>
      <c r="JK79" s="515"/>
      <c r="JL79" s="515"/>
      <c r="JM79" s="515"/>
      <c r="JN79" s="515"/>
      <c r="JO79" s="515"/>
      <c r="JP79" s="515"/>
      <c r="JQ79" s="515"/>
      <c r="JR79" s="515"/>
      <c r="JS79" s="515"/>
      <c r="JT79" s="515"/>
      <c r="JU79" s="515"/>
      <c r="JV79" s="515"/>
      <c r="JW79" s="515"/>
      <c r="JX79" s="515"/>
      <c r="JY79" s="515"/>
      <c r="JZ79" s="515"/>
      <c r="KA79" s="515"/>
      <c r="KB79" s="515"/>
      <c r="KC79" s="515"/>
      <c r="KD79" s="515"/>
      <c r="KE79" s="515"/>
      <c r="KF79" s="515"/>
      <c r="KG79" s="515"/>
      <c r="KH79" s="515"/>
      <c r="KI79" s="515"/>
      <c r="KJ79" s="515"/>
      <c r="KK79" s="515"/>
      <c r="KL79" s="515"/>
      <c r="KM79" s="515"/>
      <c r="KN79" s="515"/>
      <c r="KO79" s="515"/>
      <c r="KP79" s="515"/>
      <c r="KQ79" s="515"/>
      <c r="KR79" s="515"/>
      <c r="KS79" s="515"/>
      <c r="KT79" s="515"/>
      <c r="KU79" s="515"/>
      <c r="KV79" s="515"/>
      <c r="KW79" s="515"/>
      <c r="KX79" s="515"/>
      <c r="KY79" s="515"/>
      <c r="KZ79" s="515"/>
      <c r="LA79" s="515"/>
      <c r="LB79" s="515"/>
      <c r="LC79" s="515"/>
      <c r="LD79" s="515"/>
      <c r="LE79" s="515"/>
      <c r="LF79" s="515"/>
      <c r="LG79" s="515"/>
      <c r="LH79" s="515"/>
      <c r="LI79" s="515"/>
      <c r="LJ79" s="515"/>
      <c r="LK79" s="515"/>
      <c r="LL79" s="515"/>
      <c r="LM79" s="515"/>
      <c r="LN79" s="515"/>
      <c r="LO79" s="515"/>
      <c r="LP79" s="515"/>
      <c r="LQ79" s="515"/>
      <c r="LR79" s="515"/>
      <c r="LS79" s="515"/>
      <c r="LT79" s="515"/>
      <c r="LU79" s="515"/>
      <c r="LV79" s="515"/>
      <c r="LW79" s="515"/>
      <c r="LX79" s="515"/>
      <c r="LY79" s="515"/>
      <c r="LZ79" s="515"/>
      <c r="MA79" s="515"/>
      <c r="MB79" s="515"/>
      <c r="MC79" s="515"/>
      <c r="MD79" s="515"/>
      <c r="ME79" s="515"/>
      <c r="MF79" s="515"/>
      <c r="MG79" s="515"/>
      <c r="MH79" s="515"/>
      <c r="MI79" s="515"/>
      <c r="MJ79" s="515"/>
      <c r="MK79" s="515"/>
      <c r="ML79" s="515"/>
      <c r="MM79" s="515"/>
      <c r="MN79" s="515"/>
      <c r="MO79" s="515"/>
      <c r="MP79" s="515"/>
      <c r="MQ79" s="515"/>
      <c r="MR79" s="515"/>
      <c r="MS79" s="515"/>
      <c r="MT79" s="515"/>
      <c r="MU79" s="515"/>
      <c r="MV79" s="515"/>
      <c r="MW79" s="515"/>
      <c r="MX79" s="515"/>
      <c r="MY79" s="515"/>
      <c r="MZ79" s="515"/>
      <c r="NA79" s="515"/>
      <c r="NB79" s="515"/>
      <c r="NC79" s="515"/>
      <c r="ND79" s="515"/>
      <c r="NE79" s="515"/>
      <c r="NF79" s="515"/>
      <c r="NG79" s="515"/>
      <c r="NH79" s="515"/>
      <c r="NI79" s="515"/>
      <c r="NJ79" s="515"/>
      <c r="NK79" s="515"/>
      <c r="NL79" s="515"/>
      <c r="NM79" s="515"/>
      <c r="NN79" s="515"/>
      <c r="NO79" s="515"/>
      <c r="NP79" s="515"/>
      <c r="NQ79" s="515"/>
      <c r="NR79" s="515"/>
      <c r="NS79" s="515"/>
      <c r="NT79" s="515"/>
      <c r="NU79" s="515"/>
      <c r="NV79" s="515"/>
      <c r="NW79" s="515"/>
      <c r="NX79" s="515"/>
      <c r="NY79" s="515"/>
      <c r="NZ79" s="515"/>
      <c r="OA79" s="515"/>
      <c r="OB79" s="515"/>
      <c r="OC79" s="515"/>
      <c r="OD79" s="515"/>
      <c r="OE79" s="515"/>
      <c r="OF79" s="515"/>
      <c r="OG79" s="515"/>
      <c r="OH79" s="515"/>
      <c r="OI79" s="515"/>
      <c r="OJ79" s="515"/>
      <c r="OK79" s="515"/>
      <c r="OL79" s="515"/>
      <c r="OM79" s="515"/>
      <c r="ON79" s="515"/>
      <c r="OO79" s="515"/>
      <c r="OP79" s="515"/>
      <c r="OQ79" s="515"/>
      <c r="OR79" s="515"/>
      <c r="OS79" s="515"/>
      <c r="OT79" s="515"/>
      <c r="OU79" s="515"/>
      <c r="OV79" s="515"/>
      <c r="OW79" s="515"/>
      <c r="OX79" s="515"/>
      <c r="OY79" s="515"/>
      <c r="OZ79" s="515"/>
      <c r="PA79" s="515"/>
      <c r="PB79" s="515"/>
      <c r="PC79" s="515"/>
      <c r="PD79" s="515"/>
      <c r="PE79" s="515"/>
      <c r="PF79" s="515"/>
      <c r="PG79" s="515"/>
      <c r="PH79" s="515"/>
      <c r="PI79" s="515"/>
      <c r="PJ79" s="515"/>
      <c r="PK79" s="515"/>
      <c r="PL79" s="515"/>
      <c r="PM79" s="515"/>
      <c r="PN79" s="515"/>
      <c r="PO79" s="515"/>
      <c r="PP79" s="515"/>
      <c r="PQ79" s="515"/>
      <c r="PR79" s="515"/>
      <c r="PS79" s="515"/>
      <c r="PT79" s="515"/>
      <c r="PU79" s="515"/>
      <c r="PV79" s="515"/>
      <c r="PW79" s="515"/>
      <c r="PX79" s="515"/>
      <c r="PY79" s="515"/>
      <c r="PZ79" s="515"/>
      <c r="QA79" s="515"/>
      <c r="QB79" s="515"/>
      <c r="QC79" s="515"/>
      <c r="QD79" s="515"/>
      <c r="QE79" s="515"/>
      <c r="QF79" s="515"/>
      <c r="QG79" s="515"/>
      <c r="QH79" s="515"/>
      <c r="QI79" s="515"/>
      <c r="QJ79" s="515"/>
      <c r="QK79" s="515"/>
      <c r="QL79" s="515"/>
      <c r="QM79" s="515"/>
      <c r="QN79" s="515"/>
      <c r="QO79" s="515"/>
      <c r="QP79" s="515"/>
      <c r="QQ79" s="515"/>
      <c r="QR79" s="515"/>
      <c r="QS79" s="515"/>
      <c r="QT79" s="515"/>
      <c r="QU79" s="515"/>
      <c r="QV79" s="515"/>
      <c r="QW79" s="515"/>
      <c r="QX79" s="515"/>
      <c r="QY79" s="515"/>
      <c r="QZ79" s="515"/>
      <c r="RA79" s="515"/>
      <c r="RB79" s="515"/>
      <c r="RC79" s="515"/>
      <c r="RD79" s="515"/>
      <c r="RE79" s="515"/>
      <c r="RF79" s="515"/>
      <c r="RG79" s="515"/>
      <c r="RH79" s="515"/>
      <c r="RI79" s="515"/>
      <c r="RJ79" s="515"/>
      <c r="RK79" s="515"/>
      <c r="RL79" s="515"/>
      <c r="RM79" s="515"/>
      <c r="RN79" s="515"/>
      <c r="RO79" s="515"/>
      <c r="RP79" s="515"/>
      <c r="RQ79" s="515"/>
      <c r="RR79" s="515"/>
      <c r="RS79" s="515"/>
      <c r="RT79" s="515"/>
      <c r="RU79" s="515"/>
      <c r="RV79" s="515"/>
      <c r="RW79" s="515"/>
      <c r="RX79" s="515"/>
      <c r="RY79" s="515"/>
      <c r="RZ79" s="515"/>
      <c r="SA79" s="515"/>
      <c r="SB79" s="515"/>
      <c r="SC79" s="515"/>
      <c r="SD79" s="515"/>
      <c r="SE79" s="515"/>
      <c r="SF79" s="515"/>
      <c r="SG79" s="515"/>
      <c r="SH79" s="515"/>
      <c r="SI79" s="515"/>
      <c r="SJ79" s="515"/>
      <c r="SK79" s="515"/>
      <c r="SL79" s="515"/>
      <c r="SM79" s="515"/>
      <c r="SN79" s="515"/>
      <c r="SO79" s="515"/>
      <c r="SP79" s="515"/>
      <c r="SQ79" s="515"/>
      <c r="SR79" s="515"/>
      <c r="SS79" s="515"/>
      <c r="ST79" s="515"/>
      <c r="SU79" s="515"/>
      <c r="SV79" s="515"/>
      <c r="SW79" s="515"/>
      <c r="SX79" s="515"/>
      <c r="SY79" s="515"/>
      <c r="SZ79" s="515"/>
      <c r="TA79" s="515"/>
      <c r="TB79" s="515"/>
      <c r="TC79" s="515"/>
      <c r="TD79" s="515"/>
      <c r="TE79" s="515"/>
      <c r="TF79" s="515"/>
      <c r="TG79" s="515"/>
      <c r="TH79" s="515"/>
      <c r="TI79" s="515"/>
      <c r="TJ79" s="515"/>
      <c r="TK79" s="515"/>
      <c r="TL79" s="515"/>
      <c r="TM79" s="515"/>
      <c r="TN79" s="515"/>
      <c r="TO79" s="515"/>
      <c r="TP79" s="515"/>
      <c r="TQ79" s="515"/>
      <c r="TR79" s="515"/>
      <c r="TS79" s="515"/>
      <c r="TT79" s="515"/>
      <c r="TU79" s="515"/>
      <c r="TV79" s="515"/>
      <c r="TW79" s="515"/>
      <c r="TX79" s="515"/>
      <c r="TY79" s="515"/>
      <c r="TZ79" s="515"/>
      <c r="UA79" s="515"/>
      <c r="UB79" s="515"/>
      <c r="UC79" s="515"/>
      <c r="UD79" s="515"/>
      <c r="UE79" s="515"/>
      <c r="UF79" s="515"/>
      <c r="UG79" s="515"/>
      <c r="UH79" s="515"/>
      <c r="UI79" s="515"/>
      <c r="UJ79" s="515"/>
      <c r="UK79" s="515"/>
      <c r="UL79" s="515"/>
      <c r="UM79" s="515"/>
      <c r="UN79" s="515"/>
      <c r="UO79" s="515"/>
      <c r="UP79" s="515"/>
      <c r="UQ79" s="515"/>
      <c r="UR79" s="515"/>
      <c r="US79" s="515"/>
      <c r="UT79" s="515"/>
      <c r="UU79" s="515"/>
      <c r="UV79" s="515"/>
      <c r="UW79" s="515"/>
      <c r="UX79" s="515"/>
      <c r="UY79" s="515"/>
      <c r="UZ79" s="515"/>
      <c r="VA79" s="515"/>
      <c r="VB79" s="515"/>
      <c r="VC79" s="515"/>
      <c r="VD79" s="515"/>
      <c r="VE79" s="515"/>
      <c r="VF79" s="515"/>
      <c r="VG79" s="515"/>
      <c r="VH79" s="515"/>
      <c r="VI79" s="515"/>
      <c r="VJ79" s="515"/>
      <c r="VK79" s="515"/>
      <c r="VL79" s="515"/>
      <c r="VM79" s="515"/>
      <c r="VN79" s="515"/>
      <c r="VO79" s="515"/>
      <c r="VP79" s="515"/>
      <c r="VQ79" s="515"/>
      <c r="VR79" s="515"/>
      <c r="VS79" s="515"/>
      <c r="VT79" s="515"/>
      <c r="VU79" s="515"/>
      <c r="VV79" s="515"/>
      <c r="VW79" s="515"/>
      <c r="VX79" s="515"/>
      <c r="VY79" s="515"/>
      <c r="VZ79" s="515"/>
      <c r="WA79" s="515"/>
      <c r="WB79" s="515"/>
      <c r="WC79" s="515"/>
      <c r="WD79" s="515"/>
      <c r="WE79" s="515"/>
      <c r="WF79" s="515"/>
      <c r="WG79" s="515"/>
      <c r="WH79" s="515"/>
      <c r="WI79" s="515"/>
      <c r="WJ79" s="515"/>
      <c r="WK79" s="515"/>
      <c r="WL79" s="515"/>
      <c r="WM79" s="515"/>
      <c r="WN79" s="515"/>
      <c r="WO79" s="515"/>
      <c r="WP79" s="515"/>
      <c r="WQ79" s="515"/>
      <c r="WR79" s="515"/>
      <c r="WS79" s="515"/>
      <c r="WT79" s="515"/>
      <c r="WU79" s="515"/>
      <c r="WV79" s="515"/>
      <c r="WW79" s="515"/>
      <c r="WX79" s="515"/>
      <c r="WY79" s="515"/>
      <c r="WZ79" s="515"/>
      <c r="XA79" s="515"/>
      <c r="XB79" s="515"/>
      <c r="XC79" s="515"/>
      <c r="XD79" s="515"/>
      <c r="XE79" s="515"/>
      <c r="XF79" s="515"/>
      <c r="XG79" s="515"/>
      <c r="XH79" s="515"/>
      <c r="XI79" s="515"/>
      <c r="XJ79" s="515"/>
      <c r="XK79" s="515"/>
      <c r="XL79" s="515"/>
      <c r="XM79" s="515"/>
      <c r="XN79" s="515"/>
      <c r="XO79" s="515"/>
      <c r="XP79" s="515"/>
      <c r="XQ79" s="515"/>
      <c r="XR79" s="515"/>
      <c r="XS79" s="515"/>
      <c r="XT79" s="515"/>
      <c r="XU79" s="515"/>
      <c r="XV79" s="515"/>
      <c r="XW79" s="515"/>
      <c r="XX79" s="515"/>
      <c r="XY79" s="515"/>
      <c r="XZ79" s="515"/>
      <c r="YA79" s="515"/>
      <c r="YB79" s="515"/>
      <c r="YC79" s="515"/>
      <c r="YD79" s="515"/>
      <c r="YE79" s="515"/>
      <c r="YF79" s="515"/>
      <c r="YG79" s="515"/>
      <c r="YH79" s="515"/>
      <c r="YI79" s="515"/>
      <c r="YJ79" s="515"/>
      <c r="YK79" s="515"/>
      <c r="YL79" s="515"/>
      <c r="YM79" s="515"/>
      <c r="YN79" s="515"/>
      <c r="YO79" s="515"/>
      <c r="YP79" s="515"/>
      <c r="YQ79" s="515"/>
      <c r="YR79" s="515"/>
      <c r="YS79" s="515"/>
      <c r="YT79" s="515"/>
      <c r="YU79" s="515"/>
      <c r="YV79" s="515"/>
      <c r="YW79" s="515"/>
      <c r="YX79" s="515"/>
      <c r="YY79" s="515"/>
      <c r="YZ79" s="515"/>
      <c r="ZA79" s="515"/>
      <c r="ZB79" s="515"/>
      <c r="ZC79" s="515"/>
      <c r="ZD79" s="515"/>
      <c r="ZE79" s="515"/>
      <c r="ZF79" s="515"/>
      <c r="ZG79" s="515"/>
      <c r="ZH79" s="515"/>
      <c r="ZI79" s="515"/>
      <c r="ZJ79" s="515"/>
      <c r="ZK79" s="515"/>
      <c r="ZL79" s="515"/>
      <c r="ZM79" s="515"/>
      <c r="ZN79" s="515"/>
      <c r="ZO79" s="515"/>
      <c r="ZP79" s="515"/>
      <c r="ZQ79" s="515"/>
      <c r="ZR79" s="515"/>
      <c r="ZS79" s="515"/>
      <c r="ZT79" s="515"/>
      <c r="ZU79" s="515"/>
      <c r="ZV79" s="515"/>
      <c r="ZW79" s="515"/>
      <c r="ZX79" s="515"/>
      <c r="ZY79" s="515"/>
      <c r="ZZ79" s="515"/>
      <c r="AAA79" s="515"/>
      <c r="AAB79" s="515"/>
      <c r="AAC79" s="515"/>
      <c r="AAD79" s="515"/>
      <c r="AAE79" s="515"/>
      <c r="AAF79" s="515"/>
      <c r="AAG79" s="515"/>
      <c r="AAH79" s="515"/>
      <c r="AAI79" s="515"/>
      <c r="AAJ79" s="515"/>
      <c r="AAK79" s="515"/>
      <c r="AAL79" s="515"/>
      <c r="AAM79" s="515"/>
      <c r="AAN79" s="515"/>
      <c r="AAO79" s="515"/>
      <c r="AAP79" s="515"/>
      <c r="AAQ79" s="515"/>
      <c r="AAR79" s="515"/>
      <c r="AAS79" s="515"/>
      <c r="AAT79" s="515"/>
      <c r="AAU79" s="515"/>
      <c r="AAV79" s="515"/>
      <c r="AAW79" s="515"/>
      <c r="AAX79" s="515"/>
      <c r="AAY79" s="515"/>
      <c r="AAZ79" s="515"/>
      <c r="ABA79" s="515"/>
      <c r="ABB79" s="515"/>
      <c r="ABC79" s="515"/>
      <c r="ABD79" s="515"/>
      <c r="ABE79" s="515"/>
      <c r="ABF79" s="515"/>
      <c r="ABG79" s="515"/>
      <c r="ABH79" s="515"/>
      <c r="ABI79" s="515"/>
      <c r="ABJ79" s="515"/>
      <c r="ABK79" s="515"/>
      <c r="ABL79" s="515"/>
      <c r="ABM79" s="515"/>
      <c r="ABN79" s="515"/>
      <c r="ABO79" s="515"/>
      <c r="ABP79" s="515"/>
      <c r="ABQ79" s="515"/>
      <c r="ABR79" s="515"/>
      <c r="ABS79" s="515"/>
      <c r="ABT79" s="515"/>
      <c r="ABU79" s="515"/>
      <c r="ABV79" s="515"/>
      <c r="ABW79" s="515"/>
      <c r="ABX79" s="515"/>
      <c r="ABY79" s="515"/>
      <c r="ABZ79" s="515"/>
      <c r="ACA79" s="515"/>
      <c r="ACB79" s="515"/>
      <c r="ACC79" s="515"/>
      <c r="ACD79" s="515"/>
      <c r="ACE79" s="515"/>
      <c r="ACF79" s="515"/>
      <c r="ACG79" s="515"/>
      <c r="ACH79" s="515"/>
      <c r="ACI79" s="515"/>
      <c r="ACJ79" s="515"/>
      <c r="ACK79" s="515"/>
      <c r="ACL79" s="515"/>
      <c r="ACM79" s="515"/>
      <c r="ACN79" s="515"/>
      <c r="ACO79" s="515"/>
      <c r="ACP79" s="515"/>
      <c r="ACQ79" s="515"/>
      <c r="ACR79" s="515"/>
      <c r="ACS79" s="515"/>
      <c r="ACT79" s="515"/>
      <c r="ACU79" s="515"/>
      <c r="ACV79" s="515"/>
      <c r="ACW79" s="515"/>
      <c r="ACX79" s="515"/>
      <c r="ACY79" s="515"/>
      <c r="ACZ79" s="515"/>
      <c r="ADA79" s="515"/>
      <c r="ADB79" s="515"/>
      <c r="ADC79" s="515"/>
      <c r="ADD79" s="515"/>
      <c r="ADE79" s="515"/>
      <c r="ADF79" s="515"/>
      <c r="ADG79" s="515"/>
      <c r="ADH79" s="515"/>
      <c r="ADI79" s="515"/>
      <c r="ADJ79" s="515"/>
      <c r="ADK79" s="515"/>
      <c r="ADL79" s="515"/>
      <c r="ADM79" s="515"/>
      <c r="ADN79" s="515"/>
      <c r="ADO79" s="515"/>
      <c r="ADP79" s="515"/>
      <c r="ADQ79" s="515"/>
      <c r="ADR79" s="515"/>
      <c r="ADS79" s="515"/>
      <c r="ADT79" s="515"/>
      <c r="ADU79" s="515"/>
      <c r="ADV79" s="515"/>
      <c r="ADW79" s="515"/>
      <c r="ADX79" s="515"/>
      <c r="ADY79" s="515"/>
      <c r="ADZ79" s="515"/>
      <c r="AEA79" s="515"/>
      <c r="AEB79" s="515"/>
      <c r="AEC79" s="515"/>
      <c r="AED79" s="515"/>
      <c r="AEE79" s="515"/>
      <c r="AEF79" s="515"/>
      <c r="AEG79" s="515"/>
      <c r="AEH79" s="515"/>
      <c r="AEI79" s="515"/>
      <c r="AEJ79" s="515"/>
      <c r="AEK79" s="515"/>
      <c r="AEL79" s="515"/>
      <c r="AEM79" s="515"/>
      <c r="AEN79" s="515"/>
      <c r="AEO79" s="515"/>
      <c r="AEP79" s="515"/>
      <c r="AEQ79" s="515"/>
      <c r="AER79" s="515"/>
      <c r="AES79" s="515"/>
      <c r="AET79" s="515"/>
      <c r="AEU79" s="515"/>
      <c r="AEV79" s="515"/>
      <c r="AEW79" s="515"/>
      <c r="AEX79" s="515"/>
      <c r="AEY79" s="515"/>
      <c r="AEZ79" s="515"/>
      <c r="AFA79" s="515"/>
      <c r="AFB79" s="515"/>
      <c r="AFC79" s="515"/>
      <c r="AFD79" s="515"/>
      <c r="AFE79" s="515"/>
      <c r="AFF79" s="515"/>
      <c r="AFG79" s="515"/>
      <c r="AFH79" s="515"/>
      <c r="AFI79" s="515"/>
      <c r="AFJ79" s="515"/>
      <c r="AFK79" s="515"/>
      <c r="AFL79" s="515"/>
      <c r="AFM79" s="515"/>
      <c r="AFN79" s="515"/>
      <c r="AFO79" s="515"/>
      <c r="AFP79" s="515"/>
      <c r="AFQ79" s="515"/>
      <c r="AFR79" s="515"/>
      <c r="AFS79" s="515"/>
      <c r="AFT79" s="515"/>
      <c r="AFU79" s="515"/>
      <c r="AFV79" s="515"/>
      <c r="AFW79" s="515"/>
      <c r="AFX79" s="515"/>
      <c r="AFY79" s="515"/>
      <c r="AFZ79" s="515"/>
      <c r="AGA79" s="515"/>
      <c r="AGB79" s="515"/>
      <c r="AGC79" s="515"/>
      <c r="AGD79" s="515"/>
      <c r="AGE79" s="515"/>
      <c r="AGF79" s="515"/>
      <c r="AGG79" s="515"/>
      <c r="AGH79" s="515"/>
      <c r="AGI79" s="515"/>
      <c r="AGJ79" s="515"/>
      <c r="AGK79" s="515"/>
      <c r="AGL79" s="515"/>
      <c r="AGM79" s="515"/>
      <c r="AGN79" s="515"/>
      <c r="AGO79" s="515"/>
      <c r="AGP79" s="515"/>
      <c r="AGQ79" s="515"/>
      <c r="AGR79" s="515"/>
      <c r="AGS79" s="515"/>
      <c r="AGT79" s="515"/>
      <c r="AGU79" s="515"/>
      <c r="AGV79" s="515"/>
      <c r="AGW79" s="515"/>
      <c r="AGX79" s="515"/>
      <c r="AGY79" s="515"/>
      <c r="AGZ79" s="515"/>
      <c r="AHA79" s="515"/>
      <c r="AHB79" s="515"/>
      <c r="AHC79" s="515"/>
      <c r="AHD79" s="515"/>
      <c r="AHE79" s="515"/>
      <c r="AHF79" s="515"/>
      <c r="AHG79" s="515"/>
      <c r="AHH79" s="515"/>
      <c r="AHI79" s="515"/>
      <c r="AHJ79" s="515"/>
      <c r="AHK79" s="515"/>
      <c r="AHL79" s="515"/>
      <c r="AHM79" s="515"/>
      <c r="AHN79" s="515"/>
      <c r="AHO79" s="515"/>
      <c r="AHP79" s="515"/>
      <c r="AHQ79" s="515"/>
      <c r="AHR79" s="515"/>
      <c r="AHS79" s="515"/>
      <c r="AHT79" s="515"/>
      <c r="AHU79" s="515"/>
      <c r="AHV79" s="515"/>
      <c r="AHW79" s="515"/>
      <c r="AHX79" s="515"/>
      <c r="AHY79" s="515"/>
      <c r="AHZ79" s="515"/>
      <c r="AIA79" s="515"/>
      <c r="AIB79" s="515"/>
      <c r="AIC79" s="515"/>
      <c r="AID79" s="515"/>
      <c r="AIE79" s="515"/>
      <c r="AIF79" s="515"/>
      <c r="AIG79" s="515"/>
      <c r="AIH79" s="515"/>
      <c r="AII79" s="515"/>
      <c r="AIJ79" s="515"/>
      <c r="AIK79" s="515"/>
      <c r="AIL79" s="515"/>
      <c r="AIM79" s="515"/>
      <c r="AIN79" s="515"/>
      <c r="AIO79" s="515"/>
      <c r="AIP79" s="515"/>
      <c r="AIQ79" s="515"/>
      <c r="AIR79" s="515"/>
      <c r="AIS79" s="515"/>
      <c r="AIT79" s="515"/>
      <c r="AIU79" s="515"/>
      <c r="AIV79" s="515"/>
      <c r="AIW79" s="515"/>
      <c r="AIX79" s="515"/>
      <c r="AIY79" s="515"/>
      <c r="AIZ79" s="515"/>
      <c r="AJA79" s="515"/>
      <c r="AJB79" s="515"/>
      <c r="AJC79" s="515"/>
      <c r="AJD79" s="515"/>
      <c r="AJE79" s="515"/>
      <c r="AJF79" s="515"/>
      <c r="AJG79" s="515"/>
      <c r="AJH79" s="515"/>
      <c r="AJI79" s="515"/>
      <c r="AJJ79" s="515"/>
      <c r="AJK79" s="515"/>
      <c r="AJL79" s="515"/>
      <c r="AJM79" s="515"/>
      <c r="AJN79" s="515"/>
      <c r="AJO79" s="515"/>
      <c r="AJP79" s="515"/>
      <c r="AJQ79" s="515"/>
      <c r="AJR79" s="515"/>
      <c r="AJS79" s="515"/>
      <c r="AJT79" s="515"/>
      <c r="AJU79" s="515"/>
      <c r="AJV79" s="515"/>
      <c r="AJW79" s="515"/>
      <c r="AJX79" s="515"/>
      <c r="AJY79" s="515"/>
      <c r="AJZ79" s="515"/>
      <c r="AKA79" s="515"/>
      <c r="AKB79" s="515"/>
      <c r="AKC79" s="515"/>
      <c r="AKD79" s="515"/>
      <c r="AKE79" s="515"/>
      <c r="AKF79" s="515"/>
      <c r="AKG79" s="515"/>
      <c r="AKH79" s="515"/>
      <c r="AKI79" s="515"/>
      <c r="AKJ79" s="515"/>
      <c r="AKK79" s="515"/>
      <c r="AKL79" s="515"/>
      <c r="AKM79" s="515"/>
      <c r="AKN79" s="515"/>
      <c r="AKO79" s="515"/>
      <c r="AKP79" s="515"/>
      <c r="AKQ79" s="515"/>
      <c r="AKR79" s="515"/>
      <c r="AKS79" s="515"/>
      <c r="AKT79" s="515"/>
      <c r="AKU79" s="515"/>
      <c r="AKV79" s="515"/>
      <c r="AKW79" s="515"/>
      <c r="AKX79" s="515"/>
      <c r="AKY79" s="515"/>
      <c r="AKZ79" s="515"/>
      <c r="ALA79" s="515"/>
      <c r="ALB79" s="515"/>
      <c r="ALC79" s="515"/>
      <c r="ALD79" s="515"/>
      <c r="ALE79" s="515"/>
      <c r="ALF79" s="515"/>
      <c r="ALG79" s="515"/>
      <c r="ALH79" s="515"/>
      <c r="ALI79" s="515"/>
      <c r="ALJ79" s="515"/>
      <c r="ALK79" s="515"/>
      <c r="ALL79" s="515"/>
      <c r="ALM79" s="515"/>
      <c r="ALN79" s="515"/>
      <c r="ALO79" s="515"/>
      <c r="ALP79" s="515"/>
      <c r="ALQ79" s="515"/>
      <c r="ALR79" s="515"/>
      <c r="ALS79" s="515"/>
      <c r="ALT79" s="515"/>
      <c r="ALU79" s="515"/>
      <c r="ALV79" s="515"/>
      <c r="ALW79" s="515"/>
      <c r="ALX79" s="515"/>
      <c r="ALY79" s="515"/>
      <c r="ALZ79" s="515"/>
      <c r="AMA79" s="515"/>
      <c r="AMB79" s="515"/>
      <c r="AMC79" s="515"/>
      <c r="AMD79" s="515"/>
      <c r="AME79" s="515"/>
      <c r="AMF79" s="515"/>
      <c r="AMG79" s="515"/>
      <c r="AMH79" s="515"/>
      <c r="AMI79" s="515"/>
      <c r="AMJ79" s="515"/>
      <c r="AMK79" s="515"/>
      <c r="AML79" s="515"/>
      <c r="AMM79" s="515"/>
      <c r="AMN79" s="515"/>
      <c r="AMO79" s="515"/>
      <c r="AMP79" s="515"/>
      <c r="AMQ79" s="515"/>
      <c r="AMR79" s="515"/>
      <c r="AMS79" s="515"/>
      <c r="AMT79" s="515"/>
      <c r="AMU79" s="515"/>
      <c r="AMV79" s="515"/>
      <c r="AMW79" s="515"/>
      <c r="AMX79" s="515"/>
      <c r="AMY79" s="515"/>
      <c r="AMZ79" s="515"/>
      <c r="ANA79" s="515"/>
      <c r="ANB79" s="515"/>
      <c r="ANC79" s="515"/>
      <c r="AND79" s="515"/>
      <c r="ANE79" s="515"/>
      <c r="ANF79" s="515"/>
      <c r="ANG79" s="515"/>
      <c r="ANH79" s="515"/>
      <c r="ANI79" s="515"/>
      <c r="ANJ79" s="515"/>
      <c r="ANK79" s="515"/>
      <c r="ANL79" s="515"/>
      <c r="ANM79" s="515"/>
      <c r="ANN79" s="515"/>
      <c r="ANO79" s="515"/>
      <c r="ANP79" s="515"/>
      <c r="ANQ79" s="515"/>
      <c r="ANR79" s="515"/>
      <c r="ANS79" s="515"/>
      <c r="ANT79" s="515"/>
      <c r="ANU79" s="515"/>
      <c r="ANV79" s="515"/>
      <c r="ANW79" s="515"/>
      <c r="ANX79" s="515"/>
      <c r="ANY79" s="515"/>
      <c r="ANZ79" s="515"/>
      <c r="AOA79" s="515"/>
      <c r="AOB79" s="515"/>
      <c r="AOC79" s="515"/>
      <c r="AOD79" s="515"/>
      <c r="AOE79" s="515"/>
      <c r="AOF79" s="515"/>
      <c r="AOG79" s="515"/>
      <c r="AOH79" s="515"/>
      <c r="AOI79" s="515"/>
      <c r="AOJ79" s="515"/>
      <c r="AOK79" s="515"/>
      <c r="AOL79" s="515"/>
      <c r="AOM79" s="515"/>
      <c r="AON79" s="515"/>
      <c r="AOO79" s="515"/>
      <c r="AOP79" s="515"/>
      <c r="AOQ79" s="515"/>
      <c r="AOR79" s="515"/>
      <c r="AOS79" s="515"/>
      <c r="AOT79" s="515"/>
      <c r="AOU79" s="515"/>
      <c r="AOV79" s="515"/>
      <c r="AOW79" s="515"/>
      <c r="AOX79" s="515"/>
      <c r="AOY79" s="515"/>
      <c r="AOZ79" s="515"/>
      <c r="APA79" s="515"/>
      <c r="APB79" s="515"/>
      <c r="APC79" s="515"/>
      <c r="APD79" s="515"/>
      <c r="APE79" s="515"/>
      <c r="APF79" s="515"/>
      <c r="APG79" s="515"/>
      <c r="APH79" s="515"/>
      <c r="API79" s="515"/>
      <c r="APJ79" s="515"/>
      <c r="APK79" s="515"/>
      <c r="APL79" s="515"/>
      <c r="APM79" s="515"/>
      <c r="APN79" s="515"/>
      <c r="APO79" s="515"/>
      <c r="APP79" s="515"/>
      <c r="APQ79" s="515"/>
      <c r="APR79" s="515"/>
      <c r="APS79" s="515"/>
      <c r="APT79" s="515"/>
      <c r="APU79" s="515"/>
      <c r="APV79" s="515"/>
      <c r="APW79" s="515"/>
      <c r="APX79" s="515"/>
      <c r="APY79" s="515"/>
      <c r="APZ79" s="515"/>
      <c r="AQA79" s="515"/>
      <c r="AQB79" s="515"/>
      <c r="AQC79" s="515"/>
      <c r="AQD79" s="515"/>
      <c r="AQE79" s="515"/>
      <c r="AQF79" s="515"/>
      <c r="AQG79" s="515"/>
      <c r="AQH79" s="515"/>
      <c r="AQI79" s="515"/>
      <c r="AQJ79" s="515"/>
      <c r="AQK79" s="515"/>
      <c r="AQL79" s="515"/>
      <c r="AQM79" s="515"/>
      <c r="AQN79" s="515"/>
      <c r="AQO79" s="515"/>
      <c r="AQP79" s="515"/>
      <c r="AQQ79" s="515"/>
      <c r="AQR79" s="515"/>
      <c r="AQS79" s="515"/>
      <c r="AQT79" s="515"/>
      <c r="AQU79" s="515"/>
      <c r="AQV79" s="515"/>
      <c r="AQW79" s="515"/>
      <c r="AQX79" s="515"/>
      <c r="AQY79" s="515"/>
      <c r="AQZ79" s="515"/>
      <c r="ARA79" s="515"/>
      <c r="ARB79" s="515"/>
      <c r="ARC79" s="515"/>
      <c r="ARD79" s="515"/>
      <c r="ARE79" s="515"/>
      <c r="ARF79" s="515"/>
      <c r="ARG79" s="515"/>
      <c r="ARH79" s="515"/>
      <c r="ARI79" s="515"/>
      <c r="ARJ79" s="515"/>
      <c r="ARK79" s="515"/>
      <c r="ARL79" s="515"/>
      <c r="ARM79" s="515"/>
      <c r="ARN79" s="515"/>
      <c r="ARO79" s="515"/>
      <c r="ARP79" s="515"/>
      <c r="ARQ79" s="515"/>
      <c r="ARR79" s="515"/>
      <c r="ARS79" s="515"/>
      <c r="ART79" s="515"/>
      <c r="ARU79" s="515"/>
      <c r="ARV79" s="515"/>
      <c r="ARW79" s="515"/>
      <c r="ARX79" s="515"/>
      <c r="ARY79" s="515"/>
      <c r="ARZ79" s="515"/>
      <c r="ASA79" s="515"/>
      <c r="ASB79" s="515"/>
      <c r="ASC79" s="515"/>
      <c r="ASD79" s="515"/>
      <c r="ASE79" s="515"/>
      <c r="ASF79" s="515"/>
      <c r="ASG79" s="515"/>
      <c r="ASH79" s="515"/>
      <c r="ASI79" s="515"/>
      <c r="ASJ79" s="515"/>
      <c r="ASK79" s="515"/>
      <c r="ASL79" s="515"/>
      <c r="ASM79" s="515"/>
      <c r="ASN79" s="515"/>
      <c r="ASO79" s="515"/>
      <c r="ASP79" s="515"/>
      <c r="ASQ79" s="515"/>
      <c r="ASR79" s="515"/>
      <c r="ASS79" s="515"/>
      <c r="AST79" s="515"/>
      <c r="ASU79" s="515"/>
      <c r="ASV79" s="515"/>
      <c r="ASW79" s="515"/>
      <c r="ASX79" s="515"/>
      <c r="ASY79" s="515"/>
      <c r="ASZ79" s="515"/>
      <c r="ATA79" s="515"/>
      <c r="ATB79" s="515"/>
      <c r="ATC79" s="515"/>
      <c r="ATD79" s="515"/>
      <c r="ATE79" s="515"/>
      <c r="ATF79" s="515"/>
      <c r="ATG79" s="515"/>
      <c r="ATH79" s="515"/>
      <c r="ATI79" s="515"/>
      <c r="ATJ79" s="515"/>
      <c r="ATK79" s="515"/>
      <c r="ATL79" s="515"/>
      <c r="ATM79" s="515"/>
      <c r="ATN79" s="515"/>
      <c r="ATO79" s="515"/>
      <c r="ATP79" s="515"/>
      <c r="ATQ79" s="515"/>
      <c r="ATR79" s="515"/>
      <c r="ATS79" s="515"/>
      <c r="ATT79" s="515"/>
      <c r="ATU79" s="515"/>
      <c r="ATV79" s="515"/>
      <c r="ATW79" s="515"/>
      <c r="ATX79" s="515"/>
      <c r="ATY79" s="515"/>
      <c r="ATZ79" s="515"/>
      <c r="AUA79" s="515"/>
      <c r="AUB79" s="515"/>
      <c r="AUC79" s="515"/>
      <c r="AUD79" s="515"/>
      <c r="AUE79" s="515"/>
      <c r="AUF79" s="515"/>
      <c r="AUG79" s="515"/>
      <c r="AUH79" s="515"/>
      <c r="AUI79" s="515"/>
      <c r="AUJ79" s="515"/>
      <c r="AUK79" s="515"/>
      <c r="AUL79" s="515"/>
      <c r="AUM79" s="515"/>
      <c r="AUN79" s="515"/>
      <c r="AUO79" s="515"/>
      <c r="AUP79" s="515"/>
      <c r="AUQ79" s="515"/>
      <c r="AUR79" s="515"/>
      <c r="AUS79" s="515"/>
      <c r="AUT79" s="515"/>
      <c r="AUU79" s="515"/>
      <c r="AUV79" s="515"/>
      <c r="AUW79" s="515"/>
      <c r="AUX79" s="515"/>
      <c r="AUY79" s="515"/>
      <c r="AUZ79" s="515"/>
      <c r="AVA79" s="515"/>
      <c r="AVB79" s="515"/>
      <c r="AVC79" s="515"/>
      <c r="AVD79" s="515"/>
      <c r="AVE79" s="515"/>
      <c r="AVF79" s="515"/>
      <c r="AVG79" s="515"/>
      <c r="AVH79" s="515"/>
      <c r="AVI79" s="515"/>
      <c r="AVJ79" s="515"/>
      <c r="AVK79" s="515"/>
      <c r="AVL79" s="515"/>
      <c r="AVM79" s="515"/>
      <c r="AVN79" s="515"/>
      <c r="AVO79" s="515"/>
      <c r="AVP79" s="515"/>
      <c r="AVQ79" s="515"/>
      <c r="AVR79" s="515"/>
      <c r="AVS79" s="515"/>
      <c r="AVT79" s="515"/>
      <c r="AVU79" s="515"/>
      <c r="AVV79" s="515"/>
      <c r="AVW79" s="515"/>
      <c r="AVX79" s="515"/>
      <c r="AVY79" s="515"/>
      <c r="AVZ79" s="515"/>
      <c r="AWA79" s="515"/>
      <c r="AWB79" s="515"/>
      <c r="AWC79" s="515"/>
      <c r="AWD79" s="515"/>
      <c r="AWE79" s="515"/>
      <c r="AWF79" s="515"/>
      <c r="AWG79" s="515"/>
      <c r="AWH79" s="515"/>
      <c r="AWI79" s="515"/>
      <c r="AWJ79" s="515"/>
      <c r="AWK79" s="515"/>
      <c r="AWL79" s="515"/>
      <c r="AWM79" s="515"/>
      <c r="AWN79" s="515"/>
      <c r="AWO79" s="515"/>
      <c r="AWP79" s="515"/>
      <c r="AWQ79" s="515"/>
      <c r="AWR79" s="515"/>
      <c r="AWS79" s="515"/>
      <c r="AWT79" s="515"/>
      <c r="AWU79" s="515"/>
      <c r="AWV79" s="515"/>
      <c r="AWW79" s="515"/>
      <c r="AWX79" s="515"/>
      <c r="AWY79" s="515"/>
      <c r="AWZ79" s="515"/>
      <c r="AXA79" s="515"/>
      <c r="AXB79" s="515"/>
      <c r="AXC79" s="515"/>
      <c r="AXD79" s="515"/>
      <c r="AXE79" s="515"/>
      <c r="AXF79" s="515"/>
      <c r="AXG79" s="515"/>
      <c r="AXH79" s="515"/>
      <c r="AXI79" s="515"/>
      <c r="AXJ79" s="515"/>
      <c r="AXK79" s="515"/>
      <c r="AXL79" s="515"/>
      <c r="AXM79" s="515"/>
      <c r="AXN79" s="515"/>
      <c r="AXO79" s="515"/>
      <c r="AXP79" s="515"/>
      <c r="AXQ79" s="515"/>
      <c r="AXR79" s="515"/>
      <c r="AXS79" s="515"/>
      <c r="AXT79" s="515"/>
      <c r="AXU79" s="515"/>
      <c r="AXV79" s="515"/>
      <c r="AXW79" s="515"/>
      <c r="AXX79" s="515"/>
      <c r="AXY79" s="515"/>
      <c r="AXZ79" s="515"/>
      <c r="AYA79" s="515"/>
      <c r="AYB79" s="515"/>
      <c r="AYC79" s="515"/>
      <c r="AYD79" s="515"/>
      <c r="AYE79" s="515"/>
      <c r="AYF79" s="515"/>
      <c r="AYG79" s="515"/>
      <c r="AYH79" s="515"/>
      <c r="AYI79" s="515"/>
      <c r="AYJ79" s="515"/>
      <c r="AYK79" s="515"/>
      <c r="AYL79" s="515"/>
      <c r="AYM79" s="515"/>
      <c r="AYN79" s="515"/>
      <c r="AYO79" s="515"/>
      <c r="AYP79" s="515"/>
      <c r="AYQ79" s="515"/>
      <c r="AYR79" s="515"/>
      <c r="AYS79" s="515"/>
      <c r="AYT79" s="515"/>
      <c r="AYU79" s="515"/>
      <c r="AYV79" s="515"/>
      <c r="AYW79" s="515"/>
      <c r="AYX79" s="515"/>
      <c r="AYY79" s="515"/>
      <c r="AYZ79" s="515"/>
      <c r="AZA79" s="515"/>
      <c r="AZB79" s="515"/>
      <c r="AZC79" s="515"/>
      <c r="AZD79" s="515"/>
      <c r="AZE79" s="515"/>
      <c r="AZF79" s="515"/>
      <c r="AZG79" s="515"/>
      <c r="AZH79" s="515"/>
      <c r="AZI79" s="515"/>
      <c r="AZJ79" s="515"/>
      <c r="AZK79" s="515"/>
      <c r="AZL79" s="515"/>
      <c r="AZM79" s="515"/>
      <c r="AZN79" s="515"/>
      <c r="AZO79" s="515"/>
      <c r="AZP79" s="515"/>
      <c r="AZQ79" s="515"/>
      <c r="AZR79" s="515"/>
      <c r="AZS79" s="515"/>
      <c r="AZT79" s="515"/>
      <c r="AZU79" s="515"/>
      <c r="AZV79" s="515"/>
      <c r="AZW79" s="515"/>
      <c r="AZX79" s="515"/>
      <c r="AZY79" s="515"/>
      <c r="AZZ79" s="515"/>
      <c r="BAA79" s="515"/>
      <c r="BAB79" s="515"/>
      <c r="BAC79" s="515"/>
      <c r="BAD79" s="515"/>
      <c r="BAE79" s="515"/>
      <c r="BAF79" s="515"/>
      <c r="BAG79" s="515"/>
      <c r="BAH79" s="515"/>
      <c r="BAI79" s="515"/>
      <c r="BAJ79" s="515"/>
      <c r="BAK79" s="515"/>
      <c r="BAL79" s="515"/>
      <c r="BAM79" s="515"/>
      <c r="BAN79" s="515"/>
      <c r="BAO79" s="515"/>
      <c r="BAP79" s="515"/>
      <c r="BAQ79" s="515"/>
      <c r="BAR79" s="515"/>
      <c r="BAS79" s="515"/>
      <c r="BAT79" s="515"/>
      <c r="BAU79" s="515"/>
      <c r="BAV79" s="515"/>
      <c r="BAW79" s="515"/>
      <c r="BAX79" s="515"/>
      <c r="BAY79" s="515"/>
      <c r="BAZ79" s="515"/>
      <c r="BBA79" s="515"/>
      <c r="BBB79" s="515"/>
      <c r="BBC79" s="515"/>
      <c r="BBD79" s="515"/>
      <c r="BBE79" s="515"/>
      <c r="BBF79" s="515"/>
      <c r="BBG79" s="515"/>
      <c r="BBH79" s="515"/>
      <c r="BBI79" s="515"/>
      <c r="BBJ79" s="515"/>
      <c r="BBK79" s="515"/>
      <c r="BBL79" s="515"/>
      <c r="BBM79" s="515"/>
      <c r="BBN79" s="515"/>
      <c r="BBO79" s="515"/>
      <c r="BBP79" s="515"/>
      <c r="BBQ79" s="515"/>
      <c r="BBR79" s="515"/>
      <c r="BBS79" s="515"/>
      <c r="BBT79" s="515"/>
      <c r="BBU79" s="515"/>
      <c r="BBV79" s="515"/>
      <c r="BBW79" s="515"/>
      <c r="BBX79" s="515"/>
      <c r="BBY79" s="515"/>
      <c r="BBZ79" s="515"/>
      <c r="BCA79" s="515"/>
      <c r="BCB79" s="515"/>
      <c r="BCC79" s="515"/>
      <c r="BCD79" s="515"/>
      <c r="BCE79" s="515"/>
      <c r="BCF79" s="515"/>
      <c r="BCG79" s="515"/>
      <c r="BCH79" s="515"/>
      <c r="BCI79" s="515"/>
      <c r="BCJ79" s="515"/>
      <c r="BCK79" s="515"/>
      <c r="BCL79" s="515"/>
      <c r="BCM79" s="515"/>
      <c r="BCN79" s="515"/>
      <c r="BCO79" s="515"/>
      <c r="BCP79" s="515"/>
      <c r="BCQ79" s="515"/>
      <c r="BCR79" s="515"/>
      <c r="BCS79" s="515"/>
      <c r="BCT79" s="515"/>
      <c r="BCU79" s="515"/>
      <c r="BCV79" s="515"/>
      <c r="BCW79" s="515"/>
      <c r="BCX79" s="515"/>
      <c r="BCY79" s="515"/>
      <c r="BCZ79" s="515"/>
      <c r="BDA79" s="515"/>
      <c r="BDB79" s="515"/>
      <c r="BDC79" s="515"/>
      <c r="BDD79" s="515"/>
      <c r="BDE79" s="515"/>
      <c r="BDF79" s="515"/>
      <c r="BDG79" s="515"/>
      <c r="BDH79" s="515"/>
      <c r="BDI79" s="515"/>
      <c r="BDJ79" s="515"/>
      <c r="BDK79" s="515"/>
      <c r="BDL79" s="515"/>
      <c r="BDM79" s="515"/>
      <c r="BDN79" s="515"/>
      <c r="BDO79" s="515"/>
      <c r="BDP79" s="515"/>
      <c r="BDQ79" s="515"/>
      <c r="BDR79" s="515"/>
      <c r="BDS79" s="515"/>
      <c r="BDT79" s="515"/>
      <c r="BDU79" s="515"/>
      <c r="BDV79" s="515"/>
      <c r="BDW79" s="515"/>
      <c r="BDX79" s="515"/>
      <c r="BDY79" s="515"/>
      <c r="BDZ79" s="515"/>
      <c r="BEA79" s="515"/>
      <c r="BEB79" s="515"/>
      <c r="BEC79" s="515"/>
      <c r="BED79" s="515"/>
      <c r="BEE79" s="515"/>
      <c r="BEF79" s="515"/>
      <c r="BEG79" s="515"/>
      <c r="BEH79" s="515"/>
      <c r="BEI79" s="515"/>
      <c r="BEJ79" s="515"/>
      <c r="BEK79" s="515"/>
      <c r="BEL79" s="515"/>
      <c r="BEM79" s="515"/>
      <c r="BEN79" s="515"/>
      <c r="BEO79" s="515"/>
      <c r="BEP79" s="515"/>
      <c r="BEQ79" s="515"/>
      <c r="BER79" s="515"/>
      <c r="BES79" s="515"/>
      <c r="BET79" s="515"/>
      <c r="BEU79" s="515"/>
      <c r="BEV79" s="515"/>
      <c r="BEW79" s="515"/>
      <c r="BEX79" s="515"/>
      <c r="BEY79" s="515"/>
      <c r="BEZ79" s="515"/>
      <c r="BFA79" s="515"/>
      <c r="BFB79" s="515"/>
      <c r="BFC79" s="515"/>
      <c r="BFD79" s="515"/>
      <c r="BFE79" s="515"/>
      <c r="BFF79" s="515"/>
      <c r="BFG79" s="515"/>
      <c r="BFH79" s="515"/>
      <c r="BFI79" s="515"/>
      <c r="BFJ79" s="515"/>
      <c r="BFK79" s="515"/>
      <c r="BFL79" s="515"/>
      <c r="BFM79" s="515"/>
      <c r="BFN79" s="515"/>
      <c r="BFO79" s="515"/>
      <c r="BFP79" s="515"/>
      <c r="BFQ79" s="515"/>
      <c r="BFR79" s="515"/>
      <c r="BFS79" s="515"/>
      <c r="BFT79" s="515"/>
      <c r="BFU79" s="515"/>
      <c r="BFV79" s="515"/>
      <c r="BFW79" s="515"/>
      <c r="BFX79" s="515"/>
      <c r="BFY79" s="515"/>
      <c r="BFZ79" s="515"/>
      <c r="BGA79" s="515"/>
      <c r="BGB79" s="515"/>
      <c r="BGC79" s="515"/>
      <c r="BGD79" s="515"/>
      <c r="BGE79" s="515"/>
      <c r="BGF79" s="515"/>
      <c r="BGG79" s="515"/>
      <c r="BGH79" s="515"/>
      <c r="BGI79" s="515"/>
      <c r="BGJ79" s="515"/>
      <c r="BGK79" s="515"/>
      <c r="BGL79" s="515"/>
      <c r="BGM79" s="515"/>
      <c r="BGN79" s="515"/>
      <c r="BGO79" s="515"/>
      <c r="BGP79" s="515"/>
      <c r="BGQ79" s="515"/>
      <c r="BGR79" s="515"/>
      <c r="BGS79" s="515"/>
      <c r="BGT79" s="515"/>
      <c r="BGU79" s="515"/>
      <c r="BGV79" s="515"/>
      <c r="BGW79" s="515"/>
      <c r="BGX79" s="515"/>
      <c r="BGY79" s="515"/>
      <c r="BGZ79" s="515"/>
      <c r="BHA79" s="515"/>
      <c r="BHB79" s="515"/>
      <c r="BHC79" s="515"/>
      <c r="BHD79" s="515"/>
      <c r="BHE79" s="515"/>
      <c r="BHF79" s="515"/>
      <c r="BHG79" s="515"/>
      <c r="BHH79" s="515"/>
      <c r="BHI79" s="515"/>
      <c r="BHJ79" s="515"/>
      <c r="BHK79" s="515"/>
      <c r="BHL79" s="515"/>
      <c r="BHM79" s="515"/>
      <c r="BHN79" s="515"/>
      <c r="BHO79" s="515"/>
      <c r="BHP79" s="515"/>
      <c r="BHQ79" s="515"/>
      <c r="BHR79" s="515"/>
      <c r="BHS79" s="515"/>
      <c r="BHT79" s="515"/>
      <c r="BHU79" s="515"/>
      <c r="BHV79" s="515"/>
      <c r="BHW79" s="515"/>
      <c r="BHX79" s="515"/>
      <c r="BHY79" s="515"/>
      <c r="BHZ79" s="515"/>
      <c r="BIA79" s="515"/>
      <c r="BIB79" s="515"/>
      <c r="BIC79" s="515"/>
      <c r="BID79" s="515"/>
      <c r="BIE79" s="515"/>
      <c r="BIF79" s="515"/>
      <c r="BIG79" s="515"/>
      <c r="BIH79" s="515"/>
      <c r="BII79" s="515"/>
      <c r="BIJ79" s="515"/>
      <c r="BIK79" s="515"/>
      <c r="BIL79" s="515"/>
      <c r="BIM79" s="515"/>
      <c r="BIN79" s="515"/>
      <c r="BIO79" s="515"/>
      <c r="BIP79" s="515"/>
      <c r="BIQ79" s="515"/>
      <c r="BIR79" s="515"/>
      <c r="BIS79" s="515"/>
      <c r="BIT79" s="515"/>
      <c r="BIU79" s="515"/>
      <c r="BIV79" s="515"/>
      <c r="BIW79" s="515"/>
      <c r="BIX79" s="515"/>
      <c r="BIY79" s="515"/>
      <c r="BIZ79" s="515"/>
      <c r="BJA79" s="515"/>
      <c r="BJB79" s="515"/>
      <c r="BJC79" s="515"/>
      <c r="BJD79" s="515"/>
      <c r="BJE79" s="515"/>
      <c r="BJF79" s="515"/>
      <c r="BJG79" s="515"/>
      <c r="BJH79" s="515"/>
      <c r="BJI79" s="515"/>
      <c r="BJJ79" s="515"/>
      <c r="BJK79" s="515"/>
      <c r="BJL79" s="515"/>
      <c r="BJM79" s="515"/>
      <c r="BJN79" s="515"/>
      <c r="BJO79" s="515"/>
      <c r="BJP79" s="515"/>
      <c r="BJQ79" s="515"/>
      <c r="BJR79" s="515"/>
      <c r="BJS79" s="515"/>
      <c r="BJT79" s="515"/>
      <c r="BJU79" s="515"/>
      <c r="BJV79" s="515"/>
      <c r="BJW79" s="515"/>
      <c r="BJX79" s="515"/>
      <c r="BJY79" s="515"/>
      <c r="BJZ79" s="515"/>
      <c r="BKA79" s="515"/>
      <c r="BKB79" s="515"/>
      <c r="BKC79" s="515"/>
      <c r="BKD79" s="515"/>
      <c r="BKE79" s="515"/>
      <c r="BKF79" s="515"/>
      <c r="BKG79" s="515"/>
      <c r="BKH79" s="515"/>
      <c r="BKI79" s="515"/>
      <c r="BKJ79" s="515"/>
      <c r="BKK79" s="515"/>
      <c r="BKL79" s="515"/>
      <c r="BKM79" s="515"/>
      <c r="BKN79" s="515"/>
      <c r="BKO79" s="515"/>
      <c r="BKP79" s="515"/>
      <c r="BKQ79" s="515"/>
      <c r="BKR79" s="515"/>
      <c r="BKS79" s="515"/>
      <c r="BKT79" s="515"/>
      <c r="BKU79" s="515"/>
      <c r="BKV79" s="515"/>
      <c r="BKW79" s="515"/>
      <c r="BKX79" s="515"/>
      <c r="BKY79" s="515"/>
      <c r="BKZ79" s="515"/>
      <c r="BLA79" s="515"/>
      <c r="BLB79" s="515"/>
      <c r="BLC79" s="515"/>
      <c r="BLD79" s="515"/>
      <c r="BLE79" s="515"/>
      <c r="BLF79" s="515"/>
      <c r="BLG79" s="515"/>
      <c r="BLH79" s="515"/>
      <c r="BLI79" s="515"/>
      <c r="BLJ79" s="515"/>
      <c r="BLK79" s="515"/>
      <c r="BLL79" s="515"/>
      <c r="BLM79" s="515"/>
      <c r="BLN79" s="515"/>
      <c r="BLO79" s="515"/>
      <c r="BLP79" s="515"/>
      <c r="BLQ79" s="515"/>
      <c r="BLR79" s="515"/>
      <c r="BLS79" s="515"/>
      <c r="BLT79" s="515"/>
      <c r="BLU79" s="515"/>
      <c r="BLV79" s="515"/>
      <c r="BLW79" s="515"/>
      <c r="BLX79" s="515"/>
      <c r="BLY79" s="515"/>
      <c r="BLZ79" s="515"/>
      <c r="BMA79" s="515"/>
      <c r="BMB79" s="515"/>
      <c r="BMC79" s="515"/>
      <c r="BMD79" s="515"/>
      <c r="BME79" s="515"/>
      <c r="BMF79" s="515"/>
      <c r="BMG79" s="515"/>
      <c r="BMH79" s="515"/>
      <c r="BMI79" s="515"/>
      <c r="BMJ79" s="515"/>
      <c r="BMK79" s="515"/>
      <c r="BML79" s="515"/>
      <c r="BMM79" s="515"/>
      <c r="BMN79" s="515"/>
      <c r="BMO79" s="515"/>
      <c r="BMP79" s="515"/>
      <c r="BMQ79" s="515"/>
      <c r="BMR79" s="515"/>
      <c r="BMS79" s="515"/>
      <c r="BMT79" s="515"/>
      <c r="BMU79" s="515"/>
      <c r="BMV79" s="515"/>
      <c r="BMW79" s="515"/>
      <c r="BMX79" s="515"/>
      <c r="BMY79" s="515"/>
      <c r="BMZ79" s="515"/>
      <c r="BNA79" s="515"/>
      <c r="BNB79" s="515"/>
      <c r="BNC79" s="515"/>
      <c r="BND79" s="515"/>
      <c r="BNE79" s="515"/>
      <c r="BNF79" s="515"/>
      <c r="BNG79" s="515"/>
      <c r="BNH79" s="515"/>
      <c r="BNI79" s="515"/>
      <c r="BNJ79" s="515"/>
      <c r="BNK79" s="515"/>
      <c r="BNL79" s="515"/>
      <c r="BNM79" s="515"/>
      <c r="BNN79" s="515"/>
      <c r="BNO79" s="515"/>
      <c r="BNP79" s="515"/>
      <c r="BNQ79" s="515"/>
      <c r="BNR79" s="515"/>
      <c r="BNS79" s="515"/>
      <c r="BNT79" s="515"/>
      <c r="BNU79" s="515"/>
      <c r="BNV79" s="515"/>
      <c r="BNW79" s="515"/>
      <c r="BNX79" s="515"/>
      <c r="BNY79" s="515"/>
      <c r="BNZ79" s="515"/>
      <c r="BOA79" s="515"/>
      <c r="BOB79" s="515"/>
      <c r="BOC79" s="515"/>
      <c r="BOD79" s="515"/>
      <c r="BOE79" s="515"/>
      <c r="BOF79" s="515"/>
      <c r="BOG79" s="515"/>
      <c r="BOH79" s="515"/>
      <c r="BOI79" s="515"/>
      <c r="BOJ79" s="515"/>
      <c r="BOK79" s="515"/>
      <c r="BOL79" s="515"/>
      <c r="BOM79" s="515"/>
      <c r="BON79" s="515"/>
      <c r="BOO79" s="515"/>
      <c r="BOP79" s="515"/>
      <c r="BOQ79" s="515"/>
      <c r="BOR79" s="515"/>
      <c r="BOS79" s="515"/>
      <c r="BOT79" s="515"/>
      <c r="BOU79" s="515"/>
      <c r="BOV79" s="515"/>
      <c r="BOW79" s="515"/>
      <c r="BOX79" s="515"/>
      <c r="BOY79" s="515"/>
      <c r="BOZ79" s="515"/>
      <c r="BPA79" s="515"/>
      <c r="BPB79" s="515"/>
      <c r="BPC79" s="515"/>
      <c r="BPD79" s="515"/>
      <c r="BPE79" s="515"/>
      <c r="BPF79" s="515"/>
      <c r="BPG79" s="515"/>
      <c r="BPH79" s="515"/>
      <c r="BPI79" s="515"/>
      <c r="BPJ79" s="515"/>
      <c r="BPK79" s="515"/>
      <c r="BPL79" s="515"/>
      <c r="BPM79" s="515"/>
      <c r="BPN79" s="515"/>
      <c r="BPO79" s="515"/>
      <c r="BPP79" s="515"/>
      <c r="BPQ79" s="515"/>
      <c r="BPR79" s="515"/>
      <c r="BPS79" s="515"/>
      <c r="BPT79" s="515"/>
      <c r="BPU79" s="515"/>
      <c r="BPV79" s="515"/>
      <c r="BPW79" s="515"/>
      <c r="BPX79" s="515"/>
      <c r="BPY79" s="515"/>
      <c r="BPZ79" s="515"/>
      <c r="BQA79" s="515"/>
      <c r="BQB79" s="515"/>
      <c r="BQC79" s="515"/>
      <c r="BQD79" s="515"/>
      <c r="BQE79" s="515"/>
      <c r="BQF79" s="515"/>
      <c r="BQG79" s="515"/>
      <c r="BQH79" s="515"/>
      <c r="BQI79" s="515"/>
      <c r="BQJ79" s="515"/>
      <c r="BQK79" s="515"/>
      <c r="BQL79" s="515"/>
      <c r="BQM79" s="515"/>
      <c r="BQN79" s="515"/>
      <c r="BQO79" s="515"/>
      <c r="BQP79" s="515"/>
      <c r="BQQ79" s="515"/>
      <c r="BQR79" s="515"/>
      <c r="BQS79" s="515"/>
      <c r="BQT79" s="515"/>
      <c r="BQU79" s="515"/>
      <c r="BQV79" s="515"/>
      <c r="BQW79" s="515"/>
      <c r="BQX79" s="515"/>
      <c r="BQY79" s="515"/>
      <c r="BQZ79" s="515"/>
      <c r="BRA79" s="515"/>
      <c r="BRB79" s="515"/>
      <c r="BRC79" s="515"/>
      <c r="BRD79" s="515"/>
      <c r="BRE79" s="515"/>
      <c r="BRF79" s="515"/>
      <c r="BRG79" s="515"/>
      <c r="BRH79" s="515"/>
      <c r="BRI79" s="515"/>
      <c r="BRJ79" s="515"/>
      <c r="BRK79" s="515"/>
      <c r="BRL79" s="515"/>
      <c r="BRM79" s="515"/>
      <c r="BRN79" s="515"/>
      <c r="BRO79" s="515"/>
      <c r="BRP79" s="515"/>
      <c r="BRQ79" s="515"/>
      <c r="BRR79" s="515"/>
      <c r="BRS79" s="515"/>
      <c r="BRT79" s="515"/>
      <c r="BRU79" s="515"/>
      <c r="BRV79" s="515"/>
      <c r="BRW79" s="515"/>
      <c r="BRX79" s="515"/>
      <c r="BRY79" s="515"/>
      <c r="BRZ79" s="515"/>
      <c r="BSA79" s="515"/>
      <c r="BSB79" s="515"/>
      <c r="BSC79" s="515"/>
      <c r="BSD79" s="515"/>
      <c r="BSE79" s="515"/>
      <c r="BSF79" s="515"/>
      <c r="BSG79" s="515"/>
      <c r="BSH79" s="515"/>
      <c r="BSI79" s="515"/>
      <c r="BSJ79" s="515"/>
      <c r="BSK79" s="515"/>
      <c r="BSL79" s="515"/>
      <c r="BSM79" s="515"/>
      <c r="BSN79" s="515"/>
      <c r="BSO79" s="515"/>
      <c r="BSP79" s="515"/>
      <c r="BSQ79" s="515"/>
      <c r="BSR79" s="515"/>
      <c r="BSS79" s="515"/>
      <c r="BST79" s="515"/>
      <c r="BSU79" s="515"/>
      <c r="BSV79" s="515"/>
      <c r="BSW79" s="515"/>
      <c r="BSX79" s="515"/>
      <c r="BSY79" s="515"/>
      <c r="BSZ79" s="515"/>
      <c r="BTA79" s="515"/>
      <c r="BTB79" s="515"/>
      <c r="BTC79" s="515"/>
      <c r="BTD79" s="515"/>
      <c r="BTE79" s="515"/>
      <c r="BTF79" s="515"/>
      <c r="BTG79" s="515"/>
      <c r="BTH79" s="515"/>
      <c r="BTI79" s="515"/>
      <c r="BTJ79" s="515"/>
      <c r="BTK79" s="515"/>
      <c r="BTL79" s="515"/>
      <c r="BTM79" s="515"/>
      <c r="BTN79" s="515"/>
      <c r="BTO79" s="515"/>
      <c r="BTP79" s="515"/>
      <c r="BTQ79" s="515"/>
      <c r="BTR79" s="515"/>
      <c r="BTS79" s="515"/>
      <c r="BTT79" s="515"/>
      <c r="BTU79" s="515"/>
      <c r="BTV79" s="515"/>
      <c r="BTW79" s="515"/>
      <c r="BTX79" s="515"/>
      <c r="BTY79" s="515"/>
      <c r="BTZ79" s="515"/>
      <c r="BUA79" s="515"/>
      <c r="BUB79" s="515"/>
      <c r="BUC79" s="515"/>
      <c r="BUD79" s="515"/>
      <c r="BUE79" s="515"/>
      <c r="BUF79" s="515"/>
      <c r="BUG79" s="515"/>
      <c r="BUH79" s="515"/>
      <c r="BUI79" s="515"/>
      <c r="BUJ79" s="515"/>
      <c r="BUK79" s="515"/>
      <c r="BUL79" s="515"/>
      <c r="BUM79" s="515"/>
      <c r="BUN79" s="515"/>
      <c r="BUO79" s="515"/>
      <c r="BUP79" s="515"/>
      <c r="BUQ79" s="515"/>
      <c r="BUR79" s="515"/>
      <c r="BUS79" s="515"/>
      <c r="BUT79" s="515"/>
      <c r="BUU79" s="515"/>
      <c r="BUV79" s="515"/>
      <c r="BUW79" s="515"/>
      <c r="BUX79" s="515"/>
      <c r="BUY79" s="515"/>
      <c r="BUZ79" s="515"/>
      <c r="BVA79" s="515"/>
      <c r="BVB79" s="515"/>
      <c r="BVC79" s="515"/>
      <c r="BVD79" s="515"/>
      <c r="BVE79" s="515"/>
      <c r="BVF79" s="515"/>
      <c r="BVG79" s="515"/>
      <c r="BVH79" s="515"/>
      <c r="BVI79" s="515"/>
      <c r="BVJ79" s="515"/>
      <c r="BVK79" s="515"/>
      <c r="BVL79" s="515"/>
      <c r="BVM79" s="515"/>
      <c r="BVN79" s="515"/>
      <c r="BVO79" s="515"/>
      <c r="BVP79" s="515"/>
      <c r="BVQ79" s="515"/>
      <c r="BVR79" s="515"/>
      <c r="BVS79" s="515"/>
      <c r="BVT79" s="515"/>
      <c r="BVU79" s="515"/>
      <c r="BVV79" s="515"/>
      <c r="BVW79" s="515"/>
      <c r="BVX79" s="515"/>
      <c r="BVY79" s="515"/>
      <c r="BVZ79" s="515"/>
      <c r="BWA79" s="515"/>
      <c r="BWB79" s="515"/>
      <c r="BWC79" s="515"/>
      <c r="BWD79" s="515"/>
      <c r="BWE79" s="515"/>
      <c r="BWF79" s="515"/>
      <c r="BWG79" s="515"/>
      <c r="BWH79" s="515"/>
      <c r="BWI79" s="515"/>
      <c r="BWJ79" s="515"/>
      <c r="BWK79" s="515"/>
      <c r="BWL79" s="515"/>
      <c r="BWM79" s="515"/>
      <c r="BWN79" s="515"/>
      <c r="BWO79" s="515"/>
      <c r="BWP79" s="515"/>
      <c r="BWQ79" s="515"/>
      <c r="BWR79" s="515"/>
      <c r="BWS79" s="515"/>
      <c r="BWT79" s="515"/>
      <c r="BWU79" s="515"/>
      <c r="BWV79" s="515"/>
      <c r="BWW79" s="515"/>
      <c r="BWX79" s="515"/>
      <c r="BWY79" s="515"/>
      <c r="BWZ79" s="515"/>
      <c r="BXA79" s="515"/>
      <c r="BXB79" s="515"/>
      <c r="BXC79" s="515"/>
      <c r="BXD79" s="515"/>
      <c r="BXE79" s="515"/>
      <c r="BXF79" s="515"/>
      <c r="BXG79" s="515"/>
      <c r="BXH79" s="515"/>
      <c r="BXI79" s="515"/>
      <c r="BXJ79" s="515"/>
      <c r="BXK79" s="515"/>
      <c r="BXL79" s="515"/>
      <c r="BXM79" s="515"/>
      <c r="BXN79" s="515"/>
      <c r="BXO79" s="515"/>
      <c r="BXP79" s="515"/>
      <c r="BXQ79" s="515"/>
      <c r="BXR79" s="515"/>
      <c r="BXS79" s="515"/>
      <c r="BXT79" s="515"/>
      <c r="BXU79" s="515"/>
      <c r="BXV79" s="515"/>
      <c r="BXW79" s="515"/>
      <c r="BXX79" s="515"/>
      <c r="BXY79" s="515"/>
      <c r="BXZ79" s="515"/>
      <c r="BYA79" s="515"/>
      <c r="BYB79" s="515"/>
      <c r="BYC79" s="515"/>
      <c r="BYD79" s="515"/>
      <c r="BYE79" s="515"/>
      <c r="BYF79" s="515"/>
      <c r="BYG79" s="515"/>
      <c r="BYH79" s="515"/>
      <c r="BYI79" s="515"/>
      <c r="BYJ79" s="515"/>
      <c r="BYK79" s="515"/>
      <c r="BYL79" s="515"/>
      <c r="BYM79" s="515"/>
      <c r="BYN79" s="515"/>
      <c r="BYO79" s="515"/>
      <c r="BYP79" s="515"/>
      <c r="BYQ79" s="515"/>
      <c r="BYR79" s="515"/>
      <c r="BYS79" s="515"/>
      <c r="BYT79" s="515"/>
      <c r="BYU79" s="515"/>
      <c r="BYV79" s="515"/>
      <c r="BYW79" s="515"/>
      <c r="BYX79" s="515"/>
      <c r="BYY79" s="515"/>
      <c r="BYZ79" s="515"/>
      <c r="BZA79" s="515"/>
      <c r="BZB79" s="515"/>
      <c r="BZC79" s="515"/>
      <c r="BZD79" s="515"/>
      <c r="BZE79" s="515"/>
      <c r="BZF79" s="515"/>
      <c r="BZG79" s="515"/>
      <c r="BZH79" s="515"/>
      <c r="BZI79" s="515"/>
      <c r="BZJ79" s="515"/>
      <c r="BZK79" s="515"/>
      <c r="BZL79" s="515"/>
      <c r="BZM79" s="515"/>
      <c r="BZN79" s="515"/>
      <c r="BZO79" s="515"/>
      <c r="BZP79" s="515"/>
      <c r="BZQ79" s="515"/>
      <c r="BZR79" s="515"/>
      <c r="BZS79" s="515"/>
      <c r="BZT79" s="515"/>
      <c r="BZU79" s="515"/>
      <c r="BZV79" s="515"/>
      <c r="BZW79" s="515"/>
      <c r="BZX79" s="515"/>
      <c r="BZY79" s="515"/>
      <c r="BZZ79" s="515"/>
      <c r="CAA79" s="515"/>
      <c r="CAB79" s="515"/>
      <c r="CAC79" s="515"/>
      <c r="CAD79" s="515"/>
      <c r="CAE79" s="515"/>
      <c r="CAF79" s="515"/>
      <c r="CAG79" s="515"/>
      <c r="CAH79" s="515"/>
      <c r="CAI79" s="515"/>
      <c r="CAJ79" s="515"/>
      <c r="CAK79" s="515"/>
      <c r="CAL79" s="515"/>
      <c r="CAM79" s="515"/>
      <c r="CAN79" s="515"/>
      <c r="CAO79" s="515"/>
      <c r="CAP79" s="515"/>
      <c r="CAQ79" s="515"/>
      <c r="CAR79" s="515"/>
      <c r="CAS79" s="515"/>
      <c r="CAT79" s="515"/>
      <c r="CAU79" s="515"/>
      <c r="CAV79" s="515"/>
      <c r="CAW79" s="515"/>
      <c r="CAX79" s="515"/>
      <c r="CAY79" s="515"/>
      <c r="CAZ79" s="515"/>
      <c r="CBA79" s="515"/>
      <c r="CBB79" s="515"/>
      <c r="CBC79" s="515"/>
      <c r="CBD79" s="515"/>
      <c r="CBE79" s="515"/>
      <c r="CBF79" s="515"/>
      <c r="CBG79" s="515"/>
      <c r="CBH79" s="515"/>
      <c r="CBI79" s="515"/>
      <c r="CBJ79" s="515"/>
      <c r="CBK79" s="515"/>
      <c r="CBL79" s="515"/>
      <c r="CBM79" s="515"/>
      <c r="CBN79" s="515"/>
      <c r="CBO79" s="515"/>
      <c r="CBP79" s="515"/>
      <c r="CBQ79" s="515"/>
      <c r="CBR79" s="515"/>
      <c r="CBS79" s="515"/>
      <c r="CBT79" s="515"/>
      <c r="CBU79" s="515"/>
      <c r="CBV79" s="515"/>
      <c r="CBW79" s="515"/>
      <c r="CBX79" s="515"/>
      <c r="CBY79" s="515"/>
      <c r="CBZ79" s="515"/>
      <c r="CCA79" s="515"/>
      <c r="CCB79" s="515"/>
      <c r="CCC79" s="515"/>
      <c r="CCD79" s="515"/>
      <c r="CCE79" s="515"/>
      <c r="CCF79" s="515"/>
      <c r="CCG79" s="515"/>
      <c r="CCH79" s="515"/>
      <c r="CCI79" s="515"/>
      <c r="CCJ79" s="515"/>
      <c r="CCK79" s="515"/>
      <c r="CCL79" s="515"/>
      <c r="CCM79" s="515"/>
      <c r="CCN79" s="515"/>
      <c r="CCO79" s="515"/>
      <c r="CCP79" s="515"/>
      <c r="CCQ79" s="515"/>
      <c r="CCR79" s="515"/>
      <c r="CCS79" s="515"/>
      <c r="CCT79" s="515"/>
      <c r="CCU79" s="515"/>
      <c r="CCV79" s="515"/>
      <c r="CCW79" s="515"/>
      <c r="CCX79" s="515"/>
      <c r="CCY79" s="515"/>
      <c r="CCZ79" s="515"/>
      <c r="CDA79" s="515"/>
      <c r="CDB79" s="515"/>
      <c r="CDC79" s="515"/>
      <c r="CDD79" s="515"/>
      <c r="CDE79" s="515"/>
      <c r="CDF79" s="515"/>
      <c r="CDG79" s="515"/>
      <c r="CDH79" s="515"/>
      <c r="CDI79" s="515"/>
      <c r="CDJ79" s="515"/>
      <c r="CDK79" s="515"/>
      <c r="CDL79" s="515"/>
      <c r="CDM79" s="515"/>
      <c r="CDN79" s="515"/>
      <c r="CDO79" s="515"/>
      <c r="CDP79" s="515"/>
      <c r="CDQ79" s="515"/>
      <c r="CDR79" s="515"/>
      <c r="CDS79" s="515"/>
      <c r="CDT79" s="515"/>
      <c r="CDU79" s="515"/>
      <c r="CDV79" s="515"/>
      <c r="CDW79" s="515"/>
      <c r="CDX79" s="515"/>
      <c r="CDY79" s="515"/>
      <c r="CDZ79" s="515"/>
      <c r="CEA79" s="515"/>
      <c r="CEB79" s="515"/>
      <c r="CEC79" s="515"/>
      <c r="CED79" s="515"/>
      <c r="CEE79" s="515"/>
      <c r="CEF79" s="515"/>
      <c r="CEG79" s="515"/>
      <c r="CEH79" s="515"/>
      <c r="CEI79" s="515"/>
      <c r="CEJ79" s="515"/>
      <c r="CEK79" s="515"/>
      <c r="CEL79" s="515"/>
      <c r="CEM79" s="515"/>
      <c r="CEN79" s="515"/>
      <c r="CEO79" s="515"/>
      <c r="CEP79" s="515"/>
      <c r="CEQ79" s="515"/>
      <c r="CER79" s="515"/>
      <c r="CES79" s="515"/>
      <c r="CET79" s="515"/>
      <c r="CEU79" s="515"/>
      <c r="CEV79" s="515"/>
      <c r="CEW79" s="515"/>
      <c r="CEX79" s="515"/>
      <c r="CEY79" s="515"/>
      <c r="CEZ79" s="515"/>
      <c r="CFA79" s="515"/>
      <c r="CFB79" s="515"/>
      <c r="CFC79" s="515"/>
      <c r="CFD79" s="515"/>
      <c r="CFE79" s="515"/>
      <c r="CFF79" s="515"/>
      <c r="CFG79" s="515"/>
      <c r="CFH79" s="515"/>
      <c r="CFI79" s="515"/>
      <c r="CFJ79" s="515"/>
      <c r="CFK79" s="515"/>
      <c r="CFL79" s="515"/>
      <c r="CFM79" s="515"/>
      <c r="CFN79" s="515"/>
      <c r="CFO79" s="515"/>
      <c r="CFP79" s="515"/>
      <c r="CFQ79" s="515"/>
      <c r="CFR79" s="515"/>
      <c r="CFS79" s="515"/>
      <c r="CFT79" s="515"/>
      <c r="CFU79" s="515"/>
      <c r="CFV79" s="515"/>
      <c r="CFW79" s="515"/>
      <c r="CFX79" s="515"/>
      <c r="CFY79" s="515"/>
      <c r="CFZ79" s="515"/>
      <c r="CGA79" s="515"/>
      <c r="CGB79" s="515"/>
      <c r="CGC79" s="515"/>
      <c r="CGD79" s="515"/>
      <c r="CGE79" s="515"/>
      <c r="CGF79" s="515"/>
      <c r="CGG79" s="515"/>
      <c r="CGH79" s="515"/>
      <c r="CGI79" s="515"/>
      <c r="CGJ79" s="515"/>
      <c r="CGK79" s="515"/>
      <c r="CGL79" s="515"/>
      <c r="CGM79" s="515"/>
      <c r="CGN79" s="515"/>
      <c r="CGO79" s="515"/>
      <c r="CGP79" s="515"/>
      <c r="CGQ79" s="515"/>
      <c r="CGR79" s="515"/>
      <c r="CGS79" s="515"/>
      <c r="CGT79" s="515"/>
      <c r="CGU79" s="515"/>
      <c r="CGV79" s="515"/>
      <c r="CGW79" s="515"/>
      <c r="CGX79" s="515"/>
      <c r="CGY79" s="515"/>
      <c r="CGZ79" s="515"/>
      <c r="CHA79" s="515"/>
      <c r="CHB79" s="515"/>
      <c r="CHC79" s="515"/>
      <c r="CHD79" s="515"/>
      <c r="CHE79" s="515"/>
      <c r="CHF79" s="515"/>
      <c r="CHG79" s="515"/>
      <c r="CHH79" s="515"/>
      <c r="CHI79" s="515"/>
      <c r="CHJ79" s="515"/>
      <c r="CHK79" s="515"/>
      <c r="CHL79" s="515"/>
      <c r="CHM79" s="515"/>
      <c r="CHN79" s="515"/>
      <c r="CHO79" s="515"/>
      <c r="CHP79" s="515"/>
      <c r="CHQ79" s="515"/>
      <c r="CHR79" s="515"/>
      <c r="CHS79" s="515"/>
      <c r="CHT79" s="515"/>
      <c r="CHU79" s="515"/>
      <c r="CHV79" s="515"/>
      <c r="CHW79" s="515"/>
      <c r="CHX79" s="515"/>
      <c r="CHY79" s="515"/>
      <c r="CHZ79" s="515"/>
      <c r="CIA79" s="515"/>
      <c r="CIB79" s="515"/>
      <c r="CIC79" s="515"/>
      <c r="CID79" s="515"/>
      <c r="CIE79" s="515"/>
      <c r="CIF79" s="515"/>
      <c r="CIG79" s="515"/>
      <c r="CIH79" s="515"/>
      <c r="CII79" s="515"/>
      <c r="CIJ79" s="515"/>
      <c r="CIK79" s="515"/>
      <c r="CIL79" s="515"/>
      <c r="CIM79" s="515"/>
      <c r="CIN79" s="515"/>
      <c r="CIO79" s="515"/>
      <c r="CIP79" s="515"/>
      <c r="CIQ79" s="515"/>
      <c r="CIR79" s="515"/>
      <c r="CIS79" s="515"/>
      <c r="CIT79" s="515"/>
      <c r="CIU79" s="515"/>
      <c r="CIV79" s="515"/>
      <c r="CIW79" s="515"/>
      <c r="CIX79" s="515"/>
      <c r="CIY79" s="515"/>
      <c r="CIZ79" s="515"/>
      <c r="CJA79" s="515"/>
      <c r="CJB79" s="515"/>
      <c r="CJC79" s="515"/>
      <c r="CJD79" s="515"/>
      <c r="CJE79" s="515"/>
      <c r="CJF79" s="515"/>
      <c r="CJG79" s="515"/>
      <c r="CJH79" s="515"/>
      <c r="CJI79" s="515"/>
      <c r="CJJ79" s="515"/>
      <c r="CJK79" s="515"/>
      <c r="CJL79" s="515"/>
      <c r="CJM79" s="515"/>
      <c r="CJN79" s="515"/>
      <c r="CJO79" s="515"/>
      <c r="CJP79" s="515"/>
      <c r="CJQ79" s="515"/>
      <c r="CJR79" s="515"/>
      <c r="CJS79" s="515"/>
      <c r="CJT79" s="515"/>
      <c r="CJU79" s="515"/>
      <c r="CJV79" s="515"/>
      <c r="CJW79" s="515"/>
      <c r="CJX79" s="515"/>
      <c r="CJY79" s="515"/>
      <c r="CJZ79" s="515"/>
      <c r="CKA79" s="515"/>
      <c r="CKB79" s="515"/>
      <c r="CKC79" s="515"/>
      <c r="CKD79" s="515"/>
      <c r="CKE79" s="515"/>
      <c r="CKF79" s="515"/>
      <c r="CKG79" s="515"/>
      <c r="CKH79" s="515"/>
      <c r="CKI79" s="515"/>
      <c r="CKJ79" s="515"/>
      <c r="CKK79" s="515"/>
      <c r="CKL79" s="515"/>
      <c r="CKM79" s="515"/>
      <c r="CKN79" s="515"/>
      <c r="CKO79" s="515"/>
      <c r="CKP79" s="515"/>
      <c r="CKQ79" s="515"/>
      <c r="CKR79" s="515"/>
      <c r="CKS79" s="515"/>
      <c r="CKT79" s="515"/>
      <c r="CKU79" s="515"/>
      <c r="CKV79" s="515"/>
      <c r="CKW79" s="515"/>
      <c r="CKX79" s="515"/>
      <c r="CKY79" s="515"/>
      <c r="CKZ79" s="515"/>
      <c r="CLA79" s="515"/>
      <c r="CLB79" s="515"/>
      <c r="CLC79" s="515"/>
      <c r="CLD79" s="515"/>
      <c r="CLE79" s="515"/>
      <c r="CLF79" s="515"/>
      <c r="CLG79" s="515"/>
      <c r="CLH79" s="515"/>
      <c r="CLI79" s="515"/>
      <c r="CLJ79" s="515"/>
      <c r="CLK79" s="515"/>
      <c r="CLL79" s="515"/>
      <c r="CLM79" s="515"/>
      <c r="CLN79" s="515"/>
      <c r="CLO79" s="515"/>
      <c r="CLP79" s="515"/>
      <c r="CLQ79" s="515"/>
      <c r="CLR79" s="515"/>
      <c r="CLS79" s="515"/>
      <c r="CLT79" s="515"/>
      <c r="CLU79" s="515"/>
      <c r="CLV79" s="515"/>
      <c r="CLW79" s="515"/>
      <c r="CLX79" s="515"/>
      <c r="CLY79" s="515"/>
      <c r="CLZ79" s="515"/>
      <c r="CMA79" s="515"/>
      <c r="CMB79" s="515"/>
      <c r="CMC79" s="515"/>
      <c r="CMD79" s="515"/>
      <c r="CME79" s="515"/>
      <c r="CMF79" s="515"/>
      <c r="CMG79" s="515"/>
      <c r="CMH79" s="515"/>
      <c r="CMI79" s="515"/>
      <c r="CMJ79" s="515"/>
      <c r="CMK79" s="515"/>
      <c r="CML79" s="515"/>
      <c r="CMM79" s="515"/>
      <c r="CMN79" s="515"/>
      <c r="CMO79" s="515"/>
      <c r="CMP79" s="515"/>
      <c r="CMQ79" s="515"/>
      <c r="CMR79" s="515"/>
      <c r="CMS79" s="515"/>
      <c r="CMT79" s="515"/>
      <c r="CMU79" s="515"/>
      <c r="CMV79" s="515"/>
      <c r="CMW79" s="515"/>
      <c r="CMX79" s="515"/>
      <c r="CMY79" s="515"/>
      <c r="CMZ79" s="515"/>
      <c r="CNA79" s="515"/>
      <c r="CNB79" s="515"/>
      <c r="CNC79" s="515"/>
      <c r="CND79" s="515"/>
      <c r="CNE79" s="515"/>
      <c r="CNF79" s="515"/>
      <c r="CNG79" s="515"/>
      <c r="CNH79" s="515"/>
      <c r="CNI79" s="515"/>
      <c r="CNJ79" s="515"/>
      <c r="CNK79" s="515"/>
      <c r="CNL79" s="515"/>
      <c r="CNM79" s="515"/>
      <c r="CNN79" s="515"/>
      <c r="CNO79" s="515"/>
      <c r="CNP79" s="515"/>
      <c r="CNQ79" s="515"/>
      <c r="CNR79" s="515"/>
      <c r="CNS79" s="515"/>
      <c r="CNT79" s="515"/>
      <c r="CNU79" s="515"/>
      <c r="CNV79" s="515"/>
      <c r="CNW79" s="515"/>
      <c r="CNX79" s="515"/>
      <c r="CNY79" s="515"/>
      <c r="CNZ79" s="515"/>
      <c r="COA79" s="515"/>
      <c r="COB79" s="515"/>
      <c r="COC79" s="515"/>
      <c r="COD79" s="515"/>
      <c r="COE79" s="515"/>
      <c r="COF79" s="515"/>
      <c r="COG79" s="515"/>
      <c r="COH79" s="515"/>
      <c r="COI79" s="515"/>
      <c r="COJ79" s="515"/>
      <c r="COK79" s="515"/>
      <c r="COL79" s="515"/>
      <c r="COM79" s="515"/>
      <c r="CON79" s="515"/>
      <c r="COO79" s="515"/>
      <c r="COP79" s="515"/>
      <c r="COQ79" s="515"/>
      <c r="COR79" s="515"/>
      <c r="COS79" s="515"/>
      <c r="COT79" s="515"/>
      <c r="COU79" s="515"/>
      <c r="COV79" s="515"/>
      <c r="COW79" s="515"/>
      <c r="COX79" s="515"/>
      <c r="COY79" s="515"/>
      <c r="COZ79" s="515"/>
      <c r="CPA79" s="515"/>
      <c r="CPB79" s="515"/>
      <c r="CPC79" s="515"/>
      <c r="CPD79" s="515"/>
      <c r="CPE79" s="515"/>
      <c r="CPF79" s="515"/>
      <c r="CPG79" s="515"/>
      <c r="CPH79" s="515"/>
      <c r="CPI79" s="515"/>
      <c r="CPJ79" s="515"/>
      <c r="CPK79" s="515"/>
      <c r="CPL79" s="515"/>
      <c r="CPM79" s="515"/>
      <c r="CPN79" s="515"/>
      <c r="CPO79" s="515"/>
      <c r="CPP79" s="515"/>
      <c r="CPQ79" s="515"/>
      <c r="CPR79" s="515"/>
      <c r="CPS79" s="515"/>
      <c r="CPT79" s="515"/>
      <c r="CPU79" s="515"/>
      <c r="CPV79" s="515"/>
      <c r="CPW79" s="515"/>
      <c r="CPX79" s="515"/>
      <c r="CPY79" s="515"/>
      <c r="CPZ79" s="515"/>
      <c r="CQA79" s="515"/>
      <c r="CQB79" s="515"/>
      <c r="CQC79" s="515"/>
      <c r="CQD79" s="515"/>
      <c r="CQE79" s="515"/>
      <c r="CQF79" s="515"/>
      <c r="CQG79" s="515"/>
      <c r="CQH79" s="515"/>
      <c r="CQI79" s="515"/>
      <c r="CQJ79" s="515"/>
      <c r="CQK79" s="515"/>
      <c r="CQL79" s="515"/>
      <c r="CQM79" s="515"/>
      <c r="CQN79" s="515"/>
      <c r="CQO79" s="515"/>
      <c r="CQP79" s="515"/>
      <c r="CQQ79" s="515"/>
      <c r="CQR79" s="515"/>
      <c r="CQS79" s="515"/>
      <c r="CQT79" s="515"/>
      <c r="CQU79" s="515"/>
      <c r="CQV79" s="515"/>
      <c r="CQW79" s="515"/>
      <c r="CQX79" s="515"/>
      <c r="CQY79" s="515"/>
      <c r="CQZ79" s="515"/>
      <c r="CRA79" s="515"/>
      <c r="CRB79" s="515"/>
      <c r="CRC79" s="515"/>
      <c r="CRD79" s="515"/>
      <c r="CRE79" s="515"/>
      <c r="CRF79" s="515"/>
      <c r="CRG79" s="515"/>
      <c r="CRH79" s="515"/>
      <c r="CRI79" s="515"/>
      <c r="CRJ79" s="515"/>
      <c r="CRK79" s="515"/>
      <c r="CRL79" s="515"/>
      <c r="CRM79" s="515"/>
      <c r="CRN79" s="515"/>
      <c r="CRO79" s="515"/>
      <c r="CRP79" s="515"/>
      <c r="CRQ79" s="515"/>
      <c r="CRR79" s="515"/>
      <c r="CRS79" s="515"/>
      <c r="CRT79" s="515"/>
      <c r="CRU79" s="515"/>
      <c r="CRV79" s="515"/>
      <c r="CRW79" s="515"/>
      <c r="CRX79" s="515"/>
      <c r="CRY79" s="515"/>
      <c r="CRZ79" s="515"/>
      <c r="CSA79" s="515"/>
      <c r="CSB79" s="515"/>
      <c r="CSC79" s="515"/>
      <c r="CSD79" s="515"/>
      <c r="CSE79" s="515"/>
      <c r="CSF79" s="515"/>
      <c r="CSG79" s="515"/>
      <c r="CSH79" s="515"/>
      <c r="CSI79" s="515"/>
      <c r="CSJ79" s="515"/>
      <c r="CSK79" s="515"/>
      <c r="CSL79" s="515"/>
      <c r="CSM79" s="515"/>
      <c r="CSN79" s="515"/>
      <c r="CSO79" s="515"/>
      <c r="CSP79" s="515"/>
      <c r="CSQ79" s="515"/>
      <c r="CSR79" s="515"/>
      <c r="CSS79" s="515"/>
      <c r="CST79" s="515"/>
      <c r="CSU79" s="515"/>
      <c r="CSV79" s="515"/>
      <c r="CSW79" s="515"/>
      <c r="CSX79" s="515"/>
      <c r="CSY79" s="515"/>
      <c r="CSZ79" s="515"/>
      <c r="CTA79" s="515"/>
      <c r="CTB79" s="515"/>
      <c r="CTC79" s="515"/>
      <c r="CTD79" s="515"/>
      <c r="CTE79" s="515"/>
      <c r="CTF79" s="515"/>
      <c r="CTG79" s="515"/>
      <c r="CTH79" s="515"/>
      <c r="CTI79" s="515"/>
      <c r="CTJ79" s="515"/>
      <c r="CTK79" s="515"/>
      <c r="CTL79" s="515"/>
      <c r="CTM79" s="515"/>
      <c r="CTN79" s="515"/>
      <c r="CTO79" s="515"/>
      <c r="CTP79" s="515"/>
      <c r="CTQ79" s="515"/>
      <c r="CTR79" s="515"/>
      <c r="CTS79" s="515"/>
      <c r="CTT79" s="515"/>
      <c r="CTU79" s="515"/>
      <c r="CTV79" s="515"/>
      <c r="CTW79" s="515"/>
      <c r="CTX79" s="515"/>
      <c r="CTY79" s="515"/>
      <c r="CTZ79" s="515"/>
      <c r="CUA79" s="515"/>
      <c r="CUB79" s="515"/>
      <c r="CUC79" s="515"/>
      <c r="CUD79" s="515"/>
      <c r="CUE79" s="515"/>
      <c r="CUF79" s="515"/>
      <c r="CUG79" s="515"/>
      <c r="CUH79" s="515"/>
      <c r="CUI79" s="515"/>
      <c r="CUJ79" s="515"/>
      <c r="CUK79" s="515"/>
      <c r="CUL79" s="515"/>
      <c r="CUM79" s="515"/>
      <c r="CUN79" s="515"/>
      <c r="CUO79" s="515"/>
      <c r="CUP79" s="515"/>
      <c r="CUQ79" s="515"/>
      <c r="CUR79" s="515"/>
      <c r="CUS79" s="515"/>
      <c r="CUT79" s="515"/>
      <c r="CUU79" s="515"/>
      <c r="CUV79" s="515"/>
      <c r="CUW79" s="515"/>
      <c r="CUX79" s="515"/>
      <c r="CUY79" s="515"/>
      <c r="CUZ79" s="515"/>
      <c r="CVA79" s="515"/>
      <c r="CVB79" s="515"/>
      <c r="CVC79" s="515"/>
      <c r="CVD79" s="515"/>
      <c r="CVE79" s="515"/>
      <c r="CVF79" s="515"/>
      <c r="CVG79" s="515"/>
      <c r="CVH79" s="515"/>
      <c r="CVI79" s="515"/>
      <c r="CVJ79" s="515"/>
      <c r="CVK79" s="515"/>
      <c r="CVL79" s="515"/>
      <c r="CVM79" s="515"/>
      <c r="CVN79" s="515"/>
      <c r="CVO79" s="515"/>
      <c r="CVP79" s="515"/>
      <c r="CVQ79" s="515"/>
      <c r="CVR79" s="515"/>
      <c r="CVS79" s="515"/>
      <c r="CVT79" s="515"/>
      <c r="CVU79" s="515"/>
      <c r="CVV79" s="515"/>
      <c r="CVW79" s="515"/>
      <c r="CVX79" s="515"/>
      <c r="CVY79" s="515"/>
      <c r="CVZ79" s="515"/>
      <c r="CWA79" s="515"/>
      <c r="CWB79" s="515"/>
      <c r="CWC79" s="515"/>
      <c r="CWD79" s="515"/>
      <c r="CWE79" s="515"/>
      <c r="CWF79" s="515"/>
      <c r="CWG79" s="515"/>
      <c r="CWH79" s="515"/>
      <c r="CWI79" s="515"/>
      <c r="CWJ79" s="515"/>
      <c r="CWK79" s="515"/>
      <c r="CWL79" s="515"/>
      <c r="CWM79" s="515"/>
      <c r="CWN79" s="515"/>
      <c r="CWO79" s="515"/>
      <c r="CWP79" s="515"/>
      <c r="CWQ79" s="515"/>
      <c r="CWR79" s="515"/>
      <c r="CWS79" s="515"/>
      <c r="CWT79" s="515"/>
      <c r="CWU79" s="515"/>
      <c r="CWV79" s="515"/>
      <c r="CWW79" s="515"/>
      <c r="CWX79" s="515"/>
      <c r="CWY79" s="515"/>
      <c r="CWZ79" s="515"/>
      <c r="CXA79" s="515"/>
      <c r="CXB79" s="515"/>
      <c r="CXC79" s="515"/>
      <c r="CXD79" s="515"/>
      <c r="CXE79" s="515"/>
      <c r="CXF79" s="515"/>
      <c r="CXG79" s="515"/>
      <c r="CXH79" s="515"/>
      <c r="CXI79" s="515"/>
      <c r="CXJ79" s="515"/>
      <c r="CXK79" s="515"/>
      <c r="CXL79" s="515"/>
      <c r="CXM79" s="515"/>
      <c r="CXN79" s="515"/>
      <c r="CXO79" s="515"/>
      <c r="CXP79" s="515"/>
      <c r="CXQ79" s="515"/>
      <c r="CXR79" s="515"/>
      <c r="CXS79" s="515"/>
      <c r="CXT79" s="515"/>
      <c r="CXU79" s="515"/>
      <c r="CXV79" s="515"/>
      <c r="CXW79" s="515"/>
      <c r="CXX79" s="515"/>
      <c r="CXY79" s="515"/>
      <c r="CXZ79" s="515"/>
      <c r="CYA79" s="515"/>
      <c r="CYB79" s="515"/>
      <c r="CYC79" s="515"/>
      <c r="CYD79" s="515"/>
      <c r="CYE79" s="515"/>
      <c r="CYF79" s="515"/>
      <c r="CYG79" s="515"/>
      <c r="CYH79" s="515"/>
      <c r="CYI79" s="515"/>
      <c r="CYJ79" s="515"/>
      <c r="CYK79" s="515"/>
      <c r="CYL79" s="515"/>
      <c r="CYM79" s="515"/>
      <c r="CYN79" s="515"/>
      <c r="CYO79" s="515"/>
      <c r="CYP79" s="515"/>
      <c r="CYQ79" s="515"/>
      <c r="CYR79" s="515"/>
      <c r="CYS79" s="515"/>
      <c r="CYT79" s="515"/>
      <c r="CYU79" s="515"/>
      <c r="CYV79" s="515"/>
      <c r="CYW79" s="515"/>
      <c r="CYX79" s="515"/>
      <c r="CYY79" s="515"/>
      <c r="CYZ79" s="515"/>
      <c r="CZA79" s="515"/>
      <c r="CZB79" s="515"/>
      <c r="CZC79" s="515"/>
      <c r="CZD79" s="515"/>
      <c r="CZE79" s="515"/>
      <c r="CZF79" s="515"/>
      <c r="CZG79" s="515"/>
      <c r="CZH79" s="515"/>
      <c r="CZI79" s="515"/>
      <c r="CZJ79" s="515"/>
      <c r="CZK79" s="515"/>
      <c r="CZL79" s="515"/>
      <c r="CZM79" s="515"/>
      <c r="CZN79" s="515"/>
      <c r="CZO79" s="515"/>
      <c r="CZP79" s="515"/>
      <c r="CZQ79" s="515"/>
      <c r="CZR79" s="515"/>
      <c r="CZS79" s="515"/>
      <c r="CZT79" s="515"/>
      <c r="CZU79" s="515"/>
      <c r="CZV79" s="515"/>
      <c r="CZW79" s="515"/>
      <c r="CZX79" s="515"/>
      <c r="CZY79" s="515"/>
      <c r="CZZ79" s="515"/>
      <c r="DAA79" s="515"/>
      <c r="DAB79" s="515"/>
      <c r="DAC79" s="515"/>
      <c r="DAD79" s="515"/>
      <c r="DAE79" s="515"/>
      <c r="DAF79" s="515"/>
      <c r="DAG79" s="515"/>
      <c r="DAH79" s="515"/>
      <c r="DAI79" s="515"/>
      <c r="DAJ79" s="515"/>
      <c r="DAK79" s="515"/>
      <c r="DAL79" s="515"/>
      <c r="DAM79" s="515"/>
      <c r="DAN79" s="515"/>
      <c r="DAO79" s="515"/>
      <c r="DAP79" s="515"/>
      <c r="DAQ79" s="515"/>
      <c r="DAR79" s="515"/>
      <c r="DAS79" s="515"/>
      <c r="DAT79" s="515"/>
      <c r="DAU79" s="515"/>
      <c r="DAV79" s="515"/>
      <c r="DAW79" s="515"/>
      <c r="DAX79" s="515"/>
      <c r="DAY79" s="515"/>
      <c r="DAZ79" s="515"/>
      <c r="DBA79" s="515"/>
      <c r="DBB79" s="515"/>
      <c r="DBC79" s="515"/>
      <c r="DBD79" s="515"/>
      <c r="DBE79" s="515"/>
      <c r="DBF79" s="515"/>
      <c r="DBG79" s="515"/>
      <c r="DBH79" s="515"/>
      <c r="DBI79" s="515"/>
      <c r="DBJ79" s="515"/>
      <c r="DBK79" s="515"/>
      <c r="DBL79" s="515"/>
      <c r="DBM79" s="515"/>
      <c r="DBN79" s="515"/>
      <c r="DBO79" s="515"/>
      <c r="DBP79" s="515"/>
      <c r="DBQ79" s="515"/>
      <c r="DBR79" s="515"/>
      <c r="DBS79" s="515"/>
      <c r="DBT79" s="515"/>
      <c r="DBU79" s="515"/>
      <c r="DBV79" s="515"/>
      <c r="DBW79" s="515"/>
      <c r="DBX79" s="515"/>
      <c r="DBY79" s="515"/>
      <c r="DBZ79" s="515"/>
      <c r="DCA79" s="515"/>
      <c r="DCB79" s="515"/>
      <c r="DCC79" s="515"/>
      <c r="DCD79" s="515"/>
      <c r="DCE79" s="515"/>
      <c r="DCF79" s="515"/>
      <c r="DCG79" s="515"/>
      <c r="DCH79" s="515"/>
      <c r="DCI79" s="515"/>
      <c r="DCJ79" s="515"/>
      <c r="DCK79" s="515"/>
      <c r="DCL79" s="515"/>
      <c r="DCM79" s="515"/>
      <c r="DCN79" s="515"/>
      <c r="DCO79" s="515"/>
      <c r="DCP79" s="515"/>
      <c r="DCQ79" s="515"/>
      <c r="DCR79" s="515"/>
      <c r="DCS79" s="515"/>
      <c r="DCT79" s="515"/>
      <c r="DCU79" s="515"/>
      <c r="DCV79" s="515"/>
      <c r="DCW79" s="515"/>
      <c r="DCX79" s="515"/>
      <c r="DCY79" s="515"/>
      <c r="DCZ79" s="515"/>
      <c r="DDA79" s="515"/>
      <c r="DDB79" s="515"/>
      <c r="DDC79" s="515"/>
      <c r="DDD79" s="515"/>
      <c r="DDE79" s="515"/>
      <c r="DDF79" s="515"/>
      <c r="DDG79" s="515"/>
      <c r="DDH79" s="515"/>
      <c r="DDI79" s="515"/>
      <c r="DDJ79" s="515"/>
      <c r="DDK79" s="515"/>
      <c r="DDL79" s="515"/>
      <c r="DDM79" s="515"/>
      <c r="DDN79" s="515"/>
      <c r="DDO79" s="515"/>
      <c r="DDP79" s="515"/>
      <c r="DDQ79" s="515"/>
      <c r="DDR79" s="515"/>
      <c r="DDS79" s="515"/>
      <c r="DDT79" s="515"/>
      <c r="DDU79" s="515"/>
      <c r="DDV79" s="515"/>
      <c r="DDW79" s="515"/>
      <c r="DDX79" s="515"/>
      <c r="DDY79" s="515"/>
      <c r="DDZ79" s="515"/>
      <c r="DEA79" s="515"/>
      <c r="DEB79" s="515"/>
      <c r="DEC79" s="515"/>
      <c r="DED79" s="515"/>
      <c r="DEE79" s="515"/>
      <c r="DEF79" s="515"/>
      <c r="DEG79" s="515"/>
      <c r="DEH79" s="515"/>
      <c r="DEI79" s="515"/>
      <c r="DEJ79" s="515"/>
      <c r="DEK79" s="515"/>
      <c r="DEL79" s="515"/>
      <c r="DEM79" s="515"/>
      <c r="DEN79" s="515"/>
      <c r="DEO79" s="515"/>
      <c r="DEP79" s="515"/>
      <c r="DEQ79" s="515"/>
      <c r="DER79" s="515"/>
      <c r="DES79" s="515"/>
      <c r="DET79" s="515"/>
      <c r="DEU79" s="515"/>
      <c r="DEV79" s="515"/>
      <c r="DEW79" s="515"/>
      <c r="DEX79" s="515"/>
      <c r="DEY79" s="515"/>
      <c r="DEZ79" s="515"/>
      <c r="DFA79" s="515"/>
      <c r="DFB79" s="515"/>
      <c r="DFC79" s="515"/>
      <c r="DFD79" s="515"/>
      <c r="DFE79" s="515"/>
      <c r="DFF79" s="515"/>
      <c r="DFG79" s="515"/>
      <c r="DFH79" s="515"/>
      <c r="DFI79" s="515"/>
      <c r="DFJ79" s="515"/>
      <c r="DFK79" s="515"/>
      <c r="DFL79" s="515"/>
      <c r="DFM79" s="515"/>
      <c r="DFN79" s="515"/>
      <c r="DFO79" s="515"/>
      <c r="DFP79" s="515"/>
      <c r="DFQ79" s="515"/>
      <c r="DFR79" s="515"/>
      <c r="DFS79" s="515"/>
      <c r="DFT79" s="515"/>
      <c r="DFU79" s="515"/>
      <c r="DFV79" s="515"/>
      <c r="DFW79" s="515"/>
      <c r="DFX79" s="515"/>
      <c r="DFY79" s="515"/>
      <c r="DFZ79" s="515"/>
      <c r="DGA79" s="515"/>
      <c r="DGB79" s="515"/>
      <c r="DGC79" s="515"/>
      <c r="DGD79" s="515"/>
      <c r="DGE79" s="515"/>
      <c r="DGF79" s="515"/>
      <c r="DGG79" s="515"/>
      <c r="DGH79" s="515"/>
      <c r="DGI79" s="515"/>
      <c r="DGJ79" s="515"/>
      <c r="DGK79" s="515"/>
      <c r="DGL79" s="515"/>
      <c r="DGM79" s="515"/>
      <c r="DGN79" s="515"/>
      <c r="DGO79" s="515"/>
      <c r="DGP79" s="515"/>
      <c r="DGQ79" s="515"/>
      <c r="DGR79" s="515"/>
      <c r="DGS79" s="515"/>
      <c r="DGT79" s="515"/>
      <c r="DGU79" s="515"/>
      <c r="DGV79" s="515"/>
      <c r="DGW79" s="515"/>
      <c r="DGX79" s="515"/>
      <c r="DGY79" s="515"/>
      <c r="DGZ79" s="515"/>
      <c r="DHA79" s="515"/>
      <c r="DHB79" s="515"/>
      <c r="DHC79" s="515"/>
      <c r="DHD79" s="515"/>
      <c r="DHE79" s="515"/>
      <c r="DHF79" s="515"/>
      <c r="DHG79" s="515"/>
      <c r="DHH79" s="515"/>
      <c r="DHI79" s="515"/>
      <c r="DHJ79" s="515"/>
      <c r="DHK79" s="515"/>
      <c r="DHL79" s="515"/>
      <c r="DHM79" s="515"/>
      <c r="DHN79" s="515"/>
      <c r="DHO79" s="515"/>
      <c r="DHP79" s="515"/>
      <c r="DHQ79" s="515"/>
      <c r="DHR79" s="515"/>
      <c r="DHS79" s="515"/>
      <c r="DHT79" s="515"/>
      <c r="DHU79" s="515"/>
      <c r="DHV79" s="515"/>
      <c r="DHW79" s="515"/>
      <c r="DHX79" s="515"/>
      <c r="DHY79" s="515"/>
      <c r="DHZ79" s="515"/>
      <c r="DIA79" s="515"/>
      <c r="DIB79" s="515"/>
      <c r="DIC79" s="515"/>
      <c r="DID79" s="515"/>
      <c r="DIE79" s="515"/>
      <c r="DIF79" s="515"/>
      <c r="DIG79" s="515"/>
      <c r="DIH79" s="515"/>
      <c r="DII79" s="515"/>
      <c r="DIJ79" s="515"/>
      <c r="DIK79" s="515"/>
      <c r="DIL79" s="515"/>
      <c r="DIM79" s="515"/>
      <c r="DIN79" s="515"/>
      <c r="DIO79" s="515"/>
      <c r="DIP79" s="515"/>
      <c r="DIQ79" s="515"/>
      <c r="DIR79" s="515"/>
      <c r="DIS79" s="515"/>
      <c r="DIT79" s="515"/>
      <c r="DIU79" s="515"/>
      <c r="DIV79" s="515"/>
      <c r="DIW79" s="515"/>
      <c r="DIX79" s="515"/>
      <c r="DIY79" s="515"/>
      <c r="DIZ79" s="515"/>
      <c r="DJA79" s="515"/>
      <c r="DJB79" s="515"/>
      <c r="DJC79" s="515"/>
      <c r="DJD79" s="515"/>
      <c r="DJE79" s="515"/>
      <c r="DJF79" s="515"/>
      <c r="DJG79" s="515"/>
      <c r="DJH79" s="515"/>
      <c r="DJI79" s="515"/>
      <c r="DJJ79" s="515"/>
      <c r="DJK79" s="515"/>
      <c r="DJL79" s="515"/>
      <c r="DJM79" s="515"/>
      <c r="DJN79" s="515"/>
      <c r="DJO79" s="515"/>
      <c r="DJP79" s="515"/>
      <c r="DJQ79" s="515"/>
      <c r="DJR79" s="515"/>
      <c r="DJS79" s="515"/>
      <c r="DJT79" s="515"/>
      <c r="DJU79" s="515"/>
      <c r="DJV79" s="515"/>
      <c r="DJW79" s="515"/>
      <c r="DJX79" s="515"/>
      <c r="DJY79" s="515"/>
      <c r="DJZ79" s="515"/>
      <c r="DKA79" s="515"/>
      <c r="DKB79" s="515"/>
      <c r="DKC79" s="515"/>
      <c r="DKD79" s="515"/>
      <c r="DKE79" s="515"/>
      <c r="DKF79" s="515"/>
      <c r="DKG79" s="515"/>
      <c r="DKH79" s="515"/>
      <c r="DKI79" s="515"/>
      <c r="DKJ79" s="515"/>
      <c r="DKK79" s="515"/>
      <c r="DKL79" s="515"/>
      <c r="DKM79" s="515"/>
      <c r="DKN79" s="515"/>
      <c r="DKO79" s="515"/>
      <c r="DKP79" s="515"/>
      <c r="DKQ79" s="515"/>
      <c r="DKR79" s="515"/>
      <c r="DKS79" s="515"/>
      <c r="DKT79" s="515"/>
      <c r="DKU79" s="515"/>
      <c r="DKV79" s="515"/>
      <c r="DKW79" s="515"/>
      <c r="DKX79" s="515"/>
      <c r="DKY79" s="515"/>
      <c r="DKZ79" s="515"/>
      <c r="DLA79" s="515"/>
      <c r="DLB79" s="515"/>
      <c r="DLC79" s="515"/>
      <c r="DLD79" s="515"/>
      <c r="DLE79" s="515"/>
      <c r="DLF79" s="515"/>
      <c r="DLG79" s="515"/>
      <c r="DLH79" s="515"/>
      <c r="DLI79" s="515"/>
      <c r="DLJ79" s="515"/>
      <c r="DLK79" s="515"/>
      <c r="DLL79" s="515"/>
      <c r="DLM79" s="515"/>
      <c r="DLN79" s="515"/>
      <c r="DLO79" s="515"/>
      <c r="DLP79" s="515"/>
      <c r="DLQ79" s="515"/>
      <c r="DLR79" s="515"/>
      <c r="DLS79" s="515"/>
      <c r="DLT79" s="515"/>
      <c r="DLU79" s="515"/>
      <c r="DLV79" s="515"/>
      <c r="DLW79" s="515"/>
      <c r="DLX79" s="515"/>
      <c r="DLY79" s="515"/>
      <c r="DLZ79" s="515"/>
      <c r="DMA79" s="515"/>
      <c r="DMB79" s="515"/>
      <c r="DMC79" s="515"/>
      <c r="DMD79" s="515"/>
      <c r="DME79" s="515"/>
      <c r="DMF79" s="515"/>
      <c r="DMG79" s="515"/>
      <c r="DMH79" s="515"/>
      <c r="DMI79" s="515"/>
      <c r="DMJ79" s="515"/>
      <c r="DMK79" s="515"/>
      <c r="DML79" s="515"/>
      <c r="DMM79" s="515"/>
      <c r="DMN79" s="515"/>
      <c r="DMO79" s="515"/>
      <c r="DMP79" s="515"/>
      <c r="DMQ79" s="515"/>
      <c r="DMR79" s="515"/>
      <c r="DMS79" s="515"/>
      <c r="DMT79" s="515"/>
      <c r="DMU79" s="515"/>
      <c r="DMV79" s="515"/>
      <c r="DMW79" s="515"/>
      <c r="DMX79" s="515"/>
      <c r="DMY79" s="515"/>
      <c r="DMZ79" s="515"/>
      <c r="DNA79" s="515"/>
      <c r="DNB79" s="515"/>
      <c r="DNC79" s="515"/>
      <c r="DND79" s="515"/>
      <c r="DNE79" s="515"/>
      <c r="DNF79" s="515"/>
      <c r="DNG79" s="515"/>
      <c r="DNH79" s="515"/>
      <c r="DNI79" s="515"/>
      <c r="DNJ79" s="515"/>
      <c r="DNK79" s="515"/>
      <c r="DNL79" s="515"/>
      <c r="DNM79" s="515"/>
      <c r="DNN79" s="515"/>
      <c r="DNO79" s="515"/>
      <c r="DNP79" s="515"/>
      <c r="DNQ79" s="515"/>
      <c r="DNR79" s="515"/>
      <c r="DNS79" s="515"/>
      <c r="DNT79" s="515"/>
      <c r="DNU79" s="515"/>
      <c r="DNV79" s="515"/>
      <c r="DNW79" s="515"/>
      <c r="DNX79" s="515"/>
      <c r="DNY79" s="515"/>
      <c r="DNZ79" s="515"/>
      <c r="DOA79" s="515"/>
      <c r="DOB79" s="515"/>
      <c r="DOC79" s="515"/>
      <c r="DOD79" s="515"/>
      <c r="DOE79" s="515"/>
      <c r="DOF79" s="515"/>
      <c r="DOG79" s="515"/>
      <c r="DOH79" s="515"/>
      <c r="DOI79" s="515"/>
      <c r="DOJ79" s="515"/>
      <c r="DOK79" s="515"/>
      <c r="DOL79" s="515"/>
      <c r="DOM79" s="515"/>
      <c r="DON79" s="515"/>
      <c r="DOO79" s="515"/>
      <c r="DOP79" s="515"/>
      <c r="DOQ79" s="515"/>
      <c r="DOR79" s="515"/>
      <c r="DOS79" s="515"/>
      <c r="DOT79" s="515"/>
      <c r="DOU79" s="515"/>
      <c r="DOV79" s="515"/>
      <c r="DOW79" s="515"/>
      <c r="DOX79" s="515"/>
      <c r="DOY79" s="515"/>
      <c r="DOZ79" s="515"/>
      <c r="DPA79" s="515"/>
      <c r="DPB79" s="515"/>
      <c r="DPC79" s="515"/>
      <c r="DPD79" s="515"/>
      <c r="DPE79" s="515"/>
      <c r="DPF79" s="515"/>
      <c r="DPG79" s="515"/>
      <c r="DPH79" s="515"/>
      <c r="DPI79" s="515"/>
      <c r="DPJ79" s="515"/>
      <c r="DPK79" s="515"/>
      <c r="DPL79" s="515"/>
      <c r="DPM79" s="515"/>
      <c r="DPN79" s="515"/>
      <c r="DPO79" s="515"/>
      <c r="DPP79" s="515"/>
      <c r="DPQ79" s="515"/>
      <c r="DPR79" s="515"/>
      <c r="DPS79" s="515"/>
      <c r="DPT79" s="515"/>
      <c r="DPU79" s="515"/>
      <c r="DPV79" s="515"/>
      <c r="DPW79" s="515"/>
      <c r="DPX79" s="515"/>
      <c r="DPY79" s="515"/>
      <c r="DPZ79" s="515"/>
      <c r="DQA79" s="515"/>
      <c r="DQB79" s="515"/>
      <c r="DQC79" s="515"/>
      <c r="DQD79" s="515"/>
      <c r="DQE79" s="515"/>
      <c r="DQF79" s="515"/>
      <c r="DQG79" s="515"/>
      <c r="DQH79" s="515"/>
      <c r="DQI79" s="515"/>
      <c r="DQJ79" s="515"/>
      <c r="DQK79" s="515"/>
      <c r="DQL79" s="515"/>
      <c r="DQM79" s="515"/>
      <c r="DQN79" s="515"/>
      <c r="DQO79" s="515"/>
      <c r="DQP79" s="515"/>
      <c r="DQQ79" s="515"/>
      <c r="DQR79" s="515"/>
      <c r="DQS79" s="515"/>
      <c r="DQT79" s="515"/>
      <c r="DQU79" s="515"/>
      <c r="DQV79" s="515"/>
      <c r="DQW79" s="515"/>
      <c r="DQX79" s="515"/>
      <c r="DQY79" s="515"/>
      <c r="DQZ79" s="515"/>
      <c r="DRA79" s="515"/>
      <c r="DRB79" s="515"/>
      <c r="DRC79" s="515"/>
      <c r="DRD79" s="515"/>
      <c r="DRE79" s="515"/>
      <c r="DRF79" s="515"/>
      <c r="DRG79" s="515"/>
      <c r="DRH79" s="515"/>
      <c r="DRI79" s="515"/>
      <c r="DRJ79" s="515"/>
      <c r="DRK79" s="515"/>
      <c r="DRL79" s="515"/>
      <c r="DRM79" s="515"/>
      <c r="DRN79" s="515"/>
      <c r="DRO79" s="515"/>
      <c r="DRP79" s="515"/>
      <c r="DRQ79" s="515"/>
      <c r="DRR79" s="515"/>
      <c r="DRS79" s="515"/>
      <c r="DRT79" s="515"/>
      <c r="DRU79" s="515"/>
      <c r="DRV79" s="515"/>
      <c r="DRW79" s="515"/>
      <c r="DRX79" s="515"/>
      <c r="DRY79" s="515"/>
      <c r="DRZ79" s="515"/>
      <c r="DSA79" s="515"/>
      <c r="DSB79" s="515"/>
      <c r="DSC79" s="515"/>
      <c r="DSD79" s="515"/>
      <c r="DSE79" s="515"/>
      <c r="DSF79" s="515"/>
      <c r="DSG79" s="515"/>
      <c r="DSH79" s="515"/>
      <c r="DSI79" s="515"/>
      <c r="DSJ79" s="515"/>
      <c r="DSK79" s="515"/>
      <c r="DSL79" s="515"/>
      <c r="DSM79" s="515"/>
      <c r="DSN79" s="515"/>
      <c r="DSO79" s="515"/>
      <c r="DSP79" s="515"/>
      <c r="DSQ79" s="515"/>
      <c r="DSR79" s="515"/>
      <c r="DSS79" s="515"/>
      <c r="DST79" s="515"/>
      <c r="DSU79" s="515"/>
      <c r="DSV79" s="515"/>
      <c r="DSW79" s="515"/>
      <c r="DSX79" s="515"/>
      <c r="DSY79" s="515"/>
      <c r="DSZ79" s="515"/>
      <c r="DTA79" s="515"/>
      <c r="DTB79" s="515"/>
      <c r="DTC79" s="515"/>
      <c r="DTD79" s="515"/>
      <c r="DTE79" s="515"/>
      <c r="DTF79" s="515"/>
      <c r="DTG79" s="515"/>
      <c r="DTH79" s="515"/>
      <c r="DTI79" s="515"/>
      <c r="DTJ79" s="515"/>
      <c r="DTK79" s="515"/>
      <c r="DTL79" s="515"/>
      <c r="DTM79" s="515"/>
      <c r="DTN79" s="515"/>
      <c r="DTO79" s="515"/>
      <c r="DTP79" s="515"/>
      <c r="DTQ79" s="515"/>
      <c r="DTR79" s="515"/>
      <c r="DTS79" s="515"/>
      <c r="DTT79" s="515"/>
      <c r="DTU79" s="515"/>
      <c r="DTV79" s="515"/>
      <c r="DTW79" s="515"/>
      <c r="DTX79" s="515"/>
      <c r="DTY79" s="515"/>
      <c r="DTZ79" s="515"/>
      <c r="DUA79" s="515"/>
      <c r="DUB79" s="515"/>
      <c r="DUC79" s="515"/>
      <c r="DUD79" s="515"/>
      <c r="DUE79" s="515"/>
      <c r="DUF79" s="515"/>
      <c r="DUG79" s="515"/>
      <c r="DUH79" s="515"/>
      <c r="DUI79" s="515"/>
      <c r="DUJ79" s="515"/>
      <c r="DUK79" s="515"/>
      <c r="DUL79" s="515"/>
      <c r="DUM79" s="515"/>
      <c r="DUN79" s="515"/>
      <c r="DUO79" s="515"/>
      <c r="DUP79" s="515"/>
      <c r="DUQ79" s="515"/>
      <c r="DUR79" s="515"/>
      <c r="DUS79" s="515"/>
      <c r="DUT79" s="515"/>
      <c r="DUU79" s="515"/>
      <c r="DUV79" s="515"/>
      <c r="DUW79" s="515"/>
      <c r="DUX79" s="515"/>
      <c r="DUY79" s="515"/>
      <c r="DUZ79" s="515"/>
      <c r="DVA79" s="515"/>
      <c r="DVB79" s="515"/>
      <c r="DVC79" s="515"/>
      <c r="DVD79" s="515"/>
      <c r="DVE79" s="515"/>
      <c r="DVF79" s="515"/>
      <c r="DVG79" s="515"/>
      <c r="DVH79" s="515"/>
      <c r="DVI79" s="515"/>
      <c r="DVJ79" s="515"/>
      <c r="DVK79" s="515"/>
      <c r="DVL79" s="515"/>
      <c r="DVM79" s="515"/>
      <c r="DVN79" s="515"/>
      <c r="DVO79" s="515"/>
      <c r="DVP79" s="515"/>
      <c r="DVQ79" s="515"/>
      <c r="DVR79" s="515"/>
      <c r="DVS79" s="515"/>
      <c r="DVT79" s="515"/>
      <c r="DVU79" s="515"/>
      <c r="DVV79" s="515"/>
      <c r="DVW79" s="515"/>
      <c r="DVX79" s="515"/>
      <c r="DVY79" s="515"/>
      <c r="DVZ79" s="515"/>
      <c r="DWA79" s="515"/>
      <c r="DWB79" s="515"/>
      <c r="DWC79" s="515"/>
      <c r="DWD79" s="515"/>
      <c r="DWE79" s="515"/>
      <c r="DWF79" s="515"/>
      <c r="DWG79" s="515"/>
      <c r="DWH79" s="515"/>
      <c r="DWI79" s="515"/>
      <c r="DWJ79" s="515"/>
      <c r="DWK79" s="515"/>
      <c r="DWL79" s="515"/>
      <c r="DWM79" s="515"/>
      <c r="DWN79" s="515"/>
      <c r="DWO79" s="515"/>
      <c r="DWP79" s="515"/>
      <c r="DWQ79" s="515"/>
      <c r="DWR79" s="515"/>
      <c r="DWS79" s="515"/>
      <c r="DWT79" s="515"/>
      <c r="DWU79" s="515"/>
      <c r="DWV79" s="515"/>
      <c r="DWW79" s="515"/>
      <c r="DWX79" s="515"/>
      <c r="DWY79" s="515"/>
      <c r="DWZ79" s="515"/>
      <c r="DXA79" s="515"/>
      <c r="DXB79" s="515"/>
      <c r="DXC79" s="515"/>
      <c r="DXD79" s="515"/>
      <c r="DXE79" s="515"/>
      <c r="DXF79" s="515"/>
      <c r="DXG79" s="515"/>
      <c r="DXH79" s="515"/>
      <c r="DXI79" s="515"/>
      <c r="DXJ79" s="515"/>
      <c r="DXK79" s="515"/>
      <c r="DXL79" s="515"/>
      <c r="DXM79" s="515"/>
      <c r="DXN79" s="515"/>
      <c r="DXO79" s="515"/>
      <c r="DXP79" s="515"/>
      <c r="DXQ79" s="515"/>
      <c r="DXR79" s="515"/>
      <c r="DXS79" s="515"/>
      <c r="DXT79" s="515"/>
      <c r="DXU79" s="515"/>
      <c r="DXV79" s="515"/>
      <c r="DXW79" s="515"/>
      <c r="DXX79" s="515"/>
      <c r="DXY79" s="515"/>
      <c r="DXZ79" s="515"/>
      <c r="DYA79" s="515"/>
      <c r="DYB79" s="515"/>
      <c r="DYC79" s="515"/>
      <c r="DYD79" s="515"/>
      <c r="DYE79" s="515"/>
      <c r="DYF79" s="515"/>
      <c r="DYG79" s="515"/>
      <c r="DYH79" s="515"/>
      <c r="DYI79" s="515"/>
      <c r="DYJ79" s="515"/>
      <c r="DYK79" s="515"/>
      <c r="DYL79" s="515"/>
      <c r="DYM79" s="515"/>
      <c r="DYN79" s="515"/>
      <c r="DYO79" s="515"/>
      <c r="DYP79" s="515"/>
      <c r="DYQ79" s="515"/>
      <c r="DYR79" s="515"/>
      <c r="DYS79" s="515"/>
      <c r="DYT79" s="515"/>
      <c r="DYU79" s="515"/>
      <c r="DYV79" s="515"/>
      <c r="DYW79" s="515"/>
      <c r="DYX79" s="515"/>
      <c r="DYY79" s="515"/>
      <c r="DYZ79" s="515"/>
      <c r="DZA79" s="515"/>
      <c r="DZB79" s="515"/>
      <c r="DZC79" s="515"/>
      <c r="DZD79" s="515"/>
      <c r="DZE79" s="515"/>
      <c r="DZF79" s="515"/>
      <c r="DZG79" s="515"/>
      <c r="DZH79" s="515"/>
      <c r="DZI79" s="515"/>
      <c r="DZJ79" s="515"/>
      <c r="DZK79" s="515"/>
      <c r="DZL79" s="515"/>
      <c r="DZM79" s="515"/>
      <c r="DZN79" s="515"/>
      <c r="DZO79" s="515"/>
      <c r="DZP79" s="515"/>
      <c r="DZQ79" s="515"/>
      <c r="DZR79" s="515"/>
      <c r="DZS79" s="515"/>
      <c r="DZT79" s="515"/>
      <c r="DZU79" s="515"/>
      <c r="DZV79" s="515"/>
      <c r="DZW79" s="515"/>
      <c r="DZX79" s="515"/>
      <c r="DZY79" s="515"/>
      <c r="DZZ79" s="515"/>
      <c r="EAA79" s="515"/>
      <c r="EAB79" s="515"/>
      <c r="EAC79" s="515"/>
      <c r="EAD79" s="515"/>
      <c r="EAE79" s="515"/>
      <c r="EAF79" s="515"/>
      <c r="EAG79" s="515"/>
      <c r="EAH79" s="515"/>
      <c r="EAI79" s="515"/>
      <c r="EAJ79" s="515"/>
      <c r="EAK79" s="515"/>
      <c r="EAL79" s="515"/>
      <c r="EAM79" s="515"/>
      <c r="EAN79" s="515"/>
      <c r="EAO79" s="515"/>
      <c r="EAP79" s="515"/>
      <c r="EAQ79" s="515"/>
      <c r="EAR79" s="515"/>
      <c r="EAS79" s="515"/>
      <c r="EAT79" s="515"/>
      <c r="EAU79" s="515"/>
      <c r="EAV79" s="515"/>
      <c r="EAW79" s="515"/>
      <c r="EAX79" s="515"/>
      <c r="EAY79" s="515"/>
      <c r="EAZ79" s="515"/>
      <c r="EBA79" s="515"/>
      <c r="EBB79" s="515"/>
      <c r="EBC79" s="515"/>
      <c r="EBD79" s="515"/>
      <c r="EBE79" s="515"/>
      <c r="EBF79" s="515"/>
      <c r="EBG79" s="515"/>
      <c r="EBH79" s="515"/>
      <c r="EBI79" s="515"/>
      <c r="EBJ79" s="515"/>
      <c r="EBK79" s="515"/>
      <c r="EBL79" s="515"/>
      <c r="EBM79" s="515"/>
      <c r="EBN79" s="515"/>
      <c r="EBO79" s="515"/>
      <c r="EBP79" s="515"/>
      <c r="EBQ79" s="515"/>
      <c r="EBR79" s="515"/>
      <c r="EBS79" s="515"/>
      <c r="EBT79" s="515"/>
      <c r="EBU79" s="515"/>
      <c r="EBV79" s="515"/>
      <c r="EBW79" s="515"/>
      <c r="EBX79" s="515"/>
      <c r="EBY79" s="515"/>
      <c r="EBZ79" s="515"/>
      <c r="ECA79" s="515"/>
      <c r="ECB79" s="515"/>
      <c r="ECC79" s="515"/>
      <c r="ECD79" s="515"/>
      <c r="ECE79" s="515"/>
      <c r="ECF79" s="515"/>
      <c r="ECG79" s="515"/>
      <c r="ECH79" s="515"/>
      <c r="ECI79" s="515"/>
      <c r="ECJ79" s="515"/>
      <c r="ECK79" s="515"/>
      <c r="ECL79" s="515"/>
      <c r="ECM79" s="515"/>
      <c r="ECN79" s="515"/>
      <c r="ECO79" s="515"/>
      <c r="ECP79" s="515"/>
      <c r="ECQ79" s="515"/>
      <c r="ECR79" s="515"/>
      <c r="ECS79" s="515"/>
      <c r="ECT79" s="515"/>
      <c r="ECU79" s="515"/>
      <c r="ECV79" s="515"/>
      <c r="ECW79" s="515"/>
      <c r="ECX79" s="515"/>
      <c r="ECY79" s="515"/>
      <c r="ECZ79" s="515"/>
      <c r="EDA79" s="515"/>
      <c r="EDB79" s="515"/>
      <c r="EDC79" s="515"/>
      <c r="EDD79" s="515"/>
      <c r="EDE79" s="515"/>
      <c r="EDF79" s="515"/>
      <c r="EDG79" s="515"/>
      <c r="EDH79" s="515"/>
      <c r="EDI79" s="515"/>
      <c r="EDJ79" s="515"/>
      <c r="EDK79" s="515"/>
      <c r="EDL79" s="515"/>
      <c r="EDM79" s="515"/>
      <c r="EDN79" s="515"/>
      <c r="EDO79" s="515"/>
      <c r="EDP79" s="515"/>
      <c r="EDQ79" s="515"/>
      <c r="EDR79" s="515"/>
      <c r="EDS79" s="515"/>
      <c r="EDT79" s="515"/>
      <c r="EDU79" s="515"/>
      <c r="EDV79" s="515"/>
      <c r="EDW79" s="515"/>
      <c r="EDX79" s="515"/>
      <c r="EDY79" s="515"/>
      <c r="EDZ79" s="515"/>
      <c r="EEA79" s="515"/>
      <c r="EEB79" s="515"/>
      <c r="EEC79" s="515"/>
      <c r="EED79" s="515"/>
      <c r="EEE79" s="515"/>
      <c r="EEF79" s="515"/>
      <c r="EEG79" s="515"/>
      <c r="EEH79" s="515"/>
      <c r="EEI79" s="515"/>
      <c r="EEJ79" s="515"/>
      <c r="EEK79" s="515"/>
      <c r="EEL79" s="515"/>
      <c r="EEM79" s="515"/>
      <c r="EEN79" s="515"/>
      <c r="EEO79" s="515"/>
      <c r="EEP79" s="515"/>
      <c r="EEQ79" s="515"/>
      <c r="EER79" s="515"/>
      <c r="EES79" s="515"/>
      <c r="EET79" s="515"/>
      <c r="EEU79" s="515"/>
      <c r="EEV79" s="515"/>
      <c r="EEW79" s="515"/>
      <c r="EEX79" s="515"/>
      <c r="EEY79" s="515"/>
      <c r="EEZ79" s="515"/>
      <c r="EFA79" s="515"/>
      <c r="EFB79" s="515"/>
      <c r="EFC79" s="515"/>
      <c r="EFD79" s="515"/>
      <c r="EFE79" s="515"/>
      <c r="EFF79" s="515"/>
      <c r="EFG79" s="515"/>
      <c r="EFH79" s="515"/>
      <c r="EFI79" s="515"/>
      <c r="EFJ79" s="515"/>
      <c r="EFK79" s="515"/>
      <c r="EFL79" s="515"/>
      <c r="EFM79" s="515"/>
      <c r="EFN79" s="515"/>
      <c r="EFO79" s="515"/>
      <c r="EFP79" s="515"/>
      <c r="EFQ79" s="515"/>
      <c r="EFR79" s="515"/>
      <c r="EFS79" s="515"/>
      <c r="EFT79" s="515"/>
      <c r="EFU79" s="515"/>
      <c r="EFV79" s="515"/>
      <c r="EFW79" s="515"/>
      <c r="EFX79" s="515"/>
      <c r="EFY79" s="515"/>
      <c r="EFZ79" s="515"/>
      <c r="EGA79" s="515"/>
      <c r="EGB79" s="515"/>
      <c r="EGC79" s="515"/>
      <c r="EGD79" s="515"/>
      <c r="EGE79" s="515"/>
      <c r="EGF79" s="515"/>
      <c r="EGG79" s="515"/>
      <c r="EGH79" s="515"/>
      <c r="EGI79" s="515"/>
      <c r="EGJ79" s="515"/>
      <c r="EGK79" s="515"/>
      <c r="EGL79" s="515"/>
      <c r="EGM79" s="515"/>
      <c r="EGN79" s="515"/>
      <c r="EGO79" s="515"/>
      <c r="EGP79" s="515"/>
      <c r="EGQ79" s="515"/>
      <c r="EGR79" s="515"/>
      <c r="EGS79" s="515"/>
      <c r="EGT79" s="515"/>
      <c r="EGU79" s="515"/>
      <c r="EGV79" s="515"/>
      <c r="EGW79" s="515"/>
      <c r="EGX79" s="515"/>
      <c r="EGY79" s="515"/>
      <c r="EGZ79" s="515"/>
      <c r="EHA79" s="515"/>
      <c r="EHB79" s="515"/>
      <c r="EHC79" s="515"/>
      <c r="EHD79" s="515"/>
      <c r="EHE79" s="515"/>
      <c r="EHF79" s="515"/>
      <c r="EHG79" s="515"/>
      <c r="EHH79" s="515"/>
      <c r="EHI79" s="515"/>
      <c r="EHJ79" s="515"/>
      <c r="EHK79" s="515"/>
      <c r="EHL79" s="515"/>
      <c r="EHM79" s="515"/>
      <c r="EHN79" s="515"/>
      <c r="EHO79" s="515"/>
      <c r="EHP79" s="515"/>
      <c r="EHQ79" s="515"/>
      <c r="EHR79" s="515"/>
      <c r="EHS79" s="515"/>
      <c r="EHT79" s="515"/>
      <c r="EHU79" s="515"/>
      <c r="EHV79" s="515"/>
      <c r="EHW79" s="515"/>
      <c r="EHX79" s="515"/>
      <c r="EHY79" s="515"/>
      <c r="EHZ79" s="515"/>
      <c r="EIA79" s="515"/>
      <c r="EIB79" s="515"/>
      <c r="EIC79" s="515"/>
      <c r="EID79" s="515"/>
      <c r="EIE79" s="515"/>
      <c r="EIF79" s="515"/>
      <c r="EIG79" s="515"/>
      <c r="EIH79" s="515"/>
      <c r="EII79" s="515"/>
      <c r="EIJ79" s="515"/>
      <c r="EIK79" s="515"/>
      <c r="EIL79" s="515"/>
      <c r="EIM79" s="515"/>
      <c r="EIN79" s="515"/>
      <c r="EIO79" s="515"/>
      <c r="EIP79" s="515"/>
      <c r="EIQ79" s="515"/>
      <c r="EIR79" s="515"/>
      <c r="EIS79" s="515"/>
      <c r="EIT79" s="515"/>
      <c r="EIU79" s="515"/>
      <c r="EIV79" s="515"/>
      <c r="EIW79" s="515"/>
      <c r="EIX79" s="515"/>
      <c r="EIY79" s="515"/>
      <c r="EIZ79" s="515"/>
      <c r="EJA79" s="515"/>
      <c r="EJB79" s="515"/>
      <c r="EJC79" s="515"/>
      <c r="EJD79" s="515"/>
      <c r="EJE79" s="515"/>
      <c r="EJF79" s="515"/>
      <c r="EJG79" s="515"/>
      <c r="EJH79" s="515"/>
      <c r="EJI79" s="515"/>
      <c r="EJJ79" s="515"/>
      <c r="EJK79" s="515"/>
      <c r="EJL79" s="515"/>
      <c r="EJM79" s="515"/>
      <c r="EJN79" s="515"/>
      <c r="EJO79" s="515"/>
      <c r="EJP79" s="515"/>
      <c r="EJQ79" s="515"/>
      <c r="EJR79" s="515"/>
      <c r="EJS79" s="515"/>
      <c r="EJT79" s="515"/>
      <c r="EJU79" s="515"/>
      <c r="EJV79" s="515"/>
      <c r="EJW79" s="515"/>
      <c r="EJX79" s="515"/>
      <c r="EJY79" s="515"/>
      <c r="EJZ79" s="515"/>
      <c r="EKA79" s="515"/>
      <c r="EKB79" s="515"/>
      <c r="EKC79" s="515"/>
      <c r="EKD79" s="515"/>
      <c r="EKE79" s="515"/>
      <c r="EKF79" s="515"/>
      <c r="EKG79" s="515"/>
      <c r="EKH79" s="515"/>
      <c r="EKI79" s="515"/>
      <c r="EKJ79" s="515"/>
      <c r="EKK79" s="515"/>
      <c r="EKL79" s="515"/>
      <c r="EKM79" s="515"/>
      <c r="EKN79" s="515"/>
      <c r="EKO79" s="515"/>
      <c r="EKP79" s="515"/>
      <c r="EKQ79" s="515"/>
      <c r="EKR79" s="515"/>
      <c r="EKS79" s="515"/>
      <c r="EKT79" s="515"/>
      <c r="EKU79" s="515"/>
      <c r="EKV79" s="515"/>
      <c r="EKW79" s="515"/>
      <c r="EKX79" s="515"/>
      <c r="EKY79" s="515"/>
      <c r="EKZ79" s="515"/>
      <c r="ELA79" s="515"/>
      <c r="ELB79" s="515"/>
      <c r="ELC79" s="515"/>
      <c r="ELD79" s="515"/>
      <c r="ELE79" s="515"/>
      <c r="ELF79" s="515"/>
      <c r="ELG79" s="515"/>
      <c r="ELH79" s="515"/>
      <c r="ELI79" s="515"/>
      <c r="ELJ79" s="515"/>
      <c r="ELK79" s="515"/>
      <c r="ELL79" s="515"/>
      <c r="ELM79" s="515"/>
      <c r="ELN79" s="515"/>
      <c r="ELO79" s="515"/>
      <c r="ELP79" s="515"/>
      <c r="ELQ79" s="515"/>
      <c r="ELR79" s="515"/>
      <c r="ELS79" s="515"/>
      <c r="ELT79" s="515"/>
      <c r="ELU79" s="515"/>
      <c r="ELV79" s="515"/>
      <c r="ELW79" s="515"/>
      <c r="ELX79" s="515"/>
      <c r="ELY79" s="515"/>
      <c r="ELZ79" s="515"/>
      <c r="EMA79" s="515"/>
      <c r="EMB79" s="515"/>
      <c r="EMC79" s="515"/>
      <c r="EMD79" s="515"/>
      <c r="EME79" s="515"/>
      <c r="EMF79" s="515"/>
      <c r="EMG79" s="515"/>
      <c r="EMH79" s="515"/>
      <c r="EMI79" s="515"/>
      <c r="EMJ79" s="515"/>
      <c r="EMK79" s="515"/>
      <c r="EML79" s="515"/>
      <c r="EMM79" s="515"/>
      <c r="EMN79" s="515"/>
      <c r="EMO79" s="515"/>
      <c r="EMP79" s="515"/>
      <c r="EMQ79" s="515"/>
      <c r="EMR79" s="515"/>
      <c r="EMS79" s="515"/>
      <c r="EMT79" s="515"/>
      <c r="EMU79" s="515"/>
      <c r="EMV79" s="515"/>
      <c r="EMW79" s="515"/>
      <c r="EMX79" s="515"/>
      <c r="EMY79" s="515"/>
      <c r="EMZ79" s="515"/>
      <c r="ENA79" s="515"/>
      <c r="ENB79" s="515"/>
      <c r="ENC79" s="515"/>
      <c r="END79" s="515"/>
      <c r="ENE79" s="515"/>
      <c r="ENF79" s="515"/>
      <c r="ENG79" s="515"/>
      <c r="ENH79" s="515"/>
      <c r="ENI79" s="515"/>
      <c r="ENJ79" s="515"/>
      <c r="ENK79" s="515"/>
      <c r="ENL79" s="515"/>
      <c r="ENM79" s="515"/>
      <c r="ENN79" s="515"/>
      <c r="ENO79" s="515"/>
      <c r="ENP79" s="515"/>
      <c r="ENQ79" s="515"/>
      <c r="ENR79" s="515"/>
      <c r="ENS79" s="515"/>
      <c r="ENT79" s="515"/>
      <c r="ENU79" s="515"/>
      <c r="ENV79" s="515"/>
      <c r="ENW79" s="515"/>
      <c r="ENX79" s="515"/>
      <c r="ENY79" s="515"/>
      <c r="ENZ79" s="515"/>
      <c r="EOA79" s="515"/>
      <c r="EOB79" s="515"/>
      <c r="EOC79" s="515"/>
      <c r="EOD79" s="515"/>
      <c r="EOE79" s="515"/>
      <c r="EOF79" s="515"/>
      <c r="EOG79" s="515"/>
      <c r="EOH79" s="515"/>
      <c r="EOI79" s="515"/>
      <c r="EOJ79" s="515"/>
      <c r="EOK79" s="515"/>
      <c r="EOL79" s="515"/>
      <c r="EOM79" s="515"/>
      <c r="EON79" s="515"/>
      <c r="EOO79" s="515"/>
      <c r="EOP79" s="515"/>
      <c r="EOQ79" s="515"/>
      <c r="EOR79" s="515"/>
      <c r="EOS79" s="515"/>
      <c r="EOT79" s="515"/>
      <c r="EOU79" s="515"/>
      <c r="EOV79" s="515"/>
      <c r="EOW79" s="515"/>
      <c r="EOX79" s="515"/>
      <c r="EOY79" s="515"/>
      <c r="EOZ79" s="515"/>
      <c r="EPA79" s="515"/>
      <c r="EPB79" s="515"/>
      <c r="EPC79" s="515"/>
      <c r="EPD79" s="515"/>
      <c r="EPE79" s="515"/>
      <c r="EPF79" s="515"/>
      <c r="EPG79" s="515"/>
      <c r="EPH79" s="515"/>
      <c r="EPI79" s="515"/>
      <c r="EPJ79" s="515"/>
      <c r="EPK79" s="515"/>
      <c r="EPL79" s="515"/>
      <c r="EPM79" s="515"/>
      <c r="EPN79" s="515"/>
      <c r="EPO79" s="515"/>
      <c r="EPP79" s="515"/>
      <c r="EPQ79" s="515"/>
      <c r="EPR79" s="515"/>
      <c r="EPS79" s="515"/>
      <c r="EPT79" s="515"/>
      <c r="EPU79" s="515"/>
      <c r="EPV79" s="515"/>
      <c r="EPW79" s="515"/>
      <c r="EPX79" s="515"/>
      <c r="EPY79" s="515"/>
      <c r="EPZ79" s="515"/>
      <c r="EQA79" s="515"/>
      <c r="EQB79" s="515"/>
      <c r="EQC79" s="515"/>
      <c r="EQD79" s="515"/>
      <c r="EQE79" s="515"/>
      <c r="EQF79" s="515"/>
      <c r="EQG79" s="515"/>
      <c r="EQH79" s="515"/>
      <c r="EQI79" s="515"/>
      <c r="EQJ79" s="515"/>
      <c r="EQK79" s="515"/>
      <c r="EQL79" s="515"/>
      <c r="EQM79" s="515"/>
      <c r="EQN79" s="515"/>
      <c r="EQO79" s="515"/>
      <c r="EQP79" s="515"/>
      <c r="EQQ79" s="515"/>
      <c r="EQR79" s="515"/>
      <c r="EQS79" s="515"/>
      <c r="EQT79" s="515"/>
      <c r="EQU79" s="515"/>
      <c r="EQV79" s="515"/>
      <c r="EQW79" s="515"/>
      <c r="EQX79" s="515"/>
      <c r="EQY79" s="515"/>
      <c r="EQZ79" s="515"/>
      <c r="ERA79" s="515"/>
      <c r="ERB79" s="515"/>
      <c r="ERC79" s="515"/>
      <c r="ERD79" s="515"/>
      <c r="ERE79" s="515"/>
      <c r="ERF79" s="515"/>
      <c r="ERG79" s="515"/>
      <c r="ERH79" s="515"/>
      <c r="ERI79" s="515"/>
      <c r="ERJ79" s="515"/>
      <c r="ERK79" s="515"/>
      <c r="ERL79" s="515"/>
      <c r="ERM79" s="515"/>
      <c r="ERN79" s="515"/>
      <c r="ERO79" s="515"/>
      <c r="ERP79" s="515"/>
      <c r="ERQ79" s="515"/>
      <c r="ERR79" s="515"/>
      <c r="ERS79" s="515"/>
      <c r="ERT79" s="515"/>
      <c r="ERU79" s="515"/>
      <c r="ERV79" s="515"/>
      <c r="ERW79" s="515"/>
      <c r="ERX79" s="515"/>
      <c r="ERY79" s="515"/>
      <c r="ERZ79" s="515"/>
      <c r="ESA79" s="515"/>
      <c r="ESB79" s="515"/>
      <c r="ESC79" s="515"/>
      <c r="ESD79" s="515"/>
      <c r="ESE79" s="515"/>
      <c r="ESF79" s="515"/>
      <c r="ESG79" s="515"/>
      <c r="ESH79" s="515"/>
      <c r="ESI79" s="515"/>
      <c r="ESJ79" s="515"/>
      <c r="ESK79" s="515"/>
      <c r="ESL79" s="515"/>
      <c r="ESM79" s="515"/>
      <c r="ESN79" s="515"/>
      <c r="ESO79" s="515"/>
      <c r="ESP79" s="515"/>
      <c r="ESQ79" s="515"/>
      <c r="ESR79" s="515"/>
      <c r="ESS79" s="515"/>
      <c r="EST79" s="515"/>
      <c r="ESU79" s="515"/>
      <c r="ESV79" s="515"/>
      <c r="ESW79" s="515"/>
      <c r="ESX79" s="515"/>
      <c r="ESY79" s="515"/>
      <c r="ESZ79" s="515"/>
      <c r="ETA79" s="515"/>
      <c r="ETB79" s="515"/>
      <c r="ETC79" s="515"/>
      <c r="ETD79" s="515"/>
      <c r="ETE79" s="515"/>
      <c r="ETF79" s="515"/>
      <c r="ETG79" s="515"/>
      <c r="ETH79" s="515"/>
      <c r="ETI79" s="515"/>
      <c r="ETJ79" s="515"/>
      <c r="ETK79" s="515"/>
      <c r="ETL79" s="515"/>
      <c r="ETM79" s="515"/>
      <c r="ETN79" s="515"/>
      <c r="ETO79" s="515"/>
      <c r="ETP79" s="515"/>
      <c r="ETQ79" s="515"/>
      <c r="ETR79" s="515"/>
      <c r="ETS79" s="515"/>
      <c r="ETT79" s="515"/>
      <c r="ETU79" s="515"/>
      <c r="ETV79" s="515"/>
      <c r="ETW79" s="515"/>
      <c r="ETX79" s="515"/>
      <c r="ETY79" s="515"/>
      <c r="ETZ79" s="515"/>
      <c r="EUA79" s="515"/>
      <c r="EUB79" s="515"/>
      <c r="EUC79" s="515"/>
      <c r="EUD79" s="515"/>
      <c r="EUE79" s="515"/>
      <c r="EUF79" s="515"/>
      <c r="EUG79" s="515"/>
      <c r="EUH79" s="515"/>
      <c r="EUI79" s="515"/>
      <c r="EUJ79" s="515"/>
      <c r="EUK79" s="515"/>
      <c r="EUL79" s="515"/>
      <c r="EUM79" s="515"/>
      <c r="EUN79" s="515"/>
      <c r="EUO79" s="515"/>
      <c r="EUP79" s="515"/>
      <c r="EUQ79" s="515"/>
      <c r="EUR79" s="515"/>
      <c r="EUS79" s="515"/>
      <c r="EUT79" s="515"/>
      <c r="EUU79" s="515"/>
      <c r="EUV79" s="515"/>
      <c r="EUW79" s="515"/>
      <c r="EUX79" s="515"/>
      <c r="EUY79" s="515"/>
      <c r="EUZ79" s="515"/>
      <c r="EVA79" s="515"/>
      <c r="EVB79" s="515"/>
      <c r="EVC79" s="515"/>
      <c r="EVD79" s="515"/>
      <c r="EVE79" s="515"/>
      <c r="EVF79" s="515"/>
      <c r="EVG79" s="515"/>
      <c r="EVH79" s="515"/>
      <c r="EVI79" s="515"/>
      <c r="EVJ79" s="515"/>
      <c r="EVK79" s="515"/>
      <c r="EVL79" s="515"/>
      <c r="EVM79" s="515"/>
      <c r="EVN79" s="515"/>
      <c r="EVO79" s="515"/>
      <c r="EVP79" s="515"/>
      <c r="EVQ79" s="515"/>
      <c r="EVR79" s="515"/>
      <c r="EVS79" s="515"/>
      <c r="EVT79" s="515"/>
      <c r="EVU79" s="515"/>
      <c r="EVV79" s="515"/>
      <c r="EVW79" s="515"/>
      <c r="EVX79" s="515"/>
      <c r="EVY79" s="515"/>
      <c r="EVZ79" s="515"/>
      <c r="EWA79" s="515"/>
      <c r="EWB79" s="515"/>
      <c r="EWC79" s="515"/>
      <c r="EWD79" s="515"/>
      <c r="EWE79" s="515"/>
      <c r="EWF79" s="515"/>
      <c r="EWG79" s="515"/>
      <c r="EWH79" s="515"/>
      <c r="EWI79" s="515"/>
      <c r="EWJ79" s="515"/>
      <c r="EWK79" s="515"/>
      <c r="EWL79" s="515"/>
      <c r="EWM79" s="515"/>
      <c r="EWN79" s="515"/>
      <c r="EWO79" s="515"/>
      <c r="EWP79" s="515"/>
      <c r="EWQ79" s="515"/>
      <c r="EWR79" s="515"/>
      <c r="EWS79" s="515"/>
      <c r="EWT79" s="515"/>
      <c r="EWU79" s="515"/>
      <c r="EWV79" s="515"/>
      <c r="EWW79" s="515"/>
      <c r="EWX79" s="515"/>
      <c r="EWY79" s="515"/>
      <c r="EWZ79" s="515"/>
      <c r="EXA79" s="515"/>
      <c r="EXB79" s="515"/>
      <c r="EXC79" s="515"/>
      <c r="EXD79" s="515"/>
      <c r="EXE79" s="515"/>
      <c r="EXF79" s="515"/>
      <c r="EXG79" s="515"/>
      <c r="EXH79" s="515"/>
      <c r="EXI79" s="515"/>
      <c r="EXJ79" s="515"/>
      <c r="EXK79" s="515"/>
      <c r="EXL79" s="515"/>
      <c r="EXM79" s="515"/>
      <c r="EXN79" s="515"/>
      <c r="EXO79" s="515"/>
      <c r="EXP79" s="515"/>
      <c r="EXQ79" s="515"/>
      <c r="EXR79" s="515"/>
      <c r="EXS79" s="515"/>
      <c r="EXT79" s="515"/>
      <c r="EXU79" s="515"/>
      <c r="EXV79" s="515"/>
      <c r="EXW79" s="515"/>
      <c r="EXX79" s="515"/>
      <c r="EXY79" s="515"/>
      <c r="EXZ79" s="515"/>
      <c r="EYA79" s="515"/>
      <c r="EYB79" s="515"/>
      <c r="EYC79" s="515"/>
      <c r="EYD79" s="515"/>
      <c r="EYE79" s="515"/>
      <c r="EYF79" s="515"/>
      <c r="EYG79" s="515"/>
      <c r="EYH79" s="515"/>
      <c r="EYI79" s="515"/>
      <c r="EYJ79" s="515"/>
      <c r="EYK79" s="515"/>
      <c r="EYL79" s="515"/>
      <c r="EYM79" s="515"/>
      <c r="EYN79" s="515"/>
      <c r="EYO79" s="515"/>
      <c r="EYP79" s="515"/>
      <c r="EYQ79" s="515"/>
      <c r="EYR79" s="515"/>
      <c r="EYS79" s="515"/>
      <c r="EYT79" s="515"/>
      <c r="EYU79" s="515"/>
      <c r="EYV79" s="515"/>
      <c r="EYW79" s="515"/>
      <c r="EYX79" s="515"/>
      <c r="EYY79" s="515"/>
      <c r="EYZ79" s="515"/>
      <c r="EZA79" s="515"/>
      <c r="EZB79" s="515"/>
      <c r="EZC79" s="515"/>
      <c r="EZD79" s="515"/>
      <c r="EZE79" s="515"/>
      <c r="EZF79" s="515"/>
      <c r="EZG79" s="515"/>
      <c r="EZH79" s="515"/>
      <c r="EZI79" s="515"/>
      <c r="EZJ79" s="515"/>
      <c r="EZK79" s="515"/>
      <c r="EZL79" s="515"/>
      <c r="EZM79" s="515"/>
      <c r="EZN79" s="515"/>
      <c r="EZO79" s="515"/>
      <c r="EZP79" s="515"/>
      <c r="EZQ79" s="515"/>
      <c r="EZR79" s="515"/>
      <c r="EZS79" s="515"/>
      <c r="EZT79" s="515"/>
      <c r="EZU79" s="515"/>
      <c r="EZV79" s="515"/>
      <c r="EZW79" s="515"/>
      <c r="EZX79" s="515"/>
      <c r="EZY79" s="515"/>
      <c r="EZZ79" s="515"/>
      <c r="FAA79" s="515"/>
      <c r="FAB79" s="515"/>
      <c r="FAC79" s="515"/>
      <c r="FAD79" s="515"/>
      <c r="FAE79" s="515"/>
      <c r="FAF79" s="515"/>
      <c r="FAG79" s="515"/>
      <c r="FAH79" s="515"/>
      <c r="FAI79" s="515"/>
      <c r="FAJ79" s="515"/>
      <c r="FAK79" s="515"/>
      <c r="FAL79" s="515"/>
      <c r="FAM79" s="515"/>
      <c r="FAN79" s="515"/>
      <c r="FAO79" s="515"/>
      <c r="FAP79" s="515"/>
      <c r="FAQ79" s="515"/>
      <c r="FAR79" s="515"/>
      <c r="FAS79" s="515"/>
      <c r="FAT79" s="515"/>
      <c r="FAU79" s="515"/>
      <c r="FAV79" s="515"/>
      <c r="FAW79" s="515"/>
      <c r="FAX79" s="515"/>
      <c r="FAY79" s="515"/>
      <c r="FAZ79" s="515"/>
      <c r="FBA79" s="515"/>
      <c r="FBB79" s="515"/>
      <c r="FBC79" s="515"/>
      <c r="FBD79" s="515"/>
      <c r="FBE79" s="515"/>
      <c r="FBF79" s="515"/>
      <c r="FBG79" s="515"/>
      <c r="FBH79" s="515"/>
      <c r="FBI79" s="515"/>
      <c r="FBJ79" s="515"/>
      <c r="FBK79" s="515"/>
      <c r="FBL79" s="515"/>
      <c r="FBM79" s="515"/>
      <c r="FBN79" s="515"/>
      <c r="FBO79" s="515"/>
      <c r="FBP79" s="515"/>
      <c r="FBQ79" s="515"/>
      <c r="FBR79" s="515"/>
      <c r="FBS79" s="515"/>
      <c r="FBT79" s="515"/>
      <c r="FBU79" s="515"/>
      <c r="FBV79" s="515"/>
      <c r="FBW79" s="515"/>
      <c r="FBX79" s="515"/>
      <c r="FBY79" s="515"/>
      <c r="FBZ79" s="515"/>
      <c r="FCA79" s="515"/>
      <c r="FCB79" s="515"/>
      <c r="FCC79" s="515"/>
      <c r="FCD79" s="515"/>
      <c r="FCE79" s="515"/>
      <c r="FCF79" s="515"/>
      <c r="FCG79" s="515"/>
      <c r="FCH79" s="515"/>
      <c r="FCI79" s="515"/>
      <c r="FCJ79" s="515"/>
      <c r="FCK79" s="515"/>
      <c r="FCL79" s="515"/>
      <c r="FCM79" s="515"/>
      <c r="FCN79" s="515"/>
      <c r="FCO79" s="515"/>
      <c r="FCP79" s="515"/>
      <c r="FCQ79" s="515"/>
      <c r="FCR79" s="515"/>
      <c r="FCS79" s="515"/>
      <c r="FCT79" s="515"/>
      <c r="FCU79" s="515"/>
      <c r="FCV79" s="515"/>
      <c r="FCW79" s="515"/>
      <c r="FCX79" s="515"/>
      <c r="FCY79" s="515"/>
      <c r="FCZ79" s="515"/>
      <c r="FDA79" s="515"/>
      <c r="FDB79" s="515"/>
      <c r="FDC79" s="515"/>
      <c r="FDD79" s="515"/>
      <c r="FDE79" s="515"/>
      <c r="FDF79" s="515"/>
      <c r="FDG79" s="515"/>
      <c r="FDH79" s="515"/>
      <c r="FDI79" s="515"/>
      <c r="FDJ79" s="515"/>
      <c r="FDK79" s="515"/>
      <c r="FDL79" s="515"/>
      <c r="FDM79" s="515"/>
      <c r="FDN79" s="515"/>
      <c r="FDO79" s="515"/>
      <c r="FDP79" s="515"/>
      <c r="FDQ79" s="515"/>
      <c r="FDR79" s="515"/>
      <c r="FDS79" s="515"/>
      <c r="FDT79" s="515"/>
      <c r="FDU79" s="515"/>
      <c r="FDV79" s="515"/>
      <c r="FDW79" s="515"/>
      <c r="FDX79" s="515"/>
      <c r="FDY79" s="515"/>
      <c r="FDZ79" s="515"/>
      <c r="FEA79" s="515"/>
      <c r="FEB79" s="515"/>
      <c r="FEC79" s="515"/>
      <c r="FED79" s="515"/>
      <c r="FEE79" s="515"/>
      <c r="FEF79" s="515"/>
      <c r="FEG79" s="515"/>
      <c r="FEH79" s="515"/>
      <c r="FEI79" s="515"/>
      <c r="FEJ79" s="515"/>
      <c r="FEK79" s="515"/>
      <c r="FEL79" s="515"/>
      <c r="FEM79" s="515"/>
      <c r="FEN79" s="515"/>
      <c r="FEO79" s="515"/>
      <c r="FEP79" s="515"/>
      <c r="FEQ79" s="515"/>
      <c r="FER79" s="515"/>
      <c r="FES79" s="515"/>
      <c r="FET79" s="515"/>
      <c r="FEU79" s="515"/>
      <c r="FEV79" s="515"/>
      <c r="FEW79" s="515"/>
      <c r="FEX79" s="515"/>
      <c r="FEY79" s="515"/>
      <c r="FEZ79" s="515"/>
      <c r="FFA79" s="515"/>
      <c r="FFB79" s="515"/>
      <c r="FFC79" s="515"/>
      <c r="FFD79" s="515"/>
      <c r="FFE79" s="515"/>
      <c r="FFF79" s="515"/>
      <c r="FFG79" s="515"/>
      <c r="FFH79" s="515"/>
      <c r="FFI79" s="515"/>
      <c r="FFJ79" s="515"/>
      <c r="FFK79" s="515"/>
      <c r="FFL79" s="515"/>
      <c r="FFM79" s="515"/>
      <c r="FFN79" s="515"/>
      <c r="FFO79" s="515"/>
      <c r="FFP79" s="515"/>
      <c r="FFQ79" s="515"/>
      <c r="FFR79" s="515"/>
      <c r="FFS79" s="515"/>
      <c r="FFT79" s="515"/>
      <c r="FFU79" s="515"/>
      <c r="FFV79" s="515"/>
      <c r="FFW79" s="515"/>
      <c r="FFX79" s="515"/>
      <c r="FFY79" s="515"/>
      <c r="FFZ79" s="515"/>
      <c r="FGA79" s="515"/>
      <c r="FGB79" s="515"/>
      <c r="FGC79" s="515"/>
      <c r="FGD79" s="515"/>
      <c r="FGE79" s="515"/>
      <c r="FGF79" s="515"/>
      <c r="FGG79" s="515"/>
      <c r="FGH79" s="515"/>
      <c r="FGI79" s="515"/>
      <c r="FGJ79" s="515"/>
      <c r="FGK79" s="515"/>
      <c r="FGL79" s="515"/>
      <c r="FGM79" s="515"/>
      <c r="FGN79" s="515"/>
      <c r="FGO79" s="515"/>
      <c r="FGP79" s="515"/>
      <c r="FGQ79" s="515"/>
      <c r="FGR79" s="515"/>
      <c r="FGS79" s="515"/>
      <c r="FGT79" s="515"/>
      <c r="FGU79" s="515"/>
      <c r="FGV79" s="515"/>
      <c r="FGW79" s="515"/>
      <c r="FGX79" s="515"/>
      <c r="FGY79" s="515"/>
      <c r="FGZ79" s="515"/>
      <c r="FHA79" s="515"/>
      <c r="FHB79" s="515"/>
      <c r="FHC79" s="515"/>
      <c r="FHD79" s="515"/>
      <c r="FHE79" s="515"/>
      <c r="FHF79" s="515"/>
      <c r="FHG79" s="515"/>
      <c r="FHH79" s="515"/>
      <c r="FHI79" s="515"/>
      <c r="FHJ79" s="515"/>
      <c r="FHK79" s="515"/>
      <c r="FHL79" s="515"/>
      <c r="FHM79" s="515"/>
      <c r="FHN79" s="515"/>
      <c r="FHO79" s="515"/>
      <c r="FHP79" s="515"/>
      <c r="FHQ79" s="515"/>
      <c r="FHR79" s="515"/>
      <c r="FHS79" s="515"/>
      <c r="FHT79" s="515"/>
      <c r="FHU79" s="515"/>
      <c r="FHV79" s="515"/>
      <c r="FHW79" s="515"/>
      <c r="FHX79" s="515"/>
      <c r="FHY79" s="515"/>
      <c r="FHZ79" s="515"/>
      <c r="FIA79" s="515"/>
      <c r="FIB79" s="515"/>
      <c r="FIC79" s="515"/>
      <c r="FID79" s="515"/>
      <c r="FIE79" s="515"/>
      <c r="FIF79" s="515"/>
      <c r="FIG79" s="515"/>
      <c r="FIH79" s="515"/>
      <c r="FII79" s="515"/>
      <c r="FIJ79" s="515"/>
      <c r="FIK79" s="515"/>
      <c r="FIL79" s="515"/>
      <c r="FIM79" s="515"/>
      <c r="FIN79" s="515"/>
      <c r="FIO79" s="515"/>
      <c r="FIP79" s="515"/>
      <c r="FIQ79" s="515"/>
      <c r="FIR79" s="515"/>
      <c r="FIS79" s="515"/>
      <c r="FIT79" s="515"/>
      <c r="FIU79" s="515"/>
      <c r="FIV79" s="515"/>
      <c r="FIW79" s="515"/>
      <c r="FIX79" s="515"/>
      <c r="FIY79" s="515"/>
      <c r="FIZ79" s="515"/>
      <c r="FJA79" s="515"/>
      <c r="FJB79" s="515"/>
      <c r="FJC79" s="515"/>
      <c r="FJD79" s="515"/>
      <c r="FJE79" s="515"/>
      <c r="FJF79" s="515"/>
      <c r="FJG79" s="515"/>
      <c r="FJH79" s="515"/>
      <c r="FJI79" s="515"/>
      <c r="FJJ79" s="515"/>
      <c r="FJK79" s="515"/>
      <c r="FJL79" s="515"/>
      <c r="FJM79" s="515"/>
      <c r="FJN79" s="515"/>
      <c r="FJO79" s="515"/>
      <c r="FJP79" s="515"/>
      <c r="FJQ79" s="515"/>
      <c r="FJR79" s="515"/>
      <c r="FJS79" s="515"/>
      <c r="FJT79" s="515"/>
      <c r="FJU79" s="515"/>
      <c r="FJV79" s="515"/>
      <c r="FJW79" s="515"/>
      <c r="FJX79" s="515"/>
      <c r="FJY79" s="515"/>
      <c r="FJZ79" s="515"/>
      <c r="FKA79" s="515"/>
      <c r="FKB79" s="515"/>
      <c r="FKC79" s="515"/>
      <c r="FKD79" s="515"/>
      <c r="FKE79" s="515"/>
      <c r="FKF79" s="515"/>
      <c r="FKG79" s="515"/>
      <c r="FKH79" s="515"/>
      <c r="FKI79" s="515"/>
      <c r="FKJ79" s="515"/>
      <c r="FKK79" s="515"/>
      <c r="FKL79" s="515"/>
      <c r="FKM79" s="515"/>
      <c r="FKN79" s="515"/>
      <c r="FKO79" s="515"/>
      <c r="FKP79" s="515"/>
      <c r="FKQ79" s="515"/>
      <c r="FKR79" s="515"/>
      <c r="FKS79" s="515"/>
      <c r="FKT79" s="515"/>
      <c r="FKU79" s="515"/>
      <c r="FKV79" s="515"/>
      <c r="FKW79" s="515"/>
      <c r="FKX79" s="515"/>
      <c r="FKY79" s="515"/>
      <c r="FKZ79" s="515"/>
      <c r="FLA79" s="515"/>
      <c r="FLB79" s="515"/>
      <c r="FLC79" s="515"/>
      <c r="FLD79" s="515"/>
      <c r="FLE79" s="515"/>
      <c r="FLF79" s="515"/>
      <c r="FLG79" s="515"/>
      <c r="FLH79" s="515"/>
      <c r="FLI79" s="515"/>
      <c r="FLJ79" s="515"/>
      <c r="FLK79" s="515"/>
      <c r="FLL79" s="515"/>
      <c r="FLM79" s="515"/>
      <c r="FLN79" s="515"/>
      <c r="FLO79" s="515"/>
      <c r="FLP79" s="515"/>
      <c r="FLQ79" s="515"/>
      <c r="FLR79" s="515"/>
      <c r="FLS79" s="515"/>
      <c r="FLT79" s="515"/>
      <c r="FLU79" s="515"/>
      <c r="FLV79" s="515"/>
      <c r="FLW79" s="515"/>
      <c r="FLX79" s="515"/>
      <c r="FLY79" s="515"/>
      <c r="FLZ79" s="515"/>
      <c r="FMA79" s="515"/>
      <c r="FMB79" s="515"/>
      <c r="FMC79" s="515"/>
      <c r="FMD79" s="515"/>
      <c r="FME79" s="515"/>
      <c r="FMF79" s="515"/>
      <c r="FMG79" s="515"/>
      <c r="FMH79" s="515"/>
      <c r="FMI79" s="515"/>
      <c r="FMJ79" s="515"/>
      <c r="FMK79" s="515"/>
      <c r="FML79" s="515"/>
      <c r="FMM79" s="515"/>
      <c r="FMN79" s="515"/>
      <c r="FMO79" s="515"/>
      <c r="FMP79" s="515"/>
      <c r="FMQ79" s="515"/>
      <c r="FMR79" s="515"/>
      <c r="FMS79" s="515"/>
      <c r="FMT79" s="515"/>
      <c r="FMU79" s="515"/>
      <c r="FMV79" s="515"/>
      <c r="FMW79" s="515"/>
      <c r="FMX79" s="515"/>
      <c r="FMY79" s="515"/>
      <c r="FMZ79" s="515"/>
      <c r="FNA79" s="515"/>
      <c r="FNB79" s="515"/>
      <c r="FNC79" s="515"/>
      <c r="FND79" s="515"/>
      <c r="FNE79" s="515"/>
      <c r="FNF79" s="515"/>
      <c r="FNG79" s="515"/>
      <c r="FNH79" s="515"/>
      <c r="FNI79" s="515"/>
      <c r="FNJ79" s="515"/>
      <c r="FNK79" s="515"/>
      <c r="FNL79" s="515"/>
      <c r="FNM79" s="515"/>
      <c r="FNN79" s="515"/>
      <c r="FNO79" s="515"/>
      <c r="FNP79" s="515"/>
      <c r="FNQ79" s="515"/>
      <c r="FNR79" s="515"/>
      <c r="FNS79" s="515"/>
      <c r="FNT79" s="515"/>
      <c r="FNU79" s="515"/>
      <c r="FNV79" s="515"/>
      <c r="FNW79" s="515"/>
      <c r="FNX79" s="515"/>
      <c r="FNY79" s="515"/>
      <c r="FNZ79" s="515"/>
      <c r="FOA79" s="515"/>
      <c r="FOB79" s="515"/>
      <c r="FOC79" s="515"/>
      <c r="FOD79" s="515"/>
      <c r="FOE79" s="515"/>
      <c r="FOF79" s="515"/>
      <c r="FOG79" s="515"/>
      <c r="FOH79" s="515"/>
      <c r="FOI79" s="515"/>
      <c r="FOJ79" s="515"/>
      <c r="FOK79" s="515"/>
      <c r="FOL79" s="515"/>
      <c r="FOM79" s="515"/>
      <c r="FON79" s="515"/>
      <c r="FOO79" s="515"/>
      <c r="FOP79" s="515"/>
      <c r="FOQ79" s="515"/>
      <c r="FOR79" s="515"/>
      <c r="FOS79" s="515"/>
      <c r="FOT79" s="515"/>
      <c r="FOU79" s="515"/>
      <c r="FOV79" s="515"/>
      <c r="FOW79" s="515"/>
      <c r="FOX79" s="515"/>
      <c r="FOY79" s="515"/>
      <c r="FOZ79" s="515"/>
      <c r="FPA79" s="515"/>
      <c r="FPB79" s="515"/>
      <c r="FPC79" s="515"/>
      <c r="FPD79" s="515"/>
      <c r="FPE79" s="515"/>
      <c r="FPF79" s="515"/>
      <c r="FPG79" s="515"/>
      <c r="FPH79" s="515"/>
      <c r="FPI79" s="515"/>
      <c r="FPJ79" s="515"/>
      <c r="FPK79" s="515"/>
      <c r="FPL79" s="515"/>
      <c r="FPM79" s="515"/>
      <c r="FPN79" s="515"/>
      <c r="FPO79" s="515"/>
      <c r="FPP79" s="515"/>
      <c r="FPQ79" s="515"/>
      <c r="FPR79" s="515"/>
      <c r="FPS79" s="515"/>
      <c r="FPT79" s="515"/>
      <c r="FPU79" s="515"/>
      <c r="FPV79" s="515"/>
      <c r="FPW79" s="515"/>
      <c r="FPX79" s="515"/>
      <c r="FPY79" s="515"/>
      <c r="FPZ79" s="515"/>
      <c r="FQA79" s="515"/>
      <c r="FQB79" s="515"/>
      <c r="FQC79" s="515"/>
      <c r="FQD79" s="515"/>
      <c r="FQE79" s="515"/>
      <c r="FQF79" s="515"/>
      <c r="FQG79" s="515"/>
      <c r="FQH79" s="515"/>
      <c r="FQI79" s="515"/>
      <c r="FQJ79" s="515"/>
      <c r="FQK79" s="515"/>
      <c r="FQL79" s="515"/>
      <c r="FQM79" s="515"/>
      <c r="FQN79" s="515"/>
      <c r="FQO79" s="515"/>
      <c r="FQP79" s="515"/>
      <c r="FQQ79" s="515"/>
      <c r="FQR79" s="515"/>
      <c r="FQS79" s="515"/>
      <c r="FQT79" s="515"/>
      <c r="FQU79" s="515"/>
      <c r="FQV79" s="515"/>
      <c r="FQW79" s="515"/>
      <c r="FQX79" s="515"/>
      <c r="FQY79" s="515"/>
      <c r="FQZ79" s="515"/>
      <c r="FRA79" s="515"/>
      <c r="FRB79" s="515"/>
      <c r="FRC79" s="515"/>
      <c r="FRD79" s="515"/>
      <c r="FRE79" s="515"/>
      <c r="FRF79" s="515"/>
      <c r="FRG79" s="515"/>
      <c r="FRH79" s="515"/>
      <c r="FRI79" s="515"/>
      <c r="FRJ79" s="515"/>
      <c r="FRK79" s="515"/>
      <c r="FRL79" s="515"/>
      <c r="FRM79" s="515"/>
      <c r="FRN79" s="515"/>
      <c r="FRO79" s="515"/>
      <c r="FRP79" s="515"/>
      <c r="FRQ79" s="515"/>
      <c r="FRR79" s="515"/>
      <c r="FRS79" s="515"/>
      <c r="FRT79" s="515"/>
      <c r="FRU79" s="515"/>
      <c r="FRV79" s="515"/>
      <c r="FRW79" s="515"/>
      <c r="FRX79" s="515"/>
      <c r="FRY79" s="515"/>
      <c r="FRZ79" s="515"/>
      <c r="FSA79" s="515"/>
      <c r="FSB79" s="515"/>
      <c r="FSC79" s="515"/>
      <c r="FSD79" s="515"/>
      <c r="FSE79" s="515"/>
      <c r="FSF79" s="515"/>
      <c r="FSG79" s="515"/>
      <c r="FSH79" s="515"/>
      <c r="FSI79" s="515"/>
      <c r="FSJ79" s="515"/>
      <c r="FSK79" s="515"/>
      <c r="FSL79" s="515"/>
      <c r="FSM79" s="515"/>
      <c r="FSN79" s="515"/>
      <c r="FSO79" s="515"/>
      <c r="FSP79" s="515"/>
      <c r="FSQ79" s="515"/>
      <c r="FSR79" s="515"/>
      <c r="FSS79" s="515"/>
      <c r="FST79" s="515"/>
      <c r="FSU79" s="515"/>
      <c r="FSV79" s="515"/>
      <c r="FSW79" s="515"/>
      <c r="FSX79" s="515"/>
      <c r="FSY79" s="515"/>
      <c r="FSZ79" s="515"/>
      <c r="FTA79" s="515"/>
      <c r="FTB79" s="515"/>
      <c r="FTC79" s="515"/>
      <c r="FTD79" s="515"/>
      <c r="FTE79" s="515"/>
      <c r="FTF79" s="515"/>
      <c r="FTG79" s="515"/>
      <c r="FTH79" s="515"/>
      <c r="FTI79" s="515"/>
      <c r="FTJ79" s="515"/>
      <c r="FTK79" s="515"/>
      <c r="FTL79" s="515"/>
      <c r="FTM79" s="515"/>
      <c r="FTN79" s="515"/>
      <c r="FTO79" s="515"/>
      <c r="FTP79" s="515"/>
      <c r="FTQ79" s="515"/>
      <c r="FTR79" s="515"/>
      <c r="FTS79" s="515"/>
      <c r="FTT79" s="515"/>
      <c r="FTU79" s="515"/>
      <c r="FTV79" s="515"/>
      <c r="FTW79" s="515"/>
      <c r="FTX79" s="515"/>
      <c r="FTY79" s="515"/>
      <c r="FTZ79" s="515"/>
      <c r="FUA79" s="515"/>
      <c r="FUB79" s="515"/>
      <c r="FUC79" s="515"/>
      <c r="FUD79" s="515"/>
      <c r="FUE79" s="515"/>
      <c r="FUF79" s="515"/>
      <c r="FUG79" s="515"/>
      <c r="FUH79" s="515"/>
      <c r="FUI79" s="515"/>
      <c r="FUJ79" s="515"/>
      <c r="FUK79" s="515"/>
      <c r="FUL79" s="515"/>
      <c r="FUM79" s="515"/>
      <c r="FUN79" s="515"/>
      <c r="FUO79" s="515"/>
      <c r="FUP79" s="515"/>
      <c r="FUQ79" s="515"/>
      <c r="FUR79" s="515"/>
      <c r="FUS79" s="515"/>
      <c r="FUT79" s="515"/>
      <c r="FUU79" s="515"/>
      <c r="FUV79" s="515"/>
      <c r="FUW79" s="515"/>
      <c r="FUX79" s="515"/>
      <c r="FUY79" s="515"/>
      <c r="FUZ79" s="515"/>
      <c r="FVA79" s="515"/>
      <c r="FVB79" s="515"/>
      <c r="FVC79" s="515"/>
      <c r="FVD79" s="515"/>
      <c r="FVE79" s="515"/>
      <c r="FVF79" s="515"/>
      <c r="FVG79" s="515"/>
      <c r="FVH79" s="515"/>
      <c r="FVI79" s="515"/>
      <c r="FVJ79" s="515"/>
      <c r="FVK79" s="515"/>
      <c r="FVL79" s="515"/>
      <c r="FVM79" s="515"/>
      <c r="FVN79" s="515"/>
      <c r="FVO79" s="515"/>
      <c r="FVP79" s="515"/>
      <c r="FVQ79" s="515"/>
      <c r="FVR79" s="515"/>
      <c r="FVS79" s="515"/>
      <c r="FVT79" s="515"/>
      <c r="FVU79" s="515"/>
      <c r="FVV79" s="515"/>
      <c r="FVW79" s="515"/>
      <c r="FVX79" s="515"/>
      <c r="FVY79" s="515"/>
      <c r="FVZ79" s="515"/>
      <c r="FWA79" s="515"/>
      <c r="FWB79" s="515"/>
      <c r="FWC79" s="515"/>
      <c r="FWD79" s="515"/>
      <c r="FWE79" s="515"/>
      <c r="FWF79" s="515"/>
      <c r="FWG79" s="515"/>
      <c r="FWH79" s="515"/>
      <c r="FWI79" s="515"/>
      <c r="FWJ79" s="515"/>
      <c r="FWK79" s="515"/>
      <c r="FWL79" s="515"/>
      <c r="FWM79" s="515"/>
      <c r="FWN79" s="515"/>
      <c r="FWO79" s="515"/>
      <c r="FWP79" s="515"/>
      <c r="FWQ79" s="515"/>
      <c r="FWR79" s="515"/>
      <c r="FWS79" s="515"/>
      <c r="FWT79" s="515"/>
      <c r="FWU79" s="515"/>
      <c r="FWV79" s="515"/>
      <c r="FWW79" s="515"/>
      <c r="FWX79" s="515"/>
      <c r="FWY79" s="515"/>
      <c r="FWZ79" s="515"/>
      <c r="FXA79" s="515"/>
      <c r="FXB79" s="515"/>
      <c r="FXC79" s="515"/>
      <c r="FXD79" s="515"/>
      <c r="FXE79" s="515"/>
      <c r="FXF79" s="515"/>
      <c r="FXG79" s="515"/>
      <c r="FXH79" s="515"/>
      <c r="FXI79" s="515"/>
      <c r="FXJ79" s="515"/>
      <c r="FXK79" s="515"/>
      <c r="FXL79" s="515"/>
      <c r="FXM79" s="515"/>
      <c r="FXN79" s="515"/>
      <c r="FXO79" s="515"/>
      <c r="FXP79" s="515"/>
      <c r="FXQ79" s="515"/>
      <c r="FXR79" s="515"/>
      <c r="FXS79" s="515"/>
      <c r="FXT79" s="515"/>
      <c r="FXU79" s="515"/>
      <c r="FXV79" s="515"/>
      <c r="FXW79" s="515"/>
      <c r="FXX79" s="515"/>
      <c r="FXY79" s="515"/>
      <c r="FXZ79" s="515"/>
      <c r="FYA79" s="515"/>
      <c r="FYB79" s="515"/>
      <c r="FYC79" s="515"/>
      <c r="FYD79" s="515"/>
      <c r="FYE79" s="515"/>
      <c r="FYF79" s="515"/>
      <c r="FYG79" s="515"/>
      <c r="FYH79" s="515"/>
      <c r="FYI79" s="515"/>
      <c r="FYJ79" s="515"/>
      <c r="FYK79" s="515"/>
      <c r="FYL79" s="515"/>
      <c r="FYM79" s="515"/>
      <c r="FYN79" s="515"/>
      <c r="FYO79" s="515"/>
      <c r="FYP79" s="515"/>
      <c r="FYQ79" s="515"/>
      <c r="FYR79" s="515"/>
      <c r="FYS79" s="515"/>
      <c r="FYT79" s="515"/>
      <c r="FYU79" s="515"/>
      <c r="FYV79" s="515"/>
      <c r="FYW79" s="515"/>
      <c r="FYX79" s="515"/>
      <c r="FYY79" s="515"/>
      <c r="FYZ79" s="515"/>
      <c r="FZA79" s="515"/>
      <c r="FZB79" s="515"/>
      <c r="FZC79" s="515"/>
      <c r="FZD79" s="515"/>
      <c r="FZE79" s="515"/>
      <c r="FZF79" s="515"/>
      <c r="FZG79" s="515"/>
      <c r="FZH79" s="515"/>
      <c r="FZI79" s="515"/>
      <c r="FZJ79" s="515"/>
      <c r="FZK79" s="515"/>
      <c r="FZL79" s="515"/>
      <c r="FZM79" s="515"/>
      <c r="FZN79" s="515"/>
      <c r="FZO79" s="515"/>
      <c r="FZP79" s="515"/>
      <c r="FZQ79" s="515"/>
      <c r="FZR79" s="515"/>
      <c r="FZS79" s="515"/>
      <c r="FZT79" s="515"/>
      <c r="FZU79" s="515"/>
      <c r="FZV79" s="515"/>
      <c r="FZW79" s="515"/>
      <c r="FZX79" s="515"/>
      <c r="FZY79" s="515"/>
      <c r="FZZ79" s="515"/>
      <c r="GAA79" s="515"/>
      <c r="GAB79" s="515"/>
      <c r="GAC79" s="515"/>
      <c r="GAD79" s="515"/>
      <c r="GAE79" s="515"/>
      <c r="GAF79" s="515"/>
      <c r="GAG79" s="515"/>
      <c r="GAH79" s="515"/>
      <c r="GAI79" s="515"/>
      <c r="GAJ79" s="515"/>
      <c r="GAK79" s="515"/>
      <c r="GAL79" s="515"/>
      <c r="GAM79" s="515"/>
      <c r="GAN79" s="515"/>
      <c r="GAO79" s="515"/>
      <c r="GAP79" s="515"/>
      <c r="GAQ79" s="515"/>
      <c r="GAR79" s="515"/>
      <c r="GAS79" s="515"/>
      <c r="GAT79" s="515"/>
      <c r="GAU79" s="515"/>
      <c r="GAV79" s="515"/>
      <c r="GAW79" s="515"/>
      <c r="GAX79" s="515"/>
      <c r="GAY79" s="515"/>
      <c r="GAZ79" s="515"/>
      <c r="GBA79" s="515"/>
      <c r="GBB79" s="515"/>
      <c r="GBC79" s="515"/>
      <c r="GBD79" s="515"/>
      <c r="GBE79" s="515"/>
      <c r="GBF79" s="515"/>
      <c r="GBG79" s="515"/>
      <c r="GBH79" s="515"/>
      <c r="GBI79" s="515"/>
      <c r="GBJ79" s="515"/>
      <c r="GBK79" s="515"/>
      <c r="GBL79" s="515"/>
      <c r="GBM79" s="515"/>
      <c r="GBN79" s="515"/>
      <c r="GBO79" s="515"/>
      <c r="GBP79" s="515"/>
      <c r="GBQ79" s="515"/>
      <c r="GBR79" s="515"/>
      <c r="GBS79" s="515"/>
      <c r="GBT79" s="515"/>
      <c r="GBU79" s="515"/>
      <c r="GBV79" s="515"/>
      <c r="GBW79" s="515"/>
      <c r="GBX79" s="515"/>
      <c r="GBY79" s="515"/>
      <c r="GBZ79" s="515"/>
      <c r="GCA79" s="515"/>
      <c r="GCB79" s="515"/>
      <c r="GCC79" s="515"/>
      <c r="GCD79" s="515"/>
      <c r="GCE79" s="515"/>
      <c r="GCF79" s="515"/>
      <c r="GCG79" s="515"/>
      <c r="GCH79" s="515"/>
      <c r="GCI79" s="515"/>
      <c r="GCJ79" s="515"/>
      <c r="GCK79" s="515"/>
      <c r="GCL79" s="515"/>
      <c r="GCM79" s="515"/>
      <c r="GCN79" s="515"/>
      <c r="GCO79" s="515"/>
      <c r="GCP79" s="515"/>
      <c r="GCQ79" s="515"/>
      <c r="GCR79" s="515"/>
      <c r="GCS79" s="515"/>
      <c r="GCT79" s="515"/>
      <c r="GCU79" s="515"/>
      <c r="GCV79" s="515"/>
      <c r="GCW79" s="515"/>
      <c r="GCX79" s="515"/>
      <c r="GCY79" s="515"/>
      <c r="GCZ79" s="515"/>
      <c r="GDA79" s="515"/>
      <c r="GDB79" s="515"/>
      <c r="GDC79" s="515"/>
      <c r="GDD79" s="515"/>
      <c r="GDE79" s="515"/>
      <c r="GDF79" s="515"/>
      <c r="GDG79" s="515"/>
      <c r="GDH79" s="515"/>
      <c r="GDI79" s="515"/>
      <c r="GDJ79" s="515"/>
      <c r="GDK79" s="515"/>
      <c r="GDL79" s="515"/>
      <c r="GDM79" s="515"/>
      <c r="GDN79" s="515"/>
      <c r="GDO79" s="515"/>
      <c r="GDP79" s="515"/>
      <c r="GDQ79" s="515"/>
      <c r="GDR79" s="515"/>
      <c r="GDS79" s="515"/>
      <c r="GDT79" s="515"/>
      <c r="GDU79" s="515"/>
      <c r="GDV79" s="515"/>
      <c r="GDW79" s="515"/>
      <c r="GDX79" s="515"/>
      <c r="GDY79" s="515"/>
      <c r="GDZ79" s="515"/>
      <c r="GEA79" s="515"/>
      <c r="GEB79" s="515"/>
      <c r="GEC79" s="515"/>
      <c r="GED79" s="515"/>
      <c r="GEE79" s="515"/>
      <c r="GEF79" s="515"/>
      <c r="GEG79" s="515"/>
      <c r="GEH79" s="515"/>
      <c r="GEI79" s="515"/>
      <c r="GEJ79" s="515"/>
      <c r="GEK79" s="515"/>
      <c r="GEL79" s="515"/>
      <c r="GEM79" s="515"/>
      <c r="GEN79" s="515"/>
      <c r="GEO79" s="515"/>
      <c r="GEP79" s="515"/>
      <c r="GEQ79" s="515"/>
      <c r="GER79" s="515"/>
      <c r="GES79" s="515"/>
      <c r="GET79" s="515"/>
      <c r="GEU79" s="515"/>
      <c r="GEV79" s="515"/>
      <c r="GEW79" s="515"/>
      <c r="GEX79" s="515"/>
      <c r="GEY79" s="515"/>
      <c r="GEZ79" s="515"/>
      <c r="GFA79" s="515"/>
      <c r="GFB79" s="515"/>
      <c r="GFC79" s="515"/>
      <c r="GFD79" s="515"/>
      <c r="GFE79" s="515"/>
      <c r="GFF79" s="515"/>
      <c r="GFG79" s="515"/>
      <c r="GFH79" s="515"/>
      <c r="GFI79" s="515"/>
      <c r="GFJ79" s="515"/>
      <c r="GFK79" s="515"/>
      <c r="GFL79" s="515"/>
      <c r="GFM79" s="515"/>
      <c r="GFN79" s="515"/>
      <c r="GFO79" s="515"/>
      <c r="GFP79" s="515"/>
      <c r="GFQ79" s="515"/>
      <c r="GFR79" s="515"/>
      <c r="GFS79" s="515"/>
      <c r="GFT79" s="515"/>
      <c r="GFU79" s="515"/>
      <c r="GFV79" s="515"/>
      <c r="GFW79" s="515"/>
      <c r="GFX79" s="515"/>
      <c r="GFY79" s="515"/>
      <c r="GFZ79" s="515"/>
      <c r="GGA79" s="515"/>
      <c r="GGB79" s="515"/>
      <c r="GGC79" s="515"/>
      <c r="GGD79" s="515"/>
      <c r="GGE79" s="515"/>
      <c r="GGF79" s="515"/>
      <c r="GGG79" s="515"/>
      <c r="GGH79" s="515"/>
      <c r="GGI79" s="515"/>
      <c r="GGJ79" s="515"/>
      <c r="GGK79" s="515"/>
      <c r="GGL79" s="515"/>
      <c r="GGM79" s="515"/>
      <c r="GGN79" s="515"/>
      <c r="GGO79" s="515"/>
      <c r="GGP79" s="515"/>
      <c r="GGQ79" s="515"/>
      <c r="GGR79" s="515"/>
      <c r="GGS79" s="515"/>
      <c r="GGT79" s="515"/>
      <c r="GGU79" s="515"/>
      <c r="GGV79" s="515"/>
      <c r="GGW79" s="515"/>
      <c r="GGX79" s="515"/>
      <c r="GGY79" s="515"/>
      <c r="GGZ79" s="515"/>
      <c r="GHA79" s="515"/>
      <c r="GHB79" s="515"/>
      <c r="GHC79" s="515"/>
      <c r="GHD79" s="515"/>
      <c r="GHE79" s="515"/>
      <c r="GHF79" s="515"/>
      <c r="GHG79" s="515"/>
      <c r="GHH79" s="515"/>
      <c r="GHI79" s="515"/>
      <c r="GHJ79" s="515"/>
      <c r="GHK79" s="515"/>
      <c r="GHL79" s="515"/>
      <c r="GHM79" s="515"/>
      <c r="GHN79" s="515"/>
      <c r="GHO79" s="515"/>
      <c r="GHP79" s="515"/>
      <c r="GHQ79" s="515"/>
      <c r="GHR79" s="515"/>
      <c r="GHS79" s="515"/>
      <c r="GHT79" s="515"/>
      <c r="GHU79" s="515"/>
      <c r="GHV79" s="515"/>
      <c r="GHW79" s="515"/>
      <c r="GHX79" s="515"/>
      <c r="GHY79" s="515"/>
      <c r="GHZ79" s="515"/>
      <c r="GIA79" s="515"/>
      <c r="GIB79" s="515"/>
      <c r="GIC79" s="515"/>
      <c r="GID79" s="515"/>
      <c r="GIE79" s="515"/>
      <c r="GIF79" s="515"/>
      <c r="GIG79" s="515"/>
      <c r="GIH79" s="515"/>
      <c r="GII79" s="515"/>
      <c r="GIJ79" s="515"/>
      <c r="GIK79" s="515"/>
      <c r="GIL79" s="515"/>
      <c r="GIM79" s="515"/>
      <c r="GIN79" s="515"/>
      <c r="GIO79" s="515"/>
      <c r="GIP79" s="515"/>
      <c r="GIQ79" s="515"/>
      <c r="GIR79" s="515"/>
      <c r="GIS79" s="515"/>
      <c r="GIT79" s="515"/>
      <c r="GIU79" s="515"/>
      <c r="GIV79" s="515"/>
      <c r="GIW79" s="515"/>
      <c r="GIX79" s="515"/>
      <c r="GIY79" s="515"/>
      <c r="GIZ79" s="515"/>
      <c r="GJA79" s="515"/>
      <c r="GJB79" s="515"/>
      <c r="GJC79" s="515"/>
      <c r="GJD79" s="515"/>
      <c r="GJE79" s="515"/>
      <c r="GJF79" s="515"/>
      <c r="GJG79" s="515"/>
      <c r="GJH79" s="515"/>
      <c r="GJI79" s="515"/>
      <c r="GJJ79" s="515"/>
      <c r="GJK79" s="515"/>
      <c r="GJL79" s="515"/>
      <c r="GJM79" s="515"/>
      <c r="GJN79" s="515"/>
      <c r="GJO79" s="515"/>
      <c r="GJP79" s="515"/>
      <c r="GJQ79" s="515"/>
      <c r="GJR79" s="515"/>
      <c r="GJS79" s="515"/>
      <c r="GJT79" s="515"/>
      <c r="GJU79" s="515"/>
      <c r="GJV79" s="515"/>
      <c r="GJW79" s="515"/>
      <c r="GJX79" s="515"/>
      <c r="GJY79" s="515"/>
      <c r="GJZ79" s="515"/>
      <c r="GKA79" s="515"/>
      <c r="GKB79" s="515"/>
      <c r="GKC79" s="515"/>
      <c r="GKD79" s="515"/>
      <c r="GKE79" s="515"/>
      <c r="GKF79" s="515"/>
      <c r="GKG79" s="515"/>
      <c r="GKH79" s="515"/>
      <c r="GKI79" s="515"/>
      <c r="GKJ79" s="515"/>
      <c r="GKK79" s="515"/>
      <c r="GKL79" s="515"/>
      <c r="GKM79" s="515"/>
      <c r="GKN79" s="515"/>
      <c r="GKO79" s="515"/>
      <c r="GKP79" s="515"/>
      <c r="GKQ79" s="515"/>
      <c r="GKR79" s="515"/>
      <c r="GKS79" s="515"/>
      <c r="GKT79" s="515"/>
      <c r="GKU79" s="515"/>
      <c r="GKV79" s="515"/>
      <c r="GKW79" s="515"/>
      <c r="GKX79" s="515"/>
      <c r="GKY79" s="515"/>
      <c r="GKZ79" s="515"/>
      <c r="GLA79" s="515"/>
      <c r="GLB79" s="515"/>
      <c r="GLC79" s="515"/>
      <c r="GLD79" s="515"/>
      <c r="GLE79" s="515"/>
      <c r="GLF79" s="515"/>
      <c r="GLG79" s="515"/>
      <c r="GLH79" s="515"/>
      <c r="GLI79" s="515"/>
      <c r="GLJ79" s="515"/>
      <c r="GLK79" s="515"/>
      <c r="GLL79" s="515"/>
      <c r="GLM79" s="515"/>
      <c r="GLN79" s="515"/>
      <c r="GLO79" s="515"/>
      <c r="GLP79" s="515"/>
      <c r="GLQ79" s="515"/>
      <c r="GLR79" s="515"/>
      <c r="GLS79" s="515"/>
      <c r="GLT79" s="515"/>
      <c r="GLU79" s="515"/>
      <c r="GLV79" s="515"/>
      <c r="GLW79" s="515"/>
      <c r="GLX79" s="515"/>
      <c r="GLY79" s="515"/>
      <c r="GLZ79" s="515"/>
      <c r="GMA79" s="515"/>
      <c r="GMB79" s="515"/>
      <c r="GMC79" s="515"/>
      <c r="GMD79" s="515"/>
      <c r="GME79" s="515"/>
      <c r="GMF79" s="515"/>
      <c r="GMG79" s="515"/>
      <c r="GMH79" s="515"/>
      <c r="GMI79" s="515"/>
      <c r="GMJ79" s="515"/>
      <c r="GMK79" s="515"/>
      <c r="GML79" s="515"/>
      <c r="GMM79" s="515"/>
      <c r="GMN79" s="515"/>
      <c r="GMO79" s="515"/>
      <c r="GMP79" s="515"/>
      <c r="GMQ79" s="515"/>
      <c r="GMR79" s="515"/>
      <c r="GMS79" s="515"/>
      <c r="GMT79" s="515"/>
      <c r="GMU79" s="515"/>
      <c r="GMV79" s="515"/>
      <c r="GMW79" s="515"/>
      <c r="GMX79" s="515"/>
      <c r="GMY79" s="515"/>
      <c r="GMZ79" s="515"/>
      <c r="GNA79" s="515"/>
      <c r="GNB79" s="515"/>
      <c r="GNC79" s="515"/>
      <c r="GND79" s="515"/>
      <c r="GNE79" s="515"/>
      <c r="GNF79" s="515"/>
      <c r="GNG79" s="515"/>
      <c r="GNH79" s="515"/>
      <c r="GNI79" s="515"/>
      <c r="GNJ79" s="515"/>
      <c r="GNK79" s="515"/>
      <c r="GNL79" s="515"/>
      <c r="GNM79" s="515"/>
      <c r="GNN79" s="515"/>
      <c r="GNO79" s="515"/>
      <c r="GNP79" s="515"/>
      <c r="GNQ79" s="515"/>
      <c r="GNR79" s="515"/>
      <c r="GNS79" s="515"/>
      <c r="GNT79" s="515"/>
      <c r="GNU79" s="515"/>
      <c r="GNV79" s="515"/>
      <c r="GNW79" s="515"/>
      <c r="GNX79" s="515"/>
      <c r="GNY79" s="515"/>
      <c r="GNZ79" s="515"/>
      <c r="GOA79" s="515"/>
      <c r="GOB79" s="515"/>
      <c r="GOC79" s="515"/>
      <c r="GOD79" s="515"/>
      <c r="GOE79" s="515"/>
      <c r="GOF79" s="515"/>
      <c r="GOG79" s="515"/>
      <c r="GOH79" s="515"/>
      <c r="GOI79" s="515"/>
      <c r="GOJ79" s="515"/>
      <c r="GOK79" s="515"/>
      <c r="GOL79" s="515"/>
      <c r="GOM79" s="515"/>
      <c r="GON79" s="515"/>
      <c r="GOO79" s="515"/>
      <c r="GOP79" s="515"/>
      <c r="GOQ79" s="515"/>
      <c r="GOR79" s="515"/>
      <c r="GOS79" s="515"/>
      <c r="GOT79" s="515"/>
      <c r="GOU79" s="515"/>
      <c r="GOV79" s="515"/>
      <c r="GOW79" s="515"/>
      <c r="GOX79" s="515"/>
      <c r="GOY79" s="515"/>
      <c r="GOZ79" s="515"/>
      <c r="GPA79" s="515"/>
      <c r="GPB79" s="515"/>
      <c r="GPC79" s="515"/>
      <c r="GPD79" s="515"/>
      <c r="GPE79" s="515"/>
      <c r="GPF79" s="515"/>
      <c r="GPG79" s="515"/>
      <c r="GPH79" s="515"/>
      <c r="GPI79" s="515"/>
      <c r="GPJ79" s="515"/>
      <c r="GPK79" s="515"/>
      <c r="GPL79" s="515"/>
      <c r="GPM79" s="515"/>
      <c r="GPN79" s="515"/>
      <c r="GPO79" s="515"/>
      <c r="GPP79" s="515"/>
      <c r="GPQ79" s="515"/>
      <c r="GPR79" s="515"/>
      <c r="GPS79" s="515"/>
      <c r="GPT79" s="515"/>
      <c r="GPU79" s="515"/>
      <c r="GPV79" s="515"/>
      <c r="GPW79" s="515"/>
      <c r="GPX79" s="515"/>
      <c r="GPY79" s="515"/>
      <c r="GPZ79" s="515"/>
      <c r="GQA79" s="515"/>
      <c r="GQB79" s="515"/>
      <c r="GQC79" s="515"/>
      <c r="GQD79" s="515"/>
      <c r="GQE79" s="515"/>
      <c r="GQF79" s="515"/>
      <c r="GQG79" s="515"/>
      <c r="GQH79" s="515"/>
      <c r="GQI79" s="515"/>
      <c r="GQJ79" s="515"/>
      <c r="GQK79" s="515"/>
      <c r="GQL79" s="515"/>
      <c r="GQM79" s="515"/>
      <c r="GQN79" s="515"/>
      <c r="GQO79" s="515"/>
      <c r="GQP79" s="515"/>
      <c r="GQQ79" s="515"/>
      <c r="GQR79" s="515"/>
      <c r="GQS79" s="515"/>
      <c r="GQT79" s="515"/>
      <c r="GQU79" s="515"/>
      <c r="GQV79" s="515"/>
      <c r="GQW79" s="515"/>
      <c r="GQX79" s="515"/>
      <c r="GQY79" s="515"/>
      <c r="GQZ79" s="515"/>
      <c r="GRA79" s="515"/>
      <c r="GRB79" s="515"/>
      <c r="GRC79" s="515"/>
      <c r="GRD79" s="515"/>
      <c r="GRE79" s="515"/>
      <c r="GRF79" s="515"/>
      <c r="GRG79" s="515"/>
      <c r="GRH79" s="515"/>
      <c r="GRI79" s="515"/>
      <c r="GRJ79" s="515"/>
      <c r="GRK79" s="515"/>
      <c r="GRL79" s="515"/>
      <c r="GRM79" s="515"/>
      <c r="GRN79" s="515"/>
      <c r="GRO79" s="515"/>
      <c r="GRP79" s="515"/>
      <c r="GRQ79" s="515"/>
      <c r="GRR79" s="515"/>
      <c r="GRS79" s="515"/>
      <c r="GRT79" s="515"/>
      <c r="GRU79" s="515"/>
      <c r="GRV79" s="515"/>
      <c r="GRW79" s="515"/>
      <c r="GRX79" s="515"/>
      <c r="GRY79" s="515"/>
      <c r="GRZ79" s="515"/>
      <c r="GSA79" s="515"/>
      <c r="GSB79" s="515"/>
      <c r="GSC79" s="515"/>
      <c r="GSD79" s="515"/>
      <c r="GSE79" s="515"/>
      <c r="GSF79" s="515"/>
      <c r="GSG79" s="515"/>
      <c r="GSH79" s="515"/>
      <c r="GSI79" s="515"/>
      <c r="GSJ79" s="515"/>
      <c r="GSK79" s="515"/>
      <c r="GSL79" s="515"/>
      <c r="GSM79" s="515"/>
      <c r="GSN79" s="515"/>
      <c r="GSO79" s="515"/>
      <c r="GSP79" s="515"/>
      <c r="GSQ79" s="515"/>
      <c r="GSR79" s="515"/>
      <c r="GSS79" s="515"/>
      <c r="GST79" s="515"/>
      <c r="GSU79" s="515"/>
      <c r="GSV79" s="515"/>
      <c r="GSW79" s="515"/>
      <c r="GSX79" s="515"/>
      <c r="GSY79" s="515"/>
      <c r="GSZ79" s="515"/>
      <c r="GTA79" s="515"/>
      <c r="GTB79" s="515"/>
      <c r="GTC79" s="515"/>
      <c r="GTD79" s="515"/>
      <c r="GTE79" s="515"/>
      <c r="GTF79" s="515"/>
      <c r="GTG79" s="515"/>
      <c r="GTH79" s="515"/>
      <c r="GTI79" s="515"/>
      <c r="GTJ79" s="515"/>
      <c r="GTK79" s="515"/>
      <c r="GTL79" s="515"/>
      <c r="GTM79" s="515"/>
      <c r="GTN79" s="515"/>
      <c r="GTO79" s="515"/>
      <c r="GTP79" s="515"/>
      <c r="GTQ79" s="515"/>
      <c r="GTR79" s="515"/>
      <c r="GTS79" s="515"/>
      <c r="GTT79" s="515"/>
      <c r="GTU79" s="515"/>
      <c r="GTV79" s="515"/>
      <c r="GTW79" s="515"/>
      <c r="GTX79" s="515"/>
      <c r="GTY79" s="515"/>
      <c r="GTZ79" s="515"/>
      <c r="GUA79" s="515"/>
      <c r="GUB79" s="515"/>
      <c r="GUC79" s="515"/>
      <c r="GUD79" s="515"/>
      <c r="GUE79" s="515"/>
      <c r="GUF79" s="515"/>
      <c r="GUG79" s="515"/>
      <c r="GUH79" s="515"/>
      <c r="GUI79" s="515"/>
      <c r="GUJ79" s="515"/>
      <c r="GUK79" s="515"/>
      <c r="GUL79" s="515"/>
      <c r="GUM79" s="515"/>
      <c r="GUN79" s="515"/>
      <c r="GUO79" s="515"/>
      <c r="GUP79" s="515"/>
      <c r="GUQ79" s="515"/>
      <c r="GUR79" s="515"/>
      <c r="GUS79" s="515"/>
      <c r="GUT79" s="515"/>
      <c r="GUU79" s="515"/>
      <c r="GUV79" s="515"/>
      <c r="GUW79" s="515"/>
      <c r="GUX79" s="515"/>
      <c r="GUY79" s="515"/>
      <c r="GUZ79" s="515"/>
      <c r="GVA79" s="515"/>
      <c r="GVB79" s="515"/>
      <c r="GVC79" s="515"/>
      <c r="GVD79" s="515"/>
      <c r="GVE79" s="515"/>
      <c r="GVF79" s="515"/>
      <c r="GVG79" s="515"/>
      <c r="GVH79" s="515"/>
      <c r="GVI79" s="515"/>
      <c r="GVJ79" s="515"/>
      <c r="GVK79" s="515"/>
      <c r="GVL79" s="515"/>
      <c r="GVM79" s="515"/>
      <c r="GVN79" s="515"/>
      <c r="GVO79" s="515"/>
      <c r="GVP79" s="515"/>
      <c r="GVQ79" s="515"/>
      <c r="GVR79" s="515"/>
      <c r="GVS79" s="515"/>
      <c r="GVT79" s="515"/>
      <c r="GVU79" s="515"/>
      <c r="GVV79" s="515"/>
      <c r="GVW79" s="515"/>
      <c r="GVX79" s="515"/>
      <c r="GVY79" s="515"/>
      <c r="GVZ79" s="515"/>
      <c r="GWA79" s="515"/>
      <c r="GWB79" s="515"/>
      <c r="GWC79" s="515"/>
      <c r="GWD79" s="515"/>
      <c r="GWE79" s="515"/>
      <c r="GWF79" s="515"/>
      <c r="GWG79" s="515"/>
      <c r="GWH79" s="515"/>
      <c r="GWI79" s="515"/>
      <c r="GWJ79" s="515"/>
      <c r="GWK79" s="515"/>
      <c r="GWL79" s="515"/>
      <c r="GWM79" s="515"/>
      <c r="GWN79" s="515"/>
      <c r="GWO79" s="515"/>
      <c r="GWP79" s="515"/>
      <c r="GWQ79" s="515"/>
      <c r="GWR79" s="515"/>
      <c r="GWS79" s="515"/>
      <c r="GWT79" s="515"/>
      <c r="GWU79" s="515"/>
      <c r="GWV79" s="515"/>
      <c r="GWW79" s="515"/>
      <c r="GWX79" s="515"/>
      <c r="GWY79" s="515"/>
      <c r="GWZ79" s="515"/>
      <c r="GXA79" s="515"/>
      <c r="GXB79" s="515"/>
      <c r="GXC79" s="515"/>
      <c r="GXD79" s="515"/>
      <c r="GXE79" s="515"/>
      <c r="GXF79" s="515"/>
      <c r="GXG79" s="515"/>
      <c r="GXH79" s="515"/>
      <c r="GXI79" s="515"/>
      <c r="GXJ79" s="515"/>
      <c r="GXK79" s="515"/>
      <c r="GXL79" s="515"/>
      <c r="GXM79" s="515"/>
      <c r="GXN79" s="515"/>
      <c r="GXO79" s="515"/>
      <c r="GXP79" s="515"/>
      <c r="GXQ79" s="515"/>
      <c r="GXR79" s="515"/>
      <c r="GXS79" s="515"/>
      <c r="GXT79" s="515"/>
      <c r="GXU79" s="515"/>
      <c r="GXV79" s="515"/>
      <c r="GXW79" s="515"/>
      <c r="GXX79" s="515"/>
      <c r="GXY79" s="515"/>
      <c r="GXZ79" s="515"/>
      <c r="GYA79" s="515"/>
      <c r="GYB79" s="515"/>
      <c r="GYC79" s="515"/>
      <c r="GYD79" s="515"/>
      <c r="GYE79" s="515"/>
      <c r="GYF79" s="515"/>
      <c r="GYG79" s="515"/>
      <c r="GYH79" s="515"/>
      <c r="GYI79" s="515"/>
      <c r="GYJ79" s="515"/>
      <c r="GYK79" s="515"/>
      <c r="GYL79" s="515"/>
      <c r="GYM79" s="515"/>
      <c r="GYN79" s="515"/>
      <c r="GYO79" s="515"/>
      <c r="GYP79" s="515"/>
      <c r="GYQ79" s="515"/>
      <c r="GYR79" s="515"/>
      <c r="GYS79" s="515"/>
      <c r="GYT79" s="515"/>
      <c r="GYU79" s="515"/>
      <c r="GYV79" s="515"/>
      <c r="GYW79" s="515"/>
      <c r="GYX79" s="515"/>
      <c r="GYY79" s="515"/>
      <c r="GYZ79" s="515"/>
      <c r="GZA79" s="515"/>
      <c r="GZB79" s="515"/>
      <c r="GZC79" s="515"/>
      <c r="GZD79" s="515"/>
      <c r="GZE79" s="515"/>
      <c r="GZF79" s="515"/>
      <c r="GZG79" s="515"/>
      <c r="GZH79" s="515"/>
      <c r="GZI79" s="515"/>
      <c r="GZJ79" s="515"/>
      <c r="GZK79" s="515"/>
      <c r="GZL79" s="515"/>
      <c r="GZM79" s="515"/>
      <c r="GZN79" s="515"/>
      <c r="GZO79" s="515"/>
      <c r="GZP79" s="515"/>
      <c r="GZQ79" s="515"/>
      <c r="GZR79" s="515"/>
      <c r="GZS79" s="515"/>
      <c r="GZT79" s="515"/>
      <c r="GZU79" s="515"/>
      <c r="GZV79" s="515"/>
      <c r="GZW79" s="515"/>
      <c r="GZX79" s="515"/>
      <c r="GZY79" s="515"/>
      <c r="GZZ79" s="515"/>
      <c r="HAA79" s="515"/>
      <c r="HAB79" s="515"/>
      <c r="HAC79" s="515"/>
      <c r="HAD79" s="515"/>
      <c r="HAE79" s="515"/>
      <c r="HAF79" s="515"/>
      <c r="HAG79" s="515"/>
      <c r="HAH79" s="515"/>
      <c r="HAI79" s="515"/>
      <c r="HAJ79" s="515"/>
      <c r="HAK79" s="515"/>
      <c r="HAL79" s="515"/>
      <c r="HAM79" s="515"/>
      <c r="HAN79" s="515"/>
      <c r="HAO79" s="515"/>
      <c r="HAP79" s="515"/>
      <c r="HAQ79" s="515"/>
      <c r="HAR79" s="515"/>
      <c r="HAS79" s="515"/>
      <c r="HAT79" s="515"/>
      <c r="HAU79" s="515"/>
      <c r="HAV79" s="515"/>
      <c r="HAW79" s="515"/>
      <c r="HAX79" s="515"/>
      <c r="HAY79" s="515"/>
      <c r="HAZ79" s="515"/>
      <c r="HBA79" s="515"/>
      <c r="HBB79" s="515"/>
      <c r="HBC79" s="515"/>
      <c r="HBD79" s="515"/>
      <c r="HBE79" s="515"/>
      <c r="HBF79" s="515"/>
      <c r="HBG79" s="515"/>
      <c r="HBH79" s="515"/>
      <c r="HBI79" s="515"/>
      <c r="HBJ79" s="515"/>
      <c r="HBK79" s="515"/>
      <c r="HBL79" s="515"/>
      <c r="HBM79" s="515"/>
      <c r="HBN79" s="515"/>
      <c r="HBO79" s="515"/>
      <c r="HBP79" s="515"/>
      <c r="HBQ79" s="515"/>
      <c r="HBR79" s="515"/>
      <c r="HBS79" s="515"/>
      <c r="HBT79" s="515"/>
      <c r="HBU79" s="515"/>
      <c r="HBV79" s="515"/>
      <c r="HBW79" s="515"/>
      <c r="HBX79" s="515"/>
      <c r="HBY79" s="515"/>
      <c r="HBZ79" s="515"/>
      <c r="HCA79" s="515"/>
      <c r="HCB79" s="515"/>
      <c r="HCC79" s="515"/>
      <c r="HCD79" s="515"/>
      <c r="HCE79" s="515"/>
      <c r="HCF79" s="515"/>
      <c r="HCG79" s="515"/>
      <c r="HCH79" s="515"/>
      <c r="HCI79" s="515"/>
      <c r="HCJ79" s="515"/>
      <c r="HCK79" s="515"/>
      <c r="HCL79" s="515"/>
      <c r="HCM79" s="515"/>
      <c r="HCN79" s="515"/>
      <c r="HCO79" s="515"/>
      <c r="HCP79" s="515"/>
      <c r="HCQ79" s="515"/>
      <c r="HCR79" s="515"/>
      <c r="HCS79" s="515"/>
      <c r="HCT79" s="515"/>
      <c r="HCU79" s="515"/>
      <c r="HCV79" s="515"/>
      <c r="HCW79" s="515"/>
      <c r="HCX79" s="515"/>
      <c r="HCY79" s="515"/>
      <c r="HCZ79" s="515"/>
      <c r="HDA79" s="515"/>
      <c r="HDB79" s="515"/>
      <c r="HDC79" s="515"/>
      <c r="HDD79" s="515"/>
      <c r="HDE79" s="515"/>
      <c r="HDF79" s="515"/>
      <c r="HDG79" s="515"/>
      <c r="HDH79" s="515"/>
      <c r="HDI79" s="515"/>
      <c r="HDJ79" s="515"/>
      <c r="HDK79" s="515"/>
      <c r="HDL79" s="515"/>
      <c r="HDM79" s="515"/>
      <c r="HDN79" s="515"/>
      <c r="HDO79" s="515"/>
      <c r="HDP79" s="515"/>
      <c r="HDQ79" s="515"/>
      <c r="HDR79" s="515"/>
      <c r="HDS79" s="515"/>
      <c r="HDT79" s="515"/>
      <c r="HDU79" s="515"/>
      <c r="HDV79" s="515"/>
      <c r="HDW79" s="515"/>
      <c r="HDX79" s="515"/>
      <c r="HDY79" s="515"/>
      <c r="HDZ79" s="515"/>
      <c r="HEA79" s="515"/>
      <c r="HEB79" s="515"/>
      <c r="HEC79" s="515"/>
      <c r="HED79" s="515"/>
      <c r="HEE79" s="515"/>
      <c r="HEF79" s="515"/>
      <c r="HEG79" s="515"/>
      <c r="HEH79" s="515"/>
      <c r="HEI79" s="515"/>
      <c r="HEJ79" s="515"/>
      <c r="HEK79" s="515"/>
      <c r="HEL79" s="515"/>
      <c r="HEM79" s="515"/>
      <c r="HEN79" s="515"/>
      <c r="HEO79" s="515"/>
      <c r="HEP79" s="515"/>
      <c r="HEQ79" s="515"/>
      <c r="HER79" s="515"/>
      <c r="HES79" s="515"/>
      <c r="HET79" s="515"/>
      <c r="HEU79" s="515"/>
      <c r="HEV79" s="515"/>
      <c r="HEW79" s="515"/>
      <c r="HEX79" s="515"/>
      <c r="HEY79" s="515"/>
      <c r="HEZ79" s="515"/>
      <c r="HFA79" s="515"/>
      <c r="HFB79" s="515"/>
      <c r="HFC79" s="515"/>
      <c r="HFD79" s="515"/>
      <c r="HFE79" s="515"/>
      <c r="HFF79" s="515"/>
      <c r="HFG79" s="515"/>
      <c r="HFH79" s="515"/>
      <c r="HFI79" s="515"/>
      <c r="HFJ79" s="515"/>
      <c r="HFK79" s="515"/>
      <c r="HFL79" s="515"/>
      <c r="HFM79" s="515"/>
      <c r="HFN79" s="515"/>
      <c r="HFO79" s="515"/>
      <c r="HFP79" s="515"/>
      <c r="HFQ79" s="515"/>
      <c r="HFR79" s="515"/>
      <c r="HFS79" s="515"/>
      <c r="HFT79" s="515"/>
      <c r="HFU79" s="515"/>
      <c r="HFV79" s="515"/>
      <c r="HFW79" s="515"/>
      <c r="HFX79" s="515"/>
      <c r="HFY79" s="515"/>
      <c r="HFZ79" s="515"/>
      <c r="HGA79" s="515"/>
      <c r="HGB79" s="515"/>
      <c r="HGC79" s="515"/>
      <c r="HGD79" s="515"/>
      <c r="HGE79" s="515"/>
      <c r="HGF79" s="515"/>
      <c r="HGG79" s="515"/>
      <c r="HGH79" s="515"/>
      <c r="HGI79" s="515"/>
      <c r="HGJ79" s="515"/>
      <c r="HGK79" s="515"/>
      <c r="HGL79" s="515"/>
      <c r="HGM79" s="515"/>
      <c r="HGN79" s="515"/>
      <c r="HGO79" s="515"/>
      <c r="HGP79" s="515"/>
      <c r="HGQ79" s="515"/>
      <c r="HGR79" s="515"/>
      <c r="HGS79" s="515"/>
      <c r="HGT79" s="515"/>
      <c r="HGU79" s="515"/>
      <c r="HGV79" s="515"/>
      <c r="HGW79" s="515"/>
      <c r="HGX79" s="515"/>
      <c r="HGY79" s="515"/>
      <c r="HGZ79" s="515"/>
      <c r="HHA79" s="515"/>
      <c r="HHB79" s="515"/>
      <c r="HHC79" s="515"/>
      <c r="HHD79" s="515"/>
      <c r="HHE79" s="515"/>
      <c r="HHF79" s="515"/>
      <c r="HHG79" s="515"/>
      <c r="HHH79" s="515"/>
      <c r="HHI79" s="515"/>
      <c r="HHJ79" s="515"/>
      <c r="HHK79" s="515"/>
      <c r="HHL79" s="515"/>
      <c r="HHM79" s="515"/>
      <c r="HHN79" s="515"/>
      <c r="HHO79" s="515"/>
      <c r="HHP79" s="515"/>
      <c r="HHQ79" s="515"/>
      <c r="HHR79" s="515"/>
      <c r="HHS79" s="515"/>
      <c r="HHT79" s="515"/>
      <c r="HHU79" s="515"/>
      <c r="HHV79" s="515"/>
      <c r="HHW79" s="515"/>
      <c r="HHX79" s="515"/>
      <c r="HHY79" s="515"/>
      <c r="HHZ79" s="515"/>
      <c r="HIA79" s="515"/>
      <c r="HIB79" s="515"/>
      <c r="HIC79" s="515"/>
      <c r="HID79" s="515"/>
      <c r="HIE79" s="515"/>
      <c r="HIF79" s="515"/>
      <c r="HIG79" s="515"/>
      <c r="HIH79" s="515"/>
      <c r="HII79" s="515"/>
      <c r="HIJ79" s="515"/>
      <c r="HIK79" s="515"/>
      <c r="HIL79" s="515"/>
      <c r="HIM79" s="515"/>
      <c r="HIN79" s="515"/>
      <c r="HIO79" s="515"/>
      <c r="HIP79" s="515"/>
      <c r="HIQ79" s="515"/>
      <c r="HIR79" s="515"/>
      <c r="HIS79" s="515"/>
      <c r="HIT79" s="515"/>
      <c r="HIU79" s="515"/>
      <c r="HIV79" s="515"/>
      <c r="HIW79" s="515"/>
      <c r="HIX79" s="515"/>
      <c r="HIY79" s="515"/>
      <c r="HIZ79" s="515"/>
      <c r="HJA79" s="515"/>
      <c r="HJB79" s="515"/>
      <c r="HJC79" s="515"/>
      <c r="HJD79" s="515"/>
      <c r="HJE79" s="515"/>
      <c r="HJF79" s="515"/>
      <c r="HJG79" s="515"/>
      <c r="HJH79" s="515"/>
      <c r="HJI79" s="515"/>
      <c r="HJJ79" s="515"/>
      <c r="HJK79" s="515"/>
      <c r="HJL79" s="515"/>
      <c r="HJM79" s="515"/>
      <c r="HJN79" s="515"/>
      <c r="HJO79" s="515"/>
      <c r="HJP79" s="515"/>
      <c r="HJQ79" s="515"/>
      <c r="HJR79" s="515"/>
      <c r="HJS79" s="515"/>
      <c r="HJT79" s="515"/>
      <c r="HJU79" s="515"/>
      <c r="HJV79" s="515"/>
      <c r="HJW79" s="515"/>
      <c r="HJX79" s="515"/>
      <c r="HJY79" s="515"/>
      <c r="HJZ79" s="515"/>
      <c r="HKA79" s="515"/>
      <c r="HKB79" s="515"/>
      <c r="HKC79" s="515"/>
      <c r="HKD79" s="515"/>
      <c r="HKE79" s="515"/>
      <c r="HKF79" s="515"/>
      <c r="HKG79" s="515"/>
      <c r="HKH79" s="515"/>
      <c r="HKI79" s="515"/>
      <c r="HKJ79" s="515"/>
      <c r="HKK79" s="515"/>
      <c r="HKL79" s="515"/>
      <c r="HKM79" s="515"/>
      <c r="HKN79" s="515"/>
      <c r="HKO79" s="515"/>
      <c r="HKP79" s="515"/>
      <c r="HKQ79" s="515"/>
      <c r="HKR79" s="515"/>
      <c r="HKS79" s="515"/>
      <c r="HKT79" s="515"/>
      <c r="HKU79" s="515"/>
      <c r="HKV79" s="515"/>
      <c r="HKW79" s="515"/>
      <c r="HKX79" s="515"/>
      <c r="HKY79" s="515"/>
      <c r="HKZ79" s="515"/>
      <c r="HLA79" s="515"/>
      <c r="HLB79" s="515"/>
      <c r="HLC79" s="515"/>
      <c r="HLD79" s="515"/>
      <c r="HLE79" s="515"/>
      <c r="HLF79" s="515"/>
      <c r="HLG79" s="515"/>
      <c r="HLH79" s="515"/>
      <c r="HLI79" s="515"/>
      <c r="HLJ79" s="515"/>
      <c r="HLK79" s="515"/>
      <c r="HLL79" s="515"/>
      <c r="HLM79" s="515"/>
      <c r="HLN79" s="515"/>
      <c r="HLO79" s="515"/>
      <c r="HLP79" s="515"/>
      <c r="HLQ79" s="515"/>
      <c r="HLR79" s="515"/>
      <c r="HLS79" s="515"/>
      <c r="HLT79" s="515"/>
      <c r="HLU79" s="515"/>
      <c r="HLV79" s="515"/>
      <c r="HLW79" s="515"/>
      <c r="HLX79" s="515"/>
      <c r="HLY79" s="515"/>
      <c r="HLZ79" s="515"/>
      <c r="HMA79" s="515"/>
      <c r="HMB79" s="515"/>
      <c r="HMC79" s="515"/>
      <c r="HMD79" s="515"/>
      <c r="HME79" s="515"/>
      <c r="HMF79" s="515"/>
      <c r="HMG79" s="515"/>
      <c r="HMH79" s="515"/>
      <c r="HMI79" s="515"/>
      <c r="HMJ79" s="515"/>
      <c r="HMK79" s="515"/>
      <c r="HML79" s="515"/>
      <c r="HMM79" s="515"/>
      <c r="HMN79" s="515"/>
      <c r="HMO79" s="515"/>
      <c r="HMP79" s="515"/>
      <c r="HMQ79" s="515"/>
      <c r="HMR79" s="515"/>
      <c r="HMS79" s="515"/>
      <c r="HMT79" s="515"/>
      <c r="HMU79" s="515"/>
      <c r="HMV79" s="515"/>
      <c r="HMW79" s="515"/>
      <c r="HMX79" s="515"/>
      <c r="HMY79" s="515"/>
      <c r="HMZ79" s="515"/>
      <c r="HNA79" s="515"/>
      <c r="HNB79" s="515"/>
      <c r="HNC79" s="515"/>
      <c r="HND79" s="515"/>
      <c r="HNE79" s="515"/>
      <c r="HNF79" s="515"/>
      <c r="HNG79" s="515"/>
      <c r="HNH79" s="515"/>
      <c r="HNI79" s="515"/>
      <c r="HNJ79" s="515"/>
      <c r="HNK79" s="515"/>
      <c r="HNL79" s="515"/>
      <c r="HNM79" s="515"/>
      <c r="HNN79" s="515"/>
      <c r="HNO79" s="515"/>
      <c r="HNP79" s="515"/>
      <c r="HNQ79" s="515"/>
      <c r="HNR79" s="515"/>
      <c r="HNS79" s="515"/>
      <c r="HNT79" s="515"/>
      <c r="HNU79" s="515"/>
      <c r="HNV79" s="515"/>
      <c r="HNW79" s="515"/>
      <c r="HNX79" s="515"/>
      <c r="HNY79" s="515"/>
      <c r="HNZ79" s="515"/>
      <c r="HOA79" s="515"/>
      <c r="HOB79" s="515"/>
      <c r="HOC79" s="515"/>
      <c r="HOD79" s="515"/>
      <c r="HOE79" s="515"/>
      <c r="HOF79" s="515"/>
      <c r="HOG79" s="515"/>
      <c r="HOH79" s="515"/>
      <c r="HOI79" s="515"/>
      <c r="HOJ79" s="515"/>
      <c r="HOK79" s="515"/>
      <c r="HOL79" s="515"/>
      <c r="HOM79" s="515"/>
      <c r="HON79" s="515"/>
      <c r="HOO79" s="515"/>
      <c r="HOP79" s="515"/>
      <c r="HOQ79" s="515"/>
      <c r="HOR79" s="515"/>
      <c r="HOS79" s="515"/>
      <c r="HOT79" s="515"/>
      <c r="HOU79" s="515"/>
      <c r="HOV79" s="515"/>
      <c r="HOW79" s="515"/>
      <c r="HOX79" s="515"/>
      <c r="HOY79" s="515"/>
      <c r="HOZ79" s="515"/>
      <c r="HPA79" s="515"/>
      <c r="HPB79" s="515"/>
      <c r="HPC79" s="515"/>
      <c r="HPD79" s="515"/>
      <c r="HPE79" s="515"/>
      <c r="HPF79" s="515"/>
      <c r="HPG79" s="515"/>
      <c r="HPH79" s="515"/>
      <c r="HPI79" s="515"/>
      <c r="HPJ79" s="515"/>
      <c r="HPK79" s="515"/>
      <c r="HPL79" s="515"/>
      <c r="HPM79" s="515"/>
      <c r="HPN79" s="515"/>
      <c r="HPO79" s="515"/>
      <c r="HPP79" s="515"/>
      <c r="HPQ79" s="515"/>
      <c r="HPR79" s="515"/>
      <c r="HPS79" s="515"/>
      <c r="HPT79" s="515"/>
      <c r="HPU79" s="515"/>
      <c r="HPV79" s="515"/>
      <c r="HPW79" s="515"/>
      <c r="HPX79" s="515"/>
      <c r="HPY79" s="515"/>
      <c r="HPZ79" s="515"/>
      <c r="HQA79" s="515"/>
      <c r="HQB79" s="515"/>
      <c r="HQC79" s="515"/>
      <c r="HQD79" s="515"/>
      <c r="HQE79" s="515"/>
      <c r="HQF79" s="515"/>
      <c r="HQG79" s="515"/>
      <c r="HQH79" s="515"/>
      <c r="HQI79" s="515"/>
      <c r="HQJ79" s="515"/>
      <c r="HQK79" s="515"/>
      <c r="HQL79" s="515"/>
      <c r="HQM79" s="515"/>
      <c r="HQN79" s="515"/>
      <c r="HQO79" s="515"/>
      <c r="HQP79" s="515"/>
      <c r="HQQ79" s="515"/>
      <c r="HQR79" s="515"/>
      <c r="HQS79" s="515"/>
      <c r="HQT79" s="515"/>
      <c r="HQU79" s="515"/>
      <c r="HQV79" s="515"/>
      <c r="HQW79" s="515"/>
      <c r="HQX79" s="515"/>
      <c r="HQY79" s="515"/>
      <c r="HQZ79" s="515"/>
      <c r="HRA79" s="515"/>
      <c r="HRB79" s="515"/>
      <c r="HRC79" s="515"/>
      <c r="HRD79" s="515"/>
      <c r="HRE79" s="515"/>
      <c r="HRF79" s="515"/>
      <c r="HRG79" s="515"/>
      <c r="HRH79" s="515"/>
      <c r="HRI79" s="515"/>
      <c r="HRJ79" s="515"/>
      <c r="HRK79" s="515"/>
      <c r="HRL79" s="515"/>
      <c r="HRM79" s="515"/>
      <c r="HRN79" s="515"/>
      <c r="HRO79" s="515"/>
      <c r="HRP79" s="515"/>
      <c r="HRQ79" s="515"/>
      <c r="HRR79" s="515"/>
      <c r="HRS79" s="515"/>
      <c r="HRT79" s="515"/>
      <c r="HRU79" s="515"/>
      <c r="HRV79" s="515"/>
      <c r="HRW79" s="515"/>
      <c r="HRX79" s="515"/>
      <c r="HRY79" s="515"/>
      <c r="HRZ79" s="515"/>
      <c r="HSA79" s="515"/>
      <c r="HSB79" s="515"/>
      <c r="HSC79" s="515"/>
      <c r="HSD79" s="515"/>
      <c r="HSE79" s="515"/>
      <c r="HSF79" s="515"/>
      <c r="HSG79" s="515"/>
      <c r="HSH79" s="515"/>
      <c r="HSI79" s="515"/>
      <c r="HSJ79" s="515"/>
      <c r="HSK79" s="515"/>
      <c r="HSL79" s="515"/>
      <c r="HSM79" s="515"/>
      <c r="HSN79" s="515"/>
      <c r="HSO79" s="515"/>
      <c r="HSP79" s="515"/>
      <c r="HSQ79" s="515"/>
      <c r="HSR79" s="515"/>
      <c r="HSS79" s="515"/>
      <c r="HST79" s="515"/>
      <c r="HSU79" s="515"/>
      <c r="HSV79" s="515"/>
      <c r="HSW79" s="515"/>
      <c r="HSX79" s="515"/>
      <c r="HSY79" s="515"/>
      <c r="HSZ79" s="515"/>
      <c r="HTA79" s="515"/>
      <c r="HTB79" s="515"/>
      <c r="HTC79" s="515"/>
      <c r="HTD79" s="515"/>
      <c r="HTE79" s="515"/>
      <c r="HTF79" s="515"/>
      <c r="HTG79" s="515"/>
      <c r="HTH79" s="515"/>
      <c r="HTI79" s="515"/>
      <c r="HTJ79" s="515"/>
      <c r="HTK79" s="515"/>
      <c r="HTL79" s="515"/>
      <c r="HTM79" s="515"/>
      <c r="HTN79" s="515"/>
      <c r="HTO79" s="515"/>
      <c r="HTP79" s="515"/>
      <c r="HTQ79" s="515"/>
      <c r="HTR79" s="515"/>
      <c r="HTS79" s="515"/>
      <c r="HTT79" s="515"/>
      <c r="HTU79" s="515"/>
      <c r="HTV79" s="515"/>
      <c r="HTW79" s="515"/>
      <c r="HTX79" s="515"/>
      <c r="HTY79" s="515"/>
      <c r="HTZ79" s="515"/>
      <c r="HUA79" s="515"/>
      <c r="HUB79" s="515"/>
      <c r="HUC79" s="515"/>
      <c r="HUD79" s="515"/>
      <c r="HUE79" s="515"/>
      <c r="HUF79" s="515"/>
      <c r="HUG79" s="515"/>
      <c r="HUH79" s="515"/>
      <c r="HUI79" s="515"/>
      <c r="HUJ79" s="515"/>
      <c r="HUK79" s="515"/>
      <c r="HUL79" s="515"/>
      <c r="HUM79" s="515"/>
      <c r="HUN79" s="515"/>
      <c r="HUO79" s="515"/>
      <c r="HUP79" s="515"/>
      <c r="HUQ79" s="515"/>
      <c r="HUR79" s="515"/>
      <c r="HUS79" s="515"/>
      <c r="HUT79" s="515"/>
      <c r="HUU79" s="515"/>
      <c r="HUV79" s="515"/>
      <c r="HUW79" s="515"/>
      <c r="HUX79" s="515"/>
      <c r="HUY79" s="515"/>
      <c r="HUZ79" s="515"/>
      <c r="HVA79" s="515"/>
      <c r="HVB79" s="515"/>
      <c r="HVC79" s="515"/>
      <c r="HVD79" s="515"/>
      <c r="HVE79" s="515"/>
      <c r="HVF79" s="515"/>
      <c r="HVG79" s="515"/>
      <c r="HVH79" s="515"/>
      <c r="HVI79" s="515"/>
      <c r="HVJ79" s="515"/>
      <c r="HVK79" s="515"/>
      <c r="HVL79" s="515"/>
      <c r="HVM79" s="515"/>
      <c r="HVN79" s="515"/>
      <c r="HVO79" s="515"/>
      <c r="HVP79" s="515"/>
      <c r="HVQ79" s="515"/>
      <c r="HVR79" s="515"/>
      <c r="HVS79" s="515"/>
      <c r="HVT79" s="515"/>
      <c r="HVU79" s="515"/>
      <c r="HVV79" s="515"/>
      <c r="HVW79" s="515"/>
      <c r="HVX79" s="515"/>
      <c r="HVY79" s="515"/>
      <c r="HVZ79" s="515"/>
      <c r="HWA79" s="515"/>
      <c r="HWB79" s="515"/>
      <c r="HWC79" s="515"/>
      <c r="HWD79" s="515"/>
      <c r="HWE79" s="515"/>
      <c r="HWF79" s="515"/>
      <c r="HWG79" s="515"/>
      <c r="HWH79" s="515"/>
      <c r="HWI79" s="515"/>
      <c r="HWJ79" s="515"/>
      <c r="HWK79" s="515"/>
      <c r="HWL79" s="515"/>
      <c r="HWM79" s="515"/>
      <c r="HWN79" s="515"/>
      <c r="HWO79" s="515"/>
      <c r="HWP79" s="515"/>
      <c r="HWQ79" s="515"/>
      <c r="HWR79" s="515"/>
      <c r="HWS79" s="515"/>
      <c r="HWT79" s="515"/>
      <c r="HWU79" s="515"/>
      <c r="HWV79" s="515"/>
      <c r="HWW79" s="515"/>
      <c r="HWX79" s="515"/>
      <c r="HWY79" s="515"/>
      <c r="HWZ79" s="515"/>
      <c r="HXA79" s="515"/>
      <c r="HXB79" s="515"/>
      <c r="HXC79" s="515"/>
      <c r="HXD79" s="515"/>
      <c r="HXE79" s="515"/>
      <c r="HXF79" s="515"/>
      <c r="HXG79" s="515"/>
      <c r="HXH79" s="515"/>
      <c r="HXI79" s="515"/>
      <c r="HXJ79" s="515"/>
      <c r="HXK79" s="515"/>
      <c r="HXL79" s="515"/>
      <c r="HXM79" s="515"/>
      <c r="HXN79" s="515"/>
      <c r="HXO79" s="515"/>
      <c r="HXP79" s="515"/>
      <c r="HXQ79" s="515"/>
      <c r="HXR79" s="515"/>
      <c r="HXS79" s="515"/>
      <c r="HXT79" s="515"/>
      <c r="HXU79" s="515"/>
      <c r="HXV79" s="515"/>
      <c r="HXW79" s="515"/>
      <c r="HXX79" s="515"/>
      <c r="HXY79" s="515"/>
      <c r="HXZ79" s="515"/>
      <c r="HYA79" s="515"/>
      <c r="HYB79" s="515"/>
      <c r="HYC79" s="515"/>
      <c r="HYD79" s="515"/>
      <c r="HYE79" s="515"/>
      <c r="HYF79" s="515"/>
      <c r="HYG79" s="515"/>
      <c r="HYH79" s="515"/>
      <c r="HYI79" s="515"/>
      <c r="HYJ79" s="515"/>
      <c r="HYK79" s="515"/>
      <c r="HYL79" s="515"/>
      <c r="HYM79" s="515"/>
      <c r="HYN79" s="515"/>
      <c r="HYO79" s="515"/>
      <c r="HYP79" s="515"/>
      <c r="HYQ79" s="515"/>
      <c r="HYR79" s="515"/>
      <c r="HYS79" s="515"/>
      <c r="HYT79" s="515"/>
      <c r="HYU79" s="515"/>
      <c r="HYV79" s="515"/>
      <c r="HYW79" s="515"/>
      <c r="HYX79" s="515"/>
      <c r="HYY79" s="515"/>
      <c r="HYZ79" s="515"/>
      <c r="HZA79" s="515"/>
      <c r="HZB79" s="515"/>
      <c r="HZC79" s="515"/>
      <c r="HZD79" s="515"/>
      <c r="HZE79" s="515"/>
      <c r="HZF79" s="515"/>
      <c r="HZG79" s="515"/>
      <c r="HZH79" s="515"/>
      <c r="HZI79" s="515"/>
      <c r="HZJ79" s="515"/>
      <c r="HZK79" s="515"/>
      <c r="HZL79" s="515"/>
      <c r="HZM79" s="515"/>
      <c r="HZN79" s="515"/>
      <c r="HZO79" s="515"/>
      <c r="HZP79" s="515"/>
      <c r="HZQ79" s="515"/>
      <c r="HZR79" s="515"/>
      <c r="HZS79" s="515"/>
      <c r="HZT79" s="515"/>
      <c r="HZU79" s="515"/>
      <c r="HZV79" s="515"/>
      <c r="HZW79" s="515"/>
      <c r="HZX79" s="515"/>
      <c r="HZY79" s="515"/>
      <c r="HZZ79" s="515"/>
      <c r="IAA79" s="515"/>
      <c r="IAB79" s="515"/>
      <c r="IAC79" s="515"/>
      <c r="IAD79" s="515"/>
      <c r="IAE79" s="515"/>
      <c r="IAF79" s="515"/>
      <c r="IAG79" s="515"/>
      <c r="IAH79" s="515"/>
      <c r="IAI79" s="515"/>
      <c r="IAJ79" s="515"/>
      <c r="IAK79" s="515"/>
      <c r="IAL79" s="515"/>
      <c r="IAM79" s="515"/>
      <c r="IAN79" s="515"/>
      <c r="IAO79" s="515"/>
      <c r="IAP79" s="515"/>
      <c r="IAQ79" s="515"/>
      <c r="IAR79" s="515"/>
      <c r="IAS79" s="515"/>
      <c r="IAT79" s="515"/>
      <c r="IAU79" s="515"/>
      <c r="IAV79" s="515"/>
      <c r="IAW79" s="515"/>
      <c r="IAX79" s="515"/>
      <c r="IAY79" s="515"/>
      <c r="IAZ79" s="515"/>
      <c r="IBA79" s="515"/>
      <c r="IBB79" s="515"/>
      <c r="IBC79" s="515"/>
      <c r="IBD79" s="515"/>
      <c r="IBE79" s="515"/>
      <c r="IBF79" s="515"/>
      <c r="IBG79" s="515"/>
      <c r="IBH79" s="515"/>
      <c r="IBI79" s="515"/>
      <c r="IBJ79" s="515"/>
      <c r="IBK79" s="515"/>
      <c r="IBL79" s="515"/>
      <c r="IBM79" s="515"/>
      <c r="IBN79" s="515"/>
      <c r="IBO79" s="515"/>
      <c r="IBP79" s="515"/>
      <c r="IBQ79" s="515"/>
      <c r="IBR79" s="515"/>
      <c r="IBS79" s="515"/>
      <c r="IBT79" s="515"/>
      <c r="IBU79" s="515"/>
      <c r="IBV79" s="515"/>
      <c r="IBW79" s="515"/>
      <c r="IBX79" s="515"/>
      <c r="IBY79" s="515"/>
      <c r="IBZ79" s="515"/>
      <c r="ICA79" s="515"/>
      <c r="ICB79" s="515"/>
      <c r="ICC79" s="515"/>
      <c r="ICD79" s="515"/>
      <c r="ICE79" s="515"/>
      <c r="ICF79" s="515"/>
      <c r="ICG79" s="515"/>
      <c r="ICH79" s="515"/>
      <c r="ICI79" s="515"/>
      <c r="ICJ79" s="515"/>
      <c r="ICK79" s="515"/>
      <c r="ICL79" s="515"/>
      <c r="ICM79" s="515"/>
      <c r="ICN79" s="515"/>
      <c r="ICO79" s="515"/>
      <c r="ICP79" s="515"/>
      <c r="ICQ79" s="515"/>
      <c r="ICR79" s="515"/>
      <c r="ICS79" s="515"/>
      <c r="ICT79" s="515"/>
      <c r="ICU79" s="515"/>
      <c r="ICV79" s="515"/>
      <c r="ICW79" s="515"/>
      <c r="ICX79" s="515"/>
      <c r="ICY79" s="515"/>
      <c r="ICZ79" s="515"/>
      <c r="IDA79" s="515"/>
      <c r="IDB79" s="515"/>
      <c r="IDC79" s="515"/>
      <c r="IDD79" s="515"/>
      <c r="IDE79" s="515"/>
      <c r="IDF79" s="515"/>
      <c r="IDG79" s="515"/>
      <c r="IDH79" s="515"/>
      <c r="IDI79" s="515"/>
      <c r="IDJ79" s="515"/>
      <c r="IDK79" s="515"/>
      <c r="IDL79" s="515"/>
      <c r="IDM79" s="515"/>
      <c r="IDN79" s="515"/>
      <c r="IDO79" s="515"/>
      <c r="IDP79" s="515"/>
      <c r="IDQ79" s="515"/>
      <c r="IDR79" s="515"/>
      <c r="IDS79" s="515"/>
      <c r="IDT79" s="515"/>
      <c r="IDU79" s="515"/>
      <c r="IDV79" s="515"/>
      <c r="IDW79" s="515"/>
      <c r="IDX79" s="515"/>
      <c r="IDY79" s="515"/>
      <c r="IDZ79" s="515"/>
      <c r="IEA79" s="515"/>
      <c r="IEB79" s="515"/>
      <c r="IEC79" s="515"/>
      <c r="IED79" s="515"/>
      <c r="IEE79" s="515"/>
      <c r="IEF79" s="515"/>
      <c r="IEG79" s="515"/>
      <c r="IEH79" s="515"/>
      <c r="IEI79" s="515"/>
      <c r="IEJ79" s="515"/>
      <c r="IEK79" s="515"/>
      <c r="IEL79" s="515"/>
      <c r="IEM79" s="515"/>
      <c r="IEN79" s="515"/>
      <c r="IEO79" s="515"/>
      <c r="IEP79" s="515"/>
      <c r="IEQ79" s="515"/>
      <c r="IER79" s="515"/>
      <c r="IES79" s="515"/>
      <c r="IET79" s="515"/>
      <c r="IEU79" s="515"/>
      <c r="IEV79" s="515"/>
      <c r="IEW79" s="515"/>
      <c r="IEX79" s="515"/>
      <c r="IEY79" s="515"/>
      <c r="IEZ79" s="515"/>
      <c r="IFA79" s="515"/>
      <c r="IFB79" s="515"/>
      <c r="IFC79" s="515"/>
      <c r="IFD79" s="515"/>
      <c r="IFE79" s="515"/>
      <c r="IFF79" s="515"/>
      <c r="IFG79" s="515"/>
      <c r="IFH79" s="515"/>
      <c r="IFI79" s="515"/>
      <c r="IFJ79" s="515"/>
      <c r="IFK79" s="515"/>
      <c r="IFL79" s="515"/>
      <c r="IFM79" s="515"/>
      <c r="IFN79" s="515"/>
      <c r="IFO79" s="515"/>
      <c r="IFP79" s="515"/>
      <c r="IFQ79" s="515"/>
      <c r="IFR79" s="515"/>
      <c r="IFS79" s="515"/>
      <c r="IFT79" s="515"/>
      <c r="IFU79" s="515"/>
      <c r="IFV79" s="515"/>
      <c r="IFW79" s="515"/>
      <c r="IFX79" s="515"/>
      <c r="IFY79" s="515"/>
      <c r="IFZ79" s="515"/>
      <c r="IGA79" s="515"/>
      <c r="IGB79" s="515"/>
      <c r="IGC79" s="515"/>
      <c r="IGD79" s="515"/>
      <c r="IGE79" s="515"/>
      <c r="IGF79" s="515"/>
      <c r="IGG79" s="515"/>
      <c r="IGH79" s="515"/>
      <c r="IGI79" s="515"/>
      <c r="IGJ79" s="515"/>
      <c r="IGK79" s="515"/>
      <c r="IGL79" s="515"/>
      <c r="IGM79" s="515"/>
      <c r="IGN79" s="515"/>
      <c r="IGO79" s="515"/>
      <c r="IGP79" s="515"/>
      <c r="IGQ79" s="515"/>
      <c r="IGR79" s="515"/>
      <c r="IGS79" s="515"/>
      <c r="IGT79" s="515"/>
      <c r="IGU79" s="515"/>
      <c r="IGV79" s="515"/>
      <c r="IGW79" s="515"/>
      <c r="IGX79" s="515"/>
      <c r="IGY79" s="515"/>
      <c r="IGZ79" s="515"/>
      <c r="IHA79" s="515"/>
      <c r="IHB79" s="515"/>
      <c r="IHC79" s="515"/>
      <c r="IHD79" s="515"/>
      <c r="IHE79" s="515"/>
      <c r="IHF79" s="515"/>
      <c r="IHG79" s="515"/>
      <c r="IHH79" s="515"/>
      <c r="IHI79" s="515"/>
      <c r="IHJ79" s="515"/>
      <c r="IHK79" s="515"/>
      <c r="IHL79" s="515"/>
      <c r="IHM79" s="515"/>
      <c r="IHN79" s="515"/>
      <c r="IHO79" s="515"/>
      <c r="IHP79" s="515"/>
      <c r="IHQ79" s="515"/>
      <c r="IHR79" s="515"/>
      <c r="IHS79" s="515"/>
      <c r="IHT79" s="515"/>
      <c r="IHU79" s="515"/>
      <c r="IHV79" s="515"/>
      <c r="IHW79" s="515"/>
      <c r="IHX79" s="515"/>
      <c r="IHY79" s="515"/>
      <c r="IHZ79" s="515"/>
      <c r="IIA79" s="515"/>
      <c r="IIB79" s="515"/>
      <c r="IIC79" s="515"/>
      <c r="IID79" s="515"/>
      <c r="IIE79" s="515"/>
      <c r="IIF79" s="515"/>
      <c r="IIG79" s="515"/>
      <c r="IIH79" s="515"/>
      <c r="III79" s="515"/>
      <c r="IIJ79" s="515"/>
      <c r="IIK79" s="515"/>
      <c r="IIL79" s="515"/>
      <c r="IIM79" s="515"/>
      <c r="IIN79" s="515"/>
      <c r="IIO79" s="515"/>
      <c r="IIP79" s="515"/>
      <c r="IIQ79" s="515"/>
      <c r="IIR79" s="515"/>
      <c r="IIS79" s="515"/>
      <c r="IIT79" s="515"/>
      <c r="IIU79" s="515"/>
      <c r="IIV79" s="515"/>
      <c r="IIW79" s="515"/>
      <c r="IIX79" s="515"/>
      <c r="IIY79" s="515"/>
      <c r="IIZ79" s="515"/>
      <c r="IJA79" s="515"/>
      <c r="IJB79" s="515"/>
      <c r="IJC79" s="515"/>
      <c r="IJD79" s="515"/>
      <c r="IJE79" s="515"/>
      <c r="IJF79" s="515"/>
      <c r="IJG79" s="515"/>
      <c r="IJH79" s="515"/>
      <c r="IJI79" s="515"/>
      <c r="IJJ79" s="515"/>
      <c r="IJK79" s="515"/>
      <c r="IJL79" s="515"/>
      <c r="IJM79" s="515"/>
      <c r="IJN79" s="515"/>
      <c r="IJO79" s="515"/>
      <c r="IJP79" s="515"/>
      <c r="IJQ79" s="515"/>
      <c r="IJR79" s="515"/>
      <c r="IJS79" s="515"/>
      <c r="IJT79" s="515"/>
      <c r="IJU79" s="515"/>
      <c r="IJV79" s="515"/>
      <c r="IJW79" s="515"/>
      <c r="IJX79" s="515"/>
      <c r="IJY79" s="515"/>
      <c r="IJZ79" s="515"/>
      <c r="IKA79" s="515"/>
      <c r="IKB79" s="515"/>
      <c r="IKC79" s="515"/>
      <c r="IKD79" s="515"/>
      <c r="IKE79" s="515"/>
      <c r="IKF79" s="515"/>
      <c r="IKG79" s="515"/>
      <c r="IKH79" s="515"/>
      <c r="IKI79" s="515"/>
      <c r="IKJ79" s="515"/>
      <c r="IKK79" s="515"/>
      <c r="IKL79" s="515"/>
      <c r="IKM79" s="515"/>
      <c r="IKN79" s="515"/>
      <c r="IKO79" s="515"/>
      <c r="IKP79" s="515"/>
      <c r="IKQ79" s="515"/>
      <c r="IKR79" s="515"/>
      <c r="IKS79" s="515"/>
      <c r="IKT79" s="515"/>
      <c r="IKU79" s="515"/>
      <c r="IKV79" s="515"/>
      <c r="IKW79" s="515"/>
      <c r="IKX79" s="515"/>
      <c r="IKY79" s="515"/>
      <c r="IKZ79" s="515"/>
      <c r="ILA79" s="515"/>
      <c r="ILB79" s="515"/>
      <c r="ILC79" s="515"/>
      <c r="ILD79" s="515"/>
      <c r="ILE79" s="515"/>
      <c r="ILF79" s="515"/>
      <c r="ILG79" s="515"/>
      <c r="ILH79" s="515"/>
      <c r="ILI79" s="515"/>
      <c r="ILJ79" s="515"/>
      <c r="ILK79" s="515"/>
      <c r="ILL79" s="515"/>
      <c r="ILM79" s="515"/>
      <c r="ILN79" s="515"/>
      <c r="ILO79" s="515"/>
      <c r="ILP79" s="515"/>
      <c r="ILQ79" s="515"/>
      <c r="ILR79" s="515"/>
      <c r="ILS79" s="515"/>
      <c r="ILT79" s="515"/>
      <c r="ILU79" s="515"/>
      <c r="ILV79" s="515"/>
      <c r="ILW79" s="515"/>
      <c r="ILX79" s="515"/>
      <c r="ILY79" s="515"/>
      <c r="ILZ79" s="515"/>
      <c r="IMA79" s="515"/>
      <c r="IMB79" s="515"/>
      <c r="IMC79" s="515"/>
      <c r="IMD79" s="515"/>
      <c r="IME79" s="515"/>
      <c r="IMF79" s="515"/>
      <c r="IMG79" s="515"/>
      <c r="IMH79" s="515"/>
      <c r="IMI79" s="515"/>
      <c r="IMJ79" s="515"/>
      <c r="IMK79" s="515"/>
      <c r="IML79" s="515"/>
      <c r="IMM79" s="515"/>
      <c r="IMN79" s="515"/>
      <c r="IMO79" s="515"/>
      <c r="IMP79" s="515"/>
      <c r="IMQ79" s="515"/>
      <c r="IMR79" s="515"/>
      <c r="IMS79" s="515"/>
      <c r="IMT79" s="515"/>
      <c r="IMU79" s="515"/>
      <c r="IMV79" s="515"/>
      <c r="IMW79" s="515"/>
      <c r="IMX79" s="515"/>
      <c r="IMY79" s="515"/>
      <c r="IMZ79" s="515"/>
      <c r="INA79" s="515"/>
      <c r="INB79" s="515"/>
      <c r="INC79" s="515"/>
      <c r="IND79" s="515"/>
      <c r="INE79" s="515"/>
      <c r="INF79" s="515"/>
      <c r="ING79" s="515"/>
      <c r="INH79" s="515"/>
      <c r="INI79" s="515"/>
      <c r="INJ79" s="515"/>
      <c r="INK79" s="515"/>
      <c r="INL79" s="515"/>
      <c r="INM79" s="515"/>
      <c r="INN79" s="515"/>
      <c r="INO79" s="515"/>
      <c r="INP79" s="515"/>
      <c r="INQ79" s="515"/>
      <c r="INR79" s="515"/>
      <c r="INS79" s="515"/>
      <c r="INT79" s="515"/>
      <c r="INU79" s="515"/>
      <c r="INV79" s="515"/>
      <c r="INW79" s="515"/>
      <c r="INX79" s="515"/>
      <c r="INY79" s="515"/>
      <c r="INZ79" s="515"/>
      <c r="IOA79" s="515"/>
      <c r="IOB79" s="515"/>
      <c r="IOC79" s="515"/>
      <c r="IOD79" s="515"/>
      <c r="IOE79" s="515"/>
      <c r="IOF79" s="515"/>
      <c r="IOG79" s="515"/>
      <c r="IOH79" s="515"/>
      <c r="IOI79" s="515"/>
      <c r="IOJ79" s="515"/>
      <c r="IOK79" s="515"/>
      <c r="IOL79" s="515"/>
      <c r="IOM79" s="515"/>
      <c r="ION79" s="515"/>
      <c r="IOO79" s="515"/>
      <c r="IOP79" s="515"/>
      <c r="IOQ79" s="515"/>
      <c r="IOR79" s="515"/>
      <c r="IOS79" s="515"/>
      <c r="IOT79" s="515"/>
      <c r="IOU79" s="515"/>
      <c r="IOV79" s="515"/>
      <c r="IOW79" s="515"/>
      <c r="IOX79" s="515"/>
      <c r="IOY79" s="515"/>
      <c r="IOZ79" s="515"/>
      <c r="IPA79" s="515"/>
      <c r="IPB79" s="515"/>
      <c r="IPC79" s="515"/>
      <c r="IPD79" s="515"/>
      <c r="IPE79" s="515"/>
      <c r="IPF79" s="515"/>
      <c r="IPG79" s="515"/>
      <c r="IPH79" s="515"/>
      <c r="IPI79" s="515"/>
      <c r="IPJ79" s="515"/>
      <c r="IPK79" s="515"/>
      <c r="IPL79" s="515"/>
      <c r="IPM79" s="515"/>
      <c r="IPN79" s="515"/>
      <c r="IPO79" s="515"/>
      <c r="IPP79" s="515"/>
      <c r="IPQ79" s="515"/>
      <c r="IPR79" s="515"/>
      <c r="IPS79" s="515"/>
      <c r="IPT79" s="515"/>
      <c r="IPU79" s="515"/>
      <c r="IPV79" s="515"/>
      <c r="IPW79" s="515"/>
      <c r="IPX79" s="515"/>
      <c r="IPY79" s="515"/>
      <c r="IPZ79" s="515"/>
      <c r="IQA79" s="515"/>
      <c r="IQB79" s="515"/>
      <c r="IQC79" s="515"/>
      <c r="IQD79" s="515"/>
      <c r="IQE79" s="515"/>
      <c r="IQF79" s="515"/>
      <c r="IQG79" s="515"/>
      <c r="IQH79" s="515"/>
      <c r="IQI79" s="515"/>
      <c r="IQJ79" s="515"/>
      <c r="IQK79" s="515"/>
      <c r="IQL79" s="515"/>
      <c r="IQM79" s="515"/>
      <c r="IQN79" s="515"/>
      <c r="IQO79" s="515"/>
      <c r="IQP79" s="515"/>
      <c r="IQQ79" s="515"/>
      <c r="IQR79" s="515"/>
      <c r="IQS79" s="515"/>
      <c r="IQT79" s="515"/>
      <c r="IQU79" s="515"/>
      <c r="IQV79" s="515"/>
      <c r="IQW79" s="515"/>
      <c r="IQX79" s="515"/>
      <c r="IQY79" s="515"/>
      <c r="IQZ79" s="515"/>
      <c r="IRA79" s="515"/>
      <c r="IRB79" s="515"/>
      <c r="IRC79" s="515"/>
      <c r="IRD79" s="515"/>
      <c r="IRE79" s="515"/>
      <c r="IRF79" s="515"/>
      <c r="IRG79" s="515"/>
      <c r="IRH79" s="515"/>
      <c r="IRI79" s="515"/>
      <c r="IRJ79" s="515"/>
      <c r="IRK79" s="515"/>
      <c r="IRL79" s="515"/>
      <c r="IRM79" s="515"/>
      <c r="IRN79" s="515"/>
      <c r="IRO79" s="515"/>
      <c r="IRP79" s="515"/>
      <c r="IRQ79" s="515"/>
      <c r="IRR79" s="515"/>
      <c r="IRS79" s="515"/>
      <c r="IRT79" s="515"/>
      <c r="IRU79" s="515"/>
      <c r="IRV79" s="515"/>
      <c r="IRW79" s="515"/>
      <c r="IRX79" s="515"/>
      <c r="IRY79" s="515"/>
      <c r="IRZ79" s="515"/>
      <c r="ISA79" s="515"/>
      <c r="ISB79" s="515"/>
      <c r="ISC79" s="515"/>
      <c r="ISD79" s="515"/>
      <c r="ISE79" s="515"/>
      <c r="ISF79" s="515"/>
      <c r="ISG79" s="515"/>
      <c r="ISH79" s="515"/>
      <c r="ISI79" s="515"/>
      <c r="ISJ79" s="515"/>
      <c r="ISK79" s="515"/>
      <c r="ISL79" s="515"/>
      <c r="ISM79" s="515"/>
      <c r="ISN79" s="515"/>
      <c r="ISO79" s="515"/>
      <c r="ISP79" s="515"/>
      <c r="ISQ79" s="515"/>
      <c r="ISR79" s="515"/>
      <c r="ISS79" s="515"/>
      <c r="IST79" s="515"/>
      <c r="ISU79" s="515"/>
      <c r="ISV79" s="515"/>
      <c r="ISW79" s="515"/>
      <c r="ISX79" s="515"/>
      <c r="ISY79" s="515"/>
      <c r="ISZ79" s="515"/>
      <c r="ITA79" s="515"/>
      <c r="ITB79" s="515"/>
      <c r="ITC79" s="515"/>
      <c r="ITD79" s="515"/>
      <c r="ITE79" s="515"/>
      <c r="ITF79" s="515"/>
      <c r="ITG79" s="515"/>
      <c r="ITH79" s="515"/>
      <c r="ITI79" s="515"/>
      <c r="ITJ79" s="515"/>
      <c r="ITK79" s="515"/>
      <c r="ITL79" s="515"/>
      <c r="ITM79" s="515"/>
      <c r="ITN79" s="515"/>
      <c r="ITO79" s="515"/>
      <c r="ITP79" s="515"/>
      <c r="ITQ79" s="515"/>
      <c r="ITR79" s="515"/>
      <c r="ITS79" s="515"/>
      <c r="ITT79" s="515"/>
      <c r="ITU79" s="515"/>
      <c r="ITV79" s="515"/>
      <c r="ITW79" s="515"/>
      <c r="ITX79" s="515"/>
      <c r="ITY79" s="515"/>
      <c r="ITZ79" s="515"/>
      <c r="IUA79" s="515"/>
      <c r="IUB79" s="515"/>
      <c r="IUC79" s="515"/>
      <c r="IUD79" s="515"/>
      <c r="IUE79" s="515"/>
      <c r="IUF79" s="515"/>
      <c r="IUG79" s="515"/>
      <c r="IUH79" s="515"/>
      <c r="IUI79" s="515"/>
      <c r="IUJ79" s="515"/>
      <c r="IUK79" s="515"/>
      <c r="IUL79" s="515"/>
      <c r="IUM79" s="515"/>
      <c r="IUN79" s="515"/>
      <c r="IUO79" s="515"/>
      <c r="IUP79" s="515"/>
      <c r="IUQ79" s="515"/>
      <c r="IUR79" s="515"/>
      <c r="IUS79" s="515"/>
      <c r="IUT79" s="515"/>
      <c r="IUU79" s="515"/>
      <c r="IUV79" s="515"/>
      <c r="IUW79" s="515"/>
      <c r="IUX79" s="515"/>
      <c r="IUY79" s="515"/>
      <c r="IUZ79" s="515"/>
      <c r="IVA79" s="515"/>
      <c r="IVB79" s="515"/>
      <c r="IVC79" s="515"/>
      <c r="IVD79" s="515"/>
      <c r="IVE79" s="515"/>
      <c r="IVF79" s="515"/>
      <c r="IVG79" s="515"/>
      <c r="IVH79" s="515"/>
      <c r="IVI79" s="515"/>
      <c r="IVJ79" s="515"/>
      <c r="IVK79" s="515"/>
      <c r="IVL79" s="515"/>
      <c r="IVM79" s="515"/>
      <c r="IVN79" s="515"/>
      <c r="IVO79" s="515"/>
      <c r="IVP79" s="515"/>
      <c r="IVQ79" s="515"/>
      <c r="IVR79" s="515"/>
      <c r="IVS79" s="515"/>
      <c r="IVT79" s="515"/>
      <c r="IVU79" s="515"/>
      <c r="IVV79" s="515"/>
      <c r="IVW79" s="515"/>
      <c r="IVX79" s="515"/>
      <c r="IVY79" s="515"/>
      <c r="IVZ79" s="515"/>
      <c r="IWA79" s="515"/>
      <c r="IWB79" s="515"/>
      <c r="IWC79" s="515"/>
      <c r="IWD79" s="515"/>
      <c r="IWE79" s="515"/>
      <c r="IWF79" s="515"/>
      <c r="IWG79" s="515"/>
      <c r="IWH79" s="515"/>
      <c r="IWI79" s="515"/>
      <c r="IWJ79" s="515"/>
      <c r="IWK79" s="515"/>
      <c r="IWL79" s="515"/>
      <c r="IWM79" s="515"/>
      <c r="IWN79" s="515"/>
      <c r="IWO79" s="515"/>
      <c r="IWP79" s="515"/>
      <c r="IWQ79" s="515"/>
      <c r="IWR79" s="515"/>
      <c r="IWS79" s="515"/>
      <c r="IWT79" s="515"/>
      <c r="IWU79" s="515"/>
      <c r="IWV79" s="515"/>
      <c r="IWW79" s="515"/>
      <c r="IWX79" s="515"/>
      <c r="IWY79" s="515"/>
      <c r="IWZ79" s="515"/>
      <c r="IXA79" s="515"/>
      <c r="IXB79" s="515"/>
      <c r="IXC79" s="515"/>
      <c r="IXD79" s="515"/>
      <c r="IXE79" s="515"/>
      <c r="IXF79" s="515"/>
      <c r="IXG79" s="515"/>
      <c r="IXH79" s="515"/>
      <c r="IXI79" s="515"/>
      <c r="IXJ79" s="515"/>
      <c r="IXK79" s="515"/>
      <c r="IXL79" s="515"/>
      <c r="IXM79" s="515"/>
      <c r="IXN79" s="515"/>
      <c r="IXO79" s="515"/>
      <c r="IXP79" s="515"/>
      <c r="IXQ79" s="515"/>
      <c r="IXR79" s="515"/>
      <c r="IXS79" s="515"/>
      <c r="IXT79" s="515"/>
      <c r="IXU79" s="515"/>
      <c r="IXV79" s="515"/>
      <c r="IXW79" s="515"/>
      <c r="IXX79" s="515"/>
      <c r="IXY79" s="515"/>
      <c r="IXZ79" s="515"/>
      <c r="IYA79" s="515"/>
      <c r="IYB79" s="515"/>
      <c r="IYC79" s="515"/>
      <c r="IYD79" s="515"/>
      <c r="IYE79" s="515"/>
      <c r="IYF79" s="515"/>
      <c r="IYG79" s="515"/>
      <c r="IYH79" s="515"/>
      <c r="IYI79" s="515"/>
      <c r="IYJ79" s="515"/>
      <c r="IYK79" s="515"/>
      <c r="IYL79" s="515"/>
      <c r="IYM79" s="515"/>
      <c r="IYN79" s="515"/>
      <c r="IYO79" s="515"/>
      <c r="IYP79" s="515"/>
      <c r="IYQ79" s="515"/>
      <c r="IYR79" s="515"/>
      <c r="IYS79" s="515"/>
      <c r="IYT79" s="515"/>
      <c r="IYU79" s="515"/>
      <c r="IYV79" s="515"/>
      <c r="IYW79" s="515"/>
      <c r="IYX79" s="515"/>
      <c r="IYY79" s="515"/>
      <c r="IYZ79" s="515"/>
      <c r="IZA79" s="515"/>
      <c r="IZB79" s="515"/>
      <c r="IZC79" s="515"/>
      <c r="IZD79" s="515"/>
      <c r="IZE79" s="515"/>
      <c r="IZF79" s="515"/>
      <c r="IZG79" s="515"/>
      <c r="IZH79" s="515"/>
      <c r="IZI79" s="515"/>
      <c r="IZJ79" s="515"/>
      <c r="IZK79" s="515"/>
      <c r="IZL79" s="515"/>
      <c r="IZM79" s="515"/>
      <c r="IZN79" s="515"/>
      <c r="IZO79" s="515"/>
      <c r="IZP79" s="515"/>
      <c r="IZQ79" s="515"/>
      <c r="IZR79" s="515"/>
      <c r="IZS79" s="515"/>
      <c r="IZT79" s="515"/>
      <c r="IZU79" s="515"/>
      <c r="IZV79" s="515"/>
      <c r="IZW79" s="515"/>
      <c r="IZX79" s="515"/>
      <c r="IZY79" s="515"/>
      <c r="IZZ79" s="515"/>
      <c r="JAA79" s="515"/>
      <c r="JAB79" s="515"/>
      <c r="JAC79" s="515"/>
      <c r="JAD79" s="515"/>
      <c r="JAE79" s="515"/>
      <c r="JAF79" s="515"/>
      <c r="JAG79" s="515"/>
      <c r="JAH79" s="515"/>
      <c r="JAI79" s="515"/>
      <c r="JAJ79" s="515"/>
      <c r="JAK79" s="515"/>
      <c r="JAL79" s="515"/>
      <c r="JAM79" s="515"/>
      <c r="JAN79" s="515"/>
      <c r="JAO79" s="515"/>
      <c r="JAP79" s="515"/>
      <c r="JAQ79" s="515"/>
      <c r="JAR79" s="515"/>
      <c r="JAS79" s="515"/>
      <c r="JAT79" s="515"/>
      <c r="JAU79" s="515"/>
      <c r="JAV79" s="515"/>
      <c r="JAW79" s="515"/>
      <c r="JAX79" s="515"/>
      <c r="JAY79" s="515"/>
      <c r="JAZ79" s="515"/>
      <c r="JBA79" s="515"/>
      <c r="JBB79" s="515"/>
      <c r="JBC79" s="515"/>
      <c r="JBD79" s="515"/>
      <c r="JBE79" s="515"/>
      <c r="JBF79" s="515"/>
      <c r="JBG79" s="515"/>
      <c r="JBH79" s="515"/>
      <c r="JBI79" s="515"/>
      <c r="JBJ79" s="515"/>
      <c r="JBK79" s="515"/>
      <c r="JBL79" s="515"/>
      <c r="JBM79" s="515"/>
      <c r="JBN79" s="515"/>
      <c r="JBO79" s="515"/>
      <c r="JBP79" s="515"/>
      <c r="JBQ79" s="515"/>
      <c r="JBR79" s="515"/>
      <c r="JBS79" s="515"/>
      <c r="JBT79" s="515"/>
      <c r="JBU79" s="515"/>
      <c r="JBV79" s="515"/>
      <c r="JBW79" s="515"/>
      <c r="JBX79" s="515"/>
      <c r="JBY79" s="515"/>
      <c r="JBZ79" s="515"/>
      <c r="JCA79" s="515"/>
      <c r="JCB79" s="515"/>
      <c r="JCC79" s="515"/>
      <c r="JCD79" s="515"/>
      <c r="JCE79" s="515"/>
      <c r="JCF79" s="515"/>
      <c r="JCG79" s="515"/>
      <c r="JCH79" s="515"/>
      <c r="JCI79" s="515"/>
      <c r="JCJ79" s="515"/>
      <c r="JCK79" s="515"/>
      <c r="JCL79" s="515"/>
      <c r="JCM79" s="515"/>
      <c r="JCN79" s="515"/>
      <c r="JCO79" s="515"/>
      <c r="JCP79" s="515"/>
      <c r="JCQ79" s="515"/>
      <c r="JCR79" s="515"/>
      <c r="JCS79" s="515"/>
      <c r="JCT79" s="515"/>
      <c r="JCU79" s="515"/>
      <c r="JCV79" s="515"/>
      <c r="JCW79" s="515"/>
      <c r="JCX79" s="515"/>
      <c r="JCY79" s="515"/>
      <c r="JCZ79" s="515"/>
      <c r="JDA79" s="515"/>
      <c r="JDB79" s="515"/>
      <c r="JDC79" s="515"/>
      <c r="JDD79" s="515"/>
      <c r="JDE79" s="515"/>
      <c r="JDF79" s="515"/>
      <c r="JDG79" s="515"/>
      <c r="JDH79" s="515"/>
      <c r="JDI79" s="515"/>
      <c r="JDJ79" s="515"/>
      <c r="JDK79" s="515"/>
      <c r="JDL79" s="515"/>
      <c r="JDM79" s="515"/>
      <c r="JDN79" s="515"/>
      <c r="JDO79" s="515"/>
      <c r="JDP79" s="515"/>
      <c r="JDQ79" s="515"/>
      <c r="JDR79" s="515"/>
      <c r="JDS79" s="515"/>
      <c r="JDT79" s="515"/>
      <c r="JDU79" s="515"/>
      <c r="JDV79" s="515"/>
      <c r="JDW79" s="515"/>
      <c r="JDX79" s="515"/>
      <c r="JDY79" s="515"/>
      <c r="JDZ79" s="515"/>
      <c r="JEA79" s="515"/>
      <c r="JEB79" s="515"/>
      <c r="JEC79" s="515"/>
      <c r="JED79" s="515"/>
      <c r="JEE79" s="515"/>
      <c r="JEF79" s="515"/>
      <c r="JEG79" s="515"/>
      <c r="JEH79" s="515"/>
      <c r="JEI79" s="515"/>
      <c r="JEJ79" s="515"/>
      <c r="JEK79" s="515"/>
      <c r="JEL79" s="515"/>
      <c r="JEM79" s="515"/>
      <c r="JEN79" s="515"/>
      <c r="JEO79" s="515"/>
      <c r="JEP79" s="515"/>
      <c r="JEQ79" s="515"/>
      <c r="JER79" s="515"/>
      <c r="JES79" s="515"/>
      <c r="JET79" s="515"/>
      <c r="JEU79" s="515"/>
      <c r="JEV79" s="515"/>
      <c r="JEW79" s="515"/>
      <c r="JEX79" s="515"/>
      <c r="JEY79" s="515"/>
      <c r="JEZ79" s="515"/>
      <c r="JFA79" s="515"/>
      <c r="JFB79" s="515"/>
      <c r="JFC79" s="515"/>
      <c r="JFD79" s="515"/>
      <c r="JFE79" s="515"/>
      <c r="JFF79" s="515"/>
      <c r="JFG79" s="515"/>
      <c r="JFH79" s="515"/>
      <c r="JFI79" s="515"/>
      <c r="JFJ79" s="515"/>
      <c r="JFK79" s="515"/>
      <c r="JFL79" s="515"/>
      <c r="JFM79" s="515"/>
      <c r="JFN79" s="515"/>
      <c r="JFO79" s="515"/>
      <c r="JFP79" s="515"/>
      <c r="JFQ79" s="515"/>
      <c r="JFR79" s="515"/>
      <c r="JFS79" s="515"/>
      <c r="JFT79" s="515"/>
      <c r="JFU79" s="515"/>
      <c r="JFV79" s="515"/>
      <c r="JFW79" s="515"/>
      <c r="JFX79" s="515"/>
      <c r="JFY79" s="515"/>
      <c r="JFZ79" s="515"/>
      <c r="JGA79" s="515"/>
      <c r="JGB79" s="515"/>
      <c r="JGC79" s="515"/>
      <c r="JGD79" s="515"/>
      <c r="JGE79" s="515"/>
      <c r="JGF79" s="515"/>
      <c r="JGG79" s="515"/>
      <c r="JGH79" s="515"/>
      <c r="JGI79" s="515"/>
      <c r="JGJ79" s="515"/>
      <c r="JGK79" s="515"/>
      <c r="JGL79" s="515"/>
      <c r="JGM79" s="515"/>
      <c r="JGN79" s="515"/>
      <c r="JGO79" s="515"/>
      <c r="JGP79" s="515"/>
      <c r="JGQ79" s="515"/>
      <c r="JGR79" s="515"/>
      <c r="JGS79" s="515"/>
      <c r="JGT79" s="515"/>
      <c r="JGU79" s="515"/>
      <c r="JGV79" s="515"/>
      <c r="JGW79" s="515"/>
      <c r="JGX79" s="515"/>
      <c r="JGY79" s="515"/>
      <c r="JGZ79" s="515"/>
      <c r="JHA79" s="515"/>
      <c r="JHB79" s="515"/>
      <c r="JHC79" s="515"/>
      <c r="JHD79" s="515"/>
      <c r="JHE79" s="515"/>
      <c r="JHF79" s="515"/>
      <c r="JHG79" s="515"/>
      <c r="JHH79" s="515"/>
      <c r="JHI79" s="515"/>
      <c r="JHJ79" s="515"/>
      <c r="JHK79" s="515"/>
      <c r="JHL79" s="515"/>
      <c r="JHM79" s="515"/>
      <c r="JHN79" s="515"/>
      <c r="JHO79" s="515"/>
      <c r="JHP79" s="515"/>
      <c r="JHQ79" s="515"/>
      <c r="JHR79" s="515"/>
      <c r="JHS79" s="515"/>
      <c r="JHT79" s="515"/>
      <c r="JHU79" s="515"/>
      <c r="JHV79" s="515"/>
      <c r="JHW79" s="515"/>
      <c r="JHX79" s="515"/>
      <c r="JHY79" s="515"/>
      <c r="JHZ79" s="515"/>
      <c r="JIA79" s="515"/>
      <c r="JIB79" s="515"/>
      <c r="JIC79" s="515"/>
      <c r="JID79" s="515"/>
      <c r="JIE79" s="515"/>
      <c r="JIF79" s="515"/>
      <c r="JIG79" s="515"/>
      <c r="JIH79" s="515"/>
      <c r="JII79" s="515"/>
      <c r="JIJ79" s="515"/>
      <c r="JIK79" s="515"/>
      <c r="JIL79" s="515"/>
      <c r="JIM79" s="515"/>
      <c r="JIN79" s="515"/>
      <c r="JIO79" s="515"/>
      <c r="JIP79" s="515"/>
      <c r="JIQ79" s="515"/>
      <c r="JIR79" s="515"/>
      <c r="JIS79" s="515"/>
      <c r="JIT79" s="515"/>
      <c r="JIU79" s="515"/>
      <c r="JIV79" s="515"/>
      <c r="JIW79" s="515"/>
      <c r="JIX79" s="515"/>
      <c r="JIY79" s="515"/>
      <c r="JIZ79" s="515"/>
      <c r="JJA79" s="515"/>
      <c r="JJB79" s="515"/>
      <c r="JJC79" s="515"/>
      <c r="JJD79" s="515"/>
      <c r="JJE79" s="515"/>
      <c r="JJF79" s="515"/>
      <c r="JJG79" s="515"/>
      <c r="JJH79" s="515"/>
      <c r="JJI79" s="515"/>
      <c r="JJJ79" s="515"/>
      <c r="JJK79" s="515"/>
      <c r="JJL79" s="515"/>
      <c r="JJM79" s="515"/>
      <c r="JJN79" s="515"/>
      <c r="JJO79" s="515"/>
      <c r="JJP79" s="515"/>
      <c r="JJQ79" s="515"/>
      <c r="JJR79" s="515"/>
      <c r="JJS79" s="515"/>
      <c r="JJT79" s="515"/>
      <c r="JJU79" s="515"/>
      <c r="JJV79" s="515"/>
      <c r="JJW79" s="515"/>
      <c r="JJX79" s="515"/>
      <c r="JJY79" s="515"/>
      <c r="JJZ79" s="515"/>
      <c r="JKA79" s="515"/>
      <c r="JKB79" s="515"/>
      <c r="JKC79" s="515"/>
      <c r="JKD79" s="515"/>
      <c r="JKE79" s="515"/>
      <c r="JKF79" s="515"/>
      <c r="JKG79" s="515"/>
      <c r="JKH79" s="515"/>
      <c r="JKI79" s="515"/>
      <c r="JKJ79" s="515"/>
      <c r="JKK79" s="515"/>
      <c r="JKL79" s="515"/>
      <c r="JKM79" s="515"/>
      <c r="JKN79" s="515"/>
      <c r="JKO79" s="515"/>
      <c r="JKP79" s="515"/>
      <c r="JKQ79" s="515"/>
      <c r="JKR79" s="515"/>
      <c r="JKS79" s="515"/>
      <c r="JKT79" s="515"/>
      <c r="JKU79" s="515"/>
      <c r="JKV79" s="515"/>
      <c r="JKW79" s="515"/>
      <c r="JKX79" s="515"/>
      <c r="JKY79" s="515"/>
      <c r="JKZ79" s="515"/>
      <c r="JLA79" s="515"/>
      <c r="JLB79" s="515"/>
      <c r="JLC79" s="515"/>
      <c r="JLD79" s="515"/>
      <c r="JLE79" s="515"/>
      <c r="JLF79" s="515"/>
      <c r="JLG79" s="515"/>
      <c r="JLH79" s="515"/>
      <c r="JLI79" s="515"/>
      <c r="JLJ79" s="515"/>
      <c r="JLK79" s="515"/>
      <c r="JLL79" s="515"/>
      <c r="JLM79" s="515"/>
      <c r="JLN79" s="515"/>
      <c r="JLO79" s="515"/>
      <c r="JLP79" s="515"/>
      <c r="JLQ79" s="515"/>
      <c r="JLR79" s="515"/>
      <c r="JLS79" s="515"/>
      <c r="JLT79" s="515"/>
      <c r="JLU79" s="515"/>
      <c r="JLV79" s="515"/>
      <c r="JLW79" s="515"/>
      <c r="JLX79" s="515"/>
      <c r="JLY79" s="515"/>
      <c r="JLZ79" s="515"/>
      <c r="JMA79" s="515"/>
      <c r="JMB79" s="515"/>
      <c r="JMC79" s="515"/>
      <c r="JMD79" s="515"/>
      <c r="JME79" s="515"/>
      <c r="JMF79" s="515"/>
      <c r="JMG79" s="515"/>
      <c r="JMH79" s="515"/>
      <c r="JMI79" s="515"/>
      <c r="JMJ79" s="515"/>
      <c r="JMK79" s="515"/>
      <c r="JML79" s="515"/>
      <c r="JMM79" s="515"/>
      <c r="JMN79" s="515"/>
      <c r="JMO79" s="515"/>
      <c r="JMP79" s="515"/>
      <c r="JMQ79" s="515"/>
      <c r="JMR79" s="515"/>
      <c r="JMS79" s="515"/>
      <c r="JMT79" s="515"/>
      <c r="JMU79" s="515"/>
      <c r="JMV79" s="515"/>
      <c r="JMW79" s="515"/>
      <c r="JMX79" s="515"/>
      <c r="JMY79" s="515"/>
      <c r="JMZ79" s="515"/>
      <c r="JNA79" s="515"/>
      <c r="JNB79" s="515"/>
      <c r="JNC79" s="515"/>
      <c r="JND79" s="515"/>
      <c r="JNE79" s="515"/>
      <c r="JNF79" s="515"/>
      <c r="JNG79" s="515"/>
      <c r="JNH79" s="515"/>
      <c r="JNI79" s="515"/>
      <c r="JNJ79" s="515"/>
      <c r="JNK79" s="515"/>
      <c r="JNL79" s="515"/>
      <c r="JNM79" s="515"/>
      <c r="JNN79" s="515"/>
      <c r="JNO79" s="515"/>
      <c r="JNP79" s="515"/>
      <c r="JNQ79" s="515"/>
      <c r="JNR79" s="515"/>
      <c r="JNS79" s="515"/>
      <c r="JNT79" s="515"/>
      <c r="JNU79" s="515"/>
      <c r="JNV79" s="515"/>
      <c r="JNW79" s="515"/>
      <c r="JNX79" s="515"/>
      <c r="JNY79" s="515"/>
      <c r="JNZ79" s="515"/>
      <c r="JOA79" s="515"/>
      <c r="JOB79" s="515"/>
      <c r="JOC79" s="515"/>
      <c r="JOD79" s="515"/>
      <c r="JOE79" s="515"/>
      <c r="JOF79" s="515"/>
      <c r="JOG79" s="515"/>
      <c r="JOH79" s="515"/>
      <c r="JOI79" s="515"/>
      <c r="JOJ79" s="515"/>
      <c r="JOK79" s="515"/>
      <c r="JOL79" s="515"/>
      <c r="JOM79" s="515"/>
      <c r="JON79" s="515"/>
      <c r="JOO79" s="515"/>
      <c r="JOP79" s="515"/>
      <c r="JOQ79" s="515"/>
      <c r="JOR79" s="515"/>
      <c r="JOS79" s="515"/>
      <c r="JOT79" s="515"/>
      <c r="JOU79" s="515"/>
      <c r="JOV79" s="515"/>
      <c r="JOW79" s="515"/>
      <c r="JOX79" s="515"/>
      <c r="JOY79" s="515"/>
      <c r="JOZ79" s="515"/>
      <c r="JPA79" s="515"/>
      <c r="JPB79" s="515"/>
      <c r="JPC79" s="515"/>
      <c r="JPD79" s="515"/>
      <c r="JPE79" s="515"/>
      <c r="JPF79" s="515"/>
      <c r="JPG79" s="515"/>
      <c r="JPH79" s="515"/>
      <c r="JPI79" s="515"/>
      <c r="JPJ79" s="515"/>
      <c r="JPK79" s="515"/>
      <c r="JPL79" s="515"/>
      <c r="JPM79" s="515"/>
      <c r="JPN79" s="515"/>
      <c r="JPO79" s="515"/>
      <c r="JPP79" s="515"/>
      <c r="JPQ79" s="515"/>
      <c r="JPR79" s="515"/>
      <c r="JPS79" s="515"/>
      <c r="JPT79" s="515"/>
      <c r="JPU79" s="515"/>
      <c r="JPV79" s="515"/>
      <c r="JPW79" s="515"/>
      <c r="JPX79" s="515"/>
      <c r="JPY79" s="515"/>
      <c r="JPZ79" s="515"/>
      <c r="JQA79" s="515"/>
      <c r="JQB79" s="515"/>
      <c r="JQC79" s="515"/>
      <c r="JQD79" s="515"/>
      <c r="JQE79" s="515"/>
      <c r="JQF79" s="515"/>
      <c r="JQG79" s="515"/>
      <c r="JQH79" s="515"/>
      <c r="JQI79" s="515"/>
      <c r="JQJ79" s="515"/>
      <c r="JQK79" s="515"/>
      <c r="JQL79" s="515"/>
      <c r="JQM79" s="515"/>
      <c r="JQN79" s="515"/>
      <c r="JQO79" s="515"/>
      <c r="JQP79" s="515"/>
      <c r="JQQ79" s="515"/>
      <c r="JQR79" s="515"/>
      <c r="JQS79" s="515"/>
      <c r="JQT79" s="515"/>
      <c r="JQU79" s="515"/>
      <c r="JQV79" s="515"/>
      <c r="JQW79" s="515"/>
      <c r="JQX79" s="515"/>
      <c r="JQY79" s="515"/>
      <c r="JQZ79" s="515"/>
      <c r="JRA79" s="515"/>
      <c r="JRB79" s="515"/>
      <c r="JRC79" s="515"/>
      <c r="JRD79" s="515"/>
      <c r="JRE79" s="515"/>
      <c r="JRF79" s="515"/>
      <c r="JRG79" s="515"/>
      <c r="JRH79" s="515"/>
      <c r="JRI79" s="515"/>
      <c r="JRJ79" s="515"/>
      <c r="JRK79" s="515"/>
      <c r="JRL79" s="515"/>
      <c r="JRM79" s="515"/>
      <c r="JRN79" s="515"/>
      <c r="JRO79" s="515"/>
      <c r="JRP79" s="515"/>
      <c r="JRQ79" s="515"/>
      <c r="JRR79" s="515"/>
      <c r="JRS79" s="515"/>
      <c r="JRT79" s="515"/>
      <c r="JRU79" s="515"/>
      <c r="JRV79" s="515"/>
      <c r="JRW79" s="515"/>
      <c r="JRX79" s="515"/>
      <c r="JRY79" s="515"/>
      <c r="JRZ79" s="515"/>
      <c r="JSA79" s="515"/>
      <c r="JSB79" s="515"/>
      <c r="JSC79" s="515"/>
      <c r="JSD79" s="515"/>
      <c r="JSE79" s="515"/>
      <c r="JSF79" s="515"/>
      <c r="JSG79" s="515"/>
      <c r="JSH79" s="515"/>
      <c r="JSI79" s="515"/>
      <c r="JSJ79" s="515"/>
      <c r="JSK79" s="515"/>
      <c r="JSL79" s="515"/>
      <c r="JSM79" s="515"/>
      <c r="JSN79" s="515"/>
      <c r="JSO79" s="515"/>
      <c r="JSP79" s="515"/>
      <c r="JSQ79" s="515"/>
      <c r="JSR79" s="515"/>
      <c r="JSS79" s="515"/>
      <c r="JST79" s="515"/>
      <c r="JSU79" s="515"/>
      <c r="JSV79" s="515"/>
      <c r="JSW79" s="515"/>
      <c r="JSX79" s="515"/>
      <c r="JSY79" s="515"/>
      <c r="JSZ79" s="515"/>
      <c r="JTA79" s="515"/>
      <c r="JTB79" s="515"/>
      <c r="JTC79" s="515"/>
      <c r="JTD79" s="515"/>
      <c r="JTE79" s="515"/>
      <c r="JTF79" s="515"/>
      <c r="JTG79" s="515"/>
      <c r="JTH79" s="515"/>
      <c r="JTI79" s="515"/>
      <c r="JTJ79" s="515"/>
      <c r="JTK79" s="515"/>
      <c r="JTL79" s="515"/>
      <c r="JTM79" s="515"/>
      <c r="JTN79" s="515"/>
      <c r="JTO79" s="515"/>
      <c r="JTP79" s="515"/>
      <c r="JTQ79" s="515"/>
      <c r="JTR79" s="515"/>
      <c r="JTS79" s="515"/>
      <c r="JTT79" s="515"/>
      <c r="JTU79" s="515"/>
      <c r="JTV79" s="515"/>
      <c r="JTW79" s="515"/>
      <c r="JTX79" s="515"/>
      <c r="JTY79" s="515"/>
      <c r="JTZ79" s="515"/>
      <c r="JUA79" s="515"/>
      <c r="JUB79" s="515"/>
      <c r="JUC79" s="515"/>
      <c r="JUD79" s="515"/>
      <c r="JUE79" s="515"/>
      <c r="JUF79" s="515"/>
      <c r="JUG79" s="515"/>
      <c r="JUH79" s="515"/>
      <c r="JUI79" s="515"/>
      <c r="JUJ79" s="515"/>
      <c r="JUK79" s="515"/>
      <c r="JUL79" s="515"/>
      <c r="JUM79" s="515"/>
      <c r="JUN79" s="515"/>
      <c r="JUO79" s="515"/>
      <c r="JUP79" s="515"/>
      <c r="JUQ79" s="515"/>
      <c r="JUR79" s="515"/>
      <c r="JUS79" s="515"/>
      <c r="JUT79" s="515"/>
      <c r="JUU79" s="515"/>
      <c r="JUV79" s="515"/>
      <c r="JUW79" s="515"/>
      <c r="JUX79" s="515"/>
      <c r="JUY79" s="515"/>
      <c r="JUZ79" s="515"/>
      <c r="JVA79" s="515"/>
      <c r="JVB79" s="515"/>
      <c r="JVC79" s="515"/>
      <c r="JVD79" s="515"/>
      <c r="JVE79" s="515"/>
      <c r="JVF79" s="515"/>
      <c r="JVG79" s="515"/>
      <c r="JVH79" s="515"/>
      <c r="JVI79" s="515"/>
      <c r="JVJ79" s="515"/>
      <c r="JVK79" s="515"/>
      <c r="JVL79" s="515"/>
      <c r="JVM79" s="515"/>
      <c r="JVN79" s="515"/>
      <c r="JVO79" s="515"/>
      <c r="JVP79" s="515"/>
      <c r="JVQ79" s="515"/>
      <c r="JVR79" s="515"/>
      <c r="JVS79" s="515"/>
      <c r="JVT79" s="515"/>
      <c r="JVU79" s="515"/>
      <c r="JVV79" s="515"/>
      <c r="JVW79" s="515"/>
      <c r="JVX79" s="515"/>
      <c r="JVY79" s="515"/>
      <c r="JVZ79" s="515"/>
      <c r="JWA79" s="515"/>
      <c r="JWB79" s="515"/>
      <c r="JWC79" s="515"/>
      <c r="JWD79" s="515"/>
      <c r="JWE79" s="515"/>
      <c r="JWF79" s="515"/>
      <c r="JWG79" s="515"/>
      <c r="JWH79" s="515"/>
      <c r="JWI79" s="515"/>
      <c r="JWJ79" s="515"/>
      <c r="JWK79" s="515"/>
      <c r="JWL79" s="515"/>
      <c r="JWM79" s="515"/>
      <c r="JWN79" s="515"/>
      <c r="JWO79" s="515"/>
      <c r="JWP79" s="515"/>
      <c r="JWQ79" s="515"/>
      <c r="JWR79" s="515"/>
      <c r="JWS79" s="515"/>
      <c r="JWT79" s="515"/>
      <c r="JWU79" s="515"/>
      <c r="JWV79" s="515"/>
      <c r="JWW79" s="515"/>
      <c r="JWX79" s="515"/>
      <c r="JWY79" s="515"/>
      <c r="JWZ79" s="515"/>
      <c r="JXA79" s="515"/>
      <c r="JXB79" s="515"/>
      <c r="JXC79" s="515"/>
      <c r="JXD79" s="515"/>
      <c r="JXE79" s="515"/>
      <c r="JXF79" s="515"/>
      <c r="JXG79" s="515"/>
      <c r="JXH79" s="515"/>
      <c r="JXI79" s="515"/>
      <c r="JXJ79" s="515"/>
      <c r="JXK79" s="515"/>
      <c r="JXL79" s="515"/>
      <c r="JXM79" s="515"/>
      <c r="JXN79" s="515"/>
      <c r="JXO79" s="515"/>
      <c r="JXP79" s="515"/>
      <c r="JXQ79" s="515"/>
      <c r="JXR79" s="515"/>
      <c r="JXS79" s="515"/>
      <c r="JXT79" s="515"/>
      <c r="JXU79" s="515"/>
      <c r="JXV79" s="515"/>
      <c r="JXW79" s="515"/>
      <c r="JXX79" s="515"/>
      <c r="JXY79" s="515"/>
      <c r="JXZ79" s="515"/>
      <c r="JYA79" s="515"/>
      <c r="JYB79" s="515"/>
      <c r="JYC79" s="515"/>
      <c r="JYD79" s="515"/>
      <c r="JYE79" s="515"/>
      <c r="JYF79" s="515"/>
      <c r="JYG79" s="515"/>
      <c r="JYH79" s="515"/>
      <c r="JYI79" s="515"/>
      <c r="JYJ79" s="515"/>
      <c r="JYK79" s="515"/>
      <c r="JYL79" s="515"/>
      <c r="JYM79" s="515"/>
      <c r="JYN79" s="515"/>
      <c r="JYO79" s="515"/>
      <c r="JYP79" s="515"/>
      <c r="JYQ79" s="515"/>
      <c r="JYR79" s="515"/>
      <c r="JYS79" s="515"/>
      <c r="JYT79" s="515"/>
      <c r="JYU79" s="515"/>
      <c r="JYV79" s="515"/>
      <c r="JYW79" s="515"/>
      <c r="JYX79" s="515"/>
      <c r="JYY79" s="515"/>
      <c r="JYZ79" s="515"/>
      <c r="JZA79" s="515"/>
      <c r="JZB79" s="515"/>
      <c r="JZC79" s="515"/>
      <c r="JZD79" s="515"/>
      <c r="JZE79" s="515"/>
      <c r="JZF79" s="515"/>
      <c r="JZG79" s="515"/>
      <c r="JZH79" s="515"/>
      <c r="JZI79" s="515"/>
      <c r="JZJ79" s="515"/>
      <c r="JZK79" s="515"/>
      <c r="JZL79" s="515"/>
      <c r="JZM79" s="515"/>
      <c r="JZN79" s="515"/>
      <c r="JZO79" s="515"/>
      <c r="JZP79" s="515"/>
      <c r="JZQ79" s="515"/>
      <c r="JZR79" s="515"/>
      <c r="JZS79" s="515"/>
      <c r="JZT79" s="515"/>
      <c r="JZU79" s="515"/>
      <c r="JZV79" s="515"/>
      <c r="JZW79" s="515"/>
      <c r="JZX79" s="515"/>
      <c r="JZY79" s="515"/>
      <c r="JZZ79" s="515"/>
      <c r="KAA79" s="515"/>
      <c r="KAB79" s="515"/>
      <c r="KAC79" s="515"/>
      <c r="KAD79" s="515"/>
      <c r="KAE79" s="515"/>
      <c r="KAF79" s="515"/>
      <c r="KAG79" s="515"/>
      <c r="KAH79" s="515"/>
      <c r="KAI79" s="515"/>
      <c r="KAJ79" s="515"/>
      <c r="KAK79" s="515"/>
      <c r="KAL79" s="515"/>
      <c r="KAM79" s="515"/>
      <c r="KAN79" s="515"/>
      <c r="KAO79" s="515"/>
      <c r="KAP79" s="515"/>
      <c r="KAQ79" s="515"/>
      <c r="KAR79" s="515"/>
      <c r="KAS79" s="515"/>
      <c r="KAT79" s="515"/>
      <c r="KAU79" s="515"/>
      <c r="KAV79" s="515"/>
      <c r="KAW79" s="515"/>
      <c r="KAX79" s="515"/>
      <c r="KAY79" s="515"/>
      <c r="KAZ79" s="515"/>
      <c r="KBA79" s="515"/>
      <c r="KBB79" s="515"/>
      <c r="KBC79" s="515"/>
      <c r="KBD79" s="515"/>
      <c r="KBE79" s="515"/>
      <c r="KBF79" s="515"/>
      <c r="KBG79" s="515"/>
      <c r="KBH79" s="515"/>
      <c r="KBI79" s="515"/>
      <c r="KBJ79" s="515"/>
      <c r="KBK79" s="515"/>
      <c r="KBL79" s="515"/>
      <c r="KBM79" s="515"/>
      <c r="KBN79" s="515"/>
      <c r="KBO79" s="515"/>
      <c r="KBP79" s="515"/>
      <c r="KBQ79" s="515"/>
      <c r="KBR79" s="515"/>
      <c r="KBS79" s="515"/>
      <c r="KBT79" s="515"/>
      <c r="KBU79" s="515"/>
      <c r="KBV79" s="515"/>
      <c r="KBW79" s="515"/>
      <c r="KBX79" s="515"/>
      <c r="KBY79" s="515"/>
      <c r="KBZ79" s="515"/>
      <c r="KCA79" s="515"/>
      <c r="KCB79" s="515"/>
      <c r="KCC79" s="515"/>
      <c r="KCD79" s="515"/>
      <c r="KCE79" s="515"/>
      <c r="KCF79" s="515"/>
      <c r="KCG79" s="515"/>
      <c r="KCH79" s="515"/>
      <c r="KCI79" s="515"/>
      <c r="KCJ79" s="515"/>
      <c r="KCK79" s="515"/>
      <c r="KCL79" s="515"/>
      <c r="KCM79" s="515"/>
      <c r="KCN79" s="515"/>
      <c r="KCO79" s="515"/>
      <c r="KCP79" s="515"/>
      <c r="KCQ79" s="515"/>
      <c r="KCR79" s="515"/>
      <c r="KCS79" s="515"/>
      <c r="KCT79" s="515"/>
      <c r="KCU79" s="515"/>
      <c r="KCV79" s="515"/>
      <c r="KCW79" s="515"/>
      <c r="KCX79" s="515"/>
      <c r="KCY79" s="515"/>
      <c r="KCZ79" s="515"/>
      <c r="KDA79" s="515"/>
      <c r="KDB79" s="515"/>
      <c r="KDC79" s="515"/>
      <c r="KDD79" s="515"/>
      <c r="KDE79" s="515"/>
      <c r="KDF79" s="515"/>
      <c r="KDG79" s="515"/>
      <c r="KDH79" s="515"/>
      <c r="KDI79" s="515"/>
      <c r="KDJ79" s="515"/>
      <c r="KDK79" s="515"/>
      <c r="KDL79" s="515"/>
      <c r="KDM79" s="515"/>
      <c r="KDN79" s="515"/>
      <c r="KDO79" s="515"/>
      <c r="KDP79" s="515"/>
      <c r="KDQ79" s="515"/>
      <c r="KDR79" s="515"/>
      <c r="KDS79" s="515"/>
      <c r="KDT79" s="515"/>
      <c r="KDU79" s="515"/>
      <c r="KDV79" s="515"/>
      <c r="KDW79" s="515"/>
      <c r="KDX79" s="515"/>
      <c r="KDY79" s="515"/>
      <c r="KDZ79" s="515"/>
      <c r="KEA79" s="515"/>
      <c r="KEB79" s="515"/>
      <c r="KEC79" s="515"/>
      <c r="KED79" s="515"/>
      <c r="KEE79" s="515"/>
      <c r="KEF79" s="515"/>
      <c r="KEG79" s="515"/>
      <c r="KEH79" s="515"/>
      <c r="KEI79" s="515"/>
      <c r="KEJ79" s="515"/>
      <c r="KEK79" s="515"/>
      <c r="KEL79" s="515"/>
      <c r="KEM79" s="515"/>
      <c r="KEN79" s="515"/>
      <c r="KEO79" s="515"/>
      <c r="KEP79" s="515"/>
      <c r="KEQ79" s="515"/>
      <c r="KER79" s="515"/>
      <c r="KES79" s="515"/>
      <c r="KET79" s="515"/>
      <c r="KEU79" s="515"/>
      <c r="KEV79" s="515"/>
      <c r="KEW79" s="515"/>
      <c r="KEX79" s="515"/>
      <c r="KEY79" s="515"/>
      <c r="KEZ79" s="515"/>
      <c r="KFA79" s="515"/>
      <c r="KFB79" s="515"/>
      <c r="KFC79" s="515"/>
      <c r="KFD79" s="515"/>
      <c r="KFE79" s="515"/>
      <c r="KFF79" s="515"/>
      <c r="KFG79" s="515"/>
      <c r="KFH79" s="515"/>
      <c r="KFI79" s="515"/>
      <c r="KFJ79" s="515"/>
      <c r="KFK79" s="515"/>
      <c r="KFL79" s="515"/>
      <c r="KFM79" s="515"/>
      <c r="KFN79" s="515"/>
      <c r="KFO79" s="515"/>
      <c r="KFP79" s="515"/>
      <c r="KFQ79" s="515"/>
      <c r="KFR79" s="515"/>
      <c r="KFS79" s="515"/>
      <c r="KFT79" s="515"/>
      <c r="KFU79" s="515"/>
      <c r="KFV79" s="515"/>
      <c r="KFW79" s="515"/>
      <c r="KFX79" s="515"/>
      <c r="KFY79" s="515"/>
      <c r="KFZ79" s="515"/>
      <c r="KGA79" s="515"/>
      <c r="KGB79" s="515"/>
      <c r="KGC79" s="515"/>
      <c r="KGD79" s="515"/>
      <c r="KGE79" s="515"/>
      <c r="KGF79" s="515"/>
      <c r="KGG79" s="515"/>
      <c r="KGH79" s="515"/>
      <c r="KGI79" s="515"/>
      <c r="KGJ79" s="515"/>
      <c r="KGK79" s="515"/>
      <c r="KGL79" s="515"/>
      <c r="KGM79" s="515"/>
      <c r="KGN79" s="515"/>
      <c r="KGO79" s="515"/>
      <c r="KGP79" s="515"/>
      <c r="KGQ79" s="515"/>
      <c r="KGR79" s="515"/>
      <c r="KGS79" s="515"/>
      <c r="KGT79" s="515"/>
      <c r="KGU79" s="515"/>
      <c r="KGV79" s="515"/>
      <c r="KGW79" s="515"/>
      <c r="KGX79" s="515"/>
      <c r="KGY79" s="515"/>
      <c r="KGZ79" s="515"/>
      <c r="KHA79" s="515"/>
      <c r="KHB79" s="515"/>
      <c r="KHC79" s="515"/>
      <c r="KHD79" s="515"/>
      <c r="KHE79" s="515"/>
      <c r="KHF79" s="515"/>
      <c r="KHG79" s="515"/>
      <c r="KHH79" s="515"/>
      <c r="KHI79" s="515"/>
      <c r="KHJ79" s="515"/>
      <c r="KHK79" s="515"/>
      <c r="KHL79" s="515"/>
      <c r="KHM79" s="515"/>
      <c r="KHN79" s="515"/>
      <c r="KHO79" s="515"/>
      <c r="KHP79" s="515"/>
      <c r="KHQ79" s="515"/>
      <c r="KHR79" s="515"/>
      <c r="KHS79" s="515"/>
      <c r="KHT79" s="515"/>
      <c r="KHU79" s="515"/>
      <c r="KHV79" s="515"/>
      <c r="KHW79" s="515"/>
      <c r="KHX79" s="515"/>
      <c r="KHY79" s="515"/>
      <c r="KHZ79" s="515"/>
      <c r="KIA79" s="515"/>
      <c r="KIB79" s="515"/>
      <c r="KIC79" s="515"/>
      <c r="KID79" s="515"/>
      <c r="KIE79" s="515"/>
      <c r="KIF79" s="515"/>
      <c r="KIG79" s="515"/>
      <c r="KIH79" s="515"/>
      <c r="KII79" s="515"/>
      <c r="KIJ79" s="515"/>
      <c r="KIK79" s="515"/>
      <c r="KIL79" s="515"/>
      <c r="KIM79" s="515"/>
      <c r="KIN79" s="515"/>
      <c r="KIO79" s="515"/>
      <c r="KIP79" s="515"/>
      <c r="KIQ79" s="515"/>
      <c r="KIR79" s="515"/>
      <c r="KIS79" s="515"/>
      <c r="KIT79" s="515"/>
      <c r="KIU79" s="515"/>
      <c r="KIV79" s="515"/>
      <c r="KIW79" s="515"/>
      <c r="KIX79" s="515"/>
      <c r="KIY79" s="515"/>
      <c r="KIZ79" s="515"/>
      <c r="KJA79" s="515"/>
      <c r="KJB79" s="515"/>
      <c r="KJC79" s="515"/>
      <c r="KJD79" s="515"/>
      <c r="KJE79" s="515"/>
      <c r="KJF79" s="515"/>
      <c r="KJG79" s="515"/>
      <c r="KJH79" s="515"/>
      <c r="KJI79" s="515"/>
      <c r="KJJ79" s="515"/>
      <c r="KJK79" s="515"/>
      <c r="KJL79" s="515"/>
      <c r="KJM79" s="515"/>
      <c r="KJN79" s="515"/>
      <c r="KJO79" s="515"/>
      <c r="KJP79" s="515"/>
      <c r="KJQ79" s="515"/>
      <c r="KJR79" s="515"/>
      <c r="KJS79" s="515"/>
      <c r="KJT79" s="515"/>
      <c r="KJU79" s="515"/>
      <c r="KJV79" s="515"/>
      <c r="KJW79" s="515"/>
      <c r="KJX79" s="515"/>
      <c r="KJY79" s="515"/>
      <c r="KJZ79" s="515"/>
      <c r="KKA79" s="515"/>
      <c r="KKB79" s="515"/>
      <c r="KKC79" s="515"/>
      <c r="KKD79" s="515"/>
      <c r="KKE79" s="515"/>
      <c r="KKF79" s="515"/>
      <c r="KKG79" s="515"/>
      <c r="KKH79" s="515"/>
      <c r="KKI79" s="515"/>
      <c r="KKJ79" s="515"/>
      <c r="KKK79" s="515"/>
      <c r="KKL79" s="515"/>
      <c r="KKM79" s="515"/>
      <c r="KKN79" s="515"/>
      <c r="KKO79" s="515"/>
      <c r="KKP79" s="515"/>
      <c r="KKQ79" s="515"/>
      <c r="KKR79" s="515"/>
      <c r="KKS79" s="515"/>
      <c r="KKT79" s="515"/>
      <c r="KKU79" s="515"/>
      <c r="KKV79" s="515"/>
      <c r="KKW79" s="515"/>
      <c r="KKX79" s="515"/>
      <c r="KKY79" s="515"/>
      <c r="KKZ79" s="515"/>
      <c r="KLA79" s="515"/>
      <c r="KLB79" s="515"/>
      <c r="KLC79" s="515"/>
      <c r="KLD79" s="515"/>
      <c r="KLE79" s="515"/>
      <c r="KLF79" s="515"/>
      <c r="KLG79" s="515"/>
      <c r="KLH79" s="515"/>
      <c r="KLI79" s="515"/>
      <c r="KLJ79" s="515"/>
      <c r="KLK79" s="515"/>
      <c r="KLL79" s="515"/>
      <c r="KLM79" s="515"/>
      <c r="KLN79" s="515"/>
      <c r="KLO79" s="515"/>
      <c r="KLP79" s="515"/>
      <c r="KLQ79" s="515"/>
      <c r="KLR79" s="515"/>
      <c r="KLS79" s="515"/>
      <c r="KLT79" s="515"/>
      <c r="KLU79" s="515"/>
      <c r="KLV79" s="515"/>
      <c r="KLW79" s="515"/>
      <c r="KLX79" s="515"/>
      <c r="KLY79" s="515"/>
      <c r="KLZ79" s="515"/>
      <c r="KMA79" s="515"/>
      <c r="KMB79" s="515"/>
      <c r="KMC79" s="515"/>
      <c r="KMD79" s="515"/>
      <c r="KME79" s="515"/>
      <c r="KMF79" s="515"/>
      <c r="KMG79" s="515"/>
      <c r="KMH79" s="515"/>
      <c r="KMI79" s="515"/>
      <c r="KMJ79" s="515"/>
      <c r="KMK79" s="515"/>
      <c r="KML79" s="515"/>
      <c r="KMM79" s="515"/>
      <c r="KMN79" s="515"/>
      <c r="KMO79" s="515"/>
      <c r="KMP79" s="515"/>
      <c r="KMQ79" s="515"/>
      <c r="KMR79" s="515"/>
      <c r="KMS79" s="515"/>
      <c r="KMT79" s="515"/>
      <c r="KMU79" s="515"/>
      <c r="KMV79" s="515"/>
      <c r="KMW79" s="515"/>
      <c r="KMX79" s="515"/>
      <c r="KMY79" s="515"/>
      <c r="KMZ79" s="515"/>
      <c r="KNA79" s="515"/>
      <c r="KNB79" s="515"/>
      <c r="KNC79" s="515"/>
      <c r="KND79" s="515"/>
      <c r="KNE79" s="515"/>
      <c r="KNF79" s="515"/>
      <c r="KNG79" s="515"/>
      <c r="KNH79" s="515"/>
      <c r="KNI79" s="515"/>
      <c r="KNJ79" s="515"/>
      <c r="KNK79" s="515"/>
      <c r="KNL79" s="515"/>
      <c r="KNM79" s="515"/>
      <c r="KNN79" s="515"/>
      <c r="KNO79" s="515"/>
      <c r="KNP79" s="515"/>
      <c r="KNQ79" s="515"/>
      <c r="KNR79" s="515"/>
      <c r="KNS79" s="515"/>
      <c r="KNT79" s="515"/>
      <c r="KNU79" s="515"/>
      <c r="KNV79" s="515"/>
      <c r="KNW79" s="515"/>
      <c r="KNX79" s="515"/>
      <c r="KNY79" s="515"/>
      <c r="KNZ79" s="515"/>
      <c r="KOA79" s="515"/>
      <c r="KOB79" s="515"/>
      <c r="KOC79" s="515"/>
      <c r="KOD79" s="515"/>
      <c r="KOE79" s="515"/>
      <c r="KOF79" s="515"/>
      <c r="KOG79" s="515"/>
      <c r="KOH79" s="515"/>
      <c r="KOI79" s="515"/>
      <c r="KOJ79" s="515"/>
      <c r="KOK79" s="515"/>
      <c r="KOL79" s="515"/>
      <c r="KOM79" s="515"/>
      <c r="KON79" s="515"/>
      <c r="KOO79" s="515"/>
      <c r="KOP79" s="515"/>
      <c r="KOQ79" s="515"/>
      <c r="KOR79" s="515"/>
      <c r="KOS79" s="515"/>
      <c r="KOT79" s="515"/>
      <c r="KOU79" s="515"/>
      <c r="KOV79" s="515"/>
      <c r="KOW79" s="515"/>
      <c r="KOX79" s="515"/>
      <c r="KOY79" s="515"/>
      <c r="KOZ79" s="515"/>
      <c r="KPA79" s="515"/>
      <c r="KPB79" s="515"/>
      <c r="KPC79" s="515"/>
      <c r="KPD79" s="515"/>
      <c r="KPE79" s="515"/>
      <c r="KPF79" s="515"/>
      <c r="KPG79" s="515"/>
      <c r="KPH79" s="515"/>
      <c r="KPI79" s="515"/>
      <c r="KPJ79" s="515"/>
      <c r="KPK79" s="515"/>
      <c r="KPL79" s="515"/>
      <c r="KPM79" s="515"/>
      <c r="KPN79" s="515"/>
      <c r="KPO79" s="515"/>
      <c r="KPP79" s="515"/>
      <c r="KPQ79" s="515"/>
      <c r="KPR79" s="515"/>
      <c r="KPS79" s="515"/>
      <c r="KPT79" s="515"/>
      <c r="KPU79" s="515"/>
      <c r="KPV79" s="515"/>
      <c r="KPW79" s="515"/>
      <c r="KPX79" s="515"/>
      <c r="KPY79" s="515"/>
      <c r="KPZ79" s="515"/>
      <c r="KQA79" s="515"/>
      <c r="KQB79" s="515"/>
      <c r="KQC79" s="515"/>
      <c r="KQD79" s="515"/>
      <c r="KQE79" s="515"/>
      <c r="KQF79" s="515"/>
      <c r="KQG79" s="515"/>
      <c r="KQH79" s="515"/>
      <c r="KQI79" s="515"/>
      <c r="KQJ79" s="515"/>
      <c r="KQK79" s="515"/>
      <c r="KQL79" s="515"/>
      <c r="KQM79" s="515"/>
      <c r="KQN79" s="515"/>
      <c r="KQO79" s="515"/>
      <c r="KQP79" s="515"/>
      <c r="KQQ79" s="515"/>
      <c r="KQR79" s="515"/>
      <c r="KQS79" s="515"/>
      <c r="KQT79" s="515"/>
      <c r="KQU79" s="515"/>
      <c r="KQV79" s="515"/>
      <c r="KQW79" s="515"/>
      <c r="KQX79" s="515"/>
      <c r="KQY79" s="515"/>
      <c r="KQZ79" s="515"/>
      <c r="KRA79" s="515"/>
      <c r="KRB79" s="515"/>
      <c r="KRC79" s="515"/>
      <c r="KRD79" s="515"/>
      <c r="KRE79" s="515"/>
      <c r="KRF79" s="515"/>
      <c r="KRG79" s="515"/>
      <c r="KRH79" s="515"/>
      <c r="KRI79" s="515"/>
      <c r="KRJ79" s="515"/>
      <c r="KRK79" s="515"/>
      <c r="KRL79" s="515"/>
      <c r="KRM79" s="515"/>
      <c r="KRN79" s="515"/>
      <c r="KRO79" s="515"/>
      <c r="KRP79" s="515"/>
      <c r="KRQ79" s="515"/>
      <c r="KRR79" s="515"/>
      <c r="KRS79" s="515"/>
      <c r="KRT79" s="515"/>
      <c r="KRU79" s="515"/>
      <c r="KRV79" s="515"/>
      <c r="KRW79" s="515"/>
      <c r="KRX79" s="515"/>
      <c r="KRY79" s="515"/>
      <c r="KRZ79" s="515"/>
      <c r="KSA79" s="515"/>
      <c r="KSB79" s="515"/>
      <c r="KSC79" s="515"/>
      <c r="KSD79" s="515"/>
      <c r="KSE79" s="515"/>
      <c r="KSF79" s="515"/>
      <c r="KSG79" s="515"/>
      <c r="KSH79" s="515"/>
      <c r="KSI79" s="515"/>
      <c r="KSJ79" s="515"/>
      <c r="KSK79" s="515"/>
      <c r="KSL79" s="515"/>
      <c r="KSM79" s="515"/>
      <c r="KSN79" s="515"/>
      <c r="KSO79" s="515"/>
      <c r="KSP79" s="515"/>
      <c r="KSQ79" s="515"/>
      <c r="KSR79" s="515"/>
      <c r="KSS79" s="515"/>
      <c r="KST79" s="515"/>
      <c r="KSU79" s="515"/>
      <c r="KSV79" s="515"/>
      <c r="KSW79" s="515"/>
      <c r="KSX79" s="515"/>
      <c r="KSY79" s="515"/>
      <c r="KSZ79" s="515"/>
      <c r="KTA79" s="515"/>
      <c r="KTB79" s="515"/>
      <c r="KTC79" s="515"/>
      <c r="KTD79" s="515"/>
      <c r="KTE79" s="515"/>
      <c r="KTF79" s="515"/>
      <c r="KTG79" s="515"/>
      <c r="KTH79" s="515"/>
      <c r="KTI79" s="515"/>
      <c r="KTJ79" s="515"/>
      <c r="KTK79" s="515"/>
      <c r="KTL79" s="515"/>
      <c r="KTM79" s="515"/>
      <c r="KTN79" s="515"/>
      <c r="KTO79" s="515"/>
      <c r="KTP79" s="515"/>
      <c r="KTQ79" s="515"/>
      <c r="KTR79" s="515"/>
      <c r="KTS79" s="515"/>
      <c r="KTT79" s="515"/>
      <c r="KTU79" s="515"/>
      <c r="KTV79" s="515"/>
      <c r="KTW79" s="515"/>
      <c r="KTX79" s="515"/>
      <c r="KTY79" s="515"/>
      <c r="KTZ79" s="515"/>
      <c r="KUA79" s="515"/>
      <c r="KUB79" s="515"/>
      <c r="KUC79" s="515"/>
      <c r="KUD79" s="515"/>
      <c r="KUE79" s="515"/>
      <c r="KUF79" s="515"/>
      <c r="KUG79" s="515"/>
      <c r="KUH79" s="515"/>
      <c r="KUI79" s="515"/>
      <c r="KUJ79" s="515"/>
      <c r="KUK79" s="515"/>
      <c r="KUL79" s="515"/>
      <c r="KUM79" s="515"/>
      <c r="KUN79" s="515"/>
      <c r="KUO79" s="515"/>
      <c r="KUP79" s="515"/>
      <c r="KUQ79" s="515"/>
      <c r="KUR79" s="515"/>
      <c r="KUS79" s="515"/>
      <c r="KUT79" s="515"/>
      <c r="KUU79" s="515"/>
      <c r="KUV79" s="515"/>
      <c r="KUW79" s="515"/>
      <c r="KUX79" s="515"/>
      <c r="KUY79" s="515"/>
      <c r="KUZ79" s="515"/>
      <c r="KVA79" s="515"/>
      <c r="KVB79" s="515"/>
      <c r="KVC79" s="515"/>
      <c r="KVD79" s="515"/>
      <c r="KVE79" s="515"/>
      <c r="KVF79" s="515"/>
      <c r="KVG79" s="515"/>
      <c r="KVH79" s="515"/>
      <c r="KVI79" s="515"/>
      <c r="KVJ79" s="515"/>
      <c r="KVK79" s="515"/>
      <c r="KVL79" s="515"/>
      <c r="KVM79" s="515"/>
      <c r="KVN79" s="515"/>
      <c r="KVO79" s="515"/>
      <c r="KVP79" s="515"/>
      <c r="KVQ79" s="515"/>
      <c r="KVR79" s="515"/>
      <c r="KVS79" s="515"/>
      <c r="KVT79" s="515"/>
      <c r="KVU79" s="515"/>
      <c r="KVV79" s="515"/>
      <c r="KVW79" s="515"/>
      <c r="KVX79" s="515"/>
      <c r="KVY79" s="515"/>
      <c r="KVZ79" s="515"/>
      <c r="KWA79" s="515"/>
      <c r="KWB79" s="515"/>
      <c r="KWC79" s="515"/>
      <c r="KWD79" s="515"/>
      <c r="KWE79" s="515"/>
      <c r="KWF79" s="515"/>
      <c r="KWG79" s="515"/>
      <c r="KWH79" s="515"/>
      <c r="KWI79" s="515"/>
      <c r="KWJ79" s="515"/>
      <c r="KWK79" s="515"/>
      <c r="KWL79" s="515"/>
      <c r="KWM79" s="515"/>
      <c r="KWN79" s="515"/>
      <c r="KWO79" s="515"/>
      <c r="KWP79" s="515"/>
      <c r="KWQ79" s="515"/>
      <c r="KWR79" s="515"/>
      <c r="KWS79" s="515"/>
      <c r="KWT79" s="515"/>
      <c r="KWU79" s="515"/>
      <c r="KWV79" s="515"/>
      <c r="KWW79" s="515"/>
      <c r="KWX79" s="515"/>
      <c r="KWY79" s="515"/>
      <c r="KWZ79" s="515"/>
      <c r="KXA79" s="515"/>
      <c r="KXB79" s="515"/>
      <c r="KXC79" s="515"/>
      <c r="KXD79" s="515"/>
      <c r="KXE79" s="515"/>
      <c r="KXF79" s="515"/>
      <c r="KXG79" s="515"/>
      <c r="KXH79" s="515"/>
      <c r="KXI79" s="515"/>
      <c r="KXJ79" s="515"/>
      <c r="KXK79" s="515"/>
      <c r="KXL79" s="515"/>
      <c r="KXM79" s="515"/>
      <c r="KXN79" s="515"/>
      <c r="KXO79" s="515"/>
      <c r="KXP79" s="515"/>
      <c r="KXQ79" s="515"/>
      <c r="KXR79" s="515"/>
      <c r="KXS79" s="515"/>
      <c r="KXT79" s="515"/>
      <c r="KXU79" s="515"/>
      <c r="KXV79" s="515"/>
      <c r="KXW79" s="515"/>
      <c r="KXX79" s="515"/>
      <c r="KXY79" s="515"/>
      <c r="KXZ79" s="515"/>
      <c r="KYA79" s="515"/>
      <c r="KYB79" s="515"/>
      <c r="KYC79" s="515"/>
      <c r="KYD79" s="515"/>
      <c r="KYE79" s="515"/>
      <c r="KYF79" s="515"/>
      <c r="KYG79" s="515"/>
      <c r="KYH79" s="515"/>
      <c r="KYI79" s="515"/>
      <c r="KYJ79" s="515"/>
      <c r="KYK79" s="515"/>
      <c r="KYL79" s="515"/>
      <c r="KYM79" s="515"/>
      <c r="KYN79" s="515"/>
      <c r="KYO79" s="515"/>
      <c r="KYP79" s="515"/>
      <c r="KYQ79" s="515"/>
      <c r="KYR79" s="515"/>
      <c r="KYS79" s="515"/>
      <c r="KYT79" s="515"/>
      <c r="KYU79" s="515"/>
      <c r="KYV79" s="515"/>
      <c r="KYW79" s="515"/>
      <c r="KYX79" s="515"/>
      <c r="KYY79" s="515"/>
      <c r="KYZ79" s="515"/>
      <c r="KZA79" s="515"/>
      <c r="KZB79" s="515"/>
      <c r="KZC79" s="515"/>
      <c r="KZD79" s="515"/>
      <c r="KZE79" s="515"/>
      <c r="KZF79" s="515"/>
      <c r="KZG79" s="515"/>
      <c r="KZH79" s="515"/>
      <c r="KZI79" s="515"/>
      <c r="KZJ79" s="515"/>
      <c r="KZK79" s="515"/>
      <c r="KZL79" s="515"/>
      <c r="KZM79" s="515"/>
      <c r="KZN79" s="515"/>
      <c r="KZO79" s="515"/>
      <c r="KZP79" s="515"/>
      <c r="KZQ79" s="515"/>
      <c r="KZR79" s="515"/>
      <c r="KZS79" s="515"/>
      <c r="KZT79" s="515"/>
      <c r="KZU79" s="515"/>
      <c r="KZV79" s="515"/>
      <c r="KZW79" s="515"/>
      <c r="KZX79" s="515"/>
      <c r="KZY79" s="515"/>
      <c r="KZZ79" s="515"/>
      <c r="LAA79" s="515"/>
      <c r="LAB79" s="515"/>
      <c r="LAC79" s="515"/>
      <c r="LAD79" s="515"/>
      <c r="LAE79" s="515"/>
      <c r="LAF79" s="515"/>
      <c r="LAG79" s="515"/>
      <c r="LAH79" s="515"/>
      <c r="LAI79" s="515"/>
      <c r="LAJ79" s="515"/>
      <c r="LAK79" s="515"/>
      <c r="LAL79" s="515"/>
      <c r="LAM79" s="515"/>
      <c r="LAN79" s="515"/>
      <c r="LAO79" s="515"/>
      <c r="LAP79" s="515"/>
      <c r="LAQ79" s="515"/>
      <c r="LAR79" s="515"/>
      <c r="LAS79" s="515"/>
      <c r="LAT79" s="515"/>
      <c r="LAU79" s="515"/>
      <c r="LAV79" s="515"/>
      <c r="LAW79" s="515"/>
      <c r="LAX79" s="515"/>
      <c r="LAY79" s="515"/>
      <c r="LAZ79" s="515"/>
      <c r="LBA79" s="515"/>
      <c r="LBB79" s="515"/>
      <c r="LBC79" s="515"/>
      <c r="LBD79" s="515"/>
      <c r="LBE79" s="515"/>
      <c r="LBF79" s="515"/>
      <c r="LBG79" s="515"/>
      <c r="LBH79" s="515"/>
      <c r="LBI79" s="515"/>
      <c r="LBJ79" s="515"/>
      <c r="LBK79" s="515"/>
      <c r="LBL79" s="515"/>
      <c r="LBM79" s="515"/>
      <c r="LBN79" s="515"/>
      <c r="LBO79" s="515"/>
      <c r="LBP79" s="515"/>
      <c r="LBQ79" s="515"/>
      <c r="LBR79" s="515"/>
      <c r="LBS79" s="515"/>
      <c r="LBT79" s="515"/>
      <c r="LBU79" s="515"/>
      <c r="LBV79" s="515"/>
      <c r="LBW79" s="515"/>
      <c r="LBX79" s="515"/>
      <c r="LBY79" s="515"/>
      <c r="LBZ79" s="515"/>
      <c r="LCA79" s="515"/>
      <c r="LCB79" s="515"/>
      <c r="LCC79" s="515"/>
      <c r="LCD79" s="515"/>
      <c r="LCE79" s="515"/>
      <c r="LCF79" s="515"/>
      <c r="LCG79" s="515"/>
      <c r="LCH79" s="515"/>
      <c r="LCI79" s="515"/>
      <c r="LCJ79" s="515"/>
      <c r="LCK79" s="515"/>
      <c r="LCL79" s="515"/>
      <c r="LCM79" s="515"/>
      <c r="LCN79" s="515"/>
      <c r="LCO79" s="515"/>
      <c r="LCP79" s="515"/>
      <c r="LCQ79" s="515"/>
      <c r="LCR79" s="515"/>
      <c r="LCS79" s="515"/>
      <c r="LCT79" s="515"/>
      <c r="LCU79" s="515"/>
      <c r="LCV79" s="515"/>
      <c r="LCW79" s="515"/>
      <c r="LCX79" s="515"/>
      <c r="LCY79" s="515"/>
      <c r="LCZ79" s="515"/>
      <c r="LDA79" s="515"/>
      <c r="LDB79" s="515"/>
      <c r="LDC79" s="515"/>
      <c r="LDD79" s="515"/>
      <c r="LDE79" s="515"/>
      <c r="LDF79" s="515"/>
      <c r="LDG79" s="515"/>
      <c r="LDH79" s="515"/>
      <c r="LDI79" s="515"/>
      <c r="LDJ79" s="515"/>
      <c r="LDK79" s="515"/>
      <c r="LDL79" s="515"/>
      <c r="LDM79" s="515"/>
      <c r="LDN79" s="515"/>
      <c r="LDO79" s="515"/>
      <c r="LDP79" s="515"/>
      <c r="LDQ79" s="515"/>
      <c r="LDR79" s="515"/>
      <c r="LDS79" s="515"/>
      <c r="LDT79" s="515"/>
      <c r="LDU79" s="515"/>
      <c r="LDV79" s="515"/>
      <c r="LDW79" s="515"/>
      <c r="LDX79" s="515"/>
      <c r="LDY79" s="515"/>
      <c r="LDZ79" s="515"/>
      <c r="LEA79" s="515"/>
      <c r="LEB79" s="515"/>
      <c r="LEC79" s="515"/>
      <c r="LED79" s="515"/>
      <c r="LEE79" s="515"/>
      <c r="LEF79" s="515"/>
      <c r="LEG79" s="515"/>
      <c r="LEH79" s="515"/>
      <c r="LEI79" s="515"/>
      <c r="LEJ79" s="515"/>
      <c r="LEK79" s="515"/>
      <c r="LEL79" s="515"/>
      <c r="LEM79" s="515"/>
      <c r="LEN79" s="515"/>
      <c r="LEO79" s="515"/>
      <c r="LEP79" s="515"/>
      <c r="LEQ79" s="515"/>
      <c r="LER79" s="515"/>
      <c r="LES79" s="515"/>
      <c r="LET79" s="515"/>
      <c r="LEU79" s="515"/>
      <c r="LEV79" s="515"/>
      <c r="LEW79" s="515"/>
      <c r="LEX79" s="515"/>
      <c r="LEY79" s="515"/>
      <c r="LEZ79" s="515"/>
      <c r="LFA79" s="515"/>
      <c r="LFB79" s="515"/>
      <c r="LFC79" s="515"/>
      <c r="LFD79" s="515"/>
      <c r="LFE79" s="515"/>
      <c r="LFF79" s="515"/>
      <c r="LFG79" s="515"/>
      <c r="LFH79" s="515"/>
      <c r="LFI79" s="515"/>
      <c r="LFJ79" s="515"/>
      <c r="LFK79" s="515"/>
      <c r="LFL79" s="515"/>
      <c r="LFM79" s="515"/>
      <c r="LFN79" s="515"/>
      <c r="LFO79" s="515"/>
      <c r="LFP79" s="515"/>
      <c r="LFQ79" s="515"/>
      <c r="LFR79" s="515"/>
      <c r="LFS79" s="515"/>
      <c r="LFT79" s="515"/>
      <c r="LFU79" s="515"/>
      <c r="LFV79" s="515"/>
      <c r="LFW79" s="515"/>
      <c r="LFX79" s="515"/>
      <c r="LFY79" s="515"/>
      <c r="LFZ79" s="515"/>
      <c r="LGA79" s="515"/>
      <c r="LGB79" s="515"/>
      <c r="LGC79" s="515"/>
      <c r="LGD79" s="515"/>
      <c r="LGE79" s="515"/>
      <c r="LGF79" s="515"/>
      <c r="LGG79" s="515"/>
      <c r="LGH79" s="515"/>
      <c r="LGI79" s="515"/>
      <c r="LGJ79" s="515"/>
      <c r="LGK79" s="515"/>
      <c r="LGL79" s="515"/>
      <c r="LGM79" s="515"/>
      <c r="LGN79" s="515"/>
      <c r="LGO79" s="515"/>
      <c r="LGP79" s="515"/>
      <c r="LGQ79" s="515"/>
      <c r="LGR79" s="515"/>
      <c r="LGS79" s="515"/>
      <c r="LGT79" s="515"/>
      <c r="LGU79" s="515"/>
      <c r="LGV79" s="515"/>
      <c r="LGW79" s="515"/>
      <c r="LGX79" s="515"/>
      <c r="LGY79" s="515"/>
      <c r="LGZ79" s="515"/>
      <c r="LHA79" s="515"/>
      <c r="LHB79" s="515"/>
      <c r="LHC79" s="515"/>
      <c r="LHD79" s="515"/>
      <c r="LHE79" s="515"/>
      <c r="LHF79" s="515"/>
      <c r="LHG79" s="515"/>
      <c r="LHH79" s="515"/>
      <c r="LHI79" s="515"/>
      <c r="LHJ79" s="515"/>
      <c r="LHK79" s="515"/>
      <c r="LHL79" s="515"/>
      <c r="LHM79" s="515"/>
      <c r="LHN79" s="515"/>
      <c r="LHO79" s="515"/>
      <c r="LHP79" s="515"/>
      <c r="LHQ79" s="515"/>
      <c r="LHR79" s="515"/>
      <c r="LHS79" s="515"/>
      <c r="LHT79" s="515"/>
      <c r="LHU79" s="515"/>
      <c r="LHV79" s="515"/>
      <c r="LHW79" s="515"/>
      <c r="LHX79" s="515"/>
      <c r="LHY79" s="515"/>
      <c r="LHZ79" s="515"/>
      <c r="LIA79" s="515"/>
      <c r="LIB79" s="515"/>
      <c r="LIC79" s="515"/>
      <c r="LID79" s="515"/>
      <c r="LIE79" s="515"/>
      <c r="LIF79" s="515"/>
      <c r="LIG79" s="515"/>
      <c r="LIH79" s="515"/>
      <c r="LII79" s="515"/>
      <c r="LIJ79" s="515"/>
      <c r="LIK79" s="515"/>
      <c r="LIL79" s="515"/>
      <c r="LIM79" s="515"/>
      <c r="LIN79" s="515"/>
      <c r="LIO79" s="515"/>
      <c r="LIP79" s="515"/>
      <c r="LIQ79" s="515"/>
      <c r="LIR79" s="515"/>
      <c r="LIS79" s="515"/>
      <c r="LIT79" s="515"/>
      <c r="LIU79" s="515"/>
      <c r="LIV79" s="515"/>
      <c r="LIW79" s="515"/>
      <c r="LIX79" s="515"/>
      <c r="LIY79" s="515"/>
      <c r="LIZ79" s="515"/>
      <c r="LJA79" s="515"/>
      <c r="LJB79" s="515"/>
      <c r="LJC79" s="515"/>
      <c r="LJD79" s="515"/>
      <c r="LJE79" s="515"/>
      <c r="LJF79" s="515"/>
      <c r="LJG79" s="515"/>
      <c r="LJH79" s="515"/>
      <c r="LJI79" s="515"/>
      <c r="LJJ79" s="515"/>
      <c r="LJK79" s="515"/>
      <c r="LJL79" s="515"/>
      <c r="LJM79" s="515"/>
      <c r="LJN79" s="515"/>
      <c r="LJO79" s="515"/>
      <c r="LJP79" s="515"/>
      <c r="LJQ79" s="515"/>
      <c r="LJR79" s="515"/>
      <c r="LJS79" s="515"/>
      <c r="LJT79" s="515"/>
      <c r="LJU79" s="515"/>
      <c r="LJV79" s="515"/>
      <c r="LJW79" s="515"/>
      <c r="LJX79" s="515"/>
      <c r="LJY79" s="515"/>
      <c r="LJZ79" s="515"/>
      <c r="LKA79" s="515"/>
      <c r="LKB79" s="515"/>
      <c r="LKC79" s="515"/>
      <c r="LKD79" s="515"/>
      <c r="LKE79" s="515"/>
      <c r="LKF79" s="515"/>
      <c r="LKG79" s="515"/>
      <c r="LKH79" s="515"/>
      <c r="LKI79" s="515"/>
      <c r="LKJ79" s="515"/>
      <c r="LKK79" s="515"/>
      <c r="LKL79" s="515"/>
      <c r="LKM79" s="515"/>
      <c r="LKN79" s="515"/>
      <c r="LKO79" s="515"/>
      <c r="LKP79" s="515"/>
      <c r="LKQ79" s="515"/>
      <c r="LKR79" s="515"/>
      <c r="LKS79" s="515"/>
      <c r="LKT79" s="515"/>
      <c r="LKU79" s="515"/>
      <c r="LKV79" s="515"/>
      <c r="LKW79" s="515"/>
      <c r="LKX79" s="515"/>
      <c r="LKY79" s="515"/>
      <c r="LKZ79" s="515"/>
      <c r="LLA79" s="515"/>
      <c r="LLB79" s="515"/>
      <c r="LLC79" s="515"/>
      <c r="LLD79" s="515"/>
      <c r="LLE79" s="515"/>
      <c r="LLF79" s="515"/>
      <c r="LLG79" s="515"/>
      <c r="LLH79" s="515"/>
      <c r="LLI79" s="515"/>
      <c r="LLJ79" s="515"/>
      <c r="LLK79" s="515"/>
      <c r="LLL79" s="515"/>
      <c r="LLM79" s="515"/>
      <c r="LLN79" s="515"/>
      <c r="LLO79" s="515"/>
      <c r="LLP79" s="515"/>
      <c r="LLQ79" s="515"/>
      <c r="LLR79" s="515"/>
      <c r="LLS79" s="515"/>
      <c r="LLT79" s="515"/>
      <c r="LLU79" s="515"/>
      <c r="LLV79" s="515"/>
      <c r="LLW79" s="515"/>
      <c r="LLX79" s="515"/>
      <c r="LLY79" s="515"/>
      <c r="LLZ79" s="515"/>
      <c r="LMA79" s="515"/>
      <c r="LMB79" s="515"/>
      <c r="LMC79" s="515"/>
      <c r="LMD79" s="515"/>
      <c r="LME79" s="515"/>
      <c r="LMF79" s="515"/>
      <c r="LMG79" s="515"/>
      <c r="LMH79" s="515"/>
      <c r="LMI79" s="515"/>
      <c r="LMJ79" s="515"/>
      <c r="LMK79" s="515"/>
      <c r="LML79" s="515"/>
      <c r="LMM79" s="515"/>
      <c r="LMN79" s="515"/>
      <c r="LMO79" s="515"/>
      <c r="LMP79" s="515"/>
      <c r="LMQ79" s="515"/>
      <c r="LMR79" s="515"/>
      <c r="LMS79" s="515"/>
      <c r="LMT79" s="515"/>
      <c r="LMU79" s="515"/>
      <c r="LMV79" s="515"/>
      <c r="LMW79" s="515"/>
      <c r="LMX79" s="515"/>
      <c r="LMY79" s="515"/>
      <c r="LMZ79" s="515"/>
      <c r="LNA79" s="515"/>
      <c r="LNB79" s="515"/>
      <c r="LNC79" s="515"/>
      <c r="LND79" s="515"/>
      <c r="LNE79" s="515"/>
      <c r="LNF79" s="515"/>
      <c r="LNG79" s="515"/>
      <c r="LNH79" s="515"/>
      <c r="LNI79" s="515"/>
      <c r="LNJ79" s="515"/>
      <c r="LNK79" s="515"/>
      <c r="LNL79" s="515"/>
      <c r="LNM79" s="515"/>
      <c r="LNN79" s="515"/>
      <c r="LNO79" s="515"/>
      <c r="LNP79" s="515"/>
      <c r="LNQ79" s="515"/>
      <c r="LNR79" s="515"/>
      <c r="LNS79" s="515"/>
      <c r="LNT79" s="515"/>
      <c r="LNU79" s="515"/>
      <c r="LNV79" s="515"/>
      <c r="LNW79" s="515"/>
      <c r="LNX79" s="515"/>
      <c r="LNY79" s="515"/>
      <c r="LNZ79" s="515"/>
      <c r="LOA79" s="515"/>
      <c r="LOB79" s="515"/>
      <c r="LOC79" s="515"/>
      <c r="LOD79" s="515"/>
      <c r="LOE79" s="515"/>
      <c r="LOF79" s="515"/>
      <c r="LOG79" s="515"/>
      <c r="LOH79" s="515"/>
      <c r="LOI79" s="515"/>
      <c r="LOJ79" s="515"/>
      <c r="LOK79" s="515"/>
      <c r="LOL79" s="515"/>
      <c r="LOM79" s="515"/>
      <c r="LON79" s="515"/>
      <c r="LOO79" s="515"/>
      <c r="LOP79" s="515"/>
      <c r="LOQ79" s="515"/>
      <c r="LOR79" s="515"/>
      <c r="LOS79" s="515"/>
      <c r="LOT79" s="515"/>
      <c r="LOU79" s="515"/>
      <c r="LOV79" s="515"/>
      <c r="LOW79" s="515"/>
      <c r="LOX79" s="515"/>
      <c r="LOY79" s="515"/>
      <c r="LOZ79" s="515"/>
      <c r="LPA79" s="515"/>
      <c r="LPB79" s="515"/>
      <c r="LPC79" s="515"/>
      <c r="LPD79" s="515"/>
      <c r="LPE79" s="515"/>
      <c r="LPF79" s="515"/>
      <c r="LPG79" s="515"/>
      <c r="LPH79" s="515"/>
      <c r="LPI79" s="515"/>
      <c r="LPJ79" s="515"/>
      <c r="LPK79" s="515"/>
      <c r="LPL79" s="515"/>
      <c r="LPM79" s="515"/>
      <c r="LPN79" s="515"/>
      <c r="LPO79" s="515"/>
      <c r="LPP79" s="515"/>
      <c r="LPQ79" s="515"/>
      <c r="LPR79" s="515"/>
      <c r="LPS79" s="515"/>
      <c r="LPT79" s="515"/>
      <c r="LPU79" s="515"/>
      <c r="LPV79" s="515"/>
      <c r="LPW79" s="515"/>
      <c r="LPX79" s="515"/>
      <c r="LPY79" s="515"/>
      <c r="LPZ79" s="515"/>
      <c r="LQA79" s="515"/>
      <c r="LQB79" s="515"/>
      <c r="LQC79" s="515"/>
      <c r="LQD79" s="515"/>
      <c r="LQE79" s="515"/>
      <c r="LQF79" s="515"/>
      <c r="LQG79" s="515"/>
      <c r="LQH79" s="515"/>
      <c r="LQI79" s="515"/>
      <c r="LQJ79" s="515"/>
      <c r="LQK79" s="515"/>
      <c r="LQL79" s="515"/>
      <c r="LQM79" s="515"/>
      <c r="LQN79" s="515"/>
      <c r="LQO79" s="515"/>
      <c r="LQP79" s="515"/>
      <c r="LQQ79" s="515"/>
      <c r="LQR79" s="515"/>
      <c r="LQS79" s="515"/>
      <c r="LQT79" s="515"/>
      <c r="LQU79" s="515"/>
      <c r="LQV79" s="515"/>
      <c r="LQW79" s="515"/>
      <c r="LQX79" s="515"/>
      <c r="LQY79" s="515"/>
      <c r="LQZ79" s="515"/>
      <c r="LRA79" s="515"/>
      <c r="LRB79" s="515"/>
      <c r="LRC79" s="515"/>
      <c r="LRD79" s="515"/>
      <c r="LRE79" s="515"/>
      <c r="LRF79" s="515"/>
      <c r="LRG79" s="515"/>
      <c r="LRH79" s="515"/>
      <c r="LRI79" s="515"/>
      <c r="LRJ79" s="515"/>
      <c r="LRK79" s="515"/>
      <c r="LRL79" s="515"/>
      <c r="LRM79" s="515"/>
      <c r="LRN79" s="515"/>
      <c r="LRO79" s="515"/>
      <c r="LRP79" s="515"/>
      <c r="LRQ79" s="515"/>
      <c r="LRR79" s="515"/>
      <c r="LRS79" s="515"/>
      <c r="LRT79" s="515"/>
      <c r="LRU79" s="515"/>
      <c r="LRV79" s="515"/>
      <c r="LRW79" s="515"/>
      <c r="LRX79" s="515"/>
      <c r="LRY79" s="515"/>
      <c r="LRZ79" s="515"/>
      <c r="LSA79" s="515"/>
      <c r="LSB79" s="515"/>
      <c r="LSC79" s="515"/>
      <c r="LSD79" s="515"/>
      <c r="LSE79" s="515"/>
      <c r="LSF79" s="515"/>
      <c r="LSG79" s="515"/>
      <c r="LSH79" s="515"/>
      <c r="LSI79" s="515"/>
      <c r="LSJ79" s="515"/>
      <c r="LSK79" s="515"/>
      <c r="LSL79" s="515"/>
      <c r="LSM79" s="515"/>
      <c r="LSN79" s="515"/>
      <c r="LSO79" s="515"/>
      <c r="LSP79" s="515"/>
      <c r="LSQ79" s="515"/>
      <c r="LSR79" s="515"/>
      <c r="LSS79" s="515"/>
      <c r="LST79" s="515"/>
      <c r="LSU79" s="515"/>
      <c r="LSV79" s="515"/>
      <c r="LSW79" s="515"/>
      <c r="LSX79" s="515"/>
      <c r="LSY79" s="515"/>
      <c r="LSZ79" s="515"/>
      <c r="LTA79" s="515"/>
      <c r="LTB79" s="515"/>
      <c r="LTC79" s="515"/>
      <c r="LTD79" s="515"/>
      <c r="LTE79" s="515"/>
      <c r="LTF79" s="515"/>
      <c r="LTG79" s="515"/>
      <c r="LTH79" s="515"/>
      <c r="LTI79" s="515"/>
      <c r="LTJ79" s="515"/>
      <c r="LTK79" s="515"/>
      <c r="LTL79" s="515"/>
      <c r="LTM79" s="515"/>
      <c r="LTN79" s="515"/>
      <c r="LTO79" s="515"/>
      <c r="LTP79" s="515"/>
      <c r="LTQ79" s="515"/>
      <c r="LTR79" s="515"/>
      <c r="LTS79" s="515"/>
      <c r="LTT79" s="515"/>
      <c r="LTU79" s="515"/>
      <c r="LTV79" s="515"/>
      <c r="LTW79" s="515"/>
      <c r="LTX79" s="515"/>
      <c r="LTY79" s="515"/>
      <c r="LTZ79" s="515"/>
      <c r="LUA79" s="515"/>
      <c r="LUB79" s="515"/>
      <c r="LUC79" s="515"/>
      <c r="LUD79" s="515"/>
      <c r="LUE79" s="515"/>
      <c r="LUF79" s="515"/>
      <c r="LUG79" s="515"/>
      <c r="LUH79" s="515"/>
      <c r="LUI79" s="515"/>
      <c r="LUJ79" s="515"/>
      <c r="LUK79" s="515"/>
      <c r="LUL79" s="515"/>
      <c r="LUM79" s="515"/>
      <c r="LUN79" s="515"/>
      <c r="LUO79" s="515"/>
      <c r="LUP79" s="515"/>
      <c r="LUQ79" s="515"/>
      <c r="LUR79" s="515"/>
      <c r="LUS79" s="515"/>
      <c r="LUT79" s="515"/>
      <c r="LUU79" s="515"/>
      <c r="LUV79" s="515"/>
      <c r="LUW79" s="515"/>
      <c r="LUX79" s="515"/>
      <c r="LUY79" s="515"/>
      <c r="LUZ79" s="515"/>
      <c r="LVA79" s="515"/>
      <c r="LVB79" s="515"/>
      <c r="LVC79" s="515"/>
      <c r="LVD79" s="515"/>
      <c r="LVE79" s="515"/>
      <c r="LVF79" s="515"/>
      <c r="LVG79" s="515"/>
      <c r="LVH79" s="515"/>
      <c r="LVI79" s="515"/>
      <c r="LVJ79" s="515"/>
      <c r="LVK79" s="515"/>
      <c r="LVL79" s="515"/>
      <c r="LVM79" s="515"/>
      <c r="LVN79" s="515"/>
      <c r="LVO79" s="515"/>
      <c r="LVP79" s="515"/>
      <c r="LVQ79" s="515"/>
      <c r="LVR79" s="515"/>
      <c r="LVS79" s="515"/>
      <c r="LVT79" s="515"/>
      <c r="LVU79" s="515"/>
      <c r="LVV79" s="515"/>
      <c r="LVW79" s="515"/>
      <c r="LVX79" s="515"/>
      <c r="LVY79" s="515"/>
      <c r="LVZ79" s="515"/>
      <c r="LWA79" s="515"/>
      <c r="LWB79" s="515"/>
      <c r="LWC79" s="515"/>
      <c r="LWD79" s="515"/>
      <c r="LWE79" s="515"/>
      <c r="LWF79" s="515"/>
      <c r="LWG79" s="515"/>
      <c r="LWH79" s="515"/>
      <c r="LWI79" s="515"/>
      <c r="LWJ79" s="515"/>
      <c r="LWK79" s="515"/>
      <c r="LWL79" s="515"/>
      <c r="LWM79" s="515"/>
      <c r="LWN79" s="515"/>
      <c r="LWO79" s="515"/>
      <c r="LWP79" s="515"/>
      <c r="LWQ79" s="515"/>
      <c r="LWR79" s="515"/>
      <c r="LWS79" s="515"/>
      <c r="LWT79" s="515"/>
      <c r="LWU79" s="515"/>
      <c r="LWV79" s="515"/>
      <c r="LWW79" s="515"/>
      <c r="LWX79" s="515"/>
      <c r="LWY79" s="515"/>
      <c r="LWZ79" s="515"/>
      <c r="LXA79" s="515"/>
      <c r="LXB79" s="515"/>
      <c r="LXC79" s="515"/>
      <c r="LXD79" s="515"/>
      <c r="LXE79" s="515"/>
      <c r="LXF79" s="515"/>
      <c r="LXG79" s="515"/>
      <c r="LXH79" s="515"/>
      <c r="LXI79" s="515"/>
      <c r="LXJ79" s="515"/>
      <c r="LXK79" s="515"/>
      <c r="LXL79" s="515"/>
      <c r="LXM79" s="515"/>
      <c r="LXN79" s="515"/>
      <c r="LXO79" s="515"/>
      <c r="LXP79" s="515"/>
      <c r="LXQ79" s="515"/>
      <c r="LXR79" s="515"/>
      <c r="LXS79" s="515"/>
      <c r="LXT79" s="515"/>
      <c r="LXU79" s="515"/>
      <c r="LXV79" s="515"/>
      <c r="LXW79" s="515"/>
      <c r="LXX79" s="515"/>
      <c r="LXY79" s="515"/>
      <c r="LXZ79" s="515"/>
      <c r="LYA79" s="515"/>
      <c r="LYB79" s="515"/>
      <c r="LYC79" s="515"/>
      <c r="LYD79" s="515"/>
      <c r="LYE79" s="515"/>
      <c r="LYF79" s="515"/>
      <c r="LYG79" s="515"/>
      <c r="LYH79" s="515"/>
      <c r="LYI79" s="515"/>
      <c r="LYJ79" s="515"/>
      <c r="LYK79" s="515"/>
      <c r="LYL79" s="515"/>
      <c r="LYM79" s="515"/>
      <c r="LYN79" s="515"/>
      <c r="LYO79" s="515"/>
      <c r="LYP79" s="515"/>
      <c r="LYQ79" s="515"/>
      <c r="LYR79" s="515"/>
      <c r="LYS79" s="515"/>
      <c r="LYT79" s="515"/>
      <c r="LYU79" s="515"/>
      <c r="LYV79" s="515"/>
      <c r="LYW79" s="515"/>
      <c r="LYX79" s="515"/>
      <c r="LYY79" s="515"/>
      <c r="LYZ79" s="515"/>
      <c r="LZA79" s="515"/>
      <c r="LZB79" s="515"/>
      <c r="LZC79" s="515"/>
      <c r="LZD79" s="515"/>
      <c r="LZE79" s="515"/>
      <c r="LZF79" s="515"/>
      <c r="LZG79" s="515"/>
      <c r="LZH79" s="515"/>
      <c r="LZI79" s="515"/>
      <c r="LZJ79" s="515"/>
      <c r="LZK79" s="515"/>
      <c r="LZL79" s="515"/>
      <c r="LZM79" s="515"/>
      <c r="LZN79" s="515"/>
      <c r="LZO79" s="515"/>
      <c r="LZP79" s="515"/>
      <c r="LZQ79" s="515"/>
      <c r="LZR79" s="515"/>
      <c r="LZS79" s="515"/>
      <c r="LZT79" s="515"/>
      <c r="LZU79" s="515"/>
      <c r="LZV79" s="515"/>
      <c r="LZW79" s="515"/>
      <c r="LZX79" s="515"/>
      <c r="LZY79" s="515"/>
      <c r="LZZ79" s="515"/>
      <c r="MAA79" s="515"/>
      <c r="MAB79" s="515"/>
      <c r="MAC79" s="515"/>
      <c r="MAD79" s="515"/>
      <c r="MAE79" s="515"/>
      <c r="MAF79" s="515"/>
      <c r="MAG79" s="515"/>
      <c r="MAH79" s="515"/>
      <c r="MAI79" s="515"/>
      <c r="MAJ79" s="515"/>
      <c r="MAK79" s="515"/>
      <c r="MAL79" s="515"/>
      <c r="MAM79" s="515"/>
      <c r="MAN79" s="515"/>
      <c r="MAO79" s="515"/>
      <c r="MAP79" s="515"/>
      <c r="MAQ79" s="515"/>
      <c r="MAR79" s="515"/>
      <c r="MAS79" s="515"/>
      <c r="MAT79" s="515"/>
      <c r="MAU79" s="515"/>
      <c r="MAV79" s="515"/>
      <c r="MAW79" s="515"/>
      <c r="MAX79" s="515"/>
      <c r="MAY79" s="515"/>
      <c r="MAZ79" s="515"/>
      <c r="MBA79" s="515"/>
      <c r="MBB79" s="515"/>
      <c r="MBC79" s="515"/>
      <c r="MBD79" s="515"/>
      <c r="MBE79" s="515"/>
      <c r="MBF79" s="515"/>
      <c r="MBG79" s="515"/>
      <c r="MBH79" s="515"/>
      <c r="MBI79" s="515"/>
      <c r="MBJ79" s="515"/>
      <c r="MBK79" s="515"/>
      <c r="MBL79" s="515"/>
      <c r="MBM79" s="515"/>
      <c r="MBN79" s="515"/>
      <c r="MBO79" s="515"/>
      <c r="MBP79" s="515"/>
      <c r="MBQ79" s="515"/>
      <c r="MBR79" s="515"/>
      <c r="MBS79" s="515"/>
      <c r="MBT79" s="515"/>
      <c r="MBU79" s="515"/>
      <c r="MBV79" s="515"/>
      <c r="MBW79" s="515"/>
      <c r="MBX79" s="515"/>
      <c r="MBY79" s="515"/>
      <c r="MBZ79" s="515"/>
      <c r="MCA79" s="515"/>
      <c r="MCB79" s="515"/>
      <c r="MCC79" s="515"/>
      <c r="MCD79" s="515"/>
      <c r="MCE79" s="515"/>
      <c r="MCF79" s="515"/>
      <c r="MCG79" s="515"/>
      <c r="MCH79" s="515"/>
      <c r="MCI79" s="515"/>
      <c r="MCJ79" s="515"/>
      <c r="MCK79" s="515"/>
      <c r="MCL79" s="515"/>
      <c r="MCM79" s="515"/>
      <c r="MCN79" s="515"/>
      <c r="MCO79" s="515"/>
      <c r="MCP79" s="515"/>
      <c r="MCQ79" s="515"/>
      <c r="MCR79" s="515"/>
      <c r="MCS79" s="515"/>
      <c r="MCT79" s="515"/>
      <c r="MCU79" s="515"/>
      <c r="MCV79" s="515"/>
      <c r="MCW79" s="515"/>
      <c r="MCX79" s="515"/>
      <c r="MCY79" s="515"/>
      <c r="MCZ79" s="515"/>
      <c r="MDA79" s="515"/>
      <c r="MDB79" s="515"/>
      <c r="MDC79" s="515"/>
      <c r="MDD79" s="515"/>
      <c r="MDE79" s="515"/>
      <c r="MDF79" s="515"/>
      <c r="MDG79" s="515"/>
      <c r="MDH79" s="515"/>
      <c r="MDI79" s="515"/>
      <c r="MDJ79" s="515"/>
      <c r="MDK79" s="515"/>
      <c r="MDL79" s="515"/>
      <c r="MDM79" s="515"/>
      <c r="MDN79" s="515"/>
      <c r="MDO79" s="515"/>
      <c r="MDP79" s="515"/>
      <c r="MDQ79" s="515"/>
      <c r="MDR79" s="515"/>
      <c r="MDS79" s="515"/>
      <c r="MDT79" s="515"/>
      <c r="MDU79" s="515"/>
      <c r="MDV79" s="515"/>
      <c r="MDW79" s="515"/>
      <c r="MDX79" s="515"/>
      <c r="MDY79" s="515"/>
      <c r="MDZ79" s="515"/>
      <c r="MEA79" s="515"/>
      <c r="MEB79" s="515"/>
      <c r="MEC79" s="515"/>
      <c r="MED79" s="515"/>
      <c r="MEE79" s="515"/>
      <c r="MEF79" s="515"/>
      <c r="MEG79" s="515"/>
      <c r="MEH79" s="515"/>
      <c r="MEI79" s="515"/>
      <c r="MEJ79" s="515"/>
      <c r="MEK79" s="515"/>
      <c r="MEL79" s="515"/>
      <c r="MEM79" s="515"/>
      <c r="MEN79" s="515"/>
      <c r="MEO79" s="515"/>
      <c r="MEP79" s="515"/>
      <c r="MEQ79" s="515"/>
      <c r="MER79" s="515"/>
      <c r="MES79" s="515"/>
      <c r="MET79" s="515"/>
      <c r="MEU79" s="515"/>
      <c r="MEV79" s="515"/>
      <c r="MEW79" s="515"/>
      <c r="MEX79" s="515"/>
      <c r="MEY79" s="515"/>
      <c r="MEZ79" s="515"/>
      <c r="MFA79" s="515"/>
      <c r="MFB79" s="515"/>
      <c r="MFC79" s="515"/>
      <c r="MFD79" s="515"/>
      <c r="MFE79" s="515"/>
      <c r="MFF79" s="515"/>
      <c r="MFG79" s="515"/>
      <c r="MFH79" s="515"/>
      <c r="MFI79" s="515"/>
      <c r="MFJ79" s="515"/>
      <c r="MFK79" s="515"/>
      <c r="MFL79" s="515"/>
      <c r="MFM79" s="515"/>
      <c r="MFN79" s="515"/>
      <c r="MFO79" s="515"/>
      <c r="MFP79" s="515"/>
      <c r="MFQ79" s="515"/>
      <c r="MFR79" s="515"/>
      <c r="MFS79" s="515"/>
      <c r="MFT79" s="515"/>
      <c r="MFU79" s="515"/>
      <c r="MFV79" s="515"/>
      <c r="MFW79" s="515"/>
      <c r="MFX79" s="515"/>
      <c r="MFY79" s="515"/>
      <c r="MFZ79" s="515"/>
      <c r="MGA79" s="515"/>
      <c r="MGB79" s="515"/>
      <c r="MGC79" s="515"/>
      <c r="MGD79" s="515"/>
      <c r="MGE79" s="515"/>
      <c r="MGF79" s="515"/>
      <c r="MGG79" s="515"/>
      <c r="MGH79" s="515"/>
      <c r="MGI79" s="515"/>
      <c r="MGJ79" s="515"/>
      <c r="MGK79" s="515"/>
      <c r="MGL79" s="515"/>
      <c r="MGM79" s="515"/>
      <c r="MGN79" s="515"/>
      <c r="MGO79" s="515"/>
      <c r="MGP79" s="515"/>
      <c r="MGQ79" s="515"/>
      <c r="MGR79" s="515"/>
      <c r="MGS79" s="515"/>
      <c r="MGT79" s="515"/>
      <c r="MGU79" s="515"/>
      <c r="MGV79" s="515"/>
      <c r="MGW79" s="515"/>
      <c r="MGX79" s="515"/>
      <c r="MGY79" s="515"/>
      <c r="MGZ79" s="515"/>
      <c r="MHA79" s="515"/>
      <c r="MHB79" s="515"/>
      <c r="MHC79" s="515"/>
      <c r="MHD79" s="515"/>
      <c r="MHE79" s="515"/>
      <c r="MHF79" s="515"/>
      <c r="MHG79" s="515"/>
      <c r="MHH79" s="515"/>
      <c r="MHI79" s="515"/>
      <c r="MHJ79" s="515"/>
      <c r="MHK79" s="515"/>
      <c r="MHL79" s="515"/>
      <c r="MHM79" s="515"/>
      <c r="MHN79" s="515"/>
      <c r="MHO79" s="515"/>
      <c r="MHP79" s="515"/>
      <c r="MHQ79" s="515"/>
      <c r="MHR79" s="515"/>
      <c r="MHS79" s="515"/>
      <c r="MHT79" s="515"/>
      <c r="MHU79" s="515"/>
      <c r="MHV79" s="515"/>
      <c r="MHW79" s="515"/>
      <c r="MHX79" s="515"/>
      <c r="MHY79" s="515"/>
      <c r="MHZ79" s="515"/>
      <c r="MIA79" s="515"/>
      <c r="MIB79" s="515"/>
      <c r="MIC79" s="515"/>
      <c r="MID79" s="515"/>
      <c r="MIE79" s="515"/>
      <c r="MIF79" s="515"/>
      <c r="MIG79" s="515"/>
      <c r="MIH79" s="515"/>
      <c r="MII79" s="515"/>
      <c r="MIJ79" s="515"/>
      <c r="MIK79" s="515"/>
      <c r="MIL79" s="515"/>
      <c r="MIM79" s="515"/>
      <c r="MIN79" s="515"/>
      <c r="MIO79" s="515"/>
      <c r="MIP79" s="515"/>
      <c r="MIQ79" s="515"/>
      <c r="MIR79" s="515"/>
      <c r="MIS79" s="515"/>
      <c r="MIT79" s="515"/>
      <c r="MIU79" s="515"/>
      <c r="MIV79" s="515"/>
      <c r="MIW79" s="515"/>
      <c r="MIX79" s="515"/>
      <c r="MIY79" s="515"/>
      <c r="MIZ79" s="515"/>
      <c r="MJA79" s="515"/>
      <c r="MJB79" s="515"/>
      <c r="MJC79" s="515"/>
      <c r="MJD79" s="515"/>
      <c r="MJE79" s="515"/>
      <c r="MJF79" s="515"/>
      <c r="MJG79" s="515"/>
      <c r="MJH79" s="515"/>
      <c r="MJI79" s="515"/>
      <c r="MJJ79" s="515"/>
      <c r="MJK79" s="515"/>
      <c r="MJL79" s="515"/>
      <c r="MJM79" s="515"/>
      <c r="MJN79" s="515"/>
      <c r="MJO79" s="515"/>
      <c r="MJP79" s="515"/>
      <c r="MJQ79" s="515"/>
      <c r="MJR79" s="515"/>
      <c r="MJS79" s="515"/>
      <c r="MJT79" s="515"/>
      <c r="MJU79" s="515"/>
      <c r="MJV79" s="515"/>
      <c r="MJW79" s="515"/>
      <c r="MJX79" s="515"/>
      <c r="MJY79" s="515"/>
      <c r="MJZ79" s="515"/>
      <c r="MKA79" s="515"/>
      <c r="MKB79" s="515"/>
      <c r="MKC79" s="515"/>
      <c r="MKD79" s="515"/>
      <c r="MKE79" s="515"/>
      <c r="MKF79" s="515"/>
      <c r="MKG79" s="515"/>
      <c r="MKH79" s="515"/>
      <c r="MKI79" s="515"/>
      <c r="MKJ79" s="515"/>
      <c r="MKK79" s="515"/>
      <c r="MKL79" s="515"/>
      <c r="MKM79" s="515"/>
      <c r="MKN79" s="515"/>
      <c r="MKO79" s="515"/>
      <c r="MKP79" s="515"/>
      <c r="MKQ79" s="515"/>
      <c r="MKR79" s="515"/>
      <c r="MKS79" s="515"/>
      <c r="MKT79" s="515"/>
      <c r="MKU79" s="515"/>
      <c r="MKV79" s="515"/>
      <c r="MKW79" s="515"/>
      <c r="MKX79" s="515"/>
      <c r="MKY79" s="515"/>
      <c r="MKZ79" s="515"/>
      <c r="MLA79" s="515"/>
      <c r="MLB79" s="515"/>
      <c r="MLC79" s="515"/>
      <c r="MLD79" s="515"/>
      <c r="MLE79" s="515"/>
      <c r="MLF79" s="515"/>
      <c r="MLG79" s="515"/>
      <c r="MLH79" s="515"/>
      <c r="MLI79" s="515"/>
      <c r="MLJ79" s="515"/>
      <c r="MLK79" s="515"/>
      <c r="MLL79" s="515"/>
      <c r="MLM79" s="515"/>
      <c r="MLN79" s="515"/>
      <c r="MLO79" s="515"/>
      <c r="MLP79" s="515"/>
      <c r="MLQ79" s="515"/>
      <c r="MLR79" s="515"/>
      <c r="MLS79" s="515"/>
      <c r="MLT79" s="515"/>
      <c r="MLU79" s="515"/>
      <c r="MLV79" s="515"/>
      <c r="MLW79" s="515"/>
      <c r="MLX79" s="515"/>
      <c r="MLY79" s="515"/>
      <c r="MLZ79" s="515"/>
      <c r="MMA79" s="515"/>
      <c r="MMB79" s="515"/>
      <c r="MMC79" s="515"/>
      <c r="MMD79" s="515"/>
      <c r="MME79" s="515"/>
      <c r="MMF79" s="515"/>
      <c r="MMG79" s="515"/>
      <c r="MMH79" s="515"/>
      <c r="MMI79" s="515"/>
      <c r="MMJ79" s="515"/>
      <c r="MMK79" s="515"/>
      <c r="MML79" s="515"/>
      <c r="MMM79" s="515"/>
      <c r="MMN79" s="515"/>
      <c r="MMO79" s="515"/>
      <c r="MMP79" s="515"/>
      <c r="MMQ79" s="515"/>
      <c r="MMR79" s="515"/>
      <c r="MMS79" s="515"/>
      <c r="MMT79" s="515"/>
      <c r="MMU79" s="515"/>
      <c r="MMV79" s="515"/>
      <c r="MMW79" s="515"/>
      <c r="MMX79" s="515"/>
      <c r="MMY79" s="515"/>
      <c r="MMZ79" s="515"/>
      <c r="MNA79" s="515"/>
      <c r="MNB79" s="515"/>
      <c r="MNC79" s="515"/>
      <c r="MND79" s="515"/>
      <c r="MNE79" s="515"/>
      <c r="MNF79" s="515"/>
      <c r="MNG79" s="515"/>
      <c r="MNH79" s="515"/>
      <c r="MNI79" s="515"/>
      <c r="MNJ79" s="515"/>
      <c r="MNK79" s="515"/>
      <c r="MNL79" s="515"/>
      <c r="MNM79" s="515"/>
      <c r="MNN79" s="515"/>
      <c r="MNO79" s="515"/>
      <c r="MNP79" s="515"/>
      <c r="MNQ79" s="515"/>
      <c r="MNR79" s="515"/>
      <c r="MNS79" s="515"/>
      <c r="MNT79" s="515"/>
      <c r="MNU79" s="515"/>
      <c r="MNV79" s="515"/>
      <c r="MNW79" s="515"/>
      <c r="MNX79" s="515"/>
      <c r="MNY79" s="515"/>
      <c r="MNZ79" s="515"/>
      <c r="MOA79" s="515"/>
      <c r="MOB79" s="515"/>
      <c r="MOC79" s="515"/>
      <c r="MOD79" s="515"/>
      <c r="MOE79" s="515"/>
      <c r="MOF79" s="515"/>
      <c r="MOG79" s="515"/>
      <c r="MOH79" s="515"/>
      <c r="MOI79" s="515"/>
      <c r="MOJ79" s="515"/>
      <c r="MOK79" s="515"/>
      <c r="MOL79" s="515"/>
      <c r="MOM79" s="515"/>
      <c r="MON79" s="515"/>
      <c r="MOO79" s="515"/>
      <c r="MOP79" s="515"/>
      <c r="MOQ79" s="515"/>
      <c r="MOR79" s="515"/>
      <c r="MOS79" s="515"/>
      <c r="MOT79" s="515"/>
      <c r="MOU79" s="515"/>
      <c r="MOV79" s="515"/>
      <c r="MOW79" s="515"/>
      <c r="MOX79" s="515"/>
      <c r="MOY79" s="515"/>
      <c r="MOZ79" s="515"/>
      <c r="MPA79" s="515"/>
      <c r="MPB79" s="515"/>
      <c r="MPC79" s="515"/>
      <c r="MPD79" s="515"/>
      <c r="MPE79" s="515"/>
      <c r="MPF79" s="515"/>
      <c r="MPG79" s="515"/>
      <c r="MPH79" s="515"/>
      <c r="MPI79" s="515"/>
      <c r="MPJ79" s="515"/>
      <c r="MPK79" s="515"/>
      <c r="MPL79" s="515"/>
      <c r="MPM79" s="515"/>
      <c r="MPN79" s="515"/>
      <c r="MPO79" s="515"/>
      <c r="MPP79" s="515"/>
      <c r="MPQ79" s="515"/>
      <c r="MPR79" s="515"/>
      <c r="MPS79" s="515"/>
      <c r="MPT79" s="515"/>
      <c r="MPU79" s="515"/>
      <c r="MPV79" s="515"/>
      <c r="MPW79" s="515"/>
      <c r="MPX79" s="515"/>
      <c r="MPY79" s="515"/>
      <c r="MPZ79" s="515"/>
      <c r="MQA79" s="515"/>
      <c r="MQB79" s="515"/>
      <c r="MQC79" s="515"/>
      <c r="MQD79" s="515"/>
      <c r="MQE79" s="515"/>
      <c r="MQF79" s="515"/>
      <c r="MQG79" s="515"/>
      <c r="MQH79" s="515"/>
      <c r="MQI79" s="515"/>
      <c r="MQJ79" s="515"/>
      <c r="MQK79" s="515"/>
      <c r="MQL79" s="515"/>
      <c r="MQM79" s="515"/>
      <c r="MQN79" s="515"/>
      <c r="MQO79" s="515"/>
      <c r="MQP79" s="515"/>
      <c r="MQQ79" s="515"/>
      <c r="MQR79" s="515"/>
      <c r="MQS79" s="515"/>
      <c r="MQT79" s="515"/>
      <c r="MQU79" s="515"/>
      <c r="MQV79" s="515"/>
      <c r="MQW79" s="515"/>
      <c r="MQX79" s="515"/>
      <c r="MQY79" s="515"/>
      <c r="MQZ79" s="515"/>
      <c r="MRA79" s="515"/>
      <c r="MRB79" s="515"/>
      <c r="MRC79" s="515"/>
      <c r="MRD79" s="515"/>
      <c r="MRE79" s="515"/>
      <c r="MRF79" s="515"/>
      <c r="MRG79" s="515"/>
      <c r="MRH79" s="515"/>
      <c r="MRI79" s="515"/>
      <c r="MRJ79" s="515"/>
      <c r="MRK79" s="515"/>
      <c r="MRL79" s="515"/>
      <c r="MRM79" s="515"/>
      <c r="MRN79" s="515"/>
      <c r="MRO79" s="515"/>
      <c r="MRP79" s="515"/>
      <c r="MRQ79" s="515"/>
      <c r="MRR79" s="515"/>
      <c r="MRS79" s="515"/>
      <c r="MRT79" s="515"/>
      <c r="MRU79" s="515"/>
      <c r="MRV79" s="515"/>
      <c r="MRW79" s="515"/>
      <c r="MRX79" s="515"/>
      <c r="MRY79" s="515"/>
      <c r="MRZ79" s="515"/>
      <c r="MSA79" s="515"/>
      <c r="MSB79" s="515"/>
      <c r="MSC79" s="515"/>
      <c r="MSD79" s="515"/>
      <c r="MSE79" s="515"/>
      <c r="MSF79" s="515"/>
      <c r="MSG79" s="515"/>
      <c r="MSH79" s="515"/>
      <c r="MSI79" s="515"/>
      <c r="MSJ79" s="515"/>
      <c r="MSK79" s="515"/>
      <c r="MSL79" s="515"/>
      <c r="MSM79" s="515"/>
      <c r="MSN79" s="515"/>
      <c r="MSO79" s="515"/>
      <c r="MSP79" s="515"/>
      <c r="MSQ79" s="515"/>
      <c r="MSR79" s="515"/>
      <c r="MSS79" s="515"/>
      <c r="MST79" s="515"/>
      <c r="MSU79" s="515"/>
      <c r="MSV79" s="515"/>
      <c r="MSW79" s="515"/>
      <c r="MSX79" s="515"/>
      <c r="MSY79" s="515"/>
      <c r="MSZ79" s="515"/>
      <c r="MTA79" s="515"/>
      <c r="MTB79" s="515"/>
      <c r="MTC79" s="515"/>
      <c r="MTD79" s="515"/>
      <c r="MTE79" s="515"/>
      <c r="MTF79" s="515"/>
      <c r="MTG79" s="515"/>
      <c r="MTH79" s="515"/>
      <c r="MTI79" s="515"/>
      <c r="MTJ79" s="515"/>
      <c r="MTK79" s="515"/>
      <c r="MTL79" s="515"/>
      <c r="MTM79" s="515"/>
      <c r="MTN79" s="515"/>
      <c r="MTO79" s="515"/>
      <c r="MTP79" s="515"/>
      <c r="MTQ79" s="515"/>
      <c r="MTR79" s="515"/>
      <c r="MTS79" s="515"/>
      <c r="MTT79" s="515"/>
      <c r="MTU79" s="515"/>
      <c r="MTV79" s="515"/>
      <c r="MTW79" s="515"/>
      <c r="MTX79" s="515"/>
      <c r="MTY79" s="515"/>
      <c r="MTZ79" s="515"/>
      <c r="MUA79" s="515"/>
      <c r="MUB79" s="515"/>
      <c r="MUC79" s="515"/>
      <c r="MUD79" s="515"/>
      <c r="MUE79" s="515"/>
      <c r="MUF79" s="515"/>
      <c r="MUG79" s="515"/>
      <c r="MUH79" s="515"/>
      <c r="MUI79" s="515"/>
      <c r="MUJ79" s="515"/>
      <c r="MUK79" s="515"/>
      <c r="MUL79" s="515"/>
      <c r="MUM79" s="515"/>
      <c r="MUN79" s="515"/>
      <c r="MUO79" s="515"/>
      <c r="MUP79" s="515"/>
      <c r="MUQ79" s="515"/>
      <c r="MUR79" s="515"/>
      <c r="MUS79" s="515"/>
      <c r="MUT79" s="515"/>
      <c r="MUU79" s="515"/>
      <c r="MUV79" s="515"/>
      <c r="MUW79" s="515"/>
      <c r="MUX79" s="515"/>
      <c r="MUY79" s="515"/>
      <c r="MUZ79" s="515"/>
      <c r="MVA79" s="515"/>
      <c r="MVB79" s="515"/>
      <c r="MVC79" s="515"/>
      <c r="MVD79" s="515"/>
      <c r="MVE79" s="515"/>
      <c r="MVF79" s="515"/>
      <c r="MVG79" s="515"/>
      <c r="MVH79" s="515"/>
      <c r="MVI79" s="515"/>
      <c r="MVJ79" s="515"/>
      <c r="MVK79" s="515"/>
      <c r="MVL79" s="515"/>
      <c r="MVM79" s="515"/>
      <c r="MVN79" s="515"/>
      <c r="MVO79" s="515"/>
      <c r="MVP79" s="515"/>
      <c r="MVQ79" s="515"/>
      <c r="MVR79" s="515"/>
      <c r="MVS79" s="515"/>
      <c r="MVT79" s="515"/>
      <c r="MVU79" s="515"/>
      <c r="MVV79" s="515"/>
      <c r="MVW79" s="515"/>
      <c r="MVX79" s="515"/>
      <c r="MVY79" s="515"/>
      <c r="MVZ79" s="515"/>
      <c r="MWA79" s="515"/>
      <c r="MWB79" s="515"/>
      <c r="MWC79" s="515"/>
      <c r="MWD79" s="515"/>
      <c r="MWE79" s="515"/>
      <c r="MWF79" s="515"/>
      <c r="MWG79" s="515"/>
      <c r="MWH79" s="515"/>
      <c r="MWI79" s="515"/>
      <c r="MWJ79" s="515"/>
      <c r="MWK79" s="515"/>
      <c r="MWL79" s="515"/>
      <c r="MWM79" s="515"/>
      <c r="MWN79" s="515"/>
      <c r="MWO79" s="515"/>
      <c r="MWP79" s="515"/>
      <c r="MWQ79" s="515"/>
      <c r="MWR79" s="515"/>
      <c r="MWS79" s="515"/>
      <c r="MWT79" s="515"/>
      <c r="MWU79" s="515"/>
      <c r="MWV79" s="515"/>
      <c r="MWW79" s="515"/>
      <c r="MWX79" s="515"/>
      <c r="MWY79" s="515"/>
      <c r="MWZ79" s="515"/>
      <c r="MXA79" s="515"/>
      <c r="MXB79" s="515"/>
      <c r="MXC79" s="515"/>
      <c r="MXD79" s="515"/>
      <c r="MXE79" s="515"/>
      <c r="MXF79" s="515"/>
      <c r="MXG79" s="515"/>
      <c r="MXH79" s="515"/>
      <c r="MXI79" s="515"/>
      <c r="MXJ79" s="515"/>
      <c r="MXK79" s="515"/>
      <c r="MXL79" s="515"/>
      <c r="MXM79" s="515"/>
      <c r="MXN79" s="515"/>
      <c r="MXO79" s="515"/>
      <c r="MXP79" s="515"/>
      <c r="MXQ79" s="515"/>
      <c r="MXR79" s="515"/>
      <c r="MXS79" s="515"/>
      <c r="MXT79" s="515"/>
      <c r="MXU79" s="515"/>
      <c r="MXV79" s="515"/>
      <c r="MXW79" s="515"/>
      <c r="MXX79" s="515"/>
      <c r="MXY79" s="515"/>
      <c r="MXZ79" s="515"/>
      <c r="MYA79" s="515"/>
      <c r="MYB79" s="515"/>
      <c r="MYC79" s="515"/>
      <c r="MYD79" s="515"/>
      <c r="MYE79" s="515"/>
      <c r="MYF79" s="515"/>
      <c r="MYG79" s="515"/>
      <c r="MYH79" s="515"/>
      <c r="MYI79" s="515"/>
      <c r="MYJ79" s="515"/>
      <c r="MYK79" s="515"/>
      <c r="MYL79" s="515"/>
      <c r="MYM79" s="515"/>
      <c r="MYN79" s="515"/>
      <c r="MYO79" s="515"/>
      <c r="MYP79" s="515"/>
      <c r="MYQ79" s="515"/>
      <c r="MYR79" s="515"/>
      <c r="MYS79" s="515"/>
      <c r="MYT79" s="515"/>
      <c r="MYU79" s="515"/>
      <c r="MYV79" s="515"/>
      <c r="MYW79" s="515"/>
      <c r="MYX79" s="515"/>
      <c r="MYY79" s="515"/>
      <c r="MYZ79" s="515"/>
      <c r="MZA79" s="515"/>
      <c r="MZB79" s="515"/>
      <c r="MZC79" s="515"/>
      <c r="MZD79" s="515"/>
      <c r="MZE79" s="515"/>
      <c r="MZF79" s="515"/>
      <c r="MZG79" s="515"/>
      <c r="MZH79" s="515"/>
      <c r="MZI79" s="515"/>
      <c r="MZJ79" s="515"/>
      <c r="MZK79" s="515"/>
      <c r="MZL79" s="515"/>
      <c r="MZM79" s="515"/>
      <c r="MZN79" s="515"/>
      <c r="MZO79" s="515"/>
      <c r="MZP79" s="515"/>
      <c r="MZQ79" s="515"/>
      <c r="MZR79" s="515"/>
      <c r="MZS79" s="515"/>
      <c r="MZT79" s="515"/>
      <c r="MZU79" s="515"/>
      <c r="MZV79" s="515"/>
      <c r="MZW79" s="515"/>
      <c r="MZX79" s="515"/>
      <c r="MZY79" s="515"/>
      <c r="MZZ79" s="515"/>
      <c r="NAA79" s="515"/>
      <c r="NAB79" s="515"/>
      <c r="NAC79" s="515"/>
      <c r="NAD79" s="515"/>
      <c r="NAE79" s="515"/>
      <c r="NAF79" s="515"/>
      <c r="NAG79" s="515"/>
      <c r="NAH79" s="515"/>
      <c r="NAI79" s="515"/>
      <c r="NAJ79" s="515"/>
      <c r="NAK79" s="515"/>
      <c r="NAL79" s="515"/>
      <c r="NAM79" s="515"/>
      <c r="NAN79" s="515"/>
      <c r="NAO79" s="515"/>
      <c r="NAP79" s="515"/>
      <c r="NAQ79" s="515"/>
      <c r="NAR79" s="515"/>
      <c r="NAS79" s="515"/>
      <c r="NAT79" s="515"/>
      <c r="NAU79" s="515"/>
      <c r="NAV79" s="515"/>
      <c r="NAW79" s="515"/>
      <c r="NAX79" s="515"/>
      <c r="NAY79" s="515"/>
      <c r="NAZ79" s="515"/>
      <c r="NBA79" s="515"/>
      <c r="NBB79" s="515"/>
      <c r="NBC79" s="515"/>
      <c r="NBD79" s="515"/>
      <c r="NBE79" s="515"/>
      <c r="NBF79" s="515"/>
      <c r="NBG79" s="515"/>
      <c r="NBH79" s="515"/>
      <c r="NBI79" s="515"/>
      <c r="NBJ79" s="515"/>
      <c r="NBK79" s="515"/>
      <c r="NBL79" s="515"/>
      <c r="NBM79" s="515"/>
      <c r="NBN79" s="515"/>
      <c r="NBO79" s="515"/>
      <c r="NBP79" s="515"/>
      <c r="NBQ79" s="515"/>
      <c r="NBR79" s="515"/>
      <c r="NBS79" s="515"/>
      <c r="NBT79" s="515"/>
      <c r="NBU79" s="515"/>
      <c r="NBV79" s="515"/>
      <c r="NBW79" s="515"/>
      <c r="NBX79" s="515"/>
      <c r="NBY79" s="515"/>
      <c r="NBZ79" s="515"/>
      <c r="NCA79" s="515"/>
      <c r="NCB79" s="515"/>
      <c r="NCC79" s="515"/>
      <c r="NCD79" s="515"/>
      <c r="NCE79" s="515"/>
      <c r="NCF79" s="515"/>
      <c r="NCG79" s="515"/>
      <c r="NCH79" s="515"/>
      <c r="NCI79" s="515"/>
      <c r="NCJ79" s="515"/>
      <c r="NCK79" s="515"/>
      <c r="NCL79" s="515"/>
      <c r="NCM79" s="515"/>
      <c r="NCN79" s="515"/>
      <c r="NCO79" s="515"/>
      <c r="NCP79" s="515"/>
      <c r="NCQ79" s="515"/>
      <c r="NCR79" s="515"/>
      <c r="NCS79" s="515"/>
      <c r="NCT79" s="515"/>
      <c r="NCU79" s="515"/>
      <c r="NCV79" s="515"/>
      <c r="NCW79" s="515"/>
      <c r="NCX79" s="515"/>
      <c r="NCY79" s="515"/>
      <c r="NCZ79" s="515"/>
      <c r="NDA79" s="515"/>
      <c r="NDB79" s="515"/>
      <c r="NDC79" s="515"/>
      <c r="NDD79" s="515"/>
      <c r="NDE79" s="515"/>
      <c r="NDF79" s="515"/>
      <c r="NDG79" s="515"/>
      <c r="NDH79" s="515"/>
      <c r="NDI79" s="515"/>
      <c r="NDJ79" s="515"/>
      <c r="NDK79" s="515"/>
      <c r="NDL79" s="515"/>
      <c r="NDM79" s="515"/>
      <c r="NDN79" s="515"/>
      <c r="NDO79" s="515"/>
      <c r="NDP79" s="515"/>
      <c r="NDQ79" s="515"/>
      <c r="NDR79" s="515"/>
      <c r="NDS79" s="515"/>
      <c r="NDT79" s="515"/>
      <c r="NDU79" s="515"/>
      <c r="NDV79" s="515"/>
      <c r="NDW79" s="515"/>
      <c r="NDX79" s="515"/>
      <c r="NDY79" s="515"/>
      <c r="NDZ79" s="515"/>
      <c r="NEA79" s="515"/>
      <c r="NEB79" s="515"/>
      <c r="NEC79" s="515"/>
      <c r="NED79" s="515"/>
      <c r="NEE79" s="515"/>
      <c r="NEF79" s="515"/>
      <c r="NEG79" s="515"/>
      <c r="NEH79" s="515"/>
      <c r="NEI79" s="515"/>
      <c r="NEJ79" s="515"/>
      <c r="NEK79" s="515"/>
      <c r="NEL79" s="515"/>
      <c r="NEM79" s="515"/>
      <c r="NEN79" s="515"/>
      <c r="NEO79" s="515"/>
      <c r="NEP79" s="515"/>
      <c r="NEQ79" s="515"/>
      <c r="NER79" s="515"/>
      <c r="NES79" s="515"/>
      <c r="NET79" s="515"/>
      <c r="NEU79" s="515"/>
      <c r="NEV79" s="515"/>
      <c r="NEW79" s="515"/>
      <c r="NEX79" s="515"/>
      <c r="NEY79" s="515"/>
      <c r="NEZ79" s="515"/>
      <c r="NFA79" s="515"/>
      <c r="NFB79" s="515"/>
      <c r="NFC79" s="515"/>
      <c r="NFD79" s="515"/>
      <c r="NFE79" s="515"/>
      <c r="NFF79" s="515"/>
      <c r="NFG79" s="515"/>
      <c r="NFH79" s="515"/>
      <c r="NFI79" s="515"/>
      <c r="NFJ79" s="515"/>
      <c r="NFK79" s="515"/>
      <c r="NFL79" s="515"/>
      <c r="NFM79" s="515"/>
      <c r="NFN79" s="515"/>
      <c r="NFO79" s="515"/>
      <c r="NFP79" s="515"/>
      <c r="NFQ79" s="515"/>
      <c r="NFR79" s="515"/>
      <c r="NFS79" s="515"/>
      <c r="NFT79" s="515"/>
      <c r="NFU79" s="515"/>
      <c r="NFV79" s="515"/>
      <c r="NFW79" s="515"/>
      <c r="NFX79" s="515"/>
      <c r="NFY79" s="515"/>
      <c r="NFZ79" s="515"/>
      <c r="NGA79" s="515"/>
      <c r="NGB79" s="515"/>
      <c r="NGC79" s="515"/>
      <c r="NGD79" s="515"/>
      <c r="NGE79" s="515"/>
      <c r="NGF79" s="515"/>
      <c r="NGG79" s="515"/>
      <c r="NGH79" s="515"/>
      <c r="NGI79" s="515"/>
      <c r="NGJ79" s="515"/>
      <c r="NGK79" s="515"/>
      <c r="NGL79" s="515"/>
      <c r="NGM79" s="515"/>
      <c r="NGN79" s="515"/>
      <c r="NGO79" s="515"/>
      <c r="NGP79" s="515"/>
      <c r="NGQ79" s="515"/>
      <c r="NGR79" s="515"/>
      <c r="NGS79" s="515"/>
      <c r="NGT79" s="515"/>
      <c r="NGU79" s="515"/>
      <c r="NGV79" s="515"/>
      <c r="NGW79" s="515"/>
      <c r="NGX79" s="515"/>
      <c r="NGY79" s="515"/>
      <c r="NGZ79" s="515"/>
      <c r="NHA79" s="515"/>
      <c r="NHB79" s="515"/>
      <c r="NHC79" s="515"/>
      <c r="NHD79" s="515"/>
      <c r="NHE79" s="515"/>
      <c r="NHF79" s="515"/>
      <c r="NHG79" s="515"/>
      <c r="NHH79" s="515"/>
      <c r="NHI79" s="515"/>
      <c r="NHJ79" s="515"/>
      <c r="NHK79" s="515"/>
      <c r="NHL79" s="515"/>
      <c r="NHM79" s="515"/>
      <c r="NHN79" s="515"/>
      <c r="NHO79" s="515"/>
      <c r="NHP79" s="515"/>
      <c r="NHQ79" s="515"/>
      <c r="NHR79" s="515"/>
      <c r="NHS79" s="515"/>
      <c r="NHT79" s="515"/>
      <c r="NHU79" s="515"/>
      <c r="NHV79" s="515"/>
      <c r="NHW79" s="515"/>
      <c r="NHX79" s="515"/>
      <c r="NHY79" s="515"/>
      <c r="NHZ79" s="515"/>
      <c r="NIA79" s="515"/>
      <c r="NIB79" s="515"/>
      <c r="NIC79" s="515"/>
      <c r="NID79" s="515"/>
      <c r="NIE79" s="515"/>
      <c r="NIF79" s="515"/>
      <c r="NIG79" s="515"/>
      <c r="NIH79" s="515"/>
      <c r="NII79" s="515"/>
      <c r="NIJ79" s="515"/>
      <c r="NIK79" s="515"/>
      <c r="NIL79" s="515"/>
      <c r="NIM79" s="515"/>
      <c r="NIN79" s="515"/>
      <c r="NIO79" s="515"/>
      <c r="NIP79" s="515"/>
      <c r="NIQ79" s="515"/>
      <c r="NIR79" s="515"/>
      <c r="NIS79" s="515"/>
      <c r="NIT79" s="515"/>
      <c r="NIU79" s="515"/>
      <c r="NIV79" s="515"/>
      <c r="NIW79" s="515"/>
      <c r="NIX79" s="515"/>
      <c r="NIY79" s="515"/>
      <c r="NIZ79" s="515"/>
      <c r="NJA79" s="515"/>
      <c r="NJB79" s="515"/>
      <c r="NJC79" s="515"/>
      <c r="NJD79" s="515"/>
      <c r="NJE79" s="515"/>
      <c r="NJF79" s="515"/>
      <c r="NJG79" s="515"/>
      <c r="NJH79" s="515"/>
      <c r="NJI79" s="515"/>
      <c r="NJJ79" s="515"/>
      <c r="NJK79" s="515"/>
      <c r="NJL79" s="515"/>
      <c r="NJM79" s="515"/>
      <c r="NJN79" s="515"/>
      <c r="NJO79" s="515"/>
      <c r="NJP79" s="515"/>
      <c r="NJQ79" s="515"/>
      <c r="NJR79" s="515"/>
      <c r="NJS79" s="515"/>
      <c r="NJT79" s="515"/>
      <c r="NJU79" s="515"/>
      <c r="NJV79" s="515"/>
      <c r="NJW79" s="515"/>
      <c r="NJX79" s="515"/>
      <c r="NJY79" s="515"/>
      <c r="NJZ79" s="515"/>
      <c r="NKA79" s="515"/>
      <c r="NKB79" s="515"/>
      <c r="NKC79" s="515"/>
      <c r="NKD79" s="515"/>
      <c r="NKE79" s="515"/>
      <c r="NKF79" s="515"/>
      <c r="NKG79" s="515"/>
      <c r="NKH79" s="515"/>
      <c r="NKI79" s="515"/>
      <c r="NKJ79" s="515"/>
      <c r="NKK79" s="515"/>
      <c r="NKL79" s="515"/>
      <c r="NKM79" s="515"/>
      <c r="NKN79" s="515"/>
      <c r="NKO79" s="515"/>
      <c r="NKP79" s="515"/>
      <c r="NKQ79" s="515"/>
      <c r="NKR79" s="515"/>
      <c r="NKS79" s="515"/>
      <c r="NKT79" s="515"/>
      <c r="NKU79" s="515"/>
      <c r="NKV79" s="515"/>
      <c r="NKW79" s="515"/>
      <c r="NKX79" s="515"/>
      <c r="NKY79" s="515"/>
      <c r="NKZ79" s="515"/>
      <c r="NLA79" s="515"/>
      <c r="NLB79" s="515"/>
      <c r="NLC79" s="515"/>
      <c r="NLD79" s="515"/>
      <c r="NLE79" s="515"/>
      <c r="NLF79" s="515"/>
      <c r="NLG79" s="515"/>
      <c r="NLH79" s="515"/>
      <c r="NLI79" s="515"/>
      <c r="NLJ79" s="515"/>
      <c r="NLK79" s="515"/>
      <c r="NLL79" s="515"/>
      <c r="NLM79" s="515"/>
      <c r="NLN79" s="515"/>
      <c r="NLO79" s="515"/>
      <c r="NLP79" s="515"/>
      <c r="NLQ79" s="515"/>
      <c r="NLR79" s="515"/>
      <c r="NLS79" s="515"/>
      <c r="NLT79" s="515"/>
      <c r="NLU79" s="515"/>
      <c r="NLV79" s="515"/>
      <c r="NLW79" s="515"/>
      <c r="NLX79" s="515"/>
      <c r="NLY79" s="515"/>
      <c r="NLZ79" s="515"/>
      <c r="NMA79" s="515"/>
      <c r="NMB79" s="515"/>
      <c r="NMC79" s="515"/>
      <c r="NMD79" s="515"/>
      <c r="NME79" s="515"/>
      <c r="NMF79" s="515"/>
      <c r="NMG79" s="515"/>
      <c r="NMH79" s="515"/>
      <c r="NMI79" s="515"/>
      <c r="NMJ79" s="515"/>
      <c r="NMK79" s="515"/>
      <c r="NML79" s="515"/>
      <c r="NMM79" s="515"/>
      <c r="NMN79" s="515"/>
      <c r="NMO79" s="515"/>
      <c r="NMP79" s="515"/>
      <c r="NMQ79" s="515"/>
      <c r="NMR79" s="515"/>
      <c r="NMS79" s="515"/>
      <c r="NMT79" s="515"/>
      <c r="NMU79" s="515"/>
      <c r="NMV79" s="515"/>
      <c r="NMW79" s="515"/>
      <c r="NMX79" s="515"/>
      <c r="NMY79" s="515"/>
      <c r="NMZ79" s="515"/>
      <c r="NNA79" s="515"/>
      <c r="NNB79" s="515"/>
      <c r="NNC79" s="515"/>
      <c r="NND79" s="515"/>
      <c r="NNE79" s="515"/>
      <c r="NNF79" s="515"/>
      <c r="NNG79" s="515"/>
      <c r="NNH79" s="515"/>
      <c r="NNI79" s="515"/>
      <c r="NNJ79" s="515"/>
      <c r="NNK79" s="515"/>
      <c r="NNL79" s="515"/>
      <c r="NNM79" s="515"/>
      <c r="NNN79" s="515"/>
      <c r="NNO79" s="515"/>
      <c r="NNP79" s="515"/>
      <c r="NNQ79" s="515"/>
      <c r="NNR79" s="515"/>
      <c r="NNS79" s="515"/>
      <c r="NNT79" s="515"/>
      <c r="NNU79" s="515"/>
      <c r="NNV79" s="515"/>
      <c r="NNW79" s="515"/>
      <c r="NNX79" s="515"/>
      <c r="NNY79" s="515"/>
      <c r="NNZ79" s="515"/>
      <c r="NOA79" s="515"/>
      <c r="NOB79" s="515"/>
      <c r="NOC79" s="515"/>
      <c r="NOD79" s="515"/>
      <c r="NOE79" s="515"/>
      <c r="NOF79" s="515"/>
      <c r="NOG79" s="515"/>
      <c r="NOH79" s="515"/>
      <c r="NOI79" s="515"/>
      <c r="NOJ79" s="515"/>
      <c r="NOK79" s="515"/>
      <c r="NOL79" s="515"/>
      <c r="NOM79" s="515"/>
      <c r="NON79" s="515"/>
      <c r="NOO79" s="515"/>
      <c r="NOP79" s="515"/>
      <c r="NOQ79" s="515"/>
      <c r="NOR79" s="515"/>
      <c r="NOS79" s="515"/>
      <c r="NOT79" s="515"/>
      <c r="NOU79" s="515"/>
      <c r="NOV79" s="515"/>
      <c r="NOW79" s="515"/>
      <c r="NOX79" s="515"/>
      <c r="NOY79" s="515"/>
      <c r="NOZ79" s="515"/>
      <c r="NPA79" s="515"/>
      <c r="NPB79" s="515"/>
      <c r="NPC79" s="515"/>
      <c r="NPD79" s="515"/>
      <c r="NPE79" s="515"/>
      <c r="NPF79" s="515"/>
      <c r="NPG79" s="515"/>
      <c r="NPH79" s="515"/>
      <c r="NPI79" s="515"/>
      <c r="NPJ79" s="515"/>
      <c r="NPK79" s="515"/>
      <c r="NPL79" s="515"/>
      <c r="NPM79" s="515"/>
      <c r="NPN79" s="515"/>
      <c r="NPO79" s="515"/>
      <c r="NPP79" s="515"/>
      <c r="NPQ79" s="515"/>
      <c r="NPR79" s="515"/>
      <c r="NPS79" s="515"/>
      <c r="NPT79" s="515"/>
      <c r="NPU79" s="515"/>
      <c r="NPV79" s="515"/>
      <c r="NPW79" s="515"/>
      <c r="NPX79" s="515"/>
      <c r="NPY79" s="515"/>
      <c r="NPZ79" s="515"/>
      <c r="NQA79" s="515"/>
      <c r="NQB79" s="515"/>
      <c r="NQC79" s="515"/>
      <c r="NQD79" s="515"/>
      <c r="NQE79" s="515"/>
      <c r="NQF79" s="515"/>
      <c r="NQG79" s="515"/>
      <c r="NQH79" s="515"/>
      <c r="NQI79" s="515"/>
      <c r="NQJ79" s="515"/>
      <c r="NQK79" s="515"/>
      <c r="NQL79" s="515"/>
      <c r="NQM79" s="515"/>
      <c r="NQN79" s="515"/>
      <c r="NQO79" s="515"/>
      <c r="NQP79" s="515"/>
      <c r="NQQ79" s="515"/>
      <c r="NQR79" s="515"/>
      <c r="NQS79" s="515"/>
      <c r="NQT79" s="515"/>
      <c r="NQU79" s="515"/>
      <c r="NQV79" s="515"/>
      <c r="NQW79" s="515"/>
      <c r="NQX79" s="515"/>
      <c r="NQY79" s="515"/>
      <c r="NQZ79" s="515"/>
      <c r="NRA79" s="515"/>
      <c r="NRB79" s="515"/>
      <c r="NRC79" s="515"/>
      <c r="NRD79" s="515"/>
      <c r="NRE79" s="515"/>
      <c r="NRF79" s="515"/>
      <c r="NRG79" s="515"/>
      <c r="NRH79" s="515"/>
      <c r="NRI79" s="515"/>
      <c r="NRJ79" s="515"/>
      <c r="NRK79" s="515"/>
      <c r="NRL79" s="515"/>
      <c r="NRM79" s="515"/>
      <c r="NRN79" s="515"/>
      <c r="NRO79" s="515"/>
      <c r="NRP79" s="515"/>
      <c r="NRQ79" s="515"/>
      <c r="NRR79" s="515"/>
      <c r="NRS79" s="515"/>
      <c r="NRT79" s="515"/>
      <c r="NRU79" s="515"/>
      <c r="NRV79" s="515"/>
      <c r="NRW79" s="515"/>
      <c r="NRX79" s="515"/>
      <c r="NRY79" s="515"/>
      <c r="NRZ79" s="515"/>
      <c r="NSA79" s="515"/>
      <c r="NSB79" s="515"/>
      <c r="NSC79" s="515"/>
      <c r="NSD79" s="515"/>
      <c r="NSE79" s="515"/>
      <c r="NSF79" s="515"/>
      <c r="NSG79" s="515"/>
      <c r="NSH79" s="515"/>
      <c r="NSI79" s="515"/>
      <c r="NSJ79" s="515"/>
      <c r="NSK79" s="515"/>
      <c r="NSL79" s="515"/>
      <c r="NSM79" s="515"/>
      <c r="NSN79" s="515"/>
      <c r="NSO79" s="515"/>
      <c r="NSP79" s="515"/>
      <c r="NSQ79" s="515"/>
      <c r="NSR79" s="515"/>
      <c r="NSS79" s="515"/>
      <c r="NST79" s="515"/>
      <c r="NSU79" s="515"/>
      <c r="NSV79" s="515"/>
      <c r="NSW79" s="515"/>
      <c r="NSX79" s="515"/>
      <c r="NSY79" s="515"/>
      <c r="NSZ79" s="515"/>
      <c r="NTA79" s="515"/>
      <c r="NTB79" s="515"/>
      <c r="NTC79" s="515"/>
      <c r="NTD79" s="515"/>
      <c r="NTE79" s="515"/>
      <c r="NTF79" s="515"/>
      <c r="NTG79" s="515"/>
      <c r="NTH79" s="515"/>
      <c r="NTI79" s="515"/>
      <c r="NTJ79" s="515"/>
      <c r="NTK79" s="515"/>
      <c r="NTL79" s="515"/>
      <c r="NTM79" s="515"/>
      <c r="NTN79" s="515"/>
      <c r="NTO79" s="515"/>
      <c r="NTP79" s="515"/>
      <c r="NTQ79" s="515"/>
      <c r="NTR79" s="515"/>
      <c r="NTS79" s="515"/>
      <c r="NTT79" s="515"/>
      <c r="NTU79" s="515"/>
      <c r="NTV79" s="515"/>
      <c r="NTW79" s="515"/>
      <c r="NTX79" s="515"/>
      <c r="NTY79" s="515"/>
      <c r="NTZ79" s="515"/>
      <c r="NUA79" s="515"/>
      <c r="NUB79" s="515"/>
      <c r="NUC79" s="515"/>
      <c r="NUD79" s="515"/>
      <c r="NUE79" s="515"/>
      <c r="NUF79" s="515"/>
      <c r="NUG79" s="515"/>
      <c r="NUH79" s="515"/>
      <c r="NUI79" s="515"/>
      <c r="NUJ79" s="515"/>
      <c r="NUK79" s="515"/>
      <c r="NUL79" s="515"/>
      <c r="NUM79" s="515"/>
      <c r="NUN79" s="515"/>
      <c r="NUO79" s="515"/>
      <c r="NUP79" s="515"/>
      <c r="NUQ79" s="515"/>
      <c r="NUR79" s="515"/>
      <c r="NUS79" s="515"/>
      <c r="NUT79" s="515"/>
      <c r="NUU79" s="515"/>
      <c r="NUV79" s="515"/>
      <c r="NUW79" s="515"/>
      <c r="NUX79" s="515"/>
      <c r="NUY79" s="515"/>
      <c r="NUZ79" s="515"/>
      <c r="NVA79" s="515"/>
      <c r="NVB79" s="515"/>
      <c r="NVC79" s="515"/>
      <c r="NVD79" s="515"/>
      <c r="NVE79" s="515"/>
      <c r="NVF79" s="515"/>
      <c r="NVG79" s="515"/>
      <c r="NVH79" s="515"/>
      <c r="NVI79" s="515"/>
      <c r="NVJ79" s="515"/>
      <c r="NVK79" s="515"/>
      <c r="NVL79" s="515"/>
      <c r="NVM79" s="515"/>
      <c r="NVN79" s="515"/>
      <c r="NVO79" s="515"/>
      <c r="NVP79" s="515"/>
      <c r="NVQ79" s="515"/>
      <c r="NVR79" s="515"/>
      <c r="NVS79" s="515"/>
      <c r="NVT79" s="515"/>
      <c r="NVU79" s="515"/>
      <c r="NVV79" s="515"/>
      <c r="NVW79" s="515"/>
      <c r="NVX79" s="515"/>
      <c r="NVY79" s="515"/>
      <c r="NVZ79" s="515"/>
      <c r="NWA79" s="515"/>
      <c r="NWB79" s="515"/>
      <c r="NWC79" s="515"/>
      <c r="NWD79" s="515"/>
      <c r="NWE79" s="515"/>
      <c r="NWF79" s="515"/>
      <c r="NWG79" s="515"/>
      <c r="NWH79" s="515"/>
      <c r="NWI79" s="515"/>
      <c r="NWJ79" s="515"/>
      <c r="NWK79" s="515"/>
      <c r="NWL79" s="515"/>
      <c r="NWM79" s="515"/>
      <c r="NWN79" s="515"/>
      <c r="NWO79" s="515"/>
      <c r="NWP79" s="515"/>
      <c r="NWQ79" s="515"/>
      <c r="NWR79" s="515"/>
      <c r="NWS79" s="515"/>
      <c r="NWT79" s="515"/>
      <c r="NWU79" s="515"/>
      <c r="NWV79" s="515"/>
      <c r="NWW79" s="515"/>
      <c r="NWX79" s="515"/>
      <c r="NWY79" s="515"/>
      <c r="NWZ79" s="515"/>
      <c r="NXA79" s="515"/>
      <c r="NXB79" s="515"/>
      <c r="NXC79" s="515"/>
      <c r="NXD79" s="515"/>
      <c r="NXE79" s="515"/>
      <c r="NXF79" s="515"/>
      <c r="NXG79" s="515"/>
      <c r="NXH79" s="515"/>
      <c r="NXI79" s="515"/>
      <c r="NXJ79" s="515"/>
      <c r="NXK79" s="515"/>
      <c r="NXL79" s="515"/>
      <c r="NXM79" s="515"/>
      <c r="NXN79" s="515"/>
      <c r="NXO79" s="515"/>
      <c r="NXP79" s="515"/>
      <c r="NXQ79" s="515"/>
      <c r="NXR79" s="515"/>
      <c r="NXS79" s="515"/>
      <c r="NXT79" s="515"/>
      <c r="NXU79" s="515"/>
      <c r="NXV79" s="515"/>
      <c r="NXW79" s="515"/>
      <c r="NXX79" s="515"/>
      <c r="NXY79" s="515"/>
      <c r="NXZ79" s="515"/>
      <c r="NYA79" s="515"/>
      <c r="NYB79" s="515"/>
      <c r="NYC79" s="515"/>
      <c r="NYD79" s="515"/>
      <c r="NYE79" s="515"/>
      <c r="NYF79" s="515"/>
      <c r="NYG79" s="515"/>
      <c r="NYH79" s="515"/>
      <c r="NYI79" s="515"/>
      <c r="NYJ79" s="515"/>
      <c r="NYK79" s="515"/>
      <c r="NYL79" s="515"/>
      <c r="NYM79" s="515"/>
      <c r="NYN79" s="515"/>
      <c r="NYO79" s="515"/>
      <c r="NYP79" s="515"/>
      <c r="NYQ79" s="515"/>
      <c r="NYR79" s="515"/>
      <c r="NYS79" s="515"/>
      <c r="NYT79" s="515"/>
      <c r="NYU79" s="515"/>
      <c r="NYV79" s="515"/>
      <c r="NYW79" s="515"/>
      <c r="NYX79" s="515"/>
      <c r="NYY79" s="515"/>
      <c r="NYZ79" s="515"/>
      <c r="NZA79" s="515"/>
      <c r="NZB79" s="515"/>
      <c r="NZC79" s="515"/>
      <c r="NZD79" s="515"/>
      <c r="NZE79" s="515"/>
      <c r="NZF79" s="515"/>
      <c r="NZG79" s="515"/>
      <c r="NZH79" s="515"/>
      <c r="NZI79" s="515"/>
      <c r="NZJ79" s="515"/>
      <c r="NZK79" s="515"/>
      <c r="NZL79" s="515"/>
      <c r="NZM79" s="515"/>
      <c r="NZN79" s="515"/>
      <c r="NZO79" s="515"/>
      <c r="NZP79" s="515"/>
      <c r="NZQ79" s="515"/>
      <c r="NZR79" s="515"/>
      <c r="NZS79" s="515"/>
      <c r="NZT79" s="515"/>
      <c r="NZU79" s="515"/>
      <c r="NZV79" s="515"/>
      <c r="NZW79" s="515"/>
      <c r="NZX79" s="515"/>
      <c r="NZY79" s="515"/>
      <c r="NZZ79" s="515"/>
      <c r="OAA79" s="515"/>
      <c r="OAB79" s="515"/>
      <c r="OAC79" s="515"/>
      <c r="OAD79" s="515"/>
      <c r="OAE79" s="515"/>
      <c r="OAF79" s="515"/>
      <c r="OAG79" s="515"/>
      <c r="OAH79" s="515"/>
      <c r="OAI79" s="515"/>
      <c r="OAJ79" s="515"/>
      <c r="OAK79" s="515"/>
      <c r="OAL79" s="515"/>
      <c r="OAM79" s="515"/>
      <c r="OAN79" s="515"/>
      <c r="OAO79" s="515"/>
      <c r="OAP79" s="515"/>
      <c r="OAQ79" s="515"/>
      <c r="OAR79" s="515"/>
      <c r="OAS79" s="515"/>
      <c r="OAT79" s="515"/>
      <c r="OAU79" s="515"/>
      <c r="OAV79" s="515"/>
      <c r="OAW79" s="515"/>
      <c r="OAX79" s="515"/>
      <c r="OAY79" s="515"/>
      <c r="OAZ79" s="515"/>
      <c r="OBA79" s="515"/>
      <c r="OBB79" s="515"/>
      <c r="OBC79" s="515"/>
      <c r="OBD79" s="515"/>
      <c r="OBE79" s="515"/>
      <c r="OBF79" s="515"/>
      <c r="OBG79" s="515"/>
      <c r="OBH79" s="515"/>
      <c r="OBI79" s="515"/>
      <c r="OBJ79" s="515"/>
      <c r="OBK79" s="515"/>
      <c r="OBL79" s="515"/>
      <c r="OBM79" s="515"/>
      <c r="OBN79" s="515"/>
      <c r="OBO79" s="515"/>
      <c r="OBP79" s="515"/>
      <c r="OBQ79" s="515"/>
      <c r="OBR79" s="515"/>
      <c r="OBS79" s="515"/>
      <c r="OBT79" s="515"/>
      <c r="OBU79" s="515"/>
      <c r="OBV79" s="515"/>
      <c r="OBW79" s="515"/>
      <c r="OBX79" s="515"/>
      <c r="OBY79" s="515"/>
      <c r="OBZ79" s="515"/>
      <c r="OCA79" s="515"/>
      <c r="OCB79" s="515"/>
      <c r="OCC79" s="515"/>
      <c r="OCD79" s="515"/>
      <c r="OCE79" s="515"/>
      <c r="OCF79" s="515"/>
      <c r="OCG79" s="515"/>
      <c r="OCH79" s="515"/>
      <c r="OCI79" s="515"/>
      <c r="OCJ79" s="515"/>
      <c r="OCK79" s="515"/>
      <c r="OCL79" s="515"/>
      <c r="OCM79" s="515"/>
      <c r="OCN79" s="515"/>
      <c r="OCO79" s="515"/>
      <c r="OCP79" s="515"/>
      <c r="OCQ79" s="515"/>
      <c r="OCR79" s="515"/>
      <c r="OCS79" s="515"/>
      <c r="OCT79" s="515"/>
      <c r="OCU79" s="515"/>
      <c r="OCV79" s="515"/>
      <c r="OCW79" s="515"/>
      <c r="OCX79" s="515"/>
      <c r="OCY79" s="515"/>
      <c r="OCZ79" s="515"/>
      <c r="ODA79" s="515"/>
      <c r="ODB79" s="515"/>
      <c r="ODC79" s="515"/>
      <c r="ODD79" s="515"/>
      <c r="ODE79" s="515"/>
      <c r="ODF79" s="515"/>
      <c r="ODG79" s="515"/>
      <c r="ODH79" s="515"/>
      <c r="ODI79" s="515"/>
      <c r="ODJ79" s="515"/>
      <c r="ODK79" s="515"/>
      <c r="ODL79" s="515"/>
      <c r="ODM79" s="515"/>
      <c r="ODN79" s="515"/>
      <c r="ODO79" s="515"/>
      <c r="ODP79" s="515"/>
      <c r="ODQ79" s="515"/>
      <c r="ODR79" s="515"/>
      <c r="ODS79" s="515"/>
      <c r="ODT79" s="515"/>
      <c r="ODU79" s="515"/>
      <c r="ODV79" s="515"/>
      <c r="ODW79" s="515"/>
      <c r="ODX79" s="515"/>
      <c r="ODY79" s="515"/>
      <c r="ODZ79" s="515"/>
      <c r="OEA79" s="515"/>
      <c r="OEB79" s="515"/>
      <c r="OEC79" s="515"/>
      <c r="OED79" s="515"/>
      <c r="OEE79" s="515"/>
      <c r="OEF79" s="515"/>
      <c r="OEG79" s="515"/>
      <c r="OEH79" s="515"/>
      <c r="OEI79" s="515"/>
      <c r="OEJ79" s="515"/>
      <c r="OEK79" s="515"/>
      <c r="OEL79" s="515"/>
      <c r="OEM79" s="515"/>
      <c r="OEN79" s="515"/>
      <c r="OEO79" s="515"/>
      <c r="OEP79" s="515"/>
      <c r="OEQ79" s="515"/>
      <c r="OER79" s="515"/>
      <c r="OES79" s="515"/>
      <c r="OET79" s="515"/>
      <c r="OEU79" s="515"/>
      <c r="OEV79" s="515"/>
      <c r="OEW79" s="515"/>
      <c r="OEX79" s="515"/>
      <c r="OEY79" s="515"/>
      <c r="OEZ79" s="515"/>
      <c r="OFA79" s="515"/>
      <c r="OFB79" s="515"/>
      <c r="OFC79" s="515"/>
      <c r="OFD79" s="515"/>
      <c r="OFE79" s="515"/>
      <c r="OFF79" s="515"/>
      <c r="OFG79" s="515"/>
      <c r="OFH79" s="515"/>
      <c r="OFI79" s="515"/>
      <c r="OFJ79" s="515"/>
      <c r="OFK79" s="515"/>
      <c r="OFL79" s="515"/>
      <c r="OFM79" s="515"/>
      <c r="OFN79" s="515"/>
      <c r="OFO79" s="515"/>
      <c r="OFP79" s="515"/>
      <c r="OFQ79" s="515"/>
      <c r="OFR79" s="515"/>
      <c r="OFS79" s="515"/>
      <c r="OFT79" s="515"/>
      <c r="OFU79" s="515"/>
      <c r="OFV79" s="515"/>
      <c r="OFW79" s="515"/>
      <c r="OFX79" s="515"/>
      <c r="OFY79" s="515"/>
      <c r="OFZ79" s="515"/>
      <c r="OGA79" s="515"/>
      <c r="OGB79" s="515"/>
      <c r="OGC79" s="515"/>
      <c r="OGD79" s="515"/>
      <c r="OGE79" s="515"/>
      <c r="OGF79" s="515"/>
      <c r="OGG79" s="515"/>
      <c r="OGH79" s="515"/>
      <c r="OGI79" s="515"/>
      <c r="OGJ79" s="515"/>
      <c r="OGK79" s="515"/>
      <c r="OGL79" s="515"/>
      <c r="OGM79" s="515"/>
      <c r="OGN79" s="515"/>
      <c r="OGO79" s="515"/>
      <c r="OGP79" s="515"/>
      <c r="OGQ79" s="515"/>
      <c r="OGR79" s="515"/>
      <c r="OGS79" s="515"/>
      <c r="OGT79" s="515"/>
      <c r="OGU79" s="515"/>
      <c r="OGV79" s="515"/>
      <c r="OGW79" s="515"/>
      <c r="OGX79" s="515"/>
      <c r="OGY79" s="515"/>
      <c r="OGZ79" s="515"/>
      <c r="OHA79" s="515"/>
      <c r="OHB79" s="515"/>
      <c r="OHC79" s="515"/>
      <c r="OHD79" s="515"/>
      <c r="OHE79" s="515"/>
      <c r="OHF79" s="515"/>
      <c r="OHG79" s="515"/>
      <c r="OHH79" s="515"/>
      <c r="OHI79" s="515"/>
      <c r="OHJ79" s="515"/>
      <c r="OHK79" s="515"/>
      <c r="OHL79" s="515"/>
      <c r="OHM79" s="515"/>
      <c r="OHN79" s="515"/>
      <c r="OHO79" s="515"/>
      <c r="OHP79" s="515"/>
      <c r="OHQ79" s="515"/>
      <c r="OHR79" s="515"/>
      <c r="OHS79" s="515"/>
      <c r="OHT79" s="515"/>
      <c r="OHU79" s="515"/>
      <c r="OHV79" s="515"/>
      <c r="OHW79" s="515"/>
      <c r="OHX79" s="515"/>
      <c r="OHY79" s="515"/>
      <c r="OHZ79" s="515"/>
      <c r="OIA79" s="515"/>
      <c r="OIB79" s="515"/>
      <c r="OIC79" s="515"/>
      <c r="OID79" s="515"/>
      <c r="OIE79" s="515"/>
      <c r="OIF79" s="515"/>
      <c r="OIG79" s="515"/>
      <c r="OIH79" s="515"/>
      <c r="OII79" s="515"/>
      <c r="OIJ79" s="515"/>
      <c r="OIK79" s="515"/>
      <c r="OIL79" s="515"/>
      <c r="OIM79" s="515"/>
      <c r="OIN79" s="515"/>
      <c r="OIO79" s="515"/>
      <c r="OIP79" s="515"/>
      <c r="OIQ79" s="515"/>
      <c r="OIR79" s="515"/>
      <c r="OIS79" s="515"/>
      <c r="OIT79" s="515"/>
      <c r="OIU79" s="515"/>
      <c r="OIV79" s="515"/>
      <c r="OIW79" s="515"/>
      <c r="OIX79" s="515"/>
      <c r="OIY79" s="515"/>
      <c r="OIZ79" s="515"/>
      <c r="OJA79" s="515"/>
      <c r="OJB79" s="515"/>
      <c r="OJC79" s="515"/>
      <c r="OJD79" s="515"/>
      <c r="OJE79" s="515"/>
      <c r="OJF79" s="515"/>
      <c r="OJG79" s="515"/>
      <c r="OJH79" s="515"/>
      <c r="OJI79" s="515"/>
      <c r="OJJ79" s="515"/>
      <c r="OJK79" s="515"/>
      <c r="OJL79" s="515"/>
      <c r="OJM79" s="515"/>
      <c r="OJN79" s="515"/>
      <c r="OJO79" s="515"/>
      <c r="OJP79" s="515"/>
      <c r="OJQ79" s="515"/>
      <c r="OJR79" s="515"/>
      <c r="OJS79" s="515"/>
      <c r="OJT79" s="515"/>
      <c r="OJU79" s="515"/>
      <c r="OJV79" s="515"/>
      <c r="OJW79" s="515"/>
      <c r="OJX79" s="515"/>
      <c r="OJY79" s="515"/>
      <c r="OJZ79" s="515"/>
      <c r="OKA79" s="515"/>
      <c r="OKB79" s="515"/>
      <c r="OKC79" s="515"/>
      <c r="OKD79" s="515"/>
      <c r="OKE79" s="515"/>
      <c r="OKF79" s="515"/>
      <c r="OKG79" s="515"/>
      <c r="OKH79" s="515"/>
      <c r="OKI79" s="515"/>
      <c r="OKJ79" s="515"/>
      <c r="OKK79" s="515"/>
      <c r="OKL79" s="515"/>
      <c r="OKM79" s="515"/>
      <c r="OKN79" s="515"/>
      <c r="OKO79" s="515"/>
      <c r="OKP79" s="515"/>
      <c r="OKQ79" s="515"/>
      <c r="OKR79" s="515"/>
      <c r="OKS79" s="515"/>
      <c r="OKT79" s="515"/>
      <c r="OKU79" s="515"/>
      <c r="OKV79" s="515"/>
      <c r="OKW79" s="515"/>
      <c r="OKX79" s="515"/>
      <c r="OKY79" s="515"/>
      <c r="OKZ79" s="515"/>
      <c r="OLA79" s="515"/>
      <c r="OLB79" s="515"/>
      <c r="OLC79" s="515"/>
      <c r="OLD79" s="515"/>
      <c r="OLE79" s="515"/>
      <c r="OLF79" s="515"/>
      <c r="OLG79" s="515"/>
      <c r="OLH79" s="515"/>
      <c r="OLI79" s="515"/>
      <c r="OLJ79" s="515"/>
      <c r="OLK79" s="515"/>
      <c r="OLL79" s="515"/>
      <c r="OLM79" s="515"/>
      <c r="OLN79" s="515"/>
      <c r="OLO79" s="515"/>
      <c r="OLP79" s="515"/>
      <c r="OLQ79" s="515"/>
      <c r="OLR79" s="515"/>
      <c r="OLS79" s="515"/>
      <c r="OLT79" s="515"/>
      <c r="OLU79" s="515"/>
      <c r="OLV79" s="515"/>
      <c r="OLW79" s="515"/>
      <c r="OLX79" s="515"/>
      <c r="OLY79" s="515"/>
      <c r="OLZ79" s="515"/>
      <c r="OMA79" s="515"/>
      <c r="OMB79" s="515"/>
      <c r="OMC79" s="515"/>
      <c r="OMD79" s="515"/>
      <c r="OME79" s="515"/>
      <c r="OMF79" s="515"/>
      <c r="OMG79" s="515"/>
      <c r="OMH79" s="515"/>
      <c r="OMI79" s="515"/>
      <c r="OMJ79" s="515"/>
      <c r="OMK79" s="515"/>
      <c r="OML79" s="515"/>
      <c r="OMM79" s="515"/>
      <c r="OMN79" s="515"/>
      <c r="OMO79" s="515"/>
      <c r="OMP79" s="515"/>
      <c r="OMQ79" s="515"/>
      <c r="OMR79" s="515"/>
      <c r="OMS79" s="515"/>
      <c r="OMT79" s="515"/>
      <c r="OMU79" s="515"/>
      <c r="OMV79" s="515"/>
      <c r="OMW79" s="515"/>
      <c r="OMX79" s="515"/>
      <c r="OMY79" s="515"/>
      <c r="OMZ79" s="515"/>
      <c r="ONA79" s="515"/>
      <c r="ONB79" s="515"/>
      <c r="ONC79" s="515"/>
      <c r="OND79" s="515"/>
      <c r="ONE79" s="515"/>
      <c r="ONF79" s="515"/>
      <c r="ONG79" s="515"/>
      <c r="ONH79" s="515"/>
      <c r="ONI79" s="515"/>
      <c r="ONJ79" s="515"/>
      <c r="ONK79" s="515"/>
      <c r="ONL79" s="515"/>
      <c r="ONM79" s="515"/>
      <c r="ONN79" s="515"/>
      <c r="ONO79" s="515"/>
      <c r="ONP79" s="515"/>
      <c r="ONQ79" s="515"/>
      <c r="ONR79" s="515"/>
      <c r="ONS79" s="515"/>
      <c r="ONT79" s="515"/>
      <c r="ONU79" s="515"/>
      <c r="ONV79" s="515"/>
      <c r="ONW79" s="515"/>
      <c r="ONX79" s="515"/>
      <c r="ONY79" s="515"/>
      <c r="ONZ79" s="515"/>
      <c r="OOA79" s="515"/>
      <c r="OOB79" s="515"/>
      <c r="OOC79" s="515"/>
      <c r="OOD79" s="515"/>
      <c r="OOE79" s="515"/>
      <c r="OOF79" s="515"/>
      <c r="OOG79" s="515"/>
      <c r="OOH79" s="515"/>
      <c r="OOI79" s="515"/>
      <c r="OOJ79" s="515"/>
      <c r="OOK79" s="515"/>
      <c r="OOL79" s="515"/>
      <c r="OOM79" s="515"/>
      <c r="OON79" s="515"/>
      <c r="OOO79" s="515"/>
      <c r="OOP79" s="515"/>
      <c r="OOQ79" s="515"/>
      <c r="OOR79" s="515"/>
      <c r="OOS79" s="515"/>
      <c r="OOT79" s="515"/>
      <c r="OOU79" s="515"/>
      <c r="OOV79" s="515"/>
      <c r="OOW79" s="515"/>
      <c r="OOX79" s="515"/>
      <c r="OOY79" s="515"/>
      <c r="OOZ79" s="515"/>
      <c r="OPA79" s="515"/>
      <c r="OPB79" s="515"/>
      <c r="OPC79" s="515"/>
      <c r="OPD79" s="515"/>
      <c r="OPE79" s="515"/>
      <c r="OPF79" s="515"/>
      <c r="OPG79" s="515"/>
      <c r="OPH79" s="515"/>
      <c r="OPI79" s="515"/>
      <c r="OPJ79" s="515"/>
      <c r="OPK79" s="515"/>
      <c r="OPL79" s="515"/>
      <c r="OPM79" s="515"/>
      <c r="OPN79" s="515"/>
      <c r="OPO79" s="515"/>
      <c r="OPP79" s="515"/>
      <c r="OPQ79" s="515"/>
      <c r="OPR79" s="515"/>
      <c r="OPS79" s="515"/>
      <c r="OPT79" s="515"/>
      <c r="OPU79" s="515"/>
      <c r="OPV79" s="515"/>
      <c r="OPW79" s="515"/>
      <c r="OPX79" s="515"/>
      <c r="OPY79" s="515"/>
      <c r="OPZ79" s="515"/>
      <c r="OQA79" s="515"/>
      <c r="OQB79" s="515"/>
      <c r="OQC79" s="515"/>
      <c r="OQD79" s="515"/>
      <c r="OQE79" s="515"/>
      <c r="OQF79" s="515"/>
      <c r="OQG79" s="515"/>
      <c r="OQH79" s="515"/>
      <c r="OQI79" s="515"/>
      <c r="OQJ79" s="515"/>
      <c r="OQK79" s="515"/>
      <c r="OQL79" s="515"/>
      <c r="OQM79" s="515"/>
      <c r="OQN79" s="515"/>
      <c r="OQO79" s="515"/>
      <c r="OQP79" s="515"/>
      <c r="OQQ79" s="515"/>
      <c r="OQR79" s="515"/>
      <c r="OQS79" s="515"/>
      <c r="OQT79" s="515"/>
      <c r="OQU79" s="515"/>
      <c r="OQV79" s="515"/>
      <c r="OQW79" s="515"/>
      <c r="OQX79" s="515"/>
      <c r="OQY79" s="515"/>
      <c r="OQZ79" s="515"/>
      <c r="ORA79" s="515"/>
      <c r="ORB79" s="515"/>
      <c r="ORC79" s="515"/>
      <c r="ORD79" s="515"/>
      <c r="ORE79" s="515"/>
      <c r="ORF79" s="515"/>
      <c r="ORG79" s="515"/>
      <c r="ORH79" s="515"/>
      <c r="ORI79" s="515"/>
      <c r="ORJ79" s="515"/>
      <c r="ORK79" s="515"/>
      <c r="ORL79" s="515"/>
      <c r="ORM79" s="515"/>
      <c r="ORN79" s="515"/>
      <c r="ORO79" s="515"/>
      <c r="ORP79" s="515"/>
      <c r="ORQ79" s="515"/>
      <c r="ORR79" s="515"/>
      <c r="ORS79" s="515"/>
      <c r="ORT79" s="515"/>
      <c r="ORU79" s="515"/>
      <c r="ORV79" s="515"/>
      <c r="ORW79" s="515"/>
      <c r="ORX79" s="515"/>
      <c r="ORY79" s="515"/>
      <c r="ORZ79" s="515"/>
      <c r="OSA79" s="515"/>
      <c r="OSB79" s="515"/>
      <c r="OSC79" s="515"/>
      <c r="OSD79" s="515"/>
      <c r="OSE79" s="515"/>
      <c r="OSF79" s="515"/>
      <c r="OSG79" s="515"/>
      <c r="OSH79" s="515"/>
      <c r="OSI79" s="515"/>
      <c r="OSJ79" s="515"/>
      <c r="OSK79" s="515"/>
      <c r="OSL79" s="515"/>
      <c r="OSM79" s="515"/>
      <c r="OSN79" s="515"/>
      <c r="OSO79" s="515"/>
      <c r="OSP79" s="515"/>
      <c r="OSQ79" s="515"/>
      <c r="OSR79" s="515"/>
      <c r="OSS79" s="515"/>
      <c r="OST79" s="515"/>
      <c r="OSU79" s="515"/>
      <c r="OSV79" s="515"/>
      <c r="OSW79" s="515"/>
      <c r="OSX79" s="515"/>
      <c r="OSY79" s="515"/>
      <c r="OSZ79" s="515"/>
      <c r="OTA79" s="515"/>
      <c r="OTB79" s="515"/>
      <c r="OTC79" s="515"/>
      <c r="OTD79" s="515"/>
      <c r="OTE79" s="515"/>
      <c r="OTF79" s="515"/>
      <c r="OTG79" s="515"/>
      <c r="OTH79" s="515"/>
      <c r="OTI79" s="515"/>
      <c r="OTJ79" s="515"/>
      <c r="OTK79" s="515"/>
      <c r="OTL79" s="515"/>
      <c r="OTM79" s="515"/>
      <c r="OTN79" s="515"/>
      <c r="OTO79" s="515"/>
      <c r="OTP79" s="515"/>
      <c r="OTQ79" s="515"/>
      <c r="OTR79" s="515"/>
      <c r="OTS79" s="515"/>
      <c r="OTT79" s="515"/>
      <c r="OTU79" s="515"/>
      <c r="OTV79" s="515"/>
      <c r="OTW79" s="515"/>
      <c r="OTX79" s="515"/>
      <c r="OTY79" s="515"/>
      <c r="OTZ79" s="515"/>
      <c r="OUA79" s="515"/>
      <c r="OUB79" s="515"/>
      <c r="OUC79" s="515"/>
      <c r="OUD79" s="515"/>
      <c r="OUE79" s="515"/>
      <c r="OUF79" s="515"/>
      <c r="OUG79" s="515"/>
      <c r="OUH79" s="515"/>
      <c r="OUI79" s="515"/>
      <c r="OUJ79" s="515"/>
      <c r="OUK79" s="515"/>
      <c r="OUL79" s="515"/>
      <c r="OUM79" s="515"/>
      <c r="OUN79" s="515"/>
      <c r="OUO79" s="515"/>
      <c r="OUP79" s="515"/>
      <c r="OUQ79" s="515"/>
      <c r="OUR79" s="515"/>
      <c r="OUS79" s="515"/>
      <c r="OUT79" s="515"/>
      <c r="OUU79" s="515"/>
      <c r="OUV79" s="515"/>
      <c r="OUW79" s="515"/>
      <c r="OUX79" s="515"/>
      <c r="OUY79" s="515"/>
      <c r="OUZ79" s="515"/>
      <c r="OVA79" s="515"/>
      <c r="OVB79" s="515"/>
      <c r="OVC79" s="515"/>
      <c r="OVD79" s="515"/>
      <c r="OVE79" s="515"/>
      <c r="OVF79" s="515"/>
      <c r="OVG79" s="515"/>
      <c r="OVH79" s="515"/>
      <c r="OVI79" s="515"/>
      <c r="OVJ79" s="515"/>
      <c r="OVK79" s="515"/>
      <c r="OVL79" s="515"/>
      <c r="OVM79" s="515"/>
      <c r="OVN79" s="515"/>
      <c r="OVO79" s="515"/>
      <c r="OVP79" s="515"/>
      <c r="OVQ79" s="515"/>
      <c r="OVR79" s="515"/>
      <c r="OVS79" s="515"/>
      <c r="OVT79" s="515"/>
      <c r="OVU79" s="515"/>
      <c r="OVV79" s="515"/>
      <c r="OVW79" s="515"/>
      <c r="OVX79" s="515"/>
      <c r="OVY79" s="515"/>
      <c r="OVZ79" s="515"/>
      <c r="OWA79" s="515"/>
      <c r="OWB79" s="515"/>
      <c r="OWC79" s="515"/>
      <c r="OWD79" s="515"/>
      <c r="OWE79" s="515"/>
      <c r="OWF79" s="515"/>
      <c r="OWG79" s="515"/>
      <c r="OWH79" s="515"/>
      <c r="OWI79" s="515"/>
      <c r="OWJ79" s="515"/>
      <c r="OWK79" s="515"/>
      <c r="OWL79" s="515"/>
      <c r="OWM79" s="515"/>
      <c r="OWN79" s="515"/>
      <c r="OWO79" s="515"/>
      <c r="OWP79" s="515"/>
      <c r="OWQ79" s="515"/>
      <c r="OWR79" s="515"/>
      <c r="OWS79" s="515"/>
      <c r="OWT79" s="515"/>
      <c r="OWU79" s="515"/>
      <c r="OWV79" s="515"/>
      <c r="OWW79" s="515"/>
      <c r="OWX79" s="515"/>
      <c r="OWY79" s="515"/>
      <c r="OWZ79" s="515"/>
      <c r="OXA79" s="515"/>
      <c r="OXB79" s="515"/>
      <c r="OXC79" s="515"/>
      <c r="OXD79" s="515"/>
      <c r="OXE79" s="515"/>
      <c r="OXF79" s="515"/>
      <c r="OXG79" s="515"/>
      <c r="OXH79" s="515"/>
      <c r="OXI79" s="515"/>
      <c r="OXJ79" s="515"/>
      <c r="OXK79" s="515"/>
      <c r="OXL79" s="515"/>
      <c r="OXM79" s="515"/>
      <c r="OXN79" s="515"/>
      <c r="OXO79" s="515"/>
      <c r="OXP79" s="515"/>
      <c r="OXQ79" s="515"/>
      <c r="OXR79" s="515"/>
      <c r="OXS79" s="515"/>
      <c r="OXT79" s="515"/>
      <c r="OXU79" s="515"/>
      <c r="OXV79" s="515"/>
      <c r="OXW79" s="515"/>
      <c r="OXX79" s="515"/>
      <c r="OXY79" s="515"/>
      <c r="OXZ79" s="515"/>
      <c r="OYA79" s="515"/>
      <c r="OYB79" s="515"/>
      <c r="OYC79" s="515"/>
      <c r="OYD79" s="515"/>
      <c r="OYE79" s="515"/>
      <c r="OYF79" s="515"/>
      <c r="OYG79" s="515"/>
      <c r="OYH79" s="515"/>
      <c r="OYI79" s="515"/>
      <c r="OYJ79" s="515"/>
      <c r="OYK79" s="515"/>
      <c r="OYL79" s="515"/>
      <c r="OYM79" s="515"/>
      <c r="OYN79" s="515"/>
      <c r="OYO79" s="515"/>
      <c r="OYP79" s="515"/>
      <c r="OYQ79" s="515"/>
      <c r="OYR79" s="515"/>
      <c r="OYS79" s="515"/>
      <c r="OYT79" s="515"/>
      <c r="OYU79" s="515"/>
      <c r="OYV79" s="515"/>
      <c r="OYW79" s="515"/>
      <c r="OYX79" s="515"/>
      <c r="OYY79" s="515"/>
      <c r="OYZ79" s="515"/>
      <c r="OZA79" s="515"/>
      <c r="OZB79" s="515"/>
      <c r="OZC79" s="515"/>
      <c r="OZD79" s="515"/>
      <c r="OZE79" s="515"/>
      <c r="OZF79" s="515"/>
      <c r="OZG79" s="515"/>
      <c r="OZH79" s="515"/>
      <c r="OZI79" s="515"/>
      <c r="OZJ79" s="515"/>
      <c r="OZK79" s="515"/>
      <c r="OZL79" s="515"/>
      <c r="OZM79" s="515"/>
      <c r="OZN79" s="515"/>
      <c r="OZO79" s="515"/>
      <c r="OZP79" s="515"/>
      <c r="OZQ79" s="515"/>
      <c r="OZR79" s="515"/>
      <c r="OZS79" s="515"/>
      <c r="OZT79" s="515"/>
      <c r="OZU79" s="515"/>
      <c r="OZV79" s="515"/>
      <c r="OZW79" s="515"/>
      <c r="OZX79" s="515"/>
      <c r="OZY79" s="515"/>
      <c r="OZZ79" s="515"/>
      <c r="PAA79" s="515"/>
      <c r="PAB79" s="515"/>
      <c r="PAC79" s="515"/>
      <c r="PAD79" s="515"/>
      <c r="PAE79" s="515"/>
      <c r="PAF79" s="515"/>
      <c r="PAG79" s="515"/>
      <c r="PAH79" s="515"/>
      <c r="PAI79" s="515"/>
      <c r="PAJ79" s="515"/>
      <c r="PAK79" s="515"/>
      <c r="PAL79" s="515"/>
      <c r="PAM79" s="515"/>
      <c r="PAN79" s="515"/>
      <c r="PAO79" s="515"/>
      <c r="PAP79" s="515"/>
      <c r="PAQ79" s="515"/>
      <c r="PAR79" s="515"/>
      <c r="PAS79" s="515"/>
      <c r="PAT79" s="515"/>
      <c r="PAU79" s="515"/>
      <c r="PAV79" s="515"/>
      <c r="PAW79" s="515"/>
      <c r="PAX79" s="515"/>
      <c r="PAY79" s="515"/>
      <c r="PAZ79" s="515"/>
      <c r="PBA79" s="515"/>
      <c r="PBB79" s="515"/>
      <c r="PBC79" s="515"/>
      <c r="PBD79" s="515"/>
      <c r="PBE79" s="515"/>
      <c r="PBF79" s="515"/>
      <c r="PBG79" s="515"/>
      <c r="PBH79" s="515"/>
      <c r="PBI79" s="515"/>
      <c r="PBJ79" s="515"/>
      <c r="PBK79" s="515"/>
      <c r="PBL79" s="515"/>
      <c r="PBM79" s="515"/>
      <c r="PBN79" s="515"/>
      <c r="PBO79" s="515"/>
      <c r="PBP79" s="515"/>
      <c r="PBQ79" s="515"/>
      <c r="PBR79" s="515"/>
      <c r="PBS79" s="515"/>
      <c r="PBT79" s="515"/>
      <c r="PBU79" s="515"/>
      <c r="PBV79" s="515"/>
      <c r="PBW79" s="515"/>
      <c r="PBX79" s="515"/>
      <c r="PBY79" s="515"/>
      <c r="PBZ79" s="515"/>
      <c r="PCA79" s="515"/>
      <c r="PCB79" s="515"/>
      <c r="PCC79" s="515"/>
      <c r="PCD79" s="515"/>
      <c r="PCE79" s="515"/>
      <c r="PCF79" s="515"/>
      <c r="PCG79" s="515"/>
      <c r="PCH79" s="515"/>
      <c r="PCI79" s="515"/>
      <c r="PCJ79" s="515"/>
      <c r="PCK79" s="515"/>
      <c r="PCL79" s="515"/>
      <c r="PCM79" s="515"/>
      <c r="PCN79" s="515"/>
      <c r="PCO79" s="515"/>
      <c r="PCP79" s="515"/>
      <c r="PCQ79" s="515"/>
      <c r="PCR79" s="515"/>
      <c r="PCS79" s="515"/>
      <c r="PCT79" s="515"/>
      <c r="PCU79" s="515"/>
      <c r="PCV79" s="515"/>
      <c r="PCW79" s="515"/>
      <c r="PCX79" s="515"/>
      <c r="PCY79" s="515"/>
      <c r="PCZ79" s="515"/>
      <c r="PDA79" s="515"/>
      <c r="PDB79" s="515"/>
      <c r="PDC79" s="515"/>
      <c r="PDD79" s="515"/>
      <c r="PDE79" s="515"/>
      <c r="PDF79" s="515"/>
      <c r="PDG79" s="515"/>
      <c r="PDH79" s="515"/>
      <c r="PDI79" s="515"/>
      <c r="PDJ79" s="515"/>
      <c r="PDK79" s="515"/>
      <c r="PDL79" s="515"/>
      <c r="PDM79" s="515"/>
      <c r="PDN79" s="515"/>
      <c r="PDO79" s="515"/>
      <c r="PDP79" s="515"/>
      <c r="PDQ79" s="515"/>
      <c r="PDR79" s="515"/>
      <c r="PDS79" s="515"/>
      <c r="PDT79" s="515"/>
      <c r="PDU79" s="515"/>
      <c r="PDV79" s="515"/>
      <c r="PDW79" s="515"/>
      <c r="PDX79" s="515"/>
      <c r="PDY79" s="515"/>
      <c r="PDZ79" s="515"/>
      <c r="PEA79" s="515"/>
      <c r="PEB79" s="515"/>
      <c r="PEC79" s="515"/>
      <c r="PED79" s="515"/>
      <c r="PEE79" s="515"/>
      <c r="PEF79" s="515"/>
      <c r="PEG79" s="515"/>
      <c r="PEH79" s="515"/>
      <c r="PEI79" s="515"/>
      <c r="PEJ79" s="515"/>
      <c r="PEK79" s="515"/>
      <c r="PEL79" s="515"/>
      <c r="PEM79" s="515"/>
      <c r="PEN79" s="515"/>
      <c r="PEO79" s="515"/>
      <c r="PEP79" s="515"/>
      <c r="PEQ79" s="515"/>
      <c r="PER79" s="515"/>
      <c r="PES79" s="515"/>
      <c r="PET79" s="515"/>
      <c r="PEU79" s="515"/>
      <c r="PEV79" s="515"/>
      <c r="PEW79" s="515"/>
      <c r="PEX79" s="515"/>
      <c r="PEY79" s="515"/>
      <c r="PEZ79" s="515"/>
      <c r="PFA79" s="515"/>
      <c r="PFB79" s="515"/>
      <c r="PFC79" s="515"/>
      <c r="PFD79" s="515"/>
      <c r="PFE79" s="515"/>
      <c r="PFF79" s="515"/>
      <c r="PFG79" s="515"/>
      <c r="PFH79" s="515"/>
      <c r="PFI79" s="515"/>
      <c r="PFJ79" s="515"/>
      <c r="PFK79" s="515"/>
      <c r="PFL79" s="515"/>
      <c r="PFM79" s="515"/>
      <c r="PFN79" s="515"/>
      <c r="PFO79" s="515"/>
      <c r="PFP79" s="515"/>
      <c r="PFQ79" s="515"/>
      <c r="PFR79" s="515"/>
      <c r="PFS79" s="515"/>
      <c r="PFT79" s="515"/>
      <c r="PFU79" s="515"/>
      <c r="PFV79" s="515"/>
      <c r="PFW79" s="515"/>
      <c r="PFX79" s="515"/>
      <c r="PFY79" s="515"/>
      <c r="PFZ79" s="515"/>
      <c r="PGA79" s="515"/>
      <c r="PGB79" s="515"/>
      <c r="PGC79" s="515"/>
      <c r="PGD79" s="515"/>
      <c r="PGE79" s="515"/>
      <c r="PGF79" s="515"/>
      <c r="PGG79" s="515"/>
      <c r="PGH79" s="515"/>
      <c r="PGI79" s="515"/>
      <c r="PGJ79" s="515"/>
      <c r="PGK79" s="515"/>
      <c r="PGL79" s="515"/>
      <c r="PGM79" s="515"/>
      <c r="PGN79" s="515"/>
      <c r="PGO79" s="515"/>
      <c r="PGP79" s="515"/>
      <c r="PGQ79" s="515"/>
      <c r="PGR79" s="515"/>
      <c r="PGS79" s="515"/>
      <c r="PGT79" s="515"/>
      <c r="PGU79" s="515"/>
      <c r="PGV79" s="515"/>
      <c r="PGW79" s="515"/>
      <c r="PGX79" s="515"/>
      <c r="PGY79" s="515"/>
      <c r="PGZ79" s="515"/>
      <c r="PHA79" s="515"/>
      <c r="PHB79" s="515"/>
      <c r="PHC79" s="515"/>
      <c r="PHD79" s="515"/>
      <c r="PHE79" s="515"/>
      <c r="PHF79" s="515"/>
      <c r="PHG79" s="515"/>
      <c r="PHH79" s="515"/>
      <c r="PHI79" s="515"/>
      <c r="PHJ79" s="515"/>
      <c r="PHK79" s="515"/>
      <c r="PHL79" s="515"/>
      <c r="PHM79" s="515"/>
      <c r="PHN79" s="515"/>
      <c r="PHO79" s="515"/>
      <c r="PHP79" s="515"/>
      <c r="PHQ79" s="515"/>
      <c r="PHR79" s="515"/>
      <c r="PHS79" s="515"/>
      <c r="PHT79" s="515"/>
      <c r="PHU79" s="515"/>
      <c r="PHV79" s="515"/>
      <c r="PHW79" s="515"/>
      <c r="PHX79" s="515"/>
      <c r="PHY79" s="515"/>
      <c r="PHZ79" s="515"/>
      <c r="PIA79" s="515"/>
      <c r="PIB79" s="515"/>
      <c r="PIC79" s="515"/>
      <c r="PID79" s="515"/>
      <c r="PIE79" s="515"/>
      <c r="PIF79" s="515"/>
      <c r="PIG79" s="515"/>
      <c r="PIH79" s="515"/>
      <c r="PII79" s="515"/>
      <c r="PIJ79" s="515"/>
      <c r="PIK79" s="515"/>
      <c r="PIL79" s="515"/>
      <c r="PIM79" s="515"/>
      <c r="PIN79" s="515"/>
      <c r="PIO79" s="515"/>
      <c r="PIP79" s="515"/>
      <c r="PIQ79" s="515"/>
      <c r="PIR79" s="515"/>
      <c r="PIS79" s="515"/>
      <c r="PIT79" s="515"/>
      <c r="PIU79" s="515"/>
      <c r="PIV79" s="515"/>
      <c r="PIW79" s="515"/>
      <c r="PIX79" s="515"/>
      <c r="PIY79" s="515"/>
      <c r="PIZ79" s="515"/>
      <c r="PJA79" s="515"/>
      <c r="PJB79" s="515"/>
      <c r="PJC79" s="515"/>
      <c r="PJD79" s="515"/>
      <c r="PJE79" s="515"/>
      <c r="PJF79" s="515"/>
      <c r="PJG79" s="515"/>
      <c r="PJH79" s="515"/>
      <c r="PJI79" s="515"/>
      <c r="PJJ79" s="515"/>
      <c r="PJK79" s="515"/>
      <c r="PJL79" s="515"/>
      <c r="PJM79" s="515"/>
      <c r="PJN79" s="515"/>
      <c r="PJO79" s="515"/>
      <c r="PJP79" s="515"/>
      <c r="PJQ79" s="515"/>
      <c r="PJR79" s="515"/>
      <c r="PJS79" s="515"/>
      <c r="PJT79" s="515"/>
      <c r="PJU79" s="515"/>
      <c r="PJV79" s="515"/>
      <c r="PJW79" s="515"/>
      <c r="PJX79" s="515"/>
      <c r="PJY79" s="515"/>
      <c r="PJZ79" s="515"/>
      <c r="PKA79" s="515"/>
      <c r="PKB79" s="515"/>
      <c r="PKC79" s="515"/>
      <c r="PKD79" s="515"/>
      <c r="PKE79" s="515"/>
      <c r="PKF79" s="515"/>
      <c r="PKG79" s="515"/>
      <c r="PKH79" s="515"/>
      <c r="PKI79" s="515"/>
      <c r="PKJ79" s="515"/>
      <c r="PKK79" s="515"/>
      <c r="PKL79" s="515"/>
      <c r="PKM79" s="515"/>
      <c r="PKN79" s="515"/>
      <c r="PKO79" s="515"/>
      <c r="PKP79" s="515"/>
      <c r="PKQ79" s="515"/>
      <c r="PKR79" s="515"/>
      <c r="PKS79" s="515"/>
      <c r="PKT79" s="515"/>
      <c r="PKU79" s="515"/>
      <c r="PKV79" s="515"/>
      <c r="PKW79" s="515"/>
      <c r="PKX79" s="515"/>
      <c r="PKY79" s="515"/>
      <c r="PKZ79" s="515"/>
      <c r="PLA79" s="515"/>
      <c r="PLB79" s="515"/>
      <c r="PLC79" s="515"/>
      <c r="PLD79" s="515"/>
      <c r="PLE79" s="515"/>
      <c r="PLF79" s="515"/>
      <c r="PLG79" s="515"/>
      <c r="PLH79" s="515"/>
      <c r="PLI79" s="515"/>
      <c r="PLJ79" s="515"/>
      <c r="PLK79" s="515"/>
      <c r="PLL79" s="515"/>
      <c r="PLM79" s="515"/>
      <c r="PLN79" s="515"/>
      <c r="PLO79" s="515"/>
      <c r="PLP79" s="515"/>
      <c r="PLQ79" s="515"/>
      <c r="PLR79" s="515"/>
      <c r="PLS79" s="515"/>
      <c r="PLT79" s="515"/>
      <c r="PLU79" s="515"/>
      <c r="PLV79" s="515"/>
      <c r="PLW79" s="515"/>
      <c r="PLX79" s="515"/>
      <c r="PLY79" s="515"/>
      <c r="PLZ79" s="515"/>
      <c r="PMA79" s="515"/>
      <c r="PMB79" s="515"/>
      <c r="PMC79" s="515"/>
      <c r="PMD79" s="515"/>
      <c r="PME79" s="515"/>
      <c r="PMF79" s="515"/>
      <c r="PMG79" s="515"/>
      <c r="PMH79" s="515"/>
      <c r="PMI79" s="515"/>
      <c r="PMJ79" s="515"/>
      <c r="PMK79" s="515"/>
      <c r="PML79" s="515"/>
      <c r="PMM79" s="515"/>
      <c r="PMN79" s="515"/>
      <c r="PMO79" s="515"/>
      <c r="PMP79" s="515"/>
      <c r="PMQ79" s="515"/>
      <c r="PMR79" s="515"/>
      <c r="PMS79" s="515"/>
      <c r="PMT79" s="515"/>
      <c r="PMU79" s="515"/>
      <c r="PMV79" s="515"/>
      <c r="PMW79" s="515"/>
      <c r="PMX79" s="515"/>
      <c r="PMY79" s="515"/>
      <c r="PMZ79" s="515"/>
      <c r="PNA79" s="515"/>
      <c r="PNB79" s="515"/>
      <c r="PNC79" s="515"/>
      <c r="PND79" s="515"/>
      <c r="PNE79" s="515"/>
      <c r="PNF79" s="515"/>
      <c r="PNG79" s="515"/>
      <c r="PNH79" s="515"/>
      <c r="PNI79" s="515"/>
      <c r="PNJ79" s="515"/>
      <c r="PNK79" s="515"/>
      <c r="PNL79" s="515"/>
      <c r="PNM79" s="515"/>
      <c r="PNN79" s="515"/>
      <c r="PNO79" s="515"/>
      <c r="PNP79" s="515"/>
      <c r="PNQ79" s="515"/>
      <c r="PNR79" s="515"/>
      <c r="PNS79" s="515"/>
      <c r="PNT79" s="515"/>
      <c r="PNU79" s="515"/>
      <c r="PNV79" s="515"/>
      <c r="PNW79" s="515"/>
      <c r="PNX79" s="515"/>
      <c r="PNY79" s="515"/>
      <c r="PNZ79" s="515"/>
      <c r="POA79" s="515"/>
      <c r="POB79" s="515"/>
      <c r="POC79" s="515"/>
      <c r="POD79" s="515"/>
      <c r="POE79" s="515"/>
      <c r="POF79" s="515"/>
      <c r="POG79" s="515"/>
      <c r="POH79" s="515"/>
      <c r="POI79" s="515"/>
      <c r="POJ79" s="515"/>
      <c r="POK79" s="515"/>
      <c r="POL79" s="515"/>
      <c r="POM79" s="515"/>
      <c r="PON79" s="515"/>
      <c r="POO79" s="515"/>
      <c r="POP79" s="515"/>
      <c r="POQ79" s="515"/>
      <c r="POR79" s="515"/>
      <c r="POS79" s="515"/>
      <c r="POT79" s="515"/>
      <c r="POU79" s="515"/>
      <c r="POV79" s="515"/>
      <c r="POW79" s="515"/>
      <c r="POX79" s="515"/>
      <c r="POY79" s="515"/>
      <c r="POZ79" s="515"/>
      <c r="PPA79" s="515"/>
      <c r="PPB79" s="515"/>
      <c r="PPC79" s="515"/>
      <c r="PPD79" s="515"/>
      <c r="PPE79" s="515"/>
      <c r="PPF79" s="515"/>
      <c r="PPG79" s="515"/>
      <c r="PPH79" s="515"/>
      <c r="PPI79" s="515"/>
      <c r="PPJ79" s="515"/>
      <c r="PPK79" s="515"/>
      <c r="PPL79" s="515"/>
      <c r="PPM79" s="515"/>
      <c r="PPN79" s="515"/>
      <c r="PPO79" s="515"/>
      <c r="PPP79" s="515"/>
      <c r="PPQ79" s="515"/>
      <c r="PPR79" s="515"/>
      <c r="PPS79" s="515"/>
      <c r="PPT79" s="515"/>
      <c r="PPU79" s="515"/>
      <c r="PPV79" s="515"/>
      <c r="PPW79" s="515"/>
      <c r="PPX79" s="515"/>
      <c r="PPY79" s="515"/>
      <c r="PPZ79" s="515"/>
      <c r="PQA79" s="515"/>
      <c r="PQB79" s="515"/>
      <c r="PQC79" s="515"/>
      <c r="PQD79" s="515"/>
      <c r="PQE79" s="515"/>
      <c r="PQF79" s="515"/>
      <c r="PQG79" s="515"/>
      <c r="PQH79" s="515"/>
      <c r="PQI79" s="515"/>
      <c r="PQJ79" s="515"/>
      <c r="PQK79" s="515"/>
      <c r="PQL79" s="515"/>
      <c r="PQM79" s="515"/>
      <c r="PQN79" s="515"/>
      <c r="PQO79" s="515"/>
      <c r="PQP79" s="515"/>
      <c r="PQQ79" s="515"/>
      <c r="PQR79" s="515"/>
      <c r="PQS79" s="515"/>
      <c r="PQT79" s="515"/>
      <c r="PQU79" s="515"/>
      <c r="PQV79" s="515"/>
      <c r="PQW79" s="515"/>
      <c r="PQX79" s="515"/>
      <c r="PQY79" s="515"/>
      <c r="PQZ79" s="515"/>
      <c r="PRA79" s="515"/>
      <c r="PRB79" s="515"/>
      <c r="PRC79" s="515"/>
      <c r="PRD79" s="515"/>
      <c r="PRE79" s="515"/>
      <c r="PRF79" s="515"/>
      <c r="PRG79" s="515"/>
      <c r="PRH79" s="515"/>
      <c r="PRI79" s="515"/>
      <c r="PRJ79" s="515"/>
      <c r="PRK79" s="515"/>
      <c r="PRL79" s="515"/>
      <c r="PRM79" s="515"/>
      <c r="PRN79" s="515"/>
      <c r="PRO79" s="515"/>
      <c r="PRP79" s="515"/>
      <c r="PRQ79" s="515"/>
      <c r="PRR79" s="515"/>
      <c r="PRS79" s="515"/>
      <c r="PRT79" s="515"/>
      <c r="PRU79" s="515"/>
      <c r="PRV79" s="515"/>
      <c r="PRW79" s="515"/>
      <c r="PRX79" s="515"/>
      <c r="PRY79" s="515"/>
      <c r="PRZ79" s="515"/>
      <c r="PSA79" s="515"/>
      <c r="PSB79" s="515"/>
      <c r="PSC79" s="515"/>
      <c r="PSD79" s="515"/>
      <c r="PSE79" s="515"/>
      <c r="PSF79" s="515"/>
      <c r="PSG79" s="515"/>
      <c r="PSH79" s="515"/>
      <c r="PSI79" s="515"/>
      <c r="PSJ79" s="515"/>
      <c r="PSK79" s="515"/>
      <c r="PSL79" s="515"/>
      <c r="PSM79" s="515"/>
      <c r="PSN79" s="515"/>
      <c r="PSO79" s="515"/>
      <c r="PSP79" s="515"/>
      <c r="PSQ79" s="515"/>
      <c r="PSR79" s="515"/>
      <c r="PSS79" s="515"/>
      <c r="PST79" s="515"/>
      <c r="PSU79" s="515"/>
      <c r="PSV79" s="515"/>
      <c r="PSW79" s="515"/>
      <c r="PSX79" s="515"/>
      <c r="PSY79" s="515"/>
      <c r="PSZ79" s="515"/>
      <c r="PTA79" s="515"/>
      <c r="PTB79" s="515"/>
      <c r="PTC79" s="515"/>
      <c r="PTD79" s="515"/>
      <c r="PTE79" s="515"/>
      <c r="PTF79" s="515"/>
      <c r="PTG79" s="515"/>
      <c r="PTH79" s="515"/>
      <c r="PTI79" s="515"/>
      <c r="PTJ79" s="515"/>
      <c r="PTK79" s="515"/>
      <c r="PTL79" s="515"/>
      <c r="PTM79" s="515"/>
      <c r="PTN79" s="515"/>
      <c r="PTO79" s="515"/>
      <c r="PTP79" s="515"/>
      <c r="PTQ79" s="515"/>
      <c r="PTR79" s="515"/>
      <c r="PTS79" s="515"/>
      <c r="PTT79" s="515"/>
      <c r="PTU79" s="515"/>
      <c r="PTV79" s="515"/>
      <c r="PTW79" s="515"/>
      <c r="PTX79" s="515"/>
      <c r="PTY79" s="515"/>
      <c r="PTZ79" s="515"/>
      <c r="PUA79" s="515"/>
      <c r="PUB79" s="515"/>
      <c r="PUC79" s="515"/>
      <c r="PUD79" s="515"/>
      <c r="PUE79" s="515"/>
      <c r="PUF79" s="515"/>
      <c r="PUG79" s="515"/>
      <c r="PUH79" s="515"/>
      <c r="PUI79" s="515"/>
      <c r="PUJ79" s="515"/>
      <c r="PUK79" s="515"/>
      <c r="PUL79" s="515"/>
      <c r="PUM79" s="515"/>
      <c r="PUN79" s="515"/>
      <c r="PUO79" s="515"/>
      <c r="PUP79" s="515"/>
      <c r="PUQ79" s="515"/>
      <c r="PUR79" s="515"/>
      <c r="PUS79" s="515"/>
      <c r="PUT79" s="515"/>
      <c r="PUU79" s="515"/>
      <c r="PUV79" s="515"/>
      <c r="PUW79" s="515"/>
      <c r="PUX79" s="515"/>
      <c r="PUY79" s="515"/>
      <c r="PUZ79" s="515"/>
      <c r="PVA79" s="515"/>
      <c r="PVB79" s="515"/>
      <c r="PVC79" s="515"/>
      <c r="PVD79" s="515"/>
      <c r="PVE79" s="515"/>
      <c r="PVF79" s="515"/>
      <c r="PVG79" s="515"/>
      <c r="PVH79" s="515"/>
      <c r="PVI79" s="515"/>
      <c r="PVJ79" s="515"/>
      <c r="PVK79" s="515"/>
      <c r="PVL79" s="515"/>
      <c r="PVM79" s="515"/>
      <c r="PVN79" s="515"/>
      <c r="PVO79" s="515"/>
      <c r="PVP79" s="515"/>
      <c r="PVQ79" s="515"/>
      <c r="PVR79" s="515"/>
      <c r="PVS79" s="515"/>
      <c r="PVT79" s="515"/>
      <c r="PVU79" s="515"/>
      <c r="PVV79" s="515"/>
      <c r="PVW79" s="515"/>
      <c r="PVX79" s="515"/>
      <c r="PVY79" s="515"/>
      <c r="PVZ79" s="515"/>
      <c r="PWA79" s="515"/>
      <c r="PWB79" s="515"/>
      <c r="PWC79" s="515"/>
      <c r="PWD79" s="515"/>
      <c r="PWE79" s="515"/>
      <c r="PWF79" s="515"/>
      <c r="PWG79" s="515"/>
      <c r="PWH79" s="515"/>
      <c r="PWI79" s="515"/>
      <c r="PWJ79" s="515"/>
      <c r="PWK79" s="515"/>
      <c r="PWL79" s="515"/>
      <c r="PWM79" s="515"/>
      <c r="PWN79" s="515"/>
      <c r="PWO79" s="515"/>
      <c r="PWP79" s="515"/>
      <c r="PWQ79" s="515"/>
      <c r="PWR79" s="515"/>
      <c r="PWS79" s="515"/>
      <c r="PWT79" s="515"/>
      <c r="PWU79" s="515"/>
      <c r="PWV79" s="515"/>
      <c r="PWW79" s="515"/>
      <c r="PWX79" s="515"/>
      <c r="PWY79" s="515"/>
      <c r="PWZ79" s="515"/>
      <c r="PXA79" s="515"/>
      <c r="PXB79" s="515"/>
      <c r="PXC79" s="515"/>
      <c r="PXD79" s="515"/>
      <c r="PXE79" s="515"/>
      <c r="PXF79" s="515"/>
      <c r="PXG79" s="515"/>
      <c r="PXH79" s="515"/>
      <c r="PXI79" s="515"/>
      <c r="PXJ79" s="515"/>
      <c r="PXK79" s="515"/>
      <c r="PXL79" s="515"/>
      <c r="PXM79" s="515"/>
      <c r="PXN79" s="515"/>
      <c r="PXO79" s="515"/>
      <c r="PXP79" s="515"/>
      <c r="PXQ79" s="515"/>
      <c r="PXR79" s="515"/>
      <c r="PXS79" s="515"/>
      <c r="PXT79" s="515"/>
      <c r="PXU79" s="515"/>
      <c r="PXV79" s="515"/>
      <c r="PXW79" s="515"/>
      <c r="PXX79" s="515"/>
      <c r="PXY79" s="515"/>
      <c r="PXZ79" s="515"/>
      <c r="PYA79" s="515"/>
      <c r="PYB79" s="515"/>
      <c r="PYC79" s="515"/>
      <c r="PYD79" s="515"/>
      <c r="PYE79" s="515"/>
      <c r="PYF79" s="515"/>
      <c r="PYG79" s="515"/>
      <c r="PYH79" s="515"/>
      <c r="PYI79" s="515"/>
      <c r="PYJ79" s="515"/>
      <c r="PYK79" s="515"/>
      <c r="PYL79" s="515"/>
      <c r="PYM79" s="515"/>
      <c r="PYN79" s="515"/>
      <c r="PYO79" s="515"/>
      <c r="PYP79" s="515"/>
      <c r="PYQ79" s="515"/>
      <c r="PYR79" s="515"/>
      <c r="PYS79" s="515"/>
      <c r="PYT79" s="515"/>
      <c r="PYU79" s="515"/>
      <c r="PYV79" s="515"/>
      <c r="PYW79" s="515"/>
      <c r="PYX79" s="515"/>
      <c r="PYY79" s="515"/>
      <c r="PYZ79" s="515"/>
      <c r="PZA79" s="515"/>
      <c r="PZB79" s="515"/>
      <c r="PZC79" s="515"/>
      <c r="PZD79" s="515"/>
      <c r="PZE79" s="515"/>
      <c r="PZF79" s="515"/>
      <c r="PZG79" s="515"/>
      <c r="PZH79" s="515"/>
      <c r="PZI79" s="515"/>
      <c r="PZJ79" s="515"/>
      <c r="PZK79" s="515"/>
      <c r="PZL79" s="515"/>
      <c r="PZM79" s="515"/>
      <c r="PZN79" s="515"/>
      <c r="PZO79" s="515"/>
      <c r="PZP79" s="515"/>
      <c r="PZQ79" s="515"/>
      <c r="PZR79" s="515"/>
      <c r="PZS79" s="515"/>
      <c r="PZT79" s="515"/>
      <c r="PZU79" s="515"/>
      <c r="PZV79" s="515"/>
      <c r="PZW79" s="515"/>
      <c r="PZX79" s="515"/>
      <c r="PZY79" s="515"/>
      <c r="PZZ79" s="515"/>
      <c r="QAA79" s="515"/>
      <c r="QAB79" s="515"/>
      <c r="QAC79" s="515"/>
      <c r="QAD79" s="515"/>
      <c r="QAE79" s="515"/>
      <c r="QAF79" s="515"/>
      <c r="QAG79" s="515"/>
      <c r="QAH79" s="515"/>
      <c r="QAI79" s="515"/>
      <c r="QAJ79" s="515"/>
      <c r="QAK79" s="515"/>
      <c r="QAL79" s="515"/>
      <c r="QAM79" s="515"/>
      <c r="QAN79" s="515"/>
      <c r="QAO79" s="515"/>
      <c r="QAP79" s="515"/>
      <c r="QAQ79" s="515"/>
      <c r="QAR79" s="515"/>
      <c r="QAS79" s="515"/>
      <c r="QAT79" s="515"/>
      <c r="QAU79" s="515"/>
      <c r="QAV79" s="515"/>
      <c r="QAW79" s="515"/>
      <c r="QAX79" s="515"/>
      <c r="QAY79" s="515"/>
      <c r="QAZ79" s="515"/>
      <c r="QBA79" s="515"/>
      <c r="QBB79" s="515"/>
      <c r="QBC79" s="515"/>
      <c r="QBD79" s="515"/>
      <c r="QBE79" s="515"/>
      <c r="QBF79" s="515"/>
      <c r="QBG79" s="515"/>
      <c r="QBH79" s="515"/>
      <c r="QBI79" s="515"/>
      <c r="QBJ79" s="515"/>
      <c r="QBK79" s="515"/>
      <c r="QBL79" s="515"/>
      <c r="QBM79" s="515"/>
      <c r="QBN79" s="515"/>
      <c r="QBO79" s="515"/>
      <c r="QBP79" s="515"/>
      <c r="QBQ79" s="515"/>
      <c r="QBR79" s="515"/>
      <c r="QBS79" s="515"/>
      <c r="QBT79" s="515"/>
      <c r="QBU79" s="515"/>
      <c r="QBV79" s="515"/>
      <c r="QBW79" s="515"/>
      <c r="QBX79" s="515"/>
      <c r="QBY79" s="515"/>
      <c r="QBZ79" s="515"/>
      <c r="QCA79" s="515"/>
      <c r="QCB79" s="515"/>
      <c r="QCC79" s="515"/>
      <c r="QCD79" s="515"/>
      <c r="QCE79" s="515"/>
      <c r="QCF79" s="515"/>
      <c r="QCG79" s="515"/>
      <c r="QCH79" s="515"/>
      <c r="QCI79" s="515"/>
      <c r="QCJ79" s="515"/>
      <c r="QCK79" s="515"/>
      <c r="QCL79" s="515"/>
      <c r="QCM79" s="515"/>
      <c r="QCN79" s="515"/>
      <c r="QCO79" s="515"/>
      <c r="QCP79" s="515"/>
      <c r="QCQ79" s="515"/>
      <c r="QCR79" s="515"/>
      <c r="QCS79" s="515"/>
      <c r="QCT79" s="515"/>
      <c r="QCU79" s="515"/>
      <c r="QCV79" s="515"/>
      <c r="QCW79" s="515"/>
      <c r="QCX79" s="515"/>
      <c r="QCY79" s="515"/>
      <c r="QCZ79" s="515"/>
      <c r="QDA79" s="515"/>
      <c r="QDB79" s="515"/>
      <c r="QDC79" s="515"/>
      <c r="QDD79" s="515"/>
      <c r="QDE79" s="515"/>
      <c r="QDF79" s="515"/>
      <c r="QDG79" s="515"/>
      <c r="QDH79" s="515"/>
      <c r="QDI79" s="515"/>
      <c r="QDJ79" s="515"/>
      <c r="QDK79" s="515"/>
      <c r="QDL79" s="515"/>
      <c r="QDM79" s="515"/>
      <c r="QDN79" s="515"/>
      <c r="QDO79" s="515"/>
      <c r="QDP79" s="515"/>
      <c r="QDQ79" s="515"/>
      <c r="QDR79" s="515"/>
      <c r="QDS79" s="515"/>
      <c r="QDT79" s="515"/>
      <c r="QDU79" s="515"/>
      <c r="QDV79" s="515"/>
      <c r="QDW79" s="515"/>
      <c r="QDX79" s="515"/>
      <c r="QDY79" s="515"/>
      <c r="QDZ79" s="515"/>
      <c r="QEA79" s="515"/>
      <c r="QEB79" s="515"/>
      <c r="QEC79" s="515"/>
      <c r="QED79" s="515"/>
      <c r="QEE79" s="515"/>
      <c r="QEF79" s="515"/>
      <c r="QEG79" s="515"/>
      <c r="QEH79" s="515"/>
      <c r="QEI79" s="515"/>
      <c r="QEJ79" s="515"/>
      <c r="QEK79" s="515"/>
      <c r="QEL79" s="515"/>
      <c r="QEM79" s="515"/>
      <c r="QEN79" s="515"/>
      <c r="QEO79" s="515"/>
      <c r="QEP79" s="515"/>
      <c r="QEQ79" s="515"/>
      <c r="QER79" s="515"/>
      <c r="QES79" s="515"/>
      <c r="QET79" s="515"/>
      <c r="QEU79" s="515"/>
      <c r="QEV79" s="515"/>
      <c r="QEW79" s="515"/>
      <c r="QEX79" s="515"/>
      <c r="QEY79" s="515"/>
      <c r="QEZ79" s="515"/>
      <c r="QFA79" s="515"/>
      <c r="QFB79" s="515"/>
      <c r="QFC79" s="515"/>
      <c r="QFD79" s="515"/>
      <c r="QFE79" s="515"/>
      <c r="QFF79" s="515"/>
      <c r="QFG79" s="515"/>
      <c r="QFH79" s="515"/>
      <c r="QFI79" s="515"/>
      <c r="QFJ79" s="515"/>
      <c r="QFK79" s="515"/>
      <c r="QFL79" s="515"/>
      <c r="QFM79" s="515"/>
      <c r="QFN79" s="515"/>
      <c r="QFO79" s="515"/>
      <c r="QFP79" s="515"/>
      <c r="QFQ79" s="515"/>
      <c r="QFR79" s="515"/>
      <c r="QFS79" s="515"/>
      <c r="QFT79" s="515"/>
      <c r="QFU79" s="515"/>
      <c r="QFV79" s="515"/>
      <c r="QFW79" s="515"/>
      <c r="QFX79" s="515"/>
      <c r="QFY79" s="515"/>
      <c r="QFZ79" s="515"/>
      <c r="QGA79" s="515"/>
      <c r="QGB79" s="515"/>
      <c r="QGC79" s="515"/>
      <c r="QGD79" s="515"/>
      <c r="QGE79" s="515"/>
      <c r="QGF79" s="515"/>
      <c r="QGG79" s="515"/>
      <c r="QGH79" s="515"/>
      <c r="QGI79" s="515"/>
      <c r="QGJ79" s="515"/>
      <c r="QGK79" s="515"/>
      <c r="QGL79" s="515"/>
      <c r="QGM79" s="515"/>
      <c r="QGN79" s="515"/>
      <c r="QGO79" s="515"/>
      <c r="QGP79" s="515"/>
      <c r="QGQ79" s="515"/>
      <c r="QGR79" s="515"/>
      <c r="QGS79" s="515"/>
      <c r="QGT79" s="515"/>
      <c r="QGU79" s="515"/>
      <c r="QGV79" s="515"/>
      <c r="QGW79" s="515"/>
      <c r="QGX79" s="515"/>
      <c r="QGY79" s="515"/>
      <c r="QGZ79" s="515"/>
      <c r="QHA79" s="515"/>
      <c r="QHB79" s="515"/>
      <c r="QHC79" s="515"/>
      <c r="QHD79" s="515"/>
      <c r="QHE79" s="515"/>
      <c r="QHF79" s="515"/>
      <c r="QHG79" s="515"/>
      <c r="QHH79" s="515"/>
      <c r="QHI79" s="515"/>
      <c r="QHJ79" s="515"/>
      <c r="QHK79" s="515"/>
      <c r="QHL79" s="515"/>
      <c r="QHM79" s="515"/>
      <c r="QHN79" s="515"/>
      <c r="QHO79" s="515"/>
      <c r="QHP79" s="515"/>
      <c r="QHQ79" s="515"/>
      <c r="QHR79" s="515"/>
      <c r="QHS79" s="515"/>
      <c r="QHT79" s="515"/>
      <c r="QHU79" s="515"/>
      <c r="QHV79" s="515"/>
      <c r="QHW79" s="515"/>
      <c r="QHX79" s="515"/>
      <c r="QHY79" s="515"/>
      <c r="QHZ79" s="515"/>
      <c r="QIA79" s="515"/>
      <c r="QIB79" s="515"/>
      <c r="QIC79" s="515"/>
      <c r="QID79" s="515"/>
      <c r="QIE79" s="515"/>
      <c r="QIF79" s="515"/>
      <c r="QIG79" s="515"/>
      <c r="QIH79" s="515"/>
      <c r="QII79" s="515"/>
      <c r="QIJ79" s="515"/>
      <c r="QIK79" s="515"/>
      <c r="QIL79" s="515"/>
      <c r="QIM79" s="515"/>
      <c r="QIN79" s="515"/>
      <c r="QIO79" s="515"/>
      <c r="QIP79" s="515"/>
      <c r="QIQ79" s="515"/>
      <c r="QIR79" s="515"/>
      <c r="QIS79" s="515"/>
      <c r="QIT79" s="515"/>
      <c r="QIU79" s="515"/>
      <c r="QIV79" s="515"/>
      <c r="QIW79" s="515"/>
      <c r="QIX79" s="515"/>
      <c r="QIY79" s="515"/>
      <c r="QIZ79" s="515"/>
      <c r="QJA79" s="515"/>
      <c r="QJB79" s="515"/>
      <c r="QJC79" s="515"/>
      <c r="QJD79" s="515"/>
      <c r="QJE79" s="515"/>
      <c r="QJF79" s="515"/>
      <c r="QJG79" s="515"/>
      <c r="QJH79" s="515"/>
      <c r="QJI79" s="515"/>
      <c r="QJJ79" s="515"/>
      <c r="QJK79" s="515"/>
      <c r="QJL79" s="515"/>
      <c r="QJM79" s="515"/>
      <c r="QJN79" s="515"/>
      <c r="QJO79" s="515"/>
      <c r="QJP79" s="515"/>
      <c r="QJQ79" s="515"/>
      <c r="QJR79" s="515"/>
      <c r="QJS79" s="515"/>
      <c r="QJT79" s="515"/>
      <c r="QJU79" s="515"/>
      <c r="QJV79" s="515"/>
      <c r="QJW79" s="515"/>
      <c r="QJX79" s="515"/>
      <c r="QJY79" s="515"/>
      <c r="QJZ79" s="515"/>
      <c r="QKA79" s="515"/>
      <c r="QKB79" s="515"/>
      <c r="QKC79" s="515"/>
      <c r="QKD79" s="515"/>
      <c r="QKE79" s="515"/>
      <c r="QKF79" s="515"/>
      <c r="QKG79" s="515"/>
      <c r="QKH79" s="515"/>
      <c r="QKI79" s="515"/>
      <c r="QKJ79" s="515"/>
      <c r="QKK79" s="515"/>
      <c r="QKL79" s="515"/>
      <c r="QKM79" s="515"/>
      <c r="QKN79" s="515"/>
      <c r="QKO79" s="515"/>
      <c r="QKP79" s="515"/>
      <c r="QKQ79" s="515"/>
      <c r="QKR79" s="515"/>
      <c r="QKS79" s="515"/>
      <c r="QKT79" s="515"/>
      <c r="QKU79" s="515"/>
      <c r="QKV79" s="515"/>
      <c r="QKW79" s="515"/>
      <c r="QKX79" s="515"/>
      <c r="QKY79" s="515"/>
      <c r="QKZ79" s="515"/>
      <c r="QLA79" s="515"/>
      <c r="QLB79" s="515"/>
      <c r="QLC79" s="515"/>
      <c r="QLD79" s="515"/>
      <c r="QLE79" s="515"/>
      <c r="QLF79" s="515"/>
      <c r="QLG79" s="515"/>
      <c r="QLH79" s="515"/>
      <c r="QLI79" s="515"/>
      <c r="QLJ79" s="515"/>
      <c r="QLK79" s="515"/>
      <c r="QLL79" s="515"/>
      <c r="QLM79" s="515"/>
      <c r="QLN79" s="515"/>
      <c r="QLO79" s="515"/>
      <c r="QLP79" s="515"/>
      <c r="QLQ79" s="515"/>
      <c r="QLR79" s="515"/>
      <c r="QLS79" s="515"/>
      <c r="QLT79" s="515"/>
      <c r="QLU79" s="515"/>
      <c r="QLV79" s="515"/>
      <c r="QLW79" s="515"/>
      <c r="QLX79" s="515"/>
      <c r="QLY79" s="515"/>
      <c r="QLZ79" s="515"/>
      <c r="QMA79" s="515"/>
      <c r="QMB79" s="515"/>
      <c r="QMC79" s="515"/>
      <c r="QMD79" s="515"/>
      <c r="QME79" s="515"/>
      <c r="QMF79" s="515"/>
      <c r="QMG79" s="515"/>
      <c r="QMH79" s="515"/>
      <c r="QMI79" s="515"/>
      <c r="QMJ79" s="515"/>
      <c r="QMK79" s="515"/>
      <c r="QML79" s="515"/>
      <c r="QMM79" s="515"/>
      <c r="QMN79" s="515"/>
      <c r="QMO79" s="515"/>
      <c r="QMP79" s="515"/>
      <c r="QMQ79" s="515"/>
      <c r="QMR79" s="515"/>
      <c r="QMS79" s="515"/>
      <c r="QMT79" s="515"/>
      <c r="QMU79" s="515"/>
      <c r="QMV79" s="515"/>
      <c r="QMW79" s="515"/>
      <c r="QMX79" s="515"/>
      <c r="QMY79" s="515"/>
      <c r="QMZ79" s="515"/>
      <c r="QNA79" s="515"/>
      <c r="QNB79" s="515"/>
      <c r="QNC79" s="515"/>
      <c r="QND79" s="515"/>
      <c r="QNE79" s="515"/>
      <c r="QNF79" s="515"/>
      <c r="QNG79" s="515"/>
      <c r="QNH79" s="515"/>
      <c r="QNI79" s="515"/>
      <c r="QNJ79" s="515"/>
      <c r="QNK79" s="515"/>
      <c r="QNL79" s="515"/>
      <c r="QNM79" s="515"/>
      <c r="QNN79" s="515"/>
      <c r="QNO79" s="515"/>
      <c r="QNP79" s="515"/>
      <c r="QNQ79" s="515"/>
      <c r="QNR79" s="515"/>
      <c r="QNS79" s="515"/>
      <c r="QNT79" s="515"/>
      <c r="QNU79" s="515"/>
      <c r="QNV79" s="515"/>
      <c r="QNW79" s="515"/>
      <c r="QNX79" s="515"/>
      <c r="QNY79" s="515"/>
      <c r="QNZ79" s="515"/>
      <c r="QOA79" s="515"/>
      <c r="QOB79" s="515"/>
      <c r="QOC79" s="515"/>
      <c r="QOD79" s="515"/>
      <c r="QOE79" s="515"/>
      <c r="QOF79" s="515"/>
      <c r="QOG79" s="515"/>
      <c r="QOH79" s="515"/>
      <c r="QOI79" s="515"/>
      <c r="QOJ79" s="515"/>
      <c r="QOK79" s="515"/>
      <c r="QOL79" s="515"/>
      <c r="QOM79" s="515"/>
      <c r="QON79" s="515"/>
      <c r="QOO79" s="515"/>
      <c r="QOP79" s="515"/>
      <c r="QOQ79" s="515"/>
      <c r="QOR79" s="515"/>
      <c r="QOS79" s="515"/>
      <c r="QOT79" s="515"/>
      <c r="QOU79" s="515"/>
      <c r="QOV79" s="515"/>
      <c r="QOW79" s="515"/>
      <c r="QOX79" s="515"/>
      <c r="QOY79" s="515"/>
      <c r="QOZ79" s="515"/>
      <c r="QPA79" s="515"/>
      <c r="QPB79" s="515"/>
      <c r="QPC79" s="515"/>
      <c r="QPD79" s="515"/>
      <c r="QPE79" s="515"/>
      <c r="QPF79" s="515"/>
      <c r="QPG79" s="515"/>
      <c r="QPH79" s="515"/>
      <c r="QPI79" s="515"/>
      <c r="QPJ79" s="515"/>
      <c r="QPK79" s="515"/>
      <c r="QPL79" s="515"/>
      <c r="QPM79" s="515"/>
      <c r="QPN79" s="515"/>
      <c r="QPO79" s="515"/>
      <c r="QPP79" s="515"/>
      <c r="QPQ79" s="515"/>
      <c r="QPR79" s="515"/>
      <c r="QPS79" s="515"/>
      <c r="QPT79" s="515"/>
      <c r="QPU79" s="515"/>
      <c r="QPV79" s="515"/>
      <c r="QPW79" s="515"/>
      <c r="QPX79" s="515"/>
      <c r="QPY79" s="515"/>
      <c r="QPZ79" s="515"/>
      <c r="QQA79" s="515"/>
      <c r="QQB79" s="515"/>
      <c r="QQC79" s="515"/>
      <c r="QQD79" s="515"/>
      <c r="QQE79" s="515"/>
      <c r="QQF79" s="515"/>
      <c r="QQG79" s="515"/>
      <c r="QQH79" s="515"/>
      <c r="QQI79" s="515"/>
      <c r="QQJ79" s="515"/>
      <c r="QQK79" s="515"/>
      <c r="QQL79" s="515"/>
      <c r="QQM79" s="515"/>
      <c r="QQN79" s="515"/>
      <c r="QQO79" s="515"/>
      <c r="QQP79" s="515"/>
      <c r="QQQ79" s="515"/>
      <c r="QQR79" s="515"/>
      <c r="QQS79" s="515"/>
      <c r="QQT79" s="515"/>
      <c r="QQU79" s="515"/>
      <c r="QQV79" s="515"/>
      <c r="QQW79" s="515"/>
      <c r="QQX79" s="515"/>
      <c r="QQY79" s="515"/>
      <c r="QQZ79" s="515"/>
      <c r="QRA79" s="515"/>
      <c r="QRB79" s="515"/>
      <c r="QRC79" s="515"/>
      <c r="QRD79" s="515"/>
      <c r="QRE79" s="515"/>
      <c r="QRF79" s="515"/>
      <c r="QRG79" s="515"/>
      <c r="QRH79" s="515"/>
      <c r="QRI79" s="515"/>
      <c r="QRJ79" s="515"/>
      <c r="QRK79" s="515"/>
      <c r="QRL79" s="515"/>
      <c r="QRM79" s="515"/>
      <c r="QRN79" s="515"/>
      <c r="QRO79" s="515"/>
      <c r="QRP79" s="515"/>
      <c r="QRQ79" s="515"/>
      <c r="QRR79" s="515"/>
      <c r="QRS79" s="515"/>
      <c r="QRT79" s="515"/>
      <c r="QRU79" s="515"/>
      <c r="QRV79" s="515"/>
      <c r="QRW79" s="515"/>
      <c r="QRX79" s="515"/>
      <c r="QRY79" s="515"/>
      <c r="QRZ79" s="515"/>
      <c r="QSA79" s="515"/>
      <c r="QSB79" s="515"/>
      <c r="QSC79" s="515"/>
      <c r="QSD79" s="515"/>
      <c r="QSE79" s="515"/>
      <c r="QSF79" s="515"/>
      <c r="QSG79" s="515"/>
      <c r="QSH79" s="515"/>
      <c r="QSI79" s="515"/>
      <c r="QSJ79" s="515"/>
      <c r="QSK79" s="515"/>
      <c r="QSL79" s="515"/>
      <c r="QSM79" s="515"/>
      <c r="QSN79" s="515"/>
      <c r="QSO79" s="515"/>
      <c r="QSP79" s="515"/>
      <c r="QSQ79" s="515"/>
      <c r="QSR79" s="515"/>
      <c r="QSS79" s="515"/>
      <c r="QST79" s="515"/>
      <c r="QSU79" s="515"/>
      <c r="QSV79" s="515"/>
      <c r="QSW79" s="515"/>
      <c r="QSX79" s="515"/>
      <c r="QSY79" s="515"/>
      <c r="QSZ79" s="515"/>
      <c r="QTA79" s="515"/>
      <c r="QTB79" s="515"/>
      <c r="QTC79" s="515"/>
      <c r="QTD79" s="515"/>
      <c r="QTE79" s="515"/>
      <c r="QTF79" s="515"/>
      <c r="QTG79" s="515"/>
      <c r="QTH79" s="515"/>
      <c r="QTI79" s="515"/>
      <c r="QTJ79" s="515"/>
      <c r="QTK79" s="515"/>
      <c r="QTL79" s="515"/>
      <c r="QTM79" s="515"/>
      <c r="QTN79" s="515"/>
      <c r="QTO79" s="515"/>
      <c r="QTP79" s="515"/>
      <c r="QTQ79" s="515"/>
      <c r="QTR79" s="515"/>
      <c r="QTS79" s="515"/>
      <c r="QTT79" s="515"/>
      <c r="QTU79" s="515"/>
      <c r="QTV79" s="515"/>
      <c r="QTW79" s="515"/>
      <c r="QTX79" s="515"/>
      <c r="QTY79" s="515"/>
      <c r="QTZ79" s="515"/>
      <c r="QUA79" s="515"/>
      <c r="QUB79" s="515"/>
      <c r="QUC79" s="515"/>
      <c r="QUD79" s="515"/>
      <c r="QUE79" s="515"/>
      <c r="QUF79" s="515"/>
      <c r="QUG79" s="515"/>
      <c r="QUH79" s="515"/>
      <c r="QUI79" s="515"/>
      <c r="QUJ79" s="515"/>
      <c r="QUK79" s="515"/>
      <c r="QUL79" s="515"/>
      <c r="QUM79" s="515"/>
      <c r="QUN79" s="515"/>
      <c r="QUO79" s="515"/>
      <c r="QUP79" s="515"/>
      <c r="QUQ79" s="515"/>
      <c r="QUR79" s="515"/>
      <c r="QUS79" s="515"/>
      <c r="QUT79" s="515"/>
      <c r="QUU79" s="515"/>
      <c r="QUV79" s="515"/>
      <c r="QUW79" s="515"/>
      <c r="QUX79" s="515"/>
      <c r="QUY79" s="515"/>
      <c r="QUZ79" s="515"/>
      <c r="QVA79" s="515"/>
      <c r="QVB79" s="515"/>
      <c r="QVC79" s="515"/>
      <c r="QVD79" s="515"/>
      <c r="QVE79" s="515"/>
      <c r="QVF79" s="515"/>
      <c r="QVG79" s="515"/>
      <c r="QVH79" s="515"/>
      <c r="QVI79" s="515"/>
      <c r="QVJ79" s="515"/>
      <c r="QVK79" s="515"/>
      <c r="QVL79" s="515"/>
      <c r="QVM79" s="515"/>
      <c r="QVN79" s="515"/>
      <c r="QVO79" s="515"/>
      <c r="QVP79" s="515"/>
      <c r="QVQ79" s="515"/>
      <c r="QVR79" s="515"/>
      <c r="QVS79" s="515"/>
      <c r="QVT79" s="515"/>
      <c r="QVU79" s="515"/>
      <c r="QVV79" s="515"/>
      <c r="QVW79" s="515"/>
      <c r="QVX79" s="515"/>
      <c r="QVY79" s="515"/>
      <c r="QVZ79" s="515"/>
      <c r="QWA79" s="515"/>
      <c r="QWB79" s="515"/>
      <c r="QWC79" s="515"/>
      <c r="QWD79" s="515"/>
      <c r="QWE79" s="515"/>
      <c r="QWF79" s="515"/>
      <c r="QWG79" s="515"/>
      <c r="QWH79" s="515"/>
      <c r="QWI79" s="515"/>
      <c r="QWJ79" s="515"/>
      <c r="QWK79" s="515"/>
      <c r="QWL79" s="515"/>
      <c r="QWM79" s="515"/>
      <c r="QWN79" s="515"/>
      <c r="QWO79" s="515"/>
      <c r="QWP79" s="515"/>
      <c r="QWQ79" s="515"/>
      <c r="QWR79" s="515"/>
      <c r="QWS79" s="515"/>
      <c r="QWT79" s="515"/>
      <c r="QWU79" s="515"/>
      <c r="QWV79" s="515"/>
      <c r="QWW79" s="515"/>
      <c r="QWX79" s="515"/>
      <c r="QWY79" s="515"/>
      <c r="QWZ79" s="515"/>
      <c r="QXA79" s="515"/>
      <c r="QXB79" s="515"/>
      <c r="QXC79" s="515"/>
      <c r="QXD79" s="515"/>
      <c r="QXE79" s="515"/>
      <c r="QXF79" s="515"/>
      <c r="QXG79" s="515"/>
      <c r="QXH79" s="515"/>
      <c r="QXI79" s="515"/>
      <c r="QXJ79" s="515"/>
      <c r="QXK79" s="515"/>
      <c r="QXL79" s="515"/>
      <c r="QXM79" s="515"/>
      <c r="QXN79" s="515"/>
      <c r="QXO79" s="515"/>
      <c r="QXP79" s="515"/>
      <c r="QXQ79" s="515"/>
      <c r="QXR79" s="515"/>
      <c r="QXS79" s="515"/>
      <c r="QXT79" s="515"/>
      <c r="QXU79" s="515"/>
      <c r="QXV79" s="515"/>
      <c r="QXW79" s="515"/>
      <c r="QXX79" s="515"/>
      <c r="QXY79" s="515"/>
      <c r="QXZ79" s="515"/>
      <c r="QYA79" s="515"/>
      <c r="QYB79" s="515"/>
      <c r="QYC79" s="515"/>
      <c r="QYD79" s="515"/>
      <c r="QYE79" s="515"/>
      <c r="QYF79" s="515"/>
      <c r="QYG79" s="515"/>
      <c r="QYH79" s="515"/>
      <c r="QYI79" s="515"/>
      <c r="QYJ79" s="515"/>
      <c r="QYK79" s="515"/>
      <c r="QYL79" s="515"/>
      <c r="QYM79" s="515"/>
      <c r="QYN79" s="515"/>
      <c r="QYO79" s="515"/>
      <c r="QYP79" s="515"/>
      <c r="QYQ79" s="515"/>
      <c r="QYR79" s="515"/>
      <c r="QYS79" s="515"/>
      <c r="QYT79" s="515"/>
      <c r="QYU79" s="515"/>
      <c r="QYV79" s="515"/>
      <c r="QYW79" s="515"/>
      <c r="QYX79" s="515"/>
      <c r="QYY79" s="515"/>
      <c r="QYZ79" s="515"/>
      <c r="QZA79" s="515"/>
      <c r="QZB79" s="515"/>
      <c r="QZC79" s="515"/>
      <c r="QZD79" s="515"/>
      <c r="QZE79" s="515"/>
      <c r="QZF79" s="515"/>
      <c r="QZG79" s="515"/>
      <c r="QZH79" s="515"/>
      <c r="QZI79" s="515"/>
      <c r="QZJ79" s="515"/>
      <c r="QZK79" s="515"/>
      <c r="QZL79" s="515"/>
      <c r="QZM79" s="515"/>
      <c r="QZN79" s="515"/>
      <c r="QZO79" s="515"/>
      <c r="QZP79" s="515"/>
      <c r="QZQ79" s="515"/>
      <c r="QZR79" s="515"/>
      <c r="QZS79" s="515"/>
      <c r="QZT79" s="515"/>
      <c r="QZU79" s="515"/>
      <c r="QZV79" s="515"/>
      <c r="QZW79" s="515"/>
      <c r="QZX79" s="515"/>
      <c r="QZY79" s="515"/>
      <c r="QZZ79" s="515"/>
      <c r="RAA79" s="515"/>
      <c r="RAB79" s="515"/>
      <c r="RAC79" s="515"/>
      <c r="RAD79" s="515"/>
      <c r="RAE79" s="515"/>
      <c r="RAF79" s="515"/>
      <c r="RAG79" s="515"/>
      <c r="RAH79" s="515"/>
      <c r="RAI79" s="515"/>
      <c r="RAJ79" s="515"/>
      <c r="RAK79" s="515"/>
      <c r="RAL79" s="515"/>
      <c r="RAM79" s="515"/>
      <c r="RAN79" s="515"/>
      <c r="RAO79" s="515"/>
      <c r="RAP79" s="515"/>
      <c r="RAQ79" s="515"/>
      <c r="RAR79" s="515"/>
      <c r="RAS79" s="515"/>
      <c r="RAT79" s="515"/>
      <c r="RAU79" s="515"/>
      <c r="RAV79" s="515"/>
      <c r="RAW79" s="515"/>
      <c r="RAX79" s="515"/>
      <c r="RAY79" s="515"/>
      <c r="RAZ79" s="515"/>
      <c r="RBA79" s="515"/>
      <c r="RBB79" s="515"/>
      <c r="RBC79" s="515"/>
      <c r="RBD79" s="515"/>
      <c r="RBE79" s="515"/>
      <c r="RBF79" s="515"/>
      <c r="RBG79" s="515"/>
      <c r="RBH79" s="515"/>
      <c r="RBI79" s="515"/>
      <c r="RBJ79" s="515"/>
      <c r="RBK79" s="515"/>
      <c r="RBL79" s="515"/>
      <c r="RBM79" s="515"/>
      <c r="RBN79" s="515"/>
      <c r="RBO79" s="515"/>
      <c r="RBP79" s="515"/>
      <c r="RBQ79" s="515"/>
      <c r="RBR79" s="515"/>
      <c r="RBS79" s="515"/>
      <c r="RBT79" s="515"/>
      <c r="RBU79" s="515"/>
      <c r="RBV79" s="515"/>
      <c r="RBW79" s="515"/>
      <c r="RBX79" s="515"/>
      <c r="RBY79" s="515"/>
      <c r="RBZ79" s="515"/>
      <c r="RCA79" s="515"/>
      <c r="RCB79" s="515"/>
      <c r="RCC79" s="515"/>
      <c r="RCD79" s="515"/>
      <c r="RCE79" s="515"/>
      <c r="RCF79" s="515"/>
      <c r="RCG79" s="515"/>
      <c r="RCH79" s="515"/>
      <c r="RCI79" s="515"/>
      <c r="RCJ79" s="515"/>
      <c r="RCK79" s="515"/>
      <c r="RCL79" s="515"/>
      <c r="RCM79" s="515"/>
      <c r="RCN79" s="515"/>
      <c r="RCO79" s="515"/>
      <c r="RCP79" s="515"/>
      <c r="RCQ79" s="515"/>
      <c r="RCR79" s="515"/>
      <c r="RCS79" s="515"/>
      <c r="RCT79" s="515"/>
      <c r="RCU79" s="515"/>
      <c r="RCV79" s="515"/>
      <c r="RCW79" s="515"/>
      <c r="RCX79" s="515"/>
      <c r="RCY79" s="515"/>
      <c r="RCZ79" s="515"/>
      <c r="RDA79" s="515"/>
      <c r="RDB79" s="515"/>
      <c r="RDC79" s="515"/>
      <c r="RDD79" s="515"/>
      <c r="RDE79" s="515"/>
      <c r="RDF79" s="515"/>
      <c r="RDG79" s="515"/>
      <c r="RDH79" s="515"/>
      <c r="RDI79" s="515"/>
      <c r="RDJ79" s="515"/>
      <c r="RDK79" s="515"/>
      <c r="RDL79" s="515"/>
      <c r="RDM79" s="515"/>
      <c r="RDN79" s="515"/>
      <c r="RDO79" s="515"/>
      <c r="RDP79" s="515"/>
      <c r="RDQ79" s="515"/>
      <c r="RDR79" s="515"/>
      <c r="RDS79" s="515"/>
      <c r="RDT79" s="515"/>
      <c r="RDU79" s="515"/>
      <c r="RDV79" s="515"/>
      <c r="RDW79" s="515"/>
      <c r="RDX79" s="515"/>
      <c r="RDY79" s="515"/>
      <c r="RDZ79" s="515"/>
      <c r="REA79" s="515"/>
      <c r="REB79" s="515"/>
      <c r="REC79" s="515"/>
      <c r="RED79" s="515"/>
      <c r="REE79" s="515"/>
      <c r="REF79" s="515"/>
      <c r="REG79" s="515"/>
      <c r="REH79" s="515"/>
      <c r="REI79" s="515"/>
      <c r="REJ79" s="515"/>
      <c r="REK79" s="515"/>
      <c r="REL79" s="515"/>
      <c r="REM79" s="515"/>
      <c r="REN79" s="515"/>
      <c r="REO79" s="515"/>
      <c r="REP79" s="515"/>
      <c r="REQ79" s="515"/>
      <c r="RER79" s="515"/>
      <c r="RES79" s="515"/>
      <c r="RET79" s="515"/>
      <c r="REU79" s="515"/>
      <c r="REV79" s="515"/>
      <c r="REW79" s="515"/>
      <c r="REX79" s="515"/>
      <c r="REY79" s="515"/>
      <c r="REZ79" s="515"/>
      <c r="RFA79" s="515"/>
      <c r="RFB79" s="515"/>
      <c r="RFC79" s="515"/>
      <c r="RFD79" s="515"/>
      <c r="RFE79" s="515"/>
      <c r="RFF79" s="515"/>
      <c r="RFG79" s="515"/>
      <c r="RFH79" s="515"/>
      <c r="RFI79" s="515"/>
      <c r="RFJ79" s="515"/>
      <c r="RFK79" s="515"/>
      <c r="RFL79" s="515"/>
      <c r="RFM79" s="515"/>
      <c r="RFN79" s="515"/>
      <c r="RFO79" s="515"/>
      <c r="RFP79" s="515"/>
      <c r="RFQ79" s="515"/>
      <c r="RFR79" s="515"/>
      <c r="RFS79" s="515"/>
      <c r="RFT79" s="515"/>
      <c r="RFU79" s="515"/>
      <c r="RFV79" s="515"/>
      <c r="RFW79" s="515"/>
      <c r="RFX79" s="515"/>
      <c r="RFY79" s="515"/>
      <c r="RFZ79" s="515"/>
      <c r="RGA79" s="515"/>
      <c r="RGB79" s="515"/>
      <c r="RGC79" s="515"/>
      <c r="RGD79" s="515"/>
      <c r="RGE79" s="515"/>
      <c r="RGF79" s="515"/>
      <c r="RGG79" s="515"/>
      <c r="RGH79" s="515"/>
      <c r="RGI79" s="515"/>
      <c r="RGJ79" s="515"/>
      <c r="RGK79" s="515"/>
      <c r="RGL79" s="515"/>
      <c r="RGM79" s="515"/>
      <c r="RGN79" s="515"/>
      <c r="RGO79" s="515"/>
      <c r="RGP79" s="515"/>
      <c r="RGQ79" s="515"/>
      <c r="RGR79" s="515"/>
      <c r="RGS79" s="515"/>
      <c r="RGT79" s="515"/>
      <c r="RGU79" s="515"/>
      <c r="RGV79" s="515"/>
      <c r="RGW79" s="515"/>
      <c r="RGX79" s="515"/>
      <c r="RGY79" s="515"/>
      <c r="RGZ79" s="515"/>
      <c r="RHA79" s="515"/>
      <c r="RHB79" s="515"/>
      <c r="RHC79" s="515"/>
      <c r="RHD79" s="515"/>
      <c r="RHE79" s="515"/>
      <c r="RHF79" s="515"/>
      <c r="RHG79" s="515"/>
      <c r="RHH79" s="515"/>
      <c r="RHI79" s="515"/>
      <c r="RHJ79" s="515"/>
      <c r="RHK79" s="515"/>
      <c r="RHL79" s="515"/>
      <c r="RHM79" s="515"/>
      <c r="RHN79" s="515"/>
      <c r="RHO79" s="515"/>
      <c r="RHP79" s="515"/>
      <c r="RHQ79" s="515"/>
      <c r="RHR79" s="515"/>
      <c r="RHS79" s="515"/>
      <c r="RHT79" s="515"/>
      <c r="RHU79" s="515"/>
      <c r="RHV79" s="515"/>
      <c r="RHW79" s="515"/>
      <c r="RHX79" s="515"/>
      <c r="RHY79" s="515"/>
      <c r="RHZ79" s="515"/>
      <c r="RIA79" s="515"/>
      <c r="RIB79" s="515"/>
      <c r="RIC79" s="515"/>
      <c r="RID79" s="515"/>
      <c r="RIE79" s="515"/>
      <c r="RIF79" s="515"/>
      <c r="RIG79" s="515"/>
      <c r="RIH79" s="515"/>
      <c r="RII79" s="515"/>
      <c r="RIJ79" s="515"/>
      <c r="RIK79" s="515"/>
      <c r="RIL79" s="515"/>
      <c r="RIM79" s="515"/>
      <c r="RIN79" s="515"/>
      <c r="RIO79" s="515"/>
      <c r="RIP79" s="515"/>
      <c r="RIQ79" s="515"/>
      <c r="RIR79" s="515"/>
      <c r="RIS79" s="515"/>
      <c r="RIT79" s="515"/>
      <c r="RIU79" s="515"/>
      <c r="RIV79" s="515"/>
      <c r="RIW79" s="515"/>
      <c r="RIX79" s="515"/>
      <c r="RIY79" s="515"/>
      <c r="RIZ79" s="515"/>
      <c r="RJA79" s="515"/>
      <c r="RJB79" s="515"/>
      <c r="RJC79" s="515"/>
      <c r="RJD79" s="515"/>
      <c r="RJE79" s="515"/>
      <c r="RJF79" s="515"/>
      <c r="RJG79" s="515"/>
      <c r="RJH79" s="515"/>
      <c r="RJI79" s="515"/>
      <c r="RJJ79" s="515"/>
      <c r="RJK79" s="515"/>
      <c r="RJL79" s="515"/>
      <c r="RJM79" s="515"/>
      <c r="RJN79" s="515"/>
      <c r="RJO79" s="515"/>
      <c r="RJP79" s="515"/>
      <c r="RJQ79" s="515"/>
      <c r="RJR79" s="515"/>
      <c r="RJS79" s="515"/>
      <c r="RJT79" s="515"/>
      <c r="RJU79" s="515"/>
      <c r="RJV79" s="515"/>
      <c r="RJW79" s="515"/>
      <c r="RJX79" s="515"/>
      <c r="RJY79" s="515"/>
      <c r="RJZ79" s="515"/>
      <c r="RKA79" s="515"/>
      <c r="RKB79" s="515"/>
      <c r="RKC79" s="515"/>
      <c r="RKD79" s="515"/>
      <c r="RKE79" s="515"/>
      <c r="RKF79" s="515"/>
      <c r="RKG79" s="515"/>
      <c r="RKH79" s="515"/>
      <c r="RKI79" s="515"/>
      <c r="RKJ79" s="515"/>
      <c r="RKK79" s="515"/>
      <c r="RKL79" s="515"/>
      <c r="RKM79" s="515"/>
      <c r="RKN79" s="515"/>
      <c r="RKO79" s="515"/>
      <c r="RKP79" s="515"/>
      <c r="RKQ79" s="515"/>
      <c r="RKR79" s="515"/>
      <c r="RKS79" s="515"/>
      <c r="RKT79" s="515"/>
      <c r="RKU79" s="515"/>
      <c r="RKV79" s="515"/>
      <c r="RKW79" s="515"/>
      <c r="RKX79" s="515"/>
      <c r="RKY79" s="515"/>
      <c r="RKZ79" s="515"/>
      <c r="RLA79" s="515"/>
      <c r="RLB79" s="515"/>
      <c r="RLC79" s="515"/>
      <c r="RLD79" s="515"/>
      <c r="RLE79" s="515"/>
      <c r="RLF79" s="515"/>
      <c r="RLG79" s="515"/>
      <c r="RLH79" s="515"/>
      <c r="RLI79" s="515"/>
      <c r="RLJ79" s="515"/>
      <c r="RLK79" s="515"/>
      <c r="RLL79" s="515"/>
      <c r="RLM79" s="515"/>
      <c r="RLN79" s="515"/>
      <c r="RLO79" s="515"/>
      <c r="RLP79" s="515"/>
      <c r="RLQ79" s="515"/>
      <c r="RLR79" s="515"/>
      <c r="RLS79" s="515"/>
      <c r="RLT79" s="515"/>
      <c r="RLU79" s="515"/>
      <c r="RLV79" s="515"/>
      <c r="RLW79" s="515"/>
      <c r="RLX79" s="515"/>
      <c r="RLY79" s="515"/>
      <c r="RLZ79" s="515"/>
      <c r="RMA79" s="515"/>
      <c r="RMB79" s="515"/>
      <c r="RMC79" s="515"/>
      <c r="RMD79" s="515"/>
      <c r="RME79" s="515"/>
      <c r="RMF79" s="515"/>
      <c r="RMG79" s="515"/>
      <c r="RMH79" s="515"/>
      <c r="RMI79" s="515"/>
      <c r="RMJ79" s="515"/>
      <c r="RMK79" s="515"/>
      <c r="RML79" s="515"/>
      <c r="RMM79" s="515"/>
      <c r="RMN79" s="515"/>
      <c r="RMO79" s="515"/>
      <c r="RMP79" s="515"/>
      <c r="RMQ79" s="515"/>
      <c r="RMR79" s="515"/>
      <c r="RMS79" s="515"/>
      <c r="RMT79" s="515"/>
      <c r="RMU79" s="515"/>
      <c r="RMV79" s="515"/>
      <c r="RMW79" s="515"/>
      <c r="RMX79" s="515"/>
      <c r="RMY79" s="515"/>
      <c r="RMZ79" s="515"/>
      <c r="RNA79" s="515"/>
      <c r="RNB79" s="515"/>
      <c r="RNC79" s="515"/>
      <c r="RND79" s="515"/>
      <c r="RNE79" s="515"/>
      <c r="RNF79" s="515"/>
      <c r="RNG79" s="515"/>
      <c r="RNH79" s="515"/>
      <c r="RNI79" s="515"/>
      <c r="RNJ79" s="515"/>
      <c r="RNK79" s="515"/>
      <c r="RNL79" s="515"/>
      <c r="RNM79" s="515"/>
      <c r="RNN79" s="515"/>
      <c r="RNO79" s="515"/>
      <c r="RNP79" s="515"/>
      <c r="RNQ79" s="515"/>
      <c r="RNR79" s="515"/>
      <c r="RNS79" s="515"/>
      <c r="RNT79" s="515"/>
      <c r="RNU79" s="515"/>
      <c r="RNV79" s="515"/>
      <c r="RNW79" s="515"/>
      <c r="RNX79" s="515"/>
      <c r="RNY79" s="515"/>
      <c r="RNZ79" s="515"/>
      <c r="ROA79" s="515"/>
      <c r="ROB79" s="515"/>
      <c r="ROC79" s="515"/>
      <c r="ROD79" s="515"/>
      <c r="ROE79" s="515"/>
      <c r="ROF79" s="515"/>
      <c r="ROG79" s="515"/>
      <c r="ROH79" s="515"/>
      <c r="ROI79" s="515"/>
      <c r="ROJ79" s="515"/>
      <c r="ROK79" s="515"/>
      <c r="ROL79" s="515"/>
      <c r="ROM79" s="515"/>
      <c r="RON79" s="515"/>
      <c r="ROO79" s="515"/>
      <c r="ROP79" s="515"/>
      <c r="ROQ79" s="515"/>
      <c r="ROR79" s="515"/>
      <c r="ROS79" s="515"/>
      <c r="ROT79" s="515"/>
      <c r="ROU79" s="515"/>
      <c r="ROV79" s="515"/>
      <c r="ROW79" s="515"/>
      <c r="ROX79" s="515"/>
      <c r="ROY79" s="515"/>
      <c r="ROZ79" s="515"/>
      <c r="RPA79" s="515"/>
      <c r="RPB79" s="515"/>
      <c r="RPC79" s="515"/>
      <c r="RPD79" s="515"/>
      <c r="RPE79" s="515"/>
      <c r="RPF79" s="515"/>
      <c r="RPG79" s="515"/>
      <c r="RPH79" s="515"/>
      <c r="RPI79" s="515"/>
      <c r="RPJ79" s="515"/>
      <c r="RPK79" s="515"/>
      <c r="RPL79" s="515"/>
      <c r="RPM79" s="515"/>
      <c r="RPN79" s="515"/>
      <c r="RPO79" s="515"/>
      <c r="RPP79" s="515"/>
      <c r="RPQ79" s="515"/>
      <c r="RPR79" s="515"/>
      <c r="RPS79" s="515"/>
      <c r="RPT79" s="515"/>
      <c r="RPU79" s="515"/>
      <c r="RPV79" s="515"/>
      <c r="RPW79" s="515"/>
      <c r="RPX79" s="515"/>
      <c r="RPY79" s="515"/>
      <c r="RPZ79" s="515"/>
      <c r="RQA79" s="515"/>
      <c r="RQB79" s="515"/>
      <c r="RQC79" s="515"/>
      <c r="RQD79" s="515"/>
      <c r="RQE79" s="515"/>
      <c r="RQF79" s="515"/>
      <c r="RQG79" s="515"/>
      <c r="RQH79" s="515"/>
      <c r="RQI79" s="515"/>
      <c r="RQJ79" s="515"/>
      <c r="RQK79" s="515"/>
      <c r="RQL79" s="515"/>
      <c r="RQM79" s="515"/>
      <c r="RQN79" s="515"/>
      <c r="RQO79" s="515"/>
      <c r="RQP79" s="515"/>
      <c r="RQQ79" s="515"/>
      <c r="RQR79" s="515"/>
      <c r="RQS79" s="515"/>
      <c r="RQT79" s="515"/>
      <c r="RQU79" s="515"/>
      <c r="RQV79" s="515"/>
      <c r="RQW79" s="515"/>
      <c r="RQX79" s="515"/>
      <c r="RQY79" s="515"/>
      <c r="RQZ79" s="515"/>
      <c r="RRA79" s="515"/>
      <c r="RRB79" s="515"/>
      <c r="RRC79" s="515"/>
      <c r="RRD79" s="515"/>
      <c r="RRE79" s="515"/>
      <c r="RRF79" s="515"/>
      <c r="RRG79" s="515"/>
      <c r="RRH79" s="515"/>
      <c r="RRI79" s="515"/>
      <c r="RRJ79" s="515"/>
      <c r="RRK79" s="515"/>
      <c r="RRL79" s="515"/>
      <c r="RRM79" s="515"/>
      <c r="RRN79" s="515"/>
      <c r="RRO79" s="515"/>
      <c r="RRP79" s="515"/>
      <c r="RRQ79" s="515"/>
      <c r="RRR79" s="515"/>
      <c r="RRS79" s="515"/>
      <c r="RRT79" s="515"/>
      <c r="RRU79" s="515"/>
      <c r="RRV79" s="515"/>
      <c r="RRW79" s="515"/>
      <c r="RRX79" s="515"/>
      <c r="RRY79" s="515"/>
      <c r="RRZ79" s="515"/>
      <c r="RSA79" s="515"/>
      <c r="RSB79" s="515"/>
      <c r="RSC79" s="515"/>
      <c r="RSD79" s="515"/>
      <c r="RSE79" s="515"/>
      <c r="RSF79" s="515"/>
      <c r="RSG79" s="515"/>
      <c r="RSH79" s="515"/>
      <c r="RSI79" s="515"/>
      <c r="RSJ79" s="515"/>
      <c r="RSK79" s="515"/>
      <c r="RSL79" s="515"/>
      <c r="RSM79" s="515"/>
      <c r="RSN79" s="515"/>
      <c r="RSO79" s="515"/>
      <c r="RSP79" s="515"/>
      <c r="RSQ79" s="515"/>
      <c r="RSR79" s="515"/>
      <c r="RSS79" s="515"/>
      <c r="RST79" s="515"/>
      <c r="RSU79" s="515"/>
      <c r="RSV79" s="515"/>
      <c r="RSW79" s="515"/>
      <c r="RSX79" s="515"/>
      <c r="RSY79" s="515"/>
      <c r="RSZ79" s="515"/>
      <c r="RTA79" s="515"/>
      <c r="RTB79" s="515"/>
      <c r="RTC79" s="515"/>
      <c r="RTD79" s="515"/>
      <c r="RTE79" s="515"/>
      <c r="RTF79" s="515"/>
      <c r="RTG79" s="515"/>
      <c r="RTH79" s="515"/>
      <c r="RTI79" s="515"/>
      <c r="RTJ79" s="515"/>
      <c r="RTK79" s="515"/>
      <c r="RTL79" s="515"/>
      <c r="RTM79" s="515"/>
      <c r="RTN79" s="515"/>
      <c r="RTO79" s="515"/>
      <c r="RTP79" s="515"/>
      <c r="RTQ79" s="515"/>
      <c r="RTR79" s="515"/>
      <c r="RTS79" s="515"/>
      <c r="RTT79" s="515"/>
      <c r="RTU79" s="515"/>
      <c r="RTV79" s="515"/>
      <c r="RTW79" s="515"/>
      <c r="RTX79" s="515"/>
      <c r="RTY79" s="515"/>
      <c r="RTZ79" s="515"/>
      <c r="RUA79" s="515"/>
      <c r="RUB79" s="515"/>
      <c r="RUC79" s="515"/>
      <c r="RUD79" s="515"/>
      <c r="RUE79" s="515"/>
      <c r="RUF79" s="515"/>
      <c r="RUG79" s="515"/>
      <c r="RUH79" s="515"/>
      <c r="RUI79" s="515"/>
      <c r="RUJ79" s="515"/>
      <c r="RUK79" s="515"/>
      <c r="RUL79" s="515"/>
      <c r="RUM79" s="515"/>
      <c r="RUN79" s="515"/>
      <c r="RUO79" s="515"/>
      <c r="RUP79" s="515"/>
      <c r="RUQ79" s="515"/>
      <c r="RUR79" s="515"/>
      <c r="RUS79" s="515"/>
      <c r="RUT79" s="515"/>
      <c r="RUU79" s="515"/>
      <c r="RUV79" s="515"/>
      <c r="RUW79" s="515"/>
      <c r="RUX79" s="515"/>
      <c r="RUY79" s="515"/>
      <c r="RUZ79" s="515"/>
      <c r="RVA79" s="515"/>
      <c r="RVB79" s="515"/>
      <c r="RVC79" s="515"/>
      <c r="RVD79" s="515"/>
      <c r="RVE79" s="515"/>
      <c r="RVF79" s="515"/>
      <c r="RVG79" s="515"/>
      <c r="RVH79" s="515"/>
      <c r="RVI79" s="515"/>
      <c r="RVJ79" s="515"/>
      <c r="RVK79" s="515"/>
      <c r="RVL79" s="515"/>
      <c r="RVM79" s="515"/>
      <c r="RVN79" s="515"/>
      <c r="RVO79" s="515"/>
      <c r="RVP79" s="515"/>
      <c r="RVQ79" s="515"/>
      <c r="RVR79" s="515"/>
      <c r="RVS79" s="515"/>
      <c r="RVT79" s="515"/>
      <c r="RVU79" s="515"/>
      <c r="RVV79" s="515"/>
      <c r="RVW79" s="515"/>
      <c r="RVX79" s="515"/>
      <c r="RVY79" s="515"/>
      <c r="RVZ79" s="515"/>
      <c r="RWA79" s="515"/>
      <c r="RWB79" s="515"/>
      <c r="RWC79" s="515"/>
      <c r="RWD79" s="515"/>
      <c r="RWE79" s="515"/>
      <c r="RWF79" s="515"/>
      <c r="RWG79" s="515"/>
      <c r="RWH79" s="515"/>
      <c r="RWI79" s="515"/>
      <c r="RWJ79" s="515"/>
      <c r="RWK79" s="515"/>
      <c r="RWL79" s="515"/>
      <c r="RWM79" s="515"/>
      <c r="RWN79" s="515"/>
      <c r="RWO79" s="515"/>
      <c r="RWP79" s="515"/>
      <c r="RWQ79" s="515"/>
      <c r="RWR79" s="515"/>
      <c r="RWS79" s="515"/>
      <c r="RWT79" s="515"/>
      <c r="RWU79" s="515"/>
      <c r="RWV79" s="515"/>
      <c r="RWW79" s="515"/>
      <c r="RWX79" s="515"/>
      <c r="RWY79" s="515"/>
      <c r="RWZ79" s="515"/>
      <c r="RXA79" s="515"/>
      <c r="RXB79" s="515"/>
      <c r="RXC79" s="515"/>
      <c r="RXD79" s="515"/>
      <c r="RXE79" s="515"/>
      <c r="RXF79" s="515"/>
      <c r="RXG79" s="515"/>
      <c r="RXH79" s="515"/>
      <c r="RXI79" s="515"/>
      <c r="RXJ79" s="515"/>
      <c r="RXK79" s="515"/>
      <c r="RXL79" s="515"/>
      <c r="RXM79" s="515"/>
      <c r="RXN79" s="515"/>
      <c r="RXO79" s="515"/>
      <c r="RXP79" s="515"/>
      <c r="RXQ79" s="515"/>
      <c r="RXR79" s="515"/>
      <c r="RXS79" s="515"/>
      <c r="RXT79" s="515"/>
      <c r="RXU79" s="515"/>
      <c r="RXV79" s="515"/>
      <c r="RXW79" s="515"/>
      <c r="RXX79" s="515"/>
      <c r="RXY79" s="515"/>
      <c r="RXZ79" s="515"/>
      <c r="RYA79" s="515"/>
      <c r="RYB79" s="515"/>
      <c r="RYC79" s="515"/>
      <c r="RYD79" s="515"/>
      <c r="RYE79" s="515"/>
      <c r="RYF79" s="515"/>
      <c r="RYG79" s="515"/>
      <c r="RYH79" s="515"/>
      <c r="RYI79" s="515"/>
      <c r="RYJ79" s="515"/>
      <c r="RYK79" s="515"/>
      <c r="RYL79" s="515"/>
      <c r="RYM79" s="515"/>
      <c r="RYN79" s="515"/>
      <c r="RYO79" s="515"/>
      <c r="RYP79" s="515"/>
      <c r="RYQ79" s="515"/>
      <c r="RYR79" s="515"/>
      <c r="RYS79" s="515"/>
      <c r="RYT79" s="515"/>
      <c r="RYU79" s="515"/>
      <c r="RYV79" s="515"/>
      <c r="RYW79" s="515"/>
      <c r="RYX79" s="515"/>
      <c r="RYY79" s="515"/>
      <c r="RYZ79" s="515"/>
      <c r="RZA79" s="515"/>
      <c r="RZB79" s="515"/>
      <c r="RZC79" s="515"/>
      <c r="RZD79" s="515"/>
      <c r="RZE79" s="515"/>
      <c r="RZF79" s="515"/>
      <c r="RZG79" s="515"/>
      <c r="RZH79" s="515"/>
      <c r="RZI79" s="515"/>
      <c r="RZJ79" s="515"/>
      <c r="RZK79" s="515"/>
      <c r="RZL79" s="515"/>
      <c r="RZM79" s="515"/>
      <c r="RZN79" s="515"/>
      <c r="RZO79" s="515"/>
      <c r="RZP79" s="515"/>
      <c r="RZQ79" s="515"/>
      <c r="RZR79" s="515"/>
      <c r="RZS79" s="515"/>
      <c r="RZT79" s="515"/>
      <c r="RZU79" s="515"/>
      <c r="RZV79" s="515"/>
      <c r="RZW79" s="515"/>
      <c r="RZX79" s="515"/>
      <c r="RZY79" s="515"/>
      <c r="RZZ79" s="515"/>
      <c r="SAA79" s="515"/>
      <c r="SAB79" s="515"/>
      <c r="SAC79" s="515"/>
      <c r="SAD79" s="515"/>
      <c r="SAE79" s="515"/>
      <c r="SAF79" s="515"/>
      <c r="SAG79" s="515"/>
      <c r="SAH79" s="515"/>
      <c r="SAI79" s="515"/>
      <c r="SAJ79" s="515"/>
      <c r="SAK79" s="515"/>
      <c r="SAL79" s="515"/>
      <c r="SAM79" s="515"/>
      <c r="SAN79" s="515"/>
      <c r="SAO79" s="515"/>
      <c r="SAP79" s="515"/>
      <c r="SAQ79" s="515"/>
      <c r="SAR79" s="515"/>
      <c r="SAS79" s="515"/>
      <c r="SAT79" s="515"/>
      <c r="SAU79" s="515"/>
      <c r="SAV79" s="515"/>
      <c r="SAW79" s="515"/>
      <c r="SAX79" s="515"/>
      <c r="SAY79" s="515"/>
      <c r="SAZ79" s="515"/>
      <c r="SBA79" s="515"/>
      <c r="SBB79" s="515"/>
      <c r="SBC79" s="515"/>
      <c r="SBD79" s="515"/>
      <c r="SBE79" s="515"/>
      <c r="SBF79" s="515"/>
      <c r="SBG79" s="515"/>
      <c r="SBH79" s="515"/>
      <c r="SBI79" s="515"/>
      <c r="SBJ79" s="515"/>
      <c r="SBK79" s="515"/>
      <c r="SBL79" s="515"/>
      <c r="SBM79" s="515"/>
      <c r="SBN79" s="515"/>
      <c r="SBO79" s="515"/>
      <c r="SBP79" s="515"/>
      <c r="SBQ79" s="515"/>
      <c r="SBR79" s="515"/>
      <c r="SBS79" s="515"/>
      <c r="SBT79" s="515"/>
      <c r="SBU79" s="515"/>
      <c r="SBV79" s="515"/>
      <c r="SBW79" s="515"/>
      <c r="SBX79" s="515"/>
      <c r="SBY79" s="515"/>
      <c r="SBZ79" s="515"/>
      <c r="SCA79" s="515"/>
      <c r="SCB79" s="515"/>
      <c r="SCC79" s="515"/>
      <c r="SCD79" s="515"/>
      <c r="SCE79" s="515"/>
      <c r="SCF79" s="515"/>
      <c r="SCG79" s="515"/>
      <c r="SCH79" s="515"/>
      <c r="SCI79" s="515"/>
      <c r="SCJ79" s="515"/>
      <c r="SCK79" s="515"/>
      <c r="SCL79" s="515"/>
      <c r="SCM79" s="515"/>
      <c r="SCN79" s="515"/>
      <c r="SCO79" s="515"/>
      <c r="SCP79" s="515"/>
      <c r="SCQ79" s="515"/>
      <c r="SCR79" s="515"/>
      <c r="SCS79" s="515"/>
      <c r="SCT79" s="515"/>
      <c r="SCU79" s="515"/>
      <c r="SCV79" s="515"/>
      <c r="SCW79" s="515"/>
      <c r="SCX79" s="515"/>
      <c r="SCY79" s="515"/>
      <c r="SCZ79" s="515"/>
      <c r="SDA79" s="515"/>
      <c r="SDB79" s="515"/>
      <c r="SDC79" s="515"/>
      <c r="SDD79" s="515"/>
      <c r="SDE79" s="515"/>
      <c r="SDF79" s="515"/>
      <c r="SDG79" s="515"/>
      <c r="SDH79" s="515"/>
      <c r="SDI79" s="515"/>
      <c r="SDJ79" s="515"/>
      <c r="SDK79" s="515"/>
      <c r="SDL79" s="515"/>
      <c r="SDM79" s="515"/>
      <c r="SDN79" s="515"/>
      <c r="SDO79" s="515"/>
      <c r="SDP79" s="515"/>
      <c r="SDQ79" s="515"/>
      <c r="SDR79" s="515"/>
      <c r="SDS79" s="515"/>
      <c r="SDT79" s="515"/>
      <c r="SDU79" s="515"/>
      <c r="SDV79" s="515"/>
      <c r="SDW79" s="515"/>
      <c r="SDX79" s="515"/>
      <c r="SDY79" s="515"/>
      <c r="SDZ79" s="515"/>
      <c r="SEA79" s="515"/>
      <c r="SEB79" s="515"/>
      <c r="SEC79" s="515"/>
      <c r="SED79" s="515"/>
      <c r="SEE79" s="515"/>
      <c r="SEF79" s="515"/>
      <c r="SEG79" s="515"/>
      <c r="SEH79" s="515"/>
      <c r="SEI79" s="515"/>
      <c r="SEJ79" s="515"/>
      <c r="SEK79" s="515"/>
      <c r="SEL79" s="515"/>
      <c r="SEM79" s="515"/>
      <c r="SEN79" s="515"/>
      <c r="SEO79" s="515"/>
      <c r="SEP79" s="515"/>
      <c r="SEQ79" s="515"/>
      <c r="SER79" s="515"/>
      <c r="SES79" s="515"/>
      <c r="SET79" s="515"/>
      <c r="SEU79" s="515"/>
      <c r="SEV79" s="515"/>
      <c r="SEW79" s="515"/>
      <c r="SEX79" s="515"/>
      <c r="SEY79" s="515"/>
      <c r="SEZ79" s="515"/>
      <c r="SFA79" s="515"/>
      <c r="SFB79" s="515"/>
      <c r="SFC79" s="515"/>
      <c r="SFD79" s="515"/>
      <c r="SFE79" s="515"/>
      <c r="SFF79" s="515"/>
      <c r="SFG79" s="515"/>
      <c r="SFH79" s="515"/>
      <c r="SFI79" s="515"/>
      <c r="SFJ79" s="515"/>
      <c r="SFK79" s="515"/>
      <c r="SFL79" s="515"/>
      <c r="SFM79" s="515"/>
      <c r="SFN79" s="515"/>
      <c r="SFO79" s="515"/>
      <c r="SFP79" s="515"/>
      <c r="SFQ79" s="515"/>
      <c r="SFR79" s="515"/>
      <c r="SFS79" s="515"/>
      <c r="SFT79" s="515"/>
      <c r="SFU79" s="515"/>
      <c r="SFV79" s="515"/>
      <c r="SFW79" s="515"/>
      <c r="SFX79" s="515"/>
      <c r="SFY79" s="515"/>
      <c r="SFZ79" s="515"/>
      <c r="SGA79" s="515"/>
      <c r="SGB79" s="515"/>
      <c r="SGC79" s="515"/>
      <c r="SGD79" s="515"/>
      <c r="SGE79" s="515"/>
      <c r="SGF79" s="515"/>
      <c r="SGG79" s="515"/>
      <c r="SGH79" s="515"/>
      <c r="SGI79" s="515"/>
      <c r="SGJ79" s="515"/>
      <c r="SGK79" s="515"/>
      <c r="SGL79" s="515"/>
      <c r="SGM79" s="515"/>
      <c r="SGN79" s="515"/>
      <c r="SGO79" s="515"/>
      <c r="SGP79" s="515"/>
      <c r="SGQ79" s="515"/>
      <c r="SGR79" s="515"/>
      <c r="SGS79" s="515"/>
      <c r="SGT79" s="515"/>
      <c r="SGU79" s="515"/>
      <c r="SGV79" s="515"/>
      <c r="SGW79" s="515"/>
      <c r="SGX79" s="515"/>
      <c r="SGY79" s="515"/>
      <c r="SGZ79" s="515"/>
      <c r="SHA79" s="515"/>
      <c r="SHB79" s="515"/>
      <c r="SHC79" s="515"/>
      <c r="SHD79" s="515"/>
      <c r="SHE79" s="515"/>
      <c r="SHF79" s="515"/>
      <c r="SHG79" s="515"/>
      <c r="SHH79" s="515"/>
      <c r="SHI79" s="515"/>
      <c r="SHJ79" s="515"/>
      <c r="SHK79" s="515"/>
      <c r="SHL79" s="515"/>
      <c r="SHM79" s="515"/>
      <c r="SHN79" s="515"/>
      <c r="SHO79" s="515"/>
      <c r="SHP79" s="515"/>
      <c r="SHQ79" s="515"/>
      <c r="SHR79" s="515"/>
      <c r="SHS79" s="515"/>
      <c r="SHT79" s="515"/>
      <c r="SHU79" s="515"/>
      <c r="SHV79" s="515"/>
      <c r="SHW79" s="515"/>
      <c r="SHX79" s="515"/>
      <c r="SHY79" s="515"/>
      <c r="SHZ79" s="515"/>
      <c r="SIA79" s="515"/>
      <c r="SIB79" s="515"/>
      <c r="SIC79" s="515"/>
      <c r="SID79" s="515"/>
      <c r="SIE79" s="515"/>
      <c r="SIF79" s="515"/>
      <c r="SIG79" s="515"/>
      <c r="SIH79" s="515"/>
      <c r="SII79" s="515"/>
      <c r="SIJ79" s="515"/>
      <c r="SIK79" s="515"/>
      <c r="SIL79" s="515"/>
      <c r="SIM79" s="515"/>
      <c r="SIN79" s="515"/>
      <c r="SIO79" s="515"/>
      <c r="SIP79" s="515"/>
      <c r="SIQ79" s="515"/>
      <c r="SIR79" s="515"/>
      <c r="SIS79" s="515"/>
      <c r="SIT79" s="515"/>
      <c r="SIU79" s="515"/>
      <c r="SIV79" s="515"/>
      <c r="SIW79" s="515"/>
      <c r="SIX79" s="515"/>
      <c r="SIY79" s="515"/>
      <c r="SIZ79" s="515"/>
      <c r="SJA79" s="515"/>
      <c r="SJB79" s="515"/>
      <c r="SJC79" s="515"/>
      <c r="SJD79" s="515"/>
      <c r="SJE79" s="515"/>
      <c r="SJF79" s="515"/>
      <c r="SJG79" s="515"/>
      <c r="SJH79" s="515"/>
      <c r="SJI79" s="515"/>
      <c r="SJJ79" s="515"/>
      <c r="SJK79" s="515"/>
      <c r="SJL79" s="515"/>
      <c r="SJM79" s="515"/>
      <c r="SJN79" s="515"/>
      <c r="SJO79" s="515"/>
      <c r="SJP79" s="515"/>
      <c r="SJQ79" s="515"/>
      <c r="SJR79" s="515"/>
      <c r="SJS79" s="515"/>
      <c r="SJT79" s="515"/>
      <c r="SJU79" s="515"/>
      <c r="SJV79" s="515"/>
      <c r="SJW79" s="515"/>
      <c r="SJX79" s="515"/>
      <c r="SJY79" s="515"/>
      <c r="SJZ79" s="515"/>
      <c r="SKA79" s="515"/>
      <c r="SKB79" s="515"/>
      <c r="SKC79" s="515"/>
      <c r="SKD79" s="515"/>
      <c r="SKE79" s="515"/>
      <c r="SKF79" s="515"/>
      <c r="SKG79" s="515"/>
      <c r="SKH79" s="515"/>
      <c r="SKI79" s="515"/>
      <c r="SKJ79" s="515"/>
      <c r="SKK79" s="515"/>
      <c r="SKL79" s="515"/>
      <c r="SKM79" s="515"/>
      <c r="SKN79" s="515"/>
      <c r="SKO79" s="515"/>
      <c r="SKP79" s="515"/>
      <c r="SKQ79" s="515"/>
      <c r="SKR79" s="515"/>
      <c r="SKS79" s="515"/>
      <c r="SKT79" s="515"/>
      <c r="SKU79" s="515"/>
      <c r="SKV79" s="515"/>
      <c r="SKW79" s="515"/>
      <c r="SKX79" s="515"/>
      <c r="SKY79" s="515"/>
      <c r="SKZ79" s="515"/>
      <c r="SLA79" s="515"/>
      <c r="SLB79" s="515"/>
      <c r="SLC79" s="515"/>
      <c r="SLD79" s="515"/>
      <c r="SLE79" s="515"/>
      <c r="SLF79" s="515"/>
      <c r="SLG79" s="515"/>
      <c r="SLH79" s="515"/>
      <c r="SLI79" s="515"/>
      <c r="SLJ79" s="515"/>
      <c r="SLK79" s="515"/>
      <c r="SLL79" s="515"/>
      <c r="SLM79" s="515"/>
      <c r="SLN79" s="515"/>
      <c r="SLO79" s="515"/>
      <c r="SLP79" s="515"/>
      <c r="SLQ79" s="515"/>
      <c r="SLR79" s="515"/>
      <c r="SLS79" s="515"/>
      <c r="SLT79" s="515"/>
      <c r="SLU79" s="515"/>
      <c r="SLV79" s="515"/>
      <c r="SLW79" s="515"/>
      <c r="SLX79" s="515"/>
      <c r="SLY79" s="515"/>
      <c r="SLZ79" s="515"/>
      <c r="SMA79" s="515"/>
      <c r="SMB79" s="515"/>
      <c r="SMC79" s="515"/>
      <c r="SMD79" s="515"/>
      <c r="SME79" s="515"/>
      <c r="SMF79" s="515"/>
      <c r="SMG79" s="515"/>
      <c r="SMH79" s="515"/>
      <c r="SMI79" s="515"/>
      <c r="SMJ79" s="515"/>
      <c r="SMK79" s="515"/>
      <c r="SML79" s="515"/>
      <c r="SMM79" s="515"/>
      <c r="SMN79" s="515"/>
      <c r="SMO79" s="515"/>
      <c r="SMP79" s="515"/>
      <c r="SMQ79" s="515"/>
      <c r="SMR79" s="515"/>
      <c r="SMS79" s="515"/>
      <c r="SMT79" s="515"/>
      <c r="SMU79" s="515"/>
      <c r="SMV79" s="515"/>
      <c r="SMW79" s="515"/>
      <c r="SMX79" s="515"/>
      <c r="SMY79" s="515"/>
      <c r="SMZ79" s="515"/>
      <c r="SNA79" s="515"/>
      <c r="SNB79" s="515"/>
      <c r="SNC79" s="515"/>
      <c r="SND79" s="515"/>
      <c r="SNE79" s="515"/>
      <c r="SNF79" s="515"/>
      <c r="SNG79" s="515"/>
      <c r="SNH79" s="515"/>
      <c r="SNI79" s="515"/>
      <c r="SNJ79" s="515"/>
      <c r="SNK79" s="515"/>
      <c r="SNL79" s="515"/>
      <c r="SNM79" s="515"/>
      <c r="SNN79" s="515"/>
      <c r="SNO79" s="515"/>
      <c r="SNP79" s="515"/>
      <c r="SNQ79" s="515"/>
      <c r="SNR79" s="515"/>
      <c r="SNS79" s="515"/>
      <c r="SNT79" s="515"/>
      <c r="SNU79" s="515"/>
      <c r="SNV79" s="515"/>
      <c r="SNW79" s="515"/>
      <c r="SNX79" s="515"/>
      <c r="SNY79" s="515"/>
      <c r="SNZ79" s="515"/>
      <c r="SOA79" s="515"/>
      <c r="SOB79" s="515"/>
      <c r="SOC79" s="515"/>
      <c r="SOD79" s="515"/>
      <c r="SOE79" s="515"/>
      <c r="SOF79" s="515"/>
      <c r="SOG79" s="515"/>
      <c r="SOH79" s="515"/>
      <c r="SOI79" s="515"/>
      <c r="SOJ79" s="515"/>
      <c r="SOK79" s="515"/>
      <c r="SOL79" s="515"/>
      <c r="SOM79" s="515"/>
      <c r="SON79" s="515"/>
      <c r="SOO79" s="515"/>
      <c r="SOP79" s="515"/>
      <c r="SOQ79" s="515"/>
      <c r="SOR79" s="515"/>
      <c r="SOS79" s="515"/>
      <c r="SOT79" s="515"/>
      <c r="SOU79" s="515"/>
      <c r="SOV79" s="515"/>
      <c r="SOW79" s="515"/>
      <c r="SOX79" s="515"/>
      <c r="SOY79" s="515"/>
      <c r="SOZ79" s="515"/>
      <c r="SPA79" s="515"/>
      <c r="SPB79" s="515"/>
      <c r="SPC79" s="515"/>
      <c r="SPD79" s="515"/>
      <c r="SPE79" s="515"/>
      <c r="SPF79" s="515"/>
      <c r="SPG79" s="515"/>
      <c r="SPH79" s="515"/>
      <c r="SPI79" s="515"/>
      <c r="SPJ79" s="515"/>
      <c r="SPK79" s="515"/>
      <c r="SPL79" s="515"/>
      <c r="SPM79" s="515"/>
      <c r="SPN79" s="515"/>
      <c r="SPO79" s="515"/>
      <c r="SPP79" s="515"/>
      <c r="SPQ79" s="515"/>
      <c r="SPR79" s="515"/>
      <c r="SPS79" s="515"/>
      <c r="SPT79" s="515"/>
      <c r="SPU79" s="515"/>
      <c r="SPV79" s="515"/>
      <c r="SPW79" s="515"/>
      <c r="SPX79" s="515"/>
      <c r="SPY79" s="515"/>
      <c r="SPZ79" s="515"/>
      <c r="SQA79" s="515"/>
      <c r="SQB79" s="515"/>
      <c r="SQC79" s="515"/>
      <c r="SQD79" s="515"/>
      <c r="SQE79" s="515"/>
      <c r="SQF79" s="515"/>
      <c r="SQG79" s="515"/>
      <c r="SQH79" s="515"/>
      <c r="SQI79" s="515"/>
      <c r="SQJ79" s="515"/>
      <c r="SQK79" s="515"/>
      <c r="SQL79" s="515"/>
      <c r="SQM79" s="515"/>
      <c r="SQN79" s="515"/>
      <c r="SQO79" s="515"/>
      <c r="SQP79" s="515"/>
      <c r="SQQ79" s="515"/>
      <c r="SQR79" s="515"/>
      <c r="SQS79" s="515"/>
      <c r="SQT79" s="515"/>
      <c r="SQU79" s="515"/>
      <c r="SQV79" s="515"/>
      <c r="SQW79" s="515"/>
      <c r="SQX79" s="515"/>
      <c r="SQY79" s="515"/>
      <c r="SQZ79" s="515"/>
      <c r="SRA79" s="515"/>
      <c r="SRB79" s="515"/>
      <c r="SRC79" s="515"/>
      <c r="SRD79" s="515"/>
      <c r="SRE79" s="515"/>
      <c r="SRF79" s="515"/>
      <c r="SRG79" s="515"/>
      <c r="SRH79" s="515"/>
      <c r="SRI79" s="515"/>
      <c r="SRJ79" s="515"/>
      <c r="SRK79" s="515"/>
      <c r="SRL79" s="515"/>
      <c r="SRM79" s="515"/>
      <c r="SRN79" s="515"/>
      <c r="SRO79" s="515"/>
      <c r="SRP79" s="515"/>
      <c r="SRQ79" s="515"/>
      <c r="SRR79" s="515"/>
      <c r="SRS79" s="515"/>
      <c r="SRT79" s="515"/>
      <c r="SRU79" s="515"/>
      <c r="SRV79" s="515"/>
      <c r="SRW79" s="515"/>
      <c r="SRX79" s="515"/>
      <c r="SRY79" s="515"/>
      <c r="SRZ79" s="515"/>
      <c r="SSA79" s="515"/>
      <c r="SSB79" s="515"/>
      <c r="SSC79" s="515"/>
      <c r="SSD79" s="515"/>
      <c r="SSE79" s="515"/>
      <c r="SSF79" s="515"/>
      <c r="SSG79" s="515"/>
      <c r="SSH79" s="515"/>
      <c r="SSI79" s="515"/>
      <c r="SSJ79" s="515"/>
      <c r="SSK79" s="515"/>
      <c r="SSL79" s="515"/>
      <c r="SSM79" s="515"/>
      <c r="SSN79" s="515"/>
      <c r="SSO79" s="515"/>
      <c r="SSP79" s="515"/>
      <c r="SSQ79" s="515"/>
      <c r="SSR79" s="515"/>
      <c r="SSS79" s="515"/>
      <c r="SST79" s="515"/>
      <c r="SSU79" s="515"/>
      <c r="SSV79" s="515"/>
      <c r="SSW79" s="515"/>
      <c r="SSX79" s="515"/>
      <c r="SSY79" s="515"/>
      <c r="SSZ79" s="515"/>
      <c r="STA79" s="515"/>
      <c r="STB79" s="515"/>
      <c r="STC79" s="515"/>
      <c r="STD79" s="515"/>
      <c r="STE79" s="515"/>
      <c r="STF79" s="515"/>
      <c r="STG79" s="515"/>
      <c r="STH79" s="515"/>
      <c r="STI79" s="515"/>
      <c r="STJ79" s="515"/>
      <c r="STK79" s="515"/>
      <c r="STL79" s="515"/>
      <c r="STM79" s="515"/>
      <c r="STN79" s="515"/>
      <c r="STO79" s="515"/>
      <c r="STP79" s="515"/>
      <c r="STQ79" s="515"/>
      <c r="STR79" s="515"/>
      <c r="STS79" s="515"/>
      <c r="STT79" s="515"/>
      <c r="STU79" s="515"/>
      <c r="STV79" s="515"/>
      <c r="STW79" s="515"/>
      <c r="STX79" s="515"/>
      <c r="STY79" s="515"/>
      <c r="STZ79" s="515"/>
      <c r="SUA79" s="515"/>
      <c r="SUB79" s="515"/>
      <c r="SUC79" s="515"/>
      <c r="SUD79" s="515"/>
      <c r="SUE79" s="515"/>
      <c r="SUF79" s="515"/>
      <c r="SUG79" s="515"/>
      <c r="SUH79" s="515"/>
      <c r="SUI79" s="515"/>
      <c r="SUJ79" s="515"/>
      <c r="SUK79" s="515"/>
      <c r="SUL79" s="515"/>
      <c r="SUM79" s="515"/>
      <c r="SUN79" s="515"/>
      <c r="SUO79" s="515"/>
      <c r="SUP79" s="515"/>
      <c r="SUQ79" s="515"/>
      <c r="SUR79" s="515"/>
      <c r="SUS79" s="515"/>
      <c r="SUT79" s="515"/>
      <c r="SUU79" s="515"/>
      <c r="SUV79" s="515"/>
      <c r="SUW79" s="515"/>
      <c r="SUX79" s="515"/>
      <c r="SUY79" s="515"/>
      <c r="SUZ79" s="515"/>
      <c r="SVA79" s="515"/>
      <c r="SVB79" s="515"/>
      <c r="SVC79" s="515"/>
      <c r="SVD79" s="515"/>
      <c r="SVE79" s="515"/>
      <c r="SVF79" s="515"/>
      <c r="SVG79" s="515"/>
      <c r="SVH79" s="515"/>
      <c r="SVI79" s="515"/>
      <c r="SVJ79" s="515"/>
      <c r="SVK79" s="515"/>
      <c r="SVL79" s="515"/>
      <c r="SVM79" s="515"/>
      <c r="SVN79" s="515"/>
      <c r="SVO79" s="515"/>
      <c r="SVP79" s="515"/>
      <c r="SVQ79" s="515"/>
      <c r="SVR79" s="515"/>
      <c r="SVS79" s="515"/>
      <c r="SVT79" s="515"/>
      <c r="SVU79" s="515"/>
      <c r="SVV79" s="515"/>
      <c r="SVW79" s="515"/>
      <c r="SVX79" s="515"/>
      <c r="SVY79" s="515"/>
      <c r="SVZ79" s="515"/>
      <c r="SWA79" s="515"/>
      <c r="SWB79" s="515"/>
      <c r="SWC79" s="515"/>
      <c r="SWD79" s="515"/>
      <c r="SWE79" s="515"/>
      <c r="SWF79" s="515"/>
      <c r="SWG79" s="515"/>
      <c r="SWH79" s="515"/>
      <c r="SWI79" s="515"/>
      <c r="SWJ79" s="515"/>
      <c r="SWK79" s="515"/>
      <c r="SWL79" s="515"/>
      <c r="SWM79" s="515"/>
      <c r="SWN79" s="515"/>
      <c r="SWO79" s="515"/>
      <c r="SWP79" s="515"/>
      <c r="SWQ79" s="515"/>
      <c r="SWR79" s="515"/>
      <c r="SWS79" s="515"/>
      <c r="SWT79" s="515"/>
      <c r="SWU79" s="515"/>
      <c r="SWV79" s="515"/>
      <c r="SWW79" s="515"/>
      <c r="SWX79" s="515"/>
      <c r="SWY79" s="515"/>
      <c r="SWZ79" s="515"/>
      <c r="SXA79" s="515"/>
      <c r="SXB79" s="515"/>
      <c r="SXC79" s="515"/>
      <c r="SXD79" s="515"/>
      <c r="SXE79" s="515"/>
      <c r="SXF79" s="515"/>
      <c r="SXG79" s="515"/>
      <c r="SXH79" s="515"/>
      <c r="SXI79" s="515"/>
      <c r="SXJ79" s="515"/>
      <c r="SXK79" s="515"/>
      <c r="SXL79" s="515"/>
      <c r="SXM79" s="515"/>
      <c r="SXN79" s="515"/>
      <c r="SXO79" s="515"/>
      <c r="SXP79" s="515"/>
      <c r="SXQ79" s="515"/>
      <c r="SXR79" s="515"/>
      <c r="SXS79" s="515"/>
      <c r="SXT79" s="515"/>
      <c r="SXU79" s="515"/>
      <c r="SXV79" s="515"/>
      <c r="SXW79" s="515"/>
      <c r="SXX79" s="515"/>
      <c r="SXY79" s="515"/>
      <c r="SXZ79" s="515"/>
      <c r="SYA79" s="515"/>
      <c r="SYB79" s="515"/>
      <c r="SYC79" s="515"/>
      <c r="SYD79" s="515"/>
      <c r="SYE79" s="515"/>
      <c r="SYF79" s="515"/>
      <c r="SYG79" s="515"/>
      <c r="SYH79" s="515"/>
      <c r="SYI79" s="515"/>
      <c r="SYJ79" s="515"/>
      <c r="SYK79" s="515"/>
      <c r="SYL79" s="515"/>
      <c r="SYM79" s="515"/>
      <c r="SYN79" s="515"/>
      <c r="SYO79" s="515"/>
      <c r="SYP79" s="515"/>
      <c r="SYQ79" s="515"/>
      <c r="SYR79" s="515"/>
      <c r="SYS79" s="515"/>
      <c r="SYT79" s="515"/>
      <c r="SYU79" s="515"/>
      <c r="SYV79" s="515"/>
      <c r="SYW79" s="515"/>
      <c r="SYX79" s="515"/>
      <c r="SYY79" s="515"/>
      <c r="SYZ79" s="515"/>
      <c r="SZA79" s="515"/>
      <c r="SZB79" s="515"/>
      <c r="SZC79" s="515"/>
      <c r="SZD79" s="515"/>
      <c r="SZE79" s="515"/>
      <c r="SZF79" s="515"/>
      <c r="SZG79" s="515"/>
      <c r="SZH79" s="515"/>
      <c r="SZI79" s="515"/>
      <c r="SZJ79" s="515"/>
      <c r="SZK79" s="515"/>
      <c r="SZL79" s="515"/>
      <c r="SZM79" s="515"/>
      <c r="SZN79" s="515"/>
      <c r="SZO79" s="515"/>
      <c r="SZP79" s="515"/>
      <c r="SZQ79" s="515"/>
      <c r="SZR79" s="515"/>
      <c r="SZS79" s="515"/>
      <c r="SZT79" s="515"/>
      <c r="SZU79" s="515"/>
      <c r="SZV79" s="515"/>
      <c r="SZW79" s="515"/>
      <c r="SZX79" s="515"/>
      <c r="SZY79" s="515"/>
      <c r="SZZ79" s="515"/>
      <c r="TAA79" s="515"/>
      <c r="TAB79" s="515"/>
      <c r="TAC79" s="515"/>
      <c r="TAD79" s="515"/>
      <c r="TAE79" s="515"/>
      <c r="TAF79" s="515"/>
      <c r="TAG79" s="515"/>
      <c r="TAH79" s="515"/>
      <c r="TAI79" s="515"/>
      <c r="TAJ79" s="515"/>
      <c r="TAK79" s="515"/>
      <c r="TAL79" s="515"/>
      <c r="TAM79" s="515"/>
      <c r="TAN79" s="515"/>
      <c r="TAO79" s="515"/>
      <c r="TAP79" s="515"/>
      <c r="TAQ79" s="515"/>
      <c r="TAR79" s="515"/>
      <c r="TAS79" s="515"/>
      <c r="TAT79" s="515"/>
      <c r="TAU79" s="515"/>
      <c r="TAV79" s="515"/>
      <c r="TAW79" s="515"/>
      <c r="TAX79" s="515"/>
      <c r="TAY79" s="515"/>
      <c r="TAZ79" s="515"/>
      <c r="TBA79" s="515"/>
      <c r="TBB79" s="515"/>
      <c r="TBC79" s="515"/>
      <c r="TBD79" s="515"/>
      <c r="TBE79" s="515"/>
      <c r="TBF79" s="515"/>
      <c r="TBG79" s="515"/>
      <c r="TBH79" s="515"/>
      <c r="TBI79" s="515"/>
      <c r="TBJ79" s="515"/>
      <c r="TBK79" s="515"/>
      <c r="TBL79" s="515"/>
      <c r="TBM79" s="515"/>
      <c r="TBN79" s="515"/>
      <c r="TBO79" s="515"/>
      <c r="TBP79" s="515"/>
      <c r="TBQ79" s="515"/>
      <c r="TBR79" s="515"/>
      <c r="TBS79" s="515"/>
      <c r="TBT79" s="515"/>
      <c r="TBU79" s="515"/>
      <c r="TBV79" s="515"/>
      <c r="TBW79" s="515"/>
      <c r="TBX79" s="515"/>
      <c r="TBY79" s="515"/>
      <c r="TBZ79" s="515"/>
      <c r="TCA79" s="515"/>
      <c r="TCB79" s="515"/>
      <c r="TCC79" s="515"/>
      <c r="TCD79" s="515"/>
      <c r="TCE79" s="515"/>
      <c r="TCF79" s="515"/>
      <c r="TCG79" s="515"/>
      <c r="TCH79" s="515"/>
      <c r="TCI79" s="515"/>
      <c r="TCJ79" s="515"/>
      <c r="TCK79" s="515"/>
      <c r="TCL79" s="515"/>
      <c r="TCM79" s="515"/>
      <c r="TCN79" s="515"/>
      <c r="TCO79" s="515"/>
      <c r="TCP79" s="515"/>
      <c r="TCQ79" s="515"/>
      <c r="TCR79" s="515"/>
      <c r="TCS79" s="515"/>
      <c r="TCT79" s="515"/>
      <c r="TCU79" s="515"/>
      <c r="TCV79" s="515"/>
      <c r="TCW79" s="515"/>
      <c r="TCX79" s="515"/>
      <c r="TCY79" s="515"/>
      <c r="TCZ79" s="515"/>
      <c r="TDA79" s="515"/>
      <c r="TDB79" s="515"/>
      <c r="TDC79" s="515"/>
      <c r="TDD79" s="515"/>
      <c r="TDE79" s="515"/>
      <c r="TDF79" s="515"/>
      <c r="TDG79" s="515"/>
      <c r="TDH79" s="515"/>
      <c r="TDI79" s="515"/>
      <c r="TDJ79" s="515"/>
      <c r="TDK79" s="515"/>
      <c r="TDL79" s="515"/>
      <c r="TDM79" s="515"/>
      <c r="TDN79" s="515"/>
      <c r="TDO79" s="515"/>
      <c r="TDP79" s="515"/>
      <c r="TDQ79" s="515"/>
      <c r="TDR79" s="515"/>
      <c r="TDS79" s="515"/>
      <c r="TDT79" s="515"/>
      <c r="TDU79" s="515"/>
      <c r="TDV79" s="515"/>
      <c r="TDW79" s="515"/>
      <c r="TDX79" s="515"/>
      <c r="TDY79" s="515"/>
      <c r="TDZ79" s="515"/>
      <c r="TEA79" s="515"/>
      <c r="TEB79" s="515"/>
      <c r="TEC79" s="515"/>
      <c r="TED79" s="515"/>
      <c r="TEE79" s="515"/>
      <c r="TEF79" s="515"/>
      <c r="TEG79" s="515"/>
      <c r="TEH79" s="515"/>
      <c r="TEI79" s="515"/>
      <c r="TEJ79" s="515"/>
      <c r="TEK79" s="515"/>
      <c r="TEL79" s="515"/>
      <c r="TEM79" s="515"/>
      <c r="TEN79" s="515"/>
      <c r="TEO79" s="515"/>
      <c r="TEP79" s="515"/>
      <c r="TEQ79" s="515"/>
      <c r="TER79" s="515"/>
      <c r="TES79" s="515"/>
      <c r="TET79" s="515"/>
      <c r="TEU79" s="515"/>
      <c r="TEV79" s="515"/>
      <c r="TEW79" s="515"/>
      <c r="TEX79" s="515"/>
      <c r="TEY79" s="515"/>
      <c r="TEZ79" s="515"/>
      <c r="TFA79" s="515"/>
      <c r="TFB79" s="515"/>
      <c r="TFC79" s="515"/>
      <c r="TFD79" s="515"/>
      <c r="TFE79" s="515"/>
      <c r="TFF79" s="515"/>
      <c r="TFG79" s="515"/>
      <c r="TFH79" s="515"/>
      <c r="TFI79" s="515"/>
      <c r="TFJ79" s="515"/>
      <c r="TFK79" s="515"/>
      <c r="TFL79" s="515"/>
      <c r="TFM79" s="515"/>
      <c r="TFN79" s="515"/>
      <c r="TFO79" s="515"/>
      <c r="TFP79" s="515"/>
      <c r="TFQ79" s="515"/>
      <c r="TFR79" s="515"/>
      <c r="TFS79" s="515"/>
      <c r="TFT79" s="515"/>
      <c r="TFU79" s="515"/>
      <c r="TFV79" s="515"/>
      <c r="TFW79" s="515"/>
      <c r="TFX79" s="515"/>
      <c r="TFY79" s="515"/>
      <c r="TFZ79" s="515"/>
      <c r="TGA79" s="515"/>
      <c r="TGB79" s="515"/>
      <c r="TGC79" s="515"/>
      <c r="TGD79" s="515"/>
      <c r="TGE79" s="515"/>
      <c r="TGF79" s="515"/>
      <c r="TGG79" s="515"/>
      <c r="TGH79" s="515"/>
      <c r="TGI79" s="515"/>
      <c r="TGJ79" s="515"/>
      <c r="TGK79" s="515"/>
      <c r="TGL79" s="515"/>
      <c r="TGM79" s="515"/>
      <c r="TGN79" s="515"/>
      <c r="TGO79" s="515"/>
      <c r="TGP79" s="515"/>
      <c r="TGQ79" s="515"/>
      <c r="TGR79" s="515"/>
      <c r="TGS79" s="515"/>
      <c r="TGT79" s="515"/>
      <c r="TGU79" s="515"/>
      <c r="TGV79" s="515"/>
      <c r="TGW79" s="515"/>
      <c r="TGX79" s="515"/>
      <c r="TGY79" s="515"/>
      <c r="TGZ79" s="515"/>
      <c r="THA79" s="515"/>
      <c r="THB79" s="515"/>
      <c r="THC79" s="515"/>
      <c r="THD79" s="515"/>
      <c r="THE79" s="515"/>
      <c r="THF79" s="515"/>
      <c r="THG79" s="515"/>
      <c r="THH79" s="515"/>
      <c r="THI79" s="515"/>
      <c r="THJ79" s="515"/>
      <c r="THK79" s="515"/>
      <c r="THL79" s="515"/>
      <c r="THM79" s="515"/>
      <c r="THN79" s="515"/>
      <c r="THO79" s="515"/>
      <c r="THP79" s="515"/>
      <c r="THQ79" s="515"/>
      <c r="THR79" s="515"/>
      <c r="THS79" s="515"/>
      <c r="THT79" s="515"/>
      <c r="THU79" s="515"/>
      <c r="THV79" s="515"/>
      <c r="THW79" s="515"/>
      <c r="THX79" s="515"/>
      <c r="THY79" s="515"/>
      <c r="THZ79" s="515"/>
      <c r="TIA79" s="515"/>
      <c r="TIB79" s="515"/>
      <c r="TIC79" s="515"/>
      <c r="TID79" s="515"/>
      <c r="TIE79" s="515"/>
      <c r="TIF79" s="515"/>
      <c r="TIG79" s="515"/>
      <c r="TIH79" s="515"/>
      <c r="TII79" s="515"/>
      <c r="TIJ79" s="515"/>
      <c r="TIK79" s="515"/>
      <c r="TIL79" s="515"/>
      <c r="TIM79" s="515"/>
      <c r="TIN79" s="515"/>
      <c r="TIO79" s="515"/>
      <c r="TIP79" s="515"/>
      <c r="TIQ79" s="515"/>
      <c r="TIR79" s="515"/>
      <c r="TIS79" s="515"/>
      <c r="TIT79" s="515"/>
      <c r="TIU79" s="515"/>
      <c r="TIV79" s="515"/>
      <c r="TIW79" s="515"/>
      <c r="TIX79" s="515"/>
      <c r="TIY79" s="515"/>
      <c r="TIZ79" s="515"/>
      <c r="TJA79" s="515"/>
      <c r="TJB79" s="515"/>
      <c r="TJC79" s="515"/>
      <c r="TJD79" s="515"/>
      <c r="TJE79" s="515"/>
      <c r="TJF79" s="515"/>
      <c r="TJG79" s="515"/>
      <c r="TJH79" s="515"/>
      <c r="TJI79" s="515"/>
      <c r="TJJ79" s="515"/>
      <c r="TJK79" s="515"/>
      <c r="TJL79" s="515"/>
      <c r="TJM79" s="515"/>
      <c r="TJN79" s="515"/>
      <c r="TJO79" s="515"/>
      <c r="TJP79" s="515"/>
      <c r="TJQ79" s="515"/>
      <c r="TJR79" s="515"/>
      <c r="TJS79" s="515"/>
      <c r="TJT79" s="515"/>
      <c r="TJU79" s="515"/>
      <c r="TJV79" s="515"/>
      <c r="TJW79" s="515"/>
      <c r="TJX79" s="515"/>
      <c r="TJY79" s="515"/>
      <c r="TJZ79" s="515"/>
      <c r="TKA79" s="515"/>
      <c r="TKB79" s="515"/>
      <c r="TKC79" s="515"/>
      <c r="TKD79" s="515"/>
      <c r="TKE79" s="515"/>
      <c r="TKF79" s="515"/>
      <c r="TKG79" s="515"/>
      <c r="TKH79" s="515"/>
      <c r="TKI79" s="515"/>
      <c r="TKJ79" s="515"/>
      <c r="TKK79" s="515"/>
      <c r="TKL79" s="515"/>
      <c r="TKM79" s="515"/>
      <c r="TKN79" s="515"/>
      <c r="TKO79" s="515"/>
      <c r="TKP79" s="515"/>
      <c r="TKQ79" s="515"/>
      <c r="TKR79" s="515"/>
      <c r="TKS79" s="515"/>
      <c r="TKT79" s="515"/>
      <c r="TKU79" s="515"/>
      <c r="TKV79" s="515"/>
      <c r="TKW79" s="515"/>
      <c r="TKX79" s="515"/>
      <c r="TKY79" s="515"/>
      <c r="TKZ79" s="515"/>
      <c r="TLA79" s="515"/>
      <c r="TLB79" s="515"/>
      <c r="TLC79" s="515"/>
      <c r="TLD79" s="515"/>
      <c r="TLE79" s="515"/>
      <c r="TLF79" s="515"/>
      <c r="TLG79" s="515"/>
      <c r="TLH79" s="515"/>
      <c r="TLI79" s="515"/>
      <c r="TLJ79" s="515"/>
      <c r="TLK79" s="515"/>
      <c r="TLL79" s="515"/>
      <c r="TLM79" s="515"/>
      <c r="TLN79" s="515"/>
      <c r="TLO79" s="515"/>
      <c r="TLP79" s="515"/>
      <c r="TLQ79" s="515"/>
      <c r="TLR79" s="515"/>
      <c r="TLS79" s="515"/>
      <c r="TLT79" s="515"/>
      <c r="TLU79" s="515"/>
      <c r="TLV79" s="515"/>
      <c r="TLW79" s="515"/>
      <c r="TLX79" s="515"/>
      <c r="TLY79" s="515"/>
      <c r="TLZ79" s="515"/>
      <c r="TMA79" s="515"/>
      <c r="TMB79" s="515"/>
      <c r="TMC79" s="515"/>
      <c r="TMD79" s="515"/>
      <c r="TME79" s="515"/>
      <c r="TMF79" s="515"/>
      <c r="TMG79" s="515"/>
      <c r="TMH79" s="515"/>
      <c r="TMI79" s="515"/>
      <c r="TMJ79" s="515"/>
      <c r="TMK79" s="515"/>
      <c r="TML79" s="515"/>
      <c r="TMM79" s="515"/>
      <c r="TMN79" s="515"/>
      <c r="TMO79" s="515"/>
      <c r="TMP79" s="515"/>
      <c r="TMQ79" s="515"/>
      <c r="TMR79" s="515"/>
      <c r="TMS79" s="515"/>
      <c r="TMT79" s="515"/>
      <c r="TMU79" s="515"/>
      <c r="TMV79" s="515"/>
      <c r="TMW79" s="515"/>
      <c r="TMX79" s="515"/>
      <c r="TMY79" s="515"/>
      <c r="TMZ79" s="515"/>
      <c r="TNA79" s="515"/>
      <c r="TNB79" s="515"/>
      <c r="TNC79" s="515"/>
      <c r="TND79" s="515"/>
      <c r="TNE79" s="515"/>
      <c r="TNF79" s="515"/>
      <c r="TNG79" s="515"/>
      <c r="TNH79" s="515"/>
      <c r="TNI79" s="515"/>
      <c r="TNJ79" s="515"/>
      <c r="TNK79" s="515"/>
      <c r="TNL79" s="515"/>
      <c r="TNM79" s="515"/>
      <c r="TNN79" s="515"/>
      <c r="TNO79" s="515"/>
      <c r="TNP79" s="515"/>
      <c r="TNQ79" s="515"/>
      <c r="TNR79" s="515"/>
      <c r="TNS79" s="515"/>
      <c r="TNT79" s="515"/>
      <c r="TNU79" s="515"/>
      <c r="TNV79" s="515"/>
      <c r="TNW79" s="515"/>
      <c r="TNX79" s="515"/>
      <c r="TNY79" s="515"/>
      <c r="TNZ79" s="515"/>
      <c r="TOA79" s="515"/>
      <c r="TOB79" s="515"/>
      <c r="TOC79" s="515"/>
      <c r="TOD79" s="515"/>
      <c r="TOE79" s="515"/>
      <c r="TOF79" s="515"/>
      <c r="TOG79" s="515"/>
      <c r="TOH79" s="515"/>
      <c r="TOI79" s="515"/>
      <c r="TOJ79" s="515"/>
      <c r="TOK79" s="515"/>
      <c r="TOL79" s="515"/>
      <c r="TOM79" s="515"/>
      <c r="TON79" s="515"/>
      <c r="TOO79" s="515"/>
      <c r="TOP79" s="515"/>
      <c r="TOQ79" s="515"/>
      <c r="TOR79" s="515"/>
      <c r="TOS79" s="515"/>
      <c r="TOT79" s="515"/>
      <c r="TOU79" s="515"/>
      <c r="TOV79" s="515"/>
      <c r="TOW79" s="515"/>
      <c r="TOX79" s="515"/>
      <c r="TOY79" s="515"/>
      <c r="TOZ79" s="515"/>
      <c r="TPA79" s="515"/>
      <c r="TPB79" s="515"/>
      <c r="TPC79" s="515"/>
      <c r="TPD79" s="515"/>
      <c r="TPE79" s="515"/>
      <c r="TPF79" s="515"/>
      <c r="TPG79" s="515"/>
      <c r="TPH79" s="515"/>
      <c r="TPI79" s="515"/>
      <c r="TPJ79" s="515"/>
      <c r="TPK79" s="515"/>
      <c r="TPL79" s="515"/>
      <c r="TPM79" s="515"/>
      <c r="TPN79" s="515"/>
      <c r="TPO79" s="515"/>
      <c r="TPP79" s="515"/>
      <c r="TPQ79" s="515"/>
      <c r="TPR79" s="515"/>
      <c r="TPS79" s="515"/>
      <c r="TPT79" s="515"/>
      <c r="TPU79" s="515"/>
      <c r="TPV79" s="515"/>
      <c r="TPW79" s="515"/>
      <c r="TPX79" s="515"/>
      <c r="TPY79" s="515"/>
      <c r="TPZ79" s="515"/>
      <c r="TQA79" s="515"/>
      <c r="TQB79" s="515"/>
      <c r="TQC79" s="515"/>
      <c r="TQD79" s="515"/>
      <c r="TQE79" s="515"/>
      <c r="TQF79" s="515"/>
      <c r="TQG79" s="515"/>
      <c r="TQH79" s="515"/>
      <c r="TQI79" s="515"/>
      <c r="TQJ79" s="515"/>
      <c r="TQK79" s="515"/>
      <c r="TQL79" s="515"/>
      <c r="TQM79" s="515"/>
      <c r="TQN79" s="515"/>
      <c r="TQO79" s="515"/>
      <c r="TQP79" s="515"/>
      <c r="TQQ79" s="515"/>
      <c r="TQR79" s="515"/>
      <c r="TQS79" s="515"/>
      <c r="TQT79" s="515"/>
      <c r="TQU79" s="515"/>
      <c r="TQV79" s="515"/>
      <c r="TQW79" s="515"/>
      <c r="TQX79" s="515"/>
      <c r="TQY79" s="515"/>
      <c r="TQZ79" s="515"/>
      <c r="TRA79" s="515"/>
      <c r="TRB79" s="515"/>
      <c r="TRC79" s="515"/>
      <c r="TRD79" s="515"/>
      <c r="TRE79" s="515"/>
      <c r="TRF79" s="515"/>
      <c r="TRG79" s="515"/>
      <c r="TRH79" s="515"/>
      <c r="TRI79" s="515"/>
      <c r="TRJ79" s="515"/>
      <c r="TRK79" s="515"/>
      <c r="TRL79" s="515"/>
      <c r="TRM79" s="515"/>
      <c r="TRN79" s="515"/>
      <c r="TRO79" s="515"/>
      <c r="TRP79" s="515"/>
      <c r="TRQ79" s="515"/>
      <c r="TRR79" s="515"/>
      <c r="TRS79" s="515"/>
      <c r="TRT79" s="515"/>
      <c r="TRU79" s="515"/>
      <c r="TRV79" s="515"/>
      <c r="TRW79" s="515"/>
      <c r="TRX79" s="515"/>
      <c r="TRY79" s="515"/>
      <c r="TRZ79" s="515"/>
      <c r="TSA79" s="515"/>
      <c r="TSB79" s="515"/>
      <c r="TSC79" s="515"/>
      <c r="TSD79" s="515"/>
      <c r="TSE79" s="515"/>
      <c r="TSF79" s="515"/>
      <c r="TSG79" s="515"/>
      <c r="TSH79" s="515"/>
      <c r="TSI79" s="515"/>
      <c r="TSJ79" s="515"/>
      <c r="TSK79" s="515"/>
      <c r="TSL79" s="515"/>
      <c r="TSM79" s="515"/>
      <c r="TSN79" s="515"/>
      <c r="TSO79" s="515"/>
      <c r="TSP79" s="515"/>
      <c r="TSQ79" s="515"/>
      <c r="TSR79" s="515"/>
      <c r="TSS79" s="515"/>
      <c r="TST79" s="515"/>
      <c r="TSU79" s="515"/>
      <c r="TSV79" s="515"/>
      <c r="TSW79" s="515"/>
      <c r="TSX79" s="515"/>
      <c r="TSY79" s="515"/>
      <c r="TSZ79" s="515"/>
      <c r="TTA79" s="515"/>
      <c r="TTB79" s="515"/>
      <c r="TTC79" s="515"/>
      <c r="TTD79" s="515"/>
      <c r="TTE79" s="515"/>
      <c r="TTF79" s="515"/>
      <c r="TTG79" s="515"/>
      <c r="TTH79" s="515"/>
      <c r="TTI79" s="515"/>
      <c r="TTJ79" s="515"/>
      <c r="TTK79" s="515"/>
      <c r="TTL79" s="515"/>
      <c r="TTM79" s="515"/>
      <c r="TTN79" s="515"/>
      <c r="TTO79" s="515"/>
      <c r="TTP79" s="515"/>
      <c r="TTQ79" s="515"/>
      <c r="TTR79" s="515"/>
      <c r="TTS79" s="515"/>
      <c r="TTT79" s="515"/>
      <c r="TTU79" s="515"/>
      <c r="TTV79" s="515"/>
      <c r="TTW79" s="515"/>
      <c r="TTX79" s="515"/>
      <c r="TTY79" s="515"/>
      <c r="TTZ79" s="515"/>
      <c r="TUA79" s="515"/>
      <c r="TUB79" s="515"/>
      <c r="TUC79" s="515"/>
      <c r="TUD79" s="515"/>
      <c r="TUE79" s="515"/>
      <c r="TUF79" s="515"/>
      <c r="TUG79" s="515"/>
      <c r="TUH79" s="515"/>
      <c r="TUI79" s="515"/>
      <c r="TUJ79" s="515"/>
      <c r="TUK79" s="515"/>
      <c r="TUL79" s="515"/>
      <c r="TUM79" s="515"/>
      <c r="TUN79" s="515"/>
      <c r="TUO79" s="515"/>
      <c r="TUP79" s="515"/>
      <c r="TUQ79" s="515"/>
      <c r="TUR79" s="515"/>
      <c r="TUS79" s="515"/>
      <c r="TUT79" s="515"/>
      <c r="TUU79" s="515"/>
      <c r="TUV79" s="515"/>
      <c r="TUW79" s="515"/>
      <c r="TUX79" s="515"/>
      <c r="TUY79" s="515"/>
      <c r="TUZ79" s="515"/>
      <c r="TVA79" s="515"/>
      <c r="TVB79" s="515"/>
      <c r="TVC79" s="515"/>
      <c r="TVD79" s="515"/>
      <c r="TVE79" s="515"/>
      <c r="TVF79" s="515"/>
      <c r="TVG79" s="515"/>
      <c r="TVH79" s="515"/>
      <c r="TVI79" s="515"/>
      <c r="TVJ79" s="515"/>
      <c r="TVK79" s="515"/>
      <c r="TVL79" s="515"/>
      <c r="TVM79" s="515"/>
      <c r="TVN79" s="515"/>
      <c r="TVO79" s="515"/>
      <c r="TVP79" s="515"/>
      <c r="TVQ79" s="515"/>
      <c r="TVR79" s="515"/>
      <c r="TVS79" s="515"/>
      <c r="TVT79" s="515"/>
      <c r="TVU79" s="515"/>
      <c r="TVV79" s="515"/>
      <c r="TVW79" s="515"/>
      <c r="TVX79" s="515"/>
      <c r="TVY79" s="515"/>
      <c r="TVZ79" s="515"/>
      <c r="TWA79" s="515"/>
      <c r="TWB79" s="515"/>
      <c r="TWC79" s="515"/>
      <c r="TWD79" s="515"/>
      <c r="TWE79" s="515"/>
      <c r="TWF79" s="515"/>
      <c r="TWG79" s="515"/>
      <c r="TWH79" s="515"/>
      <c r="TWI79" s="515"/>
      <c r="TWJ79" s="515"/>
      <c r="TWK79" s="515"/>
      <c r="TWL79" s="515"/>
      <c r="TWM79" s="515"/>
      <c r="TWN79" s="515"/>
      <c r="TWO79" s="515"/>
      <c r="TWP79" s="515"/>
      <c r="TWQ79" s="515"/>
      <c r="TWR79" s="515"/>
      <c r="TWS79" s="515"/>
      <c r="TWT79" s="515"/>
      <c r="TWU79" s="515"/>
      <c r="TWV79" s="515"/>
      <c r="TWW79" s="515"/>
      <c r="TWX79" s="515"/>
      <c r="TWY79" s="515"/>
      <c r="TWZ79" s="515"/>
      <c r="TXA79" s="515"/>
      <c r="TXB79" s="515"/>
      <c r="TXC79" s="515"/>
      <c r="TXD79" s="515"/>
      <c r="TXE79" s="515"/>
      <c r="TXF79" s="515"/>
      <c r="TXG79" s="515"/>
      <c r="TXH79" s="515"/>
      <c r="TXI79" s="515"/>
      <c r="TXJ79" s="515"/>
      <c r="TXK79" s="515"/>
      <c r="TXL79" s="515"/>
      <c r="TXM79" s="515"/>
      <c r="TXN79" s="515"/>
      <c r="TXO79" s="515"/>
      <c r="TXP79" s="515"/>
      <c r="TXQ79" s="515"/>
      <c r="TXR79" s="515"/>
      <c r="TXS79" s="515"/>
      <c r="TXT79" s="515"/>
      <c r="TXU79" s="515"/>
      <c r="TXV79" s="515"/>
      <c r="TXW79" s="515"/>
      <c r="TXX79" s="515"/>
      <c r="TXY79" s="515"/>
      <c r="TXZ79" s="515"/>
      <c r="TYA79" s="515"/>
      <c r="TYB79" s="515"/>
      <c r="TYC79" s="515"/>
      <c r="TYD79" s="515"/>
      <c r="TYE79" s="515"/>
      <c r="TYF79" s="515"/>
      <c r="TYG79" s="515"/>
      <c r="TYH79" s="515"/>
      <c r="TYI79" s="515"/>
      <c r="TYJ79" s="515"/>
      <c r="TYK79" s="515"/>
      <c r="TYL79" s="515"/>
      <c r="TYM79" s="515"/>
      <c r="TYN79" s="515"/>
      <c r="TYO79" s="515"/>
      <c r="TYP79" s="515"/>
      <c r="TYQ79" s="515"/>
      <c r="TYR79" s="515"/>
      <c r="TYS79" s="515"/>
      <c r="TYT79" s="515"/>
      <c r="TYU79" s="515"/>
      <c r="TYV79" s="515"/>
      <c r="TYW79" s="515"/>
      <c r="TYX79" s="515"/>
      <c r="TYY79" s="515"/>
      <c r="TYZ79" s="515"/>
      <c r="TZA79" s="515"/>
      <c r="TZB79" s="515"/>
      <c r="TZC79" s="515"/>
      <c r="TZD79" s="515"/>
      <c r="TZE79" s="515"/>
      <c r="TZF79" s="515"/>
      <c r="TZG79" s="515"/>
      <c r="TZH79" s="515"/>
      <c r="TZI79" s="515"/>
      <c r="TZJ79" s="515"/>
      <c r="TZK79" s="515"/>
      <c r="TZL79" s="515"/>
      <c r="TZM79" s="515"/>
      <c r="TZN79" s="515"/>
      <c r="TZO79" s="515"/>
      <c r="TZP79" s="515"/>
      <c r="TZQ79" s="515"/>
      <c r="TZR79" s="515"/>
      <c r="TZS79" s="515"/>
      <c r="TZT79" s="515"/>
      <c r="TZU79" s="515"/>
      <c r="TZV79" s="515"/>
      <c r="TZW79" s="515"/>
      <c r="TZX79" s="515"/>
      <c r="TZY79" s="515"/>
      <c r="TZZ79" s="515"/>
      <c r="UAA79" s="515"/>
      <c r="UAB79" s="515"/>
      <c r="UAC79" s="515"/>
      <c r="UAD79" s="515"/>
      <c r="UAE79" s="515"/>
      <c r="UAF79" s="515"/>
      <c r="UAG79" s="515"/>
      <c r="UAH79" s="515"/>
      <c r="UAI79" s="515"/>
      <c r="UAJ79" s="515"/>
      <c r="UAK79" s="515"/>
      <c r="UAL79" s="515"/>
      <c r="UAM79" s="515"/>
      <c r="UAN79" s="515"/>
      <c r="UAO79" s="515"/>
      <c r="UAP79" s="515"/>
      <c r="UAQ79" s="515"/>
      <c r="UAR79" s="515"/>
      <c r="UAS79" s="515"/>
      <c r="UAT79" s="515"/>
      <c r="UAU79" s="515"/>
      <c r="UAV79" s="515"/>
      <c r="UAW79" s="515"/>
      <c r="UAX79" s="515"/>
      <c r="UAY79" s="515"/>
      <c r="UAZ79" s="515"/>
      <c r="UBA79" s="515"/>
      <c r="UBB79" s="515"/>
      <c r="UBC79" s="515"/>
      <c r="UBD79" s="515"/>
      <c r="UBE79" s="515"/>
      <c r="UBF79" s="515"/>
      <c r="UBG79" s="515"/>
      <c r="UBH79" s="515"/>
      <c r="UBI79" s="515"/>
      <c r="UBJ79" s="515"/>
      <c r="UBK79" s="515"/>
      <c r="UBL79" s="515"/>
      <c r="UBM79" s="515"/>
      <c r="UBN79" s="515"/>
      <c r="UBO79" s="515"/>
      <c r="UBP79" s="515"/>
      <c r="UBQ79" s="515"/>
      <c r="UBR79" s="515"/>
      <c r="UBS79" s="515"/>
      <c r="UBT79" s="515"/>
      <c r="UBU79" s="515"/>
      <c r="UBV79" s="515"/>
      <c r="UBW79" s="515"/>
      <c r="UBX79" s="515"/>
      <c r="UBY79" s="515"/>
      <c r="UBZ79" s="515"/>
      <c r="UCA79" s="515"/>
      <c r="UCB79" s="515"/>
      <c r="UCC79" s="515"/>
      <c r="UCD79" s="515"/>
      <c r="UCE79" s="515"/>
      <c r="UCF79" s="515"/>
      <c r="UCG79" s="515"/>
      <c r="UCH79" s="515"/>
      <c r="UCI79" s="515"/>
      <c r="UCJ79" s="515"/>
      <c r="UCK79" s="515"/>
      <c r="UCL79" s="515"/>
      <c r="UCM79" s="515"/>
      <c r="UCN79" s="515"/>
      <c r="UCO79" s="515"/>
      <c r="UCP79" s="515"/>
      <c r="UCQ79" s="515"/>
      <c r="UCR79" s="515"/>
      <c r="UCS79" s="515"/>
      <c r="UCT79" s="515"/>
      <c r="UCU79" s="515"/>
      <c r="UCV79" s="515"/>
      <c r="UCW79" s="515"/>
      <c r="UCX79" s="515"/>
      <c r="UCY79" s="515"/>
      <c r="UCZ79" s="515"/>
      <c r="UDA79" s="515"/>
      <c r="UDB79" s="515"/>
      <c r="UDC79" s="515"/>
      <c r="UDD79" s="515"/>
      <c r="UDE79" s="515"/>
      <c r="UDF79" s="515"/>
      <c r="UDG79" s="515"/>
      <c r="UDH79" s="515"/>
      <c r="UDI79" s="515"/>
      <c r="UDJ79" s="515"/>
      <c r="UDK79" s="515"/>
      <c r="UDL79" s="515"/>
      <c r="UDM79" s="515"/>
      <c r="UDN79" s="515"/>
      <c r="UDO79" s="515"/>
      <c r="UDP79" s="515"/>
      <c r="UDQ79" s="515"/>
      <c r="UDR79" s="515"/>
      <c r="UDS79" s="515"/>
      <c r="UDT79" s="515"/>
      <c r="UDU79" s="515"/>
      <c r="UDV79" s="515"/>
      <c r="UDW79" s="515"/>
      <c r="UDX79" s="515"/>
      <c r="UDY79" s="515"/>
      <c r="UDZ79" s="515"/>
      <c r="UEA79" s="515"/>
      <c r="UEB79" s="515"/>
      <c r="UEC79" s="515"/>
      <c r="UED79" s="515"/>
      <c r="UEE79" s="515"/>
      <c r="UEF79" s="515"/>
      <c r="UEG79" s="515"/>
      <c r="UEH79" s="515"/>
      <c r="UEI79" s="515"/>
      <c r="UEJ79" s="515"/>
      <c r="UEK79" s="515"/>
      <c r="UEL79" s="515"/>
      <c r="UEM79" s="515"/>
      <c r="UEN79" s="515"/>
      <c r="UEO79" s="515"/>
      <c r="UEP79" s="515"/>
      <c r="UEQ79" s="515"/>
      <c r="UER79" s="515"/>
      <c r="UES79" s="515"/>
      <c r="UET79" s="515"/>
      <c r="UEU79" s="515"/>
      <c r="UEV79" s="515"/>
      <c r="UEW79" s="515"/>
      <c r="UEX79" s="515"/>
      <c r="UEY79" s="515"/>
      <c r="UEZ79" s="515"/>
      <c r="UFA79" s="515"/>
      <c r="UFB79" s="515"/>
      <c r="UFC79" s="515"/>
      <c r="UFD79" s="515"/>
      <c r="UFE79" s="515"/>
      <c r="UFF79" s="515"/>
      <c r="UFG79" s="515"/>
      <c r="UFH79" s="515"/>
      <c r="UFI79" s="515"/>
      <c r="UFJ79" s="515"/>
      <c r="UFK79" s="515"/>
      <c r="UFL79" s="515"/>
      <c r="UFM79" s="515"/>
      <c r="UFN79" s="515"/>
      <c r="UFO79" s="515"/>
      <c r="UFP79" s="515"/>
      <c r="UFQ79" s="515"/>
      <c r="UFR79" s="515"/>
      <c r="UFS79" s="515"/>
      <c r="UFT79" s="515"/>
      <c r="UFU79" s="515"/>
      <c r="UFV79" s="515"/>
      <c r="UFW79" s="515"/>
      <c r="UFX79" s="515"/>
      <c r="UFY79" s="515"/>
      <c r="UFZ79" s="515"/>
      <c r="UGA79" s="515"/>
      <c r="UGB79" s="515"/>
      <c r="UGC79" s="515"/>
      <c r="UGD79" s="515"/>
      <c r="UGE79" s="515"/>
      <c r="UGF79" s="515"/>
      <c r="UGG79" s="515"/>
      <c r="UGH79" s="515"/>
      <c r="UGI79" s="515"/>
      <c r="UGJ79" s="515"/>
      <c r="UGK79" s="515"/>
      <c r="UGL79" s="515"/>
      <c r="UGM79" s="515"/>
      <c r="UGN79" s="515"/>
      <c r="UGO79" s="515"/>
      <c r="UGP79" s="515"/>
      <c r="UGQ79" s="515"/>
      <c r="UGR79" s="515"/>
      <c r="UGS79" s="515"/>
      <c r="UGT79" s="515"/>
      <c r="UGU79" s="515"/>
      <c r="UGV79" s="515"/>
      <c r="UGW79" s="515"/>
      <c r="UGX79" s="515"/>
      <c r="UGY79" s="515"/>
      <c r="UGZ79" s="515"/>
      <c r="UHA79" s="515"/>
      <c r="UHB79" s="515"/>
      <c r="UHC79" s="515"/>
      <c r="UHD79" s="515"/>
      <c r="UHE79" s="515"/>
      <c r="UHF79" s="515"/>
      <c r="UHG79" s="515"/>
      <c r="UHH79" s="515"/>
      <c r="UHI79" s="515"/>
      <c r="UHJ79" s="515"/>
      <c r="UHK79" s="515"/>
      <c r="UHL79" s="515"/>
      <c r="UHM79" s="515"/>
      <c r="UHN79" s="515"/>
      <c r="UHO79" s="515"/>
      <c r="UHP79" s="515"/>
      <c r="UHQ79" s="515"/>
      <c r="UHR79" s="515"/>
      <c r="UHS79" s="515"/>
      <c r="UHT79" s="515"/>
      <c r="UHU79" s="515"/>
      <c r="UHV79" s="515"/>
      <c r="UHW79" s="515"/>
      <c r="UHX79" s="515"/>
      <c r="UHY79" s="515"/>
      <c r="UHZ79" s="515"/>
      <c r="UIA79" s="515"/>
      <c r="UIB79" s="515"/>
      <c r="UIC79" s="515"/>
      <c r="UID79" s="515"/>
      <c r="UIE79" s="515"/>
      <c r="UIF79" s="515"/>
      <c r="UIG79" s="515"/>
      <c r="UIH79" s="515"/>
      <c r="UII79" s="515"/>
      <c r="UIJ79" s="515"/>
      <c r="UIK79" s="515"/>
      <c r="UIL79" s="515"/>
      <c r="UIM79" s="515"/>
      <c r="UIN79" s="515"/>
      <c r="UIO79" s="515"/>
      <c r="UIP79" s="515"/>
      <c r="UIQ79" s="515"/>
      <c r="UIR79" s="515"/>
      <c r="UIS79" s="515"/>
      <c r="UIT79" s="515"/>
      <c r="UIU79" s="515"/>
      <c r="UIV79" s="515"/>
      <c r="UIW79" s="515"/>
      <c r="UIX79" s="515"/>
      <c r="UIY79" s="515"/>
      <c r="UIZ79" s="515"/>
      <c r="UJA79" s="515"/>
      <c r="UJB79" s="515"/>
      <c r="UJC79" s="515"/>
      <c r="UJD79" s="515"/>
      <c r="UJE79" s="515"/>
      <c r="UJF79" s="515"/>
      <c r="UJG79" s="515"/>
      <c r="UJH79" s="515"/>
      <c r="UJI79" s="515"/>
      <c r="UJJ79" s="515"/>
      <c r="UJK79" s="515"/>
      <c r="UJL79" s="515"/>
      <c r="UJM79" s="515"/>
      <c r="UJN79" s="515"/>
      <c r="UJO79" s="515"/>
      <c r="UJP79" s="515"/>
      <c r="UJQ79" s="515"/>
      <c r="UJR79" s="515"/>
      <c r="UJS79" s="515"/>
      <c r="UJT79" s="515"/>
      <c r="UJU79" s="515"/>
      <c r="UJV79" s="515"/>
      <c r="UJW79" s="515"/>
      <c r="UJX79" s="515"/>
      <c r="UJY79" s="515"/>
      <c r="UJZ79" s="515"/>
      <c r="UKA79" s="515"/>
      <c r="UKB79" s="515"/>
      <c r="UKC79" s="515"/>
      <c r="UKD79" s="515"/>
      <c r="UKE79" s="515"/>
      <c r="UKF79" s="515"/>
      <c r="UKG79" s="515"/>
      <c r="UKH79" s="515"/>
      <c r="UKI79" s="515"/>
      <c r="UKJ79" s="515"/>
      <c r="UKK79" s="515"/>
      <c r="UKL79" s="515"/>
      <c r="UKM79" s="515"/>
      <c r="UKN79" s="515"/>
      <c r="UKO79" s="515"/>
      <c r="UKP79" s="515"/>
      <c r="UKQ79" s="515"/>
      <c r="UKR79" s="515"/>
      <c r="UKS79" s="515"/>
      <c r="UKT79" s="515"/>
      <c r="UKU79" s="515"/>
      <c r="UKV79" s="515"/>
      <c r="UKW79" s="515"/>
      <c r="UKX79" s="515"/>
      <c r="UKY79" s="515"/>
      <c r="UKZ79" s="515"/>
      <c r="ULA79" s="515"/>
      <c r="ULB79" s="515"/>
      <c r="ULC79" s="515"/>
      <c r="ULD79" s="515"/>
      <c r="ULE79" s="515"/>
      <c r="ULF79" s="515"/>
      <c r="ULG79" s="515"/>
      <c r="ULH79" s="515"/>
      <c r="ULI79" s="515"/>
      <c r="ULJ79" s="515"/>
      <c r="ULK79" s="515"/>
      <c r="ULL79" s="515"/>
      <c r="ULM79" s="515"/>
      <c r="ULN79" s="515"/>
      <c r="ULO79" s="515"/>
      <c r="ULP79" s="515"/>
      <c r="ULQ79" s="515"/>
      <c r="ULR79" s="515"/>
      <c r="ULS79" s="515"/>
      <c r="ULT79" s="515"/>
      <c r="ULU79" s="515"/>
      <c r="ULV79" s="515"/>
      <c r="ULW79" s="515"/>
      <c r="ULX79" s="515"/>
      <c r="ULY79" s="515"/>
      <c r="ULZ79" s="515"/>
      <c r="UMA79" s="515"/>
      <c r="UMB79" s="515"/>
      <c r="UMC79" s="515"/>
      <c r="UMD79" s="515"/>
      <c r="UME79" s="515"/>
      <c r="UMF79" s="515"/>
      <c r="UMG79" s="515"/>
      <c r="UMH79" s="515"/>
      <c r="UMI79" s="515"/>
      <c r="UMJ79" s="515"/>
      <c r="UMK79" s="515"/>
      <c r="UML79" s="515"/>
      <c r="UMM79" s="515"/>
      <c r="UMN79" s="515"/>
      <c r="UMO79" s="515"/>
      <c r="UMP79" s="515"/>
      <c r="UMQ79" s="515"/>
      <c r="UMR79" s="515"/>
      <c r="UMS79" s="515"/>
      <c r="UMT79" s="515"/>
      <c r="UMU79" s="515"/>
      <c r="UMV79" s="515"/>
      <c r="UMW79" s="515"/>
      <c r="UMX79" s="515"/>
      <c r="UMY79" s="515"/>
      <c r="UMZ79" s="515"/>
      <c r="UNA79" s="515"/>
      <c r="UNB79" s="515"/>
      <c r="UNC79" s="515"/>
      <c r="UND79" s="515"/>
      <c r="UNE79" s="515"/>
      <c r="UNF79" s="515"/>
      <c r="UNG79" s="515"/>
      <c r="UNH79" s="515"/>
      <c r="UNI79" s="515"/>
      <c r="UNJ79" s="515"/>
      <c r="UNK79" s="515"/>
      <c r="UNL79" s="515"/>
      <c r="UNM79" s="515"/>
      <c r="UNN79" s="515"/>
      <c r="UNO79" s="515"/>
      <c r="UNP79" s="515"/>
      <c r="UNQ79" s="515"/>
      <c r="UNR79" s="515"/>
      <c r="UNS79" s="515"/>
      <c r="UNT79" s="515"/>
      <c r="UNU79" s="515"/>
      <c r="UNV79" s="515"/>
      <c r="UNW79" s="515"/>
      <c r="UNX79" s="515"/>
      <c r="UNY79" s="515"/>
      <c r="UNZ79" s="515"/>
      <c r="UOA79" s="515"/>
      <c r="UOB79" s="515"/>
      <c r="UOC79" s="515"/>
      <c r="UOD79" s="515"/>
      <c r="UOE79" s="515"/>
      <c r="UOF79" s="515"/>
      <c r="UOG79" s="515"/>
      <c r="UOH79" s="515"/>
      <c r="UOI79" s="515"/>
      <c r="UOJ79" s="515"/>
      <c r="UOK79" s="515"/>
      <c r="UOL79" s="515"/>
      <c r="UOM79" s="515"/>
      <c r="UON79" s="515"/>
      <c r="UOO79" s="515"/>
      <c r="UOP79" s="515"/>
      <c r="UOQ79" s="515"/>
      <c r="UOR79" s="515"/>
      <c r="UOS79" s="515"/>
      <c r="UOT79" s="515"/>
      <c r="UOU79" s="515"/>
      <c r="UOV79" s="515"/>
      <c r="UOW79" s="515"/>
      <c r="UOX79" s="515"/>
      <c r="UOY79" s="515"/>
      <c r="UOZ79" s="515"/>
      <c r="UPA79" s="515"/>
      <c r="UPB79" s="515"/>
      <c r="UPC79" s="515"/>
      <c r="UPD79" s="515"/>
      <c r="UPE79" s="515"/>
      <c r="UPF79" s="515"/>
      <c r="UPG79" s="515"/>
      <c r="UPH79" s="515"/>
      <c r="UPI79" s="515"/>
      <c r="UPJ79" s="515"/>
      <c r="UPK79" s="515"/>
      <c r="UPL79" s="515"/>
      <c r="UPM79" s="515"/>
      <c r="UPN79" s="515"/>
      <c r="UPO79" s="515"/>
      <c r="UPP79" s="515"/>
      <c r="UPQ79" s="515"/>
      <c r="UPR79" s="515"/>
      <c r="UPS79" s="515"/>
      <c r="UPT79" s="515"/>
      <c r="UPU79" s="515"/>
      <c r="UPV79" s="515"/>
      <c r="UPW79" s="515"/>
      <c r="UPX79" s="515"/>
      <c r="UPY79" s="515"/>
      <c r="UPZ79" s="515"/>
      <c r="UQA79" s="515"/>
      <c r="UQB79" s="515"/>
      <c r="UQC79" s="515"/>
      <c r="UQD79" s="515"/>
      <c r="UQE79" s="515"/>
      <c r="UQF79" s="515"/>
      <c r="UQG79" s="515"/>
      <c r="UQH79" s="515"/>
      <c r="UQI79" s="515"/>
      <c r="UQJ79" s="515"/>
      <c r="UQK79" s="515"/>
      <c r="UQL79" s="515"/>
      <c r="UQM79" s="515"/>
      <c r="UQN79" s="515"/>
      <c r="UQO79" s="515"/>
      <c r="UQP79" s="515"/>
      <c r="UQQ79" s="515"/>
      <c r="UQR79" s="515"/>
      <c r="UQS79" s="515"/>
      <c r="UQT79" s="515"/>
      <c r="UQU79" s="515"/>
      <c r="UQV79" s="515"/>
      <c r="UQW79" s="515"/>
      <c r="UQX79" s="515"/>
      <c r="UQY79" s="515"/>
      <c r="UQZ79" s="515"/>
      <c r="URA79" s="515"/>
      <c r="URB79" s="515"/>
      <c r="URC79" s="515"/>
      <c r="URD79" s="515"/>
      <c r="URE79" s="515"/>
      <c r="URF79" s="515"/>
      <c r="URG79" s="515"/>
      <c r="URH79" s="515"/>
      <c r="URI79" s="515"/>
      <c r="URJ79" s="515"/>
      <c r="URK79" s="515"/>
      <c r="URL79" s="515"/>
      <c r="URM79" s="515"/>
      <c r="URN79" s="515"/>
      <c r="URO79" s="515"/>
      <c r="URP79" s="515"/>
      <c r="URQ79" s="515"/>
      <c r="URR79" s="515"/>
      <c r="URS79" s="515"/>
      <c r="URT79" s="515"/>
      <c r="URU79" s="515"/>
      <c r="URV79" s="515"/>
      <c r="URW79" s="515"/>
      <c r="URX79" s="515"/>
      <c r="URY79" s="515"/>
      <c r="URZ79" s="515"/>
      <c r="USA79" s="515"/>
      <c r="USB79" s="515"/>
      <c r="USC79" s="515"/>
      <c r="USD79" s="515"/>
      <c r="USE79" s="515"/>
      <c r="USF79" s="515"/>
      <c r="USG79" s="515"/>
      <c r="USH79" s="515"/>
      <c r="USI79" s="515"/>
      <c r="USJ79" s="515"/>
      <c r="USK79" s="515"/>
      <c r="USL79" s="515"/>
      <c r="USM79" s="515"/>
      <c r="USN79" s="515"/>
      <c r="USO79" s="515"/>
      <c r="USP79" s="515"/>
      <c r="USQ79" s="515"/>
      <c r="USR79" s="515"/>
      <c r="USS79" s="515"/>
      <c r="UST79" s="515"/>
      <c r="USU79" s="515"/>
      <c r="USV79" s="515"/>
      <c r="USW79" s="515"/>
      <c r="USX79" s="515"/>
      <c r="USY79" s="515"/>
      <c r="USZ79" s="515"/>
      <c r="UTA79" s="515"/>
      <c r="UTB79" s="515"/>
      <c r="UTC79" s="515"/>
      <c r="UTD79" s="515"/>
      <c r="UTE79" s="515"/>
      <c r="UTF79" s="515"/>
      <c r="UTG79" s="515"/>
      <c r="UTH79" s="515"/>
      <c r="UTI79" s="515"/>
      <c r="UTJ79" s="515"/>
      <c r="UTK79" s="515"/>
      <c r="UTL79" s="515"/>
      <c r="UTM79" s="515"/>
      <c r="UTN79" s="515"/>
      <c r="UTO79" s="515"/>
      <c r="UTP79" s="515"/>
      <c r="UTQ79" s="515"/>
      <c r="UTR79" s="515"/>
      <c r="UTS79" s="515"/>
      <c r="UTT79" s="515"/>
      <c r="UTU79" s="515"/>
      <c r="UTV79" s="515"/>
      <c r="UTW79" s="515"/>
      <c r="UTX79" s="515"/>
      <c r="UTY79" s="515"/>
      <c r="UTZ79" s="515"/>
      <c r="UUA79" s="515"/>
      <c r="UUB79" s="515"/>
      <c r="UUC79" s="515"/>
      <c r="UUD79" s="515"/>
      <c r="UUE79" s="515"/>
      <c r="UUF79" s="515"/>
      <c r="UUG79" s="515"/>
      <c r="UUH79" s="515"/>
      <c r="UUI79" s="515"/>
      <c r="UUJ79" s="515"/>
      <c r="UUK79" s="515"/>
      <c r="UUL79" s="515"/>
      <c r="UUM79" s="515"/>
      <c r="UUN79" s="515"/>
      <c r="UUO79" s="515"/>
      <c r="UUP79" s="515"/>
      <c r="UUQ79" s="515"/>
      <c r="UUR79" s="515"/>
      <c r="UUS79" s="515"/>
      <c r="UUT79" s="515"/>
      <c r="UUU79" s="515"/>
      <c r="UUV79" s="515"/>
      <c r="UUW79" s="515"/>
      <c r="UUX79" s="515"/>
      <c r="UUY79" s="515"/>
      <c r="UUZ79" s="515"/>
      <c r="UVA79" s="515"/>
      <c r="UVB79" s="515"/>
      <c r="UVC79" s="515"/>
      <c r="UVD79" s="515"/>
      <c r="UVE79" s="515"/>
      <c r="UVF79" s="515"/>
      <c r="UVG79" s="515"/>
      <c r="UVH79" s="515"/>
      <c r="UVI79" s="515"/>
      <c r="UVJ79" s="515"/>
      <c r="UVK79" s="515"/>
      <c r="UVL79" s="515"/>
      <c r="UVM79" s="515"/>
      <c r="UVN79" s="515"/>
      <c r="UVO79" s="515"/>
      <c r="UVP79" s="515"/>
      <c r="UVQ79" s="515"/>
      <c r="UVR79" s="515"/>
      <c r="UVS79" s="515"/>
      <c r="UVT79" s="515"/>
      <c r="UVU79" s="515"/>
      <c r="UVV79" s="515"/>
      <c r="UVW79" s="515"/>
      <c r="UVX79" s="515"/>
      <c r="UVY79" s="515"/>
      <c r="UVZ79" s="515"/>
      <c r="UWA79" s="515"/>
      <c r="UWB79" s="515"/>
      <c r="UWC79" s="515"/>
      <c r="UWD79" s="515"/>
      <c r="UWE79" s="515"/>
      <c r="UWF79" s="515"/>
      <c r="UWG79" s="515"/>
      <c r="UWH79" s="515"/>
      <c r="UWI79" s="515"/>
      <c r="UWJ79" s="515"/>
      <c r="UWK79" s="515"/>
      <c r="UWL79" s="515"/>
      <c r="UWM79" s="515"/>
      <c r="UWN79" s="515"/>
      <c r="UWO79" s="515"/>
      <c r="UWP79" s="515"/>
      <c r="UWQ79" s="515"/>
      <c r="UWR79" s="515"/>
      <c r="UWS79" s="515"/>
      <c r="UWT79" s="515"/>
      <c r="UWU79" s="515"/>
      <c r="UWV79" s="515"/>
      <c r="UWW79" s="515"/>
      <c r="UWX79" s="515"/>
      <c r="UWY79" s="515"/>
      <c r="UWZ79" s="515"/>
      <c r="UXA79" s="515"/>
      <c r="UXB79" s="515"/>
      <c r="UXC79" s="515"/>
      <c r="UXD79" s="515"/>
      <c r="UXE79" s="515"/>
      <c r="UXF79" s="515"/>
      <c r="UXG79" s="515"/>
      <c r="UXH79" s="515"/>
      <c r="UXI79" s="515"/>
      <c r="UXJ79" s="515"/>
      <c r="UXK79" s="515"/>
      <c r="UXL79" s="515"/>
      <c r="UXM79" s="515"/>
      <c r="UXN79" s="515"/>
      <c r="UXO79" s="515"/>
      <c r="UXP79" s="515"/>
      <c r="UXQ79" s="515"/>
      <c r="UXR79" s="515"/>
      <c r="UXS79" s="515"/>
      <c r="UXT79" s="515"/>
      <c r="UXU79" s="515"/>
      <c r="UXV79" s="515"/>
      <c r="UXW79" s="515"/>
      <c r="UXX79" s="515"/>
      <c r="UXY79" s="515"/>
      <c r="UXZ79" s="515"/>
      <c r="UYA79" s="515"/>
      <c r="UYB79" s="515"/>
      <c r="UYC79" s="515"/>
      <c r="UYD79" s="515"/>
      <c r="UYE79" s="515"/>
      <c r="UYF79" s="515"/>
      <c r="UYG79" s="515"/>
      <c r="UYH79" s="515"/>
      <c r="UYI79" s="515"/>
      <c r="UYJ79" s="515"/>
      <c r="UYK79" s="515"/>
      <c r="UYL79" s="515"/>
      <c r="UYM79" s="515"/>
      <c r="UYN79" s="515"/>
      <c r="UYO79" s="515"/>
      <c r="UYP79" s="515"/>
      <c r="UYQ79" s="515"/>
      <c r="UYR79" s="515"/>
      <c r="UYS79" s="515"/>
      <c r="UYT79" s="515"/>
      <c r="UYU79" s="515"/>
      <c r="UYV79" s="515"/>
      <c r="UYW79" s="515"/>
      <c r="UYX79" s="515"/>
      <c r="UYY79" s="515"/>
      <c r="UYZ79" s="515"/>
      <c r="UZA79" s="515"/>
      <c r="UZB79" s="515"/>
      <c r="UZC79" s="515"/>
      <c r="UZD79" s="515"/>
      <c r="UZE79" s="515"/>
      <c r="UZF79" s="515"/>
      <c r="UZG79" s="515"/>
      <c r="UZH79" s="515"/>
      <c r="UZI79" s="515"/>
      <c r="UZJ79" s="515"/>
      <c r="UZK79" s="515"/>
      <c r="UZL79" s="515"/>
      <c r="UZM79" s="515"/>
      <c r="UZN79" s="515"/>
      <c r="UZO79" s="515"/>
      <c r="UZP79" s="515"/>
      <c r="UZQ79" s="515"/>
      <c r="UZR79" s="515"/>
      <c r="UZS79" s="515"/>
      <c r="UZT79" s="515"/>
      <c r="UZU79" s="515"/>
      <c r="UZV79" s="515"/>
      <c r="UZW79" s="515"/>
      <c r="UZX79" s="515"/>
      <c r="UZY79" s="515"/>
      <c r="UZZ79" s="515"/>
      <c r="VAA79" s="515"/>
      <c r="VAB79" s="515"/>
      <c r="VAC79" s="515"/>
      <c r="VAD79" s="515"/>
      <c r="VAE79" s="515"/>
      <c r="VAF79" s="515"/>
      <c r="VAG79" s="515"/>
      <c r="VAH79" s="515"/>
      <c r="VAI79" s="515"/>
      <c r="VAJ79" s="515"/>
      <c r="VAK79" s="515"/>
      <c r="VAL79" s="515"/>
      <c r="VAM79" s="515"/>
      <c r="VAN79" s="515"/>
      <c r="VAO79" s="515"/>
      <c r="VAP79" s="515"/>
      <c r="VAQ79" s="515"/>
      <c r="VAR79" s="515"/>
      <c r="VAS79" s="515"/>
      <c r="VAT79" s="515"/>
      <c r="VAU79" s="515"/>
      <c r="VAV79" s="515"/>
      <c r="VAW79" s="515"/>
      <c r="VAX79" s="515"/>
      <c r="VAY79" s="515"/>
      <c r="VAZ79" s="515"/>
      <c r="VBA79" s="515"/>
      <c r="VBB79" s="515"/>
      <c r="VBC79" s="515"/>
      <c r="VBD79" s="515"/>
      <c r="VBE79" s="515"/>
      <c r="VBF79" s="515"/>
      <c r="VBG79" s="515"/>
      <c r="VBH79" s="515"/>
      <c r="VBI79" s="515"/>
      <c r="VBJ79" s="515"/>
      <c r="VBK79" s="515"/>
      <c r="VBL79" s="515"/>
      <c r="VBM79" s="515"/>
      <c r="VBN79" s="515"/>
      <c r="VBO79" s="515"/>
      <c r="VBP79" s="515"/>
      <c r="VBQ79" s="515"/>
      <c r="VBR79" s="515"/>
      <c r="VBS79" s="515"/>
      <c r="VBT79" s="515"/>
      <c r="VBU79" s="515"/>
      <c r="VBV79" s="515"/>
      <c r="VBW79" s="515"/>
      <c r="VBX79" s="515"/>
      <c r="VBY79" s="515"/>
      <c r="VBZ79" s="515"/>
      <c r="VCA79" s="515"/>
      <c r="VCB79" s="515"/>
      <c r="VCC79" s="515"/>
      <c r="VCD79" s="515"/>
      <c r="VCE79" s="515"/>
      <c r="VCF79" s="515"/>
      <c r="VCG79" s="515"/>
      <c r="VCH79" s="515"/>
      <c r="VCI79" s="515"/>
      <c r="VCJ79" s="515"/>
      <c r="VCK79" s="515"/>
      <c r="VCL79" s="515"/>
      <c r="VCM79" s="515"/>
      <c r="VCN79" s="515"/>
      <c r="VCO79" s="515"/>
      <c r="VCP79" s="515"/>
      <c r="VCQ79" s="515"/>
      <c r="VCR79" s="515"/>
      <c r="VCS79" s="515"/>
      <c r="VCT79" s="515"/>
      <c r="VCU79" s="515"/>
      <c r="VCV79" s="515"/>
      <c r="VCW79" s="515"/>
      <c r="VCX79" s="515"/>
      <c r="VCY79" s="515"/>
      <c r="VCZ79" s="515"/>
      <c r="VDA79" s="515"/>
      <c r="VDB79" s="515"/>
      <c r="VDC79" s="515"/>
      <c r="VDD79" s="515"/>
      <c r="VDE79" s="515"/>
      <c r="VDF79" s="515"/>
      <c r="VDG79" s="515"/>
      <c r="VDH79" s="515"/>
      <c r="VDI79" s="515"/>
      <c r="VDJ79" s="515"/>
      <c r="VDK79" s="515"/>
      <c r="VDL79" s="515"/>
      <c r="VDM79" s="515"/>
      <c r="VDN79" s="515"/>
      <c r="VDO79" s="515"/>
      <c r="VDP79" s="515"/>
      <c r="VDQ79" s="515"/>
      <c r="VDR79" s="515"/>
      <c r="VDS79" s="515"/>
      <c r="VDT79" s="515"/>
      <c r="VDU79" s="515"/>
      <c r="VDV79" s="515"/>
      <c r="VDW79" s="515"/>
      <c r="VDX79" s="515"/>
      <c r="VDY79" s="515"/>
      <c r="VDZ79" s="515"/>
      <c r="VEA79" s="515"/>
      <c r="VEB79" s="515"/>
      <c r="VEC79" s="515"/>
      <c r="VED79" s="515"/>
      <c r="VEE79" s="515"/>
      <c r="VEF79" s="515"/>
      <c r="VEG79" s="515"/>
      <c r="VEH79" s="515"/>
      <c r="VEI79" s="515"/>
      <c r="VEJ79" s="515"/>
      <c r="VEK79" s="515"/>
      <c r="VEL79" s="515"/>
      <c r="VEM79" s="515"/>
      <c r="VEN79" s="515"/>
      <c r="VEO79" s="515"/>
      <c r="VEP79" s="515"/>
      <c r="VEQ79" s="515"/>
      <c r="VER79" s="515"/>
      <c r="VES79" s="515"/>
      <c r="VET79" s="515"/>
      <c r="VEU79" s="515"/>
      <c r="VEV79" s="515"/>
      <c r="VEW79" s="515"/>
      <c r="VEX79" s="515"/>
      <c r="VEY79" s="515"/>
      <c r="VEZ79" s="515"/>
      <c r="VFA79" s="515"/>
      <c r="VFB79" s="515"/>
      <c r="VFC79" s="515"/>
      <c r="VFD79" s="515"/>
      <c r="VFE79" s="515"/>
      <c r="VFF79" s="515"/>
      <c r="VFG79" s="515"/>
      <c r="VFH79" s="515"/>
      <c r="VFI79" s="515"/>
      <c r="VFJ79" s="515"/>
      <c r="VFK79" s="515"/>
      <c r="VFL79" s="515"/>
      <c r="VFM79" s="515"/>
      <c r="VFN79" s="515"/>
      <c r="VFO79" s="515"/>
      <c r="VFP79" s="515"/>
      <c r="VFQ79" s="515"/>
      <c r="VFR79" s="515"/>
      <c r="VFS79" s="515"/>
      <c r="VFT79" s="515"/>
      <c r="VFU79" s="515"/>
      <c r="VFV79" s="515"/>
      <c r="VFW79" s="515"/>
      <c r="VFX79" s="515"/>
      <c r="VFY79" s="515"/>
      <c r="VFZ79" s="515"/>
      <c r="VGA79" s="515"/>
      <c r="VGB79" s="515"/>
      <c r="VGC79" s="515"/>
      <c r="VGD79" s="515"/>
      <c r="VGE79" s="515"/>
      <c r="VGF79" s="515"/>
      <c r="VGG79" s="515"/>
      <c r="VGH79" s="515"/>
      <c r="VGI79" s="515"/>
      <c r="VGJ79" s="515"/>
      <c r="VGK79" s="515"/>
      <c r="VGL79" s="515"/>
      <c r="VGM79" s="515"/>
      <c r="VGN79" s="515"/>
      <c r="VGO79" s="515"/>
      <c r="VGP79" s="515"/>
      <c r="VGQ79" s="515"/>
      <c r="VGR79" s="515"/>
      <c r="VGS79" s="515"/>
      <c r="VGT79" s="515"/>
      <c r="VGU79" s="515"/>
      <c r="VGV79" s="515"/>
      <c r="VGW79" s="515"/>
      <c r="VGX79" s="515"/>
      <c r="VGY79" s="515"/>
      <c r="VGZ79" s="515"/>
      <c r="VHA79" s="515"/>
      <c r="VHB79" s="515"/>
      <c r="VHC79" s="515"/>
      <c r="VHD79" s="515"/>
      <c r="VHE79" s="515"/>
      <c r="VHF79" s="515"/>
      <c r="VHG79" s="515"/>
      <c r="VHH79" s="515"/>
      <c r="VHI79" s="515"/>
      <c r="VHJ79" s="515"/>
      <c r="VHK79" s="515"/>
      <c r="VHL79" s="515"/>
      <c r="VHM79" s="515"/>
      <c r="VHN79" s="515"/>
      <c r="VHO79" s="515"/>
      <c r="VHP79" s="515"/>
      <c r="VHQ79" s="515"/>
      <c r="VHR79" s="515"/>
      <c r="VHS79" s="515"/>
      <c r="VHT79" s="515"/>
      <c r="VHU79" s="515"/>
      <c r="VHV79" s="515"/>
      <c r="VHW79" s="515"/>
      <c r="VHX79" s="515"/>
      <c r="VHY79" s="515"/>
      <c r="VHZ79" s="515"/>
      <c r="VIA79" s="515"/>
      <c r="VIB79" s="515"/>
      <c r="VIC79" s="515"/>
      <c r="VID79" s="515"/>
      <c r="VIE79" s="515"/>
      <c r="VIF79" s="515"/>
      <c r="VIG79" s="515"/>
      <c r="VIH79" s="515"/>
      <c r="VII79" s="515"/>
      <c r="VIJ79" s="515"/>
      <c r="VIK79" s="515"/>
      <c r="VIL79" s="515"/>
      <c r="VIM79" s="515"/>
      <c r="VIN79" s="515"/>
      <c r="VIO79" s="515"/>
      <c r="VIP79" s="515"/>
      <c r="VIQ79" s="515"/>
      <c r="VIR79" s="515"/>
      <c r="VIS79" s="515"/>
      <c r="VIT79" s="515"/>
      <c r="VIU79" s="515"/>
      <c r="VIV79" s="515"/>
      <c r="VIW79" s="515"/>
      <c r="VIX79" s="515"/>
      <c r="VIY79" s="515"/>
      <c r="VIZ79" s="515"/>
      <c r="VJA79" s="515"/>
      <c r="VJB79" s="515"/>
      <c r="VJC79" s="515"/>
      <c r="VJD79" s="515"/>
      <c r="VJE79" s="515"/>
      <c r="VJF79" s="515"/>
      <c r="VJG79" s="515"/>
      <c r="VJH79" s="515"/>
      <c r="VJI79" s="515"/>
      <c r="VJJ79" s="515"/>
      <c r="VJK79" s="515"/>
      <c r="VJL79" s="515"/>
      <c r="VJM79" s="515"/>
      <c r="VJN79" s="515"/>
      <c r="VJO79" s="515"/>
      <c r="VJP79" s="515"/>
      <c r="VJQ79" s="515"/>
      <c r="VJR79" s="515"/>
      <c r="VJS79" s="515"/>
      <c r="VJT79" s="515"/>
      <c r="VJU79" s="515"/>
      <c r="VJV79" s="515"/>
      <c r="VJW79" s="515"/>
      <c r="VJX79" s="515"/>
      <c r="VJY79" s="515"/>
      <c r="VJZ79" s="515"/>
      <c r="VKA79" s="515"/>
      <c r="VKB79" s="515"/>
      <c r="VKC79" s="515"/>
      <c r="VKD79" s="515"/>
      <c r="VKE79" s="515"/>
      <c r="VKF79" s="515"/>
      <c r="VKG79" s="515"/>
      <c r="VKH79" s="515"/>
      <c r="VKI79" s="515"/>
      <c r="VKJ79" s="515"/>
      <c r="VKK79" s="515"/>
      <c r="VKL79" s="515"/>
      <c r="VKM79" s="515"/>
      <c r="VKN79" s="515"/>
      <c r="VKO79" s="515"/>
      <c r="VKP79" s="515"/>
      <c r="VKQ79" s="515"/>
      <c r="VKR79" s="515"/>
      <c r="VKS79" s="515"/>
      <c r="VKT79" s="515"/>
      <c r="VKU79" s="515"/>
      <c r="VKV79" s="515"/>
      <c r="VKW79" s="515"/>
      <c r="VKX79" s="515"/>
      <c r="VKY79" s="515"/>
      <c r="VKZ79" s="515"/>
      <c r="VLA79" s="515"/>
      <c r="VLB79" s="515"/>
      <c r="VLC79" s="515"/>
      <c r="VLD79" s="515"/>
      <c r="VLE79" s="515"/>
      <c r="VLF79" s="515"/>
      <c r="VLG79" s="515"/>
      <c r="VLH79" s="515"/>
      <c r="VLI79" s="515"/>
      <c r="VLJ79" s="515"/>
      <c r="VLK79" s="515"/>
      <c r="VLL79" s="515"/>
      <c r="VLM79" s="515"/>
      <c r="VLN79" s="515"/>
      <c r="VLO79" s="515"/>
      <c r="VLP79" s="515"/>
      <c r="VLQ79" s="515"/>
      <c r="VLR79" s="515"/>
      <c r="VLS79" s="515"/>
      <c r="VLT79" s="515"/>
      <c r="VLU79" s="515"/>
      <c r="VLV79" s="515"/>
      <c r="VLW79" s="515"/>
      <c r="VLX79" s="515"/>
      <c r="VLY79" s="515"/>
      <c r="VLZ79" s="515"/>
      <c r="VMA79" s="515"/>
      <c r="VMB79" s="515"/>
      <c r="VMC79" s="515"/>
      <c r="VMD79" s="515"/>
      <c r="VME79" s="515"/>
      <c r="VMF79" s="515"/>
      <c r="VMG79" s="515"/>
      <c r="VMH79" s="515"/>
      <c r="VMI79" s="515"/>
      <c r="VMJ79" s="515"/>
      <c r="VMK79" s="515"/>
      <c r="VML79" s="515"/>
      <c r="VMM79" s="515"/>
      <c r="VMN79" s="515"/>
      <c r="VMO79" s="515"/>
      <c r="VMP79" s="515"/>
      <c r="VMQ79" s="515"/>
      <c r="VMR79" s="515"/>
      <c r="VMS79" s="515"/>
      <c r="VMT79" s="515"/>
      <c r="VMU79" s="515"/>
      <c r="VMV79" s="515"/>
      <c r="VMW79" s="515"/>
      <c r="VMX79" s="515"/>
      <c r="VMY79" s="515"/>
      <c r="VMZ79" s="515"/>
      <c r="VNA79" s="515"/>
      <c r="VNB79" s="515"/>
      <c r="VNC79" s="515"/>
      <c r="VND79" s="515"/>
      <c r="VNE79" s="515"/>
      <c r="VNF79" s="515"/>
      <c r="VNG79" s="515"/>
      <c r="VNH79" s="515"/>
      <c r="VNI79" s="515"/>
      <c r="VNJ79" s="515"/>
      <c r="VNK79" s="515"/>
      <c r="VNL79" s="515"/>
      <c r="VNM79" s="515"/>
      <c r="VNN79" s="515"/>
      <c r="VNO79" s="515"/>
      <c r="VNP79" s="515"/>
      <c r="VNQ79" s="515"/>
      <c r="VNR79" s="515"/>
      <c r="VNS79" s="515"/>
      <c r="VNT79" s="515"/>
      <c r="VNU79" s="515"/>
      <c r="VNV79" s="515"/>
      <c r="VNW79" s="515"/>
      <c r="VNX79" s="515"/>
      <c r="VNY79" s="515"/>
      <c r="VNZ79" s="515"/>
      <c r="VOA79" s="515"/>
      <c r="VOB79" s="515"/>
      <c r="VOC79" s="515"/>
      <c r="VOD79" s="515"/>
      <c r="VOE79" s="515"/>
      <c r="VOF79" s="515"/>
      <c r="VOG79" s="515"/>
      <c r="VOH79" s="515"/>
      <c r="VOI79" s="515"/>
      <c r="VOJ79" s="515"/>
      <c r="VOK79" s="515"/>
      <c r="VOL79" s="515"/>
      <c r="VOM79" s="515"/>
      <c r="VON79" s="515"/>
      <c r="VOO79" s="515"/>
      <c r="VOP79" s="515"/>
      <c r="VOQ79" s="515"/>
      <c r="VOR79" s="515"/>
      <c r="VOS79" s="515"/>
      <c r="VOT79" s="515"/>
      <c r="VOU79" s="515"/>
      <c r="VOV79" s="515"/>
      <c r="VOW79" s="515"/>
      <c r="VOX79" s="515"/>
      <c r="VOY79" s="515"/>
      <c r="VOZ79" s="515"/>
      <c r="VPA79" s="515"/>
      <c r="VPB79" s="515"/>
      <c r="VPC79" s="515"/>
      <c r="VPD79" s="515"/>
      <c r="VPE79" s="515"/>
      <c r="VPF79" s="515"/>
      <c r="VPG79" s="515"/>
      <c r="VPH79" s="515"/>
      <c r="VPI79" s="515"/>
      <c r="VPJ79" s="515"/>
      <c r="VPK79" s="515"/>
      <c r="VPL79" s="515"/>
      <c r="VPM79" s="515"/>
      <c r="VPN79" s="515"/>
      <c r="VPO79" s="515"/>
      <c r="VPP79" s="515"/>
      <c r="VPQ79" s="515"/>
      <c r="VPR79" s="515"/>
      <c r="VPS79" s="515"/>
      <c r="VPT79" s="515"/>
      <c r="VPU79" s="515"/>
      <c r="VPV79" s="515"/>
      <c r="VPW79" s="515"/>
      <c r="VPX79" s="515"/>
      <c r="VPY79" s="515"/>
      <c r="VPZ79" s="515"/>
      <c r="VQA79" s="515"/>
      <c r="VQB79" s="515"/>
      <c r="VQC79" s="515"/>
      <c r="VQD79" s="515"/>
      <c r="VQE79" s="515"/>
      <c r="VQF79" s="515"/>
      <c r="VQG79" s="515"/>
      <c r="VQH79" s="515"/>
      <c r="VQI79" s="515"/>
      <c r="VQJ79" s="515"/>
      <c r="VQK79" s="515"/>
      <c r="VQL79" s="515"/>
      <c r="VQM79" s="515"/>
      <c r="VQN79" s="515"/>
      <c r="VQO79" s="515"/>
      <c r="VQP79" s="515"/>
      <c r="VQQ79" s="515"/>
      <c r="VQR79" s="515"/>
      <c r="VQS79" s="515"/>
      <c r="VQT79" s="515"/>
      <c r="VQU79" s="515"/>
      <c r="VQV79" s="515"/>
      <c r="VQW79" s="515"/>
      <c r="VQX79" s="515"/>
      <c r="VQY79" s="515"/>
      <c r="VQZ79" s="515"/>
      <c r="VRA79" s="515"/>
      <c r="VRB79" s="515"/>
      <c r="VRC79" s="515"/>
      <c r="VRD79" s="515"/>
      <c r="VRE79" s="515"/>
      <c r="VRF79" s="515"/>
      <c r="VRG79" s="515"/>
      <c r="VRH79" s="515"/>
      <c r="VRI79" s="515"/>
      <c r="VRJ79" s="515"/>
      <c r="VRK79" s="515"/>
      <c r="VRL79" s="515"/>
      <c r="VRM79" s="515"/>
      <c r="VRN79" s="515"/>
      <c r="VRO79" s="515"/>
      <c r="VRP79" s="515"/>
      <c r="VRQ79" s="515"/>
      <c r="VRR79" s="515"/>
      <c r="VRS79" s="515"/>
      <c r="VRT79" s="515"/>
      <c r="VRU79" s="515"/>
      <c r="VRV79" s="515"/>
      <c r="VRW79" s="515"/>
      <c r="VRX79" s="515"/>
      <c r="VRY79" s="515"/>
      <c r="VRZ79" s="515"/>
      <c r="VSA79" s="515"/>
      <c r="VSB79" s="515"/>
      <c r="VSC79" s="515"/>
      <c r="VSD79" s="515"/>
      <c r="VSE79" s="515"/>
      <c r="VSF79" s="515"/>
      <c r="VSG79" s="515"/>
      <c r="VSH79" s="515"/>
      <c r="VSI79" s="515"/>
      <c r="VSJ79" s="515"/>
      <c r="VSK79" s="515"/>
      <c r="VSL79" s="515"/>
      <c r="VSM79" s="515"/>
      <c r="VSN79" s="515"/>
      <c r="VSO79" s="515"/>
      <c r="VSP79" s="515"/>
      <c r="VSQ79" s="515"/>
      <c r="VSR79" s="515"/>
      <c r="VSS79" s="515"/>
      <c r="VST79" s="515"/>
      <c r="VSU79" s="515"/>
      <c r="VSV79" s="515"/>
      <c r="VSW79" s="515"/>
      <c r="VSX79" s="515"/>
      <c r="VSY79" s="515"/>
      <c r="VSZ79" s="515"/>
      <c r="VTA79" s="515"/>
      <c r="VTB79" s="515"/>
      <c r="VTC79" s="515"/>
      <c r="VTD79" s="515"/>
      <c r="VTE79" s="515"/>
      <c r="VTF79" s="515"/>
      <c r="VTG79" s="515"/>
      <c r="VTH79" s="515"/>
      <c r="VTI79" s="515"/>
      <c r="VTJ79" s="515"/>
      <c r="VTK79" s="515"/>
      <c r="VTL79" s="515"/>
      <c r="VTM79" s="515"/>
      <c r="VTN79" s="515"/>
      <c r="VTO79" s="515"/>
      <c r="VTP79" s="515"/>
      <c r="VTQ79" s="515"/>
      <c r="VTR79" s="515"/>
      <c r="VTS79" s="515"/>
      <c r="VTT79" s="515"/>
      <c r="VTU79" s="515"/>
      <c r="VTV79" s="515"/>
      <c r="VTW79" s="515"/>
      <c r="VTX79" s="515"/>
      <c r="VTY79" s="515"/>
      <c r="VTZ79" s="515"/>
      <c r="VUA79" s="515"/>
      <c r="VUB79" s="515"/>
      <c r="VUC79" s="515"/>
      <c r="VUD79" s="515"/>
      <c r="VUE79" s="515"/>
      <c r="VUF79" s="515"/>
      <c r="VUG79" s="515"/>
      <c r="VUH79" s="515"/>
      <c r="VUI79" s="515"/>
      <c r="VUJ79" s="515"/>
      <c r="VUK79" s="515"/>
      <c r="VUL79" s="515"/>
      <c r="VUM79" s="515"/>
      <c r="VUN79" s="515"/>
      <c r="VUO79" s="515"/>
      <c r="VUP79" s="515"/>
      <c r="VUQ79" s="515"/>
      <c r="VUR79" s="515"/>
      <c r="VUS79" s="515"/>
      <c r="VUT79" s="515"/>
      <c r="VUU79" s="515"/>
      <c r="VUV79" s="515"/>
      <c r="VUW79" s="515"/>
      <c r="VUX79" s="515"/>
      <c r="VUY79" s="515"/>
      <c r="VUZ79" s="515"/>
      <c r="VVA79" s="515"/>
      <c r="VVB79" s="515"/>
      <c r="VVC79" s="515"/>
      <c r="VVD79" s="515"/>
      <c r="VVE79" s="515"/>
      <c r="VVF79" s="515"/>
      <c r="VVG79" s="515"/>
      <c r="VVH79" s="515"/>
      <c r="VVI79" s="515"/>
      <c r="VVJ79" s="515"/>
      <c r="VVK79" s="515"/>
      <c r="VVL79" s="515"/>
      <c r="VVM79" s="515"/>
      <c r="VVN79" s="515"/>
      <c r="VVO79" s="515"/>
      <c r="VVP79" s="515"/>
      <c r="VVQ79" s="515"/>
      <c r="VVR79" s="515"/>
      <c r="VVS79" s="515"/>
      <c r="VVT79" s="515"/>
      <c r="VVU79" s="515"/>
      <c r="VVV79" s="515"/>
      <c r="VVW79" s="515"/>
      <c r="VVX79" s="515"/>
      <c r="VVY79" s="515"/>
      <c r="VVZ79" s="515"/>
      <c r="VWA79" s="515"/>
      <c r="VWB79" s="515"/>
      <c r="VWC79" s="515"/>
      <c r="VWD79" s="515"/>
      <c r="VWE79" s="515"/>
      <c r="VWF79" s="515"/>
      <c r="VWG79" s="515"/>
      <c r="VWH79" s="515"/>
      <c r="VWI79" s="515"/>
      <c r="VWJ79" s="515"/>
      <c r="VWK79" s="515"/>
      <c r="VWL79" s="515"/>
      <c r="VWM79" s="515"/>
      <c r="VWN79" s="515"/>
      <c r="VWO79" s="515"/>
      <c r="VWP79" s="515"/>
      <c r="VWQ79" s="515"/>
      <c r="VWR79" s="515"/>
      <c r="VWS79" s="515"/>
      <c r="VWT79" s="515"/>
      <c r="VWU79" s="515"/>
      <c r="VWV79" s="515"/>
      <c r="VWW79" s="515"/>
      <c r="VWX79" s="515"/>
      <c r="VWY79" s="515"/>
      <c r="VWZ79" s="515"/>
      <c r="VXA79" s="515"/>
      <c r="VXB79" s="515"/>
      <c r="VXC79" s="515"/>
      <c r="VXD79" s="515"/>
      <c r="VXE79" s="515"/>
      <c r="VXF79" s="515"/>
      <c r="VXG79" s="515"/>
      <c r="VXH79" s="515"/>
      <c r="VXI79" s="515"/>
      <c r="VXJ79" s="515"/>
      <c r="VXK79" s="515"/>
      <c r="VXL79" s="515"/>
      <c r="VXM79" s="515"/>
      <c r="VXN79" s="515"/>
      <c r="VXO79" s="515"/>
      <c r="VXP79" s="515"/>
      <c r="VXQ79" s="515"/>
      <c r="VXR79" s="515"/>
      <c r="VXS79" s="515"/>
      <c r="VXT79" s="515"/>
      <c r="VXU79" s="515"/>
      <c r="VXV79" s="515"/>
      <c r="VXW79" s="515"/>
      <c r="VXX79" s="515"/>
      <c r="VXY79" s="515"/>
      <c r="VXZ79" s="515"/>
      <c r="VYA79" s="515"/>
      <c r="VYB79" s="515"/>
      <c r="VYC79" s="515"/>
      <c r="VYD79" s="515"/>
      <c r="VYE79" s="515"/>
      <c r="VYF79" s="515"/>
      <c r="VYG79" s="515"/>
      <c r="VYH79" s="515"/>
      <c r="VYI79" s="515"/>
      <c r="VYJ79" s="515"/>
      <c r="VYK79" s="515"/>
      <c r="VYL79" s="515"/>
      <c r="VYM79" s="515"/>
      <c r="VYN79" s="515"/>
      <c r="VYO79" s="515"/>
      <c r="VYP79" s="515"/>
      <c r="VYQ79" s="515"/>
      <c r="VYR79" s="515"/>
      <c r="VYS79" s="515"/>
      <c r="VYT79" s="515"/>
      <c r="VYU79" s="515"/>
      <c r="VYV79" s="515"/>
      <c r="VYW79" s="515"/>
      <c r="VYX79" s="515"/>
      <c r="VYY79" s="515"/>
      <c r="VYZ79" s="515"/>
      <c r="VZA79" s="515"/>
      <c r="VZB79" s="515"/>
      <c r="VZC79" s="515"/>
      <c r="VZD79" s="515"/>
      <c r="VZE79" s="515"/>
      <c r="VZF79" s="515"/>
      <c r="VZG79" s="515"/>
      <c r="VZH79" s="515"/>
      <c r="VZI79" s="515"/>
      <c r="VZJ79" s="515"/>
      <c r="VZK79" s="515"/>
      <c r="VZL79" s="515"/>
      <c r="VZM79" s="515"/>
      <c r="VZN79" s="515"/>
      <c r="VZO79" s="515"/>
      <c r="VZP79" s="515"/>
      <c r="VZQ79" s="515"/>
      <c r="VZR79" s="515"/>
      <c r="VZS79" s="515"/>
      <c r="VZT79" s="515"/>
      <c r="VZU79" s="515"/>
      <c r="VZV79" s="515"/>
      <c r="VZW79" s="515"/>
      <c r="VZX79" s="515"/>
      <c r="VZY79" s="515"/>
      <c r="VZZ79" s="515"/>
      <c r="WAA79" s="515"/>
      <c r="WAB79" s="515"/>
      <c r="WAC79" s="515"/>
      <c r="WAD79" s="515"/>
      <c r="WAE79" s="515"/>
      <c r="WAF79" s="515"/>
      <c r="WAG79" s="515"/>
      <c r="WAH79" s="515"/>
      <c r="WAI79" s="515"/>
      <c r="WAJ79" s="515"/>
      <c r="WAK79" s="515"/>
      <c r="WAL79" s="515"/>
      <c r="WAM79" s="515"/>
      <c r="WAN79" s="515"/>
      <c r="WAO79" s="515"/>
      <c r="WAP79" s="515"/>
      <c r="WAQ79" s="515"/>
      <c r="WAR79" s="515"/>
      <c r="WAS79" s="515"/>
      <c r="WAT79" s="515"/>
      <c r="WAU79" s="515"/>
      <c r="WAV79" s="515"/>
      <c r="WAW79" s="515"/>
      <c r="WAX79" s="515"/>
      <c r="WAY79" s="515"/>
      <c r="WAZ79" s="515"/>
      <c r="WBA79" s="515"/>
      <c r="WBB79" s="515"/>
      <c r="WBC79" s="515"/>
      <c r="WBD79" s="515"/>
      <c r="WBE79" s="515"/>
      <c r="WBF79" s="515"/>
      <c r="WBG79" s="515"/>
      <c r="WBH79" s="515"/>
      <c r="WBI79" s="515"/>
      <c r="WBJ79" s="515"/>
      <c r="WBK79" s="515"/>
      <c r="WBL79" s="515"/>
      <c r="WBM79" s="515"/>
      <c r="WBN79" s="515"/>
      <c r="WBO79" s="515"/>
      <c r="WBP79" s="515"/>
      <c r="WBQ79" s="515"/>
      <c r="WBR79" s="515"/>
      <c r="WBS79" s="515"/>
      <c r="WBT79" s="515"/>
      <c r="WBU79" s="515"/>
      <c r="WBV79" s="515"/>
      <c r="WBW79" s="515"/>
      <c r="WBX79" s="515"/>
      <c r="WBY79" s="515"/>
      <c r="WBZ79" s="515"/>
      <c r="WCA79" s="515"/>
      <c r="WCB79" s="515"/>
      <c r="WCC79" s="515"/>
      <c r="WCD79" s="515"/>
      <c r="WCE79" s="515"/>
      <c r="WCF79" s="515"/>
      <c r="WCG79" s="515"/>
      <c r="WCH79" s="515"/>
      <c r="WCI79" s="515"/>
      <c r="WCJ79" s="515"/>
      <c r="WCK79" s="515"/>
      <c r="WCL79" s="515"/>
      <c r="WCM79" s="515"/>
      <c r="WCN79" s="515"/>
      <c r="WCO79" s="515"/>
      <c r="WCP79" s="515"/>
      <c r="WCQ79" s="515"/>
      <c r="WCR79" s="515"/>
      <c r="WCS79" s="515"/>
      <c r="WCT79" s="515"/>
      <c r="WCU79" s="515"/>
      <c r="WCV79" s="515"/>
      <c r="WCW79" s="515"/>
      <c r="WCX79" s="515"/>
      <c r="WCY79" s="515"/>
      <c r="WCZ79" s="515"/>
      <c r="WDA79" s="515"/>
      <c r="WDB79" s="515"/>
      <c r="WDC79" s="515"/>
      <c r="WDD79" s="515"/>
      <c r="WDE79" s="515"/>
      <c r="WDF79" s="515"/>
      <c r="WDG79" s="515"/>
      <c r="WDH79" s="515"/>
      <c r="WDI79" s="515"/>
      <c r="WDJ79" s="515"/>
      <c r="WDK79" s="515"/>
      <c r="WDL79" s="515"/>
      <c r="WDM79" s="515"/>
      <c r="WDN79" s="515"/>
      <c r="WDO79" s="515"/>
      <c r="WDP79" s="515"/>
      <c r="WDQ79" s="515"/>
      <c r="WDR79" s="515"/>
      <c r="WDS79" s="515"/>
      <c r="WDT79" s="515"/>
      <c r="WDU79" s="515"/>
      <c r="WDV79" s="515"/>
      <c r="WDW79" s="515"/>
      <c r="WDX79" s="515"/>
      <c r="WDY79" s="515"/>
      <c r="WDZ79" s="515"/>
      <c r="WEA79" s="515"/>
      <c r="WEB79" s="515"/>
      <c r="WEC79" s="515"/>
      <c r="WED79" s="515"/>
      <c r="WEE79" s="515"/>
      <c r="WEF79" s="515"/>
      <c r="WEG79" s="515"/>
      <c r="WEH79" s="515"/>
      <c r="WEI79" s="515"/>
      <c r="WEJ79" s="515"/>
      <c r="WEK79" s="515"/>
      <c r="WEL79" s="515"/>
      <c r="WEM79" s="515"/>
      <c r="WEN79" s="515"/>
      <c r="WEO79" s="515"/>
      <c r="WEP79" s="515"/>
      <c r="WEQ79" s="515"/>
      <c r="WER79" s="515"/>
      <c r="WES79" s="515"/>
      <c r="WET79" s="515"/>
      <c r="WEU79" s="515"/>
      <c r="WEV79" s="515"/>
      <c r="WEW79" s="515"/>
      <c r="WEX79" s="515"/>
      <c r="WEY79" s="515"/>
      <c r="WEZ79" s="515"/>
      <c r="WFA79" s="515"/>
      <c r="WFB79" s="515"/>
      <c r="WFC79" s="515"/>
      <c r="WFD79" s="515"/>
      <c r="WFE79" s="515"/>
      <c r="WFF79" s="515"/>
      <c r="WFG79" s="515"/>
      <c r="WFH79" s="515"/>
      <c r="WFI79" s="515"/>
      <c r="WFJ79" s="515"/>
      <c r="WFK79" s="515"/>
      <c r="WFL79" s="515"/>
      <c r="WFM79" s="515"/>
      <c r="WFN79" s="515"/>
      <c r="WFO79" s="515"/>
      <c r="WFP79" s="515"/>
      <c r="WFQ79" s="515"/>
      <c r="WFR79" s="515"/>
      <c r="WFS79" s="515"/>
      <c r="WFT79" s="515"/>
      <c r="WFU79" s="515"/>
      <c r="WFV79" s="515"/>
      <c r="WFW79" s="515"/>
      <c r="WFX79" s="515"/>
      <c r="WFY79" s="515"/>
      <c r="WFZ79" s="515"/>
      <c r="WGA79" s="515"/>
      <c r="WGB79" s="515"/>
      <c r="WGC79" s="515"/>
      <c r="WGD79" s="515"/>
      <c r="WGE79" s="515"/>
      <c r="WGF79" s="515"/>
      <c r="WGG79" s="515"/>
      <c r="WGH79" s="515"/>
      <c r="WGI79" s="515"/>
      <c r="WGJ79" s="515"/>
      <c r="WGK79" s="515"/>
      <c r="WGL79" s="515"/>
      <c r="WGM79" s="515"/>
      <c r="WGN79" s="515"/>
      <c r="WGO79" s="515"/>
      <c r="WGP79" s="515"/>
      <c r="WGQ79" s="515"/>
      <c r="WGR79" s="515"/>
      <c r="WGS79" s="515"/>
      <c r="WGT79" s="515"/>
      <c r="WGU79" s="515"/>
      <c r="WGV79" s="515"/>
      <c r="WGW79" s="515"/>
      <c r="WGX79" s="515"/>
      <c r="WGY79" s="515"/>
      <c r="WGZ79" s="515"/>
      <c r="WHA79" s="515"/>
      <c r="WHB79" s="515"/>
      <c r="WHC79" s="515"/>
      <c r="WHD79" s="515"/>
      <c r="WHE79" s="515"/>
      <c r="WHF79" s="515"/>
      <c r="WHG79" s="515"/>
      <c r="WHH79" s="515"/>
      <c r="WHI79" s="515"/>
      <c r="WHJ79" s="515"/>
      <c r="WHK79" s="515"/>
      <c r="WHL79" s="515"/>
      <c r="WHM79" s="515"/>
      <c r="WHN79" s="515"/>
      <c r="WHO79" s="515"/>
      <c r="WHP79" s="515"/>
      <c r="WHQ79" s="515"/>
      <c r="WHR79" s="515"/>
      <c r="WHS79" s="515"/>
      <c r="WHT79" s="515"/>
      <c r="WHU79" s="515"/>
      <c r="WHV79" s="515"/>
      <c r="WHW79" s="515"/>
      <c r="WHX79" s="515"/>
      <c r="WHY79" s="515"/>
      <c r="WHZ79" s="515"/>
      <c r="WIA79" s="515"/>
      <c r="WIB79" s="515"/>
      <c r="WIC79" s="515"/>
      <c r="WID79" s="515"/>
      <c r="WIE79" s="515"/>
      <c r="WIF79" s="515"/>
      <c r="WIG79" s="515"/>
      <c r="WIH79" s="515"/>
      <c r="WII79" s="515"/>
      <c r="WIJ79" s="515"/>
      <c r="WIK79" s="515"/>
      <c r="WIL79" s="515"/>
      <c r="WIM79" s="515"/>
      <c r="WIN79" s="515"/>
      <c r="WIO79" s="515"/>
      <c r="WIP79" s="515"/>
      <c r="WIQ79" s="515"/>
      <c r="WIR79" s="515"/>
      <c r="WIS79" s="515"/>
      <c r="WIT79" s="515"/>
      <c r="WIU79" s="515"/>
      <c r="WIV79" s="515"/>
      <c r="WIW79" s="515"/>
      <c r="WIX79" s="515"/>
      <c r="WIY79" s="515"/>
      <c r="WIZ79" s="515"/>
      <c r="WJA79" s="515"/>
      <c r="WJB79" s="515"/>
      <c r="WJC79" s="515"/>
      <c r="WJD79" s="515"/>
      <c r="WJE79" s="515"/>
      <c r="WJF79" s="515"/>
      <c r="WJG79" s="515"/>
      <c r="WJH79" s="515"/>
      <c r="WJI79" s="515"/>
      <c r="WJJ79" s="515"/>
      <c r="WJK79" s="515"/>
      <c r="WJL79" s="515"/>
      <c r="WJM79" s="515"/>
      <c r="WJN79" s="515"/>
      <c r="WJO79" s="515"/>
      <c r="WJP79" s="515"/>
      <c r="WJQ79" s="515"/>
      <c r="WJR79" s="515"/>
      <c r="WJS79" s="515"/>
      <c r="WJT79" s="515"/>
      <c r="WJU79" s="515"/>
      <c r="WJV79" s="515"/>
      <c r="WJW79" s="515"/>
      <c r="WJX79" s="515"/>
      <c r="WJY79" s="515"/>
      <c r="WJZ79" s="515"/>
      <c r="WKA79" s="515"/>
      <c r="WKB79" s="515"/>
      <c r="WKC79" s="515"/>
      <c r="WKD79" s="515"/>
      <c r="WKE79" s="515"/>
      <c r="WKF79" s="515"/>
      <c r="WKG79" s="515"/>
      <c r="WKH79" s="515"/>
      <c r="WKI79" s="515"/>
      <c r="WKJ79" s="515"/>
      <c r="WKK79" s="515"/>
      <c r="WKL79" s="515"/>
      <c r="WKM79" s="515"/>
      <c r="WKN79" s="515"/>
      <c r="WKO79" s="515"/>
      <c r="WKP79" s="515"/>
      <c r="WKQ79" s="515"/>
      <c r="WKR79" s="515"/>
      <c r="WKS79" s="515"/>
      <c r="WKT79" s="515"/>
      <c r="WKU79" s="515"/>
      <c r="WKV79" s="515"/>
      <c r="WKW79" s="515"/>
      <c r="WKX79" s="515"/>
      <c r="WKY79" s="515"/>
      <c r="WKZ79" s="515"/>
      <c r="WLA79" s="515"/>
      <c r="WLB79" s="515"/>
      <c r="WLC79" s="515"/>
      <c r="WLD79" s="515"/>
      <c r="WLE79" s="515"/>
      <c r="WLF79" s="515"/>
      <c r="WLG79" s="515"/>
      <c r="WLH79" s="515"/>
      <c r="WLI79" s="515"/>
      <c r="WLJ79" s="515"/>
      <c r="WLK79" s="515"/>
      <c r="WLL79" s="515"/>
      <c r="WLM79" s="515"/>
      <c r="WLN79" s="515"/>
      <c r="WLO79" s="515"/>
      <c r="WLP79" s="515"/>
      <c r="WLQ79" s="515"/>
      <c r="WLR79" s="515"/>
      <c r="WLS79" s="515"/>
      <c r="WLT79" s="515"/>
      <c r="WLU79" s="515"/>
      <c r="WLV79" s="515"/>
      <c r="WLW79" s="515"/>
      <c r="WLX79" s="515"/>
      <c r="WLY79" s="515"/>
      <c r="WLZ79" s="515"/>
      <c r="WMA79" s="515"/>
      <c r="WMB79" s="515"/>
      <c r="WMC79" s="515"/>
      <c r="WMD79" s="515"/>
      <c r="WME79" s="515"/>
      <c r="WMF79" s="515"/>
      <c r="WMG79" s="515"/>
      <c r="WMH79" s="515"/>
      <c r="WMI79" s="515"/>
      <c r="WMJ79" s="515"/>
      <c r="WMK79" s="515"/>
      <c r="WML79" s="515"/>
      <c r="WMM79" s="515"/>
      <c r="WMN79" s="515"/>
      <c r="WMO79" s="515"/>
      <c r="WMP79" s="515"/>
      <c r="WMQ79" s="515"/>
      <c r="WMR79" s="515"/>
      <c r="WMS79" s="515"/>
      <c r="WMT79" s="515"/>
      <c r="WMU79" s="515"/>
      <c r="WMV79" s="515"/>
      <c r="WMW79" s="515"/>
      <c r="WMX79" s="515"/>
      <c r="WMY79" s="515"/>
      <c r="WMZ79" s="515"/>
      <c r="WNA79" s="515"/>
      <c r="WNB79" s="515"/>
      <c r="WNC79" s="515"/>
      <c r="WND79" s="515"/>
      <c r="WNE79" s="515"/>
      <c r="WNF79" s="515"/>
      <c r="WNG79" s="515"/>
      <c r="WNH79" s="515"/>
      <c r="WNI79" s="515"/>
      <c r="WNJ79" s="515"/>
      <c r="WNK79" s="515"/>
      <c r="WNL79" s="515"/>
      <c r="WNM79" s="515"/>
      <c r="WNN79" s="515"/>
      <c r="WNO79" s="515"/>
      <c r="WNP79" s="515"/>
      <c r="WNQ79" s="515"/>
      <c r="WNR79" s="515"/>
      <c r="WNS79" s="515"/>
      <c r="WNT79" s="515"/>
      <c r="WNU79" s="515"/>
      <c r="WNV79" s="515"/>
      <c r="WNW79" s="515"/>
      <c r="WNX79" s="515"/>
      <c r="WNY79" s="515"/>
      <c r="WNZ79" s="515"/>
      <c r="WOA79" s="515"/>
      <c r="WOB79" s="515"/>
      <c r="WOC79" s="515"/>
      <c r="WOD79" s="515"/>
      <c r="WOE79" s="515"/>
      <c r="WOF79" s="515"/>
      <c r="WOG79" s="515"/>
      <c r="WOH79" s="515"/>
      <c r="WOI79" s="515"/>
      <c r="WOJ79" s="515"/>
      <c r="WOK79" s="515"/>
      <c r="WOL79" s="515"/>
      <c r="WOM79" s="515"/>
      <c r="WON79" s="515"/>
      <c r="WOO79" s="515"/>
      <c r="WOP79" s="515"/>
      <c r="WOQ79" s="515"/>
      <c r="WOR79" s="515"/>
      <c r="WOS79" s="515"/>
      <c r="WOT79" s="515"/>
      <c r="WOU79" s="515"/>
      <c r="WOV79" s="515"/>
      <c r="WOW79" s="515"/>
      <c r="WOX79" s="515"/>
      <c r="WOY79" s="515"/>
      <c r="WOZ79" s="515"/>
      <c r="WPA79" s="515"/>
      <c r="WPB79" s="515"/>
      <c r="WPC79" s="515"/>
      <c r="WPD79" s="515"/>
      <c r="WPE79" s="515"/>
      <c r="WPF79" s="515"/>
      <c r="WPG79" s="515"/>
      <c r="WPH79" s="515"/>
      <c r="WPI79" s="515"/>
      <c r="WPJ79" s="515"/>
      <c r="WPK79" s="515"/>
      <c r="WPL79" s="515"/>
      <c r="WPM79" s="515"/>
      <c r="WPN79" s="515"/>
      <c r="WPO79" s="515"/>
      <c r="WPP79" s="515"/>
      <c r="WPQ79" s="515"/>
      <c r="WPR79" s="515"/>
      <c r="WPS79" s="515"/>
      <c r="WPT79" s="515"/>
      <c r="WPU79" s="515"/>
      <c r="WPV79" s="515"/>
      <c r="WPW79" s="515"/>
      <c r="WPX79" s="515"/>
      <c r="WPY79" s="515"/>
      <c r="WPZ79" s="515"/>
      <c r="WQA79" s="515"/>
      <c r="WQB79" s="515"/>
      <c r="WQC79" s="515"/>
      <c r="WQD79" s="515"/>
      <c r="WQE79" s="515"/>
      <c r="WQF79" s="515"/>
      <c r="WQG79" s="515"/>
      <c r="WQH79" s="515"/>
      <c r="WQI79" s="515"/>
      <c r="WQJ79" s="515"/>
      <c r="WQK79" s="515"/>
      <c r="WQL79" s="515"/>
      <c r="WQM79" s="515"/>
      <c r="WQN79" s="515"/>
      <c r="WQO79" s="515"/>
      <c r="WQP79" s="515"/>
      <c r="WQQ79" s="515"/>
      <c r="WQR79" s="515"/>
      <c r="WQS79" s="515"/>
      <c r="WQT79" s="515"/>
      <c r="WQU79" s="515"/>
      <c r="WQV79" s="515"/>
      <c r="WQW79" s="515"/>
      <c r="WQX79" s="515"/>
      <c r="WQY79" s="515"/>
      <c r="WQZ79" s="515"/>
      <c r="WRA79" s="515"/>
      <c r="WRB79" s="515"/>
      <c r="WRC79" s="515"/>
      <c r="WRD79" s="515"/>
      <c r="WRE79" s="515"/>
      <c r="WRF79" s="515"/>
      <c r="WRG79" s="515"/>
      <c r="WRH79" s="515"/>
      <c r="WRI79" s="515"/>
      <c r="WRJ79" s="515"/>
      <c r="WRK79" s="515"/>
      <c r="WRL79" s="515"/>
      <c r="WRM79" s="515"/>
      <c r="WRN79" s="515"/>
      <c r="WRO79" s="515"/>
      <c r="WRP79" s="515"/>
      <c r="WRQ79" s="515"/>
      <c r="WRR79" s="515"/>
      <c r="WRS79" s="515"/>
      <c r="WRT79" s="515"/>
      <c r="WRU79" s="515"/>
      <c r="WRV79" s="515"/>
      <c r="WRW79" s="515"/>
      <c r="WRX79" s="515"/>
      <c r="WRY79" s="515"/>
      <c r="WRZ79" s="515"/>
      <c r="WSA79" s="515"/>
      <c r="WSB79" s="515"/>
      <c r="WSC79" s="515"/>
      <c r="WSD79" s="515"/>
      <c r="WSE79" s="515"/>
      <c r="WSF79" s="515"/>
      <c r="WSG79" s="515"/>
      <c r="WSH79" s="515"/>
      <c r="WSI79" s="515"/>
      <c r="WSJ79" s="515"/>
      <c r="WSK79" s="515"/>
      <c r="WSL79" s="515"/>
      <c r="WSM79" s="515"/>
      <c r="WSN79" s="515"/>
      <c r="WSO79" s="515"/>
      <c r="WSP79" s="515"/>
      <c r="WSQ79" s="515"/>
      <c r="WSR79" s="515"/>
      <c r="WSS79" s="515"/>
      <c r="WST79" s="515"/>
      <c r="WSU79" s="515"/>
      <c r="WSV79" s="515"/>
      <c r="WSW79" s="515"/>
      <c r="WSX79" s="515"/>
      <c r="WSY79" s="515"/>
      <c r="WSZ79" s="515"/>
      <c r="WTA79" s="515"/>
      <c r="WTB79" s="515"/>
      <c r="WTC79" s="515"/>
      <c r="WTD79" s="515"/>
      <c r="WTE79" s="515"/>
      <c r="WTF79" s="515"/>
      <c r="WTG79" s="515"/>
      <c r="WTH79" s="515"/>
      <c r="WTI79" s="515"/>
      <c r="WTJ79" s="515"/>
      <c r="WTK79" s="515"/>
      <c r="WTL79" s="515"/>
      <c r="WTM79" s="515"/>
      <c r="WTN79" s="515"/>
      <c r="WTO79" s="515"/>
      <c r="WTP79" s="515"/>
      <c r="WTQ79" s="515"/>
      <c r="WTR79" s="515"/>
      <c r="WTS79" s="515"/>
      <c r="WTT79" s="515"/>
      <c r="WTU79" s="515"/>
      <c r="WTV79" s="515"/>
      <c r="WTW79" s="515"/>
      <c r="WTX79" s="515"/>
      <c r="WTY79" s="515"/>
      <c r="WTZ79" s="515"/>
      <c r="WUA79" s="515"/>
      <c r="WUB79" s="515"/>
      <c r="WUC79" s="515"/>
      <c r="WUD79" s="515"/>
      <c r="WUE79" s="515"/>
      <c r="WUF79" s="515"/>
      <c r="WUG79" s="515"/>
      <c r="WUH79" s="515"/>
      <c r="WUI79" s="515"/>
      <c r="WUJ79" s="515"/>
      <c r="WUK79" s="515"/>
      <c r="WUL79" s="515"/>
      <c r="WUM79" s="515"/>
      <c r="WUN79" s="515"/>
      <c r="WUO79" s="515"/>
      <c r="WUP79" s="515"/>
      <c r="WUQ79" s="515"/>
      <c r="WUR79" s="515"/>
      <c r="WUS79" s="515"/>
      <c r="WUT79" s="515"/>
      <c r="WUU79" s="515"/>
      <c r="WUV79" s="515"/>
      <c r="WUW79" s="515"/>
      <c r="WUX79" s="515"/>
      <c r="WUY79" s="515"/>
      <c r="WUZ79" s="515"/>
      <c r="WVA79" s="515"/>
      <c r="WVB79" s="515"/>
      <c r="WVC79" s="515"/>
      <c r="WVD79" s="515"/>
      <c r="WVE79" s="515"/>
      <c r="WVF79" s="515"/>
      <c r="WVG79" s="515"/>
      <c r="WVH79" s="515"/>
      <c r="WVI79" s="515"/>
      <c r="WVJ79" s="515"/>
      <c r="WVK79" s="515"/>
      <c r="WVL79" s="515"/>
      <c r="WVM79" s="515"/>
      <c r="WVN79" s="515"/>
      <c r="WVO79" s="515"/>
      <c r="WVP79" s="515"/>
      <c r="WVQ79" s="515"/>
      <c r="WVR79" s="515"/>
      <c r="WVS79" s="515"/>
      <c r="WVT79" s="515"/>
      <c r="WVU79" s="515"/>
      <c r="WVV79" s="515"/>
      <c r="WVW79" s="515"/>
      <c r="WVX79" s="515"/>
      <c r="WVY79" s="515"/>
      <c r="WVZ79" s="515"/>
      <c r="WWA79" s="515"/>
      <c r="WWB79" s="515"/>
      <c r="WWC79" s="515"/>
      <c r="WWD79" s="515"/>
      <c r="WWE79" s="515"/>
      <c r="WWF79" s="515"/>
      <c r="WWG79" s="515"/>
      <c r="WWH79" s="515"/>
      <c r="WWI79" s="515"/>
      <c r="WWJ79" s="515"/>
      <c r="WWK79" s="515"/>
      <c r="WWL79" s="515"/>
      <c r="WWM79" s="515"/>
      <c r="WWN79" s="515"/>
      <c r="WWO79" s="515"/>
      <c r="WWP79" s="515"/>
      <c r="WWQ79" s="515"/>
      <c r="WWR79" s="515"/>
      <c r="WWS79" s="515"/>
      <c r="WWT79" s="515"/>
      <c r="WWU79" s="515"/>
      <c r="WWV79" s="515"/>
      <c r="WWW79" s="515"/>
      <c r="WWX79" s="515"/>
      <c r="WWY79" s="515"/>
      <c r="WWZ79" s="515"/>
      <c r="WXA79" s="515"/>
      <c r="WXB79" s="515"/>
      <c r="WXC79" s="515"/>
      <c r="WXD79" s="515"/>
      <c r="WXE79" s="515"/>
      <c r="WXF79" s="515"/>
      <c r="WXG79" s="515"/>
      <c r="WXH79" s="515"/>
      <c r="WXI79" s="515"/>
      <c r="WXJ79" s="515"/>
      <c r="WXK79" s="515"/>
      <c r="WXL79" s="515"/>
      <c r="WXM79" s="515"/>
      <c r="WXN79" s="515"/>
      <c r="WXO79" s="515"/>
      <c r="WXP79" s="515"/>
      <c r="WXQ79" s="515"/>
      <c r="WXR79" s="515"/>
      <c r="WXS79" s="515"/>
      <c r="WXT79" s="515"/>
      <c r="WXU79" s="515"/>
      <c r="WXV79" s="515"/>
      <c r="WXW79" s="515"/>
      <c r="WXX79" s="515"/>
      <c r="WXY79" s="515"/>
      <c r="WXZ79" s="515"/>
      <c r="WYA79" s="515"/>
      <c r="WYB79" s="515"/>
      <c r="WYC79" s="515"/>
      <c r="WYD79" s="515"/>
      <c r="WYE79" s="515"/>
      <c r="WYF79" s="515"/>
      <c r="WYG79" s="515"/>
      <c r="WYH79" s="515"/>
      <c r="WYI79" s="515"/>
      <c r="WYJ79" s="515"/>
      <c r="WYK79" s="515"/>
      <c r="WYL79" s="515"/>
      <c r="WYM79" s="515"/>
      <c r="WYN79" s="515"/>
      <c r="WYO79" s="515"/>
      <c r="WYP79" s="515"/>
      <c r="WYQ79" s="515"/>
      <c r="WYR79" s="515"/>
      <c r="WYS79" s="515"/>
      <c r="WYT79" s="515"/>
      <c r="WYU79" s="515"/>
      <c r="WYV79" s="515"/>
      <c r="WYW79" s="515"/>
      <c r="WYX79" s="515"/>
      <c r="WYY79" s="515"/>
      <c r="WYZ79" s="515"/>
      <c r="WZA79" s="515"/>
      <c r="WZB79" s="515"/>
      <c r="WZC79" s="515"/>
      <c r="WZD79" s="515"/>
      <c r="WZE79" s="515"/>
      <c r="WZF79" s="515"/>
      <c r="WZG79" s="515"/>
      <c r="WZH79" s="515"/>
      <c r="WZI79" s="515"/>
      <c r="WZJ79" s="515"/>
      <c r="WZK79" s="515"/>
      <c r="WZL79" s="515"/>
      <c r="WZM79" s="515"/>
      <c r="WZN79" s="515"/>
      <c r="WZO79" s="515"/>
      <c r="WZP79" s="515"/>
      <c r="WZQ79" s="515"/>
      <c r="WZR79" s="515"/>
      <c r="WZS79" s="515"/>
      <c r="WZT79" s="515"/>
      <c r="WZU79" s="515"/>
      <c r="WZV79" s="515"/>
      <c r="WZW79" s="515"/>
      <c r="WZX79" s="515"/>
      <c r="WZY79" s="515"/>
      <c r="WZZ79" s="515"/>
      <c r="XAA79" s="515"/>
      <c r="XAB79" s="515"/>
      <c r="XAC79" s="515"/>
      <c r="XAD79" s="515"/>
      <c r="XAE79" s="515"/>
      <c r="XAF79" s="515"/>
      <c r="XAG79" s="515"/>
      <c r="XAH79" s="515"/>
      <c r="XAI79" s="515"/>
      <c r="XAJ79" s="515"/>
      <c r="XAK79" s="515"/>
      <c r="XAL79" s="515"/>
      <c r="XAM79" s="515"/>
      <c r="XAN79" s="515"/>
      <c r="XAO79" s="515"/>
      <c r="XAP79" s="515"/>
      <c r="XAQ79" s="515"/>
      <c r="XAR79" s="515"/>
      <c r="XAS79" s="515"/>
      <c r="XAT79" s="515"/>
      <c r="XAU79" s="515"/>
      <c r="XAV79" s="515"/>
      <c r="XAW79" s="515"/>
      <c r="XAX79" s="515"/>
      <c r="XAY79" s="515"/>
      <c r="XAZ79" s="515"/>
      <c r="XBA79" s="515"/>
      <c r="XBB79" s="515"/>
      <c r="XBC79" s="515"/>
      <c r="XBD79" s="515"/>
      <c r="XBE79" s="515"/>
      <c r="XBF79" s="515"/>
      <c r="XBG79" s="515"/>
      <c r="XBH79" s="515"/>
      <c r="XBI79" s="515"/>
      <c r="XBJ79" s="515"/>
      <c r="XBK79" s="515"/>
      <c r="XBL79" s="515"/>
      <c r="XBM79" s="515"/>
      <c r="XBN79" s="515"/>
      <c r="XBO79" s="515"/>
      <c r="XBP79" s="515"/>
      <c r="XBQ79" s="515"/>
      <c r="XBR79" s="515"/>
      <c r="XBS79" s="515"/>
      <c r="XBT79" s="515"/>
      <c r="XBU79" s="515"/>
      <c r="XBV79" s="515"/>
      <c r="XBW79" s="515"/>
      <c r="XBX79" s="515"/>
      <c r="XBY79" s="515"/>
      <c r="XBZ79" s="515"/>
      <c r="XCA79" s="515"/>
      <c r="XCB79" s="515"/>
      <c r="XCC79" s="515"/>
      <c r="XCD79" s="515"/>
      <c r="XCE79" s="515"/>
      <c r="XCF79" s="515"/>
      <c r="XCG79" s="515"/>
      <c r="XCH79" s="515"/>
      <c r="XCI79" s="515"/>
      <c r="XCJ79" s="515"/>
      <c r="XCK79" s="515"/>
      <c r="XCL79" s="515"/>
      <c r="XCM79" s="515"/>
      <c r="XCN79" s="515"/>
      <c r="XCO79" s="515"/>
      <c r="XCP79" s="515"/>
      <c r="XCQ79" s="515"/>
      <c r="XCR79" s="515"/>
      <c r="XCS79" s="515"/>
      <c r="XCT79" s="515"/>
      <c r="XCU79" s="515"/>
      <c r="XCV79" s="515"/>
      <c r="XCW79" s="515"/>
      <c r="XCX79" s="515"/>
      <c r="XCY79" s="515"/>
      <c r="XCZ79" s="515"/>
      <c r="XDA79" s="515"/>
      <c r="XDB79" s="515"/>
      <c r="XDC79" s="515"/>
      <c r="XDD79" s="515"/>
      <c r="XDE79" s="515"/>
      <c r="XDF79" s="515"/>
      <c r="XDG79" s="515"/>
      <c r="XDH79" s="515"/>
      <c r="XDI79" s="515"/>
      <c r="XDJ79" s="515"/>
      <c r="XDK79" s="515"/>
      <c r="XDL79" s="515"/>
      <c r="XDM79" s="515"/>
      <c r="XDN79" s="515"/>
      <c r="XDO79" s="515"/>
      <c r="XDP79" s="515"/>
      <c r="XDQ79" s="515"/>
      <c r="XDR79" s="515"/>
      <c r="XDS79" s="515"/>
      <c r="XDT79" s="515"/>
      <c r="XDU79" s="515"/>
      <c r="XDV79" s="515"/>
      <c r="XDW79" s="515"/>
      <c r="XDX79" s="515"/>
      <c r="XDY79" s="515"/>
      <c r="XDZ79" s="515"/>
      <c r="XEA79" s="515"/>
      <c r="XEB79" s="515"/>
      <c r="XEC79" s="515"/>
      <c r="XED79" s="515"/>
      <c r="XEE79" s="515"/>
      <c r="XEF79" s="515"/>
      <c r="XEG79" s="290"/>
    </row>
    <row r="80" spans="2:16361" s="302" customFormat="1" ht="12.75" customHeight="1">
      <c r="B80" s="287" t="s">
        <v>249</v>
      </c>
      <c r="C80" s="296" t="s">
        <v>378</v>
      </c>
      <c r="D80" s="217"/>
      <c r="E80" s="276"/>
      <c r="F80" s="255"/>
      <c r="G80" s="255"/>
      <c r="H80" s="255"/>
      <c r="I80" s="255"/>
    </row>
    <row r="81" spans="2:16361" s="302" customFormat="1" ht="12.75" customHeight="1">
      <c r="B81" s="268" t="s">
        <v>250</v>
      </c>
      <c r="C81" s="296" t="s">
        <v>251</v>
      </c>
      <c r="D81" s="217"/>
      <c r="E81" s="276"/>
      <c r="F81" s="255"/>
      <c r="G81" s="255"/>
      <c r="H81" s="255"/>
      <c r="I81" s="255"/>
    </row>
    <row r="82" spans="2:16361" s="302" customFormat="1" ht="12.75" customHeight="1">
      <c r="B82" s="268" t="s">
        <v>252</v>
      </c>
      <c r="C82" s="296" t="s">
        <v>379</v>
      </c>
      <c r="D82" s="217"/>
      <c r="E82" s="276"/>
      <c r="F82" s="255"/>
      <c r="G82" s="255"/>
      <c r="H82" s="255"/>
      <c r="I82" s="255"/>
    </row>
    <row r="83" spans="2:16361" s="302" customFormat="1" ht="12.75" customHeight="1">
      <c r="B83" s="268" t="s">
        <v>253</v>
      </c>
      <c r="C83" s="296" t="s">
        <v>254</v>
      </c>
      <c r="D83" s="217"/>
      <c r="E83" s="276"/>
      <c r="F83" s="255"/>
      <c r="G83" s="255"/>
      <c r="H83" s="255"/>
      <c r="I83" s="255"/>
    </row>
    <row r="84" spans="2:16361" s="302" customFormat="1" ht="12.75" customHeight="1">
      <c r="B84" s="268" t="s">
        <v>255</v>
      </c>
      <c r="C84" s="296" t="s">
        <v>256</v>
      </c>
      <c r="D84" s="217"/>
      <c r="E84" s="276"/>
      <c r="F84" s="255"/>
      <c r="G84" s="255"/>
      <c r="H84" s="255"/>
      <c r="I84" s="255"/>
    </row>
    <row r="85" spans="2:16361" s="300" customFormat="1" ht="12.75" customHeight="1">
      <c r="B85" s="268" t="s">
        <v>257</v>
      </c>
      <c r="C85" s="299" t="s">
        <v>258</v>
      </c>
      <c r="D85" s="217"/>
      <c r="E85" s="294">
        <f>SUM(D80:D84)*0.05</f>
        <v>0</v>
      </c>
      <c r="F85" s="255"/>
      <c r="G85" s="255"/>
      <c r="H85" s="255"/>
      <c r="I85" s="255"/>
    </row>
    <row r="86" spans="2:16361" s="280" customFormat="1" ht="25" customHeight="1">
      <c r="B86" s="513" t="s">
        <v>259</v>
      </c>
      <c r="C86" s="516"/>
      <c r="D86" s="283"/>
      <c r="E86" s="284"/>
      <c r="F86" s="515"/>
      <c r="G86" s="515"/>
      <c r="H86" s="515"/>
      <c r="I86" s="515"/>
      <c r="J86" s="515"/>
      <c r="K86" s="515"/>
      <c r="L86" s="515"/>
      <c r="M86" s="515"/>
      <c r="N86" s="515"/>
      <c r="O86" s="515"/>
      <c r="P86" s="290"/>
      <c r="Q86" s="515"/>
      <c r="R86" s="515"/>
      <c r="S86" s="515"/>
      <c r="T86" s="515"/>
      <c r="U86" s="515"/>
      <c r="V86" s="515"/>
      <c r="W86" s="515"/>
      <c r="X86" s="515"/>
      <c r="Y86" s="515"/>
      <c r="Z86" s="515"/>
      <c r="AA86" s="515"/>
      <c r="AB86" s="515"/>
      <c r="AC86" s="515"/>
      <c r="AD86" s="515"/>
      <c r="AE86" s="515"/>
      <c r="AF86" s="515"/>
      <c r="AG86" s="515"/>
      <c r="AH86" s="515"/>
      <c r="AI86" s="515"/>
      <c r="AJ86" s="515"/>
      <c r="AK86" s="515"/>
      <c r="AL86" s="515"/>
      <c r="AM86" s="515"/>
      <c r="AN86" s="515"/>
      <c r="AO86" s="515"/>
      <c r="AP86" s="515"/>
      <c r="AQ86" s="515"/>
      <c r="AR86" s="515"/>
      <c r="AS86" s="515"/>
      <c r="AT86" s="515"/>
      <c r="AU86" s="515"/>
      <c r="AV86" s="515"/>
      <c r="AW86" s="515"/>
      <c r="AX86" s="515"/>
      <c r="AY86" s="515"/>
      <c r="AZ86" s="515"/>
      <c r="BA86" s="515"/>
      <c r="BB86" s="515"/>
      <c r="BC86" s="515"/>
      <c r="BD86" s="515"/>
      <c r="BE86" s="515"/>
      <c r="BF86" s="515"/>
      <c r="BG86" s="515"/>
      <c r="BH86" s="515"/>
      <c r="BI86" s="515"/>
      <c r="BJ86" s="515"/>
      <c r="BK86" s="515"/>
      <c r="BL86" s="515"/>
      <c r="BM86" s="515"/>
      <c r="BN86" s="515"/>
      <c r="BO86" s="515"/>
      <c r="BP86" s="515"/>
      <c r="BQ86" s="515"/>
      <c r="BR86" s="515"/>
      <c r="BS86" s="515"/>
      <c r="BT86" s="515"/>
      <c r="BU86" s="515"/>
      <c r="BV86" s="515"/>
      <c r="BW86" s="515"/>
      <c r="BX86" s="515"/>
      <c r="BY86" s="515"/>
      <c r="BZ86" s="515"/>
      <c r="CA86" s="515"/>
      <c r="CB86" s="515"/>
      <c r="CC86" s="515"/>
      <c r="CD86" s="515"/>
      <c r="CE86" s="515"/>
      <c r="CF86" s="515"/>
      <c r="CG86" s="515"/>
      <c r="CH86" s="515"/>
      <c r="CI86" s="515"/>
      <c r="CJ86" s="515"/>
      <c r="CK86" s="515"/>
      <c r="CL86" s="515"/>
      <c r="CM86" s="515"/>
      <c r="CN86" s="515"/>
      <c r="CO86" s="515"/>
      <c r="CP86" s="515"/>
      <c r="CQ86" s="515"/>
      <c r="CR86" s="515"/>
      <c r="CS86" s="515"/>
      <c r="CT86" s="515"/>
      <c r="CU86" s="515"/>
      <c r="CV86" s="515"/>
      <c r="CW86" s="515"/>
      <c r="CX86" s="515"/>
      <c r="CY86" s="515"/>
      <c r="CZ86" s="515"/>
      <c r="DA86" s="515"/>
      <c r="DB86" s="515"/>
      <c r="DC86" s="515"/>
      <c r="DD86" s="515"/>
      <c r="DE86" s="515"/>
      <c r="DF86" s="515"/>
      <c r="DG86" s="515"/>
      <c r="DH86" s="515"/>
      <c r="DI86" s="515"/>
      <c r="DJ86" s="515"/>
      <c r="DK86" s="515"/>
      <c r="DL86" s="515"/>
      <c r="DM86" s="515"/>
      <c r="DN86" s="515"/>
      <c r="DO86" s="515"/>
      <c r="DP86" s="515"/>
      <c r="DQ86" s="515"/>
      <c r="DR86" s="515"/>
      <c r="DS86" s="515"/>
      <c r="DT86" s="515"/>
      <c r="DU86" s="515"/>
      <c r="DV86" s="515"/>
      <c r="DW86" s="515"/>
      <c r="DX86" s="515"/>
      <c r="DY86" s="515"/>
      <c r="DZ86" s="515"/>
      <c r="EA86" s="515"/>
      <c r="EB86" s="515"/>
      <c r="EC86" s="515"/>
      <c r="ED86" s="515"/>
      <c r="EE86" s="515"/>
      <c r="EF86" s="515"/>
      <c r="EG86" s="515"/>
      <c r="EH86" s="515"/>
      <c r="EI86" s="515"/>
      <c r="EJ86" s="515"/>
      <c r="EK86" s="515"/>
      <c r="EL86" s="515"/>
      <c r="EM86" s="515"/>
      <c r="EN86" s="515"/>
      <c r="EO86" s="515"/>
      <c r="EP86" s="515"/>
      <c r="EQ86" s="515"/>
      <c r="ER86" s="515"/>
      <c r="ES86" s="515"/>
      <c r="ET86" s="515"/>
      <c r="EU86" s="515"/>
      <c r="EV86" s="515"/>
      <c r="EW86" s="515"/>
      <c r="EX86" s="515"/>
      <c r="EY86" s="515"/>
      <c r="EZ86" s="515"/>
      <c r="FA86" s="515"/>
      <c r="FB86" s="515"/>
      <c r="FC86" s="515"/>
      <c r="FD86" s="515"/>
      <c r="FE86" s="515"/>
      <c r="FF86" s="515"/>
      <c r="FG86" s="515"/>
      <c r="FH86" s="515"/>
      <c r="FI86" s="515"/>
      <c r="FJ86" s="515"/>
      <c r="FK86" s="515"/>
      <c r="FL86" s="515"/>
      <c r="FM86" s="515"/>
      <c r="FN86" s="515"/>
      <c r="FO86" s="515"/>
      <c r="FP86" s="515"/>
      <c r="FQ86" s="515"/>
      <c r="FR86" s="515"/>
      <c r="FS86" s="515"/>
      <c r="FT86" s="515"/>
      <c r="FU86" s="515"/>
      <c r="FV86" s="515"/>
      <c r="FW86" s="515"/>
      <c r="FX86" s="515"/>
      <c r="FY86" s="515"/>
      <c r="FZ86" s="515"/>
      <c r="GA86" s="515"/>
      <c r="GB86" s="515"/>
      <c r="GC86" s="515"/>
      <c r="GD86" s="515"/>
      <c r="GE86" s="515"/>
      <c r="GF86" s="515"/>
      <c r="GG86" s="515"/>
      <c r="GH86" s="515"/>
      <c r="GI86" s="515"/>
      <c r="GJ86" s="515"/>
      <c r="GK86" s="515"/>
      <c r="GL86" s="515"/>
      <c r="GM86" s="515"/>
      <c r="GN86" s="515"/>
      <c r="GO86" s="515"/>
      <c r="GP86" s="515"/>
      <c r="GQ86" s="515"/>
      <c r="GR86" s="515"/>
      <c r="GS86" s="515"/>
      <c r="GT86" s="515"/>
      <c r="GU86" s="515"/>
      <c r="GV86" s="515"/>
      <c r="GW86" s="515"/>
      <c r="GX86" s="515"/>
      <c r="GY86" s="515"/>
      <c r="GZ86" s="515"/>
      <c r="HA86" s="515"/>
      <c r="HB86" s="515"/>
      <c r="HC86" s="515"/>
      <c r="HD86" s="515"/>
      <c r="HE86" s="515"/>
      <c r="HF86" s="515"/>
      <c r="HG86" s="515"/>
      <c r="HH86" s="515"/>
      <c r="HI86" s="515"/>
      <c r="HJ86" s="515"/>
      <c r="HK86" s="515"/>
      <c r="HL86" s="515"/>
      <c r="HM86" s="515"/>
      <c r="HN86" s="515"/>
      <c r="HO86" s="515"/>
      <c r="HP86" s="515"/>
      <c r="HQ86" s="515"/>
      <c r="HR86" s="515"/>
      <c r="HS86" s="515"/>
      <c r="HT86" s="515"/>
      <c r="HU86" s="515"/>
      <c r="HV86" s="515"/>
      <c r="HW86" s="515"/>
      <c r="HX86" s="515"/>
      <c r="HY86" s="515"/>
      <c r="HZ86" s="515"/>
      <c r="IA86" s="515"/>
      <c r="IB86" s="515"/>
      <c r="IC86" s="515"/>
      <c r="ID86" s="515"/>
      <c r="IE86" s="515"/>
      <c r="IF86" s="515"/>
      <c r="IG86" s="515"/>
      <c r="IH86" s="515"/>
      <c r="II86" s="515"/>
      <c r="IJ86" s="515"/>
      <c r="IK86" s="515"/>
      <c r="IL86" s="515"/>
      <c r="IM86" s="515"/>
      <c r="IN86" s="515"/>
      <c r="IO86" s="515"/>
      <c r="IP86" s="515"/>
      <c r="IQ86" s="515"/>
      <c r="IR86" s="515"/>
      <c r="IS86" s="515"/>
      <c r="IT86" s="515"/>
      <c r="IU86" s="515"/>
      <c r="IV86" s="515"/>
      <c r="IW86" s="515"/>
      <c r="IX86" s="515"/>
      <c r="IY86" s="515"/>
      <c r="IZ86" s="515"/>
      <c r="JA86" s="515"/>
      <c r="JB86" s="515"/>
      <c r="JC86" s="515"/>
      <c r="JD86" s="515"/>
      <c r="JE86" s="515"/>
      <c r="JF86" s="515"/>
      <c r="JG86" s="515"/>
      <c r="JH86" s="515"/>
      <c r="JI86" s="515"/>
      <c r="JJ86" s="515"/>
      <c r="JK86" s="515"/>
      <c r="JL86" s="515"/>
      <c r="JM86" s="515"/>
      <c r="JN86" s="515"/>
      <c r="JO86" s="515"/>
      <c r="JP86" s="515"/>
      <c r="JQ86" s="515"/>
      <c r="JR86" s="515"/>
      <c r="JS86" s="515"/>
      <c r="JT86" s="515"/>
      <c r="JU86" s="515"/>
      <c r="JV86" s="515"/>
      <c r="JW86" s="515"/>
      <c r="JX86" s="515"/>
      <c r="JY86" s="515"/>
      <c r="JZ86" s="515"/>
      <c r="KA86" s="515"/>
      <c r="KB86" s="515"/>
      <c r="KC86" s="515"/>
      <c r="KD86" s="515"/>
      <c r="KE86" s="515"/>
      <c r="KF86" s="515"/>
      <c r="KG86" s="515"/>
      <c r="KH86" s="515"/>
      <c r="KI86" s="515"/>
      <c r="KJ86" s="515"/>
      <c r="KK86" s="515"/>
      <c r="KL86" s="515"/>
      <c r="KM86" s="515"/>
      <c r="KN86" s="515"/>
      <c r="KO86" s="515"/>
      <c r="KP86" s="515"/>
      <c r="KQ86" s="515"/>
      <c r="KR86" s="515"/>
      <c r="KS86" s="515"/>
      <c r="KT86" s="515"/>
      <c r="KU86" s="515"/>
      <c r="KV86" s="515"/>
      <c r="KW86" s="515"/>
      <c r="KX86" s="515"/>
      <c r="KY86" s="515"/>
      <c r="KZ86" s="515"/>
      <c r="LA86" s="515"/>
      <c r="LB86" s="515"/>
      <c r="LC86" s="515"/>
      <c r="LD86" s="515"/>
      <c r="LE86" s="515"/>
      <c r="LF86" s="515"/>
      <c r="LG86" s="515"/>
      <c r="LH86" s="515"/>
      <c r="LI86" s="515"/>
      <c r="LJ86" s="515"/>
      <c r="LK86" s="515"/>
      <c r="LL86" s="515"/>
      <c r="LM86" s="515"/>
      <c r="LN86" s="515"/>
      <c r="LO86" s="515"/>
      <c r="LP86" s="515"/>
      <c r="LQ86" s="515"/>
      <c r="LR86" s="515"/>
      <c r="LS86" s="515"/>
      <c r="LT86" s="515"/>
      <c r="LU86" s="515"/>
      <c r="LV86" s="515"/>
      <c r="LW86" s="515"/>
      <c r="LX86" s="515"/>
      <c r="LY86" s="515"/>
      <c r="LZ86" s="515"/>
      <c r="MA86" s="515"/>
      <c r="MB86" s="515"/>
      <c r="MC86" s="515"/>
      <c r="MD86" s="515"/>
      <c r="ME86" s="515"/>
      <c r="MF86" s="515"/>
      <c r="MG86" s="515"/>
      <c r="MH86" s="515"/>
      <c r="MI86" s="515"/>
      <c r="MJ86" s="515"/>
      <c r="MK86" s="515"/>
      <c r="ML86" s="515"/>
      <c r="MM86" s="515"/>
      <c r="MN86" s="515"/>
      <c r="MO86" s="515"/>
      <c r="MP86" s="515"/>
      <c r="MQ86" s="515"/>
      <c r="MR86" s="515"/>
      <c r="MS86" s="515"/>
      <c r="MT86" s="515"/>
      <c r="MU86" s="515"/>
      <c r="MV86" s="515"/>
      <c r="MW86" s="515"/>
      <c r="MX86" s="515"/>
      <c r="MY86" s="515"/>
      <c r="MZ86" s="515"/>
      <c r="NA86" s="515"/>
      <c r="NB86" s="515"/>
      <c r="NC86" s="515"/>
      <c r="ND86" s="515"/>
      <c r="NE86" s="515"/>
      <c r="NF86" s="515"/>
      <c r="NG86" s="515"/>
      <c r="NH86" s="515"/>
      <c r="NI86" s="515"/>
      <c r="NJ86" s="515"/>
      <c r="NK86" s="515"/>
      <c r="NL86" s="515"/>
      <c r="NM86" s="515"/>
      <c r="NN86" s="515"/>
      <c r="NO86" s="515"/>
      <c r="NP86" s="515"/>
      <c r="NQ86" s="515"/>
      <c r="NR86" s="515"/>
      <c r="NS86" s="515"/>
      <c r="NT86" s="515"/>
      <c r="NU86" s="515"/>
      <c r="NV86" s="515"/>
      <c r="NW86" s="515"/>
      <c r="NX86" s="515"/>
      <c r="NY86" s="515"/>
      <c r="NZ86" s="515"/>
      <c r="OA86" s="515"/>
      <c r="OB86" s="515"/>
      <c r="OC86" s="515"/>
      <c r="OD86" s="515"/>
      <c r="OE86" s="515"/>
      <c r="OF86" s="515"/>
      <c r="OG86" s="515"/>
      <c r="OH86" s="515"/>
      <c r="OI86" s="515"/>
      <c r="OJ86" s="515"/>
      <c r="OK86" s="515"/>
      <c r="OL86" s="515"/>
      <c r="OM86" s="515"/>
      <c r="ON86" s="515"/>
      <c r="OO86" s="515"/>
      <c r="OP86" s="515"/>
      <c r="OQ86" s="515"/>
      <c r="OR86" s="515"/>
      <c r="OS86" s="515"/>
      <c r="OT86" s="515"/>
      <c r="OU86" s="515"/>
      <c r="OV86" s="515"/>
      <c r="OW86" s="515"/>
      <c r="OX86" s="515"/>
      <c r="OY86" s="515"/>
      <c r="OZ86" s="515"/>
      <c r="PA86" s="515"/>
      <c r="PB86" s="515"/>
      <c r="PC86" s="515"/>
      <c r="PD86" s="515"/>
      <c r="PE86" s="515"/>
      <c r="PF86" s="515"/>
      <c r="PG86" s="515"/>
      <c r="PH86" s="515"/>
      <c r="PI86" s="515"/>
      <c r="PJ86" s="515"/>
      <c r="PK86" s="515"/>
      <c r="PL86" s="515"/>
      <c r="PM86" s="515"/>
      <c r="PN86" s="515"/>
      <c r="PO86" s="515"/>
      <c r="PP86" s="515"/>
      <c r="PQ86" s="515"/>
      <c r="PR86" s="515"/>
      <c r="PS86" s="515"/>
      <c r="PT86" s="515"/>
      <c r="PU86" s="515"/>
      <c r="PV86" s="515"/>
      <c r="PW86" s="515"/>
      <c r="PX86" s="515"/>
      <c r="PY86" s="515"/>
      <c r="PZ86" s="515"/>
      <c r="QA86" s="515"/>
      <c r="QB86" s="515"/>
      <c r="QC86" s="515"/>
      <c r="QD86" s="515"/>
      <c r="QE86" s="515"/>
      <c r="QF86" s="515"/>
      <c r="QG86" s="515"/>
      <c r="QH86" s="515"/>
      <c r="QI86" s="515"/>
      <c r="QJ86" s="515"/>
      <c r="QK86" s="515"/>
      <c r="QL86" s="515"/>
      <c r="QM86" s="515"/>
      <c r="QN86" s="515"/>
      <c r="QO86" s="515"/>
      <c r="QP86" s="515"/>
      <c r="QQ86" s="515"/>
      <c r="QR86" s="515"/>
      <c r="QS86" s="515"/>
      <c r="QT86" s="515"/>
      <c r="QU86" s="515"/>
      <c r="QV86" s="515"/>
      <c r="QW86" s="515"/>
      <c r="QX86" s="515"/>
      <c r="QY86" s="515"/>
      <c r="QZ86" s="515"/>
      <c r="RA86" s="515"/>
      <c r="RB86" s="515"/>
      <c r="RC86" s="515"/>
      <c r="RD86" s="515"/>
      <c r="RE86" s="515"/>
      <c r="RF86" s="515"/>
      <c r="RG86" s="515"/>
      <c r="RH86" s="515"/>
      <c r="RI86" s="515"/>
      <c r="RJ86" s="515"/>
      <c r="RK86" s="515"/>
      <c r="RL86" s="515"/>
      <c r="RM86" s="515"/>
      <c r="RN86" s="515"/>
      <c r="RO86" s="515"/>
      <c r="RP86" s="515"/>
      <c r="RQ86" s="515"/>
      <c r="RR86" s="515"/>
      <c r="RS86" s="515"/>
      <c r="RT86" s="515"/>
      <c r="RU86" s="515"/>
      <c r="RV86" s="515"/>
      <c r="RW86" s="515"/>
      <c r="RX86" s="515"/>
      <c r="RY86" s="515"/>
      <c r="RZ86" s="515"/>
      <c r="SA86" s="515"/>
      <c r="SB86" s="515"/>
      <c r="SC86" s="515"/>
      <c r="SD86" s="515"/>
      <c r="SE86" s="515"/>
      <c r="SF86" s="515"/>
      <c r="SG86" s="515"/>
      <c r="SH86" s="515"/>
      <c r="SI86" s="515"/>
      <c r="SJ86" s="515"/>
      <c r="SK86" s="515"/>
      <c r="SL86" s="515"/>
      <c r="SM86" s="515"/>
      <c r="SN86" s="515"/>
      <c r="SO86" s="515"/>
      <c r="SP86" s="515"/>
      <c r="SQ86" s="515"/>
      <c r="SR86" s="515"/>
      <c r="SS86" s="515"/>
      <c r="ST86" s="515"/>
      <c r="SU86" s="515"/>
      <c r="SV86" s="515"/>
      <c r="SW86" s="515"/>
      <c r="SX86" s="515"/>
      <c r="SY86" s="515"/>
      <c r="SZ86" s="515"/>
      <c r="TA86" s="515"/>
      <c r="TB86" s="515"/>
      <c r="TC86" s="515"/>
      <c r="TD86" s="515"/>
      <c r="TE86" s="515"/>
      <c r="TF86" s="515"/>
      <c r="TG86" s="515"/>
      <c r="TH86" s="515"/>
      <c r="TI86" s="515"/>
      <c r="TJ86" s="515"/>
      <c r="TK86" s="515"/>
      <c r="TL86" s="515"/>
      <c r="TM86" s="515"/>
      <c r="TN86" s="515"/>
      <c r="TO86" s="515"/>
      <c r="TP86" s="515"/>
      <c r="TQ86" s="515"/>
      <c r="TR86" s="515"/>
      <c r="TS86" s="515"/>
      <c r="TT86" s="515"/>
      <c r="TU86" s="515"/>
      <c r="TV86" s="515"/>
      <c r="TW86" s="515"/>
      <c r="TX86" s="515"/>
      <c r="TY86" s="515"/>
      <c r="TZ86" s="515"/>
      <c r="UA86" s="515"/>
      <c r="UB86" s="515"/>
      <c r="UC86" s="515"/>
      <c r="UD86" s="515"/>
      <c r="UE86" s="515"/>
      <c r="UF86" s="515"/>
      <c r="UG86" s="515"/>
      <c r="UH86" s="515"/>
      <c r="UI86" s="515"/>
      <c r="UJ86" s="515"/>
      <c r="UK86" s="515"/>
      <c r="UL86" s="515"/>
      <c r="UM86" s="515"/>
      <c r="UN86" s="515"/>
      <c r="UO86" s="515"/>
      <c r="UP86" s="515"/>
      <c r="UQ86" s="515"/>
      <c r="UR86" s="515"/>
      <c r="US86" s="515"/>
      <c r="UT86" s="515"/>
      <c r="UU86" s="515"/>
      <c r="UV86" s="515"/>
      <c r="UW86" s="515"/>
      <c r="UX86" s="515"/>
      <c r="UY86" s="515"/>
      <c r="UZ86" s="515"/>
      <c r="VA86" s="515"/>
      <c r="VB86" s="515"/>
      <c r="VC86" s="515"/>
      <c r="VD86" s="515"/>
      <c r="VE86" s="515"/>
      <c r="VF86" s="515"/>
      <c r="VG86" s="515"/>
      <c r="VH86" s="515"/>
      <c r="VI86" s="515"/>
      <c r="VJ86" s="515"/>
      <c r="VK86" s="515"/>
      <c r="VL86" s="515"/>
      <c r="VM86" s="515"/>
      <c r="VN86" s="515"/>
      <c r="VO86" s="515"/>
      <c r="VP86" s="515"/>
      <c r="VQ86" s="515"/>
      <c r="VR86" s="515"/>
      <c r="VS86" s="515"/>
      <c r="VT86" s="515"/>
      <c r="VU86" s="515"/>
      <c r="VV86" s="515"/>
      <c r="VW86" s="515"/>
      <c r="VX86" s="515"/>
      <c r="VY86" s="515"/>
      <c r="VZ86" s="515"/>
      <c r="WA86" s="515"/>
      <c r="WB86" s="515"/>
      <c r="WC86" s="515"/>
      <c r="WD86" s="515"/>
      <c r="WE86" s="515"/>
      <c r="WF86" s="515"/>
      <c r="WG86" s="515"/>
      <c r="WH86" s="515"/>
      <c r="WI86" s="515"/>
      <c r="WJ86" s="515"/>
      <c r="WK86" s="515"/>
      <c r="WL86" s="515"/>
      <c r="WM86" s="515"/>
      <c r="WN86" s="515"/>
      <c r="WO86" s="515"/>
      <c r="WP86" s="515"/>
      <c r="WQ86" s="515"/>
      <c r="WR86" s="515"/>
      <c r="WS86" s="515"/>
      <c r="WT86" s="515"/>
      <c r="WU86" s="515"/>
      <c r="WV86" s="515"/>
      <c r="WW86" s="515"/>
      <c r="WX86" s="515"/>
      <c r="WY86" s="515"/>
      <c r="WZ86" s="515"/>
      <c r="XA86" s="515"/>
      <c r="XB86" s="515"/>
      <c r="XC86" s="515"/>
      <c r="XD86" s="515"/>
      <c r="XE86" s="515"/>
      <c r="XF86" s="515"/>
      <c r="XG86" s="515"/>
      <c r="XH86" s="515"/>
      <c r="XI86" s="515"/>
      <c r="XJ86" s="515"/>
      <c r="XK86" s="515"/>
      <c r="XL86" s="515"/>
      <c r="XM86" s="515"/>
      <c r="XN86" s="515"/>
      <c r="XO86" s="515"/>
      <c r="XP86" s="515"/>
      <c r="XQ86" s="515"/>
      <c r="XR86" s="515"/>
      <c r="XS86" s="515"/>
      <c r="XT86" s="515"/>
      <c r="XU86" s="515"/>
      <c r="XV86" s="515"/>
      <c r="XW86" s="515"/>
      <c r="XX86" s="515"/>
      <c r="XY86" s="515"/>
      <c r="XZ86" s="515"/>
      <c r="YA86" s="515"/>
      <c r="YB86" s="515"/>
      <c r="YC86" s="515"/>
      <c r="YD86" s="515"/>
      <c r="YE86" s="515"/>
      <c r="YF86" s="515"/>
      <c r="YG86" s="515"/>
      <c r="YH86" s="515"/>
      <c r="YI86" s="515"/>
      <c r="YJ86" s="515"/>
      <c r="YK86" s="515"/>
      <c r="YL86" s="515"/>
      <c r="YM86" s="515"/>
      <c r="YN86" s="515"/>
      <c r="YO86" s="515"/>
      <c r="YP86" s="515"/>
      <c r="YQ86" s="515"/>
      <c r="YR86" s="515"/>
      <c r="YS86" s="515"/>
      <c r="YT86" s="515"/>
      <c r="YU86" s="515"/>
      <c r="YV86" s="515"/>
      <c r="YW86" s="515"/>
      <c r="YX86" s="515"/>
      <c r="YY86" s="515"/>
      <c r="YZ86" s="515"/>
      <c r="ZA86" s="515"/>
      <c r="ZB86" s="515"/>
      <c r="ZC86" s="515"/>
      <c r="ZD86" s="515"/>
      <c r="ZE86" s="515"/>
      <c r="ZF86" s="515"/>
      <c r="ZG86" s="515"/>
      <c r="ZH86" s="515"/>
      <c r="ZI86" s="515"/>
      <c r="ZJ86" s="515"/>
      <c r="ZK86" s="515"/>
      <c r="ZL86" s="515"/>
      <c r="ZM86" s="515"/>
      <c r="ZN86" s="515"/>
      <c r="ZO86" s="515"/>
      <c r="ZP86" s="515"/>
      <c r="ZQ86" s="515"/>
      <c r="ZR86" s="515"/>
      <c r="ZS86" s="515"/>
      <c r="ZT86" s="515"/>
      <c r="ZU86" s="515"/>
      <c r="ZV86" s="515"/>
      <c r="ZW86" s="515"/>
      <c r="ZX86" s="515"/>
      <c r="ZY86" s="515"/>
      <c r="ZZ86" s="515"/>
      <c r="AAA86" s="515"/>
      <c r="AAB86" s="515"/>
      <c r="AAC86" s="515"/>
      <c r="AAD86" s="515"/>
      <c r="AAE86" s="515"/>
      <c r="AAF86" s="515"/>
      <c r="AAG86" s="515"/>
      <c r="AAH86" s="515"/>
      <c r="AAI86" s="515"/>
      <c r="AAJ86" s="515"/>
      <c r="AAK86" s="515"/>
      <c r="AAL86" s="515"/>
      <c r="AAM86" s="515"/>
      <c r="AAN86" s="515"/>
      <c r="AAO86" s="515"/>
      <c r="AAP86" s="515"/>
      <c r="AAQ86" s="515"/>
      <c r="AAR86" s="515"/>
      <c r="AAS86" s="515"/>
      <c r="AAT86" s="515"/>
      <c r="AAU86" s="515"/>
      <c r="AAV86" s="515"/>
      <c r="AAW86" s="515"/>
      <c r="AAX86" s="515"/>
      <c r="AAY86" s="515"/>
      <c r="AAZ86" s="515"/>
      <c r="ABA86" s="515"/>
      <c r="ABB86" s="515"/>
      <c r="ABC86" s="515"/>
      <c r="ABD86" s="515"/>
      <c r="ABE86" s="515"/>
      <c r="ABF86" s="515"/>
      <c r="ABG86" s="515"/>
      <c r="ABH86" s="515"/>
      <c r="ABI86" s="515"/>
      <c r="ABJ86" s="515"/>
      <c r="ABK86" s="515"/>
      <c r="ABL86" s="515"/>
      <c r="ABM86" s="515"/>
      <c r="ABN86" s="515"/>
      <c r="ABO86" s="515"/>
      <c r="ABP86" s="515"/>
      <c r="ABQ86" s="515"/>
      <c r="ABR86" s="515"/>
      <c r="ABS86" s="515"/>
      <c r="ABT86" s="515"/>
      <c r="ABU86" s="515"/>
      <c r="ABV86" s="515"/>
      <c r="ABW86" s="515"/>
      <c r="ABX86" s="515"/>
      <c r="ABY86" s="515"/>
      <c r="ABZ86" s="515"/>
      <c r="ACA86" s="515"/>
      <c r="ACB86" s="515"/>
      <c r="ACC86" s="515"/>
      <c r="ACD86" s="515"/>
      <c r="ACE86" s="515"/>
      <c r="ACF86" s="515"/>
      <c r="ACG86" s="515"/>
      <c r="ACH86" s="515"/>
      <c r="ACI86" s="515"/>
      <c r="ACJ86" s="515"/>
      <c r="ACK86" s="515"/>
      <c r="ACL86" s="515"/>
      <c r="ACM86" s="515"/>
      <c r="ACN86" s="515"/>
      <c r="ACO86" s="515"/>
      <c r="ACP86" s="515"/>
      <c r="ACQ86" s="515"/>
      <c r="ACR86" s="515"/>
      <c r="ACS86" s="515"/>
      <c r="ACT86" s="515"/>
      <c r="ACU86" s="515"/>
      <c r="ACV86" s="515"/>
      <c r="ACW86" s="515"/>
      <c r="ACX86" s="515"/>
      <c r="ACY86" s="515"/>
      <c r="ACZ86" s="515"/>
      <c r="ADA86" s="515"/>
      <c r="ADB86" s="515"/>
      <c r="ADC86" s="515"/>
      <c r="ADD86" s="515"/>
      <c r="ADE86" s="515"/>
      <c r="ADF86" s="515"/>
      <c r="ADG86" s="515"/>
      <c r="ADH86" s="515"/>
      <c r="ADI86" s="515"/>
      <c r="ADJ86" s="515"/>
      <c r="ADK86" s="515"/>
      <c r="ADL86" s="515"/>
      <c r="ADM86" s="515"/>
      <c r="ADN86" s="515"/>
      <c r="ADO86" s="515"/>
      <c r="ADP86" s="515"/>
      <c r="ADQ86" s="515"/>
      <c r="ADR86" s="515"/>
      <c r="ADS86" s="515"/>
      <c r="ADT86" s="515"/>
      <c r="ADU86" s="515"/>
      <c r="ADV86" s="515"/>
      <c r="ADW86" s="515"/>
      <c r="ADX86" s="515"/>
      <c r="ADY86" s="515"/>
      <c r="ADZ86" s="515"/>
      <c r="AEA86" s="515"/>
      <c r="AEB86" s="515"/>
      <c r="AEC86" s="515"/>
      <c r="AED86" s="515"/>
      <c r="AEE86" s="515"/>
      <c r="AEF86" s="515"/>
      <c r="AEG86" s="515"/>
      <c r="AEH86" s="515"/>
      <c r="AEI86" s="515"/>
      <c r="AEJ86" s="515"/>
      <c r="AEK86" s="515"/>
      <c r="AEL86" s="515"/>
      <c r="AEM86" s="515"/>
      <c r="AEN86" s="515"/>
      <c r="AEO86" s="515"/>
      <c r="AEP86" s="515"/>
      <c r="AEQ86" s="515"/>
      <c r="AER86" s="515"/>
      <c r="AES86" s="515"/>
      <c r="AET86" s="515"/>
      <c r="AEU86" s="515"/>
      <c r="AEV86" s="515"/>
      <c r="AEW86" s="515"/>
      <c r="AEX86" s="515"/>
      <c r="AEY86" s="515"/>
      <c r="AEZ86" s="515"/>
      <c r="AFA86" s="515"/>
      <c r="AFB86" s="515"/>
      <c r="AFC86" s="515"/>
      <c r="AFD86" s="515"/>
      <c r="AFE86" s="515"/>
      <c r="AFF86" s="515"/>
      <c r="AFG86" s="515"/>
      <c r="AFH86" s="515"/>
      <c r="AFI86" s="515"/>
      <c r="AFJ86" s="515"/>
      <c r="AFK86" s="515"/>
      <c r="AFL86" s="515"/>
      <c r="AFM86" s="515"/>
      <c r="AFN86" s="515"/>
      <c r="AFO86" s="515"/>
      <c r="AFP86" s="515"/>
      <c r="AFQ86" s="515"/>
      <c r="AFR86" s="515"/>
      <c r="AFS86" s="515"/>
      <c r="AFT86" s="515"/>
      <c r="AFU86" s="515"/>
      <c r="AFV86" s="515"/>
      <c r="AFW86" s="515"/>
      <c r="AFX86" s="515"/>
      <c r="AFY86" s="515"/>
      <c r="AFZ86" s="515"/>
      <c r="AGA86" s="515"/>
      <c r="AGB86" s="515"/>
      <c r="AGC86" s="515"/>
      <c r="AGD86" s="515"/>
      <c r="AGE86" s="515"/>
      <c r="AGF86" s="515"/>
      <c r="AGG86" s="515"/>
      <c r="AGH86" s="515"/>
      <c r="AGI86" s="515"/>
      <c r="AGJ86" s="515"/>
      <c r="AGK86" s="515"/>
      <c r="AGL86" s="515"/>
      <c r="AGM86" s="515"/>
      <c r="AGN86" s="515"/>
      <c r="AGO86" s="515"/>
      <c r="AGP86" s="515"/>
      <c r="AGQ86" s="515"/>
      <c r="AGR86" s="515"/>
      <c r="AGS86" s="515"/>
      <c r="AGT86" s="515"/>
      <c r="AGU86" s="515"/>
      <c r="AGV86" s="515"/>
      <c r="AGW86" s="515"/>
      <c r="AGX86" s="515"/>
      <c r="AGY86" s="515"/>
      <c r="AGZ86" s="515"/>
      <c r="AHA86" s="515"/>
      <c r="AHB86" s="515"/>
      <c r="AHC86" s="515"/>
      <c r="AHD86" s="515"/>
      <c r="AHE86" s="515"/>
      <c r="AHF86" s="515"/>
      <c r="AHG86" s="515"/>
      <c r="AHH86" s="515"/>
      <c r="AHI86" s="515"/>
      <c r="AHJ86" s="515"/>
      <c r="AHK86" s="515"/>
      <c r="AHL86" s="515"/>
      <c r="AHM86" s="515"/>
      <c r="AHN86" s="515"/>
      <c r="AHO86" s="515"/>
      <c r="AHP86" s="515"/>
      <c r="AHQ86" s="515"/>
      <c r="AHR86" s="515"/>
      <c r="AHS86" s="515"/>
      <c r="AHT86" s="515"/>
      <c r="AHU86" s="515"/>
      <c r="AHV86" s="515"/>
      <c r="AHW86" s="515"/>
      <c r="AHX86" s="515"/>
      <c r="AHY86" s="515"/>
      <c r="AHZ86" s="515"/>
      <c r="AIA86" s="515"/>
      <c r="AIB86" s="515"/>
      <c r="AIC86" s="515"/>
      <c r="AID86" s="515"/>
      <c r="AIE86" s="515"/>
      <c r="AIF86" s="515"/>
      <c r="AIG86" s="515"/>
      <c r="AIH86" s="515"/>
      <c r="AII86" s="515"/>
      <c r="AIJ86" s="515"/>
      <c r="AIK86" s="515"/>
      <c r="AIL86" s="515"/>
      <c r="AIM86" s="515"/>
      <c r="AIN86" s="515"/>
      <c r="AIO86" s="515"/>
      <c r="AIP86" s="515"/>
      <c r="AIQ86" s="515"/>
      <c r="AIR86" s="515"/>
      <c r="AIS86" s="515"/>
      <c r="AIT86" s="515"/>
      <c r="AIU86" s="515"/>
      <c r="AIV86" s="515"/>
      <c r="AIW86" s="515"/>
      <c r="AIX86" s="515"/>
      <c r="AIY86" s="515"/>
      <c r="AIZ86" s="515"/>
      <c r="AJA86" s="515"/>
      <c r="AJB86" s="515"/>
      <c r="AJC86" s="515"/>
      <c r="AJD86" s="515"/>
      <c r="AJE86" s="515"/>
      <c r="AJF86" s="515"/>
      <c r="AJG86" s="515"/>
      <c r="AJH86" s="515"/>
      <c r="AJI86" s="515"/>
      <c r="AJJ86" s="515"/>
      <c r="AJK86" s="515"/>
      <c r="AJL86" s="515"/>
      <c r="AJM86" s="515"/>
      <c r="AJN86" s="515"/>
      <c r="AJO86" s="515"/>
      <c r="AJP86" s="515"/>
      <c r="AJQ86" s="515"/>
      <c r="AJR86" s="515"/>
      <c r="AJS86" s="515"/>
      <c r="AJT86" s="515"/>
      <c r="AJU86" s="515"/>
      <c r="AJV86" s="515"/>
      <c r="AJW86" s="515"/>
      <c r="AJX86" s="515"/>
      <c r="AJY86" s="515"/>
      <c r="AJZ86" s="515"/>
      <c r="AKA86" s="515"/>
      <c r="AKB86" s="515"/>
      <c r="AKC86" s="515"/>
      <c r="AKD86" s="515"/>
      <c r="AKE86" s="515"/>
      <c r="AKF86" s="515"/>
      <c r="AKG86" s="515"/>
      <c r="AKH86" s="515"/>
      <c r="AKI86" s="515"/>
      <c r="AKJ86" s="515"/>
      <c r="AKK86" s="515"/>
      <c r="AKL86" s="515"/>
      <c r="AKM86" s="515"/>
      <c r="AKN86" s="515"/>
      <c r="AKO86" s="515"/>
      <c r="AKP86" s="515"/>
      <c r="AKQ86" s="515"/>
      <c r="AKR86" s="515"/>
      <c r="AKS86" s="515"/>
      <c r="AKT86" s="515"/>
      <c r="AKU86" s="515"/>
      <c r="AKV86" s="515"/>
      <c r="AKW86" s="515"/>
      <c r="AKX86" s="515"/>
      <c r="AKY86" s="515"/>
      <c r="AKZ86" s="515"/>
      <c r="ALA86" s="515"/>
      <c r="ALB86" s="515"/>
      <c r="ALC86" s="515"/>
      <c r="ALD86" s="515"/>
      <c r="ALE86" s="515"/>
      <c r="ALF86" s="515"/>
      <c r="ALG86" s="515"/>
      <c r="ALH86" s="515"/>
      <c r="ALI86" s="515"/>
      <c r="ALJ86" s="515"/>
      <c r="ALK86" s="515"/>
      <c r="ALL86" s="515"/>
      <c r="ALM86" s="515"/>
      <c r="ALN86" s="515"/>
      <c r="ALO86" s="515"/>
      <c r="ALP86" s="515"/>
      <c r="ALQ86" s="515"/>
      <c r="ALR86" s="515"/>
      <c r="ALS86" s="515"/>
      <c r="ALT86" s="515"/>
      <c r="ALU86" s="515"/>
      <c r="ALV86" s="515"/>
      <c r="ALW86" s="515"/>
      <c r="ALX86" s="515"/>
      <c r="ALY86" s="515"/>
      <c r="ALZ86" s="515"/>
      <c r="AMA86" s="515"/>
      <c r="AMB86" s="515"/>
      <c r="AMC86" s="515"/>
      <c r="AMD86" s="515"/>
      <c r="AME86" s="515"/>
      <c r="AMF86" s="515"/>
      <c r="AMG86" s="515"/>
      <c r="AMH86" s="515"/>
      <c r="AMI86" s="515"/>
      <c r="AMJ86" s="515"/>
      <c r="AMK86" s="515"/>
      <c r="AML86" s="515"/>
      <c r="AMM86" s="515"/>
      <c r="AMN86" s="515"/>
      <c r="AMO86" s="515"/>
      <c r="AMP86" s="515"/>
      <c r="AMQ86" s="515"/>
      <c r="AMR86" s="515"/>
      <c r="AMS86" s="515"/>
      <c r="AMT86" s="515"/>
      <c r="AMU86" s="515"/>
      <c r="AMV86" s="515"/>
      <c r="AMW86" s="515"/>
      <c r="AMX86" s="515"/>
      <c r="AMY86" s="515"/>
      <c r="AMZ86" s="515"/>
      <c r="ANA86" s="515"/>
      <c r="ANB86" s="515"/>
      <c r="ANC86" s="515"/>
      <c r="AND86" s="515"/>
      <c r="ANE86" s="515"/>
      <c r="ANF86" s="515"/>
      <c r="ANG86" s="515"/>
      <c r="ANH86" s="515"/>
      <c r="ANI86" s="515"/>
      <c r="ANJ86" s="515"/>
      <c r="ANK86" s="515"/>
      <c r="ANL86" s="515"/>
      <c r="ANM86" s="515"/>
      <c r="ANN86" s="515"/>
      <c r="ANO86" s="515"/>
      <c r="ANP86" s="515"/>
      <c r="ANQ86" s="515"/>
      <c r="ANR86" s="515"/>
      <c r="ANS86" s="515"/>
      <c r="ANT86" s="515"/>
      <c r="ANU86" s="515"/>
      <c r="ANV86" s="515"/>
      <c r="ANW86" s="515"/>
      <c r="ANX86" s="515"/>
      <c r="ANY86" s="515"/>
      <c r="ANZ86" s="515"/>
      <c r="AOA86" s="515"/>
      <c r="AOB86" s="515"/>
      <c r="AOC86" s="515"/>
      <c r="AOD86" s="515"/>
      <c r="AOE86" s="515"/>
      <c r="AOF86" s="515"/>
      <c r="AOG86" s="515"/>
      <c r="AOH86" s="515"/>
      <c r="AOI86" s="515"/>
      <c r="AOJ86" s="515"/>
      <c r="AOK86" s="515"/>
      <c r="AOL86" s="515"/>
      <c r="AOM86" s="515"/>
      <c r="AON86" s="515"/>
      <c r="AOO86" s="515"/>
      <c r="AOP86" s="515"/>
      <c r="AOQ86" s="515"/>
      <c r="AOR86" s="515"/>
      <c r="AOS86" s="515"/>
      <c r="AOT86" s="515"/>
      <c r="AOU86" s="515"/>
      <c r="AOV86" s="515"/>
      <c r="AOW86" s="515"/>
      <c r="AOX86" s="515"/>
      <c r="AOY86" s="515"/>
      <c r="AOZ86" s="515"/>
      <c r="APA86" s="515"/>
      <c r="APB86" s="515"/>
      <c r="APC86" s="515"/>
      <c r="APD86" s="515"/>
      <c r="APE86" s="515"/>
      <c r="APF86" s="515"/>
      <c r="APG86" s="515"/>
      <c r="APH86" s="515"/>
      <c r="API86" s="515"/>
      <c r="APJ86" s="515"/>
      <c r="APK86" s="515"/>
      <c r="APL86" s="515"/>
      <c r="APM86" s="515"/>
      <c r="APN86" s="515"/>
      <c r="APO86" s="515"/>
      <c r="APP86" s="515"/>
      <c r="APQ86" s="515"/>
      <c r="APR86" s="515"/>
      <c r="APS86" s="515"/>
      <c r="APT86" s="515"/>
      <c r="APU86" s="515"/>
      <c r="APV86" s="515"/>
      <c r="APW86" s="515"/>
      <c r="APX86" s="515"/>
      <c r="APY86" s="515"/>
      <c r="APZ86" s="515"/>
      <c r="AQA86" s="515"/>
      <c r="AQB86" s="515"/>
      <c r="AQC86" s="515"/>
      <c r="AQD86" s="515"/>
      <c r="AQE86" s="515"/>
      <c r="AQF86" s="515"/>
      <c r="AQG86" s="515"/>
      <c r="AQH86" s="515"/>
      <c r="AQI86" s="515"/>
      <c r="AQJ86" s="515"/>
      <c r="AQK86" s="515"/>
      <c r="AQL86" s="515"/>
      <c r="AQM86" s="515"/>
      <c r="AQN86" s="515"/>
      <c r="AQO86" s="515"/>
      <c r="AQP86" s="515"/>
      <c r="AQQ86" s="515"/>
      <c r="AQR86" s="515"/>
      <c r="AQS86" s="515"/>
      <c r="AQT86" s="515"/>
      <c r="AQU86" s="515"/>
      <c r="AQV86" s="515"/>
      <c r="AQW86" s="515"/>
      <c r="AQX86" s="515"/>
      <c r="AQY86" s="515"/>
      <c r="AQZ86" s="515"/>
      <c r="ARA86" s="515"/>
      <c r="ARB86" s="515"/>
      <c r="ARC86" s="515"/>
      <c r="ARD86" s="515"/>
      <c r="ARE86" s="515"/>
      <c r="ARF86" s="515"/>
      <c r="ARG86" s="515"/>
      <c r="ARH86" s="515"/>
      <c r="ARI86" s="515"/>
      <c r="ARJ86" s="515"/>
      <c r="ARK86" s="515"/>
      <c r="ARL86" s="515"/>
      <c r="ARM86" s="515"/>
      <c r="ARN86" s="515"/>
      <c r="ARO86" s="515"/>
      <c r="ARP86" s="515"/>
      <c r="ARQ86" s="515"/>
      <c r="ARR86" s="515"/>
      <c r="ARS86" s="515"/>
      <c r="ART86" s="515"/>
      <c r="ARU86" s="515"/>
      <c r="ARV86" s="515"/>
      <c r="ARW86" s="515"/>
      <c r="ARX86" s="515"/>
      <c r="ARY86" s="515"/>
      <c r="ARZ86" s="515"/>
      <c r="ASA86" s="515"/>
      <c r="ASB86" s="515"/>
      <c r="ASC86" s="515"/>
      <c r="ASD86" s="515"/>
      <c r="ASE86" s="515"/>
      <c r="ASF86" s="515"/>
      <c r="ASG86" s="515"/>
      <c r="ASH86" s="515"/>
      <c r="ASI86" s="515"/>
      <c r="ASJ86" s="515"/>
      <c r="ASK86" s="515"/>
      <c r="ASL86" s="515"/>
      <c r="ASM86" s="515"/>
      <c r="ASN86" s="515"/>
      <c r="ASO86" s="515"/>
      <c r="ASP86" s="515"/>
      <c r="ASQ86" s="515"/>
      <c r="ASR86" s="515"/>
      <c r="ASS86" s="515"/>
      <c r="AST86" s="515"/>
      <c r="ASU86" s="515"/>
      <c r="ASV86" s="515"/>
      <c r="ASW86" s="515"/>
      <c r="ASX86" s="515"/>
      <c r="ASY86" s="515"/>
      <c r="ASZ86" s="515"/>
      <c r="ATA86" s="515"/>
      <c r="ATB86" s="515"/>
      <c r="ATC86" s="515"/>
      <c r="ATD86" s="515"/>
      <c r="ATE86" s="515"/>
      <c r="ATF86" s="515"/>
      <c r="ATG86" s="515"/>
      <c r="ATH86" s="515"/>
      <c r="ATI86" s="515"/>
      <c r="ATJ86" s="515"/>
      <c r="ATK86" s="515"/>
      <c r="ATL86" s="515"/>
      <c r="ATM86" s="515"/>
      <c r="ATN86" s="515"/>
      <c r="ATO86" s="515"/>
      <c r="ATP86" s="515"/>
      <c r="ATQ86" s="515"/>
      <c r="ATR86" s="515"/>
      <c r="ATS86" s="515"/>
      <c r="ATT86" s="515"/>
      <c r="ATU86" s="515"/>
      <c r="ATV86" s="515"/>
      <c r="ATW86" s="515"/>
      <c r="ATX86" s="515"/>
      <c r="ATY86" s="515"/>
      <c r="ATZ86" s="515"/>
      <c r="AUA86" s="515"/>
      <c r="AUB86" s="515"/>
      <c r="AUC86" s="515"/>
      <c r="AUD86" s="515"/>
      <c r="AUE86" s="515"/>
      <c r="AUF86" s="515"/>
      <c r="AUG86" s="515"/>
      <c r="AUH86" s="515"/>
      <c r="AUI86" s="515"/>
      <c r="AUJ86" s="515"/>
      <c r="AUK86" s="515"/>
      <c r="AUL86" s="515"/>
      <c r="AUM86" s="515"/>
      <c r="AUN86" s="515"/>
      <c r="AUO86" s="515"/>
      <c r="AUP86" s="515"/>
      <c r="AUQ86" s="515"/>
      <c r="AUR86" s="515"/>
      <c r="AUS86" s="515"/>
      <c r="AUT86" s="515"/>
      <c r="AUU86" s="515"/>
      <c r="AUV86" s="515"/>
      <c r="AUW86" s="515"/>
      <c r="AUX86" s="515"/>
      <c r="AUY86" s="515"/>
      <c r="AUZ86" s="515"/>
      <c r="AVA86" s="515"/>
      <c r="AVB86" s="515"/>
      <c r="AVC86" s="515"/>
      <c r="AVD86" s="515"/>
      <c r="AVE86" s="515"/>
      <c r="AVF86" s="515"/>
      <c r="AVG86" s="515"/>
      <c r="AVH86" s="515"/>
      <c r="AVI86" s="515"/>
      <c r="AVJ86" s="515"/>
      <c r="AVK86" s="515"/>
      <c r="AVL86" s="515"/>
      <c r="AVM86" s="515"/>
      <c r="AVN86" s="515"/>
      <c r="AVO86" s="515"/>
      <c r="AVP86" s="515"/>
      <c r="AVQ86" s="515"/>
      <c r="AVR86" s="515"/>
      <c r="AVS86" s="515"/>
      <c r="AVT86" s="515"/>
      <c r="AVU86" s="515"/>
      <c r="AVV86" s="515"/>
      <c r="AVW86" s="515"/>
      <c r="AVX86" s="515"/>
      <c r="AVY86" s="515"/>
      <c r="AVZ86" s="515"/>
      <c r="AWA86" s="515"/>
      <c r="AWB86" s="515"/>
      <c r="AWC86" s="515"/>
      <c r="AWD86" s="515"/>
      <c r="AWE86" s="515"/>
      <c r="AWF86" s="515"/>
      <c r="AWG86" s="515"/>
      <c r="AWH86" s="515"/>
      <c r="AWI86" s="515"/>
      <c r="AWJ86" s="515"/>
      <c r="AWK86" s="515"/>
      <c r="AWL86" s="515"/>
      <c r="AWM86" s="515"/>
      <c r="AWN86" s="515"/>
      <c r="AWO86" s="515"/>
      <c r="AWP86" s="515"/>
      <c r="AWQ86" s="515"/>
      <c r="AWR86" s="515"/>
      <c r="AWS86" s="515"/>
      <c r="AWT86" s="515"/>
      <c r="AWU86" s="515"/>
      <c r="AWV86" s="515"/>
      <c r="AWW86" s="515"/>
      <c r="AWX86" s="515"/>
      <c r="AWY86" s="515"/>
      <c r="AWZ86" s="515"/>
      <c r="AXA86" s="515"/>
      <c r="AXB86" s="515"/>
      <c r="AXC86" s="515"/>
      <c r="AXD86" s="515"/>
      <c r="AXE86" s="515"/>
      <c r="AXF86" s="515"/>
      <c r="AXG86" s="515"/>
      <c r="AXH86" s="515"/>
      <c r="AXI86" s="515"/>
      <c r="AXJ86" s="515"/>
      <c r="AXK86" s="515"/>
      <c r="AXL86" s="515"/>
      <c r="AXM86" s="515"/>
      <c r="AXN86" s="515"/>
      <c r="AXO86" s="515"/>
      <c r="AXP86" s="515"/>
      <c r="AXQ86" s="515"/>
      <c r="AXR86" s="515"/>
      <c r="AXS86" s="515"/>
      <c r="AXT86" s="515"/>
      <c r="AXU86" s="515"/>
      <c r="AXV86" s="515"/>
      <c r="AXW86" s="515"/>
      <c r="AXX86" s="515"/>
      <c r="AXY86" s="515"/>
      <c r="AXZ86" s="515"/>
      <c r="AYA86" s="515"/>
      <c r="AYB86" s="515"/>
      <c r="AYC86" s="515"/>
      <c r="AYD86" s="515"/>
      <c r="AYE86" s="515"/>
      <c r="AYF86" s="515"/>
      <c r="AYG86" s="515"/>
      <c r="AYH86" s="515"/>
      <c r="AYI86" s="515"/>
      <c r="AYJ86" s="515"/>
      <c r="AYK86" s="515"/>
      <c r="AYL86" s="515"/>
      <c r="AYM86" s="515"/>
      <c r="AYN86" s="515"/>
      <c r="AYO86" s="515"/>
      <c r="AYP86" s="515"/>
      <c r="AYQ86" s="515"/>
      <c r="AYR86" s="515"/>
      <c r="AYS86" s="515"/>
      <c r="AYT86" s="515"/>
      <c r="AYU86" s="515"/>
      <c r="AYV86" s="515"/>
      <c r="AYW86" s="515"/>
      <c r="AYX86" s="515"/>
      <c r="AYY86" s="515"/>
      <c r="AYZ86" s="515"/>
      <c r="AZA86" s="515"/>
      <c r="AZB86" s="515"/>
      <c r="AZC86" s="515"/>
      <c r="AZD86" s="515"/>
      <c r="AZE86" s="515"/>
      <c r="AZF86" s="515"/>
      <c r="AZG86" s="515"/>
      <c r="AZH86" s="515"/>
      <c r="AZI86" s="515"/>
      <c r="AZJ86" s="515"/>
      <c r="AZK86" s="515"/>
      <c r="AZL86" s="515"/>
      <c r="AZM86" s="515"/>
      <c r="AZN86" s="515"/>
      <c r="AZO86" s="515"/>
      <c r="AZP86" s="515"/>
      <c r="AZQ86" s="515"/>
      <c r="AZR86" s="515"/>
      <c r="AZS86" s="515"/>
      <c r="AZT86" s="515"/>
      <c r="AZU86" s="515"/>
      <c r="AZV86" s="515"/>
      <c r="AZW86" s="515"/>
      <c r="AZX86" s="515"/>
      <c r="AZY86" s="515"/>
      <c r="AZZ86" s="515"/>
      <c r="BAA86" s="515"/>
      <c r="BAB86" s="515"/>
      <c r="BAC86" s="515"/>
      <c r="BAD86" s="515"/>
      <c r="BAE86" s="515"/>
      <c r="BAF86" s="515"/>
      <c r="BAG86" s="515"/>
      <c r="BAH86" s="515"/>
      <c r="BAI86" s="515"/>
      <c r="BAJ86" s="515"/>
      <c r="BAK86" s="515"/>
      <c r="BAL86" s="515"/>
      <c r="BAM86" s="515"/>
      <c r="BAN86" s="515"/>
      <c r="BAO86" s="515"/>
      <c r="BAP86" s="515"/>
      <c r="BAQ86" s="515"/>
      <c r="BAR86" s="515"/>
      <c r="BAS86" s="515"/>
      <c r="BAT86" s="515"/>
      <c r="BAU86" s="515"/>
      <c r="BAV86" s="515"/>
      <c r="BAW86" s="515"/>
      <c r="BAX86" s="515"/>
      <c r="BAY86" s="515"/>
      <c r="BAZ86" s="515"/>
      <c r="BBA86" s="515"/>
      <c r="BBB86" s="515"/>
      <c r="BBC86" s="515"/>
      <c r="BBD86" s="515"/>
      <c r="BBE86" s="515"/>
      <c r="BBF86" s="515"/>
      <c r="BBG86" s="515"/>
      <c r="BBH86" s="515"/>
      <c r="BBI86" s="515"/>
      <c r="BBJ86" s="515"/>
      <c r="BBK86" s="515"/>
      <c r="BBL86" s="515"/>
      <c r="BBM86" s="515"/>
      <c r="BBN86" s="515"/>
      <c r="BBO86" s="515"/>
      <c r="BBP86" s="515"/>
      <c r="BBQ86" s="515"/>
      <c r="BBR86" s="515"/>
      <c r="BBS86" s="515"/>
      <c r="BBT86" s="515"/>
      <c r="BBU86" s="515"/>
      <c r="BBV86" s="515"/>
      <c r="BBW86" s="515"/>
      <c r="BBX86" s="515"/>
      <c r="BBY86" s="515"/>
      <c r="BBZ86" s="515"/>
      <c r="BCA86" s="515"/>
      <c r="BCB86" s="515"/>
      <c r="BCC86" s="515"/>
      <c r="BCD86" s="515"/>
      <c r="BCE86" s="515"/>
      <c r="BCF86" s="515"/>
      <c r="BCG86" s="515"/>
      <c r="BCH86" s="515"/>
      <c r="BCI86" s="515"/>
      <c r="BCJ86" s="515"/>
      <c r="BCK86" s="515"/>
      <c r="BCL86" s="515"/>
      <c r="BCM86" s="515"/>
      <c r="BCN86" s="515"/>
      <c r="BCO86" s="515"/>
      <c r="BCP86" s="515"/>
      <c r="BCQ86" s="515"/>
      <c r="BCR86" s="515"/>
      <c r="BCS86" s="515"/>
      <c r="BCT86" s="515"/>
      <c r="BCU86" s="515"/>
      <c r="BCV86" s="515"/>
      <c r="BCW86" s="515"/>
      <c r="BCX86" s="515"/>
      <c r="BCY86" s="515"/>
      <c r="BCZ86" s="515"/>
      <c r="BDA86" s="515"/>
      <c r="BDB86" s="515"/>
      <c r="BDC86" s="515"/>
      <c r="BDD86" s="515"/>
      <c r="BDE86" s="515"/>
      <c r="BDF86" s="515"/>
      <c r="BDG86" s="515"/>
      <c r="BDH86" s="515"/>
      <c r="BDI86" s="515"/>
      <c r="BDJ86" s="515"/>
      <c r="BDK86" s="515"/>
      <c r="BDL86" s="515"/>
      <c r="BDM86" s="515"/>
      <c r="BDN86" s="515"/>
      <c r="BDO86" s="515"/>
      <c r="BDP86" s="515"/>
      <c r="BDQ86" s="515"/>
      <c r="BDR86" s="515"/>
      <c r="BDS86" s="515"/>
      <c r="BDT86" s="515"/>
      <c r="BDU86" s="515"/>
      <c r="BDV86" s="515"/>
      <c r="BDW86" s="515"/>
      <c r="BDX86" s="515"/>
      <c r="BDY86" s="515"/>
      <c r="BDZ86" s="515"/>
      <c r="BEA86" s="515"/>
      <c r="BEB86" s="515"/>
      <c r="BEC86" s="515"/>
      <c r="BED86" s="515"/>
      <c r="BEE86" s="515"/>
      <c r="BEF86" s="515"/>
      <c r="BEG86" s="515"/>
      <c r="BEH86" s="515"/>
      <c r="BEI86" s="515"/>
      <c r="BEJ86" s="515"/>
      <c r="BEK86" s="515"/>
      <c r="BEL86" s="515"/>
      <c r="BEM86" s="515"/>
      <c r="BEN86" s="515"/>
      <c r="BEO86" s="515"/>
      <c r="BEP86" s="515"/>
      <c r="BEQ86" s="515"/>
      <c r="BER86" s="515"/>
      <c r="BES86" s="515"/>
      <c r="BET86" s="515"/>
      <c r="BEU86" s="515"/>
      <c r="BEV86" s="515"/>
      <c r="BEW86" s="515"/>
      <c r="BEX86" s="515"/>
      <c r="BEY86" s="515"/>
      <c r="BEZ86" s="515"/>
      <c r="BFA86" s="515"/>
      <c r="BFB86" s="515"/>
      <c r="BFC86" s="515"/>
      <c r="BFD86" s="515"/>
      <c r="BFE86" s="515"/>
      <c r="BFF86" s="515"/>
      <c r="BFG86" s="515"/>
      <c r="BFH86" s="515"/>
      <c r="BFI86" s="515"/>
      <c r="BFJ86" s="515"/>
      <c r="BFK86" s="515"/>
      <c r="BFL86" s="515"/>
      <c r="BFM86" s="515"/>
      <c r="BFN86" s="515"/>
      <c r="BFO86" s="515"/>
      <c r="BFP86" s="515"/>
      <c r="BFQ86" s="515"/>
      <c r="BFR86" s="515"/>
      <c r="BFS86" s="515"/>
      <c r="BFT86" s="515"/>
      <c r="BFU86" s="515"/>
      <c r="BFV86" s="515"/>
      <c r="BFW86" s="515"/>
      <c r="BFX86" s="515"/>
      <c r="BFY86" s="515"/>
      <c r="BFZ86" s="515"/>
      <c r="BGA86" s="515"/>
      <c r="BGB86" s="515"/>
      <c r="BGC86" s="515"/>
      <c r="BGD86" s="515"/>
      <c r="BGE86" s="515"/>
      <c r="BGF86" s="515"/>
      <c r="BGG86" s="515"/>
      <c r="BGH86" s="515"/>
      <c r="BGI86" s="515"/>
      <c r="BGJ86" s="515"/>
      <c r="BGK86" s="515"/>
      <c r="BGL86" s="515"/>
      <c r="BGM86" s="515"/>
      <c r="BGN86" s="515"/>
      <c r="BGO86" s="515"/>
      <c r="BGP86" s="515"/>
      <c r="BGQ86" s="515"/>
      <c r="BGR86" s="515"/>
      <c r="BGS86" s="515"/>
      <c r="BGT86" s="515"/>
      <c r="BGU86" s="515"/>
      <c r="BGV86" s="515"/>
      <c r="BGW86" s="515"/>
      <c r="BGX86" s="515"/>
      <c r="BGY86" s="515"/>
      <c r="BGZ86" s="515"/>
      <c r="BHA86" s="515"/>
      <c r="BHB86" s="515"/>
      <c r="BHC86" s="515"/>
      <c r="BHD86" s="515"/>
      <c r="BHE86" s="515"/>
      <c r="BHF86" s="515"/>
      <c r="BHG86" s="515"/>
      <c r="BHH86" s="515"/>
      <c r="BHI86" s="515"/>
      <c r="BHJ86" s="515"/>
      <c r="BHK86" s="515"/>
      <c r="BHL86" s="515"/>
      <c r="BHM86" s="515"/>
      <c r="BHN86" s="515"/>
      <c r="BHO86" s="515"/>
      <c r="BHP86" s="515"/>
      <c r="BHQ86" s="515"/>
      <c r="BHR86" s="515"/>
      <c r="BHS86" s="515"/>
      <c r="BHT86" s="515"/>
      <c r="BHU86" s="515"/>
      <c r="BHV86" s="515"/>
      <c r="BHW86" s="515"/>
      <c r="BHX86" s="515"/>
      <c r="BHY86" s="515"/>
      <c r="BHZ86" s="515"/>
      <c r="BIA86" s="515"/>
      <c r="BIB86" s="515"/>
      <c r="BIC86" s="515"/>
      <c r="BID86" s="515"/>
      <c r="BIE86" s="515"/>
      <c r="BIF86" s="515"/>
      <c r="BIG86" s="515"/>
      <c r="BIH86" s="515"/>
      <c r="BII86" s="515"/>
      <c r="BIJ86" s="515"/>
      <c r="BIK86" s="515"/>
      <c r="BIL86" s="515"/>
      <c r="BIM86" s="515"/>
      <c r="BIN86" s="515"/>
      <c r="BIO86" s="515"/>
      <c r="BIP86" s="515"/>
      <c r="BIQ86" s="515"/>
      <c r="BIR86" s="515"/>
      <c r="BIS86" s="515"/>
      <c r="BIT86" s="515"/>
      <c r="BIU86" s="515"/>
      <c r="BIV86" s="515"/>
      <c r="BIW86" s="515"/>
      <c r="BIX86" s="515"/>
      <c r="BIY86" s="515"/>
      <c r="BIZ86" s="515"/>
      <c r="BJA86" s="515"/>
      <c r="BJB86" s="515"/>
      <c r="BJC86" s="515"/>
      <c r="BJD86" s="515"/>
      <c r="BJE86" s="515"/>
      <c r="BJF86" s="515"/>
      <c r="BJG86" s="515"/>
      <c r="BJH86" s="515"/>
      <c r="BJI86" s="515"/>
      <c r="BJJ86" s="515"/>
      <c r="BJK86" s="515"/>
      <c r="BJL86" s="515"/>
      <c r="BJM86" s="515"/>
      <c r="BJN86" s="515"/>
      <c r="BJO86" s="515"/>
      <c r="BJP86" s="515"/>
      <c r="BJQ86" s="515"/>
      <c r="BJR86" s="515"/>
      <c r="BJS86" s="515"/>
      <c r="BJT86" s="515"/>
      <c r="BJU86" s="515"/>
      <c r="BJV86" s="515"/>
      <c r="BJW86" s="515"/>
      <c r="BJX86" s="515"/>
      <c r="BJY86" s="515"/>
      <c r="BJZ86" s="515"/>
      <c r="BKA86" s="515"/>
      <c r="BKB86" s="515"/>
      <c r="BKC86" s="515"/>
      <c r="BKD86" s="515"/>
      <c r="BKE86" s="515"/>
      <c r="BKF86" s="515"/>
      <c r="BKG86" s="515"/>
      <c r="BKH86" s="515"/>
      <c r="BKI86" s="515"/>
      <c r="BKJ86" s="515"/>
      <c r="BKK86" s="515"/>
      <c r="BKL86" s="515"/>
      <c r="BKM86" s="515"/>
      <c r="BKN86" s="515"/>
      <c r="BKO86" s="515"/>
      <c r="BKP86" s="515"/>
      <c r="BKQ86" s="515"/>
      <c r="BKR86" s="515"/>
      <c r="BKS86" s="515"/>
      <c r="BKT86" s="515"/>
      <c r="BKU86" s="515"/>
      <c r="BKV86" s="515"/>
      <c r="BKW86" s="515"/>
      <c r="BKX86" s="515"/>
      <c r="BKY86" s="515"/>
      <c r="BKZ86" s="515"/>
      <c r="BLA86" s="515"/>
      <c r="BLB86" s="515"/>
      <c r="BLC86" s="515"/>
      <c r="BLD86" s="515"/>
      <c r="BLE86" s="515"/>
      <c r="BLF86" s="515"/>
      <c r="BLG86" s="515"/>
      <c r="BLH86" s="515"/>
      <c r="BLI86" s="515"/>
      <c r="BLJ86" s="515"/>
      <c r="BLK86" s="515"/>
      <c r="BLL86" s="515"/>
      <c r="BLM86" s="515"/>
      <c r="BLN86" s="515"/>
      <c r="BLO86" s="515"/>
      <c r="BLP86" s="515"/>
      <c r="BLQ86" s="515"/>
      <c r="BLR86" s="515"/>
      <c r="BLS86" s="515"/>
      <c r="BLT86" s="515"/>
      <c r="BLU86" s="515"/>
      <c r="BLV86" s="515"/>
      <c r="BLW86" s="515"/>
      <c r="BLX86" s="515"/>
      <c r="BLY86" s="515"/>
      <c r="BLZ86" s="515"/>
      <c r="BMA86" s="515"/>
      <c r="BMB86" s="515"/>
      <c r="BMC86" s="515"/>
      <c r="BMD86" s="515"/>
      <c r="BME86" s="515"/>
      <c r="BMF86" s="515"/>
      <c r="BMG86" s="515"/>
      <c r="BMH86" s="515"/>
      <c r="BMI86" s="515"/>
      <c r="BMJ86" s="515"/>
      <c r="BMK86" s="515"/>
      <c r="BML86" s="515"/>
      <c r="BMM86" s="515"/>
      <c r="BMN86" s="515"/>
      <c r="BMO86" s="515"/>
      <c r="BMP86" s="515"/>
      <c r="BMQ86" s="515"/>
      <c r="BMR86" s="515"/>
      <c r="BMS86" s="515"/>
      <c r="BMT86" s="515"/>
      <c r="BMU86" s="515"/>
      <c r="BMV86" s="515"/>
      <c r="BMW86" s="515"/>
      <c r="BMX86" s="515"/>
      <c r="BMY86" s="515"/>
      <c r="BMZ86" s="515"/>
      <c r="BNA86" s="515"/>
      <c r="BNB86" s="515"/>
      <c r="BNC86" s="515"/>
      <c r="BND86" s="515"/>
      <c r="BNE86" s="515"/>
      <c r="BNF86" s="515"/>
      <c r="BNG86" s="515"/>
      <c r="BNH86" s="515"/>
      <c r="BNI86" s="515"/>
      <c r="BNJ86" s="515"/>
      <c r="BNK86" s="515"/>
      <c r="BNL86" s="515"/>
      <c r="BNM86" s="515"/>
      <c r="BNN86" s="515"/>
      <c r="BNO86" s="515"/>
      <c r="BNP86" s="515"/>
      <c r="BNQ86" s="515"/>
      <c r="BNR86" s="515"/>
      <c r="BNS86" s="515"/>
      <c r="BNT86" s="515"/>
      <c r="BNU86" s="515"/>
      <c r="BNV86" s="515"/>
      <c r="BNW86" s="515"/>
      <c r="BNX86" s="515"/>
      <c r="BNY86" s="515"/>
      <c r="BNZ86" s="515"/>
      <c r="BOA86" s="515"/>
      <c r="BOB86" s="515"/>
      <c r="BOC86" s="515"/>
      <c r="BOD86" s="515"/>
      <c r="BOE86" s="515"/>
      <c r="BOF86" s="515"/>
      <c r="BOG86" s="515"/>
      <c r="BOH86" s="515"/>
      <c r="BOI86" s="515"/>
      <c r="BOJ86" s="515"/>
      <c r="BOK86" s="515"/>
      <c r="BOL86" s="515"/>
      <c r="BOM86" s="515"/>
      <c r="BON86" s="515"/>
      <c r="BOO86" s="515"/>
      <c r="BOP86" s="515"/>
      <c r="BOQ86" s="515"/>
      <c r="BOR86" s="515"/>
      <c r="BOS86" s="515"/>
      <c r="BOT86" s="515"/>
      <c r="BOU86" s="515"/>
      <c r="BOV86" s="515"/>
      <c r="BOW86" s="515"/>
      <c r="BOX86" s="515"/>
      <c r="BOY86" s="515"/>
      <c r="BOZ86" s="515"/>
      <c r="BPA86" s="515"/>
      <c r="BPB86" s="515"/>
      <c r="BPC86" s="515"/>
      <c r="BPD86" s="515"/>
      <c r="BPE86" s="515"/>
      <c r="BPF86" s="515"/>
      <c r="BPG86" s="515"/>
      <c r="BPH86" s="515"/>
      <c r="BPI86" s="515"/>
      <c r="BPJ86" s="515"/>
      <c r="BPK86" s="515"/>
      <c r="BPL86" s="515"/>
      <c r="BPM86" s="515"/>
      <c r="BPN86" s="515"/>
      <c r="BPO86" s="515"/>
      <c r="BPP86" s="515"/>
      <c r="BPQ86" s="515"/>
      <c r="BPR86" s="515"/>
      <c r="BPS86" s="515"/>
      <c r="BPT86" s="515"/>
      <c r="BPU86" s="515"/>
      <c r="BPV86" s="515"/>
      <c r="BPW86" s="515"/>
      <c r="BPX86" s="515"/>
      <c r="BPY86" s="515"/>
      <c r="BPZ86" s="515"/>
      <c r="BQA86" s="515"/>
      <c r="BQB86" s="515"/>
      <c r="BQC86" s="515"/>
      <c r="BQD86" s="515"/>
      <c r="BQE86" s="515"/>
      <c r="BQF86" s="515"/>
      <c r="BQG86" s="515"/>
      <c r="BQH86" s="515"/>
      <c r="BQI86" s="515"/>
      <c r="BQJ86" s="515"/>
      <c r="BQK86" s="515"/>
      <c r="BQL86" s="515"/>
      <c r="BQM86" s="515"/>
      <c r="BQN86" s="515"/>
      <c r="BQO86" s="515"/>
      <c r="BQP86" s="515"/>
      <c r="BQQ86" s="515"/>
      <c r="BQR86" s="515"/>
      <c r="BQS86" s="515"/>
      <c r="BQT86" s="515"/>
      <c r="BQU86" s="515"/>
      <c r="BQV86" s="515"/>
      <c r="BQW86" s="515"/>
      <c r="BQX86" s="515"/>
      <c r="BQY86" s="515"/>
      <c r="BQZ86" s="515"/>
      <c r="BRA86" s="515"/>
      <c r="BRB86" s="515"/>
      <c r="BRC86" s="515"/>
      <c r="BRD86" s="515"/>
      <c r="BRE86" s="515"/>
      <c r="BRF86" s="515"/>
      <c r="BRG86" s="515"/>
      <c r="BRH86" s="515"/>
      <c r="BRI86" s="515"/>
      <c r="BRJ86" s="515"/>
      <c r="BRK86" s="515"/>
      <c r="BRL86" s="515"/>
      <c r="BRM86" s="515"/>
      <c r="BRN86" s="515"/>
      <c r="BRO86" s="515"/>
      <c r="BRP86" s="515"/>
      <c r="BRQ86" s="515"/>
      <c r="BRR86" s="515"/>
      <c r="BRS86" s="515"/>
      <c r="BRT86" s="515"/>
      <c r="BRU86" s="515"/>
      <c r="BRV86" s="515"/>
      <c r="BRW86" s="515"/>
      <c r="BRX86" s="515"/>
      <c r="BRY86" s="515"/>
      <c r="BRZ86" s="515"/>
      <c r="BSA86" s="515"/>
      <c r="BSB86" s="515"/>
      <c r="BSC86" s="515"/>
      <c r="BSD86" s="515"/>
      <c r="BSE86" s="515"/>
      <c r="BSF86" s="515"/>
      <c r="BSG86" s="515"/>
      <c r="BSH86" s="515"/>
      <c r="BSI86" s="515"/>
      <c r="BSJ86" s="515"/>
      <c r="BSK86" s="515"/>
      <c r="BSL86" s="515"/>
      <c r="BSM86" s="515"/>
      <c r="BSN86" s="515"/>
      <c r="BSO86" s="515"/>
      <c r="BSP86" s="515"/>
      <c r="BSQ86" s="515"/>
      <c r="BSR86" s="515"/>
      <c r="BSS86" s="515"/>
      <c r="BST86" s="515"/>
      <c r="BSU86" s="515"/>
      <c r="BSV86" s="515"/>
      <c r="BSW86" s="515"/>
      <c r="BSX86" s="515"/>
      <c r="BSY86" s="515"/>
      <c r="BSZ86" s="515"/>
      <c r="BTA86" s="515"/>
      <c r="BTB86" s="515"/>
      <c r="BTC86" s="515"/>
      <c r="BTD86" s="515"/>
      <c r="BTE86" s="515"/>
      <c r="BTF86" s="515"/>
      <c r="BTG86" s="515"/>
      <c r="BTH86" s="515"/>
      <c r="BTI86" s="515"/>
      <c r="BTJ86" s="515"/>
      <c r="BTK86" s="515"/>
      <c r="BTL86" s="515"/>
      <c r="BTM86" s="515"/>
      <c r="BTN86" s="515"/>
      <c r="BTO86" s="515"/>
      <c r="BTP86" s="515"/>
      <c r="BTQ86" s="515"/>
      <c r="BTR86" s="515"/>
      <c r="BTS86" s="515"/>
      <c r="BTT86" s="515"/>
      <c r="BTU86" s="515"/>
      <c r="BTV86" s="515"/>
      <c r="BTW86" s="515"/>
      <c r="BTX86" s="515"/>
      <c r="BTY86" s="515"/>
      <c r="BTZ86" s="515"/>
      <c r="BUA86" s="515"/>
      <c r="BUB86" s="515"/>
      <c r="BUC86" s="515"/>
      <c r="BUD86" s="515"/>
      <c r="BUE86" s="515"/>
      <c r="BUF86" s="515"/>
      <c r="BUG86" s="515"/>
      <c r="BUH86" s="515"/>
      <c r="BUI86" s="515"/>
      <c r="BUJ86" s="515"/>
      <c r="BUK86" s="515"/>
      <c r="BUL86" s="515"/>
      <c r="BUM86" s="515"/>
      <c r="BUN86" s="515"/>
      <c r="BUO86" s="515"/>
      <c r="BUP86" s="515"/>
      <c r="BUQ86" s="515"/>
      <c r="BUR86" s="515"/>
      <c r="BUS86" s="515"/>
      <c r="BUT86" s="515"/>
      <c r="BUU86" s="515"/>
      <c r="BUV86" s="515"/>
      <c r="BUW86" s="515"/>
      <c r="BUX86" s="515"/>
      <c r="BUY86" s="515"/>
      <c r="BUZ86" s="515"/>
      <c r="BVA86" s="515"/>
      <c r="BVB86" s="515"/>
      <c r="BVC86" s="515"/>
      <c r="BVD86" s="515"/>
      <c r="BVE86" s="515"/>
      <c r="BVF86" s="515"/>
      <c r="BVG86" s="515"/>
      <c r="BVH86" s="515"/>
      <c r="BVI86" s="515"/>
      <c r="BVJ86" s="515"/>
      <c r="BVK86" s="515"/>
      <c r="BVL86" s="515"/>
      <c r="BVM86" s="515"/>
      <c r="BVN86" s="515"/>
      <c r="BVO86" s="515"/>
      <c r="BVP86" s="515"/>
      <c r="BVQ86" s="515"/>
      <c r="BVR86" s="515"/>
      <c r="BVS86" s="515"/>
      <c r="BVT86" s="515"/>
      <c r="BVU86" s="515"/>
      <c r="BVV86" s="515"/>
      <c r="BVW86" s="515"/>
      <c r="BVX86" s="515"/>
      <c r="BVY86" s="515"/>
      <c r="BVZ86" s="515"/>
      <c r="BWA86" s="515"/>
      <c r="BWB86" s="515"/>
      <c r="BWC86" s="515"/>
      <c r="BWD86" s="515"/>
      <c r="BWE86" s="515"/>
      <c r="BWF86" s="515"/>
      <c r="BWG86" s="515"/>
      <c r="BWH86" s="515"/>
      <c r="BWI86" s="515"/>
      <c r="BWJ86" s="515"/>
      <c r="BWK86" s="515"/>
      <c r="BWL86" s="515"/>
      <c r="BWM86" s="515"/>
      <c r="BWN86" s="515"/>
      <c r="BWO86" s="515"/>
      <c r="BWP86" s="515"/>
      <c r="BWQ86" s="515"/>
      <c r="BWR86" s="515"/>
      <c r="BWS86" s="515"/>
      <c r="BWT86" s="515"/>
      <c r="BWU86" s="515"/>
      <c r="BWV86" s="515"/>
      <c r="BWW86" s="515"/>
      <c r="BWX86" s="515"/>
      <c r="BWY86" s="515"/>
      <c r="BWZ86" s="515"/>
      <c r="BXA86" s="515"/>
      <c r="BXB86" s="515"/>
      <c r="BXC86" s="515"/>
      <c r="BXD86" s="515"/>
      <c r="BXE86" s="515"/>
      <c r="BXF86" s="515"/>
      <c r="BXG86" s="515"/>
      <c r="BXH86" s="515"/>
      <c r="BXI86" s="515"/>
      <c r="BXJ86" s="515"/>
      <c r="BXK86" s="515"/>
      <c r="BXL86" s="515"/>
      <c r="BXM86" s="515"/>
      <c r="BXN86" s="515"/>
      <c r="BXO86" s="515"/>
      <c r="BXP86" s="515"/>
      <c r="BXQ86" s="515"/>
      <c r="BXR86" s="515"/>
      <c r="BXS86" s="515"/>
      <c r="BXT86" s="515"/>
      <c r="BXU86" s="515"/>
      <c r="BXV86" s="515"/>
      <c r="BXW86" s="515"/>
      <c r="BXX86" s="515"/>
      <c r="BXY86" s="515"/>
      <c r="BXZ86" s="515"/>
      <c r="BYA86" s="515"/>
      <c r="BYB86" s="515"/>
      <c r="BYC86" s="515"/>
      <c r="BYD86" s="515"/>
      <c r="BYE86" s="515"/>
      <c r="BYF86" s="515"/>
      <c r="BYG86" s="515"/>
      <c r="BYH86" s="515"/>
      <c r="BYI86" s="515"/>
      <c r="BYJ86" s="515"/>
      <c r="BYK86" s="515"/>
      <c r="BYL86" s="515"/>
      <c r="BYM86" s="515"/>
      <c r="BYN86" s="515"/>
      <c r="BYO86" s="515"/>
      <c r="BYP86" s="515"/>
      <c r="BYQ86" s="515"/>
      <c r="BYR86" s="515"/>
      <c r="BYS86" s="515"/>
      <c r="BYT86" s="515"/>
      <c r="BYU86" s="515"/>
      <c r="BYV86" s="515"/>
      <c r="BYW86" s="515"/>
      <c r="BYX86" s="515"/>
      <c r="BYY86" s="515"/>
      <c r="BYZ86" s="515"/>
      <c r="BZA86" s="515"/>
      <c r="BZB86" s="515"/>
      <c r="BZC86" s="515"/>
      <c r="BZD86" s="515"/>
      <c r="BZE86" s="515"/>
      <c r="BZF86" s="515"/>
      <c r="BZG86" s="515"/>
      <c r="BZH86" s="515"/>
      <c r="BZI86" s="515"/>
      <c r="BZJ86" s="515"/>
      <c r="BZK86" s="515"/>
      <c r="BZL86" s="515"/>
      <c r="BZM86" s="515"/>
      <c r="BZN86" s="515"/>
      <c r="BZO86" s="515"/>
      <c r="BZP86" s="515"/>
      <c r="BZQ86" s="515"/>
      <c r="BZR86" s="515"/>
      <c r="BZS86" s="515"/>
      <c r="BZT86" s="515"/>
      <c r="BZU86" s="515"/>
      <c r="BZV86" s="515"/>
      <c r="BZW86" s="515"/>
      <c r="BZX86" s="515"/>
      <c r="BZY86" s="515"/>
      <c r="BZZ86" s="515"/>
      <c r="CAA86" s="515"/>
      <c r="CAB86" s="515"/>
      <c r="CAC86" s="515"/>
      <c r="CAD86" s="515"/>
      <c r="CAE86" s="515"/>
      <c r="CAF86" s="515"/>
      <c r="CAG86" s="515"/>
      <c r="CAH86" s="515"/>
      <c r="CAI86" s="515"/>
      <c r="CAJ86" s="515"/>
      <c r="CAK86" s="515"/>
      <c r="CAL86" s="515"/>
      <c r="CAM86" s="515"/>
      <c r="CAN86" s="515"/>
      <c r="CAO86" s="515"/>
      <c r="CAP86" s="515"/>
      <c r="CAQ86" s="515"/>
      <c r="CAR86" s="515"/>
      <c r="CAS86" s="515"/>
      <c r="CAT86" s="515"/>
      <c r="CAU86" s="515"/>
      <c r="CAV86" s="515"/>
      <c r="CAW86" s="515"/>
      <c r="CAX86" s="515"/>
      <c r="CAY86" s="515"/>
      <c r="CAZ86" s="515"/>
      <c r="CBA86" s="515"/>
      <c r="CBB86" s="515"/>
      <c r="CBC86" s="515"/>
      <c r="CBD86" s="515"/>
      <c r="CBE86" s="515"/>
      <c r="CBF86" s="515"/>
      <c r="CBG86" s="515"/>
      <c r="CBH86" s="515"/>
      <c r="CBI86" s="515"/>
      <c r="CBJ86" s="515"/>
      <c r="CBK86" s="515"/>
      <c r="CBL86" s="515"/>
      <c r="CBM86" s="515"/>
      <c r="CBN86" s="515"/>
      <c r="CBO86" s="515"/>
      <c r="CBP86" s="515"/>
      <c r="CBQ86" s="515"/>
      <c r="CBR86" s="515"/>
      <c r="CBS86" s="515"/>
      <c r="CBT86" s="515"/>
      <c r="CBU86" s="515"/>
      <c r="CBV86" s="515"/>
      <c r="CBW86" s="515"/>
      <c r="CBX86" s="515"/>
      <c r="CBY86" s="515"/>
      <c r="CBZ86" s="515"/>
      <c r="CCA86" s="515"/>
      <c r="CCB86" s="515"/>
      <c r="CCC86" s="515"/>
      <c r="CCD86" s="515"/>
      <c r="CCE86" s="515"/>
      <c r="CCF86" s="515"/>
      <c r="CCG86" s="515"/>
      <c r="CCH86" s="515"/>
      <c r="CCI86" s="515"/>
      <c r="CCJ86" s="515"/>
      <c r="CCK86" s="515"/>
      <c r="CCL86" s="515"/>
      <c r="CCM86" s="515"/>
      <c r="CCN86" s="515"/>
      <c r="CCO86" s="515"/>
      <c r="CCP86" s="515"/>
      <c r="CCQ86" s="515"/>
      <c r="CCR86" s="515"/>
      <c r="CCS86" s="515"/>
      <c r="CCT86" s="515"/>
      <c r="CCU86" s="515"/>
      <c r="CCV86" s="515"/>
      <c r="CCW86" s="515"/>
      <c r="CCX86" s="515"/>
      <c r="CCY86" s="515"/>
      <c r="CCZ86" s="515"/>
      <c r="CDA86" s="515"/>
      <c r="CDB86" s="515"/>
      <c r="CDC86" s="515"/>
      <c r="CDD86" s="515"/>
      <c r="CDE86" s="515"/>
      <c r="CDF86" s="515"/>
      <c r="CDG86" s="515"/>
      <c r="CDH86" s="515"/>
      <c r="CDI86" s="515"/>
      <c r="CDJ86" s="515"/>
      <c r="CDK86" s="515"/>
      <c r="CDL86" s="515"/>
      <c r="CDM86" s="515"/>
      <c r="CDN86" s="515"/>
      <c r="CDO86" s="515"/>
      <c r="CDP86" s="515"/>
      <c r="CDQ86" s="515"/>
      <c r="CDR86" s="515"/>
      <c r="CDS86" s="515"/>
      <c r="CDT86" s="515"/>
      <c r="CDU86" s="515"/>
      <c r="CDV86" s="515"/>
      <c r="CDW86" s="515"/>
      <c r="CDX86" s="515"/>
      <c r="CDY86" s="515"/>
      <c r="CDZ86" s="515"/>
      <c r="CEA86" s="515"/>
      <c r="CEB86" s="515"/>
      <c r="CEC86" s="515"/>
      <c r="CED86" s="515"/>
      <c r="CEE86" s="515"/>
      <c r="CEF86" s="515"/>
      <c r="CEG86" s="515"/>
      <c r="CEH86" s="515"/>
      <c r="CEI86" s="515"/>
      <c r="CEJ86" s="515"/>
      <c r="CEK86" s="515"/>
      <c r="CEL86" s="515"/>
      <c r="CEM86" s="515"/>
      <c r="CEN86" s="515"/>
      <c r="CEO86" s="515"/>
      <c r="CEP86" s="515"/>
      <c r="CEQ86" s="515"/>
      <c r="CER86" s="515"/>
      <c r="CES86" s="515"/>
      <c r="CET86" s="515"/>
      <c r="CEU86" s="515"/>
      <c r="CEV86" s="515"/>
      <c r="CEW86" s="515"/>
      <c r="CEX86" s="515"/>
      <c r="CEY86" s="515"/>
      <c r="CEZ86" s="515"/>
      <c r="CFA86" s="515"/>
      <c r="CFB86" s="515"/>
      <c r="CFC86" s="515"/>
      <c r="CFD86" s="515"/>
      <c r="CFE86" s="515"/>
      <c r="CFF86" s="515"/>
      <c r="CFG86" s="515"/>
      <c r="CFH86" s="515"/>
      <c r="CFI86" s="515"/>
      <c r="CFJ86" s="515"/>
      <c r="CFK86" s="515"/>
      <c r="CFL86" s="515"/>
      <c r="CFM86" s="515"/>
      <c r="CFN86" s="515"/>
      <c r="CFO86" s="515"/>
      <c r="CFP86" s="515"/>
      <c r="CFQ86" s="515"/>
      <c r="CFR86" s="515"/>
      <c r="CFS86" s="515"/>
      <c r="CFT86" s="515"/>
      <c r="CFU86" s="515"/>
      <c r="CFV86" s="515"/>
      <c r="CFW86" s="515"/>
      <c r="CFX86" s="515"/>
      <c r="CFY86" s="515"/>
      <c r="CFZ86" s="515"/>
      <c r="CGA86" s="515"/>
      <c r="CGB86" s="515"/>
      <c r="CGC86" s="515"/>
      <c r="CGD86" s="515"/>
      <c r="CGE86" s="515"/>
      <c r="CGF86" s="515"/>
      <c r="CGG86" s="515"/>
      <c r="CGH86" s="515"/>
      <c r="CGI86" s="515"/>
      <c r="CGJ86" s="515"/>
      <c r="CGK86" s="515"/>
      <c r="CGL86" s="515"/>
      <c r="CGM86" s="515"/>
      <c r="CGN86" s="515"/>
      <c r="CGO86" s="515"/>
      <c r="CGP86" s="515"/>
      <c r="CGQ86" s="515"/>
      <c r="CGR86" s="515"/>
      <c r="CGS86" s="515"/>
      <c r="CGT86" s="515"/>
      <c r="CGU86" s="515"/>
      <c r="CGV86" s="515"/>
      <c r="CGW86" s="515"/>
      <c r="CGX86" s="515"/>
      <c r="CGY86" s="515"/>
      <c r="CGZ86" s="515"/>
      <c r="CHA86" s="515"/>
      <c r="CHB86" s="515"/>
      <c r="CHC86" s="515"/>
      <c r="CHD86" s="515"/>
      <c r="CHE86" s="515"/>
      <c r="CHF86" s="515"/>
      <c r="CHG86" s="515"/>
      <c r="CHH86" s="515"/>
      <c r="CHI86" s="515"/>
      <c r="CHJ86" s="515"/>
      <c r="CHK86" s="515"/>
      <c r="CHL86" s="515"/>
      <c r="CHM86" s="515"/>
      <c r="CHN86" s="515"/>
      <c r="CHO86" s="515"/>
      <c r="CHP86" s="515"/>
      <c r="CHQ86" s="515"/>
      <c r="CHR86" s="515"/>
      <c r="CHS86" s="515"/>
      <c r="CHT86" s="515"/>
      <c r="CHU86" s="515"/>
      <c r="CHV86" s="515"/>
      <c r="CHW86" s="515"/>
      <c r="CHX86" s="515"/>
      <c r="CHY86" s="515"/>
      <c r="CHZ86" s="515"/>
      <c r="CIA86" s="515"/>
      <c r="CIB86" s="515"/>
      <c r="CIC86" s="515"/>
      <c r="CID86" s="515"/>
      <c r="CIE86" s="515"/>
      <c r="CIF86" s="515"/>
      <c r="CIG86" s="515"/>
      <c r="CIH86" s="515"/>
      <c r="CII86" s="515"/>
      <c r="CIJ86" s="515"/>
      <c r="CIK86" s="515"/>
      <c r="CIL86" s="515"/>
      <c r="CIM86" s="515"/>
      <c r="CIN86" s="515"/>
      <c r="CIO86" s="515"/>
      <c r="CIP86" s="515"/>
      <c r="CIQ86" s="515"/>
      <c r="CIR86" s="515"/>
      <c r="CIS86" s="515"/>
      <c r="CIT86" s="515"/>
      <c r="CIU86" s="515"/>
      <c r="CIV86" s="515"/>
      <c r="CIW86" s="515"/>
      <c r="CIX86" s="515"/>
      <c r="CIY86" s="515"/>
      <c r="CIZ86" s="515"/>
      <c r="CJA86" s="515"/>
      <c r="CJB86" s="515"/>
      <c r="CJC86" s="515"/>
      <c r="CJD86" s="515"/>
      <c r="CJE86" s="515"/>
      <c r="CJF86" s="515"/>
      <c r="CJG86" s="515"/>
      <c r="CJH86" s="515"/>
      <c r="CJI86" s="515"/>
      <c r="CJJ86" s="515"/>
      <c r="CJK86" s="515"/>
      <c r="CJL86" s="515"/>
      <c r="CJM86" s="515"/>
      <c r="CJN86" s="515"/>
      <c r="CJO86" s="515"/>
      <c r="CJP86" s="515"/>
      <c r="CJQ86" s="515"/>
      <c r="CJR86" s="515"/>
      <c r="CJS86" s="515"/>
      <c r="CJT86" s="515"/>
      <c r="CJU86" s="515"/>
      <c r="CJV86" s="515"/>
      <c r="CJW86" s="515"/>
      <c r="CJX86" s="515"/>
      <c r="CJY86" s="515"/>
      <c r="CJZ86" s="515"/>
      <c r="CKA86" s="515"/>
      <c r="CKB86" s="515"/>
      <c r="CKC86" s="515"/>
      <c r="CKD86" s="515"/>
      <c r="CKE86" s="515"/>
      <c r="CKF86" s="515"/>
      <c r="CKG86" s="515"/>
      <c r="CKH86" s="515"/>
      <c r="CKI86" s="515"/>
      <c r="CKJ86" s="515"/>
      <c r="CKK86" s="515"/>
      <c r="CKL86" s="515"/>
      <c r="CKM86" s="515"/>
      <c r="CKN86" s="515"/>
      <c r="CKO86" s="515"/>
      <c r="CKP86" s="515"/>
      <c r="CKQ86" s="515"/>
      <c r="CKR86" s="515"/>
      <c r="CKS86" s="515"/>
      <c r="CKT86" s="515"/>
      <c r="CKU86" s="515"/>
      <c r="CKV86" s="515"/>
      <c r="CKW86" s="515"/>
      <c r="CKX86" s="515"/>
      <c r="CKY86" s="515"/>
      <c r="CKZ86" s="515"/>
      <c r="CLA86" s="515"/>
      <c r="CLB86" s="515"/>
      <c r="CLC86" s="515"/>
      <c r="CLD86" s="515"/>
      <c r="CLE86" s="515"/>
      <c r="CLF86" s="515"/>
      <c r="CLG86" s="515"/>
      <c r="CLH86" s="515"/>
      <c r="CLI86" s="515"/>
      <c r="CLJ86" s="515"/>
      <c r="CLK86" s="515"/>
      <c r="CLL86" s="515"/>
      <c r="CLM86" s="515"/>
      <c r="CLN86" s="515"/>
      <c r="CLO86" s="515"/>
      <c r="CLP86" s="515"/>
      <c r="CLQ86" s="515"/>
      <c r="CLR86" s="515"/>
      <c r="CLS86" s="515"/>
      <c r="CLT86" s="515"/>
      <c r="CLU86" s="515"/>
      <c r="CLV86" s="515"/>
      <c r="CLW86" s="515"/>
      <c r="CLX86" s="515"/>
      <c r="CLY86" s="515"/>
      <c r="CLZ86" s="515"/>
      <c r="CMA86" s="515"/>
      <c r="CMB86" s="515"/>
      <c r="CMC86" s="515"/>
      <c r="CMD86" s="515"/>
      <c r="CME86" s="515"/>
      <c r="CMF86" s="515"/>
      <c r="CMG86" s="515"/>
      <c r="CMH86" s="515"/>
      <c r="CMI86" s="515"/>
      <c r="CMJ86" s="515"/>
      <c r="CMK86" s="515"/>
      <c r="CML86" s="515"/>
      <c r="CMM86" s="515"/>
      <c r="CMN86" s="515"/>
      <c r="CMO86" s="515"/>
      <c r="CMP86" s="515"/>
      <c r="CMQ86" s="515"/>
      <c r="CMR86" s="515"/>
      <c r="CMS86" s="515"/>
      <c r="CMT86" s="515"/>
      <c r="CMU86" s="515"/>
      <c r="CMV86" s="515"/>
      <c r="CMW86" s="515"/>
      <c r="CMX86" s="515"/>
      <c r="CMY86" s="515"/>
      <c r="CMZ86" s="515"/>
      <c r="CNA86" s="515"/>
      <c r="CNB86" s="515"/>
      <c r="CNC86" s="515"/>
      <c r="CND86" s="515"/>
      <c r="CNE86" s="515"/>
      <c r="CNF86" s="515"/>
      <c r="CNG86" s="515"/>
      <c r="CNH86" s="515"/>
      <c r="CNI86" s="515"/>
      <c r="CNJ86" s="515"/>
      <c r="CNK86" s="515"/>
      <c r="CNL86" s="515"/>
      <c r="CNM86" s="515"/>
      <c r="CNN86" s="515"/>
      <c r="CNO86" s="515"/>
      <c r="CNP86" s="515"/>
      <c r="CNQ86" s="515"/>
      <c r="CNR86" s="515"/>
      <c r="CNS86" s="515"/>
      <c r="CNT86" s="515"/>
      <c r="CNU86" s="515"/>
      <c r="CNV86" s="515"/>
      <c r="CNW86" s="515"/>
      <c r="CNX86" s="515"/>
      <c r="CNY86" s="515"/>
      <c r="CNZ86" s="515"/>
      <c r="COA86" s="515"/>
      <c r="COB86" s="515"/>
      <c r="COC86" s="515"/>
      <c r="COD86" s="515"/>
      <c r="COE86" s="515"/>
      <c r="COF86" s="515"/>
      <c r="COG86" s="515"/>
      <c r="COH86" s="515"/>
      <c r="COI86" s="515"/>
      <c r="COJ86" s="515"/>
      <c r="COK86" s="515"/>
      <c r="COL86" s="515"/>
      <c r="COM86" s="515"/>
      <c r="CON86" s="515"/>
      <c r="COO86" s="515"/>
      <c r="COP86" s="515"/>
      <c r="COQ86" s="515"/>
      <c r="COR86" s="515"/>
      <c r="COS86" s="515"/>
      <c r="COT86" s="515"/>
      <c r="COU86" s="515"/>
      <c r="COV86" s="515"/>
      <c r="COW86" s="515"/>
      <c r="COX86" s="515"/>
      <c r="COY86" s="515"/>
      <c r="COZ86" s="515"/>
      <c r="CPA86" s="515"/>
      <c r="CPB86" s="515"/>
      <c r="CPC86" s="515"/>
      <c r="CPD86" s="515"/>
      <c r="CPE86" s="515"/>
      <c r="CPF86" s="515"/>
      <c r="CPG86" s="515"/>
      <c r="CPH86" s="515"/>
      <c r="CPI86" s="515"/>
      <c r="CPJ86" s="515"/>
      <c r="CPK86" s="515"/>
      <c r="CPL86" s="515"/>
      <c r="CPM86" s="515"/>
      <c r="CPN86" s="515"/>
      <c r="CPO86" s="515"/>
      <c r="CPP86" s="515"/>
      <c r="CPQ86" s="515"/>
      <c r="CPR86" s="515"/>
      <c r="CPS86" s="515"/>
      <c r="CPT86" s="515"/>
      <c r="CPU86" s="515"/>
      <c r="CPV86" s="515"/>
      <c r="CPW86" s="515"/>
      <c r="CPX86" s="515"/>
      <c r="CPY86" s="515"/>
      <c r="CPZ86" s="515"/>
      <c r="CQA86" s="515"/>
      <c r="CQB86" s="515"/>
      <c r="CQC86" s="515"/>
      <c r="CQD86" s="515"/>
      <c r="CQE86" s="515"/>
      <c r="CQF86" s="515"/>
      <c r="CQG86" s="515"/>
      <c r="CQH86" s="515"/>
      <c r="CQI86" s="515"/>
      <c r="CQJ86" s="515"/>
      <c r="CQK86" s="515"/>
      <c r="CQL86" s="515"/>
      <c r="CQM86" s="515"/>
      <c r="CQN86" s="515"/>
      <c r="CQO86" s="515"/>
      <c r="CQP86" s="515"/>
      <c r="CQQ86" s="515"/>
      <c r="CQR86" s="515"/>
      <c r="CQS86" s="515"/>
      <c r="CQT86" s="515"/>
      <c r="CQU86" s="515"/>
      <c r="CQV86" s="515"/>
      <c r="CQW86" s="515"/>
      <c r="CQX86" s="515"/>
      <c r="CQY86" s="515"/>
      <c r="CQZ86" s="515"/>
      <c r="CRA86" s="515"/>
      <c r="CRB86" s="515"/>
      <c r="CRC86" s="515"/>
      <c r="CRD86" s="515"/>
      <c r="CRE86" s="515"/>
      <c r="CRF86" s="515"/>
      <c r="CRG86" s="515"/>
      <c r="CRH86" s="515"/>
      <c r="CRI86" s="515"/>
      <c r="CRJ86" s="515"/>
      <c r="CRK86" s="515"/>
      <c r="CRL86" s="515"/>
      <c r="CRM86" s="515"/>
      <c r="CRN86" s="515"/>
      <c r="CRO86" s="515"/>
      <c r="CRP86" s="515"/>
      <c r="CRQ86" s="515"/>
      <c r="CRR86" s="515"/>
      <c r="CRS86" s="515"/>
      <c r="CRT86" s="515"/>
      <c r="CRU86" s="515"/>
      <c r="CRV86" s="515"/>
      <c r="CRW86" s="515"/>
      <c r="CRX86" s="515"/>
      <c r="CRY86" s="515"/>
      <c r="CRZ86" s="515"/>
      <c r="CSA86" s="515"/>
      <c r="CSB86" s="515"/>
      <c r="CSC86" s="515"/>
      <c r="CSD86" s="515"/>
      <c r="CSE86" s="515"/>
      <c r="CSF86" s="515"/>
      <c r="CSG86" s="515"/>
      <c r="CSH86" s="515"/>
      <c r="CSI86" s="515"/>
      <c r="CSJ86" s="515"/>
      <c r="CSK86" s="515"/>
      <c r="CSL86" s="515"/>
      <c r="CSM86" s="515"/>
      <c r="CSN86" s="515"/>
      <c r="CSO86" s="515"/>
      <c r="CSP86" s="515"/>
      <c r="CSQ86" s="515"/>
      <c r="CSR86" s="515"/>
      <c r="CSS86" s="515"/>
      <c r="CST86" s="515"/>
      <c r="CSU86" s="515"/>
      <c r="CSV86" s="515"/>
      <c r="CSW86" s="515"/>
      <c r="CSX86" s="515"/>
      <c r="CSY86" s="515"/>
      <c r="CSZ86" s="515"/>
      <c r="CTA86" s="515"/>
      <c r="CTB86" s="515"/>
      <c r="CTC86" s="515"/>
      <c r="CTD86" s="515"/>
      <c r="CTE86" s="515"/>
      <c r="CTF86" s="515"/>
      <c r="CTG86" s="515"/>
      <c r="CTH86" s="515"/>
      <c r="CTI86" s="515"/>
      <c r="CTJ86" s="515"/>
      <c r="CTK86" s="515"/>
      <c r="CTL86" s="515"/>
      <c r="CTM86" s="515"/>
      <c r="CTN86" s="515"/>
      <c r="CTO86" s="515"/>
      <c r="CTP86" s="515"/>
      <c r="CTQ86" s="515"/>
      <c r="CTR86" s="515"/>
      <c r="CTS86" s="515"/>
      <c r="CTT86" s="515"/>
      <c r="CTU86" s="515"/>
      <c r="CTV86" s="515"/>
      <c r="CTW86" s="515"/>
      <c r="CTX86" s="515"/>
      <c r="CTY86" s="515"/>
      <c r="CTZ86" s="515"/>
      <c r="CUA86" s="515"/>
      <c r="CUB86" s="515"/>
      <c r="CUC86" s="515"/>
      <c r="CUD86" s="515"/>
      <c r="CUE86" s="515"/>
      <c r="CUF86" s="515"/>
      <c r="CUG86" s="515"/>
      <c r="CUH86" s="515"/>
      <c r="CUI86" s="515"/>
      <c r="CUJ86" s="515"/>
      <c r="CUK86" s="515"/>
      <c r="CUL86" s="515"/>
      <c r="CUM86" s="515"/>
      <c r="CUN86" s="515"/>
      <c r="CUO86" s="515"/>
      <c r="CUP86" s="515"/>
      <c r="CUQ86" s="515"/>
      <c r="CUR86" s="515"/>
      <c r="CUS86" s="515"/>
      <c r="CUT86" s="515"/>
      <c r="CUU86" s="515"/>
      <c r="CUV86" s="515"/>
      <c r="CUW86" s="515"/>
      <c r="CUX86" s="515"/>
      <c r="CUY86" s="515"/>
      <c r="CUZ86" s="515"/>
      <c r="CVA86" s="515"/>
      <c r="CVB86" s="515"/>
      <c r="CVC86" s="515"/>
      <c r="CVD86" s="515"/>
      <c r="CVE86" s="515"/>
      <c r="CVF86" s="515"/>
      <c r="CVG86" s="515"/>
      <c r="CVH86" s="515"/>
      <c r="CVI86" s="515"/>
      <c r="CVJ86" s="515"/>
      <c r="CVK86" s="515"/>
      <c r="CVL86" s="515"/>
      <c r="CVM86" s="515"/>
      <c r="CVN86" s="515"/>
      <c r="CVO86" s="515"/>
      <c r="CVP86" s="515"/>
      <c r="CVQ86" s="515"/>
      <c r="CVR86" s="515"/>
      <c r="CVS86" s="515"/>
      <c r="CVT86" s="515"/>
      <c r="CVU86" s="515"/>
      <c r="CVV86" s="515"/>
      <c r="CVW86" s="515"/>
      <c r="CVX86" s="515"/>
      <c r="CVY86" s="515"/>
      <c r="CVZ86" s="515"/>
      <c r="CWA86" s="515"/>
      <c r="CWB86" s="515"/>
      <c r="CWC86" s="515"/>
      <c r="CWD86" s="515"/>
      <c r="CWE86" s="515"/>
      <c r="CWF86" s="515"/>
      <c r="CWG86" s="515"/>
      <c r="CWH86" s="515"/>
      <c r="CWI86" s="515"/>
      <c r="CWJ86" s="515"/>
      <c r="CWK86" s="515"/>
      <c r="CWL86" s="515"/>
      <c r="CWM86" s="515"/>
      <c r="CWN86" s="515"/>
      <c r="CWO86" s="515"/>
      <c r="CWP86" s="515"/>
      <c r="CWQ86" s="515"/>
      <c r="CWR86" s="515"/>
      <c r="CWS86" s="515"/>
      <c r="CWT86" s="515"/>
      <c r="CWU86" s="515"/>
      <c r="CWV86" s="515"/>
      <c r="CWW86" s="515"/>
      <c r="CWX86" s="515"/>
      <c r="CWY86" s="515"/>
      <c r="CWZ86" s="515"/>
      <c r="CXA86" s="515"/>
      <c r="CXB86" s="515"/>
      <c r="CXC86" s="515"/>
      <c r="CXD86" s="515"/>
      <c r="CXE86" s="515"/>
      <c r="CXF86" s="515"/>
      <c r="CXG86" s="515"/>
      <c r="CXH86" s="515"/>
      <c r="CXI86" s="515"/>
      <c r="CXJ86" s="515"/>
      <c r="CXK86" s="515"/>
      <c r="CXL86" s="515"/>
      <c r="CXM86" s="515"/>
      <c r="CXN86" s="515"/>
      <c r="CXO86" s="515"/>
      <c r="CXP86" s="515"/>
      <c r="CXQ86" s="515"/>
      <c r="CXR86" s="515"/>
      <c r="CXS86" s="515"/>
      <c r="CXT86" s="515"/>
      <c r="CXU86" s="515"/>
      <c r="CXV86" s="515"/>
      <c r="CXW86" s="515"/>
      <c r="CXX86" s="515"/>
      <c r="CXY86" s="515"/>
      <c r="CXZ86" s="515"/>
      <c r="CYA86" s="515"/>
      <c r="CYB86" s="515"/>
      <c r="CYC86" s="515"/>
      <c r="CYD86" s="515"/>
      <c r="CYE86" s="515"/>
      <c r="CYF86" s="515"/>
      <c r="CYG86" s="515"/>
      <c r="CYH86" s="515"/>
      <c r="CYI86" s="515"/>
      <c r="CYJ86" s="515"/>
      <c r="CYK86" s="515"/>
      <c r="CYL86" s="515"/>
      <c r="CYM86" s="515"/>
      <c r="CYN86" s="515"/>
      <c r="CYO86" s="515"/>
      <c r="CYP86" s="515"/>
      <c r="CYQ86" s="515"/>
      <c r="CYR86" s="515"/>
      <c r="CYS86" s="515"/>
      <c r="CYT86" s="515"/>
      <c r="CYU86" s="515"/>
      <c r="CYV86" s="515"/>
      <c r="CYW86" s="515"/>
      <c r="CYX86" s="515"/>
      <c r="CYY86" s="515"/>
      <c r="CYZ86" s="515"/>
      <c r="CZA86" s="515"/>
      <c r="CZB86" s="515"/>
      <c r="CZC86" s="515"/>
      <c r="CZD86" s="515"/>
      <c r="CZE86" s="515"/>
      <c r="CZF86" s="515"/>
      <c r="CZG86" s="515"/>
      <c r="CZH86" s="515"/>
      <c r="CZI86" s="515"/>
      <c r="CZJ86" s="515"/>
      <c r="CZK86" s="515"/>
      <c r="CZL86" s="515"/>
      <c r="CZM86" s="515"/>
      <c r="CZN86" s="515"/>
      <c r="CZO86" s="515"/>
      <c r="CZP86" s="515"/>
      <c r="CZQ86" s="515"/>
      <c r="CZR86" s="515"/>
      <c r="CZS86" s="515"/>
      <c r="CZT86" s="515"/>
      <c r="CZU86" s="515"/>
      <c r="CZV86" s="515"/>
      <c r="CZW86" s="515"/>
      <c r="CZX86" s="515"/>
      <c r="CZY86" s="515"/>
      <c r="CZZ86" s="515"/>
      <c r="DAA86" s="515"/>
      <c r="DAB86" s="515"/>
      <c r="DAC86" s="515"/>
      <c r="DAD86" s="515"/>
      <c r="DAE86" s="515"/>
      <c r="DAF86" s="515"/>
      <c r="DAG86" s="515"/>
      <c r="DAH86" s="515"/>
      <c r="DAI86" s="515"/>
      <c r="DAJ86" s="515"/>
      <c r="DAK86" s="515"/>
      <c r="DAL86" s="515"/>
      <c r="DAM86" s="515"/>
      <c r="DAN86" s="515"/>
      <c r="DAO86" s="515"/>
      <c r="DAP86" s="515"/>
      <c r="DAQ86" s="515"/>
      <c r="DAR86" s="515"/>
      <c r="DAS86" s="515"/>
      <c r="DAT86" s="515"/>
      <c r="DAU86" s="515"/>
      <c r="DAV86" s="515"/>
      <c r="DAW86" s="515"/>
      <c r="DAX86" s="515"/>
      <c r="DAY86" s="515"/>
      <c r="DAZ86" s="515"/>
      <c r="DBA86" s="515"/>
      <c r="DBB86" s="515"/>
      <c r="DBC86" s="515"/>
      <c r="DBD86" s="515"/>
      <c r="DBE86" s="515"/>
      <c r="DBF86" s="515"/>
      <c r="DBG86" s="515"/>
      <c r="DBH86" s="515"/>
      <c r="DBI86" s="515"/>
      <c r="DBJ86" s="515"/>
      <c r="DBK86" s="515"/>
      <c r="DBL86" s="515"/>
      <c r="DBM86" s="515"/>
      <c r="DBN86" s="515"/>
      <c r="DBO86" s="515"/>
      <c r="DBP86" s="515"/>
      <c r="DBQ86" s="515"/>
      <c r="DBR86" s="515"/>
      <c r="DBS86" s="515"/>
      <c r="DBT86" s="515"/>
      <c r="DBU86" s="515"/>
      <c r="DBV86" s="515"/>
      <c r="DBW86" s="515"/>
      <c r="DBX86" s="515"/>
      <c r="DBY86" s="515"/>
      <c r="DBZ86" s="515"/>
      <c r="DCA86" s="515"/>
      <c r="DCB86" s="515"/>
      <c r="DCC86" s="515"/>
      <c r="DCD86" s="515"/>
      <c r="DCE86" s="515"/>
      <c r="DCF86" s="515"/>
      <c r="DCG86" s="515"/>
      <c r="DCH86" s="515"/>
      <c r="DCI86" s="515"/>
      <c r="DCJ86" s="515"/>
      <c r="DCK86" s="515"/>
      <c r="DCL86" s="515"/>
      <c r="DCM86" s="515"/>
      <c r="DCN86" s="515"/>
      <c r="DCO86" s="515"/>
      <c r="DCP86" s="515"/>
      <c r="DCQ86" s="515"/>
      <c r="DCR86" s="515"/>
      <c r="DCS86" s="515"/>
      <c r="DCT86" s="515"/>
      <c r="DCU86" s="515"/>
      <c r="DCV86" s="515"/>
      <c r="DCW86" s="515"/>
      <c r="DCX86" s="515"/>
      <c r="DCY86" s="515"/>
      <c r="DCZ86" s="515"/>
      <c r="DDA86" s="515"/>
      <c r="DDB86" s="515"/>
      <c r="DDC86" s="515"/>
      <c r="DDD86" s="515"/>
      <c r="DDE86" s="515"/>
      <c r="DDF86" s="515"/>
      <c r="DDG86" s="515"/>
      <c r="DDH86" s="515"/>
      <c r="DDI86" s="515"/>
      <c r="DDJ86" s="515"/>
      <c r="DDK86" s="515"/>
      <c r="DDL86" s="515"/>
      <c r="DDM86" s="515"/>
      <c r="DDN86" s="515"/>
      <c r="DDO86" s="515"/>
      <c r="DDP86" s="515"/>
      <c r="DDQ86" s="515"/>
      <c r="DDR86" s="515"/>
      <c r="DDS86" s="515"/>
      <c r="DDT86" s="515"/>
      <c r="DDU86" s="515"/>
      <c r="DDV86" s="515"/>
      <c r="DDW86" s="515"/>
      <c r="DDX86" s="515"/>
      <c r="DDY86" s="515"/>
      <c r="DDZ86" s="515"/>
      <c r="DEA86" s="515"/>
      <c r="DEB86" s="515"/>
      <c r="DEC86" s="515"/>
      <c r="DED86" s="515"/>
      <c r="DEE86" s="515"/>
      <c r="DEF86" s="515"/>
      <c r="DEG86" s="515"/>
      <c r="DEH86" s="515"/>
      <c r="DEI86" s="515"/>
      <c r="DEJ86" s="515"/>
      <c r="DEK86" s="515"/>
      <c r="DEL86" s="515"/>
      <c r="DEM86" s="515"/>
      <c r="DEN86" s="515"/>
      <c r="DEO86" s="515"/>
      <c r="DEP86" s="515"/>
      <c r="DEQ86" s="515"/>
      <c r="DER86" s="515"/>
      <c r="DES86" s="515"/>
      <c r="DET86" s="515"/>
      <c r="DEU86" s="515"/>
      <c r="DEV86" s="515"/>
      <c r="DEW86" s="515"/>
      <c r="DEX86" s="515"/>
      <c r="DEY86" s="515"/>
      <c r="DEZ86" s="515"/>
      <c r="DFA86" s="515"/>
      <c r="DFB86" s="515"/>
      <c r="DFC86" s="515"/>
      <c r="DFD86" s="515"/>
      <c r="DFE86" s="515"/>
      <c r="DFF86" s="515"/>
      <c r="DFG86" s="515"/>
      <c r="DFH86" s="515"/>
      <c r="DFI86" s="515"/>
      <c r="DFJ86" s="515"/>
      <c r="DFK86" s="515"/>
      <c r="DFL86" s="515"/>
      <c r="DFM86" s="515"/>
      <c r="DFN86" s="515"/>
      <c r="DFO86" s="515"/>
      <c r="DFP86" s="515"/>
      <c r="DFQ86" s="515"/>
      <c r="DFR86" s="515"/>
      <c r="DFS86" s="515"/>
      <c r="DFT86" s="515"/>
      <c r="DFU86" s="515"/>
      <c r="DFV86" s="515"/>
      <c r="DFW86" s="515"/>
      <c r="DFX86" s="515"/>
      <c r="DFY86" s="515"/>
      <c r="DFZ86" s="515"/>
      <c r="DGA86" s="515"/>
      <c r="DGB86" s="515"/>
      <c r="DGC86" s="515"/>
      <c r="DGD86" s="515"/>
      <c r="DGE86" s="515"/>
      <c r="DGF86" s="515"/>
      <c r="DGG86" s="515"/>
      <c r="DGH86" s="515"/>
      <c r="DGI86" s="515"/>
      <c r="DGJ86" s="515"/>
      <c r="DGK86" s="515"/>
      <c r="DGL86" s="515"/>
      <c r="DGM86" s="515"/>
      <c r="DGN86" s="515"/>
      <c r="DGO86" s="515"/>
      <c r="DGP86" s="515"/>
      <c r="DGQ86" s="515"/>
      <c r="DGR86" s="515"/>
      <c r="DGS86" s="515"/>
      <c r="DGT86" s="515"/>
      <c r="DGU86" s="515"/>
      <c r="DGV86" s="515"/>
      <c r="DGW86" s="515"/>
      <c r="DGX86" s="515"/>
      <c r="DGY86" s="515"/>
      <c r="DGZ86" s="515"/>
      <c r="DHA86" s="515"/>
      <c r="DHB86" s="515"/>
      <c r="DHC86" s="515"/>
      <c r="DHD86" s="515"/>
      <c r="DHE86" s="515"/>
      <c r="DHF86" s="515"/>
      <c r="DHG86" s="515"/>
      <c r="DHH86" s="515"/>
      <c r="DHI86" s="515"/>
      <c r="DHJ86" s="515"/>
      <c r="DHK86" s="515"/>
      <c r="DHL86" s="515"/>
      <c r="DHM86" s="515"/>
      <c r="DHN86" s="515"/>
      <c r="DHO86" s="515"/>
      <c r="DHP86" s="515"/>
      <c r="DHQ86" s="515"/>
      <c r="DHR86" s="515"/>
      <c r="DHS86" s="515"/>
      <c r="DHT86" s="515"/>
      <c r="DHU86" s="515"/>
      <c r="DHV86" s="515"/>
      <c r="DHW86" s="515"/>
      <c r="DHX86" s="515"/>
      <c r="DHY86" s="515"/>
      <c r="DHZ86" s="515"/>
      <c r="DIA86" s="515"/>
      <c r="DIB86" s="515"/>
      <c r="DIC86" s="515"/>
      <c r="DID86" s="515"/>
      <c r="DIE86" s="515"/>
      <c r="DIF86" s="515"/>
      <c r="DIG86" s="515"/>
      <c r="DIH86" s="515"/>
      <c r="DII86" s="515"/>
      <c r="DIJ86" s="515"/>
      <c r="DIK86" s="515"/>
      <c r="DIL86" s="515"/>
      <c r="DIM86" s="515"/>
      <c r="DIN86" s="515"/>
      <c r="DIO86" s="515"/>
      <c r="DIP86" s="515"/>
      <c r="DIQ86" s="515"/>
      <c r="DIR86" s="515"/>
      <c r="DIS86" s="515"/>
      <c r="DIT86" s="515"/>
      <c r="DIU86" s="515"/>
      <c r="DIV86" s="515"/>
      <c r="DIW86" s="515"/>
      <c r="DIX86" s="515"/>
      <c r="DIY86" s="515"/>
      <c r="DIZ86" s="515"/>
      <c r="DJA86" s="515"/>
      <c r="DJB86" s="515"/>
      <c r="DJC86" s="515"/>
      <c r="DJD86" s="515"/>
      <c r="DJE86" s="515"/>
      <c r="DJF86" s="515"/>
      <c r="DJG86" s="515"/>
      <c r="DJH86" s="515"/>
      <c r="DJI86" s="515"/>
      <c r="DJJ86" s="515"/>
      <c r="DJK86" s="515"/>
      <c r="DJL86" s="515"/>
      <c r="DJM86" s="515"/>
      <c r="DJN86" s="515"/>
      <c r="DJO86" s="515"/>
      <c r="DJP86" s="515"/>
      <c r="DJQ86" s="515"/>
      <c r="DJR86" s="515"/>
      <c r="DJS86" s="515"/>
      <c r="DJT86" s="515"/>
      <c r="DJU86" s="515"/>
      <c r="DJV86" s="515"/>
      <c r="DJW86" s="515"/>
      <c r="DJX86" s="515"/>
      <c r="DJY86" s="515"/>
      <c r="DJZ86" s="515"/>
      <c r="DKA86" s="515"/>
      <c r="DKB86" s="515"/>
      <c r="DKC86" s="515"/>
      <c r="DKD86" s="515"/>
      <c r="DKE86" s="515"/>
      <c r="DKF86" s="515"/>
      <c r="DKG86" s="515"/>
      <c r="DKH86" s="515"/>
      <c r="DKI86" s="515"/>
      <c r="DKJ86" s="515"/>
      <c r="DKK86" s="515"/>
      <c r="DKL86" s="515"/>
      <c r="DKM86" s="515"/>
      <c r="DKN86" s="515"/>
      <c r="DKO86" s="515"/>
      <c r="DKP86" s="515"/>
      <c r="DKQ86" s="515"/>
      <c r="DKR86" s="515"/>
      <c r="DKS86" s="515"/>
      <c r="DKT86" s="515"/>
      <c r="DKU86" s="515"/>
      <c r="DKV86" s="515"/>
      <c r="DKW86" s="515"/>
      <c r="DKX86" s="515"/>
      <c r="DKY86" s="515"/>
      <c r="DKZ86" s="515"/>
      <c r="DLA86" s="515"/>
      <c r="DLB86" s="515"/>
      <c r="DLC86" s="515"/>
      <c r="DLD86" s="515"/>
      <c r="DLE86" s="515"/>
      <c r="DLF86" s="515"/>
      <c r="DLG86" s="515"/>
      <c r="DLH86" s="515"/>
      <c r="DLI86" s="515"/>
      <c r="DLJ86" s="515"/>
      <c r="DLK86" s="515"/>
      <c r="DLL86" s="515"/>
      <c r="DLM86" s="515"/>
      <c r="DLN86" s="515"/>
      <c r="DLO86" s="515"/>
      <c r="DLP86" s="515"/>
      <c r="DLQ86" s="515"/>
      <c r="DLR86" s="515"/>
      <c r="DLS86" s="515"/>
      <c r="DLT86" s="515"/>
      <c r="DLU86" s="515"/>
      <c r="DLV86" s="515"/>
      <c r="DLW86" s="515"/>
      <c r="DLX86" s="515"/>
      <c r="DLY86" s="515"/>
      <c r="DLZ86" s="515"/>
      <c r="DMA86" s="515"/>
      <c r="DMB86" s="515"/>
      <c r="DMC86" s="515"/>
      <c r="DMD86" s="515"/>
      <c r="DME86" s="515"/>
      <c r="DMF86" s="515"/>
      <c r="DMG86" s="515"/>
      <c r="DMH86" s="515"/>
      <c r="DMI86" s="515"/>
      <c r="DMJ86" s="515"/>
      <c r="DMK86" s="515"/>
      <c r="DML86" s="515"/>
      <c r="DMM86" s="515"/>
      <c r="DMN86" s="515"/>
      <c r="DMO86" s="515"/>
      <c r="DMP86" s="515"/>
      <c r="DMQ86" s="515"/>
      <c r="DMR86" s="515"/>
      <c r="DMS86" s="515"/>
      <c r="DMT86" s="515"/>
      <c r="DMU86" s="515"/>
      <c r="DMV86" s="515"/>
      <c r="DMW86" s="515"/>
      <c r="DMX86" s="515"/>
      <c r="DMY86" s="515"/>
      <c r="DMZ86" s="515"/>
      <c r="DNA86" s="515"/>
      <c r="DNB86" s="515"/>
      <c r="DNC86" s="515"/>
      <c r="DND86" s="515"/>
      <c r="DNE86" s="515"/>
      <c r="DNF86" s="515"/>
      <c r="DNG86" s="515"/>
      <c r="DNH86" s="515"/>
      <c r="DNI86" s="515"/>
      <c r="DNJ86" s="515"/>
      <c r="DNK86" s="515"/>
      <c r="DNL86" s="515"/>
      <c r="DNM86" s="515"/>
      <c r="DNN86" s="515"/>
      <c r="DNO86" s="515"/>
      <c r="DNP86" s="515"/>
      <c r="DNQ86" s="515"/>
      <c r="DNR86" s="515"/>
      <c r="DNS86" s="515"/>
      <c r="DNT86" s="515"/>
      <c r="DNU86" s="515"/>
      <c r="DNV86" s="515"/>
      <c r="DNW86" s="515"/>
      <c r="DNX86" s="515"/>
      <c r="DNY86" s="515"/>
      <c r="DNZ86" s="515"/>
      <c r="DOA86" s="515"/>
      <c r="DOB86" s="515"/>
      <c r="DOC86" s="515"/>
      <c r="DOD86" s="515"/>
      <c r="DOE86" s="515"/>
      <c r="DOF86" s="515"/>
      <c r="DOG86" s="515"/>
      <c r="DOH86" s="515"/>
      <c r="DOI86" s="515"/>
      <c r="DOJ86" s="515"/>
      <c r="DOK86" s="515"/>
      <c r="DOL86" s="515"/>
      <c r="DOM86" s="515"/>
      <c r="DON86" s="515"/>
      <c r="DOO86" s="515"/>
      <c r="DOP86" s="515"/>
      <c r="DOQ86" s="515"/>
      <c r="DOR86" s="515"/>
      <c r="DOS86" s="515"/>
      <c r="DOT86" s="515"/>
      <c r="DOU86" s="515"/>
      <c r="DOV86" s="515"/>
      <c r="DOW86" s="515"/>
      <c r="DOX86" s="515"/>
      <c r="DOY86" s="515"/>
      <c r="DOZ86" s="515"/>
      <c r="DPA86" s="515"/>
      <c r="DPB86" s="515"/>
      <c r="DPC86" s="515"/>
      <c r="DPD86" s="515"/>
      <c r="DPE86" s="515"/>
      <c r="DPF86" s="515"/>
      <c r="DPG86" s="515"/>
      <c r="DPH86" s="515"/>
      <c r="DPI86" s="515"/>
      <c r="DPJ86" s="515"/>
      <c r="DPK86" s="515"/>
      <c r="DPL86" s="515"/>
      <c r="DPM86" s="515"/>
      <c r="DPN86" s="515"/>
      <c r="DPO86" s="515"/>
      <c r="DPP86" s="515"/>
      <c r="DPQ86" s="515"/>
      <c r="DPR86" s="515"/>
      <c r="DPS86" s="515"/>
      <c r="DPT86" s="515"/>
      <c r="DPU86" s="515"/>
      <c r="DPV86" s="515"/>
      <c r="DPW86" s="515"/>
      <c r="DPX86" s="515"/>
      <c r="DPY86" s="515"/>
      <c r="DPZ86" s="515"/>
      <c r="DQA86" s="515"/>
      <c r="DQB86" s="515"/>
      <c r="DQC86" s="515"/>
      <c r="DQD86" s="515"/>
      <c r="DQE86" s="515"/>
      <c r="DQF86" s="515"/>
      <c r="DQG86" s="515"/>
      <c r="DQH86" s="515"/>
      <c r="DQI86" s="515"/>
      <c r="DQJ86" s="515"/>
      <c r="DQK86" s="515"/>
      <c r="DQL86" s="515"/>
      <c r="DQM86" s="515"/>
      <c r="DQN86" s="515"/>
      <c r="DQO86" s="515"/>
      <c r="DQP86" s="515"/>
      <c r="DQQ86" s="515"/>
      <c r="DQR86" s="515"/>
      <c r="DQS86" s="515"/>
      <c r="DQT86" s="515"/>
      <c r="DQU86" s="515"/>
      <c r="DQV86" s="515"/>
      <c r="DQW86" s="515"/>
      <c r="DQX86" s="515"/>
      <c r="DQY86" s="515"/>
      <c r="DQZ86" s="515"/>
      <c r="DRA86" s="515"/>
      <c r="DRB86" s="515"/>
      <c r="DRC86" s="515"/>
      <c r="DRD86" s="515"/>
      <c r="DRE86" s="515"/>
      <c r="DRF86" s="515"/>
      <c r="DRG86" s="515"/>
      <c r="DRH86" s="515"/>
      <c r="DRI86" s="515"/>
      <c r="DRJ86" s="515"/>
      <c r="DRK86" s="515"/>
      <c r="DRL86" s="515"/>
      <c r="DRM86" s="515"/>
      <c r="DRN86" s="515"/>
      <c r="DRO86" s="515"/>
      <c r="DRP86" s="515"/>
      <c r="DRQ86" s="515"/>
      <c r="DRR86" s="515"/>
      <c r="DRS86" s="515"/>
      <c r="DRT86" s="515"/>
      <c r="DRU86" s="515"/>
      <c r="DRV86" s="515"/>
      <c r="DRW86" s="515"/>
      <c r="DRX86" s="515"/>
      <c r="DRY86" s="515"/>
      <c r="DRZ86" s="515"/>
      <c r="DSA86" s="515"/>
      <c r="DSB86" s="515"/>
      <c r="DSC86" s="515"/>
      <c r="DSD86" s="515"/>
      <c r="DSE86" s="515"/>
      <c r="DSF86" s="515"/>
      <c r="DSG86" s="515"/>
      <c r="DSH86" s="515"/>
      <c r="DSI86" s="515"/>
      <c r="DSJ86" s="515"/>
      <c r="DSK86" s="515"/>
      <c r="DSL86" s="515"/>
      <c r="DSM86" s="515"/>
      <c r="DSN86" s="515"/>
      <c r="DSO86" s="515"/>
      <c r="DSP86" s="515"/>
      <c r="DSQ86" s="515"/>
      <c r="DSR86" s="515"/>
      <c r="DSS86" s="515"/>
      <c r="DST86" s="515"/>
      <c r="DSU86" s="515"/>
      <c r="DSV86" s="515"/>
      <c r="DSW86" s="515"/>
      <c r="DSX86" s="515"/>
      <c r="DSY86" s="515"/>
      <c r="DSZ86" s="515"/>
      <c r="DTA86" s="515"/>
      <c r="DTB86" s="515"/>
      <c r="DTC86" s="515"/>
      <c r="DTD86" s="515"/>
      <c r="DTE86" s="515"/>
      <c r="DTF86" s="515"/>
      <c r="DTG86" s="515"/>
      <c r="DTH86" s="515"/>
      <c r="DTI86" s="515"/>
      <c r="DTJ86" s="515"/>
      <c r="DTK86" s="515"/>
      <c r="DTL86" s="515"/>
      <c r="DTM86" s="515"/>
      <c r="DTN86" s="515"/>
      <c r="DTO86" s="515"/>
      <c r="DTP86" s="515"/>
      <c r="DTQ86" s="515"/>
      <c r="DTR86" s="515"/>
      <c r="DTS86" s="515"/>
      <c r="DTT86" s="515"/>
      <c r="DTU86" s="515"/>
      <c r="DTV86" s="515"/>
      <c r="DTW86" s="515"/>
      <c r="DTX86" s="515"/>
      <c r="DTY86" s="515"/>
      <c r="DTZ86" s="515"/>
      <c r="DUA86" s="515"/>
      <c r="DUB86" s="515"/>
      <c r="DUC86" s="515"/>
      <c r="DUD86" s="515"/>
      <c r="DUE86" s="515"/>
      <c r="DUF86" s="515"/>
      <c r="DUG86" s="515"/>
      <c r="DUH86" s="515"/>
      <c r="DUI86" s="515"/>
      <c r="DUJ86" s="515"/>
      <c r="DUK86" s="515"/>
      <c r="DUL86" s="515"/>
      <c r="DUM86" s="515"/>
      <c r="DUN86" s="515"/>
      <c r="DUO86" s="515"/>
      <c r="DUP86" s="515"/>
      <c r="DUQ86" s="515"/>
      <c r="DUR86" s="515"/>
      <c r="DUS86" s="515"/>
      <c r="DUT86" s="515"/>
      <c r="DUU86" s="515"/>
      <c r="DUV86" s="515"/>
      <c r="DUW86" s="515"/>
      <c r="DUX86" s="515"/>
      <c r="DUY86" s="515"/>
      <c r="DUZ86" s="515"/>
      <c r="DVA86" s="515"/>
      <c r="DVB86" s="515"/>
      <c r="DVC86" s="515"/>
      <c r="DVD86" s="515"/>
      <c r="DVE86" s="515"/>
      <c r="DVF86" s="515"/>
      <c r="DVG86" s="515"/>
      <c r="DVH86" s="515"/>
      <c r="DVI86" s="515"/>
      <c r="DVJ86" s="515"/>
      <c r="DVK86" s="515"/>
      <c r="DVL86" s="515"/>
      <c r="DVM86" s="515"/>
      <c r="DVN86" s="515"/>
      <c r="DVO86" s="515"/>
      <c r="DVP86" s="515"/>
      <c r="DVQ86" s="515"/>
      <c r="DVR86" s="515"/>
      <c r="DVS86" s="515"/>
      <c r="DVT86" s="515"/>
      <c r="DVU86" s="515"/>
      <c r="DVV86" s="515"/>
      <c r="DVW86" s="515"/>
      <c r="DVX86" s="515"/>
      <c r="DVY86" s="515"/>
      <c r="DVZ86" s="515"/>
      <c r="DWA86" s="515"/>
      <c r="DWB86" s="515"/>
      <c r="DWC86" s="515"/>
      <c r="DWD86" s="515"/>
      <c r="DWE86" s="515"/>
      <c r="DWF86" s="515"/>
      <c r="DWG86" s="515"/>
      <c r="DWH86" s="515"/>
      <c r="DWI86" s="515"/>
      <c r="DWJ86" s="515"/>
      <c r="DWK86" s="515"/>
      <c r="DWL86" s="515"/>
      <c r="DWM86" s="515"/>
      <c r="DWN86" s="515"/>
      <c r="DWO86" s="515"/>
      <c r="DWP86" s="515"/>
      <c r="DWQ86" s="515"/>
      <c r="DWR86" s="515"/>
      <c r="DWS86" s="515"/>
      <c r="DWT86" s="515"/>
      <c r="DWU86" s="515"/>
      <c r="DWV86" s="515"/>
      <c r="DWW86" s="515"/>
      <c r="DWX86" s="515"/>
      <c r="DWY86" s="515"/>
      <c r="DWZ86" s="515"/>
      <c r="DXA86" s="515"/>
      <c r="DXB86" s="515"/>
      <c r="DXC86" s="515"/>
      <c r="DXD86" s="515"/>
      <c r="DXE86" s="515"/>
      <c r="DXF86" s="515"/>
      <c r="DXG86" s="515"/>
      <c r="DXH86" s="515"/>
      <c r="DXI86" s="515"/>
      <c r="DXJ86" s="515"/>
      <c r="DXK86" s="515"/>
      <c r="DXL86" s="515"/>
      <c r="DXM86" s="515"/>
      <c r="DXN86" s="515"/>
      <c r="DXO86" s="515"/>
      <c r="DXP86" s="515"/>
      <c r="DXQ86" s="515"/>
      <c r="DXR86" s="515"/>
      <c r="DXS86" s="515"/>
      <c r="DXT86" s="515"/>
      <c r="DXU86" s="515"/>
      <c r="DXV86" s="515"/>
      <c r="DXW86" s="515"/>
      <c r="DXX86" s="515"/>
      <c r="DXY86" s="515"/>
      <c r="DXZ86" s="515"/>
      <c r="DYA86" s="515"/>
      <c r="DYB86" s="515"/>
      <c r="DYC86" s="515"/>
      <c r="DYD86" s="515"/>
      <c r="DYE86" s="515"/>
      <c r="DYF86" s="515"/>
      <c r="DYG86" s="515"/>
      <c r="DYH86" s="515"/>
      <c r="DYI86" s="515"/>
      <c r="DYJ86" s="515"/>
      <c r="DYK86" s="515"/>
      <c r="DYL86" s="515"/>
      <c r="DYM86" s="515"/>
      <c r="DYN86" s="515"/>
      <c r="DYO86" s="515"/>
      <c r="DYP86" s="515"/>
      <c r="DYQ86" s="515"/>
      <c r="DYR86" s="515"/>
      <c r="DYS86" s="515"/>
      <c r="DYT86" s="515"/>
      <c r="DYU86" s="515"/>
      <c r="DYV86" s="515"/>
      <c r="DYW86" s="515"/>
      <c r="DYX86" s="515"/>
      <c r="DYY86" s="515"/>
      <c r="DYZ86" s="515"/>
      <c r="DZA86" s="515"/>
      <c r="DZB86" s="515"/>
      <c r="DZC86" s="515"/>
      <c r="DZD86" s="515"/>
      <c r="DZE86" s="515"/>
      <c r="DZF86" s="515"/>
      <c r="DZG86" s="515"/>
      <c r="DZH86" s="515"/>
      <c r="DZI86" s="515"/>
      <c r="DZJ86" s="515"/>
      <c r="DZK86" s="515"/>
      <c r="DZL86" s="515"/>
      <c r="DZM86" s="515"/>
      <c r="DZN86" s="515"/>
      <c r="DZO86" s="515"/>
      <c r="DZP86" s="515"/>
      <c r="DZQ86" s="515"/>
      <c r="DZR86" s="515"/>
      <c r="DZS86" s="515"/>
      <c r="DZT86" s="515"/>
      <c r="DZU86" s="515"/>
      <c r="DZV86" s="515"/>
      <c r="DZW86" s="515"/>
      <c r="DZX86" s="515"/>
      <c r="DZY86" s="515"/>
      <c r="DZZ86" s="515"/>
      <c r="EAA86" s="515"/>
      <c r="EAB86" s="515"/>
      <c r="EAC86" s="515"/>
      <c r="EAD86" s="515"/>
      <c r="EAE86" s="515"/>
      <c r="EAF86" s="515"/>
      <c r="EAG86" s="515"/>
      <c r="EAH86" s="515"/>
      <c r="EAI86" s="515"/>
      <c r="EAJ86" s="515"/>
      <c r="EAK86" s="515"/>
      <c r="EAL86" s="515"/>
      <c r="EAM86" s="515"/>
      <c r="EAN86" s="515"/>
      <c r="EAO86" s="515"/>
      <c r="EAP86" s="515"/>
      <c r="EAQ86" s="515"/>
      <c r="EAR86" s="515"/>
      <c r="EAS86" s="515"/>
      <c r="EAT86" s="515"/>
      <c r="EAU86" s="515"/>
      <c r="EAV86" s="515"/>
      <c r="EAW86" s="515"/>
      <c r="EAX86" s="515"/>
      <c r="EAY86" s="515"/>
      <c r="EAZ86" s="515"/>
      <c r="EBA86" s="515"/>
      <c r="EBB86" s="515"/>
      <c r="EBC86" s="515"/>
      <c r="EBD86" s="515"/>
      <c r="EBE86" s="515"/>
      <c r="EBF86" s="515"/>
      <c r="EBG86" s="515"/>
      <c r="EBH86" s="515"/>
      <c r="EBI86" s="515"/>
      <c r="EBJ86" s="515"/>
      <c r="EBK86" s="515"/>
      <c r="EBL86" s="515"/>
      <c r="EBM86" s="515"/>
      <c r="EBN86" s="515"/>
      <c r="EBO86" s="515"/>
      <c r="EBP86" s="515"/>
      <c r="EBQ86" s="515"/>
      <c r="EBR86" s="515"/>
      <c r="EBS86" s="515"/>
      <c r="EBT86" s="515"/>
      <c r="EBU86" s="515"/>
      <c r="EBV86" s="515"/>
      <c r="EBW86" s="515"/>
      <c r="EBX86" s="515"/>
      <c r="EBY86" s="515"/>
      <c r="EBZ86" s="515"/>
      <c r="ECA86" s="515"/>
      <c r="ECB86" s="515"/>
      <c r="ECC86" s="515"/>
      <c r="ECD86" s="515"/>
      <c r="ECE86" s="515"/>
      <c r="ECF86" s="515"/>
      <c r="ECG86" s="515"/>
      <c r="ECH86" s="515"/>
      <c r="ECI86" s="515"/>
      <c r="ECJ86" s="515"/>
      <c r="ECK86" s="515"/>
      <c r="ECL86" s="515"/>
      <c r="ECM86" s="515"/>
      <c r="ECN86" s="515"/>
      <c r="ECO86" s="515"/>
      <c r="ECP86" s="515"/>
      <c r="ECQ86" s="515"/>
      <c r="ECR86" s="515"/>
      <c r="ECS86" s="515"/>
      <c r="ECT86" s="515"/>
      <c r="ECU86" s="515"/>
      <c r="ECV86" s="515"/>
      <c r="ECW86" s="515"/>
      <c r="ECX86" s="515"/>
      <c r="ECY86" s="515"/>
      <c r="ECZ86" s="515"/>
      <c r="EDA86" s="515"/>
      <c r="EDB86" s="515"/>
      <c r="EDC86" s="515"/>
      <c r="EDD86" s="515"/>
      <c r="EDE86" s="515"/>
      <c r="EDF86" s="515"/>
      <c r="EDG86" s="515"/>
      <c r="EDH86" s="515"/>
      <c r="EDI86" s="515"/>
      <c r="EDJ86" s="515"/>
      <c r="EDK86" s="515"/>
      <c r="EDL86" s="515"/>
      <c r="EDM86" s="515"/>
      <c r="EDN86" s="515"/>
      <c r="EDO86" s="515"/>
      <c r="EDP86" s="515"/>
      <c r="EDQ86" s="515"/>
      <c r="EDR86" s="515"/>
      <c r="EDS86" s="515"/>
      <c r="EDT86" s="515"/>
      <c r="EDU86" s="515"/>
      <c r="EDV86" s="515"/>
      <c r="EDW86" s="515"/>
      <c r="EDX86" s="515"/>
      <c r="EDY86" s="515"/>
      <c r="EDZ86" s="515"/>
      <c r="EEA86" s="515"/>
      <c r="EEB86" s="515"/>
      <c r="EEC86" s="515"/>
      <c r="EED86" s="515"/>
      <c r="EEE86" s="515"/>
      <c r="EEF86" s="515"/>
      <c r="EEG86" s="515"/>
      <c r="EEH86" s="515"/>
      <c r="EEI86" s="515"/>
      <c r="EEJ86" s="515"/>
      <c r="EEK86" s="515"/>
      <c r="EEL86" s="515"/>
      <c r="EEM86" s="515"/>
      <c r="EEN86" s="515"/>
      <c r="EEO86" s="515"/>
      <c r="EEP86" s="515"/>
      <c r="EEQ86" s="515"/>
      <c r="EER86" s="515"/>
      <c r="EES86" s="515"/>
      <c r="EET86" s="515"/>
      <c r="EEU86" s="515"/>
      <c r="EEV86" s="515"/>
      <c r="EEW86" s="515"/>
      <c r="EEX86" s="515"/>
      <c r="EEY86" s="515"/>
      <c r="EEZ86" s="515"/>
      <c r="EFA86" s="515"/>
      <c r="EFB86" s="515"/>
      <c r="EFC86" s="515"/>
      <c r="EFD86" s="515"/>
      <c r="EFE86" s="515"/>
      <c r="EFF86" s="515"/>
      <c r="EFG86" s="515"/>
      <c r="EFH86" s="515"/>
      <c r="EFI86" s="515"/>
      <c r="EFJ86" s="515"/>
      <c r="EFK86" s="515"/>
      <c r="EFL86" s="515"/>
      <c r="EFM86" s="515"/>
      <c r="EFN86" s="515"/>
      <c r="EFO86" s="515"/>
      <c r="EFP86" s="515"/>
      <c r="EFQ86" s="515"/>
      <c r="EFR86" s="515"/>
      <c r="EFS86" s="515"/>
      <c r="EFT86" s="515"/>
      <c r="EFU86" s="515"/>
      <c r="EFV86" s="515"/>
      <c r="EFW86" s="515"/>
      <c r="EFX86" s="515"/>
      <c r="EFY86" s="515"/>
      <c r="EFZ86" s="515"/>
      <c r="EGA86" s="515"/>
      <c r="EGB86" s="515"/>
      <c r="EGC86" s="515"/>
      <c r="EGD86" s="515"/>
      <c r="EGE86" s="515"/>
      <c r="EGF86" s="515"/>
      <c r="EGG86" s="515"/>
      <c r="EGH86" s="515"/>
      <c r="EGI86" s="515"/>
      <c r="EGJ86" s="515"/>
      <c r="EGK86" s="515"/>
      <c r="EGL86" s="515"/>
      <c r="EGM86" s="515"/>
      <c r="EGN86" s="515"/>
      <c r="EGO86" s="515"/>
      <c r="EGP86" s="515"/>
      <c r="EGQ86" s="515"/>
      <c r="EGR86" s="515"/>
      <c r="EGS86" s="515"/>
      <c r="EGT86" s="515"/>
      <c r="EGU86" s="515"/>
      <c r="EGV86" s="515"/>
      <c r="EGW86" s="515"/>
      <c r="EGX86" s="515"/>
      <c r="EGY86" s="515"/>
      <c r="EGZ86" s="515"/>
      <c r="EHA86" s="515"/>
      <c r="EHB86" s="515"/>
      <c r="EHC86" s="515"/>
      <c r="EHD86" s="515"/>
      <c r="EHE86" s="515"/>
      <c r="EHF86" s="515"/>
      <c r="EHG86" s="515"/>
      <c r="EHH86" s="515"/>
      <c r="EHI86" s="515"/>
      <c r="EHJ86" s="515"/>
      <c r="EHK86" s="515"/>
      <c r="EHL86" s="515"/>
      <c r="EHM86" s="515"/>
      <c r="EHN86" s="515"/>
      <c r="EHO86" s="515"/>
      <c r="EHP86" s="515"/>
      <c r="EHQ86" s="515"/>
      <c r="EHR86" s="515"/>
      <c r="EHS86" s="515"/>
      <c r="EHT86" s="515"/>
      <c r="EHU86" s="515"/>
      <c r="EHV86" s="515"/>
      <c r="EHW86" s="515"/>
      <c r="EHX86" s="515"/>
      <c r="EHY86" s="515"/>
      <c r="EHZ86" s="515"/>
      <c r="EIA86" s="515"/>
      <c r="EIB86" s="515"/>
      <c r="EIC86" s="515"/>
      <c r="EID86" s="515"/>
      <c r="EIE86" s="515"/>
      <c r="EIF86" s="515"/>
      <c r="EIG86" s="515"/>
      <c r="EIH86" s="515"/>
      <c r="EII86" s="515"/>
      <c r="EIJ86" s="515"/>
      <c r="EIK86" s="515"/>
      <c r="EIL86" s="515"/>
      <c r="EIM86" s="515"/>
      <c r="EIN86" s="515"/>
      <c r="EIO86" s="515"/>
      <c r="EIP86" s="515"/>
      <c r="EIQ86" s="515"/>
      <c r="EIR86" s="515"/>
      <c r="EIS86" s="515"/>
      <c r="EIT86" s="515"/>
      <c r="EIU86" s="515"/>
      <c r="EIV86" s="515"/>
      <c r="EIW86" s="515"/>
      <c r="EIX86" s="515"/>
      <c r="EIY86" s="515"/>
      <c r="EIZ86" s="515"/>
      <c r="EJA86" s="515"/>
      <c r="EJB86" s="515"/>
      <c r="EJC86" s="515"/>
      <c r="EJD86" s="515"/>
      <c r="EJE86" s="515"/>
      <c r="EJF86" s="515"/>
      <c r="EJG86" s="515"/>
      <c r="EJH86" s="515"/>
      <c r="EJI86" s="515"/>
      <c r="EJJ86" s="515"/>
      <c r="EJK86" s="515"/>
      <c r="EJL86" s="515"/>
      <c r="EJM86" s="515"/>
      <c r="EJN86" s="515"/>
      <c r="EJO86" s="515"/>
      <c r="EJP86" s="515"/>
      <c r="EJQ86" s="515"/>
      <c r="EJR86" s="515"/>
      <c r="EJS86" s="515"/>
      <c r="EJT86" s="515"/>
      <c r="EJU86" s="515"/>
      <c r="EJV86" s="515"/>
      <c r="EJW86" s="515"/>
      <c r="EJX86" s="515"/>
      <c r="EJY86" s="515"/>
      <c r="EJZ86" s="515"/>
      <c r="EKA86" s="515"/>
      <c r="EKB86" s="515"/>
      <c r="EKC86" s="515"/>
      <c r="EKD86" s="515"/>
      <c r="EKE86" s="515"/>
      <c r="EKF86" s="515"/>
      <c r="EKG86" s="515"/>
      <c r="EKH86" s="515"/>
      <c r="EKI86" s="515"/>
      <c r="EKJ86" s="515"/>
      <c r="EKK86" s="515"/>
      <c r="EKL86" s="515"/>
      <c r="EKM86" s="515"/>
      <c r="EKN86" s="515"/>
      <c r="EKO86" s="515"/>
      <c r="EKP86" s="515"/>
      <c r="EKQ86" s="515"/>
      <c r="EKR86" s="515"/>
      <c r="EKS86" s="515"/>
      <c r="EKT86" s="515"/>
      <c r="EKU86" s="515"/>
      <c r="EKV86" s="515"/>
      <c r="EKW86" s="515"/>
      <c r="EKX86" s="515"/>
      <c r="EKY86" s="515"/>
      <c r="EKZ86" s="515"/>
      <c r="ELA86" s="515"/>
      <c r="ELB86" s="515"/>
      <c r="ELC86" s="515"/>
      <c r="ELD86" s="515"/>
      <c r="ELE86" s="515"/>
      <c r="ELF86" s="515"/>
      <c r="ELG86" s="515"/>
      <c r="ELH86" s="515"/>
      <c r="ELI86" s="515"/>
      <c r="ELJ86" s="515"/>
      <c r="ELK86" s="515"/>
      <c r="ELL86" s="515"/>
      <c r="ELM86" s="515"/>
      <c r="ELN86" s="515"/>
      <c r="ELO86" s="515"/>
      <c r="ELP86" s="515"/>
      <c r="ELQ86" s="515"/>
      <c r="ELR86" s="515"/>
      <c r="ELS86" s="515"/>
      <c r="ELT86" s="515"/>
      <c r="ELU86" s="515"/>
      <c r="ELV86" s="515"/>
      <c r="ELW86" s="515"/>
      <c r="ELX86" s="515"/>
      <c r="ELY86" s="515"/>
      <c r="ELZ86" s="515"/>
      <c r="EMA86" s="515"/>
      <c r="EMB86" s="515"/>
      <c r="EMC86" s="515"/>
      <c r="EMD86" s="515"/>
      <c r="EME86" s="515"/>
      <c r="EMF86" s="515"/>
      <c r="EMG86" s="515"/>
      <c r="EMH86" s="515"/>
      <c r="EMI86" s="515"/>
      <c r="EMJ86" s="515"/>
      <c r="EMK86" s="515"/>
      <c r="EML86" s="515"/>
      <c r="EMM86" s="515"/>
      <c r="EMN86" s="515"/>
      <c r="EMO86" s="515"/>
      <c r="EMP86" s="515"/>
      <c r="EMQ86" s="515"/>
      <c r="EMR86" s="515"/>
      <c r="EMS86" s="515"/>
      <c r="EMT86" s="515"/>
      <c r="EMU86" s="515"/>
      <c r="EMV86" s="515"/>
      <c r="EMW86" s="515"/>
      <c r="EMX86" s="515"/>
      <c r="EMY86" s="515"/>
      <c r="EMZ86" s="515"/>
      <c r="ENA86" s="515"/>
      <c r="ENB86" s="515"/>
      <c r="ENC86" s="515"/>
      <c r="END86" s="515"/>
      <c r="ENE86" s="515"/>
      <c r="ENF86" s="515"/>
      <c r="ENG86" s="515"/>
      <c r="ENH86" s="515"/>
      <c r="ENI86" s="515"/>
      <c r="ENJ86" s="515"/>
      <c r="ENK86" s="515"/>
      <c r="ENL86" s="515"/>
      <c r="ENM86" s="515"/>
      <c r="ENN86" s="515"/>
      <c r="ENO86" s="515"/>
      <c r="ENP86" s="515"/>
      <c r="ENQ86" s="515"/>
      <c r="ENR86" s="515"/>
      <c r="ENS86" s="515"/>
      <c r="ENT86" s="515"/>
      <c r="ENU86" s="515"/>
      <c r="ENV86" s="515"/>
      <c r="ENW86" s="515"/>
      <c r="ENX86" s="515"/>
      <c r="ENY86" s="515"/>
      <c r="ENZ86" s="515"/>
      <c r="EOA86" s="515"/>
      <c r="EOB86" s="515"/>
      <c r="EOC86" s="515"/>
      <c r="EOD86" s="515"/>
      <c r="EOE86" s="515"/>
      <c r="EOF86" s="515"/>
      <c r="EOG86" s="515"/>
      <c r="EOH86" s="515"/>
      <c r="EOI86" s="515"/>
      <c r="EOJ86" s="515"/>
      <c r="EOK86" s="515"/>
      <c r="EOL86" s="515"/>
      <c r="EOM86" s="515"/>
      <c r="EON86" s="515"/>
      <c r="EOO86" s="515"/>
      <c r="EOP86" s="515"/>
      <c r="EOQ86" s="515"/>
      <c r="EOR86" s="515"/>
      <c r="EOS86" s="515"/>
      <c r="EOT86" s="515"/>
      <c r="EOU86" s="515"/>
      <c r="EOV86" s="515"/>
      <c r="EOW86" s="515"/>
      <c r="EOX86" s="515"/>
      <c r="EOY86" s="515"/>
      <c r="EOZ86" s="515"/>
      <c r="EPA86" s="515"/>
      <c r="EPB86" s="515"/>
      <c r="EPC86" s="515"/>
      <c r="EPD86" s="515"/>
      <c r="EPE86" s="515"/>
      <c r="EPF86" s="515"/>
      <c r="EPG86" s="515"/>
      <c r="EPH86" s="515"/>
      <c r="EPI86" s="515"/>
      <c r="EPJ86" s="515"/>
      <c r="EPK86" s="515"/>
      <c r="EPL86" s="515"/>
      <c r="EPM86" s="515"/>
      <c r="EPN86" s="515"/>
      <c r="EPO86" s="515"/>
      <c r="EPP86" s="515"/>
      <c r="EPQ86" s="515"/>
      <c r="EPR86" s="515"/>
      <c r="EPS86" s="515"/>
      <c r="EPT86" s="515"/>
      <c r="EPU86" s="515"/>
      <c r="EPV86" s="515"/>
      <c r="EPW86" s="515"/>
      <c r="EPX86" s="515"/>
      <c r="EPY86" s="515"/>
      <c r="EPZ86" s="515"/>
      <c r="EQA86" s="515"/>
      <c r="EQB86" s="515"/>
      <c r="EQC86" s="515"/>
      <c r="EQD86" s="515"/>
      <c r="EQE86" s="515"/>
      <c r="EQF86" s="515"/>
      <c r="EQG86" s="515"/>
      <c r="EQH86" s="515"/>
      <c r="EQI86" s="515"/>
      <c r="EQJ86" s="515"/>
      <c r="EQK86" s="515"/>
      <c r="EQL86" s="515"/>
      <c r="EQM86" s="515"/>
      <c r="EQN86" s="515"/>
      <c r="EQO86" s="515"/>
      <c r="EQP86" s="515"/>
      <c r="EQQ86" s="515"/>
      <c r="EQR86" s="515"/>
      <c r="EQS86" s="515"/>
      <c r="EQT86" s="515"/>
      <c r="EQU86" s="515"/>
      <c r="EQV86" s="515"/>
      <c r="EQW86" s="515"/>
      <c r="EQX86" s="515"/>
      <c r="EQY86" s="515"/>
      <c r="EQZ86" s="515"/>
      <c r="ERA86" s="515"/>
      <c r="ERB86" s="515"/>
      <c r="ERC86" s="515"/>
      <c r="ERD86" s="515"/>
      <c r="ERE86" s="515"/>
      <c r="ERF86" s="515"/>
      <c r="ERG86" s="515"/>
      <c r="ERH86" s="515"/>
      <c r="ERI86" s="515"/>
      <c r="ERJ86" s="515"/>
      <c r="ERK86" s="515"/>
      <c r="ERL86" s="515"/>
      <c r="ERM86" s="515"/>
      <c r="ERN86" s="515"/>
      <c r="ERO86" s="515"/>
      <c r="ERP86" s="515"/>
      <c r="ERQ86" s="515"/>
      <c r="ERR86" s="515"/>
      <c r="ERS86" s="515"/>
      <c r="ERT86" s="515"/>
      <c r="ERU86" s="515"/>
      <c r="ERV86" s="515"/>
      <c r="ERW86" s="515"/>
      <c r="ERX86" s="515"/>
      <c r="ERY86" s="515"/>
      <c r="ERZ86" s="515"/>
      <c r="ESA86" s="515"/>
      <c r="ESB86" s="515"/>
      <c r="ESC86" s="515"/>
      <c r="ESD86" s="515"/>
      <c r="ESE86" s="515"/>
      <c r="ESF86" s="515"/>
      <c r="ESG86" s="515"/>
      <c r="ESH86" s="515"/>
      <c r="ESI86" s="515"/>
      <c r="ESJ86" s="515"/>
      <c r="ESK86" s="515"/>
      <c r="ESL86" s="515"/>
      <c r="ESM86" s="515"/>
      <c r="ESN86" s="515"/>
      <c r="ESO86" s="515"/>
      <c r="ESP86" s="515"/>
      <c r="ESQ86" s="515"/>
      <c r="ESR86" s="515"/>
      <c r="ESS86" s="515"/>
      <c r="EST86" s="515"/>
      <c r="ESU86" s="515"/>
      <c r="ESV86" s="515"/>
      <c r="ESW86" s="515"/>
      <c r="ESX86" s="515"/>
      <c r="ESY86" s="515"/>
      <c r="ESZ86" s="515"/>
      <c r="ETA86" s="515"/>
      <c r="ETB86" s="515"/>
      <c r="ETC86" s="515"/>
      <c r="ETD86" s="515"/>
      <c r="ETE86" s="515"/>
      <c r="ETF86" s="515"/>
      <c r="ETG86" s="515"/>
      <c r="ETH86" s="515"/>
      <c r="ETI86" s="515"/>
      <c r="ETJ86" s="515"/>
      <c r="ETK86" s="515"/>
      <c r="ETL86" s="515"/>
      <c r="ETM86" s="515"/>
      <c r="ETN86" s="515"/>
      <c r="ETO86" s="515"/>
      <c r="ETP86" s="515"/>
      <c r="ETQ86" s="515"/>
      <c r="ETR86" s="515"/>
      <c r="ETS86" s="515"/>
      <c r="ETT86" s="515"/>
      <c r="ETU86" s="515"/>
      <c r="ETV86" s="515"/>
      <c r="ETW86" s="515"/>
      <c r="ETX86" s="515"/>
      <c r="ETY86" s="515"/>
      <c r="ETZ86" s="515"/>
      <c r="EUA86" s="515"/>
      <c r="EUB86" s="515"/>
      <c r="EUC86" s="515"/>
      <c r="EUD86" s="515"/>
      <c r="EUE86" s="515"/>
      <c r="EUF86" s="515"/>
      <c r="EUG86" s="515"/>
      <c r="EUH86" s="515"/>
      <c r="EUI86" s="515"/>
      <c r="EUJ86" s="515"/>
      <c r="EUK86" s="515"/>
      <c r="EUL86" s="515"/>
      <c r="EUM86" s="515"/>
      <c r="EUN86" s="515"/>
      <c r="EUO86" s="515"/>
      <c r="EUP86" s="515"/>
      <c r="EUQ86" s="515"/>
      <c r="EUR86" s="515"/>
      <c r="EUS86" s="515"/>
      <c r="EUT86" s="515"/>
      <c r="EUU86" s="515"/>
      <c r="EUV86" s="515"/>
      <c r="EUW86" s="515"/>
      <c r="EUX86" s="515"/>
      <c r="EUY86" s="515"/>
      <c r="EUZ86" s="515"/>
      <c r="EVA86" s="515"/>
      <c r="EVB86" s="515"/>
      <c r="EVC86" s="515"/>
      <c r="EVD86" s="515"/>
      <c r="EVE86" s="515"/>
      <c r="EVF86" s="515"/>
      <c r="EVG86" s="515"/>
      <c r="EVH86" s="515"/>
      <c r="EVI86" s="515"/>
      <c r="EVJ86" s="515"/>
      <c r="EVK86" s="515"/>
      <c r="EVL86" s="515"/>
      <c r="EVM86" s="515"/>
      <c r="EVN86" s="515"/>
      <c r="EVO86" s="515"/>
      <c r="EVP86" s="515"/>
      <c r="EVQ86" s="515"/>
      <c r="EVR86" s="515"/>
      <c r="EVS86" s="515"/>
      <c r="EVT86" s="515"/>
      <c r="EVU86" s="515"/>
      <c r="EVV86" s="515"/>
      <c r="EVW86" s="515"/>
      <c r="EVX86" s="515"/>
      <c r="EVY86" s="515"/>
      <c r="EVZ86" s="515"/>
      <c r="EWA86" s="515"/>
      <c r="EWB86" s="515"/>
      <c r="EWC86" s="515"/>
      <c r="EWD86" s="515"/>
      <c r="EWE86" s="515"/>
      <c r="EWF86" s="515"/>
      <c r="EWG86" s="515"/>
      <c r="EWH86" s="515"/>
      <c r="EWI86" s="515"/>
      <c r="EWJ86" s="515"/>
      <c r="EWK86" s="515"/>
      <c r="EWL86" s="515"/>
      <c r="EWM86" s="515"/>
      <c r="EWN86" s="515"/>
      <c r="EWO86" s="515"/>
      <c r="EWP86" s="515"/>
      <c r="EWQ86" s="515"/>
      <c r="EWR86" s="515"/>
      <c r="EWS86" s="515"/>
      <c r="EWT86" s="515"/>
      <c r="EWU86" s="515"/>
      <c r="EWV86" s="515"/>
      <c r="EWW86" s="515"/>
      <c r="EWX86" s="515"/>
      <c r="EWY86" s="515"/>
      <c r="EWZ86" s="515"/>
      <c r="EXA86" s="515"/>
      <c r="EXB86" s="515"/>
      <c r="EXC86" s="515"/>
      <c r="EXD86" s="515"/>
      <c r="EXE86" s="515"/>
      <c r="EXF86" s="515"/>
      <c r="EXG86" s="515"/>
      <c r="EXH86" s="515"/>
      <c r="EXI86" s="515"/>
      <c r="EXJ86" s="515"/>
      <c r="EXK86" s="515"/>
      <c r="EXL86" s="515"/>
      <c r="EXM86" s="515"/>
      <c r="EXN86" s="515"/>
      <c r="EXO86" s="515"/>
      <c r="EXP86" s="515"/>
      <c r="EXQ86" s="515"/>
      <c r="EXR86" s="515"/>
      <c r="EXS86" s="515"/>
      <c r="EXT86" s="515"/>
      <c r="EXU86" s="515"/>
      <c r="EXV86" s="515"/>
      <c r="EXW86" s="515"/>
      <c r="EXX86" s="515"/>
      <c r="EXY86" s="515"/>
      <c r="EXZ86" s="515"/>
      <c r="EYA86" s="515"/>
      <c r="EYB86" s="515"/>
      <c r="EYC86" s="515"/>
      <c r="EYD86" s="515"/>
      <c r="EYE86" s="515"/>
      <c r="EYF86" s="515"/>
      <c r="EYG86" s="515"/>
      <c r="EYH86" s="515"/>
      <c r="EYI86" s="515"/>
      <c r="EYJ86" s="515"/>
      <c r="EYK86" s="515"/>
      <c r="EYL86" s="515"/>
      <c r="EYM86" s="515"/>
      <c r="EYN86" s="515"/>
      <c r="EYO86" s="515"/>
      <c r="EYP86" s="515"/>
      <c r="EYQ86" s="515"/>
      <c r="EYR86" s="515"/>
      <c r="EYS86" s="515"/>
      <c r="EYT86" s="515"/>
      <c r="EYU86" s="515"/>
      <c r="EYV86" s="515"/>
      <c r="EYW86" s="515"/>
      <c r="EYX86" s="515"/>
      <c r="EYY86" s="515"/>
      <c r="EYZ86" s="515"/>
      <c r="EZA86" s="515"/>
      <c r="EZB86" s="515"/>
      <c r="EZC86" s="515"/>
      <c r="EZD86" s="515"/>
      <c r="EZE86" s="515"/>
      <c r="EZF86" s="515"/>
      <c r="EZG86" s="515"/>
      <c r="EZH86" s="515"/>
      <c r="EZI86" s="515"/>
      <c r="EZJ86" s="515"/>
      <c r="EZK86" s="515"/>
      <c r="EZL86" s="515"/>
      <c r="EZM86" s="515"/>
      <c r="EZN86" s="515"/>
      <c r="EZO86" s="515"/>
      <c r="EZP86" s="515"/>
      <c r="EZQ86" s="515"/>
      <c r="EZR86" s="515"/>
      <c r="EZS86" s="515"/>
      <c r="EZT86" s="515"/>
      <c r="EZU86" s="515"/>
      <c r="EZV86" s="515"/>
      <c r="EZW86" s="515"/>
      <c r="EZX86" s="515"/>
      <c r="EZY86" s="515"/>
      <c r="EZZ86" s="515"/>
      <c r="FAA86" s="515"/>
      <c r="FAB86" s="515"/>
      <c r="FAC86" s="515"/>
      <c r="FAD86" s="515"/>
      <c r="FAE86" s="515"/>
      <c r="FAF86" s="515"/>
      <c r="FAG86" s="515"/>
      <c r="FAH86" s="515"/>
      <c r="FAI86" s="515"/>
      <c r="FAJ86" s="515"/>
      <c r="FAK86" s="515"/>
      <c r="FAL86" s="515"/>
      <c r="FAM86" s="515"/>
      <c r="FAN86" s="515"/>
      <c r="FAO86" s="515"/>
      <c r="FAP86" s="515"/>
      <c r="FAQ86" s="515"/>
      <c r="FAR86" s="515"/>
      <c r="FAS86" s="515"/>
      <c r="FAT86" s="515"/>
      <c r="FAU86" s="515"/>
      <c r="FAV86" s="515"/>
      <c r="FAW86" s="515"/>
      <c r="FAX86" s="515"/>
      <c r="FAY86" s="515"/>
      <c r="FAZ86" s="515"/>
      <c r="FBA86" s="515"/>
      <c r="FBB86" s="515"/>
      <c r="FBC86" s="515"/>
      <c r="FBD86" s="515"/>
      <c r="FBE86" s="515"/>
      <c r="FBF86" s="515"/>
      <c r="FBG86" s="515"/>
      <c r="FBH86" s="515"/>
      <c r="FBI86" s="515"/>
      <c r="FBJ86" s="515"/>
      <c r="FBK86" s="515"/>
      <c r="FBL86" s="515"/>
      <c r="FBM86" s="515"/>
      <c r="FBN86" s="515"/>
      <c r="FBO86" s="515"/>
      <c r="FBP86" s="515"/>
      <c r="FBQ86" s="515"/>
      <c r="FBR86" s="515"/>
      <c r="FBS86" s="515"/>
      <c r="FBT86" s="515"/>
      <c r="FBU86" s="515"/>
      <c r="FBV86" s="515"/>
      <c r="FBW86" s="515"/>
      <c r="FBX86" s="515"/>
      <c r="FBY86" s="515"/>
      <c r="FBZ86" s="515"/>
      <c r="FCA86" s="515"/>
      <c r="FCB86" s="515"/>
      <c r="FCC86" s="515"/>
      <c r="FCD86" s="515"/>
      <c r="FCE86" s="515"/>
      <c r="FCF86" s="515"/>
      <c r="FCG86" s="515"/>
      <c r="FCH86" s="515"/>
      <c r="FCI86" s="515"/>
      <c r="FCJ86" s="515"/>
      <c r="FCK86" s="515"/>
      <c r="FCL86" s="515"/>
      <c r="FCM86" s="515"/>
      <c r="FCN86" s="515"/>
      <c r="FCO86" s="515"/>
      <c r="FCP86" s="515"/>
      <c r="FCQ86" s="515"/>
      <c r="FCR86" s="515"/>
      <c r="FCS86" s="515"/>
      <c r="FCT86" s="515"/>
      <c r="FCU86" s="515"/>
      <c r="FCV86" s="515"/>
      <c r="FCW86" s="515"/>
      <c r="FCX86" s="515"/>
      <c r="FCY86" s="515"/>
      <c r="FCZ86" s="515"/>
      <c r="FDA86" s="515"/>
      <c r="FDB86" s="515"/>
      <c r="FDC86" s="515"/>
      <c r="FDD86" s="515"/>
      <c r="FDE86" s="515"/>
      <c r="FDF86" s="515"/>
      <c r="FDG86" s="515"/>
      <c r="FDH86" s="515"/>
      <c r="FDI86" s="515"/>
      <c r="FDJ86" s="515"/>
      <c r="FDK86" s="515"/>
      <c r="FDL86" s="515"/>
      <c r="FDM86" s="515"/>
      <c r="FDN86" s="515"/>
      <c r="FDO86" s="515"/>
      <c r="FDP86" s="515"/>
      <c r="FDQ86" s="515"/>
      <c r="FDR86" s="515"/>
      <c r="FDS86" s="515"/>
      <c r="FDT86" s="515"/>
      <c r="FDU86" s="515"/>
      <c r="FDV86" s="515"/>
      <c r="FDW86" s="515"/>
      <c r="FDX86" s="515"/>
      <c r="FDY86" s="515"/>
      <c r="FDZ86" s="515"/>
      <c r="FEA86" s="515"/>
      <c r="FEB86" s="515"/>
      <c r="FEC86" s="515"/>
      <c r="FED86" s="515"/>
      <c r="FEE86" s="515"/>
      <c r="FEF86" s="515"/>
      <c r="FEG86" s="515"/>
      <c r="FEH86" s="515"/>
      <c r="FEI86" s="515"/>
      <c r="FEJ86" s="515"/>
      <c r="FEK86" s="515"/>
      <c r="FEL86" s="515"/>
      <c r="FEM86" s="515"/>
      <c r="FEN86" s="515"/>
      <c r="FEO86" s="515"/>
      <c r="FEP86" s="515"/>
      <c r="FEQ86" s="515"/>
      <c r="FER86" s="515"/>
      <c r="FES86" s="515"/>
      <c r="FET86" s="515"/>
      <c r="FEU86" s="515"/>
      <c r="FEV86" s="515"/>
      <c r="FEW86" s="515"/>
      <c r="FEX86" s="515"/>
      <c r="FEY86" s="515"/>
      <c r="FEZ86" s="515"/>
      <c r="FFA86" s="515"/>
      <c r="FFB86" s="515"/>
      <c r="FFC86" s="515"/>
      <c r="FFD86" s="515"/>
      <c r="FFE86" s="515"/>
      <c r="FFF86" s="515"/>
      <c r="FFG86" s="515"/>
      <c r="FFH86" s="515"/>
      <c r="FFI86" s="515"/>
      <c r="FFJ86" s="515"/>
      <c r="FFK86" s="515"/>
      <c r="FFL86" s="515"/>
      <c r="FFM86" s="515"/>
      <c r="FFN86" s="515"/>
      <c r="FFO86" s="515"/>
      <c r="FFP86" s="515"/>
      <c r="FFQ86" s="515"/>
      <c r="FFR86" s="515"/>
      <c r="FFS86" s="515"/>
      <c r="FFT86" s="515"/>
      <c r="FFU86" s="515"/>
      <c r="FFV86" s="515"/>
      <c r="FFW86" s="515"/>
      <c r="FFX86" s="515"/>
      <c r="FFY86" s="515"/>
      <c r="FFZ86" s="515"/>
      <c r="FGA86" s="515"/>
      <c r="FGB86" s="515"/>
      <c r="FGC86" s="515"/>
      <c r="FGD86" s="515"/>
      <c r="FGE86" s="515"/>
      <c r="FGF86" s="515"/>
      <c r="FGG86" s="515"/>
      <c r="FGH86" s="515"/>
      <c r="FGI86" s="515"/>
      <c r="FGJ86" s="515"/>
      <c r="FGK86" s="515"/>
      <c r="FGL86" s="515"/>
      <c r="FGM86" s="515"/>
      <c r="FGN86" s="515"/>
      <c r="FGO86" s="515"/>
      <c r="FGP86" s="515"/>
      <c r="FGQ86" s="515"/>
      <c r="FGR86" s="515"/>
      <c r="FGS86" s="515"/>
      <c r="FGT86" s="515"/>
      <c r="FGU86" s="515"/>
      <c r="FGV86" s="515"/>
      <c r="FGW86" s="515"/>
      <c r="FGX86" s="515"/>
      <c r="FGY86" s="515"/>
      <c r="FGZ86" s="515"/>
      <c r="FHA86" s="515"/>
      <c r="FHB86" s="515"/>
      <c r="FHC86" s="515"/>
      <c r="FHD86" s="515"/>
      <c r="FHE86" s="515"/>
      <c r="FHF86" s="515"/>
      <c r="FHG86" s="515"/>
      <c r="FHH86" s="515"/>
      <c r="FHI86" s="515"/>
      <c r="FHJ86" s="515"/>
      <c r="FHK86" s="515"/>
      <c r="FHL86" s="515"/>
      <c r="FHM86" s="515"/>
      <c r="FHN86" s="515"/>
      <c r="FHO86" s="515"/>
      <c r="FHP86" s="515"/>
      <c r="FHQ86" s="515"/>
      <c r="FHR86" s="515"/>
      <c r="FHS86" s="515"/>
      <c r="FHT86" s="515"/>
      <c r="FHU86" s="515"/>
      <c r="FHV86" s="515"/>
      <c r="FHW86" s="515"/>
      <c r="FHX86" s="515"/>
      <c r="FHY86" s="515"/>
      <c r="FHZ86" s="515"/>
      <c r="FIA86" s="515"/>
      <c r="FIB86" s="515"/>
      <c r="FIC86" s="515"/>
      <c r="FID86" s="515"/>
      <c r="FIE86" s="515"/>
      <c r="FIF86" s="515"/>
      <c r="FIG86" s="515"/>
      <c r="FIH86" s="515"/>
      <c r="FII86" s="515"/>
      <c r="FIJ86" s="515"/>
      <c r="FIK86" s="515"/>
      <c r="FIL86" s="515"/>
      <c r="FIM86" s="515"/>
      <c r="FIN86" s="515"/>
      <c r="FIO86" s="515"/>
      <c r="FIP86" s="515"/>
      <c r="FIQ86" s="515"/>
      <c r="FIR86" s="515"/>
      <c r="FIS86" s="515"/>
      <c r="FIT86" s="515"/>
      <c r="FIU86" s="515"/>
      <c r="FIV86" s="515"/>
      <c r="FIW86" s="515"/>
      <c r="FIX86" s="515"/>
      <c r="FIY86" s="515"/>
      <c r="FIZ86" s="515"/>
      <c r="FJA86" s="515"/>
      <c r="FJB86" s="515"/>
      <c r="FJC86" s="515"/>
      <c r="FJD86" s="515"/>
      <c r="FJE86" s="515"/>
      <c r="FJF86" s="515"/>
      <c r="FJG86" s="515"/>
      <c r="FJH86" s="515"/>
      <c r="FJI86" s="515"/>
      <c r="FJJ86" s="515"/>
      <c r="FJK86" s="515"/>
      <c r="FJL86" s="515"/>
      <c r="FJM86" s="515"/>
      <c r="FJN86" s="515"/>
      <c r="FJO86" s="515"/>
      <c r="FJP86" s="515"/>
      <c r="FJQ86" s="515"/>
      <c r="FJR86" s="515"/>
      <c r="FJS86" s="515"/>
      <c r="FJT86" s="515"/>
      <c r="FJU86" s="515"/>
      <c r="FJV86" s="515"/>
      <c r="FJW86" s="515"/>
      <c r="FJX86" s="515"/>
      <c r="FJY86" s="515"/>
      <c r="FJZ86" s="515"/>
      <c r="FKA86" s="515"/>
      <c r="FKB86" s="515"/>
      <c r="FKC86" s="515"/>
      <c r="FKD86" s="515"/>
      <c r="FKE86" s="515"/>
      <c r="FKF86" s="515"/>
      <c r="FKG86" s="515"/>
      <c r="FKH86" s="515"/>
      <c r="FKI86" s="515"/>
      <c r="FKJ86" s="515"/>
      <c r="FKK86" s="515"/>
      <c r="FKL86" s="515"/>
      <c r="FKM86" s="515"/>
      <c r="FKN86" s="515"/>
      <c r="FKO86" s="515"/>
      <c r="FKP86" s="515"/>
      <c r="FKQ86" s="515"/>
      <c r="FKR86" s="515"/>
      <c r="FKS86" s="515"/>
      <c r="FKT86" s="515"/>
      <c r="FKU86" s="515"/>
      <c r="FKV86" s="515"/>
      <c r="FKW86" s="515"/>
      <c r="FKX86" s="515"/>
      <c r="FKY86" s="515"/>
      <c r="FKZ86" s="515"/>
      <c r="FLA86" s="515"/>
      <c r="FLB86" s="515"/>
      <c r="FLC86" s="515"/>
      <c r="FLD86" s="515"/>
      <c r="FLE86" s="515"/>
      <c r="FLF86" s="515"/>
      <c r="FLG86" s="515"/>
      <c r="FLH86" s="515"/>
      <c r="FLI86" s="515"/>
      <c r="FLJ86" s="515"/>
      <c r="FLK86" s="515"/>
      <c r="FLL86" s="515"/>
      <c r="FLM86" s="515"/>
      <c r="FLN86" s="515"/>
      <c r="FLO86" s="515"/>
      <c r="FLP86" s="515"/>
      <c r="FLQ86" s="515"/>
      <c r="FLR86" s="515"/>
      <c r="FLS86" s="515"/>
      <c r="FLT86" s="515"/>
      <c r="FLU86" s="515"/>
      <c r="FLV86" s="515"/>
      <c r="FLW86" s="515"/>
      <c r="FLX86" s="515"/>
      <c r="FLY86" s="515"/>
      <c r="FLZ86" s="515"/>
      <c r="FMA86" s="515"/>
      <c r="FMB86" s="515"/>
      <c r="FMC86" s="515"/>
      <c r="FMD86" s="515"/>
      <c r="FME86" s="515"/>
      <c r="FMF86" s="515"/>
      <c r="FMG86" s="515"/>
      <c r="FMH86" s="515"/>
      <c r="FMI86" s="515"/>
      <c r="FMJ86" s="515"/>
      <c r="FMK86" s="515"/>
      <c r="FML86" s="515"/>
      <c r="FMM86" s="515"/>
      <c r="FMN86" s="515"/>
      <c r="FMO86" s="515"/>
      <c r="FMP86" s="515"/>
      <c r="FMQ86" s="515"/>
      <c r="FMR86" s="515"/>
      <c r="FMS86" s="515"/>
      <c r="FMT86" s="515"/>
      <c r="FMU86" s="515"/>
      <c r="FMV86" s="515"/>
      <c r="FMW86" s="515"/>
      <c r="FMX86" s="515"/>
      <c r="FMY86" s="515"/>
      <c r="FMZ86" s="515"/>
      <c r="FNA86" s="515"/>
      <c r="FNB86" s="515"/>
      <c r="FNC86" s="515"/>
      <c r="FND86" s="515"/>
      <c r="FNE86" s="515"/>
      <c r="FNF86" s="515"/>
      <c r="FNG86" s="515"/>
      <c r="FNH86" s="515"/>
      <c r="FNI86" s="515"/>
      <c r="FNJ86" s="515"/>
      <c r="FNK86" s="515"/>
      <c r="FNL86" s="515"/>
      <c r="FNM86" s="515"/>
      <c r="FNN86" s="515"/>
      <c r="FNO86" s="515"/>
      <c r="FNP86" s="515"/>
      <c r="FNQ86" s="515"/>
      <c r="FNR86" s="515"/>
      <c r="FNS86" s="515"/>
      <c r="FNT86" s="515"/>
      <c r="FNU86" s="515"/>
      <c r="FNV86" s="515"/>
      <c r="FNW86" s="515"/>
      <c r="FNX86" s="515"/>
      <c r="FNY86" s="515"/>
      <c r="FNZ86" s="515"/>
      <c r="FOA86" s="515"/>
      <c r="FOB86" s="515"/>
      <c r="FOC86" s="515"/>
      <c r="FOD86" s="515"/>
      <c r="FOE86" s="515"/>
      <c r="FOF86" s="515"/>
      <c r="FOG86" s="515"/>
      <c r="FOH86" s="515"/>
      <c r="FOI86" s="515"/>
      <c r="FOJ86" s="515"/>
      <c r="FOK86" s="515"/>
      <c r="FOL86" s="515"/>
      <c r="FOM86" s="515"/>
      <c r="FON86" s="515"/>
      <c r="FOO86" s="515"/>
      <c r="FOP86" s="515"/>
      <c r="FOQ86" s="515"/>
      <c r="FOR86" s="515"/>
      <c r="FOS86" s="515"/>
      <c r="FOT86" s="515"/>
      <c r="FOU86" s="515"/>
      <c r="FOV86" s="515"/>
      <c r="FOW86" s="515"/>
      <c r="FOX86" s="515"/>
      <c r="FOY86" s="515"/>
      <c r="FOZ86" s="515"/>
      <c r="FPA86" s="515"/>
      <c r="FPB86" s="515"/>
      <c r="FPC86" s="515"/>
      <c r="FPD86" s="515"/>
      <c r="FPE86" s="515"/>
      <c r="FPF86" s="515"/>
      <c r="FPG86" s="515"/>
      <c r="FPH86" s="515"/>
      <c r="FPI86" s="515"/>
      <c r="FPJ86" s="515"/>
      <c r="FPK86" s="515"/>
      <c r="FPL86" s="515"/>
      <c r="FPM86" s="515"/>
      <c r="FPN86" s="515"/>
      <c r="FPO86" s="515"/>
      <c r="FPP86" s="515"/>
      <c r="FPQ86" s="515"/>
      <c r="FPR86" s="515"/>
      <c r="FPS86" s="515"/>
      <c r="FPT86" s="515"/>
      <c r="FPU86" s="515"/>
      <c r="FPV86" s="515"/>
      <c r="FPW86" s="515"/>
      <c r="FPX86" s="515"/>
      <c r="FPY86" s="515"/>
      <c r="FPZ86" s="515"/>
      <c r="FQA86" s="515"/>
      <c r="FQB86" s="515"/>
      <c r="FQC86" s="515"/>
      <c r="FQD86" s="515"/>
      <c r="FQE86" s="515"/>
      <c r="FQF86" s="515"/>
      <c r="FQG86" s="515"/>
      <c r="FQH86" s="515"/>
      <c r="FQI86" s="515"/>
      <c r="FQJ86" s="515"/>
      <c r="FQK86" s="515"/>
      <c r="FQL86" s="515"/>
      <c r="FQM86" s="515"/>
      <c r="FQN86" s="515"/>
      <c r="FQO86" s="515"/>
      <c r="FQP86" s="515"/>
      <c r="FQQ86" s="515"/>
      <c r="FQR86" s="515"/>
      <c r="FQS86" s="515"/>
      <c r="FQT86" s="515"/>
      <c r="FQU86" s="515"/>
      <c r="FQV86" s="515"/>
      <c r="FQW86" s="515"/>
      <c r="FQX86" s="515"/>
      <c r="FQY86" s="515"/>
      <c r="FQZ86" s="515"/>
      <c r="FRA86" s="515"/>
      <c r="FRB86" s="515"/>
      <c r="FRC86" s="515"/>
      <c r="FRD86" s="515"/>
      <c r="FRE86" s="515"/>
      <c r="FRF86" s="515"/>
      <c r="FRG86" s="515"/>
      <c r="FRH86" s="515"/>
      <c r="FRI86" s="515"/>
      <c r="FRJ86" s="515"/>
      <c r="FRK86" s="515"/>
      <c r="FRL86" s="515"/>
      <c r="FRM86" s="515"/>
      <c r="FRN86" s="515"/>
      <c r="FRO86" s="515"/>
      <c r="FRP86" s="515"/>
      <c r="FRQ86" s="515"/>
      <c r="FRR86" s="515"/>
      <c r="FRS86" s="515"/>
      <c r="FRT86" s="515"/>
      <c r="FRU86" s="515"/>
      <c r="FRV86" s="515"/>
      <c r="FRW86" s="515"/>
      <c r="FRX86" s="515"/>
      <c r="FRY86" s="515"/>
      <c r="FRZ86" s="515"/>
      <c r="FSA86" s="515"/>
      <c r="FSB86" s="515"/>
      <c r="FSC86" s="515"/>
      <c r="FSD86" s="515"/>
      <c r="FSE86" s="515"/>
      <c r="FSF86" s="515"/>
      <c r="FSG86" s="515"/>
      <c r="FSH86" s="515"/>
      <c r="FSI86" s="515"/>
      <c r="FSJ86" s="515"/>
      <c r="FSK86" s="515"/>
      <c r="FSL86" s="515"/>
      <c r="FSM86" s="515"/>
      <c r="FSN86" s="515"/>
      <c r="FSO86" s="515"/>
      <c r="FSP86" s="515"/>
      <c r="FSQ86" s="515"/>
      <c r="FSR86" s="515"/>
      <c r="FSS86" s="515"/>
      <c r="FST86" s="515"/>
      <c r="FSU86" s="515"/>
      <c r="FSV86" s="515"/>
      <c r="FSW86" s="515"/>
      <c r="FSX86" s="515"/>
      <c r="FSY86" s="515"/>
      <c r="FSZ86" s="515"/>
      <c r="FTA86" s="515"/>
      <c r="FTB86" s="515"/>
      <c r="FTC86" s="515"/>
      <c r="FTD86" s="515"/>
      <c r="FTE86" s="515"/>
      <c r="FTF86" s="515"/>
      <c r="FTG86" s="515"/>
      <c r="FTH86" s="515"/>
      <c r="FTI86" s="515"/>
      <c r="FTJ86" s="515"/>
      <c r="FTK86" s="515"/>
      <c r="FTL86" s="515"/>
      <c r="FTM86" s="515"/>
      <c r="FTN86" s="515"/>
      <c r="FTO86" s="515"/>
      <c r="FTP86" s="515"/>
      <c r="FTQ86" s="515"/>
      <c r="FTR86" s="515"/>
      <c r="FTS86" s="515"/>
      <c r="FTT86" s="515"/>
      <c r="FTU86" s="515"/>
      <c r="FTV86" s="515"/>
      <c r="FTW86" s="515"/>
      <c r="FTX86" s="515"/>
      <c r="FTY86" s="515"/>
      <c r="FTZ86" s="515"/>
      <c r="FUA86" s="515"/>
      <c r="FUB86" s="515"/>
      <c r="FUC86" s="515"/>
      <c r="FUD86" s="515"/>
      <c r="FUE86" s="515"/>
      <c r="FUF86" s="515"/>
      <c r="FUG86" s="515"/>
      <c r="FUH86" s="515"/>
      <c r="FUI86" s="515"/>
      <c r="FUJ86" s="515"/>
      <c r="FUK86" s="515"/>
      <c r="FUL86" s="515"/>
      <c r="FUM86" s="515"/>
      <c r="FUN86" s="515"/>
      <c r="FUO86" s="515"/>
      <c r="FUP86" s="515"/>
      <c r="FUQ86" s="515"/>
      <c r="FUR86" s="515"/>
      <c r="FUS86" s="515"/>
      <c r="FUT86" s="515"/>
      <c r="FUU86" s="515"/>
      <c r="FUV86" s="515"/>
      <c r="FUW86" s="515"/>
      <c r="FUX86" s="515"/>
      <c r="FUY86" s="515"/>
      <c r="FUZ86" s="515"/>
      <c r="FVA86" s="515"/>
      <c r="FVB86" s="515"/>
      <c r="FVC86" s="515"/>
      <c r="FVD86" s="515"/>
      <c r="FVE86" s="515"/>
      <c r="FVF86" s="515"/>
      <c r="FVG86" s="515"/>
      <c r="FVH86" s="515"/>
      <c r="FVI86" s="515"/>
      <c r="FVJ86" s="515"/>
      <c r="FVK86" s="515"/>
      <c r="FVL86" s="515"/>
      <c r="FVM86" s="515"/>
      <c r="FVN86" s="515"/>
      <c r="FVO86" s="515"/>
      <c r="FVP86" s="515"/>
      <c r="FVQ86" s="515"/>
      <c r="FVR86" s="515"/>
      <c r="FVS86" s="515"/>
      <c r="FVT86" s="515"/>
      <c r="FVU86" s="515"/>
      <c r="FVV86" s="515"/>
      <c r="FVW86" s="515"/>
      <c r="FVX86" s="515"/>
      <c r="FVY86" s="515"/>
      <c r="FVZ86" s="515"/>
      <c r="FWA86" s="515"/>
      <c r="FWB86" s="515"/>
      <c r="FWC86" s="515"/>
      <c r="FWD86" s="515"/>
      <c r="FWE86" s="515"/>
      <c r="FWF86" s="515"/>
      <c r="FWG86" s="515"/>
      <c r="FWH86" s="515"/>
      <c r="FWI86" s="515"/>
      <c r="FWJ86" s="515"/>
      <c r="FWK86" s="515"/>
      <c r="FWL86" s="515"/>
      <c r="FWM86" s="515"/>
      <c r="FWN86" s="515"/>
      <c r="FWO86" s="515"/>
      <c r="FWP86" s="515"/>
      <c r="FWQ86" s="515"/>
      <c r="FWR86" s="515"/>
      <c r="FWS86" s="515"/>
      <c r="FWT86" s="515"/>
      <c r="FWU86" s="515"/>
      <c r="FWV86" s="515"/>
      <c r="FWW86" s="515"/>
      <c r="FWX86" s="515"/>
      <c r="FWY86" s="515"/>
      <c r="FWZ86" s="515"/>
      <c r="FXA86" s="515"/>
      <c r="FXB86" s="515"/>
      <c r="FXC86" s="515"/>
      <c r="FXD86" s="515"/>
      <c r="FXE86" s="515"/>
      <c r="FXF86" s="515"/>
      <c r="FXG86" s="515"/>
      <c r="FXH86" s="515"/>
      <c r="FXI86" s="515"/>
      <c r="FXJ86" s="515"/>
      <c r="FXK86" s="515"/>
      <c r="FXL86" s="515"/>
      <c r="FXM86" s="515"/>
      <c r="FXN86" s="515"/>
      <c r="FXO86" s="515"/>
      <c r="FXP86" s="515"/>
      <c r="FXQ86" s="515"/>
      <c r="FXR86" s="515"/>
      <c r="FXS86" s="515"/>
      <c r="FXT86" s="515"/>
      <c r="FXU86" s="515"/>
      <c r="FXV86" s="515"/>
      <c r="FXW86" s="515"/>
      <c r="FXX86" s="515"/>
      <c r="FXY86" s="515"/>
      <c r="FXZ86" s="515"/>
      <c r="FYA86" s="515"/>
      <c r="FYB86" s="515"/>
      <c r="FYC86" s="515"/>
      <c r="FYD86" s="515"/>
      <c r="FYE86" s="515"/>
      <c r="FYF86" s="515"/>
      <c r="FYG86" s="515"/>
      <c r="FYH86" s="515"/>
      <c r="FYI86" s="515"/>
      <c r="FYJ86" s="515"/>
      <c r="FYK86" s="515"/>
      <c r="FYL86" s="515"/>
      <c r="FYM86" s="515"/>
      <c r="FYN86" s="515"/>
      <c r="FYO86" s="515"/>
      <c r="FYP86" s="515"/>
      <c r="FYQ86" s="515"/>
      <c r="FYR86" s="515"/>
      <c r="FYS86" s="515"/>
      <c r="FYT86" s="515"/>
      <c r="FYU86" s="515"/>
      <c r="FYV86" s="515"/>
      <c r="FYW86" s="515"/>
      <c r="FYX86" s="515"/>
      <c r="FYY86" s="515"/>
      <c r="FYZ86" s="515"/>
      <c r="FZA86" s="515"/>
      <c r="FZB86" s="515"/>
      <c r="FZC86" s="515"/>
      <c r="FZD86" s="515"/>
      <c r="FZE86" s="515"/>
      <c r="FZF86" s="515"/>
      <c r="FZG86" s="515"/>
      <c r="FZH86" s="515"/>
      <c r="FZI86" s="515"/>
      <c r="FZJ86" s="515"/>
      <c r="FZK86" s="515"/>
      <c r="FZL86" s="515"/>
      <c r="FZM86" s="515"/>
      <c r="FZN86" s="515"/>
      <c r="FZO86" s="515"/>
      <c r="FZP86" s="515"/>
      <c r="FZQ86" s="515"/>
      <c r="FZR86" s="515"/>
      <c r="FZS86" s="515"/>
      <c r="FZT86" s="515"/>
      <c r="FZU86" s="515"/>
      <c r="FZV86" s="515"/>
      <c r="FZW86" s="515"/>
      <c r="FZX86" s="515"/>
      <c r="FZY86" s="515"/>
      <c r="FZZ86" s="515"/>
      <c r="GAA86" s="515"/>
      <c r="GAB86" s="515"/>
      <c r="GAC86" s="515"/>
      <c r="GAD86" s="515"/>
      <c r="GAE86" s="515"/>
      <c r="GAF86" s="515"/>
      <c r="GAG86" s="515"/>
      <c r="GAH86" s="515"/>
      <c r="GAI86" s="515"/>
      <c r="GAJ86" s="515"/>
      <c r="GAK86" s="515"/>
      <c r="GAL86" s="515"/>
      <c r="GAM86" s="515"/>
      <c r="GAN86" s="515"/>
      <c r="GAO86" s="515"/>
      <c r="GAP86" s="515"/>
      <c r="GAQ86" s="515"/>
      <c r="GAR86" s="515"/>
      <c r="GAS86" s="515"/>
      <c r="GAT86" s="515"/>
      <c r="GAU86" s="515"/>
      <c r="GAV86" s="515"/>
      <c r="GAW86" s="515"/>
      <c r="GAX86" s="515"/>
      <c r="GAY86" s="515"/>
      <c r="GAZ86" s="515"/>
      <c r="GBA86" s="515"/>
      <c r="GBB86" s="515"/>
      <c r="GBC86" s="515"/>
      <c r="GBD86" s="515"/>
      <c r="GBE86" s="515"/>
      <c r="GBF86" s="515"/>
      <c r="GBG86" s="515"/>
      <c r="GBH86" s="515"/>
      <c r="GBI86" s="515"/>
      <c r="GBJ86" s="515"/>
      <c r="GBK86" s="515"/>
      <c r="GBL86" s="515"/>
      <c r="GBM86" s="515"/>
      <c r="GBN86" s="515"/>
      <c r="GBO86" s="515"/>
      <c r="GBP86" s="515"/>
      <c r="GBQ86" s="515"/>
      <c r="GBR86" s="515"/>
      <c r="GBS86" s="515"/>
      <c r="GBT86" s="515"/>
      <c r="GBU86" s="515"/>
      <c r="GBV86" s="515"/>
      <c r="GBW86" s="515"/>
      <c r="GBX86" s="515"/>
      <c r="GBY86" s="515"/>
      <c r="GBZ86" s="515"/>
      <c r="GCA86" s="515"/>
      <c r="GCB86" s="515"/>
      <c r="GCC86" s="515"/>
      <c r="GCD86" s="515"/>
      <c r="GCE86" s="515"/>
      <c r="GCF86" s="515"/>
      <c r="GCG86" s="515"/>
      <c r="GCH86" s="515"/>
      <c r="GCI86" s="515"/>
      <c r="GCJ86" s="515"/>
      <c r="GCK86" s="515"/>
      <c r="GCL86" s="515"/>
      <c r="GCM86" s="515"/>
      <c r="GCN86" s="515"/>
      <c r="GCO86" s="515"/>
      <c r="GCP86" s="515"/>
      <c r="GCQ86" s="515"/>
      <c r="GCR86" s="515"/>
      <c r="GCS86" s="515"/>
      <c r="GCT86" s="515"/>
      <c r="GCU86" s="515"/>
      <c r="GCV86" s="515"/>
      <c r="GCW86" s="515"/>
      <c r="GCX86" s="515"/>
      <c r="GCY86" s="515"/>
      <c r="GCZ86" s="515"/>
      <c r="GDA86" s="515"/>
      <c r="GDB86" s="515"/>
      <c r="GDC86" s="515"/>
      <c r="GDD86" s="515"/>
      <c r="GDE86" s="515"/>
      <c r="GDF86" s="515"/>
      <c r="GDG86" s="515"/>
      <c r="GDH86" s="515"/>
      <c r="GDI86" s="515"/>
      <c r="GDJ86" s="515"/>
      <c r="GDK86" s="515"/>
      <c r="GDL86" s="515"/>
      <c r="GDM86" s="515"/>
      <c r="GDN86" s="515"/>
      <c r="GDO86" s="515"/>
      <c r="GDP86" s="515"/>
      <c r="GDQ86" s="515"/>
      <c r="GDR86" s="515"/>
      <c r="GDS86" s="515"/>
      <c r="GDT86" s="515"/>
      <c r="GDU86" s="515"/>
      <c r="GDV86" s="515"/>
      <c r="GDW86" s="515"/>
      <c r="GDX86" s="515"/>
      <c r="GDY86" s="515"/>
      <c r="GDZ86" s="515"/>
      <c r="GEA86" s="515"/>
      <c r="GEB86" s="515"/>
      <c r="GEC86" s="515"/>
      <c r="GED86" s="515"/>
      <c r="GEE86" s="515"/>
      <c r="GEF86" s="515"/>
      <c r="GEG86" s="515"/>
      <c r="GEH86" s="515"/>
      <c r="GEI86" s="515"/>
      <c r="GEJ86" s="515"/>
      <c r="GEK86" s="515"/>
      <c r="GEL86" s="515"/>
      <c r="GEM86" s="515"/>
      <c r="GEN86" s="515"/>
      <c r="GEO86" s="515"/>
      <c r="GEP86" s="515"/>
      <c r="GEQ86" s="515"/>
      <c r="GER86" s="515"/>
      <c r="GES86" s="515"/>
      <c r="GET86" s="515"/>
      <c r="GEU86" s="515"/>
      <c r="GEV86" s="515"/>
      <c r="GEW86" s="515"/>
      <c r="GEX86" s="515"/>
      <c r="GEY86" s="515"/>
      <c r="GEZ86" s="515"/>
      <c r="GFA86" s="515"/>
      <c r="GFB86" s="515"/>
      <c r="GFC86" s="515"/>
      <c r="GFD86" s="515"/>
      <c r="GFE86" s="515"/>
      <c r="GFF86" s="515"/>
      <c r="GFG86" s="515"/>
      <c r="GFH86" s="515"/>
      <c r="GFI86" s="515"/>
      <c r="GFJ86" s="515"/>
      <c r="GFK86" s="515"/>
      <c r="GFL86" s="515"/>
      <c r="GFM86" s="515"/>
      <c r="GFN86" s="515"/>
      <c r="GFO86" s="515"/>
      <c r="GFP86" s="515"/>
      <c r="GFQ86" s="515"/>
      <c r="GFR86" s="515"/>
      <c r="GFS86" s="515"/>
      <c r="GFT86" s="515"/>
      <c r="GFU86" s="515"/>
      <c r="GFV86" s="515"/>
      <c r="GFW86" s="515"/>
      <c r="GFX86" s="515"/>
      <c r="GFY86" s="515"/>
      <c r="GFZ86" s="515"/>
      <c r="GGA86" s="515"/>
      <c r="GGB86" s="515"/>
      <c r="GGC86" s="515"/>
      <c r="GGD86" s="515"/>
      <c r="GGE86" s="515"/>
      <c r="GGF86" s="515"/>
      <c r="GGG86" s="515"/>
      <c r="GGH86" s="515"/>
      <c r="GGI86" s="515"/>
      <c r="GGJ86" s="515"/>
      <c r="GGK86" s="515"/>
      <c r="GGL86" s="515"/>
      <c r="GGM86" s="515"/>
      <c r="GGN86" s="515"/>
      <c r="GGO86" s="515"/>
      <c r="GGP86" s="515"/>
      <c r="GGQ86" s="515"/>
      <c r="GGR86" s="515"/>
      <c r="GGS86" s="515"/>
      <c r="GGT86" s="515"/>
      <c r="GGU86" s="515"/>
      <c r="GGV86" s="515"/>
      <c r="GGW86" s="515"/>
      <c r="GGX86" s="515"/>
      <c r="GGY86" s="515"/>
      <c r="GGZ86" s="515"/>
      <c r="GHA86" s="515"/>
      <c r="GHB86" s="515"/>
      <c r="GHC86" s="515"/>
      <c r="GHD86" s="515"/>
      <c r="GHE86" s="515"/>
      <c r="GHF86" s="515"/>
      <c r="GHG86" s="515"/>
      <c r="GHH86" s="515"/>
      <c r="GHI86" s="515"/>
      <c r="GHJ86" s="515"/>
      <c r="GHK86" s="515"/>
      <c r="GHL86" s="515"/>
      <c r="GHM86" s="515"/>
      <c r="GHN86" s="515"/>
      <c r="GHO86" s="515"/>
      <c r="GHP86" s="515"/>
      <c r="GHQ86" s="515"/>
      <c r="GHR86" s="515"/>
      <c r="GHS86" s="515"/>
      <c r="GHT86" s="515"/>
      <c r="GHU86" s="515"/>
      <c r="GHV86" s="515"/>
      <c r="GHW86" s="515"/>
      <c r="GHX86" s="515"/>
      <c r="GHY86" s="515"/>
      <c r="GHZ86" s="515"/>
      <c r="GIA86" s="515"/>
      <c r="GIB86" s="515"/>
      <c r="GIC86" s="515"/>
      <c r="GID86" s="515"/>
      <c r="GIE86" s="515"/>
      <c r="GIF86" s="515"/>
      <c r="GIG86" s="515"/>
      <c r="GIH86" s="515"/>
      <c r="GII86" s="515"/>
      <c r="GIJ86" s="515"/>
      <c r="GIK86" s="515"/>
      <c r="GIL86" s="515"/>
      <c r="GIM86" s="515"/>
      <c r="GIN86" s="515"/>
      <c r="GIO86" s="515"/>
      <c r="GIP86" s="515"/>
      <c r="GIQ86" s="515"/>
      <c r="GIR86" s="515"/>
      <c r="GIS86" s="515"/>
      <c r="GIT86" s="515"/>
      <c r="GIU86" s="515"/>
      <c r="GIV86" s="515"/>
      <c r="GIW86" s="515"/>
      <c r="GIX86" s="515"/>
      <c r="GIY86" s="515"/>
      <c r="GIZ86" s="515"/>
      <c r="GJA86" s="515"/>
      <c r="GJB86" s="515"/>
      <c r="GJC86" s="515"/>
      <c r="GJD86" s="515"/>
      <c r="GJE86" s="515"/>
      <c r="GJF86" s="515"/>
      <c r="GJG86" s="515"/>
      <c r="GJH86" s="515"/>
      <c r="GJI86" s="515"/>
      <c r="GJJ86" s="515"/>
      <c r="GJK86" s="515"/>
      <c r="GJL86" s="515"/>
      <c r="GJM86" s="515"/>
      <c r="GJN86" s="515"/>
      <c r="GJO86" s="515"/>
      <c r="GJP86" s="515"/>
      <c r="GJQ86" s="515"/>
      <c r="GJR86" s="515"/>
      <c r="GJS86" s="515"/>
      <c r="GJT86" s="515"/>
      <c r="GJU86" s="515"/>
      <c r="GJV86" s="515"/>
      <c r="GJW86" s="515"/>
      <c r="GJX86" s="515"/>
      <c r="GJY86" s="515"/>
      <c r="GJZ86" s="515"/>
      <c r="GKA86" s="515"/>
      <c r="GKB86" s="515"/>
      <c r="GKC86" s="515"/>
      <c r="GKD86" s="515"/>
      <c r="GKE86" s="515"/>
      <c r="GKF86" s="515"/>
      <c r="GKG86" s="515"/>
      <c r="GKH86" s="515"/>
      <c r="GKI86" s="515"/>
      <c r="GKJ86" s="515"/>
      <c r="GKK86" s="515"/>
      <c r="GKL86" s="515"/>
      <c r="GKM86" s="515"/>
      <c r="GKN86" s="515"/>
      <c r="GKO86" s="515"/>
      <c r="GKP86" s="515"/>
      <c r="GKQ86" s="515"/>
      <c r="GKR86" s="515"/>
      <c r="GKS86" s="515"/>
      <c r="GKT86" s="515"/>
      <c r="GKU86" s="515"/>
      <c r="GKV86" s="515"/>
      <c r="GKW86" s="515"/>
      <c r="GKX86" s="515"/>
      <c r="GKY86" s="515"/>
      <c r="GKZ86" s="515"/>
      <c r="GLA86" s="515"/>
      <c r="GLB86" s="515"/>
      <c r="GLC86" s="515"/>
      <c r="GLD86" s="515"/>
      <c r="GLE86" s="515"/>
      <c r="GLF86" s="515"/>
      <c r="GLG86" s="515"/>
      <c r="GLH86" s="515"/>
      <c r="GLI86" s="515"/>
      <c r="GLJ86" s="515"/>
      <c r="GLK86" s="515"/>
      <c r="GLL86" s="515"/>
      <c r="GLM86" s="515"/>
      <c r="GLN86" s="515"/>
      <c r="GLO86" s="515"/>
      <c r="GLP86" s="515"/>
      <c r="GLQ86" s="515"/>
      <c r="GLR86" s="515"/>
      <c r="GLS86" s="515"/>
      <c r="GLT86" s="515"/>
      <c r="GLU86" s="515"/>
      <c r="GLV86" s="515"/>
      <c r="GLW86" s="515"/>
      <c r="GLX86" s="515"/>
      <c r="GLY86" s="515"/>
      <c r="GLZ86" s="515"/>
      <c r="GMA86" s="515"/>
      <c r="GMB86" s="515"/>
      <c r="GMC86" s="515"/>
      <c r="GMD86" s="515"/>
      <c r="GME86" s="515"/>
      <c r="GMF86" s="515"/>
      <c r="GMG86" s="515"/>
      <c r="GMH86" s="515"/>
      <c r="GMI86" s="515"/>
      <c r="GMJ86" s="515"/>
      <c r="GMK86" s="515"/>
      <c r="GML86" s="515"/>
      <c r="GMM86" s="515"/>
      <c r="GMN86" s="515"/>
      <c r="GMO86" s="515"/>
      <c r="GMP86" s="515"/>
      <c r="GMQ86" s="515"/>
      <c r="GMR86" s="515"/>
      <c r="GMS86" s="515"/>
      <c r="GMT86" s="515"/>
      <c r="GMU86" s="515"/>
      <c r="GMV86" s="515"/>
      <c r="GMW86" s="515"/>
      <c r="GMX86" s="515"/>
      <c r="GMY86" s="515"/>
      <c r="GMZ86" s="515"/>
      <c r="GNA86" s="515"/>
      <c r="GNB86" s="515"/>
      <c r="GNC86" s="515"/>
      <c r="GND86" s="515"/>
      <c r="GNE86" s="515"/>
      <c r="GNF86" s="515"/>
      <c r="GNG86" s="515"/>
      <c r="GNH86" s="515"/>
      <c r="GNI86" s="515"/>
      <c r="GNJ86" s="515"/>
      <c r="GNK86" s="515"/>
      <c r="GNL86" s="515"/>
      <c r="GNM86" s="515"/>
      <c r="GNN86" s="515"/>
      <c r="GNO86" s="515"/>
      <c r="GNP86" s="515"/>
      <c r="GNQ86" s="515"/>
      <c r="GNR86" s="515"/>
      <c r="GNS86" s="515"/>
      <c r="GNT86" s="515"/>
      <c r="GNU86" s="515"/>
      <c r="GNV86" s="515"/>
      <c r="GNW86" s="515"/>
      <c r="GNX86" s="515"/>
      <c r="GNY86" s="515"/>
      <c r="GNZ86" s="515"/>
      <c r="GOA86" s="515"/>
      <c r="GOB86" s="515"/>
      <c r="GOC86" s="515"/>
      <c r="GOD86" s="515"/>
      <c r="GOE86" s="515"/>
      <c r="GOF86" s="515"/>
      <c r="GOG86" s="515"/>
      <c r="GOH86" s="515"/>
      <c r="GOI86" s="515"/>
      <c r="GOJ86" s="515"/>
      <c r="GOK86" s="515"/>
      <c r="GOL86" s="515"/>
      <c r="GOM86" s="515"/>
      <c r="GON86" s="515"/>
      <c r="GOO86" s="515"/>
      <c r="GOP86" s="515"/>
      <c r="GOQ86" s="515"/>
      <c r="GOR86" s="515"/>
      <c r="GOS86" s="515"/>
      <c r="GOT86" s="515"/>
      <c r="GOU86" s="515"/>
      <c r="GOV86" s="515"/>
      <c r="GOW86" s="515"/>
      <c r="GOX86" s="515"/>
      <c r="GOY86" s="515"/>
      <c r="GOZ86" s="515"/>
      <c r="GPA86" s="515"/>
      <c r="GPB86" s="515"/>
      <c r="GPC86" s="515"/>
      <c r="GPD86" s="515"/>
      <c r="GPE86" s="515"/>
      <c r="GPF86" s="515"/>
      <c r="GPG86" s="515"/>
      <c r="GPH86" s="515"/>
      <c r="GPI86" s="515"/>
      <c r="GPJ86" s="515"/>
      <c r="GPK86" s="515"/>
      <c r="GPL86" s="515"/>
      <c r="GPM86" s="515"/>
      <c r="GPN86" s="515"/>
      <c r="GPO86" s="515"/>
      <c r="GPP86" s="515"/>
      <c r="GPQ86" s="515"/>
      <c r="GPR86" s="515"/>
      <c r="GPS86" s="515"/>
      <c r="GPT86" s="515"/>
      <c r="GPU86" s="515"/>
      <c r="GPV86" s="515"/>
      <c r="GPW86" s="515"/>
      <c r="GPX86" s="515"/>
      <c r="GPY86" s="515"/>
      <c r="GPZ86" s="515"/>
      <c r="GQA86" s="515"/>
      <c r="GQB86" s="515"/>
      <c r="GQC86" s="515"/>
      <c r="GQD86" s="515"/>
      <c r="GQE86" s="515"/>
      <c r="GQF86" s="515"/>
      <c r="GQG86" s="515"/>
      <c r="GQH86" s="515"/>
      <c r="GQI86" s="515"/>
      <c r="GQJ86" s="515"/>
      <c r="GQK86" s="515"/>
      <c r="GQL86" s="515"/>
      <c r="GQM86" s="515"/>
      <c r="GQN86" s="515"/>
      <c r="GQO86" s="515"/>
      <c r="GQP86" s="515"/>
      <c r="GQQ86" s="515"/>
      <c r="GQR86" s="515"/>
      <c r="GQS86" s="515"/>
      <c r="GQT86" s="515"/>
      <c r="GQU86" s="515"/>
      <c r="GQV86" s="515"/>
      <c r="GQW86" s="515"/>
      <c r="GQX86" s="515"/>
      <c r="GQY86" s="515"/>
      <c r="GQZ86" s="515"/>
      <c r="GRA86" s="515"/>
      <c r="GRB86" s="515"/>
      <c r="GRC86" s="515"/>
      <c r="GRD86" s="515"/>
      <c r="GRE86" s="515"/>
      <c r="GRF86" s="515"/>
      <c r="GRG86" s="515"/>
      <c r="GRH86" s="515"/>
      <c r="GRI86" s="515"/>
      <c r="GRJ86" s="515"/>
      <c r="GRK86" s="515"/>
      <c r="GRL86" s="515"/>
      <c r="GRM86" s="515"/>
      <c r="GRN86" s="515"/>
      <c r="GRO86" s="515"/>
      <c r="GRP86" s="515"/>
      <c r="GRQ86" s="515"/>
      <c r="GRR86" s="515"/>
      <c r="GRS86" s="515"/>
      <c r="GRT86" s="515"/>
      <c r="GRU86" s="515"/>
      <c r="GRV86" s="515"/>
      <c r="GRW86" s="515"/>
      <c r="GRX86" s="515"/>
      <c r="GRY86" s="515"/>
      <c r="GRZ86" s="515"/>
      <c r="GSA86" s="515"/>
      <c r="GSB86" s="515"/>
      <c r="GSC86" s="515"/>
      <c r="GSD86" s="515"/>
      <c r="GSE86" s="515"/>
      <c r="GSF86" s="515"/>
      <c r="GSG86" s="515"/>
      <c r="GSH86" s="515"/>
      <c r="GSI86" s="515"/>
      <c r="GSJ86" s="515"/>
      <c r="GSK86" s="515"/>
      <c r="GSL86" s="515"/>
      <c r="GSM86" s="515"/>
      <c r="GSN86" s="515"/>
      <c r="GSO86" s="515"/>
      <c r="GSP86" s="515"/>
      <c r="GSQ86" s="515"/>
      <c r="GSR86" s="515"/>
      <c r="GSS86" s="515"/>
      <c r="GST86" s="515"/>
      <c r="GSU86" s="515"/>
      <c r="GSV86" s="515"/>
      <c r="GSW86" s="515"/>
      <c r="GSX86" s="515"/>
      <c r="GSY86" s="515"/>
      <c r="GSZ86" s="515"/>
      <c r="GTA86" s="515"/>
      <c r="GTB86" s="515"/>
      <c r="GTC86" s="515"/>
      <c r="GTD86" s="515"/>
      <c r="GTE86" s="515"/>
      <c r="GTF86" s="515"/>
      <c r="GTG86" s="515"/>
      <c r="GTH86" s="515"/>
      <c r="GTI86" s="515"/>
      <c r="GTJ86" s="515"/>
      <c r="GTK86" s="515"/>
      <c r="GTL86" s="515"/>
      <c r="GTM86" s="515"/>
      <c r="GTN86" s="515"/>
      <c r="GTO86" s="515"/>
      <c r="GTP86" s="515"/>
      <c r="GTQ86" s="515"/>
      <c r="GTR86" s="515"/>
      <c r="GTS86" s="515"/>
      <c r="GTT86" s="515"/>
      <c r="GTU86" s="515"/>
      <c r="GTV86" s="515"/>
      <c r="GTW86" s="515"/>
      <c r="GTX86" s="515"/>
      <c r="GTY86" s="515"/>
      <c r="GTZ86" s="515"/>
      <c r="GUA86" s="515"/>
      <c r="GUB86" s="515"/>
      <c r="GUC86" s="515"/>
      <c r="GUD86" s="515"/>
      <c r="GUE86" s="515"/>
      <c r="GUF86" s="515"/>
      <c r="GUG86" s="515"/>
      <c r="GUH86" s="515"/>
      <c r="GUI86" s="515"/>
      <c r="GUJ86" s="515"/>
      <c r="GUK86" s="515"/>
      <c r="GUL86" s="515"/>
      <c r="GUM86" s="515"/>
      <c r="GUN86" s="515"/>
      <c r="GUO86" s="515"/>
      <c r="GUP86" s="515"/>
      <c r="GUQ86" s="515"/>
      <c r="GUR86" s="515"/>
      <c r="GUS86" s="515"/>
      <c r="GUT86" s="515"/>
      <c r="GUU86" s="515"/>
      <c r="GUV86" s="515"/>
      <c r="GUW86" s="515"/>
      <c r="GUX86" s="515"/>
      <c r="GUY86" s="515"/>
      <c r="GUZ86" s="515"/>
      <c r="GVA86" s="515"/>
      <c r="GVB86" s="515"/>
      <c r="GVC86" s="515"/>
      <c r="GVD86" s="515"/>
      <c r="GVE86" s="515"/>
      <c r="GVF86" s="515"/>
      <c r="GVG86" s="515"/>
      <c r="GVH86" s="515"/>
      <c r="GVI86" s="515"/>
      <c r="GVJ86" s="515"/>
      <c r="GVK86" s="515"/>
      <c r="GVL86" s="515"/>
      <c r="GVM86" s="515"/>
      <c r="GVN86" s="515"/>
      <c r="GVO86" s="515"/>
      <c r="GVP86" s="515"/>
      <c r="GVQ86" s="515"/>
      <c r="GVR86" s="515"/>
      <c r="GVS86" s="515"/>
      <c r="GVT86" s="515"/>
      <c r="GVU86" s="515"/>
      <c r="GVV86" s="515"/>
      <c r="GVW86" s="515"/>
      <c r="GVX86" s="515"/>
      <c r="GVY86" s="515"/>
      <c r="GVZ86" s="515"/>
      <c r="GWA86" s="515"/>
      <c r="GWB86" s="515"/>
      <c r="GWC86" s="515"/>
      <c r="GWD86" s="515"/>
      <c r="GWE86" s="515"/>
      <c r="GWF86" s="515"/>
      <c r="GWG86" s="515"/>
      <c r="GWH86" s="515"/>
      <c r="GWI86" s="515"/>
      <c r="GWJ86" s="515"/>
      <c r="GWK86" s="515"/>
      <c r="GWL86" s="515"/>
      <c r="GWM86" s="515"/>
      <c r="GWN86" s="515"/>
      <c r="GWO86" s="515"/>
      <c r="GWP86" s="515"/>
      <c r="GWQ86" s="515"/>
      <c r="GWR86" s="515"/>
      <c r="GWS86" s="515"/>
      <c r="GWT86" s="515"/>
      <c r="GWU86" s="515"/>
      <c r="GWV86" s="515"/>
      <c r="GWW86" s="515"/>
      <c r="GWX86" s="515"/>
      <c r="GWY86" s="515"/>
      <c r="GWZ86" s="515"/>
      <c r="GXA86" s="515"/>
      <c r="GXB86" s="515"/>
      <c r="GXC86" s="515"/>
      <c r="GXD86" s="515"/>
      <c r="GXE86" s="515"/>
      <c r="GXF86" s="515"/>
      <c r="GXG86" s="515"/>
      <c r="GXH86" s="515"/>
      <c r="GXI86" s="515"/>
      <c r="GXJ86" s="515"/>
      <c r="GXK86" s="515"/>
      <c r="GXL86" s="515"/>
      <c r="GXM86" s="515"/>
      <c r="GXN86" s="515"/>
      <c r="GXO86" s="515"/>
      <c r="GXP86" s="515"/>
      <c r="GXQ86" s="515"/>
      <c r="GXR86" s="515"/>
      <c r="GXS86" s="515"/>
      <c r="GXT86" s="515"/>
      <c r="GXU86" s="515"/>
      <c r="GXV86" s="515"/>
      <c r="GXW86" s="515"/>
      <c r="GXX86" s="515"/>
      <c r="GXY86" s="515"/>
      <c r="GXZ86" s="515"/>
      <c r="GYA86" s="515"/>
      <c r="GYB86" s="515"/>
      <c r="GYC86" s="515"/>
      <c r="GYD86" s="515"/>
      <c r="GYE86" s="515"/>
      <c r="GYF86" s="515"/>
      <c r="GYG86" s="515"/>
      <c r="GYH86" s="515"/>
      <c r="GYI86" s="515"/>
      <c r="GYJ86" s="515"/>
      <c r="GYK86" s="515"/>
      <c r="GYL86" s="515"/>
      <c r="GYM86" s="515"/>
      <c r="GYN86" s="515"/>
      <c r="GYO86" s="515"/>
      <c r="GYP86" s="515"/>
      <c r="GYQ86" s="515"/>
      <c r="GYR86" s="515"/>
      <c r="GYS86" s="515"/>
      <c r="GYT86" s="515"/>
      <c r="GYU86" s="515"/>
      <c r="GYV86" s="515"/>
      <c r="GYW86" s="515"/>
      <c r="GYX86" s="515"/>
      <c r="GYY86" s="515"/>
      <c r="GYZ86" s="515"/>
      <c r="GZA86" s="515"/>
      <c r="GZB86" s="515"/>
      <c r="GZC86" s="515"/>
      <c r="GZD86" s="515"/>
      <c r="GZE86" s="515"/>
      <c r="GZF86" s="515"/>
      <c r="GZG86" s="515"/>
      <c r="GZH86" s="515"/>
      <c r="GZI86" s="515"/>
      <c r="GZJ86" s="515"/>
      <c r="GZK86" s="515"/>
      <c r="GZL86" s="515"/>
      <c r="GZM86" s="515"/>
      <c r="GZN86" s="515"/>
      <c r="GZO86" s="515"/>
      <c r="GZP86" s="515"/>
      <c r="GZQ86" s="515"/>
      <c r="GZR86" s="515"/>
      <c r="GZS86" s="515"/>
      <c r="GZT86" s="515"/>
      <c r="GZU86" s="515"/>
      <c r="GZV86" s="515"/>
      <c r="GZW86" s="515"/>
      <c r="GZX86" s="515"/>
      <c r="GZY86" s="515"/>
      <c r="GZZ86" s="515"/>
      <c r="HAA86" s="515"/>
      <c r="HAB86" s="515"/>
      <c r="HAC86" s="515"/>
      <c r="HAD86" s="515"/>
      <c r="HAE86" s="515"/>
      <c r="HAF86" s="515"/>
      <c r="HAG86" s="515"/>
      <c r="HAH86" s="515"/>
      <c r="HAI86" s="515"/>
      <c r="HAJ86" s="515"/>
      <c r="HAK86" s="515"/>
      <c r="HAL86" s="515"/>
      <c r="HAM86" s="515"/>
      <c r="HAN86" s="515"/>
      <c r="HAO86" s="515"/>
      <c r="HAP86" s="515"/>
      <c r="HAQ86" s="515"/>
      <c r="HAR86" s="515"/>
      <c r="HAS86" s="515"/>
      <c r="HAT86" s="515"/>
      <c r="HAU86" s="515"/>
      <c r="HAV86" s="515"/>
      <c r="HAW86" s="515"/>
      <c r="HAX86" s="515"/>
      <c r="HAY86" s="515"/>
      <c r="HAZ86" s="515"/>
      <c r="HBA86" s="515"/>
      <c r="HBB86" s="515"/>
      <c r="HBC86" s="515"/>
      <c r="HBD86" s="515"/>
      <c r="HBE86" s="515"/>
      <c r="HBF86" s="515"/>
      <c r="HBG86" s="515"/>
      <c r="HBH86" s="515"/>
      <c r="HBI86" s="515"/>
      <c r="HBJ86" s="515"/>
      <c r="HBK86" s="515"/>
      <c r="HBL86" s="515"/>
      <c r="HBM86" s="515"/>
      <c r="HBN86" s="515"/>
      <c r="HBO86" s="515"/>
      <c r="HBP86" s="515"/>
      <c r="HBQ86" s="515"/>
      <c r="HBR86" s="515"/>
      <c r="HBS86" s="515"/>
      <c r="HBT86" s="515"/>
      <c r="HBU86" s="515"/>
      <c r="HBV86" s="515"/>
      <c r="HBW86" s="515"/>
      <c r="HBX86" s="515"/>
      <c r="HBY86" s="515"/>
      <c r="HBZ86" s="515"/>
      <c r="HCA86" s="515"/>
      <c r="HCB86" s="515"/>
      <c r="HCC86" s="515"/>
      <c r="HCD86" s="515"/>
      <c r="HCE86" s="515"/>
      <c r="HCF86" s="515"/>
      <c r="HCG86" s="515"/>
      <c r="HCH86" s="515"/>
      <c r="HCI86" s="515"/>
      <c r="HCJ86" s="515"/>
      <c r="HCK86" s="515"/>
      <c r="HCL86" s="515"/>
      <c r="HCM86" s="515"/>
      <c r="HCN86" s="515"/>
      <c r="HCO86" s="515"/>
      <c r="HCP86" s="515"/>
      <c r="HCQ86" s="515"/>
      <c r="HCR86" s="515"/>
      <c r="HCS86" s="515"/>
      <c r="HCT86" s="515"/>
      <c r="HCU86" s="515"/>
      <c r="HCV86" s="515"/>
      <c r="HCW86" s="515"/>
      <c r="HCX86" s="515"/>
      <c r="HCY86" s="515"/>
      <c r="HCZ86" s="515"/>
      <c r="HDA86" s="515"/>
      <c r="HDB86" s="515"/>
      <c r="HDC86" s="515"/>
      <c r="HDD86" s="515"/>
      <c r="HDE86" s="515"/>
      <c r="HDF86" s="515"/>
      <c r="HDG86" s="515"/>
      <c r="HDH86" s="515"/>
      <c r="HDI86" s="515"/>
      <c r="HDJ86" s="515"/>
      <c r="HDK86" s="515"/>
      <c r="HDL86" s="515"/>
      <c r="HDM86" s="515"/>
      <c r="HDN86" s="515"/>
      <c r="HDO86" s="515"/>
      <c r="HDP86" s="515"/>
      <c r="HDQ86" s="515"/>
      <c r="HDR86" s="515"/>
      <c r="HDS86" s="515"/>
      <c r="HDT86" s="515"/>
      <c r="HDU86" s="515"/>
      <c r="HDV86" s="515"/>
      <c r="HDW86" s="515"/>
      <c r="HDX86" s="515"/>
      <c r="HDY86" s="515"/>
      <c r="HDZ86" s="515"/>
      <c r="HEA86" s="515"/>
      <c r="HEB86" s="515"/>
      <c r="HEC86" s="515"/>
      <c r="HED86" s="515"/>
      <c r="HEE86" s="515"/>
      <c r="HEF86" s="515"/>
      <c r="HEG86" s="515"/>
      <c r="HEH86" s="515"/>
      <c r="HEI86" s="515"/>
      <c r="HEJ86" s="515"/>
      <c r="HEK86" s="515"/>
      <c r="HEL86" s="515"/>
      <c r="HEM86" s="515"/>
      <c r="HEN86" s="515"/>
      <c r="HEO86" s="515"/>
      <c r="HEP86" s="515"/>
      <c r="HEQ86" s="515"/>
      <c r="HER86" s="515"/>
      <c r="HES86" s="515"/>
      <c r="HET86" s="515"/>
      <c r="HEU86" s="515"/>
      <c r="HEV86" s="515"/>
      <c r="HEW86" s="515"/>
      <c r="HEX86" s="515"/>
      <c r="HEY86" s="515"/>
      <c r="HEZ86" s="515"/>
      <c r="HFA86" s="515"/>
      <c r="HFB86" s="515"/>
      <c r="HFC86" s="515"/>
      <c r="HFD86" s="515"/>
      <c r="HFE86" s="515"/>
      <c r="HFF86" s="515"/>
      <c r="HFG86" s="515"/>
      <c r="HFH86" s="515"/>
      <c r="HFI86" s="515"/>
      <c r="HFJ86" s="515"/>
      <c r="HFK86" s="515"/>
      <c r="HFL86" s="515"/>
      <c r="HFM86" s="515"/>
      <c r="HFN86" s="515"/>
      <c r="HFO86" s="515"/>
      <c r="HFP86" s="515"/>
      <c r="HFQ86" s="515"/>
      <c r="HFR86" s="515"/>
      <c r="HFS86" s="515"/>
      <c r="HFT86" s="515"/>
      <c r="HFU86" s="515"/>
      <c r="HFV86" s="515"/>
      <c r="HFW86" s="515"/>
      <c r="HFX86" s="515"/>
      <c r="HFY86" s="515"/>
      <c r="HFZ86" s="515"/>
      <c r="HGA86" s="515"/>
      <c r="HGB86" s="515"/>
      <c r="HGC86" s="515"/>
      <c r="HGD86" s="515"/>
      <c r="HGE86" s="515"/>
      <c r="HGF86" s="515"/>
      <c r="HGG86" s="515"/>
      <c r="HGH86" s="515"/>
      <c r="HGI86" s="515"/>
      <c r="HGJ86" s="515"/>
      <c r="HGK86" s="515"/>
      <c r="HGL86" s="515"/>
      <c r="HGM86" s="515"/>
      <c r="HGN86" s="515"/>
      <c r="HGO86" s="515"/>
      <c r="HGP86" s="515"/>
      <c r="HGQ86" s="515"/>
      <c r="HGR86" s="515"/>
      <c r="HGS86" s="515"/>
      <c r="HGT86" s="515"/>
      <c r="HGU86" s="515"/>
      <c r="HGV86" s="515"/>
      <c r="HGW86" s="515"/>
      <c r="HGX86" s="515"/>
      <c r="HGY86" s="515"/>
      <c r="HGZ86" s="515"/>
      <c r="HHA86" s="515"/>
      <c r="HHB86" s="515"/>
      <c r="HHC86" s="515"/>
      <c r="HHD86" s="515"/>
      <c r="HHE86" s="515"/>
      <c r="HHF86" s="515"/>
      <c r="HHG86" s="515"/>
      <c r="HHH86" s="515"/>
      <c r="HHI86" s="515"/>
      <c r="HHJ86" s="515"/>
      <c r="HHK86" s="515"/>
      <c r="HHL86" s="515"/>
      <c r="HHM86" s="515"/>
      <c r="HHN86" s="515"/>
      <c r="HHO86" s="515"/>
      <c r="HHP86" s="515"/>
      <c r="HHQ86" s="515"/>
      <c r="HHR86" s="515"/>
      <c r="HHS86" s="515"/>
      <c r="HHT86" s="515"/>
      <c r="HHU86" s="515"/>
      <c r="HHV86" s="515"/>
      <c r="HHW86" s="515"/>
      <c r="HHX86" s="515"/>
      <c r="HHY86" s="515"/>
      <c r="HHZ86" s="515"/>
      <c r="HIA86" s="515"/>
      <c r="HIB86" s="515"/>
      <c r="HIC86" s="515"/>
      <c r="HID86" s="515"/>
      <c r="HIE86" s="515"/>
      <c r="HIF86" s="515"/>
      <c r="HIG86" s="515"/>
      <c r="HIH86" s="515"/>
      <c r="HII86" s="515"/>
      <c r="HIJ86" s="515"/>
      <c r="HIK86" s="515"/>
      <c r="HIL86" s="515"/>
      <c r="HIM86" s="515"/>
      <c r="HIN86" s="515"/>
      <c r="HIO86" s="515"/>
      <c r="HIP86" s="515"/>
      <c r="HIQ86" s="515"/>
      <c r="HIR86" s="515"/>
      <c r="HIS86" s="515"/>
      <c r="HIT86" s="515"/>
      <c r="HIU86" s="515"/>
      <c r="HIV86" s="515"/>
      <c r="HIW86" s="515"/>
      <c r="HIX86" s="515"/>
      <c r="HIY86" s="515"/>
      <c r="HIZ86" s="515"/>
      <c r="HJA86" s="515"/>
      <c r="HJB86" s="515"/>
      <c r="HJC86" s="515"/>
      <c r="HJD86" s="515"/>
      <c r="HJE86" s="515"/>
      <c r="HJF86" s="515"/>
      <c r="HJG86" s="515"/>
      <c r="HJH86" s="515"/>
      <c r="HJI86" s="515"/>
      <c r="HJJ86" s="515"/>
      <c r="HJK86" s="515"/>
      <c r="HJL86" s="515"/>
      <c r="HJM86" s="515"/>
      <c r="HJN86" s="515"/>
      <c r="HJO86" s="515"/>
      <c r="HJP86" s="515"/>
      <c r="HJQ86" s="515"/>
      <c r="HJR86" s="515"/>
      <c r="HJS86" s="515"/>
      <c r="HJT86" s="515"/>
      <c r="HJU86" s="515"/>
      <c r="HJV86" s="515"/>
      <c r="HJW86" s="515"/>
      <c r="HJX86" s="515"/>
      <c r="HJY86" s="515"/>
      <c r="HJZ86" s="515"/>
      <c r="HKA86" s="515"/>
      <c r="HKB86" s="515"/>
      <c r="HKC86" s="515"/>
      <c r="HKD86" s="515"/>
      <c r="HKE86" s="515"/>
      <c r="HKF86" s="515"/>
      <c r="HKG86" s="515"/>
      <c r="HKH86" s="515"/>
      <c r="HKI86" s="515"/>
      <c r="HKJ86" s="515"/>
      <c r="HKK86" s="515"/>
      <c r="HKL86" s="515"/>
      <c r="HKM86" s="515"/>
      <c r="HKN86" s="515"/>
      <c r="HKO86" s="515"/>
      <c r="HKP86" s="515"/>
      <c r="HKQ86" s="515"/>
      <c r="HKR86" s="515"/>
      <c r="HKS86" s="515"/>
      <c r="HKT86" s="515"/>
      <c r="HKU86" s="515"/>
      <c r="HKV86" s="515"/>
      <c r="HKW86" s="515"/>
      <c r="HKX86" s="515"/>
      <c r="HKY86" s="515"/>
      <c r="HKZ86" s="515"/>
      <c r="HLA86" s="515"/>
      <c r="HLB86" s="515"/>
      <c r="HLC86" s="515"/>
      <c r="HLD86" s="515"/>
      <c r="HLE86" s="515"/>
      <c r="HLF86" s="515"/>
      <c r="HLG86" s="515"/>
      <c r="HLH86" s="515"/>
      <c r="HLI86" s="515"/>
      <c r="HLJ86" s="515"/>
      <c r="HLK86" s="515"/>
      <c r="HLL86" s="515"/>
      <c r="HLM86" s="515"/>
      <c r="HLN86" s="515"/>
      <c r="HLO86" s="515"/>
      <c r="HLP86" s="515"/>
      <c r="HLQ86" s="515"/>
      <c r="HLR86" s="515"/>
      <c r="HLS86" s="515"/>
      <c r="HLT86" s="515"/>
      <c r="HLU86" s="515"/>
      <c r="HLV86" s="515"/>
      <c r="HLW86" s="515"/>
      <c r="HLX86" s="515"/>
      <c r="HLY86" s="515"/>
      <c r="HLZ86" s="515"/>
      <c r="HMA86" s="515"/>
      <c r="HMB86" s="515"/>
      <c r="HMC86" s="515"/>
      <c r="HMD86" s="515"/>
      <c r="HME86" s="515"/>
      <c r="HMF86" s="515"/>
      <c r="HMG86" s="515"/>
      <c r="HMH86" s="515"/>
      <c r="HMI86" s="515"/>
      <c r="HMJ86" s="515"/>
      <c r="HMK86" s="515"/>
      <c r="HML86" s="515"/>
      <c r="HMM86" s="515"/>
      <c r="HMN86" s="515"/>
      <c r="HMO86" s="515"/>
      <c r="HMP86" s="515"/>
      <c r="HMQ86" s="515"/>
      <c r="HMR86" s="515"/>
      <c r="HMS86" s="515"/>
      <c r="HMT86" s="515"/>
      <c r="HMU86" s="515"/>
      <c r="HMV86" s="515"/>
      <c r="HMW86" s="515"/>
      <c r="HMX86" s="515"/>
      <c r="HMY86" s="515"/>
      <c r="HMZ86" s="515"/>
      <c r="HNA86" s="515"/>
      <c r="HNB86" s="515"/>
      <c r="HNC86" s="515"/>
      <c r="HND86" s="515"/>
      <c r="HNE86" s="515"/>
      <c r="HNF86" s="515"/>
      <c r="HNG86" s="515"/>
      <c r="HNH86" s="515"/>
      <c r="HNI86" s="515"/>
      <c r="HNJ86" s="515"/>
      <c r="HNK86" s="515"/>
      <c r="HNL86" s="515"/>
      <c r="HNM86" s="515"/>
      <c r="HNN86" s="515"/>
      <c r="HNO86" s="515"/>
      <c r="HNP86" s="515"/>
      <c r="HNQ86" s="515"/>
      <c r="HNR86" s="515"/>
      <c r="HNS86" s="515"/>
      <c r="HNT86" s="515"/>
      <c r="HNU86" s="515"/>
      <c r="HNV86" s="515"/>
      <c r="HNW86" s="515"/>
      <c r="HNX86" s="515"/>
      <c r="HNY86" s="515"/>
      <c r="HNZ86" s="515"/>
      <c r="HOA86" s="515"/>
      <c r="HOB86" s="515"/>
      <c r="HOC86" s="515"/>
      <c r="HOD86" s="515"/>
      <c r="HOE86" s="515"/>
      <c r="HOF86" s="515"/>
      <c r="HOG86" s="515"/>
      <c r="HOH86" s="515"/>
      <c r="HOI86" s="515"/>
      <c r="HOJ86" s="515"/>
      <c r="HOK86" s="515"/>
      <c r="HOL86" s="515"/>
      <c r="HOM86" s="515"/>
      <c r="HON86" s="515"/>
      <c r="HOO86" s="515"/>
      <c r="HOP86" s="515"/>
      <c r="HOQ86" s="515"/>
      <c r="HOR86" s="515"/>
      <c r="HOS86" s="515"/>
      <c r="HOT86" s="515"/>
      <c r="HOU86" s="515"/>
      <c r="HOV86" s="515"/>
      <c r="HOW86" s="515"/>
      <c r="HOX86" s="515"/>
      <c r="HOY86" s="515"/>
      <c r="HOZ86" s="515"/>
      <c r="HPA86" s="515"/>
      <c r="HPB86" s="515"/>
      <c r="HPC86" s="515"/>
      <c r="HPD86" s="515"/>
      <c r="HPE86" s="515"/>
      <c r="HPF86" s="515"/>
      <c r="HPG86" s="515"/>
      <c r="HPH86" s="515"/>
      <c r="HPI86" s="515"/>
      <c r="HPJ86" s="515"/>
      <c r="HPK86" s="515"/>
      <c r="HPL86" s="515"/>
      <c r="HPM86" s="515"/>
      <c r="HPN86" s="515"/>
      <c r="HPO86" s="515"/>
      <c r="HPP86" s="515"/>
      <c r="HPQ86" s="515"/>
      <c r="HPR86" s="515"/>
      <c r="HPS86" s="515"/>
      <c r="HPT86" s="515"/>
      <c r="HPU86" s="515"/>
      <c r="HPV86" s="515"/>
      <c r="HPW86" s="515"/>
      <c r="HPX86" s="515"/>
      <c r="HPY86" s="515"/>
      <c r="HPZ86" s="515"/>
      <c r="HQA86" s="515"/>
      <c r="HQB86" s="515"/>
      <c r="HQC86" s="515"/>
      <c r="HQD86" s="515"/>
      <c r="HQE86" s="515"/>
      <c r="HQF86" s="515"/>
      <c r="HQG86" s="515"/>
      <c r="HQH86" s="515"/>
      <c r="HQI86" s="515"/>
      <c r="HQJ86" s="515"/>
      <c r="HQK86" s="515"/>
      <c r="HQL86" s="515"/>
      <c r="HQM86" s="515"/>
      <c r="HQN86" s="515"/>
      <c r="HQO86" s="515"/>
      <c r="HQP86" s="515"/>
      <c r="HQQ86" s="515"/>
      <c r="HQR86" s="515"/>
      <c r="HQS86" s="515"/>
      <c r="HQT86" s="515"/>
      <c r="HQU86" s="515"/>
      <c r="HQV86" s="515"/>
      <c r="HQW86" s="515"/>
      <c r="HQX86" s="515"/>
      <c r="HQY86" s="515"/>
      <c r="HQZ86" s="515"/>
      <c r="HRA86" s="515"/>
      <c r="HRB86" s="515"/>
      <c r="HRC86" s="515"/>
      <c r="HRD86" s="515"/>
      <c r="HRE86" s="515"/>
      <c r="HRF86" s="515"/>
      <c r="HRG86" s="515"/>
      <c r="HRH86" s="515"/>
      <c r="HRI86" s="515"/>
      <c r="HRJ86" s="515"/>
      <c r="HRK86" s="515"/>
      <c r="HRL86" s="515"/>
      <c r="HRM86" s="515"/>
      <c r="HRN86" s="515"/>
      <c r="HRO86" s="515"/>
      <c r="HRP86" s="515"/>
      <c r="HRQ86" s="515"/>
      <c r="HRR86" s="515"/>
      <c r="HRS86" s="515"/>
      <c r="HRT86" s="515"/>
      <c r="HRU86" s="515"/>
      <c r="HRV86" s="515"/>
      <c r="HRW86" s="515"/>
      <c r="HRX86" s="515"/>
      <c r="HRY86" s="515"/>
      <c r="HRZ86" s="515"/>
      <c r="HSA86" s="515"/>
      <c r="HSB86" s="515"/>
      <c r="HSC86" s="515"/>
      <c r="HSD86" s="515"/>
      <c r="HSE86" s="515"/>
      <c r="HSF86" s="515"/>
      <c r="HSG86" s="515"/>
      <c r="HSH86" s="515"/>
      <c r="HSI86" s="515"/>
      <c r="HSJ86" s="515"/>
      <c r="HSK86" s="515"/>
      <c r="HSL86" s="515"/>
      <c r="HSM86" s="515"/>
      <c r="HSN86" s="515"/>
      <c r="HSO86" s="515"/>
      <c r="HSP86" s="515"/>
      <c r="HSQ86" s="515"/>
      <c r="HSR86" s="515"/>
      <c r="HSS86" s="515"/>
      <c r="HST86" s="515"/>
      <c r="HSU86" s="515"/>
      <c r="HSV86" s="515"/>
      <c r="HSW86" s="515"/>
      <c r="HSX86" s="515"/>
      <c r="HSY86" s="515"/>
      <c r="HSZ86" s="515"/>
      <c r="HTA86" s="515"/>
      <c r="HTB86" s="515"/>
      <c r="HTC86" s="515"/>
      <c r="HTD86" s="515"/>
      <c r="HTE86" s="515"/>
      <c r="HTF86" s="515"/>
      <c r="HTG86" s="515"/>
      <c r="HTH86" s="515"/>
      <c r="HTI86" s="515"/>
      <c r="HTJ86" s="515"/>
      <c r="HTK86" s="515"/>
      <c r="HTL86" s="515"/>
      <c r="HTM86" s="515"/>
      <c r="HTN86" s="515"/>
      <c r="HTO86" s="515"/>
      <c r="HTP86" s="515"/>
      <c r="HTQ86" s="515"/>
      <c r="HTR86" s="515"/>
      <c r="HTS86" s="515"/>
      <c r="HTT86" s="515"/>
      <c r="HTU86" s="515"/>
      <c r="HTV86" s="515"/>
      <c r="HTW86" s="515"/>
      <c r="HTX86" s="515"/>
      <c r="HTY86" s="515"/>
      <c r="HTZ86" s="515"/>
      <c r="HUA86" s="515"/>
      <c r="HUB86" s="515"/>
      <c r="HUC86" s="515"/>
      <c r="HUD86" s="515"/>
      <c r="HUE86" s="515"/>
      <c r="HUF86" s="515"/>
      <c r="HUG86" s="515"/>
      <c r="HUH86" s="515"/>
      <c r="HUI86" s="515"/>
      <c r="HUJ86" s="515"/>
      <c r="HUK86" s="515"/>
      <c r="HUL86" s="515"/>
      <c r="HUM86" s="515"/>
      <c r="HUN86" s="515"/>
      <c r="HUO86" s="515"/>
      <c r="HUP86" s="515"/>
      <c r="HUQ86" s="515"/>
      <c r="HUR86" s="515"/>
      <c r="HUS86" s="515"/>
      <c r="HUT86" s="515"/>
      <c r="HUU86" s="515"/>
      <c r="HUV86" s="515"/>
      <c r="HUW86" s="515"/>
      <c r="HUX86" s="515"/>
      <c r="HUY86" s="515"/>
      <c r="HUZ86" s="515"/>
      <c r="HVA86" s="515"/>
      <c r="HVB86" s="515"/>
      <c r="HVC86" s="515"/>
      <c r="HVD86" s="515"/>
      <c r="HVE86" s="515"/>
      <c r="HVF86" s="515"/>
      <c r="HVG86" s="515"/>
      <c r="HVH86" s="515"/>
      <c r="HVI86" s="515"/>
      <c r="HVJ86" s="515"/>
      <c r="HVK86" s="515"/>
      <c r="HVL86" s="515"/>
      <c r="HVM86" s="515"/>
      <c r="HVN86" s="515"/>
      <c r="HVO86" s="515"/>
      <c r="HVP86" s="515"/>
      <c r="HVQ86" s="515"/>
      <c r="HVR86" s="515"/>
      <c r="HVS86" s="515"/>
      <c r="HVT86" s="515"/>
      <c r="HVU86" s="515"/>
      <c r="HVV86" s="515"/>
      <c r="HVW86" s="515"/>
      <c r="HVX86" s="515"/>
      <c r="HVY86" s="515"/>
      <c r="HVZ86" s="515"/>
      <c r="HWA86" s="515"/>
      <c r="HWB86" s="515"/>
      <c r="HWC86" s="515"/>
      <c r="HWD86" s="515"/>
      <c r="HWE86" s="515"/>
      <c r="HWF86" s="515"/>
      <c r="HWG86" s="515"/>
      <c r="HWH86" s="515"/>
      <c r="HWI86" s="515"/>
      <c r="HWJ86" s="515"/>
      <c r="HWK86" s="515"/>
      <c r="HWL86" s="515"/>
      <c r="HWM86" s="515"/>
      <c r="HWN86" s="515"/>
      <c r="HWO86" s="515"/>
      <c r="HWP86" s="515"/>
      <c r="HWQ86" s="515"/>
      <c r="HWR86" s="515"/>
      <c r="HWS86" s="515"/>
      <c r="HWT86" s="515"/>
      <c r="HWU86" s="515"/>
      <c r="HWV86" s="515"/>
      <c r="HWW86" s="515"/>
      <c r="HWX86" s="515"/>
      <c r="HWY86" s="515"/>
      <c r="HWZ86" s="515"/>
      <c r="HXA86" s="515"/>
      <c r="HXB86" s="515"/>
      <c r="HXC86" s="515"/>
      <c r="HXD86" s="515"/>
      <c r="HXE86" s="515"/>
      <c r="HXF86" s="515"/>
      <c r="HXG86" s="515"/>
      <c r="HXH86" s="515"/>
      <c r="HXI86" s="515"/>
      <c r="HXJ86" s="515"/>
      <c r="HXK86" s="515"/>
      <c r="HXL86" s="515"/>
      <c r="HXM86" s="515"/>
      <c r="HXN86" s="515"/>
      <c r="HXO86" s="515"/>
      <c r="HXP86" s="515"/>
      <c r="HXQ86" s="515"/>
      <c r="HXR86" s="515"/>
      <c r="HXS86" s="515"/>
      <c r="HXT86" s="515"/>
      <c r="HXU86" s="515"/>
      <c r="HXV86" s="515"/>
      <c r="HXW86" s="515"/>
      <c r="HXX86" s="515"/>
      <c r="HXY86" s="515"/>
      <c r="HXZ86" s="515"/>
      <c r="HYA86" s="515"/>
      <c r="HYB86" s="515"/>
      <c r="HYC86" s="515"/>
      <c r="HYD86" s="515"/>
      <c r="HYE86" s="515"/>
      <c r="HYF86" s="515"/>
      <c r="HYG86" s="515"/>
      <c r="HYH86" s="515"/>
      <c r="HYI86" s="515"/>
      <c r="HYJ86" s="515"/>
      <c r="HYK86" s="515"/>
      <c r="HYL86" s="515"/>
      <c r="HYM86" s="515"/>
      <c r="HYN86" s="515"/>
      <c r="HYO86" s="515"/>
      <c r="HYP86" s="515"/>
      <c r="HYQ86" s="515"/>
      <c r="HYR86" s="515"/>
      <c r="HYS86" s="515"/>
      <c r="HYT86" s="515"/>
      <c r="HYU86" s="515"/>
      <c r="HYV86" s="515"/>
      <c r="HYW86" s="515"/>
      <c r="HYX86" s="515"/>
      <c r="HYY86" s="515"/>
      <c r="HYZ86" s="515"/>
      <c r="HZA86" s="515"/>
      <c r="HZB86" s="515"/>
      <c r="HZC86" s="515"/>
      <c r="HZD86" s="515"/>
      <c r="HZE86" s="515"/>
      <c r="HZF86" s="515"/>
      <c r="HZG86" s="515"/>
      <c r="HZH86" s="515"/>
      <c r="HZI86" s="515"/>
      <c r="HZJ86" s="515"/>
      <c r="HZK86" s="515"/>
      <c r="HZL86" s="515"/>
      <c r="HZM86" s="515"/>
      <c r="HZN86" s="515"/>
      <c r="HZO86" s="515"/>
      <c r="HZP86" s="515"/>
      <c r="HZQ86" s="515"/>
      <c r="HZR86" s="515"/>
      <c r="HZS86" s="515"/>
      <c r="HZT86" s="515"/>
      <c r="HZU86" s="515"/>
      <c r="HZV86" s="515"/>
      <c r="HZW86" s="515"/>
      <c r="HZX86" s="515"/>
      <c r="HZY86" s="515"/>
      <c r="HZZ86" s="515"/>
      <c r="IAA86" s="515"/>
      <c r="IAB86" s="515"/>
      <c r="IAC86" s="515"/>
      <c r="IAD86" s="515"/>
      <c r="IAE86" s="515"/>
      <c r="IAF86" s="515"/>
      <c r="IAG86" s="515"/>
      <c r="IAH86" s="515"/>
      <c r="IAI86" s="515"/>
      <c r="IAJ86" s="515"/>
      <c r="IAK86" s="515"/>
      <c r="IAL86" s="515"/>
      <c r="IAM86" s="515"/>
      <c r="IAN86" s="515"/>
      <c r="IAO86" s="515"/>
      <c r="IAP86" s="515"/>
      <c r="IAQ86" s="515"/>
      <c r="IAR86" s="515"/>
      <c r="IAS86" s="515"/>
      <c r="IAT86" s="515"/>
      <c r="IAU86" s="515"/>
      <c r="IAV86" s="515"/>
      <c r="IAW86" s="515"/>
      <c r="IAX86" s="515"/>
      <c r="IAY86" s="515"/>
      <c r="IAZ86" s="515"/>
      <c r="IBA86" s="515"/>
      <c r="IBB86" s="515"/>
      <c r="IBC86" s="515"/>
      <c r="IBD86" s="515"/>
      <c r="IBE86" s="515"/>
      <c r="IBF86" s="515"/>
      <c r="IBG86" s="515"/>
      <c r="IBH86" s="515"/>
      <c r="IBI86" s="515"/>
      <c r="IBJ86" s="515"/>
      <c r="IBK86" s="515"/>
      <c r="IBL86" s="515"/>
      <c r="IBM86" s="515"/>
      <c r="IBN86" s="515"/>
      <c r="IBO86" s="515"/>
      <c r="IBP86" s="515"/>
      <c r="IBQ86" s="515"/>
      <c r="IBR86" s="515"/>
      <c r="IBS86" s="515"/>
      <c r="IBT86" s="515"/>
      <c r="IBU86" s="515"/>
      <c r="IBV86" s="515"/>
      <c r="IBW86" s="515"/>
      <c r="IBX86" s="515"/>
      <c r="IBY86" s="515"/>
      <c r="IBZ86" s="515"/>
      <c r="ICA86" s="515"/>
      <c r="ICB86" s="515"/>
      <c r="ICC86" s="515"/>
      <c r="ICD86" s="515"/>
      <c r="ICE86" s="515"/>
      <c r="ICF86" s="515"/>
      <c r="ICG86" s="515"/>
      <c r="ICH86" s="515"/>
      <c r="ICI86" s="515"/>
      <c r="ICJ86" s="515"/>
      <c r="ICK86" s="515"/>
      <c r="ICL86" s="515"/>
      <c r="ICM86" s="515"/>
      <c r="ICN86" s="515"/>
      <c r="ICO86" s="515"/>
      <c r="ICP86" s="515"/>
      <c r="ICQ86" s="515"/>
      <c r="ICR86" s="515"/>
      <c r="ICS86" s="515"/>
      <c r="ICT86" s="515"/>
      <c r="ICU86" s="515"/>
      <c r="ICV86" s="515"/>
      <c r="ICW86" s="515"/>
      <c r="ICX86" s="515"/>
      <c r="ICY86" s="515"/>
      <c r="ICZ86" s="515"/>
      <c r="IDA86" s="515"/>
      <c r="IDB86" s="515"/>
      <c r="IDC86" s="515"/>
      <c r="IDD86" s="515"/>
      <c r="IDE86" s="515"/>
      <c r="IDF86" s="515"/>
      <c r="IDG86" s="515"/>
      <c r="IDH86" s="515"/>
      <c r="IDI86" s="515"/>
      <c r="IDJ86" s="515"/>
      <c r="IDK86" s="515"/>
      <c r="IDL86" s="515"/>
      <c r="IDM86" s="515"/>
      <c r="IDN86" s="515"/>
      <c r="IDO86" s="515"/>
      <c r="IDP86" s="515"/>
      <c r="IDQ86" s="515"/>
      <c r="IDR86" s="515"/>
      <c r="IDS86" s="515"/>
      <c r="IDT86" s="515"/>
      <c r="IDU86" s="515"/>
      <c r="IDV86" s="515"/>
      <c r="IDW86" s="515"/>
      <c r="IDX86" s="515"/>
      <c r="IDY86" s="515"/>
      <c r="IDZ86" s="515"/>
      <c r="IEA86" s="515"/>
      <c r="IEB86" s="515"/>
      <c r="IEC86" s="515"/>
      <c r="IED86" s="515"/>
      <c r="IEE86" s="515"/>
      <c r="IEF86" s="515"/>
      <c r="IEG86" s="515"/>
      <c r="IEH86" s="515"/>
      <c r="IEI86" s="515"/>
      <c r="IEJ86" s="515"/>
      <c r="IEK86" s="515"/>
      <c r="IEL86" s="515"/>
      <c r="IEM86" s="515"/>
      <c r="IEN86" s="515"/>
      <c r="IEO86" s="515"/>
      <c r="IEP86" s="515"/>
      <c r="IEQ86" s="515"/>
      <c r="IER86" s="515"/>
      <c r="IES86" s="515"/>
      <c r="IET86" s="515"/>
      <c r="IEU86" s="515"/>
      <c r="IEV86" s="515"/>
      <c r="IEW86" s="515"/>
      <c r="IEX86" s="515"/>
      <c r="IEY86" s="515"/>
      <c r="IEZ86" s="515"/>
      <c r="IFA86" s="515"/>
      <c r="IFB86" s="515"/>
      <c r="IFC86" s="515"/>
      <c r="IFD86" s="515"/>
      <c r="IFE86" s="515"/>
      <c r="IFF86" s="515"/>
      <c r="IFG86" s="515"/>
      <c r="IFH86" s="515"/>
      <c r="IFI86" s="515"/>
      <c r="IFJ86" s="515"/>
      <c r="IFK86" s="515"/>
      <c r="IFL86" s="515"/>
      <c r="IFM86" s="515"/>
      <c r="IFN86" s="515"/>
      <c r="IFO86" s="515"/>
      <c r="IFP86" s="515"/>
      <c r="IFQ86" s="515"/>
      <c r="IFR86" s="515"/>
      <c r="IFS86" s="515"/>
      <c r="IFT86" s="515"/>
      <c r="IFU86" s="515"/>
      <c r="IFV86" s="515"/>
      <c r="IFW86" s="515"/>
      <c r="IFX86" s="515"/>
      <c r="IFY86" s="515"/>
      <c r="IFZ86" s="515"/>
      <c r="IGA86" s="515"/>
      <c r="IGB86" s="515"/>
      <c r="IGC86" s="515"/>
      <c r="IGD86" s="515"/>
      <c r="IGE86" s="515"/>
      <c r="IGF86" s="515"/>
      <c r="IGG86" s="515"/>
      <c r="IGH86" s="515"/>
      <c r="IGI86" s="515"/>
      <c r="IGJ86" s="515"/>
      <c r="IGK86" s="515"/>
      <c r="IGL86" s="515"/>
      <c r="IGM86" s="515"/>
      <c r="IGN86" s="515"/>
      <c r="IGO86" s="515"/>
      <c r="IGP86" s="515"/>
      <c r="IGQ86" s="515"/>
      <c r="IGR86" s="515"/>
      <c r="IGS86" s="515"/>
      <c r="IGT86" s="515"/>
      <c r="IGU86" s="515"/>
      <c r="IGV86" s="515"/>
      <c r="IGW86" s="515"/>
      <c r="IGX86" s="515"/>
      <c r="IGY86" s="515"/>
      <c r="IGZ86" s="515"/>
      <c r="IHA86" s="515"/>
      <c r="IHB86" s="515"/>
      <c r="IHC86" s="515"/>
      <c r="IHD86" s="515"/>
      <c r="IHE86" s="515"/>
      <c r="IHF86" s="515"/>
      <c r="IHG86" s="515"/>
      <c r="IHH86" s="515"/>
      <c r="IHI86" s="515"/>
      <c r="IHJ86" s="515"/>
      <c r="IHK86" s="515"/>
      <c r="IHL86" s="515"/>
      <c r="IHM86" s="515"/>
      <c r="IHN86" s="515"/>
      <c r="IHO86" s="515"/>
      <c r="IHP86" s="515"/>
      <c r="IHQ86" s="515"/>
      <c r="IHR86" s="515"/>
      <c r="IHS86" s="515"/>
      <c r="IHT86" s="515"/>
      <c r="IHU86" s="515"/>
      <c r="IHV86" s="515"/>
      <c r="IHW86" s="515"/>
      <c r="IHX86" s="515"/>
      <c r="IHY86" s="515"/>
      <c r="IHZ86" s="515"/>
      <c r="IIA86" s="515"/>
      <c r="IIB86" s="515"/>
      <c r="IIC86" s="515"/>
      <c r="IID86" s="515"/>
      <c r="IIE86" s="515"/>
      <c r="IIF86" s="515"/>
      <c r="IIG86" s="515"/>
      <c r="IIH86" s="515"/>
      <c r="III86" s="515"/>
      <c r="IIJ86" s="515"/>
      <c r="IIK86" s="515"/>
      <c r="IIL86" s="515"/>
      <c r="IIM86" s="515"/>
      <c r="IIN86" s="515"/>
      <c r="IIO86" s="515"/>
      <c r="IIP86" s="515"/>
      <c r="IIQ86" s="515"/>
      <c r="IIR86" s="515"/>
      <c r="IIS86" s="515"/>
      <c r="IIT86" s="515"/>
      <c r="IIU86" s="515"/>
      <c r="IIV86" s="515"/>
      <c r="IIW86" s="515"/>
      <c r="IIX86" s="515"/>
      <c r="IIY86" s="515"/>
      <c r="IIZ86" s="515"/>
      <c r="IJA86" s="515"/>
      <c r="IJB86" s="515"/>
      <c r="IJC86" s="515"/>
      <c r="IJD86" s="515"/>
      <c r="IJE86" s="515"/>
      <c r="IJF86" s="515"/>
      <c r="IJG86" s="515"/>
      <c r="IJH86" s="515"/>
      <c r="IJI86" s="515"/>
      <c r="IJJ86" s="515"/>
      <c r="IJK86" s="515"/>
      <c r="IJL86" s="515"/>
      <c r="IJM86" s="515"/>
      <c r="IJN86" s="515"/>
      <c r="IJO86" s="515"/>
      <c r="IJP86" s="515"/>
      <c r="IJQ86" s="515"/>
      <c r="IJR86" s="515"/>
      <c r="IJS86" s="515"/>
      <c r="IJT86" s="515"/>
      <c r="IJU86" s="515"/>
      <c r="IJV86" s="515"/>
      <c r="IJW86" s="515"/>
      <c r="IJX86" s="515"/>
      <c r="IJY86" s="515"/>
      <c r="IJZ86" s="515"/>
      <c r="IKA86" s="515"/>
      <c r="IKB86" s="515"/>
      <c r="IKC86" s="515"/>
      <c r="IKD86" s="515"/>
      <c r="IKE86" s="515"/>
      <c r="IKF86" s="515"/>
      <c r="IKG86" s="515"/>
      <c r="IKH86" s="515"/>
      <c r="IKI86" s="515"/>
      <c r="IKJ86" s="515"/>
      <c r="IKK86" s="515"/>
      <c r="IKL86" s="515"/>
      <c r="IKM86" s="515"/>
      <c r="IKN86" s="515"/>
      <c r="IKO86" s="515"/>
      <c r="IKP86" s="515"/>
      <c r="IKQ86" s="515"/>
      <c r="IKR86" s="515"/>
      <c r="IKS86" s="515"/>
      <c r="IKT86" s="515"/>
      <c r="IKU86" s="515"/>
      <c r="IKV86" s="515"/>
      <c r="IKW86" s="515"/>
      <c r="IKX86" s="515"/>
      <c r="IKY86" s="515"/>
      <c r="IKZ86" s="515"/>
      <c r="ILA86" s="515"/>
      <c r="ILB86" s="515"/>
      <c r="ILC86" s="515"/>
      <c r="ILD86" s="515"/>
      <c r="ILE86" s="515"/>
      <c r="ILF86" s="515"/>
      <c r="ILG86" s="515"/>
      <c r="ILH86" s="515"/>
      <c r="ILI86" s="515"/>
      <c r="ILJ86" s="515"/>
      <c r="ILK86" s="515"/>
      <c r="ILL86" s="515"/>
      <c r="ILM86" s="515"/>
      <c r="ILN86" s="515"/>
      <c r="ILO86" s="515"/>
      <c r="ILP86" s="515"/>
      <c r="ILQ86" s="515"/>
      <c r="ILR86" s="515"/>
      <c r="ILS86" s="515"/>
      <c r="ILT86" s="515"/>
      <c r="ILU86" s="515"/>
      <c r="ILV86" s="515"/>
      <c r="ILW86" s="515"/>
      <c r="ILX86" s="515"/>
      <c r="ILY86" s="515"/>
      <c r="ILZ86" s="515"/>
      <c r="IMA86" s="515"/>
      <c r="IMB86" s="515"/>
      <c r="IMC86" s="515"/>
      <c r="IMD86" s="515"/>
      <c r="IME86" s="515"/>
      <c r="IMF86" s="515"/>
      <c r="IMG86" s="515"/>
      <c r="IMH86" s="515"/>
      <c r="IMI86" s="515"/>
      <c r="IMJ86" s="515"/>
      <c r="IMK86" s="515"/>
      <c r="IML86" s="515"/>
      <c r="IMM86" s="515"/>
      <c r="IMN86" s="515"/>
      <c r="IMO86" s="515"/>
      <c r="IMP86" s="515"/>
      <c r="IMQ86" s="515"/>
      <c r="IMR86" s="515"/>
      <c r="IMS86" s="515"/>
      <c r="IMT86" s="515"/>
      <c r="IMU86" s="515"/>
      <c r="IMV86" s="515"/>
      <c r="IMW86" s="515"/>
      <c r="IMX86" s="515"/>
      <c r="IMY86" s="515"/>
      <c r="IMZ86" s="515"/>
      <c r="INA86" s="515"/>
      <c r="INB86" s="515"/>
      <c r="INC86" s="515"/>
      <c r="IND86" s="515"/>
      <c r="INE86" s="515"/>
      <c r="INF86" s="515"/>
      <c r="ING86" s="515"/>
      <c r="INH86" s="515"/>
      <c r="INI86" s="515"/>
      <c r="INJ86" s="515"/>
      <c r="INK86" s="515"/>
      <c r="INL86" s="515"/>
      <c r="INM86" s="515"/>
      <c r="INN86" s="515"/>
      <c r="INO86" s="515"/>
      <c r="INP86" s="515"/>
      <c r="INQ86" s="515"/>
      <c r="INR86" s="515"/>
      <c r="INS86" s="515"/>
      <c r="INT86" s="515"/>
      <c r="INU86" s="515"/>
      <c r="INV86" s="515"/>
      <c r="INW86" s="515"/>
      <c r="INX86" s="515"/>
      <c r="INY86" s="515"/>
      <c r="INZ86" s="515"/>
      <c r="IOA86" s="515"/>
      <c r="IOB86" s="515"/>
      <c r="IOC86" s="515"/>
      <c r="IOD86" s="515"/>
      <c r="IOE86" s="515"/>
      <c r="IOF86" s="515"/>
      <c r="IOG86" s="515"/>
      <c r="IOH86" s="515"/>
      <c r="IOI86" s="515"/>
      <c r="IOJ86" s="515"/>
      <c r="IOK86" s="515"/>
      <c r="IOL86" s="515"/>
      <c r="IOM86" s="515"/>
      <c r="ION86" s="515"/>
      <c r="IOO86" s="515"/>
      <c r="IOP86" s="515"/>
      <c r="IOQ86" s="515"/>
      <c r="IOR86" s="515"/>
      <c r="IOS86" s="515"/>
      <c r="IOT86" s="515"/>
      <c r="IOU86" s="515"/>
      <c r="IOV86" s="515"/>
      <c r="IOW86" s="515"/>
      <c r="IOX86" s="515"/>
      <c r="IOY86" s="515"/>
      <c r="IOZ86" s="515"/>
      <c r="IPA86" s="515"/>
      <c r="IPB86" s="515"/>
      <c r="IPC86" s="515"/>
      <c r="IPD86" s="515"/>
      <c r="IPE86" s="515"/>
      <c r="IPF86" s="515"/>
      <c r="IPG86" s="515"/>
      <c r="IPH86" s="515"/>
      <c r="IPI86" s="515"/>
      <c r="IPJ86" s="515"/>
      <c r="IPK86" s="515"/>
      <c r="IPL86" s="515"/>
      <c r="IPM86" s="515"/>
      <c r="IPN86" s="515"/>
      <c r="IPO86" s="515"/>
      <c r="IPP86" s="515"/>
      <c r="IPQ86" s="515"/>
      <c r="IPR86" s="515"/>
      <c r="IPS86" s="515"/>
      <c r="IPT86" s="515"/>
      <c r="IPU86" s="515"/>
      <c r="IPV86" s="515"/>
      <c r="IPW86" s="515"/>
      <c r="IPX86" s="515"/>
      <c r="IPY86" s="515"/>
      <c r="IPZ86" s="515"/>
      <c r="IQA86" s="515"/>
      <c r="IQB86" s="515"/>
      <c r="IQC86" s="515"/>
      <c r="IQD86" s="515"/>
      <c r="IQE86" s="515"/>
      <c r="IQF86" s="515"/>
      <c r="IQG86" s="515"/>
      <c r="IQH86" s="515"/>
      <c r="IQI86" s="515"/>
      <c r="IQJ86" s="515"/>
      <c r="IQK86" s="515"/>
      <c r="IQL86" s="515"/>
      <c r="IQM86" s="515"/>
      <c r="IQN86" s="515"/>
      <c r="IQO86" s="515"/>
      <c r="IQP86" s="515"/>
      <c r="IQQ86" s="515"/>
      <c r="IQR86" s="515"/>
      <c r="IQS86" s="515"/>
      <c r="IQT86" s="515"/>
      <c r="IQU86" s="515"/>
      <c r="IQV86" s="515"/>
      <c r="IQW86" s="515"/>
      <c r="IQX86" s="515"/>
      <c r="IQY86" s="515"/>
      <c r="IQZ86" s="515"/>
      <c r="IRA86" s="515"/>
      <c r="IRB86" s="515"/>
      <c r="IRC86" s="515"/>
      <c r="IRD86" s="515"/>
      <c r="IRE86" s="515"/>
      <c r="IRF86" s="515"/>
      <c r="IRG86" s="515"/>
      <c r="IRH86" s="515"/>
      <c r="IRI86" s="515"/>
      <c r="IRJ86" s="515"/>
      <c r="IRK86" s="515"/>
      <c r="IRL86" s="515"/>
      <c r="IRM86" s="515"/>
      <c r="IRN86" s="515"/>
      <c r="IRO86" s="515"/>
      <c r="IRP86" s="515"/>
      <c r="IRQ86" s="515"/>
      <c r="IRR86" s="515"/>
      <c r="IRS86" s="515"/>
      <c r="IRT86" s="515"/>
      <c r="IRU86" s="515"/>
      <c r="IRV86" s="515"/>
      <c r="IRW86" s="515"/>
      <c r="IRX86" s="515"/>
      <c r="IRY86" s="515"/>
      <c r="IRZ86" s="515"/>
      <c r="ISA86" s="515"/>
      <c r="ISB86" s="515"/>
      <c r="ISC86" s="515"/>
      <c r="ISD86" s="515"/>
      <c r="ISE86" s="515"/>
      <c r="ISF86" s="515"/>
      <c r="ISG86" s="515"/>
      <c r="ISH86" s="515"/>
      <c r="ISI86" s="515"/>
      <c r="ISJ86" s="515"/>
      <c r="ISK86" s="515"/>
      <c r="ISL86" s="515"/>
      <c r="ISM86" s="515"/>
      <c r="ISN86" s="515"/>
      <c r="ISO86" s="515"/>
      <c r="ISP86" s="515"/>
      <c r="ISQ86" s="515"/>
      <c r="ISR86" s="515"/>
      <c r="ISS86" s="515"/>
      <c r="IST86" s="515"/>
      <c r="ISU86" s="515"/>
      <c r="ISV86" s="515"/>
      <c r="ISW86" s="515"/>
      <c r="ISX86" s="515"/>
      <c r="ISY86" s="515"/>
      <c r="ISZ86" s="515"/>
      <c r="ITA86" s="515"/>
      <c r="ITB86" s="515"/>
      <c r="ITC86" s="515"/>
      <c r="ITD86" s="515"/>
      <c r="ITE86" s="515"/>
      <c r="ITF86" s="515"/>
      <c r="ITG86" s="515"/>
      <c r="ITH86" s="515"/>
      <c r="ITI86" s="515"/>
      <c r="ITJ86" s="515"/>
      <c r="ITK86" s="515"/>
      <c r="ITL86" s="515"/>
      <c r="ITM86" s="515"/>
      <c r="ITN86" s="515"/>
      <c r="ITO86" s="515"/>
      <c r="ITP86" s="515"/>
      <c r="ITQ86" s="515"/>
      <c r="ITR86" s="515"/>
      <c r="ITS86" s="515"/>
      <c r="ITT86" s="515"/>
      <c r="ITU86" s="515"/>
      <c r="ITV86" s="515"/>
      <c r="ITW86" s="515"/>
      <c r="ITX86" s="515"/>
      <c r="ITY86" s="515"/>
      <c r="ITZ86" s="515"/>
      <c r="IUA86" s="515"/>
      <c r="IUB86" s="515"/>
      <c r="IUC86" s="515"/>
      <c r="IUD86" s="515"/>
      <c r="IUE86" s="515"/>
      <c r="IUF86" s="515"/>
      <c r="IUG86" s="515"/>
      <c r="IUH86" s="515"/>
      <c r="IUI86" s="515"/>
      <c r="IUJ86" s="515"/>
      <c r="IUK86" s="515"/>
      <c r="IUL86" s="515"/>
      <c r="IUM86" s="515"/>
      <c r="IUN86" s="515"/>
      <c r="IUO86" s="515"/>
      <c r="IUP86" s="515"/>
      <c r="IUQ86" s="515"/>
      <c r="IUR86" s="515"/>
      <c r="IUS86" s="515"/>
      <c r="IUT86" s="515"/>
      <c r="IUU86" s="515"/>
      <c r="IUV86" s="515"/>
      <c r="IUW86" s="515"/>
      <c r="IUX86" s="515"/>
      <c r="IUY86" s="515"/>
      <c r="IUZ86" s="515"/>
      <c r="IVA86" s="515"/>
      <c r="IVB86" s="515"/>
      <c r="IVC86" s="515"/>
      <c r="IVD86" s="515"/>
      <c r="IVE86" s="515"/>
      <c r="IVF86" s="515"/>
      <c r="IVG86" s="515"/>
      <c r="IVH86" s="515"/>
      <c r="IVI86" s="515"/>
      <c r="IVJ86" s="515"/>
      <c r="IVK86" s="515"/>
      <c r="IVL86" s="515"/>
      <c r="IVM86" s="515"/>
      <c r="IVN86" s="515"/>
      <c r="IVO86" s="515"/>
      <c r="IVP86" s="515"/>
      <c r="IVQ86" s="515"/>
      <c r="IVR86" s="515"/>
      <c r="IVS86" s="515"/>
      <c r="IVT86" s="515"/>
      <c r="IVU86" s="515"/>
      <c r="IVV86" s="515"/>
      <c r="IVW86" s="515"/>
      <c r="IVX86" s="515"/>
      <c r="IVY86" s="515"/>
      <c r="IVZ86" s="515"/>
      <c r="IWA86" s="515"/>
      <c r="IWB86" s="515"/>
      <c r="IWC86" s="515"/>
      <c r="IWD86" s="515"/>
      <c r="IWE86" s="515"/>
      <c r="IWF86" s="515"/>
      <c r="IWG86" s="515"/>
      <c r="IWH86" s="515"/>
      <c r="IWI86" s="515"/>
      <c r="IWJ86" s="515"/>
      <c r="IWK86" s="515"/>
      <c r="IWL86" s="515"/>
      <c r="IWM86" s="515"/>
      <c r="IWN86" s="515"/>
      <c r="IWO86" s="515"/>
      <c r="IWP86" s="515"/>
      <c r="IWQ86" s="515"/>
      <c r="IWR86" s="515"/>
      <c r="IWS86" s="515"/>
      <c r="IWT86" s="515"/>
      <c r="IWU86" s="515"/>
      <c r="IWV86" s="515"/>
      <c r="IWW86" s="515"/>
      <c r="IWX86" s="515"/>
      <c r="IWY86" s="515"/>
      <c r="IWZ86" s="515"/>
      <c r="IXA86" s="515"/>
      <c r="IXB86" s="515"/>
      <c r="IXC86" s="515"/>
      <c r="IXD86" s="515"/>
      <c r="IXE86" s="515"/>
      <c r="IXF86" s="515"/>
      <c r="IXG86" s="515"/>
      <c r="IXH86" s="515"/>
      <c r="IXI86" s="515"/>
      <c r="IXJ86" s="515"/>
      <c r="IXK86" s="515"/>
      <c r="IXL86" s="515"/>
      <c r="IXM86" s="515"/>
      <c r="IXN86" s="515"/>
      <c r="IXO86" s="515"/>
      <c r="IXP86" s="515"/>
      <c r="IXQ86" s="515"/>
      <c r="IXR86" s="515"/>
      <c r="IXS86" s="515"/>
      <c r="IXT86" s="515"/>
      <c r="IXU86" s="515"/>
      <c r="IXV86" s="515"/>
      <c r="IXW86" s="515"/>
      <c r="IXX86" s="515"/>
      <c r="IXY86" s="515"/>
      <c r="IXZ86" s="515"/>
      <c r="IYA86" s="515"/>
      <c r="IYB86" s="515"/>
      <c r="IYC86" s="515"/>
      <c r="IYD86" s="515"/>
      <c r="IYE86" s="515"/>
      <c r="IYF86" s="515"/>
      <c r="IYG86" s="515"/>
      <c r="IYH86" s="515"/>
      <c r="IYI86" s="515"/>
      <c r="IYJ86" s="515"/>
      <c r="IYK86" s="515"/>
      <c r="IYL86" s="515"/>
      <c r="IYM86" s="515"/>
      <c r="IYN86" s="515"/>
      <c r="IYO86" s="515"/>
      <c r="IYP86" s="515"/>
      <c r="IYQ86" s="515"/>
      <c r="IYR86" s="515"/>
      <c r="IYS86" s="515"/>
      <c r="IYT86" s="515"/>
      <c r="IYU86" s="515"/>
      <c r="IYV86" s="515"/>
      <c r="IYW86" s="515"/>
      <c r="IYX86" s="515"/>
      <c r="IYY86" s="515"/>
      <c r="IYZ86" s="515"/>
      <c r="IZA86" s="515"/>
      <c r="IZB86" s="515"/>
      <c r="IZC86" s="515"/>
      <c r="IZD86" s="515"/>
      <c r="IZE86" s="515"/>
      <c r="IZF86" s="515"/>
      <c r="IZG86" s="515"/>
      <c r="IZH86" s="515"/>
      <c r="IZI86" s="515"/>
      <c r="IZJ86" s="515"/>
      <c r="IZK86" s="515"/>
      <c r="IZL86" s="515"/>
      <c r="IZM86" s="515"/>
      <c r="IZN86" s="515"/>
      <c r="IZO86" s="515"/>
      <c r="IZP86" s="515"/>
      <c r="IZQ86" s="515"/>
      <c r="IZR86" s="515"/>
      <c r="IZS86" s="515"/>
      <c r="IZT86" s="515"/>
      <c r="IZU86" s="515"/>
      <c r="IZV86" s="515"/>
      <c r="IZW86" s="515"/>
      <c r="IZX86" s="515"/>
      <c r="IZY86" s="515"/>
      <c r="IZZ86" s="515"/>
      <c r="JAA86" s="515"/>
      <c r="JAB86" s="515"/>
      <c r="JAC86" s="515"/>
      <c r="JAD86" s="515"/>
      <c r="JAE86" s="515"/>
      <c r="JAF86" s="515"/>
      <c r="JAG86" s="515"/>
      <c r="JAH86" s="515"/>
      <c r="JAI86" s="515"/>
      <c r="JAJ86" s="515"/>
      <c r="JAK86" s="515"/>
      <c r="JAL86" s="515"/>
      <c r="JAM86" s="515"/>
      <c r="JAN86" s="515"/>
      <c r="JAO86" s="515"/>
      <c r="JAP86" s="515"/>
      <c r="JAQ86" s="515"/>
      <c r="JAR86" s="515"/>
      <c r="JAS86" s="515"/>
      <c r="JAT86" s="515"/>
      <c r="JAU86" s="515"/>
      <c r="JAV86" s="515"/>
      <c r="JAW86" s="515"/>
      <c r="JAX86" s="515"/>
      <c r="JAY86" s="515"/>
      <c r="JAZ86" s="515"/>
      <c r="JBA86" s="515"/>
      <c r="JBB86" s="515"/>
      <c r="JBC86" s="515"/>
      <c r="JBD86" s="515"/>
      <c r="JBE86" s="515"/>
      <c r="JBF86" s="515"/>
      <c r="JBG86" s="515"/>
      <c r="JBH86" s="515"/>
      <c r="JBI86" s="515"/>
      <c r="JBJ86" s="515"/>
      <c r="JBK86" s="515"/>
      <c r="JBL86" s="515"/>
      <c r="JBM86" s="515"/>
      <c r="JBN86" s="515"/>
      <c r="JBO86" s="515"/>
      <c r="JBP86" s="515"/>
      <c r="JBQ86" s="515"/>
      <c r="JBR86" s="515"/>
      <c r="JBS86" s="515"/>
      <c r="JBT86" s="515"/>
      <c r="JBU86" s="515"/>
      <c r="JBV86" s="515"/>
      <c r="JBW86" s="515"/>
      <c r="JBX86" s="515"/>
      <c r="JBY86" s="515"/>
      <c r="JBZ86" s="515"/>
      <c r="JCA86" s="515"/>
      <c r="JCB86" s="515"/>
      <c r="JCC86" s="515"/>
      <c r="JCD86" s="515"/>
      <c r="JCE86" s="515"/>
      <c r="JCF86" s="515"/>
      <c r="JCG86" s="515"/>
      <c r="JCH86" s="515"/>
      <c r="JCI86" s="515"/>
      <c r="JCJ86" s="515"/>
      <c r="JCK86" s="515"/>
      <c r="JCL86" s="515"/>
      <c r="JCM86" s="515"/>
      <c r="JCN86" s="515"/>
      <c r="JCO86" s="515"/>
      <c r="JCP86" s="515"/>
      <c r="JCQ86" s="515"/>
      <c r="JCR86" s="515"/>
      <c r="JCS86" s="515"/>
      <c r="JCT86" s="515"/>
      <c r="JCU86" s="515"/>
      <c r="JCV86" s="515"/>
      <c r="JCW86" s="515"/>
      <c r="JCX86" s="515"/>
      <c r="JCY86" s="515"/>
      <c r="JCZ86" s="515"/>
      <c r="JDA86" s="515"/>
      <c r="JDB86" s="515"/>
      <c r="JDC86" s="515"/>
      <c r="JDD86" s="515"/>
      <c r="JDE86" s="515"/>
      <c r="JDF86" s="515"/>
      <c r="JDG86" s="515"/>
      <c r="JDH86" s="515"/>
      <c r="JDI86" s="515"/>
      <c r="JDJ86" s="515"/>
      <c r="JDK86" s="515"/>
      <c r="JDL86" s="515"/>
      <c r="JDM86" s="515"/>
      <c r="JDN86" s="515"/>
      <c r="JDO86" s="515"/>
      <c r="JDP86" s="515"/>
      <c r="JDQ86" s="515"/>
      <c r="JDR86" s="515"/>
      <c r="JDS86" s="515"/>
      <c r="JDT86" s="515"/>
      <c r="JDU86" s="515"/>
      <c r="JDV86" s="515"/>
      <c r="JDW86" s="515"/>
      <c r="JDX86" s="515"/>
      <c r="JDY86" s="515"/>
      <c r="JDZ86" s="515"/>
      <c r="JEA86" s="515"/>
      <c r="JEB86" s="515"/>
      <c r="JEC86" s="515"/>
      <c r="JED86" s="515"/>
      <c r="JEE86" s="515"/>
      <c r="JEF86" s="515"/>
      <c r="JEG86" s="515"/>
      <c r="JEH86" s="515"/>
      <c r="JEI86" s="515"/>
      <c r="JEJ86" s="515"/>
      <c r="JEK86" s="515"/>
      <c r="JEL86" s="515"/>
      <c r="JEM86" s="515"/>
      <c r="JEN86" s="515"/>
      <c r="JEO86" s="515"/>
      <c r="JEP86" s="515"/>
      <c r="JEQ86" s="515"/>
      <c r="JER86" s="515"/>
      <c r="JES86" s="515"/>
      <c r="JET86" s="515"/>
      <c r="JEU86" s="515"/>
      <c r="JEV86" s="515"/>
      <c r="JEW86" s="515"/>
      <c r="JEX86" s="515"/>
      <c r="JEY86" s="515"/>
      <c r="JEZ86" s="515"/>
      <c r="JFA86" s="515"/>
      <c r="JFB86" s="515"/>
      <c r="JFC86" s="515"/>
      <c r="JFD86" s="515"/>
      <c r="JFE86" s="515"/>
      <c r="JFF86" s="515"/>
      <c r="JFG86" s="515"/>
      <c r="JFH86" s="515"/>
      <c r="JFI86" s="515"/>
      <c r="JFJ86" s="515"/>
      <c r="JFK86" s="515"/>
      <c r="JFL86" s="515"/>
      <c r="JFM86" s="515"/>
      <c r="JFN86" s="515"/>
      <c r="JFO86" s="515"/>
      <c r="JFP86" s="515"/>
      <c r="JFQ86" s="515"/>
      <c r="JFR86" s="515"/>
      <c r="JFS86" s="515"/>
      <c r="JFT86" s="515"/>
      <c r="JFU86" s="515"/>
      <c r="JFV86" s="515"/>
      <c r="JFW86" s="515"/>
      <c r="JFX86" s="515"/>
      <c r="JFY86" s="515"/>
      <c r="JFZ86" s="515"/>
      <c r="JGA86" s="515"/>
      <c r="JGB86" s="515"/>
      <c r="JGC86" s="515"/>
      <c r="JGD86" s="515"/>
      <c r="JGE86" s="515"/>
      <c r="JGF86" s="515"/>
      <c r="JGG86" s="515"/>
      <c r="JGH86" s="515"/>
      <c r="JGI86" s="515"/>
      <c r="JGJ86" s="515"/>
      <c r="JGK86" s="515"/>
      <c r="JGL86" s="515"/>
      <c r="JGM86" s="515"/>
      <c r="JGN86" s="515"/>
      <c r="JGO86" s="515"/>
      <c r="JGP86" s="515"/>
      <c r="JGQ86" s="515"/>
      <c r="JGR86" s="515"/>
      <c r="JGS86" s="515"/>
      <c r="JGT86" s="515"/>
      <c r="JGU86" s="515"/>
      <c r="JGV86" s="515"/>
      <c r="JGW86" s="515"/>
      <c r="JGX86" s="515"/>
      <c r="JGY86" s="515"/>
      <c r="JGZ86" s="515"/>
      <c r="JHA86" s="515"/>
      <c r="JHB86" s="515"/>
      <c r="JHC86" s="515"/>
      <c r="JHD86" s="515"/>
      <c r="JHE86" s="515"/>
      <c r="JHF86" s="515"/>
      <c r="JHG86" s="515"/>
      <c r="JHH86" s="515"/>
      <c r="JHI86" s="515"/>
      <c r="JHJ86" s="515"/>
      <c r="JHK86" s="515"/>
      <c r="JHL86" s="515"/>
      <c r="JHM86" s="515"/>
      <c r="JHN86" s="515"/>
      <c r="JHO86" s="515"/>
      <c r="JHP86" s="515"/>
      <c r="JHQ86" s="515"/>
      <c r="JHR86" s="515"/>
      <c r="JHS86" s="515"/>
      <c r="JHT86" s="515"/>
      <c r="JHU86" s="515"/>
      <c r="JHV86" s="515"/>
      <c r="JHW86" s="515"/>
      <c r="JHX86" s="515"/>
      <c r="JHY86" s="515"/>
      <c r="JHZ86" s="515"/>
      <c r="JIA86" s="515"/>
      <c r="JIB86" s="515"/>
      <c r="JIC86" s="515"/>
      <c r="JID86" s="515"/>
      <c r="JIE86" s="515"/>
      <c r="JIF86" s="515"/>
      <c r="JIG86" s="515"/>
      <c r="JIH86" s="515"/>
      <c r="JII86" s="515"/>
      <c r="JIJ86" s="515"/>
      <c r="JIK86" s="515"/>
      <c r="JIL86" s="515"/>
      <c r="JIM86" s="515"/>
      <c r="JIN86" s="515"/>
      <c r="JIO86" s="515"/>
      <c r="JIP86" s="515"/>
      <c r="JIQ86" s="515"/>
      <c r="JIR86" s="515"/>
      <c r="JIS86" s="515"/>
      <c r="JIT86" s="515"/>
      <c r="JIU86" s="515"/>
      <c r="JIV86" s="515"/>
      <c r="JIW86" s="515"/>
      <c r="JIX86" s="515"/>
      <c r="JIY86" s="515"/>
      <c r="JIZ86" s="515"/>
      <c r="JJA86" s="515"/>
      <c r="JJB86" s="515"/>
      <c r="JJC86" s="515"/>
      <c r="JJD86" s="515"/>
      <c r="JJE86" s="515"/>
      <c r="JJF86" s="515"/>
      <c r="JJG86" s="515"/>
      <c r="JJH86" s="515"/>
      <c r="JJI86" s="515"/>
      <c r="JJJ86" s="515"/>
      <c r="JJK86" s="515"/>
      <c r="JJL86" s="515"/>
      <c r="JJM86" s="515"/>
      <c r="JJN86" s="515"/>
      <c r="JJO86" s="515"/>
      <c r="JJP86" s="515"/>
      <c r="JJQ86" s="515"/>
      <c r="JJR86" s="515"/>
      <c r="JJS86" s="515"/>
      <c r="JJT86" s="515"/>
      <c r="JJU86" s="515"/>
      <c r="JJV86" s="515"/>
      <c r="JJW86" s="515"/>
      <c r="JJX86" s="515"/>
      <c r="JJY86" s="515"/>
      <c r="JJZ86" s="515"/>
      <c r="JKA86" s="515"/>
      <c r="JKB86" s="515"/>
      <c r="JKC86" s="515"/>
      <c r="JKD86" s="515"/>
      <c r="JKE86" s="515"/>
      <c r="JKF86" s="515"/>
      <c r="JKG86" s="515"/>
      <c r="JKH86" s="515"/>
      <c r="JKI86" s="515"/>
      <c r="JKJ86" s="515"/>
      <c r="JKK86" s="515"/>
      <c r="JKL86" s="515"/>
      <c r="JKM86" s="515"/>
      <c r="JKN86" s="515"/>
      <c r="JKO86" s="515"/>
      <c r="JKP86" s="515"/>
      <c r="JKQ86" s="515"/>
      <c r="JKR86" s="515"/>
      <c r="JKS86" s="515"/>
      <c r="JKT86" s="515"/>
      <c r="JKU86" s="515"/>
      <c r="JKV86" s="515"/>
      <c r="JKW86" s="515"/>
      <c r="JKX86" s="515"/>
      <c r="JKY86" s="515"/>
      <c r="JKZ86" s="515"/>
      <c r="JLA86" s="515"/>
      <c r="JLB86" s="515"/>
      <c r="JLC86" s="515"/>
      <c r="JLD86" s="515"/>
      <c r="JLE86" s="515"/>
      <c r="JLF86" s="515"/>
      <c r="JLG86" s="515"/>
      <c r="JLH86" s="515"/>
      <c r="JLI86" s="515"/>
      <c r="JLJ86" s="515"/>
      <c r="JLK86" s="515"/>
      <c r="JLL86" s="515"/>
      <c r="JLM86" s="515"/>
      <c r="JLN86" s="515"/>
      <c r="JLO86" s="515"/>
      <c r="JLP86" s="515"/>
      <c r="JLQ86" s="515"/>
      <c r="JLR86" s="515"/>
      <c r="JLS86" s="515"/>
      <c r="JLT86" s="515"/>
      <c r="JLU86" s="515"/>
      <c r="JLV86" s="515"/>
      <c r="JLW86" s="515"/>
      <c r="JLX86" s="515"/>
      <c r="JLY86" s="515"/>
      <c r="JLZ86" s="515"/>
      <c r="JMA86" s="515"/>
      <c r="JMB86" s="515"/>
      <c r="JMC86" s="515"/>
      <c r="JMD86" s="515"/>
      <c r="JME86" s="515"/>
      <c r="JMF86" s="515"/>
      <c r="JMG86" s="515"/>
      <c r="JMH86" s="515"/>
      <c r="JMI86" s="515"/>
      <c r="JMJ86" s="515"/>
      <c r="JMK86" s="515"/>
      <c r="JML86" s="515"/>
      <c r="JMM86" s="515"/>
      <c r="JMN86" s="515"/>
      <c r="JMO86" s="515"/>
      <c r="JMP86" s="515"/>
      <c r="JMQ86" s="515"/>
      <c r="JMR86" s="515"/>
      <c r="JMS86" s="515"/>
      <c r="JMT86" s="515"/>
      <c r="JMU86" s="515"/>
      <c r="JMV86" s="515"/>
      <c r="JMW86" s="515"/>
      <c r="JMX86" s="515"/>
      <c r="JMY86" s="515"/>
      <c r="JMZ86" s="515"/>
      <c r="JNA86" s="515"/>
      <c r="JNB86" s="515"/>
      <c r="JNC86" s="515"/>
      <c r="JND86" s="515"/>
      <c r="JNE86" s="515"/>
      <c r="JNF86" s="515"/>
      <c r="JNG86" s="515"/>
      <c r="JNH86" s="515"/>
      <c r="JNI86" s="515"/>
      <c r="JNJ86" s="515"/>
      <c r="JNK86" s="515"/>
      <c r="JNL86" s="515"/>
      <c r="JNM86" s="515"/>
      <c r="JNN86" s="515"/>
      <c r="JNO86" s="515"/>
      <c r="JNP86" s="515"/>
      <c r="JNQ86" s="515"/>
      <c r="JNR86" s="515"/>
      <c r="JNS86" s="515"/>
      <c r="JNT86" s="515"/>
      <c r="JNU86" s="515"/>
      <c r="JNV86" s="515"/>
      <c r="JNW86" s="515"/>
      <c r="JNX86" s="515"/>
      <c r="JNY86" s="515"/>
      <c r="JNZ86" s="515"/>
      <c r="JOA86" s="515"/>
      <c r="JOB86" s="515"/>
      <c r="JOC86" s="515"/>
      <c r="JOD86" s="515"/>
      <c r="JOE86" s="515"/>
      <c r="JOF86" s="515"/>
      <c r="JOG86" s="515"/>
      <c r="JOH86" s="515"/>
      <c r="JOI86" s="515"/>
      <c r="JOJ86" s="515"/>
      <c r="JOK86" s="515"/>
      <c r="JOL86" s="515"/>
      <c r="JOM86" s="515"/>
      <c r="JON86" s="515"/>
      <c r="JOO86" s="515"/>
      <c r="JOP86" s="515"/>
      <c r="JOQ86" s="515"/>
      <c r="JOR86" s="515"/>
      <c r="JOS86" s="515"/>
      <c r="JOT86" s="515"/>
      <c r="JOU86" s="515"/>
      <c r="JOV86" s="515"/>
      <c r="JOW86" s="515"/>
      <c r="JOX86" s="515"/>
      <c r="JOY86" s="515"/>
      <c r="JOZ86" s="515"/>
      <c r="JPA86" s="515"/>
      <c r="JPB86" s="515"/>
      <c r="JPC86" s="515"/>
      <c r="JPD86" s="515"/>
      <c r="JPE86" s="515"/>
      <c r="JPF86" s="515"/>
      <c r="JPG86" s="515"/>
      <c r="JPH86" s="515"/>
      <c r="JPI86" s="515"/>
      <c r="JPJ86" s="515"/>
      <c r="JPK86" s="515"/>
      <c r="JPL86" s="515"/>
      <c r="JPM86" s="515"/>
      <c r="JPN86" s="515"/>
      <c r="JPO86" s="515"/>
      <c r="JPP86" s="515"/>
      <c r="JPQ86" s="515"/>
      <c r="JPR86" s="515"/>
      <c r="JPS86" s="515"/>
      <c r="JPT86" s="515"/>
      <c r="JPU86" s="515"/>
      <c r="JPV86" s="515"/>
      <c r="JPW86" s="515"/>
      <c r="JPX86" s="515"/>
      <c r="JPY86" s="515"/>
      <c r="JPZ86" s="515"/>
      <c r="JQA86" s="515"/>
      <c r="JQB86" s="515"/>
      <c r="JQC86" s="515"/>
      <c r="JQD86" s="515"/>
      <c r="JQE86" s="515"/>
      <c r="JQF86" s="515"/>
      <c r="JQG86" s="515"/>
      <c r="JQH86" s="515"/>
      <c r="JQI86" s="515"/>
      <c r="JQJ86" s="515"/>
      <c r="JQK86" s="515"/>
      <c r="JQL86" s="515"/>
      <c r="JQM86" s="515"/>
      <c r="JQN86" s="515"/>
      <c r="JQO86" s="515"/>
      <c r="JQP86" s="515"/>
      <c r="JQQ86" s="515"/>
      <c r="JQR86" s="515"/>
      <c r="JQS86" s="515"/>
      <c r="JQT86" s="515"/>
      <c r="JQU86" s="515"/>
      <c r="JQV86" s="515"/>
      <c r="JQW86" s="515"/>
      <c r="JQX86" s="515"/>
      <c r="JQY86" s="515"/>
      <c r="JQZ86" s="515"/>
      <c r="JRA86" s="515"/>
      <c r="JRB86" s="515"/>
      <c r="JRC86" s="515"/>
      <c r="JRD86" s="515"/>
      <c r="JRE86" s="515"/>
      <c r="JRF86" s="515"/>
      <c r="JRG86" s="515"/>
      <c r="JRH86" s="515"/>
      <c r="JRI86" s="515"/>
      <c r="JRJ86" s="515"/>
      <c r="JRK86" s="515"/>
      <c r="JRL86" s="515"/>
      <c r="JRM86" s="515"/>
      <c r="JRN86" s="515"/>
      <c r="JRO86" s="515"/>
      <c r="JRP86" s="515"/>
      <c r="JRQ86" s="515"/>
      <c r="JRR86" s="515"/>
      <c r="JRS86" s="515"/>
      <c r="JRT86" s="515"/>
      <c r="JRU86" s="515"/>
      <c r="JRV86" s="515"/>
      <c r="JRW86" s="515"/>
      <c r="JRX86" s="515"/>
      <c r="JRY86" s="515"/>
      <c r="JRZ86" s="515"/>
      <c r="JSA86" s="515"/>
      <c r="JSB86" s="515"/>
      <c r="JSC86" s="515"/>
      <c r="JSD86" s="515"/>
      <c r="JSE86" s="515"/>
      <c r="JSF86" s="515"/>
      <c r="JSG86" s="515"/>
      <c r="JSH86" s="515"/>
      <c r="JSI86" s="515"/>
      <c r="JSJ86" s="515"/>
      <c r="JSK86" s="515"/>
      <c r="JSL86" s="515"/>
      <c r="JSM86" s="515"/>
      <c r="JSN86" s="515"/>
      <c r="JSO86" s="515"/>
      <c r="JSP86" s="515"/>
      <c r="JSQ86" s="515"/>
      <c r="JSR86" s="515"/>
      <c r="JSS86" s="515"/>
      <c r="JST86" s="515"/>
      <c r="JSU86" s="515"/>
      <c r="JSV86" s="515"/>
      <c r="JSW86" s="515"/>
      <c r="JSX86" s="515"/>
      <c r="JSY86" s="515"/>
      <c r="JSZ86" s="515"/>
      <c r="JTA86" s="515"/>
      <c r="JTB86" s="515"/>
      <c r="JTC86" s="515"/>
      <c r="JTD86" s="515"/>
      <c r="JTE86" s="515"/>
      <c r="JTF86" s="515"/>
      <c r="JTG86" s="515"/>
      <c r="JTH86" s="515"/>
      <c r="JTI86" s="515"/>
      <c r="JTJ86" s="515"/>
      <c r="JTK86" s="515"/>
      <c r="JTL86" s="515"/>
      <c r="JTM86" s="515"/>
      <c r="JTN86" s="515"/>
      <c r="JTO86" s="515"/>
      <c r="JTP86" s="515"/>
      <c r="JTQ86" s="515"/>
      <c r="JTR86" s="515"/>
      <c r="JTS86" s="515"/>
      <c r="JTT86" s="515"/>
      <c r="JTU86" s="515"/>
      <c r="JTV86" s="515"/>
      <c r="JTW86" s="515"/>
      <c r="JTX86" s="515"/>
      <c r="JTY86" s="515"/>
      <c r="JTZ86" s="515"/>
      <c r="JUA86" s="515"/>
      <c r="JUB86" s="515"/>
      <c r="JUC86" s="515"/>
      <c r="JUD86" s="515"/>
      <c r="JUE86" s="515"/>
      <c r="JUF86" s="515"/>
      <c r="JUG86" s="515"/>
      <c r="JUH86" s="515"/>
      <c r="JUI86" s="515"/>
      <c r="JUJ86" s="515"/>
      <c r="JUK86" s="515"/>
      <c r="JUL86" s="515"/>
      <c r="JUM86" s="515"/>
      <c r="JUN86" s="515"/>
      <c r="JUO86" s="515"/>
      <c r="JUP86" s="515"/>
      <c r="JUQ86" s="515"/>
      <c r="JUR86" s="515"/>
      <c r="JUS86" s="515"/>
      <c r="JUT86" s="515"/>
      <c r="JUU86" s="515"/>
      <c r="JUV86" s="515"/>
      <c r="JUW86" s="515"/>
      <c r="JUX86" s="515"/>
      <c r="JUY86" s="515"/>
      <c r="JUZ86" s="515"/>
      <c r="JVA86" s="515"/>
      <c r="JVB86" s="515"/>
      <c r="JVC86" s="515"/>
      <c r="JVD86" s="515"/>
      <c r="JVE86" s="515"/>
      <c r="JVF86" s="515"/>
      <c r="JVG86" s="515"/>
      <c r="JVH86" s="515"/>
      <c r="JVI86" s="515"/>
      <c r="JVJ86" s="515"/>
      <c r="JVK86" s="515"/>
      <c r="JVL86" s="515"/>
      <c r="JVM86" s="515"/>
      <c r="JVN86" s="515"/>
      <c r="JVO86" s="515"/>
      <c r="JVP86" s="515"/>
      <c r="JVQ86" s="515"/>
      <c r="JVR86" s="515"/>
      <c r="JVS86" s="515"/>
      <c r="JVT86" s="515"/>
      <c r="JVU86" s="515"/>
      <c r="JVV86" s="515"/>
      <c r="JVW86" s="515"/>
      <c r="JVX86" s="515"/>
      <c r="JVY86" s="515"/>
      <c r="JVZ86" s="515"/>
      <c r="JWA86" s="515"/>
      <c r="JWB86" s="515"/>
      <c r="JWC86" s="515"/>
      <c r="JWD86" s="515"/>
      <c r="JWE86" s="515"/>
      <c r="JWF86" s="515"/>
      <c r="JWG86" s="515"/>
      <c r="JWH86" s="515"/>
      <c r="JWI86" s="515"/>
      <c r="JWJ86" s="515"/>
      <c r="JWK86" s="515"/>
      <c r="JWL86" s="515"/>
      <c r="JWM86" s="515"/>
      <c r="JWN86" s="515"/>
      <c r="JWO86" s="515"/>
      <c r="JWP86" s="515"/>
      <c r="JWQ86" s="515"/>
      <c r="JWR86" s="515"/>
      <c r="JWS86" s="515"/>
      <c r="JWT86" s="515"/>
      <c r="JWU86" s="515"/>
      <c r="JWV86" s="515"/>
      <c r="JWW86" s="515"/>
      <c r="JWX86" s="515"/>
      <c r="JWY86" s="515"/>
      <c r="JWZ86" s="515"/>
      <c r="JXA86" s="515"/>
      <c r="JXB86" s="515"/>
      <c r="JXC86" s="515"/>
      <c r="JXD86" s="515"/>
      <c r="JXE86" s="515"/>
      <c r="JXF86" s="515"/>
      <c r="JXG86" s="515"/>
      <c r="JXH86" s="515"/>
      <c r="JXI86" s="515"/>
      <c r="JXJ86" s="515"/>
      <c r="JXK86" s="515"/>
      <c r="JXL86" s="515"/>
      <c r="JXM86" s="515"/>
      <c r="JXN86" s="515"/>
      <c r="JXO86" s="515"/>
      <c r="JXP86" s="515"/>
      <c r="JXQ86" s="515"/>
      <c r="JXR86" s="515"/>
      <c r="JXS86" s="515"/>
      <c r="JXT86" s="515"/>
      <c r="JXU86" s="515"/>
      <c r="JXV86" s="515"/>
      <c r="JXW86" s="515"/>
      <c r="JXX86" s="515"/>
      <c r="JXY86" s="515"/>
      <c r="JXZ86" s="515"/>
      <c r="JYA86" s="515"/>
      <c r="JYB86" s="515"/>
      <c r="JYC86" s="515"/>
      <c r="JYD86" s="515"/>
      <c r="JYE86" s="515"/>
      <c r="JYF86" s="515"/>
      <c r="JYG86" s="515"/>
      <c r="JYH86" s="515"/>
      <c r="JYI86" s="515"/>
      <c r="JYJ86" s="515"/>
      <c r="JYK86" s="515"/>
      <c r="JYL86" s="515"/>
      <c r="JYM86" s="515"/>
      <c r="JYN86" s="515"/>
      <c r="JYO86" s="515"/>
      <c r="JYP86" s="515"/>
      <c r="JYQ86" s="515"/>
      <c r="JYR86" s="515"/>
      <c r="JYS86" s="515"/>
      <c r="JYT86" s="515"/>
      <c r="JYU86" s="515"/>
      <c r="JYV86" s="515"/>
      <c r="JYW86" s="515"/>
      <c r="JYX86" s="515"/>
      <c r="JYY86" s="515"/>
      <c r="JYZ86" s="515"/>
      <c r="JZA86" s="515"/>
      <c r="JZB86" s="515"/>
      <c r="JZC86" s="515"/>
      <c r="JZD86" s="515"/>
      <c r="JZE86" s="515"/>
      <c r="JZF86" s="515"/>
      <c r="JZG86" s="515"/>
      <c r="JZH86" s="515"/>
      <c r="JZI86" s="515"/>
      <c r="JZJ86" s="515"/>
      <c r="JZK86" s="515"/>
      <c r="JZL86" s="515"/>
      <c r="JZM86" s="515"/>
      <c r="JZN86" s="515"/>
      <c r="JZO86" s="515"/>
      <c r="JZP86" s="515"/>
      <c r="JZQ86" s="515"/>
      <c r="JZR86" s="515"/>
      <c r="JZS86" s="515"/>
      <c r="JZT86" s="515"/>
      <c r="JZU86" s="515"/>
      <c r="JZV86" s="515"/>
      <c r="JZW86" s="515"/>
      <c r="JZX86" s="515"/>
      <c r="JZY86" s="515"/>
      <c r="JZZ86" s="515"/>
      <c r="KAA86" s="515"/>
      <c r="KAB86" s="515"/>
      <c r="KAC86" s="515"/>
      <c r="KAD86" s="515"/>
      <c r="KAE86" s="515"/>
      <c r="KAF86" s="515"/>
      <c r="KAG86" s="515"/>
      <c r="KAH86" s="515"/>
      <c r="KAI86" s="515"/>
      <c r="KAJ86" s="515"/>
      <c r="KAK86" s="515"/>
      <c r="KAL86" s="515"/>
      <c r="KAM86" s="515"/>
      <c r="KAN86" s="515"/>
      <c r="KAO86" s="515"/>
      <c r="KAP86" s="515"/>
      <c r="KAQ86" s="515"/>
      <c r="KAR86" s="515"/>
      <c r="KAS86" s="515"/>
      <c r="KAT86" s="515"/>
      <c r="KAU86" s="515"/>
      <c r="KAV86" s="515"/>
      <c r="KAW86" s="515"/>
      <c r="KAX86" s="515"/>
      <c r="KAY86" s="515"/>
      <c r="KAZ86" s="515"/>
      <c r="KBA86" s="515"/>
      <c r="KBB86" s="515"/>
      <c r="KBC86" s="515"/>
      <c r="KBD86" s="515"/>
      <c r="KBE86" s="515"/>
      <c r="KBF86" s="515"/>
      <c r="KBG86" s="515"/>
      <c r="KBH86" s="515"/>
      <c r="KBI86" s="515"/>
      <c r="KBJ86" s="515"/>
      <c r="KBK86" s="515"/>
      <c r="KBL86" s="515"/>
      <c r="KBM86" s="515"/>
      <c r="KBN86" s="515"/>
      <c r="KBO86" s="515"/>
      <c r="KBP86" s="515"/>
      <c r="KBQ86" s="515"/>
      <c r="KBR86" s="515"/>
      <c r="KBS86" s="515"/>
      <c r="KBT86" s="515"/>
      <c r="KBU86" s="515"/>
      <c r="KBV86" s="515"/>
      <c r="KBW86" s="515"/>
      <c r="KBX86" s="515"/>
      <c r="KBY86" s="515"/>
      <c r="KBZ86" s="515"/>
      <c r="KCA86" s="515"/>
      <c r="KCB86" s="515"/>
      <c r="KCC86" s="515"/>
      <c r="KCD86" s="515"/>
      <c r="KCE86" s="515"/>
      <c r="KCF86" s="515"/>
      <c r="KCG86" s="515"/>
      <c r="KCH86" s="515"/>
      <c r="KCI86" s="515"/>
      <c r="KCJ86" s="515"/>
      <c r="KCK86" s="515"/>
      <c r="KCL86" s="515"/>
      <c r="KCM86" s="515"/>
      <c r="KCN86" s="515"/>
      <c r="KCO86" s="515"/>
      <c r="KCP86" s="515"/>
      <c r="KCQ86" s="515"/>
      <c r="KCR86" s="515"/>
      <c r="KCS86" s="515"/>
      <c r="KCT86" s="515"/>
      <c r="KCU86" s="515"/>
      <c r="KCV86" s="515"/>
      <c r="KCW86" s="515"/>
      <c r="KCX86" s="515"/>
      <c r="KCY86" s="515"/>
      <c r="KCZ86" s="515"/>
      <c r="KDA86" s="515"/>
      <c r="KDB86" s="515"/>
      <c r="KDC86" s="515"/>
      <c r="KDD86" s="515"/>
      <c r="KDE86" s="515"/>
      <c r="KDF86" s="515"/>
      <c r="KDG86" s="515"/>
      <c r="KDH86" s="515"/>
      <c r="KDI86" s="515"/>
      <c r="KDJ86" s="515"/>
      <c r="KDK86" s="515"/>
      <c r="KDL86" s="515"/>
      <c r="KDM86" s="515"/>
      <c r="KDN86" s="515"/>
      <c r="KDO86" s="515"/>
      <c r="KDP86" s="515"/>
      <c r="KDQ86" s="515"/>
      <c r="KDR86" s="515"/>
      <c r="KDS86" s="515"/>
      <c r="KDT86" s="515"/>
      <c r="KDU86" s="515"/>
      <c r="KDV86" s="515"/>
      <c r="KDW86" s="515"/>
      <c r="KDX86" s="515"/>
      <c r="KDY86" s="515"/>
      <c r="KDZ86" s="515"/>
      <c r="KEA86" s="515"/>
      <c r="KEB86" s="515"/>
      <c r="KEC86" s="515"/>
      <c r="KED86" s="515"/>
      <c r="KEE86" s="515"/>
      <c r="KEF86" s="515"/>
      <c r="KEG86" s="515"/>
      <c r="KEH86" s="515"/>
      <c r="KEI86" s="515"/>
      <c r="KEJ86" s="515"/>
      <c r="KEK86" s="515"/>
      <c r="KEL86" s="515"/>
      <c r="KEM86" s="515"/>
      <c r="KEN86" s="515"/>
      <c r="KEO86" s="515"/>
      <c r="KEP86" s="515"/>
      <c r="KEQ86" s="515"/>
      <c r="KER86" s="515"/>
      <c r="KES86" s="515"/>
      <c r="KET86" s="515"/>
      <c r="KEU86" s="515"/>
      <c r="KEV86" s="515"/>
      <c r="KEW86" s="515"/>
      <c r="KEX86" s="515"/>
      <c r="KEY86" s="515"/>
      <c r="KEZ86" s="515"/>
      <c r="KFA86" s="515"/>
      <c r="KFB86" s="515"/>
      <c r="KFC86" s="515"/>
      <c r="KFD86" s="515"/>
      <c r="KFE86" s="515"/>
      <c r="KFF86" s="515"/>
      <c r="KFG86" s="515"/>
      <c r="KFH86" s="515"/>
      <c r="KFI86" s="515"/>
      <c r="KFJ86" s="515"/>
      <c r="KFK86" s="515"/>
      <c r="KFL86" s="515"/>
      <c r="KFM86" s="515"/>
      <c r="KFN86" s="515"/>
      <c r="KFO86" s="515"/>
      <c r="KFP86" s="515"/>
      <c r="KFQ86" s="515"/>
      <c r="KFR86" s="515"/>
      <c r="KFS86" s="515"/>
      <c r="KFT86" s="515"/>
      <c r="KFU86" s="515"/>
      <c r="KFV86" s="515"/>
      <c r="KFW86" s="515"/>
      <c r="KFX86" s="515"/>
      <c r="KFY86" s="515"/>
      <c r="KFZ86" s="515"/>
      <c r="KGA86" s="515"/>
      <c r="KGB86" s="515"/>
      <c r="KGC86" s="515"/>
      <c r="KGD86" s="515"/>
      <c r="KGE86" s="515"/>
      <c r="KGF86" s="515"/>
      <c r="KGG86" s="515"/>
      <c r="KGH86" s="515"/>
      <c r="KGI86" s="515"/>
      <c r="KGJ86" s="515"/>
      <c r="KGK86" s="515"/>
      <c r="KGL86" s="515"/>
      <c r="KGM86" s="515"/>
      <c r="KGN86" s="515"/>
      <c r="KGO86" s="515"/>
      <c r="KGP86" s="515"/>
      <c r="KGQ86" s="515"/>
      <c r="KGR86" s="515"/>
      <c r="KGS86" s="515"/>
      <c r="KGT86" s="515"/>
      <c r="KGU86" s="515"/>
      <c r="KGV86" s="515"/>
      <c r="KGW86" s="515"/>
      <c r="KGX86" s="515"/>
      <c r="KGY86" s="515"/>
      <c r="KGZ86" s="515"/>
      <c r="KHA86" s="515"/>
      <c r="KHB86" s="515"/>
      <c r="KHC86" s="515"/>
      <c r="KHD86" s="515"/>
      <c r="KHE86" s="515"/>
      <c r="KHF86" s="515"/>
      <c r="KHG86" s="515"/>
      <c r="KHH86" s="515"/>
      <c r="KHI86" s="515"/>
      <c r="KHJ86" s="515"/>
      <c r="KHK86" s="515"/>
      <c r="KHL86" s="515"/>
      <c r="KHM86" s="515"/>
      <c r="KHN86" s="515"/>
      <c r="KHO86" s="515"/>
      <c r="KHP86" s="515"/>
      <c r="KHQ86" s="515"/>
      <c r="KHR86" s="515"/>
      <c r="KHS86" s="515"/>
      <c r="KHT86" s="515"/>
      <c r="KHU86" s="515"/>
      <c r="KHV86" s="515"/>
      <c r="KHW86" s="515"/>
      <c r="KHX86" s="515"/>
      <c r="KHY86" s="515"/>
      <c r="KHZ86" s="515"/>
      <c r="KIA86" s="515"/>
      <c r="KIB86" s="515"/>
      <c r="KIC86" s="515"/>
      <c r="KID86" s="515"/>
      <c r="KIE86" s="515"/>
      <c r="KIF86" s="515"/>
      <c r="KIG86" s="515"/>
      <c r="KIH86" s="515"/>
      <c r="KII86" s="515"/>
      <c r="KIJ86" s="515"/>
      <c r="KIK86" s="515"/>
      <c r="KIL86" s="515"/>
      <c r="KIM86" s="515"/>
      <c r="KIN86" s="515"/>
      <c r="KIO86" s="515"/>
      <c r="KIP86" s="515"/>
      <c r="KIQ86" s="515"/>
      <c r="KIR86" s="515"/>
      <c r="KIS86" s="515"/>
      <c r="KIT86" s="515"/>
      <c r="KIU86" s="515"/>
      <c r="KIV86" s="515"/>
      <c r="KIW86" s="515"/>
      <c r="KIX86" s="515"/>
      <c r="KIY86" s="515"/>
      <c r="KIZ86" s="515"/>
      <c r="KJA86" s="515"/>
      <c r="KJB86" s="515"/>
      <c r="KJC86" s="515"/>
      <c r="KJD86" s="515"/>
      <c r="KJE86" s="515"/>
      <c r="KJF86" s="515"/>
      <c r="KJG86" s="515"/>
      <c r="KJH86" s="515"/>
      <c r="KJI86" s="515"/>
      <c r="KJJ86" s="515"/>
      <c r="KJK86" s="515"/>
      <c r="KJL86" s="515"/>
      <c r="KJM86" s="515"/>
      <c r="KJN86" s="515"/>
      <c r="KJO86" s="515"/>
      <c r="KJP86" s="515"/>
      <c r="KJQ86" s="515"/>
      <c r="KJR86" s="515"/>
      <c r="KJS86" s="515"/>
      <c r="KJT86" s="515"/>
      <c r="KJU86" s="515"/>
      <c r="KJV86" s="515"/>
      <c r="KJW86" s="515"/>
      <c r="KJX86" s="515"/>
      <c r="KJY86" s="515"/>
      <c r="KJZ86" s="515"/>
      <c r="KKA86" s="515"/>
      <c r="KKB86" s="515"/>
      <c r="KKC86" s="515"/>
      <c r="KKD86" s="515"/>
      <c r="KKE86" s="515"/>
      <c r="KKF86" s="515"/>
      <c r="KKG86" s="515"/>
      <c r="KKH86" s="515"/>
      <c r="KKI86" s="515"/>
      <c r="KKJ86" s="515"/>
      <c r="KKK86" s="515"/>
      <c r="KKL86" s="515"/>
      <c r="KKM86" s="515"/>
      <c r="KKN86" s="515"/>
      <c r="KKO86" s="515"/>
      <c r="KKP86" s="515"/>
      <c r="KKQ86" s="515"/>
      <c r="KKR86" s="515"/>
      <c r="KKS86" s="515"/>
      <c r="KKT86" s="515"/>
      <c r="KKU86" s="515"/>
      <c r="KKV86" s="515"/>
      <c r="KKW86" s="515"/>
      <c r="KKX86" s="515"/>
      <c r="KKY86" s="515"/>
      <c r="KKZ86" s="515"/>
      <c r="KLA86" s="515"/>
      <c r="KLB86" s="515"/>
      <c r="KLC86" s="515"/>
      <c r="KLD86" s="515"/>
      <c r="KLE86" s="515"/>
      <c r="KLF86" s="515"/>
      <c r="KLG86" s="515"/>
      <c r="KLH86" s="515"/>
      <c r="KLI86" s="515"/>
      <c r="KLJ86" s="515"/>
      <c r="KLK86" s="515"/>
      <c r="KLL86" s="515"/>
      <c r="KLM86" s="515"/>
      <c r="KLN86" s="515"/>
      <c r="KLO86" s="515"/>
      <c r="KLP86" s="515"/>
      <c r="KLQ86" s="515"/>
      <c r="KLR86" s="515"/>
      <c r="KLS86" s="515"/>
      <c r="KLT86" s="515"/>
      <c r="KLU86" s="515"/>
      <c r="KLV86" s="515"/>
      <c r="KLW86" s="515"/>
      <c r="KLX86" s="515"/>
      <c r="KLY86" s="515"/>
      <c r="KLZ86" s="515"/>
      <c r="KMA86" s="515"/>
      <c r="KMB86" s="515"/>
      <c r="KMC86" s="515"/>
      <c r="KMD86" s="515"/>
      <c r="KME86" s="515"/>
      <c r="KMF86" s="515"/>
      <c r="KMG86" s="515"/>
      <c r="KMH86" s="515"/>
      <c r="KMI86" s="515"/>
      <c r="KMJ86" s="515"/>
      <c r="KMK86" s="515"/>
      <c r="KML86" s="515"/>
      <c r="KMM86" s="515"/>
      <c r="KMN86" s="515"/>
      <c r="KMO86" s="515"/>
      <c r="KMP86" s="515"/>
      <c r="KMQ86" s="515"/>
      <c r="KMR86" s="515"/>
      <c r="KMS86" s="515"/>
      <c r="KMT86" s="515"/>
      <c r="KMU86" s="515"/>
      <c r="KMV86" s="515"/>
      <c r="KMW86" s="515"/>
      <c r="KMX86" s="515"/>
      <c r="KMY86" s="515"/>
      <c r="KMZ86" s="515"/>
      <c r="KNA86" s="515"/>
      <c r="KNB86" s="515"/>
      <c r="KNC86" s="515"/>
      <c r="KND86" s="515"/>
      <c r="KNE86" s="515"/>
      <c r="KNF86" s="515"/>
      <c r="KNG86" s="515"/>
      <c r="KNH86" s="515"/>
      <c r="KNI86" s="515"/>
      <c r="KNJ86" s="515"/>
      <c r="KNK86" s="515"/>
      <c r="KNL86" s="515"/>
      <c r="KNM86" s="515"/>
      <c r="KNN86" s="515"/>
      <c r="KNO86" s="515"/>
      <c r="KNP86" s="515"/>
      <c r="KNQ86" s="515"/>
      <c r="KNR86" s="515"/>
      <c r="KNS86" s="515"/>
      <c r="KNT86" s="515"/>
      <c r="KNU86" s="515"/>
      <c r="KNV86" s="515"/>
      <c r="KNW86" s="515"/>
      <c r="KNX86" s="515"/>
      <c r="KNY86" s="515"/>
      <c r="KNZ86" s="515"/>
      <c r="KOA86" s="515"/>
      <c r="KOB86" s="515"/>
      <c r="KOC86" s="515"/>
      <c r="KOD86" s="515"/>
      <c r="KOE86" s="515"/>
      <c r="KOF86" s="515"/>
      <c r="KOG86" s="515"/>
      <c r="KOH86" s="515"/>
      <c r="KOI86" s="515"/>
      <c r="KOJ86" s="515"/>
      <c r="KOK86" s="515"/>
      <c r="KOL86" s="515"/>
      <c r="KOM86" s="515"/>
      <c r="KON86" s="515"/>
      <c r="KOO86" s="515"/>
      <c r="KOP86" s="515"/>
      <c r="KOQ86" s="515"/>
      <c r="KOR86" s="515"/>
      <c r="KOS86" s="515"/>
      <c r="KOT86" s="515"/>
      <c r="KOU86" s="515"/>
      <c r="KOV86" s="515"/>
      <c r="KOW86" s="515"/>
      <c r="KOX86" s="515"/>
      <c r="KOY86" s="515"/>
      <c r="KOZ86" s="515"/>
      <c r="KPA86" s="515"/>
      <c r="KPB86" s="515"/>
      <c r="KPC86" s="515"/>
      <c r="KPD86" s="515"/>
      <c r="KPE86" s="515"/>
      <c r="KPF86" s="515"/>
      <c r="KPG86" s="515"/>
      <c r="KPH86" s="515"/>
      <c r="KPI86" s="515"/>
      <c r="KPJ86" s="515"/>
      <c r="KPK86" s="515"/>
      <c r="KPL86" s="515"/>
      <c r="KPM86" s="515"/>
      <c r="KPN86" s="515"/>
      <c r="KPO86" s="515"/>
      <c r="KPP86" s="515"/>
      <c r="KPQ86" s="515"/>
      <c r="KPR86" s="515"/>
      <c r="KPS86" s="515"/>
      <c r="KPT86" s="515"/>
      <c r="KPU86" s="515"/>
      <c r="KPV86" s="515"/>
      <c r="KPW86" s="515"/>
      <c r="KPX86" s="515"/>
      <c r="KPY86" s="515"/>
      <c r="KPZ86" s="515"/>
      <c r="KQA86" s="515"/>
      <c r="KQB86" s="515"/>
      <c r="KQC86" s="515"/>
      <c r="KQD86" s="515"/>
      <c r="KQE86" s="515"/>
      <c r="KQF86" s="515"/>
      <c r="KQG86" s="515"/>
      <c r="KQH86" s="515"/>
      <c r="KQI86" s="515"/>
      <c r="KQJ86" s="515"/>
      <c r="KQK86" s="515"/>
      <c r="KQL86" s="515"/>
      <c r="KQM86" s="515"/>
      <c r="KQN86" s="515"/>
      <c r="KQO86" s="515"/>
      <c r="KQP86" s="515"/>
      <c r="KQQ86" s="515"/>
      <c r="KQR86" s="515"/>
      <c r="KQS86" s="515"/>
      <c r="KQT86" s="515"/>
      <c r="KQU86" s="515"/>
      <c r="KQV86" s="515"/>
      <c r="KQW86" s="515"/>
      <c r="KQX86" s="515"/>
      <c r="KQY86" s="515"/>
      <c r="KQZ86" s="515"/>
      <c r="KRA86" s="515"/>
      <c r="KRB86" s="515"/>
      <c r="KRC86" s="515"/>
      <c r="KRD86" s="515"/>
      <c r="KRE86" s="515"/>
      <c r="KRF86" s="515"/>
      <c r="KRG86" s="515"/>
      <c r="KRH86" s="515"/>
      <c r="KRI86" s="515"/>
      <c r="KRJ86" s="515"/>
      <c r="KRK86" s="515"/>
      <c r="KRL86" s="515"/>
      <c r="KRM86" s="515"/>
      <c r="KRN86" s="515"/>
      <c r="KRO86" s="515"/>
      <c r="KRP86" s="515"/>
      <c r="KRQ86" s="515"/>
      <c r="KRR86" s="515"/>
      <c r="KRS86" s="515"/>
      <c r="KRT86" s="515"/>
      <c r="KRU86" s="515"/>
      <c r="KRV86" s="515"/>
      <c r="KRW86" s="515"/>
      <c r="KRX86" s="515"/>
      <c r="KRY86" s="515"/>
      <c r="KRZ86" s="515"/>
      <c r="KSA86" s="515"/>
      <c r="KSB86" s="515"/>
      <c r="KSC86" s="515"/>
      <c r="KSD86" s="515"/>
      <c r="KSE86" s="515"/>
      <c r="KSF86" s="515"/>
      <c r="KSG86" s="515"/>
      <c r="KSH86" s="515"/>
      <c r="KSI86" s="515"/>
      <c r="KSJ86" s="515"/>
      <c r="KSK86" s="515"/>
      <c r="KSL86" s="515"/>
      <c r="KSM86" s="515"/>
      <c r="KSN86" s="515"/>
      <c r="KSO86" s="515"/>
      <c r="KSP86" s="515"/>
      <c r="KSQ86" s="515"/>
      <c r="KSR86" s="515"/>
      <c r="KSS86" s="515"/>
      <c r="KST86" s="515"/>
      <c r="KSU86" s="515"/>
      <c r="KSV86" s="515"/>
      <c r="KSW86" s="515"/>
      <c r="KSX86" s="515"/>
      <c r="KSY86" s="515"/>
      <c r="KSZ86" s="515"/>
      <c r="KTA86" s="515"/>
      <c r="KTB86" s="515"/>
      <c r="KTC86" s="515"/>
      <c r="KTD86" s="515"/>
      <c r="KTE86" s="515"/>
      <c r="KTF86" s="515"/>
      <c r="KTG86" s="515"/>
      <c r="KTH86" s="515"/>
      <c r="KTI86" s="515"/>
      <c r="KTJ86" s="515"/>
      <c r="KTK86" s="515"/>
      <c r="KTL86" s="515"/>
      <c r="KTM86" s="515"/>
      <c r="KTN86" s="515"/>
      <c r="KTO86" s="515"/>
      <c r="KTP86" s="515"/>
      <c r="KTQ86" s="515"/>
      <c r="KTR86" s="515"/>
      <c r="KTS86" s="515"/>
      <c r="KTT86" s="515"/>
      <c r="KTU86" s="515"/>
      <c r="KTV86" s="515"/>
      <c r="KTW86" s="515"/>
      <c r="KTX86" s="515"/>
      <c r="KTY86" s="515"/>
      <c r="KTZ86" s="515"/>
      <c r="KUA86" s="515"/>
      <c r="KUB86" s="515"/>
      <c r="KUC86" s="515"/>
      <c r="KUD86" s="515"/>
      <c r="KUE86" s="515"/>
      <c r="KUF86" s="515"/>
      <c r="KUG86" s="515"/>
      <c r="KUH86" s="515"/>
      <c r="KUI86" s="515"/>
      <c r="KUJ86" s="515"/>
      <c r="KUK86" s="515"/>
      <c r="KUL86" s="515"/>
      <c r="KUM86" s="515"/>
      <c r="KUN86" s="515"/>
      <c r="KUO86" s="515"/>
      <c r="KUP86" s="515"/>
      <c r="KUQ86" s="515"/>
      <c r="KUR86" s="515"/>
      <c r="KUS86" s="515"/>
      <c r="KUT86" s="515"/>
      <c r="KUU86" s="515"/>
      <c r="KUV86" s="515"/>
      <c r="KUW86" s="515"/>
      <c r="KUX86" s="515"/>
      <c r="KUY86" s="515"/>
      <c r="KUZ86" s="515"/>
      <c r="KVA86" s="515"/>
      <c r="KVB86" s="515"/>
      <c r="KVC86" s="515"/>
      <c r="KVD86" s="515"/>
      <c r="KVE86" s="515"/>
      <c r="KVF86" s="515"/>
      <c r="KVG86" s="515"/>
      <c r="KVH86" s="515"/>
      <c r="KVI86" s="515"/>
      <c r="KVJ86" s="515"/>
      <c r="KVK86" s="515"/>
      <c r="KVL86" s="515"/>
      <c r="KVM86" s="515"/>
      <c r="KVN86" s="515"/>
      <c r="KVO86" s="515"/>
      <c r="KVP86" s="515"/>
      <c r="KVQ86" s="515"/>
      <c r="KVR86" s="515"/>
      <c r="KVS86" s="515"/>
      <c r="KVT86" s="515"/>
      <c r="KVU86" s="515"/>
      <c r="KVV86" s="515"/>
      <c r="KVW86" s="515"/>
      <c r="KVX86" s="515"/>
      <c r="KVY86" s="515"/>
      <c r="KVZ86" s="515"/>
      <c r="KWA86" s="515"/>
      <c r="KWB86" s="515"/>
      <c r="KWC86" s="515"/>
      <c r="KWD86" s="515"/>
      <c r="KWE86" s="515"/>
      <c r="KWF86" s="515"/>
      <c r="KWG86" s="515"/>
      <c r="KWH86" s="515"/>
      <c r="KWI86" s="515"/>
      <c r="KWJ86" s="515"/>
      <c r="KWK86" s="515"/>
      <c r="KWL86" s="515"/>
      <c r="KWM86" s="515"/>
      <c r="KWN86" s="515"/>
      <c r="KWO86" s="515"/>
      <c r="KWP86" s="515"/>
      <c r="KWQ86" s="515"/>
      <c r="KWR86" s="515"/>
      <c r="KWS86" s="515"/>
      <c r="KWT86" s="515"/>
      <c r="KWU86" s="515"/>
      <c r="KWV86" s="515"/>
      <c r="KWW86" s="515"/>
      <c r="KWX86" s="515"/>
      <c r="KWY86" s="515"/>
      <c r="KWZ86" s="515"/>
      <c r="KXA86" s="515"/>
      <c r="KXB86" s="515"/>
      <c r="KXC86" s="515"/>
      <c r="KXD86" s="515"/>
      <c r="KXE86" s="515"/>
      <c r="KXF86" s="515"/>
      <c r="KXG86" s="515"/>
      <c r="KXH86" s="515"/>
      <c r="KXI86" s="515"/>
      <c r="KXJ86" s="515"/>
      <c r="KXK86" s="515"/>
      <c r="KXL86" s="515"/>
      <c r="KXM86" s="515"/>
      <c r="KXN86" s="515"/>
      <c r="KXO86" s="515"/>
      <c r="KXP86" s="515"/>
      <c r="KXQ86" s="515"/>
      <c r="KXR86" s="515"/>
      <c r="KXS86" s="515"/>
      <c r="KXT86" s="515"/>
      <c r="KXU86" s="515"/>
      <c r="KXV86" s="515"/>
      <c r="KXW86" s="515"/>
      <c r="KXX86" s="515"/>
      <c r="KXY86" s="515"/>
      <c r="KXZ86" s="515"/>
      <c r="KYA86" s="515"/>
      <c r="KYB86" s="515"/>
      <c r="KYC86" s="515"/>
      <c r="KYD86" s="515"/>
      <c r="KYE86" s="515"/>
      <c r="KYF86" s="515"/>
      <c r="KYG86" s="515"/>
      <c r="KYH86" s="515"/>
      <c r="KYI86" s="515"/>
      <c r="KYJ86" s="515"/>
      <c r="KYK86" s="515"/>
      <c r="KYL86" s="515"/>
      <c r="KYM86" s="515"/>
      <c r="KYN86" s="515"/>
      <c r="KYO86" s="515"/>
      <c r="KYP86" s="515"/>
      <c r="KYQ86" s="515"/>
      <c r="KYR86" s="515"/>
      <c r="KYS86" s="515"/>
      <c r="KYT86" s="515"/>
      <c r="KYU86" s="515"/>
      <c r="KYV86" s="515"/>
      <c r="KYW86" s="515"/>
      <c r="KYX86" s="515"/>
      <c r="KYY86" s="515"/>
      <c r="KYZ86" s="515"/>
      <c r="KZA86" s="515"/>
      <c r="KZB86" s="515"/>
      <c r="KZC86" s="515"/>
      <c r="KZD86" s="515"/>
      <c r="KZE86" s="515"/>
      <c r="KZF86" s="515"/>
      <c r="KZG86" s="515"/>
      <c r="KZH86" s="515"/>
      <c r="KZI86" s="515"/>
      <c r="KZJ86" s="515"/>
      <c r="KZK86" s="515"/>
      <c r="KZL86" s="515"/>
      <c r="KZM86" s="515"/>
      <c r="KZN86" s="515"/>
      <c r="KZO86" s="515"/>
      <c r="KZP86" s="515"/>
      <c r="KZQ86" s="515"/>
      <c r="KZR86" s="515"/>
      <c r="KZS86" s="515"/>
      <c r="KZT86" s="515"/>
      <c r="KZU86" s="515"/>
      <c r="KZV86" s="515"/>
      <c r="KZW86" s="515"/>
      <c r="KZX86" s="515"/>
      <c r="KZY86" s="515"/>
      <c r="KZZ86" s="515"/>
      <c r="LAA86" s="515"/>
      <c r="LAB86" s="515"/>
      <c r="LAC86" s="515"/>
      <c r="LAD86" s="515"/>
      <c r="LAE86" s="515"/>
      <c r="LAF86" s="515"/>
      <c r="LAG86" s="515"/>
      <c r="LAH86" s="515"/>
      <c r="LAI86" s="515"/>
      <c r="LAJ86" s="515"/>
      <c r="LAK86" s="515"/>
      <c r="LAL86" s="515"/>
      <c r="LAM86" s="515"/>
      <c r="LAN86" s="515"/>
      <c r="LAO86" s="515"/>
      <c r="LAP86" s="515"/>
      <c r="LAQ86" s="515"/>
      <c r="LAR86" s="515"/>
      <c r="LAS86" s="515"/>
      <c r="LAT86" s="515"/>
      <c r="LAU86" s="515"/>
      <c r="LAV86" s="515"/>
      <c r="LAW86" s="515"/>
      <c r="LAX86" s="515"/>
      <c r="LAY86" s="515"/>
      <c r="LAZ86" s="515"/>
      <c r="LBA86" s="515"/>
      <c r="LBB86" s="515"/>
      <c r="LBC86" s="515"/>
      <c r="LBD86" s="515"/>
      <c r="LBE86" s="515"/>
      <c r="LBF86" s="515"/>
      <c r="LBG86" s="515"/>
      <c r="LBH86" s="515"/>
      <c r="LBI86" s="515"/>
      <c r="LBJ86" s="515"/>
      <c r="LBK86" s="515"/>
      <c r="LBL86" s="515"/>
      <c r="LBM86" s="515"/>
      <c r="LBN86" s="515"/>
      <c r="LBO86" s="515"/>
      <c r="LBP86" s="515"/>
      <c r="LBQ86" s="515"/>
      <c r="LBR86" s="515"/>
      <c r="LBS86" s="515"/>
      <c r="LBT86" s="515"/>
      <c r="LBU86" s="515"/>
      <c r="LBV86" s="515"/>
      <c r="LBW86" s="515"/>
      <c r="LBX86" s="515"/>
      <c r="LBY86" s="515"/>
      <c r="LBZ86" s="515"/>
      <c r="LCA86" s="515"/>
      <c r="LCB86" s="515"/>
      <c r="LCC86" s="515"/>
      <c r="LCD86" s="515"/>
      <c r="LCE86" s="515"/>
      <c r="LCF86" s="515"/>
      <c r="LCG86" s="515"/>
      <c r="LCH86" s="515"/>
      <c r="LCI86" s="515"/>
      <c r="LCJ86" s="515"/>
      <c r="LCK86" s="515"/>
      <c r="LCL86" s="515"/>
      <c r="LCM86" s="515"/>
      <c r="LCN86" s="515"/>
      <c r="LCO86" s="515"/>
      <c r="LCP86" s="515"/>
      <c r="LCQ86" s="515"/>
      <c r="LCR86" s="515"/>
      <c r="LCS86" s="515"/>
      <c r="LCT86" s="515"/>
      <c r="LCU86" s="515"/>
      <c r="LCV86" s="515"/>
      <c r="LCW86" s="515"/>
      <c r="LCX86" s="515"/>
      <c r="LCY86" s="515"/>
      <c r="LCZ86" s="515"/>
      <c r="LDA86" s="515"/>
      <c r="LDB86" s="515"/>
      <c r="LDC86" s="515"/>
      <c r="LDD86" s="515"/>
      <c r="LDE86" s="515"/>
      <c r="LDF86" s="515"/>
      <c r="LDG86" s="515"/>
      <c r="LDH86" s="515"/>
      <c r="LDI86" s="515"/>
      <c r="LDJ86" s="515"/>
      <c r="LDK86" s="515"/>
      <c r="LDL86" s="515"/>
      <c r="LDM86" s="515"/>
      <c r="LDN86" s="515"/>
      <c r="LDO86" s="515"/>
      <c r="LDP86" s="515"/>
      <c r="LDQ86" s="515"/>
      <c r="LDR86" s="515"/>
      <c r="LDS86" s="515"/>
      <c r="LDT86" s="515"/>
      <c r="LDU86" s="515"/>
      <c r="LDV86" s="515"/>
      <c r="LDW86" s="515"/>
      <c r="LDX86" s="515"/>
      <c r="LDY86" s="515"/>
      <c r="LDZ86" s="515"/>
      <c r="LEA86" s="515"/>
      <c r="LEB86" s="515"/>
      <c r="LEC86" s="515"/>
      <c r="LED86" s="515"/>
      <c r="LEE86" s="515"/>
      <c r="LEF86" s="515"/>
      <c r="LEG86" s="515"/>
      <c r="LEH86" s="515"/>
      <c r="LEI86" s="515"/>
      <c r="LEJ86" s="515"/>
      <c r="LEK86" s="515"/>
      <c r="LEL86" s="515"/>
      <c r="LEM86" s="515"/>
      <c r="LEN86" s="515"/>
      <c r="LEO86" s="515"/>
      <c r="LEP86" s="515"/>
      <c r="LEQ86" s="515"/>
      <c r="LER86" s="515"/>
      <c r="LES86" s="515"/>
      <c r="LET86" s="515"/>
      <c r="LEU86" s="515"/>
      <c r="LEV86" s="515"/>
      <c r="LEW86" s="515"/>
      <c r="LEX86" s="515"/>
      <c r="LEY86" s="515"/>
      <c r="LEZ86" s="515"/>
      <c r="LFA86" s="515"/>
      <c r="LFB86" s="515"/>
      <c r="LFC86" s="515"/>
      <c r="LFD86" s="515"/>
      <c r="LFE86" s="515"/>
      <c r="LFF86" s="515"/>
      <c r="LFG86" s="515"/>
      <c r="LFH86" s="515"/>
      <c r="LFI86" s="515"/>
      <c r="LFJ86" s="515"/>
      <c r="LFK86" s="515"/>
      <c r="LFL86" s="515"/>
      <c r="LFM86" s="515"/>
      <c r="LFN86" s="515"/>
      <c r="LFO86" s="515"/>
      <c r="LFP86" s="515"/>
      <c r="LFQ86" s="515"/>
      <c r="LFR86" s="515"/>
      <c r="LFS86" s="515"/>
      <c r="LFT86" s="515"/>
      <c r="LFU86" s="515"/>
      <c r="LFV86" s="515"/>
      <c r="LFW86" s="515"/>
      <c r="LFX86" s="515"/>
      <c r="LFY86" s="515"/>
      <c r="LFZ86" s="515"/>
      <c r="LGA86" s="515"/>
      <c r="LGB86" s="515"/>
      <c r="LGC86" s="515"/>
      <c r="LGD86" s="515"/>
      <c r="LGE86" s="515"/>
      <c r="LGF86" s="515"/>
      <c r="LGG86" s="515"/>
      <c r="LGH86" s="515"/>
      <c r="LGI86" s="515"/>
      <c r="LGJ86" s="515"/>
      <c r="LGK86" s="515"/>
      <c r="LGL86" s="515"/>
      <c r="LGM86" s="515"/>
      <c r="LGN86" s="515"/>
      <c r="LGO86" s="515"/>
      <c r="LGP86" s="515"/>
      <c r="LGQ86" s="515"/>
      <c r="LGR86" s="515"/>
      <c r="LGS86" s="515"/>
      <c r="LGT86" s="515"/>
      <c r="LGU86" s="515"/>
      <c r="LGV86" s="515"/>
      <c r="LGW86" s="515"/>
      <c r="LGX86" s="515"/>
      <c r="LGY86" s="515"/>
      <c r="LGZ86" s="515"/>
      <c r="LHA86" s="515"/>
      <c r="LHB86" s="515"/>
      <c r="LHC86" s="515"/>
      <c r="LHD86" s="515"/>
      <c r="LHE86" s="515"/>
      <c r="LHF86" s="515"/>
      <c r="LHG86" s="515"/>
      <c r="LHH86" s="515"/>
      <c r="LHI86" s="515"/>
      <c r="LHJ86" s="515"/>
      <c r="LHK86" s="515"/>
      <c r="LHL86" s="515"/>
      <c r="LHM86" s="515"/>
      <c r="LHN86" s="515"/>
      <c r="LHO86" s="515"/>
      <c r="LHP86" s="515"/>
      <c r="LHQ86" s="515"/>
      <c r="LHR86" s="515"/>
      <c r="LHS86" s="515"/>
      <c r="LHT86" s="515"/>
      <c r="LHU86" s="515"/>
      <c r="LHV86" s="515"/>
      <c r="LHW86" s="515"/>
      <c r="LHX86" s="515"/>
      <c r="LHY86" s="515"/>
      <c r="LHZ86" s="515"/>
      <c r="LIA86" s="515"/>
      <c r="LIB86" s="515"/>
      <c r="LIC86" s="515"/>
      <c r="LID86" s="515"/>
      <c r="LIE86" s="515"/>
      <c r="LIF86" s="515"/>
      <c r="LIG86" s="515"/>
      <c r="LIH86" s="515"/>
      <c r="LII86" s="515"/>
      <c r="LIJ86" s="515"/>
      <c r="LIK86" s="515"/>
      <c r="LIL86" s="515"/>
      <c r="LIM86" s="515"/>
      <c r="LIN86" s="515"/>
      <c r="LIO86" s="515"/>
      <c r="LIP86" s="515"/>
      <c r="LIQ86" s="515"/>
      <c r="LIR86" s="515"/>
      <c r="LIS86" s="515"/>
      <c r="LIT86" s="515"/>
      <c r="LIU86" s="515"/>
      <c r="LIV86" s="515"/>
      <c r="LIW86" s="515"/>
      <c r="LIX86" s="515"/>
      <c r="LIY86" s="515"/>
      <c r="LIZ86" s="515"/>
      <c r="LJA86" s="515"/>
      <c r="LJB86" s="515"/>
      <c r="LJC86" s="515"/>
      <c r="LJD86" s="515"/>
      <c r="LJE86" s="515"/>
      <c r="LJF86" s="515"/>
      <c r="LJG86" s="515"/>
      <c r="LJH86" s="515"/>
      <c r="LJI86" s="515"/>
      <c r="LJJ86" s="515"/>
      <c r="LJK86" s="515"/>
      <c r="LJL86" s="515"/>
      <c r="LJM86" s="515"/>
      <c r="LJN86" s="515"/>
      <c r="LJO86" s="515"/>
      <c r="LJP86" s="515"/>
      <c r="LJQ86" s="515"/>
      <c r="LJR86" s="515"/>
      <c r="LJS86" s="515"/>
      <c r="LJT86" s="515"/>
      <c r="LJU86" s="515"/>
      <c r="LJV86" s="515"/>
      <c r="LJW86" s="515"/>
      <c r="LJX86" s="515"/>
      <c r="LJY86" s="515"/>
      <c r="LJZ86" s="515"/>
      <c r="LKA86" s="515"/>
      <c r="LKB86" s="515"/>
      <c r="LKC86" s="515"/>
      <c r="LKD86" s="515"/>
      <c r="LKE86" s="515"/>
      <c r="LKF86" s="515"/>
      <c r="LKG86" s="515"/>
      <c r="LKH86" s="515"/>
      <c r="LKI86" s="515"/>
      <c r="LKJ86" s="515"/>
      <c r="LKK86" s="515"/>
      <c r="LKL86" s="515"/>
      <c r="LKM86" s="515"/>
      <c r="LKN86" s="515"/>
      <c r="LKO86" s="515"/>
      <c r="LKP86" s="515"/>
      <c r="LKQ86" s="515"/>
      <c r="LKR86" s="515"/>
      <c r="LKS86" s="515"/>
      <c r="LKT86" s="515"/>
      <c r="LKU86" s="515"/>
      <c r="LKV86" s="515"/>
      <c r="LKW86" s="515"/>
      <c r="LKX86" s="515"/>
      <c r="LKY86" s="515"/>
      <c r="LKZ86" s="515"/>
      <c r="LLA86" s="515"/>
      <c r="LLB86" s="515"/>
      <c r="LLC86" s="515"/>
      <c r="LLD86" s="515"/>
      <c r="LLE86" s="515"/>
      <c r="LLF86" s="515"/>
      <c r="LLG86" s="515"/>
      <c r="LLH86" s="515"/>
      <c r="LLI86" s="515"/>
      <c r="LLJ86" s="515"/>
      <c r="LLK86" s="515"/>
      <c r="LLL86" s="515"/>
      <c r="LLM86" s="515"/>
      <c r="LLN86" s="515"/>
      <c r="LLO86" s="515"/>
      <c r="LLP86" s="515"/>
      <c r="LLQ86" s="515"/>
      <c r="LLR86" s="515"/>
      <c r="LLS86" s="515"/>
      <c r="LLT86" s="515"/>
      <c r="LLU86" s="515"/>
      <c r="LLV86" s="515"/>
      <c r="LLW86" s="515"/>
      <c r="LLX86" s="515"/>
      <c r="LLY86" s="515"/>
      <c r="LLZ86" s="515"/>
      <c r="LMA86" s="515"/>
      <c r="LMB86" s="515"/>
      <c r="LMC86" s="515"/>
      <c r="LMD86" s="515"/>
      <c r="LME86" s="515"/>
      <c r="LMF86" s="515"/>
      <c r="LMG86" s="515"/>
      <c r="LMH86" s="515"/>
      <c r="LMI86" s="515"/>
      <c r="LMJ86" s="515"/>
      <c r="LMK86" s="515"/>
      <c r="LML86" s="515"/>
      <c r="LMM86" s="515"/>
      <c r="LMN86" s="515"/>
      <c r="LMO86" s="515"/>
      <c r="LMP86" s="515"/>
      <c r="LMQ86" s="515"/>
      <c r="LMR86" s="515"/>
      <c r="LMS86" s="515"/>
      <c r="LMT86" s="515"/>
      <c r="LMU86" s="515"/>
      <c r="LMV86" s="515"/>
      <c r="LMW86" s="515"/>
      <c r="LMX86" s="515"/>
      <c r="LMY86" s="515"/>
      <c r="LMZ86" s="515"/>
      <c r="LNA86" s="515"/>
      <c r="LNB86" s="515"/>
      <c r="LNC86" s="515"/>
      <c r="LND86" s="515"/>
      <c r="LNE86" s="515"/>
      <c r="LNF86" s="515"/>
      <c r="LNG86" s="515"/>
      <c r="LNH86" s="515"/>
      <c r="LNI86" s="515"/>
      <c r="LNJ86" s="515"/>
      <c r="LNK86" s="515"/>
      <c r="LNL86" s="515"/>
      <c r="LNM86" s="515"/>
      <c r="LNN86" s="515"/>
      <c r="LNO86" s="515"/>
      <c r="LNP86" s="515"/>
      <c r="LNQ86" s="515"/>
      <c r="LNR86" s="515"/>
      <c r="LNS86" s="515"/>
      <c r="LNT86" s="515"/>
      <c r="LNU86" s="515"/>
      <c r="LNV86" s="515"/>
      <c r="LNW86" s="515"/>
      <c r="LNX86" s="515"/>
      <c r="LNY86" s="515"/>
      <c r="LNZ86" s="515"/>
      <c r="LOA86" s="515"/>
      <c r="LOB86" s="515"/>
      <c r="LOC86" s="515"/>
      <c r="LOD86" s="515"/>
      <c r="LOE86" s="515"/>
      <c r="LOF86" s="515"/>
      <c r="LOG86" s="515"/>
      <c r="LOH86" s="515"/>
      <c r="LOI86" s="515"/>
      <c r="LOJ86" s="515"/>
      <c r="LOK86" s="515"/>
      <c r="LOL86" s="515"/>
      <c r="LOM86" s="515"/>
      <c r="LON86" s="515"/>
      <c r="LOO86" s="515"/>
      <c r="LOP86" s="515"/>
      <c r="LOQ86" s="515"/>
      <c r="LOR86" s="515"/>
      <c r="LOS86" s="515"/>
      <c r="LOT86" s="515"/>
      <c r="LOU86" s="515"/>
      <c r="LOV86" s="515"/>
      <c r="LOW86" s="515"/>
      <c r="LOX86" s="515"/>
      <c r="LOY86" s="515"/>
      <c r="LOZ86" s="515"/>
      <c r="LPA86" s="515"/>
      <c r="LPB86" s="515"/>
      <c r="LPC86" s="515"/>
      <c r="LPD86" s="515"/>
      <c r="LPE86" s="515"/>
      <c r="LPF86" s="515"/>
      <c r="LPG86" s="515"/>
      <c r="LPH86" s="515"/>
      <c r="LPI86" s="515"/>
      <c r="LPJ86" s="515"/>
      <c r="LPK86" s="515"/>
      <c r="LPL86" s="515"/>
      <c r="LPM86" s="515"/>
      <c r="LPN86" s="515"/>
      <c r="LPO86" s="515"/>
      <c r="LPP86" s="515"/>
      <c r="LPQ86" s="515"/>
      <c r="LPR86" s="515"/>
      <c r="LPS86" s="515"/>
      <c r="LPT86" s="515"/>
      <c r="LPU86" s="515"/>
      <c r="LPV86" s="515"/>
      <c r="LPW86" s="515"/>
      <c r="LPX86" s="515"/>
      <c r="LPY86" s="515"/>
      <c r="LPZ86" s="515"/>
      <c r="LQA86" s="515"/>
      <c r="LQB86" s="515"/>
      <c r="LQC86" s="515"/>
      <c r="LQD86" s="515"/>
      <c r="LQE86" s="515"/>
      <c r="LQF86" s="515"/>
      <c r="LQG86" s="515"/>
      <c r="LQH86" s="515"/>
      <c r="LQI86" s="515"/>
      <c r="LQJ86" s="515"/>
      <c r="LQK86" s="515"/>
      <c r="LQL86" s="515"/>
      <c r="LQM86" s="515"/>
      <c r="LQN86" s="515"/>
      <c r="LQO86" s="515"/>
      <c r="LQP86" s="515"/>
      <c r="LQQ86" s="515"/>
      <c r="LQR86" s="515"/>
      <c r="LQS86" s="515"/>
      <c r="LQT86" s="515"/>
      <c r="LQU86" s="515"/>
      <c r="LQV86" s="515"/>
      <c r="LQW86" s="515"/>
      <c r="LQX86" s="515"/>
      <c r="LQY86" s="515"/>
      <c r="LQZ86" s="515"/>
      <c r="LRA86" s="515"/>
      <c r="LRB86" s="515"/>
      <c r="LRC86" s="515"/>
      <c r="LRD86" s="515"/>
      <c r="LRE86" s="515"/>
      <c r="LRF86" s="515"/>
      <c r="LRG86" s="515"/>
      <c r="LRH86" s="515"/>
      <c r="LRI86" s="515"/>
      <c r="LRJ86" s="515"/>
      <c r="LRK86" s="515"/>
      <c r="LRL86" s="515"/>
      <c r="LRM86" s="515"/>
      <c r="LRN86" s="515"/>
      <c r="LRO86" s="515"/>
      <c r="LRP86" s="515"/>
      <c r="LRQ86" s="515"/>
      <c r="LRR86" s="515"/>
      <c r="LRS86" s="515"/>
      <c r="LRT86" s="515"/>
      <c r="LRU86" s="515"/>
      <c r="LRV86" s="515"/>
      <c r="LRW86" s="515"/>
      <c r="LRX86" s="515"/>
      <c r="LRY86" s="515"/>
      <c r="LRZ86" s="515"/>
      <c r="LSA86" s="515"/>
      <c r="LSB86" s="515"/>
      <c r="LSC86" s="515"/>
      <c r="LSD86" s="515"/>
      <c r="LSE86" s="515"/>
      <c r="LSF86" s="515"/>
      <c r="LSG86" s="515"/>
      <c r="LSH86" s="515"/>
      <c r="LSI86" s="515"/>
      <c r="LSJ86" s="515"/>
      <c r="LSK86" s="515"/>
      <c r="LSL86" s="515"/>
      <c r="LSM86" s="515"/>
      <c r="LSN86" s="515"/>
      <c r="LSO86" s="515"/>
      <c r="LSP86" s="515"/>
      <c r="LSQ86" s="515"/>
      <c r="LSR86" s="515"/>
      <c r="LSS86" s="515"/>
      <c r="LST86" s="515"/>
      <c r="LSU86" s="515"/>
      <c r="LSV86" s="515"/>
      <c r="LSW86" s="515"/>
      <c r="LSX86" s="515"/>
      <c r="LSY86" s="515"/>
      <c r="LSZ86" s="515"/>
      <c r="LTA86" s="515"/>
      <c r="LTB86" s="515"/>
      <c r="LTC86" s="515"/>
      <c r="LTD86" s="515"/>
      <c r="LTE86" s="515"/>
      <c r="LTF86" s="515"/>
      <c r="LTG86" s="515"/>
      <c r="LTH86" s="515"/>
      <c r="LTI86" s="515"/>
      <c r="LTJ86" s="515"/>
      <c r="LTK86" s="515"/>
      <c r="LTL86" s="515"/>
      <c r="LTM86" s="515"/>
      <c r="LTN86" s="515"/>
      <c r="LTO86" s="515"/>
      <c r="LTP86" s="515"/>
      <c r="LTQ86" s="515"/>
      <c r="LTR86" s="515"/>
      <c r="LTS86" s="515"/>
      <c r="LTT86" s="515"/>
      <c r="LTU86" s="515"/>
      <c r="LTV86" s="515"/>
      <c r="LTW86" s="515"/>
      <c r="LTX86" s="515"/>
      <c r="LTY86" s="515"/>
      <c r="LTZ86" s="515"/>
      <c r="LUA86" s="515"/>
      <c r="LUB86" s="515"/>
      <c r="LUC86" s="515"/>
      <c r="LUD86" s="515"/>
      <c r="LUE86" s="515"/>
      <c r="LUF86" s="515"/>
      <c r="LUG86" s="515"/>
      <c r="LUH86" s="515"/>
      <c r="LUI86" s="515"/>
      <c r="LUJ86" s="515"/>
      <c r="LUK86" s="515"/>
      <c r="LUL86" s="515"/>
      <c r="LUM86" s="515"/>
      <c r="LUN86" s="515"/>
      <c r="LUO86" s="515"/>
      <c r="LUP86" s="515"/>
      <c r="LUQ86" s="515"/>
      <c r="LUR86" s="515"/>
      <c r="LUS86" s="515"/>
      <c r="LUT86" s="515"/>
      <c r="LUU86" s="515"/>
      <c r="LUV86" s="515"/>
      <c r="LUW86" s="515"/>
      <c r="LUX86" s="515"/>
      <c r="LUY86" s="515"/>
      <c r="LUZ86" s="515"/>
      <c r="LVA86" s="515"/>
      <c r="LVB86" s="515"/>
      <c r="LVC86" s="515"/>
      <c r="LVD86" s="515"/>
      <c r="LVE86" s="515"/>
      <c r="LVF86" s="515"/>
      <c r="LVG86" s="515"/>
      <c r="LVH86" s="515"/>
      <c r="LVI86" s="515"/>
      <c r="LVJ86" s="515"/>
      <c r="LVK86" s="515"/>
      <c r="LVL86" s="515"/>
      <c r="LVM86" s="515"/>
      <c r="LVN86" s="515"/>
      <c r="LVO86" s="515"/>
      <c r="LVP86" s="515"/>
      <c r="LVQ86" s="515"/>
      <c r="LVR86" s="515"/>
      <c r="LVS86" s="515"/>
      <c r="LVT86" s="515"/>
      <c r="LVU86" s="515"/>
      <c r="LVV86" s="515"/>
      <c r="LVW86" s="515"/>
      <c r="LVX86" s="515"/>
      <c r="LVY86" s="515"/>
      <c r="LVZ86" s="515"/>
      <c r="LWA86" s="515"/>
      <c r="LWB86" s="515"/>
      <c r="LWC86" s="515"/>
      <c r="LWD86" s="515"/>
      <c r="LWE86" s="515"/>
      <c r="LWF86" s="515"/>
      <c r="LWG86" s="515"/>
      <c r="LWH86" s="515"/>
      <c r="LWI86" s="515"/>
      <c r="LWJ86" s="515"/>
      <c r="LWK86" s="515"/>
      <c r="LWL86" s="515"/>
      <c r="LWM86" s="515"/>
      <c r="LWN86" s="515"/>
      <c r="LWO86" s="515"/>
      <c r="LWP86" s="515"/>
      <c r="LWQ86" s="515"/>
      <c r="LWR86" s="515"/>
      <c r="LWS86" s="515"/>
      <c r="LWT86" s="515"/>
      <c r="LWU86" s="515"/>
      <c r="LWV86" s="515"/>
      <c r="LWW86" s="515"/>
      <c r="LWX86" s="515"/>
      <c r="LWY86" s="515"/>
      <c r="LWZ86" s="515"/>
      <c r="LXA86" s="515"/>
      <c r="LXB86" s="515"/>
      <c r="LXC86" s="515"/>
      <c r="LXD86" s="515"/>
      <c r="LXE86" s="515"/>
      <c r="LXF86" s="515"/>
      <c r="LXG86" s="515"/>
      <c r="LXH86" s="515"/>
      <c r="LXI86" s="515"/>
      <c r="LXJ86" s="515"/>
      <c r="LXK86" s="515"/>
      <c r="LXL86" s="515"/>
      <c r="LXM86" s="515"/>
      <c r="LXN86" s="515"/>
      <c r="LXO86" s="515"/>
      <c r="LXP86" s="515"/>
      <c r="LXQ86" s="515"/>
      <c r="LXR86" s="515"/>
      <c r="LXS86" s="515"/>
      <c r="LXT86" s="515"/>
      <c r="LXU86" s="515"/>
      <c r="LXV86" s="515"/>
      <c r="LXW86" s="515"/>
      <c r="LXX86" s="515"/>
      <c r="LXY86" s="515"/>
      <c r="LXZ86" s="515"/>
      <c r="LYA86" s="515"/>
      <c r="LYB86" s="515"/>
      <c r="LYC86" s="515"/>
      <c r="LYD86" s="515"/>
      <c r="LYE86" s="515"/>
      <c r="LYF86" s="515"/>
      <c r="LYG86" s="515"/>
      <c r="LYH86" s="515"/>
      <c r="LYI86" s="515"/>
      <c r="LYJ86" s="515"/>
      <c r="LYK86" s="515"/>
      <c r="LYL86" s="515"/>
      <c r="LYM86" s="515"/>
      <c r="LYN86" s="515"/>
      <c r="LYO86" s="515"/>
      <c r="LYP86" s="515"/>
      <c r="LYQ86" s="515"/>
      <c r="LYR86" s="515"/>
      <c r="LYS86" s="515"/>
      <c r="LYT86" s="515"/>
      <c r="LYU86" s="515"/>
      <c r="LYV86" s="515"/>
      <c r="LYW86" s="515"/>
      <c r="LYX86" s="515"/>
      <c r="LYY86" s="515"/>
      <c r="LYZ86" s="515"/>
      <c r="LZA86" s="515"/>
      <c r="LZB86" s="515"/>
      <c r="LZC86" s="515"/>
      <c r="LZD86" s="515"/>
      <c r="LZE86" s="515"/>
      <c r="LZF86" s="515"/>
      <c r="LZG86" s="515"/>
      <c r="LZH86" s="515"/>
      <c r="LZI86" s="515"/>
      <c r="LZJ86" s="515"/>
      <c r="LZK86" s="515"/>
      <c r="LZL86" s="515"/>
      <c r="LZM86" s="515"/>
      <c r="LZN86" s="515"/>
      <c r="LZO86" s="515"/>
      <c r="LZP86" s="515"/>
      <c r="LZQ86" s="515"/>
      <c r="LZR86" s="515"/>
      <c r="LZS86" s="515"/>
      <c r="LZT86" s="515"/>
      <c r="LZU86" s="515"/>
      <c r="LZV86" s="515"/>
      <c r="LZW86" s="515"/>
      <c r="LZX86" s="515"/>
      <c r="LZY86" s="515"/>
      <c r="LZZ86" s="515"/>
      <c r="MAA86" s="515"/>
      <c r="MAB86" s="515"/>
      <c r="MAC86" s="515"/>
      <c r="MAD86" s="515"/>
      <c r="MAE86" s="515"/>
      <c r="MAF86" s="515"/>
      <c r="MAG86" s="515"/>
      <c r="MAH86" s="515"/>
      <c r="MAI86" s="515"/>
      <c r="MAJ86" s="515"/>
      <c r="MAK86" s="515"/>
      <c r="MAL86" s="515"/>
      <c r="MAM86" s="515"/>
      <c r="MAN86" s="515"/>
      <c r="MAO86" s="515"/>
      <c r="MAP86" s="515"/>
      <c r="MAQ86" s="515"/>
      <c r="MAR86" s="515"/>
      <c r="MAS86" s="515"/>
      <c r="MAT86" s="515"/>
      <c r="MAU86" s="515"/>
      <c r="MAV86" s="515"/>
      <c r="MAW86" s="515"/>
      <c r="MAX86" s="515"/>
      <c r="MAY86" s="515"/>
      <c r="MAZ86" s="515"/>
      <c r="MBA86" s="515"/>
      <c r="MBB86" s="515"/>
      <c r="MBC86" s="515"/>
      <c r="MBD86" s="515"/>
      <c r="MBE86" s="515"/>
      <c r="MBF86" s="515"/>
      <c r="MBG86" s="515"/>
      <c r="MBH86" s="515"/>
      <c r="MBI86" s="515"/>
      <c r="MBJ86" s="515"/>
      <c r="MBK86" s="515"/>
      <c r="MBL86" s="515"/>
      <c r="MBM86" s="515"/>
      <c r="MBN86" s="515"/>
      <c r="MBO86" s="515"/>
      <c r="MBP86" s="515"/>
      <c r="MBQ86" s="515"/>
      <c r="MBR86" s="515"/>
      <c r="MBS86" s="515"/>
      <c r="MBT86" s="515"/>
      <c r="MBU86" s="515"/>
      <c r="MBV86" s="515"/>
      <c r="MBW86" s="515"/>
      <c r="MBX86" s="515"/>
      <c r="MBY86" s="515"/>
      <c r="MBZ86" s="515"/>
      <c r="MCA86" s="515"/>
      <c r="MCB86" s="515"/>
      <c r="MCC86" s="515"/>
      <c r="MCD86" s="515"/>
      <c r="MCE86" s="515"/>
      <c r="MCF86" s="515"/>
      <c r="MCG86" s="515"/>
      <c r="MCH86" s="515"/>
      <c r="MCI86" s="515"/>
      <c r="MCJ86" s="515"/>
      <c r="MCK86" s="515"/>
      <c r="MCL86" s="515"/>
      <c r="MCM86" s="515"/>
      <c r="MCN86" s="515"/>
      <c r="MCO86" s="515"/>
      <c r="MCP86" s="515"/>
      <c r="MCQ86" s="515"/>
      <c r="MCR86" s="515"/>
      <c r="MCS86" s="515"/>
      <c r="MCT86" s="515"/>
      <c r="MCU86" s="515"/>
      <c r="MCV86" s="515"/>
      <c r="MCW86" s="515"/>
      <c r="MCX86" s="515"/>
      <c r="MCY86" s="515"/>
      <c r="MCZ86" s="515"/>
      <c r="MDA86" s="515"/>
      <c r="MDB86" s="515"/>
      <c r="MDC86" s="515"/>
      <c r="MDD86" s="515"/>
      <c r="MDE86" s="515"/>
      <c r="MDF86" s="515"/>
      <c r="MDG86" s="515"/>
      <c r="MDH86" s="515"/>
      <c r="MDI86" s="515"/>
      <c r="MDJ86" s="515"/>
      <c r="MDK86" s="515"/>
      <c r="MDL86" s="515"/>
      <c r="MDM86" s="515"/>
      <c r="MDN86" s="515"/>
      <c r="MDO86" s="515"/>
      <c r="MDP86" s="515"/>
      <c r="MDQ86" s="515"/>
      <c r="MDR86" s="515"/>
      <c r="MDS86" s="515"/>
      <c r="MDT86" s="515"/>
      <c r="MDU86" s="515"/>
      <c r="MDV86" s="515"/>
      <c r="MDW86" s="515"/>
      <c r="MDX86" s="515"/>
      <c r="MDY86" s="515"/>
      <c r="MDZ86" s="515"/>
      <c r="MEA86" s="515"/>
      <c r="MEB86" s="515"/>
      <c r="MEC86" s="515"/>
      <c r="MED86" s="515"/>
      <c r="MEE86" s="515"/>
      <c r="MEF86" s="515"/>
      <c r="MEG86" s="515"/>
      <c r="MEH86" s="515"/>
      <c r="MEI86" s="515"/>
      <c r="MEJ86" s="515"/>
      <c r="MEK86" s="515"/>
      <c r="MEL86" s="515"/>
      <c r="MEM86" s="515"/>
      <c r="MEN86" s="515"/>
      <c r="MEO86" s="515"/>
      <c r="MEP86" s="515"/>
      <c r="MEQ86" s="515"/>
      <c r="MER86" s="515"/>
      <c r="MES86" s="515"/>
      <c r="MET86" s="515"/>
      <c r="MEU86" s="515"/>
      <c r="MEV86" s="515"/>
      <c r="MEW86" s="515"/>
      <c r="MEX86" s="515"/>
      <c r="MEY86" s="515"/>
      <c r="MEZ86" s="515"/>
      <c r="MFA86" s="515"/>
      <c r="MFB86" s="515"/>
      <c r="MFC86" s="515"/>
      <c r="MFD86" s="515"/>
      <c r="MFE86" s="515"/>
      <c r="MFF86" s="515"/>
      <c r="MFG86" s="515"/>
      <c r="MFH86" s="515"/>
      <c r="MFI86" s="515"/>
      <c r="MFJ86" s="515"/>
      <c r="MFK86" s="515"/>
      <c r="MFL86" s="515"/>
      <c r="MFM86" s="515"/>
      <c r="MFN86" s="515"/>
      <c r="MFO86" s="515"/>
      <c r="MFP86" s="515"/>
      <c r="MFQ86" s="515"/>
      <c r="MFR86" s="515"/>
      <c r="MFS86" s="515"/>
      <c r="MFT86" s="515"/>
      <c r="MFU86" s="515"/>
      <c r="MFV86" s="515"/>
      <c r="MFW86" s="515"/>
      <c r="MFX86" s="515"/>
      <c r="MFY86" s="515"/>
      <c r="MFZ86" s="515"/>
      <c r="MGA86" s="515"/>
      <c r="MGB86" s="515"/>
      <c r="MGC86" s="515"/>
      <c r="MGD86" s="515"/>
      <c r="MGE86" s="515"/>
      <c r="MGF86" s="515"/>
      <c r="MGG86" s="515"/>
      <c r="MGH86" s="515"/>
      <c r="MGI86" s="515"/>
      <c r="MGJ86" s="515"/>
      <c r="MGK86" s="515"/>
      <c r="MGL86" s="515"/>
      <c r="MGM86" s="515"/>
      <c r="MGN86" s="515"/>
      <c r="MGO86" s="515"/>
      <c r="MGP86" s="515"/>
      <c r="MGQ86" s="515"/>
      <c r="MGR86" s="515"/>
      <c r="MGS86" s="515"/>
      <c r="MGT86" s="515"/>
      <c r="MGU86" s="515"/>
      <c r="MGV86" s="515"/>
      <c r="MGW86" s="515"/>
      <c r="MGX86" s="515"/>
      <c r="MGY86" s="515"/>
      <c r="MGZ86" s="515"/>
      <c r="MHA86" s="515"/>
      <c r="MHB86" s="515"/>
      <c r="MHC86" s="515"/>
      <c r="MHD86" s="515"/>
      <c r="MHE86" s="515"/>
      <c r="MHF86" s="515"/>
      <c r="MHG86" s="515"/>
      <c r="MHH86" s="515"/>
      <c r="MHI86" s="515"/>
      <c r="MHJ86" s="515"/>
      <c r="MHK86" s="515"/>
      <c r="MHL86" s="515"/>
      <c r="MHM86" s="515"/>
      <c r="MHN86" s="515"/>
      <c r="MHO86" s="515"/>
      <c r="MHP86" s="515"/>
      <c r="MHQ86" s="515"/>
      <c r="MHR86" s="515"/>
      <c r="MHS86" s="515"/>
      <c r="MHT86" s="515"/>
      <c r="MHU86" s="515"/>
      <c r="MHV86" s="515"/>
      <c r="MHW86" s="515"/>
      <c r="MHX86" s="515"/>
      <c r="MHY86" s="515"/>
      <c r="MHZ86" s="515"/>
      <c r="MIA86" s="515"/>
      <c r="MIB86" s="515"/>
      <c r="MIC86" s="515"/>
      <c r="MID86" s="515"/>
      <c r="MIE86" s="515"/>
      <c r="MIF86" s="515"/>
      <c r="MIG86" s="515"/>
      <c r="MIH86" s="515"/>
      <c r="MII86" s="515"/>
      <c r="MIJ86" s="515"/>
      <c r="MIK86" s="515"/>
      <c r="MIL86" s="515"/>
      <c r="MIM86" s="515"/>
      <c r="MIN86" s="515"/>
      <c r="MIO86" s="515"/>
      <c r="MIP86" s="515"/>
      <c r="MIQ86" s="515"/>
      <c r="MIR86" s="515"/>
      <c r="MIS86" s="515"/>
      <c r="MIT86" s="515"/>
      <c r="MIU86" s="515"/>
      <c r="MIV86" s="515"/>
      <c r="MIW86" s="515"/>
      <c r="MIX86" s="515"/>
      <c r="MIY86" s="515"/>
      <c r="MIZ86" s="515"/>
      <c r="MJA86" s="515"/>
      <c r="MJB86" s="515"/>
      <c r="MJC86" s="515"/>
      <c r="MJD86" s="515"/>
      <c r="MJE86" s="515"/>
      <c r="MJF86" s="515"/>
      <c r="MJG86" s="515"/>
      <c r="MJH86" s="515"/>
      <c r="MJI86" s="515"/>
      <c r="MJJ86" s="515"/>
      <c r="MJK86" s="515"/>
      <c r="MJL86" s="515"/>
      <c r="MJM86" s="515"/>
      <c r="MJN86" s="515"/>
      <c r="MJO86" s="515"/>
      <c r="MJP86" s="515"/>
      <c r="MJQ86" s="515"/>
      <c r="MJR86" s="515"/>
      <c r="MJS86" s="515"/>
      <c r="MJT86" s="515"/>
      <c r="MJU86" s="515"/>
      <c r="MJV86" s="515"/>
      <c r="MJW86" s="515"/>
      <c r="MJX86" s="515"/>
      <c r="MJY86" s="515"/>
      <c r="MJZ86" s="515"/>
      <c r="MKA86" s="515"/>
      <c r="MKB86" s="515"/>
      <c r="MKC86" s="515"/>
      <c r="MKD86" s="515"/>
      <c r="MKE86" s="515"/>
      <c r="MKF86" s="515"/>
      <c r="MKG86" s="515"/>
      <c r="MKH86" s="515"/>
      <c r="MKI86" s="515"/>
      <c r="MKJ86" s="515"/>
      <c r="MKK86" s="515"/>
      <c r="MKL86" s="515"/>
      <c r="MKM86" s="515"/>
      <c r="MKN86" s="515"/>
      <c r="MKO86" s="515"/>
      <c r="MKP86" s="515"/>
      <c r="MKQ86" s="515"/>
      <c r="MKR86" s="515"/>
      <c r="MKS86" s="515"/>
      <c r="MKT86" s="515"/>
      <c r="MKU86" s="515"/>
      <c r="MKV86" s="515"/>
      <c r="MKW86" s="515"/>
      <c r="MKX86" s="515"/>
      <c r="MKY86" s="515"/>
      <c r="MKZ86" s="515"/>
      <c r="MLA86" s="515"/>
      <c r="MLB86" s="515"/>
      <c r="MLC86" s="515"/>
      <c r="MLD86" s="515"/>
      <c r="MLE86" s="515"/>
      <c r="MLF86" s="515"/>
      <c r="MLG86" s="515"/>
      <c r="MLH86" s="515"/>
      <c r="MLI86" s="515"/>
      <c r="MLJ86" s="515"/>
      <c r="MLK86" s="515"/>
      <c r="MLL86" s="515"/>
      <c r="MLM86" s="515"/>
      <c r="MLN86" s="515"/>
      <c r="MLO86" s="515"/>
      <c r="MLP86" s="515"/>
      <c r="MLQ86" s="515"/>
      <c r="MLR86" s="515"/>
      <c r="MLS86" s="515"/>
      <c r="MLT86" s="515"/>
      <c r="MLU86" s="515"/>
      <c r="MLV86" s="515"/>
      <c r="MLW86" s="515"/>
      <c r="MLX86" s="515"/>
      <c r="MLY86" s="515"/>
      <c r="MLZ86" s="515"/>
      <c r="MMA86" s="515"/>
      <c r="MMB86" s="515"/>
      <c r="MMC86" s="515"/>
      <c r="MMD86" s="515"/>
      <c r="MME86" s="515"/>
      <c r="MMF86" s="515"/>
      <c r="MMG86" s="515"/>
      <c r="MMH86" s="515"/>
      <c r="MMI86" s="515"/>
      <c r="MMJ86" s="515"/>
      <c r="MMK86" s="515"/>
      <c r="MML86" s="515"/>
      <c r="MMM86" s="515"/>
      <c r="MMN86" s="515"/>
      <c r="MMO86" s="515"/>
      <c r="MMP86" s="515"/>
      <c r="MMQ86" s="515"/>
      <c r="MMR86" s="515"/>
      <c r="MMS86" s="515"/>
      <c r="MMT86" s="515"/>
      <c r="MMU86" s="515"/>
      <c r="MMV86" s="515"/>
      <c r="MMW86" s="515"/>
      <c r="MMX86" s="515"/>
      <c r="MMY86" s="515"/>
      <c r="MMZ86" s="515"/>
      <c r="MNA86" s="515"/>
      <c r="MNB86" s="515"/>
      <c r="MNC86" s="515"/>
      <c r="MND86" s="515"/>
      <c r="MNE86" s="515"/>
      <c r="MNF86" s="515"/>
      <c r="MNG86" s="515"/>
      <c r="MNH86" s="515"/>
      <c r="MNI86" s="515"/>
      <c r="MNJ86" s="515"/>
      <c r="MNK86" s="515"/>
      <c r="MNL86" s="515"/>
      <c r="MNM86" s="515"/>
      <c r="MNN86" s="515"/>
      <c r="MNO86" s="515"/>
      <c r="MNP86" s="515"/>
      <c r="MNQ86" s="515"/>
      <c r="MNR86" s="515"/>
      <c r="MNS86" s="515"/>
      <c r="MNT86" s="515"/>
      <c r="MNU86" s="515"/>
      <c r="MNV86" s="515"/>
      <c r="MNW86" s="515"/>
      <c r="MNX86" s="515"/>
      <c r="MNY86" s="515"/>
      <c r="MNZ86" s="515"/>
      <c r="MOA86" s="515"/>
      <c r="MOB86" s="515"/>
      <c r="MOC86" s="515"/>
      <c r="MOD86" s="515"/>
      <c r="MOE86" s="515"/>
      <c r="MOF86" s="515"/>
      <c r="MOG86" s="515"/>
      <c r="MOH86" s="515"/>
      <c r="MOI86" s="515"/>
      <c r="MOJ86" s="515"/>
      <c r="MOK86" s="515"/>
      <c r="MOL86" s="515"/>
      <c r="MOM86" s="515"/>
      <c r="MON86" s="515"/>
      <c r="MOO86" s="515"/>
      <c r="MOP86" s="515"/>
      <c r="MOQ86" s="515"/>
      <c r="MOR86" s="515"/>
      <c r="MOS86" s="515"/>
      <c r="MOT86" s="515"/>
      <c r="MOU86" s="515"/>
      <c r="MOV86" s="515"/>
      <c r="MOW86" s="515"/>
      <c r="MOX86" s="515"/>
      <c r="MOY86" s="515"/>
      <c r="MOZ86" s="515"/>
      <c r="MPA86" s="515"/>
      <c r="MPB86" s="515"/>
      <c r="MPC86" s="515"/>
      <c r="MPD86" s="515"/>
      <c r="MPE86" s="515"/>
      <c r="MPF86" s="515"/>
      <c r="MPG86" s="515"/>
      <c r="MPH86" s="515"/>
      <c r="MPI86" s="515"/>
      <c r="MPJ86" s="515"/>
      <c r="MPK86" s="515"/>
      <c r="MPL86" s="515"/>
      <c r="MPM86" s="515"/>
      <c r="MPN86" s="515"/>
      <c r="MPO86" s="515"/>
      <c r="MPP86" s="515"/>
      <c r="MPQ86" s="515"/>
      <c r="MPR86" s="515"/>
      <c r="MPS86" s="515"/>
      <c r="MPT86" s="515"/>
      <c r="MPU86" s="515"/>
      <c r="MPV86" s="515"/>
      <c r="MPW86" s="515"/>
      <c r="MPX86" s="515"/>
      <c r="MPY86" s="515"/>
      <c r="MPZ86" s="515"/>
      <c r="MQA86" s="515"/>
      <c r="MQB86" s="515"/>
      <c r="MQC86" s="515"/>
      <c r="MQD86" s="515"/>
      <c r="MQE86" s="515"/>
      <c r="MQF86" s="515"/>
      <c r="MQG86" s="515"/>
      <c r="MQH86" s="515"/>
      <c r="MQI86" s="515"/>
      <c r="MQJ86" s="515"/>
      <c r="MQK86" s="515"/>
      <c r="MQL86" s="515"/>
      <c r="MQM86" s="515"/>
      <c r="MQN86" s="515"/>
      <c r="MQO86" s="515"/>
      <c r="MQP86" s="515"/>
      <c r="MQQ86" s="515"/>
      <c r="MQR86" s="515"/>
      <c r="MQS86" s="515"/>
      <c r="MQT86" s="515"/>
      <c r="MQU86" s="515"/>
      <c r="MQV86" s="515"/>
      <c r="MQW86" s="515"/>
      <c r="MQX86" s="515"/>
      <c r="MQY86" s="515"/>
      <c r="MQZ86" s="515"/>
      <c r="MRA86" s="515"/>
      <c r="MRB86" s="515"/>
      <c r="MRC86" s="515"/>
      <c r="MRD86" s="515"/>
      <c r="MRE86" s="515"/>
      <c r="MRF86" s="515"/>
      <c r="MRG86" s="515"/>
      <c r="MRH86" s="515"/>
      <c r="MRI86" s="515"/>
      <c r="MRJ86" s="515"/>
      <c r="MRK86" s="515"/>
      <c r="MRL86" s="515"/>
      <c r="MRM86" s="515"/>
      <c r="MRN86" s="515"/>
      <c r="MRO86" s="515"/>
      <c r="MRP86" s="515"/>
      <c r="MRQ86" s="515"/>
      <c r="MRR86" s="515"/>
      <c r="MRS86" s="515"/>
      <c r="MRT86" s="515"/>
      <c r="MRU86" s="515"/>
      <c r="MRV86" s="515"/>
      <c r="MRW86" s="515"/>
      <c r="MRX86" s="515"/>
      <c r="MRY86" s="515"/>
      <c r="MRZ86" s="515"/>
      <c r="MSA86" s="515"/>
      <c r="MSB86" s="515"/>
      <c r="MSC86" s="515"/>
      <c r="MSD86" s="515"/>
      <c r="MSE86" s="515"/>
      <c r="MSF86" s="515"/>
      <c r="MSG86" s="515"/>
      <c r="MSH86" s="515"/>
      <c r="MSI86" s="515"/>
      <c r="MSJ86" s="515"/>
      <c r="MSK86" s="515"/>
      <c r="MSL86" s="515"/>
      <c r="MSM86" s="515"/>
      <c r="MSN86" s="515"/>
      <c r="MSO86" s="515"/>
      <c r="MSP86" s="515"/>
      <c r="MSQ86" s="515"/>
      <c r="MSR86" s="515"/>
      <c r="MSS86" s="515"/>
      <c r="MST86" s="515"/>
      <c r="MSU86" s="515"/>
      <c r="MSV86" s="515"/>
      <c r="MSW86" s="515"/>
      <c r="MSX86" s="515"/>
      <c r="MSY86" s="515"/>
      <c r="MSZ86" s="515"/>
      <c r="MTA86" s="515"/>
      <c r="MTB86" s="515"/>
      <c r="MTC86" s="515"/>
      <c r="MTD86" s="515"/>
      <c r="MTE86" s="515"/>
      <c r="MTF86" s="515"/>
      <c r="MTG86" s="515"/>
      <c r="MTH86" s="515"/>
      <c r="MTI86" s="515"/>
      <c r="MTJ86" s="515"/>
      <c r="MTK86" s="515"/>
      <c r="MTL86" s="515"/>
      <c r="MTM86" s="515"/>
      <c r="MTN86" s="515"/>
      <c r="MTO86" s="515"/>
      <c r="MTP86" s="515"/>
      <c r="MTQ86" s="515"/>
      <c r="MTR86" s="515"/>
      <c r="MTS86" s="515"/>
      <c r="MTT86" s="515"/>
      <c r="MTU86" s="515"/>
      <c r="MTV86" s="515"/>
      <c r="MTW86" s="515"/>
      <c r="MTX86" s="515"/>
      <c r="MTY86" s="515"/>
      <c r="MTZ86" s="515"/>
      <c r="MUA86" s="515"/>
      <c r="MUB86" s="515"/>
      <c r="MUC86" s="515"/>
      <c r="MUD86" s="515"/>
      <c r="MUE86" s="515"/>
      <c r="MUF86" s="515"/>
      <c r="MUG86" s="515"/>
      <c r="MUH86" s="515"/>
      <c r="MUI86" s="515"/>
      <c r="MUJ86" s="515"/>
      <c r="MUK86" s="515"/>
      <c r="MUL86" s="515"/>
      <c r="MUM86" s="515"/>
      <c r="MUN86" s="515"/>
      <c r="MUO86" s="515"/>
      <c r="MUP86" s="515"/>
      <c r="MUQ86" s="515"/>
      <c r="MUR86" s="515"/>
      <c r="MUS86" s="515"/>
      <c r="MUT86" s="515"/>
      <c r="MUU86" s="515"/>
      <c r="MUV86" s="515"/>
      <c r="MUW86" s="515"/>
      <c r="MUX86" s="515"/>
      <c r="MUY86" s="515"/>
      <c r="MUZ86" s="515"/>
      <c r="MVA86" s="515"/>
      <c r="MVB86" s="515"/>
      <c r="MVC86" s="515"/>
      <c r="MVD86" s="515"/>
      <c r="MVE86" s="515"/>
      <c r="MVF86" s="515"/>
      <c r="MVG86" s="515"/>
      <c r="MVH86" s="515"/>
      <c r="MVI86" s="515"/>
      <c r="MVJ86" s="515"/>
      <c r="MVK86" s="515"/>
      <c r="MVL86" s="515"/>
      <c r="MVM86" s="515"/>
      <c r="MVN86" s="515"/>
      <c r="MVO86" s="515"/>
      <c r="MVP86" s="515"/>
      <c r="MVQ86" s="515"/>
      <c r="MVR86" s="515"/>
      <c r="MVS86" s="515"/>
      <c r="MVT86" s="515"/>
      <c r="MVU86" s="515"/>
      <c r="MVV86" s="515"/>
      <c r="MVW86" s="515"/>
      <c r="MVX86" s="515"/>
      <c r="MVY86" s="515"/>
      <c r="MVZ86" s="515"/>
      <c r="MWA86" s="515"/>
      <c r="MWB86" s="515"/>
      <c r="MWC86" s="515"/>
      <c r="MWD86" s="515"/>
      <c r="MWE86" s="515"/>
      <c r="MWF86" s="515"/>
      <c r="MWG86" s="515"/>
      <c r="MWH86" s="515"/>
      <c r="MWI86" s="515"/>
      <c r="MWJ86" s="515"/>
      <c r="MWK86" s="515"/>
      <c r="MWL86" s="515"/>
      <c r="MWM86" s="515"/>
      <c r="MWN86" s="515"/>
      <c r="MWO86" s="515"/>
      <c r="MWP86" s="515"/>
      <c r="MWQ86" s="515"/>
      <c r="MWR86" s="515"/>
      <c r="MWS86" s="515"/>
      <c r="MWT86" s="515"/>
      <c r="MWU86" s="515"/>
      <c r="MWV86" s="515"/>
      <c r="MWW86" s="515"/>
      <c r="MWX86" s="515"/>
      <c r="MWY86" s="515"/>
      <c r="MWZ86" s="515"/>
      <c r="MXA86" s="515"/>
      <c r="MXB86" s="515"/>
      <c r="MXC86" s="515"/>
      <c r="MXD86" s="515"/>
      <c r="MXE86" s="515"/>
      <c r="MXF86" s="515"/>
      <c r="MXG86" s="515"/>
      <c r="MXH86" s="515"/>
      <c r="MXI86" s="515"/>
      <c r="MXJ86" s="515"/>
      <c r="MXK86" s="515"/>
      <c r="MXL86" s="515"/>
      <c r="MXM86" s="515"/>
      <c r="MXN86" s="515"/>
      <c r="MXO86" s="515"/>
      <c r="MXP86" s="515"/>
      <c r="MXQ86" s="515"/>
      <c r="MXR86" s="515"/>
      <c r="MXS86" s="515"/>
      <c r="MXT86" s="515"/>
      <c r="MXU86" s="515"/>
      <c r="MXV86" s="515"/>
      <c r="MXW86" s="515"/>
      <c r="MXX86" s="515"/>
      <c r="MXY86" s="515"/>
      <c r="MXZ86" s="515"/>
      <c r="MYA86" s="515"/>
      <c r="MYB86" s="515"/>
      <c r="MYC86" s="515"/>
      <c r="MYD86" s="515"/>
      <c r="MYE86" s="515"/>
      <c r="MYF86" s="515"/>
      <c r="MYG86" s="515"/>
      <c r="MYH86" s="515"/>
      <c r="MYI86" s="515"/>
      <c r="MYJ86" s="515"/>
      <c r="MYK86" s="515"/>
      <c r="MYL86" s="515"/>
      <c r="MYM86" s="515"/>
      <c r="MYN86" s="515"/>
      <c r="MYO86" s="515"/>
      <c r="MYP86" s="515"/>
      <c r="MYQ86" s="515"/>
      <c r="MYR86" s="515"/>
      <c r="MYS86" s="515"/>
      <c r="MYT86" s="515"/>
      <c r="MYU86" s="515"/>
      <c r="MYV86" s="515"/>
      <c r="MYW86" s="515"/>
      <c r="MYX86" s="515"/>
      <c r="MYY86" s="515"/>
      <c r="MYZ86" s="515"/>
      <c r="MZA86" s="515"/>
      <c r="MZB86" s="515"/>
      <c r="MZC86" s="515"/>
      <c r="MZD86" s="515"/>
      <c r="MZE86" s="515"/>
      <c r="MZF86" s="515"/>
      <c r="MZG86" s="515"/>
      <c r="MZH86" s="515"/>
      <c r="MZI86" s="515"/>
      <c r="MZJ86" s="515"/>
      <c r="MZK86" s="515"/>
      <c r="MZL86" s="515"/>
      <c r="MZM86" s="515"/>
      <c r="MZN86" s="515"/>
      <c r="MZO86" s="515"/>
      <c r="MZP86" s="515"/>
      <c r="MZQ86" s="515"/>
      <c r="MZR86" s="515"/>
      <c r="MZS86" s="515"/>
      <c r="MZT86" s="515"/>
      <c r="MZU86" s="515"/>
      <c r="MZV86" s="515"/>
      <c r="MZW86" s="515"/>
      <c r="MZX86" s="515"/>
      <c r="MZY86" s="515"/>
      <c r="MZZ86" s="515"/>
      <c r="NAA86" s="515"/>
      <c r="NAB86" s="515"/>
      <c r="NAC86" s="515"/>
      <c r="NAD86" s="515"/>
      <c r="NAE86" s="515"/>
      <c r="NAF86" s="515"/>
      <c r="NAG86" s="515"/>
      <c r="NAH86" s="515"/>
      <c r="NAI86" s="515"/>
      <c r="NAJ86" s="515"/>
      <c r="NAK86" s="515"/>
      <c r="NAL86" s="515"/>
      <c r="NAM86" s="515"/>
      <c r="NAN86" s="515"/>
      <c r="NAO86" s="515"/>
      <c r="NAP86" s="515"/>
      <c r="NAQ86" s="515"/>
      <c r="NAR86" s="515"/>
      <c r="NAS86" s="515"/>
      <c r="NAT86" s="515"/>
      <c r="NAU86" s="515"/>
      <c r="NAV86" s="515"/>
      <c r="NAW86" s="515"/>
      <c r="NAX86" s="515"/>
      <c r="NAY86" s="515"/>
      <c r="NAZ86" s="515"/>
      <c r="NBA86" s="515"/>
      <c r="NBB86" s="515"/>
      <c r="NBC86" s="515"/>
      <c r="NBD86" s="515"/>
      <c r="NBE86" s="515"/>
      <c r="NBF86" s="515"/>
      <c r="NBG86" s="515"/>
      <c r="NBH86" s="515"/>
      <c r="NBI86" s="515"/>
      <c r="NBJ86" s="515"/>
      <c r="NBK86" s="515"/>
      <c r="NBL86" s="515"/>
      <c r="NBM86" s="515"/>
      <c r="NBN86" s="515"/>
      <c r="NBO86" s="515"/>
      <c r="NBP86" s="515"/>
      <c r="NBQ86" s="515"/>
      <c r="NBR86" s="515"/>
      <c r="NBS86" s="515"/>
      <c r="NBT86" s="515"/>
      <c r="NBU86" s="515"/>
      <c r="NBV86" s="515"/>
      <c r="NBW86" s="515"/>
      <c r="NBX86" s="515"/>
      <c r="NBY86" s="515"/>
      <c r="NBZ86" s="515"/>
      <c r="NCA86" s="515"/>
      <c r="NCB86" s="515"/>
      <c r="NCC86" s="515"/>
      <c r="NCD86" s="515"/>
      <c r="NCE86" s="515"/>
      <c r="NCF86" s="515"/>
      <c r="NCG86" s="515"/>
      <c r="NCH86" s="515"/>
      <c r="NCI86" s="515"/>
      <c r="NCJ86" s="515"/>
      <c r="NCK86" s="515"/>
      <c r="NCL86" s="515"/>
      <c r="NCM86" s="515"/>
      <c r="NCN86" s="515"/>
      <c r="NCO86" s="515"/>
      <c r="NCP86" s="515"/>
      <c r="NCQ86" s="515"/>
      <c r="NCR86" s="515"/>
      <c r="NCS86" s="515"/>
      <c r="NCT86" s="515"/>
      <c r="NCU86" s="515"/>
      <c r="NCV86" s="515"/>
      <c r="NCW86" s="515"/>
      <c r="NCX86" s="515"/>
      <c r="NCY86" s="515"/>
      <c r="NCZ86" s="515"/>
      <c r="NDA86" s="515"/>
      <c r="NDB86" s="515"/>
      <c r="NDC86" s="515"/>
      <c r="NDD86" s="515"/>
      <c r="NDE86" s="515"/>
      <c r="NDF86" s="515"/>
      <c r="NDG86" s="515"/>
      <c r="NDH86" s="515"/>
      <c r="NDI86" s="515"/>
      <c r="NDJ86" s="515"/>
      <c r="NDK86" s="515"/>
      <c r="NDL86" s="515"/>
      <c r="NDM86" s="515"/>
      <c r="NDN86" s="515"/>
      <c r="NDO86" s="515"/>
      <c r="NDP86" s="515"/>
      <c r="NDQ86" s="515"/>
      <c r="NDR86" s="515"/>
      <c r="NDS86" s="515"/>
      <c r="NDT86" s="515"/>
      <c r="NDU86" s="515"/>
      <c r="NDV86" s="515"/>
      <c r="NDW86" s="515"/>
      <c r="NDX86" s="515"/>
      <c r="NDY86" s="515"/>
      <c r="NDZ86" s="515"/>
      <c r="NEA86" s="515"/>
      <c r="NEB86" s="515"/>
      <c r="NEC86" s="515"/>
      <c r="NED86" s="515"/>
      <c r="NEE86" s="515"/>
      <c r="NEF86" s="515"/>
      <c r="NEG86" s="515"/>
      <c r="NEH86" s="515"/>
      <c r="NEI86" s="515"/>
      <c r="NEJ86" s="515"/>
      <c r="NEK86" s="515"/>
      <c r="NEL86" s="515"/>
      <c r="NEM86" s="515"/>
      <c r="NEN86" s="515"/>
      <c r="NEO86" s="515"/>
      <c r="NEP86" s="515"/>
      <c r="NEQ86" s="515"/>
      <c r="NER86" s="515"/>
      <c r="NES86" s="515"/>
      <c r="NET86" s="515"/>
      <c r="NEU86" s="515"/>
      <c r="NEV86" s="515"/>
      <c r="NEW86" s="515"/>
      <c r="NEX86" s="515"/>
      <c r="NEY86" s="515"/>
      <c r="NEZ86" s="515"/>
      <c r="NFA86" s="515"/>
      <c r="NFB86" s="515"/>
      <c r="NFC86" s="515"/>
      <c r="NFD86" s="515"/>
      <c r="NFE86" s="515"/>
      <c r="NFF86" s="515"/>
      <c r="NFG86" s="515"/>
      <c r="NFH86" s="515"/>
      <c r="NFI86" s="515"/>
      <c r="NFJ86" s="515"/>
      <c r="NFK86" s="515"/>
      <c r="NFL86" s="515"/>
      <c r="NFM86" s="515"/>
      <c r="NFN86" s="515"/>
      <c r="NFO86" s="515"/>
      <c r="NFP86" s="515"/>
      <c r="NFQ86" s="515"/>
      <c r="NFR86" s="515"/>
      <c r="NFS86" s="515"/>
      <c r="NFT86" s="515"/>
      <c r="NFU86" s="515"/>
      <c r="NFV86" s="515"/>
      <c r="NFW86" s="515"/>
      <c r="NFX86" s="515"/>
      <c r="NFY86" s="515"/>
      <c r="NFZ86" s="515"/>
      <c r="NGA86" s="515"/>
      <c r="NGB86" s="515"/>
      <c r="NGC86" s="515"/>
      <c r="NGD86" s="515"/>
      <c r="NGE86" s="515"/>
      <c r="NGF86" s="515"/>
      <c r="NGG86" s="515"/>
      <c r="NGH86" s="515"/>
      <c r="NGI86" s="515"/>
      <c r="NGJ86" s="515"/>
      <c r="NGK86" s="515"/>
      <c r="NGL86" s="515"/>
      <c r="NGM86" s="515"/>
      <c r="NGN86" s="515"/>
      <c r="NGO86" s="515"/>
      <c r="NGP86" s="515"/>
      <c r="NGQ86" s="515"/>
      <c r="NGR86" s="515"/>
      <c r="NGS86" s="515"/>
      <c r="NGT86" s="515"/>
      <c r="NGU86" s="515"/>
      <c r="NGV86" s="515"/>
      <c r="NGW86" s="515"/>
      <c r="NGX86" s="515"/>
      <c r="NGY86" s="515"/>
      <c r="NGZ86" s="515"/>
      <c r="NHA86" s="515"/>
      <c r="NHB86" s="515"/>
      <c r="NHC86" s="515"/>
      <c r="NHD86" s="515"/>
      <c r="NHE86" s="515"/>
      <c r="NHF86" s="515"/>
      <c r="NHG86" s="515"/>
      <c r="NHH86" s="515"/>
      <c r="NHI86" s="515"/>
      <c r="NHJ86" s="515"/>
      <c r="NHK86" s="515"/>
      <c r="NHL86" s="515"/>
      <c r="NHM86" s="515"/>
      <c r="NHN86" s="515"/>
      <c r="NHO86" s="515"/>
      <c r="NHP86" s="515"/>
      <c r="NHQ86" s="515"/>
      <c r="NHR86" s="515"/>
      <c r="NHS86" s="515"/>
      <c r="NHT86" s="515"/>
      <c r="NHU86" s="515"/>
      <c r="NHV86" s="515"/>
      <c r="NHW86" s="515"/>
      <c r="NHX86" s="515"/>
      <c r="NHY86" s="515"/>
      <c r="NHZ86" s="515"/>
      <c r="NIA86" s="515"/>
      <c r="NIB86" s="515"/>
      <c r="NIC86" s="515"/>
      <c r="NID86" s="515"/>
      <c r="NIE86" s="515"/>
      <c r="NIF86" s="515"/>
      <c r="NIG86" s="515"/>
      <c r="NIH86" s="515"/>
      <c r="NII86" s="515"/>
      <c r="NIJ86" s="515"/>
      <c r="NIK86" s="515"/>
      <c r="NIL86" s="515"/>
      <c r="NIM86" s="515"/>
      <c r="NIN86" s="515"/>
      <c r="NIO86" s="515"/>
      <c r="NIP86" s="515"/>
      <c r="NIQ86" s="515"/>
      <c r="NIR86" s="515"/>
      <c r="NIS86" s="515"/>
      <c r="NIT86" s="515"/>
      <c r="NIU86" s="515"/>
      <c r="NIV86" s="515"/>
      <c r="NIW86" s="515"/>
      <c r="NIX86" s="515"/>
      <c r="NIY86" s="515"/>
      <c r="NIZ86" s="515"/>
      <c r="NJA86" s="515"/>
      <c r="NJB86" s="515"/>
      <c r="NJC86" s="515"/>
      <c r="NJD86" s="515"/>
      <c r="NJE86" s="515"/>
      <c r="NJF86" s="515"/>
      <c r="NJG86" s="515"/>
      <c r="NJH86" s="515"/>
      <c r="NJI86" s="515"/>
      <c r="NJJ86" s="515"/>
      <c r="NJK86" s="515"/>
      <c r="NJL86" s="515"/>
      <c r="NJM86" s="515"/>
      <c r="NJN86" s="515"/>
      <c r="NJO86" s="515"/>
      <c r="NJP86" s="515"/>
      <c r="NJQ86" s="515"/>
      <c r="NJR86" s="515"/>
      <c r="NJS86" s="515"/>
      <c r="NJT86" s="515"/>
      <c r="NJU86" s="515"/>
      <c r="NJV86" s="515"/>
      <c r="NJW86" s="515"/>
      <c r="NJX86" s="515"/>
      <c r="NJY86" s="515"/>
      <c r="NJZ86" s="515"/>
      <c r="NKA86" s="515"/>
      <c r="NKB86" s="515"/>
      <c r="NKC86" s="515"/>
      <c r="NKD86" s="515"/>
      <c r="NKE86" s="515"/>
      <c r="NKF86" s="515"/>
      <c r="NKG86" s="515"/>
      <c r="NKH86" s="515"/>
      <c r="NKI86" s="515"/>
      <c r="NKJ86" s="515"/>
      <c r="NKK86" s="515"/>
      <c r="NKL86" s="515"/>
      <c r="NKM86" s="515"/>
      <c r="NKN86" s="515"/>
      <c r="NKO86" s="515"/>
      <c r="NKP86" s="515"/>
      <c r="NKQ86" s="515"/>
      <c r="NKR86" s="515"/>
      <c r="NKS86" s="515"/>
      <c r="NKT86" s="515"/>
      <c r="NKU86" s="515"/>
      <c r="NKV86" s="515"/>
      <c r="NKW86" s="515"/>
      <c r="NKX86" s="515"/>
      <c r="NKY86" s="515"/>
      <c r="NKZ86" s="515"/>
      <c r="NLA86" s="515"/>
      <c r="NLB86" s="515"/>
      <c r="NLC86" s="515"/>
      <c r="NLD86" s="515"/>
      <c r="NLE86" s="515"/>
      <c r="NLF86" s="515"/>
      <c r="NLG86" s="515"/>
      <c r="NLH86" s="515"/>
      <c r="NLI86" s="515"/>
      <c r="NLJ86" s="515"/>
      <c r="NLK86" s="515"/>
      <c r="NLL86" s="515"/>
      <c r="NLM86" s="515"/>
      <c r="NLN86" s="515"/>
      <c r="NLO86" s="515"/>
      <c r="NLP86" s="515"/>
      <c r="NLQ86" s="515"/>
      <c r="NLR86" s="515"/>
      <c r="NLS86" s="515"/>
      <c r="NLT86" s="515"/>
      <c r="NLU86" s="515"/>
      <c r="NLV86" s="515"/>
      <c r="NLW86" s="515"/>
      <c r="NLX86" s="515"/>
      <c r="NLY86" s="515"/>
      <c r="NLZ86" s="515"/>
      <c r="NMA86" s="515"/>
      <c r="NMB86" s="515"/>
      <c r="NMC86" s="515"/>
      <c r="NMD86" s="515"/>
      <c r="NME86" s="515"/>
      <c r="NMF86" s="515"/>
      <c r="NMG86" s="515"/>
      <c r="NMH86" s="515"/>
      <c r="NMI86" s="515"/>
      <c r="NMJ86" s="515"/>
      <c r="NMK86" s="515"/>
      <c r="NML86" s="515"/>
      <c r="NMM86" s="515"/>
      <c r="NMN86" s="515"/>
      <c r="NMO86" s="515"/>
      <c r="NMP86" s="515"/>
      <c r="NMQ86" s="515"/>
      <c r="NMR86" s="515"/>
      <c r="NMS86" s="515"/>
      <c r="NMT86" s="515"/>
      <c r="NMU86" s="515"/>
      <c r="NMV86" s="515"/>
      <c r="NMW86" s="515"/>
      <c r="NMX86" s="515"/>
      <c r="NMY86" s="515"/>
      <c r="NMZ86" s="515"/>
      <c r="NNA86" s="515"/>
      <c r="NNB86" s="515"/>
      <c r="NNC86" s="515"/>
      <c r="NND86" s="515"/>
      <c r="NNE86" s="515"/>
      <c r="NNF86" s="515"/>
      <c r="NNG86" s="515"/>
      <c r="NNH86" s="515"/>
      <c r="NNI86" s="515"/>
      <c r="NNJ86" s="515"/>
      <c r="NNK86" s="515"/>
      <c r="NNL86" s="515"/>
      <c r="NNM86" s="515"/>
      <c r="NNN86" s="515"/>
      <c r="NNO86" s="515"/>
      <c r="NNP86" s="515"/>
      <c r="NNQ86" s="515"/>
      <c r="NNR86" s="515"/>
      <c r="NNS86" s="515"/>
      <c r="NNT86" s="515"/>
      <c r="NNU86" s="515"/>
      <c r="NNV86" s="515"/>
      <c r="NNW86" s="515"/>
      <c r="NNX86" s="515"/>
      <c r="NNY86" s="515"/>
      <c r="NNZ86" s="515"/>
      <c r="NOA86" s="515"/>
      <c r="NOB86" s="515"/>
      <c r="NOC86" s="515"/>
      <c r="NOD86" s="515"/>
      <c r="NOE86" s="515"/>
      <c r="NOF86" s="515"/>
      <c r="NOG86" s="515"/>
      <c r="NOH86" s="515"/>
      <c r="NOI86" s="515"/>
      <c r="NOJ86" s="515"/>
      <c r="NOK86" s="515"/>
      <c r="NOL86" s="515"/>
      <c r="NOM86" s="515"/>
      <c r="NON86" s="515"/>
      <c r="NOO86" s="515"/>
      <c r="NOP86" s="515"/>
      <c r="NOQ86" s="515"/>
      <c r="NOR86" s="515"/>
      <c r="NOS86" s="515"/>
      <c r="NOT86" s="515"/>
      <c r="NOU86" s="515"/>
      <c r="NOV86" s="515"/>
      <c r="NOW86" s="515"/>
      <c r="NOX86" s="515"/>
      <c r="NOY86" s="515"/>
      <c r="NOZ86" s="515"/>
      <c r="NPA86" s="515"/>
      <c r="NPB86" s="515"/>
      <c r="NPC86" s="515"/>
      <c r="NPD86" s="515"/>
      <c r="NPE86" s="515"/>
      <c r="NPF86" s="515"/>
      <c r="NPG86" s="515"/>
      <c r="NPH86" s="515"/>
      <c r="NPI86" s="515"/>
      <c r="NPJ86" s="515"/>
      <c r="NPK86" s="515"/>
      <c r="NPL86" s="515"/>
      <c r="NPM86" s="515"/>
      <c r="NPN86" s="515"/>
      <c r="NPO86" s="515"/>
      <c r="NPP86" s="515"/>
      <c r="NPQ86" s="515"/>
      <c r="NPR86" s="515"/>
      <c r="NPS86" s="515"/>
      <c r="NPT86" s="515"/>
      <c r="NPU86" s="515"/>
      <c r="NPV86" s="515"/>
      <c r="NPW86" s="515"/>
      <c r="NPX86" s="515"/>
      <c r="NPY86" s="515"/>
      <c r="NPZ86" s="515"/>
      <c r="NQA86" s="515"/>
      <c r="NQB86" s="515"/>
      <c r="NQC86" s="515"/>
      <c r="NQD86" s="515"/>
      <c r="NQE86" s="515"/>
      <c r="NQF86" s="515"/>
      <c r="NQG86" s="515"/>
      <c r="NQH86" s="515"/>
      <c r="NQI86" s="515"/>
      <c r="NQJ86" s="515"/>
      <c r="NQK86" s="515"/>
      <c r="NQL86" s="515"/>
      <c r="NQM86" s="515"/>
      <c r="NQN86" s="515"/>
      <c r="NQO86" s="515"/>
      <c r="NQP86" s="515"/>
      <c r="NQQ86" s="515"/>
      <c r="NQR86" s="515"/>
      <c r="NQS86" s="515"/>
      <c r="NQT86" s="515"/>
      <c r="NQU86" s="515"/>
      <c r="NQV86" s="515"/>
      <c r="NQW86" s="515"/>
      <c r="NQX86" s="515"/>
      <c r="NQY86" s="515"/>
      <c r="NQZ86" s="515"/>
      <c r="NRA86" s="515"/>
      <c r="NRB86" s="515"/>
      <c r="NRC86" s="515"/>
      <c r="NRD86" s="515"/>
      <c r="NRE86" s="515"/>
      <c r="NRF86" s="515"/>
      <c r="NRG86" s="515"/>
      <c r="NRH86" s="515"/>
      <c r="NRI86" s="515"/>
      <c r="NRJ86" s="515"/>
      <c r="NRK86" s="515"/>
      <c r="NRL86" s="515"/>
      <c r="NRM86" s="515"/>
      <c r="NRN86" s="515"/>
      <c r="NRO86" s="515"/>
      <c r="NRP86" s="515"/>
      <c r="NRQ86" s="515"/>
      <c r="NRR86" s="515"/>
      <c r="NRS86" s="515"/>
      <c r="NRT86" s="515"/>
      <c r="NRU86" s="515"/>
      <c r="NRV86" s="515"/>
      <c r="NRW86" s="515"/>
      <c r="NRX86" s="515"/>
      <c r="NRY86" s="515"/>
      <c r="NRZ86" s="515"/>
      <c r="NSA86" s="515"/>
      <c r="NSB86" s="515"/>
      <c r="NSC86" s="515"/>
      <c r="NSD86" s="515"/>
      <c r="NSE86" s="515"/>
      <c r="NSF86" s="515"/>
      <c r="NSG86" s="515"/>
      <c r="NSH86" s="515"/>
      <c r="NSI86" s="515"/>
      <c r="NSJ86" s="515"/>
      <c r="NSK86" s="515"/>
      <c r="NSL86" s="515"/>
      <c r="NSM86" s="515"/>
      <c r="NSN86" s="515"/>
      <c r="NSO86" s="515"/>
      <c r="NSP86" s="515"/>
      <c r="NSQ86" s="515"/>
      <c r="NSR86" s="515"/>
      <c r="NSS86" s="515"/>
      <c r="NST86" s="515"/>
      <c r="NSU86" s="515"/>
      <c r="NSV86" s="515"/>
      <c r="NSW86" s="515"/>
      <c r="NSX86" s="515"/>
      <c r="NSY86" s="515"/>
      <c r="NSZ86" s="515"/>
      <c r="NTA86" s="515"/>
      <c r="NTB86" s="515"/>
      <c r="NTC86" s="515"/>
      <c r="NTD86" s="515"/>
      <c r="NTE86" s="515"/>
      <c r="NTF86" s="515"/>
      <c r="NTG86" s="515"/>
      <c r="NTH86" s="515"/>
      <c r="NTI86" s="515"/>
      <c r="NTJ86" s="515"/>
      <c r="NTK86" s="515"/>
      <c r="NTL86" s="515"/>
      <c r="NTM86" s="515"/>
      <c r="NTN86" s="515"/>
      <c r="NTO86" s="515"/>
      <c r="NTP86" s="515"/>
      <c r="NTQ86" s="515"/>
      <c r="NTR86" s="515"/>
      <c r="NTS86" s="515"/>
      <c r="NTT86" s="515"/>
      <c r="NTU86" s="515"/>
      <c r="NTV86" s="515"/>
      <c r="NTW86" s="515"/>
      <c r="NTX86" s="515"/>
      <c r="NTY86" s="515"/>
      <c r="NTZ86" s="515"/>
      <c r="NUA86" s="515"/>
      <c r="NUB86" s="515"/>
      <c r="NUC86" s="515"/>
      <c r="NUD86" s="515"/>
      <c r="NUE86" s="515"/>
      <c r="NUF86" s="515"/>
      <c r="NUG86" s="515"/>
      <c r="NUH86" s="515"/>
      <c r="NUI86" s="515"/>
      <c r="NUJ86" s="515"/>
      <c r="NUK86" s="515"/>
      <c r="NUL86" s="515"/>
      <c r="NUM86" s="515"/>
      <c r="NUN86" s="515"/>
      <c r="NUO86" s="515"/>
      <c r="NUP86" s="515"/>
      <c r="NUQ86" s="515"/>
      <c r="NUR86" s="515"/>
      <c r="NUS86" s="515"/>
      <c r="NUT86" s="515"/>
      <c r="NUU86" s="515"/>
      <c r="NUV86" s="515"/>
      <c r="NUW86" s="515"/>
      <c r="NUX86" s="515"/>
      <c r="NUY86" s="515"/>
      <c r="NUZ86" s="515"/>
      <c r="NVA86" s="515"/>
      <c r="NVB86" s="515"/>
      <c r="NVC86" s="515"/>
      <c r="NVD86" s="515"/>
      <c r="NVE86" s="515"/>
      <c r="NVF86" s="515"/>
      <c r="NVG86" s="515"/>
      <c r="NVH86" s="515"/>
      <c r="NVI86" s="515"/>
      <c r="NVJ86" s="515"/>
      <c r="NVK86" s="515"/>
      <c r="NVL86" s="515"/>
      <c r="NVM86" s="515"/>
      <c r="NVN86" s="515"/>
      <c r="NVO86" s="515"/>
      <c r="NVP86" s="515"/>
      <c r="NVQ86" s="515"/>
      <c r="NVR86" s="515"/>
      <c r="NVS86" s="515"/>
      <c r="NVT86" s="515"/>
      <c r="NVU86" s="515"/>
      <c r="NVV86" s="515"/>
      <c r="NVW86" s="515"/>
      <c r="NVX86" s="515"/>
      <c r="NVY86" s="515"/>
      <c r="NVZ86" s="515"/>
      <c r="NWA86" s="515"/>
      <c r="NWB86" s="515"/>
      <c r="NWC86" s="515"/>
      <c r="NWD86" s="515"/>
      <c r="NWE86" s="515"/>
      <c r="NWF86" s="515"/>
      <c r="NWG86" s="515"/>
      <c r="NWH86" s="515"/>
      <c r="NWI86" s="515"/>
      <c r="NWJ86" s="515"/>
      <c r="NWK86" s="515"/>
      <c r="NWL86" s="515"/>
      <c r="NWM86" s="515"/>
      <c r="NWN86" s="515"/>
      <c r="NWO86" s="515"/>
      <c r="NWP86" s="515"/>
      <c r="NWQ86" s="515"/>
      <c r="NWR86" s="515"/>
      <c r="NWS86" s="515"/>
      <c r="NWT86" s="515"/>
      <c r="NWU86" s="515"/>
      <c r="NWV86" s="515"/>
      <c r="NWW86" s="515"/>
      <c r="NWX86" s="515"/>
      <c r="NWY86" s="515"/>
      <c r="NWZ86" s="515"/>
      <c r="NXA86" s="515"/>
      <c r="NXB86" s="515"/>
      <c r="NXC86" s="515"/>
      <c r="NXD86" s="515"/>
      <c r="NXE86" s="515"/>
      <c r="NXF86" s="515"/>
      <c r="NXG86" s="515"/>
      <c r="NXH86" s="515"/>
      <c r="NXI86" s="515"/>
      <c r="NXJ86" s="515"/>
      <c r="NXK86" s="515"/>
      <c r="NXL86" s="515"/>
      <c r="NXM86" s="515"/>
      <c r="NXN86" s="515"/>
      <c r="NXO86" s="515"/>
      <c r="NXP86" s="515"/>
      <c r="NXQ86" s="515"/>
      <c r="NXR86" s="515"/>
      <c r="NXS86" s="515"/>
      <c r="NXT86" s="515"/>
      <c r="NXU86" s="515"/>
      <c r="NXV86" s="515"/>
      <c r="NXW86" s="515"/>
      <c r="NXX86" s="515"/>
      <c r="NXY86" s="515"/>
      <c r="NXZ86" s="515"/>
      <c r="NYA86" s="515"/>
      <c r="NYB86" s="515"/>
      <c r="NYC86" s="515"/>
      <c r="NYD86" s="515"/>
      <c r="NYE86" s="515"/>
      <c r="NYF86" s="515"/>
      <c r="NYG86" s="515"/>
      <c r="NYH86" s="515"/>
      <c r="NYI86" s="515"/>
      <c r="NYJ86" s="515"/>
      <c r="NYK86" s="515"/>
      <c r="NYL86" s="515"/>
      <c r="NYM86" s="515"/>
      <c r="NYN86" s="515"/>
      <c r="NYO86" s="515"/>
      <c r="NYP86" s="515"/>
      <c r="NYQ86" s="515"/>
      <c r="NYR86" s="515"/>
      <c r="NYS86" s="515"/>
      <c r="NYT86" s="515"/>
      <c r="NYU86" s="515"/>
      <c r="NYV86" s="515"/>
      <c r="NYW86" s="515"/>
      <c r="NYX86" s="515"/>
      <c r="NYY86" s="515"/>
      <c r="NYZ86" s="515"/>
      <c r="NZA86" s="515"/>
      <c r="NZB86" s="515"/>
      <c r="NZC86" s="515"/>
      <c r="NZD86" s="515"/>
      <c r="NZE86" s="515"/>
      <c r="NZF86" s="515"/>
      <c r="NZG86" s="515"/>
      <c r="NZH86" s="515"/>
      <c r="NZI86" s="515"/>
      <c r="NZJ86" s="515"/>
      <c r="NZK86" s="515"/>
      <c r="NZL86" s="515"/>
      <c r="NZM86" s="515"/>
      <c r="NZN86" s="515"/>
      <c r="NZO86" s="515"/>
      <c r="NZP86" s="515"/>
      <c r="NZQ86" s="515"/>
      <c r="NZR86" s="515"/>
      <c r="NZS86" s="515"/>
      <c r="NZT86" s="515"/>
      <c r="NZU86" s="515"/>
      <c r="NZV86" s="515"/>
      <c r="NZW86" s="515"/>
      <c r="NZX86" s="515"/>
      <c r="NZY86" s="515"/>
      <c r="NZZ86" s="515"/>
      <c r="OAA86" s="515"/>
      <c r="OAB86" s="515"/>
      <c r="OAC86" s="515"/>
      <c r="OAD86" s="515"/>
      <c r="OAE86" s="515"/>
      <c r="OAF86" s="515"/>
      <c r="OAG86" s="515"/>
      <c r="OAH86" s="515"/>
      <c r="OAI86" s="515"/>
      <c r="OAJ86" s="515"/>
      <c r="OAK86" s="515"/>
      <c r="OAL86" s="515"/>
      <c r="OAM86" s="515"/>
      <c r="OAN86" s="515"/>
      <c r="OAO86" s="515"/>
      <c r="OAP86" s="515"/>
      <c r="OAQ86" s="515"/>
      <c r="OAR86" s="515"/>
      <c r="OAS86" s="515"/>
      <c r="OAT86" s="515"/>
      <c r="OAU86" s="515"/>
      <c r="OAV86" s="515"/>
      <c r="OAW86" s="515"/>
      <c r="OAX86" s="515"/>
      <c r="OAY86" s="515"/>
      <c r="OAZ86" s="515"/>
      <c r="OBA86" s="515"/>
      <c r="OBB86" s="515"/>
      <c r="OBC86" s="515"/>
      <c r="OBD86" s="515"/>
      <c r="OBE86" s="515"/>
      <c r="OBF86" s="515"/>
      <c r="OBG86" s="515"/>
      <c r="OBH86" s="515"/>
      <c r="OBI86" s="515"/>
      <c r="OBJ86" s="515"/>
      <c r="OBK86" s="515"/>
      <c r="OBL86" s="515"/>
      <c r="OBM86" s="515"/>
      <c r="OBN86" s="515"/>
      <c r="OBO86" s="515"/>
      <c r="OBP86" s="515"/>
      <c r="OBQ86" s="515"/>
      <c r="OBR86" s="515"/>
      <c r="OBS86" s="515"/>
      <c r="OBT86" s="515"/>
      <c r="OBU86" s="515"/>
      <c r="OBV86" s="515"/>
      <c r="OBW86" s="515"/>
      <c r="OBX86" s="515"/>
      <c r="OBY86" s="515"/>
      <c r="OBZ86" s="515"/>
      <c r="OCA86" s="515"/>
      <c r="OCB86" s="515"/>
      <c r="OCC86" s="515"/>
      <c r="OCD86" s="515"/>
      <c r="OCE86" s="515"/>
      <c r="OCF86" s="515"/>
      <c r="OCG86" s="515"/>
      <c r="OCH86" s="515"/>
      <c r="OCI86" s="515"/>
      <c r="OCJ86" s="515"/>
      <c r="OCK86" s="515"/>
      <c r="OCL86" s="515"/>
      <c r="OCM86" s="515"/>
      <c r="OCN86" s="515"/>
      <c r="OCO86" s="515"/>
      <c r="OCP86" s="515"/>
      <c r="OCQ86" s="515"/>
      <c r="OCR86" s="515"/>
      <c r="OCS86" s="515"/>
      <c r="OCT86" s="515"/>
      <c r="OCU86" s="515"/>
      <c r="OCV86" s="515"/>
      <c r="OCW86" s="515"/>
      <c r="OCX86" s="515"/>
      <c r="OCY86" s="515"/>
      <c r="OCZ86" s="515"/>
      <c r="ODA86" s="515"/>
      <c r="ODB86" s="515"/>
      <c r="ODC86" s="515"/>
      <c r="ODD86" s="515"/>
      <c r="ODE86" s="515"/>
      <c r="ODF86" s="515"/>
      <c r="ODG86" s="515"/>
      <c r="ODH86" s="515"/>
      <c r="ODI86" s="515"/>
      <c r="ODJ86" s="515"/>
      <c r="ODK86" s="515"/>
      <c r="ODL86" s="515"/>
      <c r="ODM86" s="515"/>
      <c r="ODN86" s="515"/>
      <c r="ODO86" s="515"/>
      <c r="ODP86" s="515"/>
      <c r="ODQ86" s="515"/>
      <c r="ODR86" s="515"/>
      <c r="ODS86" s="515"/>
      <c r="ODT86" s="515"/>
      <c r="ODU86" s="515"/>
      <c r="ODV86" s="515"/>
      <c r="ODW86" s="515"/>
      <c r="ODX86" s="515"/>
      <c r="ODY86" s="515"/>
      <c r="ODZ86" s="515"/>
      <c r="OEA86" s="515"/>
      <c r="OEB86" s="515"/>
      <c r="OEC86" s="515"/>
      <c r="OED86" s="515"/>
      <c r="OEE86" s="515"/>
      <c r="OEF86" s="515"/>
      <c r="OEG86" s="515"/>
      <c r="OEH86" s="515"/>
      <c r="OEI86" s="515"/>
      <c r="OEJ86" s="515"/>
      <c r="OEK86" s="515"/>
      <c r="OEL86" s="515"/>
      <c r="OEM86" s="515"/>
      <c r="OEN86" s="515"/>
      <c r="OEO86" s="515"/>
      <c r="OEP86" s="515"/>
      <c r="OEQ86" s="515"/>
      <c r="OER86" s="515"/>
      <c r="OES86" s="515"/>
      <c r="OET86" s="515"/>
      <c r="OEU86" s="515"/>
      <c r="OEV86" s="515"/>
      <c r="OEW86" s="515"/>
      <c r="OEX86" s="515"/>
      <c r="OEY86" s="515"/>
      <c r="OEZ86" s="515"/>
      <c r="OFA86" s="515"/>
      <c r="OFB86" s="515"/>
      <c r="OFC86" s="515"/>
      <c r="OFD86" s="515"/>
      <c r="OFE86" s="515"/>
      <c r="OFF86" s="515"/>
      <c r="OFG86" s="515"/>
      <c r="OFH86" s="515"/>
      <c r="OFI86" s="515"/>
      <c r="OFJ86" s="515"/>
      <c r="OFK86" s="515"/>
      <c r="OFL86" s="515"/>
      <c r="OFM86" s="515"/>
      <c r="OFN86" s="515"/>
      <c r="OFO86" s="515"/>
      <c r="OFP86" s="515"/>
      <c r="OFQ86" s="515"/>
      <c r="OFR86" s="515"/>
      <c r="OFS86" s="515"/>
      <c r="OFT86" s="515"/>
      <c r="OFU86" s="515"/>
      <c r="OFV86" s="515"/>
      <c r="OFW86" s="515"/>
      <c r="OFX86" s="515"/>
      <c r="OFY86" s="515"/>
      <c r="OFZ86" s="515"/>
      <c r="OGA86" s="515"/>
      <c r="OGB86" s="515"/>
      <c r="OGC86" s="515"/>
      <c r="OGD86" s="515"/>
      <c r="OGE86" s="515"/>
      <c r="OGF86" s="515"/>
      <c r="OGG86" s="515"/>
      <c r="OGH86" s="515"/>
      <c r="OGI86" s="515"/>
      <c r="OGJ86" s="515"/>
      <c r="OGK86" s="515"/>
      <c r="OGL86" s="515"/>
      <c r="OGM86" s="515"/>
      <c r="OGN86" s="515"/>
      <c r="OGO86" s="515"/>
      <c r="OGP86" s="515"/>
      <c r="OGQ86" s="515"/>
      <c r="OGR86" s="515"/>
      <c r="OGS86" s="515"/>
      <c r="OGT86" s="515"/>
      <c r="OGU86" s="515"/>
      <c r="OGV86" s="515"/>
      <c r="OGW86" s="515"/>
      <c r="OGX86" s="515"/>
      <c r="OGY86" s="515"/>
      <c r="OGZ86" s="515"/>
      <c r="OHA86" s="515"/>
      <c r="OHB86" s="515"/>
      <c r="OHC86" s="515"/>
      <c r="OHD86" s="515"/>
      <c r="OHE86" s="515"/>
      <c r="OHF86" s="515"/>
      <c r="OHG86" s="515"/>
      <c r="OHH86" s="515"/>
      <c r="OHI86" s="515"/>
      <c r="OHJ86" s="515"/>
      <c r="OHK86" s="515"/>
      <c r="OHL86" s="515"/>
      <c r="OHM86" s="515"/>
      <c r="OHN86" s="515"/>
      <c r="OHO86" s="515"/>
      <c r="OHP86" s="515"/>
      <c r="OHQ86" s="515"/>
      <c r="OHR86" s="515"/>
      <c r="OHS86" s="515"/>
      <c r="OHT86" s="515"/>
      <c r="OHU86" s="515"/>
      <c r="OHV86" s="515"/>
      <c r="OHW86" s="515"/>
      <c r="OHX86" s="515"/>
      <c r="OHY86" s="515"/>
      <c r="OHZ86" s="515"/>
      <c r="OIA86" s="515"/>
      <c r="OIB86" s="515"/>
      <c r="OIC86" s="515"/>
      <c r="OID86" s="515"/>
      <c r="OIE86" s="515"/>
      <c r="OIF86" s="515"/>
      <c r="OIG86" s="515"/>
      <c r="OIH86" s="515"/>
      <c r="OII86" s="515"/>
      <c r="OIJ86" s="515"/>
      <c r="OIK86" s="515"/>
      <c r="OIL86" s="515"/>
      <c r="OIM86" s="515"/>
      <c r="OIN86" s="515"/>
      <c r="OIO86" s="515"/>
      <c r="OIP86" s="515"/>
      <c r="OIQ86" s="515"/>
      <c r="OIR86" s="515"/>
      <c r="OIS86" s="515"/>
      <c r="OIT86" s="515"/>
      <c r="OIU86" s="515"/>
      <c r="OIV86" s="515"/>
      <c r="OIW86" s="515"/>
      <c r="OIX86" s="515"/>
      <c r="OIY86" s="515"/>
      <c r="OIZ86" s="515"/>
      <c r="OJA86" s="515"/>
      <c r="OJB86" s="515"/>
      <c r="OJC86" s="515"/>
      <c r="OJD86" s="515"/>
      <c r="OJE86" s="515"/>
      <c r="OJF86" s="515"/>
      <c r="OJG86" s="515"/>
      <c r="OJH86" s="515"/>
      <c r="OJI86" s="515"/>
      <c r="OJJ86" s="515"/>
      <c r="OJK86" s="515"/>
      <c r="OJL86" s="515"/>
      <c r="OJM86" s="515"/>
      <c r="OJN86" s="515"/>
      <c r="OJO86" s="515"/>
      <c r="OJP86" s="515"/>
      <c r="OJQ86" s="515"/>
      <c r="OJR86" s="515"/>
      <c r="OJS86" s="515"/>
      <c r="OJT86" s="515"/>
      <c r="OJU86" s="515"/>
      <c r="OJV86" s="515"/>
      <c r="OJW86" s="515"/>
      <c r="OJX86" s="515"/>
      <c r="OJY86" s="515"/>
      <c r="OJZ86" s="515"/>
      <c r="OKA86" s="515"/>
      <c r="OKB86" s="515"/>
      <c r="OKC86" s="515"/>
      <c r="OKD86" s="515"/>
      <c r="OKE86" s="515"/>
      <c r="OKF86" s="515"/>
      <c r="OKG86" s="515"/>
      <c r="OKH86" s="515"/>
      <c r="OKI86" s="515"/>
      <c r="OKJ86" s="515"/>
      <c r="OKK86" s="515"/>
      <c r="OKL86" s="515"/>
      <c r="OKM86" s="515"/>
      <c r="OKN86" s="515"/>
      <c r="OKO86" s="515"/>
      <c r="OKP86" s="515"/>
      <c r="OKQ86" s="515"/>
      <c r="OKR86" s="515"/>
      <c r="OKS86" s="515"/>
      <c r="OKT86" s="515"/>
      <c r="OKU86" s="515"/>
      <c r="OKV86" s="515"/>
      <c r="OKW86" s="515"/>
      <c r="OKX86" s="515"/>
      <c r="OKY86" s="515"/>
      <c r="OKZ86" s="515"/>
      <c r="OLA86" s="515"/>
      <c r="OLB86" s="515"/>
      <c r="OLC86" s="515"/>
      <c r="OLD86" s="515"/>
      <c r="OLE86" s="515"/>
      <c r="OLF86" s="515"/>
      <c r="OLG86" s="515"/>
      <c r="OLH86" s="515"/>
      <c r="OLI86" s="515"/>
      <c r="OLJ86" s="515"/>
      <c r="OLK86" s="515"/>
      <c r="OLL86" s="515"/>
      <c r="OLM86" s="515"/>
      <c r="OLN86" s="515"/>
      <c r="OLO86" s="515"/>
      <c r="OLP86" s="515"/>
      <c r="OLQ86" s="515"/>
      <c r="OLR86" s="515"/>
      <c r="OLS86" s="515"/>
      <c r="OLT86" s="515"/>
      <c r="OLU86" s="515"/>
      <c r="OLV86" s="515"/>
      <c r="OLW86" s="515"/>
      <c r="OLX86" s="515"/>
      <c r="OLY86" s="515"/>
      <c r="OLZ86" s="515"/>
      <c r="OMA86" s="515"/>
      <c r="OMB86" s="515"/>
      <c r="OMC86" s="515"/>
      <c r="OMD86" s="515"/>
      <c r="OME86" s="515"/>
      <c r="OMF86" s="515"/>
      <c r="OMG86" s="515"/>
      <c r="OMH86" s="515"/>
      <c r="OMI86" s="515"/>
      <c r="OMJ86" s="515"/>
      <c r="OMK86" s="515"/>
      <c r="OML86" s="515"/>
      <c r="OMM86" s="515"/>
      <c r="OMN86" s="515"/>
      <c r="OMO86" s="515"/>
      <c r="OMP86" s="515"/>
      <c r="OMQ86" s="515"/>
      <c r="OMR86" s="515"/>
      <c r="OMS86" s="515"/>
      <c r="OMT86" s="515"/>
      <c r="OMU86" s="515"/>
      <c r="OMV86" s="515"/>
      <c r="OMW86" s="515"/>
      <c r="OMX86" s="515"/>
      <c r="OMY86" s="515"/>
      <c r="OMZ86" s="515"/>
      <c r="ONA86" s="515"/>
      <c r="ONB86" s="515"/>
      <c r="ONC86" s="515"/>
      <c r="OND86" s="515"/>
      <c r="ONE86" s="515"/>
      <c r="ONF86" s="515"/>
      <c r="ONG86" s="515"/>
      <c r="ONH86" s="515"/>
      <c r="ONI86" s="515"/>
      <c r="ONJ86" s="515"/>
      <c r="ONK86" s="515"/>
      <c r="ONL86" s="515"/>
      <c r="ONM86" s="515"/>
      <c r="ONN86" s="515"/>
      <c r="ONO86" s="515"/>
      <c r="ONP86" s="515"/>
      <c r="ONQ86" s="515"/>
      <c r="ONR86" s="515"/>
      <c r="ONS86" s="515"/>
      <c r="ONT86" s="515"/>
      <c r="ONU86" s="515"/>
      <c r="ONV86" s="515"/>
      <c r="ONW86" s="515"/>
      <c r="ONX86" s="515"/>
      <c r="ONY86" s="515"/>
      <c r="ONZ86" s="515"/>
      <c r="OOA86" s="515"/>
      <c r="OOB86" s="515"/>
      <c r="OOC86" s="515"/>
      <c r="OOD86" s="515"/>
      <c r="OOE86" s="515"/>
      <c r="OOF86" s="515"/>
      <c r="OOG86" s="515"/>
      <c r="OOH86" s="515"/>
      <c r="OOI86" s="515"/>
      <c r="OOJ86" s="515"/>
      <c r="OOK86" s="515"/>
      <c r="OOL86" s="515"/>
      <c r="OOM86" s="515"/>
      <c r="OON86" s="515"/>
      <c r="OOO86" s="515"/>
      <c r="OOP86" s="515"/>
      <c r="OOQ86" s="515"/>
      <c r="OOR86" s="515"/>
      <c r="OOS86" s="515"/>
      <c r="OOT86" s="515"/>
      <c r="OOU86" s="515"/>
      <c r="OOV86" s="515"/>
      <c r="OOW86" s="515"/>
      <c r="OOX86" s="515"/>
      <c r="OOY86" s="515"/>
      <c r="OOZ86" s="515"/>
      <c r="OPA86" s="515"/>
      <c r="OPB86" s="515"/>
      <c r="OPC86" s="515"/>
      <c r="OPD86" s="515"/>
      <c r="OPE86" s="515"/>
      <c r="OPF86" s="515"/>
      <c r="OPG86" s="515"/>
      <c r="OPH86" s="515"/>
      <c r="OPI86" s="515"/>
      <c r="OPJ86" s="515"/>
      <c r="OPK86" s="515"/>
      <c r="OPL86" s="515"/>
      <c r="OPM86" s="515"/>
      <c r="OPN86" s="515"/>
      <c r="OPO86" s="515"/>
      <c r="OPP86" s="515"/>
      <c r="OPQ86" s="515"/>
      <c r="OPR86" s="515"/>
      <c r="OPS86" s="515"/>
      <c r="OPT86" s="515"/>
      <c r="OPU86" s="515"/>
      <c r="OPV86" s="515"/>
      <c r="OPW86" s="515"/>
      <c r="OPX86" s="515"/>
      <c r="OPY86" s="515"/>
      <c r="OPZ86" s="515"/>
      <c r="OQA86" s="515"/>
      <c r="OQB86" s="515"/>
      <c r="OQC86" s="515"/>
      <c r="OQD86" s="515"/>
      <c r="OQE86" s="515"/>
      <c r="OQF86" s="515"/>
      <c r="OQG86" s="515"/>
      <c r="OQH86" s="515"/>
      <c r="OQI86" s="515"/>
      <c r="OQJ86" s="515"/>
      <c r="OQK86" s="515"/>
      <c r="OQL86" s="515"/>
      <c r="OQM86" s="515"/>
      <c r="OQN86" s="515"/>
      <c r="OQO86" s="515"/>
      <c r="OQP86" s="515"/>
      <c r="OQQ86" s="515"/>
      <c r="OQR86" s="515"/>
      <c r="OQS86" s="515"/>
      <c r="OQT86" s="515"/>
      <c r="OQU86" s="515"/>
      <c r="OQV86" s="515"/>
      <c r="OQW86" s="515"/>
      <c r="OQX86" s="515"/>
      <c r="OQY86" s="515"/>
      <c r="OQZ86" s="515"/>
      <c r="ORA86" s="515"/>
      <c r="ORB86" s="515"/>
      <c r="ORC86" s="515"/>
      <c r="ORD86" s="515"/>
      <c r="ORE86" s="515"/>
      <c r="ORF86" s="515"/>
      <c r="ORG86" s="515"/>
      <c r="ORH86" s="515"/>
      <c r="ORI86" s="515"/>
      <c r="ORJ86" s="515"/>
      <c r="ORK86" s="515"/>
      <c r="ORL86" s="515"/>
      <c r="ORM86" s="515"/>
      <c r="ORN86" s="515"/>
      <c r="ORO86" s="515"/>
      <c r="ORP86" s="515"/>
      <c r="ORQ86" s="515"/>
      <c r="ORR86" s="515"/>
      <c r="ORS86" s="515"/>
      <c r="ORT86" s="515"/>
      <c r="ORU86" s="515"/>
      <c r="ORV86" s="515"/>
      <c r="ORW86" s="515"/>
      <c r="ORX86" s="515"/>
      <c r="ORY86" s="515"/>
      <c r="ORZ86" s="515"/>
      <c r="OSA86" s="515"/>
      <c r="OSB86" s="515"/>
      <c r="OSC86" s="515"/>
      <c r="OSD86" s="515"/>
      <c r="OSE86" s="515"/>
      <c r="OSF86" s="515"/>
      <c r="OSG86" s="515"/>
      <c r="OSH86" s="515"/>
      <c r="OSI86" s="515"/>
      <c r="OSJ86" s="515"/>
      <c r="OSK86" s="515"/>
      <c r="OSL86" s="515"/>
      <c r="OSM86" s="515"/>
      <c r="OSN86" s="515"/>
      <c r="OSO86" s="515"/>
      <c r="OSP86" s="515"/>
      <c r="OSQ86" s="515"/>
      <c r="OSR86" s="515"/>
      <c r="OSS86" s="515"/>
      <c r="OST86" s="515"/>
      <c r="OSU86" s="515"/>
      <c r="OSV86" s="515"/>
      <c r="OSW86" s="515"/>
      <c r="OSX86" s="515"/>
      <c r="OSY86" s="515"/>
      <c r="OSZ86" s="515"/>
      <c r="OTA86" s="515"/>
      <c r="OTB86" s="515"/>
      <c r="OTC86" s="515"/>
      <c r="OTD86" s="515"/>
      <c r="OTE86" s="515"/>
      <c r="OTF86" s="515"/>
      <c r="OTG86" s="515"/>
      <c r="OTH86" s="515"/>
      <c r="OTI86" s="515"/>
      <c r="OTJ86" s="515"/>
      <c r="OTK86" s="515"/>
      <c r="OTL86" s="515"/>
      <c r="OTM86" s="515"/>
      <c r="OTN86" s="515"/>
      <c r="OTO86" s="515"/>
      <c r="OTP86" s="515"/>
      <c r="OTQ86" s="515"/>
      <c r="OTR86" s="515"/>
      <c r="OTS86" s="515"/>
      <c r="OTT86" s="515"/>
      <c r="OTU86" s="515"/>
      <c r="OTV86" s="515"/>
      <c r="OTW86" s="515"/>
      <c r="OTX86" s="515"/>
      <c r="OTY86" s="515"/>
      <c r="OTZ86" s="515"/>
      <c r="OUA86" s="515"/>
      <c r="OUB86" s="515"/>
      <c r="OUC86" s="515"/>
      <c r="OUD86" s="515"/>
      <c r="OUE86" s="515"/>
      <c r="OUF86" s="515"/>
      <c r="OUG86" s="515"/>
      <c r="OUH86" s="515"/>
      <c r="OUI86" s="515"/>
      <c r="OUJ86" s="515"/>
      <c r="OUK86" s="515"/>
      <c r="OUL86" s="515"/>
      <c r="OUM86" s="515"/>
      <c r="OUN86" s="515"/>
      <c r="OUO86" s="515"/>
      <c r="OUP86" s="515"/>
      <c r="OUQ86" s="515"/>
      <c r="OUR86" s="515"/>
      <c r="OUS86" s="515"/>
      <c r="OUT86" s="515"/>
      <c r="OUU86" s="515"/>
      <c r="OUV86" s="515"/>
      <c r="OUW86" s="515"/>
      <c r="OUX86" s="515"/>
      <c r="OUY86" s="515"/>
      <c r="OUZ86" s="515"/>
      <c r="OVA86" s="515"/>
      <c r="OVB86" s="515"/>
      <c r="OVC86" s="515"/>
      <c r="OVD86" s="515"/>
      <c r="OVE86" s="515"/>
      <c r="OVF86" s="515"/>
      <c r="OVG86" s="515"/>
      <c r="OVH86" s="515"/>
      <c r="OVI86" s="515"/>
      <c r="OVJ86" s="515"/>
      <c r="OVK86" s="515"/>
      <c r="OVL86" s="515"/>
      <c r="OVM86" s="515"/>
      <c r="OVN86" s="515"/>
      <c r="OVO86" s="515"/>
      <c r="OVP86" s="515"/>
      <c r="OVQ86" s="515"/>
      <c r="OVR86" s="515"/>
      <c r="OVS86" s="515"/>
      <c r="OVT86" s="515"/>
      <c r="OVU86" s="515"/>
      <c r="OVV86" s="515"/>
      <c r="OVW86" s="515"/>
      <c r="OVX86" s="515"/>
      <c r="OVY86" s="515"/>
      <c r="OVZ86" s="515"/>
      <c r="OWA86" s="515"/>
      <c r="OWB86" s="515"/>
      <c r="OWC86" s="515"/>
      <c r="OWD86" s="515"/>
      <c r="OWE86" s="515"/>
      <c r="OWF86" s="515"/>
      <c r="OWG86" s="515"/>
      <c r="OWH86" s="515"/>
      <c r="OWI86" s="515"/>
      <c r="OWJ86" s="515"/>
      <c r="OWK86" s="515"/>
      <c r="OWL86" s="515"/>
      <c r="OWM86" s="515"/>
      <c r="OWN86" s="515"/>
      <c r="OWO86" s="515"/>
      <c r="OWP86" s="515"/>
      <c r="OWQ86" s="515"/>
      <c r="OWR86" s="515"/>
      <c r="OWS86" s="515"/>
      <c r="OWT86" s="515"/>
      <c r="OWU86" s="515"/>
      <c r="OWV86" s="515"/>
      <c r="OWW86" s="515"/>
      <c r="OWX86" s="515"/>
      <c r="OWY86" s="515"/>
      <c r="OWZ86" s="515"/>
      <c r="OXA86" s="515"/>
      <c r="OXB86" s="515"/>
      <c r="OXC86" s="515"/>
      <c r="OXD86" s="515"/>
      <c r="OXE86" s="515"/>
      <c r="OXF86" s="515"/>
      <c r="OXG86" s="515"/>
      <c r="OXH86" s="515"/>
      <c r="OXI86" s="515"/>
      <c r="OXJ86" s="515"/>
      <c r="OXK86" s="515"/>
      <c r="OXL86" s="515"/>
      <c r="OXM86" s="515"/>
      <c r="OXN86" s="515"/>
      <c r="OXO86" s="515"/>
      <c r="OXP86" s="515"/>
      <c r="OXQ86" s="515"/>
      <c r="OXR86" s="515"/>
      <c r="OXS86" s="515"/>
      <c r="OXT86" s="515"/>
      <c r="OXU86" s="515"/>
      <c r="OXV86" s="515"/>
      <c r="OXW86" s="515"/>
      <c r="OXX86" s="515"/>
      <c r="OXY86" s="515"/>
      <c r="OXZ86" s="515"/>
      <c r="OYA86" s="515"/>
      <c r="OYB86" s="515"/>
      <c r="OYC86" s="515"/>
      <c r="OYD86" s="515"/>
      <c r="OYE86" s="515"/>
      <c r="OYF86" s="515"/>
      <c r="OYG86" s="515"/>
      <c r="OYH86" s="515"/>
      <c r="OYI86" s="515"/>
      <c r="OYJ86" s="515"/>
      <c r="OYK86" s="515"/>
      <c r="OYL86" s="515"/>
      <c r="OYM86" s="515"/>
      <c r="OYN86" s="515"/>
      <c r="OYO86" s="515"/>
      <c r="OYP86" s="515"/>
      <c r="OYQ86" s="515"/>
      <c r="OYR86" s="515"/>
      <c r="OYS86" s="515"/>
      <c r="OYT86" s="515"/>
      <c r="OYU86" s="515"/>
      <c r="OYV86" s="515"/>
      <c r="OYW86" s="515"/>
      <c r="OYX86" s="515"/>
      <c r="OYY86" s="515"/>
      <c r="OYZ86" s="515"/>
      <c r="OZA86" s="515"/>
      <c r="OZB86" s="515"/>
      <c r="OZC86" s="515"/>
      <c r="OZD86" s="515"/>
      <c r="OZE86" s="515"/>
      <c r="OZF86" s="515"/>
      <c r="OZG86" s="515"/>
      <c r="OZH86" s="515"/>
      <c r="OZI86" s="515"/>
      <c r="OZJ86" s="515"/>
      <c r="OZK86" s="515"/>
      <c r="OZL86" s="515"/>
      <c r="OZM86" s="515"/>
      <c r="OZN86" s="515"/>
      <c r="OZO86" s="515"/>
      <c r="OZP86" s="515"/>
      <c r="OZQ86" s="515"/>
      <c r="OZR86" s="515"/>
      <c r="OZS86" s="515"/>
      <c r="OZT86" s="515"/>
      <c r="OZU86" s="515"/>
      <c r="OZV86" s="515"/>
      <c r="OZW86" s="515"/>
      <c r="OZX86" s="515"/>
      <c r="OZY86" s="515"/>
      <c r="OZZ86" s="515"/>
      <c r="PAA86" s="515"/>
      <c r="PAB86" s="515"/>
      <c r="PAC86" s="515"/>
      <c r="PAD86" s="515"/>
      <c r="PAE86" s="515"/>
      <c r="PAF86" s="515"/>
      <c r="PAG86" s="515"/>
      <c r="PAH86" s="515"/>
      <c r="PAI86" s="515"/>
      <c r="PAJ86" s="515"/>
      <c r="PAK86" s="515"/>
      <c r="PAL86" s="515"/>
      <c r="PAM86" s="515"/>
      <c r="PAN86" s="515"/>
      <c r="PAO86" s="515"/>
      <c r="PAP86" s="515"/>
      <c r="PAQ86" s="515"/>
      <c r="PAR86" s="515"/>
      <c r="PAS86" s="515"/>
      <c r="PAT86" s="515"/>
      <c r="PAU86" s="515"/>
      <c r="PAV86" s="515"/>
      <c r="PAW86" s="515"/>
      <c r="PAX86" s="515"/>
      <c r="PAY86" s="515"/>
      <c r="PAZ86" s="515"/>
      <c r="PBA86" s="515"/>
      <c r="PBB86" s="515"/>
      <c r="PBC86" s="515"/>
      <c r="PBD86" s="515"/>
      <c r="PBE86" s="515"/>
      <c r="PBF86" s="515"/>
      <c r="PBG86" s="515"/>
      <c r="PBH86" s="515"/>
      <c r="PBI86" s="515"/>
      <c r="PBJ86" s="515"/>
      <c r="PBK86" s="515"/>
      <c r="PBL86" s="515"/>
      <c r="PBM86" s="515"/>
      <c r="PBN86" s="515"/>
      <c r="PBO86" s="515"/>
      <c r="PBP86" s="515"/>
      <c r="PBQ86" s="515"/>
      <c r="PBR86" s="515"/>
      <c r="PBS86" s="515"/>
      <c r="PBT86" s="515"/>
      <c r="PBU86" s="515"/>
      <c r="PBV86" s="515"/>
      <c r="PBW86" s="515"/>
      <c r="PBX86" s="515"/>
      <c r="PBY86" s="515"/>
      <c r="PBZ86" s="515"/>
      <c r="PCA86" s="515"/>
      <c r="PCB86" s="515"/>
      <c r="PCC86" s="515"/>
      <c r="PCD86" s="515"/>
      <c r="PCE86" s="515"/>
      <c r="PCF86" s="515"/>
      <c r="PCG86" s="515"/>
      <c r="PCH86" s="515"/>
      <c r="PCI86" s="515"/>
      <c r="PCJ86" s="515"/>
      <c r="PCK86" s="515"/>
      <c r="PCL86" s="515"/>
      <c r="PCM86" s="515"/>
      <c r="PCN86" s="515"/>
      <c r="PCO86" s="515"/>
      <c r="PCP86" s="515"/>
      <c r="PCQ86" s="515"/>
      <c r="PCR86" s="515"/>
      <c r="PCS86" s="515"/>
      <c r="PCT86" s="515"/>
      <c r="PCU86" s="515"/>
      <c r="PCV86" s="515"/>
      <c r="PCW86" s="515"/>
      <c r="PCX86" s="515"/>
      <c r="PCY86" s="515"/>
      <c r="PCZ86" s="515"/>
      <c r="PDA86" s="515"/>
      <c r="PDB86" s="515"/>
      <c r="PDC86" s="515"/>
      <c r="PDD86" s="515"/>
      <c r="PDE86" s="515"/>
      <c r="PDF86" s="515"/>
      <c r="PDG86" s="515"/>
      <c r="PDH86" s="515"/>
      <c r="PDI86" s="515"/>
      <c r="PDJ86" s="515"/>
      <c r="PDK86" s="515"/>
      <c r="PDL86" s="515"/>
      <c r="PDM86" s="515"/>
      <c r="PDN86" s="515"/>
      <c r="PDO86" s="515"/>
      <c r="PDP86" s="515"/>
      <c r="PDQ86" s="515"/>
      <c r="PDR86" s="515"/>
      <c r="PDS86" s="515"/>
      <c r="PDT86" s="515"/>
      <c r="PDU86" s="515"/>
      <c r="PDV86" s="515"/>
      <c r="PDW86" s="515"/>
      <c r="PDX86" s="515"/>
      <c r="PDY86" s="515"/>
      <c r="PDZ86" s="515"/>
      <c r="PEA86" s="515"/>
      <c r="PEB86" s="515"/>
      <c r="PEC86" s="515"/>
      <c r="PED86" s="515"/>
      <c r="PEE86" s="515"/>
      <c r="PEF86" s="515"/>
      <c r="PEG86" s="515"/>
      <c r="PEH86" s="515"/>
      <c r="PEI86" s="515"/>
      <c r="PEJ86" s="515"/>
      <c r="PEK86" s="515"/>
      <c r="PEL86" s="515"/>
      <c r="PEM86" s="515"/>
      <c r="PEN86" s="515"/>
      <c r="PEO86" s="515"/>
      <c r="PEP86" s="515"/>
      <c r="PEQ86" s="515"/>
      <c r="PER86" s="515"/>
      <c r="PES86" s="515"/>
      <c r="PET86" s="515"/>
      <c r="PEU86" s="515"/>
      <c r="PEV86" s="515"/>
      <c r="PEW86" s="515"/>
      <c r="PEX86" s="515"/>
      <c r="PEY86" s="515"/>
      <c r="PEZ86" s="515"/>
      <c r="PFA86" s="515"/>
      <c r="PFB86" s="515"/>
      <c r="PFC86" s="515"/>
      <c r="PFD86" s="515"/>
      <c r="PFE86" s="515"/>
      <c r="PFF86" s="515"/>
      <c r="PFG86" s="515"/>
      <c r="PFH86" s="515"/>
      <c r="PFI86" s="515"/>
      <c r="PFJ86" s="515"/>
      <c r="PFK86" s="515"/>
      <c r="PFL86" s="515"/>
      <c r="PFM86" s="515"/>
      <c r="PFN86" s="515"/>
      <c r="PFO86" s="515"/>
      <c r="PFP86" s="515"/>
      <c r="PFQ86" s="515"/>
      <c r="PFR86" s="515"/>
      <c r="PFS86" s="515"/>
      <c r="PFT86" s="515"/>
      <c r="PFU86" s="515"/>
      <c r="PFV86" s="515"/>
      <c r="PFW86" s="515"/>
      <c r="PFX86" s="515"/>
      <c r="PFY86" s="515"/>
      <c r="PFZ86" s="515"/>
      <c r="PGA86" s="515"/>
      <c r="PGB86" s="515"/>
      <c r="PGC86" s="515"/>
      <c r="PGD86" s="515"/>
      <c r="PGE86" s="515"/>
      <c r="PGF86" s="515"/>
      <c r="PGG86" s="515"/>
      <c r="PGH86" s="515"/>
      <c r="PGI86" s="515"/>
      <c r="PGJ86" s="515"/>
      <c r="PGK86" s="515"/>
      <c r="PGL86" s="515"/>
      <c r="PGM86" s="515"/>
      <c r="PGN86" s="515"/>
      <c r="PGO86" s="515"/>
      <c r="PGP86" s="515"/>
      <c r="PGQ86" s="515"/>
      <c r="PGR86" s="515"/>
      <c r="PGS86" s="515"/>
      <c r="PGT86" s="515"/>
      <c r="PGU86" s="515"/>
      <c r="PGV86" s="515"/>
      <c r="PGW86" s="515"/>
      <c r="PGX86" s="515"/>
      <c r="PGY86" s="515"/>
      <c r="PGZ86" s="515"/>
      <c r="PHA86" s="515"/>
      <c r="PHB86" s="515"/>
      <c r="PHC86" s="515"/>
      <c r="PHD86" s="515"/>
      <c r="PHE86" s="515"/>
      <c r="PHF86" s="515"/>
      <c r="PHG86" s="515"/>
      <c r="PHH86" s="515"/>
      <c r="PHI86" s="515"/>
      <c r="PHJ86" s="515"/>
      <c r="PHK86" s="515"/>
      <c r="PHL86" s="515"/>
      <c r="PHM86" s="515"/>
      <c r="PHN86" s="515"/>
      <c r="PHO86" s="515"/>
      <c r="PHP86" s="515"/>
      <c r="PHQ86" s="515"/>
      <c r="PHR86" s="515"/>
      <c r="PHS86" s="515"/>
      <c r="PHT86" s="515"/>
      <c r="PHU86" s="515"/>
      <c r="PHV86" s="515"/>
      <c r="PHW86" s="515"/>
      <c r="PHX86" s="515"/>
      <c r="PHY86" s="515"/>
      <c r="PHZ86" s="515"/>
      <c r="PIA86" s="515"/>
      <c r="PIB86" s="515"/>
      <c r="PIC86" s="515"/>
      <c r="PID86" s="515"/>
      <c r="PIE86" s="515"/>
      <c r="PIF86" s="515"/>
      <c r="PIG86" s="515"/>
      <c r="PIH86" s="515"/>
      <c r="PII86" s="515"/>
      <c r="PIJ86" s="515"/>
      <c r="PIK86" s="515"/>
      <c r="PIL86" s="515"/>
      <c r="PIM86" s="515"/>
      <c r="PIN86" s="515"/>
      <c r="PIO86" s="515"/>
      <c r="PIP86" s="515"/>
      <c r="PIQ86" s="515"/>
      <c r="PIR86" s="515"/>
      <c r="PIS86" s="515"/>
      <c r="PIT86" s="515"/>
      <c r="PIU86" s="515"/>
      <c r="PIV86" s="515"/>
      <c r="PIW86" s="515"/>
      <c r="PIX86" s="515"/>
      <c r="PIY86" s="515"/>
      <c r="PIZ86" s="515"/>
      <c r="PJA86" s="515"/>
      <c r="PJB86" s="515"/>
      <c r="PJC86" s="515"/>
      <c r="PJD86" s="515"/>
      <c r="PJE86" s="515"/>
      <c r="PJF86" s="515"/>
      <c r="PJG86" s="515"/>
      <c r="PJH86" s="515"/>
      <c r="PJI86" s="515"/>
      <c r="PJJ86" s="515"/>
      <c r="PJK86" s="515"/>
      <c r="PJL86" s="515"/>
      <c r="PJM86" s="515"/>
      <c r="PJN86" s="515"/>
      <c r="PJO86" s="515"/>
      <c r="PJP86" s="515"/>
      <c r="PJQ86" s="515"/>
      <c r="PJR86" s="515"/>
      <c r="PJS86" s="515"/>
      <c r="PJT86" s="515"/>
      <c r="PJU86" s="515"/>
      <c r="PJV86" s="515"/>
      <c r="PJW86" s="515"/>
      <c r="PJX86" s="515"/>
      <c r="PJY86" s="515"/>
      <c r="PJZ86" s="515"/>
      <c r="PKA86" s="515"/>
      <c r="PKB86" s="515"/>
      <c r="PKC86" s="515"/>
      <c r="PKD86" s="515"/>
      <c r="PKE86" s="515"/>
      <c r="PKF86" s="515"/>
      <c r="PKG86" s="515"/>
      <c r="PKH86" s="515"/>
      <c r="PKI86" s="515"/>
      <c r="PKJ86" s="515"/>
      <c r="PKK86" s="515"/>
      <c r="PKL86" s="515"/>
      <c r="PKM86" s="515"/>
      <c r="PKN86" s="515"/>
      <c r="PKO86" s="515"/>
      <c r="PKP86" s="515"/>
      <c r="PKQ86" s="515"/>
      <c r="PKR86" s="515"/>
      <c r="PKS86" s="515"/>
      <c r="PKT86" s="515"/>
      <c r="PKU86" s="515"/>
      <c r="PKV86" s="515"/>
      <c r="PKW86" s="515"/>
      <c r="PKX86" s="515"/>
      <c r="PKY86" s="515"/>
      <c r="PKZ86" s="515"/>
      <c r="PLA86" s="515"/>
      <c r="PLB86" s="515"/>
      <c r="PLC86" s="515"/>
      <c r="PLD86" s="515"/>
      <c r="PLE86" s="515"/>
      <c r="PLF86" s="515"/>
      <c r="PLG86" s="515"/>
      <c r="PLH86" s="515"/>
      <c r="PLI86" s="515"/>
      <c r="PLJ86" s="515"/>
      <c r="PLK86" s="515"/>
      <c r="PLL86" s="515"/>
      <c r="PLM86" s="515"/>
      <c r="PLN86" s="515"/>
      <c r="PLO86" s="515"/>
      <c r="PLP86" s="515"/>
      <c r="PLQ86" s="515"/>
      <c r="PLR86" s="515"/>
      <c r="PLS86" s="515"/>
      <c r="PLT86" s="515"/>
      <c r="PLU86" s="515"/>
      <c r="PLV86" s="515"/>
      <c r="PLW86" s="515"/>
      <c r="PLX86" s="515"/>
      <c r="PLY86" s="515"/>
      <c r="PLZ86" s="515"/>
      <c r="PMA86" s="515"/>
      <c r="PMB86" s="515"/>
      <c r="PMC86" s="515"/>
      <c r="PMD86" s="515"/>
      <c r="PME86" s="515"/>
      <c r="PMF86" s="515"/>
      <c r="PMG86" s="515"/>
      <c r="PMH86" s="515"/>
      <c r="PMI86" s="515"/>
      <c r="PMJ86" s="515"/>
      <c r="PMK86" s="515"/>
      <c r="PML86" s="515"/>
      <c r="PMM86" s="515"/>
      <c r="PMN86" s="515"/>
      <c r="PMO86" s="515"/>
      <c r="PMP86" s="515"/>
      <c r="PMQ86" s="515"/>
      <c r="PMR86" s="515"/>
      <c r="PMS86" s="515"/>
      <c r="PMT86" s="515"/>
      <c r="PMU86" s="515"/>
      <c r="PMV86" s="515"/>
      <c r="PMW86" s="515"/>
      <c r="PMX86" s="515"/>
      <c r="PMY86" s="515"/>
      <c r="PMZ86" s="515"/>
      <c r="PNA86" s="515"/>
      <c r="PNB86" s="515"/>
      <c r="PNC86" s="515"/>
      <c r="PND86" s="515"/>
      <c r="PNE86" s="515"/>
      <c r="PNF86" s="515"/>
      <c r="PNG86" s="515"/>
      <c r="PNH86" s="515"/>
      <c r="PNI86" s="515"/>
      <c r="PNJ86" s="515"/>
      <c r="PNK86" s="515"/>
      <c r="PNL86" s="515"/>
      <c r="PNM86" s="515"/>
      <c r="PNN86" s="515"/>
      <c r="PNO86" s="515"/>
      <c r="PNP86" s="515"/>
      <c r="PNQ86" s="515"/>
      <c r="PNR86" s="515"/>
      <c r="PNS86" s="515"/>
      <c r="PNT86" s="515"/>
      <c r="PNU86" s="515"/>
      <c r="PNV86" s="515"/>
      <c r="PNW86" s="515"/>
      <c r="PNX86" s="515"/>
      <c r="PNY86" s="515"/>
      <c r="PNZ86" s="515"/>
      <c r="POA86" s="515"/>
      <c r="POB86" s="515"/>
      <c r="POC86" s="515"/>
      <c r="POD86" s="515"/>
      <c r="POE86" s="515"/>
      <c r="POF86" s="515"/>
      <c r="POG86" s="515"/>
      <c r="POH86" s="515"/>
      <c r="POI86" s="515"/>
      <c r="POJ86" s="515"/>
      <c r="POK86" s="515"/>
      <c r="POL86" s="515"/>
      <c r="POM86" s="515"/>
      <c r="PON86" s="515"/>
      <c r="POO86" s="515"/>
      <c r="POP86" s="515"/>
      <c r="POQ86" s="515"/>
      <c r="POR86" s="515"/>
      <c r="POS86" s="515"/>
      <c r="POT86" s="515"/>
      <c r="POU86" s="515"/>
      <c r="POV86" s="515"/>
      <c r="POW86" s="515"/>
      <c r="POX86" s="515"/>
      <c r="POY86" s="515"/>
      <c r="POZ86" s="515"/>
      <c r="PPA86" s="515"/>
      <c r="PPB86" s="515"/>
      <c r="PPC86" s="515"/>
      <c r="PPD86" s="515"/>
      <c r="PPE86" s="515"/>
      <c r="PPF86" s="515"/>
      <c r="PPG86" s="515"/>
      <c r="PPH86" s="515"/>
      <c r="PPI86" s="515"/>
      <c r="PPJ86" s="515"/>
      <c r="PPK86" s="515"/>
      <c r="PPL86" s="515"/>
      <c r="PPM86" s="515"/>
      <c r="PPN86" s="515"/>
      <c r="PPO86" s="515"/>
      <c r="PPP86" s="515"/>
      <c r="PPQ86" s="515"/>
      <c r="PPR86" s="515"/>
      <c r="PPS86" s="515"/>
      <c r="PPT86" s="515"/>
      <c r="PPU86" s="515"/>
      <c r="PPV86" s="515"/>
      <c r="PPW86" s="515"/>
      <c r="PPX86" s="515"/>
      <c r="PPY86" s="515"/>
      <c r="PPZ86" s="515"/>
      <c r="PQA86" s="515"/>
      <c r="PQB86" s="515"/>
      <c r="PQC86" s="515"/>
      <c r="PQD86" s="515"/>
      <c r="PQE86" s="515"/>
      <c r="PQF86" s="515"/>
      <c r="PQG86" s="515"/>
      <c r="PQH86" s="515"/>
      <c r="PQI86" s="515"/>
      <c r="PQJ86" s="515"/>
      <c r="PQK86" s="515"/>
      <c r="PQL86" s="515"/>
      <c r="PQM86" s="515"/>
      <c r="PQN86" s="515"/>
      <c r="PQO86" s="515"/>
      <c r="PQP86" s="515"/>
      <c r="PQQ86" s="515"/>
      <c r="PQR86" s="515"/>
      <c r="PQS86" s="515"/>
      <c r="PQT86" s="515"/>
      <c r="PQU86" s="515"/>
      <c r="PQV86" s="515"/>
      <c r="PQW86" s="515"/>
      <c r="PQX86" s="515"/>
      <c r="PQY86" s="515"/>
      <c r="PQZ86" s="515"/>
      <c r="PRA86" s="515"/>
      <c r="PRB86" s="515"/>
      <c r="PRC86" s="515"/>
      <c r="PRD86" s="515"/>
      <c r="PRE86" s="515"/>
      <c r="PRF86" s="515"/>
      <c r="PRG86" s="515"/>
      <c r="PRH86" s="515"/>
      <c r="PRI86" s="515"/>
      <c r="PRJ86" s="515"/>
      <c r="PRK86" s="515"/>
      <c r="PRL86" s="515"/>
      <c r="PRM86" s="515"/>
      <c r="PRN86" s="515"/>
      <c r="PRO86" s="515"/>
      <c r="PRP86" s="515"/>
      <c r="PRQ86" s="515"/>
      <c r="PRR86" s="515"/>
      <c r="PRS86" s="515"/>
      <c r="PRT86" s="515"/>
      <c r="PRU86" s="515"/>
      <c r="PRV86" s="515"/>
      <c r="PRW86" s="515"/>
      <c r="PRX86" s="515"/>
      <c r="PRY86" s="515"/>
      <c r="PRZ86" s="515"/>
      <c r="PSA86" s="515"/>
      <c r="PSB86" s="515"/>
      <c r="PSC86" s="515"/>
      <c r="PSD86" s="515"/>
      <c r="PSE86" s="515"/>
      <c r="PSF86" s="515"/>
      <c r="PSG86" s="515"/>
      <c r="PSH86" s="515"/>
      <c r="PSI86" s="515"/>
      <c r="PSJ86" s="515"/>
      <c r="PSK86" s="515"/>
      <c r="PSL86" s="515"/>
      <c r="PSM86" s="515"/>
      <c r="PSN86" s="515"/>
      <c r="PSO86" s="515"/>
      <c r="PSP86" s="515"/>
      <c r="PSQ86" s="515"/>
      <c r="PSR86" s="515"/>
      <c r="PSS86" s="515"/>
      <c r="PST86" s="515"/>
      <c r="PSU86" s="515"/>
      <c r="PSV86" s="515"/>
      <c r="PSW86" s="515"/>
      <c r="PSX86" s="515"/>
      <c r="PSY86" s="515"/>
      <c r="PSZ86" s="515"/>
      <c r="PTA86" s="515"/>
      <c r="PTB86" s="515"/>
      <c r="PTC86" s="515"/>
      <c r="PTD86" s="515"/>
      <c r="PTE86" s="515"/>
      <c r="PTF86" s="515"/>
      <c r="PTG86" s="515"/>
      <c r="PTH86" s="515"/>
      <c r="PTI86" s="515"/>
      <c r="PTJ86" s="515"/>
      <c r="PTK86" s="515"/>
      <c r="PTL86" s="515"/>
      <c r="PTM86" s="515"/>
      <c r="PTN86" s="515"/>
      <c r="PTO86" s="515"/>
      <c r="PTP86" s="515"/>
      <c r="PTQ86" s="515"/>
      <c r="PTR86" s="515"/>
      <c r="PTS86" s="515"/>
      <c r="PTT86" s="515"/>
      <c r="PTU86" s="515"/>
      <c r="PTV86" s="515"/>
      <c r="PTW86" s="515"/>
      <c r="PTX86" s="515"/>
      <c r="PTY86" s="515"/>
      <c r="PTZ86" s="515"/>
      <c r="PUA86" s="515"/>
      <c r="PUB86" s="515"/>
      <c r="PUC86" s="515"/>
      <c r="PUD86" s="515"/>
      <c r="PUE86" s="515"/>
      <c r="PUF86" s="515"/>
      <c r="PUG86" s="515"/>
      <c r="PUH86" s="515"/>
      <c r="PUI86" s="515"/>
      <c r="PUJ86" s="515"/>
      <c r="PUK86" s="515"/>
      <c r="PUL86" s="515"/>
      <c r="PUM86" s="515"/>
      <c r="PUN86" s="515"/>
      <c r="PUO86" s="515"/>
      <c r="PUP86" s="515"/>
      <c r="PUQ86" s="515"/>
      <c r="PUR86" s="515"/>
      <c r="PUS86" s="515"/>
      <c r="PUT86" s="515"/>
      <c r="PUU86" s="515"/>
      <c r="PUV86" s="515"/>
      <c r="PUW86" s="515"/>
      <c r="PUX86" s="515"/>
      <c r="PUY86" s="515"/>
      <c r="PUZ86" s="515"/>
      <c r="PVA86" s="515"/>
      <c r="PVB86" s="515"/>
      <c r="PVC86" s="515"/>
      <c r="PVD86" s="515"/>
      <c r="PVE86" s="515"/>
      <c r="PVF86" s="515"/>
      <c r="PVG86" s="515"/>
      <c r="PVH86" s="515"/>
      <c r="PVI86" s="515"/>
      <c r="PVJ86" s="515"/>
      <c r="PVK86" s="515"/>
      <c r="PVL86" s="515"/>
      <c r="PVM86" s="515"/>
      <c r="PVN86" s="515"/>
      <c r="PVO86" s="515"/>
      <c r="PVP86" s="515"/>
      <c r="PVQ86" s="515"/>
      <c r="PVR86" s="515"/>
      <c r="PVS86" s="515"/>
      <c r="PVT86" s="515"/>
      <c r="PVU86" s="515"/>
      <c r="PVV86" s="515"/>
      <c r="PVW86" s="515"/>
      <c r="PVX86" s="515"/>
      <c r="PVY86" s="515"/>
      <c r="PVZ86" s="515"/>
      <c r="PWA86" s="515"/>
      <c r="PWB86" s="515"/>
      <c r="PWC86" s="515"/>
      <c r="PWD86" s="515"/>
      <c r="PWE86" s="515"/>
      <c r="PWF86" s="515"/>
      <c r="PWG86" s="515"/>
      <c r="PWH86" s="515"/>
      <c r="PWI86" s="515"/>
      <c r="PWJ86" s="515"/>
      <c r="PWK86" s="515"/>
      <c r="PWL86" s="515"/>
      <c r="PWM86" s="515"/>
      <c r="PWN86" s="515"/>
      <c r="PWO86" s="515"/>
      <c r="PWP86" s="515"/>
      <c r="PWQ86" s="515"/>
      <c r="PWR86" s="515"/>
      <c r="PWS86" s="515"/>
      <c r="PWT86" s="515"/>
      <c r="PWU86" s="515"/>
      <c r="PWV86" s="515"/>
      <c r="PWW86" s="515"/>
      <c r="PWX86" s="515"/>
      <c r="PWY86" s="515"/>
      <c r="PWZ86" s="515"/>
      <c r="PXA86" s="515"/>
      <c r="PXB86" s="515"/>
      <c r="PXC86" s="515"/>
      <c r="PXD86" s="515"/>
      <c r="PXE86" s="515"/>
      <c r="PXF86" s="515"/>
      <c r="PXG86" s="515"/>
      <c r="PXH86" s="515"/>
      <c r="PXI86" s="515"/>
      <c r="PXJ86" s="515"/>
      <c r="PXK86" s="515"/>
      <c r="PXL86" s="515"/>
      <c r="PXM86" s="515"/>
      <c r="PXN86" s="515"/>
      <c r="PXO86" s="515"/>
      <c r="PXP86" s="515"/>
      <c r="PXQ86" s="515"/>
      <c r="PXR86" s="515"/>
      <c r="PXS86" s="515"/>
      <c r="PXT86" s="515"/>
      <c r="PXU86" s="515"/>
      <c r="PXV86" s="515"/>
      <c r="PXW86" s="515"/>
      <c r="PXX86" s="515"/>
      <c r="PXY86" s="515"/>
      <c r="PXZ86" s="515"/>
      <c r="PYA86" s="515"/>
      <c r="PYB86" s="515"/>
      <c r="PYC86" s="515"/>
      <c r="PYD86" s="515"/>
      <c r="PYE86" s="515"/>
      <c r="PYF86" s="515"/>
      <c r="PYG86" s="515"/>
      <c r="PYH86" s="515"/>
      <c r="PYI86" s="515"/>
      <c r="PYJ86" s="515"/>
      <c r="PYK86" s="515"/>
      <c r="PYL86" s="515"/>
      <c r="PYM86" s="515"/>
      <c r="PYN86" s="515"/>
      <c r="PYO86" s="515"/>
      <c r="PYP86" s="515"/>
      <c r="PYQ86" s="515"/>
      <c r="PYR86" s="515"/>
      <c r="PYS86" s="515"/>
      <c r="PYT86" s="515"/>
      <c r="PYU86" s="515"/>
      <c r="PYV86" s="515"/>
      <c r="PYW86" s="515"/>
      <c r="PYX86" s="515"/>
      <c r="PYY86" s="515"/>
      <c r="PYZ86" s="515"/>
      <c r="PZA86" s="515"/>
      <c r="PZB86" s="515"/>
      <c r="PZC86" s="515"/>
      <c r="PZD86" s="515"/>
      <c r="PZE86" s="515"/>
      <c r="PZF86" s="515"/>
      <c r="PZG86" s="515"/>
      <c r="PZH86" s="515"/>
      <c r="PZI86" s="515"/>
      <c r="PZJ86" s="515"/>
      <c r="PZK86" s="515"/>
      <c r="PZL86" s="515"/>
      <c r="PZM86" s="515"/>
      <c r="PZN86" s="515"/>
      <c r="PZO86" s="515"/>
      <c r="PZP86" s="515"/>
      <c r="PZQ86" s="515"/>
      <c r="PZR86" s="515"/>
      <c r="PZS86" s="515"/>
      <c r="PZT86" s="515"/>
      <c r="PZU86" s="515"/>
      <c r="PZV86" s="515"/>
      <c r="PZW86" s="515"/>
      <c r="PZX86" s="515"/>
      <c r="PZY86" s="515"/>
      <c r="PZZ86" s="515"/>
      <c r="QAA86" s="515"/>
      <c r="QAB86" s="515"/>
      <c r="QAC86" s="515"/>
      <c r="QAD86" s="515"/>
      <c r="QAE86" s="515"/>
      <c r="QAF86" s="515"/>
      <c r="QAG86" s="515"/>
      <c r="QAH86" s="515"/>
      <c r="QAI86" s="515"/>
      <c r="QAJ86" s="515"/>
      <c r="QAK86" s="515"/>
      <c r="QAL86" s="515"/>
      <c r="QAM86" s="515"/>
      <c r="QAN86" s="515"/>
      <c r="QAO86" s="515"/>
      <c r="QAP86" s="515"/>
      <c r="QAQ86" s="515"/>
      <c r="QAR86" s="515"/>
      <c r="QAS86" s="515"/>
      <c r="QAT86" s="515"/>
      <c r="QAU86" s="515"/>
      <c r="QAV86" s="515"/>
      <c r="QAW86" s="515"/>
      <c r="QAX86" s="515"/>
      <c r="QAY86" s="515"/>
      <c r="QAZ86" s="515"/>
      <c r="QBA86" s="515"/>
      <c r="QBB86" s="515"/>
      <c r="QBC86" s="515"/>
      <c r="QBD86" s="515"/>
      <c r="QBE86" s="515"/>
      <c r="QBF86" s="515"/>
      <c r="QBG86" s="515"/>
      <c r="QBH86" s="515"/>
      <c r="QBI86" s="515"/>
      <c r="QBJ86" s="515"/>
      <c r="QBK86" s="515"/>
      <c r="QBL86" s="515"/>
      <c r="QBM86" s="515"/>
      <c r="QBN86" s="515"/>
      <c r="QBO86" s="515"/>
      <c r="QBP86" s="515"/>
      <c r="QBQ86" s="515"/>
      <c r="QBR86" s="515"/>
      <c r="QBS86" s="515"/>
      <c r="QBT86" s="515"/>
      <c r="QBU86" s="515"/>
      <c r="QBV86" s="515"/>
      <c r="QBW86" s="515"/>
      <c r="QBX86" s="515"/>
      <c r="QBY86" s="515"/>
      <c r="QBZ86" s="515"/>
      <c r="QCA86" s="515"/>
      <c r="QCB86" s="515"/>
      <c r="QCC86" s="515"/>
      <c r="QCD86" s="515"/>
      <c r="QCE86" s="515"/>
      <c r="QCF86" s="515"/>
      <c r="QCG86" s="515"/>
      <c r="QCH86" s="515"/>
      <c r="QCI86" s="515"/>
      <c r="QCJ86" s="515"/>
      <c r="QCK86" s="515"/>
      <c r="QCL86" s="515"/>
      <c r="QCM86" s="515"/>
      <c r="QCN86" s="515"/>
      <c r="QCO86" s="515"/>
      <c r="QCP86" s="515"/>
      <c r="QCQ86" s="515"/>
      <c r="QCR86" s="515"/>
      <c r="QCS86" s="515"/>
      <c r="QCT86" s="515"/>
      <c r="QCU86" s="515"/>
      <c r="QCV86" s="515"/>
      <c r="QCW86" s="515"/>
      <c r="QCX86" s="515"/>
      <c r="QCY86" s="515"/>
      <c r="QCZ86" s="515"/>
      <c r="QDA86" s="515"/>
      <c r="QDB86" s="515"/>
      <c r="QDC86" s="515"/>
      <c r="QDD86" s="515"/>
      <c r="QDE86" s="515"/>
      <c r="QDF86" s="515"/>
      <c r="QDG86" s="515"/>
      <c r="QDH86" s="515"/>
      <c r="QDI86" s="515"/>
      <c r="QDJ86" s="515"/>
      <c r="QDK86" s="515"/>
      <c r="QDL86" s="515"/>
      <c r="QDM86" s="515"/>
      <c r="QDN86" s="515"/>
      <c r="QDO86" s="515"/>
      <c r="QDP86" s="515"/>
      <c r="QDQ86" s="515"/>
      <c r="QDR86" s="515"/>
      <c r="QDS86" s="515"/>
      <c r="QDT86" s="515"/>
      <c r="QDU86" s="515"/>
      <c r="QDV86" s="515"/>
      <c r="QDW86" s="515"/>
      <c r="QDX86" s="515"/>
      <c r="QDY86" s="515"/>
      <c r="QDZ86" s="515"/>
      <c r="QEA86" s="515"/>
      <c r="QEB86" s="515"/>
      <c r="QEC86" s="515"/>
      <c r="QED86" s="515"/>
      <c r="QEE86" s="515"/>
      <c r="QEF86" s="515"/>
      <c r="QEG86" s="515"/>
      <c r="QEH86" s="515"/>
      <c r="QEI86" s="515"/>
      <c r="QEJ86" s="515"/>
      <c r="QEK86" s="515"/>
      <c r="QEL86" s="515"/>
      <c r="QEM86" s="515"/>
      <c r="QEN86" s="515"/>
      <c r="QEO86" s="515"/>
      <c r="QEP86" s="515"/>
      <c r="QEQ86" s="515"/>
      <c r="QER86" s="515"/>
      <c r="QES86" s="515"/>
      <c r="QET86" s="515"/>
      <c r="QEU86" s="515"/>
      <c r="QEV86" s="515"/>
      <c r="QEW86" s="515"/>
      <c r="QEX86" s="515"/>
      <c r="QEY86" s="515"/>
      <c r="QEZ86" s="515"/>
      <c r="QFA86" s="515"/>
      <c r="QFB86" s="515"/>
      <c r="QFC86" s="515"/>
      <c r="QFD86" s="515"/>
      <c r="QFE86" s="515"/>
      <c r="QFF86" s="515"/>
      <c r="QFG86" s="515"/>
      <c r="QFH86" s="515"/>
      <c r="QFI86" s="515"/>
      <c r="QFJ86" s="515"/>
      <c r="QFK86" s="515"/>
      <c r="QFL86" s="515"/>
      <c r="QFM86" s="515"/>
      <c r="QFN86" s="515"/>
      <c r="QFO86" s="515"/>
      <c r="QFP86" s="515"/>
      <c r="QFQ86" s="515"/>
      <c r="QFR86" s="515"/>
      <c r="QFS86" s="515"/>
      <c r="QFT86" s="515"/>
      <c r="QFU86" s="515"/>
      <c r="QFV86" s="515"/>
      <c r="QFW86" s="515"/>
      <c r="QFX86" s="515"/>
      <c r="QFY86" s="515"/>
      <c r="QFZ86" s="515"/>
      <c r="QGA86" s="515"/>
      <c r="QGB86" s="515"/>
      <c r="QGC86" s="515"/>
      <c r="QGD86" s="515"/>
      <c r="QGE86" s="515"/>
      <c r="QGF86" s="515"/>
      <c r="QGG86" s="515"/>
      <c r="QGH86" s="515"/>
      <c r="QGI86" s="515"/>
      <c r="QGJ86" s="515"/>
      <c r="QGK86" s="515"/>
      <c r="QGL86" s="515"/>
      <c r="QGM86" s="515"/>
      <c r="QGN86" s="515"/>
      <c r="QGO86" s="515"/>
      <c r="QGP86" s="515"/>
      <c r="QGQ86" s="515"/>
      <c r="QGR86" s="515"/>
      <c r="QGS86" s="515"/>
      <c r="QGT86" s="515"/>
      <c r="QGU86" s="515"/>
      <c r="QGV86" s="515"/>
      <c r="QGW86" s="515"/>
      <c r="QGX86" s="515"/>
      <c r="QGY86" s="515"/>
      <c r="QGZ86" s="515"/>
      <c r="QHA86" s="515"/>
      <c r="QHB86" s="515"/>
      <c r="QHC86" s="515"/>
      <c r="QHD86" s="515"/>
      <c r="QHE86" s="515"/>
      <c r="QHF86" s="515"/>
      <c r="QHG86" s="515"/>
      <c r="QHH86" s="515"/>
      <c r="QHI86" s="515"/>
      <c r="QHJ86" s="515"/>
      <c r="QHK86" s="515"/>
      <c r="QHL86" s="515"/>
      <c r="QHM86" s="515"/>
      <c r="QHN86" s="515"/>
      <c r="QHO86" s="515"/>
      <c r="QHP86" s="515"/>
      <c r="QHQ86" s="515"/>
      <c r="QHR86" s="515"/>
      <c r="QHS86" s="515"/>
      <c r="QHT86" s="515"/>
      <c r="QHU86" s="515"/>
      <c r="QHV86" s="515"/>
      <c r="QHW86" s="515"/>
      <c r="QHX86" s="515"/>
      <c r="QHY86" s="515"/>
      <c r="QHZ86" s="515"/>
      <c r="QIA86" s="515"/>
      <c r="QIB86" s="515"/>
      <c r="QIC86" s="515"/>
      <c r="QID86" s="515"/>
      <c r="QIE86" s="515"/>
      <c r="QIF86" s="515"/>
      <c r="QIG86" s="515"/>
      <c r="QIH86" s="515"/>
      <c r="QII86" s="515"/>
      <c r="QIJ86" s="515"/>
      <c r="QIK86" s="515"/>
      <c r="QIL86" s="515"/>
      <c r="QIM86" s="515"/>
      <c r="QIN86" s="515"/>
      <c r="QIO86" s="515"/>
      <c r="QIP86" s="515"/>
      <c r="QIQ86" s="515"/>
      <c r="QIR86" s="515"/>
      <c r="QIS86" s="515"/>
      <c r="QIT86" s="515"/>
      <c r="QIU86" s="515"/>
      <c r="QIV86" s="515"/>
      <c r="QIW86" s="515"/>
      <c r="QIX86" s="515"/>
      <c r="QIY86" s="515"/>
      <c r="QIZ86" s="515"/>
      <c r="QJA86" s="515"/>
      <c r="QJB86" s="515"/>
      <c r="QJC86" s="515"/>
      <c r="QJD86" s="515"/>
      <c r="QJE86" s="515"/>
      <c r="QJF86" s="515"/>
      <c r="QJG86" s="515"/>
      <c r="QJH86" s="515"/>
      <c r="QJI86" s="515"/>
      <c r="QJJ86" s="515"/>
      <c r="QJK86" s="515"/>
      <c r="QJL86" s="515"/>
      <c r="QJM86" s="515"/>
      <c r="QJN86" s="515"/>
      <c r="QJO86" s="515"/>
      <c r="QJP86" s="515"/>
      <c r="QJQ86" s="515"/>
      <c r="QJR86" s="515"/>
      <c r="QJS86" s="515"/>
      <c r="QJT86" s="515"/>
      <c r="QJU86" s="515"/>
      <c r="QJV86" s="515"/>
      <c r="QJW86" s="515"/>
      <c r="QJX86" s="515"/>
      <c r="QJY86" s="515"/>
      <c r="QJZ86" s="515"/>
      <c r="QKA86" s="515"/>
      <c r="QKB86" s="515"/>
      <c r="QKC86" s="515"/>
      <c r="QKD86" s="515"/>
      <c r="QKE86" s="515"/>
      <c r="QKF86" s="515"/>
      <c r="QKG86" s="515"/>
      <c r="QKH86" s="515"/>
      <c r="QKI86" s="515"/>
      <c r="QKJ86" s="515"/>
      <c r="QKK86" s="515"/>
      <c r="QKL86" s="515"/>
      <c r="QKM86" s="515"/>
      <c r="QKN86" s="515"/>
      <c r="QKO86" s="515"/>
      <c r="QKP86" s="515"/>
      <c r="QKQ86" s="515"/>
      <c r="QKR86" s="515"/>
      <c r="QKS86" s="515"/>
      <c r="QKT86" s="515"/>
      <c r="QKU86" s="515"/>
      <c r="QKV86" s="515"/>
      <c r="QKW86" s="515"/>
      <c r="QKX86" s="515"/>
      <c r="QKY86" s="515"/>
      <c r="QKZ86" s="515"/>
      <c r="QLA86" s="515"/>
      <c r="QLB86" s="515"/>
      <c r="QLC86" s="515"/>
      <c r="QLD86" s="515"/>
      <c r="QLE86" s="515"/>
      <c r="QLF86" s="515"/>
      <c r="QLG86" s="515"/>
      <c r="QLH86" s="515"/>
      <c r="QLI86" s="515"/>
      <c r="QLJ86" s="515"/>
      <c r="QLK86" s="515"/>
      <c r="QLL86" s="515"/>
      <c r="QLM86" s="515"/>
      <c r="QLN86" s="515"/>
      <c r="QLO86" s="515"/>
      <c r="QLP86" s="515"/>
      <c r="QLQ86" s="515"/>
      <c r="QLR86" s="515"/>
      <c r="QLS86" s="515"/>
      <c r="QLT86" s="515"/>
      <c r="QLU86" s="515"/>
      <c r="QLV86" s="515"/>
      <c r="QLW86" s="515"/>
      <c r="QLX86" s="515"/>
      <c r="QLY86" s="515"/>
      <c r="QLZ86" s="515"/>
      <c r="QMA86" s="515"/>
      <c r="QMB86" s="515"/>
      <c r="QMC86" s="515"/>
      <c r="QMD86" s="515"/>
      <c r="QME86" s="515"/>
      <c r="QMF86" s="515"/>
      <c r="QMG86" s="515"/>
      <c r="QMH86" s="515"/>
      <c r="QMI86" s="515"/>
      <c r="QMJ86" s="515"/>
      <c r="QMK86" s="515"/>
      <c r="QML86" s="515"/>
      <c r="QMM86" s="515"/>
      <c r="QMN86" s="515"/>
      <c r="QMO86" s="515"/>
      <c r="QMP86" s="515"/>
      <c r="QMQ86" s="515"/>
      <c r="QMR86" s="515"/>
      <c r="QMS86" s="515"/>
      <c r="QMT86" s="515"/>
      <c r="QMU86" s="515"/>
      <c r="QMV86" s="515"/>
      <c r="QMW86" s="515"/>
      <c r="QMX86" s="515"/>
      <c r="QMY86" s="515"/>
      <c r="QMZ86" s="515"/>
      <c r="QNA86" s="515"/>
      <c r="QNB86" s="515"/>
      <c r="QNC86" s="515"/>
      <c r="QND86" s="515"/>
      <c r="QNE86" s="515"/>
      <c r="QNF86" s="515"/>
      <c r="QNG86" s="515"/>
      <c r="QNH86" s="515"/>
      <c r="QNI86" s="515"/>
      <c r="QNJ86" s="515"/>
      <c r="QNK86" s="515"/>
      <c r="QNL86" s="515"/>
      <c r="QNM86" s="515"/>
      <c r="QNN86" s="515"/>
      <c r="QNO86" s="515"/>
      <c r="QNP86" s="515"/>
      <c r="QNQ86" s="515"/>
      <c r="QNR86" s="515"/>
      <c r="QNS86" s="515"/>
      <c r="QNT86" s="515"/>
      <c r="QNU86" s="515"/>
      <c r="QNV86" s="515"/>
      <c r="QNW86" s="515"/>
      <c r="QNX86" s="515"/>
      <c r="QNY86" s="515"/>
      <c r="QNZ86" s="515"/>
      <c r="QOA86" s="515"/>
      <c r="QOB86" s="515"/>
      <c r="QOC86" s="515"/>
      <c r="QOD86" s="515"/>
      <c r="QOE86" s="515"/>
      <c r="QOF86" s="515"/>
      <c r="QOG86" s="515"/>
      <c r="QOH86" s="515"/>
      <c r="QOI86" s="515"/>
      <c r="QOJ86" s="515"/>
      <c r="QOK86" s="515"/>
      <c r="QOL86" s="515"/>
      <c r="QOM86" s="515"/>
      <c r="QON86" s="515"/>
      <c r="QOO86" s="515"/>
      <c r="QOP86" s="515"/>
      <c r="QOQ86" s="515"/>
      <c r="QOR86" s="515"/>
      <c r="QOS86" s="515"/>
      <c r="QOT86" s="515"/>
      <c r="QOU86" s="515"/>
      <c r="QOV86" s="515"/>
      <c r="QOW86" s="515"/>
      <c r="QOX86" s="515"/>
      <c r="QOY86" s="515"/>
      <c r="QOZ86" s="515"/>
      <c r="QPA86" s="515"/>
      <c r="QPB86" s="515"/>
      <c r="QPC86" s="515"/>
      <c r="QPD86" s="515"/>
      <c r="QPE86" s="515"/>
      <c r="QPF86" s="515"/>
      <c r="QPG86" s="515"/>
      <c r="QPH86" s="515"/>
      <c r="QPI86" s="515"/>
      <c r="QPJ86" s="515"/>
      <c r="QPK86" s="515"/>
      <c r="QPL86" s="515"/>
      <c r="QPM86" s="515"/>
      <c r="QPN86" s="515"/>
      <c r="QPO86" s="515"/>
      <c r="QPP86" s="515"/>
      <c r="QPQ86" s="515"/>
      <c r="QPR86" s="515"/>
      <c r="QPS86" s="515"/>
      <c r="QPT86" s="515"/>
      <c r="QPU86" s="515"/>
      <c r="QPV86" s="515"/>
      <c r="QPW86" s="515"/>
      <c r="QPX86" s="515"/>
      <c r="QPY86" s="515"/>
      <c r="QPZ86" s="515"/>
      <c r="QQA86" s="515"/>
      <c r="QQB86" s="515"/>
      <c r="QQC86" s="515"/>
      <c r="QQD86" s="515"/>
      <c r="QQE86" s="515"/>
      <c r="QQF86" s="515"/>
      <c r="QQG86" s="515"/>
      <c r="QQH86" s="515"/>
      <c r="QQI86" s="515"/>
      <c r="QQJ86" s="515"/>
      <c r="QQK86" s="515"/>
      <c r="QQL86" s="515"/>
      <c r="QQM86" s="515"/>
      <c r="QQN86" s="515"/>
      <c r="QQO86" s="515"/>
      <c r="QQP86" s="515"/>
      <c r="QQQ86" s="515"/>
      <c r="QQR86" s="515"/>
      <c r="QQS86" s="515"/>
      <c r="QQT86" s="515"/>
      <c r="QQU86" s="515"/>
      <c r="QQV86" s="515"/>
      <c r="QQW86" s="515"/>
      <c r="QQX86" s="515"/>
      <c r="QQY86" s="515"/>
      <c r="QQZ86" s="515"/>
      <c r="QRA86" s="515"/>
      <c r="QRB86" s="515"/>
      <c r="QRC86" s="515"/>
      <c r="QRD86" s="515"/>
      <c r="QRE86" s="515"/>
      <c r="QRF86" s="515"/>
      <c r="QRG86" s="515"/>
      <c r="QRH86" s="515"/>
      <c r="QRI86" s="515"/>
      <c r="QRJ86" s="515"/>
      <c r="QRK86" s="515"/>
      <c r="QRL86" s="515"/>
      <c r="QRM86" s="515"/>
      <c r="QRN86" s="515"/>
      <c r="QRO86" s="515"/>
      <c r="QRP86" s="515"/>
      <c r="QRQ86" s="515"/>
      <c r="QRR86" s="515"/>
      <c r="QRS86" s="515"/>
      <c r="QRT86" s="515"/>
      <c r="QRU86" s="515"/>
      <c r="QRV86" s="515"/>
      <c r="QRW86" s="515"/>
      <c r="QRX86" s="515"/>
      <c r="QRY86" s="515"/>
      <c r="QRZ86" s="515"/>
      <c r="QSA86" s="515"/>
      <c r="QSB86" s="515"/>
      <c r="QSC86" s="515"/>
      <c r="QSD86" s="515"/>
      <c r="QSE86" s="515"/>
      <c r="QSF86" s="515"/>
      <c r="QSG86" s="515"/>
      <c r="QSH86" s="515"/>
      <c r="QSI86" s="515"/>
      <c r="QSJ86" s="515"/>
      <c r="QSK86" s="515"/>
      <c r="QSL86" s="515"/>
      <c r="QSM86" s="515"/>
      <c r="QSN86" s="515"/>
      <c r="QSO86" s="515"/>
      <c r="QSP86" s="515"/>
      <c r="QSQ86" s="515"/>
      <c r="QSR86" s="515"/>
      <c r="QSS86" s="515"/>
      <c r="QST86" s="515"/>
      <c r="QSU86" s="515"/>
      <c r="QSV86" s="515"/>
      <c r="QSW86" s="515"/>
      <c r="QSX86" s="515"/>
      <c r="QSY86" s="515"/>
      <c r="QSZ86" s="515"/>
      <c r="QTA86" s="515"/>
      <c r="QTB86" s="515"/>
      <c r="QTC86" s="515"/>
      <c r="QTD86" s="515"/>
      <c r="QTE86" s="515"/>
      <c r="QTF86" s="515"/>
      <c r="QTG86" s="515"/>
      <c r="QTH86" s="515"/>
      <c r="QTI86" s="515"/>
      <c r="QTJ86" s="515"/>
      <c r="QTK86" s="515"/>
      <c r="QTL86" s="515"/>
      <c r="QTM86" s="515"/>
      <c r="QTN86" s="515"/>
      <c r="QTO86" s="515"/>
      <c r="QTP86" s="515"/>
      <c r="QTQ86" s="515"/>
      <c r="QTR86" s="515"/>
      <c r="QTS86" s="515"/>
      <c r="QTT86" s="515"/>
      <c r="QTU86" s="515"/>
      <c r="QTV86" s="515"/>
      <c r="QTW86" s="515"/>
      <c r="QTX86" s="515"/>
      <c r="QTY86" s="515"/>
      <c r="QTZ86" s="515"/>
      <c r="QUA86" s="515"/>
      <c r="QUB86" s="515"/>
      <c r="QUC86" s="515"/>
      <c r="QUD86" s="515"/>
      <c r="QUE86" s="515"/>
      <c r="QUF86" s="515"/>
      <c r="QUG86" s="515"/>
      <c r="QUH86" s="515"/>
      <c r="QUI86" s="515"/>
      <c r="QUJ86" s="515"/>
      <c r="QUK86" s="515"/>
      <c r="QUL86" s="515"/>
      <c r="QUM86" s="515"/>
      <c r="QUN86" s="515"/>
      <c r="QUO86" s="515"/>
      <c r="QUP86" s="515"/>
      <c r="QUQ86" s="515"/>
      <c r="QUR86" s="515"/>
      <c r="QUS86" s="515"/>
      <c r="QUT86" s="515"/>
      <c r="QUU86" s="515"/>
      <c r="QUV86" s="515"/>
      <c r="QUW86" s="515"/>
      <c r="QUX86" s="515"/>
      <c r="QUY86" s="515"/>
      <c r="QUZ86" s="515"/>
      <c r="QVA86" s="515"/>
      <c r="QVB86" s="515"/>
      <c r="QVC86" s="515"/>
      <c r="QVD86" s="515"/>
      <c r="QVE86" s="515"/>
      <c r="QVF86" s="515"/>
      <c r="QVG86" s="515"/>
      <c r="QVH86" s="515"/>
      <c r="QVI86" s="515"/>
      <c r="QVJ86" s="515"/>
      <c r="QVK86" s="515"/>
      <c r="QVL86" s="515"/>
      <c r="QVM86" s="515"/>
      <c r="QVN86" s="515"/>
      <c r="QVO86" s="515"/>
      <c r="QVP86" s="515"/>
      <c r="QVQ86" s="515"/>
      <c r="QVR86" s="515"/>
      <c r="QVS86" s="515"/>
      <c r="QVT86" s="515"/>
      <c r="QVU86" s="515"/>
      <c r="QVV86" s="515"/>
      <c r="QVW86" s="515"/>
      <c r="QVX86" s="515"/>
      <c r="QVY86" s="515"/>
      <c r="QVZ86" s="515"/>
      <c r="QWA86" s="515"/>
      <c r="QWB86" s="515"/>
      <c r="QWC86" s="515"/>
      <c r="QWD86" s="515"/>
      <c r="QWE86" s="515"/>
      <c r="QWF86" s="515"/>
      <c r="QWG86" s="515"/>
      <c r="QWH86" s="515"/>
      <c r="QWI86" s="515"/>
      <c r="QWJ86" s="515"/>
      <c r="QWK86" s="515"/>
      <c r="QWL86" s="515"/>
      <c r="QWM86" s="515"/>
      <c r="QWN86" s="515"/>
      <c r="QWO86" s="515"/>
      <c r="QWP86" s="515"/>
      <c r="QWQ86" s="515"/>
      <c r="QWR86" s="515"/>
      <c r="QWS86" s="515"/>
      <c r="QWT86" s="515"/>
      <c r="QWU86" s="515"/>
      <c r="QWV86" s="515"/>
      <c r="QWW86" s="515"/>
      <c r="QWX86" s="515"/>
      <c r="QWY86" s="515"/>
      <c r="QWZ86" s="515"/>
      <c r="QXA86" s="515"/>
      <c r="QXB86" s="515"/>
      <c r="QXC86" s="515"/>
      <c r="QXD86" s="515"/>
      <c r="QXE86" s="515"/>
      <c r="QXF86" s="515"/>
      <c r="QXG86" s="515"/>
      <c r="QXH86" s="515"/>
      <c r="QXI86" s="515"/>
      <c r="QXJ86" s="515"/>
      <c r="QXK86" s="515"/>
      <c r="QXL86" s="515"/>
      <c r="QXM86" s="515"/>
      <c r="QXN86" s="515"/>
      <c r="QXO86" s="515"/>
      <c r="QXP86" s="515"/>
      <c r="QXQ86" s="515"/>
      <c r="QXR86" s="515"/>
      <c r="QXS86" s="515"/>
      <c r="QXT86" s="515"/>
      <c r="QXU86" s="515"/>
      <c r="QXV86" s="515"/>
      <c r="QXW86" s="515"/>
      <c r="QXX86" s="515"/>
      <c r="QXY86" s="515"/>
      <c r="QXZ86" s="515"/>
      <c r="QYA86" s="515"/>
      <c r="QYB86" s="515"/>
      <c r="QYC86" s="515"/>
      <c r="QYD86" s="515"/>
      <c r="QYE86" s="515"/>
      <c r="QYF86" s="515"/>
      <c r="QYG86" s="515"/>
      <c r="QYH86" s="515"/>
      <c r="QYI86" s="515"/>
      <c r="QYJ86" s="515"/>
      <c r="QYK86" s="515"/>
      <c r="QYL86" s="515"/>
      <c r="QYM86" s="515"/>
      <c r="QYN86" s="515"/>
      <c r="QYO86" s="515"/>
      <c r="QYP86" s="515"/>
      <c r="QYQ86" s="515"/>
      <c r="QYR86" s="515"/>
      <c r="QYS86" s="515"/>
      <c r="QYT86" s="515"/>
      <c r="QYU86" s="515"/>
      <c r="QYV86" s="515"/>
      <c r="QYW86" s="515"/>
      <c r="QYX86" s="515"/>
      <c r="QYY86" s="515"/>
      <c r="QYZ86" s="515"/>
      <c r="QZA86" s="515"/>
      <c r="QZB86" s="515"/>
      <c r="QZC86" s="515"/>
      <c r="QZD86" s="515"/>
      <c r="QZE86" s="515"/>
      <c r="QZF86" s="515"/>
      <c r="QZG86" s="515"/>
      <c r="QZH86" s="515"/>
      <c r="QZI86" s="515"/>
      <c r="QZJ86" s="515"/>
      <c r="QZK86" s="515"/>
      <c r="QZL86" s="515"/>
      <c r="QZM86" s="515"/>
      <c r="QZN86" s="515"/>
      <c r="QZO86" s="515"/>
      <c r="QZP86" s="515"/>
      <c r="QZQ86" s="515"/>
      <c r="QZR86" s="515"/>
      <c r="QZS86" s="515"/>
      <c r="QZT86" s="515"/>
      <c r="QZU86" s="515"/>
      <c r="QZV86" s="515"/>
      <c r="QZW86" s="515"/>
      <c r="QZX86" s="515"/>
      <c r="QZY86" s="515"/>
      <c r="QZZ86" s="515"/>
      <c r="RAA86" s="515"/>
      <c r="RAB86" s="515"/>
      <c r="RAC86" s="515"/>
      <c r="RAD86" s="515"/>
      <c r="RAE86" s="515"/>
      <c r="RAF86" s="515"/>
      <c r="RAG86" s="515"/>
      <c r="RAH86" s="515"/>
      <c r="RAI86" s="515"/>
      <c r="RAJ86" s="515"/>
      <c r="RAK86" s="515"/>
      <c r="RAL86" s="515"/>
      <c r="RAM86" s="515"/>
      <c r="RAN86" s="515"/>
      <c r="RAO86" s="515"/>
      <c r="RAP86" s="515"/>
      <c r="RAQ86" s="515"/>
      <c r="RAR86" s="515"/>
      <c r="RAS86" s="515"/>
      <c r="RAT86" s="515"/>
      <c r="RAU86" s="515"/>
      <c r="RAV86" s="515"/>
      <c r="RAW86" s="515"/>
      <c r="RAX86" s="515"/>
      <c r="RAY86" s="515"/>
      <c r="RAZ86" s="515"/>
      <c r="RBA86" s="515"/>
      <c r="RBB86" s="515"/>
      <c r="RBC86" s="515"/>
      <c r="RBD86" s="515"/>
      <c r="RBE86" s="515"/>
      <c r="RBF86" s="515"/>
      <c r="RBG86" s="515"/>
      <c r="RBH86" s="515"/>
      <c r="RBI86" s="515"/>
      <c r="RBJ86" s="515"/>
      <c r="RBK86" s="515"/>
      <c r="RBL86" s="515"/>
      <c r="RBM86" s="515"/>
      <c r="RBN86" s="515"/>
      <c r="RBO86" s="515"/>
      <c r="RBP86" s="515"/>
      <c r="RBQ86" s="515"/>
      <c r="RBR86" s="515"/>
      <c r="RBS86" s="515"/>
      <c r="RBT86" s="515"/>
      <c r="RBU86" s="515"/>
      <c r="RBV86" s="515"/>
      <c r="RBW86" s="515"/>
      <c r="RBX86" s="515"/>
      <c r="RBY86" s="515"/>
      <c r="RBZ86" s="515"/>
      <c r="RCA86" s="515"/>
      <c r="RCB86" s="515"/>
      <c r="RCC86" s="515"/>
      <c r="RCD86" s="515"/>
      <c r="RCE86" s="515"/>
      <c r="RCF86" s="515"/>
      <c r="RCG86" s="515"/>
      <c r="RCH86" s="515"/>
      <c r="RCI86" s="515"/>
      <c r="RCJ86" s="515"/>
      <c r="RCK86" s="515"/>
      <c r="RCL86" s="515"/>
      <c r="RCM86" s="515"/>
      <c r="RCN86" s="515"/>
      <c r="RCO86" s="515"/>
      <c r="RCP86" s="515"/>
      <c r="RCQ86" s="515"/>
      <c r="RCR86" s="515"/>
      <c r="RCS86" s="515"/>
      <c r="RCT86" s="515"/>
      <c r="RCU86" s="515"/>
      <c r="RCV86" s="515"/>
      <c r="RCW86" s="515"/>
      <c r="RCX86" s="515"/>
      <c r="RCY86" s="515"/>
      <c r="RCZ86" s="515"/>
      <c r="RDA86" s="515"/>
      <c r="RDB86" s="515"/>
      <c r="RDC86" s="515"/>
      <c r="RDD86" s="515"/>
      <c r="RDE86" s="515"/>
      <c r="RDF86" s="515"/>
      <c r="RDG86" s="515"/>
      <c r="RDH86" s="515"/>
      <c r="RDI86" s="515"/>
      <c r="RDJ86" s="515"/>
      <c r="RDK86" s="515"/>
      <c r="RDL86" s="515"/>
      <c r="RDM86" s="515"/>
      <c r="RDN86" s="515"/>
      <c r="RDO86" s="515"/>
      <c r="RDP86" s="515"/>
      <c r="RDQ86" s="515"/>
      <c r="RDR86" s="515"/>
      <c r="RDS86" s="515"/>
      <c r="RDT86" s="515"/>
      <c r="RDU86" s="515"/>
      <c r="RDV86" s="515"/>
      <c r="RDW86" s="515"/>
      <c r="RDX86" s="515"/>
      <c r="RDY86" s="515"/>
      <c r="RDZ86" s="515"/>
      <c r="REA86" s="515"/>
      <c r="REB86" s="515"/>
      <c r="REC86" s="515"/>
      <c r="RED86" s="515"/>
      <c r="REE86" s="515"/>
      <c r="REF86" s="515"/>
      <c r="REG86" s="515"/>
      <c r="REH86" s="515"/>
      <c r="REI86" s="515"/>
      <c r="REJ86" s="515"/>
      <c r="REK86" s="515"/>
      <c r="REL86" s="515"/>
      <c r="REM86" s="515"/>
      <c r="REN86" s="515"/>
      <c r="REO86" s="515"/>
      <c r="REP86" s="515"/>
      <c r="REQ86" s="515"/>
      <c r="RER86" s="515"/>
      <c r="RES86" s="515"/>
      <c r="RET86" s="515"/>
      <c r="REU86" s="515"/>
      <c r="REV86" s="515"/>
      <c r="REW86" s="515"/>
      <c r="REX86" s="515"/>
      <c r="REY86" s="515"/>
      <c r="REZ86" s="515"/>
      <c r="RFA86" s="515"/>
      <c r="RFB86" s="515"/>
      <c r="RFC86" s="515"/>
      <c r="RFD86" s="515"/>
      <c r="RFE86" s="515"/>
      <c r="RFF86" s="515"/>
      <c r="RFG86" s="515"/>
      <c r="RFH86" s="515"/>
      <c r="RFI86" s="515"/>
      <c r="RFJ86" s="515"/>
      <c r="RFK86" s="515"/>
      <c r="RFL86" s="515"/>
      <c r="RFM86" s="515"/>
      <c r="RFN86" s="515"/>
      <c r="RFO86" s="515"/>
      <c r="RFP86" s="515"/>
      <c r="RFQ86" s="515"/>
      <c r="RFR86" s="515"/>
      <c r="RFS86" s="515"/>
      <c r="RFT86" s="515"/>
      <c r="RFU86" s="515"/>
      <c r="RFV86" s="515"/>
      <c r="RFW86" s="515"/>
      <c r="RFX86" s="515"/>
      <c r="RFY86" s="515"/>
      <c r="RFZ86" s="515"/>
      <c r="RGA86" s="515"/>
      <c r="RGB86" s="515"/>
      <c r="RGC86" s="515"/>
      <c r="RGD86" s="515"/>
      <c r="RGE86" s="515"/>
      <c r="RGF86" s="515"/>
      <c r="RGG86" s="515"/>
      <c r="RGH86" s="515"/>
      <c r="RGI86" s="515"/>
      <c r="RGJ86" s="515"/>
      <c r="RGK86" s="515"/>
      <c r="RGL86" s="515"/>
      <c r="RGM86" s="515"/>
      <c r="RGN86" s="515"/>
      <c r="RGO86" s="515"/>
      <c r="RGP86" s="515"/>
      <c r="RGQ86" s="515"/>
      <c r="RGR86" s="515"/>
      <c r="RGS86" s="515"/>
      <c r="RGT86" s="515"/>
      <c r="RGU86" s="515"/>
      <c r="RGV86" s="515"/>
      <c r="RGW86" s="515"/>
      <c r="RGX86" s="515"/>
      <c r="RGY86" s="515"/>
      <c r="RGZ86" s="515"/>
      <c r="RHA86" s="515"/>
      <c r="RHB86" s="515"/>
      <c r="RHC86" s="515"/>
      <c r="RHD86" s="515"/>
      <c r="RHE86" s="515"/>
      <c r="RHF86" s="515"/>
      <c r="RHG86" s="515"/>
      <c r="RHH86" s="515"/>
      <c r="RHI86" s="515"/>
      <c r="RHJ86" s="515"/>
      <c r="RHK86" s="515"/>
      <c r="RHL86" s="515"/>
      <c r="RHM86" s="515"/>
      <c r="RHN86" s="515"/>
      <c r="RHO86" s="515"/>
      <c r="RHP86" s="515"/>
      <c r="RHQ86" s="515"/>
      <c r="RHR86" s="515"/>
      <c r="RHS86" s="515"/>
      <c r="RHT86" s="515"/>
      <c r="RHU86" s="515"/>
      <c r="RHV86" s="515"/>
      <c r="RHW86" s="515"/>
      <c r="RHX86" s="515"/>
      <c r="RHY86" s="515"/>
      <c r="RHZ86" s="515"/>
      <c r="RIA86" s="515"/>
      <c r="RIB86" s="515"/>
      <c r="RIC86" s="515"/>
      <c r="RID86" s="515"/>
      <c r="RIE86" s="515"/>
      <c r="RIF86" s="515"/>
      <c r="RIG86" s="515"/>
      <c r="RIH86" s="515"/>
      <c r="RII86" s="515"/>
      <c r="RIJ86" s="515"/>
      <c r="RIK86" s="515"/>
      <c r="RIL86" s="515"/>
      <c r="RIM86" s="515"/>
      <c r="RIN86" s="515"/>
      <c r="RIO86" s="515"/>
      <c r="RIP86" s="515"/>
      <c r="RIQ86" s="515"/>
      <c r="RIR86" s="515"/>
      <c r="RIS86" s="515"/>
      <c r="RIT86" s="515"/>
      <c r="RIU86" s="515"/>
      <c r="RIV86" s="515"/>
      <c r="RIW86" s="515"/>
      <c r="RIX86" s="515"/>
      <c r="RIY86" s="515"/>
      <c r="RIZ86" s="515"/>
      <c r="RJA86" s="515"/>
      <c r="RJB86" s="515"/>
      <c r="RJC86" s="515"/>
      <c r="RJD86" s="515"/>
      <c r="RJE86" s="515"/>
      <c r="RJF86" s="515"/>
      <c r="RJG86" s="515"/>
      <c r="RJH86" s="515"/>
      <c r="RJI86" s="515"/>
      <c r="RJJ86" s="515"/>
      <c r="RJK86" s="515"/>
      <c r="RJL86" s="515"/>
      <c r="RJM86" s="515"/>
      <c r="RJN86" s="515"/>
      <c r="RJO86" s="515"/>
      <c r="RJP86" s="515"/>
      <c r="RJQ86" s="515"/>
      <c r="RJR86" s="515"/>
      <c r="RJS86" s="515"/>
      <c r="RJT86" s="515"/>
      <c r="RJU86" s="515"/>
      <c r="RJV86" s="515"/>
      <c r="RJW86" s="515"/>
      <c r="RJX86" s="515"/>
      <c r="RJY86" s="515"/>
      <c r="RJZ86" s="515"/>
      <c r="RKA86" s="515"/>
      <c r="RKB86" s="515"/>
      <c r="RKC86" s="515"/>
      <c r="RKD86" s="515"/>
      <c r="RKE86" s="515"/>
      <c r="RKF86" s="515"/>
      <c r="RKG86" s="515"/>
      <c r="RKH86" s="515"/>
      <c r="RKI86" s="515"/>
      <c r="RKJ86" s="515"/>
      <c r="RKK86" s="515"/>
      <c r="RKL86" s="515"/>
      <c r="RKM86" s="515"/>
      <c r="RKN86" s="515"/>
      <c r="RKO86" s="515"/>
      <c r="RKP86" s="515"/>
      <c r="RKQ86" s="515"/>
      <c r="RKR86" s="515"/>
      <c r="RKS86" s="515"/>
      <c r="RKT86" s="515"/>
      <c r="RKU86" s="515"/>
      <c r="RKV86" s="515"/>
      <c r="RKW86" s="515"/>
      <c r="RKX86" s="515"/>
      <c r="RKY86" s="515"/>
      <c r="RKZ86" s="515"/>
      <c r="RLA86" s="515"/>
      <c r="RLB86" s="515"/>
      <c r="RLC86" s="515"/>
      <c r="RLD86" s="515"/>
      <c r="RLE86" s="515"/>
      <c r="RLF86" s="515"/>
      <c r="RLG86" s="515"/>
      <c r="RLH86" s="515"/>
      <c r="RLI86" s="515"/>
      <c r="RLJ86" s="515"/>
      <c r="RLK86" s="515"/>
      <c r="RLL86" s="515"/>
      <c r="RLM86" s="515"/>
      <c r="RLN86" s="515"/>
      <c r="RLO86" s="515"/>
      <c r="RLP86" s="515"/>
      <c r="RLQ86" s="515"/>
      <c r="RLR86" s="515"/>
      <c r="RLS86" s="515"/>
      <c r="RLT86" s="515"/>
      <c r="RLU86" s="515"/>
      <c r="RLV86" s="515"/>
      <c r="RLW86" s="515"/>
      <c r="RLX86" s="515"/>
      <c r="RLY86" s="515"/>
      <c r="RLZ86" s="515"/>
      <c r="RMA86" s="515"/>
      <c r="RMB86" s="515"/>
      <c r="RMC86" s="515"/>
      <c r="RMD86" s="515"/>
      <c r="RME86" s="515"/>
      <c r="RMF86" s="515"/>
      <c r="RMG86" s="515"/>
      <c r="RMH86" s="515"/>
      <c r="RMI86" s="515"/>
      <c r="RMJ86" s="515"/>
      <c r="RMK86" s="515"/>
      <c r="RML86" s="515"/>
      <c r="RMM86" s="515"/>
      <c r="RMN86" s="515"/>
      <c r="RMO86" s="515"/>
      <c r="RMP86" s="515"/>
      <c r="RMQ86" s="515"/>
      <c r="RMR86" s="515"/>
      <c r="RMS86" s="515"/>
      <c r="RMT86" s="515"/>
      <c r="RMU86" s="515"/>
      <c r="RMV86" s="515"/>
      <c r="RMW86" s="515"/>
      <c r="RMX86" s="515"/>
      <c r="RMY86" s="515"/>
      <c r="RMZ86" s="515"/>
      <c r="RNA86" s="515"/>
      <c r="RNB86" s="515"/>
      <c r="RNC86" s="515"/>
      <c r="RND86" s="515"/>
      <c r="RNE86" s="515"/>
      <c r="RNF86" s="515"/>
      <c r="RNG86" s="515"/>
      <c r="RNH86" s="515"/>
      <c r="RNI86" s="515"/>
      <c r="RNJ86" s="515"/>
      <c r="RNK86" s="515"/>
      <c r="RNL86" s="515"/>
      <c r="RNM86" s="515"/>
      <c r="RNN86" s="515"/>
      <c r="RNO86" s="515"/>
      <c r="RNP86" s="515"/>
      <c r="RNQ86" s="515"/>
      <c r="RNR86" s="515"/>
      <c r="RNS86" s="515"/>
      <c r="RNT86" s="515"/>
      <c r="RNU86" s="515"/>
      <c r="RNV86" s="515"/>
      <c r="RNW86" s="515"/>
      <c r="RNX86" s="515"/>
      <c r="RNY86" s="515"/>
      <c r="RNZ86" s="515"/>
      <c r="ROA86" s="515"/>
      <c r="ROB86" s="515"/>
      <c r="ROC86" s="515"/>
      <c r="ROD86" s="515"/>
      <c r="ROE86" s="515"/>
      <c r="ROF86" s="515"/>
      <c r="ROG86" s="515"/>
      <c r="ROH86" s="515"/>
      <c r="ROI86" s="515"/>
      <c r="ROJ86" s="515"/>
      <c r="ROK86" s="515"/>
      <c r="ROL86" s="515"/>
      <c r="ROM86" s="515"/>
      <c r="RON86" s="515"/>
      <c r="ROO86" s="515"/>
      <c r="ROP86" s="515"/>
      <c r="ROQ86" s="515"/>
      <c r="ROR86" s="515"/>
      <c r="ROS86" s="515"/>
      <c r="ROT86" s="515"/>
      <c r="ROU86" s="515"/>
      <c r="ROV86" s="515"/>
      <c r="ROW86" s="515"/>
      <c r="ROX86" s="515"/>
      <c r="ROY86" s="515"/>
      <c r="ROZ86" s="515"/>
      <c r="RPA86" s="515"/>
      <c r="RPB86" s="515"/>
      <c r="RPC86" s="515"/>
      <c r="RPD86" s="515"/>
      <c r="RPE86" s="515"/>
      <c r="RPF86" s="515"/>
      <c r="RPG86" s="515"/>
      <c r="RPH86" s="515"/>
      <c r="RPI86" s="515"/>
      <c r="RPJ86" s="515"/>
      <c r="RPK86" s="515"/>
      <c r="RPL86" s="515"/>
      <c r="RPM86" s="515"/>
      <c r="RPN86" s="515"/>
      <c r="RPO86" s="515"/>
      <c r="RPP86" s="515"/>
      <c r="RPQ86" s="515"/>
      <c r="RPR86" s="515"/>
      <c r="RPS86" s="515"/>
      <c r="RPT86" s="515"/>
      <c r="RPU86" s="515"/>
      <c r="RPV86" s="515"/>
      <c r="RPW86" s="515"/>
      <c r="RPX86" s="515"/>
      <c r="RPY86" s="515"/>
      <c r="RPZ86" s="515"/>
      <c r="RQA86" s="515"/>
      <c r="RQB86" s="515"/>
      <c r="RQC86" s="515"/>
      <c r="RQD86" s="515"/>
      <c r="RQE86" s="515"/>
      <c r="RQF86" s="515"/>
      <c r="RQG86" s="515"/>
      <c r="RQH86" s="515"/>
      <c r="RQI86" s="515"/>
      <c r="RQJ86" s="515"/>
      <c r="RQK86" s="515"/>
      <c r="RQL86" s="515"/>
      <c r="RQM86" s="515"/>
      <c r="RQN86" s="515"/>
      <c r="RQO86" s="515"/>
      <c r="RQP86" s="515"/>
      <c r="RQQ86" s="515"/>
      <c r="RQR86" s="515"/>
      <c r="RQS86" s="515"/>
      <c r="RQT86" s="515"/>
      <c r="RQU86" s="515"/>
      <c r="RQV86" s="515"/>
      <c r="RQW86" s="515"/>
      <c r="RQX86" s="515"/>
      <c r="RQY86" s="515"/>
      <c r="RQZ86" s="515"/>
      <c r="RRA86" s="515"/>
      <c r="RRB86" s="515"/>
      <c r="RRC86" s="515"/>
      <c r="RRD86" s="515"/>
      <c r="RRE86" s="515"/>
      <c r="RRF86" s="515"/>
      <c r="RRG86" s="515"/>
      <c r="RRH86" s="515"/>
      <c r="RRI86" s="515"/>
      <c r="RRJ86" s="515"/>
      <c r="RRK86" s="515"/>
      <c r="RRL86" s="515"/>
      <c r="RRM86" s="515"/>
      <c r="RRN86" s="515"/>
      <c r="RRO86" s="515"/>
      <c r="RRP86" s="515"/>
      <c r="RRQ86" s="515"/>
      <c r="RRR86" s="515"/>
      <c r="RRS86" s="515"/>
      <c r="RRT86" s="515"/>
      <c r="RRU86" s="515"/>
      <c r="RRV86" s="515"/>
      <c r="RRW86" s="515"/>
      <c r="RRX86" s="515"/>
      <c r="RRY86" s="515"/>
      <c r="RRZ86" s="515"/>
      <c r="RSA86" s="515"/>
      <c r="RSB86" s="515"/>
      <c r="RSC86" s="515"/>
      <c r="RSD86" s="515"/>
      <c r="RSE86" s="515"/>
      <c r="RSF86" s="515"/>
      <c r="RSG86" s="515"/>
      <c r="RSH86" s="515"/>
      <c r="RSI86" s="515"/>
      <c r="RSJ86" s="515"/>
      <c r="RSK86" s="515"/>
      <c r="RSL86" s="515"/>
      <c r="RSM86" s="515"/>
      <c r="RSN86" s="515"/>
      <c r="RSO86" s="515"/>
      <c r="RSP86" s="515"/>
      <c r="RSQ86" s="515"/>
      <c r="RSR86" s="515"/>
      <c r="RSS86" s="515"/>
      <c r="RST86" s="515"/>
      <c r="RSU86" s="515"/>
      <c r="RSV86" s="515"/>
      <c r="RSW86" s="515"/>
      <c r="RSX86" s="515"/>
      <c r="RSY86" s="515"/>
      <c r="RSZ86" s="515"/>
      <c r="RTA86" s="515"/>
      <c r="RTB86" s="515"/>
      <c r="RTC86" s="515"/>
      <c r="RTD86" s="515"/>
      <c r="RTE86" s="515"/>
      <c r="RTF86" s="515"/>
      <c r="RTG86" s="515"/>
      <c r="RTH86" s="515"/>
      <c r="RTI86" s="515"/>
      <c r="RTJ86" s="515"/>
      <c r="RTK86" s="515"/>
      <c r="RTL86" s="515"/>
      <c r="RTM86" s="515"/>
      <c r="RTN86" s="515"/>
      <c r="RTO86" s="515"/>
      <c r="RTP86" s="515"/>
      <c r="RTQ86" s="515"/>
      <c r="RTR86" s="515"/>
      <c r="RTS86" s="515"/>
      <c r="RTT86" s="515"/>
      <c r="RTU86" s="515"/>
      <c r="RTV86" s="515"/>
      <c r="RTW86" s="515"/>
      <c r="RTX86" s="515"/>
      <c r="RTY86" s="515"/>
      <c r="RTZ86" s="515"/>
      <c r="RUA86" s="515"/>
      <c r="RUB86" s="515"/>
      <c r="RUC86" s="515"/>
      <c r="RUD86" s="515"/>
      <c r="RUE86" s="515"/>
      <c r="RUF86" s="515"/>
      <c r="RUG86" s="515"/>
      <c r="RUH86" s="515"/>
      <c r="RUI86" s="515"/>
      <c r="RUJ86" s="515"/>
      <c r="RUK86" s="515"/>
      <c r="RUL86" s="515"/>
      <c r="RUM86" s="515"/>
      <c r="RUN86" s="515"/>
      <c r="RUO86" s="515"/>
      <c r="RUP86" s="515"/>
      <c r="RUQ86" s="515"/>
      <c r="RUR86" s="515"/>
      <c r="RUS86" s="515"/>
      <c r="RUT86" s="515"/>
      <c r="RUU86" s="515"/>
      <c r="RUV86" s="515"/>
      <c r="RUW86" s="515"/>
      <c r="RUX86" s="515"/>
      <c r="RUY86" s="515"/>
      <c r="RUZ86" s="515"/>
      <c r="RVA86" s="515"/>
      <c r="RVB86" s="515"/>
      <c r="RVC86" s="515"/>
      <c r="RVD86" s="515"/>
      <c r="RVE86" s="515"/>
      <c r="RVF86" s="515"/>
      <c r="RVG86" s="515"/>
      <c r="RVH86" s="515"/>
      <c r="RVI86" s="515"/>
      <c r="RVJ86" s="515"/>
      <c r="RVK86" s="515"/>
      <c r="RVL86" s="515"/>
      <c r="RVM86" s="515"/>
      <c r="RVN86" s="515"/>
      <c r="RVO86" s="515"/>
      <c r="RVP86" s="515"/>
      <c r="RVQ86" s="515"/>
      <c r="RVR86" s="515"/>
      <c r="RVS86" s="515"/>
      <c r="RVT86" s="515"/>
      <c r="RVU86" s="515"/>
      <c r="RVV86" s="515"/>
      <c r="RVW86" s="515"/>
      <c r="RVX86" s="515"/>
      <c r="RVY86" s="515"/>
      <c r="RVZ86" s="515"/>
      <c r="RWA86" s="515"/>
      <c r="RWB86" s="515"/>
      <c r="RWC86" s="515"/>
      <c r="RWD86" s="515"/>
      <c r="RWE86" s="515"/>
      <c r="RWF86" s="515"/>
      <c r="RWG86" s="515"/>
      <c r="RWH86" s="515"/>
      <c r="RWI86" s="515"/>
      <c r="RWJ86" s="515"/>
      <c r="RWK86" s="515"/>
      <c r="RWL86" s="515"/>
      <c r="RWM86" s="515"/>
      <c r="RWN86" s="515"/>
      <c r="RWO86" s="515"/>
      <c r="RWP86" s="515"/>
      <c r="RWQ86" s="515"/>
      <c r="RWR86" s="515"/>
      <c r="RWS86" s="515"/>
      <c r="RWT86" s="515"/>
      <c r="RWU86" s="515"/>
      <c r="RWV86" s="515"/>
      <c r="RWW86" s="515"/>
      <c r="RWX86" s="515"/>
      <c r="RWY86" s="515"/>
      <c r="RWZ86" s="515"/>
      <c r="RXA86" s="515"/>
      <c r="RXB86" s="515"/>
      <c r="RXC86" s="515"/>
      <c r="RXD86" s="515"/>
      <c r="RXE86" s="515"/>
      <c r="RXF86" s="515"/>
      <c r="RXG86" s="515"/>
      <c r="RXH86" s="515"/>
      <c r="RXI86" s="515"/>
      <c r="RXJ86" s="515"/>
      <c r="RXK86" s="515"/>
      <c r="RXL86" s="515"/>
      <c r="RXM86" s="515"/>
      <c r="RXN86" s="515"/>
      <c r="RXO86" s="515"/>
      <c r="RXP86" s="515"/>
      <c r="RXQ86" s="515"/>
      <c r="RXR86" s="515"/>
      <c r="RXS86" s="515"/>
      <c r="RXT86" s="515"/>
      <c r="RXU86" s="515"/>
      <c r="RXV86" s="515"/>
      <c r="RXW86" s="515"/>
      <c r="RXX86" s="515"/>
      <c r="RXY86" s="515"/>
      <c r="RXZ86" s="515"/>
      <c r="RYA86" s="515"/>
      <c r="RYB86" s="515"/>
      <c r="RYC86" s="515"/>
      <c r="RYD86" s="515"/>
      <c r="RYE86" s="515"/>
      <c r="RYF86" s="515"/>
      <c r="RYG86" s="515"/>
      <c r="RYH86" s="515"/>
      <c r="RYI86" s="515"/>
      <c r="RYJ86" s="515"/>
      <c r="RYK86" s="515"/>
      <c r="RYL86" s="515"/>
      <c r="RYM86" s="515"/>
      <c r="RYN86" s="515"/>
      <c r="RYO86" s="515"/>
      <c r="RYP86" s="515"/>
      <c r="RYQ86" s="515"/>
      <c r="RYR86" s="515"/>
      <c r="RYS86" s="515"/>
      <c r="RYT86" s="515"/>
      <c r="RYU86" s="515"/>
      <c r="RYV86" s="515"/>
      <c r="RYW86" s="515"/>
      <c r="RYX86" s="515"/>
      <c r="RYY86" s="515"/>
      <c r="RYZ86" s="515"/>
      <c r="RZA86" s="515"/>
      <c r="RZB86" s="515"/>
      <c r="RZC86" s="515"/>
      <c r="RZD86" s="515"/>
      <c r="RZE86" s="515"/>
      <c r="RZF86" s="515"/>
      <c r="RZG86" s="515"/>
      <c r="RZH86" s="515"/>
      <c r="RZI86" s="515"/>
      <c r="RZJ86" s="515"/>
      <c r="RZK86" s="515"/>
      <c r="RZL86" s="515"/>
      <c r="RZM86" s="515"/>
      <c r="RZN86" s="515"/>
      <c r="RZO86" s="515"/>
      <c r="RZP86" s="515"/>
      <c r="RZQ86" s="515"/>
      <c r="RZR86" s="515"/>
      <c r="RZS86" s="515"/>
      <c r="RZT86" s="515"/>
      <c r="RZU86" s="515"/>
      <c r="RZV86" s="515"/>
      <c r="RZW86" s="515"/>
      <c r="RZX86" s="515"/>
      <c r="RZY86" s="515"/>
      <c r="RZZ86" s="515"/>
      <c r="SAA86" s="515"/>
      <c r="SAB86" s="515"/>
      <c r="SAC86" s="515"/>
      <c r="SAD86" s="515"/>
      <c r="SAE86" s="515"/>
      <c r="SAF86" s="515"/>
      <c r="SAG86" s="515"/>
      <c r="SAH86" s="515"/>
      <c r="SAI86" s="515"/>
      <c r="SAJ86" s="515"/>
      <c r="SAK86" s="515"/>
      <c r="SAL86" s="515"/>
      <c r="SAM86" s="515"/>
      <c r="SAN86" s="515"/>
      <c r="SAO86" s="515"/>
      <c r="SAP86" s="515"/>
      <c r="SAQ86" s="515"/>
      <c r="SAR86" s="515"/>
      <c r="SAS86" s="515"/>
      <c r="SAT86" s="515"/>
      <c r="SAU86" s="515"/>
      <c r="SAV86" s="515"/>
      <c r="SAW86" s="515"/>
      <c r="SAX86" s="515"/>
      <c r="SAY86" s="515"/>
      <c r="SAZ86" s="515"/>
      <c r="SBA86" s="515"/>
      <c r="SBB86" s="515"/>
      <c r="SBC86" s="515"/>
      <c r="SBD86" s="515"/>
      <c r="SBE86" s="515"/>
      <c r="SBF86" s="515"/>
      <c r="SBG86" s="515"/>
      <c r="SBH86" s="515"/>
      <c r="SBI86" s="515"/>
      <c r="SBJ86" s="515"/>
      <c r="SBK86" s="515"/>
      <c r="SBL86" s="515"/>
      <c r="SBM86" s="515"/>
      <c r="SBN86" s="515"/>
      <c r="SBO86" s="515"/>
      <c r="SBP86" s="515"/>
      <c r="SBQ86" s="515"/>
      <c r="SBR86" s="515"/>
      <c r="SBS86" s="515"/>
      <c r="SBT86" s="515"/>
      <c r="SBU86" s="515"/>
      <c r="SBV86" s="515"/>
      <c r="SBW86" s="515"/>
      <c r="SBX86" s="515"/>
      <c r="SBY86" s="515"/>
      <c r="SBZ86" s="515"/>
      <c r="SCA86" s="515"/>
      <c r="SCB86" s="515"/>
      <c r="SCC86" s="515"/>
      <c r="SCD86" s="515"/>
      <c r="SCE86" s="515"/>
      <c r="SCF86" s="515"/>
      <c r="SCG86" s="515"/>
      <c r="SCH86" s="515"/>
      <c r="SCI86" s="515"/>
      <c r="SCJ86" s="515"/>
      <c r="SCK86" s="515"/>
      <c r="SCL86" s="515"/>
      <c r="SCM86" s="515"/>
      <c r="SCN86" s="515"/>
      <c r="SCO86" s="515"/>
      <c r="SCP86" s="515"/>
      <c r="SCQ86" s="515"/>
      <c r="SCR86" s="515"/>
      <c r="SCS86" s="515"/>
      <c r="SCT86" s="515"/>
      <c r="SCU86" s="515"/>
      <c r="SCV86" s="515"/>
      <c r="SCW86" s="515"/>
      <c r="SCX86" s="515"/>
      <c r="SCY86" s="515"/>
      <c r="SCZ86" s="515"/>
      <c r="SDA86" s="515"/>
      <c r="SDB86" s="515"/>
      <c r="SDC86" s="515"/>
      <c r="SDD86" s="515"/>
      <c r="SDE86" s="515"/>
      <c r="SDF86" s="515"/>
      <c r="SDG86" s="515"/>
      <c r="SDH86" s="515"/>
      <c r="SDI86" s="515"/>
      <c r="SDJ86" s="515"/>
      <c r="SDK86" s="515"/>
      <c r="SDL86" s="515"/>
      <c r="SDM86" s="515"/>
      <c r="SDN86" s="515"/>
      <c r="SDO86" s="515"/>
      <c r="SDP86" s="515"/>
      <c r="SDQ86" s="515"/>
      <c r="SDR86" s="515"/>
      <c r="SDS86" s="515"/>
      <c r="SDT86" s="515"/>
      <c r="SDU86" s="515"/>
      <c r="SDV86" s="515"/>
      <c r="SDW86" s="515"/>
      <c r="SDX86" s="515"/>
      <c r="SDY86" s="515"/>
      <c r="SDZ86" s="515"/>
      <c r="SEA86" s="515"/>
      <c r="SEB86" s="515"/>
      <c r="SEC86" s="515"/>
      <c r="SED86" s="515"/>
      <c r="SEE86" s="515"/>
      <c r="SEF86" s="515"/>
      <c r="SEG86" s="515"/>
      <c r="SEH86" s="515"/>
      <c r="SEI86" s="515"/>
      <c r="SEJ86" s="515"/>
      <c r="SEK86" s="515"/>
      <c r="SEL86" s="515"/>
      <c r="SEM86" s="515"/>
      <c r="SEN86" s="515"/>
      <c r="SEO86" s="515"/>
      <c r="SEP86" s="515"/>
      <c r="SEQ86" s="515"/>
      <c r="SER86" s="515"/>
      <c r="SES86" s="515"/>
      <c r="SET86" s="515"/>
      <c r="SEU86" s="515"/>
      <c r="SEV86" s="515"/>
      <c r="SEW86" s="515"/>
      <c r="SEX86" s="515"/>
      <c r="SEY86" s="515"/>
      <c r="SEZ86" s="515"/>
      <c r="SFA86" s="515"/>
      <c r="SFB86" s="515"/>
      <c r="SFC86" s="515"/>
      <c r="SFD86" s="515"/>
      <c r="SFE86" s="515"/>
      <c r="SFF86" s="515"/>
      <c r="SFG86" s="515"/>
      <c r="SFH86" s="515"/>
      <c r="SFI86" s="515"/>
      <c r="SFJ86" s="515"/>
      <c r="SFK86" s="515"/>
      <c r="SFL86" s="515"/>
      <c r="SFM86" s="515"/>
      <c r="SFN86" s="515"/>
      <c r="SFO86" s="515"/>
      <c r="SFP86" s="515"/>
      <c r="SFQ86" s="515"/>
      <c r="SFR86" s="515"/>
      <c r="SFS86" s="515"/>
      <c r="SFT86" s="515"/>
      <c r="SFU86" s="515"/>
      <c r="SFV86" s="515"/>
      <c r="SFW86" s="515"/>
      <c r="SFX86" s="515"/>
      <c r="SFY86" s="515"/>
      <c r="SFZ86" s="515"/>
      <c r="SGA86" s="515"/>
      <c r="SGB86" s="515"/>
      <c r="SGC86" s="515"/>
      <c r="SGD86" s="515"/>
      <c r="SGE86" s="515"/>
      <c r="SGF86" s="515"/>
      <c r="SGG86" s="515"/>
      <c r="SGH86" s="515"/>
      <c r="SGI86" s="515"/>
      <c r="SGJ86" s="515"/>
      <c r="SGK86" s="515"/>
      <c r="SGL86" s="515"/>
      <c r="SGM86" s="515"/>
      <c r="SGN86" s="515"/>
      <c r="SGO86" s="515"/>
      <c r="SGP86" s="515"/>
      <c r="SGQ86" s="515"/>
      <c r="SGR86" s="515"/>
      <c r="SGS86" s="515"/>
      <c r="SGT86" s="515"/>
      <c r="SGU86" s="515"/>
      <c r="SGV86" s="515"/>
      <c r="SGW86" s="515"/>
      <c r="SGX86" s="515"/>
      <c r="SGY86" s="515"/>
      <c r="SGZ86" s="515"/>
      <c r="SHA86" s="515"/>
      <c r="SHB86" s="515"/>
      <c r="SHC86" s="515"/>
      <c r="SHD86" s="515"/>
      <c r="SHE86" s="515"/>
      <c r="SHF86" s="515"/>
      <c r="SHG86" s="515"/>
      <c r="SHH86" s="515"/>
      <c r="SHI86" s="515"/>
      <c r="SHJ86" s="515"/>
      <c r="SHK86" s="515"/>
      <c r="SHL86" s="515"/>
      <c r="SHM86" s="515"/>
      <c r="SHN86" s="515"/>
      <c r="SHO86" s="515"/>
      <c r="SHP86" s="515"/>
      <c r="SHQ86" s="515"/>
      <c r="SHR86" s="515"/>
      <c r="SHS86" s="515"/>
      <c r="SHT86" s="515"/>
      <c r="SHU86" s="515"/>
      <c r="SHV86" s="515"/>
      <c r="SHW86" s="515"/>
      <c r="SHX86" s="515"/>
      <c r="SHY86" s="515"/>
      <c r="SHZ86" s="515"/>
      <c r="SIA86" s="515"/>
      <c r="SIB86" s="515"/>
      <c r="SIC86" s="515"/>
      <c r="SID86" s="515"/>
      <c r="SIE86" s="515"/>
      <c r="SIF86" s="515"/>
      <c r="SIG86" s="515"/>
      <c r="SIH86" s="515"/>
      <c r="SII86" s="515"/>
      <c r="SIJ86" s="515"/>
      <c r="SIK86" s="515"/>
      <c r="SIL86" s="515"/>
      <c r="SIM86" s="515"/>
      <c r="SIN86" s="515"/>
      <c r="SIO86" s="515"/>
      <c r="SIP86" s="515"/>
      <c r="SIQ86" s="515"/>
      <c r="SIR86" s="515"/>
      <c r="SIS86" s="515"/>
      <c r="SIT86" s="515"/>
      <c r="SIU86" s="515"/>
      <c r="SIV86" s="515"/>
      <c r="SIW86" s="515"/>
      <c r="SIX86" s="515"/>
      <c r="SIY86" s="515"/>
      <c r="SIZ86" s="515"/>
      <c r="SJA86" s="515"/>
      <c r="SJB86" s="515"/>
      <c r="SJC86" s="515"/>
      <c r="SJD86" s="515"/>
      <c r="SJE86" s="515"/>
      <c r="SJF86" s="515"/>
      <c r="SJG86" s="515"/>
      <c r="SJH86" s="515"/>
      <c r="SJI86" s="515"/>
      <c r="SJJ86" s="515"/>
      <c r="SJK86" s="515"/>
      <c r="SJL86" s="515"/>
      <c r="SJM86" s="515"/>
      <c r="SJN86" s="515"/>
      <c r="SJO86" s="515"/>
      <c r="SJP86" s="515"/>
      <c r="SJQ86" s="515"/>
      <c r="SJR86" s="515"/>
      <c r="SJS86" s="515"/>
      <c r="SJT86" s="515"/>
      <c r="SJU86" s="515"/>
      <c r="SJV86" s="515"/>
      <c r="SJW86" s="515"/>
      <c r="SJX86" s="515"/>
      <c r="SJY86" s="515"/>
      <c r="SJZ86" s="515"/>
      <c r="SKA86" s="515"/>
      <c r="SKB86" s="515"/>
      <c r="SKC86" s="515"/>
      <c r="SKD86" s="515"/>
      <c r="SKE86" s="515"/>
      <c r="SKF86" s="515"/>
      <c r="SKG86" s="515"/>
      <c r="SKH86" s="515"/>
      <c r="SKI86" s="515"/>
      <c r="SKJ86" s="515"/>
      <c r="SKK86" s="515"/>
      <c r="SKL86" s="515"/>
      <c r="SKM86" s="515"/>
      <c r="SKN86" s="515"/>
      <c r="SKO86" s="515"/>
      <c r="SKP86" s="515"/>
      <c r="SKQ86" s="515"/>
      <c r="SKR86" s="515"/>
      <c r="SKS86" s="515"/>
      <c r="SKT86" s="515"/>
      <c r="SKU86" s="515"/>
      <c r="SKV86" s="515"/>
      <c r="SKW86" s="515"/>
      <c r="SKX86" s="515"/>
      <c r="SKY86" s="515"/>
      <c r="SKZ86" s="515"/>
      <c r="SLA86" s="515"/>
      <c r="SLB86" s="515"/>
      <c r="SLC86" s="515"/>
      <c r="SLD86" s="515"/>
      <c r="SLE86" s="515"/>
      <c r="SLF86" s="515"/>
      <c r="SLG86" s="515"/>
      <c r="SLH86" s="515"/>
      <c r="SLI86" s="515"/>
      <c r="SLJ86" s="515"/>
      <c r="SLK86" s="515"/>
      <c r="SLL86" s="515"/>
      <c r="SLM86" s="515"/>
      <c r="SLN86" s="515"/>
      <c r="SLO86" s="515"/>
      <c r="SLP86" s="515"/>
      <c r="SLQ86" s="515"/>
      <c r="SLR86" s="515"/>
      <c r="SLS86" s="515"/>
      <c r="SLT86" s="515"/>
      <c r="SLU86" s="515"/>
      <c r="SLV86" s="515"/>
      <c r="SLW86" s="515"/>
      <c r="SLX86" s="515"/>
      <c r="SLY86" s="515"/>
      <c r="SLZ86" s="515"/>
      <c r="SMA86" s="515"/>
      <c r="SMB86" s="515"/>
      <c r="SMC86" s="515"/>
      <c r="SMD86" s="515"/>
      <c r="SME86" s="515"/>
      <c r="SMF86" s="515"/>
      <c r="SMG86" s="515"/>
      <c r="SMH86" s="515"/>
      <c r="SMI86" s="515"/>
      <c r="SMJ86" s="515"/>
      <c r="SMK86" s="515"/>
      <c r="SML86" s="515"/>
      <c r="SMM86" s="515"/>
      <c r="SMN86" s="515"/>
      <c r="SMO86" s="515"/>
      <c r="SMP86" s="515"/>
      <c r="SMQ86" s="515"/>
      <c r="SMR86" s="515"/>
      <c r="SMS86" s="515"/>
      <c r="SMT86" s="515"/>
      <c r="SMU86" s="515"/>
      <c r="SMV86" s="515"/>
      <c r="SMW86" s="515"/>
      <c r="SMX86" s="515"/>
      <c r="SMY86" s="515"/>
      <c r="SMZ86" s="515"/>
      <c r="SNA86" s="515"/>
      <c r="SNB86" s="515"/>
      <c r="SNC86" s="515"/>
      <c r="SND86" s="515"/>
      <c r="SNE86" s="515"/>
      <c r="SNF86" s="515"/>
      <c r="SNG86" s="515"/>
      <c r="SNH86" s="515"/>
      <c r="SNI86" s="515"/>
      <c r="SNJ86" s="515"/>
      <c r="SNK86" s="515"/>
      <c r="SNL86" s="515"/>
      <c r="SNM86" s="515"/>
      <c r="SNN86" s="515"/>
      <c r="SNO86" s="515"/>
      <c r="SNP86" s="515"/>
      <c r="SNQ86" s="515"/>
      <c r="SNR86" s="515"/>
      <c r="SNS86" s="515"/>
      <c r="SNT86" s="515"/>
      <c r="SNU86" s="515"/>
      <c r="SNV86" s="515"/>
      <c r="SNW86" s="515"/>
      <c r="SNX86" s="515"/>
      <c r="SNY86" s="515"/>
      <c r="SNZ86" s="515"/>
      <c r="SOA86" s="515"/>
      <c r="SOB86" s="515"/>
      <c r="SOC86" s="515"/>
      <c r="SOD86" s="515"/>
      <c r="SOE86" s="515"/>
      <c r="SOF86" s="515"/>
      <c r="SOG86" s="515"/>
      <c r="SOH86" s="515"/>
      <c r="SOI86" s="515"/>
      <c r="SOJ86" s="515"/>
      <c r="SOK86" s="515"/>
      <c r="SOL86" s="515"/>
      <c r="SOM86" s="515"/>
      <c r="SON86" s="515"/>
      <c r="SOO86" s="515"/>
      <c r="SOP86" s="515"/>
      <c r="SOQ86" s="515"/>
      <c r="SOR86" s="515"/>
      <c r="SOS86" s="515"/>
      <c r="SOT86" s="515"/>
      <c r="SOU86" s="515"/>
      <c r="SOV86" s="515"/>
      <c r="SOW86" s="515"/>
      <c r="SOX86" s="515"/>
      <c r="SOY86" s="515"/>
      <c r="SOZ86" s="515"/>
      <c r="SPA86" s="515"/>
      <c r="SPB86" s="515"/>
      <c r="SPC86" s="515"/>
      <c r="SPD86" s="515"/>
      <c r="SPE86" s="515"/>
      <c r="SPF86" s="515"/>
      <c r="SPG86" s="515"/>
      <c r="SPH86" s="515"/>
      <c r="SPI86" s="515"/>
      <c r="SPJ86" s="515"/>
      <c r="SPK86" s="515"/>
      <c r="SPL86" s="515"/>
      <c r="SPM86" s="515"/>
      <c r="SPN86" s="515"/>
      <c r="SPO86" s="515"/>
      <c r="SPP86" s="515"/>
      <c r="SPQ86" s="515"/>
      <c r="SPR86" s="515"/>
      <c r="SPS86" s="515"/>
      <c r="SPT86" s="515"/>
      <c r="SPU86" s="515"/>
      <c r="SPV86" s="515"/>
      <c r="SPW86" s="515"/>
      <c r="SPX86" s="515"/>
      <c r="SPY86" s="515"/>
      <c r="SPZ86" s="515"/>
      <c r="SQA86" s="515"/>
      <c r="SQB86" s="515"/>
      <c r="SQC86" s="515"/>
      <c r="SQD86" s="515"/>
      <c r="SQE86" s="515"/>
      <c r="SQF86" s="515"/>
      <c r="SQG86" s="515"/>
      <c r="SQH86" s="515"/>
      <c r="SQI86" s="515"/>
      <c r="SQJ86" s="515"/>
      <c r="SQK86" s="515"/>
      <c r="SQL86" s="515"/>
      <c r="SQM86" s="515"/>
      <c r="SQN86" s="515"/>
      <c r="SQO86" s="515"/>
      <c r="SQP86" s="515"/>
      <c r="SQQ86" s="515"/>
      <c r="SQR86" s="515"/>
      <c r="SQS86" s="515"/>
      <c r="SQT86" s="515"/>
      <c r="SQU86" s="515"/>
      <c r="SQV86" s="515"/>
      <c r="SQW86" s="515"/>
      <c r="SQX86" s="515"/>
      <c r="SQY86" s="515"/>
      <c r="SQZ86" s="515"/>
      <c r="SRA86" s="515"/>
      <c r="SRB86" s="515"/>
      <c r="SRC86" s="515"/>
      <c r="SRD86" s="515"/>
      <c r="SRE86" s="515"/>
      <c r="SRF86" s="515"/>
      <c r="SRG86" s="515"/>
      <c r="SRH86" s="515"/>
      <c r="SRI86" s="515"/>
      <c r="SRJ86" s="515"/>
      <c r="SRK86" s="515"/>
      <c r="SRL86" s="515"/>
      <c r="SRM86" s="515"/>
      <c r="SRN86" s="515"/>
      <c r="SRO86" s="515"/>
      <c r="SRP86" s="515"/>
      <c r="SRQ86" s="515"/>
      <c r="SRR86" s="515"/>
      <c r="SRS86" s="515"/>
      <c r="SRT86" s="515"/>
      <c r="SRU86" s="515"/>
      <c r="SRV86" s="515"/>
      <c r="SRW86" s="515"/>
      <c r="SRX86" s="515"/>
      <c r="SRY86" s="515"/>
      <c r="SRZ86" s="515"/>
      <c r="SSA86" s="515"/>
      <c r="SSB86" s="515"/>
      <c r="SSC86" s="515"/>
      <c r="SSD86" s="515"/>
      <c r="SSE86" s="515"/>
      <c r="SSF86" s="515"/>
      <c r="SSG86" s="515"/>
      <c r="SSH86" s="515"/>
      <c r="SSI86" s="515"/>
      <c r="SSJ86" s="515"/>
      <c r="SSK86" s="515"/>
      <c r="SSL86" s="515"/>
      <c r="SSM86" s="515"/>
      <c r="SSN86" s="515"/>
      <c r="SSO86" s="515"/>
      <c r="SSP86" s="515"/>
      <c r="SSQ86" s="515"/>
      <c r="SSR86" s="515"/>
      <c r="SSS86" s="515"/>
      <c r="SST86" s="515"/>
      <c r="SSU86" s="515"/>
      <c r="SSV86" s="515"/>
      <c r="SSW86" s="515"/>
      <c r="SSX86" s="515"/>
      <c r="SSY86" s="515"/>
      <c r="SSZ86" s="515"/>
      <c r="STA86" s="515"/>
      <c r="STB86" s="515"/>
      <c r="STC86" s="515"/>
      <c r="STD86" s="515"/>
      <c r="STE86" s="515"/>
      <c r="STF86" s="515"/>
      <c r="STG86" s="515"/>
      <c r="STH86" s="515"/>
      <c r="STI86" s="515"/>
      <c r="STJ86" s="515"/>
      <c r="STK86" s="515"/>
      <c r="STL86" s="515"/>
      <c r="STM86" s="515"/>
      <c r="STN86" s="515"/>
      <c r="STO86" s="515"/>
      <c r="STP86" s="515"/>
      <c r="STQ86" s="515"/>
      <c r="STR86" s="515"/>
      <c r="STS86" s="515"/>
      <c r="STT86" s="515"/>
      <c r="STU86" s="515"/>
      <c r="STV86" s="515"/>
      <c r="STW86" s="515"/>
      <c r="STX86" s="515"/>
      <c r="STY86" s="515"/>
      <c r="STZ86" s="515"/>
      <c r="SUA86" s="515"/>
      <c r="SUB86" s="515"/>
      <c r="SUC86" s="515"/>
      <c r="SUD86" s="515"/>
      <c r="SUE86" s="515"/>
      <c r="SUF86" s="515"/>
      <c r="SUG86" s="515"/>
      <c r="SUH86" s="515"/>
      <c r="SUI86" s="515"/>
      <c r="SUJ86" s="515"/>
      <c r="SUK86" s="515"/>
      <c r="SUL86" s="515"/>
      <c r="SUM86" s="515"/>
      <c r="SUN86" s="515"/>
      <c r="SUO86" s="515"/>
      <c r="SUP86" s="515"/>
      <c r="SUQ86" s="515"/>
      <c r="SUR86" s="515"/>
      <c r="SUS86" s="515"/>
      <c r="SUT86" s="515"/>
      <c r="SUU86" s="515"/>
      <c r="SUV86" s="515"/>
      <c r="SUW86" s="515"/>
      <c r="SUX86" s="515"/>
      <c r="SUY86" s="515"/>
      <c r="SUZ86" s="515"/>
      <c r="SVA86" s="515"/>
      <c r="SVB86" s="515"/>
      <c r="SVC86" s="515"/>
      <c r="SVD86" s="515"/>
      <c r="SVE86" s="515"/>
      <c r="SVF86" s="515"/>
      <c r="SVG86" s="515"/>
      <c r="SVH86" s="515"/>
      <c r="SVI86" s="515"/>
      <c r="SVJ86" s="515"/>
      <c r="SVK86" s="515"/>
      <c r="SVL86" s="515"/>
      <c r="SVM86" s="515"/>
      <c r="SVN86" s="515"/>
      <c r="SVO86" s="515"/>
      <c r="SVP86" s="515"/>
      <c r="SVQ86" s="515"/>
      <c r="SVR86" s="515"/>
      <c r="SVS86" s="515"/>
      <c r="SVT86" s="515"/>
      <c r="SVU86" s="515"/>
      <c r="SVV86" s="515"/>
      <c r="SVW86" s="515"/>
      <c r="SVX86" s="515"/>
      <c r="SVY86" s="515"/>
      <c r="SVZ86" s="515"/>
      <c r="SWA86" s="515"/>
      <c r="SWB86" s="515"/>
      <c r="SWC86" s="515"/>
      <c r="SWD86" s="515"/>
      <c r="SWE86" s="515"/>
      <c r="SWF86" s="515"/>
      <c r="SWG86" s="515"/>
      <c r="SWH86" s="515"/>
      <c r="SWI86" s="515"/>
      <c r="SWJ86" s="515"/>
      <c r="SWK86" s="515"/>
      <c r="SWL86" s="515"/>
      <c r="SWM86" s="515"/>
      <c r="SWN86" s="515"/>
      <c r="SWO86" s="515"/>
      <c r="SWP86" s="515"/>
      <c r="SWQ86" s="515"/>
      <c r="SWR86" s="515"/>
      <c r="SWS86" s="515"/>
      <c r="SWT86" s="515"/>
      <c r="SWU86" s="515"/>
      <c r="SWV86" s="515"/>
      <c r="SWW86" s="515"/>
      <c r="SWX86" s="515"/>
      <c r="SWY86" s="515"/>
      <c r="SWZ86" s="515"/>
      <c r="SXA86" s="515"/>
      <c r="SXB86" s="515"/>
      <c r="SXC86" s="515"/>
      <c r="SXD86" s="515"/>
      <c r="SXE86" s="515"/>
      <c r="SXF86" s="515"/>
      <c r="SXG86" s="515"/>
      <c r="SXH86" s="515"/>
      <c r="SXI86" s="515"/>
      <c r="SXJ86" s="515"/>
      <c r="SXK86" s="515"/>
      <c r="SXL86" s="515"/>
      <c r="SXM86" s="515"/>
      <c r="SXN86" s="515"/>
      <c r="SXO86" s="515"/>
      <c r="SXP86" s="515"/>
      <c r="SXQ86" s="515"/>
      <c r="SXR86" s="515"/>
      <c r="SXS86" s="515"/>
      <c r="SXT86" s="515"/>
      <c r="SXU86" s="515"/>
      <c r="SXV86" s="515"/>
      <c r="SXW86" s="515"/>
      <c r="SXX86" s="515"/>
      <c r="SXY86" s="515"/>
      <c r="SXZ86" s="515"/>
      <c r="SYA86" s="515"/>
      <c r="SYB86" s="515"/>
      <c r="SYC86" s="515"/>
      <c r="SYD86" s="515"/>
      <c r="SYE86" s="515"/>
      <c r="SYF86" s="515"/>
      <c r="SYG86" s="515"/>
      <c r="SYH86" s="515"/>
      <c r="SYI86" s="515"/>
      <c r="SYJ86" s="515"/>
      <c r="SYK86" s="515"/>
      <c r="SYL86" s="515"/>
      <c r="SYM86" s="515"/>
      <c r="SYN86" s="515"/>
      <c r="SYO86" s="515"/>
      <c r="SYP86" s="515"/>
      <c r="SYQ86" s="515"/>
      <c r="SYR86" s="515"/>
      <c r="SYS86" s="515"/>
      <c r="SYT86" s="515"/>
      <c r="SYU86" s="515"/>
      <c r="SYV86" s="515"/>
      <c r="SYW86" s="515"/>
      <c r="SYX86" s="515"/>
      <c r="SYY86" s="515"/>
      <c r="SYZ86" s="515"/>
      <c r="SZA86" s="515"/>
      <c r="SZB86" s="515"/>
      <c r="SZC86" s="515"/>
      <c r="SZD86" s="515"/>
      <c r="SZE86" s="515"/>
      <c r="SZF86" s="515"/>
      <c r="SZG86" s="515"/>
      <c r="SZH86" s="515"/>
      <c r="SZI86" s="515"/>
      <c r="SZJ86" s="515"/>
      <c r="SZK86" s="515"/>
      <c r="SZL86" s="515"/>
      <c r="SZM86" s="515"/>
      <c r="SZN86" s="515"/>
      <c r="SZO86" s="515"/>
      <c r="SZP86" s="515"/>
      <c r="SZQ86" s="515"/>
      <c r="SZR86" s="515"/>
      <c r="SZS86" s="515"/>
      <c r="SZT86" s="515"/>
      <c r="SZU86" s="515"/>
      <c r="SZV86" s="515"/>
      <c r="SZW86" s="515"/>
      <c r="SZX86" s="515"/>
      <c r="SZY86" s="515"/>
      <c r="SZZ86" s="515"/>
      <c r="TAA86" s="515"/>
      <c r="TAB86" s="515"/>
      <c r="TAC86" s="515"/>
      <c r="TAD86" s="515"/>
      <c r="TAE86" s="515"/>
      <c r="TAF86" s="515"/>
      <c r="TAG86" s="515"/>
      <c r="TAH86" s="515"/>
      <c r="TAI86" s="515"/>
      <c r="TAJ86" s="515"/>
      <c r="TAK86" s="515"/>
      <c r="TAL86" s="515"/>
      <c r="TAM86" s="515"/>
      <c r="TAN86" s="515"/>
      <c r="TAO86" s="515"/>
      <c r="TAP86" s="515"/>
      <c r="TAQ86" s="515"/>
      <c r="TAR86" s="515"/>
      <c r="TAS86" s="515"/>
      <c r="TAT86" s="515"/>
      <c r="TAU86" s="515"/>
      <c r="TAV86" s="515"/>
      <c r="TAW86" s="515"/>
      <c r="TAX86" s="515"/>
      <c r="TAY86" s="515"/>
      <c r="TAZ86" s="515"/>
      <c r="TBA86" s="515"/>
      <c r="TBB86" s="515"/>
      <c r="TBC86" s="515"/>
      <c r="TBD86" s="515"/>
      <c r="TBE86" s="515"/>
      <c r="TBF86" s="515"/>
      <c r="TBG86" s="515"/>
      <c r="TBH86" s="515"/>
      <c r="TBI86" s="515"/>
      <c r="TBJ86" s="515"/>
      <c r="TBK86" s="515"/>
      <c r="TBL86" s="515"/>
      <c r="TBM86" s="515"/>
      <c r="TBN86" s="515"/>
      <c r="TBO86" s="515"/>
      <c r="TBP86" s="515"/>
      <c r="TBQ86" s="515"/>
      <c r="TBR86" s="515"/>
      <c r="TBS86" s="515"/>
      <c r="TBT86" s="515"/>
      <c r="TBU86" s="515"/>
      <c r="TBV86" s="515"/>
      <c r="TBW86" s="515"/>
      <c r="TBX86" s="515"/>
      <c r="TBY86" s="515"/>
      <c r="TBZ86" s="515"/>
      <c r="TCA86" s="515"/>
      <c r="TCB86" s="515"/>
      <c r="TCC86" s="515"/>
      <c r="TCD86" s="515"/>
      <c r="TCE86" s="515"/>
      <c r="TCF86" s="515"/>
      <c r="TCG86" s="515"/>
      <c r="TCH86" s="515"/>
      <c r="TCI86" s="515"/>
      <c r="TCJ86" s="515"/>
      <c r="TCK86" s="515"/>
      <c r="TCL86" s="515"/>
      <c r="TCM86" s="515"/>
      <c r="TCN86" s="515"/>
      <c r="TCO86" s="515"/>
      <c r="TCP86" s="515"/>
      <c r="TCQ86" s="515"/>
      <c r="TCR86" s="515"/>
      <c r="TCS86" s="515"/>
      <c r="TCT86" s="515"/>
      <c r="TCU86" s="515"/>
      <c r="TCV86" s="515"/>
      <c r="TCW86" s="515"/>
      <c r="TCX86" s="515"/>
      <c r="TCY86" s="515"/>
      <c r="TCZ86" s="515"/>
      <c r="TDA86" s="515"/>
      <c r="TDB86" s="515"/>
      <c r="TDC86" s="515"/>
      <c r="TDD86" s="515"/>
      <c r="TDE86" s="515"/>
      <c r="TDF86" s="515"/>
      <c r="TDG86" s="515"/>
      <c r="TDH86" s="515"/>
      <c r="TDI86" s="515"/>
      <c r="TDJ86" s="515"/>
      <c r="TDK86" s="515"/>
      <c r="TDL86" s="515"/>
      <c r="TDM86" s="515"/>
      <c r="TDN86" s="515"/>
      <c r="TDO86" s="515"/>
      <c r="TDP86" s="515"/>
      <c r="TDQ86" s="515"/>
      <c r="TDR86" s="515"/>
      <c r="TDS86" s="515"/>
      <c r="TDT86" s="515"/>
      <c r="TDU86" s="515"/>
      <c r="TDV86" s="515"/>
      <c r="TDW86" s="515"/>
      <c r="TDX86" s="515"/>
      <c r="TDY86" s="515"/>
      <c r="TDZ86" s="515"/>
      <c r="TEA86" s="515"/>
      <c r="TEB86" s="515"/>
      <c r="TEC86" s="515"/>
      <c r="TED86" s="515"/>
      <c r="TEE86" s="515"/>
      <c r="TEF86" s="515"/>
      <c r="TEG86" s="515"/>
      <c r="TEH86" s="515"/>
      <c r="TEI86" s="515"/>
      <c r="TEJ86" s="515"/>
      <c r="TEK86" s="515"/>
      <c r="TEL86" s="515"/>
      <c r="TEM86" s="515"/>
      <c r="TEN86" s="515"/>
      <c r="TEO86" s="515"/>
      <c r="TEP86" s="515"/>
      <c r="TEQ86" s="515"/>
      <c r="TER86" s="515"/>
      <c r="TES86" s="515"/>
      <c r="TET86" s="515"/>
      <c r="TEU86" s="515"/>
      <c r="TEV86" s="515"/>
      <c r="TEW86" s="515"/>
      <c r="TEX86" s="515"/>
      <c r="TEY86" s="515"/>
      <c r="TEZ86" s="515"/>
      <c r="TFA86" s="515"/>
      <c r="TFB86" s="515"/>
      <c r="TFC86" s="515"/>
      <c r="TFD86" s="515"/>
      <c r="TFE86" s="515"/>
      <c r="TFF86" s="515"/>
      <c r="TFG86" s="515"/>
      <c r="TFH86" s="515"/>
      <c r="TFI86" s="515"/>
      <c r="TFJ86" s="515"/>
      <c r="TFK86" s="515"/>
      <c r="TFL86" s="515"/>
      <c r="TFM86" s="515"/>
      <c r="TFN86" s="515"/>
      <c r="TFO86" s="515"/>
      <c r="TFP86" s="515"/>
      <c r="TFQ86" s="515"/>
      <c r="TFR86" s="515"/>
      <c r="TFS86" s="515"/>
      <c r="TFT86" s="515"/>
      <c r="TFU86" s="515"/>
      <c r="TFV86" s="515"/>
      <c r="TFW86" s="515"/>
      <c r="TFX86" s="515"/>
      <c r="TFY86" s="515"/>
      <c r="TFZ86" s="515"/>
      <c r="TGA86" s="515"/>
      <c r="TGB86" s="515"/>
      <c r="TGC86" s="515"/>
      <c r="TGD86" s="515"/>
      <c r="TGE86" s="515"/>
      <c r="TGF86" s="515"/>
      <c r="TGG86" s="515"/>
      <c r="TGH86" s="515"/>
      <c r="TGI86" s="515"/>
      <c r="TGJ86" s="515"/>
      <c r="TGK86" s="515"/>
      <c r="TGL86" s="515"/>
      <c r="TGM86" s="515"/>
      <c r="TGN86" s="515"/>
      <c r="TGO86" s="515"/>
      <c r="TGP86" s="515"/>
      <c r="TGQ86" s="515"/>
      <c r="TGR86" s="515"/>
      <c r="TGS86" s="515"/>
      <c r="TGT86" s="515"/>
      <c r="TGU86" s="515"/>
      <c r="TGV86" s="515"/>
      <c r="TGW86" s="515"/>
      <c r="TGX86" s="515"/>
      <c r="TGY86" s="515"/>
      <c r="TGZ86" s="515"/>
      <c r="THA86" s="515"/>
      <c r="THB86" s="515"/>
      <c r="THC86" s="515"/>
      <c r="THD86" s="515"/>
      <c r="THE86" s="515"/>
      <c r="THF86" s="515"/>
      <c r="THG86" s="515"/>
      <c r="THH86" s="515"/>
      <c r="THI86" s="515"/>
      <c r="THJ86" s="515"/>
      <c r="THK86" s="515"/>
      <c r="THL86" s="515"/>
      <c r="THM86" s="515"/>
      <c r="THN86" s="515"/>
      <c r="THO86" s="515"/>
      <c r="THP86" s="515"/>
      <c r="THQ86" s="515"/>
      <c r="THR86" s="515"/>
      <c r="THS86" s="515"/>
      <c r="THT86" s="515"/>
      <c r="THU86" s="515"/>
      <c r="THV86" s="515"/>
      <c r="THW86" s="515"/>
      <c r="THX86" s="515"/>
      <c r="THY86" s="515"/>
      <c r="THZ86" s="515"/>
      <c r="TIA86" s="515"/>
      <c r="TIB86" s="515"/>
      <c r="TIC86" s="515"/>
      <c r="TID86" s="515"/>
      <c r="TIE86" s="515"/>
      <c r="TIF86" s="515"/>
      <c r="TIG86" s="515"/>
      <c r="TIH86" s="515"/>
      <c r="TII86" s="515"/>
      <c r="TIJ86" s="515"/>
      <c r="TIK86" s="515"/>
      <c r="TIL86" s="515"/>
      <c r="TIM86" s="515"/>
      <c r="TIN86" s="515"/>
      <c r="TIO86" s="515"/>
      <c r="TIP86" s="515"/>
      <c r="TIQ86" s="515"/>
      <c r="TIR86" s="515"/>
      <c r="TIS86" s="515"/>
      <c r="TIT86" s="515"/>
      <c r="TIU86" s="515"/>
      <c r="TIV86" s="515"/>
      <c r="TIW86" s="515"/>
      <c r="TIX86" s="515"/>
      <c r="TIY86" s="515"/>
      <c r="TIZ86" s="515"/>
      <c r="TJA86" s="515"/>
      <c r="TJB86" s="515"/>
      <c r="TJC86" s="515"/>
      <c r="TJD86" s="515"/>
      <c r="TJE86" s="515"/>
      <c r="TJF86" s="515"/>
      <c r="TJG86" s="515"/>
      <c r="TJH86" s="515"/>
      <c r="TJI86" s="515"/>
      <c r="TJJ86" s="515"/>
      <c r="TJK86" s="515"/>
      <c r="TJL86" s="515"/>
      <c r="TJM86" s="515"/>
      <c r="TJN86" s="515"/>
      <c r="TJO86" s="515"/>
      <c r="TJP86" s="515"/>
      <c r="TJQ86" s="515"/>
      <c r="TJR86" s="515"/>
      <c r="TJS86" s="515"/>
      <c r="TJT86" s="515"/>
      <c r="TJU86" s="515"/>
      <c r="TJV86" s="515"/>
      <c r="TJW86" s="515"/>
      <c r="TJX86" s="515"/>
      <c r="TJY86" s="515"/>
      <c r="TJZ86" s="515"/>
      <c r="TKA86" s="515"/>
      <c r="TKB86" s="515"/>
      <c r="TKC86" s="515"/>
      <c r="TKD86" s="515"/>
      <c r="TKE86" s="515"/>
      <c r="TKF86" s="515"/>
      <c r="TKG86" s="515"/>
      <c r="TKH86" s="515"/>
      <c r="TKI86" s="515"/>
      <c r="TKJ86" s="515"/>
      <c r="TKK86" s="515"/>
      <c r="TKL86" s="515"/>
      <c r="TKM86" s="515"/>
      <c r="TKN86" s="515"/>
      <c r="TKO86" s="515"/>
      <c r="TKP86" s="515"/>
      <c r="TKQ86" s="515"/>
      <c r="TKR86" s="515"/>
      <c r="TKS86" s="515"/>
      <c r="TKT86" s="515"/>
      <c r="TKU86" s="515"/>
      <c r="TKV86" s="515"/>
      <c r="TKW86" s="515"/>
      <c r="TKX86" s="515"/>
      <c r="TKY86" s="515"/>
      <c r="TKZ86" s="515"/>
      <c r="TLA86" s="515"/>
      <c r="TLB86" s="515"/>
      <c r="TLC86" s="515"/>
      <c r="TLD86" s="515"/>
      <c r="TLE86" s="515"/>
      <c r="TLF86" s="515"/>
      <c r="TLG86" s="515"/>
      <c r="TLH86" s="515"/>
      <c r="TLI86" s="515"/>
      <c r="TLJ86" s="515"/>
      <c r="TLK86" s="515"/>
      <c r="TLL86" s="515"/>
      <c r="TLM86" s="515"/>
      <c r="TLN86" s="515"/>
      <c r="TLO86" s="515"/>
      <c r="TLP86" s="515"/>
      <c r="TLQ86" s="515"/>
      <c r="TLR86" s="515"/>
      <c r="TLS86" s="515"/>
      <c r="TLT86" s="515"/>
      <c r="TLU86" s="515"/>
      <c r="TLV86" s="515"/>
      <c r="TLW86" s="515"/>
      <c r="TLX86" s="515"/>
      <c r="TLY86" s="515"/>
      <c r="TLZ86" s="515"/>
      <c r="TMA86" s="515"/>
      <c r="TMB86" s="515"/>
      <c r="TMC86" s="515"/>
      <c r="TMD86" s="515"/>
      <c r="TME86" s="515"/>
      <c r="TMF86" s="515"/>
      <c r="TMG86" s="515"/>
      <c r="TMH86" s="515"/>
      <c r="TMI86" s="515"/>
      <c r="TMJ86" s="515"/>
      <c r="TMK86" s="515"/>
      <c r="TML86" s="515"/>
      <c r="TMM86" s="515"/>
      <c r="TMN86" s="515"/>
      <c r="TMO86" s="515"/>
      <c r="TMP86" s="515"/>
      <c r="TMQ86" s="515"/>
      <c r="TMR86" s="515"/>
      <c r="TMS86" s="515"/>
      <c r="TMT86" s="515"/>
      <c r="TMU86" s="515"/>
      <c r="TMV86" s="515"/>
      <c r="TMW86" s="515"/>
      <c r="TMX86" s="515"/>
      <c r="TMY86" s="515"/>
      <c r="TMZ86" s="515"/>
      <c r="TNA86" s="515"/>
      <c r="TNB86" s="515"/>
      <c r="TNC86" s="515"/>
      <c r="TND86" s="515"/>
      <c r="TNE86" s="515"/>
      <c r="TNF86" s="515"/>
      <c r="TNG86" s="515"/>
      <c r="TNH86" s="515"/>
      <c r="TNI86" s="515"/>
      <c r="TNJ86" s="515"/>
      <c r="TNK86" s="515"/>
      <c r="TNL86" s="515"/>
      <c r="TNM86" s="515"/>
      <c r="TNN86" s="515"/>
      <c r="TNO86" s="515"/>
      <c r="TNP86" s="515"/>
      <c r="TNQ86" s="515"/>
      <c r="TNR86" s="515"/>
      <c r="TNS86" s="515"/>
      <c r="TNT86" s="515"/>
      <c r="TNU86" s="515"/>
      <c r="TNV86" s="515"/>
      <c r="TNW86" s="515"/>
      <c r="TNX86" s="515"/>
      <c r="TNY86" s="515"/>
      <c r="TNZ86" s="515"/>
      <c r="TOA86" s="515"/>
      <c r="TOB86" s="515"/>
      <c r="TOC86" s="515"/>
      <c r="TOD86" s="515"/>
      <c r="TOE86" s="515"/>
      <c r="TOF86" s="515"/>
      <c r="TOG86" s="515"/>
      <c r="TOH86" s="515"/>
      <c r="TOI86" s="515"/>
      <c r="TOJ86" s="515"/>
      <c r="TOK86" s="515"/>
      <c r="TOL86" s="515"/>
      <c r="TOM86" s="515"/>
      <c r="TON86" s="515"/>
      <c r="TOO86" s="515"/>
      <c r="TOP86" s="515"/>
      <c r="TOQ86" s="515"/>
      <c r="TOR86" s="515"/>
      <c r="TOS86" s="515"/>
      <c r="TOT86" s="515"/>
      <c r="TOU86" s="515"/>
      <c r="TOV86" s="515"/>
      <c r="TOW86" s="515"/>
      <c r="TOX86" s="515"/>
      <c r="TOY86" s="515"/>
      <c r="TOZ86" s="515"/>
      <c r="TPA86" s="515"/>
      <c r="TPB86" s="515"/>
      <c r="TPC86" s="515"/>
      <c r="TPD86" s="515"/>
      <c r="TPE86" s="515"/>
      <c r="TPF86" s="515"/>
      <c r="TPG86" s="515"/>
      <c r="TPH86" s="515"/>
      <c r="TPI86" s="515"/>
      <c r="TPJ86" s="515"/>
      <c r="TPK86" s="515"/>
      <c r="TPL86" s="515"/>
      <c r="TPM86" s="515"/>
      <c r="TPN86" s="515"/>
      <c r="TPO86" s="515"/>
      <c r="TPP86" s="515"/>
      <c r="TPQ86" s="515"/>
      <c r="TPR86" s="515"/>
      <c r="TPS86" s="515"/>
      <c r="TPT86" s="515"/>
      <c r="TPU86" s="515"/>
      <c r="TPV86" s="515"/>
      <c r="TPW86" s="515"/>
      <c r="TPX86" s="515"/>
      <c r="TPY86" s="515"/>
      <c r="TPZ86" s="515"/>
      <c r="TQA86" s="515"/>
      <c r="TQB86" s="515"/>
      <c r="TQC86" s="515"/>
      <c r="TQD86" s="515"/>
      <c r="TQE86" s="515"/>
      <c r="TQF86" s="515"/>
      <c r="TQG86" s="515"/>
      <c r="TQH86" s="515"/>
      <c r="TQI86" s="515"/>
      <c r="TQJ86" s="515"/>
      <c r="TQK86" s="515"/>
      <c r="TQL86" s="515"/>
      <c r="TQM86" s="515"/>
      <c r="TQN86" s="515"/>
      <c r="TQO86" s="515"/>
      <c r="TQP86" s="515"/>
      <c r="TQQ86" s="515"/>
      <c r="TQR86" s="515"/>
      <c r="TQS86" s="515"/>
      <c r="TQT86" s="515"/>
      <c r="TQU86" s="515"/>
      <c r="TQV86" s="515"/>
      <c r="TQW86" s="515"/>
      <c r="TQX86" s="515"/>
      <c r="TQY86" s="515"/>
      <c r="TQZ86" s="515"/>
      <c r="TRA86" s="515"/>
      <c r="TRB86" s="515"/>
      <c r="TRC86" s="515"/>
      <c r="TRD86" s="515"/>
      <c r="TRE86" s="515"/>
      <c r="TRF86" s="515"/>
      <c r="TRG86" s="515"/>
      <c r="TRH86" s="515"/>
      <c r="TRI86" s="515"/>
      <c r="TRJ86" s="515"/>
      <c r="TRK86" s="515"/>
      <c r="TRL86" s="515"/>
      <c r="TRM86" s="515"/>
      <c r="TRN86" s="515"/>
      <c r="TRO86" s="515"/>
      <c r="TRP86" s="515"/>
      <c r="TRQ86" s="515"/>
      <c r="TRR86" s="515"/>
      <c r="TRS86" s="515"/>
      <c r="TRT86" s="515"/>
      <c r="TRU86" s="515"/>
      <c r="TRV86" s="515"/>
      <c r="TRW86" s="515"/>
      <c r="TRX86" s="515"/>
      <c r="TRY86" s="515"/>
      <c r="TRZ86" s="515"/>
      <c r="TSA86" s="515"/>
      <c r="TSB86" s="515"/>
      <c r="TSC86" s="515"/>
      <c r="TSD86" s="515"/>
      <c r="TSE86" s="515"/>
      <c r="TSF86" s="515"/>
      <c r="TSG86" s="515"/>
      <c r="TSH86" s="515"/>
      <c r="TSI86" s="515"/>
      <c r="TSJ86" s="515"/>
      <c r="TSK86" s="515"/>
      <c r="TSL86" s="515"/>
      <c r="TSM86" s="515"/>
      <c r="TSN86" s="515"/>
      <c r="TSO86" s="515"/>
      <c r="TSP86" s="515"/>
      <c r="TSQ86" s="515"/>
      <c r="TSR86" s="515"/>
      <c r="TSS86" s="515"/>
      <c r="TST86" s="515"/>
      <c r="TSU86" s="515"/>
      <c r="TSV86" s="515"/>
      <c r="TSW86" s="515"/>
      <c r="TSX86" s="515"/>
      <c r="TSY86" s="515"/>
      <c r="TSZ86" s="515"/>
      <c r="TTA86" s="515"/>
      <c r="TTB86" s="515"/>
      <c r="TTC86" s="515"/>
      <c r="TTD86" s="515"/>
      <c r="TTE86" s="515"/>
      <c r="TTF86" s="515"/>
      <c r="TTG86" s="515"/>
      <c r="TTH86" s="515"/>
      <c r="TTI86" s="515"/>
      <c r="TTJ86" s="515"/>
      <c r="TTK86" s="515"/>
      <c r="TTL86" s="515"/>
      <c r="TTM86" s="515"/>
      <c r="TTN86" s="515"/>
      <c r="TTO86" s="515"/>
      <c r="TTP86" s="515"/>
      <c r="TTQ86" s="515"/>
      <c r="TTR86" s="515"/>
      <c r="TTS86" s="515"/>
      <c r="TTT86" s="515"/>
      <c r="TTU86" s="515"/>
      <c r="TTV86" s="515"/>
      <c r="TTW86" s="515"/>
      <c r="TTX86" s="515"/>
      <c r="TTY86" s="515"/>
      <c r="TTZ86" s="515"/>
      <c r="TUA86" s="515"/>
      <c r="TUB86" s="515"/>
      <c r="TUC86" s="515"/>
      <c r="TUD86" s="515"/>
      <c r="TUE86" s="515"/>
      <c r="TUF86" s="515"/>
      <c r="TUG86" s="515"/>
      <c r="TUH86" s="515"/>
      <c r="TUI86" s="515"/>
      <c r="TUJ86" s="515"/>
      <c r="TUK86" s="515"/>
      <c r="TUL86" s="515"/>
      <c r="TUM86" s="515"/>
      <c r="TUN86" s="515"/>
      <c r="TUO86" s="515"/>
      <c r="TUP86" s="515"/>
      <c r="TUQ86" s="515"/>
      <c r="TUR86" s="515"/>
      <c r="TUS86" s="515"/>
      <c r="TUT86" s="515"/>
      <c r="TUU86" s="515"/>
      <c r="TUV86" s="515"/>
      <c r="TUW86" s="515"/>
      <c r="TUX86" s="515"/>
      <c r="TUY86" s="515"/>
      <c r="TUZ86" s="515"/>
      <c r="TVA86" s="515"/>
      <c r="TVB86" s="515"/>
      <c r="TVC86" s="515"/>
      <c r="TVD86" s="515"/>
      <c r="TVE86" s="515"/>
      <c r="TVF86" s="515"/>
      <c r="TVG86" s="515"/>
      <c r="TVH86" s="515"/>
      <c r="TVI86" s="515"/>
      <c r="TVJ86" s="515"/>
      <c r="TVK86" s="515"/>
      <c r="TVL86" s="515"/>
      <c r="TVM86" s="515"/>
      <c r="TVN86" s="515"/>
      <c r="TVO86" s="515"/>
      <c r="TVP86" s="515"/>
      <c r="TVQ86" s="515"/>
      <c r="TVR86" s="515"/>
      <c r="TVS86" s="515"/>
      <c r="TVT86" s="515"/>
      <c r="TVU86" s="515"/>
      <c r="TVV86" s="515"/>
      <c r="TVW86" s="515"/>
      <c r="TVX86" s="515"/>
      <c r="TVY86" s="515"/>
      <c r="TVZ86" s="515"/>
      <c r="TWA86" s="515"/>
      <c r="TWB86" s="515"/>
      <c r="TWC86" s="515"/>
      <c r="TWD86" s="515"/>
      <c r="TWE86" s="515"/>
      <c r="TWF86" s="515"/>
      <c r="TWG86" s="515"/>
      <c r="TWH86" s="515"/>
      <c r="TWI86" s="515"/>
      <c r="TWJ86" s="515"/>
      <c r="TWK86" s="515"/>
      <c r="TWL86" s="515"/>
      <c r="TWM86" s="515"/>
      <c r="TWN86" s="515"/>
      <c r="TWO86" s="515"/>
      <c r="TWP86" s="515"/>
      <c r="TWQ86" s="515"/>
      <c r="TWR86" s="515"/>
      <c r="TWS86" s="515"/>
      <c r="TWT86" s="515"/>
      <c r="TWU86" s="515"/>
      <c r="TWV86" s="515"/>
      <c r="TWW86" s="515"/>
      <c r="TWX86" s="515"/>
      <c r="TWY86" s="515"/>
      <c r="TWZ86" s="515"/>
      <c r="TXA86" s="515"/>
      <c r="TXB86" s="515"/>
      <c r="TXC86" s="515"/>
      <c r="TXD86" s="515"/>
      <c r="TXE86" s="515"/>
      <c r="TXF86" s="515"/>
      <c r="TXG86" s="515"/>
      <c r="TXH86" s="515"/>
      <c r="TXI86" s="515"/>
      <c r="TXJ86" s="515"/>
      <c r="TXK86" s="515"/>
      <c r="TXL86" s="515"/>
      <c r="TXM86" s="515"/>
      <c r="TXN86" s="515"/>
      <c r="TXO86" s="515"/>
      <c r="TXP86" s="515"/>
      <c r="TXQ86" s="515"/>
      <c r="TXR86" s="515"/>
      <c r="TXS86" s="515"/>
      <c r="TXT86" s="515"/>
      <c r="TXU86" s="515"/>
      <c r="TXV86" s="515"/>
      <c r="TXW86" s="515"/>
      <c r="TXX86" s="515"/>
      <c r="TXY86" s="515"/>
      <c r="TXZ86" s="515"/>
      <c r="TYA86" s="515"/>
      <c r="TYB86" s="515"/>
      <c r="TYC86" s="515"/>
      <c r="TYD86" s="515"/>
      <c r="TYE86" s="515"/>
      <c r="TYF86" s="515"/>
      <c r="TYG86" s="515"/>
      <c r="TYH86" s="515"/>
      <c r="TYI86" s="515"/>
      <c r="TYJ86" s="515"/>
      <c r="TYK86" s="515"/>
      <c r="TYL86" s="515"/>
      <c r="TYM86" s="515"/>
      <c r="TYN86" s="515"/>
      <c r="TYO86" s="515"/>
      <c r="TYP86" s="515"/>
      <c r="TYQ86" s="515"/>
      <c r="TYR86" s="515"/>
      <c r="TYS86" s="515"/>
      <c r="TYT86" s="515"/>
      <c r="TYU86" s="515"/>
      <c r="TYV86" s="515"/>
      <c r="TYW86" s="515"/>
      <c r="TYX86" s="515"/>
      <c r="TYY86" s="515"/>
      <c r="TYZ86" s="515"/>
      <c r="TZA86" s="515"/>
      <c r="TZB86" s="515"/>
      <c r="TZC86" s="515"/>
      <c r="TZD86" s="515"/>
      <c r="TZE86" s="515"/>
      <c r="TZF86" s="515"/>
      <c r="TZG86" s="515"/>
      <c r="TZH86" s="515"/>
      <c r="TZI86" s="515"/>
      <c r="TZJ86" s="515"/>
      <c r="TZK86" s="515"/>
      <c r="TZL86" s="515"/>
      <c r="TZM86" s="515"/>
      <c r="TZN86" s="515"/>
      <c r="TZO86" s="515"/>
      <c r="TZP86" s="515"/>
      <c r="TZQ86" s="515"/>
      <c r="TZR86" s="515"/>
      <c r="TZS86" s="515"/>
      <c r="TZT86" s="515"/>
      <c r="TZU86" s="515"/>
      <c r="TZV86" s="515"/>
      <c r="TZW86" s="515"/>
      <c r="TZX86" s="515"/>
      <c r="TZY86" s="515"/>
      <c r="TZZ86" s="515"/>
      <c r="UAA86" s="515"/>
      <c r="UAB86" s="515"/>
      <c r="UAC86" s="515"/>
      <c r="UAD86" s="515"/>
      <c r="UAE86" s="515"/>
      <c r="UAF86" s="515"/>
      <c r="UAG86" s="515"/>
      <c r="UAH86" s="515"/>
      <c r="UAI86" s="515"/>
      <c r="UAJ86" s="515"/>
      <c r="UAK86" s="515"/>
      <c r="UAL86" s="515"/>
      <c r="UAM86" s="515"/>
      <c r="UAN86" s="515"/>
      <c r="UAO86" s="515"/>
      <c r="UAP86" s="515"/>
      <c r="UAQ86" s="515"/>
      <c r="UAR86" s="515"/>
      <c r="UAS86" s="515"/>
      <c r="UAT86" s="515"/>
      <c r="UAU86" s="515"/>
      <c r="UAV86" s="515"/>
      <c r="UAW86" s="515"/>
      <c r="UAX86" s="515"/>
      <c r="UAY86" s="515"/>
      <c r="UAZ86" s="515"/>
      <c r="UBA86" s="515"/>
      <c r="UBB86" s="515"/>
      <c r="UBC86" s="515"/>
      <c r="UBD86" s="515"/>
      <c r="UBE86" s="515"/>
      <c r="UBF86" s="515"/>
      <c r="UBG86" s="515"/>
      <c r="UBH86" s="515"/>
      <c r="UBI86" s="515"/>
      <c r="UBJ86" s="515"/>
      <c r="UBK86" s="515"/>
      <c r="UBL86" s="515"/>
      <c r="UBM86" s="515"/>
      <c r="UBN86" s="515"/>
      <c r="UBO86" s="515"/>
      <c r="UBP86" s="515"/>
      <c r="UBQ86" s="515"/>
      <c r="UBR86" s="515"/>
      <c r="UBS86" s="515"/>
      <c r="UBT86" s="515"/>
      <c r="UBU86" s="515"/>
      <c r="UBV86" s="515"/>
      <c r="UBW86" s="515"/>
      <c r="UBX86" s="515"/>
      <c r="UBY86" s="515"/>
      <c r="UBZ86" s="515"/>
      <c r="UCA86" s="515"/>
      <c r="UCB86" s="515"/>
      <c r="UCC86" s="515"/>
      <c r="UCD86" s="515"/>
      <c r="UCE86" s="515"/>
      <c r="UCF86" s="515"/>
      <c r="UCG86" s="515"/>
      <c r="UCH86" s="515"/>
      <c r="UCI86" s="515"/>
      <c r="UCJ86" s="515"/>
      <c r="UCK86" s="515"/>
      <c r="UCL86" s="515"/>
      <c r="UCM86" s="515"/>
      <c r="UCN86" s="515"/>
      <c r="UCO86" s="515"/>
      <c r="UCP86" s="515"/>
      <c r="UCQ86" s="515"/>
      <c r="UCR86" s="515"/>
      <c r="UCS86" s="515"/>
      <c r="UCT86" s="515"/>
      <c r="UCU86" s="515"/>
      <c r="UCV86" s="515"/>
      <c r="UCW86" s="515"/>
      <c r="UCX86" s="515"/>
      <c r="UCY86" s="515"/>
      <c r="UCZ86" s="515"/>
      <c r="UDA86" s="515"/>
      <c r="UDB86" s="515"/>
      <c r="UDC86" s="515"/>
      <c r="UDD86" s="515"/>
      <c r="UDE86" s="515"/>
      <c r="UDF86" s="515"/>
      <c r="UDG86" s="515"/>
      <c r="UDH86" s="515"/>
      <c r="UDI86" s="515"/>
      <c r="UDJ86" s="515"/>
      <c r="UDK86" s="515"/>
      <c r="UDL86" s="515"/>
      <c r="UDM86" s="515"/>
      <c r="UDN86" s="515"/>
      <c r="UDO86" s="515"/>
      <c r="UDP86" s="515"/>
      <c r="UDQ86" s="515"/>
      <c r="UDR86" s="515"/>
      <c r="UDS86" s="515"/>
      <c r="UDT86" s="515"/>
      <c r="UDU86" s="515"/>
      <c r="UDV86" s="515"/>
      <c r="UDW86" s="515"/>
      <c r="UDX86" s="515"/>
      <c r="UDY86" s="515"/>
      <c r="UDZ86" s="515"/>
      <c r="UEA86" s="515"/>
      <c r="UEB86" s="515"/>
      <c r="UEC86" s="515"/>
      <c r="UED86" s="515"/>
      <c r="UEE86" s="515"/>
      <c r="UEF86" s="515"/>
      <c r="UEG86" s="515"/>
      <c r="UEH86" s="515"/>
      <c r="UEI86" s="515"/>
      <c r="UEJ86" s="515"/>
      <c r="UEK86" s="515"/>
      <c r="UEL86" s="515"/>
      <c r="UEM86" s="515"/>
      <c r="UEN86" s="515"/>
      <c r="UEO86" s="515"/>
      <c r="UEP86" s="515"/>
      <c r="UEQ86" s="515"/>
      <c r="UER86" s="515"/>
      <c r="UES86" s="515"/>
      <c r="UET86" s="515"/>
      <c r="UEU86" s="515"/>
      <c r="UEV86" s="515"/>
      <c r="UEW86" s="515"/>
      <c r="UEX86" s="515"/>
      <c r="UEY86" s="515"/>
      <c r="UEZ86" s="515"/>
      <c r="UFA86" s="515"/>
      <c r="UFB86" s="515"/>
      <c r="UFC86" s="515"/>
      <c r="UFD86" s="515"/>
      <c r="UFE86" s="515"/>
      <c r="UFF86" s="515"/>
      <c r="UFG86" s="515"/>
      <c r="UFH86" s="515"/>
      <c r="UFI86" s="515"/>
      <c r="UFJ86" s="515"/>
      <c r="UFK86" s="515"/>
      <c r="UFL86" s="515"/>
      <c r="UFM86" s="515"/>
      <c r="UFN86" s="515"/>
      <c r="UFO86" s="515"/>
      <c r="UFP86" s="515"/>
      <c r="UFQ86" s="515"/>
      <c r="UFR86" s="515"/>
      <c r="UFS86" s="515"/>
      <c r="UFT86" s="515"/>
      <c r="UFU86" s="515"/>
      <c r="UFV86" s="515"/>
      <c r="UFW86" s="515"/>
      <c r="UFX86" s="515"/>
      <c r="UFY86" s="515"/>
      <c r="UFZ86" s="515"/>
      <c r="UGA86" s="515"/>
      <c r="UGB86" s="515"/>
      <c r="UGC86" s="515"/>
      <c r="UGD86" s="515"/>
      <c r="UGE86" s="515"/>
      <c r="UGF86" s="515"/>
      <c r="UGG86" s="515"/>
      <c r="UGH86" s="515"/>
      <c r="UGI86" s="515"/>
      <c r="UGJ86" s="515"/>
      <c r="UGK86" s="515"/>
      <c r="UGL86" s="515"/>
      <c r="UGM86" s="515"/>
      <c r="UGN86" s="515"/>
      <c r="UGO86" s="515"/>
      <c r="UGP86" s="515"/>
      <c r="UGQ86" s="515"/>
      <c r="UGR86" s="515"/>
      <c r="UGS86" s="515"/>
      <c r="UGT86" s="515"/>
      <c r="UGU86" s="515"/>
      <c r="UGV86" s="515"/>
      <c r="UGW86" s="515"/>
      <c r="UGX86" s="515"/>
      <c r="UGY86" s="515"/>
      <c r="UGZ86" s="515"/>
      <c r="UHA86" s="515"/>
      <c r="UHB86" s="515"/>
      <c r="UHC86" s="515"/>
      <c r="UHD86" s="515"/>
      <c r="UHE86" s="515"/>
      <c r="UHF86" s="515"/>
      <c r="UHG86" s="515"/>
      <c r="UHH86" s="515"/>
      <c r="UHI86" s="515"/>
      <c r="UHJ86" s="515"/>
      <c r="UHK86" s="515"/>
      <c r="UHL86" s="515"/>
      <c r="UHM86" s="515"/>
      <c r="UHN86" s="515"/>
      <c r="UHO86" s="515"/>
      <c r="UHP86" s="515"/>
      <c r="UHQ86" s="515"/>
      <c r="UHR86" s="515"/>
      <c r="UHS86" s="515"/>
      <c r="UHT86" s="515"/>
      <c r="UHU86" s="515"/>
      <c r="UHV86" s="515"/>
      <c r="UHW86" s="515"/>
      <c r="UHX86" s="515"/>
      <c r="UHY86" s="515"/>
      <c r="UHZ86" s="515"/>
      <c r="UIA86" s="515"/>
      <c r="UIB86" s="515"/>
      <c r="UIC86" s="515"/>
      <c r="UID86" s="515"/>
      <c r="UIE86" s="515"/>
      <c r="UIF86" s="515"/>
      <c r="UIG86" s="515"/>
      <c r="UIH86" s="515"/>
      <c r="UII86" s="515"/>
      <c r="UIJ86" s="515"/>
      <c r="UIK86" s="515"/>
      <c r="UIL86" s="515"/>
      <c r="UIM86" s="515"/>
      <c r="UIN86" s="515"/>
      <c r="UIO86" s="515"/>
      <c r="UIP86" s="515"/>
      <c r="UIQ86" s="515"/>
      <c r="UIR86" s="515"/>
      <c r="UIS86" s="515"/>
      <c r="UIT86" s="515"/>
      <c r="UIU86" s="515"/>
      <c r="UIV86" s="515"/>
      <c r="UIW86" s="515"/>
      <c r="UIX86" s="515"/>
      <c r="UIY86" s="515"/>
      <c r="UIZ86" s="515"/>
      <c r="UJA86" s="515"/>
      <c r="UJB86" s="515"/>
      <c r="UJC86" s="515"/>
      <c r="UJD86" s="515"/>
      <c r="UJE86" s="515"/>
      <c r="UJF86" s="515"/>
      <c r="UJG86" s="515"/>
      <c r="UJH86" s="515"/>
      <c r="UJI86" s="515"/>
      <c r="UJJ86" s="515"/>
      <c r="UJK86" s="515"/>
      <c r="UJL86" s="515"/>
      <c r="UJM86" s="515"/>
      <c r="UJN86" s="515"/>
      <c r="UJO86" s="515"/>
      <c r="UJP86" s="515"/>
      <c r="UJQ86" s="515"/>
      <c r="UJR86" s="515"/>
      <c r="UJS86" s="515"/>
      <c r="UJT86" s="515"/>
      <c r="UJU86" s="515"/>
      <c r="UJV86" s="515"/>
      <c r="UJW86" s="515"/>
      <c r="UJX86" s="515"/>
      <c r="UJY86" s="515"/>
      <c r="UJZ86" s="515"/>
      <c r="UKA86" s="515"/>
      <c r="UKB86" s="515"/>
      <c r="UKC86" s="515"/>
      <c r="UKD86" s="515"/>
      <c r="UKE86" s="515"/>
      <c r="UKF86" s="515"/>
      <c r="UKG86" s="515"/>
      <c r="UKH86" s="515"/>
      <c r="UKI86" s="515"/>
      <c r="UKJ86" s="515"/>
      <c r="UKK86" s="515"/>
      <c r="UKL86" s="515"/>
      <c r="UKM86" s="515"/>
      <c r="UKN86" s="515"/>
      <c r="UKO86" s="515"/>
      <c r="UKP86" s="515"/>
      <c r="UKQ86" s="515"/>
      <c r="UKR86" s="515"/>
      <c r="UKS86" s="515"/>
      <c r="UKT86" s="515"/>
      <c r="UKU86" s="515"/>
      <c r="UKV86" s="515"/>
      <c r="UKW86" s="515"/>
      <c r="UKX86" s="515"/>
      <c r="UKY86" s="515"/>
      <c r="UKZ86" s="515"/>
      <c r="ULA86" s="515"/>
      <c r="ULB86" s="515"/>
      <c r="ULC86" s="515"/>
      <c r="ULD86" s="515"/>
      <c r="ULE86" s="515"/>
      <c r="ULF86" s="515"/>
      <c r="ULG86" s="515"/>
      <c r="ULH86" s="515"/>
      <c r="ULI86" s="515"/>
      <c r="ULJ86" s="515"/>
      <c r="ULK86" s="515"/>
      <c r="ULL86" s="515"/>
      <c r="ULM86" s="515"/>
      <c r="ULN86" s="515"/>
      <c r="ULO86" s="515"/>
      <c r="ULP86" s="515"/>
      <c r="ULQ86" s="515"/>
      <c r="ULR86" s="515"/>
      <c r="ULS86" s="515"/>
      <c r="ULT86" s="515"/>
      <c r="ULU86" s="515"/>
      <c r="ULV86" s="515"/>
      <c r="ULW86" s="515"/>
      <c r="ULX86" s="515"/>
      <c r="ULY86" s="515"/>
      <c r="ULZ86" s="515"/>
      <c r="UMA86" s="515"/>
      <c r="UMB86" s="515"/>
      <c r="UMC86" s="515"/>
      <c r="UMD86" s="515"/>
      <c r="UME86" s="515"/>
      <c r="UMF86" s="515"/>
      <c r="UMG86" s="515"/>
      <c r="UMH86" s="515"/>
      <c r="UMI86" s="515"/>
      <c r="UMJ86" s="515"/>
      <c r="UMK86" s="515"/>
      <c r="UML86" s="515"/>
      <c r="UMM86" s="515"/>
      <c r="UMN86" s="515"/>
      <c r="UMO86" s="515"/>
      <c r="UMP86" s="515"/>
      <c r="UMQ86" s="515"/>
      <c r="UMR86" s="515"/>
      <c r="UMS86" s="515"/>
      <c r="UMT86" s="515"/>
      <c r="UMU86" s="515"/>
      <c r="UMV86" s="515"/>
      <c r="UMW86" s="515"/>
      <c r="UMX86" s="515"/>
      <c r="UMY86" s="515"/>
      <c r="UMZ86" s="515"/>
      <c r="UNA86" s="515"/>
      <c r="UNB86" s="515"/>
      <c r="UNC86" s="515"/>
      <c r="UND86" s="515"/>
      <c r="UNE86" s="515"/>
      <c r="UNF86" s="515"/>
      <c r="UNG86" s="515"/>
      <c r="UNH86" s="515"/>
      <c r="UNI86" s="515"/>
      <c r="UNJ86" s="515"/>
      <c r="UNK86" s="515"/>
      <c r="UNL86" s="515"/>
      <c r="UNM86" s="515"/>
      <c r="UNN86" s="515"/>
      <c r="UNO86" s="515"/>
      <c r="UNP86" s="515"/>
      <c r="UNQ86" s="515"/>
      <c r="UNR86" s="515"/>
      <c r="UNS86" s="515"/>
      <c r="UNT86" s="515"/>
      <c r="UNU86" s="515"/>
      <c r="UNV86" s="515"/>
      <c r="UNW86" s="515"/>
      <c r="UNX86" s="515"/>
      <c r="UNY86" s="515"/>
      <c r="UNZ86" s="515"/>
      <c r="UOA86" s="515"/>
      <c r="UOB86" s="515"/>
      <c r="UOC86" s="515"/>
      <c r="UOD86" s="515"/>
      <c r="UOE86" s="515"/>
      <c r="UOF86" s="515"/>
      <c r="UOG86" s="515"/>
      <c r="UOH86" s="515"/>
      <c r="UOI86" s="515"/>
      <c r="UOJ86" s="515"/>
      <c r="UOK86" s="515"/>
      <c r="UOL86" s="515"/>
      <c r="UOM86" s="515"/>
      <c r="UON86" s="515"/>
      <c r="UOO86" s="515"/>
      <c r="UOP86" s="515"/>
      <c r="UOQ86" s="515"/>
      <c r="UOR86" s="515"/>
      <c r="UOS86" s="515"/>
      <c r="UOT86" s="515"/>
      <c r="UOU86" s="515"/>
      <c r="UOV86" s="515"/>
      <c r="UOW86" s="515"/>
      <c r="UOX86" s="515"/>
      <c r="UOY86" s="515"/>
      <c r="UOZ86" s="515"/>
      <c r="UPA86" s="515"/>
      <c r="UPB86" s="515"/>
      <c r="UPC86" s="515"/>
      <c r="UPD86" s="515"/>
      <c r="UPE86" s="515"/>
      <c r="UPF86" s="515"/>
      <c r="UPG86" s="515"/>
      <c r="UPH86" s="515"/>
      <c r="UPI86" s="515"/>
      <c r="UPJ86" s="515"/>
      <c r="UPK86" s="515"/>
      <c r="UPL86" s="515"/>
      <c r="UPM86" s="515"/>
      <c r="UPN86" s="515"/>
      <c r="UPO86" s="515"/>
      <c r="UPP86" s="515"/>
      <c r="UPQ86" s="515"/>
      <c r="UPR86" s="515"/>
      <c r="UPS86" s="515"/>
      <c r="UPT86" s="515"/>
      <c r="UPU86" s="515"/>
      <c r="UPV86" s="515"/>
      <c r="UPW86" s="515"/>
      <c r="UPX86" s="515"/>
      <c r="UPY86" s="515"/>
      <c r="UPZ86" s="515"/>
      <c r="UQA86" s="515"/>
      <c r="UQB86" s="515"/>
      <c r="UQC86" s="515"/>
      <c r="UQD86" s="515"/>
      <c r="UQE86" s="515"/>
      <c r="UQF86" s="515"/>
      <c r="UQG86" s="515"/>
      <c r="UQH86" s="515"/>
      <c r="UQI86" s="515"/>
      <c r="UQJ86" s="515"/>
      <c r="UQK86" s="515"/>
      <c r="UQL86" s="515"/>
      <c r="UQM86" s="515"/>
      <c r="UQN86" s="515"/>
      <c r="UQO86" s="515"/>
      <c r="UQP86" s="515"/>
      <c r="UQQ86" s="515"/>
      <c r="UQR86" s="515"/>
      <c r="UQS86" s="515"/>
      <c r="UQT86" s="515"/>
      <c r="UQU86" s="515"/>
      <c r="UQV86" s="515"/>
      <c r="UQW86" s="515"/>
      <c r="UQX86" s="515"/>
      <c r="UQY86" s="515"/>
      <c r="UQZ86" s="515"/>
      <c r="URA86" s="515"/>
      <c r="URB86" s="515"/>
      <c r="URC86" s="515"/>
      <c r="URD86" s="515"/>
      <c r="URE86" s="515"/>
      <c r="URF86" s="515"/>
      <c r="URG86" s="515"/>
      <c r="URH86" s="515"/>
      <c r="URI86" s="515"/>
      <c r="URJ86" s="515"/>
      <c r="URK86" s="515"/>
      <c r="URL86" s="515"/>
      <c r="URM86" s="515"/>
      <c r="URN86" s="515"/>
      <c r="URO86" s="515"/>
      <c r="URP86" s="515"/>
      <c r="URQ86" s="515"/>
      <c r="URR86" s="515"/>
      <c r="URS86" s="515"/>
      <c r="URT86" s="515"/>
      <c r="URU86" s="515"/>
      <c r="URV86" s="515"/>
      <c r="URW86" s="515"/>
      <c r="URX86" s="515"/>
      <c r="URY86" s="515"/>
      <c r="URZ86" s="515"/>
      <c r="USA86" s="515"/>
      <c r="USB86" s="515"/>
      <c r="USC86" s="515"/>
      <c r="USD86" s="515"/>
      <c r="USE86" s="515"/>
      <c r="USF86" s="515"/>
      <c r="USG86" s="515"/>
      <c r="USH86" s="515"/>
      <c r="USI86" s="515"/>
      <c r="USJ86" s="515"/>
      <c r="USK86" s="515"/>
      <c r="USL86" s="515"/>
      <c r="USM86" s="515"/>
      <c r="USN86" s="515"/>
      <c r="USO86" s="515"/>
      <c r="USP86" s="515"/>
      <c r="USQ86" s="515"/>
      <c r="USR86" s="515"/>
      <c r="USS86" s="515"/>
      <c r="UST86" s="515"/>
      <c r="USU86" s="515"/>
      <c r="USV86" s="515"/>
      <c r="USW86" s="515"/>
      <c r="USX86" s="515"/>
      <c r="USY86" s="515"/>
      <c r="USZ86" s="515"/>
      <c r="UTA86" s="515"/>
      <c r="UTB86" s="515"/>
      <c r="UTC86" s="515"/>
      <c r="UTD86" s="515"/>
      <c r="UTE86" s="515"/>
      <c r="UTF86" s="515"/>
      <c r="UTG86" s="515"/>
      <c r="UTH86" s="515"/>
      <c r="UTI86" s="515"/>
      <c r="UTJ86" s="515"/>
      <c r="UTK86" s="515"/>
      <c r="UTL86" s="515"/>
      <c r="UTM86" s="515"/>
      <c r="UTN86" s="515"/>
      <c r="UTO86" s="515"/>
      <c r="UTP86" s="515"/>
      <c r="UTQ86" s="515"/>
      <c r="UTR86" s="515"/>
      <c r="UTS86" s="515"/>
      <c r="UTT86" s="515"/>
      <c r="UTU86" s="515"/>
      <c r="UTV86" s="515"/>
      <c r="UTW86" s="515"/>
      <c r="UTX86" s="515"/>
      <c r="UTY86" s="515"/>
      <c r="UTZ86" s="515"/>
      <c r="UUA86" s="515"/>
      <c r="UUB86" s="515"/>
      <c r="UUC86" s="515"/>
      <c r="UUD86" s="515"/>
      <c r="UUE86" s="515"/>
      <c r="UUF86" s="515"/>
      <c r="UUG86" s="515"/>
      <c r="UUH86" s="515"/>
      <c r="UUI86" s="515"/>
      <c r="UUJ86" s="515"/>
      <c r="UUK86" s="515"/>
      <c r="UUL86" s="515"/>
      <c r="UUM86" s="515"/>
      <c r="UUN86" s="515"/>
      <c r="UUO86" s="515"/>
      <c r="UUP86" s="515"/>
      <c r="UUQ86" s="515"/>
      <c r="UUR86" s="515"/>
      <c r="UUS86" s="515"/>
      <c r="UUT86" s="515"/>
      <c r="UUU86" s="515"/>
      <c r="UUV86" s="515"/>
      <c r="UUW86" s="515"/>
      <c r="UUX86" s="515"/>
      <c r="UUY86" s="515"/>
      <c r="UUZ86" s="515"/>
      <c r="UVA86" s="515"/>
      <c r="UVB86" s="515"/>
      <c r="UVC86" s="515"/>
      <c r="UVD86" s="515"/>
      <c r="UVE86" s="515"/>
      <c r="UVF86" s="515"/>
      <c r="UVG86" s="515"/>
      <c r="UVH86" s="515"/>
      <c r="UVI86" s="515"/>
      <c r="UVJ86" s="515"/>
      <c r="UVK86" s="515"/>
      <c r="UVL86" s="515"/>
      <c r="UVM86" s="515"/>
      <c r="UVN86" s="515"/>
      <c r="UVO86" s="515"/>
      <c r="UVP86" s="515"/>
      <c r="UVQ86" s="515"/>
      <c r="UVR86" s="515"/>
      <c r="UVS86" s="515"/>
      <c r="UVT86" s="515"/>
      <c r="UVU86" s="515"/>
      <c r="UVV86" s="515"/>
      <c r="UVW86" s="515"/>
      <c r="UVX86" s="515"/>
      <c r="UVY86" s="515"/>
      <c r="UVZ86" s="515"/>
      <c r="UWA86" s="515"/>
      <c r="UWB86" s="515"/>
      <c r="UWC86" s="515"/>
      <c r="UWD86" s="515"/>
      <c r="UWE86" s="515"/>
      <c r="UWF86" s="515"/>
      <c r="UWG86" s="515"/>
      <c r="UWH86" s="515"/>
      <c r="UWI86" s="515"/>
      <c r="UWJ86" s="515"/>
      <c r="UWK86" s="515"/>
      <c r="UWL86" s="515"/>
      <c r="UWM86" s="515"/>
      <c r="UWN86" s="515"/>
      <c r="UWO86" s="515"/>
      <c r="UWP86" s="515"/>
      <c r="UWQ86" s="515"/>
      <c r="UWR86" s="515"/>
      <c r="UWS86" s="515"/>
      <c r="UWT86" s="515"/>
      <c r="UWU86" s="515"/>
      <c r="UWV86" s="515"/>
      <c r="UWW86" s="515"/>
      <c r="UWX86" s="515"/>
      <c r="UWY86" s="515"/>
      <c r="UWZ86" s="515"/>
      <c r="UXA86" s="515"/>
      <c r="UXB86" s="515"/>
      <c r="UXC86" s="515"/>
      <c r="UXD86" s="515"/>
      <c r="UXE86" s="515"/>
      <c r="UXF86" s="515"/>
      <c r="UXG86" s="515"/>
      <c r="UXH86" s="515"/>
      <c r="UXI86" s="515"/>
      <c r="UXJ86" s="515"/>
      <c r="UXK86" s="515"/>
      <c r="UXL86" s="515"/>
      <c r="UXM86" s="515"/>
      <c r="UXN86" s="515"/>
      <c r="UXO86" s="515"/>
      <c r="UXP86" s="515"/>
      <c r="UXQ86" s="515"/>
      <c r="UXR86" s="515"/>
      <c r="UXS86" s="515"/>
      <c r="UXT86" s="515"/>
      <c r="UXU86" s="515"/>
      <c r="UXV86" s="515"/>
      <c r="UXW86" s="515"/>
      <c r="UXX86" s="515"/>
      <c r="UXY86" s="515"/>
      <c r="UXZ86" s="515"/>
      <c r="UYA86" s="515"/>
      <c r="UYB86" s="515"/>
      <c r="UYC86" s="515"/>
      <c r="UYD86" s="515"/>
      <c r="UYE86" s="515"/>
      <c r="UYF86" s="515"/>
      <c r="UYG86" s="515"/>
      <c r="UYH86" s="515"/>
      <c r="UYI86" s="515"/>
      <c r="UYJ86" s="515"/>
      <c r="UYK86" s="515"/>
      <c r="UYL86" s="515"/>
      <c r="UYM86" s="515"/>
      <c r="UYN86" s="515"/>
      <c r="UYO86" s="515"/>
      <c r="UYP86" s="515"/>
      <c r="UYQ86" s="515"/>
      <c r="UYR86" s="515"/>
      <c r="UYS86" s="515"/>
      <c r="UYT86" s="515"/>
      <c r="UYU86" s="515"/>
      <c r="UYV86" s="515"/>
      <c r="UYW86" s="515"/>
      <c r="UYX86" s="515"/>
      <c r="UYY86" s="515"/>
      <c r="UYZ86" s="515"/>
      <c r="UZA86" s="515"/>
      <c r="UZB86" s="515"/>
      <c r="UZC86" s="515"/>
      <c r="UZD86" s="515"/>
      <c r="UZE86" s="515"/>
      <c r="UZF86" s="515"/>
      <c r="UZG86" s="515"/>
      <c r="UZH86" s="515"/>
      <c r="UZI86" s="515"/>
      <c r="UZJ86" s="515"/>
      <c r="UZK86" s="515"/>
      <c r="UZL86" s="515"/>
      <c r="UZM86" s="515"/>
      <c r="UZN86" s="515"/>
      <c r="UZO86" s="515"/>
      <c r="UZP86" s="515"/>
      <c r="UZQ86" s="515"/>
      <c r="UZR86" s="515"/>
      <c r="UZS86" s="515"/>
      <c r="UZT86" s="515"/>
      <c r="UZU86" s="515"/>
      <c r="UZV86" s="515"/>
      <c r="UZW86" s="515"/>
      <c r="UZX86" s="515"/>
      <c r="UZY86" s="515"/>
      <c r="UZZ86" s="515"/>
      <c r="VAA86" s="515"/>
      <c r="VAB86" s="515"/>
      <c r="VAC86" s="515"/>
      <c r="VAD86" s="515"/>
      <c r="VAE86" s="515"/>
      <c r="VAF86" s="515"/>
      <c r="VAG86" s="515"/>
      <c r="VAH86" s="515"/>
      <c r="VAI86" s="515"/>
      <c r="VAJ86" s="515"/>
      <c r="VAK86" s="515"/>
      <c r="VAL86" s="515"/>
      <c r="VAM86" s="515"/>
      <c r="VAN86" s="515"/>
      <c r="VAO86" s="515"/>
      <c r="VAP86" s="515"/>
      <c r="VAQ86" s="515"/>
      <c r="VAR86" s="515"/>
      <c r="VAS86" s="515"/>
      <c r="VAT86" s="515"/>
      <c r="VAU86" s="515"/>
      <c r="VAV86" s="515"/>
      <c r="VAW86" s="515"/>
      <c r="VAX86" s="515"/>
      <c r="VAY86" s="515"/>
      <c r="VAZ86" s="515"/>
      <c r="VBA86" s="515"/>
      <c r="VBB86" s="515"/>
      <c r="VBC86" s="515"/>
      <c r="VBD86" s="515"/>
      <c r="VBE86" s="515"/>
      <c r="VBF86" s="515"/>
      <c r="VBG86" s="515"/>
      <c r="VBH86" s="515"/>
      <c r="VBI86" s="515"/>
      <c r="VBJ86" s="515"/>
      <c r="VBK86" s="515"/>
      <c r="VBL86" s="515"/>
      <c r="VBM86" s="515"/>
      <c r="VBN86" s="515"/>
      <c r="VBO86" s="515"/>
      <c r="VBP86" s="515"/>
      <c r="VBQ86" s="515"/>
      <c r="VBR86" s="515"/>
      <c r="VBS86" s="515"/>
      <c r="VBT86" s="515"/>
      <c r="VBU86" s="515"/>
      <c r="VBV86" s="515"/>
      <c r="VBW86" s="515"/>
      <c r="VBX86" s="515"/>
      <c r="VBY86" s="515"/>
      <c r="VBZ86" s="515"/>
      <c r="VCA86" s="515"/>
      <c r="VCB86" s="515"/>
      <c r="VCC86" s="515"/>
      <c r="VCD86" s="515"/>
      <c r="VCE86" s="515"/>
      <c r="VCF86" s="515"/>
      <c r="VCG86" s="515"/>
      <c r="VCH86" s="515"/>
      <c r="VCI86" s="515"/>
      <c r="VCJ86" s="515"/>
      <c r="VCK86" s="515"/>
      <c r="VCL86" s="515"/>
      <c r="VCM86" s="515"/>
      <c r="VCN86" s="515"/>
      <c r="VCO86" s="515"/>
      <c r="VCP86" s="515"/>
      <c r="VCQ86" s="515"/>
      <c r="VCR86" s="515"/>
      <c r="VCS86" s="515"/>
      <c r="VCT86" s="515"/>
      <c r="VCU86" s="515"/>
      <c r="VCV86" s="515"/>
      <c r="VCW86" s="515"/>
      <c r="VCX86" s="515"/>
      <c r="VCY86" s="515"/>
      <c r="VCZ86" s="515"/>
      <c r="VDA86" s="515"/>
      <c r="VDB86" s="515"/>
      <c r="VDC86" s="515"/>
      <c r="VDD86" s="515"/>
      <c r="VDE86" s="515"/>
      <c r="VDF86" s="515"/>
      <c r="VDG86" s="515"/>
      <c r="VDH86" s="515"/>
      <c r="VDI86" s="515"/>
      <c r="VDJ86" s="515"/>
      <c r="VDK86" s="515"/>
      <c r="VDL86" s="515"/>
      <c r="VDM86" s="515"/>
      <c r="VDN86" s="515"/>
      <c r="VDO86" s="515"/>
      <c r="VDP86" s="515"/>
      <c r="VDQ86" s="515"/>
      <c r="VDR86" s="515"/>
      <c r="VDS86" s="515"/>
      <c r="VDT86" s="515"/>
      <c r="VDU86" s="515"/>
      <c r="VDV86" s="515"/>
      <c r="VDW86" s="515"/>
      <c r="VDX86" s="515"/>
      <c r="VDY86" s="515"/>
      <c r="VDZ86" s="515"/>
      <c r="VEA86" s="515"/>
      <c r="VEB86" s="515"/>
      <c r="VEC86" s="515"/>
      <c r="VED86" s="515"/>
      <c r="VEE86" s="515"/>
      <c r="VEF86" s="515"/>
      <c r="VEG86" s="515"/>
      <c r="VEH86" s="515"/>
      <c r="VEI86" s="515"/>
      <c r="VEJ86" s="515"/>
      <c r="VEK86" s="515"/>
      <c r="VEL86" s="515"/>
      <c r="VEM86" s="515"/>
      <c r="VEN86" s="515"/>
      <c r="VEO86" s="515"/>
      <c r="VEP86" s="515"/>
      <c r="VEQ86" s="515"/>
      <c r="VER86" s="515"/>
      <c r="VES86" s="515"/>
      <c r="VET86" s="515"/>
      <c r="VEU86" s="515"/>
      <c r="VEV86" s="515"/>
      <c r="VEW86" s="515"/>
      <c r="VEX86" s="515"/>
      <c r="VEY86" s="515"/>
      <c r="VEZ86" s="515"/>
      <c r="VFA86" s="515"/>
      <c r="VFB86" s="515"/>
      <c r="VFC86" s="515"/>
      <c r="VFD86" s="515"/>
      <c r="VFE86" s="515"/>
      <c r="VFF86" s="515"/>
      <c r="VFG86" s="515"/>
      <c r="VFH86" s="515"/>
      <c r="VFI86" s="515"/>
      <c r="VFJ86" s="515"/>
      <c r="VFK86" s="515"/>
      <c r="VFL86" s="515"/>
      <c r="VFM86" s="515"/>
      <c r="VFN86" s="515"/>
      <c r="VFO86" s="515"/>
      <c r="VFP86" s="515"/>
      <c r="VFQ86" s="515"/>
      <c r="VFR86" s="515"/>
      <c r="VFS86" s="515"/>
      <c r="VFT86" s="515"/>
      <c r="VFU86" s="515"/>
      <c r="VFV86" s="515"/>
      <c r="VFW86" s="515"/>
      <c r="VFX86" s="515"/>
      <c r="VFY86" s="515"/>
      <c r="VFZ86" s="515"/>
      <c r="VGA86" s="515"/>
      <c r="VGB86" s="515"/>
      <c r="VGC86" s="515"/>
      <c r="VGD86" s="515"/>
      <c r="VGE86" s="515"/>
      <c r="VGF86" s="515"/>
      <c r="VGG86" s="515"/>
      <c r="VGH86" s="515"/>
      <c r="VGI86" s="515"/>
      <c r="VGJ86" s="515"/>
      <c r="VGK86" s="515"/>
      <c r="VGL86" s="515"/>
      <c r="VGM86" s="515"/>
      <c r="VGN86" s="515"/>
      <c r="VGO86" s="515"/>
      <c r="VGP86" s="515"/>
      <c r="VGQ86" s="515"/>
      <c r="VGR86" s="515"/>
      <c r="VGS86" s="515"/>
      <c r="VGT86" s="515"/>
      <c r="VGU86" s="515"/>
      <c r="VGV86" s="515"/>
      <c r="VGW86" s="515"/>
      <c r="VGX86" s="515"/>
      <c r="VGY86" s="515"/>
      <c r="VGZ86" s="515"/>
      <c r="VHA86" s="515"/>
      <c r="VHB86" s="515"/>
      <c r="VHC86" s="515"/>
      <c r="VHD86" s="515"/>
      <c r="VHE86" s="515"/>
      <c r="VHF86" s="515"/>
      <c r="VHG86" s="515"/>
      <c r="VHH86" s="515"/>
      <c r="VHI86" s="515"/>
      <c r="VHJ86" s="515"/>
      <c r="VHK86" s="515"/>
      <c r="VHL86" s="515"/>
      <c r="VHM86" s="515"/>
      <c r="VHN86" s="515"/>
      <c r="VHO86" s="515"/>
      <c r="VHP86" s="515"/>
      <c r="VHQ86" s="515"/>
      <c r="VHR86" s="515"/>
      <c r="VHS86" s="515"/>
      <c r="VHT86" s="515"/>
      <c r="VHU86" s="515"/>
      <c r="VHV86" s="515"/>
      <c r="VHW86" s="515"/>
      <c r="VHX86" s="515"/>
      <c r="VHY86" s="515"/>
      <c r="VHZ86" s="515"/>
      <c r="VIA86" s="515"/>
      <c r="VIB86" s="515"/>
      <c r="VIC86" s="515"/>
      <c r="VID86" s="515"/>
      <c r="VIE86" s="515"/>
      <c r="VIF86" s="515"/>
      <c r="VIG86" s="515"/>
      <c r="VIH86" s="515"/>
      <c r="VII86" s="515"/>
      <c r="VIJ86" s="515"/>
      <c r="VIK86" s="515"/>
      <c r="VIL86" s="515"/>
      <c r="VIM86" s="515"/>
      <c r="VIN86" s="515"/>
      <c r="VIO86" s="515"/>
      <c r="VIP86" s="515"/>
      <c r="VIQ86" s="515"/>
      <c r="VIR86" s="515"/>
      <c r="VIS86" s="515"/>
      <c r="VIT86" s="515"/>
      <c r="VIU86" s="515"/>
      <c r="VIV86" s="515"/>
      <c r="VIW86" s="515"/>
      <c r="VIX86" s="515"/>
      <c r="VIY86" s="515"/>
      <c r="VIZ86" s="515"/>
      <c r="VJA86" s="515"/>
      <c r="VJB86" s="515"/>
      <c r="VJC86" s="515"/>
      <c r="VJD86" s="515"/>
      <c r="VJE86" s="515"/>
      <c r="VJF86" s="515"/>
      <c r="VJG86" s="515"/>
      <c r="VJH86" s="515"/>
      <c r="VJI86" s="515"/>
      <c r="VJJ86" s="515"/>
      <c r="VJK86" s="515"/>
      <c r="VJL86" s="515"/>
      <c r="VJM86" s="515"/>
      <c r="VJN86" s="515"/>
      <c r="VJO86" s="515"/>
      <c r="VJP86" s="515"/>
      <c r="VJQ86" s="515"/>
      <c r="VJR86" s="515"/>
      <c r="VJS86" s="515"/>
      <c r="VJT86" s="515"/>
      <c r="VJU86" s="515"/>
      <c r="VJV86" s="515"/>
      <c r="VJW86" s="515"/>
      <c r="VJX86" s="515"/>
      <c r="VJY86" s="515"/>
      <c r="VJZ86" s="515"/>
      <c r="VKA86" s="515"/>
      <c r="VKB86" s="515"/>
      <c r="VKC86" s="515"/>
      <c r="VKD86" s="515"/>
      <c r="VKE86" s="515"/>
      <c r="VKF86" s="515"/>
      <c r="VKG86" s="515"/>
      <c r="VKH86" s="515"/>
      <c r="VKI86" s="515"/>
      <c r="VKJ86" s="515"/>
      <c r="VKK86" s="515"/>
      <c r="VKL86" s="515"/>
      <c r="VKM86" s="515"/>
      <c r="VKN86" s="515"/>
      <c r="VKO86" s="515"/>
      <c r="VKP86" s="515"/>
      <c r="VKQ86" s="515"/>
      <c r="VKR86" s="515"/>
      <c r="VKS86" s="515"/>
      <c r="VKT86" s="515"/>
      <c r="VKU86" s="515"/>
      <c r="VKV86" s="515"/>
      <c r="VKW86" s="515"/>
      <c r="VKX86" s="515"/>
      <c r="VKY86" s="515"/>
      <c r="VKZ86" s="515"/>
      <c r="VLA86" s="515"/>
      <c r="VLB86" s="515"/>
      <c r="VLC86" s="515"/>
      <c r="VLD86" s="515"/>
      <c r="VLE86" s="515"/>
      <c r="VLF86" s="515"/>
      <c r="VLG86" s="515"/>
      <c r="VLH86" s="515"/>
      <c r="VLI86" s="515"/>
      <c r="VLJ86" s="515"/>
      <c r="VLK86" s="515"/>
      <c r="VLL86" s="515"/>
      <c r="VLM86" s="515"/>
      <c r="VLN86" s="515"/>
      <c r="VLO86" s="515"/>
      <c r="VLP86" s="515"/>
      <c r="VLQ86" s="515"/>
      <c r="VLR86" s="515"/>
      <c r="VLS86" s="515"/>
      <c r="VLT86" s="515"/>
      <c r="VLU86" s="515"/>
      <c r="VLV86" s="515"/>
      <c r="VLW86" s="515"/>
      <c r="VLX86" s="515"/>
      <c r="VLY86" s="515"/>
      <c r="VLZ86" s="515"/>
      <c r="VMA86" s="515"/>
      <c r="VMB86" s="515"/>
      <c r="VMC86" s="515"/>
      <c r="VMD86" s="515"/>
      <c r="VME86" s="515"/>
      <c r="VMF86" s="515"/>
      <c r="VMG86" s="515"/>
      <c r="VMH86" s="515"/>
      <c r="VMI86" s="515"/>
      <c r="VMJ86" s="515"/>
      <c r="VMK86" s="515"/>
      <c r="VML86" s="515"/>
      <c r="VMM86" s="515"/>
      <c r="VMN86" s="515"/>
      <c r="VMO86" s="515"/>
      <c r="VMP86" s="515"/>
      <c r="VMQ86" s="515"/>
      <c r="VMR86" s="515"/>
      <c r="VMS86" s="515"/>
      <c r="VMT86" s="515"/>
      <c r="VMU86" s="515"/>
      <c r="VMV86" s="515"/>
      <c r="VMW86" s="515"/>
      <c r="VMX86" s="515"/>
      <c r="VMY86" s="515"/>
      <c r="VMZ86" s="515"/>
      <c r="VNA86" s="515"/>
      <c r="VNB86" s="515"/>
      <c r="VNC86" s="515"/>
      <c r="VND86" s="515"/>
      <c r="VNE86" s="515"/>
      <c r="VNF86" s="515"/>
      <c r="VNG86" s="515"/>
      <c r="VNH86" s="515"/>
      <c r="VNI86" s="515"/>
      <c r="VNJ86" s="515"/>
      <c r="VNK86" s="515"/>
      <c r="VNL86" s="515"/>
      <c r="VNM86" s="515"/>
      <c r="VNN86" s="515"/>
      <c r="VNO86" s="515"/>
      <c r="VNP86" s="515"/>
      <c r="VNQ86" s="515"/>
      <c r="VNR86" s="515"/>
      <c r="VNS86" s="515"/>
      <c r="VNT86" s="515"/>
      <c r="VNU86" s="515"/>
      <c r="VNV86" s="515"/>
      <c r="VNW86" s="515"/>
      <c r="VNX86" s="515"/>
      <c r="VNY86" s="515"/>
      <c r="VNZ86" s="515"/>
      <c r="VOA86" s="515"/>
      <c r="VOB86" s="515"/>
      <c r="VOC86" s="515"/>
      <c r="VOD86" s="515"/>
      <c r="VOE86" s="515"/>
      <c r="VOF86" s="515"/>
      <c r="VOG86" s="515"/>
      <c r="VOH86" s="515"/>
      <c r="VOI86" s="515"/>
      <c r="VOJ86" s="515"/>
      <c r="VOK86" s="515"/>
      <c r="VOL86" s="515"/>
      <c r="VOM86" s="515"/>
      <c r="VON86" s="515"/>
      <c r="VOO86" s="515"/>
      <c r="VOP86" s="515"/>
      <c r="VOQ86" s="515"/>
      <c r="VOR86" s="515"/>
      <c r="VOS86" s="515"/>
      <c r="VOT86" s="515"/>
      <c r="VOU86" s="515"/>
      <c r="VOV86" s="515"/>
      <c r="VOW86" s="515"/>
      <c r="VOX86" s="515"/>
      <c r="VOY86" s="515"/>
      <c r="VOZ86" s="515"/>
      <c r="VPA86" s="515"/>
      <c r="VPB86" s="515"/>
      <c r="VPC86" s="515"/>
      <c r="VPD86" s="515"/>
      <c r="VPE86" s="515"/>
      <c r="VPF86" s="515"/>
      <c r="VPG86" s="515"/>
      <c r="VPH86" s="515"/>
      <c r="VPI86" s="515"/>
      <c r="VPJ86" s="515"/>
      <c r="VPK86" s="515"/>
      <c r="VPL86" s="515"/>
      <c r="VPM86" s="515"/>
      <c r="VPN86" s="515"/>
      <c r="VPO86" s="515"/>
      <c r="VPP86" s="515"/>
      <c r="VPQ86" s="515"/>
      <c r="VPR86" s="515"/>
      <c r="VPS86" s="515"/>
      <c r="VPT86" s="515"/>
      <c r="VPU86" s="515"/>
      <c r="VPV86" s="515"/>
      <c r="VPW86" s="515"/>
      <c r="VPX86" s="515"/>
      <c r="VPY86" s="515"/>
      <c r="VPZ86" s="515"/>
      <c r="VQA86" s="515"/>
      <c r="VQB86" s="515"/>
      <c r="VQC86" s="515"/>
      <c r="VQD86" s="515"/>
      <c r="VQE86" s="515"/>
      <c r="VQF86" s="515"/>
      <c r="VQG86" s="515"/>
      <c r="VQH86" s="515"/>
      <c r="VQI86" s="515"/>
      <c r="VQJ86" s="515"/>
      <c r="VQK86" s="515"/>
      <c r="VQL86" s="515"/>
      <c r="VQM86" s="515"/>
      <c r="VQN86" s="515"/>
      <c r="VQO86" s="515"/>
      <c r="VQP86" s="515"/>
      <c r="VQQ86" s="515"/>
      <c r="VQR86" s="515"/>
      <c r="VQS86" s="515"/>
      <c r="VQT86" s="515"/>
      <c r="VQU86" s="515"/>
      <c r="VQV86" s="515"/>
      <c r="VQW86" s="515"/>
      <c r="VQX86" s="515"/>
      <c r="VQY86" s="515"/>
      <c r="VQZ86" s="515"/>
      <c r="VRA86" s="515"/>
      <c r="VRB86" s="515"/>
      <c r="VRC86" s="515"/>
      <c r="VRD86" s="515"/>
      <c r="VRE86" s="515"/>
      <c r="VRF86" s="515"/>
      <c r="VRG86" s="515"/>
      <c r="VRH86" s="515"/>
      <c r="VRI86" s="515"/>
      <c r="VRJ86" s="515"/>
      <c r="VRK86" s="515"/>
      <c r="VRL86" s="515"/>
      <c r="VRM86" s="515"/>
      <c r="VRN86" s="515"/>
      <c r="VRO86" s="515"/>
      <c r="VRP86" s="515"/>
      <c r="VRQ86" s="515"/>
      <c r="VRR86" s="515"/>
      <c r="VRS86" s="515"/>
      <c r="VRT86" s="515"/>
      <c r="VRU86" s="515"/>
      <c r="VRV86" s="515"/>
      <c r="VRW86" s="515"/>
      <c r="VRX86" s="515"/>
      <c r="VRY86" s="515"/>
      <c r="VRZ86" s="515"/>
      <c r="VSA86" s="515"/>
      <c r="VSB86" s="515"/>
      <c r="VSC86" s="515"/>
      <c r="VSD86" s="515"/>
      <c r="VSE86" s="515"/>
      <c r="VSF86" s="515"/>
      <c r="VSG86" s="515"/>
      <c r="VSH86" s="515"/>
      <c r="VSI86" s="515"/>
      <c r="VSJ86" s="515"/>
      <c r="VSK86" s="515"/>
      <c r="VSL86" s="515"/>
      <c r="VSM86" s="515"/>
      <c r="VSN86" s="515"/>
      <c r="VSO86" s="515"/>
      <c r="VSP86" s="515"/>
      <c r="VSQ86" s="515"/>
      <c r="VSR86" s="515"/>
      <c r="VSS86" s="515"/>
      <c r="VST86" s="515"/>
      <c r="VSU86" s="515"/>
      <c r="VSV86" s="515"/>
      <c r="VSW86" s="515"/>
      <c r="VSX86" s="515"/>
      <c r="VSY86" s="515"/>
      <c r="VSZ86" s="515"/>
      <c r="VTA86" s="515"/>
      <c r="VTB86" s="515"/>
      <c r="VTC86" s="515"/>
      <c r="VTD86" s="515"/>
      <c r="VTE86" s="515"/>
      <c r="VTF86" s="515"/>
      <c r="VTG86" s="515"/>
      <c r="VTH86" s="515"/>
      <c r="VTI86" s="515"/>
      <c r="VTJ86" s="515"/>
      <c r="VTK86" s="515"/>
      <c r="VTL86" s="515"/>
      <c r="VTM86" s="515"/>
      <c r="VTN86" s="515"/>
      <c r="VTO86" s="515"/>
      <c r="VTP86" s="515"/>
      <c r="VTQ86" s="515"/>
      <c r="VTR86" s="515"/>
      <c r="VTS86" s="515"/>
      <c r="VTT86" s="515"/>
      <c r="VTU86" s="515"/>
      <c r="VTV86" s="515"/>
      <c r="VTW86" s="515"/>
      <c r="VTX86" s="515"/>
      <c r="VTY86" s="515"/>
      <c r="VTZ86" s="515"/>
      <c r="VUA86" s="515"/>
      <c r="VUB86" s="515"/>
      <c r="VUC86" s="515"/>
      <c r="VUD86" s="515"/>
      <c r="VUE86" s="515"/>
      <c r="VUF86" s="515"/>
      <c r="VUG86" s="515"/>
      <c r="VUH86" s="515"/>
      <c r="VUI86" s="515"/>
      <c r="VUJ86" s="515"/>
      <c r="VUK86" s="515"/>
      <c r="VUL86" s="515"/>
      <c r="VUM86" s="515"/>
      <c r="VUN86" s="515"/>
      <c r="VUO86" s="515"/>
      <c r="VUP86" s="515"/>
      <c r="VUQ86" s="515"/>
      <c r="VUR86" s="515"/>
      <c r="VUS86" s="515"/>
      <c r="VUT86" s="515"/>
      <c r="VUU86" s="515"/>
      <c r="VUV86" s="515"/>
      <c r="VUW86" s="515"/>
      <c r="VUX86" s="515"/>
      <c r="VUY86" s="515"/>
      <c r="VUZ86" s="515"/>
      <c r="VVA86" s="515"/>
      <c r="VVB86" s="515"/>
      <c r="VVC86" s="515"/>
      <c r="VVD86" s="515"/>
      <c r="VVE86" s="515"/>
      <c r="VVF86" s="515"/>
      <c r="VVG86" s="515"/>
      <c r="VVH86" s="515"/>
      <c r="VVI86" s="515"/>
      <c r="VVJ86" s="515"/>
      <c r="VVK86" s="515"/>
      <c r="VVL86" s="515"/>
      <c r="VVM86" s="515"/>
      <c r="VVN86" s="515"/>
      <c r="VVO86" s="515"/>
      <c r="VVP86" s="515"/>
      <c r="VVQ86" s="515"/>
      <c r="VVR86" s="515"/>
      <c r="VVS86" s="515"/>
      <c r="VVT86" s="515"/>
      <c r="VVU86" s="515"/>
      <c r="VVV86" s="515"/>
      <c r="VVW86" s="515"/>
      <c r="VVX86" s="515"/>
      <c r="VVY86" s="515"/>
      <c r="VVZ86" s="515"/>
      <c r="VWA86" s="515"/>
      <c r="VWB86" s="515"/>
      <c r="VWC86" s="515"/>
      <c r="VWD86" s="515"/>
      <c r="VWE86" s="515"/>
      <c r="VWF86" s="515"/>
      <c r="VWG86" s="515"/>
      <c r="VWH86" s="515"/>
      <c r="VWI86" s="515"/>
      <c r="VWJ86" s="515"/>
      <c r="VWK86" s="515"/>
      <c r="VWL86" s="515"/>
      <c r="VWM86" s="515"/>
      <c r="VWN86" s="515"/>
      <c r="VWO86" s="515"/>
      <c r="VWP86" s="515"/>
      <c r="VWQ86" s="515"/>
      <c r="VWR86" s="515"/>
      <c r="VWS86" s="515"/>
      <c r="VWT86" s="515"/>
      <c r="VWU86" s="515"/>
      <c r="VWV86" s="515"/>
      <c r="VWW86" s="515"/>
      <c r="VWX86" s="515"/>
      <c r="VWY86" s="515"/>
      <c r="VWZ86" s="515"/>
      <c r="VXA86" s="515"/>
      <c r="VXB86" s="515"/>
      <c r="VXC86" s="515"/>
      <c r="VXD86" s="515"/>
      <c r="VXE86" s="515"/>
      <c r="VXF86" s="515"/>
      <c r="VXG86" s="515"/>
      <c r="VXH86" s="515"/>
      <c r="VXI86" s="515"/>
      <c r="VXJ86" s="515"/>
      <c r="VXK86" s="515"/>
      <c r="VXL86" s="515"/>
      <c r="VXM86" s="515"/>
      <c r="VXN86" s="515"/>
      <c r="VXO86" s="515"/>
      <c r="VXP86" s="515"/>
      <c r="VXQ86" s="515"/>
      <c r="VXR86" s="515"/>
      <c r="VXS86" s="515"/>
      <c r="VXT86" s="515"/>
      <c r="VXU86" s="515"/>
      <c r="VXV86" s="515"/>
      <c r="VXW86" s="515"/>
      <c r="VXX86" s="515"/>
      <c r="VXY86" s="515"/>
      <c r="VXZ86" s="515"/>
      <c r="VYA86" s="515"/>
      <c r="VYB86" s="515"/>
      <c r="VYC86" s="515"/>
      <c r="VYD86" s="515"/>
      <c r="VYE86" s="515"/>
      <c r="VYF86" s="515"/>
      <c r="VYG86" s="515"/>
      <c r="VYH86" s="515"/>
      <c r="VYI86" s="515"/>
      <c r="VYJ86" s="515"/>
      <c r="VYK86" s="515"/>
      <c r="VYL86" s="515"/>
      <c r="VYM86" s="515"/>
      <c r="VYN86" s="515"/>
      <c r="VYO86" s="515"/>
      <c r="VYP86" s="515"/>
      <c r="VYQ86" s="515"/>
      <c r="VYR86" s="515"/>
      <c r="VYS86" s="515"/>
      <c r="VYT86" s="515"/>
      <c r="VYU86" s="515"/>
      <c r="VYV86" s="515"/>
      <c r="VYW86" s="515"/>
      <c r="VYX86" s="515"/>
      <c r="VYY86" s="515"/>
      <c r="VYZ86" s="515"/>
      <c r="VZA86" s="515"/>
      <c r="VZB86" s="515"/>
      <c r="VZC86" s="515"/>
      <c r="VZD86" s="515"/>
      <c r="VZE86" s="515"/>
      <c r="VZF86" s="515"/>
      <c r="VZG86" s="515"/>
      <c r="VZH86" s="515"/>
      <c r="VZI86" s="515"/>
      <c r="VZJ86" s="515"/>
      <c r="VZK86" s="515"/>
      <c r="VZL86" s="515"/>
      <c r="VZM86" s="515"/>
      <c r="VZN86" s="515"/>
      <c r="VZO86" s="515"/>
      <c r="VZP86" s="515"/>
      <c r="VZQ86" s="515"/>
      <c r="VZR86" s="515"/>
      <c r="VZS86" s="515"/>
      <c r="VZT86" s="515"/>
      <c r="VZU86" s="515"/>
      <c r="VZV86" s="515"/>
      <c r="VZW86" s="515"/>
      <c r="VZX86" s="515"/>
      <c r="VZY86" s="515"/>
      <c r="VZZ86" s="515"/>
      <c r="WAA86" s="515"/>
      <c r="WAB86" s="515"/>
      <c r="WAC86" s="515"/>
      <c r="WAD86" s="515"/>
      <c r="WAE86" s="515"/>
      <c r="WAF86" s="515"/>
      <c r="WAG86" s="515"/>
      <c r="WAH86" s="515"/>
      <c r="WAI86" s="515"/>
      <c r="WAJ86" s="515"/>
      <c r="WAK86" s="515"/>
      <c r="WAL86" s="515"/>
      <c r="WAM86" s="515"/>
      <c r="WAN86" s="515"/>
      <c r="WAO86" s="515"/>
      <c r="WAP86" s="515"/>
      <c r="WAQ86" s="515"/>
      <c r="WAR86" s="515"/>
      <c r="WAS86" s="515"/>
      <c r="WAT86" s="515"/>
      <c r="WAU86" s="515"/>
      <c r="WAV86" s="515"/>
      <c r="WAW86" s="515"/>
      <c r="WAX86" s="515"/>
      <c r="WAY86" s="515"/>
      <c r="WAZ86" s="515"/>
      <c r="WBA86" s="515"/>
      <c r="WBB86" s="515"/>
      <c r="WBC86" s="515"/>
      <c r="WBD86" s="515"/>
      <c r="WBE86" s="515"/>
      <c r="WBF86" s="515"/>
      <c r="WBG86" s="515"/>
      <c r="WBH86" s="515"/>
      <c r="WBI86" s="515"/>
      <c r="WBJ86" s="515"/>
      <c r="WBK86" s="515"/>
      <c r="WBL86" s="515"/>
      <c r="WBM86" s="515"/>
      <c r="WBN86" s="515"/>
      <c r="WBO86" s="515"/>
      <c r="WBP86" s="515"/>
      <c r="WBQ86" s="515"/>
      <c r="WBR86" s="515"/>
      <c r="WBS86" s="515"/>
      <c r="WBT86" s="515"/>
      <c r="WBU86" s="515"/>
      <c r="WBV86" s="515"/>
      <c r="WBW86" s="515"/>
      <c r="WBX86" s="515"/>
      <c r="WBY86" s="515"/>
      <c r="WBZ86" s="515"/>
      <c r="WCA86" s="515"/>
      <c r="WCB86" s="515"/>
      <c r="WCC86" s="515"/>
      <c r="WCD86" s="515"/>
      <c r="WCE86" s="515"/>
      <c r="WCF86" s="515"/>
      <c r="WCG86" s="515"/>
      <c r="WCH86" s="515"/>
      <c r="WCI86" s="515"/>
      <c r="WCJ86" s="515"/>
      <c r="WCK86" s="515"/>
      <c r="WCL86" s="515"/>
      <c r="WCM86" s="515"/>
      <c r="WCN86" s="515"/>
      <c r="WCO86" s="515"/>
      <c r="WCP86" s="515"/>
      <c r="WCQ86" s="515"/>
      <c r="WCR86" s="515"/>
      <c r="WCS86" s="515"/>
      <c r="WCT86" s="515"/>
      <c r="WCU86" s="515"/>
      <c r="WCV86" s="515"/>
      <c r="WCW86" s="515"/>
      <c r="WCX86" s="515"/>
      <c r="WCY86" s="515"/>
      <c r="WCZ86" s="515"/>
      <c r="WDA86" s="515"/>
      <c r="WDB86" s="515"/>
      <c r="WDC86" s="515"/>
      <c r="WDD86" s="515"/>
      <c r="WDE86" s="515"/>
      <c r="WDF86" s="515"/>
      <c r="WDG86" s="515"/>
      <c r="WDH86" s="515"/>
      <c r="WDI86" s="515"/>
      <c r="WDJ86" s="515"/>
      <c r="WDK86" s="515"/>
      <c r="WDL86" s="515"/>
      <c r="WDM86" s="515"/>
      <c r="WDN86" s="515"/>
      <c r="WDO86" s="515"/>
      <c r="WDP86" s="515"/>
      <c r="WDQ86" s="515"/>
      <c r="WDR86" s="515"/>
      <c r="WDS86" s="515"/>
      <c r="WDT86" s="515"/>
      <c r="WDU86" s="515"/>
      <c r="WDV86" s="515"/>
      <c r="WDW86" s="515"/>
      <c r="WDX86" s="515"/>
      <c r="WDY86" s="515"/>
      <c r="WDZ86" s="515"/>
      <c r="WEA86" s="515"/>
      <c r="WEB86" s="515"/>
      <c r="WEC86" s="515"/>
      <c r="WED86" s="515"/>
      <c r="WEE86" s="515"/>
      <c r="WEF86" s="515"/>
      <c r="WEG86" s="515"/>
      <c r="WEH86" s="515"/>
      <c r="WEI86" s="515"/>
      <c r="WEJ86" s="515"/>
      <c r="WEK86" s="515"/>
      <c r="WEL86" s="515"/>
      <c r="WEM86" s="515"/>
      <c r="WEN86" s="515"/>
      <c r="WEO86" s="515"/>
      <c r="WEP86" s="515"/>
      <c r="WEQ86" s="515"/>
      <c r="WER86" s="515"/>
      <c r="WES86" s="515"/>
      <c r="WET86" s="515"/>
      <c r="WEU86" s="515"/>
      <c r="WEV86" s="515"/>
      <c r="WEW86" s="515"/>
      <c r="WEX86" s="515"/>
      <c r="WEY86" s="515"/>
      <c r="WEZ86" s="515"/>
      <c r="WFA86" s="515"/>
      <c r="WFB86" s="515"/>
      <c r="WFC86" s="515"/>
      <c r="WFD86" s="515"/>
      <c r="WFE86" s="515"/>
      <c r="WFF86" s="515"/>
      <c r="WFG86" s="515"/>
      <c r="WFH86" s="515"/>
      <c r="WFI86" s="515"/>
      <c r="WFJ86" s="515"/>
      <c r="WFK86" s="515"/>
      <c r="WFL86" s="515"/>
      <c r="WFM86" s="515"/>
      <c r="WFN86" s="515"/>
      <c r="WFO86" s="515"/>
      <c r="WFP86" s="515"/>
      <c r="WFQ86" s="515"/>
      <c r="WFR86" s="515"/>
      <c r="WFS86" s="515"/>
      <c r="WFT86" s="515"/>
      <c r="WFU86" s="515"/>
      <c r="WFV86" s="515"/>
      <c r="WFW86" s="515"/>
      <c r="WFX86" s="515"/>
      <c r="WFY86" s="515"/>
      <c r="WFZ86" s="515"/>
      <c r="WGA86" s="515"/>
      <c r="WGB86" s="515"/>
      <c r="WGC86" s="515"/>
      <c r="WGD86" s="515"/>
      <c r="WGE86" s="515"/>
      <c r="WGF86" s="515"/>
      <c r="WGG86" s="515"/>
      <c r="WGH86" s="515"/>
      <c r="WGI86" s="515"/>
      <c r="WGJ86" s="515"/>
      <c r="WGK86" s="515"/>
      <c r="WGL86" s="515"/>
      <c r="WGM86" s="515"/>
      <c r="WGN86" s="515"/>
      <c r="WGO86" s="515"/>
      <c r="WGP86" s="515"/>
      <c r="WGQ86" s="515"/>
      <c r="WGR86" s="515"/>
      <c r="WGS86" s="515"/>
      <c r="WGT86" s="515"/>
      <c r="WGU86" s="515"/>
      <c r="WGV86" s="515"/>
      <c r="WGW86" s="515"/>
      <c r="WGX86" s="515"/>
      <c r="WGY86" s="515"/>
      <c r="WGZ86" s="515"/>
      <c r="WHA86" s="515"/>
      <c r="WHB86" s="515"/>
      <c r="WHC86" s="515"/>
      <c r="WHD86" s="515"/>
      <c r="WHE86" s="515"/>
      <c r="WHF86" s="515"/>
      <c r="WHG86" s="515"/>
      <c r="WHH86" s="515"/>
      <c r="WHI86" s="515"/>
      <c r="WHJ86" s="515"/>
      <c r="WHK86" s="515"/>
      <c r="WHL86" s="515"/>
      <c r="WHM86" s="515"/>
      <c r="WHN86" s="515"/>
      <c r="WHO86" s="515"/>
      <c r="WHP86" s="515"/>
      <c r="WHQ86" s="515"/>
      <c r="WHR86" s="515"/>
      <c r="WHS86" s="515"/>
      <c r="WHT86" s="515"/>
      <c r="WHU86" s="515"/>
      <c r="WHV86" s="515"/>
      <c r="WHW86" s="515"/>
      <c r="WHX86" s="515"/>
      <c r="WHY86" s="515"/>
      <c r="WHZ86" s="515"/>
      <c r="WIA86" s="515"/>
      <c r="WIB86" s="515"/>
      <c r="WIC86" s="515"/>
      <c r="WID86" s="515"/>
      <c r="WIE86" s="515"/>
      <c r="WIF86" s="515"/>
      <c r="WIG86" s="515"/>
      <c r="WIH86" s="515"/>
      <c r="WII86" s="515"/>
      <c r="WIJ86" s="515"/>
      <c r="WIK86" s="515"/>
      <c r="WIL86" s="515"/>
      <c r="WIM86" s="515"/>
      <c r="WIN86" s="515"/>
      <c r="WIO86" s="515"/>
      <c r="WIP86" s="515"/>
      <c r="WIQ86" s="515"/>
      <c r="WIR86" s="515"/>
      <c r="WIS86" s="515"/>
      <c r="WIT86" s="515"/>
      <c r="WIU86" s="515"/>
      <c r="WIV86" s="515"/>
      <c r="WIW86" s="515"/>
      <c r="WIX86" s="515"/>
      <c r="WIY86" s="515"/>
      <c r="WIZ86" s="515"/>
      <c r="WJA86" s="515"/>
      <c r="WJB86" s="515"/>
      <c r="WJC86" s="515"/>
      <c r="WJD86" s="515"/>
      <c r="WJE86" s="515"/>
      <c r="WJF86" s="515"/>
      <c r="WJG86" s="515"/>
      <c r="WJH86" s="515"/>
      <c r="WJI86" s="515"/>
      <c r="WJJ86" s="515"/>
      <c r="WJK86" s="515"/>
      <c r="WJL86" s="515"/>
      <c r="WJM86" s="515"/>
      <c r="WJN86" s="515"/>
      <c r="WJO86" s="515"/>
      <c r="WJP86" s="515"/>
      <c r="WJQ86" s="515"/>
      <c r="WJR86" s="515"/>
      <c r="WJS86" s="515"/>
      <c r="WJT86" s="515"/>
      <c r="WJU86" s="515"/>
      <c r="WJV86" s="515"/>
      <c r="WJW86" s="515"/>
      <c r="WJX86" s="515"/>
      <c r="WJY86" s="515"/>
      <c r="WJZ86" s="515"/>
      <c r="WKA86" s="515"/>
      <c r="WKB86" s="515"/>
      <c r="WKC86" s="515"/>
      <c r="WKD86" s="515"/>
      <c r="WKE86" s="515"/>
      <c r="WKF86" s="515"/>
      <c r="WKG86" s="515"/>
      <c r="WKH86" s="515"/>
      <c r="WKI86" s="515"/>
      <c r="WKJ86" s="515"/>
      <c r="WKK86" s="515"/>
      <c r="WKL86" s="515"/>
      <c r="WKM86" s="515"/>
      <c r="WKN86" s="515"/>
      <c r="WKO86" s="515"/>
      <c r="WKP86" s="515"/>
      <c r="WKQ86" s="515"/>
      <c r="WKR86" s="515"/>
      <c r="WKS86" s="515"/>
      <c r="WKT86" s="515"/>
      <c r="WKU86" s="515"/>
      <c r="WKV86" s="515"/>
      <c r="WKW86" s="515"/>
      <c r="WKX86" s="515"/>
      <c r="WKY86" s="515"/>
      <c r="WKZ86" s="515"/>
      <c r="WLA86" s="515"/>
      <c r="WLB86" s="515"/>
      <c r="WLC86" s="515"/>
      <c r="WLD86" s="515"/>
      <c r="WLE86" s="515"/>
      <c r="WLF86" s="515"/>
      <c r="WLG86" s="515"/>
      <c r="WLH86" s="515"/>
      <c r="WLI86" s="515"/>
      <c r="WLJ86" s="515"/>
      <c r="WLK86" s="515"/>
      <c r="WLL86" s="515"/>
      <c r="WLM86" s="515"/>
      <c r="WLN86" s="515"/>
      <c r="WLO86" s="515"/>
      <c r="WLP86" s="515"/>
      <c r="WLQ86" s="515"/>
      <c r="WLR86" s="515"/>
      <c r="WLS86" s="515"/>
      <c r="WLT86" s="515"/>
      <c r="WLU86" s="515"/>
      <c r="WLV86" s="515"/>
      <c r="WLW86" s="515"/>
      <c r="WLX86" s="515"/>
      <c r="WLY86" s="515"/>
      <c r="WLZ86" s="515"/>
      <c r="WMA86" s="515"/>
      <c r="WMB86" s="515"/>
      <c r="WMC86" s="515"/>
      <c r="WMD86" s="515"/>
      <c r="WME86" s="515"/>
      <c r="WMF86" s="515"/>
      <c r="WMG86" s="515"/>
      <c r="WMH86" s="515"/>
      <c r="WMI86" s="515"/>
      <c r="WMJ86" s="515"/>
      <c r="WMK86" s="515"/>
      <c r="WML86" s="515"/>
      <c r="WMM86" s="515"/>
      <c r="WMN86" s="515"/>
      <c r="WMO86" s="515"/>
      <c r="WMP86" s="515"/>
      <c r="WMQ86" s="515"/>
      <c r="WMR86" s="515"/>
      <c r="WMS86" s="515"/>
      <c r="WMT86" s="515"/>
      <c r="WMU86" s="515"/>
      <c r="WMV86" s="515"/>
      <c r="WMW86" s="515"/>
      <c r="WMX86" s="515"/>
      <c r="WMY86" s="515"/>
      <c r="WMZ86" s="515"/>
      <c r="WNA86" s="515"/>
      <c r="WNB86" s="515"/>
      <c r="WNC86" s="515"/>
      <c r="WND86" s="515"/>
      <c r="WNE86" s="515"/>
      <c r="WNF86" s="515"/>
      <c r="WNG86" s="515"/>
      <c r="WNH86" s="515"/>
      <c r="WNI86" s="515"/>
      <c r="WNJ86" s="515"/>
      <c r="WNK86" s="515"/>
      <c r="WNL86" s="515"/>
      <c r="WNM86" s="515"/>
      <c r="WNN86" s="515"/>
      <c r="WNO86" s="515"/>
      <c r="WNP86" s="515"/>
      <c r="WNQ86" s="515"/>
      <c r="WNR86" s="515"/>
      <c r="WNS86" s="515"/>
      <c r="WNT86" s="515"/>
      <c r="WNU86" s="515"/>
      <c r="WNV86" s="515"/>
      <c r="WNW86" s="515"/>
      <c r="WNX86" s="515"/>
      <c r="WNY86" s="515"/>
      <c r="WNZ86" s="515"/>
      <c r="WOA86" s="515"/>
      <c r="WOB86" s="515"/>
      <c r="WOC86" s="515"/>
      <c r="WOD86" s="515"/>
      <c r="WOE86" s="515"/>
      <c r="WOF86" s="515"/>
      <c r="WOG86" s="515"/>
      <c r="WOH86" s="515"/>
      <c r="WOI86" s="515"/>
      <c r="WOJ86" s="515"/>
      <c r="WOK86" s="515"/>
      <c r="WOL86" s="515"/>
      <c r="WOM86" s="515"/>
      <c r="WON86" s="515"/>
      <c r="WOO86" s="515"/>
      <c r="WOP86" s="515"/>
      <c r="WOQ86" s="515"/>
      <c r="WOR86" s="515"/>
      <c r="WOS86" s="515"/>
      <c r="WOT86" s="515"/>
      <c r="WOU86" s="515"/>
      <c r="WOV86" s="515"/>
      <c r="WOW86" s="515"/>
      <c r="WOX86" s="515"/>
      <c r="WOY86" s="515"/>
      <c r="WOZ86" s="515"/>
      <c r="WPA86" s="515"/>
      <c r="WPB86" s="515"/>
      <c r="WPC86" s="515"/>
      <c r="WPD86" s="515"/>
      <c r="WPE86" s="515"/>
      <c r="WPF86" s="515"/>
      <c r="WPG86" s="515"/>
      <c r="WPH86" s="515"/>
      <c r="WPI86" s="515"/>
      <c r="WPJ86" s="515"/>
      <c r="WPK86" s="515"/>
      <c r="WPL86" s="515"/>
      <c r="WPM86" s="515"/>
      <c r="WPN86" s="515"/>
      <c r="WPO86" s="515"/>
      <c r="WPP86" s="515"/>
      <c r="WPQ86" s="515"/>
      <c r="WPR86" s="515"/>
      <c r="WPS86" s="515"/>
      <c r="WPT86" s="515"/>
      <c r="WPU86" s="515"/>
      <c r="WPV86" s="515"/>
      <c r="WPW86" s="515"/>
      <c r="WPX86" s="515"/>
      <c r="WPY86" s="515"/>
      <c r="WPZ86" s="515"/>
      <c r="WQA86" s="515"/>
      <c r="WQB86" s="515"/>
      <c r="WQC86" s="515"/>
      <c r="WQD86" s="515"/>
      <c r="WQE86" s="515"/>
      <c r="WQF86" s="515"/>
      <c r="WQG86" s="515"/>
      <c r="WQH86" s="515"/>
      <c r="WQI86" s="515"/>
      <c r="WQJ86" s="515"/>
      <c r="WQK86" s="515"/>
      <c r="WQL86" s="515"/>
      <c r="WQM86" s="515"/>
      <c r="WQN86" s="515"/>
      <c r="WQO86" s="515"/>
      <c r="WQP86" s="515"/>
      <c r="WQQ86" s="515"/>
      <c r="WQR86" s="515"/>
      <c r="WQS86" s="515"/>
      <c r="WQT86" s="515"/>
      <c r="WQU86" s="515"/>
      <c r="WQV86" s="515"/>
      <c r="WQW86" s="515"/>
      <c r="WQX86" s="515"/>
      <c r="WQY86" s="515"/>
      <c r="WQZ86" s="515"/>
      <c r="WRA86" s="515"/>
      <c r="WRB86" s="515"/>
      <c r="WRC86" s="515"/>
      <c r="WRD86" s="515"/>
      <c r="WRE86" s="515"/>
      <c r="WRF86" s="515"/>
      <c r="WRG86" s="515"/>
      <c r="WRH86" s="515"/>
      <c r="WRI86" s="515"/>
      <c r="WRJ86" s="515"/>
      <c r="WRK86" s="515"/>
      <c r="WRL86" s="515"/>
      <c r="WRM86" s="515"/>
      <c r="WRN86" s="515"/>
      <c r="WRO86" s="515"/>
      <c r="WRP86" s="515"/>
      <c r="WRQ86" s="515"/>
      <c r="WRR86" s="515"/>
      <c r="WRS86" s="515"/>
      <c r="WRT86" s="515"/>
      <c r="WRU86" s="515"/>
      <c r="WRV86" s="515"/>
      <c r="WRW86" s="515"/>
      <c r="WRX86" s="515"/>
      <c r="WRY86" s="515"/>
      <c r="WRZ86" s="515"/>
      <c r="WSA86" s="515"/>
      <c r="WSB86" s="515"/>
      <c r="WSC86" s="515"/>
      <c r="WSD86" s="515"/>
      <c r="WSE86" s="515"/>
      <c r="WSF86" s="515"/>
      <c r="WSG86" s="515"/>
      <c r="WSH86" s="515"/>
      <c r="WSI86" s="515"/>
      <c r="WSJ86" s="515"/>
      <c r="WSK86" s="515"/>
      <c r="WSL86" s="515"/>
      <c r="WSM86" s="515"/>
      <c r="WSN86" s="515"/>
      <c r="WSO86" s="515"/>
      <c r="WSP86" s="515"/>
      <c r="WSQ86" s="515"/>
      <c r="WSR86" s="515"/>
      <c r="WSS86" s="515"/>
      <c r="WST86" s="515"/>
      <c r="WSU86" s="515"/>
      <c r="WSV86" s="515"/>
      <c r="WSW86" s="515"/>
      <c r="WSX86" s="515"/>
      <c r="WSY86" s="515"/>
      <c r="WSZ86" s="515"/>
      <c r="WTA86" s="515"/>
      <c r="WTB86" s="515"/>
      <c r="WTC86" s="515"/>
      <c r="WTD86" s="515"/>
      <c r="WTE86" s="515"/>
      <c r="WTF86" s="515"/>
      <c r="WTG86" s="515"/>
      <c r="WTH86" s="515"/>
      <c r="WTI86" s="515"/>
      <c r="WTJ86" s="515"/>
      <c r="WTK86" s="515"/>
      <c r="WTL86" s="515"/>
      <c r="WTM86" s="515"/>
      <c r="WTN86" s="515"/>
      <c r="WTO86" s="515"/>
      <c r="WTP86" s="515"/>
      <c r="WTQ86" s="515"/>
      <c r="WTR86" s="515"/>
      <c r="WTS86" s="515"/>
      <c r="WTT86" s="515"/>
      <c r="WTU86" s="515"/>
      <c r="WTV86" s="515"/>
      <c r="WTW86" s="515"/>
      <c r="WTX86" s="515"/>
      <c r="WTY86" s="515"/>
      <c r="WTZ86" s="515"/>
      <c r="WUA86" s="515"/>
      <c r="WUB86" s="515"/>
      <c r="WUC86" s="515"/>
      <c r="WUD86" s="515"/>
      <c r="WUE86" s="515"/>
      <c r="WUF86" s="515"/>
      <c r="WUG86" s="515"/>
      <c r="WUH86" s="515"/>
      <c r="WUI86" s="515"/>
      <c r="WUJ86" s="515"/>
      <c r="WUK86" s="515"/>
      <c r="WUL86" s="515"/>
      <c r="WUM86" s="515"/>
      <c r="WUN86" s="515"/>
      <c r="WUO86" s="515"/>
      <c r="WUP86" s="515"/>
      <c r="WUQ86" s="515"/>
      <c r="WUR86" s="515"/>
      <c r="WUS86" s="515"/>
      <c r="WUT86" s="515"/>
      <c r="WUU86" s="515"/>
      <c r="WUV86" s="515"/>
      <c r="WUW86" s="515"/>
      <c r="WUX86" s="515"/>
      <c r="WUY86" s="515"/>
      <c r="WUZ86" s="515"/>
      <c r="WVA86" s="515"/>
      <c r="WVB86" s="515"/>
      <c r="WVC86" s="515"/>
      <c r="WVD86" s="515"/>
      <c r="WVE86" s="515"/>
      <c r="WVF86" s="515"/>
      <c r="WVG86" s="515"/>
      <c r="WVH86" s="515"/>
      <c r="WVI86" s="515"/>
      <c r="WVJ86" s="515"/>
      <c r="WVK86" s="515"/>
      <c r="WVL86" s="515"/>
      <c r="WVM86" s="515"/>
      <c r="WVN86" s="515"/>
      <c r="WVO86" s="515"/>
      <c r="WVP86" s="515"/>
      <c r="WVQ86" s="515"/>
      <c r="WVR86" s="515"/>
      <c r="WVS86" s="515"/>
      <c r="WVT86" s="515"/>
      <c r="WVU86" s="515"/>
      <c r="WVV86" s="515"/>
      <c r="WVW86" s="515"/>
      <c r="WVX86" s="515"/>
      <c r="WVY86" s="515"/>
      <c r="WVZ86" s="515"/>
      <c r="WWA86" s="515"/>
      <c r="WWB86" s="515"/>
      <c r="WWC86" s="515"/>
      <c r="WWD86" s="515"/>
      <c r="WWE86" s="515"/>
      <c r="WWF86" s="515"/>
      <c r="WWG86" s="515"/>
      <c r="WWH86" s="515"/>
      <c r="WWI86" s="515"/>
      <c r="WWJ86" s="515"/>
      <c r="WWK86" s="515"/>
      <c r="WWL86" s="515"/>
      <c r="WWM86" s="515"/>
      <c r="WWN86" s="515"/>
      <c r="WWO86" s="515"/>
      <c r="WWP86" s="515"/>
      <c r="WWQ86" s="515"/>
      <c r="WWR86" s="515"/>
      <c r="WWS86" s="515"/>
      <c r="WWT86" s="515"/>
      <c r="WWU86" s="515"/>
      <c r="WWV86" s="515"/>
      <c r="WWW86" s="515"/>
      <c r="WWX86" s="515"/>
      <c r="WWY86" s="515"/>
      <c r="WWZ86" s="515"/>
      <c r="WXA86" s="515"/>
      <c r="WXB86" s="515"/>
      <c r="WXC86" s="515"/>
      <c r="WXD86" s="515"/>
      <c r="WXE86" s="515"/>
      <c r="WXF86" s="515"/>
      <c r="WXG86" s="515"/>
      <c r="WXH86" s="515"/>
      <c r="WXI86" s="515"/>
      <c r="WXJ86" s="515"/>
      <c r="WXK86" s="515"/>
      <c r="WXL86" s="515"/>
      <c r="WXM86" s="515"/>
      <c r="WXN86" s="515"/>
      <c r="WXO86" s="515"/>
      <c r="WXP86" s="515"/>
      <c r="WXQ86" s="515"/>
      <c r="WXR86" s="515"/>
      <c r="WXS86" s="515"/>
      <c r="WXT86" s="515"/>
      <c r="WXU86" s="515"/>
      <c r="WXV86" s="515"/>
      <c r="WXW86" s="515"/>
      <c r="WXX86" s="515"/>
      <c r="WXY86" s="515"/>
      <c r="WXZ86" s="515"/>
      <c r="WYA86" s="515"/>
      <c r="WYB86" s="515"/>
      <c r="WYC86" s="515"/>
      <c r="WYD86" s="515"/>
      <c r="WYE86" s="515"/>
      <c r="WYF86" s="515"/>
      <c r="WYG86" s="515"/>
      <c r="WYH86" s="515"/>
      <c r="WYI86" s="515"/>
      <c r="WYJ86" s="515"/>
      <c r="WYK86" s="515"/>
      <c r="WYL86" s="515"/>
      <c r="WYM86" s="515"/>
      <c r="WYN86" s="515"/>
      <c r="WYO86" s="515"/>
      <c r="WYP86" s="515"/>
      <c r="WYQ86" s="515"/>
      <c r="WYR86" s="515"/>
      <c r="WYS86" s="515"/>
      <c r="WYT86" s="515"/>
      <c r="WYU86" s="515"/>
      <c r="WYV86" s="515"/>
      <c r="WYW86" s="515"/>
      <c r="WYX86" s="515"/>
      <c r="WYY86" s="515"/>
      <c r="WYZ86" s="515"/>
      <c r="WZA86" s="515"/>
      <c r="WZB86" s="515"/>
      <c r="WZC86" s="515"/>
      <c r="WZD86" s="515"/>
      <c r="WZE86" s="515"/>
      <c r="WZF86" s="515"/>
      <c r="WZG86" s="515"/>
      <c r="WZH86" s="515"/>
      <c r="WZI86" s="515"/>
      <c r="WZJ86" s="515"/>
      <c r="WZK86" s="515"/>
      <c r="WZL86" s="515"/>
      <c r="WZM86" s="515"/>
      <c r="WZN86" s="515"/>
      <c r="WZO86" s="515"/>
      <c r="WZP86" s="515"/>
      <c r="WZQ86" s="515"/>
      <c r="WZR86" s="515"/>
      <c r="WZS86" s="515"/>
      <c r="WZT86" s="515"/>
      <c r="WZU86" s="515"/>
      <c r="WZV86" s="515"/>
      <c r="WZW86" s="515"/>
      <c r="WZX86" s="515"/>
      <c r="WZY86" s="515"/>
      <c r="WZZ86" s="515"/>
      <c r="XAA86" s="515"/>
      <c r="XAB86" s="515"/>
      <c r="XAC86" s="515"/>
      <c r="XAD86" s="515"/>
      <c r="XAE86" s="515"/>
      <c r="XAF86" s="515"/>
      <c r="XAG86" s="515"/>
      <c r="XAH86" s="515"/>
      <c r="XAI86" s="515"/>
      <c r="XAJ86" s="515"/>
      <c r="XAK86" s="515"/>
      <c r="XAL86" s="515"/>
      <c r="XAM86" s="515"/>
      <c r="XAN86" s="515"/>
      <c r="XAO86" s="515"/>
      <c r="XAP86" s="515"/>
      <c r="XAQ86" s="515"/>
      <c r="XAR86" s="515"/>
      <c r="XAS86" s="515"/>
      <c r="XAT86" s="515"/>
      <c r="XAU86" s="515"/>
      <c r="XAV86" s="515"/>
      <c r="XAW86" s="515"/>
      <c r="XAX86" s="515"/>
      <c r="XAY86" s="515"/>
      <c r="XAZ86" s="515"/>
      <c r="XBA86" s="515"/>
      <c r="XBB86" s="515"/>
      <c r="XBC86" s="515"/>
      <c r="XBD86" s="515"/>
      <c r="XBE86" s="515"/>
      <c r="XBF86" s="515"/>
      <c r="XBG86" s="515"/>
      <c r="XBH86" s="515"/>
      <c r="XBI86" s="515"/>
      <c r="XBJ86" s="515"/>
      <c r="XBK86" s="515"/>
      <c r="XBL86" s="515"/>
      <c r="XBM86" s="515"/>
      <c r="XBN86" s="515"/>
      <c r="XBO86" s="515"/>
      <c r="XBP86" s="515"/>
      <c r="XBQ86" s="515"/>
      <c r="XBR86" s="515"/>
      <c r="XBS86" s="515"/>
      <c r="XBT86" s="515"/>
      <c r="XBU86" s="515"/>
      <c r="XBV86" s="515"/>
      <c r="XBW86" s="515"/>
      <c r="XBX86" s="515"/>
      <c r="XBY86" s="515"/>
      <c r="XBZ86" s="515"/>
      <c r="XCA86" s="515"/>
      <c r="XCB86" s="515"/>
      <c r="XCC86" s="515"/>
      <c r="XCD86" s="515"/>
      <c r="XCE86" s="515"/>
      <c r="XCF86" s="515"/>
      <c r="XCG86" s="515"/>
      <c r="XCH86" s="515"/>
      <c r="XCI86" s="515"/>
      <c r="XCJ86" s="515"/>
      <c r="XCK86" s="515"/>
      <c r="XCL86" s="515"/>
      <c r="XCM86" s="515"/>
      <c r="XCN86" s="515"/>
      <c r="XCO86" s="515"/>
      <c r="XCP86" s="515"/>
      <c r="XCQ86" s="515"/>
      <c r="XCR86" s="515"/>
      <c r="XCS86" s="515"/>
      <c r="XCT86" s="515"/>
      <c r="XCU86" s="515"/>
      <c r="XCV86" s="515"/>
      <c r="XCW86" s="515"/>
      <c r="XCX86" s="515"/>
      <c r="XCY86" s="515"/>
      <c r="XCZ86" s="515"/>
      <c r="XDA86" s="515"/>
      <c r="XDB86" s="515"/>
      <c r="XDC86" s="515"/>
      <c r="XDD86" s="515"/>
      <c r="XDE86" s="515"/>
      <c r="XDF86" s="515"/>
      <c r="XDG86" s="515"/>
      <c r="XDH86" s="515"/>
      <c r="XDI86" s="515"/>
      <c r="XDJ86" s="515"/>
      <c r="XDK86" s="515"/>
      <c r="XDL86" s="515"/>
      <c r="XDM86" s="515"/>
      <c r="XDN86" s="515"/>
      <c r="XDO86" s="515"/>
      <c r="XDP86" s="515"/>
      <c r="XDQ86" s="515"/>
      <c r="XDR86" s="515"/>
      <c r="XDS86" s="515"/>
      <c r="XDT86" s="515"/>
      <c r="XDU86" s="515"/>
      <c r="XDV86" s="515"/>
      <c r="XDW86" s="515"/>
      <c r="XDX86" s="515"/>
      <c r="XDY86" s="515"/>
      <c r="XDZ86" s="515"/>
      <c r="XEA86" s="515"/>
      <c r="XEB86" s="515"/>
      <c r="XEC86" s="515"/>
      <c r="XED86" s="515"/>
      <c r="XEE86" s="515"/>
      <c r="XEF86" s="515"/>
      <c r="XEG86" s="290"/>
    </row>
    <row r="87" spans="2:16361" s="300" customFormat="1" ht="24" customHeight="1">
      <c r="B87" s="268" t="s">
        <v>260</v>
      </c>
      <c r="C87" s="296" t="s">
        <v>380</v>
      </c>
      <c r="D87" s="217"/>
      <c r="E87" s="276"/>
      <c r="F87" s="255"/>
      <c r="G87" s="255"/>
      <c r="H87" s="255"/>
      <c r="I87" s="255"/>
    </row>
    <row r="88" spans="2:16361" s="300" customFormat="1" ht="12.75" customHeight="1">
      <c r="B88" s="268" t="s">
        <v>261</v>
      </c>
      <c r="C88" s="299" t="s">
        <v>262</v>
      </c>
      <c r="D88" s="217"/>
      <c r="E88" s="276"/>
      <c r="F88" s="255"/>
      <c r="G88" s="255"/>
      <c r="H88" s="255"/>
      <c r="I88" s="255"/>
    </row>
    <row r="89" spans="2:16361" s="300" customFormat="1" ht="12.75" customHeight="1">
      <c r="B89" s="268" t="s">
        <v>263</v>
      </c>
      <c r="C89" s="296" t="s">
        <v>264</v>
      </c>
      <c r="D89" s="217"/>
      <c r="E89" s="276"/>
      <c r="F89" s="255"/>
      <c r="G89" s="255"/>
      <c r="H89" s="255"/>
      <c r="I89" s="255"/>
    </row>
    <row r="90" spans="2:16361" s="300" customFormat="1" ht="12.75" customHeight="1">
      <c r="B90" s="268" t="s">
        <v>265</v>
      </c>
      <c r="C90" s="296" t="s">
        <v>229</v>
      </c>
      <c r="D90" s="217"/>
      <c r="E90" s="276"/>
      <c r="F90" s="255"/>
      <c r="G90" s="255"/>
      <c r="H90" s="255"/>
      <c r="I90" s="255"/>
    </row>
    <row r="91" spans="2:16361" s="300" customFormat="1" ht="24" customHeight="1">
      <c r="B91" s="268" t="s">
        <v>266</v>
      </c>
      <c r="C91" s="288" t="s">
        <v>267</v>
      </c>
      <c r="D91" s="217"/>
      <c r="E91" s="276"/>
      <c r="F91" s="255"/>
      <c r="G91" s="255"/>
      <c r="H91" s="255"/>
      <c r="I91" s="255"/>
    </row>
    <row r="92" spans="2:16361" s="300" customFormat="1" ht="12.75" customHeight="1">
      <c r="B92" s="268" t="s">
        <v>268</v>
      </c>
      <c r="C92" s="296" t="s">
        <v>381</v>
      </c>
      <c r="D92" s="217"/>
      <c r="E92" s="276"/>
      <c r="F92" s="255"/>
      <c r="G92" s="255"/>
      <c r="H92" s="255"/>
      <c r="I92" s="255"/>
    </row>
    <row r="93" spans="2:16361" s="300" customFormat="1" ht="24" customHeight="1">
      <c r="B93" s="268" t="s">
        <v>269</v>
      </c>
      <c r="C93" s="288" t="s">
        <v>270</v>
      </c>
      <c r="D93" s="217"/>
      <c r="E93" s="294">
        <f>SUM(D87:D92)/100*5</f>
        <v>0</v>
      </c>
      <c r="F93" s="255"/>
      <c r="G93" s="255"/>
      <c r="H93" s="255"/>
      <c r="I93" s="255"/>
    </row>
    <row r="94" spans="2:16361" s="280" customFormat="1" ht="25" customHeight="1">
      <c r="B94" s="517" t="s">
        <v>271</v>
      </c>
      <c r="C94" s="518"/>
      <c r="D94" s="282">
        <f>SUM(D96:D99,D101:D106,D108:D109,D111:D112,D114:D120)</f>
        <v>0</v>
      </c>
      <c r="E94" s="279"/>
    </row>
    <row r="95" spans="2:16361" s="280" customFormat="1" ht="25" customHeight="1">
      <c r="B95" s="513" t="s">
        <v>319</v>
      </c>
      <c r="C95" s="516"/>
      <c r="D95" s="283"/>
      <c r="E95" s="284"/>
      <c r="F95" s="515"/>
      <c r="G95" s="515"/>
      <c r="H95" s="515"/>
      <c r="I95" s="515"/>
      <c r="J95" s="515"/>
      <c r="K95" s="515"/>
      <c r="L95" s="515"/>
      <c r="M95" s="515"/>
      <c r="N95" s="515"/>
      <c r="O95" s="515"/>
      <c r="P95" s="290"/>
      <c r="Q95" s="515"/>
      <c r="R95" s="515"/>
      <c r="S95" s="515"/>
      <c r="T95" s="515"/>
      <c r="U95" s="515"/>
      <c r="V95" s="515"/>
      <c r="W95" s="515"/>
      <c r="X95" s="515"/>
      <c r="Y95" s="515"/>
      <c r="Z95" s="515"/>
      <c r="AA95" s="515"/>
      <c r="AB95" s="515"/>
      <c r="AC95" s="515"/>
      <c r="AD95" s="515"/>
      <c r="AE95" s="515"/>
      <c r="AF95" s="515"/>
      <c r="AG95" s="515"/>
      <c r="AH95" s="515"/>
      <c r="AI95" s="515"/>
      <c r="AJ95" s="515"/>
      <c r="AK95" s="515"/>
      <c r="AL95" s="515"/>
      <c r="AM95" s="515"/>
      <c r="AN95" s="515"/>
      <c r="AO95" s="515"/>
      <c r="AP95" s="515"/>
      <c r="AQ95" s="515"/>
      <c r="AR95" s="515"/>
      <c r="AS95" s="515"/>
      <c r="AT95" s="515"/>
      <c r="AU95" s="515"/>
      <c r="AV95" s="515"/>
      <c r="AW95" s="515"/>
      <c r="AX95" s="515"/>
      <c r="AY95" s="515"/>
      <c r="AZ95" s="515"/>
      <c r="BA95" s="515"/>
      <c r="BB95" s="515"/>
      <c r="BC95" s="515"/>
      <c r="BD95" s="515"/>
      <c r="BE95" s="515"/>
      <c r="BF95" s="515"/>
      <c r="BG95" s="515"/>
      <c r="BH95" s="515"/>
      <c r="BI95" s="515"/>
      <c r="BJ95" s="515"/>
      <c r="BK95" s="515"/>
      <c r="BL95" s="515"/>
      <c r="BM95" s="515"/>
      <c r="BN95" s="515"/>
      <c r="BO95" s="515"/>
      <c r="BP95" s="515"/>
      <c r="BQ95" s="515"/>
      <c r="BR95" s="515"/>
      <c r="BS95" s="515"/>
      <c r="BT95" s="515"/>
      <c r="BU95" s="515"/>
      <c r="BV95" s="515"/>
      <c r="BW95" s="515"/>
      <c r="BX95" s="515"/>
      <c r="BY95" s="515"/>
      <c r="BZ95" s="515"/>
      <c r="CA95" s="515"/>
      <c r="CB95" s="515"/>
      <c r="CC95" s="515"/>
      <c r="CD95" s="515"/>
      <c r="CE95" s="515"/>
      <c r="CF95" s="515"/>
      <c r="CG95" s="515"/>
      <c r="CH95" s="515"/>
      <c r="CI95" s="515"/>
      <c r="CJ95" s="515"/>
      <c r="CK95" s="515"/>
      <c r="CL95" s="515"/>
      <c r="CM95" s="515"/>
      <c r="CN95" s="515"/>
      <c r="CO95" s="515"/>
      <c r="CP95" s="515"/>
      <c r="CQ95" s="515"/>
      <c r="CR95" s="515"/>
      <c r="CS95" s="515"/>
      <c r="CT95" s="515"/>
      <c r="CU95" s="515"/>
      <c r="CV95" s="515"/>
      <c r="CW95" s="515"/>
      <c r="CX95" s="515"/>
      <c r="CY95" s="515"/>
      <c r="CZ95" s="515"/>
      <c r="DA95" s="515"/>
      <c r="DB95" s="515"/>
      <c r="DC95" s="515"/>
      <c r="DD95" s="515"/>
      <c r="DE95" s="515"/>
      <c r="DF95" s="515"/>
      <c r="DG95" s="515"/>
      <c r="DH95" s="515"/>
      <c r="DI95" s="515"/>
      <c r="DJ95" s="515"/>
      <c r="DK95" s="515"/>
      <c r="DL95" s="515"/>
      <c r="DM95" s="515"/>
      <c r="DN95" s="515"/>
      <c r="DO95" s="515"/>
      <c r="DP95" s="515"/>
      <c r="DQ95" s="515"/>
      <c r="DR95" s="515"/>
      <c r="DS95" s="515"/>
      <c r="DT95" s="515"/>
      <c r="DU95" s="515"/>
      <c r="DV95" s="515"/>
      <c r="DW95" s="515"/>
      <c r="DX95" s="515"/>
      <c r="DY95" s="515"/>
      <c r="DZ95" s="515"/>
      <c r="EA95" s="515"/>
      <c r="EB95" s="515"/>
      <c r="EC95" s="515"/>
      <c r="ED95" s="515"/>
      <c r="EE95" s="515"/>
      <c r="EF95" s="515"/>
      <c r="EG95" s="515"/>
      <c r="EH95" s="515"/>
      <c r="EI95" s="515"/>
      <c r="EJ95" s="515"/>
      <c r="EK95" s="515"/>
      <c r="EL95" s="515"/>
      <c r="EM95" s="515"/>
      <c r="EN95" s="515"/>
      <c r="EO95" s="515"/>
      <c r="EP95" s="515"/>
      <c r="EQ95" s="515"/>
      <c r="ER95" s="515"/>
      <c r="ES95" s="515"/>
      <c r="ET95" s="515"/>
      <c r="EU95" s="515"/>
      <c r="EV95" s="515"/>
      <c r="EW95" s="515"/>
      <c r="EX95" s="515"/>
      <c r="EY95" s="515"/>
      <c r="EZ95" s="515"/>
      <c r="FA95" s="515"/>
      <c r="FB95" s="515"/>
      <c r="FC95" s="515"/>
      <c r="FD95" s="515"/>
      <c r="FE95" s="515"/>
      <c r="FF95" s="515"/>
      <c r="FG95" s="515"/>
      <c r="FH95" s="515"/>
      <c r="FI95" s="515"/>
      <c r="FJ95" s="515"/>
      <c r="FK95" s="515"/>
      <c r="FL95" s="515"/>
      <c r="FM95" s="515"/>
      <c r="FN95" s="515"/>
      <c r="FO95" s="515"/>
      <c r="FP95" s="515"/>
      <c r="FQ95" s="515"/>
      <c r="FR95" s="515"/>
      <c r="FS95" s="515"/>
      <c r="FT95" s="515"/>
      <c r="FU95" s="515"/>
      <c r="FV95" s="515"/>
      <c r="FW95" s="515"/>
      <c r="FX95" s="515"/>
      <c r="FY95" s="515"/>
      <c r="FZ95" s="515"/>
      <c r="GA95" s="515"/>
      <c r="GB95" s="515"/>
      <c r="GC95" s="515"/>
      <c r="GD95" s="515"/>
      <c r="GE95" s="515"/>
      <c r="GF95" s="515"/>
      <c r="GG95" s="515"/>
      <c r="GH95" s="515"/>
      <c r="GI95" s="515"/>
      <c r="GJ95" s="515"/>
      <c r="GK95" s="515"/>
      <c r="GL95" s="515"/>
      <c r="GM95" s="515"/>
      <c r="GN95" s="515"/>
      <c r="GO95" s="515"/>
      <c r="GP95" s="515"/>
      <c r="GQ95" s="515"/>
      <c r="GR95" s="515"/>
      <c r="GS95" s="515"/>
      <c r="GT95" s="515"/>
      <c r="GU95" s="515"/>
      <c r="GV95" s="515"/>
      <c r="GW95" s="515"/>
      <c r="GX95" s="515"/>
      <c r="GY95" s="515"/>
      <c r="GZ95" s="515"/>
      <c r="HA95" s="515"/>
      <c r="HB95" s="515"/>
      <c r="HC95" s="515"/>
      <c r="HD95" s="515"/>
      <c r="HE95" s="515"/>
      <c r="HF95" s="515"/>
      <c r="HG95" s="515"/>
      <c r="HH95" s="515"/>
      <c r="HI95" s="515"/>
      <c r="HJ95" s="515"/>
      <c r="HK95" s="515"/>
      <c r="HL95" s="515"/>
      <c r="HM95" s="515"/>
      <c r="HN95" s="515"/>
      <c r="HO95" s="515"/>
      <c r="HP95" s="515"/>
      <c r="HQ95" s="515"/>
      <c r="HR95" s="515"/>
      <c r="HS95" s="515"/>
      <c r="HT95" s="515"/>
      <c r="HU95" s="515"/>
      <c r="HV95" s="515"/>
      <c r="HW95" s="515"/>
      <c r="HX95" s="515"/>
      <c r="HY95" s="515"/>
      <c r="HZ95" s="515"/>
      <c r="IA95" s="515"/>
      <c r="IB95" s="515"/>
      <c r="IC95" s="515"/>
      <c r="ID95" s="515"/>
      <c r="IE95" s="515"/>
      <c r="IF95" s="515"/>
      <c r="IG95" s="515"/>
      <c r="IH95" s="515"/>
      <c r="II95" s="515"/>
      <c r="IJ95" s="515"/>
      <c r="IK95" s="515"/>
      <c r="IL95" s="515"/>
      <c r="IM95" s="515"/>
      <c r="IN95" s="515"/>
      <c r="IO95" s="515"/>
      <c r="IP95" s="515"/>
      <c r="IQ95" s="515"/>
      <c r="IR95" s="515"/>
      <c r="IS95" s="515"/>
      <c r="IT95" s="515"/>
      <c r="IU95" s="515"/>
      <c r="IV95" s="515"/>
      <c r="IW95" s="515"/>
      <c r="IX95" s="515"/>
      <c r="IY95" s="515"/>
      <c r="IZ95" s="515"/>
      <c r="JA95" s="515"/>
      <c r="JB95" s="515"/>
      <c r="JC95" s="515"/>
      <c r="JD95" s="515"/>
      <c r="JE95" s="515"/>
      <c r="JF95" s="515"/>
      <c r="JG95" s="515"/>
      <c r="JH95" s="515"/>
      <c r="JI95" s="515"/>
      <c r="JJ95" s="515"/>
      <c r="JK95" s="515"/>
      <c r="JL95" s="515"/>
      <c r="JM95" s="515"/>
      <c r="JN95" s="515"/>
      <c r="JO95" s="515"/>
      <c r="JP95" s="515"/>
      <c r="JQ95" s="515"/>
      <c r="JR95" s="515"/>
      <c r="JS95" s="515"/>
      <c r="JT95" s="515"/>
      <c r="JU95" s="515"/>
      <c r="JV95" s="515"/>
      <c r="JW95" s="515"/>
      <c r="JX95" s="515"/>
      <c r="JY95" s="515"/>
      <c r="JZ95" s="515"/>
      <c r="KA95" s="515"/>
      <c r="KB95" s="515"/>
      <c r="KC95" s="515"/>
      <c r="KD95" s="515"/>
      <c r="KE95" s="515"/>
      <c r="KF95" s="515"/>
      <c r="KG95" s="515"/>
      <c r="KH95" s="515"/>
      <c r="KI95" s="515"/>
      <c r="KJ95" s="515"/>
      <c r="KK95" s="515"/>
      <c r="KL95" s="515"/>
      <c r="KM95" s="515"/>
      <c r="KN95" s="515"/>
      <c r="KO95" s="515"/>
      <c r="KP95" s="515"/>
      <c r="KQ95" s="515"/>
      <c r="KR95" s="515"/>
      <c r="KS95" s="515"/>
      <c r="KT95" s="515"/>
      <c r="KU95" s="515"/>
      <c r="KV95" s="515"/>
      <c r="KW95" s="515"/>
      <c r="KX95" s="515"/>
      <c r="KY95" s="515"/>
      <c r="KZ95" s="515"/>
      <c r="LA95" s="515"/>
      <c r="LB95" s="515"/>
      <c r="LC95" s="515"/>
      <c r="LD95" s="515"/>
      <c r="LE95" s="515"/>
      <c r="LF95" s="515"/>
      <c r="LG95" s="515"/>
      <c r="LH95" s="515"/>
      <c r="LI95" s="515"/>
      <c r="LJ95" s="515"/>
      <c r="LK95" s="515"/>
      <c r="LL95" s="515"/>
      <c r="LM95" s="515"/>
      <c r="LN95" s="515"/>
      <c r="LO95" s="515"/>
      <c r="LP95" s="515"/>
      <c r="LQ95" s="515"/>
      <c r="LR95" s="515"/>
      <c r="LS95" s="515"/>
      <c r="LT95" s="515"/>
      <c r="LU95" s="515"/>
      <c r="LV95" s="515"/>
      <c r="LW95" s="515"/>
      <c r="LX95" s="515"/>
      <c r="LY95" s="515"/>
      <c r="LZ95" s="515"/>
      <c r="MA95" s="515"/>
      <c r="MB95" s="515"/>
      <c r="MC95" s="515"/>
      <c r="MD95" s="515"/>
      <c r="ME95" s="515"/>
      <c r="MF95" s="515"/>
      <c r="MG95" s="515"/>
      <c r="MH95" s="515"/>
      <c r="MI95" s="515"/>
      <c r="MJ95" s="515"/>
      <c r="MK95" s="515"/>
      <c r="ML95" s="515"/>
      <c r="MM95" s="515"/>
      <c r="MN95" s="515"/>
      <c r="MO95" s="515"/>
      <c r="MP95" s="515"/>
      <c r="MQ95" s="515"/>
      <c r="MR95" s="515"/>
      <c r="MS95" s="515"/>
      <c r="MT95" s="515"/>
      <c r="MU95" s="515"/>
      <c r="MV95" s="515"/>
      <c r="MW95" s="515"/>
      <c r="MX95" s="515"/>
      <c r="MY95" s="515"/>
      <c r="MZ95" s="515"/>
      <c r="NA95" s="515"/>
      <c r="NB95" s="515"/>
      <c r="NC95" s="515"/>
      <c r="ND95" s="515"/>
      <c r="NE95" s="515"/>
      <c r="NF95" s="515"/>
      <c r="NG95" s="515"/>
      <c r="NH95" s="515"/>
      <c r="NI95" s="515"/>
      <c r="NJ95" s="515"/>
      <c r="NK95" s="515"/>
      <c r="NL95" s="515"/>
      <c r="NM95" s="515"/>
      <c r="NN95" s="515"/>
      <c r="NO95" s="515"/>
      <c r="NP95" s="515"/>
      <c r="NQ95" s="515"/>
      <c r="NR95" s="515"/>
      <c r="NS95" s="515"/>
      <c r="NT95" s="515"/>
      <c r="NU95" s="515"/>
      <c r="NV95" s="515"/>
      <c r="NW95" s="515"/>
      <c r="NX95" s="515"/>
      <c r="NY95" s="515"/>
      <c r="NZ95" s="515"/>
      <c r="OA95" s="515"/>
      <c r="OB95" s="515"/>
      <c r="OC95" s="515"/>
      <c r="OD95" s="515"/>
      <c r="OE95" s="515"/>
      <c r="OF95" s="515"/>
      <c r="OG95" s="515"/>
      <c r="OH95" s="515"/>
      <c r="OI95" s="515"/>
      <c r="OJ95" s="515"/>
      <c r="OK95" s="515"/>
      <c r="OL95" s="515"/>
      <c r="OM95" s="515"/>
      <c r="ON95" s="515"/>
      <c r="OO95" s="515"/>
      <c r="OP95" s="515"/>
      <c r="OQ95" s="515"/>
      <c r="OR95" s="515"/>
      <c r="OS95" s="515"/>
      <c r="OT95" s="515"/>
      <c r="OU95" s="515"/>
      <c r="OV95" s="515"/>
      <c r="OW95" s="515"/>
      <c r="OX95" s="515"/>
      <c r="OY95" s="515"/>
      <c r="OZ95" s="515"/>
      <c r="PA95" s="515"/>
      <c r="PB95" s="515"/>
      <c r="PC95" s="515"/>
      <c r="PD95" s="515"/>
      <c r="PE95" s="515"/>
      <c r="PF95" s="515"/>
      <c r="PG95" s="515"/>
      <c r="PH95" s="515"/>
      <c r="PI95" s="515"/>
      <c r="PJ95" s="515"/>
      <c r="PK95" s="515"/>
      <c r="PL95" s="515"/>
      <c r="PM95" s="515"/>
      <c r="PN95" s="515"/>
      <c r="PO95" s="515"/>
      <c r="PP95" s="515"/>
      <c r="PQ95" s="515"/>
      <c r="PR95" s="515"/>
      <c r="PS95" s="515"/>
      <c r="PT95" s="515"/>
      <c r="PU95" s="515"/>
      <c r="PV95" s="515"/>
      <c r="PW95" s="515"/>
      <c r="PX95" s="515"/>
      <c r="PY95" s="515"/>
      <c r="PZ95" s="515"/>
      <c r="QA95" s="515"/>
      <c r="QB95" s="515"/>
      <c r="QC95" s="515"/>
      <c r="QD95" s="515"/>
      <c r="QE95" s="515"/>
      <c r="QF95" s="515"/>
      <c r="QG95" s="515"/>
      <c r="QH95" s="515"/>
      <c r="QI95" s="515"/>
      <c r="QJ95" s="515"/>
      <c r="QK95" s="515"/>
      <c r="QL95" s="515"/>
      <c r="QM95" s="515"/>
      <c r="QN95" s="515"/>
      <c r="QO95" s="515"/>
      <c r="QP95" s="515"/>
      <c r="QQ95" s="515"/>
      <c r="QR95" s="515"/>
      <c r="QS95" s="515"/>
      <c r="QT95" s="515"/>
      <c r="QU95" s="515"/>
      <c r="QV95" s="515"/>
      <c r="QW95" s="515"/>
      <c r="QX95" s="515"/>
      <c r="QY95" s="515"/>
      <c r="QZ95" s="515"/>
      <c r="RA95" s="515"/>
      <c r="RB95" s="515"/>
      <c r="RC95" s="515"/>
      <c r="RD95" s="515"/>
      <c r="RE95" s="515"/>
      <c r="RF95" s="515"/>
      <c r="RG95" s="515"/>
      <c r="RH95" s="515"/>
      <c r="RI95" s="515"/>
      <c r="RJ95" s="515"/>
      <c r="RK95" s="515"/>
      <c r="RL95" s="515"/>
      <c r="RM95" s="515"/>
      <c r="RN95" s="515"/>
      <c r="RO95" s="515"/>
      <c r="RP95" s="515"/>
      <c r="RQ95" s="515"/>
      <c r="RR95" s="515"/>
      <c r="RS95" s="515"/>
      <c r="RT95" s="515"/>
      <c r="RU95" s="515"/>
      <c r="RV95" s="515"/>
      <c r="RW95" s="515"/>
      <c r="RX95" s="515"/>
      <c r="RY95" s="515"/>
      <c r="RZ95" s="515"/>
      <c r="SA95" s="515"/>
      <c r="SB95" s="515"/>
      <c r="SC95" s="515"/>
      <c r="SD95" s="515"/>
      <c r="SE95" s="515"/>
      <c r="SF95" s="515"/>
      <c r="SG95" s="515"/>
      <c r="SH95" s="515"/>
      <c r="SI95" s="515"/>
      <c r="SJ95" s="515"/>
      <c r="SK95" s="515"/>
      <c r="SL95" s="515"/>
      <c r="SM95" s="515"/>
      <c r="SN95" s="515"/>
      <c r="SO95" s="515"/>
      <c r="SP95" s="515"/>
      <c r="SQ95" s="515"/>
      <c r="SR95" s="515"/>
      <c r="SS95" s="515"/>
      <c r="ST95" s="515"/>
      <c r="SU95" s="515"/>
      <c r="SV95" s="515"/>
      <c r="SW95" s="515"/>
      <c r="SX95" s="515"/>
      <c r="SY95" s="515"/>
      <c r="SZ95" s="515"/>
      <c r="TA95" s="515"/>
      <c r="TB95" s="515"/>
      <c r="TC95" s="515"/>
      <c r="TD95" s="515"/>
      <c r="TE95" s="515"/>
      <c r="TF95" s="515"/>
      <c r="TG95" s="515"/>
      <c r="TH95" s="515"/>
      <c r="TI95" s="515"/>
      <c r="TJ95" s="515"/>
      <c r="TK95" s="515"/>
      <c r="TL95" s="515"/>
      <c r="TM95" s="515"/>
      <c r="TN95" s="515"/>
      <c r="TO95" s="515"/>
      <c r="TP95" s="515"/>
      <c r="TQ95" s="515"/>
      <c r="TR95" s="515"/>
      <c r="TS95" s="515"/>
      <c r="TT95" s="515"/>
      <c r="TU95" s="515"/>
      <c r="TV95" s="515"/>
      <c r="TW95" s="515"/>
      <c r="TX95" s="515"/>
      <c r="TY95" s="515"/>
      <c r="TZ95" s="515"/>
      <c r="UA95" s="515"/>
      <c r="UB95" s="515"/>
      <c r="UC95" s="515"/>
      <c r="UD95" s="515"/>
      <c r="UE95" s="515"/>
      <c r="UF95" s="515"/>
      <c r="UG95" s="515"/>
      <c r="UH95" s="515"/>
      <c r="UI95" s="515"/>
      <c r="UJ95" s="515"/>
      <c r="UK95" s="515"/>
      <c r="UL95" s="515"/>
      <c r="UM95" s="515"/>
      <c r="UN95" s="515"/>
      <c r="UO95" s="515"/>
      <c r="UP95" s="515"/>
      <c r="UQ95" s="515"/>
      <c r="UR95" s="515"/>
      <c r="US95" s="515"/>
      <c r="UT95" s="515"/>
      <c r="UU95" s="515"/>
      <c r="UV95" s="515"/>
      <c r="UW95" s="515"/>
      <c r="UX95" s="515"/>
      <c r="UY95" s="515"/>
      <c r="UZ95" s="515"/>
      <c r="VA95" s="515"/>
      <c r="VB95" s="515"/>
      <c r="VC95" s="515"/>
      <c r="VD95" s="515"/>
      <c r="VE95" s="515"/>
      <c r="VF95" s="515"/>
      <c r="VG95" s="515"/>
      <c r="VH95" s="515"/>
      <c r="VI95" s="515"/>
      <c r="VJ95" s="515"/>
      <c r="VK95" s="515"/>
      <c r="VL95" s="515"/>
      <c r="VM95" s="515"/>
      <c r="VN95" s="515"/>
      <c r="VO95" s="515"/>
      <c r="VP95" s="515"/>
      <c r="VQ95" s="515"/>
      <c r="VR95" s="515"/>
      <c r="VS95" s="515"/>
      <c r="VT95" s="515"/>
      <c r="VU95" s="515"/>
      <c r="VV95" s="515"/>
      <c r="VW95" s="515"/>
      <c r="VX95" s="515"/>
      <c r="VY95" s="515"/>
      <c r="VZ95" s="515"/>
      <c r="WA95" s="515"/>
      <c r="WB95" s="515"/>
      <c r="WC95" s="515"/>
      <c r="WD95" s="515"/>
      <c r="WE95" s="515"/>
      <c r="WF95" s="515"/>
      <c r="WG95" s="515"/>
      <c r="WH95" s="515"/>
      <c r="WI95" s="515"/>
      <c r="WJ95" s="515"/>
      <c r="WK95" s="515"/>
      <c r="WL95" s="515"/>
      <c r="WM95" s="515"/>
      <c r="WN95" s="515"/>
      <c r="WO95" s="515"/>
      <c r="WP95" s="515"/>
      <c r="WQ95" s="515"/>
      <c r="WR95" s="515"/>
      <c r="WS95" s="515"/>
      <c r="WT95" s="515"/>
      <c r="WU95" s="515"/>
      <c r="WV95" s="515"/>
      <c r="WW95" s="515"/>
      <c r="WX95" s="515"/>
      <c r="WY95" s="515"/>
      <c r="WZ95" s="515"/>
      <c r="XA95" s="515"/>
      <c r="XB95" s="515"/>
      <c r="XC95" s="515"/>
      <c r="XD95" s="515"/>
      <c r="XE95" s="515"/>
      <c r="XF95" s="515"/>
      <c r="XG95" s="515"/>
      <c r="XH95" s="515"/>
      <c r="XI95" s="515"/>
      <c r="XJ95" s="515"/>
      <c r="XK95" s="515"/>
      <c r="XL95" s="515"/>
      <c r="XM95" s="515"/>
      <c r="XN95" s="515"/>
      <c r="XO95" s="515"/>
      <c r="XP95" s="515"/>
      <c r="XQ95" s="515"/>
      <c r="XR95" s="515"/>
      <c r="XS95" s="515"/>
      <c r="XT95" s="515"/>
      <c r="XU95" s="515"/>
      <c r="XV95" s="515"/>
      <c r="XW95" s="515"/>
      <c r="XX95" s="515"/>
      <c r="XY95" s="515"/>
      <c r="XZ95" s="515"/>
      <c r="YA95" s="515"/>
      <c r="YB95" s="515"/>
      <c r="YC95" s="515"/>
      <c r="YD95" s="515"/>
      <c r="YE95" s="515"/>
      <c r="YF95" s="515"/>
      <c r="YG95" s="515"/>
      <c r="YH95" s="515"/>
      <c r="YI95" s="515"/>
      <c r="YJ95" s="515"/>
      <c r="YK95" s="515"/>
      <c r="YL95" s="515"/>
      <c r="YM95" s="515"/>
      <c r="YN95" s="515"/>
      <c r="YO95" s="515"/>
      <c r="YP95" s="515"/>
      <c r="YQ95" s="515"/>
      <c r="YR95" s="515"/>
      <c r="YS95" s="515"/>
      <c r="YT95" s="515"/>
      <c r="YU95" s="515"/>
      <c r="YV95" s="515"/>
      <c r="YW95" s="515"/>
      <c r="YX95" s="515"/>
      <c r="YY95" s="515"/>
      <c r="YZ95" s="515"/>
      <c r="ZA95" s="515"/>
      <c r="ZB95" s="515"/>
      <c r="ZC95" s="515"/>
      <c r="ZD95" s="515"/>
      <c r="ZE95" s="515"/>
      <c r="ZF95" s="515"/>
      <c r="ZG95" s="515"/>
      <c r="ZH95" s="515"/>
      <c r="ZI95" s="515"/>
      <c r="ZJ95" s="515"/>
      <c r="ZK95" s="515"/>
      <c r="ZL95" s="515"/>
      <c r="ZM95" s="515"/>
      <c r="ZN95" s="515"/>
      <c r="ZO95" s="515"/>
      <c r="ZP95" s="515"/>
      <c r="ZQ95" s="515"/>
      <c r="ZR95" s="515"/>
      <c r="ZS95" s="515"/>
      <c r="ZT95" s="515"/>
      <c r="ZU95" s="515"/>
      <c r="ZV95" s="515"/>
      <c r="ZW95" s="515"/>
      <c r="ZX95" s="515"/>
      <c r="ZY95" s="515"/>
      <c r="ZZ95" s="515"/>
      <c r="AAA95" s="515"/>
      <c r="AAB95" s="515"/>
      <c r="AAC95" s="515"/>
      <c r="AAD95" s="515"/>
      <c r="AAE95" s="515"/>
      <c r="AAF95" s="515"/>
      <c r="AAG95" s="515"/>
      <c r="AAH95" s="515"/>
      <c r="AAI95" s="515"/>
      <c r="AAJ95" s="515"/>
      <c r="AAK95" s="515"/>
      <c r="AAL95" s="515"/>
      <c r="AAM95" s="515"/>
      <c r="AAN95" s="515"/>
      <c r="AAO95" s="515"/>
      <c r="AAP95" s="515"/>
      <c r="AAQ95" s="515"/>
      <c r="AAR95" s="515"/>
      <c r="AAS95" s="515"/>
      <c r="AAT95" s="515"/>
      <c r="AAU95" s="515"/>
      <c r="AAV95" s="515"/>
      <c r="AAW95" s="515"/>
      <c r="AAX95" s="515"/>
      <c r="AAY95" s="515"/>
      <c r="AAZ95" s="515"/>
      <c r="ABA95" s="515"/>
      <c r="ABB95" s="515"/>
      <c r="ABC95" s="515"/>
      <c r="ABD95" s="515"/>
      <c r="ABE95" s="515"/>
      <c r="ABF95" s="515"/>
      <c r="ABG95" s="515"/>
      <c r="ABH95" s="515"/>
      <c r="ABI95" s="515"/>
      <c r="ABJ95" s="515"/>
      <c r="ABK95" s="515"/>
      <c r="ABL95" s="515"/>
      <c r="ABM95" s="515"/>
      <c r="ABN95" s="515"/>
      <c r="ABO95" s="515"/>
      <c r="ABP95" s="515"/>
      <c r="ABQ95" s="515"/>
      <c r="ABR95" s="515"/>
      <c r="ABS95" s="515"/>
      <c r="ABT95" s="515"/>
      <c r="ABU95" s="515"/>
      <c r="ABV95" s="515"/>
      <c r="ABW95" s="515"/>
      <c r="ABX95" s="515"/>
      <c r="ABY95" s="515"/>
      <c r="ABZ95" s="515"/>
      <c r="ACA95" s="515"/>
      <c r="ACB95" s="515"/>
      <c r="ACC95" s="515"/>
      <c r="ACD95" s="515"/>
      <c r="ACE95" s="515"/>
      <c r="ACF95" s="515"/>
      <c r="ACG95" s="515"/>
      <c r="ACH95" s="515"/>
      <c r="ACI95" s="515"/>
      <c r="ACJ95" s="515"/>
      <c r="ACK95" s="515"/>
      <c r="ACL95" s="515"/>
      <c r="ACM95" s="515"/>
      <c r="ACN95" s="515"/>
      <c r="ACO95" s="515"/>
      <c r="ACP95" s="515"/>
      <c r="ACQ95" s="515"/>
      <c r="ACR95" s="515"/>
      <c r="ACS95" s="515"/>
      <c r="ACT95" s="515"/>
      <c r="ACU95" s="515"/>
      <c r="ACV95" s="515"/>
      <c r="ACW95" s="515"/>
      <c r="ACX95" s="515"/>
      <c r="ACY95" s="515"/>
      <c r="ACZ95" s="515"/>
      <c r="ADA95" s="515"/>
      <c r="ADB95" s="515"/>
      <c r="ADC95" s="515"/>
      <c r="ADD95" s="515"/>
      <c r="ADE95" s="515"/>
      <c r="ADF95" s="515"/>
      <c r="ADG95" s="515"/>
      <c r="ADH95" s="515"/>
      <c r="ADI95" s="515"/>
      <c r="ADJ95" s="515"/>
      <c r="ADK95" s="515"/>
      <c r="ADL95" s="515"/>
      <c r="ADM95" s="515"/>
      <c r="ADN95" s="515"/>
      <c r="ADO95" s="515"/>
      <c r="ADP95" s="515"/>
      <c r="ADQ95" s="515"/>
      <c r="ADR95" s="515"/>
      <c r="ADS95" s="515"/>
      <c r="ADT95" s="515"/>
      <c r="ADU95" s="515"/>
      <c r="ADV95" s="515"/>
      <c r="ADW95" s="515"/>
      <c r="ADX95" s="515"/>
      <c r="ADY95" s="515"/>
      <c r="ADZ95" s="515"/>
      <c r="AEA95" s="515"/>
      <c r="AEB95" s="515"/>
      <c r="AEC95" s="515"/>
      <c r="AED95" s="515"/>
      <c r="AEE95" s="515"/>
      <c r="AEF95" s="515"/>
      <c r="AEG95" s="515"/>
      <c r="AEH95" s="515"/>
      <c r="AEI95" s="515"/>
      <c r="AEJ95" s="515"/>
      <c r="AEK95" s="515"/>
      <c r="AEL95" s="515"/>
      <c r="AEM95" s="515"/>
      <c r="AEN95" s="515"/>
      <c r="AEO95" s="515"/>
      <c r="AEP95" s="515"/>
      <c r="AEQ95" s="515"/>
      <c r="AER95" s="515"/>
      <c r="AES95" s="515"/>
      <c r="AET95" s="515"/>
      <c r="AEU95" s="515"/>
      <c r="AEV95" s="515"/>
      <c r="AEW95" s="515"/>
      <c r="AEX95" s="515"/>
      <c r="AEY95" s="515"/>
      <c r="AEZ95" s="515"/>
      <c r="AFA95" s="515"/>
      <c r="AFB95" s="515"/>
      <c r="AFC95" s="515"/>
      <c r="AFD95" s="515"/>
      <c r="AFE95" s="515"/>
      <c r="AFF95" s="515"/>
      <c r="AFG95" s="515"/>
      <c r="AFH95" s="515"/>
      <c r="AFI95" s="515"/>
      <c r="AFJ95" s="515"/>
      <c r="AFK95" s="515"/>
      <c r="AFL95" s="515"/>
      <c r="AFM95" s="515"/>
      <c r="AFN95" s="515"/>
      <c r="AFO95" s="515"/>
      <c r="AFP95" s="515"/>
      <c r="AFQ95" s="515"/>
      <c r="AFR95" s="515"/>
      <c r="AFS95" s="515"/>
      <c r="AFT95" s="515"/>
      <c r="AFU95" s="515"/>
      <c r="AFV95" s="515"/>
      <c r="AFW95" s="515"/>
      <c r="AFX95" s="515"/>
      <c r="AFY95" s="515"/>
      <c r="AFZ95" s="515"/>
      <c r="AGA95" s="515"/>
      <c r="AGB95" s="515"/>
      <c r="AGC95" s="515"/>
      <c r="AGD95" s="515"/>
      <c r="AGE95" s="515"/>
      <c r="AGF95" s="515"/>
      <c r="AGG95" s="515"/>
      <c r="AGH95" s="515"/>
      <c r="AGI95" s="515"/>
      <c r="AGJ95" s="515"/>
      <c r="AGK95" s="515"/>
      <c r="AGL95" s="515"/>
      <c r="AGM95" s="515"/>
      <c r="AGN95" s="515"/>
      <c r="AGO95" s="515"/>
      <c r="AGP95" s="515"/>
      <c r="AGQ95" s="515"/>
      <c r="AGR95" s="515"/>
      <c r="AGS95" s="515"/>
      <c r="AGT95" s="515"/>
      <c r="AGU95" s="515"/>
      <c r="AGV95" s="515"/>
      <c r="AGW95" s="515"/>
      <c r="AGX95" s="515"/>
      <c r="AGY95" s="515"/>
      <c r="AGZ95" s="515"/>
      <c r="AHA95" s="515"/>
      <c r="AHB95" s="515"/>
      <c r="AHC95" s="515"/>
      <c r="AHD95" s="515"/>
      <c r="AHE95" s="515"/>
      <c r="AHF95" s="515"/>
      <c r="AHG95" s="515"/>
      <c r="AHH95" s="515"/>
      <c r="AHI95" s="515"/>
      <c r="AHJ95" s="515"/>
      <c r="AHK95" s="515"/>
      <c r="AHL95" s="515"/>
      <c r="AHM95" s="515"/>
      <c r="AHN95" s="515"/>
      <c r="AHO95" s="515"/>
      <c r="AHP95" s="515"/>
      <c r="AHQ95" s="515"/>
      <c r="AHR95" s="515"/>
      <c r="AHS95" s="515"/>
      <c r="AHT95" s="515"/>
      <c r="AHU95" s="515"/>
      <c r="AHV95" s="515"/>
      <c r="AHW95" s="515"/>
      <c r="AHX95" s="515"/>
      <c r="AHY95" s="515"/>
      <c r="AHZ95" s="515"/>
      <c r="AIA95" s="515"/>
      <c r="AIB95" s="515"/>
      <c r="AIC95" s="515"/>
      <c r="AID95" s="515"/>
      <c r="AIE95" s="515"/>
      <c r="AIF95" s="515"/>
      <c r="AIG95" s="515"/>
      <c r="AIH95" s="515"/>
      <c r="AII95" s="515"/>
      <c r="AIJ95" s="515"/>
      <c r="AIK95" s="515"/>
      <c r="AIL95" s="515"/>
      <c r="AIM95" s="515"/>
      <c r="AIN95" s="515"/>
      <c r="AIO95" s="515"/>
      <c r="AIP95" s="515"/>
      <c r="AIQ95" s="515"/>
      <c r="AIR95" s="515"/>
      <c r="AIS95" s="515"/>
      <c r="AIT95" s="515"/>
      <c r="AIU95" s="515"/>
      <c r="AIV95" s="515"/>
      <c r="AIW95" s="515"/>
      <c r="AIX95" s="515"/>
      <c r="AIY95" s="515"/>
      <c r="AIZ95" s="515"/>
      <c r="AJA95" s="515"/>
      <c r="AJB95" s="515"/>
      <c r="AJC95" s="515"/>
      <c r="AJD95" s="515"/>
      <c r="AJE95" s="515"/>
      <c r="AJF95" s="515"/>
      <c r="AJG95" s="515"/>
      <c r="AJH95" s="515"/>
      <c r="AJI95" s="515"/>
      <c r="AJJ95" s="515"/>
      <c r="AJK95" s="515"/>
      <c r="AJL95" s="515"/>
      <c r="AJM95" s="515"/>
      <c r="AJN95" s="515"/>
      <c r="AJO95" s="515"/>
      <c r="AJP95" s="515"/>
      <c r="AJQ95" s="515"/>
      <c r="AJR95" s="515"/>
      <c r="AJS95" s="515"/>
      <c r="AJT95" s="515"/>
      <c r="AJU95" s="515"/>
      <c r="AJV95" s="515"/>
      <c r="AJW95" s="515"/>
      <c r="AJX95" s="515"/>
      <c r="AJY95" s="515"/>
      <c r="AJZ95" s="515"/>
      <c r="AKA95" s="515"/>
      <c r="AKB95" s="515"/>
      <c r="AKC95" s="515"/>
      <c r="AKD95" s="515"/>
      <c r="AKE95" s="515"/>
      <c r="AKF95" s="515"/>
      <c r="AKG95" s="515"/>
      <c r="AKH95" s="515"/>
      <c r="AKI95" s="515"/>
      <c r="AKJ95" s="515"/>
      <c r="AKK95" s="515"/>
      <c r="AKL95" s="515"/>
      <c r="AKM95" s="515"/>
      <c r="AKN95" s="515"/>
      <c r="AKO95" s="515"/>
      <c r="AKP95" s="515"/>
      <c r="AKQ95" s="515"/>
      <c r="AKR95" s="515"/>
      <c r="AKS95" s="515"/>
      <c r="AKT95" s="515"/>
      <c r="AKU95" s="515"/>
      <c r="AKV95" s="515"/>
      <c r="AKW95" s="515"/>
      <c r="AKX95" s="515"/>
      <c r="AKY95" s="515"/>
      <c r="AKZ95" s="515"/>
      <c r="ALA95" s="515"/>
      <c r="ALB95" s="515"/>
      <c r="ALC95" s="515"/>
      <c r="ALD95" s="515"/>
      <c r="ALE95" s="515"/>
      <c r="ALF95" s="515"/>
      <c r="ALG95" s="515"/>
      <c r="ALH95" s="515"/>
      <c r="ALI95" s="515"/>
      <c r="ALJ95" s="515"/>
      <c r="ALK95" s="515"/>
      <c r="ALL95" s="515"/>
      <c r="ALM95" s="515"/>
      <c r="ALN95" s="515"/>
      <c r="ALO95" s="515"/>
      <c r="ALP95" s="515"/>
      <c r="ALQ95" s="515"/>
      <c r="ALR95" s="515"/>
      <c r="ALS95" s="515"/>
      <c r="ALT95" s="515"/>
      <c r="ALU95" s="515"/>
      <c r="ALV95" s="515"/>
      <c r="ALW95" s="515"/>
      <c r="ALX95" s="515"/>
      <c r="ALY95" s="515"/>
      <c r="ALZ95" s="515"/>
      <c r="AMA95" s="515"/>
      <c r="AMB95" s="515"/>
      <c r="AMC95" s="515"/>
      <c r="AMD95" s="515"/>
      <c r="AME95" s="515"/>
      <c r="AMF95" s="515"/>
      <c r="AMG95" s="515"/>
      <c r="AMH95" s="515"/>
      <c r="AMI95" s="515"/>
      <c r="AMJ95" s="515"/>
      <c r="AMK95" s="515"/>
      <c r="AML95" s="515"/>
      <c r="AMM95" s="515"/>
      <c r="AMN95" s="515"/>
      <c r="AMO95" s="515"/>
      <c r="AMP95" s="515"/>
      <c r="AMQ95" s="515"/>
      <c r="AMR95" s="515"/>
      <c r="AMS95" s="515"/>
      <c r="AMT95" s="515"/>
      <c r="AMU95" s="515"/>
      <c r="AMV95" s="515"/>
      <c r="AMW95" s="515"/>
      <c r="AMX95" s="515"/>
      <c r="AMY95" s="515"/>
      <c r="AMZ95" s="515"/>
      <c r="ANA95" s="515"/>
      <c r="ANB95" s="515"/>
      <c r="ANC95" s="515"/>
      <c r="AND95" s="515"/>
      <c r="ANE95" s="515"/>
      <c r="ANF95" s="515"/>
      <c r="ANG95" s="515"/>
      <c r="ANH95" s="515"/>
      <c r="ANI95" s="515"/>
      <c r="ANJ95" s="515"/>
      <c r="ANK95" s="515"/>
      <c r="ANL95" s="515"/>
      <c r="ANM95" s="515"/>
      <c r="ANN95" s="515"/>
      <c r="ANO95" s="515"/>
      <c r="ANP95" s="515"/>
      <c r="ANQ95" s="515"/>
      <c r="ANR95" s="515"/>
      <c r="ANS95" s="515"/>
      <c r="ANT95" s="515"/>
      <c r="ANU95" s="515"/>
      <c r="ANV95" s="515"/>
      <c r="ANW95" s="515"/>
      <c r="ANX95" s="515"/>
      <c r="ANY95" s="515"/>
      <c r="ANZ95" s="515"/>
      <c r="AOA95" s="515"/>
      <c r="AOB95" s="515"/>
      <c r="AOC95" s="515"/>
      <c r="AOD95" s="515"/>
      <c r="AOE95" s="515"/>
      <c r="AOF95" s="515"/>
      <c r="AOG95" s="515"/>
      <c r="AOH95" s="515"/>
      <c r="AOI95" s="515"/>
      <c r="AOJ95" s="515"/>
      <c r="AOK95" s="515"/>
      <c r="AOL95" s="515"/>
      <c r="AOM95" s="515"/>
      <c r="AON95" s="515"/>
      <c r="AOO95" s="515"/>
      <c r="AOP95" s="515"/>
      <c r="AOQ95" s="515"/>
      <c r="AOR95" s="515"/>
      <c r="AOS95" s="515"/>
      <c r="AOT95" s="515"/>
      <c r="AOU95" s="515"/>
      <c r="AOV95" s="515"/>
      <c r="AOW95" s="515"/>
      <c r="AOX95" s="515"/>
      <c r="AOY95" s="515"/>
      <c r="AOZ95" s="515"/>
      <c r="APA95" s="515"/>
      <c r="APB95" s="515"/>
      <c r="APC95" s="515"/>
      <c r="APD95" s="515"/>
      <c r="APE95" s="515"/>
      <c r="APF95" s="515"/>
      <c r="APG95" s="515"/>
      <c r="APH95" s="515"/>
      <c r="API95" s="515"/>
      <c r="APJ95" s="515"/>
      <c r="APK95" s="515"/>
      <c r="APL95" s="515"/>
      <c r="APM95" s="515"/>
      <c r="APN95" s="515"/>
      <c r="APO95" s="515"/>
      <c r="APP95" s="515"/>
      <c r="APQ95" s="515"/>
      <c r="APR95" s="515"/>
      <c r="APS95" s="515"/>
      <c r="APT95" s="515"/>
      <c r="APU95" s="515"/>
      <c r="APV95" s="515"/>
      <c r="APW95" s="515"/>
      <c r="APX95" s="515"/>
      <c r="APY95" s="515"/>
      <c r="APZ95" s="515"/>
      <c r="AQA95" s="515"/>
      <c r="AQB95" s="515"/>
      <c r="AQC95" s="515"/>
      <c r="AQD95" s="515"/>
      <c r="AQE95" s="515"/>
      <c r="AQF95" s="515"/>
      <c r="AQG95" s="515"/>
      <c r="AQH95" s="515"/>
      <c r="AQI95" s="515"/>
      <c r="AQJ95" s="515"/>
      <c r="AQK95" s="515"/>
      <c r="AQL95" s="515"/>
      <c r="AQM95" s="515"/>
      <c r="AQN95" s="515"/>
      <c r="AQO95" s="515"/>
      <c r="AQP95" s="515"/>
      <c r="AQQ95" s="515"/>
      <c r="AQR95" s="515"/>
      <c r="AQS95" s="515"/>
      <c r="AQT95" s="515"/>
      <c r="AQU95" s="515"/>
      <c r="AQV95" s="515"/>
      <c r="AQW95" s="515"/>
      <c r="AQX95" s="515"/>
      <c r="AQY95" s="515"/>
      <c r="AQZ95" s="515"/>
      <c r="ARA95" s="515"/>
      <c r="ARB95" s="515"/>
      <c r="ARC95" s="515"/>
      <c r="ARD95" s="515"/>
      <c r="ARE95" s="515"/>
      <c r="ARF95" s="515"/>
      <c r="ARG95" s="515"/>
      <c r="ARH95" s="515"/>
      <c r="ARI95" s="515"/>
      <c r="ARJ95" s="515"/>
      <c r="ARK95" s="515"/>
      <c r="ARL95" s="515"/>
      <c r="ARM95" s="515"/>
      <c r="ARN95" s="515"/>
      <c r="ARO95" s="515"/>
      <c r="ARP95" s="515"/>
      <c r="ARQ95" s="515"/>
      <c r="ARR95" s="515"/>
      <c r="ARS95" s="515"/>
      <c r="ART95" s="515"/>
      <c r="ARU95" s="515"/>
      <c r="ARV95" s="515"/>
      <c r="ARW95" s="515"/>
      <c r="ARX95" s="515"/>
      <c r="ARY95" s="515"/>
      <c r="ARZ95" s="515"/>
      <c r="ASA95" s="515"/>
      <c r="ASB95" s="515"/>
      <c r="ASC95" s="515"/>
      <c r="ASD95" s="515"/>
      <c r="ASE95" s="515"/>
      <c r="ASF95" s="515"/>
      <c r="ASG95" s="515"/>
      <c r="ASH95" s="515"/>
      <c r="ASI95" s="515"/>
      <c r="ASJ95" s="515"/>
      <c r="ASK95" s="515"/>
      <c r="ASL95" s="515"/>
      <c r="ASM95" s="515"/>
      <c r="ASN95" s="515"/>
      <c r="ASO95" s="515"/>
      <c r="ASP95" s="515"/>
      <c r="ASQ95" s="515"/>
      <c r="ASR95" s="515"/>
      <c r="ASS95" s="515"/>
      <c r="AST95" s="515"/>
      <c r="ASU95" s="515"/>
      <c r="ASV95" s="515"/>
      <c r="ASW95" s="515"/>
      <c r="ASX95" s="515"/>
      <c r="ASY95" s="515"/>
      <c r="ASZ95" s="515"/>
      <c r="ATA95" s="515"/>
      <c r="ATB95" s="515"/>
      <c r="ATC95" s="515"/>
      <c r="ATD95" s="515"/>
      <c r="ATE95" s="515"/>
      <c r="ATF95" s="515"/>
      <c r="ATG95" s="515"/>
      <c r="ATH95" s="515"/>
      <c r="ATI95" s="515"/>
      <c r="ATJ95" s="515"/>
      <c r="ATK95" s="515"/>
      <c r="ATL95" s="515"/>
      <c r="ATM95" s="515"/>
      <c r="ATN95" s="515"/>
      <c r="ATO95" s="515"/>
      <c r="ATP95" s="515"/>
      <c r="ATQ95" s="515"/>
      <c r="ATR95" s="515"/>
      <c r="ATS95" s="515"/>
      <c r="ATT95" s="515"/>
      <c r="ATU95" s="515"/>
      <c r="ATV95" s="515"/>
      <c r="ATW95" s="515"/>
      <c r="ATX95" s="515"/>
      <c r="ATY95" s="515"/>
      <c r="ATZ95" s="515"/>
      <c r="AUA95" s="515"/>
      <c r="AUB95" s="515"/>
      <c r="AUC95" s="515"/>
      <c r="AUD95" s="515"/>
      <c r="AUE95" s="515"/>
      <c r="AUF95" s="515"/>
      <c r="AUG95" s="515"/>
      <c r="AUH95" s="515"/>
      <c r="AUI95" s="515"/>
      <c r="AUJ95" s="515"/>
      <c r="AUK95" s="515"/>
      <c r="AUL95" s="515"/>
      <c r="AUM95" s="515"/>
      <c r="AUN95" s="515"/>
      <c r="AUO95" s="515"/>
      <c r="AUP95" s="515"/>
      <c r="AUQ95" s="515"/>
      <c r="AUR95" s="515"/>
      <c r="AUS95" s="515"/>
      <c r="AUT95" s="515"/>
      <c r="AUU95" s="515"/>
      <c r="AUV95" s="515"/>
      <c r="AUW95" s="515"/>
      <c r="AUX95" s="515"/>
      <c r="AUY95" s="515"/>
      <c r="AUZ95" s="515"/>
      <c r="AVA95" s="515"/>
      <c r="AVB95" s="515"/>
      <c r="AVC95" s="515"/>
      <c r="AVD95" s="515"/>
      <c r="AVE95" s="515"/>
      <c r="AVF95" s="515"/>
      <c r="AVG95" s="515"/>
      <c r="AVH95" s="515"/>
      <c r="AVI95" s="515"/>
      <c r="AVJ95" s="515"/>
      <c r="AVK95" s="515"/>
      <c r="AVL95" s="515"/>
      <c r="AVM95" s="515"/>
      <c r="AVN95" s="515"/>
      <c r="AVO95" s="515"/>
      <c r="AVP95" s="515"/>
      <c r="AVQ95" s="515"/>
      <c r="AVR95" s="515"/>
      <c r="AVS95" s="515"/>
      <c r="AVT95" s="515"/>
      <c r="AVU95" s="515"/>
      <c r="AVV95" s="515"/>
      <c r="AVW95" s="515"/>
      <c r="AVX95" s="515"/>
      <c r="AVY95" s="515"/>
      <c r="AVZ95" s="515"/>
      <c r="AWA95" s="515"/>
      <c r="AWB95" s="515"/>
      <c r="AWC95" s="515"/>
      <c r="AWD95" s="515"/>
      <c r="AWE95" s="515"/>
      <c r="AWF95" s="515"/>
      <c r="AWG95" s="515"/>
      <c r="AWH95" s="515"/>
      <c r="AWI95" s="515"/>
      <c r="AWJ95" s="515"/>
      <c r="AWK95" s="515"/>
      <c r="AWL95" s="515"/>
      <c r="AWM95" s="515"/>
      <c r="AWN95" s="515"/>
      <c r="AWO95" s="515"/>
      <c r="AWP95" s="515"/>
      <c r="AWQ95" s="515"/>
      <c r="AWR95" s="515"/>
      <c r="AWS95" s="515"/>
      <c r="AWT95" s="515"/>
      <c r="AWU95" s="515"/>
      <c r="AWV95" s="515"/>
      <c r="AWW95" s="515"/>
      <c r="AWX95" s="515"/>
      <c r="AWY95" s="515"/>
      <c r="AWZ95" s="515"/>
      <c r="AXA95" s="515"/>
      <c r="AXB95" s="515"/>
      <c r="AXC95" s="515"/>
      <c r="AXD95" s="515"/>
      <c r="AXE95" s="515"/>
      <c r="AXF95" s="515"/>
      <c r="AXG95" s="515"/>
      <c r="AXH95" s="515"/>
      <c r="AXI95" s="515"/>
      <c r="AXJ95" s="515"/>
      <c r="AXK95" s="515"/>
      <c r="AXL95" s="515"/>
      <c r="AXM95" s="515"/>
      <c r="AXN95" s="515"/>
      <c r="AXO95" s="515"/>
      <c r="AXP95" s="515"/>
      <c r="AXQ95" s="515"/>
      <c r="AXR95" s="515"/>
      <c r="AXS95" s="515"/>
      <c r="AXT95" s="515"/>
      <c r="AXU95" s="515"/>
      <c r="AXV95" s="515"/>
      <c r="AXW95" s="515"/>
      <c r="AXX95" s="515"/>
      <c r="AXY95" s="515"/>
      <c r="AXZ95" s="515"/>
      <c r="AYA95" s="515"/>
      <c r="AYB95" s="515"/>
      <c r="AYC95" s="515"/>
      <c r="AYD95" s="515"/>
      <c r="AYE95" s="515"/>
      <c r="AYF95" s="515"/>
      <c r="AYG95" s="515"/>
      <c r="AYH95" s="515"/>
      <c r="AYI95" s="515"/>
      <c r="AYJ95" s="515"/>
      <c r="AYK95" s="515"/>
      <c r="AYL95" s="515"/>
      <c r="AYM95" s="515"/>
      <c r="AYN95" s="515"/>
      <c r="AYO95" s="515"/>
      <c r="AYP95" s="515"/>
      <c r="AYQ95" s="515"/>
      <c r="AYR95" s="515"/>
      <c r="AYS95" s="515"/>
      <c r="AYT95" s="515"/>
      <c r="AYU95" s="515"/>
      <c r="AYV95" s="515"/>
      <c r="AYW95" s="515"/>
      <c r="AYX95" s="515"/>
      <c r="AYY95" s="515"/>
      <c r="AYZ95" s="515"/>
      <c r="AZA95" s="515"/>
      <c r="AZB95" s="515"/>
      <c r="AZC95" s="515"/>
      <c r="AZD95" s="515"/>
      <c r="AZE95" s="515"/>
      <c r="AZF95" s="515"/>
      <c r="AZG95" s="515"/>
      <c r="AZH95" s="515"/>
      <c r="AZI95" s="515"/>
      <c r="AZJ95" s="515"/>
      <c r="AZK95" s="515"/>
      <c r="AZL95" s="515"/>
      <c r="AZM95" s="515"/>
      <c r="AZN95" s="515"/>
      <c r="AZO95" s="515"/>
      <c r="AZP95" s="515"/>
      <c r="AZQ95" s="515"/>
      <c r="AZR95" s="515"/>
      <c r="AZS95" s="515"/>
      <c r="AZT95" s="515"/>
      <c r="AZU95" s="515"/>
      <c r="AZV95" s="515"/>
      <c r="AZW95" s="515"/>
      <c r="AZX95" s="515"/>
      <c r="AZY95" s="515"/>
      <c r="AZZ95" s="515"/>
      <c r="BAA95" s="515"/>
      <c r="BAB95" s="515"/>
      <c r="BAC95" s="515"/>
      <c r="BAD95" s="515"/>
      <c r="BAE95" s="515"/>
      <c r="BAF95" s="515"/>
      <c r="BAG95" s="515"/>
      <c r="BAH95" s="515"/>
      <c r="BAI95" s="515"/>
      <c r="BAJ95" s="515"/>
      <c r="BAK95" s="515"/>
      <c r="BAL95" s="515"/>
      <c r="BAM95" s="515"/>
      <c r="BAN95" s="515"/>
      <c r="BAO95" s="515"/>
      <c r="BAP95" s="515"/>
      <c r="BAQ95" s="515"/>
      <c r="BAR95" s="515"/>
      <c r="BAS95" s="515"/>
      <c r="BAT95" s="515"/>
      <c r="BAU95" s="515"/>
      <c r="BAV95" s="515"/>
      <c r="BAW95" s="515"/>
      <c r="BAX95" s="515"/>
      <c r="BAY95" s="515"/>
      <c r="BAZ95" s="515"/>
      <c r="BBA95" s="515"/>
      <c r="BBB95" s="515"/>
      <c r="BBC95" s="515"/>
      <c r="BBD95" s="515"/>
      <c r="BBE95" s="515"/>
      <c r="BBF95" s="515"/>
      <c r="BBG95" s="515"/>
      <c r="BBH95" s="515"/>
      <c r="BBI95" s="515"/>
      <c r="BBJ95" s="515"/>
      <c r="BBK95" s="515"/>
      <c r="BBL95" s="515"/>
      <c r="BBM95" s="515"/>
      <c r="BBN95" s="515"/>
      <c r="BBO95" s="515"/>
      <c r="BBP95" s="515"/>
      <c r="BBQ95" s="515"/>
      <c r="BBR95" s="515"/>
      <c r="BBS95" s="515"/>
      <c r="BBT95" s="515"/>
      <c r="BBU95" s="515"/>
      <c r="BBV95" s="515"/>
      <c r="BBW95" s="515"/>
      <c r="BBX95" s="515"/>
      <c r="BBY95" s="515"/>
      <c r="BBZ95" s="515"/>
      <c r="BCA95" s="515"/>
      <c r="BCB95" s="515"/>
      <c r="BCC95" s="515"/>
      <c r="BCD95" s="515"/>
      <c r="BCE95" s="515"/>
      <c r="BCF95" s="515"/>
      <c r="BCG95" s="515"/>
      <c r="BCH95" s="515"/>
      <c r="BCI95" s="515"/>
      <c r="BCJ95" s="515"/>
      <c r="BCK95" s="515"/>
      <c r="BCL95" s="515"/>
      <c r="BCM95" s="515"/>
      <c r="BCN95" s="515"/>
      <c r="BCO95" s="515"/>
      <c r="BCP95" s="515"/>
      <c r="BCQ95" s="515"/>
      <c r="BCR95" s="515"/>
      <c r="BCS95" s="515"/>
      <c r="BCT95" s="515"/>
      <c r="BCU95" s="515"/>
      <c r="BCV95" s="515"/>
      <c r="BCW95" s="515"/>
      <c r="BCX95" s="515"/>
      <c r="BCY95" s="515"/>
      <c r="BCZ95" s="515"/>
      <c r="BDA95" s="515"/>
      <c r="BDB95" s="515"/>
      <c r="BDC95" s="515"/>
      <c r="BDD95" s="515"/>
      <c r="BDE95" s="515"/>
      <c r="BDF95" s="515"/>
      <c r="BDG95" s="515"/>
      <c r="BDH95" s="515"/>
      <c r="BDI95" s="515"/>
      <c r="BDJ95" s="515"/>
      <c r="BDK95" s="515"/>
      <c r="BDL95" s="515"/>
      <c r="BDM95" s="515"/>
      <c r="BDN95" s="515"/>
      <c r="BDO95" s="515"/>
      <c r="BDP95" s="515"/>
      <c r="BDQ95" s="515"/>
      <c r="BDR95" s="515"/>
      <c r="BDS95" s="515"/>
      <c r="BDT95" s="515"/>
      <c r="BDU95" s="515"/>
      <c r="BDV95" s="515"/>
      <c r="BDW95" s="515"/>
      <c r="BDX95" s="515"/>
      <c r="BDY95" s="515"/>
      <c r="BDZ95" s="515"/>
      <c r="BEA95" s="515"/>
      <c r="BEB95" s="515"/>
      <c r="BEC95" s="515"/>
      <c r="BED95" s="515"/>
      <c r="BEE95" s="515"/>
      <c r="BEF95" s="515"/>
      <c r="BEG95" s="515"/>
      <c r="BEH95" s="515"/>
      <c r="BEI95" s="515"/>
      <c r="BEJ95" s="515"/>
      <c r="BEK95" s="515"/>
      <c r="BEL95" s="515"/>
      <c r="BEM95" s="515"/>
      <c r="BEN95" s="515"/>
      <c r="BEO95" s="515"/>
      <c r="BEP95" s="515"/>
      <c r="BEQ95" s="515"/>
      <c r="BER95" s="515"/>
      <c r="BES95" s="515"/>
      <c r="BET95" s="515"/>
      <c r="BEU95" s="515"/>
      <c r="BEV95" s="515"/>
      <c r="BEW95" s="515"/>
      <c r="BEX95" s="515"/>
      <c r="BEY95" s="515"/>
      <c r="BEZ95" s="515"/>
      <c r="BFA95" s="515"/>
      <c r="BFB95" s="515"/>
      <c r="BFC95" s="515"/>
      <c r="BFD95" s="515"/>
      <c r="BFE95" s="515"/>
      <c r="BFF95" s="515"/>
      <c r="BFG95" s="515"/>
      <c r="BFH95" s="515"/>
      <c r="BFI95" s="515"/>
      <c r="BFJ95" s="515"/>
      <c r="BFK95" s="515"/>
      <c r="BFL95" s="515"/>
      <c r="BFM95" s="515"/>
      <c r="BFN95" s="515"/>
      <c r="BFO95" s="515"/>
      <c r="BFP95" s="515"/>
      <c r="BFQ95" s="515"/>
      <c r="BFR95" s="515"/>
      <c r="BFS95" s="515"/>
      <c r="BFT95" s="515"/>
      <c r="BFU95" s="515"/>
      <c r="BFV95" s="515"/>
      <c r="BFW95" s="515"/>
      <c r="BFX95" s="515"/>
      <c r="BFY95" s="515"/>
      <c r="BFZ95" s="515"/>
      <c r="BGA95" s="515"/>
      <c r="BGB95" s="515"/>
      <c r="BGC95" s="515"/>
      <c r="BGD95" s="515"/>
      <c r="BGE95" s="515"/>
      <c r="BGF95" s="515"/>
      <c r="BGG95" s="515"/>
      <c r="BGH95" s="515"/>
      <c r="BGI95" s="515"/>
      <c r="BGJ95" s="515"/>
      <c r="BGK95" s="515"/>
      <c r="BGL95" s="515"/>
      <c r="BGM95" s="515"/>
      <c r="BGN95" s="515"/>
      <c r="BGO95" s="515"/>
      <c r="BGP95" s="515"/>
      <c r="BGQ95" s="515"/>
      <c r="BGR95" s="515"/>
      <c r="BGS95" s="515"/>
      <c r="BGT95" s="515"/>
      <c r="BGU95" s="515"/>
      <c r="BGV95" s="515"/>
      <c r="BGW95" s="515"/>
      <c r="BGX95" s="515"/>
      <c r="BGY95" s="515"/>
      <c r="BGZ95" s="515"/>
      <c r="BHA95" s="515"/>
      <c r="BHB95" s="515"/>
      <c r="BHC95" s="515"/>
      <c r="BHD95" s="515"/>
      <c r="BHE95" s="515"/>
      <c r="BHF95" s="515"/>
      <c r="BHG95" s="515"/>
      <c r="BHH95" s="515"/>
      <c r="BHI95" s="515"/>
      <c r="BHJ95" s="515"/>
      <c r="BHK95" s="515"/>
      <c r="BHL95" s="515"/>
      <c r="BHM95" s="515"/>
      <c r="BHN95" s="515"/>
      <c r="BHO95" s="515"/>
      <c r="BHP95" s="515"/>
      <c r="BHQ95" s="515"/>
      <c r="BHR95" s="515"/>
      <c r="BHS95" s="515"/>
      <c r="BHT95" s="515"/>
      <c r="BHU95" s="515"/>
      <c r="BHV95" s="515"/>
      <c r="BHW95" s="515"/>
      <c r="BHX95" s="515"/>
      <c r="BHY95" s="515"/>
      <c r="BHZ95" s="515"/>
      <c r="BIA95" s="515"/>
      <c r="BIB95" s="515"/>
      <c r="BIC95" s="515"/>
      <c r="BID95" s="515"/>
      <c r="BIE95" s="515"/>
      <c r="BIF95" s="515"/>
      <c r="BIG95" s="515"/>
      <c r="BIH95" s="515"/>
      <c r="BII95" s="515"/>
      <c r="BIJ95" s="515"/>
      <c r="BIK95" s="515"/>
      <c r="BIL95" s="515"/>
      <c r="BIM95" s="515"/>
      <c r="BIN95" s="515"/>
      <c r="BIO95" s="515"/>
      <c r="BIP95" s="515"/>
      <c r="BIQ95" s="515"/>
      <c r="BIR95" s="515"/>
      <c r="BIS95" s="515"/>
      <c r="BIT95" s="515"/>
      <c r="BIU95" s="515"/>
      <c r="BIV95" s="515"/>
      <c r="BIW95" s="515"/>
      <c r="BIX95" s="515"/>
      <c r="BIY95" s="515"/>
      <c r="BIZ95" s="515"/>
      <c r="BJA95" s="515"/>
      <c r="BJB95" s="515"/>
      <c r="BJC95" s="515"/>
      <c r="BJD95" s="515"/>
      <c r="BJE95" s="515"/>
      <c r="BJF95" s="515"/>
      <c r="BJG95" s="515"/>
      <c r="BJH95" s="515"/>
      <c r="BJI95" s="515"/>
      <c r="BJJ95" s="515"/>
      <c r="BJK95" s="515"/>
      <c r="BJL95" s="515"/>
      <c r="BJM95" s="515"/>
      <c r="BJN95" s="515"/>
      <c r="BJO95" s="515"/>
      <c r="BJP95" s="515"/>
      <c r="BJQ95" s="515"/>
      <c r="BJR95" s="515"/>
      <c r="BJS95" s="515"/>
      <c r="BJT95" s="515"/>
      <c r="BJU95" s="515"/>
      <c r="BJV95" s="515"/>
      <c r="BJW95" s="515"/>
      <c r="BJX95" s="515"/>
      <c r="BJY95" s="515"/>
      <c r="BJZ95" s="515"/>
      <c r="BKA95" s="515"/>
      <c r="BKB95" s="515"/>
      <c r="BKC95" s="515"/>
      <c r="BKD95" s="515"/>
      <c r="BKE95" s="515"/>
      <c r="BKF95" s="515"/>
      <c r="BKG95" s="515"/>
      <c r="BKH95" s="515"/>
      <c r="BKI95" s="515"/>
      <c r="BKJ95" s="515"/>
      <c r="BKK95" s="515"/>
      <c r="BKL95" s="515"/>
      <c r="BKM95" s="515"/>
      <c r="BKN95" s="515"/>
      <c r="BKO95" s="515"/>
      <c r="BKP95" s="515"/>
      <c r="BKQ95" s="515"/>
      <c r="BKR95" s="515"/>
      <c r="BKS95" s="515"/>
      <c r="BKT95" s="515"/>
      <c r="BKU95" s="515"/>
      <c r="BKV95" s="515"/>
      <c r="BKW95" s="515"/>
      <c r="BKX95" s="515"/>
      <c r="BKY95" s="515"/>
      <c r="BKZ95" s="515"/>
      <c r="BLA95" s="515"/>
      <c r="BLB95" s="515"/>
      <c r="BLC95" s="515"/>
      <c r="BLD95" s="515"/>
      <c r="BLE95" s="515"/>
      <c r="BLF95" s="515"/>
      <c r="BLG95" s="515"/>
      <c r="BLH95" s="515"/>
      <c r="BLI95" s="515"/>
      <c r="BLJ95" s="515"/>
      <c r="BLK95" s="515"/>
      <c r="BLL95" s="515"/>
      <c r="BLM95" s="515"/>
      <c r="BLN95" s="515"/>
      <c r="BLO95" s="515"/>
      <c r="BLP95" s="515"/>
      <c r="BLQ95" s="515"/>
      <c r="BLR95" s="515"/>
      <c r="BLS95" s="515"/>
      <c r="BLT95" s="515"/>
      <c r="BLU95" s="515"/>
      <c r="BLV95" s="515"/>
      <c r="BLW95" s="515"/>
      <c r="BLX95" s="515"/>
      <c r="BLY95" s="515"/>
      <c r="BLZ95" s="515"/>
      <c r="BMA95" s="515"/>
      <c r="BMB95" s="515"/>
      <c r="BMC95" s="515"/>
      <c r="BMD95" s="515"/>
      <c r="BME95" s="515"/>
      <c r="BMF95" s="515"/>
      <c r="BMG95" s="515"/>
      <c r="BMH95" s="515"/>
      <c r="BMI95" s="515"/>
      <c r="BMJ95" s="515"/>
      <c r="BMK95" s="515"/>
      <c r="BML95" s="515"/>
      <c r="BMM95" s="515"/>
      <c r="BMN95" s="515"/>
      <c r="BMO95" s="515"/>
      <c r="BMP95" s="515"/>
      <c r="BMQ95" s="515"/>
      <c r="BMR95" s="515"/>
      <c r="BMS95" s="515"/>
      <c r="BMT95" s="515"/>
      <c r="BMU95" s="515"/>
      <c r="BMV95" s="515"/>
      <c r="BMW95" s="515"/>
      <c r="BMX95" s="515"/>
      <c r="BMY95" s="515"/>
      <c r="BMZ95" s="515"/>
      <c r="BNA95" s="515"/>
      <c r="BNB95" s="515"/>
      <c r="BNC95" s="515"/>
      <c r="BND95" s="515"/>
      <c r="BNE95" s="515"/>
      <c r="BNF95" s="515"/>
      <c r="BNG95" s="515"/>
      <c r="BNH95" s="515"/>
      <c r="BNI95" s="515"/>
      <c r="BNJ95" s="515"/>
      <c r="BNK95" s="515"/>
      <c r="BNL95" s="515"/>
      <c r="BNM95" s="515"/>
      <c r="BNN95" s="515"/>
      <c r="BNO95" s="515"/>
      <c r="BNP95" s="515"/>
      <c r="BNQ95" s="515"/>
      <c r="BNR95" s="515"/>
      <c r="BNS95" s="515"/>
      <c r="BNT95" s="515"/>
      <c r="BNU95" s="515"/>
      <c r="BNV95" s="515"/>
      <c r="BNW95" s="515"/>
      <c r="BNX95" s="515"/>
      <c r="BNY95" s="515"/>
      <c r="BNZ95" s="515"/>
      <c r="BOA95" s="515"/>
      <c r="BOB95" s="515"/>
      <c r="BOC95" s="515"/>
      <c r="BOD95" s="515"/>
      <c r="BOE95" s="515"/>
      <c r="BOF95" s="515"/>
      <c r="BOG95" s="515"/>
      <c r="BOH95" s="515"/>
      <c r="BOI95" s="515"/>
      <c r="BOJ95" s="515"/>
      <c r="BOK95" s="515"/>
      <c r="BOL95" s="515"/>
      <c r="BOM95" s="515"/>
      <c r="BON95" s="515"/>
      <c r="BOO95" s="515"/>
      <c r="BOP95" s="515"/>
      <c r="BOQ95" s="515"/>
      <c r="BOR95" s="515"/>
      <c r="BOS95" s="515"/>
      <c r="BOT95" s="515"/>
      <c r="BOU95" s="515"/>
      <c r="BOV95" s="515"/>
      <c r="BOW95" s="515"/>
      <c r="BOX95" s="515"/>
      <c r="BOY95" s="515"/>
      <c r="BOZ95" s="515"/>
      <c r="BPA95" s="515"/>
      <c r="BPB95" s="515"/>
      <c r="BPC95" s="515"/>
      <c r="BPD95" s="515"/>
      <c r="BPE95" s="515"/>
      <c r="BPF95" s="515"/>
      <c r="BPG95" s="515"/>
      <c r="BPH95" s="515"/>
      <c r="BPI95" s="515"/>
      <c r="BPJ95" s="515"/>
      <c r="BPK95" s="515"/>
      <c r="BPL95" s="515"/>
      <c r="BPM95" s="515"/>
      <c r="BPN95" s="515"/>
      <c r="BPO95" s="515"/>
      <c r="BPP95" s="515"/>
      <c r="BPQ95" s="515"/>
      <c r="BPR95" s="515"/>
      <c r="BPS95" s="515"/>
      <c r="BPT95" s="515"/>
      <c r="BPU95" s="515"/>
      <c r="BPV95" s="515"/>
      <c r="BPW95" s="515"/>
      <c r="BPX95" s="515"/>
      <c r="BPY95" s="515"/>
      <c r="BPZ95" s="515"/>
      <c r="BQA95" s="515"/>
      <c r="BQB95" s="515"/>
      <c r="BQC95" s="515"/>
      <c r="BQD95" s="515"/>
      <c r="BQE95" s="515"/>
      <c r="BQF95" s="515"/>
      <c r="BQG95" s="515"/>
      <c r="BQH95" s="515"/>
      <c r="BQI95" s="515"/>
      <c r="BQJ95" s="515"/>
      <c r="BQK95" s="515"/>
      <c r="BQL95" s="515"/>
      <c r="BQM95" s="515"/>
      <c r="BQN95" s="515"/>
      <c r="BQO95" s="515"/>
      <c r="BQP95" s="515"/>
      <c r="BQQ95" s="515"/>
      <c r="BQR95" s="515"/>
      <c r="BQS95" s="515"/>
      <c r="BQT95" s="515"/>
      <c r="BQU95" s="515"/>
      <c r="BQV95" s="515"/>
      <c r="BQW95" s="515"/>
      <c r="BQX95" s="515"/>
      <c r="BQY95" s="515"/>
      <c r="BQZ95" s="515"/>
      <c r="BRA95" s="515"/>
      <c r="BRB95" s="515"/>
      <c r="BRC95" s="515"/>
      <c r="BRD95" s="515"/>
      <c r="BRE95" s="515"/>
      <c r="BRF95" s="515"/>
      <c r="BRG95" s="515"/>
      <c r="BRH95" s="515"/>
      <c r="BRI95" s="515"/>
      <c r="BRJ95" s="515"/>
      <c r="BRK95" s="515"/>
      <c r="BRL95" s="515"/>
      <c r="BRM95" s="515"/>
      <c r="BRN95" s="515"/>
      <c r="BRO95" s="515"/>
      <c r="BRP95" s="515"/>
      <c r="BRQ95" s="515"/>
      <c r="BRR95" s="515"/>
      <c r="BRS95" s="515"/>
      <c r="BRT95" s="515"/>
      <c r="BRU95" s="515"/>
      <c r="BRV95" s="515"/>
      <c r="BRW95" s="515"/>
      <c r="BRX95" s="515"/>
      <c r="BRY95" s="515"/>
      <c r="BRZ95" s="515"/>
      <c r="BSA95" s="515"/>
      <c r="BSB95" s="515"/>
      <c r="BSC95" s="515"/>
      <c r="BSD95" s="515"/>
      <c r="BSE95" s="515"/>
      <c r="BSF95" s="515"/>
      <c r="BSG95" s="515"/>
      <c r="BSH95" s="515"/>
      <c r="BSI95" s="515"/>
      <c r="BSJ95" s="515"/>
      <c r="BSK95" s="515"/>
      <c r="BSL95" s="515"/>
      <c r="BSM95" s="515"/>
      <c r="BSN95" s="515"/>
      <c r="BSO95" s="515"/>
      <c r="BSP95" s="515"/>
      <c r="BSQ95" s="515"/>
      <c r="BSR95" s="515"/>
      <c r="BSS95" s="515"/>
      <c r="BST95" s="515"/>
      <c r="BSU95" s="515"/>
      <c r="BSV95" s="515"/>
      <c r="BSW95" s="515"/>
      <c r="BSX95" s="515"/>
      <c r="BSY95" s="515"/>
      <c r="BSZ95" s="515"/>
      <c r="BTA95" s="515"/>
      <c r="BTB95" s="515"/>
      <c r="BTC95" s="515"/>
      <c r="BTD95" s="515"/>
      <c r="BTE95" s="515"/>
      <c r="BTF95" s="515"/>
      <c r="BTG95" s="515"/>
      <c r="BTH95" s="515"/>
      <c r="BTI95" s="515"/>
      <c r="BTJ95" s="515"/>
      <c r="BTK95" s="515"/>
      <c r="BTL95" s="515"/>
      <c r="BTM95" s="515"/>
      <c r="BTN95" s="515"/>
      <c r="BTO95" s="515"/>
      <c r="BTP95" s="515"/>
      <c r="BTQ95" s="515"/>
      <c r="BTR95" s="515"/>
      <c r="BTS95" s="515"/>
      <c r="BTT95" s="515"/>
      <c r="BTU95" s="515"/>
      <c r="BTV95" s="515"/>
      <c r="BTW95" s="515"/>
      <c r="BTX95" s="515"/>
      <c r="BTY95" s="515"/>
      <c r="BTZ95" s="515"/>
      <c r="BUA95" s="515"/>
      <c r="BUB95" s="515"/>
      <c r="BUC95" s="515"/>
      <c r="BUD95" s="515"/>
      <c r="BUE95" s="515"/>
      <c r="BUF95" s="515"/>
      <c r="BUG95" s="515"/>
      <c r="BUH95" s="515"/>
      <c r="BUI95" s="515"/>
      <c r="BUJ95" s="515"/>
      <c r="BUK95" s="515"/>
      <c r="BUL95" s="515"/>
      <c r="BUM95" s="515"/>
      <c r="BUN95" s="515"/>
      <c r="BUO95" s="515"/>
      <c r="BUP95" s="515"/>
      <c r="BUQ95" s="515"/>
      <c r="BUR95" s="515"/>
      <c r="BUS95" s="515"/>
      <c r="BUT95" s="515"/>
      <c r="BUU95" s="515"/>
      <c r="BUV95" s="515"/>
      <c r="BUW95" s="515"/>
      <c r="BUX95" s="515"/>
      <c r="BUY95" s="515"/>
      <c r="BUZ95" s="515"/>
      <c r="BVA95" s="515"/>
      <c r="BVB95" s="515"/>
      <c r="BVC95" s="515"/>
      <c r="BVD95" s="515"/>
      <c r="BVE95" s="515"/>
      <c r="BVF95" s="515"/>
      <c r="BVG95" s="515"/>
      <c r="BVH95" s="515"/>
      <c r="BVI95" s="515"/>
      <c r="BVJ95" s="515"/>
      <c r="BVK95" s="515"/>
      <c r="BVL95" s="515"/>
      <c r="BVM95" s="515"/>
      <c r="BVN95" s="515"/>
      <c r="BVO95" s="515"/>
      <c r="BVP95" s="515"/>
      <c r="BVQ95" s="515"/>
      <c r="BVR95" s="515"/>
      <c r="BVS95" s="515"/>
      <c r="BVT95" s="515"/>
      <c r="BVU95" s="515"/>
      <c r="BVV95" s="515"/>
      <c r="BVW95" s="515"/>
      <c r="BVX95" s="515"/>
      <c r="BVY95" s="515"/>
      <c r="BVZ95" s="515"/>
      <c r="BWA95" s="515"/>
      <c r="BWB95" s="515"/>
      <c r="BWC95" s="515"/>
      <c r="BWD95" s="515"/>
      <c r="BWE95" s="515"/>
      <c r="BWF95" s="515"/>
      <c r="BWG95" s="515"/>
      <c r="BWH95" s="515"/>
      <c r="BWI95" s="515"/>
      <c r="BWJ95" s="515"/>
      <c r="BWK95" s="515"/>
      <c r="BWL95" s="515"/>
      <c r="BWM95" s="515"/>
      <c r="BWN95" s="515"/>
      <c r="BWO95" s="515"/>
      <c r="BWP95" s="515"/>
      <c r="BWQ95" s="515"/>
      <c r="BWR95" s="515"/>
      <c r="BWS95" s="515"/>
      <c r="BWT95" s="515"/>
      <c r="BWU95" s="515"/>
      <c r="BWV95" s="515"/>
      <c r="BWW95" s="515"/>
      <c r="BWX95" s="515"/>
      <c r="BWY95" s="515"/>
      <c r="BWZ95" s="515"/>
      <c r="BXA95" s="515"/>
      <c r="BXB95" s="515"/>
      <c r="BXC95" s="515"/>
      <c r="BXD95" s="515"/>
      <c r="BXE95" s="515"/>
      <c r="BXF95" s="515"/>
      <c r="BXG95" s="515"/>
      <c r="BXH95" s="515"/>
      <c r="BXI95" s="515"/>
      <c r="BXJ95" s="515"/>
      <c r="BXK95" s="515"/>
      <c r="BXL95" s="515"/>
      <c r="BXM95" s="515"/>
      <c r="BXN95" s="515"/>
      <c r="BXO95" s="515"/>
      <c r="BXP95" s="515"/>
      <c r="BXQ95" s="515"/>
      <c r="BXR95" s="515"/>
      <c r="BXS95" s="515"/>
      <c r="BXT95" s="515"/>
      <c r="BXU95" s="515"/>
      <c r="BXV95" s="515"/>
      <c r="BXW95" s="515"/>
      <c r="BXX95" s="515"/>
      <c r="BXY95" s="515"/>
      <c r="BXZ95" s="515"/>
      <c r="BYA95" s="515"/>
      <c r="BYB95" s="515"/>
      <c r="BYC95" s="515"/>
      <c r="BYD95" s="515"/>
      <c r="BYE95" s="515"/>
      <c r="BYF95" s="515"/>
      <c r="BYG95" s="515"/>
      <c r="BYH95" s="515"/>
      <c r="BYI95" s="515"/>
      <c r="BYJ95" s="515"/>
      <c r="BYK95" s="515"/>
      <c r="BYL95" s="515"/>
      <c r="BYM95" s="515"/>
      <c r="BYN95" s="515"/>
      <c r="BYO95" s="515"/>
      <c r="BYP95" s="515"/>
      <c r="BYQ95" s="515"/>
      <c r="BYR95" s="515"/>
      <c r="BYS95" s="515"/>
      <c r="BYT95" s="515"/>
      <c r="BYU95" s="515"/>
      <c r="BYV95" s="515"/>
      <c r="BYW95" s="515"/>
      <c r="BYX95" s="515"/>
      <c r="BYY95" s="515"/>
      <c r="BYZ95" s="515"/>
      <c r="BZA95" s="515"/>
      <c r="BZB95" s="515"/>
      <c r="BZC95" s="515"/>
      <c r="BZD95" s="515"/>
      <c r="BZE95" s="515"/>
      <c r="BZF95" s="515"/>
      <c r="BZG95" s="515"/>
      <c r="BZH95" s="515"/>
      <c r="BZI95" s="515"/>
      <c r="BZJ95" s="515"/>
      <c r="BZK95" s="515"/>
      <c r="BZL95" s="515"/>
      <c r="BZM95" s="515"/>
      <c r="BZN95" s="515"/>
      <c r="BZO95" s="515"/>
      <c r="BZP95" s="515"/>
      <c r="BZQ95" s="515"/>
      <c r="BZR95" s="515"/>
      <c r="BZS95" s="515"/>
      <c r="BZT95" s="515"/>
      <c r="BZU95" s="515"/>
      <c r="BZV95" s="515"/>
      <c r="BZW95" s="515"/>
      <c r="BZX95" s="515"/>
      <c r="BZY95" s="515"/>
      <c r="BZZ95" s="515"/>
      <c r="CAA95" s="515"/>
      <c r="CAB95" s="515"/>
      <c r="CAC95" s="515"/>
      <c r="CAD95" s="515"/>
      <c r="CAE95" s="515"/>
      <c r="CAF95" s="515"/>
      <c r="CAG95" s="515"/>
      <c r="CAH95" s="515"/>
      <c r="CAI95" s="515"/>
      <c r="CAJ95" s="515"/>
      <c r="CAK95" s="515"/>
      <c r="CAL95" s="515"/>
      <c r="CAM95" s="515"/>
      <c r="CAN95" s="515"/>
      <c r="CAO95" s="515"/>
      <c r="CAP95" s="515"/>
      <c r="CAQ95" s="515"/>
      <c r="CAR95" s="515"/>
      <c r="CAS95" s="515"/>
      <c r="CAT95" s="515"/>
      <c r="CAU95" s="515"/>
      <c r="CAV95" s="515"/>
      <c r="CAW95" s="515"/>
      <c r="CAX95" s="515"/>
      <c r="CAY95" s="515"/>
      <c r="CAZ95" s="515"/>
      <c r="CBA95" s="515"/>
      <c r="CBB95" s="515"/>
      <c r="CBC95" s="515"/>
      <c r="CBD95" s="515"/>
      <c r="CBE95" s="515"/>
      <c r="CBF95" s="515"/>
      <c r="CBG95" s="515"/>
      <c r="CBH95" s="515"/>
      <c r="CBI95" s="515"/>
      <c r="CBJ95" s="515"/>
      <c r="CBK95" s="515"/>
      <c r="CBL95" s="515"/>
      <c r="CBM95" s="515"/>
      <c r="CBN95" s="515"/>
      <c r="CBO95" s="515"/>
      <c r="CBP95" s="515"/>
      <c r="CBQ95" s="515"/>
      <c r="CBR95" s="515"/>
      <c r="CBS95" s="515"/>
      <c r="CBT95" s="515"/>
      <c r="CBU95" s="515"/>
      <c r="CBV95" s="515"/>
      <c r="CBW95" s="515"/>
      <c r="CBX95" s="515"/>
      <c r="CBY95" s="515"/>
      <c r="CBZ95" s="515"/>
      <c r="CCA95" s="515"/>
      <c r="CCB95" s="515"/>
      <c r="CCC95" s="515"/>
      <c r="CCD95" s="515"/>
      <c r="CCE95" s="515"/>
      <c r="CCF95" s="515"/>
      <c r="CCG95" s="515"/>
      <c r="CCH95" s="515"/>
      <c r="CCI95" s="515"/>
      <c r="CCJ95" s="515"/>
      <c r="CCK95" s="515"/>
      <c r="CCL95" s="515"/>
      <c r="CCM95" s="515"/>
      <c r="CCN95" s="515"/>
      <c r="CCO95" s="515"/>
      <c r="CCP95" s="515"/>
      <c r="CCQ95" s="515"/>
      <c r="CCR95" s="515"/>
      <c r="CCS95" s="515"/>
      <c r="CCT95" s="515"/>
      <c r="CCU95" s="515"/>
      <c r="CCV95" s="515"/>
      <c r="CCW95" s="515"/>
      <c r="CCX95" s="515"/>
      <c r="CCY95" s="515"/>
      <c r="CCZ95" s="515"/>
      <c r="CDA95" s="515"/>
      <c r="CDB95" s="515"/>
      <c r="CDC95" s="515"/>
      <c r="CDD95" s="515"/>
      <c r="CDE95" s="515"/>
      <c r="CDF95" s="515"/>
      <c r="CDG95" s="515"/>
      <c r="CDH95" s="515"/>
      <c r="CDI95" s="515"/>
      <c r="CDJ95" s="515"/>
      <c r="CDK95" s="515"/>
      <c r="CDL95" s="515"/>
      <c r="CDM95" s="515"/>
      <c r="CDN95" s="515"/>
      <c r="CDO95" s="515"/>
      <c r="CDP95" s="515"/>
      <c r="CDQ95" s="515"/>
      <c r="CDR95" s="515"/>
      <c r="CDS95" s="515"/>
      <c r="CDT95" s="515"/>
      <c r="CDU95" s="515"/>
      <c r="CDV95" s="515"/>
      <c r="CDW95" s="515"/>
      <c r="CDX95" s="515"/>
      <c r="CDY95" s="515"/>
      <c r="CDZ95" s="515"/>
      <c r="CEA95" s="515"/>
      <c r="CEB95" s="515"/>
      <c r="CEC95" s="515"/>
      <c r="CED95" s="515"/>
      <c r="CEE95" s="515"/>
      <c r="CEF95" s="515"/>
      <c r="CEG95" s="515"/>
      <c r="CEH95" s="515"/>
      <c r="CEI95" s="515"/>
      <c r="CEJ95" s="515"/>
      <c r="CEK95" s="515"/>
      <c r="CEL95" s="515"/>
      <c r="CEM95" s="515"/>
      <c r="CEN95" s="515"/>
      <c r="CEO95" s="515"/>
      <c r="CEP95" s="515"/>
      <c r="CEQ95" s="515"/>
      <c r="CER95" s="515"/>
      <c r="CES95" s="515"/>
      <c r="CET95" s="515"/>
      <c r="CEU95" s="515"/>
      <c r="CEV95" s="515"/>
      <c r="CEW95" s="515"/>
      <c r="CEX95" s="515"/>
      <c r="CEY95" s="515"/>
      <c r="CEZ95" s="515"/>
      <c r="CFA95" s="515"/>
      <c r="CFB95" s="515"/>
      <c r="CFC95" s="515"/>
      <c r="CFD95" s="515"/>
      <c r="CFE95" s="515"/>
      <c r="CFF95" s="515"/>
      <c r="CFG95" s="515"/>
      <c r="CFH95" s="515"/>
      <c r="CFI95" s="515"/>
      <c r="CFJ95" s="515"/>
      <c r="CFK95" s="515"/>
      <c r="CFL95" s="515"/>
      <c r="CFM95" s="515"/>
      <c r="CFN95" s="515"/>
      <c r="CFO95" s="515"/>
      <c r="CFP95" s="515"/>
      <c r="CFQ95" s="515"/>
      <c r="CFR95" s="515"/>
      <c r="CFS95" s="515"/>
      <c r="CFT95" s="515"/>
      <c r="CFU95" s="515"/>
      <c r="CFV95" s="515"/>
      <c r="CFW95" s="515"/>
      <c r="CFX95" s="515"/>
      <c r="CFY95" s="515"/>
      <c r="CFZ95" s="515"/>
      <c r="CGA95" s="515"/>
      <c r="CGB95" s="515"/>
      <c r="CGC95" s="515"/>
      <c r="CGD95" s="515"/>
      <c r="CGE95" s="515"/>
      <c r="CGF95" s="515"/>
      <c r="CGG95" s="515"/>
      <c r="CGH95" s="515"/>
      <c r="CGI95" s="515"/>
      <c r="CGJ95" s="515"/>
      <c r="CGK95" s="515"/>
      <c r="CGL95" s="515"/>
      <c r="CGM95" s="515"/>
      <c r="CGN95" s="515"/>
      <c r="CGO95" s="515"/>
      <c r="CGP95" s="515"/>
      <c r="CGQ95" s="515"/>
      <c r="CGR95" s="515"/>
      <c r="CGS95" s="515"/>
      <c r="CGT95" s="515"/>
      <c r="CGU95" s="515"/>
      <c r="CGV95" s="515"/>
      <c r="CGW95" s="515"/>
      <c r="CGX95" s="515"/>
      <c r="CGY95" s="515"/>
      <c r="CGZ95" s="515"/>
      <c r="CHA95" s="515"/>
      <c r="CHB95" s="515"/>
      <c r="CHC95" s="515"/>
      <c r="CHD95" s="515"/>
      <c r="CHE95" s="515"/>
      <c r="CHF95" s="515"/>
      <c r="CHG95" s="515"/>
      <c r="CHH95" s="515"/>
      <c r="CHI95" s="515"/>
      <c r="CHJ95" s="515"/>
      <c r="CHK95" s="515"/>
      <c r="CHL95" s="515"/>
      <c r="CHM95" s="515"/>
      <c r="CHN95" s="515"/>
      <c r="CHO95" s="515"/>
      <c r="CHP95" s="515"/>
      <c r="CHQ95" s="515"/>
      <c r="CHR95" s="515"/>
      <c r="CHS95" s="515"/>
      <c r="CHT95" s="515"/>
      <c r="CHU95" s="515"/>
      <c r="CHV95" s="515"/>
      <c r="CHW95" s="515"/>
      <c r="CHX95" s="515"/>
      <c r="CHY95" s="515"/>
      <c r="CHZ95" s="515"/>
      <c r="CIA95" s="515"/>
      <c r="CIB95" s="515"/>
      <c r="CIC95" s="515"/>
      <c r="CID95" s="515"/>
      <c r="CIE95" s="515"/>
      <c r="CIF95" s="515"/>
      <c r="CIG95" s="515"/>
      <c r="CIH95" s="515"/>
      <c r="CII95" s="515"/>
      <c r="CIJ95" s="515"/>
      <c r="CIK95" s="515"/>
      <c r="CIL95" s="515"/>
      <c r="CIM95" s="515"/>
      <c r="CIN95" s="515"/>
      <c r="CIO95" s="515"/>
      <c r="CIP95" s="515"/>
      <c r="CIQ95" s="515"/>
      <c r="CIR95" s="515"/>
      <c r="CIS95" s="515"/>
      <c r="CIT95" s="515"/>
      <c r="CIU95" s="515"/>
      <c r="CIV95" s="515"/>
      <c r="CIW95" s="515"/>
      <c r="CIX95" s="515"/>
      <c r="CIY95" s="515"/>
      <c r="CIZ95" s="515"/>
      <c r="CJA95" s="515"/>
      <c r="CJB95" s="515"/>
      <c r="CJC95" s="515"/>
      <c r="CJD95" s="515"/>
      <c r="CJE95" s="515"/>
      <c r="CJF95" s="515"/>
      <c r="CJG95" s="515"/>
      <c r="CJH95" s="515"/>
      <c r="CJI95" s="515"/>
      <c r="CJJ95" s="515"/>
      <c r="CJK95" s="515"/>
      <c r="CJL95" s="515"/>
      <c r="CJM95" s="515"/>
      <c r="CJN95" s="515"/>
      <c r="CJO95" s="515"/>
      <c r="CJP95" s="515"/>
      <c r="CJQ95" s="515"/>
      <c r="CJR95" s="515"/>
      <c r="CJS95" s="515"/>
      <c r="CJT95" s="515"/>
      <c r="CJU95" s="515"/>
      <c r="CJV95" s="515"/>
      <c r="CJW95" s="515"/>
      <c r="CJX95" s="515"/>
      <c r="CJY95" s="515"/>
      <c r="CJZ95" s="515"/>
      <c r="CKA95" s="515"/>
      <c r="CKB95" s="515"/>
      <c r="CKC95" s="515"/>
      <c r="CKD95" s="515"/>
      <c r="CKE95" s="515"/>
      <c r="CKF95" s="515"/>
      <c r="CKG95" s="515"/>
      <c r="CKH95" s="515"/>
      <c r="CKI95" s="515"/>
      <c r="CKJ95" s="515"/>
      <c r="CKK95" s="515"/>
      <c r="CKL95" s="515"/>
      <c r="CKM95" s="515"/>
      <c r="CKN95" s="515"/>
      <c r="CKO95" s="515"/>
      <c r="CKP95" s="515"/>
      <c r="CKQ95" s="515"/>
      <c r="CKR95" s="515"/>
      <c r="CKS95" s="515"/>
      <c r="CKT95" s="515"/>
      <c r="CKU95" s="515"/>
      <c r="CKV95" s="515"/>
      <c r="CKW95" s="515"/>
      <c r="CKX95" s="515"/>
      <c r="CKY95" s="515"/>
      <c r="CKZ95" s="515"/>
      <c r="CLA95" s="515"/>
      <c r="CLB95" s="515"/>
      <c r="CLC95" s="515"/>
      <c r="CLD95" s="515"/>
      <c r="CLE95" s="515"/>
      <c r="CLF95" s="515"/>
      <c r="CLG95" s="515"/>
      <c r="CLH95" s="515"/>
      <c r="CLI95" s="515"/>
      <c r="CLJ95" s="515"/>
      <c r="CLK95" s="515"/>
      <c r="CLL95" s="515"/>
      <c r="CLM95" s="515"/>
      <c r="CLN95" s="515"/>
      <c r="CLO95" s="515"/>
      <c r="CLP95" s="515"/>
      <c r="CLQ95" s="515"/>
      <c r="CLR95" s="515"/>
      <c r="CLS95" s="515"/>
      <c r="CLT95" s="515"/>
      <c r="CLU95" s="515"/>
      <c r="CLV95" s="515"/>
      <c r="CLW95" s="515"/>
      <c r="CLX95" s="515"/>
      <c r="CLY95" s="515"/>
      <c r="CLZ95" s="515"/>
      <c r="CMA95" s="515"/>
      <c r="CMB95" s="515"/>
      <c r="CMC95" s="515"/>
      <c r="CMD95" s="515"/>
      <c r="CME95" s="515"/>
      <c r="CMF95" s="515"/>
      <c r="CMG95" s="515"/>
      <c r="CMH95" s="515"/>
      <c r="CMI95" s="515"/>
      <c r="CMJ95" s="515"/>
      <c r="CMK95" s="515"/>
      <c r="CML95" s="515"/>
      <c r="CMM95" s="515"/>
      <c r="CMN95" s="515"/>
      <c r="CMO95" s="515"/>
      <c r="CMP95" s="515"/>
      <c r="CMQ95" s="515"/>
      <c r="CMR95" s="515"/>
      <c r="CMS95" s="515"/>
      <c r="CMT95" s="515"/>
      <c r="CMU95" s="515"/>
      <c r="CMV95" s="515"/>
      <c r="CMW95" s="515"/>
      <c r="CMX95" s="515"/>
      <c r="CMY95" s="515"/>
      <c r="CMZ95" s="515"/>
      <c r="CNA95" s="515"/>
      <c r="CNB95" s="515"/>
      <c r="CNC95" s="515"/>
      <c r="CND95" s="515"/>
      <c r="CNE95" s="515"/>
      <c r="CNF95" s="515"/>
      <c r="CNG95" s="515"/>
      <c r="CNH95" s="515"/>
      <c r="CNI95" s="515"/>
      <c r="CNJ95" s="515"/>
      <c r="CNK95" s="515"/>
      <c r="CNL95" s="515"/>
      <c r="CNM95" s="515"/>
      <c r="CNN95" s="515"/>
      <c r="CNO95" s="515"/>
      <c r="CNP95" s="515"/>
      <c r="CNQ95" s="515"/>
      <c r="CNR95" s="515"/>
      <c r="CNS95" s="515"/>
      <c r="CNT95" s="515"/>
      <c r="CNU95" s="515"/>
      <c r="CNV95" s="515"/>
      <c r="CNW95" s="515"/>
      <c r="CNX95" s="515"/>
      <c r="CNY95" s="515"/>
      <c r="CNZ95" s="515"/>
      <c r="COA95" s="515"/>
      <c r="COB95" s="515"/>
      <c r="COC95" s="515"/>
      <c r="COD95" s="515"/>
      <c r="COE95" s="515"/>
      <c r="COF95" s="515"/>
      <c r="COG95" s="515"/>
      <c r="COH95" s="515"/>
      <c r="COI95" s="515"/>
      <c r="COJ95" s="515"/>
      <c r="COK95" s="515"/>
      <c r="COL95" s="515"/>
      <c r="COM95" s="515"/>
      <c r="CON95" s="515"/>
      <c r="COO95" s="515"/>
      <c r="COP95" s="515"/>
      <c r="COQ95" s="515"/>
      <c r="COR95" s="515"/>
      <c r="COS95" s="515"/>
      <c r="COT95" s="515"/>
      <c r="COU95" s="515"/>
      <c r="COV95" s="515"/>
      <c r="COW95" s="515"/>
      <c r="COX95" s="515"/>
      <c r="COY95" s="515"/>
      <c r="COZ95" s="515"/>
      <c r="CPA95" s="515"/>
      <c r="CPB95" s="515"/>
      <c r="CPC95" s="515"/>
      <c r="CPD95" s="515"/>
      <c r="CPE95" s="515"/>
      <c r="CPF95" s="515"/>
      <c r="CPG95" s="515"/>
      <c r="CPH95" s="515"/>
      <c r="CPI95" s="515"/>
      <c r="CPJ95" s="515"/>
      <c r="CPK95" s="515"/>
      <c r="CPL95" s="515"/>
      <c r="CPM95" s="515"/>
      <c r="CPN95" s="515"/>
      <c r="CPO95" s="515"/>
      <c r="CPP95" s="515"/>
      <c r="CPQ95" s="515"/>
      <c r="CPR95" s="515"/>
      <c r="CPS95" s="515"/>
      <c r="CPT95" s="515"/>
      <c r="CPU95" s="515"/>
      <c r="CPV95" s="515"/>
      <c r="CPW95" s="515"/>
      <c r="CPX95" s="515"/>
      <c r="CPY95" s="515"/>
      <c r="CPZ95" s="515"/>
      <c r="CQA95" s="515"/>
      <c r="CQB95" s="515"/>
      <c r="CQC95" s="515"/>
      <c r="CQD95" s="515"/>
      <c r="CQE95" s="515"/>
      <c r="CQF95" s="515"/>
      <c r="CQG95" s="515"/>
      <c r="CQH95" s="515"/>
      <c r="CQI95" s="515"/>
      <c r="CQJ95" s="515"/>
      <c r="CQK95" s="515"/>
      <c r="CQL95" s="515"/>
      <c r="CQM95" s="515"/>
      <c r="CQN95" s="515"/>
      <c r="CQO95" s="515"/>
      <c r="CQP95" s="515"/>
      <c r="CQQ95" s="515"/>
      <c r="CQR95" s="515"/>
      <c r="CQS95" s="515"/>
      <c r="CQT95" s="515"/>
      <c r="CQU95" s="515"/>
      <c r="CQV95" s="515"/>
      <c r="CQW95" s="515"/>
      <c r="CQX95" s="515"/>
      <c r="CQY95" s="515"/>
      <c r="CQZ95" s="515"/>
      <c r="CRA95" s="515"/>
      <c r="CRB95" s="515"/>
      <c r="CRC95" s="515"/>
      <c r="CRD95" s="515"/>
      <c r="CRE95" s="515"/>
      <c r="CRF95" s="515"/>
      <c r="CRG95" s="515"/>
      <c r="CRH95" s="515"/>
      <c r="CRI95" s="515"/>
      <c r="CRJ95" s="515"/>
      <c r="CRK95" s="515"/>
      <c r="CRL95" s="515"/>
      <c r="CRM95" s="515"/>
      <c r="CRN95" s="515"/>
      <c r="CRO95" s="515"/>
      <c r="CRP95" s="515"/>
      <c r="CRQ95" s="515"/>
      <c r="CRR95" s="515"/>
      <c r="CRS95" s="515"/>
      <c r="CRT95" s="515"/>
      <c r="CRU95" s="515"/>
      <c r="CRV95" s="515"/>
      <c r="CRW95" s="515"/>
      <c r="CRX95" s="515"/>
      <c r="CRY95" s="515"/>
      <c r="CRZ95" s="515"/>
      <c r="CSA95" s="515"/>
      <c r="CSB95" s="515"/>
      <c r="CSC95" s="515"/>
      <c r="CSD95" s="515"/>
      <c r="CSE95" s="515"/>
      <c r="CSF95" s="515"/>
      <c r="CSG95" s="515"/>
      <c r="CSH95" s="515"/>
      <c r="CSI95" s="515"/>
      <c r="CSJ95" s="515"/>
      <c r="CSK95" s="515"/>
      <c r="CSL95" s="515"/>
      <c r="CSM95" s="515"/>
      <c r="CSN95" s="515"/>
      <c r="CSO95" s="515"/>
      <c r="CSP95" s="515"/>
      <c r="CSQ95" s="515"/>
      <c r="CSR95" s="515"/>
      <c r="CSS95" s="515"/>
      <c r="CST95" s="515"/>
      <c r="CSU95" s="515"/>
      <c r="CSV95" s="515"/>
      <c r="CSW95" s="515"/>
      <c r="CSX95" s="515"/>
      <c r="CSY95" s="515"/>
      <c r="CSZ95" s="515"/>
      <c r="CTA95" s="515"/>
      <c r="CTB95" s="515"/>
      <c r="CTC95" s="515"/>
      <c r="CTD95" s="515"/>
      <c r="CTE95" s="515"/>
      <c r="CTF95" s="515"/>
      <c r="CTG95" s="515"/>
      <c r="CTH95" s="515"/>
      <c r="CTI95" s="515"/>
      <c r="CTJ95" s="515"/>
      <c r="CTK95" s="515"/>
      <c r="CTL95" s="515"/>
      <c r="CTM95" s="515"/>
      <c r="CTN95" s="515"/>
      <c r="CTO95" s="515"/>
      <c r="CTP95" s="515"/>
      <c r="CTQ95" s="515"/>
      <c r="CTR95" s="515"/>
      <c r="CTS95" s="515"/>
      <c r="CTT95" s="515"/>
      <c r="CTU95" s="515"/>
      <c r="CTV95" s="515"/>
      <c r="CTW95" s="515"/>
      <c r="CTX95" s="515"/>
      <c r="CTY95" s="515"/>
      <c r="CTZ95" s="515"/>
      <c r="CUA95" s="515"/>
      <c r="CUB95" s="515"/>
      <c r="CUC95" s="515"/>
      <c r="CUD95" s="515"/>
      <c r="CUE95" s="515"/>
      <c r="CUF95" s="515"/>
      <c r="CUG95" s="515"/>
      <c r="CUH95" s="515"/>
      <c r="CUI95" s="515"/>
      <c r="CUJ95" s="515"/>
      <c r="CUK95" s="515"/>
      <c r="CUL95" s="515"/>
      <c r="CUM95" s="515"/>
      <c r="CUN95" s="515"/>
      <c r="CUO95" s="515"/>
      <c r="CUP95" s="515"/>
      <c r="CUQ95" s="515"/>
      <c r="CUR95" s="515"/>
      <c r="CUS95" s="515"/>
      <c r="CUT95" s="515"/>
      <c r="CUU95" s="515"/>
      <c r="CUV95" s="515"/>
      <c r="CUW95" s="515"/>
      <c r="CUX95" s="515"/>
      <c r="CUY95" s="515"/>
      <c r="CUZ95" s="515"/>
      <c r="CVA95" s="515"/>
      <c r="CVB95" s="515"/>
      <c r="CVC95" s="515"/>
      <c r="CVD95" s="515"/>
      <c r="CVE95" s="515"/>
      <c r="CVF95" s="515"/>
      <c r="CVG95" s="515"/>
      <c r="CVH95" s="515"/>
      <c r="CVI95" s="515"/>
      <c r="CVJ95" s="515"/>
      <c r="CVK95" s="515"/>
      <c r="CVL95" s="515"/>
      <c r="CVM95" s="515"/>
      <c r="CVN95" s="515"/>
      <c r="CVO95" s="515"/>
      <c r="CVP95" s="515"/>
      <c r="CVQ95" s="515"/>
      <c r="CVR95" s="515"/>
      <c r="CVS95" s="515"/>
      <c r="CVT95" s="515"/>
      <c r="CVU95" s="515"/>
      <c r="CVV95" s="515"/>
      <c r="CVW95" s="515"/>
      <c r="CVX95" s="515"/>
      <c r="CVY95" s="515"/>
      <c r="CVZ95" s="515"/>
      <c r="CWA95" s="515"/>
      <c r="CWB95" s="515"/>
      <c r="CWC95" s="515"/>
      <c r="CWD95" s="515"/>
      <c r="CWE95" s="515"/>
      <c r="CWF95" s="515"/>
      <c r="CWG95" s="515"/>
      <c r="CWH95" s="515"/>
      <c r="CWI95" s="515"/>
      <c r="CWJ95" s="515"/>
      <c r="CWK95" s="515"/>
      <c r="CWL95" s="515"/>
      <c r="CWM95" s="515"/>
      <c r="CWN95" s="515"/>
      <c r="CWO95" s="515"/>
      <c r="CWP95" s="515"/>
      <c r="CWQ95" s="515"/>
      <c r="CWR95" s="515"/>
      <c r="CWS95" s="515"/>
      <c r="CWT95" s="515"/>
      <c r="CWU95" s="515"/>
      <c r="CWV95" s="515"/>
      <c r="CWW95" s="515"/>
      <c r="CWX95" s="515"/>
      <c r="CWY95" s="515"/>
      <c r="CWZ95" s="515"/>
      <c r="CXA95" s="515"/>
      <c r="CXB95" s="515"/>
      <c r="CXC95" s="515"/>
      <c r="CXD95" s="515"/>
      <c r="CXE95" s="515"/>
      <c r="CXF95" s="515"/>
      <c r="CXG95" s="515"/>
      <c r="CXH95" s="515"/>
      <c r="CXI95" s="515"/>
      <c r="CXJ95" s="515"/>
      <c r="CXK95" s="515"/>
      <c r="CXL95" s="515"/>
      <c r="CXM95" s="515"/>
      <c r="CXN95" s="515"/>
      <c r="CXO95" s="515"/>
      <c r="CXP95" s="515"/>
      <c r="CXQ95" s="515"/>
      <c r="CXR95" s="515"/>
      <c r="CXS95" s="515"/>
      <c r="CXT95" s="515"/>
      <c r="CXU95" s="515"/>
      <c r="CXV95" s="515"/>
      <c r="CXW95" s="515"/>
      <c r="CXX95" s="515"/>
      <c r="CXY95" s="515"/>
      <c r="CXZ95" s="515"/>
      <c r="CYA95" s="515"/>
      <c r="CYB95" s="515"/>
      <c r="CYC95" s="515"/>
      <c r="CYD95" s="515"/>
      <c r="CYE95" s="515"/>
      <c r="CYF95" s="515"/>
      <c r="CYG95" s="515"/>
      <c r="CYH95" s="515"/>
      <c r="CYI95" s="515"/>
      <c r="CYJ95" s="515"/>
      <c r="CYK95" s="515"/>
      <c r="CYL95" s="515"/>
      <c r="CYM95" s="515"/>
      <c r="CYN95" s="515"/>
      <c r="CYO95" s="515"/>
      <c r="CYP95" s="515"/>
      <c r="CYQ95" s="515"/>
      <c r="CYR95" s="515"/>
      <c r="CYS95" s="515"/>
      <c r="CYT95" s="515"/>
      <c r="CYU95" s="515"/>
      <c r="CYV95" s="515"/>
      <c r="CYW95" s="515"/>
      <c r="CYX95" s="515"/>
      <c r="CYY95" s="515"/>
      <c r="CYZ95" s="515"/>
      <c r="CZA95" s="515"/>
      <c r="CZB95" s="515"/>
      <c r="CZC95" s="515"/>
      <c r="CZD95" s="515"/>
      <c r="CZE95" s="515"/>
      <c r="CZF95" s="515"/>
      <c r="CZG95" s="515"/>
      <c r="CZH95" s="515"/>
      <c r="CZI95" s="515"/>
      <c r="CZJ95" s="515"/>
      <c r="CZK95" s="515"/>
      <c r="CZL95" s="515"/>
      <c r="CZM95" s="515"/>
      <c r="CZN95" s="515"/>
      <c r="CZO95" s="515"/>
      <c r="CZP95" s="515"/>
      <c r="CZQ95" s="515"/>
      <c r="CZR95" s="515"/>
      <c r="CZS95" s="515"/>
      <c r="CZT95" s="515"/>
      <c r="CZU95" s="515"/>
      <c r="CZV95" s="515"/>
      <c r="CZW95" s="515"/>
      <c r="CZX95" s="515"/>
      <c r="CZY95" s="515"/>
      <c r="CZZ95" s="515"/>
      <c r="DAA95" s="515"/>
      <c r="DAB95" s="515"/>
      <c r="DAC95" s="515"/>
      <c r="DAD95" s="515"/>
      <c r="DAE95" s="515"/>
      <c r="DAF95" s="515"/>
      <c r="DAG95" s="515"/>
      <c r="DAH95" s="515"/>
      <c r="DAI95" s="515"/>
      <c r="DAJ95" s="515"/>
      <c r="DAK95" s="515"/>
      <c r="DAL95" s="515"/>
      <c r="DAM95" s="515"/>
      <c r="DAN95" s="515"/>
      <c r="DAO95" s="515"/>
      <c r="DAP95" s="515"/>
      <c r="DAQ95" s="515"/>
      <c r="DAR95" s="515"/>
      <c r="DAS95" s="515"/>
      <c r="DAT95" s="515"/>
      <c r="DAU95" s="515"/>
      <c r="DAV95" s="515"/>
      <c r="DAW95" s="515"/>
      <c r="DAX95" s="515"/>
      <c r="DAY95" s="515"/>
      <c r="DAZ95" s="515"/>
      <c r="DBA95" s="515"/>
      <c r="DBB95" s="515"/>
      <c r="DBC95" s="515"/>
      <c r="DBD95" s="515"/>
      <c r="DBE95" s="515"/>
      <c r="DBF95" s="515"/>
      <c r="DBG95" s="515"/>
      <c r="DBH95" s="515"/>
      <c r="DBI95" s="515"/>
      <c r="DBJ95" s="515"/>
      <c r="DBK95" s="515"/>
      <c r="DBL95" s="515"/>
      <c r="DBM95" s="515"/>
      <c r="DBN95" s="515"/>
      <c r="DBO95" s="515"/>
      <c r="DBP95" s="515"/>
      <c r="DBQ95" s="515"/>
      <c r="DBR95" s="515"/>
      <c r="DBS95" s="515"/>
      <c r="DBT95" s="515"/>
      <c r="DBU95" s="515"/>
      <c r="DBV95" s="515"/>
      <c r="DBW95" s="515"/>
      <c r="DBX95" s="515"/>
      <c r="DBY95" s="515"/>
      <c r="DBZ95" s="515"/>
      <c r="DCA95" s="515"/>
      <c r="DCB95" s="515"/>
      <c r="DCC95" s="515"/>
      <c r="DCD95" s="515"/>
      <c r="DCE95" s="515"/>
      <c r="DCF95" s="515"/>
      <c r="DCG95" s="515"/>
      <c r="DCH95" s="515"/>
      <c r="DCI95" s="515"/>
      <c r="DCJ95" s="515"/>
      <c r="DCK95" s="515"/>
      <c r="DCL95" s="515"/>
      <c r="DCM95" s="515"/>
      <c r="DCN95" s="515"/>
      <c r="DCO95" s="515"/>
      <c r="DCP95" s="515"/>
      <c r="DCQ95" s="515"/>
      <c r="DCR95" s="515"/>
      <c r="DCS95" s="515"/>
      <c r="DCT95" s="515"/>
      <c r="DCU95" s="515"/>
      <c r="DCV95" s="515"/>
      <c r="DCW95" s="515"/>
      <c r="DCX95" s="515"/>
      <c r="DCY95" s="515"/>
      <c r="DCZ95" s="515"/>
      <c r="DDA95" s="515"/>
      <c r="DDB95" s="515"/>
      <c r="DDC95" s="515"/>
      <c r="DDD95" s="515"/>
      <c r="DDE95" s="515"/>
      <c r="DDF95" s="515"/>
      <c r="DDG95" s="515"/>
      <c r="DDH95" s="515"/>
      <c r="DDI95" s="515"/>
      <c r="DDJ95" s="515"/>
      <c r="DDK95" s="515"/>
      <c r="DDL95" s="515"/>
      <c r="DDM95" s="515"/>
      <c r="DDN95" s="515"/>
      <c r="DDO95" s="515"/>
      <c r="DDP95" s="515"/>
      <c r="DDQ95" s="515"/>
      <c r="DDR95" s="515"/>
      <c r="DDS95" s="515"/>
      <c r="DDT95" s="515"/>
      <c r="DDU95" s="515"/>
      <c r="DDV95" s="515"/>
      <c r="DDW95" s="515"/>
      <c r="DDX95" s="515"/>
      <c r="DDY95" s="515"/>
      <c r="DDZ95" s="515"/>
      <c r="DEA95" s="515"/>
      <c r="DEB95" s="515"/>
      <c r="DEC95" s="515"/>
      <c r="DED95" s="515"/>
      <c r="DEE95" s="515"/>
      <c r="DEF95" s="515"/>
      <c r="DEG95" s="515"/>
      <c r="DEH95" s="515"/>
      <c r="DEI95" s="515"/>
      <c r="DEJ95" s="515"/>
      <c r="DEK95" s="515"/>
      <c r="DEL95" s="515"/>
      <c r="DEM95" s="515"/>
      <c r="DEN95" s="515"/>
      <c r="DEO95" s="515"/>
      <c r="DEP95" s="515"/>
      <c r="DEQ95" s="515"/>
      <c r="DER95" s="515"/>
      <c r="DES95" s="515"/>
      <c r="DET95" s="515"/>
      <c r="DEU95" s="515"/>
      <c r="DEV95" s="515"/>
      <c r="DEW95" s="515"/>
      <c r="DEX95" s="515"/>
      <c r="DEY95" s="515"/>
      <c r="DEZ95" s="515"/>
      <c r="DFA95" s="515"/>
      <c r="DFB95" s="515"/>
      <c r="DFC95" s="515"/>
      <c r="DFD95" s="515"/>
      <c r="DFE95" s="515"/>
      <c r="DFF95" s="515"/>
      <c r="DFG95" s="515"/>
      <c r="DFH95" s="515"/>
      <c r="DFI95" s="515"/>
      <c r="DFJ95" s="515"/>
      <c r="DFK95" s="515"/>
      <c r="DFL95" s="515"/>
      <c r="DFM95" s="515"/>
      <c r="DFN95" s="515"/>
      <c r="DFO95" s="515"/>
      <c r="DFP95" s="515"/>
      <c r="DFQ95" s="515"/>
      <c r="DFR95" s="515"/>
      <c r="DFS95" s="515"/>
      <c r="DFT95" s="515"/>
      <c r="DFU95" s="515"/>
      <c r="DFV95" s="515"/>
      <c r="DFW95" s="515"/>
      <c r="DFX95" s="515"/>
      <c r="DFY95" s="515"/>
      <c r="DFZ95" s="515"/>
      <c r="DGA95" s="515"/>
      <c r="DGB95" s="515"/>
      <c r="DGC95" s="515"/>
      <c r="DGD95" s="515"/>
      <c r="DGE95" s="515"/>
      <c r="DGF95" s="515"/>
      <c r="DGG95" s="515"/>
      <c r="DGH95" s="515"/>
      <c r="DGI95" s="515"/>
      <c r="DGJ95" s="515"/>
      <c r="DGK95" s="515"/>
      <c r="DGL95" s="515"/>
      <c r="DGM95" s="515"/>
      <c r="DGN95" s="515"/>
      <c r="DGO95" s="515"/>
      <c r="DGP95" s="515"/>
      <c r="DGQ95" s="515"/>
      <c r="DGR95" s="515"/>
      <c r="DGS95" s="515"/>
      <c r="DGT95" s="515"/>
      <c r="DGU95" s="515"/>
      <c r="DGV95" s="515"/>
      <c r="DGW95" s="515"/>
      <c r="DGX95" s="515"/>
      <c r="DGY95" s="515"/>
      <c r="DGZ95" s="515"/>
      <c r="DHA95" s="515"/>
      <c r="DHB95" s="515"/>
      <c r="DHC95" s="515"/>
      <c r="DHD95" s="515"/>
      <c r="DHE95" s="515"/>
      <c r="DHF95" s="515"/>
      <c r="DHG95" s="515"/>
      <c r="DHH95" s="515"/>
      <c r="DHI95" s="515"/>
      <c r="DHJ95" s="515"/>
      <c r="DHK95" s="515"/>
      <c r="DHL95" s="515"/>
      <c r="DHM95" s="515"/>
      <c r="DHN95" s="515"/>
      <c r="DHO95" s="515"/>
      <c r="DHP95" s="515"/>
      <c r="DHQ95" s="515"/>
      <c r="DHR95" s="515"/>
      <c r="DHS95" s="515"/>
      <c r="DHT95" s="515"/>
      <c r="DHU95" s="515"/>
      <c r="DHV95" s="515"/>
      <c r="DHW95" s="515"/>
      <c r="DHX95" s="515"/>
      <c r="DHY95" s="515"/>
      <c r="DHZ95" s="515"/>
      <c r="DIA95" s="515"/>
      <c r="DIB95" s="515"/>
      <c r="DIC95" s="515"/>
      <c r="DID95" s="515"/>
      <c r="DIE95" s="515"/>
      <c r="DIF95" s="515"/>
      <c r="DIG95" s="515"/>
      <c r="DIH95" s="515"/>
      <c r="DII95" s="515"/>
      <c r="DIJ95" s="515"/>
      <c r="DIK95" s="515"/>
      <c r="DIL95" s="515"/>
      <c r="DIM95" s="515"/>
      <c r="DIN95" s="515"/>
      <c r="DIO95" s="515"/>
      <c r="DIP95" s="515"/>
      <c r="DIQ95" s="515"/>
      <c r="DIR95" s="515"/>
      <c r="DIS95" s="515"/>
      <c r="DIT95" s="515"/>
      <c r="DIU95" s="515"/>
      <c r="DIV95" s="515"/>
      <c r="DIW95" s="515"/>
      <c r="DIX95" s="515"/>
      <c r="DIY95" s="515"/>
      <c r="DIZ95" s="515"/>
      <c r="DJA95" s="515"/>
      <c r="DJB95" s="515"/>
      <c r="DJC95" s="515"/>
      <c r="DJD95" s="515"/>
      <c r="DJE95" s="515"/>
      <c r="DJF95" s="515"/>
      <c r="DJG95" s="515"/>
      <c r="DJH95" s="515"/>
      <c r="DJI95" s="515"/>
      <c r="DJJ95" s="515"/>
      <c r="DJK95" s="515"/>
      <c r="DJL95" s="515"/>
      <c r="DJM95" s="515"/>
      <c r="DJN95" s="515"/>
      <c r="DJO95" s="515"/>
      <c r="DJP95" s="515"/>
      <c r="DJQ95" s="515"/>
      <c r="DJR95" s="515"/>
      <c r="DJS95" s="515"/>
      <c r="DJT95" s="515"/>
      <c r="DJU95" s="515"/>
      <c r="DJV95" s="515"/>
      <c r="DJW95" s="515"/>
      <c r="DJX95" s="515"/>
      <c r="DJY95" s="515"/>
      <c r="DJZ95" s="515"/>
      <c r="DKA95" s="515"/>
      <c r="DKB95" s="515"/>
      <c r="DKC95" s="515"/>
      <c r="DKD95" s="515"/>
      <c r="DKE95" s="515"/>
      <c r="DKF95" s="515"/>
      <c r="DKG95" s="515"/>
      <c r="DKH95" s="515"/>
      <c r="DKI95" s="515"/>
      <c r="DKJ95" s="515"/>
      <c r="DKK95" s="515"/>
      <c r="DKL95" s="515"/>
      <c r="DKM95" s="515"/>
      <c r="DKN95" s="515"/>
      <c r="DKO95" s="515"/>
      <c r="DKP95" s="515"/>
      <c r="DKQ95" s="515"/>
      <c r="DKR95" s="515"/>
      <c r="DKS95" s="515"/>
      <c r="DKT95" s="515"/>
      <c r="DKU95" s="515"/>
      <c r="DKV95" s="515"/>
      <c r="DKW95" s="515"/>
      <c r="DKX95" s="515"/>
      <c r="DKY95" s="515"/>
      <c r="DKZ95" s="515"/>
      <c r="DLA95" s="515"/>
      <c r="DLB95" s="515"/>
      <c r="DLC95" s="515"/>
      <c r="DLD95" s="515"/>
      <c r="DLE95" s="515"/>
      <c r="DLF95" s="515"/>
      <c r="DLG95" s="515"/>
      <c r="DLH95" s="515"/>
      <c r="DLI95" s="515"/>
      <c r="DLJ95" s="515"/>
      <c r="DLK95" s="515"/>
      <c r="DLL95" s="515"/>
      <c r="DLM95" s="515"/>
      <c r="DLN95" s="515"/>
      <c r="DLO95" s="515"/>
      <c r="DLP95" s="515"/>
      <c r="DLQ95" s="515"/>
      <c r="DLR95" s="515"/>
      <c r="DLS95" s="515"/>
      <c r="DLT95" s="515"/>
      <c r="DLU95" s="515"/>
      <c r="DLV95" s="515"/>
      <c r="DLW95" s="515"/>
      <c r="DLX95" s="515"/>
      <c r="DLY95" s="515"/>
      <c r="DLZ95" s="515"/>
      <c r="DMA95" s="515"/>
      <c r="DMB95" s="515"/>
      <c r="DMC95" s="515"/>
      <c r="DMD95" s="515"/>
      <c r="DME95" s="515"/>
      <c r="DMF95" s="515"/>
      <c r="DMG95" s="515"/>
      <c r="DMH95" s="515"/>
      <c r="DMI95" s="515"/>
      <c r="DMJ95" s="515"/>
      <c r="DMK95" s="515"/>
      <c r="DML95" s="515"/>
      <c r="DMM95" s="515"/>
      <c r="DMN95" s="515"/>
      <c r="DMO95" s="515"/>
      <c r="DMP95" s="515"/>
      <c r="DMQ95" s="515"/>
      <c r="DMR95" s="515"/>
      <c r="DMS95" s="515"/>
      <c r="DMT95" s="515"/>
      <c r="DMU95" s="515"/>
      <c r="DMV95" s="515"/>
      <c r="DMW95" s="515"/>
      <c r="DMX95" s="515"/>
      <c r="DMY95" s="515"/>
      <c r="DMZ95" s="515"/>
      <c r="DNA95" s="515"/>
      <c r="DNB95" s="515"/>
      <c r="DNC95" s="515"/>
      <c r="DND95" s="515"/>
      <c r="DNE95" s="515"/>
      <c r="DNF95" s="515"/>
      <c r="DNG95" s="515"/>
      <c r="DNH95" s="515"/>
      <c r="DNI95" s="515"/>
      <c r="DNJ95" s="515"/>
      <c r="DNK95" s="515"/>
      <c r="DNL95" s="515"/>
      <c r="DNM95" s="515"/>
      <c r="DNN95" s="515"/>
      <c r="DNO95" s="515"/>
      <c r="DNP95" s="515"/>
      <c r="DNQ95" s="515"/>
      <c r="DNR95" s="515"/>
      <c r="DNS95" s="515"/>
      <c r="DNT95" s="515"/>
      <c r="DNU95" s="515"/>
      <c r="DNV95" s="515"/>
      <c r="DNW95" s="515"/>
      <c r="DNX95" s="515"/>
      <c r="DNY95" s="515"/>
      <c r="DNZ95" s="515"/>
      <c r="DOA95" s="515"/>
      <c r="DOB95" s="515"/>
      <c r="DOC95" s="515"/>
      <c r="DOD95" s="515"/>
      <c r="DOE95" s="515"/>
      <c r="DOF95" s="515"/>
      <c r="DOG95" s="515"/>
      <c r="DOH95" s="515"/>
      <c r="DOI95" s="515"/>
      <c r="DOJ95" s="515"/>
      <c r="DOK95" s="515"/>
      <c r="DOL95" s="515"/>
      <c r="DOM95" s="515"/>
      <c r="DON95" s="515"/>
      <c r="DOO95" s="515"/>
      <c r="DOP95" s="515"/>
      <c r="DOQ95" s="515"/>
      <c r="DOR95" s="515"/>
      <c r="DOS95" s="515"/>
      <c r="DOT95" s="515"/>
      <c r="DOU95" s="515"/>
      <c r="DOV95" s="515"/>
      <c r="DOW95" s="515"/>
      <c r="DOX95" s="515"/>
      <c r="DOY95" s="515"/>
      <c r="DOZ95" s="515"/>
      <c r="DPA95" s="515"/>
      <c r="DPB95" s="515"/>
      <c r="DPC95" s="515"/>
      <c r="DPD95" s="515"/>
      <c r="DPE95" s="515"/>
      <c r="DPF95" s="515"/>
      <c r="DPG95" s="515"/>
      <c r="DPH95" s="515"/>
      <c r="DPI95" s="515"/>
      <c r="DPJ95" s="515"/>
      <c r="DPK95" s="515"/>
      <c r="DPL95" s="515"/>
      <c r="DPM95" s="515"/>
      <c r="DPN95" s="515"/>
      <c r="DPO95" s="515"/>
      <c r="DPP95" s="515"/>
      <c r="DPQ95" s="515"/>
      <c r="DPR95" s="515"/>
      <c r="DPS95" s="515"/>
      <c r="DPT95" s="515"/>
      <c r="DPU95" s="515"/>
      <c r="DPV95" s="515"/>
      <c r="DPW95" s="515"/>
      <c r="DPX95" s="515"/>
      <c r="DPY95" s="515"/>
      <c r="DPZ95" s="515"/>
      <c r="DQA95" s="515"/>
      <c r="DQB95" s="515"/>
      <c r="DQC95" s="515"/>
      <c r="DQD95" s="515"/>
      <c r="DQE95" s="515"/>
      <c r="DQF95" s="515"/>
      <c r="DQG95" s="515"/>
      <c r="DQH95" s="515"/>
      <c r="DQI95" s="515"/>
      <c r="DQJ95" s="515"/>
      <c r="DQK95" s="515"/>
      <c r="DQL95" s="515"/>
      <c r="DQM95" s="515"/>
      <c r="DQN95" s="515"/>
      <c r="DQO95" s="515"/>
      <c r="DQP95" s="515"/>
      <c r="DQQ95" s="515"/>
      <c r="DQR95" s="515"/>
      <c r="DQS95" s="515"/>
      <c r="DQT95" s="515"/>
      <c r="DQU95" s="515"/>
      <c r="DQV95" s="515"/>
      <c r="DQW95" s="515"/>
      <c r="DQX95" s="515"/>
      <c r="DQY95" s="515"/>
      <c r="DQZ95" s="515"/>
      <c r="DRA95" s="515"/>
      <c r="DRB95" s="515"/>
      <c r="DRC95" s="515"/>
      <c r="DRD95" s="515"/>
      <c r="DRE95" s="515"/>
      <c r="DRF95" s="515"/>
      <c r="DRG95" s="515"/>
      <c r="DRH95" s="515"/>
      <c r="DRI95" s="515"/>
      <c r="DRJ95" s="515"/>
      <c r="DRK95" s="515"/>
      <c r="DRL95" s="515"/>
      <c r="DRM95" s="515"/>
      <c r="DRN95" s="515"/>
      <c r="DRO95" s="515"/>
      <c r="DRP95" s="515"/>
      <c r="DRQ95" s="515"/>
      <c r="DRR95" s="515"/>
      <c r="DRS95" s="515"/>
      <c r="DRT95" s="515"/>
      <c r="DRU95" s="515"/>
      <c r="DRV95" s="515"/>
      <c r="DRW95" s="515"/>
      <c r="DRX95" s="515"/>
      <c r="DRY95" s="515"/>
      <c r="DRZ95" s="515"/>
      <c r="DSA95" s="515"/>
      <c r="DSB95" s="515"/>
      <c r="DSC95" s="515"/>
      <c r="DSD95" s="515"/>
      <c r="DSE95" s="515"/>
      <c r="DSF95" s="515"/>
      <c r="DSG95" s="515"/>
      <c r="DSH95" s="515"/>
      <c r="DSI95" s="515"/>
      <c r="DSJ95" s="515"/>
      <c r="DSK95" s="515"/>
      <c r="DSL95" s="515"/>
      <c r="DSM95" s="515"/>
      <c r="DSN95" s="515"/>
      <c r="DSO95" s="515"/>
      <c r="DSP95" s="515"/>
      <c r="DSQ95" s="515"/>
      <c r="DSR95" s="515"/>
      <c r="DSS95" s="515"/>
      <c r="DST95" s="515"/>
      <c r="DSU95" s="515"/>
      <c r="DSV95" s="515"/>
      <c r="DSW95" s="515"/>
      <c r="DSX95" s="515"/>
      <c r="DSY95" s="515"/>
      <c r="DSZ95" s="515"/>
      <c r="DTA95" s="515"/>
      <c r="DTB95" s="515"/>
      <c r="DTC95" s="515"/>
      <c r="DTD95" s="515"/>
      <c r="DTE95" s="515"/>
      <c r="DTF95" s="515"/>
      <c r="DTG95" s="515"/>
      <c r="DTH95" s="515"/>
      <c r="DTI95" s="515"/>
      <c r="DTJ95" s="515"/>
      <c r="DTK95" s="515"/>
      <c r="DTL95" s="515"/>
      <c r="DTM95" s="515"/>
      <c r="DTN95" s="515"/>
      <c r="DTO95" s="515"/>
      <c r="DTP95" s="515"/>
      <c r="DTQ95" s="515"/>
      <c r="DTR95" s="515"/>
      <c r="DTS95" s="515"/>
      <c r="DTT95" s="515"/>
      <c r="DTU95" s="515"/>
      <c r="DTV95" s="515"/>
      <c r="DTW95" s="515"/>
      <c r="DTX95" s="515"/>
      <c r="DTY95" s="515"/>
      <c r="DTZ95" s="515"/>
      <c r="DUA95" s="515"/>
      <c r="DUB95" s="515"/>
      <c r="DUC95" s="515"/>
      <c r="DUD95" s="515"/>
      <c r="DUE95" s="515"/>
      <c r="DUF95" s="515"/>
      <c r="DUG95" s="515"/>
      <c r="DUH95" s="515"/>
      <c r="DUI95" s="515"/>
      <c r="DUJ95" s="515"/>
      <c r="DUK95" s="515"/>
      <c r="DUL95" s="515"/>
      <c r="DUM95" s="515"/>
      <c r="DUN95" s="515"/>
      <c r="DUO95" s="515"/>
      <c r="DUP95" s="515"/>
      <c r="DUQ95" s="515"/>
      <c r="DUR95" s="515"/>
      <c r="DUS95" s="515"/>
      <c r="DUT95" s="515"/>
      <c r="DUU95" s="515"/>
      <c r="DUV95" s="515"/>
      <c r="DUW95" s="515"/>
      <c r="DUX95" s="515"/>
      <c r="DUY95" s="515"/>
      <c r="DUZ95" s="515"/>
      <c r="DVA95" s="515"/>
      <c r="DVB95" s="515"/>
      <c r="DVC95" s="515"/>
      <c r="DVD95" s="515"/>
      <c r="DVE95" s="515"/>
      <c r="DVF95" s="515"/>
      <c r="DVG95" s="515"/>
      <c r="DVH95" s="515"/>
      <c r="DVI95" s="515"/>
      <c r="DVJ95" s="515"/>
      <c r="DVK95" s="515"/>
      <c r="DVL95" s="515"/>
      <c r="DVM95" s="515"/>
      <c r="DVN95" s="515"/>
      <c r="DVO95" s="515"/>
      <c r="DVP95" s="515"/>
      <c r="DVQ95" s="515"/>
      <c r="DVR95" s="515"/>
      <c r="DVS95" s="515"/>
      <c r="DVT95" s="515"/>
      <c r="DVU95" s="515"/>
      <c r="DVV95" s="515"/>
      <c r="DVW95" s="515"/>
      <c r="DVX95" s="515"/>
      <c r="DVY95" s="515"/>
      <c r="DVZ95" s="515"/>
      <c r="DWA95" s="515"/>
      <c r="DWB95" s="515"/>
      <c r="DWC95" s="515"/>
      <c r="DWD95" s="515"/>
      <c r="DWE95" s="515"/>
      <c r="DWF95" s="515"/>
      <c r="DWG95" s="515"/>
      <c r="DWH95" s="515"/>
      <c r="DWI95" s="515"/>
      <c r="DWJ95" s="515"/>
      <c r="DWK95" s="515"/>
      <c r="DWL95" s="515"/>
      <c r="DWM95" s="515"/>
      <c r="DWN95" s="515"/>
      <c r="DWO95" s="515"/>
      <c r="DWP95" s="515"/>
      <c r="DWQ95" s="515"/>
      <c r="DWR95" s="515"/>
      <c r="DWS95" s="515"/>
      <c r="DWT95" s="515"/>
      <c r="DWU95" s="515"/>
      <c r="DWV95" s="515"/>
      <c r="DWW95" s="515"/>
      <c r="DWX95" s="515"/>
      <c r="DWY95" s="515"/>
      <c r="DWZ95" s="515"/>
      <c r="DXA95" s="515"/>
      <c r="DXB95" s="515"/>
      <c r="DXC95" s="515"/>
      <c r="DXD95" s="515"/>
      <c r="DXE95" s="515"/>
      <c r="DXF95" s="515"/>
      <c r="DXG95" s="515"/>
      <c r="DXH95" s="515"/>
      <c r="DXI95" s="515"/>
      <c r="DXJ95" s="515"/>
      <c r="DXK95" s="515"/>
      <c r="DXL95" s="515"/>
      <c r="DXM95" s="515"/>
      <c r="DXN95" s="515"/>
      <c r="DXO95" s="515"/>
      <c r="DXP95" s="515"/>
      <c r="DXQ95" s="515"/>
      <c r="DXR95" s="515"/>
      <c r="DXS95" s="515"/>
      <c r="DXT95" s="515"/>
      <c r="DXU95" s="515"/>
      <c r="DXV95" s="515"/>
      <c r="DXW95" s="515"/>
      <c r="DXX95" s="515"/>
      <c r="DXY95" s="515"/>
      <c r="DXZ95" s="515"/>
      <c r="DYA95" s="515"/>
      <c r="DYB95" s="515"/>
      <c r="DYC95" s="515"/>
      <c r="DYD95" s="515"/>
      <c r="DYE95" s="515"/>
      <c r="DYF95" s="515"/>
      <c r="DYG95" s="515"/>
      <c r="DYH95" s="515"/>
      <c r="DYI95" s="515"/>
      <c r="DYJ95" s="515"/>
      <c r="DYK95" s="515"/>
      <c r="DYL95" s="515"/>
      <c r="DYM95" s="515"/>
      <c r="DYN95" s="515"/>
      <c r="DYO95" s="515"/>
      <c r="DYP95" s="515"/>
      <c r="DYQ95" s="515"/>
      <c r="DYR95" s="515"/>
      <c r="DYS95" s="515"/>
      <c r="DYT95" s="515"/>
      <c r="DYU95" s="515"/>
      <c r="DYV95" s="515"/>
      <c r="DYW95" s="515"/>
      <c r="DYX95" s="515"/>
      <c r="DYY95" s="515"/>
      <c r="DYZ95" s="515"/>
      <c r="DZA95" s="515"/>
      <c r="DZB95" s="515"/>
      <c r="DZC95" s="515"/>
      <c r="DZD95" s="515"/>
      <c r="DZE95" s="515"/>
      <c r="DZF95" s="515"/>
      <c r="DZG95" s="515"/>
      <c r="DZH95" s="515"/>
      <c r="DZI95" s="515"/>
      <c r="DZJ95" s="515"/>
      <c r="DZK95" s="515"/>
      <c r="DZL95" s="515"/>
      <c r="DZM95" s="515"/>
      <c r="DZN95" s="515"/>
      <c r="DZO95" s="515"/>
      <c r="DZP95" s="515"/>
      <c r="DZQ95" s="515"/>
      <c r="DZR95" s="515"/>
      <c r="DZS95" s="515"/>
      <c r="DZT95" s="515"/>
      <c r="DZU95" s="515"/>
      <c r="DZV95" s="515"/>
      <c r="DZW95" s="515"/>
      <c r="DZX95" s="515"/>
      <c r="DZY95" s="515"/>
      <c r="DZZ95" s="515"/>
      <c r="EAA95" s="515"/>
      <c r="EAB95" s="515"/>
      <c r="EAC95" s="515"/>
      <c r="EAD95" s="515"/>
      <c r="EAE95" s="515"/>
      <c r="EAF95" s="515"/>
      <c r="EAG95" s="515"/>
      <c r="EAH95" s="515"/>
      <c r="EAI95" s="515"/>
      <c r="EAJ95" s="515"/>
      <c r="EAK95" s="515"/>
      <c r="EAL95" s="515"/>
      <c r="EAM95" s="515"/>
      <c r="EAN95" s="515"/>
      <c r="EAO95" s="515"/>
      <c r="EAP95" s="515"/>
      <c r="EAQ95" s="515"/>
      <c r="EAR95" s="515"/>
      <c r="EAS95" s="515"/>
      <c r="EAT95" s="515"/>
      <c r="EAU95" s="515"/>
      <c r="EAV95" s="515"/>
      <c r="EAW95" s="515"/>
      <c r="EAX95" s="515"/>
      <c r="EAY95" s="515"/>
      <c r="EAZ95" s="515"/>
      <c r="EBA95" s="515"/>
      <c r="EBB95" s="515"/>
      <c r="EBC95" s="515"/>
      <c r="EBD95" s="515"/>
      <c r="EBE95" s="515"/>
      <c r="EBF95" s="515"/>
      <c r="EBG95" s="515"/>
      <c r="EBH95" s="515"/>
      <c r="EBI95" s="515"/>
      <c r="EBJ95" s="515"/>
      <c r="EBK95" s="515"/>
      <c r="EBL95" s="515"/>
      <c r="EBM95" s="515"/>
      <c r="EBN95" s="515"/>
      <c r="EBO95" s="515"/>
      <c r="EBP95" s="515"/>
      <c r="EBQ95" s="515"/>
      <c r="EBR95" s="515"/>
      <c r="EBS95" s="515"/>
      <c r="EBT95" s="515"/>
      <c r="EBU95" s="515"/>
      <c r="EBV95" s="515"/>
      <c r="EBW95" s="515"/>
      <c r="EBX95" s="515"/>
      <c r="EBY95" s="515"/>
      <c r="EBZ95" s="515"/>
      <c r="ECA95" s="515"/>
      <c r="ECB95" s="515"/>
      <c r="ECC95" s="515"/>
      <c r="ECD95" s="515"/>
      <c r="ECE95" s="515"/>
      <c r="ECF95" s="515"/>
      <c r="ECG95" s="515"/>
      <c r="ECH95" s="515"/>
      <c r="ECI95" s="515"/>
      <c r="ECJ95" s="515"/>
      <c r="ECK95" s="515"/>
      <c r="ECL95" s="515"/>
      <c r="ECM95" s="515"/>
      <c r="ECN95" s="515"/>
      <c r="ECO95" s="515"/>
      <c r="ECP95" s="515"/>
      <c r="ECQ95" s="515"/>
      <c r="ECR95" s="515"/>
      <c r="ECS95" s="515"/>
      <c r="ECT95" s="515"/>
      <c r="ECU95" s="515"/>
      <c r="ECV95" s="515"/>
      <c r="ECW95" s="515"/>
      <c r="ECX95" s="515"/>
      <c r="ECY95" s="515"/>
      <c r="ECZ95" s="515"/>
      <c r="EDA95" s="515"/>
      <c r="EDB95" s="515"/>
      <c r="EDC95" s="515"/>
      <c r="EDD95" s="515"/>
      <c r="EDE95" s="515"/>
      <c r="EDF95" s="515"/>
      <c r="EDG95" s="515"/>
      <c r="EDH95" s="515"/>
      <c r="EDI95" s="515"/>
      <c r="EDJ95" s="515"/>
      <c r="EDK95" s="515"/>
      <c r="EDL95" s="515"/>
      <c r="EDM95" s="515"/>
      <c r="EDN95" s="515"/>
      <c r="EDO95" s="515"/>
      <c r="EDP95" s="515"/>
      <c r="EDQ95" s="515"/>
      <c r="EDR95" s="515"/>
      <c r="EDS95" s="515"/>
      <c r="EDT95" s="515"/>
      <c r="EDU95" s="515"/>
      <c r="EDV95" s="515"/>
      <c r="EDW95" s="515"/>
      <c r="EDX95" s="515"/>
      <c r="EDY95" s="515"/>
      <c r="EDZ95" s="515"/>
      <c r="EEA95" s="515"/>
      <c r="EEB95" s="515"/>
      <c r="EEC95" s="515"/>
      <c r="EED95" s="515"/>
      <c r="EEE95" s="515"/>
      <c r="EEF95" s="515"/>
      <c r="EEG95" s="515"/>
      <c r="EEH95" s="515"/>
      <c r="EEI95" s="515"/>
      <c r="EEJ95" s="515"/>
      <c r="EEK95" s="515"/>
      <c r="EEL95" s="515"/>
      <c r="EEM95" s="515"/>
      <c r="EEN95" s="515"/>
      <c r="EEO95" s="515"/>
      <c r="EEP95" s="515"/>
      <c r="EEQ95" s="515"/>
      <c r="EER95" s="515"/>
      <c r="EES95" s="515"/>
      <c r="EET95" s="515"/>
      <c r="EEU95" s="515"/>
      <c r="EEV95" s="515"/>
      <c r="EEW95" s="515"/>
      <c r="EEX95" s="515"/>
      <c r="EEY95" s="515"/>
      <c r="EEZ95" s="515"/>
      <c r="EFA95" s="515"/>
      <c r="EFB95" s="515"/>
      <c r="EFC95" s="515"/>
      <c r="EFD95" s="515"/>
      <c r="EFE95" s="515"/>
      <c r="EFF95" s="515"/>
      <c r="EFG95" s="515"/>
      <c r="EFH95" s="515"/>
      <c r="EFI95" s="515"/>
      <c r="EFJ95" s="515"/>
      <c r="EFK95" s="515"/>
      <c r="EFL95" s="515"/>
      <c r="EFM95" s="515"/>
      <c r="EFN95" s="515"/>
      <c r="EFO95" s="515"/>
      <c r="EFP95" s="515"/>
      <c r="EFQ95" s="515"/>
      <c r="EFR95" s="515"/>
      <c r="EFS95" s="515"/>
      <c r="EFT95" s="515"/>
      <c r="EFU95" s="515"/>
      <c r="EFV95" s="515"/>
      <c r="EFW95" s="515"/>
      <c r="EFX95" s="515"/>
      <c r="EFY95" s="515"/>
      <c r="EFZ95" s="515"/>
      <c r="EGA95" s="515"/>
      <c r="EGB95" s="515"/>
      <c r="EGC95" s="515"/>
      <c r="EGD95" s="515"/>
      <c r="EGE95" s="515"/>
      <c r="EGF95" s="515"/>
      <c r="EGG95" s="515"/>
      <c r="EGH95" s="515"/>
      <c r="EGI95" s="515"/>
      <c r="EGJ95" s="515"/>
      <c r="EGK95" s="515"/>
      <c r="EGL95" s="515"/>
      <c r="EGM95" s="515"/>
      <c r="EGN95" s="515"/>
      <c r="EGO95" s="515"/>
      <c r="EGP95" s="515"/>
      <c r="EGQ95" s="515"/>
      <c r="EGR95" s="515"/>
      <c r="EGS95" s="515"/>
      <c r="EGT95" s="515"/>
      <c r="EGU95" s="515"/>
      <c r="EGV95" s="515"/>
      <c r="EGW95" s="515"/>
      <c r="EGX95" s="515"/>
      <c r="EGY95" s="515"/>
      <c r="EGZ95" s="515"/>
      <c r="EHA95" s="515"/>
      <c r="EHB95" s="515"/>
      <c r="EHC95" s="515"/>
      <c r="EHD95" s="515"/>
      <c r="EHE95" s="515"/>
      <c r="EHF95" s="515"/>
      <c r="EHG95" s="515"/>
      <c r="EHH95" s="515"/>
      <c r="EHI95" s="515"/>
      <c r="EHJ95" s="515"/>
      <c r="EHK95" s="515"/>
      <c r="EHL95" s="515"/>
      <c r="EHM95" s="515"/>
      <c r="EHN95" s="515"/>
      <c r="EHO95" s="515"/>
      <c r="EHP95" s="515"/>
      <c r="EHQ95" s="515"/>
      <c r="EHR95" s="515"/>
      <c r="EHS95" s="515"/>
      <c r="EHT95" s="515"/>
      <c r="EHU95" s="515"/>
      <c r="EHV95" s="515"/>
      <c r="EHW95" s="515"/>
      <c r="EHX95" s="515"/>
      <c r="EHY95" s="515"/>
      <c r="EHZ95" s="515"/>
      <c r="EIA95" s="515"/>
      <c r="EIB95" s="515"/>
      <c r="EIC95" s="515"/>
      <c r="EID95" s="515"/>
      <c r="EIE95" s="515"/>
      <c r="EIF95" s="515"/>
      <c r="EIG95" s="515"/>
      <c r="EIH95" s="515"/>
      <c r="EII95" s="515"/>
      <c r="EIJ95" s="515"/>
      <c r="EIK95" s="515"/>
      <c r="EIL95" s="515"/>
      <c r="EIM95" s="515"/>
      <c r="EIN95" s="515"/>
      <c r="EIO95" s="515"/>
      <c r="EIP95" s="515"/>
      <c r="EIQ95" s="515"/>
      <c r="EIR95" s="515"/>
      <c r="EIS95" s="515"/>
      <c r="EIT95" s="515"/>
      <c r="EIU95" s="515"/>
      <c r="EIV95" s="515"/>
      <c r="EIW95" s="515"/>
      <c r="EIX95" s="515"/>
      <c r="EIY95" s="515"/>
      <c r="EIZ95" s="515"/>
      <c r="EJA95" s="515"/>
      <c r="EJB95" s="515"/>
      <c r="EJC95" s="515"/>
      <c r="EJD95" s="515"/>
      <c r="EJE95" s="515"/>
      <c r="EJF95" s="515"/>
      <c r="EJG95" s="515"/>
      <c r="EJH95" s="515"/>
      <c r="EJI95" s="515"/>
      <c r="EJJ95" s="515"/>
      <c r="EJK95" s="515"/>
      <c r="EJL95" s="515"/>
      <c r="EJM95" s="515"/>
      <c r="EJN95" s="515"/>
      <c r="EJO95" s="515"/>
      <c r="EJP95" s="515"/>
      <c r="EJQ95" s="515"/>
      <c r="EJR95" s="515"/>
      <c r="EJS95" s="515"/>
      <c r="EJT95" s="515"/>
      <c r="EJU95" s="515"/>
      <c r="EJV95" s="515"/>
      <c r="EJW95" s="515"/>
      <c r="EJX95" s="515"/>
      <c r="EJY95" s="515"/>
      <c r="EJZ95" s="515"/>
      <c r="EKA95" s="515"/>
      <c r="EKB95" s="515"/>
      <c r="EKC95" s="515"/>
      <c r="EKD95" s="515"/>
      <c r="EKE95" s="515"/>
      <c r="EKF95" s="515"/>
      <c r="EKG95" s="515"/>
      <c r="EKH95" s="515"/>
      <c r="EKI95" s="515"/>
      <c r="EKJ95" s="515"/>
      <c r="EKK95" s="515"/>
      <c r="EKL95" s="515"/>
      <c r="EKM95" s="515"/>
      <c r="EKN95" s="515"/>
      <c r="EKO95" s="515"/>
      <c r="EKP95" s="515"/>
      <c r="EKQ95" s="515"/>
      <c r="EKR95" s="515"/>
      <c r="EKS95" s="515"/>
      <c r="EKT95" s="515"/>
      <c r="EKU95" s="515"/>
      <c r="EKV95" s="515"/>
      <c r="EKW95" s="515"/>
      <c r="EKX95" s="515"/>
      <c r="EKY95" s="515"/>
      <c r="EKZ95" s="515"/>
      <c r="ELA95" s="515"/>
      <c r="ELB95" s="515"/>
      <c r="ELC95" s="515"/>
      <c r="ELD95" s="515"/>
      <c r="ELE95" s="515"/>
      <c r="ELF95" s="515"/>
      <c r="ELG95" s="515"/>
      <c r="ELH95" s="515"/>
      <c r="ELI95" s="515"/>
      <c r="ELJ95" s="515"/>
      <c r="ELK95" s="515"/>
      <c r="ELL95" s="515"/>
      <c r="ELM95" s="515"/>
      <c r="ELN95" s="515"/>
      <c r="ELO95" s="515"/>
      <c r="ELP95" s="515"/>
      <c r="ELQ95" s="515"/>
      <c r="ELR95" s="515"/>
      <c r="ELS95" s="515"/>
      <c r="ELT95" s="515"/>
      <c r="ELU95" s="515"/>
      <c r="ELV95" s="515"/>
      <c r="ELW95" s="515"/>
      <c r="ELX95" s="515"/>
      <c r="ELY95" s="515"/>
      <c r="ELZ95" s="515"/>
      <c r="EMA95" s="515"/>
      <c r="EMB95" s="515"/>
      <c r="EMC95" s="515"/>
      <c r="EMD95" s="515"/>
      <c r="EME95" s="515"/>
      <c r="EMF95" s="515"/>
      <c r="EMG95" s="515"/>
      <c r="EMH95" s="515"/>
      <c r="EMI95" s="515"/>
      <c r="EMJ95" s="515"/>
      <c r="EMK95" s="515"/>
      <c r="EML95" s="515"/>
      <c r="EMM95" s="515"/>
      <c r="EMN95" s="515"/>
      <c r="EMO95" s="515"/>
      <c r="EMP95" s="515"/>
      <c r="EMQ95" s="515"/>
      <c r="EMR95" s="515"/>
      <c r="EMS95" s="515"/>
      <c r="EMT95" s="515"/>
      <c r="EMU95" s="515"/>
      <c r="EMV95" s="515"/>
      <c r="EMW95" s="515"/>
      <c r="EMX95" s="515"/>
      <c r="EMY95" s="515"/>
      <c r="EMZ95" s="515"/>
      <c r="ENA95" s="515"/>
      <c r="ENB95" s="515"/>
      <c r="ENC95" s="515"/>
      <c r="END95" s="515"/>
      <c r="ENE95" s="515"/>
      <c r="ENF95" s="515"/>
      <c r="ENG95" s="515"/>
      <c r="ENH95" s="515"/>
      <c r="ENI95" s="515"/>
      <c r="ENJ95" s="515"/>
      <c r="ENK95" s="515"/>
      <c r="ENL95" s="515"/>
      <c r="ENM95" s="515"/>
      <c r="ENN95" s="515"/>
      <c r="ENO95" s="515"/>
      <c r="ENP95" s="515"/>
      <c r="ENQ95" s="515"/>
      <c r="ENR95" s="515"/>
      <c r="ENS95" s="515"/>
      <c r="ENT95" s="515"/>
      <c r="ENU95" s="515"/>
      <c r="ENV95" s="515"/>
      <c r="ENW95" s="515"/>
      <c r="ENX95" s="515"/>
      <c r="ENY95" s="515"/>
      <c r="ENZ95" s="515"/>
      <c r="EOA95" s="515"/>
      <c r="EOB95" s="515"/>
      <c r="EOC95" s="515"/>
      <c r="EOD95" s="515"/>
      <c r="EOE95" s="515"/>
      <c r="EOF95" s="515"/>
      <c r="EOG95" s="515"/>
      <c r="EOH95" s="515"/>
      <c r="EOI95" s="515"/>
      <c r="EOJ95" s="515"/>
      <c r="EOK95" s="515"/>
      <c r="EOL95" s="515"/>
      <c r="EOM95" s="515"/>
      <c r="EON95" s="515"/>
      <c r="EOO95" s="515"/>
      <c r="EOP95" s="515"/>
      <c r="EOQ95" s="515"/>
      <c r="EOR95" s="515"/>
      <c r="EOS95" s="515"/>
      <c r="EOT95" s="515"/>
      <c r="EOU95" s="515"/>
      <c r="EOV95" s="515"/>
      <c r="EOW95" s="515"/>
      <c r="EOX95" s="515"/>
      <c r="EOY95" s="515"/>
      <c r="EOZ95" s="515"/>
      <c r="EPA95" s="515"/>
      <c r="EPB95" s="515"/>
      <c r="EPC95" s="515"/>
      <c r="EPD95" s="515"/>
      <c r="EPE95" s="515"/>
      <c r="EPF95" s="515"/>
      <c r="EPG95" s="515"/>
      <c r="EPH95" s="515"/>
      <c r="EPI95" s="515"/>
      <c r="EPJ95" s="515"/>
      <c r="EPK95" s="515"/>
      <c r="EPL95" s="515"/>
      <c r="EPM95" s="515"/>
      <c r="EPN95" s="515"/>
      <c r="EPO95" s="515"/>
      <c r="EPP95" s="515"/>
      <c r="EPQ95" s="515"/>
      <c r="EPR95" s="515"/>
      <c r="EPS95" s="515"/>
      <c r="EPT95" s="515"/>
      <c r="EPU95" s="515"/>
      <c r="EPV95" s="515"/>
      <c r="EPW95" s="515"/>
      <c r="EPX95" s="515"/>
      <c r="EPY95" s="515"/>
      <c r="EPZ95" s="515"/>
      <c r="EQA95" s="515"/>
      <c r="EQB95" s="515"/>
      <c r="EQC95" s="515"/>
      <c r="EQD95" s="515"/>
      <c r="EQE95" s="515"/>
      <c r="EQF95" s="515"/>
      <c r="EQG95" s="515"/>
      <c r="EQH95" s="515"/>
      <c r="EQI95" s="515"/>
      <c r="EQJ95" s="515"/>
      <c r="EQK95" s="515"/>
      <c r="EQL95" s="515"/>
      <c r="EQM95" s="515"/>
      <c r="EQN95" s="515"/>
      <c r="EQO95" s="515"/>
      <c r="EQP95" s="515"/>
      <c r="EQQ95" s="515"/>
      <c r="EQR95" s="515"/>
      <c r="EQS95" s="515"/>
      <c r="EQT95" s="515"/>
      <c r="EQU95" s="515"/>
      <c r="EQV95" s="515"/>
      <c r="EQW95" s="515"/>
      <c r="EQX95" s="515"/>
      <c r="EQY95" s="515"/>
      <c r="EQZ95" s="515"/>
      <c r="ERA95" s="515"/>
      <c r="ERB95" s="515"/>
      <c r="ERC95" s="515"/>
      <c r="ERD95" s="515"/>
      <c r="ERE95" s="515"/>
      <c r="ERF95" s="515"/>
      <c r="ERG95" s="515"/>
      <c r="ERH95" s="515"/>
      <c r="ERI95" s="515"/>
      <c r="ERJ95" s="515"/>
      <c r="ERK95" s="515"/>
      <c r="ERL95" s="515"/>
      <c r="ERM95" s="515"/>
      <c r="ERN95" s="515"/>
      <c r="ERO95" s="515"/>
      <c r="ERP95" s="515"/>
      <c r="ERQ95" s="515"/>
      <c r="ERR95" s="515"/>
      <c r="ERS95" s="515"/>
      <c r="ERT95" s="515"/>
      <c r="ERU95" s="515"/>
      <c r="ERV95" s="515"/>
      <c r="ERW95" s="515"/>
      <c r="ERX95" s="515"/>
      <c r="ERY95" s="515"/>
      <c r="ERZ95" s="515"/>
      <c r="ESA95" s="515"/>
      <c r="ESB95" s="515"/>
      <c r="ESC95" s="515"/>
      <c r="ESD95" s="515"/>
      <c r="ESE95" s="515"/>
      <c r="ESF95" s="515"/>
      <c r="ESG95" s="515"/>
      <c r="ESH95" s="515"/>
      <c r="ESI95" s="515"/>
      <c r="ESJ95" s="515"/>
      <c r="ESK95" s="515"/>
      <c r="ESL95" s="515"/>
      <c r="ESM95" s="515"/>
      <c r="ESN95" s="515"/>
      <c r="ESO95" s="515"/>
      <c r="ESP95" s="515"/>
      <c r="ESQ95" s="515"/>
      <c r="ESR95" s="515"/>
      <c r="ESS95" s="515"/>
      <c r="EST95" s="515"/>
      <c r="ESU95" s="515"/>
      <c r="ESV95" s="515"/>
      <c r="ESW95" s="515"/>
      <c r="ESX95" s="515"/>
      <c r="ESY95" s="515"/>
      <c r="ESZ95" s="515"/>
      <c r="ETA95" s="515"/>
      <c r="ETB95" s="515"/>
      <c r="ETC95" s="515"/>
      <c r="ETD95" s="515"/>
      <c r="ETE95" s="515"/>
      <c r="ETF95" s="515"/>
      <c r="ETG95" s="515"/>
      <c r="ETH95" s="515"/>
      <c r="ETI95" s="515"/>
      <c r="ETJ95" s="515"/>
      <c r="ETK95" s="515"/>
      <c r="ETL95" s="515"/>
      <c r="ETM95" s="515"/>
      <c r="ETN95" s="515"/>
      <c r="ETO95" s="515"/>
      <c r="ETP95" s="515"/>
      <c r="ETQ95" s="515"/>
      <c r="ETR95" s="515"/>
      <c r="ETS95" s="515"/>
      <c r="ETT95" s="515"/>
      <c r="ETU95" s="515"/>
      <c r="ETV95" s="515"/>
      <c r="ETW95" s="515"/>
      <c r="ETX95" s="515"/>
      <c r="ETY95" s="515"/>
      <c r="ETZ95" s="515"/>
      <c r="EUA95" s="515"/>
      <c r="EUB95" s="515"/>
      <c r="EUC95" s="515"/>
      <c r="EUD95" s="515"/>
      <c r="EUE95" s="515"/>
      <c r="EUF95" s="515"/>
      <c r="EUG95" s="515"/>
      <c r="EUH95" s="515"/>
      <c r="EUI95" s="515"/>
      <c r="EUJ95" s="515"/>
      <c r="EUK95" s="515"/>
      <c r="EUL95" s="515"/>
      <c r="EUM95" s="515"/>
      <c r="EUN95" s="515"/>
      <c r="EUO95" s="515"/>
      <c r="EUP95" s="515"/>
      <c r="EUQ95" s="515"/>
      <c r="EUR95" s="515"/>
      <c r="EUS95" s="515"/>
      <c r="EUT95" s="515"/>
      <c r="EUU95" s="515"/>
      <c r="EUV95" s="515"/>
      <c r="EUW95" s="515"/>
      <c r="EUX95" s="515"/>
      <c r="EUY95" s="515"/>
      <c r="EUZ95" s="515"/>
      <c r="EVA95" s="515"/>
      <c r="EVB95" s="515"/>
      <c r="EVC95" s="515"/>
      <c r="EVD95" s="515"/>
      <c r="EVE95" s="515"/>
      <c r="EVF95" s="515"/>
      <c r="EVG95" s="515"/>
      <c r="EVH95" s="515"/>
      <c r="EVI95" s="515"/>
      <c r="EVJ95" s="515"/>
      <c r="EVK95" s="515"/>
      <c r="EVL95" s="515"/>
      <c r="EVM95" s="515"/>
      <c r="EVN95" s="515"/>
      <c r="EVO95" s="515"/>
      <c r="EVP95" s="515"/>
      <c r="EVQ95" s="515"/>
      <c r="EVR95" s="515"/>
      <c r="EVS95" s="515"/>
      <c r="EVT95" s="515"/>
      <c r="EVU95" s="515"/>
      <c r="EVV95" s="515"/>
      <c r="EVW95" s="515"/>
      <c r="EVX95" s="515"/>
      <c r="EVY95" s="515"/>
      <c r="EVZ95" s="515"/>
      <c r="EWA95" s="515"/>
      <c r="EWB95" s="515"/>
      <c r="EWC95" s="515"/>
      <c r="EWD95" s="515"/>
      <c r="EWE95" s="515"/>
      <c r="EWF95" s="515"/>
      <c r="EWG95" s="515"/>
      <c r="EWH95" s="515"/>
      <c r="EWI95" s="515"/>
      <c r="EWJ95" s="515"/>
      <c r="EWK95" s="515"/>
      <c r="EWL95" s="515"/>
      <c r="EWM95" s="515"/>
      <c r="EWN95" s="515"/>
      <c r="EWO95" s="515"/>
      <c r="EWP95" s="515"/>
      <c r="EWQ95" s="515"/>
      <c r="EWR95" s="515"/>
      <c r="EWS95" s="515"/>
      <c r="EWT95" s="515"/>
      <c r="EWU95" s="515"/>
      <c r="EWV95" s="515"/>
      <c r="EWW95" s="515"/>
      <c r="EWX95" s="515"/>
      <c r="EWY95" s="515"/>
      <c r="EWZ95" s="515"/>
      <c r="EXA95" s="515"/>
      <c r="EXB95" s="515"/>
      <c r="EXC95" s="515"/>
      <c r="EXD95" s="515"/>
      <c r="EXE95" s="515"/>
      <c r="EXF95" s="515"/>
      <c r="EXG95" s="515"/>
      <c r="EXH95" s="515"/>
      <c r="EXI95" s="515"/>
      <c r="EXJ95" s="515"/>
      <c r="EXK95" s="515"/>
      <c r="EXL95" s="515"/>
      <c r="EXM95" s="515"/>
      <c r="EXN95" s="515"/>
      <c r="EXO95" s="515"/>
      <c r="EXP95" s="515"/>
      <c r="EXQ95" s="515"/>
      <c r="EXR95" s="515"/>
      <c r="EXS95" s="515"/>
      <c r="EXT95" s="515"/>
      <c r="EXU95" s="515"/>
      <c r="EXV95" s="515"/>
      <c r="EXW95" s="515"/>
      <c r="EXX95" s="515"/>
      <c r="EXY95" s="515"/>
      <c r="EXZ95" s="515"/>
      <c r="EYA95" s="515"/>
      <c r="EYB95" s="515"/>
      <c r="EYC95" s="515"/>
      <c r="EYD95" s="515"/>
      <c r="EYE95" s="515"/>
      <c r="EYF95" s="515"/>
      <c r="EYG95" s="515"/>
      <c r="EYH95" s="515"/>
      <c r="EYI95" s="515"/>
      <c r="EYJ95" s="515"/>
      <c r="EYK95" s="515"/>
      <c r="EYL95" s="515"/>
      <c r="EYM95" s="515"/>
      <c r="EYN95" s="515"/>
      <c r="EYO95" s="515"/>
      <c r="EYP95" s="515"/>
      <c r="EYQ95" s="515"/>
      <c r="EYR95" s="515"/>
      <c r="EYS95" s="515"/>
      <c r="EYT95" s="515"/>
      <c r="EYU95" s="515"/>
      <c r="EYV95" s="515"/>
      <c r="EYW95" s="515"/>
      <c r="EYX95" s="515"/>
      <c r="EYY95" s="515"/>
      <c r="EYZ95" s="515"/>
      <c r="EZA95" s="515"/>
      <c r="EZB95" s="515"/>
      <c r="EZC95" s="515"/>
      <c r="EZD95" s="515"/>
      <c r="EZE95" s="515"/>
      <c r="EZF95" s="515"/>
      <c r="EZG95" s="515"/>
      <c r="EZH95" s="515"/>
      <c r="EZI95" s="515"/>
      <c r="EZJ95" s="515"/>
      <c r="EZK95" s="515"/>
      <c r="EZL95" s="515"/>
      <c r="EZM95" s="515"/>
      <c r="EZN95" s="515"/>
      <c r="EZO95" s="515"/>
      <c r="EZP95" s="515"/>
      <c r="EZQ95" s="515"/>
      <c r="EZR95" s="515"/>
      <c r="EZS95" s="515"/>
      <c r="EZT95" s="515"/>
      <c r="EZU95" s="515"/>
      <c r="EZV95" s="515"/>
      <c r="EZW95" s="515"/>
      <c r="EZX95" s="515"/>
      <c r="EZY95" s="515"/>
      <c r="EZZ95" s="515"/>
      <c r="FAA95" s="515"/>
      <c r="FAB95" s="515"/>
      <c r="FAC95" s="515"/>
      <c r="FAD95" s="515"/>
      <c r="FAE95" s="515"/>
      <c r="FAF95" s="515"/>
      <c r="FAG95" s="515"/>
      <c r="FAH95" s="515"/>
      <c r="FAI95" s="515"/>
      <c r="FAJ95" s="515"/>
      <c r="FAK95" s="515"/>
      <c r="FAL95" s="515"/>
      <c r="FAM95" s="515"/>
      <c r="FAN95" s="515"/>
      <c r="FAO95" s="515"/>
      <c r="FAP95" s="515"/>
      <c r="FAQ95" s="515"/>
      <c r="FAR95" s="515"/>
      <c r="FAS95" s="515"/>
      <c r="FAT95" s="515"/>
      <c r="FAU95" s="515"/>
      <c r="FAV95" s="515"/>
      <c r="FAW95" s="515"/>
      <c r="FAX95" s="515"/>
      <c r="FAY95" s="515"/>
      <c r="FAZ95" s="515"/>
      <c r="FBA95" s="515"/>
      <c r="FBB95" s="515"/>
      <c r="FBC95" s="515"/>
      <c r="FBD95" s="515"/>
      <c r="FBE95" s="515"/>
      <c r="FBF95" s="515"/>
      <c r="FBG95" s="515"/>
      <c r="FBH95" s="515"/>
      <c r="FBI95" s="515"/>
      <c r="FBJ95" s="515"/>
      <c r="FBK95" s="515"/>
      <c r="FBL95" s="515"/>
      <c r="FBM95" s="515"/>
      <c r="FBN95" s="515"/>
      <c r="FBO95" s="515"/>
      <c r="FBP95" s="515"/>
      <c r="FBQ95" s="515"/>
      <c r="FBR95" s="515"/>
      <c r="FBS95" s="515"/>
      <c r="FBT95" s="515"/>
      <c r="FBU95" s="515"/>
      <c r="FBV95" s="515"/>
      <c r="FBW95" s="515"/>
      <c r="FBX95" s="515"/>
      <c r="FBY95" s="515"/>
      <c r="FBZ95" s="515"/>
      <c r="FCA95" s="515"/>
      <c r="FCB95" s="515"/>
      <c r="FCC95" s="515"/>
      <c r="FCD95" s="515"/>
      <c r="FCE95" s="515"/>
      <c r="FCF95" s="515"/>
      <c r="FCG95" s="515"/>
      <c r="FCH95" s="515"/>
      <c r="FCI95" s="515"/>
      <c r="FCJ95" s="515"/>
      <c r="FCK95" s="515"/>
      <c r="FCL95" s="515"/>
      <c r="FCM95" s="515"/>
      <c r="FCN95" s="515"/>
      <c r="FCO95" s="515"/>
      <c r="FCP95" s="515"/>
      <c r="FCQ95" s="515"/>
      <c r="FCR95" s="515"/>
      <c r="FCS95" s="515"/>
      <c r="FCT95" s="515"/>
      <c r="FCU95" s="515"/>
      <c r="FCV95" s="515"/>
      <c r="FCW95" s="515"/>
      <c r="FCX95" s="515"/>
      <c r="FCY95" s="515"/>
      <c r="FCZ95" s="515"/>
      <c r="FDA95" s="515"/>
      <c r="FDB95" s="515"/>
      <c r="FDC95" s="515"/>
      <c r="FDD95" s="515"/>
      <c r="FDE95" s="515"/>
      <c r="FDF95" s="515"/>
      <c r="FDG95" s="515"/>
      <c r="FDH95" s="515"/>
      <c r="FDI95" s="515"/>
      <c r="FDJ95" s="515"/>
      <c r="FDK95" s="515"/>
      <c r="FDL95" s="515"/>
      <c r="FDM95" s="515"/>
      <c r="FDN95" s="515"/>
      <c r="FDO95" s="515"/>
      <c r="FDP95" s="515"/>
      <c r="FDQ95" s="515"/>
      <c r="FDR95" s="515"/>
      <c r="FDS95" s="515"/>
      <c r="FDT95" s="515"/>
      <c r="FDU95" s="515"/>
      <c r="FDV95" s="515"/>
      <c r="FDW95" s="515"/>
      <c r="FDX95" s="515"/>
      <c r="FDY95" s="515"/>
      <c r="FDZ95" s="515"/>
      <c r="FEA95" s="515"/>
      <c r="FEB95" s="515"/>
      <c r="FEC95" s="515"/>
      <c r="FED95" s="515"/>
      <c r="FEE95" s="515"/>
      <c r="FEF95" s="515"/>
      <c r="FEG95" s="515"/>
      <c r="FEH95" s="515"/>
      <c r="FEI95" s="515"/>
      <c r="FEJ95" s="515"/>
      <c r="FEK95" s="515"/>
      <c r="FEL95" s="515"/>
      <c r="FEM95" s="515"/>
      <c r="FEN95" s="515"/>
      <c r="FEO95" s="515"/>
      <c r="FEP95" s="515"/>
      <c r="FEQ95" s="515"/>
      <c r="FER95" s="515"/>
      <c r="FES95" s="515"/>
      <c r="FET95" s="515"/>
      <c r="FEU95" s="515"/>
      <c r="FEV95" s="515"/>
      <c r="FEW95" s="515"/>
      <c r="FEX95" s="515"/>
      <c r="FEY95" s="515"/>
      <c r="FEZ95" s="515"/>
      <c r="FFA95" s="515"/>
      <c r="FFB95" s="515"/>
      <c r="FFC95" s="515"/>
      <c r="FFD95" s="515"/>
      <c r="FFE95" s="515"/>
      <c r="FFF95" s="515"/>
      <c r="FFG95" s="515"/>
      <c r="FFH95" s="515"/>
      <c r="FFI95" s="515"/>
      <c r="FFJ95" s="515"/>
      <c r="FFK95" s="515"/>
      <c r="FFL95" s="515"/>
      <c r="FFM95" s="515"/>
      <c r="FFN95" s="515"/>
      <c r="FFO95" s="515"/>
      <c r="FFP95" s="515"/>
      <c r="FFQ95" s="515"/>
      <c r="FFR95" s="515"/>
      <c r="FFS95" s="515"/>
      <c r="FFT95" s="515"/>
      <c r="FFU95" s="515"/>
      <c r="FFV95" s="515"/>
      <c r="FFW95" s="515"/>
      <c r="FFX95" s="515"/>
      <c r="FFY95" s="515"/>
      <c r="FFZ95" s="515"/>
      <c r="FGA95" s="515"/>
      <c r="FGB95" s="515"/>
      <c r="FGC95" s="515"/>
      <c r="FGD95" s="515"/>
      <c r="FGE95" s="515"/>
      <c r="FGF95" s="515"/>
      <c r="FGG95" s="515"/>
      <c r="FGH95" s="515"/>
      <c r="FGI95" s="515"/>
      <c r="FGJ95" s="515"/>
      <c r="FGK95" s="515"/>
      <c r="FGL95" s="515"/>
      <c r="FGM95" s="515"/>
      <c r="FGN95" s="515"/>
      <c r="FGO95" s="515"/>
      <c r="FGP95" s="515"/>
      <c r="FGQ95" s="515"/>
      <c r="FGR95" s="515"/>
      <c r="FGS95" s="515"/>
      <c r="FGT95" s="515"/>
      <c r="FGU95" s="515"/>
      <c r="FGV95" s="515"/>
      <c r="FGW95" s="515"/>
      <c r="FGX95" s="515"/>
      <c r="FGY95" s="515"/>
      <c r="FGZ95" s="515"/>
      <c r="FHA95" s="515"/>
      <c r="FHB95" s="515"/>
      <c r="FHC95" s="515"/>
      <c r="FHD95" s="515"/>
      <c r="FHE95" s="515"/>
      <c r="FHF95" s="515"/>
      <c r="FHG95" s="515"/>
      <c r="FHH95" s="515"/>
      <c r="FHI95" s="515"/>
      <c r="FHJ95" s="515"/>
      <c r="FHK95" s="515"/>
      <c r="FHL95" s="515"/>
      <c r="FHM95" s="515"/>
      <c r="FHN95" s="515"/>
      <c r="FHO95" s="515"/>
      <c r="FHP95" s="515"/>
      <c r="FHQ95" s="515"/>
      <c r="FHR95" s="515"/>
      <c r="FHS95" s="515"/>
      <c r="FHT95" s="515"/>
      <c r="FHU95" s="515"/>
      <c r="FHV95" s="515"/>
      <c r="FHW95" s="515"/>
      <c r="FHX95" s="515"/>
      <c r="FHY95" s="515"/>
      <c r="FHZ95" s="515"/>
      <c r="FIA95" s="515"/>
      <c r="FIB95" s="515"/>
      <c r="FIC95" s="515"/>
      <c r="FID95" s="515"/>
      <c r="FIE95" s="515"/>
      <c r="FIF95" s="515"/>
      <c r="FIG95" s="515"/>
      <c r="FIH95" s="515"/>
      <c r="FII95" s="515"/>
      <c r="FIJ95" s="515"/>
      <c r="FIK95" s="515"/>
      <c r="FIL95" s="515"/>
      <c r="FIM95" s="515"/>
      <c r="FIN95" s="515"/>
      <c r="FIO95" s="515"/>
      <c r="FIP95" s="515"/>
      <c r="FIQ95" s="515"/>
      <c r="FIR95" s="515"/>
      <c r="FIS95" s="515"/>
      <c r="FIT95" s="515"/>
      <c r="FIU95" s="515"/>
      <c r="FIV95" s="515"/>
      <c r="FIW95" s="515"/>
      <c r="FIX95" s="515"/>
      <c r="FIY95" s="515"/>
      <c r="FIZ95" s="515"/>
      <c r="FJA95" s="515"/>
      <c r="FJB95" s="515"/>
      <c r="FJC95" s="515"/>
      <c r="FJD95" s="515"/>
      <c r="FJE95" s="515"/>
      <c r="FJF95" s="515"/>
      <c r="FJG95" s="515"/>
      <c r="FJH95" s="515"/>
      <c r="FJI95" s="515"/>
      <c r="FJJ95" s="515"/>
      <c r="FJK95" s="515"/>
      <c r="FJL95" s="515"/>
      <c r="FJM95" s="515"/>
      <c r="FJN95" s="515"/>
      <c r="FJO95" s="515"/>
      <c r="FJP95" s="515"/>
      <c r="FJQ95" s="515"/>
      <c r="FJR95" s="515"/>
      <c r="FJS95" s="515"/>
      <c r="FJT95" s="515"/>
      <c r="FJU95" s="515"/>
      <c r="FJV95" s="515"/>
      <c r="FJW95" s="515"/>
      <c r="FJX95" s="515"/>
      <c r="FJY95" s="515"/>
      <c r="FJZ95" s="515"/>
      <c r="FKA95" s="515"/>
      <c r="FKB95" s="515"/>
      <c r="FKC95" s="515"/>
      <c r="FKD95" s="515"/>
      <c r="FKE95" s="515"/>
      <c r="FKF95" s="515"/>
      <c r="FKG95" s="515"/>
      <c r="FKH95" s="515"/>
      <c r="FKI95" s="515"/>
      <c r="FKJ95" s="515"/>
      <c r="FKK95" s="515"/>
      <c r="FKL95" s="515"/>
      <c r="FKM95" s="515"/>
      <c r="FKN95" s="515"/>
      <c r="FKO95" s="515"/>
      <c r="FKP95" s="515"/>
      <c r="FKQ95" s="515"/>
      <c r="FKR95" s="515"/>
      <c r="FKS95" s="515"/>
      <c r="FKT95" s="515"/>
      <c r="FKU95" s="515"/>
      <c r="FKV95" s="515"/>
      <c r="FKW95" s="515"/>
      <c r="FKX95" s="515"/>
      <c r="FKY95" s="515"/>
      <c r="FKZ95" s="515"/>
      <c r="FLA95" s="515"/>
      <c r="FLB95" s="515"/>
      <c r="FLC95" s="515"/>
      <c r="FLD95" s="515"/>
      <c r="FLE95" s="515"/>
      <c r="FLF95" s="515"/>
      <c r="FLG95" s="515"/>
      <c r="FLH95" s="515"/>
      <c r="FLI95" s="515"/>
      <c r="FLJ95" s="515"/>
      <c r="FLK95" s="515"/>
      <c r="FLL95" s="515"/>
      <c r="FLM95" s="515"/>
      <c r="FLN95" s="515"/>
      <c r="FLO95" s="515"/>
      <c r="FLP95" s="515"/>
      <c r="FLQ95" s="515"/>
      <c r="FLR95" s="515"/>
      <c r="FLS95" s="515"/>
      <c r="FLT95" s="515"/>
      <c r="FLU95" s="515"/>
      <c r="FLV95" s="515"/>
      <c r="FLW95" s="515"/>
      <c r="FLX95" s="515"/>
      <c r="FLY95" s="515"/>
      <c r="FLZ95" s="515"/>
      <c r="FMA95" s="515"/>
      <c r="FMB95" s="515"/>
      <c r="FMC95" s="515"/>
      <c r="FMD95" s="515"/>
      <c r="FME95" s="515"/>
      <c r="FMF95" s="515"/>
      <c r="FMG95" s="515"/>
      <c r="FMH95" s="515"/>
      <c r="FMI95" s="515"/>
      <c r="FMJ95" s="515"/>
      <c r="FMK95" s="515"/>
      <c r="FML95" s="515"/>
      <c r="FMM95" s="515"/>
      <c r="FMN95" s="515"/>
      <c r="FMO95" s="515"/>
      <c r="FMP95" s="515"/>
      <c r="FMQ95" s="515"/>
      <c r="FMR95" s="515"/>
      <c r="FMS95" s="515"/>
      <c r="FMT95" s="515"/>
      <c r="FMU95" s="515"/>
      <c r="FMV95" s="515"/>
      <c r="FMW95" s="515"/>
      <c r="FMX95" s="515"/>
      <c r="FMY95" s="515"/>
      <c r="FMZ95" s="515"/>
      <c r="FNA95" s="515"/>
      <c r="FNB95" s="515"/>
      <c r="FNC95" s="515"/>
      <c r="FND95" s="515"/>
      <c r="FNE95" s="515"/>
      <c r="FNF95" s="515"/>
      <c r="FNG95" s="515"/>
      <c r="FNH95" s="515"/>
      <c r="FNI95" s="515"/>
      <c r="FNJ95" s="515"/>
      <c r="FNK95" s="515"/>
      <c r="FNL95" s="515"/>
      <c r="FNM95" s="515"/>
      <c r="FNN95" s="515"/>
      <c r="FNO95" s="515"/>
      <c r="FNP95" s="515"/>
      <c r="FNQ95" s="515"/>
      <c r="FNR95" s="515"/>
      <c r="FNS95" s="515"/>
      <c r="FNT95" s="515"/>
      <c r="FNU95" s="515"/>
      <c r="FNV95" s="515"/>
      <c r="FNW95" s="515"/>
      <c r="FNX95" s="515"/>
      <c r="FNY95" s="515"/>
      <c r="FNZ95" s="515"/>
      <c r="FOA95" s="515"/>
      <c r="FOB95" s="515"/>
      <c r="FOC95" s="515"/>
      <c r="FOD95" s="515"/>
      <c r="FOE95" s="515"/>
      <c r="FOF95" s="515"/>
      <c r="FOG95" s="515"/>
      <c r="FOH95" s="515"/>
      <c r="FOI95" s="515"/>
      <c r="FOJ95" s="515"/>
      <c r="FOK95" s="515"/>
      <c r="FOL95" s="515"/>
      <c r="FOM95" s="515"/>
      <c r="FON95" s="515"/>
      <c r="FOO95" s="515"/>
      <c r="FOP95" s="515"/>
      <c r="FOQ95" s="515"/>
      <c r="FOR95" s="515"/>
      <c r="FOS95" s="515"/>
      <c r="FOT95" s="515"/>
      <c r="FOU95" s="515"/>
      <c r="FOV95" s="515"/>
      <c r="FOW95" s="515"/>
      <c r="FOX95" s="515"/>
      <c r="FOY95" s="515"/>
      <c r="FOZ95" s="515"/>
      <c r="FPA95" s="515"/>
      <c r="FPB95" s="515"/>
      <c r="FPC95" s="515"/>
      <c r="FPD95" s="515"/>
      <c r="FPE95" s="515"/>
      <c r="FPF95" s="515"/>
      <c r="FPG95" s="515"/>
      <c r="FPH95" s="515"/>
      <c r="FPI95" s="515"/>
      <c r="FPJ95" s="515"/>
      <c r="FPK95" s="515"/>
      <c r="FPL95" s="515"/>
      <c r="FPM95" s="515"/>
      <c r="FPN95" s="515"/>
      <c r="FPO95" s="515"/>
      <c r="FPP95" s="515"/>
      <c r="FPQ95" s="515"/>
      <c r="FPR95" s="515"/>
      <c r="FPS95" s="515"/>
      <c r="FPT95" s="515"/>
      <c r="FPU95" s="515"/>
      <c r="FPV95" s="515"/>
      <c r="FPW95" s="515"/>
      <c r="FPX95" s="515"/>
      <c r="FPY95" s="515"/>
      <c r="FPZ95" s="515"/>
      <c r="FQA95" s="515"/>
      <c r="FQB95" s="515"/>
      <c r="FQC95" s="515"/>
      <c r="FQD95" s="515"/>
      <c r="FQE95" s="515"/>
      <c r="FQF95" s="515"/>
      <c r="FQG95" s="515"/>
      <c r="FQH95" s="515"/>
      <c r="FQI95" s="515"/>
      <c r="FQJ95" s="515"/>
      <c r="FQK95" s="515"/>
      <c r="FQL95" s="515"/>
      <c r="FQM95" s="515"/>
      <c r="FQN95" s="515"/>
      <c r="FQO95" s="515"/>
      <c r="FQP95" s="515"/>
      <c r="FQQ95" s="515"/>
      <c r="FQR95" s="515"/>
      <c r="FQS95" s="515"/>
      <c r="FQT95" s="515"/>
      <c r="FQU95" s="515"/>
      <c r="FQV95" s="515"/>
      <c r="FQW95" s="515"/>
      <c r="FQX95" s="515"/>
      <c r="FQY95" s="515"/>
      <c r="FQZ95" s="515"/>
      <c r="FRA95" s="515"/>
      <c r="FRB95" s="515"/>
      <c r="FRC95" s="515"/>
      <c r="FRD95" s="515"/>
      <c r="FRE95" s="515"/>
      <c r="FRF95" s="515"/>
      <c r="FRG95" s="515"/>
      <c r="FRH95" s="515"/>
      <c r="FRI95" s="515"/>
      <c r="FRJ95" s="515"/>
      <c r="FRK95" s="515"/>
      <c r="FRL95" s="515"/>
      <c r="FRM95" s="515"/>
      <c r="FRN95" s="515"/>
      <c r="FRO95" s="515"/>
      <c r="FRP95" s="515"/>
      <c r="FRQ95" s="515"/>
      <c r="FRR95" s="515"/>
      <c r="FRS95" s="515"/>
      <c r="FRT95" s="515"/>
      <c r="FRU95" s="515"/>
      <c r="FRV95" s="515"/>
      <c r="FRW95" s="515"/>
      <c r="FRX95" s="515"/>
      <c r="FRY95" s="515"/>
      <c r="FRZ95" s="515"/>
      <c r="FSA95" s="515"/>
      <c r="FSB95" s="515"/>
      <c r="FSC95" s="515"/>
      <c r="FSD95" s="515"/>
      <c r="FSE95" s="515"/>
      <c r="FSF95" s="515"/>
      <c r="FSG95" s="515"/>
      <c r="FSH95" s="515"/>
      <c r="FSI95" s="515"/>
      <c r="FSJ95" s="515"/>
      <c r="FSK95" s="515"/>
      <c r="FSL95" s="515"/>
      <c r="FSM95" s="515"/>
      <c r="FSN95" s="515"/>
      <c r="FSO95" s="515"/>
      <c r="FSP95" s="515"/>
      <c r="FSQ95" s="515"/>
      <c r="FSR95" s="515"/>
      <c r="FSS95" s="515"/>
      <c r="FST95" s="515"/>
      <c r="FSU95" s="515"/>
      <c r="FSV95" s="515"/>
      <c r="FSW95" s="515"/>
      <c r="FSX95" s="515"/>
      <c r="FSY95" s="515"/>
      <c r="FSZ95" s="515"/>
      <c r="FTA95" s="515"/>
      <c r="FTB95" s="515"/>
      <c r="FTC95" s="515"/>
      <c r="FTD95" s="515"/>
      <c r="FTE95" s="515"/>
      <c r="FTF95" s="515"/>
      <c r="FTG95" s="515"/>
      <c r="FTH95" s="515"/>
      <c r="FTI95" s="515"/>
      <c r="FTJ95" s="515"/>
      <c r="FTK95" s="515"/>
      <c r="FTL95" s="515"/>
      <c r="FTM95" s="515"/>
      <c r="FTN95" s="515"/>
      <c r="FTO95" s="515"/>
      <c r="FTP95" s="515"/>
      <c r="FTQ95" s="515"/>
      <c r="FTR95" s="515"/>
      <c r="FTS95" s="515"/>
      <c r="FTT95" s="515"/>
      <c r="FTU95" s="515"/>
      <c r="FTV95" s="515"/>
      <c r="FTW95" s="515"/>
      <c r="FTX95" s="515"/>
      <c r="FTY95" s="515"/>
      <c r="FTZ95" s="515"/>
      <c r="FUA95" s="515"/>
      <c r="FUB95" s="515"/>
      <c r="FUC95" s="515"/>
      <c r="FUD95" s="515"/>
      <c r="FUE95" s="515"/>
      <c r="FUF95" s="515"/>
      <c r="FUG95" s="515"/>
      <c r="FUH95" s="515"/>
      <c r="FUI95" s="515"/>
      <c r="FUJ95" s="515"/>
      <c r="FUK95" s="515"/>
      <c r="FUL95" s="515"/>
      <c r="FUM95" s="515"/>
      <c r="FUN95" s="515"/>
      <c r="FUO95" s="515"/>
      <c r="FUP95" s="515"/>
      <c r="FUQ95" s="515"/>
      <c r="FUR95" s="515"/>
      <c r="FUS95" s="515"/>
      <c r="FUT95" s="515"/>
      <c r="FUU95" s="515"/>
      <c r="FUV95" s="515"/>
      <c r="FUW95" s="515"/>
      <c r="FUX95" s="515"/>
      <c r="FUY95" s="515"/>
      <c r="FUZ95" s="515"/>
      <c r="FVA95" s="515"/>
      <c r="FVB95" s="515"/>
      <c r="FVC95" s="515"/>
      <c r="FVD95" s="515"/>
      <c r="FVE95" s="515"/>
      <c r="FVF95" s="515"/>
      <c r="FVG95" s="515"/>
      <c r="FVH95" s="515"/>
      <c r="FVI95" s="515"/>
      <c r="FVJ95" s="515"/>
      <c r="FVK95" s="515"/>
      <c r="FVL95" s="515"/>
      <c r="FVM95" s="515"/>
      <c r="FVN95" s="515"/>
      <c r="FVO95" s="515"/>
      <c r="FVP95" s="515"/>
      <c r="FVQ95" s="515"/>
      <c r="FVR95" s="515"/>
      <c r="FVS95" s="515"/>
      <c r="FVT95" s="515"/>
      <c r="FVU95" s="515"/>
      <c r="FVV95" s="515"/>
      <c r="FVW95" s="515"/>
      <c r="FVX95" s="515"/>
      <c r="FVY95" s="515"/>
      <c r="FVZ95" s="515"/>
      <c r="FWA95" s="515"/>
      <c r="FWB95" s="515"/>
      <c r="FWC95" s="515"/>
      <c r="FWD95" s="515"/>
      <c r="FWE95" s="515"/>
      <c r="FWF95" s="515"/>
      <c r="FWG95" s="515"/>
      <c r="FWH95" s="515"/>
      <c r="FWI95" s="515"/>
      <c r="FWJ95" s="515"/>
      <c r="FWK95" s="515"/>
      <c r="FWL95" s="515"/>
      <c r="FWM95" s="515"/>
      <c r="FWN95" s="515"/>
      <c r="FWO95" s="515"/>
      <c r="FWP95" s="515"/>
      <c r="FWQ95" s="515"/>
      <c r="FWR95" s="515"/>
      <c r="FWS95" s="515"/>
      <c r="FWT95" s="515"/>
      <c r="FWU95" s="515"/>
      <c r="FWV95" s="515"/>
      <c r="FWW95" s="515"/>
      <c r="FWX95" s="515"/>
      <c r="FWY95" s="515"/>
      <c r="FWZ95" s="515"/>
      <c r="FXA95" s="515"/>
      <c r="FXB95" s="515"/>
      <c r="FXC95" s="515"/>
      <c r="FXD95" s="515"/>
      <c r="FXE95" s="515"/>
      <c r="FXF95" s="515"/>
      <c r="FXG95" s="515"/>
      <c r="FXH95" s="515"/>
      <c r="FXI95" s="515"/>
      <c r="FXJ95" s="515"/>
      <c r="FXK95" s="515"/>
      <c r="FXL95" s="515"/>
      <c r="FXM95" s="515"/>
      <c r="FXN95" s="515"/>
      <c r="FXO95" s="515"/>
      <c r="FXP95" s="515"/>
      <c r="FXQ95" s="515"/>
      <c r="FXR95" s="515"/>
      <c r="FXS95" s="515"/>
      <c r="FXT95" s="515"/>
      <c r="FXU95" s="515"/>
      <c r="FXV95" s="515"/>
      <c r="FXW95" s="515"/>
      <c r="FXX95" s="515"/>
      <c r="FXY95" s="515"/>
      <c r="FXZ95" s="515"/>
      <c r="FYA95" s="515"/>
      <c r="FYB95" s="515"/>
      <c r="FYC95" s="515"/>
      <c r="FYD95" s="515"/>
      <c r="FYE95" s="515"/>
      <c r="FYF95" s="515"/>
      <c r="FYG95" s="515"/>
      <c r="FYH95" s="515"/>
      <c r="FYI95" s="515"/>
      <c r="FYJ95" s="515"/>
      <c r="FYK95" s="515"/>
      <c r="FYL95" s="515"/>
      <c r="FYM95" s="515"/>
      <c r="FYN95" s="515"/>
      <c r="FYO95" s="515"/>
      <c r="FYP95" s="515"/>
      <c r="FYQ95" s="515"/>
      <c r="FYR95" s="515"/>
      <c r="FYS95" s="515"/>
      <c r="FYT95" s="515"/>
      <c r="FYU95" s="515"/>
      <c r="FYV95" s="515"/>
      <c r="FYW95" s="515"/>
      <c r="FYX95" s="515"/>
      <c r="FYY95" s="515"/>
      <c r="FYZ95" s="515"/>
      <c r="FZA95" s="515"/>
      <c r="FZB95" s="515"/>
      <c r="FZC95" s="515"/>
      <c r="FZD95" s="515"/>
      <c r="FZE95" s="515"/>
      <c r="FZF95" s="515"/>
      <c r="FZG95" s="515"/>
      <c r="FZH95" s="515"/>
      <c r="FZI95" s="515"/>
      <c r="FZJ95" s="515"/>
      <c r="FZK95" s="515"/>
      <c r="FZL95" s="515"/>
      <c r="FZM95" s="515"/>
      <c r="FZN95" s="515"/>
      <c r="FZO95" s="515"/>
      <c r="FZP95" s="515"/>
      <c r="FZQ95" s="515"/>
      <c r="FZR95" s="515"/>
      <c r="FZS95" s="515"/>
      <c r="FZT95" s="515"/>
      <c r="FZU95" s="515"/>
      <c r="FZV95" s="515"/>
      <c r="FZW95" s="515"/>
      <c r="FZX95" s="515"/>
      <c r="FZY95" s="515"/>
      <c r="FZZ95" s="515"/>
      <c r="GAA95" s="515"/>
      <c r="GAB95" s="515"/>
      <c r="GAC95" s="515"/>
      <c r="GAD95" s="515"/>
      <c r="GAE95" s="515"/>
      <c r="GAF95" s="515"/>
      <c r="GAG95" s="515"/>
      <c r="GAH95" s="515"/>
      <c r="GAI95" s="515"/>
      <c r="GAJ95" s="515"/>
      <c r="GAK95" s="515"/>
      <c r="GAL95" s="515"/>
      <c r="GAM95" s="515"/>
      <c r="GAN95" s="515"/>
      <c r="GAO95" s="515"/>
      <c r="GAP95" s="515"/>
      <c r="GAQ95" s="515"/>
      <c r="GAR95" s="515"/>
      <c r="GAS95" s="515"/>
      <c r="GAT95" s="515"/>
      <c r="GAU95" s="515"/>
      <c r="GAV95" s="515"/>
      <c r="GAW95" s="515"/>
      <c r="GAX95" s="515"/>
      <c r="GAY95" s="515"/>
      <c r="GAZ95" s="515"/>
      <c r="GBA95" s="515"/>
      <c r="GBB95" s="515"/>
      <c r="GBC95" s="515"/>
      <c r="GBD95" s="515"/>
      <c r="GBE95" s="515"/>
      <c r="GBF95" s="515"/>
      <c r="GBG95" s="515"/>
      <c r="GBH95" s="515"/>
      <c r="GBI95" s="515"/>
      <c r="GBJ95" s="515"/>
      <c r="GBK95" s="515"/>
      <c r="GBL95" s="515"/>
      <c r="GBM95" s="515"/>
      <c r="GBN95" s="515"/>
      <c r="GBO95" s="515"/>
      <c r="GBP95" s="515"/>
      <c r="GBQ95" s="515"/>
      <c r="GBR95" s="515"/>
      <c r="GBS95" s="515"/>
      <c r="GBT95" s="515"/>
      <c r="GBU95" s="515"/>
      <c r="GBV95" s="515"/>
      <c r="GBW95" s="515"/>
      <c r="GBX95" s="515"/>
      <c r="GBY95" s="515"/>
      <c r="GBZ95" s="515"/>
      <c r="GCA95" s="515"/>
      <c r="GCB95" s="515"/>
      <c r="GCC95" s="515"/>
      <c r="GCD95" s="515"/>
      <c r="GCE95" s="515"/>
      <c r="GCF95" s="515"/>
      <c r="GCG95" s="515"/>
      <c r="GCH95" s="515"/>
      <c r="GCI95" s="515"/>
      <c r="GCJ95" s="515"/>
      <c r="GCK95" s="515"/>
      <c r="GCL95" s="515"/>
      <c r="GCM95" s="515"/>
      <c r="GCN95" s="515"/>
      <c r="GCO95" s="515"/>
      <c r="GCP95" s="515"/>
      <c r="GCQ95" s="515"/>
      <c r="GCR95" s="515"/>
      <c r="GCS95" s="515"/>
      <c r="GCT95" s="515"/>
      <c r="GCU95" s="515"/>
      <c r="GCV95" s="515"/>
      <c r="GCW95" s="515"/>
      <c r="GCX95" s="515"/>
      <c r="GCY95" s="515"/>
      <c r="GCZ95" s="515"/>
      <c r="GDA95" s="515"/>
      <c r="GDB95" s="515"/>
      <c r="GDC95" s="515"/>
      <c r="GDD95" s="515"/>
      <c r="GDE95" s="515"/>
      <c r="GDF95" s="515"/>
      <c r="GDG95" s="515"/>
      <c r="GDH95" s="515"/>
      <c r="GDI95" s="515"/>
      <c r="GDJ95" s="515"/>
      <c r="GDK95" s="515"/>
      <c r="GDL95" s="515"/>
      <c r="GDM95" s="515"/>
      <c r="GDN95" s="515"/>
      <c r="GDO95" s="515"/>
      <c r="GDP95" s="515"/>
      <c r="GDQ95" s="515"/>
      <c r="GDR95" s="515"/>
      <c r="GDS95" s="515"/>
      <c r="GDT95" s="515"/>
      <c r="GDU95" s="515"/>
      <c r="GDV95" s="515"/>
      <c r="GDW95" s="515"/>
      <c r="GDX95" s="515"/>
      <c r="GDY95" s="515"/>
      <c r="GDZ95" s="515"/>
      <c r="GEA95" s="515"/>
      <c r="GEB95" s="515"/>
      <c r="GEC95" s="515"/>
      <c r="GED95" s="515"/>
      <c r="GEE95" s="515"/>
      <c r="GEF95" s="515"/>
      <c r="GEG95" s="515"/>
      <c r="GEH95" s="515"/>
      <c r="GEI95" s="515"/>
      <c r="GEJ95" s="515"/>
      <c r="GEK95" s="515"/>
      <c r="GEL95" s="515"/>
      <c r="GEM95" s="515"/>
      <c r="GEN95" s="515"/>
      <c r="GEO95" s="515"/>
      <c r="GEP95" s="515"/>
      <c r="GEQ95" s="515"/>
      <c r="GER95" s="515"/>
      <c r="GES95" s="515"/>
      <c r="GET95" s="515"/>
      <c r="GEU95" s="515"/>
      <c r="GEV95" s="515"/>
      <c r="GEW95" s="515"/>
      <c r="GEX95" s="515"/>
      <c r="GEY95" s="515"/>
      <c r="GEZ95" s="515"/>
      <c r="GFA95" s="515"/>
      <c r="GFB95" s="515"/>
      <c r="GFC95" s="515"/>
      <c r="GFD95" s="515"/>
      <c r="GFE95" s="515"/>
      <c r="GFF95" s="515"/>
      <c r="GFG95" s="515"/>
      <c r="GFH95" s="515"/>
      <c r="GFI95" s="515"/>
      <c r="GFJ95" s="515"/>
      <c r="GFK95" s="515"/>
      <c r="GFL95" s="515"/>
      <c r="GFM95" s="515"/>
      <c r="GFN95" s="515"/>
      <c r="GFO95" s="515"/>
      <c r="GFP95" s="515"/>
      <c r="GFQ95" s="515"/>
      <c r="GFR95" s="515"/>
      <c r="GFS95" s="515"/>
      <c r="GFT95" s="515"/>
      <c r="GFU95" s="515"/>
      <c r="GFV95" s="515"/>
      <c r="GFW95" s="515"/>
      <c r="GFX95" s="515"/>
      <c r="GFY95" s="515"/>
      <c r="GFZ95" s="515"/>
      <c r="GGA95" s="515"/>
      <c r="GGB95" s="515"/>
      <c r="GGC95" s="515"/>
      <c r="GGD95" s="515"/>
      <c r="GGE95" s="515"/>
      <c r="GGF95" s="515"/>
      <c r="GGG95" s="515"/>
      <c r="GGH95" s="515"/>
      <c r="GGI95" s="515"/>
      <c r="GGJ95" s="515"/>
      <c r="GGK95" s="515"/>
      <c r="GGL95" s="515"/>
      <c r="GGM95" s="515"/>
      <c r="GGN95" s="515"/>
      <c r="GGO95" s="515"/>
      <c r="GGP95" s="515"/>
      <c r="GGQ95" s="515"/>
      <c r="GGR95" s="515"/>
      <c r="GGS95" s="515"/>
      <c r="GGT95" s="515"/>
      <c r="GGU95" s="515"/>
      <c r="GGV95" s="515"/>
      <c r="GGW95" s="515"/>
      <c r="GGX95" s="515"/>
      <c r="GGY95" s="515"/>
      <c r="GGZ95" s="515"/>
      <c r="GHA95" s="515"/>
      <c r="GHB95" s="515"/>
      <c r="GHC95" s="515"/>
      <c r="GHD95" s="515"/>
      <c r="GHE95" s="515"/>
      <c r="GHF95" s="515"/>
      <c r="GHG95" s="515"/>
      <c r="GHH95" s="515"/>
      <c r="GHI95" s="515"/>
      <c r="GHJ95" s="515"/>
      <c r="GHK95" s="515"/>
      <c r="GHL95" s="515"/>
      <c r="GHM95" s="515"/>
      <c r="GHN95" s="515"/>
      <c r="GHO95" s="515"/>
      <c r="GHP95" s="515"/>
      <c r="GHQ95" s="515"/>
      <c r="GHR95" s="515"/>
      <c r="GHS95" s="515"/>
      <c r="GHT95" s="515"/>
      <c r="GHU95" s="515"/>
      <c r="GHV95" s="515"/>
      <c r="GHW95" s="515"/>
      <c r="GHX95" s="515"/>
      <c r="GHY95" s="515"/>
      <c r="GHZ95" s="515"/>
      <c r="GIA95" s="515"/>
      <c r="GIB95" s="515"/>
      <c r="GIC95" s="515"/>
      <c r="GID95" s="515"/>
      <c r="GIE95" s="515"/>
      <c r="GIF95" s="515"/>
      <c r="GIG95" s="515"/>
      <c r="GIH95" s="515"/>
      <c r="GII95" s="515"/>
      <c r="GIJ95" s="515"/>
      <c r="GIK95" s="515"/>
      <c r="GIL95" s="515"/>
      <c r="GIM95" s="515"/>
      <c r="GIN95" s="515"/>
      <c r="GIO95" s="515"/>
      <c r="GIP95" s="515"/>
      <c r="GIQ95" s="515"/>
      <c r="GIR95" s="515"/>
      <c r="GIS95" s="515"/>
      <c r="GIT95" s="515"/>
      <c r="GIU95" s="515"/>
      <c r="GIV95" s="515"/>
      <c r="GIW95" s="515"/>
      <c r="GIX95" s="515"/>
      <c r="GIY95" s="515"/>
      <c r="GIZ95" s="515"/>
      <c r="GJA95" s="515"/>
      <c r="GJB95" s="515"/>
      <c r="GJC95" s="515"/>
      <c r="GJD95" s="515"/>
      <c r="GJE95" s="515"/>
      <c r="GJF95" s="515"/>
      <c r="GJG95" s="515"/>
      <c r="GJH95" s="515"/>
      <c r="GJI95" s="515"/>
      <c r="GJJ95" s="515"/>
      <c r="GJK95" s="515"/>
      <c r="GJL95" s="515"/>
      <c r="GJM95" s="515"/>
      <c r="GJN95" s="515"/>
      <c r="GJO95" s="515"/>
      <c r="GJP95" s="515"/>
      <c r="GJQ95" s="515"/>
      <c r="GJR95" s="515"/>
      <c r="GJS95" s="515"/>
      <c r="GJT95" s="515"/>
      <c r="GJU95" s="515"/>
      <c r="GJV95" s="515"/>
      <c r="GJW95" s="515"/>
      <c r="GJX95" s="515"/>
      <c r="GJY95" s="515"/>
      <c r="GJZ95" s="515"/>
      <c r="GKA95" s="515"/>
      <c r="GKB95" s="515"/>
      <c r="GKC95" s="515"/>
      <c r="GKD95" s="515"/>
      <c r="GKE95" s="515"/>
      <c r="GKF95" s="515"/>
      <c r="GKG95" s="515"/>
      <c r="GKH95" s="515"/>
      <c r="GKI95" s="515"/>
      <c r="GKJ95" s="515"/>
      <c r="GKK95" s="515"/>
      <c r="GKL95" s="515"/>
      <c r="GKM95" s="515"/>
      <c r="GKN95" s="515"/>
      <c r="GKO95" s="515"/>
      <c r="GKP95" s="515"/>
      <c r="GKQ95" s="515"/>
      <c r="GKR95" s="515"/>
      <c r="GKS95" s="515"/>
      <c r="GKT95" s="515"/>
      <c r="GKU95" s="515"/>
      <c r="GKV95" s="515"/>
      <c r="GKW95" s="515"/>
      <c r="GKX95" s="515"/>
      <c r="GKY95" s="515"/>
      <c r="GKZ95" s="515"/>
      <c r="GLA95" s="515"/>
      <c r="GLB95" s="515"/>
      <c r="GLC95" s="515"/>
      <c r="GLD95" s="515"/>
      <c r="GLE95" s="515"/>
      <c r="GLF95" s="515"/>
      <c r="GLG95" s="515"/>
      <c r="GLH95" s="515"/>
      <c r="GLI95" s="515"/>
      <c r="GLJ95" s="515"/>
      <c r="GLK95" s="515"/>
      <c r="GLL95" s="515"/>
      <c r="GLM95" s="515"/>
      <c r="GLN95" s="515"/>
      <c r="GLO95" s="515"/>
      <c r="GLP95" s="515"/>
      <c r="GLQ95" s="515"/>
      <c r="GLR95" s="515"/>
      <c r="GLS95" s="515"/>
      <c r="GLT95" s="515"/>
      <c r="GLU95" s="515"/>
      <c r="GLV95" s="515"/>
      <c r="GLW95" s="515"/>
      <c r="GLX95" s="515"/>
      <c r="GLY95" s="515"/>
      <c r="GLZ95" s="515"/>
      <c r="GMA95" s="515"/>
      <c r="GMB95" s="515"/>
      <c r="GMC95" s="515"/>
      <c r="GMD95" s="515"/>
      <c r="GME95" s="515"/>
      <c r="GMF95" s="515"/>
      <c r="GMG95" s="515"/>
      <c r="GMH95" s="515"/>
      <c r="GMI95" s="515"/>
      <c r="GMJ95" s="515"/>
      <c r="GMK95" s="515"/>
      <c r="GML95" s="515"/>
      <c r="GMM95" s="515"/>
      <c r="GMN95" s="515"/>
      <c r="GMO95" s="515"/>
      <c r="GMP95" s="515"/>
      <c r="GMQ95" s="515"/>
      <c r="GMR95" s="515"/>
      <c r="GMS95" s="515"/>
      <c r="GMT95" s="515"/>
      <c r="GMU95" s="515"/>
      <c r="GMV95" s="515"/>
      <c r="GMW95" s="515"/>
      <c r="GMX95" s="515"/>
      <c r="GMY95" s="515"/>
      <c r="GMZ95" s="515"/>
      <c r="GNA95" s="515"/>
      <c r="GNB95" s="515"/>
      <c r="GNC95" s="515"/>
      <c r="GND95" s="515"/>
      <c r="GNE95" s="515"/>
      <c r="GNF95" s="515"/>
      <c r="GNG95" s="515"/>
      <c r="GNH95" s="515"/>
      <c r="GNI95" s="515"/>
      <c r="GNJ95" s="515"/>
      <c r="GNK95" s="515"/>
      <c r="GNL95" s="515"/>
      <c r="GNM95" s="515"/>
      <c r="GNN95" s="515"/>
      <c r="GNO95" s="515"/>
      <c r="GNP95" s="515"/>
      <c r="GNQ95" s="515"/>
      <c r="GNR95" s="515"/>
      <c r="GNS95" s="515"/>
      <c r="GNT95" s="515"/>
      <c r="GNU95" s="515"/>
      <c r="GNV95" s="515"/>
      <c r="GNW95" s="515"/>
      <c r="GNX95" s="515"/>
      <c r="GNY95" s="515"/>
      <c r="GNZ95" s="515"/>
      <c r="GOA95" s="515"/>
      <c r="GOB95" s="515"/>
      <c r="GOC95" s="515"/>
      <c r="GOD95" s="515"/>
      <c r="GOE95" s="515"/>
      <c r="GOF95" s="515"/>
      <c r="GOG95" s="515"/>
      <c r="GOH95" s="515"/>
      <c r="GOI95" s="515"/>
      <c r="GOJ95" s="515"/>
      <c r="GOK95" s="515"/>
      <c r="GOL95" s="515"/>
      <c r="GOM95" s="515"/>
      <c r="GON95" s="515"/>
      <c r="GOO95" s="515"/>
      <c r="GOP95" s="515"/>
      <c r="GOQ95" s="515"/>
      <c r="GOR95" s="515"/>
      <c r="GOS95" s="515"/>
      <c r="GOT95" s="515"/>
      <c r="GOU95" s="515"/>
      <c r="GOV95" s="515"/>
      <c r="GOW95" s="515"/>
      <c r="GOX95" s="515"/>
      <c r="GOY95" s="515"/>
      <c r="GOZ95" s="515"/>
      <c r="GPA95" s="515"/>
      <c r="GPB95" s="515"/>
      <c r="GPC95" s="515"/>
      <c r="GPD95" s="515"/>
      <c r="GPE95" s="515"/>
      <c r="GPF95" s="515"/>
      <c r="GPG95" s="515"/>
      <c r="GPH95" s="515"/>
      <c r="GPI95" s="515"/>
      <c r="GPJ95" s="515"/>
      <c r="GPK95" s="515"/>
      <c r="GPL95" s="515"/>
      <c r="GPM95" s="515"/>
      <c r="GPN95" s="515"/>
      <c r="GPO95" s="515"/>
      <c r="GPP95" s="515"/>
      <c r="GPQ95" s="515"/>
      <c r="GPR95" s="515"/>
      <c r="GPS95" s="515"/>
      <c r="GPT95" s="515"/>
      <c r="GPU95" s="515"/>
      <c r="GPV95" s="515"/>
      <c r="GPW95" s="515"/>
      <c r="GPX95" s="515"/>
      <c r="GPY95" s="515"/>
      <c r="GPZ95" s="515"/>
      <c r="GQA95" s="515"/>
      <c r="GQB95" s="515"/>
      <c r="GQC95" s="515"/>
      <c r="GQD95" s="515"/>
      <c r="GQE95" s="515"/>
      <c r="GQF95" s="515"/>
      <c r="GQG95" s="515"/>
      <c r="GQH95" s="515"/>
      <c r="GQI95" s="515"/>
      <c r="GQJ95" s="515"/>
      <c r="GQK95" s="515"/>
      <c r="GQL95" s="515"/>
      <c r="GQM95" s="515"/>
      <c r="GQN95" s="515"/>
      <c r="GQO95" s="515"/>
      <c r="GQP95" s="515"/>
      <c r="GQQ95" s="515"/>
      <c r="GQR95" s="515"/>
      <c r="GQS95" s="515"/>
      <c r="GQT95" s="515"/>
      <c r="GQU95" s="515"/>
      <c r="GQV95" s="515"/>
      <c r="GQW95" s="515"/>
      <c r="GQX95" s="515"/>
      <c r="GQY95" s="515"/>
      <c r="GQZ95" s="515"/>
      <c r="GRA95" s="515"/>
      <c r="GRB95" s="515"/>
      <c r="GRC95" s="515"/>
      <c r="GRD95" s="515"/>
      <c r="GRE95" s="515"/>
      <c r="GRF95" s="515"/>
      <c r="GRG95" s="515"/>
      <c r="GRH95" s="515"/>
      <c r="GRI95" s="515"/>
      <c r="GRJ95" s="515"/>
      <c r="GRK95" s="515"/>
      <c r="GRL95" s="515"/>
      <c r="GRM95" s="515"/>
      <c r="GRN95" s="515"/>
      <c r="GRO95" s="515"/>
      <c r="GRP95" s="515"/>
      <c r="GRQ95" s="515"/>
      <c r="GRR95" s="515"/>
      <c r="GRS95" s="515"/>
      <c r="GRT95" s="515"/>
      <c r="GRU95" s="515"/>
      <c r="GRV95" s="515"/>
      <c r="GRW95" s="515"/>
      <c r="GRX95" s="515"/>
      <c r="GRY95" s="515"/>
      <c r="GRZ95" s="515"/>
      <c r="GSA95" s="515"/>
      <c r="GSB95" s="515"/>
      <c r="GSC95" s="515"/>
      <c r="GSD95" s="515"/>
      <c r="GSE95" s="515"/>
      <c r="GSF95" s="515"/>
      <c r="GSG95" s="515"/>
      <c r="GSH95" s="515"/>
      <c r="GSI95" s="515"/>
      <c r="GSJ95" s="515"/>
      <c r="GSK95" s="515"/>
      <c r="GSL95" s="515"/>
      <c r="GSM95" s="515"/>
      <c r="GSN95" s="515"/>
      <c r="GSO95" s="515"/>
      <c r="GSP95" s="515"/>
      <c r="GSQ95" s="515"/>
      <c r="GSR95" s="515"/>
      <c r="GSS95" s="515"/>
      <c r="GST95" s="515"/>
      <c r="GSU95" s="515"/>
      <c r="GSV95" s="515"/>
      <c r="GSW95" s="515"/>
      <c r="GSX95" s="515"/>
      <c r="GSY95" s="515"/>
      <c r="GSZ95" s="515"/>
      <c r="GTA95" s="515"/>
      <c r="GTB95" s="515"/>
      <c r="GTC95" s="515"/>
      <c r="GTD95" s="515"/>
      <c r="GTE95" s="515"/>
      <c r="GTF95" s="515"/>
      <c r="GTG95" s="515"/>
      <c r="GTH95" s="515"/>
      <c r="GTI95" s="515"/>
      <c r="GTJ95" s="515"/>
      <c r="GTK95" s="515"/>
      <c r="GTL95" s="515"/>
      <c r="GTM95" s="515"/>
      <c r="GTN95" s="515"/>
      <c r="GTO95" s="515"/>
      <c r="GTP95" s="515"/>
      <c r="GTQ95" s="515"/>
      <c r="GTR95" s="515"/>
      <c r="GTS95" s="515"/>
      <c r="GTT95" s="515"/>
      <c r="GTU95" s="515"/>
      <c r="GTV95" s="515"/>
      <c r="GTW95" s="515"/>
      <c r="GTX95" s="515"/>
      <c r="GTY95" s="515"/>
      <c r="GTZ95" s="515"/>
      <c r="GUA95" s="515"/>
      <c r="GUB95" s="515"/>
      <c r="GUC95" s="515"/>
      <c r="GUD95" s="515"/>
      <c r="GUE95" s="515"/>
      <c r="GUF95" s="515"/>
      <c r="GUG95" s="515"/>
      <c r="GUH95" s="515"/>
      <c r="GUI95" s="515"/>
      <c r="GUJ95" s="515"/>
      <c r="GUK95" s="515"/>
      <c r="GUL95" s="515"/>
      <c r="GUM95" s="515"/>
      <c r="GUN95" s="515"/>
      <c r="GUO95" s="515"/>
      <c r="GUP95" s="515"/>
      <c r="GUQ95" s="515"/>
      <c r="GUR95" s="515"/>
      <c r="GUS95" s="515"/>
      <c r="GUT95" s="515"/>
      <c r="GUU95" s="515"/>
      <c r="GUV95" s="515"/>
      <c r="GUW95" s="515"/>
      <c r="GUX95" s="515"/>
      <c r="GUY95" s="515"/>
      <c r="GUZ95" s="515"/>
      <c r="GVA95" s="515"/>
      <c r="GVB95" s="515"/>
      <c r="GVC95" s="515"/>
      <c r="GVD95" s="515"/>
      <c r="GVE95" s="515"/>
      <c r="GVF95" s="515"/>
      <c r="GVG95" s="515"/>
      <c r="GVH95" s="515"/>
      <c r="GVI95" s="515"/>
      <c r="GVJ95" s="515"/>
      <c r="GVK95" s="515"/>
      <c r="GVL95" s="515"/>
      <c r="GVM95" s="515"/>
      <c r="GVN95" s="515"/>
      <c r="GVO95" s="515"/>
      <c r="GVP95" s="515"/>
      <c r="GVQ95" s="515"/>
      <c r="GVR95" s="515"/>
      <c r="GVS95" s="515"/>
      <c r="GVT95" s="515"/>
      <c r="GVU95" s="515"/>
      <c r="GVV95" s="515"/>
      <c r="GVW95" s="515"/>
      <c r="GVX95" s="515"/>
      <c r="GVY95" s="515"/>
      <c r="GVZ95" s="515"/>
      <c r="GWA95" s="515"/>
      <c r="GWB95" s="515"/>
      <c r="GWC95" s="515"/>
      <c r="GWD95" s="515"/>
      <c r="GWE95" s="515"/>
      <c r="GWF95" s="515"/>
      <c r="GWG95" s="515"/>
      <c r="GWH95" s="515"/>
      <c r="GWI95" s="515"/>
      <c r="GWJ95" s="515"/>
      <c r="GWK95" s="515"/>
      <c r="GWL95" s="515"/>
      <c r="GWM95" s="515"/>
      <c r="GWN95" s="515"/>
      <c r="GWO95" s="515"/>
      <c r="GWP95" s="515"/>
      <c r="GWQ95" s="515"/>
      <c r="GWR95" s="515"/>
      <c r="GWS95" s="515"/>
      <c r="GWT95" s="515"/>
      <c r="GWU95" s="515"/>
      <c r="GWV95" s="515"/>
      <c r="GWW95" s="515"/>
      <c r="GWX95" s="515"/>
      <c r="GWY95" s="515"/>
      <c r="GWZ95" s="515"/>
      <c r="GXA95" s="515"/>
      <c r="GXB95" s="515"/>
      <c r="GXC95" s="515"/>
      <c r="GXD95" s="515"/>
      <c r="GXE95" s="515"/>
      <c r="GXF95" s="515"/>
      <c r="GXG95" s="515"/>
      <c r="GXH95" s="515"/>
      <c r="GXI95" s="515"/>
      <c r="GXJ95" s="515"/>
      <c r="GXK95" s="515"/>
      <c r="GXL95" s="515"/>
      <c r="GXM95" s="515"/>
      <c r="GXN95" s="515"/>
      <c r="GXO95" s="515"/>
      <c r="GXP95" s="515"/>
      <c r="GXQ95" s="515"/>
      <c r="GXR95" s="515"/>
      <c r="GXS95" s="515"/>
      <c r="GXT95" s="515"/>
      <c r="GXU95" s="515"/>
      <c r="GXV95" s="515"/>
      <c r="GXW95" s="515"/>
      <c r="GXX95" s="515"/>
      <c r="GXY95" s="515"/>
      <c r="GXZ95" s="515"/>
      <c r="GYA95" s="515"/>
      <c r="GYB95" s="515"/>
      <c r="GYC95" s="515"/>
      <c r="GYD95" s="515"/>
      <c r="GYE95" s="515"/>
      <c r="GYF95" s="515"/>
      <c r="GYG95" s="515"/>
      <c r="GYH95" s="515"/>
      <c r="GYI95" s="515"/>
      <c r="GYJ95" s="515"/>
      <c r="GYK95" s="515"/>
      <c r="GYL95" s="515"/>
      <c r="GYM95" s="515"/>
      <c r="GYN95" s="515"/>
      <c r="GYO95" s="515"/>
      <c r="GYP95" s="515"/>
      <c r="GYQ95" s="515"/>
      <c r="GYR95" s="515"/>
      <c r="GYS95" s="515"/>
      <c r="GYT95" s="515"/>
      <c r="GYU95" s="515"/>
      <c r="GYV95" s="515"/>
      <c r="GYW95" s="515"/>
      <c r="GYX95" s="515"/>
      <c r="GYY95" s="515"/>
      <c r="GYZ95" s="515"/>
      <c r="GZA95" s="515"/>
      <c r="GZB95" s="515"/>
      <c r="GZC95" s="515"/>
      <c r="GZD95" s="515"/>
      <c r="GZE95" s="515"/>
      <c r="GZF95" s="515"/>
      <c r="GZG95" s="515"/>
      <c r="GZH95" s="515"/>
      <c r="GZI95" s="515"/>
      <c r="GZJ95" s="515"/>
      <c r="GZK95" s="515"/>
      <c r="GZL95" s="515"/>
      <c r="GZM95" s="515"/>
      <c r="GZN95" s="515"/>
      <c r="GZO95" s="515"/>
      <c r="GZP95" s="515"/>
      <c r="GZQ95" s="515"/>
      <c r="GZR95" s="515"/>
      <c r="GZS95" s="515"/>
      <c r="GZT95" s="515"/>
      <c r="GZU95" s="515"/>
      <c r="GZV95" s="515"/>
      <c r="GZW95" s="515"/>
      <c r="GZX95" s="515"/>
      <c r="GZY95" s="515"/>
      <c r="GZZ95" s="515"/>
      <c r="HAA95" s="515"/>
      <c r="HAB95" s="515"/>
      <c r="HAC95" s="515"/>
      <c r="HAD95" s="515"/>
      <c r="HAE95" s="515"/>
      <c r="HAF95" s="515"/>
      <c r="HAG95" s="515"/>
      <c r="HAH95" s="515"/>
      <c r="HAI95" s="515"/>
      <c r="HAJ95" s="515"/>
      <c r="HAK95" s="515"/>
      <c r="HAL95" s="515"/>
      <c r="HAM95" s="515"/>
      <c r="HAN95" s="515"/>
      <c r="HAO95" s="515"/>
      <c r="HAP95" s="515"/>
      <c r="HAQ95" s="515"/>
      <c r="HAR95" s="515"/>
      <c r="HAS95" s="515"/>
      <c r="HAT95" s="515"/>
      <c r="HAU95" s="515"/>
      <c r="HAV95" s="515"/>
      <c r="HAW95" s="515"/>
      <c r="HAX95" s="515"/>
      <c r="HAY95" s="515"/>
      <c r="HAZ95" s="515"/>
      <c r="HBA95" s="515"/>
      <c r="HBB95" s="515"/>
      <c r="HBC95" s="515"/>
      <c r="HBD95" s="515"/>
      <c r="HBE95" s="515"/>
      <c r="HBF95" s="515"/>
      <c r="HBG95" s="515"/>
      <c r="HBH95" s="515"/>
      <c r="HBI95" s="515"/>
      <c r="HBJ95" s="515"/>
      <c r="HBK95" s="515"/>
      <c r="HBL95" s="515"/>
      <c r="HBM95" s="515"/>
      <c r="HBN95" s="515"/>
      <c r="HBO95" s="515"/>
      <c r="HBP95" s="515"/>
      <c r="HBQ95" s="515"/>
      <c r="HBR95" s="515"/>
      <c r="HBS95" s="515"/>
      <c r="HBT95" s="515"/>
      <c r="HBU95" s="515"/>
      <c r="HBV95" s="515"/>
      <c r="HBW95" s="515"/>
      <c r="HBX95" s="515"/>
      <c r="HBY95" s="515"/>
      <c r="HBZ95" s="515"/>
      <c r="HCA95" s="515"/>
      <c r="HCB95" s="515"/>
      <c r="HCC95" s="515"/>
      <c r="HCD95" s="515"/>
      <c r="HCE95" s="515"/>
      <c r="HCF95" s="515"/>
      <c r="HCG95" s="515"/>
      <c r="HCH95" s="515"/>
      <c r="HCI95" s="515"/>
      <c r="HCJ95" s="515"/>
      <c r="HCK95" s="515"/>
      <c r="HCL95" s="515"/>
      <c r="HCM95" s="515"/>
      <c r="HCN95" s="515"/>
      <c r="HCO95" s="515"/>
      <c r="HCP95" s="515"/>
      <c r="HCQ95" s="515"/>
      <c r="HCR95" s="515"/>
      <c r="HCS95" s="515"/>
      <c r="HCT95" s="515"/>
      <c r="HCU95" s="515"/>
      <c r="HCV95" s="515"/>
      <c r="HCW95" s="515"/>
      <c r="HCX95" s="515"/>
      <c r="HCY95" s="515"/>
      <c r="HCZ95" s="515"/>
      <c r="HDA95" s="515"/>
      <c r="HDB95" s="515"/>
      <c r="HDC95" s="515"/>
      <c r="HDD95" s="515"/>
      <c r="HDE95" s="515"/>
      <c r="HDF95" s="515"/>
      <c r="HDG95" s="515"/>
      <c r="HDH95" s="515"/>
      <c r="HDI95" s="515"/>
      <c r="HDJ95" s="515"/>
      <c r="HDK95" s="515"/>
      <c r="HDL95" s="515"/>
      <c r="HDM95" s="515"/>
      <c r="HDN95" s="515"/>
      <c r="HDO95" s="515"/>
      <c r="HDP95" s="515"/>
      <c r="HDQ95" s="515"/>
      <c r="HDR95" s="515"/>
      <c r="HDS95" s="515"/>
      <c r="HDT95" s="515"/>
      <c r="HDU95" s="515"/>
      <c r="HDV95" s="515"/>
      <c r="HDW95" s="515"/>
      <c r="HDX95" s="515"/>
      <c r="HDY95" s="515"/>
      <c r="HDZ95" s="515"/>
      <c r="HEA95" s="515"/>
      <c r="HEB95" s="515"/>
      <c r="HEC95" s="515"/>
      <c r="HED95" s="515"/>
      <c r="HEE95" s="515"/>
      <c r="HEF95" s="515"/>
      <c r="HEG95" s="515"/>
      <c r="HEH95" s="515"/>
      <c r="HEI95" s="515"/>
      <c r="HEJ95" s="515"/>
      <c r="HEK95" s="515"/>
      <c r="HEL95" s="515"/>
      <c r="HEM95" s="515"/>
      <c r="HEN95" s="515"/>
      <c r="HEO95" s="515"/>
      <c r="HEP95" s="515"/>
      <c r="HEQ95" s="515"/>
      <c r="HER95" s="515"/>
      <c r="HES95" s="515"/>
      <c r="HET95" s="515"/>
      <c r="HEU95" s="515"/>
      <c r="HEV95" s="515"/>
      <c r="HEW95" s="515"/>
      <c r="HEX95" s="515"/>
      <c r="HEY95" s="515"/>
      <c r="HEZ95" s="515"/>
      <c r="HFA95" s="515"/>
      <c r="HFB95" s="515"/>
      <c r="HFC95" s="515"/>
      <c r="HFD95" s="515"/>
      <c r="HFE95" s="515"/>
      <c r="HFF95" s="515"/>
      <c r="HFG95" s="515"/>
      <c r="HFH95" s="515"/>
      <c r="HFI95" s="515"/>
      <c r="HFJ95" s="515"/>
      <c r="HFK95" s="515"/>
      <c r="HFL95" s="515"/>
      <c r="HFM95" s="515"/>
      <c r="HFN95" s="515"/>
      <c r="HFO95" s="515"/>
      <c r="HFP95" s="515"/>
      <c r="HFQ95" s="515"/>
      <c r="HFR95" s="515"/>
      <c r="HFS95" s="515"/>
      <c r="HFT95" s="515"/>
      <c r="HFU95" s="515"/>
      <c r="HFV95" s="515"/>
      <c r="HFW95" s="515"/>
      <c r="HFX95" s="515"/>
      <c r="HFY95" s="515"/>
      <c r="HFZ95" s="515"/>
      <c r="HGA95" s="515"/>
      <c r="HGB95" s="515"/>
      <c r="HGC95" s="515"/>
      <c r="HGD95" s="515"/>
      <c r="HGE95" s="515"/>
      <c r="HGF95" s="515"/>
      <c r="HGG95" s="515"/>
      <c r="HGH95" s="515"/>
      <c r="HGI95" s="515"/>
      <c r="HGJ95" s="515"/>
      <c r="HGK95" s="515"/>
      <c r="HGL95" s="515"/>
      <c r="HGM95" s="515"/>
      <c r="HGN95" s="515"/>
      <c r="HGO95" s="515"/>
      <c r="HGP95" s="515"/>
      <c r="HGQ95" s="515"/>
      <c r="HGR95" s="515"/>
      <c r="HGS95" s="515"/>
      <c r="HGT95" s="515"/>
      <c r="HGU95" s="515"/>
      <c r="HGV95" s="515"/>
      <c r="HGW95" s="515"/>
      <c r="HGX95" s="515"/>
      <c r="HGY95" s="515"/>
      <c r="HGZ95" s="515"/>
      <c r="HHA95" s="515"/>
      <c r="HHB95" s="515"/>
      <c r="HHC95" s="515"/>
      <c r="HHD95" s="515"/>
      <c r="HHE95" s="515"/>
      <c r="HHF95" s="515"/>
      <c r="HHG95" s="515"/>
      <c r="HHH95" s="515"/>
      <c r="HHI95" s="515"/>
      <c r="HHJ95" s="515"/>
      <c r="HHK95" s="515"/>
      <c r="HHL95" s="515"/>
      <c r="HHM95" s="515"/>
      <c r="HHN95" s="515"/>
      <c r="HHO95" s="515"/>
      <c r="HHP95" s="515"/>
      <c r="HHQ95" s="515"/>
      <c r="HHR95" s="515"/>
      <c r="HHS95" s="515"/>
      <c r="HHT95" s="515"/>
      <c r="HHU95" s="515"/>
      <c r="HHV95" s="515"/>
      <c r="HHW95" s="515"/>
      <c r="HHX95" s="515"/>
      <c r="HHY95" s="515"/>
      <c r="HHZ95" s="515"/>
      <c r="HIA95" s="515"/>
      <c r="HIB95" s="515"/>
      <c r="HIC95" s="515"/>
      <c r="HID95" s="515"/>
      <c r="HIE95" s="515"/>
      <c r="HIF95" s="515"/>
      <c r="HIG95" s="515"/>
      <c r="HIH95" s="515"/>
      <c r="HII95" s="515"/>
      <c r="HIJ95" s="515"/>
      <c r="HIK95" s="515"/>
      <c r="HIL95" s="515"/>
      <c r="HIM95" s="515"/>
      <c r="HIN95" s="515"/>
      <c r="HIO95" s="515"/>
      <c r="HIP95" s="515"/>
      <c r="HIQ95" s="515"/>
      <c r="HIR95" s="515"/>
      <c r="HIS95" s="515"/>
      <c r="HIT95" s="515"/>
      <c r="HIU95" s="515"/>
      <c r="HIV95" s="515"/>
      <c r="HIW95" s="515"/>
      <c r="HIX95" s="515"/>
      <c r="HIY95" s="515"/>
      <c r="HIZ95" s="515"/>
      <c r="HJA95" s="515"/>
      <c r="HJB95" s="515"/>
      <c r="HJC95" s="515"/>
      <c r="HJD95" s="515"/>
      <c r="HJE95" s="515"/>
      <c r="HJF95" s="515"/>
      <c r="HJG95" s="515"/>
      <c r="HJH95" s="515"/>
      <c r="HJI95" s="515"/>
      <c r="HJJ95" s="515"/>
      <c r="HJK95" s="515"/>
      <c r="HJL95" s="515"/>
      <c r="HJM95" s="515"/>
      <c r="HJN95" s="515"/>
      <c r="HJO95" s="515"/>
      <c r="HJP95" s="515"/>
      <c r="HJQ95" s="515"/>
      <c r="HJR95" s="515"/>
      <c r="HJS95" s="515"/>
      <c r="HJT95" s="515"/>
      <c r="HJU95" s="515"/>
      <c r="HJV95" s="515"/>
      <c r="HJW95" s="515"/>
      <c r="HJX95" s="515"/>
      <c r="HJY95" s="515"/>
      <c r="HJZ95" s="515"/>
      <c r="HKA95" s="515"/>
      <c r="HKB95" s="515"/>
      <c r="HKC95" s="515"/>
      <c r="HKD95" s="515"/>
      <c r="HKE95" s="515"/>
      <c r="HKF95" s="515"/>
      <c r="HKG95" s="515"/>
      <c r="HKH95" s="515"/>
      <c r="HKI95" s="515"/>
      <c r="HKJ95" s="515"/>
      <c r="HKK95" s="515"/>
      <c r="HKL95" s="515"/>
      <c r="HKM95" s="515"/>
      <c r="HKN95" s="515"/>
      <c r="HKO95" s="515"/>
      <c r="HKP95" s="515"/>
      <c r="HKQ95" s="515"/>
      <c r="HKR95" s="515"/>
      <c r="HKS95" s="515"/>
      <c r="HKT95" s="515"/>
      <c r="HKU95" s="515"/>
      <c r="HKV95" s="515"/>
      <c r="HKW95" s="515"/>
      <c r="HKX95" s="515"/>
      <c r="HKY95" s="515"/>
      <c r="HKZ95" s="515"/>
      <c r="HLA95" s="515"/>
      <c r="HLB95" s="515"/>
      <c r="HLC95" s="515"/>
      <c r="HLD95" s="515"/>
      <c r="HLE95" s="515"/>
      <c r="HLF95" s="515"/>
      <c r="HLG95" s="515"/>
      <c r="HLH95" s="515"/>
      <c r="HLI95" s="515"/>
      <c r="HLJ95" s="515"/>
      <c r="HLK95" s="515"/>
      <c r="HLL95" s="515"/>
      <c r="HLM95" s="515"/>
      <c r="HLN95" s="515"/>
      <c r="HLO95" s="515"/>
      <c r="HLP95" s="515"/>
      <c r="HLQ95" s="515"/>
      <c r="HLR95" s="515"/>
      <c r="HLS95" s="515"/>
      <c r="HLT95" s="515"/>
      <c r="HLU95" s="515"/>
      <c r="HLV95" s="515"/>
      <c r="HLW95" s="515"/>
      <c r="HLX95" s="515"/>
      <c r="HLY95" s="515"/>
      <c r="HLZ95" s="515"/>
      <c r="HMA95" s="515"/>
      <c r="HMB95" s="515"/>
      <c r="HMC95" s="515"/>
      <c r="HMD95" s="515"/>
      <c r="HME95" s="515"/>
      <c r="HMF95" s="515"/>
      <c r="HMG95" s="515"/>
      <c r="HMH95" s="515"/>
      <c r="HMI95" s="515"/>
      <c r="HMJ95" s="515"/>
      <c r="HMK95" s="515"/>
      <c r="HML95" s="515"/>
      <c r="HMM95" s="515"/>
      <c r="HMN95" s="515"/>
      <c r="HMO95" s="515"/>
      <c r="HMP95" s="515"/>
      <c r="HMQ95" s="515"/>
      <c r="HMR95" s="515"/>
      <c r="HMS95" s="515"/>
      <c r="HMT95" s="515"/>
      <c r="HMU95" s="515"/>
      <c r="HMV95" s="515"/>
      <c r="HMW95" s="515"/>
      <c r="HMX95" s="515"/>
      <c r="HMY95" s="515"/>
      <c r="HMZ95" s="515"/>
      <c r="HNA95" s="515"/>
      <c r="HNB95" s="515"/>
      <c r="HNC95" s="515"/>
      <c r="HND95" s="515"/>
      <c r="HNE95" s="515"/>
      <c r="HNF95" s="515"/>
      <c r="HNG95" s="515"/>
      <c r="HNH95" s="515"/>
      <c r="HNI95" s="515"/>
      <c r="HNJ95" s="515"/>
      <c r="HNK95" s="515"/>
      <c r="HNL95" s="515"/>
      <c r="HNM95" s="515"/>
      <c r="HNN95" s="515"/>
      <c r="HNO95" s="515"/>
      <c r="HNP95" s="515"/>
      <c r="HNQ95" s="515"/>
      <c r="HNR95" s="515"/>
      <c r="HNS95" s="515"/>
      <c r="HNT95" s="515"/>
      <c r="HNU95" s="515"/>
      <c r="HNV95" s="515"/>
      <c r="HNW95" s="515"/>
      <c r="HNX95" s="515"/>
      <c r="HNY95" s="515"/>
      <c r="HNZ95" s="515"/>
      <c r="HOA95" s="515"/>
      <c r="HOB95" s="515"/>
      <c r="HOC95" s="515"/>
      <c r="HOD95" s="515"/>
      <c r="HOE95" s="515"/>
      <c r="HOF95" s="515"/>
      <c r="HOG95" s="515"/>
      <c r="HOH95" s="515"/>
      <c r="HOI95" s="515"/>
      <c r="HOJ95" s="515"/>
      <c r="HOK95" s="515"/>
      <c r="HOL95" s="515"/>
      <c r="HOM95" s="515"/>
      <c r="HON95" s="515"/>
      <c r="HOO95" s="515"/>
      <c r="HOP95" s="515"/>
      <c r="HOQ95" s="515"/>
      <c r="HOR95" s="515"/>
      <c r="HOS95" s="515"/>
      <c r="HOT95" s="515"/>
      <c r="HOU95" s="515"/>
      <c r="HOV95" s="515"/>
      <c r="HOW95" s="515"/>
      <c r="HOX95" s="515"/>
      <c r="HOY95" s="515"/>
      <c r="HOZ95" s="515"/>
      <c r="HPA95" s="515"/>
      <c r="HPB95" s="515"/>
      <c r="HPC95" s="515"/>
      <c r="HPD95" s="515"/>
      <c r="HPE95" s="515"/>
      <c r="HPF95" s="515"/>
      <c r="HPG95" s="515"/>
      <c r="HPH95" s="515"/>
      <c r="HPI95" s="515"/>
      <c r="HPJ95" s="515"/>
      <c r="HPK95" s="515"/>
      <c r="HPL95" s="515"/>
      <c r="HPM95" s="515"/>
      <c r="HPN95" s="515"/>
      <c r="HPO95" s="515"/>
      <c r="HPP95" s="515"/>
      <c r="HPQ95" s="515"/>
      <c r="HPR95" s="515"/>
      <c r="HPS95" s="515"/>
      <c r="HPT95" s="515"/>
      <c r="HPU95" s="515"/>
      <c r="HPV95" s="515"/>
      <c r="HPW95" s="515"/>
      <c r="HPX95" s="515"/>
      <c r="HPY95" s="515"/>
      <c r="HPZ95" s="515"/>
      <c r="HQA95" s="515"/>
      <c r="HQB95" s="515"/>
      <c r="HQC95" s="515"/>
      <c r="HQD95" s="515"/>
      <c r="HQE95" s="515"/>
      <c r="HQF95" s="515"/>
      <c r="HQG95" s="515"/>
      <c r="HQH95" s="515"/>
      <c r="HQI95" s="515"/>
      <c r="HQJ95" s="515"/>
      <c r="HQK95" s="515"/>
      <c r="HQL95" s="515"/>
      <c r="HQM95" s="515"/>
      <c r="HQN95" s="515"/>
      <c r="HQO95" s="515"/>
      <c r="HQP95" s="515"/>
      <c r="HQQ95" s="515"/>
      <c r="HQR95" s="515"/>
      <c r="HQS95" s="515"/>
      <c r="HQT95" s="515"/>
      <c r="HQU95" s="515"/>
      <c r="HQV95" s="515"/>
      <c r="HQW95" s="515"/>
      <c r="HQX95" s="515"/>
      <c r="HQY95" s="515"/>
      <c r="HQZ95" s="515"/>
      <c r="HRA95" s="515"/>
      <c r="HRB95" s="515"/>
      <c r="HRC95" s="515"/>
      <c r="HRD95" s="515"/>
      <c r="HRE95" s="515"/>
      <c r="HRF95" s="515"/>
      <c r="HRG95" s="515"/>
      <c r="HRH95" s="515"/>
      <c r="HRI95" s="515"/>
      <c r="HRJ95" s="515"/>
      <c r="HRK95" s="515"/>
      <c r="HRL95" s="515"/>
      <c r="HRM95" s="515"/>
      <c r="HRN95" s="515"/>
      <c r="HRO95" s="515"/>
      <c r="HRP95" s="515"/>
      <c r="HRQ95" s="515"/>
      <c r="HRR95" s="515"/>
      <c r="HRS95" s="515"/>
      <c r="HRT95" s="515"/>
      <c r="HRU95" s="515"/>
      <c r="HRV95" s="515"/>
      <c r="HRW95" s="515"/>
      <c r="HRX95" s="515"/>
      <c r="HRY95" s="515"/>
      <c r="HRZ95" s="515"/>
      <c r="HSA95" s="515"/>
      <c r="HSB95" s="515"/>
      <c r="HSC95" s="515"/>
      <c r="HSD95" s="515"/>
      <c r="HSE95" s="515"/>
      <c r="HSF95" s="515"/>
      <c r="HSG95" s="515"/>
      <c r="HSH95" s="515"/>
      <c r="HSI95" s="515"/>
      <c r="HSJ95" s="515"/>
      <c r="HSK95" s="515"/>
      <c r="HSL95" s="515"/>
      <c r="HSM95" s="515"/>
      <c r="HSN95" s="515"/>
      <c r="HSO95" s="515"/>
      <c r="HSP95" s="515"/>
      <c r="HSQ95" s="515"/>
      <c r="HSR95" s="515"/>
      <c r="HSS95" s="515"/>
      <c r="HST95" s="515"/>
      <c r="HSU95" s="515"/>
      <c r="HSV95" s="515"/>
      <c r="HSW95" s="515"/>
      <c r="HSX95" s="515"/>
      <c r="HSY95" s="515"/>
      <c r="HSZ95" s="515"/>
      <c r="HTA95" s="515"/>
      <c r="HTB95" s="515"/>
      <c r="HTC95" s="515"/>
      <c r="HTD95" s="515"/>
      <c r="HTE95" s="515"/>
      <c r="HTF95" s="515"/>
      <c r="HTG95" s="515"/>
      <c r="HTH95" s="515"/>
      <c r="HTI95" s="515"/>
      <c r="HTJ95" s="515"/>
      <c r="HTK95" s="515"/>
      <c r="HTL95" s="515"/>
      <c r="HTM95" s="515"/>
      <c r="HTN95" s="515"/>
      <c r="HTO95" s="515"/>
      <c r="HTP95" s="515"/>
      <c r="HTQ95" s="515"/>
      <c r="HTR95" s="515"/>
      <c r="HTS95" s="515"/>
      <c r="HTT95" s="515"/>
      <c r="HTU95" s="515"/>
      <c r="HTV95" s="515"/>
      <c r="HTW95" s="515"/>
      <c r="HTX95" s="515"/>
      <c r="HTY95" s="515"/>
      <c r="HTZ95" s="515"/>
      <c r="HUA95" s="515"/>
      <c r="HUB95" s="515"/>
      <c r="HUC95" s="515"/>
      <c r="HUD95" s="515"/>
      <c r="HUE95" s="515"/>
      <c r="HUF95" s="515"/>
      <c r="HUG95" s="515"/>
      <c r="HUH95" s="515"/>
      <c r="HUI95" s="515"/>
      <c r="HUJ95" s="515"/>
      <c r="HUK95" s="515"/>
      <c r="HUL95" s="515"/>
      <c r="HUM95" s="515"/>
      <c r="HUN95" s="515"/>
      <c r="HUO95" s="515"/>
      <c r="HUP95" s="515"/>
      <c r="HUQ95" s="515"/>
      <c r="HUR95" s="515"/>
      <c r="HUS95" s="515"/>
      <c r="HUT95" s="515"/>
      <c r="HUU95" s="515"/>
      <c r="HUV95" s="515"/>
      <c r="HUW95" s="515"/>
      <c r="HUX95" s="515"/>
      <c r="HUY95" s="515"/>
      <c r="HUZ95" s="515"/>
      <c r="HVA95" s="515"/>
      <c r="HVB95" s="515"/>
      <c r="HVC95" s="515"/>
      <c r="HVD95" s="515"/>
      <c r="HVE95" s="515"/>
      <c r="HVF95" s="515"/>
      <c r="HVG95" s="515"/>
      <c r="HVH95" s="515"/>
      <c r="HVI95" s="515"/>
      <c r="HVJ95" s="515"/>
      <c r="HVK95" s="515"/>
      <c r="HVL95" s="515"/>
      <c r="HVM95" s="515"/>
      <c r="HVN95" s="515"/>
      <c r="HVO95" s="515"/>
      <c r="HVP95" s="515"/>
      <c r="HVQ95" s="515"/>
      <c r="HVR95" s="515"/>
      <c r="HVS95" s="515"/>
      <c r="HVT95" s="515"/>
      <c r="HVU95" s="515"/>
      <c r="HVV95" s="515"/>
      <c r="HVW95" s="515"/>
      <c r="HVX95" s="515"/>
      <c r="HVY95" s="515"/>
      <c r="HVZ95" s="515"/>
      <c r="HWA95" s="515"/>
      <c r="HWB95" s="515"/>
      <c r="HWC95" s="515"/>
      <c r="HWD95" s="515"/>
      <c r="HWE95" s="515"/>
      <c r="HWF95" s="515"/>
      <c r="HWG95" s="515"/>
      <c r="HWH95" s="515"/>
      <c r="HWI95" s="515"/>
      <c r="HWJ95" s="515"/>
      <c r="HWK95" s="515"/>
      <c r="HWL95" s="515"/>
      <c r="HWM95" s="515"/>
      <c r="HWN95" s="515"/>
      <c r="HWO95" s="515"/>
      <c r="HWP95" s="515"/>
      <c r="HWQ95" s="515"/>
      <c r="HWR95" s="515"/>
      <c r="HWS95" s="515"/>
      <c r="HWT95" s="515"/>
      <c r="HWU95" s="515"/>
      <c r="HWV95" s="515"/>
      <c r="HWW95" s="515"/>
      <c r="HWX95" s="515"/>
      <c r="HWY95" s="515"/>
      <c r="HWZ95" s="515"/>
      <c r="HXA95" s="515"/>
      <c r="HXB95" s="515"/>
      <c r="HXC95" s="515"/>
      <c r="HXD95" s="515"/>
      <c r="HXE95" s="515"/>
      <c r="HXF95" s="515"/>
      <c r="HXG95" s="515"/>
      <c r="HXH95" s="515"/>
      <c r="HXI95" s="515"/>
      <c r="HXJ95" s="515"/>
      <c r="HXK95" s="515"/>
      <c r="HXL95" s="515"/>
      <c r="HXM95" s="515"/>
      <c r="HXN95" s="515"/>
      <c r="HXO95" s="515"/>
      <c r="HXP95" s="515"/>
      <c r="HXQ95" s="515"/>
      <c r="HXR95" s="515"/>
      <c r="HXS95" s="515"/>
      <c r="HXT95" s="515"/>
      <c r="HXU95" s="515"/>
      <c r="HXV95" s="515"/>
      <c r="HXW95" s="515"/>
      <c r="HXX95" s="515"/>
      <c r="HXY95" s="515"/>
      <c r="HXZ95" s="515"/>
      <c r="HYA95" s="515"/>
      <c r="HYB95" s="515"/>
      <c r="HYC95" s="515"/>
      <c r="HYD95" s="515"/>
      <c r="HYE95" s="515"/>
      <c r="HYF95" s="515"/>
      <c r="HYG95" s="515"/>
      <c r="HYH95" s="515"/>
      <c r="HYI95" s="515"/>
      <c r="HYJ95" s="515"/>
      <c r="HYK95" s="515"/>
      <c r="HYL95" s="515"/>
      <c r="HYM95" s="515"/>
      <c r="HYN95" s="515"/>
      <c r="HYO95" s="515"/>
      <c r="HYP95" s="515"/>
      <c r="HYQ95" s="515"/>
      <c r="HYR95" s="515"/>
      <c r="HYS95" s="515"/>
      <c r="HYT95" s="515"/>
      <c r="HYU95" s="515"/>
      <c r="HYV95" s="515"/>
      <c r="HYW95" s="515"/>
      <c r="HYX95" s="515"/>
      <c r="HYY95" s="515"/>
      <c r="HYZ95" s="515"/>
      <c r="HZA95" s="515"/>
      <c r="HZB95" s="515"/>
      <c r="HZC95" s="515"/>
      <c r="HZD95" s="515"/>
      <c r="HZE95" s="515"/>
      <c r="HZF95" s="515"/>
      <c r="HZG95" s="515"/>
      <c r="HZH95" s="515"/>
      <c r="HZI95" s="515"/>
      <c r="HZJ95" s="515"/>
      <c r="HZK95" s="515"/>
      <c r="HZL95" s="515"/>
      <c r="HZM95" s="515"/>
      <c r="HZN95" s="515"/>
      <c r="HZO95" s="515"/>
      <c r="HZP95" s="515"/>
      <c r="HZQ95" s="515"/>
      <c r="HZR95" s="515"/>
      <c r="HZS95" s="515"/>
      <c r="HZT95" s="515"/>
      <c r="HZU95" s="515"/>
      <c r="HZV95" s="515"/>
      <c r="HZW95" s="515"/>
      <c r="HZX95" s="515"/>
      <c r="HZY95" s="515"/>
      <c r="HZZ95" s="515"/>
      <c r="IAA95" s="515"/>
      <c r="IAB95" s="515"/>
      <c r="IAC95" s="515"/>
      <c r="IAD95" s="515"/>
      <c r="IAE95" s="515"/>
      <c r="IAF95" s="515"/>
      <c r="IAG95" s="515"/>
      <c r="IAH95" s="515"/>
      <c r="IAI95" s="515"/>
      <c r="IAJ95" s="515"/>
      <c r="IAK95" s="515"/>
      <c r="IAL95" s="515"/>
      <c r="IAM95" s="515"/>
      <c r="IAN95" s="515"/>
      <c r="IAO95" s="515"/>
      <c r="IAP95" s="515"/>
      <c r="IAQ95" s="515"/>
      <c r="IAR95" s="515"/>
      <c r="IAS95" s="515"/>
      <c r="IAT95" s="515"/>
      <c r="IAU95" s="515"/>
      <c r="IAV95" s="515"/>
      <c r="IAW95" s="515"/>
      <c r="IAX95" s="515"/>
      <c r="IAY95" s="515"/>
      <c r="IAZ95" s="515"/>
      <c r="IBA95" s="515"/>
      <c r="IBB95" s="515"/>
      <c r="IBC95" s="515"/>
      <c r="IBD95" s="515"/>
      <c r="IBE95" s="515"/>
      <c r="IBF95" s="515"/>
      <c r="IBG95" s="515"/>
      <c r="IBH95" s="515"/>
      <c r="IBI95" s="515"/>
      <c r="IBJ95" s="515"/>
      <c r="IBK95" s="515"/>
      <c r="IBL95" s="515"/>
      <c r="IBM95" s="515"/>
      <c r="IBN95" s="515"/>
      <c r="IBO95" s="515"/>
      <c r="IBP95" s="515"/>
      <c r="IBQ95" s="515"/>
      <c r="IBR95" s="515"/>
      <c r="IBS95" s="515"/>
      <c r="IBT95" s="515"/>
      <c r="IBU95" s="515"/>
      <c r="IBV95" s="515"/>
      <c r="IBW95" s="515"/>
      <c r="IBX95" s="515"/>
      <c r="IBY95" s="515"/>
      <c r="IBZ95" s="515"/>
      <c r="ICA95" s="515"/>
      <c r="ICB95" s="515"/>
      <c r="ICC95" s="515"/>
      <c r="ICD95" s="515"/>
      <c r="ICE95" s="515"/>
      <c r="ICF95" s="515"/>
      <c r="ICG95" s="515"/>
      <c r="ICH95" s="515"/>
      <c r="ICI95" s="515"/>
      <c r="ICJ95" s="515"/>
      <c r="ICK95" s="515"/>
      <c r="ICL95" s="515"/>
      <c r="ICM95" s="515"/>
      <c r="ICN95" s="515"/>
      <c r="ICO95" s="515"/>
      <c r="ICP95" s="515"/>
      <c r="ICQ95" s="515"/>
      <c r="ICR95" s="515"/>
      <c r="ICS95" s="515"/>
      <c r="ICT95" s="515"/>
      <c r="ICU95" s="515"/>
      <c r="ICV95" s="515"/>
      <c r="ICW95" s="515"/>
      <c r="ICX95" s="515"/>
      <c r="ICY95" s="515"/>
      <c r="ICZ95" s="515"/>
      <c r="IDA95" s="515"/>
      <c r="IDB95" s="515"/>
      <c r="IDC95" s="515"/>
      <c r="IDD95" s="515"/>
      <c r="IDE95" s="515"/>
      <c r="IDF95" s="515"/>
      <c r="IDG95" s="515"/>
      <c r="IDH95" s="515"/>
      <c r="IDI95" s="515"/>
      <c r="IDJ95" s="515"/>
      <c r="IDK95" s="515"/>
      <c r="IDL95" s="515"/>
      <c r="IDM95" s="515"/>
      <c r="IDN95" s="515"/>
      <c r="IDO95" s="515"/>
      <c r="IDP95" s="515"/>
      <c r="IDQ95" s="515"/>
      <c r="IDR95" s="515"/>
      <c r="IDS95" s="515"/>
      <c r="IDT95" s="515"/>
      <c r="IDU95" s="515"/>
      <c r="IDV95" s="515"/>
      <c r="IDW95" s="515"/>
      <c r="IDX95" s="515"/>
      <c r="IDY95" s="515"/>
      <c r="IDZ95" s="515"/>
      <c r="IEA95" s="515"/>
      <c r="IEB95" s="515"/>
      <c r="IEC95" s="515"/>
      <c r="IED95" s="515"/>
      <c r="IEE95" s="515"/>
      <c r="IEF95" s="515"/>
      <c r="IEG95" s="515"/>
      <c r="IEH95" s="515"/>
      <c r="IEI95" s="515"/>
      <c r="IEJ95" s="515"/>
      <c r="IEK95" s="515"/>
      <c r="IEL95" s="515"/>
      <c r="IEM95" s="515"/>
      <c r="IEN95" s="515"/>
      <c r="IEO95" s="515"/>
      <c r="IEP95" s="515"/>
      <c r="IEQ95" s="515"/>
      <c r="IER95" s="515"/>
      <c r="IES95" s="515"/>
      <c r="IET95" s="515"/>
      <c r="IEU95" s="515"/>
      <c r="IEV95" s="515"/>
      <c r="IEW95" s="515"/>
      <c r="IEX95" s="515"/>
      <c r="IEY95" s="515"/>
      <c r="IEZ95" s="515"/>
      <c r="IFA95" s="515"/>
      <c r="IFB95" s="515"/>
      <c r="IFC95" s="515"/>
      <c r="IFD95" s="515"/>
      <c r="IFE95" s="515"/>
      <c r="IFF95" s="515"/>
      <c r="IFG95" s="515"/>
      <c r="IFH95" s="515"/>
      <c r="IFI95" s="515"/>
      <c r="IFJ95" s="515"/>
      <c r="IFK95" s="515"/>
      <c r="IFL95" s="515"/>
      <c r="IFM95" s="515"/>
      <c r="IFN95" s="515"/>
      <c r="IFO95" s="515"/>
      <c r="IFP95" s="515"/>
      <c r="IFQ95" s="515"/>
      <c r="IFR95" s="515"/>
      <c r="IFS95" s="515"/>
      <c r="IFT95" s="515"/>
      <c r="IFU95" s="515"/>
      <c r="IFV95" s="515"/>
      <c r="IFW95" s="515"/>
      <c r="IFX95" s="515"/>
      <c r="IFY95" s="515"/>
      <c r="IFZ95" s="515"/>
      <c r="IGA95" s="515"/>
      <c r="IGB95" s="515"/>
      <c r="IGC95" s="515"/>
      <c r="IGD95" s="515"/>
      <c r="IGE95" s="515"/>
      <c r="IGF95" s="515"/>
      <c r="IGG95" s="515"/>
      <c r="IGH95" s="515"/>
      <c r="IGI95" s="515"/>
      <c r="IGJ95" s="515"/>
      <c r="IGK95" s="515"/>
      <c r="IGL95" s="515"/>
      <c r="IGM95" s="515"/>
      <c r="IGN95" s="515"/>
      <c r="IGO95" s="515"/>
      <c r="IGP95" s="515"/>
      <c r="IGQ95" s="515"/>
      <c r="IGR95" s="515"/>
      <c r="IGS95" s="515"/>
      <c r="IGT95" s="515"/>
      <c r="IGU95" s="515"/>
      <c r="IGV95" s="515"/>
      <c r="IGW95" s="515"/>
      <c r="IGX95" s="515"/>
      <c r="IGY95" s="515"/>
      <c r="IGZ95" s="515"/>
      <c r="IHA95" s="515"/>
      <c r="IHB95" s="515"/>
      <c r="IHC95" s="515"/>
      <c r="IHD95" s="515"/>
      <c r="IHE95" s="515"/>
      <c r="IHF95" s="515"/>
      <c r="IHG95" s="515"/>
      <c r="IHH95" s="515"/>
      <c r="IHI95" s="515"/>
      <c r="IHJ95" s="515"/>
      <c r="IHK95" s="515"/>
      <c r="IHL95" s="515"/>
      <c r="IHM95" s="515"/>
      <c r="IHN95" s="515"/>
      <c r="IHO95" s="515"/>
      <c r="IHP95" s="515"/>
      <c r="IHQ95" s="515"/>
      <c r="IHR95" s="515"/>
      <c r="IHS95" s="515"/>
      <c r="IHT95" s="515"/>
      <c r="IHU95" s="515"/>
      <c r="IHV95" s="515"/>
      <c r="IHW95" s="515"/>
      <c r="IHX95" s="515"/>
      <c r="IHY95" s="515"/>
      <c r="IHZ95" s="515"/>
      <c r="IIA95" s="515"/>
      <c r="IIB95" s="515"/>
      <c r="IIC95" s="515"/>
      <c r="IID95" s="515"/>
      <c r="IIE95" s="515"/>
      <c r="IIF95" s="515"/>
      <c r="IIG95" s="515"/>
      <c r="IIH95" s="515"/>
      <c r="III95" s="515"/>
      <c r="IIJ95" s="515"/>
      <c r="IIK95" s="515"/>
      <c r="IIL95" s="515"/>
      <c r="IIM95" s="515"/>
      <c r="IIN95" s="515"/>
      <c r="IIO95" s="515"/>
      <c r="IIP95" s="515"/>
      <c r="IIQ95" s="515"/>
      <c r="IIR95" s="515"/>
      <c r="IIS95" s="515"/>
      <c r="IIT95" s="515"/>
      <c r="IIU95" s="515"/>
      <c r="IIV95" s="515"/>
      <c r="IIW95" s="515"/>
      <c r="IIX95" s="515"/>
      <c r="IIY95" s="515"/>
      <c r="IIZ95" s="515"/>
      <c r="IJA95" s="515"/>
      <c r="IJB95" s="515"/>
      <c r="IJC95" s="515"/>
      <c r="IJD95" s="515"/>
      <c r="IJE95" s="515"/>
      <c r="IJF95" s="515"/>
      <c r="IJG95" s="515"/>
      <c r="IJH95" s="515"/>
      <c r="IJI95" s="515"/>
      <c r="IJJ95" s="515"/>
      <c r="IJK95" s="515"/>
      <c r="IJL95" s="515"/>
      <c r="IJM95" s="515"/>
      <c r="IJN95" s="515"/>
      <c r="IJO95" s="515"/>
      <c r="IJP95" s="515"/>
      <c r="IJQ95" s="515"/>
      <c r="IJR95" s="515"/>
      <c r="IJS95" s="515"/>
      <c r="IJT95" s="515"/>
      <c r="IJU95" s="515"/>
      <c r="IJV95" s="515"/>
      <c r="IJW95" s="515"/>
      <c r="IJX95" s="515"/>
      <c r="IJY95" s="515"/>
      <c r="IJZ95" s="515"/>
      <c r="IKA95" s="515"/>
      <c r="IKB95" s="515"/>
      <c r="IKC95" s="515"/>
      <c r="IKD95" s="515"/>
      <c r="IKE95" s="515"/>
      <c r="IKF95" s="515"/>
      <c r="IKG95" s="515"/>
      <c r="IKH95" s="515"/>
      <c r="IKI95" s="515"/>
      <c r="IKJ95" s="515"/>
      <c r="IKK95" s="515"/>
      <c r="IKL95" s="515"/>
      <c r="IKM95" s="515"/>
      <c r="IKN95" s="515"/>
      <c r="IKO95" s="515"/>
      <c r="IKP95" s="515"/>
      <c r="IKQ95" s="515"/>
      <c r="IKR95" s="515"/>
      <c r="IKS95" s="515"/>
      <c r="IKT95" s="515"/>
      <c r="IKU95" s="515"/>
      <c r="IKV95" s="515"/>
      <c r="IKW95" s="515"/>
      <c r="IKX95" s="515"/>
      <c r="IKY95" s="515"/>
      <c r="IKZ95" s="515"/>
      <c r="ILA95" s="515"/>
      <c r="ILB95" s="515"/>
      <c r="ILC95" s="515"/>
      <c r="ILD95" s="515"/>
      <c r="ILE95" s="515"/>
      <c r="ILF95" s="515"/>
      <c r="ILG95" s="515"/>
      <c r="ILH95" s="515"/>
      <c r="ILI95" s="515"/>
      <c r="ILJ95" s="515"/>
      <c r="ILK95" s="515"/>
      <c r="ILL95" s="515"/>
      <c r="ILM95" s="515"/>
      <c r="ILN95" s="515"/>
      <c r="ILO95" s="515"/>
      <c r="ILP95" s="515"/>
      <c r="ILQ95" s="515"/>
      <c r="ILR95" s="515"/>
      <c r="ILS95" s="515"/>
      <c r="ILT95" s="515"/>
      <c r="ILU95" s="515"/>
      <c r="ILV95" s="515"/>
      <c r="ILW95" s="515"/>
      <c r="ILX95" s="515"/>
      <c r="ILY95" s="515"/>
      <c r="ILZ95" s="515"/>
      <c r="IMA95" s="515"/>
      <c r="IMB95" s="515"/>
      <c r="IMC95" s="515"/>
      <c r="IMD95" s="515"/>
      <c r="IME95" s="515"/>
      <c r="IMF95" s="515"/>
      <c r="IMG95" s="515"/>
      <c r="IMH95" s="515"/>
      <c r="IMI95" s="515"/>
      <c r="IMJ95" s="515"/>
      <c r="IMK95" s="515"/>
      <c r="IML95" s="515"/>
      <c r="IMM95" s="515"/>
      <c r="IMN95" s="515"/>
      <c r="IMO95" s="515"/>
      <c r="IMP95" s="515"/>
      <c r="IMQ95" s="515"/>
      <c r="IMR95" s="515"/>
      <c r="IMS95" s="515"/>
      <c r="IMT95" s="515"/>
      <c r="IMU95" s="515"/>
      <c r="IMV95" s="515"/>
      <c r="IMW95" s="515"/>
      <c r="IMX95" s="515"/>
      <c r="IMY95" s="515"/>
      <c r="IMZ95" s="515"/>
      <c r="INA95" s="515"/>
      <c r="INB95" s="515"/>
      <c r="INC95" s="515"/>
      <c r="IND95" s="515"/>
      <c r="INE95" s="515"/>
      <c r="INF95" s="515"/>
      <c r="ING95" s="515"/>
      <c r="INH95" s="515"/>
      <c r="INI95" s="515"/>
      <c r="INJ95" s="515"/>
      <c r="INK95" s="515"/>
      <c r="INL95" s="515"/>
      <c r="INM95" s="515"/>
      <c r="INN95" s="515"/>
      <c r="INO95" s="515"/>
      <c r="INP95" s="515"/>
      <c r="INQ95" s="515"/>
      <c r="INR95" s="515"/>
      <c r="INS95" s="515"/>
      <c r="INT95" s="515"/>
      <c r="INU95" s="515"/>
      <c r="INV95" s="515"/>
      <c r="INW95" s="515"/>
      <c r="INX95" s="515"/>
      <c r="INY95" s="515"/>
      <c r="INZ95" s="515"/>
      <c r="IOA95" s="515"/>
      <c r="IOB95" s="515"/>
      <c r="IOC95" s="515"/>
      <c r="IOD95" s="515"/>
      <c r="IOE95" s="515"/>
      <c r="IOF95" s="515"/>
      <c r="IOG95" s="515"/>
      <c r="IOH95" s="515"/>
      <c r="IOI95" s="515"/>
      <c r="IOJ95" s="515"/>
      <c r="IOK95" s="515"/>
      <c r="IOL95" s="515"/>
      <c r="IOM95" s="515"/>
      <c r="ION95" s="515"/>
      <c r="IOO95" s="515"/>
      <c r="IOP95" s="515"/>
      <c r="IOQ95" s="515"/>
      <c r="IOR95" s="515"/>
      <c r="IOS95" s="515"/>
      <c r="IOT95" s="515"/>
      <c r="IOU95" s="515"/>
      <c r="IOV95" s="515"/>
      <c r="IOW95" s="515"/>
      <c r="IOX95" s="515"/>
      <c r="IOY95" s="515"/>
      <c r="IOZ95" s="515"/>
      <c r="IPA95" s="515"/>
      <c r="IPB95" s="515"/>
      <c r="IPC95" s="515"/>
      <c r="IPD95" s="515"/>
      <c r="IPE95" s="515"/>
      <c r="IPF95" s="515"/>
      <c r="IPG95" s="515"/>
      <c r="IPH95" s="515"/>
      <c r="IPI95" s="515"/>
      <c r="IPJ95" s="515"/>
      <c r="IPK95" s="515"/>
      <c r="IPL95" s="515"/>
      <c r="IPM95" s="515"/>
      <c r="IPN95" s="515"/>
      <c r="IPO95" s="515"/>
      <c r="IPP95" s="515"/>
      <c r="IPQ95" s="515"/>
      <c r="IPR95" s="515"/>
      <c r="IPS95" s="515"/>
      <c r="IPT95" s="515"/>
      <c r="IPU95" s="515"/>
      <c r="IPV95" s="515"/>
      <c r="IPW95" s="515"/>
      <c r="IPX95" s="515"/>
      <c r="IPY95" s="515"/>
      <c r="IPZ95" s="515"/>
      <c r="IQA95" s="515"/>
      <c r="IQB95" s="515"/>
      <c r="IQC95" s="515"/>
      <c r="IQD95" s="515"/>
      <c r="IQE95" s="515"/>
      <c r="IQF95" s="515"/>
      <c r="IQG95" s="515"/>
      <c r="IQH95" s="515"/>
      <c r="IQI95" s="515"/>
      <c r="IQJ95" s="515"/>
      <c r="IQK95" s="515"/>
      <c r="IQL95" s="515"/>
      <c r="IQM95" s="515"/>
      <c r="IQN95" s="515"/>
      <c r="IQO95" s="515"/>
      <c r="IQP95" s="515"/>
      <c r="IQQ95" s="515"/>
      <c r="IQR95" s="515"/>
      <c r="IQS95" s="515"/>
      <c r="IQT95" s="515"/>
      <c r="IQU95" s="515"/>
      <c r="IQV95" s="515"/>
      <c r="IQW95" s="515"/>
      <c r="IQX95" s="515"/>
      <c r="IQY95" s="515"/>
      <c r="IQZ95" s="515"/>
      <c r="IRA95" s="515"/>
      <c r="IRB95" s="515"/>
      <c r="IRC95" s="515"/>
      <c r="IRD95" s="515"/>
      <c r="IRE95" s="515"/>
      <c r="IRF95" s="515"/>
      <c r="IRG95" s="515"/>
      <c r="IRH95" s="515"/>
      <c r="IRI95" s="515"/>
      <c r="IRJ95" s="515"/>
      <c r="IRK95" s="515"/>
      <c r="IRL95" s="515"/>
      <c r="IRM95" s="515"/>
      <c r="IRN95" s="515"/>
      <c r="IRO95" s="515"/>
      <c r="IRP95" s="515"/>
      <c r="IRQ95" s="515"/>
      <c r="IRR95" s="515"/>
      <c r="IRS95" s="515"/>
      <c r="IRT95" s="515"/>
      <c r="IRU95" s="515"/>
      <c r="IRV95" s="515"/>
      <c r="IRW95" s="515"/>
      <c r="IRX95" s="515"/>
      <c r="IRY95" s="515"/>
      <c r="IRZ95" s="515"/>
      <c r="ISA95" s="515"/>
      <c r="ISB95" s="515"/>
      <c r="ISC95" s="515"/>
      <c r="ISD95" s="515"/>
      <c r="ISE95" s="515"/>
      <c r="ISF95" s="515"/>
      <c r="ISG95" s="515"/>
      <c r="ISH95" s="515"/>
      <c r="ISI95" s="515"/>
      <c r="ISJ95" s="515"/>
      <c r="ISK95" s="515"/>
      <c r="ISL95" s="515"/>
      <c r="ISM95" s="515"/>
      <c r="ISN95" s="515"/>
      <c r="ISO95" s="515"/>
      <c r="ISP95" s="515"/>
      <c r="ISQ95" s="515"/>
      <c r="ISR95" s="515"/>
      <c r="ISS95" s="515"/>
      <c r="IST95" s="515"/>
      <c r="ISU95" s="515"/>
      <c r="ISV95" s="515"/>
      <c r="ISW95" s="515"/>
      <c r="ISX95" s="515"/>
      <c r="ISY95" s="515"/>
      <c r="ISZ95" s="515"/>
      <c r="ITA95" s="515"/>
      <c r="ITB95" s="515"/>
      <c r="ITC95" s="515"/>
      <c r="ITD95" s="515"/>
      <c r="ITE95" s="515"/>
      <c r="ITF95" s="515"/>
      <c r="ITG95" s="515"/>
      <c r="ITH95" s="515"/>
      <c r="ITI95" s="515"/>
      <c r="ITJ95" s="515"/>
      <c r="ITK95" s="515"/>
      <c r="ITL95" s="515"/>
      <c r="ITM95" s="515"/>
      <c r="ITN95" s="515"/>
      <c r="ITO95" s="515"/>
      <c r="ITP95" s="515"/>
      <c r="ITQ95" s="515"/>
      <c r="ITR95" s="515"/>
      <c r="ITS95" s="515"/>
      <c r="ITT95" s="515"/>
      <c r="ITU95" s="515"/>
      <c r="ITV95" s="515"/>
      <c r="ITW95" s="515"/>
      <c r="ITX95" s="515"/>
      <c r="ITY95" s="515"/>
      <c r="ITZ95" s="515"/>
      <c r="IUA95" s="515"/>
      <c r="IUB95" s="515"/>
      <c r="IUC95" s="515"/>
      <c r="IUD95" s="515"/>
      <c r="IUE95" s="515"/>
      <c r="IUF95" s="515"/>
      <c r="IUG95" s="515"/>
      <c r="IUH95" s="515"/>
      <c r="IUI95" s="515"/>
      <c r="IUJ95" s="515"/>
      <c r="IUK95" s="515"/>
      <c r="IUL95" s="515"/>
      <c r="IUM95" s="515"/>
      <c r="IUN95" s="515"/>
      <c r="IUO95" s="515"/>
      <c r="IUP95" s="515"/>
      <c r="IUQ95" s="515"/>
      <c r="IUR95" s="515"/>
      <c r="IUS95" s="515"/>
      <c r="IUT95" s="515"/>
      <c r="IUU95" s="515"/>
      <c r="IUV95" s="515"/>
      <c r="IUW95" s="515"/>
      <c r="IUX95" s="515"/>
      <c r="IUY95" s="515"/>
      <c r="IUZ95" s="515"/>
      <c r="IVA95" s="515"/>
      <c r="IVB95" s="515"/>
      <c r="IVC95" s="515"/>
      <c r="IVD95" s="515"/>
      <c r="IVE95" s="515"/>
      <c r="IVF95" s="515"/>
      <c r="IVG95" s="515"/>
      <c r="IVH95" s="515"/>
      <c r="IVI95" s="515"/>
      <c r="IVJ95" s="515"/>
      <c r="IVK95" s="515"/>
      <c r="IVL95" s="515"/>
      <c r="IVM95" s="515"/>
      <c r="IVN95" s="515"/>
      <c r="IVO95" s="515"/>
      <c r="IVP95" s="515"/>
      <c r="IVQ95" s="515"/>
      <c r="IVR95" s="515"/>
      <c r="IVS95" s="515"/>
      <c r="IVT95" s="515"/>
      <c r="IVU95" s="515"/>
      <c r="IVV95" s="515"/>
      <c r="IVW95" s="515"/>
      <c r="IVX95" s="515"/>
      <c r="IVY95" s="515"/>
      <c r="IVZ95" s="515"/>
      <c r="IWA95" s="515"/>
      <c r="IWB95" s="515"/>
      <c r="IWC95" s="515"/>
      <c r="IWD95" s="515"/>
      <c r="IWE95" s="515"/>
      <c r="IWF95" s="515"/>
      <c r="IWG95" s="515"/>
      <c r="IWH95" s="515"/>
      <c r="IWI95" s="515"/>
      <c r="IWJ95" s="515"/>
      <c r="IWK95" s="515"/>
      <c r="IWL95" s="515"/>
      <c r="IWM95" s="515"/>
      <c r="IWN95" s="515"/>
      <c r="IWO95" s="515"/>
      <c r="IWP95" s="515"/>
      <c r="IWQ95" s="515"/>
      <c r="IWR95" s="515"/>
      <c r="IWS95" s="515"/>
      <c r="IWT95" s="515"/>
      <c r="IWU95" s="515"/>
      <c r="IWV95" s="515"/>
      <c r="IWW95" s="515"/>
      <c r="IWX95" s="515"/>
      <c r="IWY95" s="515"/>
      <c r="IWZ95" s="515"/>
      <c r="IXA95" s="515"/>
      <c r="IXB95" s="515"/>
      <c r="IXC95" s="515"/>
      <c r="IXD95" s="515"/>
      <c r="IXE95" s="515"/>
      <c r="IXF95" s="515"/>
      <c r="IXG95" s="515"/>
      <c r="IXH95" s="515"/>
      <c r="IXI95" s="515"/>
      <c r="IXJ95" s="515"/>
      <c r="IXK95" s="515"/>
      <c r="IXL95" s="515"/>
      <c r="IXM95" s="515"/>
      <c r="IXN95" s="515"/>
      <c r="IXO95" s="515"/>
      <c r="IXP95" s="515"/>
      <c r="IXQ95" s="515"/>
      <c r="IXR95" s="515"/>
      <c r="IXS95" s="515"/>
      <c r="IXT95" s="515"/>
      <c r="IXU95" s="515"/>
      <c r="IXV95" s="515"/>
      <c r="IXW95" s="515"/>
      <c r="IXX95" s="515"/>
      <c r="IXY95" s="515"/>
      <c r="IXZ95" s="515"/>
      <c r="IYA95" s="515"/>
      <c r="IYB95" s="515"/>
      <c r="IYC95" s="515"/>
      <c r="IYD95" s="515"/>
      <c r="IYE95" s="515"/>
      <c r="IYF95" s="515"/>
      <c r="IYG95" s="515"/>
      <c r="IYH95" s="515"/>
      <c r="IYI95" s="515"/>
      <c r="IYJ95" s="515"/>
      <c r="IYK95" s="515"/>
      <c r="IYL95" s="515"/>
      <c r="IYM95" s="515"/>
      <c r="IYN95" s="515"/>
      <c r="IYO95" s="515"/>
      <c r="IYP95" s="515"/>
      <c r="IYQ95" s="515"/>
      <c r="IYR95" s="515"/>
      <c r="IYS95" s="515"/>
      <c r="IYT95" s="515"/>
      <c r="IYU95" s="515"/>
      <c r="IYV95" s="515"/>
      <c r="IYW95" s="515"/>
      <c r="IYX95" s="515"/>
      <c r="IYY95" s="515"/>
      <c r="IYZ95" s="515"/>
      <c r="IZA95" s="515"/>
      <c r="IZB95" s="515"/>
      <c r="IZC95" s="515"/>
      <c r="IZD95" s="515"/>
      <c r="IZE95" s="515"/>
      <c r="IZF95" s="515"/>
      <c r="IZG95" s="515"/>
      <c r="IZH95" s="515"/>
      <c r="IZI95" s="515"/>
      <c r="IZJ95" s="515"/>
      <c r="IZK95" s="515"/>
      <c r="IZL95" s="515"/>
      <c r="IZM95" s="515"/>
      <c r="IZN95" s="515"/>
      <c r="IZO95" s="515"/>
      <c r="IZP95" s="515"/>
      <c r="IZQ95" s="515"/>
      <c r="IZR95" s="515"/>
      <c r="IZS95" s="515"/>
      <c r="IZT95" s="515"/>
      <c r="IZU95" s="515"/>
      <c r="IZV95" s="515"/>
      <c r="IZW95" s="515"/>
      <c r="IZX95" s="515"/>
      <c r="IZY95" s="515"/>
      <c r="IZZ95" s="515"/>
      <c r="JAA95" s="515"/>
      <c r="JAB95" s="515"/>
      <c r="JAC95" s="515"/>
      <c r="JAD95" s="515"/>
      <c r="JAE95" s="515"/>
      <c r="JAF95" s="515"/>
      <c r="JAG95" s="515"/>
      <c r="JAH95" s="515"/>
      <c r="JAI95" s="515"/>
      <c r="JAJ95" s="515"/>
      <c r="JAK95" s="515"/>
      <c r="JAL95" s="515"/>
      <c r="JAM95" s="515"/>
      <c r="JAN95" s="515"/>
      <c r="JAO95" s="515"/>
      <c r="JAP95" s="515"/>
      <c r="JAQ95" s="515"/>
      <c r="JAR95" s="515"/>
      <c r="JAS95" s="515"/>
      <c r="JAT95" s="515"/>
      <c r="JAU95" s="515"/>
      <c r="JAV95" s="515"/>
      <c r="JAW95" s="515"/>
      <c r="JAX95" s="515"/>
      <c r="JAY95" s="515"/>
      <c r="JAZ95" s="515"/>
      <c r="JBA95" s="515"/>
      <c r="JBB95" s="515"/>
      <c r="JBC95" s="515"/>
      <c r="JBD95" s="515"/>
      <c r="JBE95" s="515"/>
      <c r="JBF95" s="515"/>
      <c r="JBG95" s="515"/>
      <c r="JBH95" s="515"/>
      <c r="JBI95" s="515"/>
      <c r="JBJ95" s="515"/>
      <c r="JBK95" s="515"/>
      <c r="JBL95" s="515"/>
      <c r="JBM95" s="515"/>
      <c r="JBN95" s="515"/>
      <c r="JBO95" s="515"/>
      <c r="JBP95" s="515"/>
      <c r="JBQ95" s="515"/>
      <c r="JBR95" s="515"/>
      <c r="JBS95" s="515"/>
      <c r="JBT95" s="515"/>
      <c r="JBU95" s="515"/>
      <c r="JBV95" s="515"/>
      <c r="JBW95" s="515"/>
      <c r="JBX95" s="515"/>
      <c r="JBY95" s="515"/>
      <c r="JBZ95" s="515"/>
      <c r="JCA95" s="515"/>
      <c r="JCB95" s="515"/>
      <c r="JCC95" s="515"/>
      <c r="JCD95" s="515"/>
      <c r="JCE95" s="515"/>
      <c r="JCF95" s="515"/>
      <c r="JCG95" s="515"/>
      <c r="JCH95" s="515"/>
      <c r="JCI95" s="515"/>
      <c r="JCJ95" s="515"/>
      <c r="JCK95" s="515"/>
      <c r="JCL95" s="515"/>
      <c r="JCM95" s="515"/>
      <c r="JCN95" s="515"/>
      <c r="JCO95" s="515"/>
      <c r="JCP95" s="515"/>
      <c r="JCQ95" s="515"/>
      <c r="JCR95" s="515"/>
      <c r="JCS95" s="515"/>
      <c r="JCT95" s="515"/>
      <c r="JCU95" s="515"/>
      <c r="JCV95" s="515"/>
      <c r="JCW95" s="515"/>
      <c r="JCX95" s="515"/>
      <c r="JCY95" s="515"/>
      <c r="JCZ95" s="515"/>
      <c r="JDA95" s="515"/>
      <c r="JDB95" s="515"/>
      <c r="JDC95" s="515"/>
      <c r="JDD95" s="515"/>
      <c r="JDE95" s="515"/>
      <c r="JDF95" s="515"/>
      <c r="JDG95" s="515"/>
      <c r="JDH95" s="515"/>
      <c r="JDI95" s="515"/>
      <c r="JDJ95" s="515"/>
      <c r="JDK95" s="515"/>
      <c r="JDL95" s="515"/>
      <c r="JDM95" s="515"/>
      <c r="JDN95" s="515"/>
      <c r="JDO95" s="515"/>
      <c r="JDP95" s="515"/>
      <c r="JDQ95" s="515"/>
      <c r="JDR95" s="515"/>
      <c r="JDS95" s="515"/>
      <c r="JDT95" s="515"/>
      <c r="JDU95" s="515"/>
      <c r="JDV95" s="515"/>
      <c r="JDW95" s="515"/>
      <c r="JDX95" s="515"/>
      <c r="JDY95" s="515"/>
      <c r="JDZ95" s="515"/>
      <c r="JEA95" s="515"/>
      <c r="JEB95" s="515"/>
      <c r="JEC95" s="515"/>
      <c r="JED95" s="515"/>
      <c r="JEE95" s="515"/>
      <c r="JEF95" s="515"/>
      <c r="JEG95" s="515"/>
      <c r="JEH95" s="515"/>
      <c r="JEI95" s="515"/>
      <c r="JEJ95" s="515"/>
      <c r="JEK95" s="515"/>
      <c r="JEL95" s="515"/>
      <c r="JEM95" s="515"/>
      <c r="JEN95" s="515"/>
      <c r="JEO95" s="515"/>
      <c r="JEP95" s="515"/>
      <c r="JEQ95" s="515"/>
      <c r="JER95" s="515"/>
      <c r="JES95" s="515"/>
      <c r="JET95" s="515"/>
      <c r="JEU95" s="515"/>
      <c r="JEV95" s="515"/>
      <c r="JEW95" s="515"/>
      <c r="JEX95" s="515"/>
      <c r="JEY95" s="515"/>
      <c r="JEZ95" s="515"/>
      <c r="JFA95" s="515"/>
      <c r="JFB95" s="515"/>
      <c r="JFC95" s="515"/>
      <c r="JFD95" s="515"/>
      <c r="JFE95" s="515"/>
      <c r="JFF95" s="515"/>
      <c r="JFG95" s="515"/>
      <c r="JFH95" s="515"/>
      <c r="JFI95" s="515"/>
      <c r="JFJ95" s="515"/>
      <c r="JFK95" s="515"/>
      <c r="JFL95" s="515"/>
      <c r="JFM95" s="515"/>
      <c r="JFN95" s="515"/>
      <c r="JFO95" s="515"/>
      <c r="JFP95" s="515"/>
      <c r="JFQ95" s="515"/>
      <c r="JFR95" s="515"/>
      <c r="JFS95" s="515"/>
      <c r="JFT95" s="515"/>
      <c r="JFU95" s="515"/>
      <c r="JFV95" s="515"/>
      <c r="JFW95" s="515"/>
      <c r="JFX95" s="515"/>
      <c r="JFY95" s="515"/>
      <c r="JFZ95" s="515"/>
      <c r="JGA95" s="515"/>
      <c r="JGB95" s="515"/>
      <c r="JGC95" s="515"/>
      <c r="JGD95" s="515"/>
      <c r="JGE95" s="515"/>
      <c r="JGF95" s="515"/>
      <c r="JGG95" s="515"/>
      <c r="JGH95" s="515"/>
      <c r="JGI95" s="515"/>
      <c r="JGJ95" s="515"/>
      <c r="JGK95" s="515"/>
      <c r="JGL95" s="515"/>
      <c r="JGM95" s="515"/>
      <c r="JGN95" s="515"/>
      <c r="JGO95" s="515"/>
      <c r="JGP95" s="515"/>
      <c r="JGQ95" s="515"/>
      <c r="JGR95" s="515"/>
      <c r="JGS95" s="515"/>
      <c r="JGT95" s="515"/>
      <c r="JGU95" s="515"/>
      <c r="JGV95" s="515"/>
      <c r="JGW95" s="515"/>
      <c r="JGX95" s="515"/>
      <c r="JGY95" s="515"/>
      <c r="JGZ95" s="515"/>
      <c r="JHA95" s="515"/>
      <c r="JHB95" s="515"/>
      <c r="JHC95" s="515"/>
      <c r="JHD95" s="515"/>
      <c r="JHE95" s="515"/>
      <c r="JHF95" s="515"/>
      <c r="JHG95" s="515"/>
      <c r="JHH95" s="515"/>
      <c r="JHI95" s="515"/>
      <c r="JHJ95" s="515"/>
      <c r="JHK95" s="515"/>
      <c r="JHL95" s="515"/>
      <c r="JHM95" s="515"/>
      <c r="JHN95" s="515"/>
      <c r="JHO95" s="515"/>
      <c r="JHP95" s="515"/>
      <c r="JHQ95" s="515"/>
      <c r="JHR95" s="515"/>
      <c r="JHS95" s="515"/>
      <c r="JHT95" s="515"/>
      <c r="JHU95" s="515"/>
      <c r="JHV95" s="515"/>
      <c r="JHW95" s="515"/>
      <c r="JHX95" s="515"/>
      <c r="JHY95" s="515"/>
      <c r="JHZ95" s="515"/>
      <c r="JIA95" s="515"/>
      <c r="JIB95" s="515"/>
      <c r="JIC95" s="515"/>
      <c r="JID95" s="515"/>
      <c r="JIE95" s="515"/>
      <c r="JIF95" s="515"/>
      <c r="JIG95" s="515"/>
      <c r="JIH95" s="515"/>
      <c r="JII95" s="515"/>
      <c r="JIJ95" s="515"/>
      <c r="JIK95" s="515"/>
      <c r="JIL95" s="515"/>
      <c r="JIM95" s="515"/>
      <c r="JIN95" s="515"/>
      <c r="JIO95" s="515"/>
      <c r="JIP95" s="515"/>
      <c r="JIQ95" s="515"/>
      <c r="JIR95" s="515"/>
      <c r="JIS95" s="515"/>
      <c r="JIT95" s="515"/>
      <c r="JIU95" s="515"/>
      <c r="JIV95" s="515"/>
      <c r="JIW95" s="515"/>
      <c r="JIX95" s="515"/>
      <c r="JIY95" s="515"/>
      <c r="JIZ95" s="515"/>
      <c r="JJA95" s="515"/>
      <c r="JJB95" s="515"/>
      <c r="JJC95" s="515"/>
      <c r="JJD95" s="515"/>
      <c r="JJE95" s="515"/>
      <c r="JJF95" s="515"/>
      <c r="JJG95" s="515"/>
      <c r="JJH95" s="515"/>
      <c r="JJI95" s="515"/>
      <c r="JJJ95" s="515"/>
      <c r="JJK95" s="515"/>
      <c r="JJL95" s="515"/>
      <c r="JJM95" s="515"/>
      <c r="JJN95" s="515"/>
      <c r="JJO95" s="515"/>
      <c r="JJP95" s="515"/>
      <c r="JJQ95" s="515"/>
      <c r="JJR95" s="515"/>
      <c r="JJS95" s="515"/>
      <c r="JJT95" s="515"/>
      <c r="JJU95" s="515"/>
      <c r="JJV95" s="515"/>
      <c r="JJW95" s="515"/>
      <c r="JJX95" s="515"/>
      <c r="JJY95" s="515"/>
      <c r="JJZ95" s="515"/>
      <c r="JKA95" s="515"/>
      <c r="JKB95" s="515"/>
      <c r="JKC95" s="515"/>
      <c r="JKD95" s="515"/>
      <c r="JKE95" s="515"/>
      <c r="JKF95" s="515"/>
      <c r="JKG95" s="515"/>
      <c r="JKH95" s="515"/>
      <c r="JKI95" s="515"/>
      <c r="JKJ95" s="515"/>
      <c r="JKK95" s="515"/>
      <c r="JKL95" s="515"/>
      <c r="JKM95" s="515"/>
      <c r="JKN95" s="515"/>
      <c r="JKO95" s="515"/>
      <c r="JKP95" s="515"/>
      <c r="JKQ95" s="515"/>
      <c r="JKR95" s="515"/>
      <c r="JKS95" s="515"/>
      <c r="JKT95" s="515"/>
      <c r="JKU95" s="515"/>
      <c r="JKV95" s="515"/>
      <c r="JKW95" s="515"/>
      <c r="JKX95" s="515"/>
      <c r="JKY95" s="515"/>
      <c r="JKZ95" s="515"/>
      <c r="JLA95" s="515"/>
      <c r="JLB95" s="515"/>
      <c r="JLC95" s="515"/>
      <c r="JLD95" s="515"/>
      <c r="JLE95" s="515"/>
      <c r="JLF95" s="515"/>
      <c r="JLG95" s="515"/>
      <c r="JLH95" s="515"/>
      <c r="JLI95" s="515"/>
      <c r="JLJ95" s="515"/>
      <c r="JLK95" s="515"/>
      <c r="JLL95" s="515"/>
      <c r="JLM95" s="515"/>
      <c r="JLN95" s="515"/>
      <c r="JLO95" s="515"/>
      <c r="JLP95" s="515"/>
      <c r="JLQ95" s="515"/>
      <c r="JLR95" s="515"/>
      <c r="JLS95" s="515"/>
      <c r="JLT95" s="515"/>
      <c r="JLU95" s="515"/>
      <c r="JLV95" s="515"/>
      <c r="JLW95" s="515"/>
      <c r="JLX95" s="515"/>
      <c r="JLY95" s="515"/>
      <c r="JLZ95" s="515"/>
      <c r="JMA95" s="515"/>
      <c r="JMB95" s="515"/>
      <c r="JMC95" s="515"/>
      <c r="JMD95" s="515"/>
      <c r="JME95" s="515"/>
      <c r="JMF95" s="515"/>
      <c r="JMG95" s="515"/>
      <c r="JMH95" s="515"/>
      <c r="JMI95" s="515"/>
      <c r="JMJ95" s="515"/>
      <c r="JMK95" s="515"/>
      <c r="JML95" s="515"/>
      <c r="JMM95" s="515"/>
      <c r="JMN95" s="515"/>
      <c r="JMO95" s="515"/>
      <c r="JMP95" s="515"/>
      <c r="JMQ95" s="515"/>
      <c r="JMR95" s="515"/>
      <c r="JMS95" s="515"/>
      <c r="JMT95" s="515"/>
      <c r="JMU95" s="515"/>
      <c r="JMV95" s="515"/>
      <c r="JMW95" s="515"/>
      <c r="JMX95" s="515"/>
      <c r="JMY95" s="515"/>
      <c r="JMZ95" s="515"/>
      <c r="JNA95" s="515"/>
      <c r="JNB95" s="515"/>
      <c r="JNC95" s="515"/>
      <c r="JND95" s="515"/>
      <c r="JNE95" s="515"/>
      <c r="JNF95" s="515"/>
      <c r="JNG95" s="515"/>
      <c r="JNH95" s="515"/>
      <c r="JNI95" s="515"/>
      <c r="JNJ95" s="515"/>
      <c r="JNK95" s="515"/>
      <c r="JNL95" s="515"/>
      <c r="JNM95" s="515"/>
      <c r="JNN95" s="515"/>
      <c r="JNO95" s="515"/>
      <c r="JNP95" s="515"/>
      <c r="JNQ95" s="515"/>
      <c r="JNR95" s="515"/>
      <c r="JNS95" s="515"/>
      <c r="JNT95" s="515"/>
      <c r="JNU95" s="515"/>
      <c r="JNV95" s="515"/>
      <c r="JNW95" s="515"/>
      <c r="JNX95" s="515"/>
      <c r="JNY95" s="515"/>
      <c r="JNZ95" s="515"/>
      <c r="JOA95" s="515"/>
      <c r="JOB95" s="515"/>
      <c r="JOC95" s="515"/>
      <c r="JOD95" s="515"/>
      <c r="JOE95" s="515"/>
      <c r="JOF95" s="515"/>
      <c r="JOG95" s="515"/>
      <c r="JOH95" s="515"/>
      <c r="JOI95" s="515"/>
      <c r="JOJ95" s="515"/>
      <c r="JOK95" s="515"/>
      <c r="JOL95" s="515"/>
      <c r="JOM95" s="515"/>
      <c r="JON95" s="515"/>
      <c r="JOO95" s="515"/>
      <c r="JOP95" s="515"/>
      <c r="JOQ95" s="515"/>
      <c r="JOR95" s="515"/>
      <c r="JOS95" s="515"/>
      <c r="JOT95" s="515"/>
      <c r="JOU95" s="515"/>
      <c r="JOV95" s="515"/>
      <c r="JOW95" s="515"/>
      <c r="JOX95" s="515"/>
      <c r="JOY95" s="515"/>
      <c r="JOZ95" s="515"/>
      <c r="JPA95" s="515"/>
      <c r="JPB95" s="515"/>
      <c r="JPC95" s="515"/>
      <c r="JPD95" s="515"/>
      <c r="JPE95" s="515"/>
      <c r="JPF95" s="515"/>
      <c r="JPG95" s="515"/>
      <c r="JPH95" s="515"/>
      <c r="JPI95" s="515"/>
      <c r="JPJ95" s="515"/>
      <c r="JPK95" s="515"/>
      <c r="JPL95" s="515"/>
      <c r="JPM95" s="515"/>
      <c r="JPN95" s="515"/>
      <c r="JPO95" s="515"/>
      <c r="JPP95" s="515"/>
      <c r="JPQ95" s="515"/>
      <c r="JPR95" s="515"/>
      <c r="JPS95" s="515"/>
      <c r="JPT95" s="515"/>
      <c r="JPU95" s="515"/>
      <c r="JPV95" s="515"/>
      <c r="JPW95" s="515"/>
      <c r="JPX95" s="515"/>
      <c r="JPY95" s="515"/>
      <c r="JPZ95" s="515"/>
      <c r="JQA95" s="515"/>
      <c r="JQB95" s="515"/>
      <c r="JQC95" s="515"/>
      <c r="JQD95" s="515"/>
      <c r="JQE95" s="515"/>
      <c r="JQF95" s="515"/>
      <c r="JQG95" s="515"/>
      <c r="JQH95" s="515"/>
      <c r="JQI95" s="515"/>
      <c r="JQJ95" s="515"/>
      <c r="JQK95" s="515"/>
      <c r="JQL95" s="515"/>
      <c r="JQM95" s="515"/>
      <c r="JQN95" s="515"/>
      <c r="JQO95" s="515"/>
      <c r="JQP95" s="515"/>
      <c r="JQQ95" s="515"/>
      <c r="JQR95" s="515"/>
      <c r="JQS95" s="515"/>
      <c r="JQT95" s="515"/>
      <c r="JQU95" s="515"/>
      <c r="JQV95" s="515"/>
      <c r="JQW95" s="515"/>
      <c r="JQX95" s="515"/>
      <c r="JQY95" s="515"/>
      <c r="JQZ95" s="515"/>
      <c r="JRA95" s="515"/>
      <c r="JRB95" s="515"/>
      <c r="JRC95" s="515"/>
      <c r="JRD95" s="515"/>
      <c r="JRE95" s="515"/>
      <c r="JRF95" s="515"/>
      <c r="JRG95" s="515"/>
      <c r="JRH95" s="515"/>
      <c r="JRI95" s="515"/>
      <c r="JRJ95" s="515"/>
      <c r="JRK95" s="515"/>
      <c r="JRL95" s="515"/>
      <c r="JRM95" s="515"/>
      <c r="JRN95" s="515"/>
      <c r="JRO95" s="515"/>
      <c r="JRP95" s="515"/>
      <c r="JRQ95" s="515"/>
      <c r="JRR95" s="515"/>
      <c r="JRS95" s="515"/>
      <c r="JRT95" s="515"/>
      <c r="JRU95" s="515"/>
      <c r="JRV95" s="515"/>
      <c r="JRW95" s="515"/>
      <c r="JRX95" s="515"/>
      <c r="JRY95" s="515"/>
      <c r="JRZ95" s="515"/>
      <c r="JSA95" s="515"/>
      <c r="JSB95" s="515"/>
      <c r="JSC95" s="515"/>
      <c r="JSD95" s="515"/>
      <c r="JSE95" s="515"/>
      <c r="JSF95" s="515"/>
      <c r="JSG95" s="515"/>
      <c r="JSH95" s="515"/>
      <c r="JSI95" s="515"/>
      <c r="JSJ95" s="515"/>
      <c r="JSK95" s="515"/>
      <c r="JSL95" s="515"/>
      <c r="JSM95" s="515"/>
      <c r="JSN95" s="515"/>
      <c r="JSO95" s="515"/>
      <c r="JSP95" s="515"/>
      <c r="JSQ95" s="515"/>
      <c r="JSR95" s="515"/>
      <c r="JSS95" s="515"/>
      <c r="JST95" s="515"/>
      <c r="JSU95" s="515"/>
      <c r="JSV95" s="515"/>
      <c r="JSW95" s="515"/>
      <c r="JSX95" s="515"/>
      <c r="JSY95" s="515"/>
      <c r="JSZ95" s="515"/>
      <c r="JTA95" s="515"/>
      <c r="JTB95" s="515"/>
      <c r="JTC95" s="515"/>
      <c r="JTD95" s="515"/>
      <c r="JTE95" s="515"/>
      <c r="JTF95" s="515"/>
      <c r="JTG95" s="515"/>
      <c r="JTH95" s="515"/>
      <c r="JTI95" s="515"/>
      <c r="JTJ95" s="515"/>
      <c r="JTK95" s="515"/>
      <c r="JTL95" s="515"/>
      <c r="JTM95" s="515"/>
      <c r="JTN95" s="515"/>
      <c r="JTO95" s="515"/>
      <c r="JTP95" s="515"/>
      <c r="JTQ95" s="515"/>
      <c r="JTR95" s="515"/>
      <c r="JTS95" s="515"/>
      <c r="JTT95" s="515"/>
      <c r="JTU95" s="515"/>
      <c r="JTV95" s="515"/>
      <c r="JTW95" s="515"/>
      <c r="JTX95" s="515"/>
      <c r="JTY95" s="515"/>
      <c r="JTZ95" s="515"/>
      <c r="JUA95" s="515"/>
      <c r="JUB95" s="515"/>
      <c r="JUC95" s="515"/>
      <c r="JUD95" s="515"/>
      <c r="JUE95" s="515"/>
      <c r="JUF95" s="515"/>
      <c r="JUG95" s="515"/>
      <c r="JUH95" s="515"/>
      <c r="JUI95" s="515"/>
      <c r="JUJ95" s="515"/>
      <c r="JUK95" s="515"/>
      <c r="JUL95" s="515"/>
      <c r="JUM95" s="515"/>
      <c r="JUN95" s="515"/>
      <c r="JUO95" s="515"/>
      <c r="JUP95" s="515"/>
      <c r="JUQ95" s="515"/>
      <c r="JUR95" s="515"/>
      <c r="JUS95" s="515"/>
      <c r="JUT95" s="515"/>
      <c r="JUU95" s="515"/>
      <c r="JUV95" s="515"/>
      <c r="JUW95" s="515"/>
      <c r="JUX95" s="515"/>
      <c r="JUY95" s="515"/>
      <c r="JUZ95" s="515"/>
      <c r="JVA95" s="515"/>
      <c r="JVB95" s="515"/>
      <c r="JVC95" s="515"/>
      <c r="JVD95" s="515"/>
      <c r="JVE95" s="515"/>
      <c r="JVF95" s="515"/>
      <c r="JVG95" s="515"/>
      <c r="JVH95" s="515"/>
      <c r="JVI95" s="515"/>
      <c r="JVJ95" s="515"/>
      <c r="JVK95" s="515"/>
      <c r="JVL95" s="515"/>
      <c r="JVM95" s="515"/>
      <c r="JVN95" s="515"/>
      <c r="JVO95" s="515"/>
      <c r="JVP95" s="515"/>
      <c r="JVQ95" s="515"/>
      <c r="JVR95" s="515"/>
      <c r="JVS95" s="515"/>
      <c r="JVT95" s="515"/>
      <c r="JVU95" s="515"/>
      <c r="JVV95" s="515"/>
      <c r="JVW95" s="515"/>
      <c r="JVX95" s="515"/>
      <c r="JVY95" s="515"/>
      <c r="JVZ95" s="515"/>
      <c r="JWA95" s="515"/>
      <c r="JWB95" s="515"/>
      <c r="JWC95" s="515"/>
      <c r="JWD95" s="515"/>
      <c r="JWE95" s="515"/>
      <c r="JWF95" s="515"/>
      <c r="JWG95" s="515"/>
      <c r="JWH95" s="515"/>
      <c r="JWI95" s="515"/>
      <c r="JWJ95" s="515"/>
      <c r="JWK95" s="515"/>
      <c r="JWL95" s="515"/>
      <c r="JWM95" s="515"/>
      <c r="JWN95" s="515"/>
      <c r="JWO95" s="515"/>
      <c r="JWP95" s="515"/>
      <c r="JWQ95" s="515"/>
      <c r="JWR95" s="515"/>
      <c r="JWS95" s="515"/>
      <c r="JWT95" s="515"/>
      <c r="JWU95" s="515"/>
      <c r="JWV95" s="515"/>
      <c r="JWW95" s="515"/>
      <c r="JWX95" s="515"/>
      <c r="JWY95" s="515"/>
      <c r="JWZ95" s="515"/>
      <c r="JXA95" s="515"/>
      <c r="JXB95" s="515"/>
      <c r="JXC95" s="515"/>
      <c r="JXD95" s="515"/>
      <c r="JXE95" s="515"/>
      <c r="JXF95" s="515"/>
      <c r="JXG95" s="515"/>
      <c r="JXH95" s="515"/>
      <c r="JXI95" s="515"/>
      <c r="JXJ95" s="515"/>
      <c r="JXK95" s="515"/>
      <c r="JXL95" s="515"/>
      <c r="JXM95" s="515"/>
      <c r="JXN95" s="515"/>
      <c r="JXO95" s="515"/>
      <c r="JXP95" s="515"/>
      <c r="JXQ95" s="515"/>
      <c r="JXR95" s="515"/>
      <c r="JXS95" s="515"/>
      <c r="JXT95" s="515"/>
      <c r="JXU95" s="515"/>
      <c r="JXV95" s="515"/>
      <c r="JXW95" s="515"/>
      <c r="JXX95" s="515"/>
      <c r="JXY95" s="515"/>
      <c r="JXZ95" s="515"/>
      <c r="JYA95" s="515"/>
      <c r="JYB95" s="515"/>
      <c r="JYC95" s="515"/>
      <c r="JYD95" s="515"/>
      <c r="JYE95" s="515"/>
      <c r="JYF95" s="515"/>
      <c r="JYG95" s="515"/>
      <c r="JYH95" s="515"/>
      <c r="JYI95" s="515"/>
      <c r="JYJ95" s="515"/>
      <c r="JYK95" s="515"/>
      <c r="JYL95" s="515"/>
      <c r="JYM95" s="515"/>
      <c r="JYN95" s="515"/>
      <c r="JYO95" s="515"/>
      <c r="JYP95" s="515"/>
      <c r="JYQ95" s="515"/>
      <c r="JYR95" s="515"/>
      <c r="JYS95" s="515"/>
      <c r="JYT95" s="515"/>
      <c r="JYU95" s="515"/>
      <c r="JYV95" s="515"/>
      <c r="JYW95" s="515"/>
      <c r="JYX95" s="515"/>
      <c r="JYY95" s="515"/>
      <c r="JYZ95" s="515"/>
      <c r="JZA95" s="515"/>
      <c r="JZB95" s="515"/>
      <c r="JZC95" s="515"/>
      <c r="JZD95" s="515"/>
      <c r="JZE95" s="515"/>
      <c r="JZF95" s="515"/>
      <c r="JZG95" s="515"/>
      <c r="JZH95" s="515"/>
      <c r="JZI95" s="515"/>
      <c r="JZJ95" s="515"/>
      <c r="JZK95" s="515"/>
      <c r="JZL95" s="515"/>
      <c r="JZM95" s="515"/>
      <c r="JZN95" s="515"/>
      <c r="JZO95" s="515"/>
      <c r="JZP95" s="515"/>
      <c r="JZQ95" s="515"/>
      <c r="JZR95" s="515"/>
      <c r="JZS95" s="515"/>
      <c r="JZT95" s="515"/>
      <c r="JZU95" s="515"/>
      <c r="JZV95" s="515"/>
      <c r="JZW95" s="515"/>
      <c r="JZX95" s="515"/>
      <c r="JZY95" s="515"/>
      <c r="JZZ95" s="515"/>
      <c r="KAA95" s="515"/>
      <c r="KAB95" s="515"/>
      <c r="KAC95" s="515"/>
      <c r="KAD95" s="515"/>
      <c r="KAE95" s="515"/>
      <c r="KAF95" s="515"/>
      <c r="KAG95" s="515"/>
      <c r="KAH95" s="515"/>
      <c r="KAI95" s="515"/>
      <c r="KAJ95" s="515"/>
      <c r="KAK95" s="515"/>
      <c r="KAL95" s="515"/>
      <c r="KAM95" s="515"/>
      <c r="KAN95" s="515"/>
      <c r="KAO95" s="515"/>
      <c r="KAP95" s="515"/>
      <c r="KAQ95" s="515"/>
      <c r="KAR95" s="515"/>
      <c r="KAS95" s="515"/>
      <c r="KAT95" s="515"/>
      <c r="KAU95" s="515"/>
      <c r="KAV95" s="515"/>
      <c r="KAW95" s="515"/>
      <c r="KAX95" s="515"/>
      <c r="KAY95" s="515"/>
      <c r="KAZ95" s="515"/>
      <c r="KBA95" s="515"/>
      <c r="KBB95" s="515"/>
      <c r="KBC95" s="515"/>
      <c r="KBD95" s="515"/>
      <c r="KBE95" s="515"/>
      <c r="KBF95" s="515"/>
      <c r="KBG95" s="515"/>
      <c r="KBH95" s="515"/>
      <c r="KBI95" s="515"/>
      <c r="KBJ95" s="515"/>
      <c r="KBK95" s="515"/>
      <c r="KBL95" s="515"/>
      <c r="KBM95" s="515"/>
      <c r="KBN95" s="515"/>
      <c r="KBO95" s="515"/>
      <c r="KBP95" s="515"/>
      <c r="KBQ95" s="515"/>
      <c r="KBR95" s="515"/>
      <c r="KBS95" s="515"/>
      <c r="KBT95" s="515"/>
      <c r="KBU95" s="515"/>
      <c r="KBV95" s="515"/>
      <c r="KBW95" s="515"/>
      <c r="KBX95" s="515"/>
      <c r="KBY95" s="515"/>
      <c r="KBZ95" s="515"/>
      <c r="KCA95" s="515"/>
      <c r="KCB95" s="515"/>
      <c r="KCC95" s="515"/>
      <c r="KCD95" s="515"/>
      <c r="KCE95" s="515"/>
      <c r="KCF95" s="515"/>
      <c r="KCG95" s="515"/>
      <c r="KCH95" s="515"/>
      <c r="KCI95" s="515"/>
      <c r="KCJ95" s="515"/>
      <c r="KCK95" s="515"/>
      <c r="KCL95" s="515"/>
      <c r="KCM95" s="515"/>
      <c r="KCN95" s="515"/>
      <c r="KCO95" s="515"/>
      <c r="KCP95" s="515"/>
      <c r="KCQ95" s="515"/>
      <c r="KCR95" s="515"/>
      <c r="KCS95" s="515"/>
      <c r="KCT95" s="515"/>
      <c r="KCU95" s="515"/>
      <c r="KCV95" s="515"/>
      <c r="KCW95" s="515"/>
      <c r="KCX95" s="515"/>
      <c r="KCY95" s="515"/>
      <c r="KCZ95" s="515"/>
      <c r="KDA95" s="515"/>
      <c r="KDB95" s="515"/>
      <c r="KDC95" s="515"/>
      <c r="KDD95" s="515"/>
      <c r="KDE95" s="515"/>
      <c r="KDF95" s="515"/>
      <c r="KDG95" s="515"/>
      <c r="KDH95" s="515"/>
      <c r="KDI95" s="515"/>
      <c r="KDJ95" s="515"/>
      <c r="KDK95" s="515"/>
      <c r="KDL95" s="515"/>
      <c r="KDM95" s="515"/>
      <c r="KDN95" s="515"/>
      <c r="KDO95" s="515"/>
      <c r="KDP95" s="515"/>
      <c r="KDQ95" s="515"/>
      <c r="KDR95" s="515"/>
      <c r="KDS95" s="515"/>
      <c r="KDT95" s="515"/>
      <c r="KDU95" s="515"/>
      <c r="KDV95" s="515"/>
      <c r="KDW95" s="515"/>
      <c r="KDX95" s="515"/>
      <c r="KDY95" s="515"/>
      <c r="KDZ95" s="515"/>
      <c r="KEA95" s="515"/>
      <c r="KEB95" s="515"/>
      <c r="KEC95" s="515"/>
      <c r="KED95" s="515"/>
      <c r="KEE95" s="515"/>
      <c r="KEF95" s="515"/>
      <c r="KEG95" s="515"/>
      <c r="KEH95" s="515"/>
      <c r="KEI95" s="515"/>
      <c r="KEJ95" s="515"/>
      <c r="KEK95" s="515"/>
      <c r="KEL95" s="515"/>
      <c r="KEM95" s="515"/>
      <c r="KEN95" s="515"/>
      <c r="KEO95" s="515"/>
      <c r="KEP95" s="515"/>
      <c r="KEQ95" s="515"/>
      <c r="KER95" s="515"/>
      <c r="KES95" s="515"/>
      <c r="KET95" s="515"/>
      <c r="KEU95" s="515"/>
      <c r="KEV95" s="515"/>
      <c r="KEW95" s="515"/>
      <c r="KEX95" s="515"/>
      <c r="KEY95" s="515"/>
      <c r="KEZ95" s="515"/>
      <c r="KFA95" s="515"/>
      <c r="KFB95" s="515"/>
      <c r="KFC95" s="515"/>
      <c r="KFD95" s="515"/>
      <c r="KFE95" s="515"/>
      <c r="KFF95" s="515"/>
      <c r="KFG95" s="515"/>
      <c r="KFH95" s="515"/>
      <c r="KFI95" s="515"/>
      <c r="KFJ95" s="515"/>
      <c r="KFK95" s="515"/>
      <c r="KFL95" s="515"/>
      <c r="KFM95" s="515"/>
      <c r="KFN95" s="515"/>
      <c r="KFO95" s="515"/>
      <c r="KFP95" s="515"/>
      <c r="KFQ95" s="515"/>
      <c r="KFR95" s="515"/>
      <c r="KFS95" s="515"/>
      <c r="KFT95" s="515"/>
      <c r="KFU95" s="515"/>
      <c r="KFV95" s="515"/>
      <c r="KFW95" s="515"/>
      <c r="KFX95" s="515"/>
      <c r="KFY95" s="515"/>
      <c r="KFZ95" s="515"/>
      <c r="KGA95" s="515"/>
      <c r="KGB95" s="515"/>
      <c r="KGC95" s="515"/>
      <c r="KGD95" s="515"/>
      <c r="KGE95" s="515"/>
      <c r="KGF95" s="515"/>
      <c r="KGG95" s="515"/>
      <c r="KGH95" s="515"/>
      <c r="KGI95" s="515"/>
      <c r="KGJ95" s="515"/>
      <c r="KGK95" s="515"/>
      <c r="KGL95" s="515"/>
      <c r="KGM95" s="515"/>
      <c r="KGN95" s="515"/>
      <c r="KGO95" s="515"/>
      <c r="KGP95" s="515"/>
      <c r="KGQ95" s="515"/>
      <c r="KGR95" s="515"/>
      <c r="KGS95" s="515"/>
      <c r="KGT95" s="515"/>
      <c r="KGU95" s="515"/>
      <c r="KGV95" s="515"/>
      <c r="KGW95" s="515"/>
      <c r="KGX95" s="515"/>
      <c r="KGY95" s="515"/>
      <c r="KGZ95" s="515"/>
      <c r="KHA95" s="515"/>
      <c r="KHB95" s="515"/>
      <c r="KHC95" s="515"/>
      <c r="KHD95" s="515"/>
      <c r="KHE95" s="515"/>
      <c r="KHF95" s="515"/>
      <c r="KHG95" s="515"/>
      <c r="KHH95" s="515"/>
      <c r="KHI95" s="515"/>
      <c r="KHJ95" s="515"/>
      <c r="KHK95" s="515"/>
      <c r="KHL95" s="515"/>
      <c r="KHM95" s="515"/>
      <c r="KHN95" s="515"/>
      <c r="KHO95" s="515"/>
      <c r="KHP95" s="515"/>
      <c r="KHQ95" s="515"/>
      <c r="KHR95" s="515"/>
      <c r="KHS95" s="515"/>
      <c r="KHT95" s="515"/>
      <c r="KHU95" s="515"/>
      <c r="KHV95" s="515"/>
      <c r="KHW95" s="515"/>
      <c r="KHX95" s="515"/>
      <c r="KHY95" s="515"/>
      <c r="KHZ95" s="515"/>
      <c r="KIA95" s="515"/>
      <c r="KIB95" s="515"/>
      <c r="KIC95" s="515"/>
      <c r="KID95" s="515"/>
      <c r="KIE95" s="515"/>
      <c r="KIF95" s="515"/>
      <c r="KIG95" s="515"/>
      <c r="KIH95" s="515"/>
      <c r="KII95" s="515"/>
      <c r="KIJ95" s="515"/>
      <c r="KIK95" s="515"/>
      <c r="KIL95" s="515"/>
      <c r="KIM95" s="515"/>
      <c r="KIN95" s="515"/>
      <c r="KIO95" s="515"/>
      <c r="KIP95" s="515"/>
      <c r="KIQ95" s="515"/>
      <c r="KIR95" s="515"/>
      <c r="KIS95" s="515"/>
      <c r="KIT95" s="515"/>
      <c r="KIU95" s="515"/>
      <c r="KIV95" s="515"/>
      <c r="KIW95" s="515"/>
      <c r="KIX95" s="515"/>
      <c r="KIY95" s="515"/>
      <c r="KIZ95" s="515"/>
      <c r="KJA95" s="515"/>
      <c r="KJB95" s="515"/>
      <c r="KJC95" s="515"/>
      <c r="KJD95" s="515"/>
      <c r="KJE95" s="515"/>
      <c r="KJF95" s="515"/>
      <c r="KJG95" s="515"/>
      <c r="KJH95" s="515"/>
      <c r="KJI95" s="515"/>
      <c r="KJJ95" s="515"/>
      <c r="KJK95" s="515"/>
      <c r="KJL95" s="515"/>
      <c r="KJM95" s="515"/>
      <c r="KJN95" s="515"/>
      <c r="KJO95" s="515"/>
      <c r="KJP95" s="515"/>
      <c r="KJQ95" s="515"/>
      <c r="KJR95" s="515"/>
      <c r="KJS95" s="515"/>
      <c r="KJT95" s="515"/>
      <c r="KJU95" s="515"/>
      <c r="KJV95" s="515"/>
      <c r="KJW95" s="515"/>
      <c r="KJX95" s="515"/>
      <c r="KJY95" s="515"/>
      <c r="KJZ95" s="515"/>
      <c r="KKA95" s="515"/>
      <c r="KKB95" s="515"/>
      <c r="KKC95" s="515"/>
      <c r="KKD95" s="515"/>
      <c r="KKE95" s="515"/>
      <c r="KKF95" s="515"/>
      <c r="KKG95" s="515"/>
      <c r="KKH95" s="515"/>
      <c r="KKI95" s="515"/>
      <c r="KKJ95" s="515"/>
      <c r="KKK95" s="515"/>
      <c r="KKL95" s="515"/>
      <c r="KKM95" s="515"/>
      <c r="KKN95" s="515"/>
      <c r="KKO95" s="515"/>
      <c r="KKP95" s="515"/>
      <c r="KKQ95" s="515"/>
      <c r="KKR95" s="515"/>
      <c r="KKS95" s="515"/>
      <c r="KKT95" s="515"/>
      <c r="KKU95" s="515"/>
      <c r="KKV95" s="515"/>
      <c r="KKW95" s="515"/>
      <c r="KKX95" s="515"/>
      <c r="KKY95" s="515"/>
      <c r="KKZ95" s="515"/>
      <c r="KLA95" s="515"/>
      <c r="KLB95" s="515"/>
      <c r="KLC95" s="515"/>
      <c r="KLD95" s="515"/>
      <c r="KLE95" s="515"/>
      <c r="KLF95" s="515"/>
      <c r="KLG95" s="515"/>
      <c r="KLH95" s="515"/>
      <c r="KLI95" s="515"/>
      <c r="KLJ95" s="515"/>
      <c r="KLK95" s="515"/>
      <c r="KLL95" s="515"/>
      <c r="KLM95" s="515"/>
      <c r="KLN95" s="515"/>
      <c r="KLO95" s="515"/>
      <c r="KLP95" s="515"/>
      <c r="KLQ95" s="515"/>
      <c r="KLR95" s="515"/>
      <c r="KLS95" s="515"/>
      <c r="KLT95" s="515"/>
      <c r="KLU95" s="515"/>
      <c r="KLV95" s="515"/>
      <c r="KLW95" s="515"/>
      <c r="KLX95" s="515"/>
      <c r="KLY95" s="515"/>
      <c r="KLZ95" s="515"/>
      <c r="KMA95" s="515"/>
      <c r="KMB95" s="515"/>
      <c r="KMC95" s="515"/>
      <c r="KMD95" s="515"/>
      <c r="KME95" s="515"/>
      <c r="KMF95" s="515"/>
      <c r="KMG95" s="515"/>
      <c r="KMH95" s="515"/>
      <c r="KMI95" s="515"/>
      <c r="KMJ95" s="515"/>
      <c r="KMK95" s="515"/>
      <c r="KML95" s="515"/>
      <c r="KMM95" s="515"/>
      <c r="KMN95" s="515"/>
      <c r="KMO95" s="515"/>
      <c r="KMP95" s="515"/>
      <c r="KMQ95" s="515"/>
      <c r="KMR95" s="515"/>
      <c r="KMS95" s="515"/>
      <c r="KMT95" s="515"/>
      <c r="KMU95" s="515"/>
      <c r="KMV95" s="515"/>
      <c r="KMW95" s="515"/>
      <c r="KMX95" s="515"/>
      <c r="KMY95" s="515"/>
      <c r="KMZ95" s="515"/>
      <c r="KNA95" s="515"/>
      <c r="KNB95" s="515"/>
      <c r="KNC95" s="515"/>
      <c r="KND95" s="515"/>
      <c r="KNE95" s="515"/>
      <c r="KNF95" s="515"/>
      <c r="KNG95" s="515"/>
      <c r="KNH95" s="515"/>
      <c r="KNI95" s="515"/>
      <c r="KNJ95" s="515"/>
      <c r="KNK95" s="515"/>
      <c r="KNL95" s="515"/>
      <c r="KNM95" s="515"/>
      <c r="KNN95" s="515"/>
      <c r="KNO95" s="515"/>
      <c r="KNP95" s="515"/>
      <c r="KNQ95" s="515"/>
      <c r="KNR95" s="515"/>
      <c r="KNS95" s="515"/>
      <c r="KNT95" s="515"/>
      <c r="KNU95" s="515"/>
      <c r="KNV95" s="515"/>
      <c r="KNW95" s="515"/>
      <c r="KNX95" s="515"/>
      <c r="KNY95" s="515"/>
      <c r="KNZ95" s="515"/>
      <c r="KOA95" s="515"/>
      <c r="KOB95" s="515"/>
      <c r="KOC95" s="515"/>
      <c r="KOD95" s="515"/>
      <c r="KOE95" s="515"/>
      <c r="KOF95" s="515"/>
      <c r="KOG95" s="515"/>
      <c r="KOH95" s="515"/>
      <c r="KOI95" s="515"/>
      <c r="KOJ95" s="515"/>
      <c r="KOK95" s="515"/>
      <c r="KOL95" s="515"/>
      <c r="KOM95" s="515"/>
      <c r="KON95" s="515"/>
      <c r="KOO95" s="515"/>
      <c r="KOP95" s="515"/>
      <c r="KOQ95" s="515"/>
      <c r="KOR95" s="515"/>
      <c r="KOS95" s="515"/>
      <c r="KOT95" s="515"/>
      <c r="KOU95" s="515"/>
      <c r="KOV95" s="515"/>
      <c r="KOW95" s="515"/>
      <c r="KOX95" s="515"/>
      <c r="KOY95" s="515"/>
      <c r="KOZ95" s="515"/>
      <c r="KPA95" s="515"/>
      <c r="KPB95" s="515"/>
      <c r="KPC95" s="515"/>
      <c r="KPD95" s="515"/>
      <c r="KPE95" s="515"/>
      <c r="KPF95" s="515"/>
      <c r="KPG95" s="515"/>
      <c r="KPH95" s="515"/>
      <c r="KPI95" s="515"/>
      <c r="KPJ95" s="515"/>
      <c r="KPK95" s="515"/>
      <c r="KPL95" s="515"/>
      <c r="KPM95" s="515"/>
      <c r="KPN95" s="515"/>
      <c r="KPO95" s="515"/>
      <c r="KPP95" s="515"/>
      <c r="KPQ95" s="515"/>
      <c r="KPR95" s="515"/>
      <c r="KPS95" s="515"/>
      <c r="KPT95" s="515"/>
      <c r="KPU95" s="515"/>
      <c r="KPV95" s="515"/>
      <c r="KPW95" s="515"/>
      <c r="KPX95" s="515"/>
      <c r="KPY95" s="515"/>
      <c r="KPZ95" s="515"/>
      <c r="KQA95" s="515"/>
      <c r="KQB95" s="515"/>
      <c r="KQC95" s="515"/>
      <c r="KQD95" s="515"/>
      <c r="KQE95" s="515"/>
      <c r="KQF95" s="515"/>
      <c r="KQG95" s="515"/>
      <c r="KQH95" s="515"/>
      <c r="KQI95" s="515"/>
      <c r="KQJ95" s="515"/>
      <c r="KQK95" s="515"/>
      <c r="KQL95" s="515"/>
      <c r="KQM95" s="515"/>
      <c r="KQN95" s="515"/>
      <c r="KQO95" s="515"/>
      <c r="KQP95" s="515"/>
      <c r="KQQ95" s="515"/>
      <c r="KQR95" s="515"/>
      <c r="KQS95" s="515"/>
      <c r="KQT95" s="515"/>
      <c r="KQU95" s="515"/>
      <c r="KQV95" s="515"/>
      <c r="KQW95" s="515"/>
      <c r="KQX95" s="515"/>
      <c r="KQY95" s="515"/>
      <c r="KQZ95" s="515"/>
      <c r="KRA95" s="515"/>
      <c r="KRB95" s="515"/>
      <c r="KRC95" s="515"/>
      <c r="KRD95" s="515"/>
      <c r="KRE95" s="515"/>
      <c r="KRF95" s="515"/>
      <c r="KRG95" s="515"/>
      <c r="KRH95" s="515"/>
      <c r="KRI95" s="515"/>
      <c r="KRJ95" s="515"/>
      <c r="KRK95" s="515"/>
      <c r="KRL95" s="515"/>
      <c r="KRM95" s="515"/>
      <c r="KRN95" s="515"/>
      <c r="KRO95" s="515"/>
      <c r="KRP95" s="515"/>
      <c r="KRQ95" s="515"/>
      <c r="KRR95" s="515"/>
      <c r="KRS95" s="515"/>
      <c r="KRT95" s="515"/>
      <c r="KRU95" s="515"/>
      <c r="KRV95" s="515"/>
      <c r="KRW95" s="515"/>
      <c r="KRX95" s="515"/>
      <c r="KRY95" s="515"/>
      <c r="KRZ95" s="515"/>
      <c r="KSA95" s="515"/>
      <c r="KSB95" s="515"/>
      <c r="KSC95" s="515"/>
      <c r="KSD95" s="515"/>
      <c r="KSE95" s="515"/>
      <c r="KSF95" s="515"/>
      <c r="KSG95" s="515"/>
      <c r="KSH95" s="515"/>
      <c r="KSI95" s="515"/>
      <c r="KSJ95" s="515"/>
      <c r="KSK95" s="515"/>
      <c r="KSL95" s="515"/>
      <c r="KSM95" s="515"/>
      <c r="KSN95" s="515"/>
      <c r="KSO95" s="515"/>
      <c r="KSP95" s="515"/>
      <c r="KSQ95" s="515"/>
      <c r="KSR95" s="515"/>
      <c r="KSS95" s="515"/>
      <c r="KST95" s="515"/>
      <c r="KSU95" s="515"/>
      <c r="KSV95" s="515"/>
      <c r="KSW95" s="515"/>
      <c r="KSX95" s="515"/>
      <c r="KSY95" s="515"/>
      <c r="KSZ95" s="515"/>
      <c r="KTA95" s="515"/>
      <c r="KTB95" s="515"/>
      <c r="KTC95" s="515"/>
      <c r="KTD95" s="515"/>
      <c r="KTE95" s="515"/>
      <c r="KTF95" s="515"/>
      <c r="KTG95" s="515"/>
      <c r="KTH95" s="515"/>
      <c r="KTI95" s="515"/>
      <c r="KTJ95" s="515"/>
      <c r="KTK95" s="515"/>
      <c r="KTL95" s="515"/>
      <c r="KTM95" s="515"/>
      <c r="KTN95" s="515"/>
      <c r="KTO95" s="515"/>
      <c r="KTP95" s="515"/>
      <c r="KTQ95" s="515"/>
      <c r="KTR95" s="515"/>
      <c r="KTS95" s="515"/>
      <c r="KTT95" s="515"/>
      <c r="KTU95" s="515"/>
      <c r="KTV95" s="515"/>
      <c r="KTW95" s="515"/>
      <c r="KTX95" s="515"/>
      <c r="KTY95" s="515"/>
      <c r="KTZ95" s="515"/>
      <c r="KUA95" s="515"/>
      <c r="KUB95" s="515"/>
      <c r="KUC95" s="515"/>
      <c r="KUD95" s="515"/>
      <c r="KUE95" s="515"/>
      <c r="KUF95" s="515"/>
      <c r="KUG95" s="515"/>
      <c r="KUH95" s="515"/>
      <c r="KUI95" s="515"/>
      <c r="KUJ95" s="515"/>
      <c r="KUK95" s="515"/>
      <c r="KUL95" s="515"/>
      <c r="KUM95" s="515"/>
      <c r="KUN95" s="515"/>
      <c r="KUO95" s="515"/>
      <c r="KUP95" s="515"/>
      <c r="KUQ95" s="515"/>
      <c r="KUR95" s="515"/>
      <c r="KUS95" s="515"/>
      <c r="KUT95" s="515"/>
      <c r="KUU95" s="515"/>
      <c r="KUV95" s="515"/>
      <c r="KUW95" s="515"/>
      <c r="KUX95" s="515"/>
      <c r="KUY95" s="515"/>
      <c r="KUZ95" s="515"/>
      <c r="KVA95" s="515"/>
      <c r="KVB95" s="515"/>
      <c r="KVC95" s="515"/>
      <c r="KVD95" s="515"/>
      <c r="KVE95" s="515"/>
      <c r="KVF95" s="515"/>
      <c r="KVG95" s="515"/>
      <c r="KVH95" s="515"/>
      <c r="KVI95" s="515"/>
      <c r="KVJ95" s="515"/>
      <c r="KVK95" s="515"/>
      <c r="KVL95" s="515"/>
      <c r="KVM95" s="515"/>
      <c r="KVN95" s="515"/>
      <c r="KVO95" s="515"/>
      <c r="KVP95" s="515"/>
      <c r="KVQ95" s="515"/>
      <c r="KVR95" s="515"/>
      <c r="KVS95" s="515"/>
      <c r="KVT95" s="515"/>
      <c r="KVU95" s="515"/>
      <c r="KVV95" s="515"/>
      <c r="KVW95" s="515"/>
      <c r="KVX95" s="515"/>
      <c r="KVY95" s="515"/>
      <c r="KVZ95" s="515"/>
      <c r="KWA95" s="515"/>
      <c r="KWB95" s="515"/>
      <c r="KWC95" s="515"/>
      <c r="KWD95" s="515"/>
      <c r="KWE95" s="515"/>
      <c r="KWF95" s="515"/>
      <c r="KWG95" s="515"/>
      <c r="KWH95" s="515"/>
      <c r="KWI95" s="515"/>
      <c r="KWJ95" s="515"/>
      <c r="KWK95" s="515"/>
      <c r="KWL95" s="515"/>
      <c r="KWM95" s="515"/>
      <c r="KWN95" s="515"/>
      <c r="KWO95" s="515"/>
      <c r="KWP95" s="515"/>
      <c r="KWQ95" s="515"/>
      <c r="KWR95" s="515"/>
      <c r="KWS95" s="515"/>
      <c r="KWT95" s="515"/>
      <c r="KWU95" s="515"/>
      <c r="KWV95" s="515"/>
      <c r="KWW95" s="515"/>
      <c r="KWX95" s="515"/>
      <c r="KWY95" s="515"/>
      <c r="KWZ95" s="515"/>
      <c r="KXA95" s="515"/>
      <c r="KXB95" s="515"/>
      <c r="KXC95" s="515"/>
      <c r="KXD95" s="515"/>
      <c r="KXE95" s="515"/>
      <c r="KXF95" s="515"/>
      <c r="KXG95" s="515"/>
      <c r="KXH95" s="515"/>
      <c r="KXI95" s="515"/>
      <c r="KXJ95" s="515"/>
      <c r="KXK95" s="515"/>
      <c r="KXL95" s="515"/>
      <c r="KXM95" s="515"/>
      <c r="KXN95" s="515"/>
      <c r="KXO95" s="515"/>
      <c r="KXP95" s="515"/>
      <c r="KXQ95" s="515"/>
      <c r="KXR95" s="515"/>
      <c r="KXS95" s="515"/>
      <c r="KXT95" s="515"/>
      <c r="KXU95" s="515"/>
      <c r="KXV95" s="515"/>
      <c r="KXW95" s="515"/>
      <c r="KXX95" s="515"/>
      <c r="KXY95" s="515"/>
      <c r="KXZ95" s="515"/>
      <c r="KYA95" s="515"/>
      <c r="KYB95" s="515"/>
      <c r="KYC95" s="515"/>
      <c r="KYD95" s="515"/>
      <c r="KYE95" s="515"/>
      <c r="KYF95" s="515"/>
      <c r="KYG95" s="515"/>
      <c r="KYH95" s="515"/>
      <c r="KYI95" s="515"/>
      <c r="KYJ95" s="515"/>
      <c r="KYK95" s="515"/>
      <c r="KYL95" s="515"/>
      <c r="KYM95" s="515"/>
      <c r="KYN95" s="515"/>
      <c r="KYO95" s="515"/>
      <c r="KYP95" s="515"/>
      <c r="KYQ95" s="515"/>
      <c r="KYR95" s="515"/>
      <c r="KYS95" s="515"/>
      <c r="KYT95" s="515"/>
      <c r="KYU95" s="515"/>
      <c r="KYV95" s="515"/>
      <c r="KYW95" s="515"/>
      <c r="KYX95" s="515"/>
      <c r="KYY95" s="515"/>
      <c r="KYZ95" s="515"/>
      <c r="KZA95" s="515"/>
      <c r="KZB95" s="515"/>
      <c r="KZC95" s="515"/>
      <c r="KZD95" s="515"/>
      <c r="KZE95" s="515"/>
      <c r="KZF95" s="515"/>
      <c r="KZG95" s="515"/>
      <c r="KZH95" s="515"/>
      <c r="KZI95" s="515"/>
      <c r="KZJ95" s="515"/>
      <c r="KZK95" s="515"/>
      <c r="KZL95" s="515"/>
      <c r="KZM95" s="515"/>
      <c r="KZN95" s="515"/>
      <c r="KZO95" s="515"/>
      <c r="KZP95" s="515"/>
      <c r="KZQ95" s="515"/>
      <c r="KZR95" s="515"/>
      <c r="KZS95" s="515"/>
      <c r="KZT95" s="515"/>
      <c r="KZU95" s="515"/>
      <c r="KZV95" s="515"/>
      <c r="KZW95" s="515"/>
      <c r="KZX95" s="515"/>
      <c r="KZY95" s="515"/>
      <c r="KZZ95" s="515"/>
      <c r="LAA95" s="515"/>
      <c r="LAB95" s="515"/>
      <c r="LAC95" s="515"/>
      <c r="LAD95" s="515"/>
      <c r="LAE95" s="515"/>
      <c r="LAF95" s="515"/>
      <c r="LAG95" s="515"/>
      <c r="LAH95" s="515"/>
      <c r="LAI95" s="515"/>
      <c r="LAJ95" s="515"/>
      <c r="LAK95" s="515"/>
      <c r="LAL95" s="515"/>
      <c r="LAM95" s="515"/>
      <c r="LAN95" s="515"/>
      <c r="LAO95" s="515"/>
      <c r="LAP95" s="515"/>
      <c r="LAQ95" s="515"/>
      <c r="LAR95" s="515"/>
      <c r="LAS95" s="515"/>
      <c r="LAT95" s="515"/>
      <c r="LAU95" s="515"/>
      <c r="LAV95" s="515"/>
      <c r="LAW95" s="515"/>
      <c r="LAX95" s="515"/>
      <c r="LAY95" s="515"/>
      <c r="LAZ95" s="515"/>
      <c r="LBA95" s="515"/>
      <c r="LBB95" s="515"/>
      <c r="LBC95" s="515"/>
      <c r="LBD95" s="515"/>
      <c r="LBE95" s="515"/>
      <c r="LBF95" s="515"/>
      <c r="LBG95" s="515"/>
      <c r="LBH95" s="515"/>
      <c r="LBI95" s="515"/>
      <c r="LBJ95" s="515"/>
      <c r="LBK95" s="515"/>
      <c r="LBL95" s="515"/>
      <c r="LBM95" s="515"/>
      <c r="LBN95" s="515"/>
      <c r="LBO95" s="515"/>
      <c r="LBP95" s="515"/>
      <c r="LBQ95" s="515"/>
      <c r="LBR95" s="515"/>
      <c r="LBS95" s="515"/>
      <c r="LBT95" s="515"/>
      <c r="LBU95" s="515"/>
      <c r="LBV95" s="515"/>
      <c r="LBW95" s="515"/>
      <c r="LBX95" s="515"/>
      <c r="LBY95" s="515"/>
      <c r="LBZ95" s="515"/>
      <c r="LCA95" s="515"/>
      <c r="LCB95" s="515"/>
      <c r="LCC95" s="515"/>
      <c r="LCD95" s="515"/>
      <c r="LCE95" s="515"/>
      <c r="LCF95" s="515"/>
      <c r="LCG95" s="515"/>
      <c r="LCH95" s="515"/>
      <c r="LCI95" s="515"/>
      <c r="LCJ95" s="515"/>
      <c r="LCK95" s="515"/>
      <c r="LCL95" s="515"/>
      <c r="LCM95" s="515"/>
      <c r="LCN95" s="515"/>
      <c r="LCO95" s="515"/>
      <c r="LCP95" s="515"/>
      <c r="LCQ95" s="515"/>
      <c r="LCR95" s="515"/>
      <c r="LCS95" s="515"/>
      <c r="LCT95" s="515"/>
      <c r="LCU95" s="515"/>
      <c r="LCV95" s="515"/>
      <c r="LCW95" s="515"/>
      <c r="LCX95" s="515"/>
      <c r="LCY95" s="515"/>
      <c r="LCZ95" s="515"/>
      <c r="LDA95" s="515"/>
      <c r="LDB95" s="515"/>
      <c r="LDC95" s="515"/>
      <c r="LDD95" s="515"/>
      <c r="LDE95" s="515"/>
      <c r="LDF95" s="515"/>
      <c r="LDG95" s="515"/>
      <c r="LDH95" s="515"/>
      <c r="LDI95" s="515"/>
      <c r="LDJ95" s="515"/>
      <c r="LDK95" s="515"/>
      <c r="LDL95" s="515"/>
      <c r="LDM95" s="515"/>
      <c r="LDN95" s="515"/>
      <c r="LDO95" s="515"/>
      <c r="LDP95" s="515"/>
      <c r="LDQ95" s="515"/>
      <c r="LDR95" s="515"/>
      <c r="LDS95" s="515"/>
      <c r="LDT95" s="515"/>
      <c r="LDU95" s="515"/>
      <c r="LDV95" s="515"/>
      <c r="LDW95" s="515"/>
      <c r="LDX95" s="515"/>
      <c r="LDY95" s="515"/>
      <c r="LDZ95" s="515"/>
      <c r="LEA95" s="515"/>
      <c r="LEB95" s="515"/>
      <c r="LEC95" s="515"/>
      <c r="LED95" s="515"/>
      <c r="LEE95" s="515"/>
      <c r="LEF95" s="515"/>
      <c r="LEG95" s="515"/>
      <c r="LEH95" s="515"/>
      <c r="LEI95" s="515"/>
      <c r="LEJ95" s="515"/>
      <c r="LEK95" s="515"/>
      <c r="LEL95" s="515"/>
      <c r="LEM95" s="515"/>
      <c r="LEN95" s="515"/>
      <c r="LEO95" s="515"/>
      <c r="LEP95" s="515"/>
      <c r="LEQ95" s="515"/>
      <c r="LER95" s="515"/>
      <c r="LES95" s="515"/>
      <c r="LET95" s="515"/>
      <c r="LEU95" s="515"/>
      <c r="LEV95" s="515"/>
      <c r="LEW95" s="515"/>
      <c r="LEX95" s="515"/>
      <c r="LEY95" s="515"/>
      <c r="LEZ95" s="515"/>
      <c r="LFA95" s="515"/>
      <c r="LFB95" s="515"/>
      <c r="LFC95" s="515"/>
      <c r="LFD95" s="515"/>
      <c r="LFE95" s="515"/>
      <c r="LFF95" s="515"/>
      <c r="LFG95" s="515"/>
      <c r="LFH95" s="515"/>
      <c r="LFI95" s="515"/>
      <c r="LFJ95" s="515"/>
      <c r="LFK95" s="515"/>
      <c r="LFL95" s="515"/>
      <c r="LFM95" s="515"/>
      <c r="LFN95" s="515"/>
      <c r="LFO95" s="515"/>
      <c r="LFP95" s="515"/>
      <c r="LFQ95" s="515"/>
      <c r="LFR95" s="515"/>
      <c r="LFS95" s="515"/>
      <c r="LFT95" s="515"/>
      <c r="LFU95" s="515"/>
      <c r="LFV95" s="515"/>
      <c r="LFW95" s="515"/>
      <c r="LFX95" s="515"/>
      <c r="LFY95" s="515"/>
      <c r="LFZ95" s="515"/>
      <c r="LGA95" s="515"/>
      <c r="LGB95" s="515"/>
      <c r="LGC95" s="515"/>
      <c r="LGD95" s="515"/>
      <c r="LGE95" s="515"/>
      <c r="LGF95" s="515"/>
      <c r="LGG95" s="515"/>
      <c r="LGH95" s="515"/>
      <c r="LGI95" s="515"/>
      <c r="LGJ95" s="515"/>
      <c r="LGK95" s="515"/>
      <c r="LGL95" s="515"/>
      <c r="LGM95" s="515"/>
      <c r="LGN95" s="515"/>
      <c r="LGO95" s="515"/>
      <c r="LGP95" s="515"/>
      <c r="LGQ95" s="515"/>
      <c r="LGR95" s="515"/>
      <c r="LGS95" s="515"/>
      <c r="LGT95" s="515"/>
      <c r="LGU95" s="515"/>
      <c r="LGV95" s="515"/>
      <c r="LGW95" s="515"/>
      <c r="LGX95" s="515"/>
      <c r="LGY95" s="515"/>
      <c r="LGZ95" s="515"/>
      <c r="LHA95" s="515"/>
      <c r="LHB95" s="515"/>
      <c r="LHC95" s="515"/>
      <c r="LHD95" s="515"/>
      <c r="LHE95" s="515"/>
      <c r="LHF95" s="515"/>
      <c r="LHG95" s="515"/>
      <c r="LHH95" s="515"/>
      <c r="LHI95" s="515"/>
      <c r="LHJ95" s="515"/>
      <c r="LHK95" s="515"/>
      <c r="LHL95" s="515"/>
      <c r="LHM95" s="515"/>
      <c r="LHN95" s="515"/>
      <c r="LHO95" s="515"/>
      <c r="LHP95" s="515"/>
      <c r="LHQ95" s="515"/>
      <c r="LHR95" s="515"/>
      <c r="LHS95" s="515"/>
      <c r="LHT95" s="515"/>
      <c r="LHU95" s="515"/>
      <c r="LHV95" s="515"/>
      <c r="LHW95" s="515"/>
      <c r="LHX95" s="515"/>
      <c r="LHY95" s="515"/>
      <c r="LHZ95" s="515"/>
      <c r="LIA95" s="515"/>
      <c r="LIB95" s="515"/>
      <c r="LIC95" s="515"/>
      <c r="LID95" s="515"/>
      <c r="LIE95" s="515"/>
      <c r="LIF95" s="515"/>
      <c r="LIG95" s="515"/>
      <c r="LIH95" s="515"/>
      <c r="LII95" s="515"/>
      <c r="LIJ95" s="515"/>
      <c r="LIK95" s="515"/>
      <c r="LIL95" s="515"/>
      <c r="LIM95" s="515"/>
      <c r="LIN95" s="515"/>
      <c r="LIO95" s="515"/>
      <c r="LIP95" s="515"/>
      <c r="LIQ95" s="515"/>
      <c r="LIR95" s="515"/>
      <c r="LIS95" s="515"/>
      <c r="LIT95" s="515"/>
      <c r="LIU95" s="515"/>
      <c r="LIV95" s="515"/>
      <c r="LIW95" s="515"/>
      <c r="LIX95" s="515"/>
      <c r="LIY95" s="515"/>
      <c r="LIZ95" s="515"/>
      <c r="LJA95" s="515"/>
      <c r="LJB95" s="515"/>
      <c r="LJC95" s="515"/>
      <c r="LJD95" s="515"/>
      <c r="LJE95" s="515"/>
      <c r="LJF95" s="515"/>
      <c r="LJG95" s="515"/>
      <c r="LJH95" s="515"/>
      <c r="LJI95" s="515"/>
      <c r="LJJ95" s="515"/>
      <c r="LJK95" s="515"/>
      <c r="LJL95" s="515"/>
      <c r="LJM95" s="515"/>
      <c r="LJN95" s="515"/>
      <c r="LJO95" s="515"/>
      <c r="LJP95" s="515"/>
      <c r="LJQ95" s="515"/>
      <c r="LJR95" s="515"/>
      <c r="LJS95" s="515"/>
      <c r="LJT95" s="515"/>
      <c r="LJU95" s="515"/>
      <c r="LJV95" s="515"/>
      <c r="LJW95" s="515"/>
      <c r="LJX95" s="515"/>
      <c r="LJY95" s="515"/>
      <c r="LJZ95" s="515"/>
      <c r="LKA95" s="515"/>
      <c r="LKB95" s="515"/>
      <c r="LKC95" s="515"/>
      <c r="LKD95" s="515"/>
      <c r="LKE95" s="515"/>
      <c r="LKF95" s="515"/>
      <c r="LKG95" s="515"/>
      <c r="LKH95" s="515"/>
      <c r="LKI95" s="515"/>
      <c r="LKJ95" s="515"/>
      <c r="LKK95" s="515"/>
      <c r="LKL95" s="515"/>
      <c r="LKM95" s="515"/>
      <c r="LKN95" s="515"/>
      <c r="LKO95" s="515"/>
      <c r="LKP95" s="515"/>
      <c r="LKQ95" s="515"/>
      <c r="LKR95" s="515"/>
      <c r="LKS95" s="515"/>
      <c r="LKT95" s="515"/>
      <c r="LKU95" s="515"/>
      <c r="LKV95" s="515"/>
      <c r="LKW95" s="515"/>
      <c r="LKX95" s="515"/>
      <c r="LKY95" s="515"/>
      <c r="LKZ95" s="515"/>
      <c r="LLA95" s="515"/>
      <c r="LLB95" s="515"/>
      <c r="LLC95" s="515"/>
      <c r="LLD95" s="515"/>
      <c r="LLE95" s="515"/>
      <c r="LLF95" s="515"/>
      <c r="LLG95" s="515"/>
      <c r="LLH95" s="515"/>
      <c r="LLI95" s="515"/>
      <c r="LLJ95" s="515"/>
      <c r="LLK95" s="515"/>
      <c r="LLL95" s="515"/>
      <c r="LLM95" s="515"/>
      <c r="LLN95" s="515"/>
      <c r="LLO95" s="515"/>
      <c r="LLP95" s="515"/>
      <c r="LLQ95" s="515"/>
      <c r="LLR95" s="515"/>
      <c r="LLS95" s="515"/>
      <c r="LLT95" s="515"/>
      <c r="LLU95" s="515"/>
      <c r="LLV95" s="515"/>
      <c r="LLW95" s="515"/>
      <c r="LLX95" s="515"/>
      <c r="LLY95" s="515"/>
      <c r="LLZ95" s="515"/>
      <c r="LMA95" s="515"/>
      <c r="LMB95" s="515"/>
      <c r="LMC95" s="515"/>
      <c r="LMD95" s="515"/>
      <c r="LME95" s="515"/>
      <c r="LMF95" s="515"/>
      <c r="LMG95" s="515"/>
      <c r="LMH95" s="515"/>
      <c r="LMI95" s="515"/>
      <c r="LMJ95" s="515"/>
      <c r="LMK95" s="515"/>
      <c r="LML95" s="515"/>
      <c r="LMM95" s="515"/>
      <c r="LMN95" s="515"/>
      <c r="LMO95" s="515"/>
      <c r="LMP95" s="515"/>
      <c r="LMQ95" s="515"/>
      <c r="LMR95" s="515"/>
      <c r="LMS95" s="515"/>
      <c r="LMT95" s="515"/>
      <c r="LMU95" s="515"/>
      <c r="LMV95" s="515"/>
      <c r="LMW95" s="515"/>
      <c r="LMX95" s="515"/>
      <c r="LMY95" s="515"/>
      <c r="LMZ95" s="515"/>
      <c r="LNA95" s="515"/>
      <c r="LNB95" s="515"/>
      <c r="LNC95" s="515"/>
      <c r="LND95" s="515"/>
      <c r="LNE95" s="515"/>
      <c r="LNF95" s="515"/>
      <c r="LNG95" s="515"/>
      <c r="LNH95" s="515"/>
      <c r="LNI95" s="515"/>
      <c r="LNJ95" s="515"/>
      <c r="LNK95" s="515"/>
      <c r="LNL95" s="515"/>
      <c r="LNM95" s="515"/>
      <c r="LNN95" s="515"/>
      <c r="LNO95" s="515"/>
      <c r="LNP95" s="515"/>
      <c r="LNQ95" s="515"/>
      <c r="LNR95" s="515"/>
      <c r="LNS95" s="515"/>
      <c r="LNT95" s="515"/>
      <c r="LNU95" s="515"/>
      <c r="LNV95" s="515"/>
      <c r="LNW95" s="515"/>
      <c r="LNX95" s="515"/>
      <c r="LNY95" s="515"/>
      <c r="LNZ95" s="515"/>
      <c r="LOA95" s="515"/>
      <c r="LOB95" s="515"/>
      <c r="LOC95" s="515"/>
      <c r="LOD95" s="515"/>
      <c r="LOE95" s="515"/>
      <c r="LOF95" s="515"/>
      <c r="LOG95" s="515"/>
      <c r="LOH95" s="515"/>
      <c r="LOI95" s="515"/>
      <c r="LOJ95" s="515"/>
      <c r="LOK95" s="515"/>
      <c r="LOL95" s="515"/>
      <c r="LOM95" s="515"/>
      <c r="LON95" s="515"/>
      <c r="LOO95" s="515"/>
      <c r="LOP95" s="515"/>
      <c r="LOQ95" s="515"/>
      <c r="LOR95" s="515"/>
      <c r="LOS95" s="515"/>
      <c r="LOT95" s="515"/>
      <c r="LOU95" s="515"/>
      <c r="LOV95" s="515"/>
      <c r="LOW95" s="515"/>
      <c r="LOX95" s="515"/>
      <c r="LOY95" s="515"/>
      <c r="LOZ95" s="515"/>
      <c r="LPA95" s="515"/>
      <c r="LPB95" s="515"/>
      <c r="LPC95" s="515"/>
      <c r="LPD95" s="515"/>
      <c r="LPE95" s="515"/>
      <c r="LPF95" s="515"/>
      <c r="LPG95" s="515"/>
      <c r="LPH95" s="515"/>
      <c r="LPI95" s="515"/>
      <c r="LPJ95" s="515"/>
      <c r="LPK95" s="515"/>
      <c r="LPL95" s="515"/>
      <c r="LPM95" s="515"/>
      <c r="LPN95" s="515"/>
      <c r="LPO95" s="515"/>
      <c r="LPP95" s="515"/>
      <c r="LPQ95" s="515"/>
      <c r="LPR95" s="515"/>
      <c r="LPS95" s="515"/>
      <c r="LPT95" s="515"/>
      <c r="LPU95" s="515"/>
      <c r="LPV95" s="515"/>
      <c r="LPW95" s="515"/>
      <c r="LPX95" s="515"/>
      <c r="LPY95" s="515"/>
      <c r="LPZ95" s="515"/>
      <c r="LQA95" s="515"/>
      <c r="LQB95" s="515"/>
      <c r="LQC95" s="515"/>
      <c r="LQD95" s="515"/>
      <c r="LQE95" s="515"/>
      <c r="LQF95" s="515"/>
      <c r="LQG95" s="515"/>
      <c r="LQH95" s="515"/>
      <c r="LQI95" s="515"/>
      <c r="LQJ95" s="515"/>
      <c r="LQK95" s="515"/>
      <c r="LQL95" s="515"/>
      <c r="LQM95" s="515"/>
      <c r="LQN95" s="515"/>
      <c r="LQO95" s="515"/>
      <c r="LQP95" s="515"/>
      <c r="LQQ95" s="515"/>
      <c r="LQR95" s="515"/>
      <c r="LQS95" s="515"/>
      <c r="LQT95" s="515"/>
      <c r="LQU95" s="515"/>
      <c r="LQV95" s="515"/>
      <c r="LQW95" s="515"/>
      <c r="LQX95" s="515"/>
      <c r="LQY95" s="515"/>
      <c r="LQZ95" s="515"/>
      <c r="LRA95" s="515"/>
      <c r="LRB95" s="515"/>
      <c r="LRC95" s="515"/>
      <c r="LRD95" s="515"/>
      <c r="LRE95" s="515"/>
      <c r="LRF95" s="515"/>
      <c r="LRG95" s="515"/>
      <c r="LRH95" s="515"/>
      <c r="LRI95" s="515"/>
      <c r="LRJ95" s="515"/>
      <c r="LRK95" s="515"/>
      <c r="LRL95" s="515"/>
      <c r="LRM95" s="515"/>
      <c r="LRN95" s="515"/>
      <c r="LRO95" s="515"/>
      <c r="LRP95" s="515"/>
      <c r="LRQ95" s="515"/>
      <c r="LRR95" s="515"/>
      <c r="LRS95" s="515"/>
      <c r="LRT95" s="515"/>
      <c r="LRU95" s="515"/>
      <c r="LRV95" s="515"/>
      <c r="LRW95" s="515"/>
      <c r="LRX95" s="515"/>
      <c r="LRY95" s="515"/>
      <c r="LRZ95" s="515"/>
      <c r="LSA95" s="515"/>
      <c r="LSB95" s="515"/>
      <c r="LSC95" s="515"/>
      <c r="LSD95" s="515"/>
      <c r="LSE95" s="515"/>
      <c r="LSF95" s="515"/>
      <c r="LSG95" s="515"/>
      <c r="LSH95" s="515"/>
      <c r="LSI95" s="515"/>
      <c r="LSJ95" s="515"/>
      <c r="LSK95" s="515"/>
      <c r="LSL95" s="515"/>
      <c r="LSM95" s="515"/>
      <c r="LSN95" s="515"/>
      <c r="LSO95" s="515"/>
      <c r="LSP95" s="515"/>
      <c r="LSQ95" s="515"/>
      <c r="LSR95" s="515"/>
      <c r="LSS95" s="515"/>
      <c r="LST95" s="515"/>
      <c r="LSU95" s="515"/>
      <c r="LSV95" s="515"/>
      <c r="LSW95" s="515"/>
      <c r="LSX95" s="515"/>
      <c r="LSY95" s="515"/>
      <c r="LSZ95" s="515"/>
      <c r="LTA95" s="515"/>
      <c r="LTB95" s="515"/>
      <c r="LTC95" s="515"/>
      <c r="LTD95" s="515"/>
      <c r="LTE95" s="515"/>
      <c r="LTF95" s="515"/>
      <c r="LTG95" s="515"/>
      <c r="LTH95" s="515"/>
      <c r="LTI95" s="515"/>
      <c r="LTJ95" s="515"/>
      <c r="LTK95" s="515"/>
      <c r="LTL95" s="515"/>
      <c r="LTM95" s="515"/>
      <c r="LTN95" s="515"/>
      <c r="LTO95" s="515"/>
      <c r="LTP95" s="515"/>
      <c r="LTQ95" s="515"/>
      <c r="LTR95" s="515"/>
      <c r="LTS95" s="515"/>
      <c r="LTT95" s="515"/>
      <c r="LTU95" s="515"/>
      <c r="LTV95" s="515"/>
      <c r="LTW95" s="515"/>
      <c r="LTX95" s="515"/>
      <c r="LTY95" s="515"/>
      <c r="LTZ95" s="515"/>
      <c r="LUA95" s="515"/>
      <c r="LUB95" s="515"/>
      <c r="LUC95" s="515"/>
      <c r="LUD95" s="515"/>
      <c r="LUE95" s="515"/>
      <c r="LUF95" s="515"/>
      <c r="LUG95" s="515"/>
      <c r="LUH95" s="515"/>
      <c r="LUI95" s="515"/>
      <c r="LUJ95" s="515"/>
      <c r="LUK95" s="515"/>
      <c r="LUL95" s="515"/>
      <c r="LUM95" s="515"/>
      <c r="LUN95" s="515"/>
      <c r="LUO95" s="515"/>
      <c r="LUP95" s="515"/>
      <c r="LUQ95" s="515"/>
      <c r="LUR95" s="515"/>
      <c r="LUS95" s="515"/>
      <c r="LUT95" s="515"/>
      <c r="LUU95" s="515"/>
      <c r="LUV95" s="515"/>
      <c r="LUW95" s="515"/>
      <c r="LUX95" s="515"/>
      <c r="LUY95" s="515"/>
      <c r="LUZ95" s="515"/>
      <c r="LVA95" s="515"/>
      <c r="LVB95" s="515"/>
      <c r="LVC95" s="515"/>
      <c r="LVD95" s="515"/>
      <c r="LVE95" s="515"/>
      <c r="LVF95" s="515"/>
      <c r="LVG95" s="515"/>
      <c r="LVH95" s="515"/>
      <c r="LVI95" s="515"/>
      <c r="LVJ95" s="515"/>
      <c r="LVK95" s="515"/>
      <c r="LVL95" s="515"/>
      <c r="LVM95" s="515"/>
      <c r="LVN95" s="515"/>
      <c r="LVO95" s="515"/>
      <c r="LVP95" s="515"/>
      <c r="LVQ95" s="515"/>
      <c r="LVR95" s="515"/>
      <c r="LVS95" s="515"/>
      <c r="LVT95" s="515"/>
      <c r="LVU95" s="515"/>
      <c r="LVV95" s="515"/>
      <c r="LVW95" s="515"/>
      <c r="LVX95" s="515"/>
      <c r="LVY95" s="515"/>
      <c r="LVZ95" s="515"/>
      <c r="LWA95" s="515"/>
      <c r="LWB95" s="515"/>
      <c r="LWC95" s="515"/>
      <c r="LWD95" s="515"/>
      <c r="LWE95" s="515"/>
      <c r="LWF95" s="515"/>
      <c r="LWG95" s="515"/>
      <c r="LWH95" s="515"/>
      <c r="LWI95" s="515"/>
      <c r="LWJ95" s="515"/>
      <c r="LWK95" s="515"/>
      <c r="LWL95" s="515"/>
      <c r="LWM95" s="515"/>
      <c r="LWN95" s="515"/>
      <c r="LWO95" s="515"/>
      <c r="LWP95" s="515"/>
      <c r="LWQ95" s="515"/>
      <c r="LWR95" s="515"/>
      <c r="LWS95" s="515"/>
      <c r="LWT95" s="515"/>
      <c r="LWU95" s="515"/>
      <c r="LWV95" s="515"/>
      <c r="LWW95" s="515"/>
      <c r="LWX95" s="515"/>
      <c r="LWY95" s="515"/>
      <c r="LWZ95" s="515"/>
      <c r="LXA95" s="515"/>
      <c r="LXB95" s="515"/>
      <c r="LXC95" s="515"/>
      <c r="LXD95" s="515"/>
      <c r="LXE95" s="515"/>
      <c r="LXF95" s="515"/>
      <c r="LXG95" s="515"/>
      <c r="LXH95" s="515"/>
      <c r="LXI95" s="515"/>
      <c r="LXJ95" s="515"/>
      <c r="LXK95" s="515"/>
      <c r="LXL95" s="515"/>
      <c r="LXM95" s="515"/>
      <c r="LXN95" s="515"/>
      <c r="LXO95" s="515"/>
      <c r="LXP95" s="515"/>
      <c r="LXQ95" s="515"/>
      <c r="LXR95" s="515"/>
      <c r="LXS95" s="515"/>
      <c r="LXT95" s="515"/>
      <c r="LXU95" s="515"/>
      <c r="LXV95" s="515"/>
      <c r="LXW95" s="515"/>
      <c r="LXX95" s="515"/>
      <c r="LXY95" s="515"/>
      <c r="LXZ95" s="515"/>
      <c r="LYA95" s="515"/>
      <c r="LYB95" s="515"/>
      <c r="LYC95" s="515"/>
      <c r="LYD95" s="515"/>
      <c r="LYE95" s="515"/>
      <c r="LYF95" s="515"/>
      <c r="LYG95" s="515"/>
      <c r="LYH95" s="515"/>
      <c r="LYI95" s="515"/>
      <c r="LYJ95" s="515"/>
      <c r="LYK95" s="515"/>
      <c r="LYL95" s="515"/>
      <c r="LYM95" s="515"/>
      <c r="LYN95" s="515"/>
      <c r="LYO95" s="515"/>
      <c r="LYP95" s="515"/>
      <c r="LYQ95" s="515"/>
      <c r="LYR95" s="515"/>
      <c r="LYS95" s="515"/>
      <c r="LYT95" s="515"/>
      <c r="LYU95" s="515"/>
      <c r="LYV95" s="515"/>
      <c r="LYW95" s="515"/>
      <c r="LYX95" s="515"/>
      <c r="LYY95" s="515"/>
      <c r="LYZ95" s="515"/>
      <c r="LZA95" s="515"/>
      <c r="LZB95" s="515"/>
      <c r="LZC95" s="515"/>
      <c r="LZD95" s="515"/>
      <c r="LZE95" s="515"/>
      <c r="LZF95" s="515"/>
      <c r="LZG95" s="515"/>
      <c r="LZH95" s="515"/>
      <c r="LZI95" s="515"/>
      <c r="LZJ95" s="515"/>
      <c r="LZK95" s="515"/>
      <c r="LZL95" s="515"/>
      <c r="LZM95" s="515"/>
      <c r="LZN95" s="515"/>
      <c r="LZO95" s="515"/>
      <c r="LZP95" s="515"/>
      <c r="LZQ95" s="515"/>
      <c r="LZR95" s="515"/>
      <c r="LZS95" s="515"/>
      <c r="LZT95" s="515"/>
      <c r="LZU95" s="515"/>
      <c r="LZV95" s="515"/>
      <c r="LZW95" s="515"/>
      <c r="LZX95" s="515"/>
      <c r="LZY95" s="515"/>
      <c r="LZZ95" s="515"/>
      <c r="MAA95" s="515"/>
      <c r="MAB95" s="515"/>
      <c r="MAC95" s="515"/>
      <c r="MAD95" s="515"/>
      <c r="MAE95" s="515"/>
      <c r="MAF95" s="515"/>
      <c r="MAG95" s="515"/>
      <c r="MAH95" s="515"/>
      <c r="MAI95" s="515"/>
      <c r="MAJ95" s="515"/>
      <c r="MAK95" s="515"/>
      <c r="MAL95" s="515"/>
      <c r="MAM95" s="515"/>
      <c r="MAN95" s="515"/>
      <c r="MAO95" s="515"/>
      <c r="MAP95" s="515"/>
      <c r="MAQ95" s="515"/>
      <c r="MAR95" s="515"/>
      <c r="MAS95" s="515"/>
      <c r="MAT95" s="515"/>
      <c r="MAU95" s="515"/>
      <c r="MAV95" s="515"/>
      <c r="MAW95" s="515"/>
      <c r="MAX95" s="515"/>
      <c r="MAY95" s="515"/>
      <c r="MAZ95" s="515"/>
      <c r="MBA95" s="515"/>
      <c r="MBB95" s="515"/>
      <c r="MBC95" s="515"/>
      <c r="MBD95" s="515"/>
      <c r="MBE95" s="515"/>
      <c r="MBF95" s="515"/>
      <c r="MBG95" s="515"/>
      <c r="MBH95" s="515"/>
      <c r="MBI95" s="515"/>
      <c r="MBJ95" s="515"/>
      <c r="MBK95" s="515"/>
      <c r="MBL95" s="515"/>
      <c r="MBM95" s="515"/>
      <c r="MBN95" s="515"/>
      <c r="MBO95" s="515"/>
      <c r="MBP95" s="515"/>
      <c r="MBQ95" s="515"/>
      <c r="MBR95" s="515"/>
      <c r="MBS95" s="515"/>
      <c r="MBT95" s="515"/>
      <c r="MBU95" s="515"/>
      <c r="MBV95" s="515"/>
      <c r="MBW95" s="515"/>
      <c r="MBX95" s="515"/>
      <c r="MBY95" s="515"/>
      <c r="MBZ95" s="515"/>
      <c r="MCA95" s="515"/>
      <c r="MCB95" s="515"/>
      <c r="MCC95" s="515"/>
      <c r="MCD95" s="515"/>
      <c r="MCE95" s="515"/>
      <c r="MCF95" s="515"/>
      <c r="MCG95" s="515"/>
      <c r="MCH95" s="515"/>
      <c r="MCI95" s="515"/>
      <c r="MCJ95" s="515"/>
      <c r="MCK95" s="515"/>
      <c r="MCL95" s="515"/>
      <c r="MCM95" s="515"/>
      <c r="MCN95" s="515"/>
      <c r="MCO95" s="515"/>
      <c r="MCP95" s="515"/>
      <c r="MCQ95" s="515"/>
      <c r="MCR95" s="515"/>
      <c r="MCS95" s="515"/>
      <c r="MCT95" s="515"/>
      <c r="MCU95" s="515"/>
      <c r="MCV95" s="515"/>
      <c r="MCW95" s="515"/>
      <c r="MCX95" s="515"/>
      <c r="MCY95" s="515"/>
      <c r="MCZ95" s="515"/>
      <c r="MDA95" s="515"/>
      <c r="MDB95" s="515"/>
      <c r="MDC95" s="515"/>
      <c r="MDD95" s="515"/>
      <c r="MDE95" s="515"/>
      <c r="MDF95" s="515"/>
      <c r="MDG95" s="515"/>
      <c r="MDH95" s="515"/>
      <c r="MDI95" s="515"/>
      <c r="MDJ95" s="515"/>
      <c r="MDK95" s="515"/>
      <c r="MDL95" s="515"/>
      <c r="MDM95" s="515"/>
      <c r="MDN95" s="515"/>
      <c r="MDO95" s="515"/>
      <c r="MDP95" s="515"/>
      <c r="MDQ95" s="515"/>
      <c r="MDR95" s="515"/>
      <c r="MDS95" s="515"/>
      <c r="MDT95" s="515"/>
      <c r="MDU95" s="515"/>
      <c r="MDV95" s="515"/>
      <c r="MDW95" s="515"/>
      <c r="MDX95" s="515"/>
      <c r="MDY95" s="515"/>
      <c r="MDZ95" s="515"/>
      <c r="MEA95" s="515"/>
      <c r="MEB95" s="515"/>
      <c r="MEC95" s="515"/>
      <c r="MED95" s="515"/>
      <c r="MEE95" s="515"/>
      <c r="MEF95" s="515"/>
      <c r="MEG95" s="515"/>
      <c r="MEH95" s="515"/>
      <c r="MEI95" s="515"/>
      <c r="MEJ95" s="515"/>
      <c r="MEK95" s="515"/>
      <c r="MEL95" s="515"/>
      <c r="MEM95" s="515"/>
      <c r="MEN95" s="515"/>
      <c r="MEO95" s="515"/>
      <c r="MEP95" s="515"/>
      <c r="MEQ95" s="515"/>
      <c r="MER95" s="515"/>
      <c r="MES95" s="515"/>
      <c r="MET95" s="515"/>
      <c r="MEU95" s="515"/>
      <c r="MEV95" s="515"/>
      <c r="MEW95" s="515"/>
      <c r="MEX95" s="515"/>
      <c r="MEY95" s="515"/>
      <c r="MEZ95" s="515"/>
      <c r="MFA95" s="515"/>
      <c r="MFB95" s="515"/>
      <c r="MFC95" s="515"/>
      <c r="MFD95" s="515"/>
      <c r="MFE95" s="515"/>
      <c r="MFF95" s="515"/>
      <c r="MFG95" s="515"/>
      <c r="MFH95" s="515"/>
      <c r="MFI95" s="515"/>
      <c r="MFJ95" s="515"/>
      <c r="MFK95" s="515"/>
      <c r="MFL95" s="515"/>
      <c r="MFM95" s="515"/>
      <c r="MFN95" s="515"/>
      <c r="MFO95" s="515"/>
      <c r="MFP95" s="515"/>
      <c r="MFQ95" s="515"/>
      <c r="MFR95" s="515"/>
      <c r="MFS95" s="515"/>
      <c r="MFT95" s="515"/>
      <c r="MFU95" s="515"/>
      <c r="MFV95" s="515"/>
      <c r="MFW95" s="515"/>
      <c r="MFX95" s="515"/>
      <c r="MFY95" s="515"/>
      <c r="MFZ95" s="515"/>
      <c r="MGA95" s="515"/>
      <c r="MGB95" s="515"/>
      <c r="MGC95" s="515"/>
      <c r="MGD95" s="515"/>
      <c r="MGE95" s="515"/>
      <c r="MGF95" s="515"/>
      <c r="MGG95" s="515"/>
      <c r="MGH95" s="515"/>
      <c r="MGI95" s="515"/>
      <c r="MGJ95" s="515"/>
      <c r="MGK95" s="515"/>
      <c r="MGL95" s="515"/>
      <c r="MGM95" s="515"/>
      <c r="MGN95" s="515"/>
      <c r="MGO95" s="515"/>
      <c r="MGP95" s="515"/>
      <c r="MGQ95" s="515"/>
      <c r="MGR95" s="515"/>
      <c r="MGS95" s="515"/>
      <c r="MGT95" s="515"/>
      <c r="MGU95" s="515"/>
      <c r="MGV95" s="515"/>
      <c r="MGW95" s="515"/>
      <c r="MGX95" s="515"/>
      <c r="MGY95" s="515"/>
      <c r="MGZ95" s="515"/>
      <c r="MHA95" s="515"/>
      <c r="MHB95" s="515"/>
      <c r="MHC95" s="515"/>
      <c r="MHD95" s="515"/>
      <c r="MHE95" s="515"/>
      <c r="MHF95" s="515"/>
      <c r="MHG95" s="515"/>
      <c r="MHH95" s="515"/>
      <c r="MHI95" s="515"/>
      <c r="MHJ95" s="515"/>
      <c r="MHK95" s="515"/>
      <c r="MHL95" s="515"/>
      <c r="MHM95" s="515"/>
      <c r="MHN95" s="515"/>
      <c r="MHO95" s="515"/>
      <c r="MHP95" s="515"/>
      <c r="MHQ95" s="515"/>
      <c r="MHR95" s="515"/>
      <c r="MHS95" s="515"/>
      <c r="MHT95" s="515"/>
      <c r="MHU95" s="515"/>
      <c r="MHV95" s="515"/>
      <c r="MHW95" s="515"/>
      <c r="MHX95" s="515"/>
      <c r="MHY95" s="515"/>
      <c r="MHZ95" s="515"/>
      <c r="MIA95" s="515"/>
      <c r="MIB95" s="515"/>
      <c r="MIC95" s="515"/>
      <c r="MID95" s="515"/>
      <c r="MIE95" s="515"/>
      <c r="MIF95" s="515"/>
      <c r="MIG95" s="515"/>
      <c r="MIH95" s="515"/>
      <c r="MII95" s="515"/>
      <c r="MIJ95" s="515"/>
      <c r="MIK95" s="515"/>
      <c r="MIL95" s="515"/>
      <c r="MIM95" s="515"/>
      <c r="MIN95" s="515"/>
      <c r="MIO95" s="515"/>
      <c r="MIP95" s="515"/>
      <c r="MIQ95" s="515"/>
      <c r="MIR95" s="515"/>
      <c r="MIS95" s="515"/>
      <c r="MIT95" s="515"/>
      <c r="MIU95" s="515"/>
      <c r="MIV95" s="515"/>
      <c r="MIW95" s="515"/>
      <c r="MIX95" s="515"/>
      <c r="MIY95" s="515"/>
      <c r="MIZ95" s="515"/>
      <c r="MJA95" s="515"/>
      <c r="MJB95" s="515"/>
      <c r="MJC95" s="515"/>
      <c r="MJD95" s="515"/>
      <c r="MJE95" s="515"/>
      <c r="MJF95" s="515"/>
      <c r="MJG95" s="515"/>
      <c r="MJH95" s="515"/>
      <c r="MJI95" s="515"/>
      <c r="MJJ95" s="515"/>
      <c r="MJK95" s="515"/>
      <c r="MJL95" s="515"/>
      <c r="MJM95" s="515"/>
      <c r="MJN95" s="515"/>
      <c r="MJO95" s="515"/>
      <c r="MJP95" s="515"/>
      <c r="MJQ95" s="515"/>
      <c r="MJR95" s="515"/>
      <c r="MJS95" s="515"/>
      <c r="MJT95" s="515"/>
      <c r="MJU95" s="515"/>
      <c r="MJV95" s="515"/>
      <c r="MJW95" s="515"/>
      <c r="MJX95" s="515"/>
      <c r="MJY95" s="515"/>
      <c r="MJZ95" s="515"/>
      <c r="MKA95" s="515"/>
      <c r="MKB95" s="515"/>
      <c r="MKC95" s="515"/>
      <c r="MKD95" s="515"/>
      <c r="MKE95" s="515"/>
      <c r="MKF95" s="515"/>
      <c r="MKG95" s="515"/>
      <c r="MKH95" s="515"/>
      <c r="MKI95" s="515"/>
      <c r="MKJ95" s="515"/>
      <c r="MKK95" s="515"/>
      <c r="MKL95" s="515"/>
      <c r="MKM95" s="515"/>
      <c r="MKN95" s="515"/>
      <c r="MKO95" s="515"/>
      <c r="MKP95" s="515"/>
      <c r="MKQ95" s="515"/>
      <c r="MKR95" s="515"/>
      <c r="MKS95" s="515"/>
      <c r="MKT95" s="515"/>
      <c r="MKU95" s="515"/>
      <c r="MKV95" s="515"/>
      <c r="MKW95" s="515"/>
      <c r="MKX95" s="515"/>
      <c r="MKY95" s="515"/>
      <c r="MKZ95" s="515"/>
      <c r="MLA95" s="515"/>
      <c r="MLB95" s="515"/>
      <c r="MLC95" s="515"/>
      <c r="MLD95" s="515"/>
      <c r="MLE95" s="515"/>
      <c r="MLF95" s="515"/>
      <c r="MLG95" s="515"/>
      <c r="MLH95" s="515"/>
      <c r="MLI95" s="515"/>
      <c r="MLJ95" s="515"/>
      <c r="MLK95" s="515"/>
      <c r="MLL95" s="515"/>
      <c r="MLM95" s="515"/>
      <c r="MLN95" s="515"/>
      <c r="MLO95" s="515"/>
      <c r="MLP95" s="515"/>
      <c r="MLQ95" s="515"/>
      <c r="MLR95" s="515"/>
      <c r="MLS95" s="515"/>
      <c r="MLT95" s="515"/>
      <c r="MLU95" s="515"/>
      <c r="MLV95" s="515"/>
      <c r="MLW95" s="515"/>
      <c r="MLX95" s="515"/>
      <c r="MLY95" s="515"/>
      <c r="MLZ95" s="515"/>
      <c r="MMA95" s="515"/>
      <c r="MMB95" s="515"/>
      <c r="MMC95" s="515"/>
      <c r="MMD95" s="515"/>
      <c r="MME95" s="515"/>
      <c r="MMF95" s="515"/>
      <c r="MMG95" s="515"/>
      <c r="MMH95" s="515"/>
      <c r="MMI95" s="515"/>
      <c r="MMJ95" s="515"/>
      <c r="MMK95" s="515"/>
      <c r="MML95" s="515"/>
      <c r="MMM95" s="515"/>
      <c r="MMN95" s="515"/>
      <c r="MMO95" s="515"/>
      <c r="MMP95" s="515"/>
      <c r="MMQ95" s="515"/>
      <c r="MMR95" s="515"/>
      <c r="MMS95" s="515"/>
      <c r="MMT95" s="515"/>
      <c r="MMU95" s="515"/>
      <c r="MMV95" s="515"/>
      <c r="MMW95" s="515"/>
      <c r="MMX95" s="515"/>
      <c r="MMY95" s="515"/>
      <c r="MMZ95" s="515"/>
      <c r="MNA95" s="515"/>
      <c r="MNB95" s="515"/>
      <c r="MNC95" s="515"/>
      <c r="MND95" s="515"/>
      <c r="MNE95" s="515"/>
      <c r="MNF95" s="515"/>
      <c r="MNG95" s="515"/>
      <c r="MNH95" s="515"/>
      <c r="MNI95" s="515"/>
      <c r="MNJ95" s="515"/>
      <c r="MNK95" s="515"/>
      <c r="MNL95" s="515"/>
      <c r="MNM95" s="515"/>
      <c r="MNN95" s="515"/>
      <c r="MNO95" s="515"/>
      <c r="MNP95" s="515"/>
      <c r="MNQ95" s="515"/>
      <c r="MNR95" s="515"/>
      <c r="MNS95" s="515"/>
      <c r="MNT95" s="515"/>
      <c r="MNU95" s="515"/>
      <c r="MNV95" s="515"/>
      <c r="MNW95" s="515"/>
      <c r="MNX95" s="515"/>
      <c r="MNY95" s="515"/>
      <c r="MNZ95" s="515"/>
      <c r="MOA95" s="515"/>
      <c r="MOB95" s="515"/>
      <c r="MOC95" s="515"/>
      <c r="MOD95" s="515"/>
      <c r="MOE95" s="515"/>
      <c r="MOF95" s="515"/>
      <c r="MOG95" s="515"/>
      <c r="MOH95" s="515"/>
      <c r="MOI95" s="515"/>
      <c r="MOJ95" s="515"/>
      <c r="MOK95" s="515"/>
      <c r="MOL95" s="515"/>
      <c r="MOM95" s="515"/>
      <c r="MON95" s="515"/>
      <c r="MOO95" s="515"/>
      <c r="MOP95" s="515"/>
      <c r="MOQ95" s="515"/>
      <c r="MOR95" s="515"/>
      <c r="MOS95" s="515"/>
      <c r="MOT95" s="515"/>
      <c r="MOU95" s="515"/>
      <c r="MOV95" s="515"/>
      <c r="MOW95" s="515"/>
      <c r="MOX95" s="515"/>
      <c r="MOY95" s="515"/>
      <c r="MOZ95" s="515"/>
      <c r="MPA95" s="515"/>
      <c r="MPB95" s="515"/>
      <c r="MPC95" s="515"/>
      <c r="MPD95" s="515"/>
      <c r="MPE95" s="515"/>
      <c r="MPF95" s="515"/>
      <c r="MPG95" s="515"/>
      <c r="MPH95" s="515"/>
      <c r="MPI95" s="515"/>
      <c r="MPJ95" s="515"/>
      <c r="MPK95" s="515"/>
      <c r="MPL95" s="515"/>
      <c r="MPM95" s="515"/>
      <c r="MPN95" s="515"/>
      <c r="MPO95" s="515"/>
      <c r="MPP95" s="515"/>
      <c r="MPQ95" s="515"/>
      <c r="MPR95" s="515"/>
      <c r="MPS95" s="515"/>
      <c r="MPT95" s="515"/>
      <c r="MPU95" s="515"/>
      <c r="MPV95" s="515"/>
      <c r="MPW95" s="515"/>
      <c r="MPX95" s="515"/>
      <c r="MPY95" s="515"/>
      <c r="MPZ95" s="515"/>
      <c r="MQA95" s="515"/>
      <c r="MQB95" s="515"/>
      <c r="MQC95" s="515"/>
      <c r="MQD95" s="515"/>
      <c r="MQE95" s="515"/>
      <c r="MQF95" s="515"/>
      <c r="MQG95" s="515"/>
      <c r="MQH95" s="515"/>
      <c r="MQI95" s="515"/>
      <c r="MQJ95" s="515"/>
      <c r="MQK95" s="515"/>
      <c r="MQL95" s="515"/>
      <c r="MQM95" s="515"/>
      <c r="MQN95" s="515"/>
      <c r="MQO95" s="515"/>
      <c r="MQP95" s="515"/>
      <c r="MQQ95" s="515"/>
      <c r="MQR95" s="515"/>
      <c r="MQS95" s="515"/>
      <c r="MQT95" s="515"/>
      <c r="MQU95" s="515"/>
      <c r="MQV95" s="515"/>
      <c r="MQW95" s="515"/>
      <c r="MQX95" s="515"/>
      <c r="MQY95" s="515"/>
      <c r="MQZ95" s="515"/>
      <c r="MRA95" s="515"/>
      <c r="MRB95" s="515"/>
      <c r="MRC95" s="515"/>
      <c r="MRD95" s="515"/>
      <c r="MRE95" s="515"/>
      <c r="MRF95" s="515"/>
      <c r="MRG95" s="515"/>
      <c r="MRH95" s="515"/>
      <c r="MRI95" s="515"/>
      <c r="MRJ95" s="515"/>
      <c r="MRK95" s="515"/>
      <c r="MRL95" s="515"/>
      <c r="MRM95" s="515"/>
      <c r="MRN95" s="515"/>
      <c r="MRO95" s="515"/>
      <c r="MRP95" s="515"/>
      <c r="MRQ95" s="515"/>
      <c r="MRR95" s="515"/>
      <c r="MRS95" s="515"/>
      <c r="MRT95" s="515"/>
      <c r="MRU95" s="515"/>
      <c r="MRV95" s="515"/>
      <c r="MRW95" s="515"/>
      <c r="MRX95" s="515"/>
      <c r="MRY95" s="515"/>
      <c r="MRZ95" s="515"/>
      <c r="MSA95" s="515"/>
      <c r="MSB95" s="515"/>
      <c r="MSC95" s="515"/>
      <c r="MSD95" s="515"/>
      <c r="MSE95" s="515"/>
      <c r="MSF95" s="515"/>
      <c r="MSG95" s="515"/>
      <c r="MSH95" s="515"/>
      <c r="MSI95" s="515"/>
      <c r="MSJ95" s="515"/>
      <c r="MSK95" s="515"/>
      <c r="MSL95" s="515"/>
      <c r="MSM95" s="515"/>
      <c r="MSN95" s="515"/>
      <c r="MSO95" s="515"/>
      <c r="MSP95" s="515"/>
      <c r="MSQ95" s="515"/>
      <c r="MSR95" s="515"/>
      <c r="MSS95" s="515"/>
      <c r="MST95" s="515"/>
      <c r="MSU95" s="515"/>
      <c r="MSV95" s="515"/>
      <c r="MSW95" s="515"/>
      <c r="MSX95" s="515"/>
      <c r="MSY95" s="515"/>
      <c r="MSZ95" s="515"/>
      <c r="MTA95" s="515"/>
      <c r="MTB95" s="515"/>
      <c r="MTC95" s="515"/>
      <c r="MTD95" s="515"/>
      <c r="MTE95" s="515"/>
      <c r="MTF95" s="515"/>
      <c r="MTG95" s="515"/>
      <c r="MTH95" s="515"/>
      <c r="MTI95" s="515"/>
      <c r="MTJ95" s="515"/>
      <c r="MTK95" s="515"/>
      <c r="MTL95" s="515"/>
      <c r="MTM95" s="515"/>
      <c r="MTN95" s="515"/>
      <c r="MTO95" s="515"/>
      <c r="MTP95" s="515"/>
      <c r="MTQ95" s="515"/>
      <c r="MTR95" s="515"/>
      <c r="MTS95" s="515"/>
      <c r="MTT95" s="515"/>
      <c r="MTU95" s="515"/>
      <c r="MTV95" s="515"/>
      <c r="MTW95" s="515"/>
      <c r="MTX95" s="515"/>
      <c r="MTY95" s="515"/>
      <c r="MTZ95" s="515"/>
      <c r="MUA95" s="515"/>
      <c r="MUB95" s="515"/>
      <c r="MUC95" s="515"/>
      <c r="MUD95" s="515"/>
      <c r="MUE95" s="515"/>
      <c r="MUF95" s="515"/>
      <c r="MUG95" s="515"/>
      <c r="MUH95" s="515"/>
      <c r="MUI95" s="515"/>
      <c r="MUJ95" s="515"/>
      <c r="MUK95" s="515"/>
      <c r="MUL95" s="515"/>
      <c r="MUM95" s="515"/>
      <c r="MUN95" s="515"/>
      <c r="MUO95" s="515"/>
      <c r="MUP95" s="515"/>
      <c r="MUQ95" s="515"/>
      <c r="MUR95" s="515"/>
      <c r="MUS95" s="515"/>
      <c r="MUT95" s="515"/>
      <c r="MUU95" s="515"/>
      <c r="MUV95" s="515"/>
      <c r="MUW95" s="515"/>
      <c r="MUX95" s="515"/>
      <c r="MUY95" s="515"/>
      <c r="MUZ95" s="515"/>
      <c r="MVA95" s="515"/>
      <c r="MVB95" s="515"/>
      <c r="MVC95" s="515"/>
      <c r="MVD95" s="515"/>
      <c r="MVE95" s="515"/>
      <c r="MVF95" s="515"/>
      <c r="MVG95" s="515"/>
      <c r="MVH95" s="515"/>
      <c r="MVI95" s="515"/>
      <c r="MVJ95" s="515"/>
      <c r="MVK95" s="515"/>
      <c r="MVL95" s="515"/>
      <c r="MVM95" s="515"/>
      <c r="MVN95" s="515"/>
      <c r="MVO95" s="515"/>
      <c r="MVP95" s="515"/>
      <c r="MVQ95" s="515"/>
      <c r="MVR95" s="515"/>
      <c r="MVS95" s="515"/>
      <c r="MVT95" s="515"/>
      <c r="MVU95" s="515"/>
      <c r="MVV95" s="515"/>
      <c r="MVW95" s="515"/>
      <c r="MVX95" s="515"/>
      <c r="MVY95" s="515"/>
      <c r="MVZ95" s="515"/>
      <c r="MWA95" s="515"/>
      <c r="MWB95" s="515"/>
      <c r="MWC95" s="515"/>
      <c r="MWD95" s="515"/>
      <c r="MWE95" s="515"/>
      <c r="MWF95" s="515"/>
      <c r="MWG95" s="515"/>
      <c r="MWH95" s="515"/>
      <c r="MWI95" s="515"/>
      <c r="MWJ95" s="515"/>
      <c r="MWK95" s="515"/>
      <c r="MWL95" s="515"/>
      <c r="MWM95" s="515"/>
      <c r="MWN95" s="515"/>
      <c r="MWO95" s="515"/>
      <c r="MWP95" s="515"/>
      <c r="MWQ95" s="515"/>
      <c r="MWR95" s="515"/>
      <c r="MWS95" s="515"/>
      <c r="MWT95" s="515"/>
      <c r="MWU95" s="515"/>
      <c r="MWV95" s="515"/>
      <c r="MWW95" s="515"/>
      <c r="MWX95" s="515"/>
      <c r="MWY95" s="515"/>
      <c r="MWZ95" s="515"/>
      <c r="MXA95" s="515"/>
      <c r="MXB95" s="515"/>
      <c r="MXC95" s="515"/>
      <c r="MXD95" s="515"/>
      <c r="MXE95" s="515"/>
      <c r="MXF95" s="515"/>
      <c r="MXG95" s="515"/>
      <c r="MXH95" s="515"/>
      <c r="MXI95" s="515"/>
      <c r="MXJ95" s="515"/>
      <c r="MXK95" s="515"/>
      <c r="MXL95" s="515"/>
      <c r="MXM95" s="515"/>
      <c r="MXN95" s="515"/>
      <c r="MXO95" s="515"/>
      <c r="MXP95" s="515"/>
      <c r="MXQ95" s="515"/>
      <c r="MXR95" s="515"/>
      <c r="MXS95" s="515"/>
      <c r="MXT95" s="515"/>
      <c r="MXU95" s="515"/>
      <c r="MXV95" s="515"/>
      <c r="MXW95" s="515"/>
      <c r="MXX95" s="515"/>
      <c r="MXY95" s="515"/>
      <c r="MXZ95" s="515"/>
      <c r="MYA95" s="515"/>
      <c r="MYB95" s="515"/>
      <c r="MYC95" s="515"/>
      <c r="MYD95" s="515"/>
      <c r="MYE95" s="515"/>
      <c r="MYF95" s="515"/>
      <c r="MYG95" s="515"/>
      <c r="MYH95" s="515"/>
      <c r="MYI95" s="515"/>
      <c r="MYJ95" s="515"/>
      <c r="MYK95" s="515"/>
      <c r="MYL95" s="515"/>
      <c r="MYM95" s="515"/>
      <c r="MYN95" s="515"/>
      <c r="MYO95" s="515"/>
      <c r="MYP95" s="515"/>
      <c r="MYQ95" s="515"/>
      <c r="MYR95" s="515"/>
      <c r="MYS95" s="515"/>
      <c r="MYT95" s="515"/>
      <c r="MYU95" s="515"/>
      <c r="MYV95" s="515"/>
      <c r="MYW95" s="515"/>
      <c r="MYX95" s="515"/>
      <c r="MYY95" s="515"/>
      <c r="MYZ95" s="515"/>
      <c r="MZA95" s="515"/>
      <c r="MZB95" s="515"/>
      <c r="MZC95" s="515"/>
      <c r="MZD95" s="515"/>
      <c r="MZE95" s="515"/>
      <c r="MZF95" s="515"/>
      <c r="MZG95" s="515"/>
      <c r="MZH95" s="515"/>
      <c r="MZI95" s="515"/>
      <c r="MZJ95" s="515"/>
      <c r="MZK95" s="515"/>
      <c r="MZL95" s="515"/>
      <c r="MZM95" s="515"/>
      <c r="MZN95" s="515"/>
      <c r="MZO95" s="515"/>
      <c r="MZP95" s="515"/>
      <c r="MZQ95" s="515"/>
      <c r="MZR95" s="515"/>
      <c r="MZS95" s="515"/>
      <c r="MZT95" s="515"/>
      <c r="MZU95" s="515"/>
      <c r="MZV95" s="515"/>
      <c r="MZW95" s="515"/>
      <c r="MZX95" s="515"/>
      <c r="MZY95" s="515"/>
      <c r="MZZ95" s="515"/>
      <c r="NAA95" s="515"/>
      <c r="NAB95" s="515"/>
      <c r="NAC95" s="515"/>
      <c r="NAD95" s="515"/>
      <c r="NAE95" s="515"/>
      <c r="NAF95" s="515"/>
      <c r="NAG95" s="515"/>
      <c r="NAH95" s="515"/>
      <c r="NAI95" s="515"/>
      <c r="NAJ95" s="515"/>
      <c r="NAK95" s="515"/>
      <c r="NAL95" s="515"/>
      <c r="NAM95" s="515"/>
      <c r="NAN95" s="515"/>
      <c r="NAO95" s="515"/>
      <c r="NAP95" s="515"/>
      <c r="NAQ95" s="515"/>
      <c r="NAR95" s="515"/>
      <c r="NAS95" s="515"/>
      <c r="NAT95" s="515"/>
      <c r="NAU95" s="515"/>
      <c r="NAV95" s="515"/>
      <c r="NAW95" s="515"/>
      <c r="NAX95" s="515"/>
      <c r="NAY95" s="515"/>
      <c r="NAZ95" s="515"/>
      <c r="NBA95" s="515"/>
      <c r="NBB95" s="515"/>
      <c r="NBC95" s="515"/>
      <c r="NBD95" s="515"/>
      <c r="NBE95" s="515"/>
      <c r="NBF95" s="515"/>
      <c r="NBG95" s="515"/>
      <c r="NBH95" s="515"/>
      <c r="NBI95" s="515"/>
      <c r="NBJ95" s="515"/>
      <c r="NBK95" s="515"/>
      <c r="NBL95" s="515"/>
      <c r="NBM95" s="515"/>
      <c r="NBN95" s="515"/>
      <c r="NBO95" s="515"/>
      <c r="NBP95" s="515"/>
      <c r="NBQ95" s="515"/>
      <c r="NBR95" s="515"/>
      <c r="NBS95" s="515"/>
      <c r="NBT95" s="515"/>
      <c r="NBU95" s="515"/>
      <c r="NBV95" s="515"/>
      <c r="NBW95" s="515"/>
      <c r="NBX95" s="515"/>
      <c r="NBY95" s="515"/>
      <c r="NBZ95" s="515"/>
      <c r="NCA95" s="515"/>
      <c r="NCB95" s="515"/>
      <c r="NCC95" s="515"/>
      <c r="NCD95" s="515"/>
      <c r="NCE95" s="515"/>
      <c r="NCF95" s="515"/>
      <c r="NCG95" s="515"/>
      <c r="NCH95" s="515"/>
      <c r="NCI95" s="515"/>
      <c r="NCJ95" s="515"/>
      <c r="NCK95" s="515"/>
      <c r="NCL95" s="515"/>
      <c r="NCM95" s="515"/>
      <c r="NCN95" s="515"/>
      <c r="NCO95" s="515"/>
      <c r="NCP95" s="515"/>
      <c r="NCQ95" s="515"/>
      <c r="NCR95" s="515"/>
      <c r="NCS95" s="515"/>
      <c r="NCT95" s="515"/>
      <c r="NCU95" s="515"/>
      <c r="NCV95" s="515"/>
      <c r="NCW95" s="515"/>
      <c r="NCX95" s="515"/>
      <c r="NCY95" s="515"/>
      <c r="NCZ95" s="515"/>
      <c r="NDA95" s="515"/>
      <c r="NDB95" s="515"/>
      <c r="NDC95" s="515"/>
      <c r="NDD95" s="515"/>
      <c r="NDE95" s="515"/>
      <c r="NDF95" s="515"/>
      <c r="NDG95" s="515"/>
      <c r="NDH95" s="515"/>
      <c r="NDI95" s="515"/>
      <c r="NDJ95" s="515"/>
      <c r="NDK95" s="515"/>
      <c r="NDL95" s="515"/>
      <c r="NDM95" s="515"/>
      <c r="NDN95" s="515"/>
      <c r="NDO95" s="515"/>
      <c r="NDP95" s="515"/>
      <c r="NDQ95" s="515"/>
      <c r="NDR95" s="515"/>
      <c r="NDS95" s="515"/>
      <c r="NDT95" s="515"/>
      <c r="NDU95" s="515"/>
      <c r="NDV95" s="515"/>
      <c r="NDW95" s="515"/>
      <c r="NDX95" s="515"/>
      <c r="NDY95" s="515"/>
      <c r="NDZ95" s="515"/>
      <c r="NEA95" s="515"/>
      <c r="NEB95" s="515"/>
      <c r="NEC95" s="515"/>
      <c r="NED95" s="515"/>
      <c r="NEE95" s="515"/>
      <c r="NEF95" s="515"/>
      <c r="NEG95" s="515"/>
      <c r="NEH95" s="515"/>
      <c r="NEI95" s="515"/>
      <c r="NEJ95" s="515"/>
      <c r="NEK95" s="515"/>
      <c r="NEL95" s="515"/>
      <c r="NEM95" s="515"/>
      <c r="NEN95" s="515"/>
      <c r="NEO95" s="515"/>
      <c r="NEP95" s="515"/>
      <c r="NEQ95" s="515"/>
      <c r="NER95" s="515"/>
      <c r="NES95" s="515"/>
      <c r="NET95" s="515"/>
      <c r="NEU95" s="515"/>
      <c r="NEV95" s="515"/>
      <c r="NEW95" s="515"/>
      <c r="NEX95" s="515"/>
      <c r="NEY95" s="515"/>
      <c r="NEZ95" s="515"/>
      <c r="NFA95" s="515"/>
      <c r="NFB95" s="515"/>
      <c r="NFC95" s="515"/>
      <c r="NFD95" s="515"/>
      <c r="NFE95" s="515"/>
      <c r="NFF95" s="515"/>
      <c r="NFG95" s="515"/>
      <c r="NFH95" s="515"/>
      <c r="NFI95" s="515"/>
      <c r="NFJ95" s="515"/>
      <c r="NFK95" s="515"/>
      <c r="NFL95" s="515"/>
      <c r="NFM95" s="515"/>
      <c r="NFN95" s="515"/>
      <c r="NFO95" s="515"/>
      <c r="NFP95" s="515"/>
      <c r="NFQ95" s="515"/>
      <c r="NFR95" s="515"/>
      <c r="NFS95" s="515"/>
      <c r="NFT95" s="515"/>
      <c r="NFU95" s="515"/>
      <c r="NFV95" s="515"/>
      <c r="NFW95" s="515"/>
      <c r="NFX95" s="515"/>
      <c r="NFY95" s="515"/>
      <c r="NFZ95" s="515"/>
      <c r="NGA95" s="515"/>
      <c r="NGB95" s="515"/>
      <c r="NGC95" s="515"/>
      <c r="NGD95" s="515"/>
      <c r="NGE95" s="515"/>
      <c r="NGF95" s="515"/>
      <c r="NGG95" s="515"/>
      <c r="NGH95" s="515"/>
      <c r="NGI95" s="515"/>
      <c r="NGJ95" s="515"/>
      <c r="NGK95" s="515"/>
      <c r="NGL95" s="515"/>
      <c r="NGM95" s="515"/>
      <c r="NGN95" s="515"/>
      <c r="NGO95" s="515"/>
      <c r="NGP95" s="515"/>
      <c r="NGQ95" s="515"/>
      <c r="NGR95" s="515"/>
      <c r="NGS95" s="515"/>
      <c r="NGT95" s="515"/>
      <c r="NGU95" s="515"/>
      <c r="NGV95" s="515"/>
      <c r="NGW95" s="515"/>
      <c r="NGX95" s="515"/>
      <c r="NGY95" s="515"/>
      <c r="NGZ95" s="515"/>
      <c r="NHA95" s="515"/>
      <c r="NHB95" s="515"/>
      <c r="NHC95" s="515"/>
      <c r="NHD95" s="515"/>
      <c r="NHE95" s="515"/>
      <c r="NHF95" s="515"/>
      <c r="NHG95" s="515"/>
      <c r="NHH95" s="515"/>
      <c r="NHI95" s="515"/>
      <c r="NHJ95" s="515"/>
      <c r="NHK95" s="515"/>
      <c r="NHL95" s="515"/>
      <c r="NHM95" s="515"/>
      <c r="NHN95" s="515"/>
      <c r="NHO95" s="515"/>
      <c r="NHP95" s="515"/>
      <c r="NHQ95" s="515"/>
      <c r="NHR95" s="515"/>
      <c r="NHS95" s="515"/>
      <c r="NHT95" s="515"/>
      <c r="NHU95" s="515"/>
      <c r="NHV95" s="515"/>
      <c r="NHW95" s="515"/>
      <c r="NHX95" s="515"/>
      <c r="NHY95" s="515"/>
      <c r="NHZ95" s="515"/>
      <c r="NIA95" s="515"/>
      <c r="NIB95" s="515"/>
      <c r="NIC95" s="515"/>
      <c r="NID95" s="515"/>
      <c r="NIE95" s="515"/>
      <c r="NIF95" s="515"/>
      <c r="NIG95" s="515"/>
      <c r="NIH95" s="515"/>
      <c r="NII95" s="515"/>
      <c r="NIJ95" s="515"/>
      <c r="NIK95" s="515"/>
      <c r="NIL95" s="515"/>
      <c r="NIM95" s="515"/>
      <c r="NIN95" s="515"/>
      <c r="NIO95" s="515"/>
      <c r="NIP95" s="515"/>
      <c r="NIQ95" s="515"/>
      <c r="NIR95" s="515"/>
      <c r="NIS95" s="515"/>
      <c r="NIT95" s="515"/>
      <c r="NIU95" s="515"/>
      <c r="NIV95" s="515"/>
      <c r="NIW95" s="515"/>
      <c r="NIX95" s="515"/>
      <c r="NIY95" s="515"/>
      <c r="NIZ95" s="515"/>
      <c r="NJA95" s="515"/>
      <c r="NJB95" s="515"/>
      <c r="NJC95" s="515"/>
      <c r="NJD95" s="515"/>
      <c r="NJE95" s="515"/>
      <c r="NJF95" s="515"/>
      <c r="NJG95" s="515"/>
      <c r="NJH95" s="515"/>
      <c r="NJI95" s="515"/>
      <c r="NJJ95" s="515"/>
      <c r="NJK95" s="515"/>
      <c r="NJL95" s="515"/>
      <c r="NJM95" s="515"/>
      <c r="NJN95" s="515"/>
      <c r="NJO95" s="515"/>
      <c r="NJP95" s="515"/>
      <c r="NJQ95" s="515"/>
      <c r="NJR95" s="515"/>
      <c r="NJS95" s="515"/>
      <c r="NJT95" s="515"/>
      <c r="NJU95" s="515"/>
      <c r="NJV95" s="515"/>
      <c r="NJW95" s="515"/>
      <c r="NJX95" s="515"/>
      <c r="NJY95" s="515"/>
      <c r="NJZ95" s="515"/>
      <c r="NKA95" s="515"/>
      <c r="NKB95" s="515"/>
      <c r="NKC95" s="515"/>
      <c r="NKD95" s="515"/>
      <c r="NKE95" s="515"/>
      <c r="NKF95" s="515"/>
      <c r="NKG95" s="515"/>
      <c r="NKH95" s="515"/>
      <c r="NKI95" s="515"/>
      <c r="NKJ95" s="515"/>
      <c r="NKK95" s="515"/>
      <c r="NKL95" s="515"/>
      <c r="NKM95" s="515"/>
      <c r="NKN95" s="515"/>
      <c r="NKO95" s="515"/>
      <c r="NKP95" s="515"/>
      <c r="NKQ95" s="515"/>
      <c r="NKR95" s="515"/>
      <c r="NKS95" s="515"/>
      <c r="NKT95" s="515"/>
      <c r="NKU95" s="515"/>
      <c r="NKV95" s="515"/>
      <c r="NKW95" s="515"/>
      <c r="NKX95" s="515"/>
      <c r="NKY95" s="515"/>
      <c r="NKZ95" s="515"/>
      <c r="NLA95" s="515"/>
      <c r="NLB95" s="515"/>
      <c r="NLC95" s="515"/>
      <c r="NLD95" s="515"/>
      <c r="NLE95" s="515"/>
      <c r="NLF95" s="515"/>
      <c r="NLG95" s="515"/>
      <c r="NLH95" s="515"/>
      <c r="NLI95" s="515"/>
      <c r="NLJ95" s="515"/>
      <c r="NLK95" s="515"/>
      <c r="NLL95" s="515"/>
      <c r="NLM95" s="515"/>
      <c r="NLN95" s="515"/>
      <c r="NLO95" s="515"/>
      <c r="NLP95" s="515"/>
      <c r="NLQ95" s="515"/>
      <c r="NLR95" s="515"/>
      <c r="NLS95" s="515"/>
      <c r="NLT95" s="515"/>
      <c r="NLU95" s="515"/>
      <c r="NLV95" s="515"/>
      <c r="NLW95" s="515"/>
      <c r="NLX95" s="515"/>
      <c r="NLY95" s="515"/>
      <c r="NLZ95" s="515"/>
      <c r="NMA95" s="515"/>
      <c r="NMB95" s="515"/>
      <c r="NMC95" s="515"/>
      <c r="NMD95" s="515"/>
      <c r="NME95" s="515"/>
      <c r="NMF95" s="515"/>
      <c r="NMG95" s="515"/>
      <c r="NMH95" s="515"/>
      <c r="NMI95" s="515"/>
      <c r="NMJ95" s="515"/>
      <c r="NMK95" s="515"/>
      <c r="NML95" s="515"/>
      <c r="NMM95" s="515"/>
      <c r="NMN95" s="515"/>
      <c r="NMO95" s="515"/>
      <c r="NMP95" s="515"/>
      <c r="NMQ95" s="515"/>
      <c r="NMR95" s="515"/>
      <c r="NMS95" s="515"/>
      <c r="NMT95" s="515"/>
      <c r="NMU95" s="515"/>
      <c r="NMV95" s="515"/>
      <c r="NMW95" s="515"/>
      <c r="NMX95" s="515"/>
      <c r="NMY95" s="515"/>
      <c r="NMZ95" s="515"/>
      <c r="NNA95" s="515"/>
      <c r="NNB95" s="515"/>
      <c r="NNC95" s="515"/>
      <c r="NND95" s="515"/>
      <c r="NNE95" s="515"/>
      <c r="NNF95" s="515"/>
      <c r="NNG95" s="515"/>
      <c r="NNH95" s="515"/>
      <c r="NNI95" s="515"/>
      <c r="NNJ95" s="515"/>
      <c r="NNK95" s="515"/>
      <c r="NNL95" s="515"/>
      <c r="NNM95" s="515"/>
      <c r="NNN95" s="515"/>
      <c r="NNO95" s="515"/>
      <c r="NNP95" s="515"/>
      <c r="NNQ95" s="515"/>
      <c r="NNR95" s="515"/>
      <c r="NNS95" s="515"/>
      <c r="NNT95" s="515"/>
      <c r="NNU95" s="515"/>
      <c r="NNV95" s="515"/>
      <c r="NNW95" s="515"/>
      <c r="NNX95" s="515"/>
      <c r="NNY95" s="515"/>
      <c r="NNZ95" s="515"/>
      <c r="NOA95" s="515"/>
      <c r="NOB95" s="515"/>
      <c r="NOC95" s="515"/>
      <c r="NOD95" s="515"/>
      <c r="NOE95" s="515"/>
      <c r="NOF95" s="515"/>
      <c r="NOG95" s="515"/>
      <c r="NOH95" s="515"/>
      <c r="NOI95" s="515"/>
      <c r="NOJ95" s="515"/>
      <c r="NOK95" s="515"/>
      <c r="NOL95" s="515"/>
      <c r="NOM95" s="515"/>
      <c r="NON95" s="515"/>
      <c r="NOO95" s="515"/>
      <c r="NOP95" s="515"/>
      <c r="NOQ95" s="515"/>
      <c r="NOR95" s="515"/>
      <c r="NOS95" s="515"/>
      <c r="NOT95" s="515"/>
      <c r="NOU95" s="515"/>
      <c r="NOV95" s="515"/>
      <c r="NOW95" s="515"/>
      <c r="NOX95" s="515"/>
      <c r="NOY95" s="515"/>
      <c r="NOZ95" s="515"/>
      <c r="NPA95" s="515"/>
      <c r="NPB95" s="515"/>
      <c r="NPC95" s="515"/>
      <c r="NPD95" s="515"/>
      <c r="NPE95" s="515"/>
      <c r="NPF95" s="515"/>
      <c r="NPG95" s="515"/>
      <c r="NPH95" s="515"/>
      <c r="NPI95" s="515"/>
      <c r="NPJ95" s="515"/>
      <c r="NPK95" s="515"/>
      <c r="NPL95" s="515"/>
      <c r="NPM95" s="515"/>
      <c r="NPN95" s="515"/>
      <c r="NPO95" s="515"/>
      <c r="NPP95" s="515"/>
      <c r="NPQ95" s="515"/>
      <c r="NPR95" s="515"/>
      <c r="NPS95" s="515"/>
      <c r="NPT95" s="515"/>
      <c r="NPU95" s="515"/>
      <c r="NPV95" s="515"/>
      <c r="NPW95" s="515"/>
      <c r="NPX95" s="515"/>
      <c r="NPY95" s="515"/>
      <c r="NPZ95" s="515"/>
      <c r="NQA95" s="515"/>
      <c r="NQB95" s="515"/>
      <c r="NQC95" s="515"/>
      <c r="NQD95" s="515"/>
      <c r="NQE95" s="515"/>
      <c r="NQF95" s="515"/>
      <c r="NQG95" s="515"/>
      <c r="NQH95" s="515"/>
      <c r="NQI95" s="515"/>
      <c r="NQJ95" s="515"/>
      <c r="NQK95" s="515"/>
      <c r="NQL95" s="515"/>
      <c r="NQM95" s="515"/>
      <c r="NQN95" s="515"/>
      <c r="NQO95" s="515"/>
      <c r="NQP95" s="515"/>
      <c r="NQQ95" s="515"/>
      <c r="NQR95" s="515"/>
      <c r="NQS95" s="515"/>
      <c r="NQT95" s="515"/>
      <c r="NQU95" s="515"/>
      <c r="NQV95" s="515"/>
      <c r="NQW95" s="515"/>
      <c r="NQX95" s="515"/>
      <c r="NQY95" s="515"/>
      <c r="NQZ95" s="515"/>
      <c r="NRA95" s="515"/>
      <c r="NRB95" s="515"/>
      <c r="NRC95" s="515"/>
      <c r="NRD95" s="515"/>
      <c r="NRE95" s="515"/>
      <c r="NRF95" s="515"/>
      <c r="NRG95" s="515"/>
      <c r="NRH95" s="515"/>
      <c r="NRI95" s="515"/>
      <c r="NRJ95" s="515"/>
      <c r="NRK95" s="515"/>
      <c r="NRL95" s="515"/>
      <c r="NRM95" s="515"/>
      <c r="NRN95" s="515"/>
      <c r="NRO95" s="515"/>
      <c r="NRP95" s="515"/>
      <c r="NRQ95" s="515"/>
      <c r="NRR95" s="515"/>
      <c r="NRS95" s="515"/>
      <c r="NRT95" s="515"/>
      <c r="NRU95" s="515"/>
      <c r="NRV95" s="515"/>
      <c r="NRW95" s="515"/>
      <c r="NRX95" s="515"/>
      <c r="NRY95" s="515"/>
      <c r="NRZ95" s="515"/>
      <c r="NSA95" s="515"/>
      <c r="NSB95" s="515"/>
      <c r="NSC95" s="515"/>
      <c r="NSD95" s="515"/>
      <c r="NSE95" s="515"/>
      <c r="NSF95" s="515"/>
      <c r="NSG95" s="515"/>
      <c r="NSH95" s="515"/>
      <c r="NSI95" s="515"/>
      <c r="NSJ95" s="515"/>
      <c r="NSK95" s="515"/>
      <c r="NSL95" s="515"/>
      <c r="NSM95" s="515"/>
      <c r="NSN95" s="515"/>
      <c r="NSO95" s="515"/>
      <c r="NSP95" s="515"/>
      <c r="NSQ95" s="515"/>
      <c r="NSR95" s="515"/>
      <c r="NSS95" s="515"/>
      <c r="NST95" s="515"/>
      <c r="NSU95" s="515"/>
      <c r="NSV95" s="515"/>
      <c r="NSW95" s="515"/>
      <c r="NSX95" s="515"/>
      <c r="NSY95" s="515"/>
      <c r="NSZ95" s="515"/>
      <c r="NTA95" s="515"/>
      <c r="NTB95" s="515"/>
      <c r="NTC95" s="515"/>
      <c r="NTD95" s="515"/>
      <c r="NTE95" s="515"/>
      <c r="NTF95" s="515"/>
      <c r="NTG95" s="515"/>
      <c r="NTH95" s="515"/>
      <c r="NTI95" s="515"/>
      <c r="NTJ95" s="515"/>
      <c r="NTK95" s="515"/>
      <c r="NTL95" s="515"/>
      <c r="NTM95" s="515"/>
      <c r="NTN95" s="515"/>
      <c r="NTO95" s="515"/>
      <c r="NTP95" s="515"/>
      <c r="NTQ95" s="515"/>
      <c r="NTR95" s="515"/>
      <c r="NTS95" s="515"/>
      <c r="NTT95" s="515"/>
      <c r="NTU95" s="515"/>
      <c r="NTV95" s="515"/>
      <c r="NTW95" s="515"/>
      <c r="NTX95" s="515"/>
      <c r="NTY95" s="515"/>
      <c r="NTZ95" s="515"/>
      <c r="NUA95" s="515"/>
      <c r="NUB95" s="515"/>
      <c r="NUC95" s="515"/>
      <c r="NUD95" s="515"/>
      <c r="NUE95" s="515"/>
      <c r="NUF95" s="515"/>
      <c r="NUG95" s="515"/>
      <c r="NUH95" s="515"/>
      <c r="NUI95" s="515"/>
      <c r="NUJ95" s="515"/>
      <c r="NUK95" s="515"/>
      <c r="NUL95" s="515"/>
      <c r="NUM95" s="515"/>
      <c r="NUN95" s="515"/>
      <c r="NUO95" s="515"/>
      <c r="NUP95" s="515"/>
      <c r="NUQ95" s="515"/>
      <c r="NUR95" s="515"/>
      <c r="NUS95" s="515"/>
      <c r="NUT95" s="515"/>
      <c r="NUU95" s="515"/>
      <c r="NUV95" s="515"/>
      <c r="NUW95" s="515"/>
      <c r="NUX95" s="515"/>
      <c r="NUY95" s="515"/>
      <c r="NUZ95" s="515"/>
      <c r="NVA95" s="515"/>
      <c r="NVB95" s="515"/>
      <c r="NVC95" s="515"/>
      <c r="NVD95" s="515"/>
      <c r="NVE95" s="515"/>
      <c r="NVF95" s="515"/>
      <c r="NVG95" s="515"/>
      <c r="NVH95" s="515"/>
      <c r="NVI95" s="515"/>
      <c r="NVJ95" s="515"/>
      <c r="NVK95" s="515"/>
      <c r="NVL95" s="515"/>
      <c r="NVM95" s="515"/>
      <c r="NVN95" s="515"/>
      <c r="NVO95" s="515"/>
      <c r="NVP95" s="515"/>
      <c r="NVQ95" s="515"/>
      <c r="NVR95" s="515"/>
      <c r="NVS95" s="515"/>
      <c r="NVT95" s="515"/>
      <c r="NVU95" s="515"/>
      <c r="NVV95" s="515"/>
      <c r="NVW95" s="515"/>
      <c r="NVX95" s="515"/>
      <c r="NVY95" s="515"/>
      <c r="NVZ95" s="515"/>
      <c r="NWA95" s="515"/>
      <c r="NWB95" s="515"/>
      <c r="NWC95" s="515"/>
      <c r="NWD95" s="515"/>
      <c r="NWE95" s="515"/>
      <c r="NWF95" s="515"/>
      <c r="NWG95" s="515"/>
      <c r="NWH95" s="515"/>
      <c r="NWI95" s="515"/>
      <c r="NWJ95" s="515"/>
      <c r="NWK95" s="515"/>
      <c r="NWL95" s="515"/>
      <c r="NWM95" s="515"/>
      <c r="NWN95" s="515"/>
      <c r="NWO95" s="515"/>
      <c r="NWP95" s="515"/>
      <c r="NWQ95" s="515"/>
      <c r="NWR95" s="515"/>
      <c r="NWS95" s="515"/>
      <c r="NWT95" s="515"/>
      <c r="NWU95" s="515"/>
      <c r="NWV95" s="515"/>
      <c r="NWW95" s="515"/>
      <c r="NWX95" s="515"/>
      <c r="NWY95" s="515"/>
      <c r="NWZ95" s="515"/>
      <c r="NXA95" s="515"/>
      <c r="NXB95" s="515"/>
      <c r="NXC95" s="515"/>
      <c r="NXD95" s="515"/>
      <c r="NXE95" s="515"/>
      <c r="NXF95" s="515"/>
      <c r="NXG95" s="515"/>
      <c r="NXH95" s="515"/>
      <c r="NXI95" s="515"/>
      <c r="NXJ95" s="515"/>
      <c r="NXK95" s="515"/>
      <c r="NXL95" s="515"/>
      <c r="NXM95" s="515"/>
      <c r="NXN95" s="515"/>
      <c r="NXO95" s="515"/>
      <c r="NXP95" s="515"/>
      <c r="NXQ95" s="515"/>
      <c r="NXR95" s="515"/>
      <c r="NXS95" s="515"/>
      <c r="NXT95" s="515"/>
      <c r="NXU95" s="515"/>
      <c r="NXV95" s="515"/>
      <c r="NXW95" s="515"/>
      <c r="NXX95" s="515"/>
      <c r="NXY95" s="515"/>
      <c r="NXZ95" s="515"/>
      <c r="NYA95" s="515"/>
      <c r="NYB95" s="515"/>
      <c r="NYC95" s="515"/>
      <c r="NYD95" s="515"/>
      <c r="NYE95" s="515"/>
      <c r="NYF95" s="515"/>
      <c r="NYG95" s="515"/>
      <c r="NYH95" s="515"/>
      <c r="NYI95" s="515"/>
      <c r="NYJ95" s="515"/>
      <c r="NYK95" s="515"/>
      <c r="NYL95" s="515"/>
      <c r="NYM95" s="515"/>
      <c r="NYN95" s="515"/>
      <c r="NYO95" s="515"/>
      <c r="NYP95" s="515"/>
      <c r="NYQ95" s="515"/>
      <c r="NYR95" s="515"/>
      <c r="NYS95" s="515"/>
      <c r="NYT95" s="515"/>
      <c r="NYU95" s="515"/>
      <c r="NYV95" s="515"/>
      <c r="NYW95" s="515"/>
      <c r="NYX95" s="515"/>
      <c r="NYY95" s="515"/>
      <c r="NYZ95" s="515"/>
      <c r="NZA95" s="515"/>
      <c r="NZB95" s="515"/>
      <c r="NZC95" s="515"/>
      <c r="NZD95" s="515"/>
      <c r="NZE95" s="515"/>
      <c r="NZF95" s="515"/>
      <c r="NZG95" s="515"/>
      <c r="NZH95" s="515"/>
      <c r="NZI95" s="515"/>
      <c r="NZJ95" s="515"/>
      <c r="NZK95" s="515"/>
      <c r="NZL95" s="515"/>
      <c r="NZM95" s="515"/>
      <c r="NZN95" s="515"/>
      <c r="NZO95" s="515"/>
      <c r="NZP95" s="515"/>
      <c r="NZQ95" s="515"/>
      <c r="NZR95" s="515"/>
      <c r="NZS95" s="515"/>
      <c r="NZT95" s="515"/>
      <c r="NZU95" s="515"/>
      <c r="NZV95" s="515"/>
      <c r="NZW95" s="515"/>
      <c r="NZX95" s="515"/>
      <c r="NZY95" s="515"/>
      <c r="NZZ95" s="515"/>
      <c r="OAA95" s="515"/>
      <c r="OAB95" s="515"/>
      <c r="OAC95" s="515"/>
      <c r="OAD95" s="515"/>
      <c r="OAE95" s="515"/>
      <c r="OAF95" s="515"/>
      <c r="OAG95" s="515"/>
      <c r="OAH95" s="515"/>
      <c r="OAI95" s="515"/>
      <c r="OAJ95" s="515"/>
      <c r="OAK95" s="515"/>
      <c r="OAL95" s="515"/>
      <c r="OAM95" s="515"/>
      <c r="OAN95" s="515"/>
      <c r="OAO95" s="515"/>
      <c r="OAP95" s="515"/>
      <c r="OAQ95" s="515"/>
      <c r="OAR95" s="515"/>
      <c r="OAS95" s="515"/>
      <c r="OAT95" s="515"/>
      <c r="OAU95" s="515"/>
      <c r="OAV95" s="515"/>
      <c r="OAW95" s="515"/>
      <c r="OAX95" s="515"/>
      <c r="OAY95" s="515"/>
      <c r="OAZ95" s="515"/>
      <c r="OBA95" s="515"/>
      <c r="OBB95" s="515"/>
      <c r="OBC95" s="515"/>
      <c r="OBD95" s="515"/>
      <c r="OBE95" s="515"/>
      <c r="OBF95" s="515"/>
      <c r="OBG95" s="515"/>
      <c r="OBH95" s="515"/>
      <c r="OBI95" s="515"/>
      <c r="OBJ95" s="515"/>
      <c r="OBK95" s="515"/>
      <c r="OBL95" s="515"/>
      <c r="OBM95" s="515"/>
      <c r="OBN95" s="515"/>
      <c r="OBO95" s="515"/>
      <c r="OBP95" s="515"/>
      <c r="OBQ95" s="515"/>
      <c r="OBR95" s="515"/>
      <c r="OBS95" s="515"/>
      <c r="OBT95" s="515"/>
      <c r="OBU95" s="515"/>
      <c r="OBV95" s="515"/>
      <c r="OBW95" s="515"/>
      <c r="OBX95" s="515"/>
      <c r="OBY95" s="515"/>
      <c r="OBZ95" s="515"/>
      <c r="OCA95" s="515"/>
      <c r="OCB95" s="515"/>
      <c r="OCC95" s="515"/>
      <c r="OCD95" s="515"/>
      <c r="OCE95" s="515"/>
      <c r="OCF95" s="515"/>
      <c r="OCG95" s="515"/>
      <c r="OCH95" s="515"/>
      <c r="OCI95" s="515"/>
      <c r="OCJ95" s="515"/>
      <c r="OCK95" s="515"/>
      <c r="OCL95" s="515"/>
      <c r="OCM95" s="515"/>
      <c r="OCN95" s="515"/>
      <c r="OCO95" s="515"/>
      <c r="OCP95" s="515"/>
      <c r="OCQ95" s="515"/>
      <c r="OCR95" s="515"/>
      <c r="OCS95" s="515"/>
      <c r="OCT95" s="515"/>
      <c r="OCU95" s="515"/>
      <c r="OCV95" s="515"/>
      <c r="OCW95" s="515"/>
      <c r="OCX95" s="515"/>
      <c r="OCY95" s="515"/>
      <c r="OCZ95" s="515"/>
      <c r="ODA95" s="515"/>
      <c r="ODB95" s="515"/>
      <c r="ODC95" s="515"/>
      <c r="ODD95" s="515"/>
      <c r="ODE95" s="515"/>
      <c r="ODF95" s="515"/>
      <c r="ODG95" s="515"/>
      <c r="ODH95" s="515"/>
      <c r="ODI95" s="515"/>
      <c r="ODJ95" s="515"/>
      <c r="ODK95" s="515"/>
      <c r="ODL95" s="515"/>
      <c r="ODM95" s="515"/>
      <c r="ODN95" s="515"/>
      <c r="ODO95" s="515"/>
      <c r="ODP95" s="515"/>
      <c r="ODQ95" s="515"/>
      <c r="ODR95" s="515"/>
      <c r="ODS95" s="515"/>
      <c r="ODT95" s="515"/>
      <c r="ODU95" s="515"/>
      <c r="ODV95" s="515"/>
      <c r="ODW95" s="515"/>
      <c r="ODX95" s="515"/>
      <c r="ODY95" s="515"/>
      <c r="ODZ95" s="515"/>
      <c r="OEA95" s="515"/>
      <c r="OEB95" s="515"/>
      <c r="OEC95" s="515"/>
      <c r="OED95" s="515"/>
      <c r="OEE95" s="515"/>
      <c r="OEF95" s="515"/>
      <c r="OEG95" s="515"/>
      <c r="OEH95" s="515"/>
      <c r="OEI95" s="515"/>
      <c r="OEJ95" s="515"/>
      <c r="OEK95" s="515"/>
      <c r="OEL95" s="515"/>
      <c r="OEM95" s="515"/>
      <c r="OEN95" s="515"/>
      <c r="OEO95" s="515"/>
      <c r="OEP95" s="515"/>
      <c r="OEQ95" s="515"/>
      <c r="OER95" s="515"/>
      <c r="OES95" s="515"/>
      <c r="OET95" s="515"/>
      <c r="OEU95" s="515"/>
      <c r="OEV95" s="515"/>
      <c r="OEW95" s="515"/>
      <c r="OEX95" s="515"/>
      <c r="OEY95" s="515"/>
      <c r="OEZ95" s="515"/>
      <c r="OFA95" s="515"/>
      <c r="OFB95" s="515"/>
      <c r="OFC95" s="515"/>
      <c r="OFD95" s="515"/>
      <c r="OFE95" s="515"/>
      <c r="OFF95" s="515"/>
      <c r="OFG95" s="515"/>
      <c r="OFH95" s="515"/>
      <c r="OFI95" s="515"/>
      <c r="OFJ95" s="515"/>
      <c r="OFK95" s="515"/>
      <c r="OFL95" s="515"/>
      <c r="OFM95" s="515"/>
      <c r="OFN95" s="515"/>
      <c r="OFO95" s="515"/>
      <c r="OFP95" s="515"/>
      <c r="OFQ95" s="515"/>
      <c r="OFR95" s="515"/>
      <c r="OFS95" s="515"/>
      <c r="OFT95" s="515"/>
      <c r="OFU95" s="515"/>
      <c r="OFV95" s="515"/>
      <c r="OFW95" s="515"/>
      <c r="OFX95" s="515"/>
      <c r="OFY95" s="515"/>
      <c r="OFZ95" s="515"/>
      <c r="OGA95" s="515"/>
      <c r="OGB95" s="515"/>
      <c r="OGC95" s="515"/>
      <c r="OGD95" s="515"/>
      <c r="OGE95" s="515"/>
      <c r="OGF95" s="515"/>
      <c r="OGG95" s="515"/>
      <c r="OGH95" s="515"/>
      <c r="OGI95" s="515"/>
      <c r="OGJ95" s="515"/>
      <c r="OGK95" s="515"/>
      <c r="OGL95" s="515"/>
      <c r="OGM95" s="515"/>
      <c r="OGN95" s="515"/>
      <c r="OGO95" s="515"/>
      <c r="OGP95" s="515"/>
      <c r="OGQ95" s="515"/>
      <c r="OGR95" s="515"/>
      <c r="OGS95" s="515"/>
      <c r="OGT95" s="515"/>
      <c r="OGU95" s="515"/>
      <c r="OGV95" s="515"/>
      <c r="OGW95" s="515"/>
      <c r="OGX95" s="515"/>
      <c r="OGY95" s="515"/>
      <c r="OGZ95" s="515"/>
      <c r="OHA95" s="515"/>
      <c r="OHB95" s="515"/>
      <c r="OHC95" s="515"/>
      <c r="OHD95" s="515"/>
      <c r="OHE95" s="515"/>
      <c r="OHF95" s="515"/>
      <c r="OHG95" s="515"/>
      <c r="OHH95" s="515"/>
      <c r="OHI95" s="515"/>
      <c r="OHJ95" s="515"/>
      <c r="OHK95" s="515"/>
      <c r="OHL95" s="515"/>
      <c r="OHM95" s="515"/>
      <c r="OHN95" s="515"/>
      <c r="OHO95" s="515"/>
      <c r="OHP95" s="515"/>
      <c r="OHQ95" s="515"/>
      <c r="OHR95" s="515"/>
      <c r="OHS95" s="515"/>
      <c r="OHT95" s="515"/>
      <c r="OHU95" s="515"/>
      <c r="OHV95" s="515"/>
      <c r="OHW95" s="515"/>
      <c r="OHX95" s="515"/>
      <c r="OHY95" s="515"/>
      <c r="OHZ95" s="515"/>
      <c r="OIA95" s="515"/>
      <c r="OIB95" s="515"/>
      <c r="OIC95" s="515"/>
      <c r="OID95" s="515"/>
      <c r="OIE95" s="515"/>
      <c r="OIF95" s="515"/>
      <c r="OIG95" s="515"/>
      <c r="OIH95" s="515"/>
      <c r="OII95" s="515"/>
      <c r="OIJ95" s="515"/>
      <c r="OIK95" s="515"/>
      <c r="OIL95" s="515"/>
      <c r="OIM95" s="515"/>
      <c r="OIN95" s="515"/>
      <c r="OIO95" s="515"/>
      <c r="OIP95" s="515"/>
      <c r="OIQ95" s="515"/>
      <c r="OIR95" s="515"/>
      <c r="OIS95" s="515"/>
      <c r="OIT95" s="515"/>
      <c r="OIU95" s="515"/>
      <c r="OIV95" s="515"/>
      <c r="OIW95" s="515"/>
      <c r="OIX95" s="515"/>
      <c r="OIY95" s="515"/>
      <c r="OIZ95" s="515"/>
      <c r="OJA95" s="515"/>
      <c r="OJB95" s="515"/>
      <c r="OJC95" s="515"/>
      <c r="OJD95" s="515"/>
      <c r="OJE95" s="515"/>
      <c r="OJF95" s="515"/>
      <c r="OJG95" s="515"/>
      <c r="OJH95" s="515"/>
      <c r="OJI95" s="515"/>
      <c r="OJJ95" s="515"/>
      <c r="OJK95" s="515"/>
      <c r="OJL95" s="515"/>
      <c r="OJM95" s="515"/>
      <c r="OJN95" s="515"/>
      <c r="OJO95" s="515"/>
      <c r="OJP95" s="515"/>
      <c r="OJQ95" s="515"/>
      <c r="OJR95" s="515"/>
      <c r="OJS95" s="515"/>
      <c r="OJT95" s="515"/>
      <c r="OJU95" s="515"/>
      <c r="OJV95" s="515"/>
      <c r="OJW95" s="515"/>
      <c r="OJX95" s="515"/>
      <c r="OJY95" s="515"/>
      <c r="OJZ95" s="515"/>
      <c r="OKA95" s="515"/>
      <c r="OKB95" s="515"/>
      <c r="OKC95" s="515"/>
      <c r="OKD95" s="515"/>
      <c r="OKE95" s="515"/>
      <c r="OKF95" s="515"/>
      <c r="OKG95" s="515"/>
      <c r="OKH95" s="515"/>
      <c r="OKI95" s="515"/>
      <c r="OKJ95" s="515"/>
      <c r="OKK95" s="515"/>
      <c r="OKL95" s="515"/>
      <c r="OKM95" s="515"/>
      <c r="OKN95" s="515"/>
      <c r="OKO95" s="515"/>
      <c r="OKP95" s="515"/>
      <c r="OKQ95" s="515"/>
      <c r="OKR95" s="515"/>
      <c r="OKS95" s="515"/>
      <c r="OKT95" s="515"/>
      <c r="OKU95" s="515"/>
      <c r="OKV95" s="515"/>
      <c r="OKW95" s="515"/>
      <c r="OKX95" s="515"/>
      <c r="OKY95" s="515"/>
      <c r="OKZ95" s="515"/>
      <c r="OLA95" s="515"/>
      <c r="OLB95" s="515"/>
      <c r="OLC95" s="515"/>
      <c r="OLD95" s="515"/>
      <c r="OLE95" s="515"/>
      <c r="OLF95" s="515"/>
      <c r="OLG95" s="515"/>
      <c r="OLH95" s="515"/>
      <c r="OLI95" s="515"/>
      <c r="OLJ95" s="515"/>
      <c r="OLK95" s="515"/>
      <c r="OLL95" s="515"/>
      <c r="OLM95" s="515"/>
      <c r="OLN95" s="515"/>
      <c r="OLO95" s="515"/>
      <c r="OLP95" s="515"/>
      <c r="OLQ95" s="515"/>
      <c r="OLR95" s="515"/>
      <c r="OLS95" s="515"/>
      <c r="OLT95" s="515"/>
      <c r="OLU95" s="515"/>
      <c r="OLV95" s="515"/>
      <c r="OLW95" s="515"/>
      <c r="OLX95" s="515"/>
      <c r="OLY95" s="515"/>
      <c r="OLZ95" s="515"/>
      <c r="OMA95" s="515"/>
      <c r="OMB95" s="515"/>
      <c r="OMC95" s="515"/>
      <c r="OMD95" s="515"/>
      <c r="OME95" s="515"/>
      <c r="OMF95" s="515"/>
      <c r="OMG95" s="515"/>
      <c r="OMH95" s="515"/>
      <c r="OMI95" s="515"/>
      <c r="OMJ95" s="515"/>
      <c r="OMK95" s="515"/>
      <c r="OML95" s="515"/>
      <c r="OMM95" s="515"/>
      <c r="OMN95" s="515"/>
      <c r="OMO95" s="515"/>
      <c r="OMP95" s="515"/>
      <c r="OMQ95" s="515"/>
      <c r="OMR95" s="515"/>
      <c r="OMS95" s="515"/>
      <c r="OMT95" s="515"/>
      <c r="OMU95" s="515"/>
      <c r="OMV95" s="515"/>
      <c r="OMW95" s="515"/>
      <c r="OMX95" s="515"/>
      <c r="OMY95" s="515"/>
      <c r="OMZ95" s="515"/>
      <c r="ONA95" s="515"/>
      <c r="ONB95" s="515"/>
      <c r="ONC95" s="515"/>
      <c r="OND95" s="515"/>
      <c r="ONE95" s="515"/>
      <c r="ONF95" s="515"/>
      <c r="ONG95" s="515"/>
      <c r="ONH95" s="515"/>
      <c r="ONI95" s="515"/>
      <c r="ONJ95" s="515"/>
      <c r="ONK95" s="515"/>
      <c r="ONL95" s="515"/>
      <c r="ONM95" s="515"/>
      <c r="ONN95" s="515"/>
      <c r="ONO95" s="515"/>
      <c r="ONP95" s="515"/>
      <c r="ONQ95" s="515"/>
      <c r="ONR95" s="515"/>
      <c r="ONS95" s="515"/>
      <c r="ONT95" s="515"/>
      <c r="ONU95" s="515"/>
      <c r="ONV95" s="515"/>
      <c r="ONW95" s="515"/>
      <c r="ONX95" s="515"/>
      <c r="ONY95" s="515"/>
      <c r="ONZ95" s="515"/>
      <c r="OOA95" s="515"/>
      <c r="OOB95" s="515"/>
      <c r="OOC95" s="515"/>
      <c r="OOD95" s="515"/>
      <c r="OOE95" s="515"/>
      <c r="OOF95" s="515"/>
      <c r="OOG95" s="515"/>
      <c r="OOH95" s="515"/>
      <c r="OOI95" s="515"/>
      <c r="OOJ95" s="515"/>
      <c r="OOK95" s="515"/>
      <c r="OOL95" s="515"/>
      <c r="OOM95" s="515"/>
      <c r="OON95" s="515"/>
      <c r="OOO95" s="515"/>
      <c r="OOP95" s="515"/>
      <c r="OOQ95" s="515"/>
      <c r="OOR95" s="515"/>
      <c r="OOS95" s="515"/>
      <c r="OOT95" s="515"/>
      <c r="OOU95" s="515"/>
      <c r="OOV95" s="515"/>
      <c r="OOW95" s="515"/>
      <c r="OOX95" s="515"/>
      <c r="OOY95" s="515"/>
      <c r="OOZ95" s="515"/>
      <c r="OPA95" s="515"/>
      <c r="OPB95" s="515"/>
      <c r="OPC95" s="515"/>
      <c r="OPD95" s="515"/>
      <c r="OPE95" s="515"/>
      <c r="OPF95" s="515"/>
      <c r="OPG95" s="515"/>
      <c r="OPH95" s="515"/>
      <c r="OPI95" s="515"/>
      <c r="OPJ95" s="515"/>
      <c r="OPK95" s="515"/>
      <c r="OPL95" s="515"/>
      <c r="OPM95" s="515"/>
      <c r="OPN95" s="515"/>
      <c r="OPO95" s="515"/>
      <c r="OPP95" s="515"/>
      <c r="OPQ95" s="515"/>
      <c r="OPR95" s="515"/>
      <c r="OPS95" s="515"/>
      <c r="OPT95" s="515"/>
      <c r="OPU95" s="515"/>
      <c r="OPV95" s="515"/>
      <c r="OPW95" s="515"/>
      <c r="OPX95" s="515"/>
      <c r="OPY95" s="515"/>
      <c r="OPZ95" s="515"/>
      <c r="OQA95" s="515"/>
      <c r="OQB95" s="515"/>
      <c r="OQC95" s="515"/>
      <c r="OQD95" s="515"/>
      <c r="OQE95" s="515"/>
      <c r="OQF95" s="515"/>
      <c r="OQG95" s="515"/>
      <c r="OQH95" s="515"/>
      <c r="OQI95" s="515"/>
      <c r="OQJ95" s="515"/>
      <c r="OQK95" s="515"/>
      <c r="OQL95" s="515"/>
      <c r="OQM95" s="515"/>
      <c r="OQN95" s="515"/>
      <c r="OQO95" s="515"/>
      <c r="OQP95" s="515"/>
      <c r="OQQ95" s="515"/>
      <c r="OQR95" s="515"/>
      <c r="OQS95" s="515"/>
      <c r="OQT95" s="515"/>
      <c r="OQU95" s="515"/>
      <c r="OQV95" s="515"/>
      <c r="OQW95" s="515"/>
      <c r="OQX95" s="515"/>
      <c r="OQY95" s="515"/>
      <c r="OQZ95" s="515"/>
      <c r="ORA95" s="515"/>
      <c r="ORB95" s="515"/>
      <c r="ORC95" s="515"/>
      <c r="ORD95" s="515"/>
      <c r="ORE95" s="515"/>
      <c r="ORF95" s="515"/>
      <c r="ORG95" s="515"/>
      <c r="ORH95" s="515"/>
      <c r="ORI95" s="515"/>
      <c r="ORJ95" s="515"/>
      <c r="ORK95" s="515"/>
      <c r="ORL95" s="515"/>
      <c r="ORM95" s="515"/>
      <c r="ORN95" s="515"/>
      <c r="ORO95" s="515"/>
      <c r="ORP95" s="515"/>
      <c r="ORQ95" s="515"/>
      <c r="ORR95" s="515"/>
      <c r="ORS95" s="515"/>
      <c r="ORT95" s="515"/>
      <c r="ORU95" s="515"/>
      <c r="ORV95" s="515"/>
      <c r="ORW95" s="515"/>
      <c r="ORX95" s="515"/>
      <c r="ORY95" s="515"/>
      <c r="ORZ95" s="515"/>
      <c r="OSA95" s="515"/>
      <c r="OSB95" s="515"/>
      <c r="OSC95" s="515"/>
      <c r="OSD95" s="515"/>
      <c r="OSE95" s="515"/>
      <c r="OSF95" s="515"/>
      <c r="OSG95" s="515"/>
      <c r="OSH95" s="515"/>
      <c r="OSI95" s="515"/>
      <c r="OSJ95" s="515"/>
      <c r="OSK95" s="515"/>
      <c r="OSL95" s="515"/>
      <c r="OSM95" s="515"/>
      <c r="OSN95" s="515"/>
      <c r="OSO95" s="515"/>
      <c r="OSP95" s="515"/>
      <c r="OSQ95" s="515"/>
      <c r="OSR95" s="515"/>
      <c r="OSS95" s="515"/>
      <c r="OST95" s="515"/>
      <c r="OSU95" s="515"/>
      <c r="OSV95" s="515"/>
      <c r="OSW95" s="515"/>
      <c r="OSX95" s="515"/>
      <c r="OSY95" s="515"/>
      <c r="OSZ95" s="515"/>
      <c r="OTA95" s="515"/>
      <c r="OTB95" s="515"/>
      <c r="OTC95" s="515"/>
      <c r="OTD95" s="515"/>
      <c r="OTE95" s="515"/>
      <c r="OTF95" s="515"/>
      <c r="OTG95" s="515"/>
      <c r="OTH95" s="515"/>
      <c r="OTI95" s="515"/>
      <c r="OTJ95" s="515"/>
      <c r="OTK95" s="515"/>
      <c r="OTL95" s="515"/>
      <c r="OTM95" s="515"/>
      <c r="OTN95" s="515"/>
      <c r="OTO95" s="515"/>
      <c r="OTP95" s="515"/>
      <c r="OTQ95" s="515"/>
      <c r="OTR95" s="515"/>
      <c r="OTS95" s="515"/>
      <c r="OTT95" s="515"/>
      <c r="OTU95" s="515"/>
      <c r="OTV95" s="515"/>
      <c r="OTW95" s="515"/>
      <c r="OTX95" s="515"/>
      <c r="OTY95" s="515"/>
      <c r="OTZ95" s="515"/>
      <c r="OUA95" s="515"/>
      <c r="OUB95" s="515"/>
      <c r="OUC95" s="515"/>
      <c r="OUD95" s="515"/>
      <c r="OUE95" s="515"/>
      <c r="OUF95" s="515"/>
      <c r="OUG95" s="515"/>
      <c r="OUH95" s="515"/>
      <c r="OUI95" s="515"/>
      <c r="OUJ95" s="515"/>
      <c r="OUK95" s="515"/>
      <c r="OUL95" s="515"/>
      <c r="OUM95" s="515"/>
      <c r="OUN95" s="515"/>
      <c r="OUO95" s="515"/>
      <c r="OUP95" s="515"/>
      <c r="OUQ95" s="515"/>
      <c r="OUR95" s="515"/>
      <c r="OUS95" s="515"/>
      <c r="OUT95" s="515"/>
      <c r="OUU95" s="515"/>
      <c r="OUV95" s="515"/>
      <c r="OUW95" s="515"/>
      <c r="OUX95" s="515"/>
      <c r="OUY95" s="515"/>
      <c r="OUZ95" s="515"/>
      <c r="OVA95" s="515"/>
      <c r="OVB95" s="515"/>
      <c r="OVC95" s="515"/>
      <c r="OVD95" s="515"/>
      <c r="OVE95" s="515"/>
      <c r="OVF95" s="515"/>
      <c r="OVG95" s="515"/>
      <c r="OVH95" s="515"/>
      <c r="OVI95" s="515"/>
      <c r="OVJ95" s="515"/>
      <c r="OVK95" s="515"/>
      <c r="OVL95" s="515"/>
      <c r="OVM95" s="515"/>
      <c r="OVN95" s="515"/>
      <c r="OVO95" s="515"/>
      <c r="OVP95" s="515"/>
      <c r="OVQ95" s="515"/>
      <c r="OVR95" s="515"/>
      <c r="OVS95" s="515"/>
      <c r="OVT95" s="515"/>
      <c r="OVU95" s="515"/>
      <c r="OVV95" s="515"/>
      <c r="OVW95" s="515"/>
      <c r="OVX95" s="515"/>
      <c r="OVY95" s="515"/>
      <c r="OVZ95" s="515"/>
      <c r="OWA95" s="515"/>
      <c r="OWB95" s="515"/>
      <c r="OWC95" s="515"/>
      <c r="OWD95" s="515"/>
      <c r="OWE95" s="515"/>
      <c r="OWF95" s="515"/>
      <c r="OWG95" s="515"/>
      <c r="OWH95" s="515"/>
      <c r="OWI95" s="515"/>
      <c r="OWJ95" s="515"/>
      <c r="OWK95" s="515"/>
      <c r="OWL95" s="515"/>
      <c r="OWM95" s="515"/>
      <c r="OWN95" s="515"/>
      <c r="OWO95" s="515"/>
      <c r="OWP95" s="515"/>
      <c r="OWQ95" s="515"/>
      <c r="OWR95" s="515"/>
      <c r="OWS95" s="515"/>
      <c r="OWT95" s="515"/>
      <c r="OWU95" s="515"/>
      <c r="OWV95" s="515"/>
      <c r="OWW95" s="515"/>
      <c r="OWX95" s="515"/>
      <c r="OWY95" s="515"/>
      <c r="OWZ95" s="515"/>
      <c r="OXA95" s="515"/>
      <c r="OXB95" s="515"/>
      <c r="OXC95" s="515"/>
      <c r="OXD95" s="515"/>
      <c r="OXE95" s="515"/>
      <c r="OXF95" s="515"/>
      <c r="OXG95" s="515"/>
      <c r="OXH95" s="515"/>
      <c r="OXI95" s="515"/>
      <c r="OXJ95" s="515"/>
      <c r="OXK95" s="515"/>
      <c r="OXL95" s="515"/>
      <c r="OXM95" s="515"/>
      <c r="OXN95" s="515"/>
      <c r="OXO95" s="515"/>
      <c r="OXP95" s="515"/>
      <c r="OXQ95" s="515"/>
      <c r="OXR95" s="515"/>
      <c r="OXS95" s="515"/>
      <c r="OXT95" s="515"/>
      <c r="OXU95" s="515"/>
      <c r="OXV95" s="515"/>
      <c r="OXW95" s="515"/>
      <c r="OXX95" s="515"/>
      <c r="OXY95" s="515"/>
      <c r="OXZ95" s="515"/>
      <c r="OYA95" s="515"/>
      <c r="OYB95" s="515"/>
      <c r="OYC95" s="515"/>
      <c r="OYD95" s="515"/>
      <c r="OYE95" s="515"/>
      <c r="OYF95" s="515"/>
      <c r="OYG95" s="515"/>
      <c r="OYH95" s="515"/>
      <c r="OYI95" s="515"/>
      <c r="OYJ95" s="515"/>
      <c r="OYK95" s="515"/>
      <c r="OYL95" s="515"/>
      <c r="OYM95" s="515"/>
      <c r="OYN95" s="515"/>
      <c r="OYO95" s="515"/>
      <c r="OYP95" s="515"/>
      <c r="OYQ95" s="515"/>
      <c r="OYR95" s="515"/>
      <c r="OYS95" s="515"/>
      <c r="OYT95" s="515"/>
      <c r="OYU95" s="515"/>
      <c r="OYV95" s="515"/>
      <c r="OYW95" s="515"/>
      <c r="OYX95" s="515"/>
      <c r="OYY95" s="515"/>
      <c r="OYZ95" s="515"/>
      <c r="OZA95" s="515"/>
      <c r="OZB95" s="515"/>
      <c r="OZC95" s="515"/>
      <c r="OZD95" s="515"/>
      <c r="OZE95" s="515"/>
      <c r="OZF95" s="515"/>
      <c r="OZG95" s="515"/>
      <c r="OZH95" s="515"/>
      <c r="OZI95" s="515"/>
      <c r="OZJ95" s="515"/>
      <c r="OZK95" s="515"/>
      <c r="OZL95" s="515"/>
      <c r="OZM95" s="515"/>
      <c r="OZN95" s="515"/>
      <c r="OZO95" s="515"/>
      <c r="OZP95" s="515"/>
      <c r="OZQ95" s="515"/>
      <c r="OZR95" s="515"/>
      <c r="OZS95" s="515"/>
      <c r="OZT95" s="515"/>
      <c r="OZU95" s="515"/>
      <c r="OZV95" s="515"/>
      <c r="OZW95" s="515"/>
      <c r="OZX95" s="515"/>
      <c r="OZY95" s="515"/>
      <c r="OZZ95" s="515"/>
      <c r="PAA95" s="515"/>
      <c r="PAB95" s="515"/>
      <c r="PAC95" s="515"/>
      <c r="PAD95" s="515"/>
      <c r="PAE95" s="515"/>
      <c r="PAF95" s="515"/>
      <c r="PAG95" s="515"/>
      <c r="PAH95" s="515"/>
      <c r="PAI95" s="515"/>
      <c r="PAJ95" s="515"/>
      <c r="PAK95" s="515"/>
      <c r="PAL95" s="515"/>
      <c r="PAM95" s="515"/>
      <c r="PAN95" s="515"/>
      <c r="PAO95" s="515"/>
      <c r="PAP95" s="515"/>
      <c r="PAQ95" s="515"/>
      <c r="PAR95" s="515"/>
      <c r="PAS95" s="515"/>
      <c r="PAT95" s="515"/>
      <c r="PAU95" s="515"/>
      <c r="PAV95" s="515"/>
      <c r="PAW95" s="515"/>
      <c r="PAX95" s="515"/>
      <c r="PAY95" s="515"/>
      <c r="PAZ95" s="515"/>
      <c r="PBA95" s="515"/>
      <c r="PBB95" s="515"/>
      <c r="PBC95" s="515"/>
      <c r="PBD95" s="515"/>
      <c r="PBE95" s="515"/>
      <c r="PBF95" s="515"/>
      <c r="PBG95" s="515"/>
      <c r="PBH95" s="515"/>
      <c r="PBI95" s="515"/>
      <c r="PBJ95" s="515"/>
      <c r="PBK95" s="515"/>
      <c r="PBL95" s="515"/>
      <c r="PBM95" s="515"/>
      <c r="PBN95" s="515"/>
      <c r="PBO95" s="515"/>
      <c r="PBP95" s="515"/>
      <c r="PBQ95" s="515"/>
      <c r="PBR95" s="515"/>
      <c r="PBS95" s="515"/>
      <c r="PBT95" s="515"/>
      <c r="PBU95" s="515"/>
      <c r="PBV95" s="515"/>
      <c r="PBW95" s="515"/>
      <c r="PBX95" s="515"/>
      <c r="PBY95" s="515"/>
      <c r="PBZ95" s="515"/>
      <c r="PCA95" s="515"/>
      <c r="PCB95" s="515"/>
      <c r="PCC95" s="515"/>
      <c r="PCD95" s="515"/>
      <c r="PCE95" s="515"/>
      <c r="PCF95" s="515"/>
      <c r="PCG95" s="515"/>
      <c r="PCH95" s="515"/>
      <c r="PCI95" s="515"/>
      <c r="PCJ95" s="515"/>
      <c r="PCK95" s="515"/>
      <c r="PCL95" s="515"/>
      <c r="PCM95" s="515"/>
      <c r="PCN95" s="515"/>
      <c r="PCO95" s="515"/>
      <c r="PCP95" s="515"/>
      <c r="PCQ95" s="515"/>
      <c r="PCR95" s="515"/>
      <c r="PCS95" s="515"/>
      <c r="PCT95" s="515"/>
      <c r="PCU95" s="515"/>
      <c r="PCV95" s="515"/>
      <c r="PCW95" s="515"/>
      <c r="PCX95" s="515"/>
      <c r="PCY95" s="515"/>
      <c r="PCZ95" s="515"/>
      <c r="PDA95" s="515"/>
      <c r="PDB95" s="515"/>
      <c r="PDC95" s="515"/>
      <c r="PDD95" s="515"/>
      <c r="PDE95" s="515"/>
      <c r="PDF95" s="515"/>
      <c r="PDG95" s="515"/>
      <c r="PDH95" s="515"/>
      <c r="PDI95" s="515"/>
      <c r="PDJ95" s="515"/>
      <c r="PDK95" s="515"/>
      <c r="PDL95" s="515"/>
      <c r="PDM95" s="515"/>
      <c r="PDN95" s="515"/>
      <c r="PDO95" s="515"/>
      <c r="PDP95" s="515"/>
      <c r="PDQ95" s="515"/>
      <c r="PDR95" s="515"/>
      <c r="PDS95" s="515"/>
      <c r="PDT95" s="515"/>
      <c r="PDU95" s="515"/>
      <c r="PDV95" s="515"/>
      <c r="PDW95" s="515"/>
      <c r="PDX95" s="515"/>
      <c r="PDY95" s="515"/>
      <c r="PDZ95" s="515"/>
      <c r="PEA95" s="515"/>
      <c r="PEB95" s="515"/>
      <c r="PEC95" s="515"/>
      <c r="PED95" s="515"/>
      <c r="PEE95" s="515"/>
      <c r="PEF95" s="515"/>
      <c r="PEG95" s="515"/>
      <c r="PEH95" s="515"/>
      <c r="PEI95" s="515"/>
      <c r="PEJ95" s="515"/>
      <c r="PEK95" s="515"/>
      <c r="PEL95" s="515"/>
      <c r="PEM95" s="515"/>
      <c r="PEN95" s="515"/>
      <c r="PEO95" s="515"/>
      <c r="PEP95" s="515"/>
      <c r="PEQ95" s="515"/>
      <c r="PER95" s="515"/>
      <c r="PES95" s="515"/>
      <c r="PET95" s="515"/>
      <c r="PEU95" s="515"/>
      <c r="PEV95" s="515"/>
      <c r="PEW95" s="515"/>
      <c r="PEX95" s="515"/>
      <c r="PEY95" s="515"/>
      <c r="PEZ95" s="515"/>
      <c r="PFA95" s="515"/>
      <c r="PFB95" s="515"/>
      <c r="PFC95" s="515"/>
      <c r="PFD95" s="515"/>
      <c r="PFE95" s="515"/>
      <c r="PFF95" s="515"/>
      <c r="PFG95" s="515"/>
      <c r="PFH95" s="515"/>
      <c r="PFI95" s="515"/>
      <c r="PFJ95" s="515"/>
      <c r="PFK95" s="515"/>
      <c r="PFL95" s="515"/>
      <c r="PFM95" s="515"/>
      <c r="PFN95" s="515"/>
      <c r="PFO95" s="515"/>
      <c r="PFP95" s="515"/>
      <c r="PFQ95" s="515"/>
      <c r="PFR95" s="515"/>
      <c r="PFS95" s="515"/>
      <c r="PFT95" s="515"/>
      <c r="PFU95" s="515"/>
      <c r="PFV95" s="515"/>
      <c r="PFW95" s="515"/>
      <c r="PFX95" s="515"/>
      <c r="PFY95" s="515"/>
      <c r="PFZ95" s="515"/>
      <c r="PGA95" s="515"/>
      <c r="PGB95" s="515"/>
      <c r="PGC95" s="515"/>
      <c r="PGD95" s="515"/>
      <c r="PGE95" s="515"/>
      <c r="PGF95" s="515"/>
      <c r="PGG95" s="515"/>
      <c r="PGH95" s="515"/>
      <c r="PGI95" s="515"/>
      <c r="PGJ95" s="515"/>
      <c r="PGK95" s="515"/>
      <c r="PGL95" s="515"/>
      <c r="PGM95" s="515"/>
      <c r="PGN95" s="515"/>
      <c r="PGO95" s="515"/>
      <c r="PGP95" s="515"/>
      <c r="PGQ95" s="515"/>
      <c r="PGR95" s="515"/>
      <c r="PGS95" s="515"/>
      <c r="PGT95" s="515"/>
      <c r="PGU95" s="515"/>
      <c r="PGV95" s="515"/>
      <c r="PGW95" s="515"/>
      <c r="PGX95" s="515"/>
      <c r="PGY95" s="515"/>
      <c r="PGZ95" s="515"/>
      <c r="PHA95" s="515"/>
      <c r="PHB95" s="515"/>
      <c r="PHC95" s="515"/>
      <c r="PHD95" s="515"/>
      <c r="PHE95" s="515"/>
      <c r="PHF95" s="515"/>
      <c r="PHG95" s="515"/>
      <c r="PHH95" s="515"/>
      <c r="PHI95" s="515"/>
      <c r="PHJ95" s="515"/>
      <c r="PHK95" s="515"/>
      <c r="PHL95" s="515"/>
      <c r="PHM95" s="515"/>
      <c r="PHN95" s="515"/>
      <c r="PHO95" s="515"/>
      <c r="PHP95" s="515"/>
      <c r="PHQ95" s="515"/>
      <c r="PHR95" s="515"/>
      <c r="PHS95" s="515"/>
      <c r="PHT95" s="515"/>
      <c r="PHU95" s="515"/>
      <c r="PHV95" s="515"/>
      <c r="PHW95" s="515"/>
      <c r="PHX95" s="515"/>
      <c r="PHY95" s="515"/>
      <c r="PHZ95" s="515"/>
      <c r="PIA95" s="515"/>
      <c r="PIB95" s="515"/>
      <c r="PIC95" s="515"/>
      <c r="PID95" s="515"/>
      <c r="PIE95" s="515"/>
      <c r="PIF95" s="515"/>
      <c r="PIG95" s="515"/>
      <c r="PIH95" s="515"/>
      <c r="PII95" s="515"/>
      <c r="PIJ95" s="515"/>
      <c r="PIK95" s="515"/>
      <c r="PIL95" s="515"/>
      <c r="PIM95" s="515"/>
      <c r="PIN95" s="515"/>
      <c r="PIO95" s="515"/>
      <c r="PIP95" s="515"/>
      <c r="PIQ95" s="515"/>
      <c r="PIR95" s="515"/>
      <c r="PIS95" s="515"/>
      <c r="PIT95" s="515"/>
      <c r="PIU95" s="515"/>
      <c r="PIV95" s="515"/>
      <c r="PIW95" s="515"/>
      <c r="PIX95" s="515"/>
      <c r="PIY95" s="515"/>
      <c r="PIZ95" s="515"/>
      <c r="PJA95" s="515"/>
      <c r="PJB95" s="515"/>
      <c r="PJC95" s="515"/>
      <c r="PJD95" s="515"/>
      <c r="PJE95" s="515"/>
      <c r="PJF95" s="515"/>
      <c r="PJG95" s="515"/>
      <c r="PJH95" s="515"/>
      <c r="PJI95" s="515"/>
      <c r="PJJ95" s="515"/>
      <c r="PJK95" s="515"/>
      <c r="PJL95" s="515"/>
      <c r="PJM95" s="515"/>
      <c r="PJN95" s="515"/>
      <c r="PJO95" s="515"/>
      <c r="PJP95" s="515"/>
      <c r="PJQ95" s="515"/>
      <c r="PJR95" s="515"/>
      <c r="PJS95" s="515"/>
      <c r="PJT95" s="515"/>
      <c r="PJU95" s="515"/>
      <c r="PJV95" s="515"/>
      <c r="PJW95" s="515"/>
      <c r="PJX95" s="515"/>
      <c r="PJY95" s="515"/>
      <c r="PJZ95" s="515"/>
      <c r="PKA95" s="515"/>
      <c r="PKB95" s="515"/>
      <c r="PKC95" s="515"/>
      <c r="PKD95" s="515"/>
      <c r="PKE95" s="515"/>
      <c r="PKF95" s="515"/>
      <c r="PKG95" s="515"/>
      <c r="PKH95" s="515"/>
      <c r="PKI95" s="515"/>
      <c r="PKJ95" s="515"/>
      <c r="PKK95" s="515"/>
      <c r="PKL95" s="515"/>
      <c r="PKM95" s="515"/>
      <c r="PKN95" s="515"/>
      <c r="PKO95" s="515"/>
      <c r="PKP95" s="515"/>
      <c r="PKQ95" s="515"/>
      <c r="PKR95" s="515"/>
      <c r="PKS95" s="515"/>
      <c r="PKT95" s="515"/>
      <c r="PKU95" s="515"/>
      <c r="PKV95" s="515"/>
      <c r="PKW95" s="515"/>
      <c r="PKX95" s="515"/>
      <c r="PKY95" s="515"/>
      <c r="PKZ95" s="515"/>
      <c r="PLA95" s="515"/>
      <c r="PLB95" s="515"/>
      <c r="PLC95" s="515"/>
      <c r="PLD95" s="515"/>
      <c r="PLE95" s="515"/>
      <c r="PLF95" s="515"/>
      <c r="PLG95" s="515"/>
      <c r="PLH95" s="515"/>
      <c r="PLI95" s="515"/>
      <c r="PLJ95" s="515"/>
      <c r="PLK95" s="515"/>
      <c r="PLL95" s="515"/>
      <c r="PLM95" s="515"/>
      <c r="PLN95" s="515"/>
      <c r="PLO95" s="515"/>
      <c r="PLP95" s="515"/>
      <c r="PLQ95" s="515"/>
      <c r="PLR95" s="515"/>
      <c r="PLS95" s="515"/>
      <c r="PLT95" s="515"/>
      <c r="PLU95" s="515"/>
      <c r="PLV95" s="515"/>
      <c r="PLW95" s="515"/>
      <c r="PLX95" s="515"/>
      <c r="PLY95" s="515"/>
      <c r="PLZ95" s="515"/>
      <c r="PMA95" s="515"/>
      <c r="PMB95" s="515"/>
      <c r="PMC95" s="515"/>
      <c r="PMD95" s="515"/>
      <c r="PME95" s="515"/>
      <c r="PMF95" s="515"/>
      <c r="PMG95" s="515"/>
      <c r="PMH95" s="515"/>
      <c r="PMI95" s="515"/>
      <c r="PMJ95" s="515"/>
      <c r="PMK95" s="515"/>
      <c r="PML95" s="515"/>
      <c r="PMM95" s="515"/>
      <c r="PMN95" s="515"/>
      <c r="PMO95" s="515"/>
      <c r="PMP95" s="515"/>
      <c r="PMQ95" s="515"/>
      <c r="PMR95" s="515"/>
      <c r="PMS95" s="515"/>
      <c r="PMT95" s="515"/>
      <c r="PMU95" s="515"/>
      <c r="PMV95" s="515"/>
      <c r="PMW95" s="515"/>
      <c r="PMX95" s="515"/>
      <c r="PMY95" s="515"/>
      <c r="PMZ95" s="515"/>
      <c r="PNA95" s="515"/>
      <c r="PNB95" s="515"/>
      <c r="PNC95" s="515"/>
      <c r="PND95" s="515"/>
      <c r="PNE95" s="515"/>
      <c r="PNF95" s="515"/>
      <c r="PNG95" s="515"/>
      <c r="PNH95" s="515"/>
      <c r="PNI95" s="515"/>
      <c r="PNJ95" s="515"/>
      <c r="PNK95" s="515"/>
      <c r="PNL95" s="515"/>
      <c r="PNM95" s="515"/>
      <c r="PNN95" s="515"/>
      <c r="PNO95" s="515"/>
      <c r="PNP95" s="515"/>
      <c r="PNQ95" s="515"/>
      <c r="PNR95" s="515"/>
      <c r="PNS95" s="515"/>
      <c r="PNT95" s="515"/>
      <c r="PNU95" s="515"/>
      <c r="PNV95" s="515"/>
      <c r="PNW95" s="515"/>
      <c r="PNX95" s="515"/>
      <c r="PNY95" s="515"/>
      <c r="PNZ95" s="515"/>
      <c r="POA95" s="515"/>
      <c r="POB95" s="515"/>
      <c r="POC95" s="515"/>
      <c r="POD95" s="515"/>
      <c r="POE95" s="515"/>
      <c r="POF95" s="515"/>
      <c r="POG95" s="515"/>
      <c r="POH95" s="515"/>
      <c r="POI95" s="515"/>
      <c r="POJ95" s="515"/>
      <c r="POK95" s="515"/>
      <c r="POL95" s="515"/>
      <c r="POM95" s="515"/>
      <c r="PON95" s="515"/>
      <c r="POO95" s="515"/>
      <c r="POP95" s="515"/>
      <c r="POQ95" s="515"/>
      <c r="POR95" s="515"/>
      <c r="POS95" s="515"/>
      <c r="POT95" s="515"/>
      <c r="POU95" s="515"/>
      <c r="POV95" s="515"/>
      <c r="POW95" s="515"/>
      <c r="POX95" s="515"/>
      <c r="POY95" s="515"/>
      <c r="POZ95" s="515"/>
      <c r="PPA95" s="515"/>
      <c r="PPB95" s="515"/>
      <c r="PPC95" s="515"/>
      <c r="PPD95" s="515"/>
      <c r="PPE95" s="515"/>
      <c r="PPF95" s="515"/>
      <c r="PPG95" s="515"/>
      <c r="PPH95" s="515"/>
      <c r="PPI95" s="515"/>
      <c r="PPJ95" s="515"/>
      <c r="PPK95" s="515"/>
      <c r="PPL95" s="515"/>
      <c r="PPM95" s="515"/>
      <c r="PPN95" s="515"/>
      <c r="PPO95" s="515"/>
      <c r="PPP95" s="515"/>
      <c r="PPQ95" s="515"/>
      <c r="PPR95" s="515"/>
      <c r="PPS95" s="515"/>
      <c r="PPT95" s="515"/>
      <c r="PPU95" s="515"/>
      <c r="PPV95" s="515"/>
      <c r="PPW95" s="515"/>
      <c r="PPX95" s="515"/>
      <c r="PPY95" s="515"/>
      <c r="PPZ95" s="515"/>
      <c r="PQA95" s="515"/>
      <c r="PQB95" s="515"/>
      <c r="PQC95" s="515"/>
      <c r="PQD95" s="515"/>
      <c r="PQE95" s="515"/>
      <c r="PQF95" s="515"/>
      <c r="PQG95" s="515"/>
      <c r="PQH95" s="515"/>
      <c r="PQI95" s="515"/>
      <c r="PQJ95" s="515"/>
      <c r="PQK95" s="515"/>
      <c r="PQL95" s="515"/>
      <c r="PQM95" s="515"/>
      <c r="PQN95" s="515"/>
      <c r="PQO95" s="515"/>
      <c r="PQP95" s="515"/>
      <c r="PQQ95" s="515"/>
      <c r="PQR95" s="515"/>
      <c r="PQS95" s="515"/>
      <c r="PQT95" s="515"/>
      <c r="PQU95" s="515"/>
      <c r="PQV95" s="515"/>
      <c r="PQW95" s="515"/>
      <c r="PQX95" s="515"/>
      <c r="PQY95" s="515"/>
      <c r="PQZ95" s="515"/>
      <c r="PRA95" s="515"/>
      <c r="PRB95" s="515"/>
      <c r="PRC95" s="515"/>
      <c r="PRD95" s="515"/>
      <c r="PRE95" s="515"/>
      <c r="PRF95" s="515"/>
      <c r="PRG95" s="515"/>
      <c r="PRH95" s="515"/>
      <c r="PRI95" s="515"/>
      <c r="PRJ95" s="515"/>
      <c r="PRK95" s="515"/>
      <c r="PRL95" s="515"/>
      <c r="PRM95" s="515"/>
      <c r="PRN95" s="515"/>
      <c r="PRO95" s="515"/>
      <c r="PRP95" s="515"/>
      <c r="PRQ95" s="515"/>
      <c r="PRR95" s="515"/>
      <c r="PRS95" s="515"/>
      <c r="PRT95" s="515"/>
      <c r="PRU95" s="515"/>
      <c r="PRV95" s="515"/>
      <c r="PRW95" s="515"/>
      <c r="PRX95" s="515"/>
      <c r="PRY95" s="515"/>
      <c r="PRZ95" s="515"/>
      <c r="PSA95" s="515"/>
      <c r="PSB95" s="515"/>
      <c r="PSC95" s="515"/>
      <c r="PSD95" s="515"/>
      <c r="PSE95" s="515"/>
      <c r="PSF95" s="515"/>
      <c r="PSG95" s="515"/>
      <c r="PSH95" s="515"/>
      <c r="PSI95" s="515"/>
      <c r="PSJ95" s="515"/>
      <c r="PSK95" s="515"/>
      <c r="PSL95" s="515"/>
      <c r="PSM95" s="515"/>
      <c r="PSN95" s="515"/>
      <c r="PSO95" s="515"/>
      <c r="PSP95" s="515"/>
      <c r="PSQ95" s="515"/>
      <c r="PSR95" s="515"/>
      <c r="PSS95" s="515"/>
      <c r="PST95" s="515"/>
      <c r="PSU95" s="515"/>
      <c r="PSV95" s="515"/>
      <c r="PSW95" s="515"/>
      <c r="PSX95" s="515"/>
      <c r="PSY95" s="515"/>
      <c r="PSZ95" s="515"/>
      <c r="PTA95" s="515"/>
      <c r="PTB95" s="515"/>
      <c r="PTC95" s="515"/>
      <c r="PTD95" s="515"/>
      <c r="PTE95" s="515"/>
      <c r="PTF95" s="515"/>
      <c r="PTG95" s="515"/>
      <c r="PTH95" s="515"/>
      <c r="PTI95" s="515"/>
      <c r="PTJ95" s="515"/>
      <c r="PTK95" s="515"/>
      <c r="PTL95" s="515"/>
      <c r="PTM95" s="515"/>
      <c r="PTN95" s="515"/>
      <c r="PTO95" s="515"/>
      <c r="PTP95" s="515"/>
      <c r="PTQ95" s="515"/>
      <c r="PTR95" s="515"/>
      <c r="PTS95" s="515"/>
      <c r="PTT95" s="515"/>
      <c r="PTU95" s="515"/>
      <c r="PTV95" s="515"/>
      <c r="PTW95" s="515"/>
      <c r="PTX95" s="515"/>
      <c r="PTY95" s="515"/>
      <c r="PTZ95" s="515"/>
      <c r="PUA95" s="515"/>
      <c r="PUB95" s="515"/>
      <c r="PUC95" s="515"/>
      <c r="PUD95" s="515"/>
      <c r="PUE95" s="515"/>
      <c r="PUF95" s="515"/>
      <c r="PUG95" s="515"/>
      <c r="PUH95" s="515"/>
      <c r="PUI95" s="515"/>
      <c r="PUJ95" s="515"/>
      <c r="PUK95" s="515"/>
      <c r="PUL95" s="515"/>
      <c r="PUM95" s="515"/>
      <c r="PUN95" s="515"/>
      <c r="PUO95" s="515"/>
      <c r="PUP95" s="515"/>
      <c r="PUQ95" s="515"/>
      <c r="PUR95" s="515"/>
      <c r="PUS95" s="515"/>
      <c r="PUT95" s="515"/>
      <c r="PUU95" s="515"/>
      <c r="PUV95" s="515"/>
      <c r="PUW95" s="515"/>
      <c r="PUX95" s="515"/>
      <c r="PUY95" s="515"/>
      <c r="PUZ95" s="515"/>
      <c r="PVA95" s="515"/>
      <c r="PVB95" s="515"/>
      <c r="PVC95" s="515"/>
      <c r="PVD95" s="515"/>
      <c r="PVE95" s="515"/>
      <c r="PVF95" s="515"/>
      <c r="PVG95" s="515"/>
      <c r="PVH95" s="515"/>
      <c r="PVI95" s="515"/>
      <c r="PVJ95" s="515"/>
      <c r="PVK95" s="515"/>
      <c r="PVL95" s="515"/>
      <c r="PVM95" s="515"/>
      <c r="PVN95" s="515"/>
      <c r="PVO95" s="515"/>
      <c r="PVP95" s="515"/>
      <c r="PVQ95" s="515"/>
      <c r="PVR95" s="515"/>
      <c r="PVS95" s="515"/>
      <c r="PVT95" s="515"/>
      <c r="PVU95" s="515"/>
      <c r="PVV95" s="515"/>
      <c r="PVW95" s="515"/>
      <c r="PVX95" s="515"/>
      <c r="PVY95" s="515"/>
      <c r="PVZ95" s="515"/>
      <c r="PWA95" s="515"/>
      <c r="PWB95" s="515"/>
      <c r="PWC95" s="515"/>
      <c r="PWD95" s="515"/>
      <c r="PWE95" s="515"/>
      <c r="PWF95" s="515"/>
      <c r="PWG95" s="515"/>
      <c r="PWH95" s="515"/>
      <c r="PWI95" s="515"/>
      <c r="PWJ95" s="515"/>
      <c r="PWK95" s="515"/>
      <c r="PWL95" s="515"/>
      <c r="PWM95" s="515"/>
      <c r="PWN95" s="515"/>
      <c r="PWO95" s="515"/>
      <c r="PWP95" s="515"/>
      <c r="PWQ95" s="515"/>
      <c r="PWR95" s="515"/>
      <c r="PWS95" s="515"/>
      <c r="PWT95" s="515"/>
      <c r="PWU95" s="515"/>
      <c r="PWV95" s="515"/>
      <c r="PWW95" s="515"/>
      <c r="PWX95" s="515"/>
      <c r="PWY95" s="515"/>
      <c r="PWZ95" s="515"/>
      <c r="PXA95" s="515"/>
      <c r="PXB95" s="515"/>
      <c r="PXC95" s="515"/>
      <c r="PXD95" s="515"/>
      <c r="PXE95" s="515"/>
      <c r="PXF95" s="515"/>
      <c r="PXG95" s="515"/>
      <c r="PXH95" s="515"/>
      <c r="PXI95" s="515"/>
      <c r="PXJ95" s="515"/>
      <c r="PXK95" s="515"/>
      <c r="PXL95" s="515"/>
      <c r="PXM95" s="515"/>
      <c r="PXN95" s="515"/>
      <c r="PXO95" s="515"/>
      <c r="PXP95" s="515"/>
      <c r="PXQ95" s="515"/>
      <c r="PXR95" s="515"/>
      <c r="PXS95" s="515"/>
      <c r="PXT95" s="515"/>
      <c r="PXU95" s="515"/>
      <c r="PXV95" s="515"/>
      <c r="PXW95" s="515"/>
      <c r="PXX95" s="515"/>
      <c r="PXY95" s="515"/>
      <c r="PXZ95" s="515"/>
      <c r="PYA95" s="515"/>
      <c r="PYB95" s="515"/>
      <c r="PYC95" s="515"/>
      <c r="PYD95" s="515"/>
      <c r="PYE95" s="515"/>
      <c r="PYF95" s="515"/>
      <c r="PYG95" s="515"/>
      <c r="PYH95" s="515"/>
      <c r="PYI95" s="515"/>
      <c r="PYJ95" s="515"/>
      <c r="PYK95" s="515"/>
      <c r="PYL95" s="515"/>
      <c r="PYM95" s="515"/>
      <c r="PYN95" s="515"/>
      <c r="PYO95" s="515"/>
      <c r="PYP95" s="515"/>
      <c r="PYQ95" s="515"/>
      <c r="PYR95" s="515"/>
      <c r="PYS95" s="515"/>
      <c r="PYT95" s="515"/>
      <c r="PYU95" s="515"/>
      <c r="PYV95" s="515"/>
      <c r="PYW95" s="515"/>
      <c r="PYX95" s="515"/>
      <c r="PYY95" s="515"/>
      <c r="PYZ95" s="515"/>
      <c r="PZA95" s="515"/>
      <c r="PZB95" s="515"/>
      <c r="PZC95" s="515"/>
      <c r="PZD95" s="515"/>
      <c r="PZE95" s="515"/>
      <c r="PZF95" s="515"/>
      <c r="PZG95" s="515"/>
      <c r="PZH95" s="515"/>
      <c r="PZI95" s="515"/>
      <c r="PZJ95" s="515"/>
      <c r="PZK95" s="515"/>
      <c r="PZL95" s="515"/>
      <c r="PZM95" s="515"/>
      <c r="PZN95" s="515"/>
      <c r="PZO95" s="515"/>
      <c r="PZP95" s="515"/>
      <c r="PZQ95" s="515"/>
      <c r="PZR95" s="515"/>
      <c r="PZS95" s="515"/>
      <c r="PZT95" s="515"/>
      <c r="PZU95" s="515"/>
      <c r="PZV95" s="515"/>
      <c r="PZW95" s="515"/>
      <c r="PZX95" s="515"/>
      <c r="PZY95" s="515"/>
      <c r="PZZ95" s="515"/>
      <c r="QAA95" s="515"/>
      <c r="QAB95" s="515"/>
      <c r="QAC95" s="515"/>
      <c r="QAD95" s="515"/>
      <c r="QAE95" s="515"/>
      <c r="QAF95" s="515"/>
      <c r="QAG95" s="515"/>
      <c r="QAH95" s="515"/>
      <c r="QAI95" s="515"/>
      <c r="QAJ95" s="515"/>
      <c r="QAK95" s="515"/>
      <c r="QAL95" s="515"/>
      <c r="QAM95" s="515"/>
      <c r="QAN95" s="515"/>
      <c r="QAO95" s="515"/>
      <c r="QAP95" s="515"/>
      <c r="QAQ95" s="515"/>
      <c r="QAR95" s="515"/>
      <c r="QAS95" s="515"/>
      <c r="QAT95" s="515"/>
      <c r="QAU95" s="515"/>
      <c r="QAV95" s="515"/>
      <c r="QAW95" s="515"/>
      <c r="QAX95" s="515"/>
      <c r="QAY95" s="515"/>
      <c r="QAZ95" s="515"/>
      <c r="QBA95" s="515"/>
      <c r="QBB95" s="515"/>
      <c r="QBC95" s="515"/>
      <c r="QBD95" s="515"/>
      <c r="QBE95" s="515"/>
      <c r="QBF95" s="515"/>
      <c r="QBG95" s="515"/>
      <c r="QBH95" s="515"/>
      <c r="QBI95" s="515"/>
      <c r="QBJ95" s="515"/>
      <c r="QBK95" s="515"/>
      <c r="QBL95" s="515"/>
      <c r="QBM95" s="515"/>
      <c r="QBN95" s="515"/>
      <c r="QBO95" s="515"/>
      <c r="QBP95" s="515"/>
      <c r="QBQ95" s="515"/>
      <c r="QBR95" s="515"/>
      <c r="QBS95" s="515"/>
      <c r="QBT95" s="515"/>
      <c r="QBU95" s="515"/>
      <c r="QBV95" s="515"/>
      <c r="QBW95" s="515"/>
      <c r="QBX95" s="515"/>
      <c r="QBY95" s="515"/>
      <c r="QBZ95" s="515"/>
      <c r="QCA95" s="515"/>
      <c r="QCB95" s="515"/>
      <c r="QCC95" s="515"/>
      <c r="QCD95" s="515"/>
      <c r="QCE95" s="515"/>
      <c r="QCF95" s="515"/>
      <c r="QCG95" s="515"/>
      <c r="QCH95" s="515"/>
      <c r="QCI95" s="515"/>
      <c r="QCJ95" s="515"/>
      <c r="QCK95" s="515"/>
      <c r="QCL95" s="515"/>
      <c r="QCM95" s="515"/>
      <c r="QCN95" s="515"/>
      <c r="QCO95" s="515"/>
      <c r="QCP95" s="515"/>
      <c r="QCQ95" s="515"/>
      <c r="QCR95" s="515"/>
      <c r="QCS95" s="515"/>
      <c r="QCT95" s="515"/>
      <c r="QCU95" s="515"/>
      <c r="QCV95" s="515"/>
      <c r="QCW95" s="515"/>
      <c r="QCX95" s="515"/>
      <c r="QCY95" s="515"/>
      <c r="QCZ95" s="515"/>
      <c r="QDA95" s="515"/>
      <c r="QDB95" s="515"/>
      <c r="QDC95" s="515"/>
      <c r="QDD95" s="515"/>
      <c r="QDE95" s="515"/>
      <c r="QDF95" s="515"/>
      <c r="QDG95" s="515"/>
      <c r="QDH95" s="515"/>
      <c r="QDI95" s="515"/>
      <c r="QDJ95" s="515"/>
      <c r="QDK95" s="515"/>
      <c r="QDL95" s="515"/>
      <c r="QDM95" s="515"/>
      <c r="QDN95" s="515"/>
      <c r="QDO95" s="515"/>
      <c r="QDP95" s="515"/>
      <c r="QDQ95" s="515"/>
      <c r="QDR95" s="515"/>
      <c r="QDS95" s="515"/>
      <c r="QDT95" s="515"/>
      <c r="QDU95" s="515"/>
      <c r="QDV95" s="515"/>
      <c r="QDW95" s="515"/>
      <c r="QDX95" s="515"/>
      <c r="QDY95" s="515"/>
      <c r="QDZ95" s="515"/>
      <c r="QEA95" s="515"/>
      <c r="QEB95" s="515"/>
      <c r="QEC95" s="515"/>
      <c r="QED95" s="515"/>
      <c r="QEE95" s="515"/>
      <c r="QEF95" s="515"/>
      <c r="QEG95" s="515"/>
      <c r="QEH95" s="515"/>
      <c r="QEI95" s="515"/>
      <c r="QEJ95" s="515"/>
      <c r="QEK95" s="515"/>
      <c r="QEL95" s="515"/>
      <c r="QEM95" s="515"/>
      <c r="QEN95" s="515"/>
      <c r="QEO95" s="515"/>
      <c r="QEP95" s="515"/>
      <c r="QEQ95" s="515"/>
      <c r="QER95" s="515"/>
      <c r="QES95" s="515"/>
      <c r="QET95" s="515"/>
      <c r="QEU95" s="515"/>
      <c r="QEV95" s="515"/>
      <c r="QEW95" s="515"/>
      <c r="QEX95" s="515"/>
      <c r="QEY95" s="515"/>
      <c r="QEZ95" s="515"/>
      <c r="QFA95" s="515"/>
      <c r="QFB95" s="515"/>
      <c r="QFC95" s="515"/>
      <c r="QFD95" s="515"/>
      <c r="QFE95" s="515"/>
      <c r="QFF95" s="515"/>
      <c r="QFG95" s="515"/>
      <c r="QFH95" s="515"/>
      <c r="QFI95" s="515"/>
      <c r="QFJ95" s="515"/>
      <c r="QFK95" s="515"/>
      <c r="QFL95" s="515"/>
      <c r="QFM95" s="515"/>
      <c r="QFN95" s="515"/>
      <c r="QFO95" s="515"/>
      <c r="QFP95" s="515"/>
      <c r="QFQ95" s="515"/>
      <c r="QFR95" s="515"/>
      <c r="QFS95" s="515"/>
      <c r="QFT95" s="515"/>
      <c r="QFU95" s="515"/>
      <c r="QFV95" s="515"/>
      <c r="QFW95" s="515"/>
      <c r="QFX95" s="515"/>
      <c r="QFY95" s="515"/>
      <c r="QFZ95" s="515"/>
      <c r="QGA95" s="515"/>
      <c r="QGB95" s="515"/>
      <c r="QGC95" s="515"/>
      <c r="QGD95" s="515"/>
      <c r="QGE95" s="515"/>
      <c r="QGF95" s="515"/>
      <c r="QGG95" s="515"/>
      <c r="QGH95" s="515"/>
      <c r="QGI95" s="515"/>
      <c r="QGJ95" s="515"/>
      <c r="QGK95" s="515"/>
      <c r="QGL95" s="515"/>
      <c r="QGM95" s="515"/>
      <c r="QGN95" s="515"/>
      <c r="QGO95" s="515"/>
      <c r="QGP95" s="515"/>
      <c r="QGQ95" s="515"/>
      <c r="QGR95" s="515"/>
      <c r="QGS95" s="515"/>
      <c r="QGT95" s="515"/>
      <c r="QGU95" s="515"/>
      <c r="QGV95" s="515"/>
      <c r="QGW95" s="515"/>
      <c r="QGX95" s="515"/>
      <c r="QGY95" s="515"/>
      <c r="QGZ95" s="515"/>
      <c r="QHA95" s="515"/>
      <c r="QHB95" s="515"/>
      <c r="QHC95" s="515"/>
      <c r="QHD95" s="515"/>
      <c r="QHE95" s="515"/>
      <c r="QHF95" s="515"/>
      <c r="QHG95" s="515"/>
      <c r="QHH95" s="515"/>
      <c r="QHI95" s="515"/>
      <c r="QHJ95" s="515"/>
      <c r="QHK95" s="515"/>
      <c r="QHL95" s="515"/>
      <c r="QHM95" s="515"/>
      <c r="QHN95" s="515"/>
      <c r="QHO95" s="515"/>
      <c r="QHP95" s="515"/>
      <c r="QHQ95" s="515"/>
      <c r="QHR95" s="515"/>
      <c r="QHS95" s="515"/>
      <c r="QHT95" s="515"/>
      <c r="QHU95" s="515"/>
      <c r="QHV95" s="515"/>
      <c r="QHW95" s="515"/>
      <c r="QHX95" s="515"/>
      <c r="QHY95" s="515"/>
      <c r="QHZ95" s="515"/>
      <c r="QIA95" s="515"/>
      <c r="QIB95" s="515"/>
      <c r="QIC95" s="515"/>
      <c r="QID95" s="515"/>
      <c r="QIE95" s="515"/>
      <c r="QIF95" s="515"/>
      <c r="QIG95" s="515"/>
      <c r="QIH95" s="515"/>
      <c r="QII95" s="515"/>
      <c r="QIJ95" s="515"/>
      <c r="QIK95" s="515"/>
      <c r="QIL95" s="515"/>
      <c r="QIM95" s="515"/>
      <c r="QIN95" s="515"/>
      <c r="QIO95" s="515"/>
      <c r="QIP95" s="515"/>
      <c r="QIQ95" s="515"/>
      <c r="QIR95" s="515"/>
      <c r="QIS95" s="515"/>
      <c r="QIT95" s="515"/>
      <c r="QIU95" s="515"/>
      <c r="QIV95" s="515"/>
      <c r="QIW95" s="515"/>
      <c r="QIX95" s="515"/>
      <c r="QIY95" s="515"/>
      <c r="QIZ95" s="515"/>
      <c r="QJA95" s="515"/>
      <c r="QJB95" s="515"/>
      <c r="QJC95" s="515"/>
      <c r="QJD95" s="515"/>
      <c r="QJE95" s="515"/>
      <c r="QJF95" s="515"/>
      <c r="QJG95" s="515"/>
      <c r="QJH95" s="515"/>
      <c r="QJI95" s="515"/>
      <c r="QJJ95" s="515"/>
      <c r="QJK95" s="515"/>
      <c r="QJL95" s="515"/>
      <c r="QJM95" s="515"/>
      <c r="QJN95" s="515"/>
      <c r="QJO95" s="515"/>
      <c r="QJP95" s="515"/>
      <c r="QJQ95" s="515"/>
      <c r="QJR95" s="515"/>
      <c r="QJS95" s="515"/>
      <c r="QJT95" s="515"/>
      <c r="QJU95" s="515"/>
      <c r="QJV95" s="515"/>
      <c r="QJW95" s="515"/>
      <c r="QJX95" s="515"/>
      <c r="QJY95" s="515"/>
      <c r="QJZ95" s="515"/>
      <c r="QKA95" s="515"/>
      <c r="QKB95" s="515"/>
      <c r="QKC95" s="515"/>
      <c r="QKD95" s="515"/>
      <c r="QKE95" s="515"/>
      <c r="QKF95" s="515"/>
      <c r="QKG95" s="515"/>
      <c r="QKH95" s="515"/>
      <c r="QKI95" s="515"/>
      <c r="QKJ95" s="515"/>
      <c r="QKK95" s="515"/>
      <c r="QKL95" s="515"/>
      <c r="QKM95" s="515"/>
      <c r="QKN95" s="515"/>
      <c r="QKO95" s="515"/>
      <c r="QKP95" s="515"/>
      <c r="QKQ95" s="515"/>
      <c r="QKR95" s="515"/>
      <c r="QKS95" s="515"/>
      <c r="QKT95" s="515"/>
      <c r="QKU95" s="515"/>
      <c r="QKV95" s="515"/>
      <c r="QKW95" s="515"/>
      <c r="QKX95" s="515"/>
      <c r="QKY95" s="515"/>
      <c r="QKZ95" s="515"/>
      <c r="QLA95" s="515"/>
      <c r="QLB95" s="515"/>
      <c r="QLC95" s="515"/>
      <c r="QLD95" s="515"/>
      <c r="QLE95" s="515"/>
      <c r="QLF95" s="515"/>
      <c r="QLG95" s="515"/>
      <c r="QLH95" s="515"/>
      <c r="QLI95" s="515"/>
      <c r="QLJ95" s="515"/>
      <c r="QLK95" s="515"/>
      <c r="QLL95" s="515"/>
      <c r="QLM95" s="515"/>
      <c r="QLN95" s="515"/>
      <c r="QLO95" s="515"/>
      <c r="QLP95" s="515"/>
      <c r="QLQ95" s="515"/>
      <c r="QLR95" s="515"/>
      <c r="QLS95" s="515"/>
      <c r="QLT95" s="515"/>
      <c r="QLU95" s="515"/>
      <c r="QLV95" s="515"/>
      <c r="QLW95" s="515"/>
      <c r="QLX95" s="515"/>
      <c r="QLY95" s="515"/>
      <c r="QLZ95" s="515"/>
      <c r="QMA95" s="515"/>
      <c r="QMB95" s="515"/>
      <c r="QMC95" s="515"/>
      <c r="QMD95" s="515"/>
      <c r="QME95" s="515"/>
      <c r="QMF95" s="515"/>
      <c r="QMG95" s="515"/>
      <c r="QMH95" s="515"/>
      <c r="QMI95" s="515"/>
      <c r="QMJ95" s="515"/>
      <c r="QMK95" s="515"/>
      <c r="QML95" s="515"/>
      <c r="QMM95" s="515"/>
      <c r="QMN95" s="515"/>
      <c r="QMO95" s="515"/>
      <c r="QMP95" s="515"/>
      <c r="QMQ95" s="515"/>
      <c r="QMR95" s="515"/>
      <c r="QMS95" s="515"/>
      <c r="QMT95" s="515"/>
      <c r="QMU95" s="515"/>
      <c r="QMV95" s="515"/>
      <c r="QMW95" s="515"/>
      <c r="QMX95" s="515"/>
      <c r="QMY95" s="515"/>
      <c r="QMZ95" s="515"/>
      <c r="QNA95" s="515"/>
      <c r="QNB95" s="515"/>
      <c r="QNC95" s="515"/>
      <c r="QND95" s="515"/>
      <c r="QNE95" s="515"/>
      <c r="QNF95" s="515"/>
      <c r="QNG95" s="515"/>
      <c r="QNH95" s="515"/>
      <c r="QNI95" s="515"/>
      <c r="QNJ95" s="515"/>
      <c r="QNK95" s="515"/>
      <c r="QNL95" s="515"/>
      <c r="QNM95" s="515"/>
      <c r="QNN95" s="515"/>
      <c r="QNO95" s="515"/>
      <c r="QNP95" s="515"/>
      <c r="QNQ95" s="515"/>
      <c r="QNR95" s="515"/>
      <c r="QNS95" s="515"/>
      <c r="QNT95" s="515"/>
      <c r="QNU95" s="515"/>
      <c r="QNV95" s="515"/>
      <c r="QNW95" s="515"/>
      <c r="QNX95" s="515"/>
      <c r="QNY95" s="515"/>
      <c r="QNZ95" s="515"/>
      <c r="QOA95" s="515"/>
      <c r="QOB95" s="515"/>
      <c r="QOC95" s="515"/>
      <c r="QOD95" s="515"/>
      <c r="QOE95" s="515"/>
      <c r="QOF95" s="515"/>
      <c r="QOG95" s="515"/>
      <c r="QOH95" s="515"/>
      <c r="QOI95" s="515"/>
      <c r="QOJ95" s="515"/>
      <c r="QOK95" s="515"/>
      <c r="QOL95" s="515"/>
      <c r="QOM95" s="515"/>
      <c r="QON95" s="515"/>
      <c r="QOO95" s="515"/>
      <c r="QOP95" s="515"/>
      <c r="QOQ95" s="515"/>
      <c r="QOR95" s="515"/>
      <c r="QOS95" s="515"/>
      <c r="QOT95" s="515"/>
      <c r="QOU95" s="515"/>
      <c r="QOV95" s="515"/>
      <c r="QOW95" s="515"/>
      <c r="QOX95" s="515"/>
      <c r="QOY95" s="515"/>
      <c r="QOZ95" s="515"/>
      <c r="QPA95" s="515"/>
      <c r="QPB95" s="515"/>
      <c r="QPC95" s="515"/>
      <c r="QPD95" s="515"/>
      <c r="QPE95" s="515"/>
      <c r="QPF95" s="515"/>
      <c r="QPG95" s="515"/>
      <c r="QPH95" s="515"/>
      <c r="QPI95" s="515"/>
      <c r="QPJ95" s="515"/>
      <c r="QPK95" s="515"/>
      <c r="QPL95" s="515"/>
      <c r="QPM95" s="515"/>
      <c r="QPN95" s="515"/>
      <c r="QPO95" s="515"/>
      <c r="QPP95" s="515"/>
      <c r="QPQ95" s="515"/>
      <c r="QPR95" s="515"/>
      <c r="QPS95" s="515"/>
      <c r="QPT95" s="515"/>
      <c r="QPU95" s="515"/>
      <c r="QPV95" s="515"/>
      <c r="QPW95" s="515"/>
      <c r="QPX95" s="515"/>
      <c r="QPY95" s="515"/>
      <c r="QPZ95" s="515"/>
      <c r="QQA95" s="515"/>
      <c r="QQB95" s="515"/>
      <c r="QQC95" s="515"/>
      <c r="QQD95" s="515"/>
      <c r="QQE95" s="515"/>
      <c r="QQF95" s="515"/>
      <c r="QQG95" s="515"/>
      <c r="QQH95" s="515"/>
      <c r="QQI95" s="515"/>
      <c r="QQJ95" s="515"/>
      <c r="QQK95" s="515"/>
      <c r="QQL95" s="515"/>
      <c r="QQM95" s="515"/>
      <c r="QQN95" s="515"/>
      <c r="QQO95" s="515"/>
      <c r="QQP95" s="515"/>
      <c r="QQQ95" s="515"/>
      <c r="QQR95" s="515"/>
      <c r="QQS95" s="515"/>
      <c r="QQT95" s="515"/>
      <c r="QQU95" s="515"/>
      <c r="QQV95" s="515"/>
      <c r="QQW95" s="515"/>
      <c r="QQX95" s="515"/>
      <c r="QQY95" s="515"/>
      <c r="QQZ95" s="515"/>
      <c r="QRA95" s="515"/>
      <c r="QRB95" s="515"/>
      <c r="QRC95" s="515"/>
      <c r="QRD95" s="515"/>
      <c r="QRE95" s="515"/>
      <c r="QRF95" s="515"/>
      <c r="QRG95" s="515"/>
      <c r="QRH95" s="515"/>
      <c r="QRI95" s="515"/>
      <c r="QRJ95" s="515"/>
      <c r="QRK95" s="515"/>
      <c r="QRL95" s="515"/>
      <c r="QRM95" s="515"/>
      <c r="QRN95" s="515"/>
      <c r="QRO95" s="515"/>
      <c r="QRP95" s="515"/>
      <c r="QRQ95" s="515"/>
      <c r="QRR95" s="515"/>
      <c r="QRS95" s="515"/>
      <c r="QRT95" s="515"/>
      <c r="QRU95" s="515"/>
      <c r="QRV95" s="515"/>
      <c r="QRW95" s="515"/>
      <c r="QRX95" s="515"/>
      <c r="QRY95" s="515"/>
      <c r="QRZ95" s="515"/>
      <c r="QSA95" s="515"/>
      <c r="QSB95" s="515"/>
      <c r="QSC95" s="515"/>
      <c r="QSD95" s="515"/>
      <c r="QSE95" s="515"/>
      <c r="QSF95" s="515"/>
      <c r="QSG95" s="515"/>
      <c r="QSH95" s="515"/>
      <c r="QSI95" s="515"/>
      <c r="QSJ95" s="515"/>
      <c r="QSK95" s="515"/>
      <c r="QSL95" s="515"/>
      <c r="QSM95" s="515"/>
      <c r="QSN95" s="515"/>
      <c r="QSO95" s="515"/>
      <c r="QSP95" s="515"/>
      <c r="QSQ95" s="515"/>
      <c r="QSR95" s="515"/>
      <c r="QSS95" s="515"/>
      <c r="QST95" s="515"/>
      <c r="QSU95" s="515"/>
      <c r="QSV95" s="515"/>
      <c r="QSW95" s="515"/>
      <c r="QSX95" s="515"/>
      <c r="QSY95" s="515"/>
      <c r="QSZ95" s="515"/>
      <c r="QTA95" s="515"/>
      <c r="QTB95" s="515"/>
      <c r="QTC95" s="515"/>
      <c r="QTD95" s="515"/>
      <c r="QTE95" s="515"/>
      <c r="QTF95" s="515"/>
      <c r="QTG95" s="515"/>
      <c r="QTH95" s="515"/>
      <c r="QTI95" s="515"/>
      <c r="QTJ95" s="515"/>
      <c r="QTK95" s="515"/>
      <c r="QTL95" s="515"/>
      <c r="QTM95" s="515"/>
      <c r="QTN95" s="515"/>
      <c r="QTO95" s="515"/>
      <c r="QTP95" s="515"/>
      <c r="QTQ95" s="515"/>
      <c r="QTR95" s="515"/>
      <c r="QTS95" s="515"/>
      <c r="QTT95" s="515"/>
      <c r="QTU95" s="515"/>
      <c r="QTV95" s="515"/>
      <c r="QTW95" s="515"/>
      <c r="QTX95" s="515"/>
      <c r="QTY95" s="515"/>
      <c r="QTZ95" s="515"/>
      <c r="QUA95" s="515"/>
      <c r="QUB95" s="515"/>
      <c r="QUC95" s="515"/>
      <c r="QUD95" s="515"/>
      <c r="QUE95" s="515"/>
      <c r="QUF95" s="515"/>
      <c r="QUG95" s="515"/>
      <c r="QUH95" s="515"/>
      <c r="QUI95" s="515"/>
      <c r="QUJ95" s="515"/>
      <c r="QUK95" s="515"/>
      <c r="QUL95" s="515"/>
      <c r="QUM95" s="515"/>
      <c r="QUN95" s="515"/>
      <c r="QUO95" s="515"/>
      <c r="QUP95" s="515"/>
      <c r="QUQ95" s="515"/>
      <c r="QUR95" s="515"/>
      <c r="QUS95" s="515"/>
      <c r="QUT95" s="515"/>
      <c r="QUU95" s="515"/>
      <c r="QUV95" s="515"/>
      <c r="QUW95" s="515"/>
      <c r="QUX95" s="515"/>
      <c r="QUY95" s="515"/>
      <c r="QUZ95" s="515"/>
      <c r="QVA95" s="515"/>
      <c r="QVB95" s="515"/>
      <c r="QVC95" s="515"/>
      <c r="QVD95" s="515"/>
      <c r="QVE95" s="515"/>
      <c r="QVF95" s="515"/>
      <c r="QVG95" s="515"/>
      <c r="QVH95" s="515"/>
      <c r="QVI95" s="515"/>
      <c r="QVJ95" s="515"/>
      <c r="QVK95" s="515"/>
      <c r="QVL95" s="515"/>
      <c r="QVM95" s="515"/>
      <c r="QVN95" s="515"/>
      <c r="QVO95" s="515"/>
      <c r="QVP95" s="515"/>
      <c r="QVQ95" s="515"/>
      <c r="QVR95" s="515"/>
      <c r="QVS95" s="515"/>
      <c r="QVT95" s="515"/>
      <c r="QVU95" s="515"/>
      <c r="QVV95" s="515"/>
      <c r="QVW95" s="515"/>
      <c r="QVX95" s="515"/>
      <c r="QVY95" s="515"/>
      <c r="QVZ95" s="515"/>
      <c r="QWA95" s="515"/>
      <c r="QWB95" s="515"/>
      <c r="QWC95" s="515"/>
      <c r="QWD95" s="515"/>
      <c r="QWE95" s="515"/>
      <c r="QWF95" s="515"/>
      <c r="QWG95" s="515"/>
      <c r="QWH95" s="515"/>
      <c r="QWI95" s="515"/>
      <c r="QWJ95" s="515"/>
      <c r="QWK95" s="515"/>
      <c r="QWL95" s="515"/>
      <c r="QWM95" s="515"/>
      <c r="QWN95" s="515"/>
      <c r="QWO95" s="515"/>
      <c r="QWP95" s="515"/>
      <c r="QWQ95" s="515"/>
      <c r="QWR95" s="515"/>
      <c r="QWS95" s="515"/>
      <c r="QWT95" s="515"/>
      <c r="QWU95" s="515"/>
      <c r="QWV95" s="515"/>
      <c r="QWW95" s="515"/>
      <c r="QWX95" s="515"/>
      <c r="QWY95" s="515"/>
      <c r="QWZ95" s="515"/>
      <c r="QXA95" s="515"/>
      <c r="QXB95" s="515"/>
      <c r="QXC95" s="515"/>
      <c r="QXD95" s="515"/>
      <c r="QXE95" s="515"/>
      <c r="QXF95" s="515"/>
      <c r="QXG95" s="515"/>
      <c r="QXH95" s="515"/>
      <c r="QXI95" s="515"/>
      <c r="QXJ95" s="515"/>
      <c r="QXK95" s="515"/>
      <c r="QXL95" s="515"/>
      <c r="QXM95" s="515"/>
      <c r="QXN95" s="515"/>
      <c r="QXO95" s="515"/>
      <c r="QXP95" s="515"/>
      <c r="QXQ95" s="515"/>
      <c r="QXR95" s="515"/>
      <c r="QXS95" s="515"/>
      <c r="QXT95" s="515"/>
      <c r="QXU95" s="515"/>
      <c r="QXV95" s="515"/>
      <c r="QXW95" s="515"/>
      <c r="QXX95" s="515"/>
      <c r="QXY95" s="515"/>
      <c r="QXZ95" s="515"/>
      <c r="QYA95" s="515"/>
      <c r="QYB95" s="515"/>
      <c r="QYC95" s="515"/>
      <c r="QYD95" s="515"/>
      <c r="QYE95" s="515"/>
      <c r="QYF95" s="515"/>
      <c r="QYG95" s="515"/>
      <c r="QYH95" s="515"/>
      <c r="QYI95" s="515"/>
      <c r="QYJ95" s="515"/>
      <c r="QYK95" s="515"/>
      <c r="QYL95" s="515"/>
      <c r="QYM95" s="515"/>
      <c r="QYN95" s="515"/>
      <c r="QYO95" s="515"/>
      <c r="QYP95" s="515"/>
      <c r="QYQ95" s="515"/>
      <c r="QYR95" s="515"/>
      <c r="QYS95" s="515"/>
      <c r="QYT95" s="515"/>
      <c r="QYU95" s="515"/>
      <c r="QYV95" s="515"/>
      <c r="QYW95" s="515"/>
      <c r="QYX95" s="515"/>
      <c r="QYY95" s="515"/>
      <c r="QYZ95" s="515"/>
      <c r="QZA95" s="515"/>
      <c r="QZB95" s="515"/>
      <c r="QZC95" s="515"/>
      <c r="QZD95" s="515"/>
      <c r="QZE95" s="515"/>
      <c r="QZF95" s="515"/>
      <c r="QZG95" s="515"/>
      <c r="QZH95" s="515"/>
      <c r="QZI95" s="515"/>
      <c r="QZJ95" s="515"/>
      <c r="QZK95" s="515"/>
      <c r="QZL95" s="515"/>
      <c r="QZM95" s="515"/>
      <c r="QZN95" s="515"/>
      <c r="QZO95" s="515"/>
      <c r="QZP95" s="515"/>
      <c r="QZQ95" s="515"/>
      <c r="QZR95" s="515"/>
      <c r="QZS95" s="515"/>
      <c r="QZT95" s="515"/>
      <c r="QZU95" s="515"/>
      <c r="QZV95" s="515"/>
      <c r="QZW95" s="515"/>
      <c r="QZX95" s="515"/>
      <c r="QZY95" s="515"/>
      <c r="QZZ95" s="515"/>
      <c r="RAA95" s="515"/>
      <c r="RAB95" s="515"/>
      <c r="RAC95" s="515"/>
      <c r="RAD95" s="515"/>
      <c r="RAE95" s="515"/>
      <c r="RAF95" s="515"/>
      <c r="RAG95" s="515"/>
      <c r="RAH95" s="515"/>
      <c r="RAI95" s="515"/>
      <c r="RAJ95" s="515"/>
      <c r="RAK95" s="515"/>
      <c r="RAL95" s="515"/>
      <c r="RAM95" s="515"/>
      <c r="RAN95" s="515"/>
      <c r="RAO95" s="515"/>
      <c r="RAP95" s="515"/>
      <c r="RAQ95" s="515"/>
      <c r="RAR95" s="515"/>
      <c r="RAS95" s="515"/>
      <c r="RAT95" s="515"/>
      <c r="RAU95" s="515"/>
      <c r="RAV95" s="515"/>
      <c r="RAW95" s="515"/>
      <c r="RAX95" s="515"/>
      <c r="RAY95" s="515"/>
      <c r="RAZ95" s="515"/>
      <c r="RBA95" s="515"/>
      <c r="RBB95" s="515"/>
      <c r="RBC95" s="515"/>
      <c r="RBD95" s="515"/>
      <c r="RBE95" s="515"/>
      <c r="RBF95" s="515"/>
      <c r="RBG95" s="515"/>
      <c r="RBH95" s="515"/>
      <c r="RBI95" s="515"/>
      <c r="RBJ95" s="515"/>
      <c r="RBK95" s="515"/>
      <c r="RBL95" s="515"/>
      <c r="RBM95" s="515"/>
      <c r="RBN95" s="515"/>
      <c r="RBO95" s="515"/>
      <c r="RBP95" s="515"/>
      <c r="RBQ95" s="515"/>
      <c r="RBR95" s="515"/>
      <c r="RBS95" s="515"/>
      <c r="RBT95" s="515"/>
      <c r="RBU95" s="515"/>
      <c r="RBV95" s="515"/>
      <c r="RBW95" s="515"/>
      <c r="RBX95" s="515"/>
      <c r="RBY95" s="515"/>
      <c r="RBZ95" s="515"/>
      <c r="RCA95" s="515"/>
      <c r="RCB95" s="515"/>
      <c r="RCC95" s="515"/>
      <c r="RCD95" s="515"/>
      <c r="RCE95" s="515"/>
      <c r="RCF95" s="515"/>
      <c r="RCG95" s="515"/>
      <c r="RCH95" s="515"/>
      <c r="RCI95" s="515"/>
      <c r="RCJ95" s="515"/>
      <c r="RCK95" s="515"/>
      <c r="RCL95" s="515"/>
      <c r="RCM95" s="515"/>
      <c r="RCN95" s="515"/>
      <c r="RCO95" s="515"/>
      <c r="RCP95" s="515"/>
      <c r="RCQ95" s="515"/>
      <c r="RCR95" s="515"/>
      <c r="RCS95" s="515"/>
      <c r="RCT95" s="515"/>
      <c r="RCU95" s="515"/>
      <c r="RCV95" s="515"/>
      <c r="RCW95" s="515"/>
      <c r="RCX95" s="515"/>
      <c r="RCY95" s="515"/>
      <c r="RCZ95" s="515"/>
      <c r="RDA95" s="515"/>
      <c r="RDB95" s="515"/>
      <c r="RDC95" s="515"/>
      <c r="RDD95" s="515"/>
      <c r="RDE95" s="515"/>
      <c r="RDF95" s="515"/>
      <c r="RDG95" s="515"/>
      <c r="RDH95" s="515"/>
      <c r="RDI95" s="515"/>
      <c r="RDJ95" s="515"/>
      <c r="RDK95" s="515"/>
      <c r="RDL95" s="515"/>
      <c r="RDM95" s="515"/>
      <c r="RDN95" s="515"/>
      <c r="RDO95" s="515"/>
      <c r="RDP95" s="515"/>
      <c r="RDQ95" s="515"/>
      <c r="RDR95" s="515"/>
      <c r="RDS95" s="515"/>
      <c r="RDT95" s="515"/>
      <c r="RDU95" s="515"/>
      <c r="RDV95" s="515"/>
      <c r="RDW95" s="515"/>
      <c r="RDX95" s="515"/>
      <c r="RDY95" s="515"/>
      <c r="RDZ95" s="515"/>
      <c r="REA95" s="515"/>
      <c r="REB95" s="515"/>
      <c r="REC95" s="515"/>
      <c r="RED95" s="515"/>
      <c r="REE95" s="515"/>
      <c r="REF95" s="515"/>
      <c r="REG95" s="515"/>
      <c r="REH95" s="515"/>
      <c r="REI95" s="515"/>
      <c r="REJ95" s="515"/>
      <c r="REK95" s="515"/>
      <c r="REL95" s="515"/>
      <c r="REM95" s="515"/>
      <c r="REN95" s="515"/>
      <c r="REO95" s="515"/>
      <c r="REP95" s="515"/>
      <c r="REQ95" s="515"/>
      <c r="RER95" s="515"/>
      <c r="RES95" s="515"/>
      <c r="RET95" s="515"/>
      <c r="REU95" s="515"/>
      <c r="REV95" s="515"/>
      <c r="REW95" s="515"/>
      <c r="REX95" s="515"/>
      <c r="REY95" s="515"/>
      <c r="REZ95" s="515"/>
      <c r="RFA95" s="515"/>
      <c r="RFB95" s="515"/>
      <c r="RFC95" s="515"/>
      <c r="RFD95" s="515"/>
      <c r="RFE95" s="515"/>
      <c r="RFF95" s="515"/>
      <c r="RFG95" s="515"/>
      <c r="RFH95" s="515"/>
      <c r="RFI95" s="515"/>
      <c r="RFJ95" s="515"/>
      <c r="RFK95" s="515"/>
      <c r="RFL95" s="515"/>
      <c r="RFM95" s="515"/>
      <c r="RFN95" s="515"/>
      <c r="RFO95" s="515"/>
      <c r="RFP95" s="515"/>
      <c r="RFQ95" s="515"/>
      <c r="RFR95" s="515"/>
      <c r="RFS95" s="515"/>
      <c r="RFT95" s="515"/>
      <c r="RFU95" s="515"/>
      <c r="RFV95" s="515"/>
      <c r="RFW95" s="515"/>
      <c r="RFX95" s="515"/>
      <c r="RFY95" s="515"/>
      <c r="RFZ95" s="515"/>
      <c r="RGA95" s="515"/>
      <c r="RGB95" s="515"/>
      <c r="RGC95" s="515"/>
      <c r="RGD95" s="515"/>
      <c r="RGE95" s="515"/>
      <c r="RGF95" s="515"/>
      <c r="RGG95" s="515"/>
      <c r="RGH95" s="515"/>
      <c r="RGI95" s="515"/>
      <c r="RGJ95" s="515"/>
      <c r="RGK95" s="515"/>
      <c r="RGL95" s="515"/>
      <c r="RGM95" s="515"/>
      <c r="RGN95" s="515"/>
      <c r="RGO95" s="515"/>
      <c r="RGP95" s="515"/>
      <c r="RGQ95" s="515"/>
      <c r="RGR95" s="515"/>
      <c r="RGS95" s="515"/>
      <c r="RGT95" s="515"/>
      <c r="RGU95" s="515"/>
      <c r="RGV95" s="515"/>
      <c r="RGW95" s="515"/>
      <c r="RGX95" s="515"/>
      <c r="RGY95" s="515"/>
      <c r="RGZ95" s="515"/>
      <c r="RHA95" s="515"/>
      <c r="RHB95" s="515"/>
      <c r="RHC95" s="515"/>
      <c r="RHD95" s="515"/>
      <c r="RHE95" s="515"/>
      <c r="RHF95" s="515"/>
      <c r="RHG95" s="515"/>
      <c r="RHH95" s="515"/>
      <c r="RHI95" s="515"/>
      <c r="RHJ95" s="515"/>
      <c r="RHK95" s="515"/>
      <c r="RHL95" s="515"/>
      <c r="RHM95" s="515"/>
      <c r="RHN95" s="515"/>
      <c r="RHO95" s="515"/>
      <c r="RHP95" s="515"/>
      <c r="RHQ95" s="515"/>
      <c r="RHR95" s="515"/>
      <c r="RHS95" s="515"/>
      <c r="RHT95" s="515"/>
      <c r="RHU95" s="515"/>
      <c r="RHV95" s="515"/>
      <c r="RHW95" s="515"/>
      <c r="RHX95" s="515"/>
      <c r="RHY95" s="515"/>
      <c r="RHZ95" s="515"/>
      <c r="RIA95" s="515"/>
      <c r="RIB95" s="515"/>
      <c r="RIC95" s="515"/>
      <c r="RID95" s="515"/>
      <c r="RIE95" s="515"/>
      <c r="RIF95" s="515"/>
      <c r="RIG95" s="515"/>
      <c r="RIH95" s="515"/>
      <c r="RII95" s="515"/>
      <c r="RIJ95" s="515"/>
      <c r="RIK95" s="515"/>
      <c r="RIL95" s="515"/>
      <c r="RIM95" s="515"/>
      <c r="RIN95" s="515"/>
      <c r="RIO95" s="515"/>
      <c r="RIP95" s="515"/>
      <c r="RIQ95" s="515"/>
      <c r="RIR95" s="515"/>
      <c r="RIS95" s="515"/>
      <c r="RIT95" s="515"/>
      <c r="RIU95" s="515"/>
      <c r="RIV95" s="515"/>
      <c r="RIW95" s="515"/>
      <c r="RIX95" s="515"/>
      <c r="RIY95" s="515"/>
      <c r="RIZ95" s="515"/>
      <c r="RJA95" s="515"/>
      <c r="RJB95" s="515"/>
      <c r="RJC95" s="515"/>
      <c r="RJD95" s="515"/>
      <c r="RJE95" s="515"/>
      <c r="RJF95" s="515"/>
      <c r="RJG95" s="515"/>
      <c r="RJH95" s="515"/>
      <c r="RJI95" s="515"/>
      <c r="RJJ95" s="515"/>
      <c r="RJK95" s="515"/>
      <c r="RJL95" s="515"/>
      <c r="RJM95" s="515"/>
      <c r="RJN95" s="515"/>
      <c r="RJO95" s="515"/>
      <c r="RJP95" s="515"/>
      <c r="RJQ95" s="515"/>
      <c r="RJR95" s="515"/>
      <c r="RJS95" s="515"/>
      <c r="RJT95" s="515"/>
      <c r="RJU95" s="515"/>
      <c r="RJV95" s="515"/>
      <c r="RJW95" s="515"/>
      <c r="RJX95" s="515"/>
      <c r="RJY95" s="515"/>
      <c r="RJZ95" s="515"/>
      <c r="RKA95" s="515"/>
      <c r="RKB95" s="515"/>
      <c r="RKC95" s="515"/>
      <c r="RKD95" s="515"/>
      <c r="RKE95" s="515"/>
      <c r="RKF95" s="515"/>
      <c r="RKG95" s="515"/>
      <c r="RKH95" s="515"/>
      <c r="RKI95" s="515"/>
      <c r="RKJ95" s="515"/>
      <c r="RKK95" s="515"/>
      <c r="RKL95" s="515"/>
      <c r="RKM95" s="515"/>
      <c r="RKN95" s="515"/>
      <c r="RKO95" s="515"/>
      <c r="RKP95" s="515"/>
      <c r="RKQ95" s="515"/>
      <c r="RKR95" s="515"/>
      <c r="RKS95" s="515"/>
      <c r="RKT95" s="515"/>
      <c r="RKU95" s="515"/>
      <c r="RKV95" s="515"/>
      <c r="RKW95" s="515"/>
      <c r="RKX95" s="515"/>
      <c r="RKY95" s="515"/>
      <c r="RKZ95" s="515"/>
      <c r="RLA95" s="515"/>
      <c r="RLB95" s="515"/>
      <c r="RLC95" s="515"/>
      <c r="RLD95" s="515"/>
      <c r="RLE95" s="515"/>
      <c r="RLF95" s="515"/>
      <c r="RLG95" s="515"/>
      <c r="RLH95" s="515"/>
      <c r="RLI95" s="515"/>
      <c r="RLJ95" s="515"/>
      <c r="RLK95" s="515"/>
      <c r="RLL95" s="515"/>
      <c r="RLM95" s="515"/>
      <c r="RLN95" s="515"/>
      <c r="RLO95" s="515"/>
      <c r="RLP95" s="515"/>
      <c r="RLQ95" s="515"/>
      <c r="RLR95" s="515"/>
      <c r="RLS95" s="515"/>
      <c r="RLT95" s="515"/>
      <c r="RLU95" s="515"/>
      <c r="RLV95" s="515"/>
      <c r="RLW95" s="515"/>
      <c r="RLX95" s="515"/>
      <c r="RLY95" s="515"/>
      <c r="RLZ95" s="515"/>
      <c r="RMA95" s="515"/>
      <c r="RMB95" s="515"/>
      <c r="RMC95" s="515"/>
      <c r="RMD95" s="515"/>
      <c r="RME95" s="515"/>
      <c r="RMF95" s="515"/>
      <c r="RMG95" s="515"/>
      <c r="RMH95" s="515"/>
      <c r="RMI95" s="515"/>
      <c r="RMJ95" s="515"/>
      <c r="RMK95" s="515"/>
      <c r="RML95" s="515"/>
      <c r="RMM95" s="515"/>
      <c r="RMN95" s="515"/>
      <c r="RMO95" s="515"/>
      <c r="RMP95" s="515"/>
      <c r="RMQ95" s="515"/>
      <c r="RMR95" s="515"/>
      <c r="RMS95" s="515"/>
      <c r="RMT95" s="515"/>
      <c r="RMU95" s="515"/>
      <c r="RMV95" s="515"/>
      <c r="RMW95" s="515"/>
      <c r="RMX95" s="515"/>
      <c r="RMY95" s="515"/>
      <c r="RMZ95" s="515"/>
      <c r="RNA95" s="515"/>
      <c r="RNB95" s="515"/>
      <c r="RNC95" s="515"/>
      <c r="RND95" s="515"/>
      <c r="RNE95" s="515"/>
      <c r="RNF95" s="515"/>
      <c r="RNG95" s="515"/>
      <c r="RNH95" s="515"/>
      <c r="RNI95" s="515"/>
      <c r="RNJ95" s="515"/>
      <c r="RNK95" s="515"/>
      <c r="RNL95" s="515"/>
      <c r="RNM95" s="515"/>
      <c r="RNN95" s="515"/>
      <c r="RNO95" s="515"/>
      <c r="RNP95" s="515"/>
      <c r="RNQ95" s="515"/>
      <c r="RNR95" s="515"/>
      <c r="RNS95" s="515"/>
      <c r="RNT95" s="515"/>
      <c r="RNU95" s="515"/>
      <c r="RNV95" s="515"/>
      <c r="RNW95" s="515"/>
      <c r="RNX95" s="515"/>
      <c r="RNY95" s="515"/>
      <c r="RNZ95" s="515"/>
      <c r="ROA95" s="515"/>
      <c r="ROB95" s="515"/>
      <c r="ROC95" s="515"/>
      <c r="ROD95" s="515"/>
      <c r="ROE95" s="515"/>
      <c r="ROF95" s="515"/>
      <c r="ROG95" s="515"/>
      <c r="ROH95" s="515"/>
      <c r="ROI95" s="515"/>
      <c r="ROJ95" s="515"/>
      <c r="ROK95" s="515"/>
      <c r="ROL95" s="515"/>
      <c r="ROM95" s="515"/>
      <c r="RON95" s="515"/>
      <c r="ROO95" s="515"/>
      <c r="ROP95" s="515"/>
      <c r="ROQ95" s="515"/>
      <c r="ROR95" s="515"/>
      <c r="ROS95" s="515"/>
      <c r="ROT95" s="515"/>
      <c r="ROU95" s="515"/>
      <c r="ROV95" s="515"/>
      <c r="ROW95" s="515"/>
      <c r="ROX95" s="515"/>
      <c r="ROY95" s="515"/>
      <c r="ROZ95" s="515"/>
      <c r="RPA95" s="515"/>
      <c r="RPB95" s="515"/>
      <c r="RPC95" s="515"/>
      <c r="RPD95" s="515"/>
      <c r="RPE95" s="515"/>
      <c r="RPF95" s="515"/>
      <c r="RPG95" s="515"/>
      <c r="RPH95" s="515"/>
      <c r="RPI95" s="515"/>
      <c r="RPJ95" s="515"/>
      <c r="RPK95" s="515"/>
      <c r="RPL95" s="515"/>
      <c r="RPM95" s="515"/>
      <c r="RPN95" s="515"/>
      <c r="RPO95" s="515"/>
      <c r="RPP95" s="515"/>
      <c r="RPQ95" s="515"/>
      <c r="RPR95" s="515"/>
      <c r="RPS95" s="515"/>
      <c r="RPT95" s="515"/>
      <c r="RPU95" s="515"/>
      <c r="RPV95" s="515"/>
      <c r="RPW95" s="515"/>
      <c r="RPX95" s="515"/>
      <c r="RPY95" s="515"/>
      <c r="RPZ95" s="515"/>
      <c r="RQA95" s="515"/>
      <c r="RQB95" s="515"/>
      <c r="RQC95" s="515"/>
      <c r="RQD95" s="515"/>
      <c r="RQE95" s="515"/>
      <c r="RQF95" s="515"/>
      <c r="RQG95" s="515"/>
      <c r="RQH95" s="515"/>
      <c r="RQI95" s="515"/>
      <c r="RQJ95" s="515"/>
      <c r="RQK95" s="515"/>
      <c r="RQL95" s="515"/>
      <c r="RQM95" s="515"/>
      <c r="RQN95" s="515"/>
      <c r="RQO95" s="515"/>
      <c r="RQP95" s="515"/>
      <c r="RQQ95" s="515"/>
      <c r="RQR95" s="515"/>
      <c r="RQS95" s="515"/>
      <c r="RQT95" s="515"/>
      <c r="RQU95" s="515"/>
      <c r="RQV95" s="515"/>
      <c r="RQW95" s="515"/>
      <c r="RQX95" s="515"/>
      <c r="RQY95" s="515"/>
      <c r="RQZ95" s="515"/>
      <c r="RRA95" s="515"/>
      <c r="RRB95" s="515"/>
      <c r="RRC95" s="515"/>
      <c r="RRD95" s="515"/>
      <c r="RRE95" s="515"/>
      <c r="RRF95" s="515"/>
      <c r="RRG95" s="515"/>
      <c r="RRH95" s="515"/>
      <c r="RRI95" s="515"/>
      <c r="RRJ95" s="515"/>
      <c r="RRK95" s="515"/>
      <c r="RRL95" s="515"/>
      <c r="RRM95" s="515"/>
      <c r="RRN95" s="515"/>
      <c r="RRO95" s="515"/>
      <c r="RRP95" s="515"/>
      <c r="RRQ95" s="515"/>
      <c r="RRR95" s="515"/>
      <c r="RRS95" s="515"/>
      <c r="RRT95" s="515"/>
      <c r="RRU95" s="515"/>
      <c r="RRV95" s="515"/>
      <c r="RRW95" s="515"/>
      <c r="RRX95" s="515"/>
      <c r="RRY95" s="515"/>
      <c r="RRZ95" s="515"/>
      <c r="RSA95" s="515"/>
      <c r="RSB95" s="515"/>
      <c r="RSC95" s="515"/>
      <c r="RSD95" s="515"/>
      <c r="RSE95" s="515"/>
      <c r="RSF95" s="515"/>
      <c r="RSG95" s="515"/>
      <c r="RSH95" s="515"/>
      <c r="RSI95" s="515"/>
      <c r="RSJ95" s="515"/>
      <c r="RSK95" s="515"/>
      <c r="RSL95" s="515"/>
      <c r="RSM95" s="515"/>
      <c r="RSN95" s="515"/>
      <c r="RSO95" s="515"/>
      <c r="RSP95" s="515"/>
      <c r="RSQ95" s="515"/>
      <c r="RSR95" s="515"/>
      <c r="RSS95" s="515"/>
      <c r="RST95" s="515"/>
      <c r="RSU95" s="515"/>
      <c r="RSV95" s="515"/>
      <c r="RSW95" s="515"/>
      <c r="RSX95" s="515"/>
      <c r="RSY95" s="515"/>
      <c r="RSZ95" s="515"/>
      <c r="RTA95" s="515"/>
      <c r="RTB95" s="515"/>
      <c r="RTC95" s="515"/>
      <c r="RTD95" s="515"/>
      <c r="RTE95" s="515"/>
      <c r="RTF95" s="515"/>
      <c r="RTG95" s="515"/>
      <c r="RTH95" s="515"/>
      <c r="RTI95" s="515"/>
      <c r="RTJ95" s="515"/>
      <c r="RTK95" s="515"/>
      <c r="RTL95" s="515"/>
      <c r="RTM95" s="515"/>
      <c r="RTN95" s="515"/>
      <c r="RTO95" s="515"/>
      <c r="RTP95" s="515"/>
      <c r="RTQ95" s="515"/>
      <c r="RTR95" s="515"/>
      <c r="RTS95" s="515"/>
      <c r="RTT95" s="515"/>
      <c r="RTU95" s="515"/>
      <c r="RTV95" s="515"/>
      <c r="RTW95" s="515"/>
      <c r="RTX95" s="515"/>
      <c r="RTY95" s="515"/>
      <c r="RTZ95" s="515"/>
      <c r="RUA95" s="515"/>
      <c r="RUB95" s="515"/>
      <c r="RUC95" s="515"/>
      <c r="RUD95" s="515"/>
      <c r="RUE95" s="515"/>
      <c r="RUF95" s="515"/>
      <c r="RUG95" s="515"/>
      <c r="RUH95" s="515"/>
      <c r="RUI95" s="515"/>
      <c r="RUJ95" s="515"/>
      <c r="RUK95" s="515"/>
      <c r="RUL95" s="515"/>
      <c r="RUM95" s="515"/>
      <c r="RUN95" s="515"/>
      <c r="RUO95" s="515"/>
      <c r="RUP95" s="515"/>
      <c r="RUQ95" s="515"/>
      <c r="RUR95" s="515"/>
      <c r="RUS95" s="515"/>
      <c r="RUT95" s="515"/>
      <c r="RUU95" s="515"/>
      <c r="RUV95" s="515"/>
      <c r="RUW95" s="515"/>
      <c r="RUX95" s="515"/>
      <c r="RUY95" s="515"/>
      <c r="RUZ95" s="515"/>
      <c r="RVA95" s="515"/>
      <c r="RVB95" s="515"/>
      <c r="RVC95" s="515"/>
      <c r="RVD95" s="515"/>
      <c r="RVE95" s="515"/>
      <c r="RVF95" s="515"/>
      <c r="RVG95" s="515"/>
      <c r="RVH95" s="515"/>
      <c r="RVI95" s="515"/>
      <c r="RVJ95" s="515"/>
      <c r="RVK95" s="515"/>
      <c r="RVL95" s="515"/>
      <c r="RVM95" s="515"/>
      <c r="RVN95" s="515"/>
      <c r="RVO95" s="515"/>
      <c r="RVP95" s="515"/>
      <c r="RVQ95" s="515"/>
      <c r="RVR95" s="515"/>
      <c r="RVS95" s="515"/>
      <c r="RVT95" s="515"/>
      <c r="RVU95" s="515"/>
      <c r="RVV95" s="515"/>
      <c r="RVW95" s="515"/>
      <c r="RVX95" s="515"/>
      <c r="RVY95" s="515"/>
      <c r="RVZ95" s="515"/>
      <c r="RWA95" s="515"/>
      <c r="RWB95" s="515"/>
      <c r="RWC95" s="515"/>
      <c r="RWD95" s="515"/>
      <c r="RWE95" s="515"/>
      <c r="RWF95" s="515"/>
      <c r="RWG95" s="515"/>
      <c r="RWH95" s="515"/>
      <c r="RWI95" s="515"/>
      <c r="RWJ95" s="515"/>
      <c r="RWK95" s="515"/>
      <c r="RWL95" s="515"/>
      <c r="RWM95" s="515"/>
      <c r="RWN95" s="515"/>
      <c r="RWO95" s="515"/>
      <c r="RWP95" s="515"/>
      <c r="RWQ95" s="515"/>
      <c r="RWR95" s="515"/>
      <c r="RWS95" s="515"/>
      <c r="RWT95" s="515"/>
      <c r="RWU95" s="515"/>
      <c r="RWV95" s="515"/>
      <c r="RWW95" s="515"/>
      <c r="RWX95" s="515"/>
      <c r="RWY95" s="515"/>
      <c r="RWZ95" s="515"/>
      <c r="RXA95" s="515"/>
      <c r="RXB95" s="515"/>
      <c r="RXC95" s="515"/>
      <c r="RXD95" s="515"/>
      <c r="RXE95" s="515"/>
      <c r="RXF95" s="515"/>
      <c r="RXG95" s="515"/>
      <c r="RXH95" s="515"/>
      <c r="RXI95" s="515"/>
      <c r="RXJ95" s="515"/>
      <c r="RXK95" s="515"/>
      <c r="RXL95" s="515"/>
      <c r="RXM95" s="515"/>
      <c r="RXN95" s="515"/>
      <c r="RXO95" s="515"/>
      <c r="RXP95" s="515"/>
      <c r="RXQ95" s="515"/>
      <c r="RXR95" s="515"/>
      <c r="RXS95" s="515"/>
      <c r="RXT95" s="515"/>
      <c r="RXU95" s="515"/>
      <c r="RXV95" s="515"/>
      <c r="RXW95" s="515"/>
      <c r="RXX95" s="515"/>
      <c r="RXY95" s="515"/>
      <c r="RXZ95" s="515"/>
      <c r="RYA95" s="515"/>
      <c r="RYB95" s="515"/>
      <c r="RYC95" s="515"/>
      <c r="RYD95" s="515"/>
      <c r="RYE95" s="515"/>
      <c r="RYF95" s="515"/>
      <c r="RYG95" s="515"/>
      <c r="RYH95" s="515"/>
      <c r="RYI95" s="515"/>
      <c r="RYJ95" s="515"/>
      <c r="RYK95" s="515"/>
      <c r="RYL95" s="515"/>
      <c r="RYM95" s="515"/>
      <c r="RYN95" s="515"/>
      <c r="RYO95" s="515"/>
      <c r="RYP95" s="515"/>
      <c r="RYQ95" s="515"/>
      <c r="RYR95" s="515"/>
      <c r="RYS95" s="515"/>
      <c r="RYT95" s="515"/>
      <c r="RYU95" s="515"/>
      <c r="RYV95" s="515"/>
      <c r="RYW95" s="515"/>
      <c r="RYX95" s="515"/>
      <c r="RYY95" s="515"/>
      <c r="RYZ95" s="515"/>
      <c r="RZA95" s="515"/>
      <c r="RZB95" s="515"/>
      <c r="RZC95" s="515"/>
      <c r="RZD95" s="515"/>
      <c r="RZE95" s="515"/>
      <c r="RZF95" s="515"/>
      <c r="RZG95" s="515"/>
      <c r="RZH95" s="515"/>
      <c r="RZI95" s="515"/>
      <c r="RZJ95" s="515"/>
      <c r="RZK95" s="515"/>
      <c r="RZL95" s="515"/>
      <c r="RZM95" s="515"/>
      <c r="RZN95" s="515"/>
      <c r="RZO95" s="515"/>
      <c r="RZP95" s="515"/>
      <c r="RZQ95" s="515"/>
      <c r="RZR95" s="515"/>
      <c r="RZS95" s="515"/>
      <c r="RZT95" s="515"/>
      <c r="RZU95" s="515"/>
      <c r="RZV95" s="515"/>
      <c r="RZW95" s="515"/>
      <c r="RZX95" s="515"/>
      <c r="RZY95" s="515"/>
      <c r="RZZ95" s="515"/>
      <c r="SAA95" s="515"/>
      <c r="SAB95" s="515"/>
      <c r="SAC95" s="515"/>
      <c r="SAD95" s="515"/>
      <c r="SAE95" s="515"/>
      <c r="SAF95" s="515"/>
      <c r="SAG95" s="515"/>
      <c r="SAH95" s="515"/>
      <c r="SAI95" s="515"/>
      <c r="SAJ95" s="515"/>
      <c r="SAK95" s="515"/>
      <c r="SAL95" s="515"/>
      <c r="SAM95" s="515"/>
      <c r="SAN95" s="515"/>
      <c r="SAO95" s="515"/>
      <c r="SAP95" s="515"/>
      <c r="SAQ95" s="515"/>
      <c r="SAR95" s="515"/>
      <c r="SAS95" s="515"/>
      <c r="SAT95" s="515"/>
      <c r="SAU95" s="515"/>
      <c r="SAV95" s="515"/>
      <c r="SAW95" s="515"/>
      <c r="SAX95" s="515"/>
      <c r="SAY95" s="515"/>
      <c r="SAZ95" s="515"/>
      <c r="SBA95" s="515"/>
      <c r="SBB95" s="515"/>
      <c r="SBC95" s="515"/>
      <c r="SBD95" s="515"/>
      <c r="SBE95" s="515"/>
      <c r="SBF95" s="515"/>
      <c r="SBG95" s="515"/>
      <c r="SBH95" s="515"/>
      <c r="SBI95" s="515"/>
      <c r="SBJ95" s="515"/>
      <c r="SBK95" s="515"/>
      <c r="SBL95" s="515"/>
      <c r="SBM95" s="515"/>
      <c r="SBN95" s="515"/>
      <c r="SBO95" s="515"/>
      <c r="SBP95" s="515"/>
      <c r="SBQ95" s="515"/>
      <c r="SBR95" s="515"/>
      <c r="SBS95" s="515"/>
      <c r="SBT95" s="515"/>
      <c r="SBU95" s="515"/>
      <c r="SBV95" s="515"/>
      <c r="SBW95" s="515"/>
      <c r="SBX95" s="515"/>
      <c r="SBY95" s="515"/>
      <c r="SBZ95" s="515"/>
      <c r="SCA95" s="515"/>
      <c r="SCB95" s="515"/>
      <c r="SCC95" s="515"/>
      <c r="SCD95" s="515"/>
      <c r="SCE95" s="515"/>
      <c r="SCF95" s="515"/>
      <c r="SCG95" s="515"/>
      <c r="SCH95" s="515"/>
      <c r="SCI95" s="515"/>
      <c r="SCJ95" s="515"/>
      <c r="SCK95" s="515"/>
      <c r="SCL95" s="515"/>
      <c r="SCM95" s="515"/>
      <c r="SCN95" s="515"/>
      <c r="SCO95" s="515"/>
      <c r="SCP95" s="515"/>
      <c r="SCQ95" s="515"/>
      <c r="SCR95" s="515"/>
      <c r="SCS95" s="515"/>
      <c r="SCT95" s="515"/>
      <c r="SCU95" s="515"/>
      <c r="SCV95" s="515"/>
      <c r="SCW95" s="515"/>
      <c r="SCX95" s="515"/>
      <c r="SCY95" s="515"/>
      <c r="SCZ95" s="515"/>
      <c r="SDA95" s="515"/>
      <c r="SDB95" s="515"/>
      <c r="SDC95" s="515"/>
      <c r="SDD95" s="515"/>
      <c r="SDE95" s="515"/>
      <c r="SDF95" s="515"/>
      <c r="SDG95" s="515"/>
      <c r="SDH95" s="515"/>
      <c r="SDI95" s="515"/>
      <c r="SDJ95" s="515"/>
      <c r="SDK95" s="515"/>
      <c r="SDL95" s="515"/>
      <c r="SDM95" s="515"/>
      <c r="SDN95" s="515"/>
      <c r="SDO95" s="515"/>
      <c r="SDP95" s="515"/>
      <c r="SDQ95" s="515"/>
      <c r="SDR95" s="515"/>
      <c r="SDS95" s="515"/>
      <c r="SDT95" s="515"/>
      <c r="SDU95" s="515"/>
      <c r="SDV95" s="515"/>
      <c r="SDW95" s="515"/>
      <c r="SDX95" s="515"/>
      <c r="SDY95" s="515"/>
      <c r="SDZ95" s="515"/>
      <c r="SEA95" s="515"/>
      <c r="SEB95" s="515"/>
      <c r="SEC95" s="515"/>
      <c r="SED95" s="515"/>
      <c r="SEE95" s="515"/>
      <c r="SEF95" s="515"/>
      <c r="SEG95" s="515"/>
      <c r="SEH95" s="515"/>
      <c r="SEI95" s="515"/>
      <c r="SEJ95" s="515"/>
      <c r="SEK95" s="515"/>
      <c r="SEL95" s="515"/>
      <c r="SEM95" s="515"/>
      <c r="SEN95" s="515"/>
      <c r="SEO95" s="515"/>
      <c r="SEP95" s="515"/>
      <c r="SEQ95" s="515"/>
      <c r="SER95" s="515"/>
      <c r="SES95" s="515"/>
      <c r="SET95" s="515"/>
      <c r="SEU95" s="515"/>
      <c r="SEV95" s="515"/>
      <c r="SEW95" s="515"/>
      <c r="SEX95" s="515"/>
      <c r="SEY95" s="515"/>
      <c r="SEZ95" s="515"/>
      <c r="SFA95" s="515"/>
      <c r="SFB95" s="515"/>
      <c r="SFC95" s="515"/>
      <c r="SFD95" s="515"/>
      <c r="SFE95" s="515"/>
      <c r="SFF95" s="515"/>
      <c r="SFG95" s="515"/>
      <c r="SFH95" s="515"/>
      <c r="SFI95" s="515"/>
      <c r="SFJ95" s="515"/>
      <c r="SFK95" s="515"/>
      <c r="SFL95" s="515"/>
      <c r="SFM95" s="515"/>
      <c r="SFN95" s="515"/>
      <c r="SFO95" s="515"/>
      <c r="SFP95" s="515"/>
      <c r="SFQ95" s="515"/>
      <c r="SFR95" s="515"/>
      <c r="SFS95" s="515"/>
      <c r="SFT95" s="515"/>
      <c r="SFU95" s="515"/>
      <c r="SFV95" s="515"/>
      <c r="SFW95" s="515"/>
      <c r="SFX95" s="515"/>
      <c r="SFY95" s="515"/>
      <c r="SFZ95" s="515"/>
      <c r="SGA95" s="515"/>
      <c r="SGB95" s="515"/>
      <c r="SGC95" s="515"/>
      <c r="SGD95" s="515"/>
      <c r="SGE95" s="515"/>
      <c r="SGF95" s="515"/>
      <c r="SGG95" s="515"/>
      <c r="SGH95" s="515"/>
      <c r="SGI95" s="515"/>
      <c r="SGJ95" s="515"/>
      <c r="SGK95" s="515"/>
      <c r="SGL95" s="515"/>
      <c r="SGM95" s="515"/>
      <c r="SGN95" s="515"/>
      <c r="SGO95" s="515"/>
      <c r="SGP95" s="515"/>
      <c r="SGQ95" s="515"/>
      <c r="SGR95" s="515"/>
      <c r="SGS95" s="515"/>
      <c r="SGT95" s="515"/>
      <c r="SGU95" s="515"/>
      <c r="SGV95" s="515"/>
      <c r="SGW95" s="515"/>
      <c r="SGX95" s="515"/>
      <c r="SGY95" s="515"/>
      <c r="SGZ95" s="515"/>
      <c r="SHA95" s="515"/>
      <c r="SHB95" s="515"/>
      <c r="SHC95" s="515"/>
      <c r="SHD95" s="515"/>
      <c r="SHE95" s="515"/>
      <c r="SHF95" s="515"/>
      <c r="SHG95" s="515"/>
      <c r="SHH95" s="515"/>
      <c r="SHI95" s="515"/>
      <c r="SHJ95" s="515"/>
      <c r="SHK95" s="515"/>
      <c r="SHL95" s="515"/>
      <c r="SHM95" s="515"/>
      <c r="SHN95" s="515"/>
      <c r="SHO95" s="515"/>
      <c r="SHP95" s="515"/>
      <c r="SHQ95" s="515"/>
      <c r="SHR95" s="515"/>
      <c r="SHS95" s="515"/>
      <c r="SHT95" s="515"/>
      <c r="SHU95" s="515"/>
      <c r="SHV95" s="515"/>
      <c r="SHW95" s="515"/>
      <c r="SHX95" s="515"/>
      <c r="SHY95" s="515"/>
      <c r="SHZ95" s="515"/>
      <c r="SIA95" s="515"/>
      <c r="SIB95" s="515"/>
      <c r="SIC95" s="515"/>
      <c r="SID95" s="515"/>
      <c r="SIE95" s="515"/>
      <c r="SIF95" s="515"/>
      <c r="SIG95" s="515"/>
      <c r="SIH95" s="515"/>
      <c r="SII95" s="515"/>
      <c r="SIJ95" s="515"/>
      <c r="SIK95" s="515"/>
      <c r="SIL95" s="515"/>
      <c r="SIM95" s="515"/>
      <c r="SIN95" s="515"/>
      <c r="SIO95" s="515"/>
      <c r="SIP95" s="515"/>
      <c r="SIQ95" s="515"/>
      <c r="SIR95" s="515"/>
      <c r="SIS95" s="515"/>
      <c r="SIT95" s="515"/>
      <c r="SIU95" s="515"/>
      <c r="SIV95" s="515"/>
      <c r="SIW95" s="515"/>
      <c r="SIX95" s="515"/>
      <c r="SIY95" s="515"/>
      <c r="SIZ95" s="515"/>
      <c r="SJA95" s="515"/>
      <c r="SJB95" s="515"/>
      <c r="SJC95" s="515"/>
      <c r="SJD95" s="515"/>
      <c r="SJE95" s="515"/>
      <c r="SJF95" s="515"/>
      <c r="SJG95" s="515"/>
      <c r="SJH95" s="515"/>
      <c r="SJI95" s="515"/>
      <c r="SJJ95" s="515"/>
      <c r="SJK95" s="515"/>
      <c r="SJL95" s="515"/>
      <c r="SJM95" s="515"/>
      <c r="SJN95" s="515"/>
      <c r="SJO95" s="515"/>
      <c r="SJP95" s="515"/>
      <c r="SJQ95" s="515"/>
      <c r="SJR95" s="515"/>
      <c r="SJS95" s="515"/>
      <c r="SJT95" s="515"/>
      <c r="SJU95" s="515"/>
      <c r="SJV95" s="515"/>
      <c r="SJW95" s="515"/>
      <c r="SJX95" s="515"/>
      <c r="SJY95" s="515"/>
      <c r="SJZ95" s="515"/>
      <c r="SKA95" s="515"/>
      <c r="SKB95" s="515"/>
      <c r="SKC95" s="515"/>
      <c r="SKD95" s="515"/>
      <c r="SKE95" s="515"/>
      <c r="SKF95" s="515"/>
      <c r="SKG95" s="515"/>
      <c r="SKH95" s="515"/>
      <c r="SKI95" s="515"/>
      <c r="SKJ95" s="515"/>
      <c r="SKK95" s="515"/>
      <c r="SKL95" s="515"/>
      <c r="SKM95" s="515"/>
      <c r="SKN95" s="515"/>
      <c r="SKO95" s="515"/>
      <c r="SKP95" s="515"/>
      <c r="SKQ95" s="515"/>
      <c r="SKR95" s="515"/>
      <c r="SKS95" s="515"/>
      <c r="SKT95" s="515"/>
      <c r="SKU95" s="515"/>
      <c r="SKV95" s="515"/>
      <c r="SKW95" s="515"/>
      <c r="SKX95" s="515"/>
      <c r="SKY95" s="515"/>
      <c r="SKZ95" s="515"/>
      <c r="SLA95" s="515"/>
      <c r="SLB95" s="515"/>
      <c r="SLC95" s="515"/>
      <c r="SLD95" s="515"/>
      <c r="SLE95" s="515"/>
      <c r="SLF95" s="515"/>
      <c r="SLG95" s="515"/>
      <c r="SLH95" s="515"/>
      <c r="SLI95" s="515"/>
      <c r="SLJ95" s="515"/>
      <c r="SLK95" s="515"/>
      <c r="SLL95" s="515"/>
      <c r="SLM95" s="515"/>
      <c r="SLN95" s="515"/>
      <c r="SLO95" s="515"/>
      <c r="SLP95" s="515"/>
      <c r="SLQ95" s="515"/>
      <c r="SLR95" s="515"/>
      <c r="SLS95" s="515"/>
      <c r="SLT95" s="515"/>
      <c r="SLU95" s="515"/>
      <c r="SLV95" s="515"/>
      <c r="SLW95" s="515"/>
      <c r="SLX95" s="515"/>
      <c r="SLY95" s="515"/>
      <c r="SLZ95" s="515"/>
      <c r="SMA95" s="515"/>
      <c r="SMB95" s="515"/>
      <c r="SMC95" s="515"/>
      <c r="SMD95" s="515"/>
      <c r="SME95" s="515"/>
      <c r="SMF95" s="515"/>
      <c r="SMG95" s="515"/>
      <c r="SMH95" s="515"/>
      <c r="SMI95" s="515"/>
      <c r="SMJ95" s="515"/>
      <c r="SMK95" s="515"/>
      <c r="SML95" s="515"/>
      <c r="SMM95" s="515"/>
      <c r="SMN95" s="515"/>
      <c r="SMO95" s="515"/>
      <c r="SMP95" s="515"/>
      <c r="SMQ95" s="515"/>
      <c r="SMR95" s="515"/>
      <c r="SMS95" s="515"/>
      <c r="SMT95" s="515"/>
      <c r="SMU95" s="515"/>
      <c r="SMV95" s="515"/>
      <c r="SMW95" s="515"/>
      <c r="SMX95" s="515"/>
      <c r="SMY95" s="515"/>
      <c r="SMZ95" s="515"/>
      <c r="SNA95" s="515"/>
      <c r="SNB95" s="515"/>
      <c r="SNC95" s="515"/>
      <c r="SND95" s="515"/>
      <c r="SNE95" s="515"/>
      <c r="SNF95" s="515"/>
      <c r="SNG95" s="515"/>
      <c r="SNH95" s="515"/>
      <c r="SNI95" s="515"/>
      <c r="SNJ95" s="515"/>
      <c r="SNK95" s="515"/>
      <c r="SNL95" s="515"/>
      <c r="SNM95" s="515"/>
      <c r="SNN95" s="515"/>
      <c r="SNO95" s="515"/>
      <c r="SNP95" s="515"/>
      <c r="SNQ95" s="515"/>
      <c r="SNR95" s="515"/>
      <c r="SNS95" s="515"/>
      <c r="SNT95" s="515"/>
      <c r="SNU95" s="515"/>
      <c r="SNV95" s="515"/>
      <c r="SNW95" s="515"/>
      <c r="SNX95" s="515"/>
      <c r="SNY95" s="515"/>
      <c r="SNZ95" s="515"/>
      <c r="SOA95" s="515"/>
      <c r="SOB95" s="515"/>
      <c r="SOC95" s="515"/>
      <c r="SOD95" s="515"/>
      <c r="SOE95" s="515"/>
      <c r="SOF95" s="515"/>
      <c r="SOG95" s="515"/>
      <c r="SOH95" s="515"/>
      <c r="SOI95" s="515"/>
      <c r="SOJ95" s="515"/>
      <c r="SOK95" s="515"/>
      <c r="SOL95" s="515"/>
      <c r="SOM95" s="515"/>
      <c r="SON95" s="515"/>
      <c r="SOO95" s="515"/>
      <c r="SOP95" s="515"/>
      <c r="SOQ95" s="515"/>
      <c r="SOR95" s="515"/>
      <c r="SOS95" s="515"/>
      <c r="SOT95" s="515"/>
      <c r="SOU95" s="515"/>
      <c r="SOV95" s="515"/>
      <c r="SOW95" s="515"/>
      <c r="SOX95" s="515"/>
      <c r="SOY95" s="515"/>
      <c r="SOZ95" s="515"/>
      <c r="SPA95" s="515"/>
      <c r="SPB95" s="515"/>
      <c r="SPC95" s="515"/>
      <c r="SPD95" s="515"/>
      <c r="SPE95" s="515"/>
      <c r="SPF95" s="515"/>
      <c r="SPG95" s="515"/>
      <c r="SPH95" s="515"/>
      <c r="SPI95" s="515"/>
      <c r="SPJ95" s="515"/>
      <c r="SPK95" s="515"/>
      <c r="SPL95" s="515"/>
      <c r="SPM95" s="515"/>
      <c r="SPN95" s="515"/>
      <c r="SPO95" s="515"/>
      <c r="SPP95" s="515"/>
      <c r="SPQ95" s="515"/>
      <c r="SPR95" s="515"/>
      <c r="SPS95" s="515"/>
      <c r="SPT95" s="515"/>
      <c r="SPU95" s="515"/>
      <c r="SPV95" s="515"/>
      <c r="SPW95" s="515"/>
      <c r="SPX95" s="515"/>
      <c r="SPY95" s="515"/>
      <c r="SPZ95" s="515"/>
      <c r="SQA95" s="515"/>
      <c r="SQB95" s="515"/>
      <c r="SQC95" s="515"/>
      <c r="SQD95" s="515"/>
      <c r="SQE95" s="515"/>
      <c r="SQF95" s="515"/>
      <c r="SQG95" s="515"/>
      <c r="SQH95" s="515"/>
      <c r="SQI95" s="515"/>
      <c r="SQJ95" s="515"/>
      <c r="SQK95" s="515"/>
      <c r="SQL95" s="515"/>
      <c r="SQM95" s="515"/>
      <c r="SQN95" s="515"/>
      <c r="SQO95" s="515"/>
      <c r="SQP95" s="515"/>
      <c r="SQQ95" s="515"/>
      <c r="SQR95" s="515"/>
      <c r="SQS95" s="515"/>
      <c r="SQT95" s="515"/>
      <c r="SQU95" s="515"/>
      <c r="SQV95" s="515"/>
      <c r="SQW95" s="515"/>
      <c r="SQX95" s="515"/>
      <c r="SQY95" s="515"/>
      <c r="SQZ95" s="515"/>
      <c r="SRA95" s="515"/>
      <c r="SRB95" s="515"/>
      <c r="SRC95" s="515"/>
      <c r="SRD95" s="515"/>
      <c r="SRE95" s="515"/>
      <c r="SRF95" s="515"/>
      <c r="SRG95" s="515"/>
      <c r="SRH95" s="515"/>
      <c r="SRI95" s="515"/>
      <c r="SRJ95" s="515"/>
      <c r="SRK95" s="515"/>
      <c r="SRL95" s="515"/>
      <c r="SRM95" s="515"/>
      <c r="SRN95" s="515"/>
      <c r="SRO95" s="515"/>
      <c r="SRP95" s="515"/>
      <c r="SRQ95" s="515"/>
      <c r="SRR95" s="515"/>
      <c r="SRS95" s="515"/>
      <c r="SRT95" s="515"/>
      <c r="SRU95" s="515"/>
      <c r="SRV95" s="515"/>
      <c r="SRW95" s="515"/>
      <c r="SRX95" s="515"/>
      <c r="SRY95" s="515"/>
      <c r="SRZ95" s="515"/>
      <c r="SSA95" s="515"/>
      <c r="SSB95" s="515"/>
      <c r="SSC95" s="515"/>
      <c r="SSD95" s="515"/>
      <c r="SSE95" s="515"/>
      <c r="SSF95" s="515"/>
      <c r="SSG95" s="515"/>
      <c r="SSH95" s="515"/>
      <c r="SSI95" s="515"/>
      <c r="SSJ95" s="515"/>
      <c r="SSK95" s="515"/>
      <c r="SSL95" s="515"/>
      <c r="SSM95" s="515"/>
      <c r="SSN95" s="515"/>
      <c r="SSO95" s="515"/>
      <c r="SSP95" s="515"/>
      <c r="SSQ95" s="515"/>
      <c r="SSR95" s="515"/>
      <c r="SSS95" s="515"/>
      <c r="SST95" s="515"/>
      <c r="SSU95" s="515"/>
      <c r="SSV95" s="515"/>
      <c r="SSW95" s="515"/>
      <c r="SSX95" s="515"/>
      <c r="SSY95" s="515"/>
      <c r="SSZ95" s="515"/>
      <c r="STA95" s="515"/>
      <c r="STB95" s="515"/>
      <c r="STC95" s="515"/>
      <c r="STD95" s="515"/>
      <c r="STE95" s="515"/>
      <c r="STF95" s="515"/>
      <c r="STG95" s="515"/>
      <c r="STH95" s="515"/>
      <c r="STI95" s="515"/>
      <c r="STJ95" s="515"/>
      <c r="STK95" s="515"/>
      <c r="STL95" s="515"/>
      <c r="STM95" s="515"/>
      <c r="STN95" s="515"/>
      <c r="STO95" s="515"/>
      <c r="STP95" s="515"/>
      <c r="STQ95" s="515"/>
      <c r="STR95" s="515"/>
      <c r="STS95" s="515"/>
      <c r="STT95" s="515"/>
      <c r="STU95" s="515"/>
      <c r="STV95" s="515"/>
      <c r="STW95" s="515"/>
      <c r="STX95" s="515"/>
      <c r="STY95" s="515"/>
      <c r="STZ95" s="515"/>
      <c r="SUA95" s="515"/>
      <c r="SUB95" s="515"/>
      <c r="SUC95" s="515"/>
      <c r="SUD95" s="515"/>
      <c r="SUE95" s="515"/>
      <c r="SUF95" s="515"/>
      <c r="SUG95" s="515"/>
      <c r="SUH95" s="515"/>
      <c r="SUI95" s="515"/>
      <c r="SUJ95" s="515"/>
      <c r="SUK95" s="515"/>
      <c r="SUL95" s="515"/>
      <c r="SUM95" s="515"/>
      <c r="SUN95" s="515"/>
      <c r="SUO95" s="515"/>
      <c r="SUP95" s="515"/>
      <c r="SUQ95" s="515"/>
      <c r="SUR95" s="515"/>
      <c r="SUS95" s="515"/>
      <c r="SUT95" s="515"/>
      <c r="SUU95" s="515"/>
      <c r="SUV95" s="515"/>
      <c r="SUW95" s="515"/>
      <c r="SUX95" s="515"/>
      <c r="SUY95" s="515"/>
      <c r="SUZ95" s="515"/>
      <c r="SVA95" s="515"/>
      <c r="SVB95" s="515"/>
      <c r="SVC95" s="515"/>
      <c r="SVD95" s="515"/>
      <c r="SVE95" s="515"/>
      <c r="SVF95" s="515"/>
      <c r="SVG95" s="515"/>
      <c r="SVH95" s="515"/>
      <c r="SVI95" s="515"/>
      <c r="SVJ95" s="515"/>
      <c r="SVK95" s="515"/>
      <c r="SVL95" s="515"/>
      <c r="SVM95" s="515"/>
      <c r="SVN95" s="515"/>
      <c r="SVO95" s="515"/>
      <c r="SVP95" s="515"/>
      <c r="SVQ95" s="515"/>
      <c r="SVR95" s="515"/>
      <c r="SVS95" s="515"/>
      <c r="SVT95" s="515"/>
      <c r="SVU95" s="515"/>
      <c r="SVV95" s="515"/>
      <c r="SVW95" s="515"/>
      <c r="SVX95" s="515"/>
      <c r="SVY95" s="515"/>
      <c r="SVZ95" s="515"/>
      <c r="SWA95" s="515"/>
      <c r="SWB95" s="515"/>
      <c r="SWC95" s="515"/>
      <c r="SWD95" s="515"/>
      <c r="SWE95" s="515"/>
      <c r="SWF95" s="515"/>
      <c r="SWG95" s="515"/>
      <c r="SWH95" s="515"/>
      <c r="SWI95" s="515"/>
      <c r="SWJ95" s="515"/>
      <c r="SWK95" s="515"/>
      <c r="SWL95" s="515"/>
      <c r="SWM95" s="515"/>
      <c r="SWN95" s="515"/>
      <c r="SWO95" s="515"/>
      <c r="SWP95" s="515"/>
      <c r="SWQ95" s="515"/>
      <c r="SWR95" s="515"/>
      <c r="SWS95" s="515"/>
      <c r="SWT95" s="515"/>
      <c r="SWU95" s="515"/>
      <c r="SWV95" s="515"/>
      <c r="SWW95" s="515"/>
      <c r="SWX95" s="515"/>
      <c r="SWY95" s="515"/>
      <c r="SWZ95" s="515"/>
      <c r="SXA95" s="515"/>
      <c r="SXB95" s="515"/>
      <c r="SXC95" s="515"/>
      <c r="SXD95" s="515"/>
      <c r="SXE95" s="515"/>
      <c r="SXF95" s="515"/>
      <c r="SXG95" s="515"/>
      <c r="SXH95" s="515"/>
      <c r="SXI95" s="515"/>
      <c r="SXJ95" s="515"/>
      <c r="SXK95" s="515"/>
      <c r="SXL95" s="515"/>
      <c r="SXM95" s="515"/>
      <c r="SXN95" s="515"/>
      <c r="SXO95" s="515"/>
      <c r="SXP95" s="515"/>
      <c r="SXQ95" s="515"/>
      <c r="SXR95" s="515"/>
      <c r="SXS95" s="515"/>
      <c r="SXT95" s="515"/>
      <c r="SXU95" s="515"/>
      <c r="SXV95" s="515"/>
      <c r="SXW95" s="515"/>
      <c r="SXX95" s="515"/>
      <c r="SXY95" s="515"/>
      <c r="SXZ95" s="515"/>
      <c r="SYA95" s="515"/>
      <c r="SYB95" s="515"/>
      <c r="SYC95" s="515"/>
      <c r="SYD95" s="515"/>
      <c r="SYE95" s="515"/>
      <c r="SYF95" s="515"/>
      <c r="SYG95" s="515"/>
      <c r="SYH95" s="515"/>
      <c r="SYI95" s="515"/>
      <c r="SYJ95" s="515"/>
      <c r="SYK95" s="515"/>
      <c r="SYL95" s="515"/>
      <c r="SYM95" s="515"/>
      <c r="SYN95" s="515"/>
      <c r="SYO95" s="515"/>
      <c r="SYP95" s="515"/>
      <c r="SYQ95" s="515"/>
      <c r="SYR95" s="515"/>
      <c r="SYS95" s="515"/>
      <c r="SYT95" s="515"/>
      <c r="SYU95" s="515"/>
      <c r="SYV95" s="515"/>
      <c r="SYW95" s="515"/>
      <c r="SYX95" s="515"/>
      <c r="SYY95" s="515"/>
      <c r="SYZ95" s="515"/>
      <c r="SZA95" s="515"/>
      <c r="SZB95" s="515"/>
      <c r="SZC95" s="515"/>
      <c r="SZD95" s="515"/>
      <c r="SZE95" s="515"/>
      <c r="SZF95" s="515"/>
      <c r="SZG95" s="515"/>
      <c r="SZH95" s="515"/>
      <c r="SZI95" s="515"/>
      <c r="SZJ95" s="515"/>
      <c r="SZK95" s="515"/>
      <c r="SZL95" s="515"/>
      <c r="SZM95" s="515"/>
      <c r="SZN95" s="515"/>
      <c r="SZO95" s="515"/>
      <c r="SZP95" s="515"/>
      <c r="SZQ95" s="515"/>
      <c r="SZR95" s="515"/>
      <c r="SZS95" s="515"/>
      <c r="SZT95" s="515"/>
      <c r="SZU95" s="515"/>
      <c r="SZV95" s="515"/>
      <c r="SZW95" s="515"/>
      <c r="SZX95" s="515"/>
      <c r="SZY95" s="515"/>
      <c r="SZZ95" s="515"/>
      <c r="TAA95" s="515"/>
      <c r="TAB95" s="515"/>
      <c r="TAC95" s="515"/>
      <c r="TAD95" s="515"/>
      <c r="TAE95" s="515"/>
      <c r="TAF95" s="515"/>
      <c r="TAG95" s="515"/>
      <c r="TAH95" s="515"/>
      <c r="TAI95" s="515"/>
      <c r="TAJ95" s="515"/>
      <c r="TAK95" s="515"/>
      <c r="TAL95" s="515"/>
      <c r="TAM95" s="515"/>
      <c r="TAN95" s="515"/>
      <c r="TAO95" s="515"/>
      <c r="TAP95" s="515"/>
      <c r="TAQ95" s="515"/>
      <c r="TAR95" s="515"/>
      <c r="TAS95" s="515"/>
      <c r="TAT95" s="515"/>
      <c r="TAU95" s="515"/>
      <c r="TAV95" s="515"/>
      <c r="TAW95" s="515"/>
      <c r="TAX95" s="515"/>
      <c r="TAY95" s="515"/>
      <c r="TAZ95" s="515"/>
      <c r="TBA95" s="515"/>
      <c r="TBB95" s="515"/>
      <c r="TBC95" s="515"/>
      <c r="TBD95" s="515"/>
      <c r="TBE95" s="515"/>
      <c r="TBF95" s="515"/>
      <c r="TBG95" s="515"/>
      <c r="TBH95" s="515"/>
      <c r="TBI95" s="515"/>
      <c r="TBJ95" s="515"/>
      <c r="TBK95" s="515"/>
      <c r="TBL95" s="515"/>
      <c r="TBM95" s="515"/>
      <c r="TBN95" s="515"/>
      <c r="TBO95" s="515"/>
      <c r="TBP95" s="515"/>
      <c r="TBQ95" s="515"/>
      <c r="TBR95" s="515"/>
      <c r="TBS95" s="515"/>
      <c r="TBT95" s="515"/>
      <c r="TBU95" s="515"/>
      <c r="TBV95" s="515"/>
      <c r="TBW95" s="515"/>
      <c r="TBX95" s="515"/>
      <c r="TBY95" s="515"/>
      <c r="TBZ95" s="515"/>
      <c r="TCA95" s="515"/>
      <c r="TCB95" s="515"/>
      <c r="TCC95" s="515"/>
      <c r="TCD95" s="515"/>
      <c r="TCE95" s="515"/>
      <c r="TCF95" s="515"/>
      <c r="TCG95" s="515"/>
      <c r="TCH95" s="515"/>
      <c r="TCI95" s="515"/>
      <c r="TCJ95" s="515"/>
      <c r="TCK95" s="515"/>
      <c r="TCL95" s="515"/>
      <c r="TCM95" s="515"/>
      <c r="TCN95" s="515"/>
      <c r="TCO95" s="515"/>
      <c r="TCP95" s="515"/>
      <c r="TCQ95" s="515"/>
      <c r="TCR95" s="515"/>
      <c r="TCS95" s="515"/>
      <c r="TCT95" s="515"/>
      <c r="TCU95" s="515"/>
      <c r="TCV95" s="515"/>
      <c r="TCW95" s="515"/>
      <c r="TCX95" s="515"/>
      <c r="TCY95" s="515"/>
      <c r="TCZ95" s="515"/>
      <c r="TDA95" s="515"/>
      <c r="TDB95" s="515"/>
      <c r="TDC95" s="515"/>
      <c r="TDD95" s="515"/>
      <c r="TDE95" s="515"/>
      <c r="TDF95" s="515"/>
      <c r="TDG95" s="515"/>
      <c r="TDH95" s="515"/>
      <c r="TDI95" s="515"/>
      <c r="TDJ95" s="515"/>
      <c r="TDK95" s="515"/>
      <c r="TDL95" s="515"/>
      <c r="TDM95" s="515"/>
      <c r="TDN95" s="515"/>
      <c r="TDO95" s="515"/>
      <c r="TDP95" s="515"/>
      <c r="TDQ95" s="515"/>
      <c r="TDR95" s="515"/>
      <c r="TDS95" s="515"/>
      <c r="TDT95" s="515"/>
      <c r="TDU95" s="515"/>
      <c r="TDV95" s="515"/>
      <c r="TDW95" s="515"/>
      <c r="TDX95" s="515"/>
      <c r="TDY95" s="515"/>
      <c r="TDZ95" s="515"/>
      <c r="TEA95" s="515"/>
      <c r="TEB95" s="515"/>
      <c r="TEC95" s="515"/>
      <c r="TED95" s="515"/>
      <c r="TEE95" s="515"/>
      <c r="TEF95" s="515"/>
      <c r="TEG95" s="515"/>
      <c r="TEH95" s="515"/>
      <c r="TEI95" s="515"/>
      <c r="TEJ95" s="515"/>
      <c r="TEK95" s="515"/>
      <c r="TEL95" s="515"/>
      <c r="TEM95" s="515"/>
      <c r="TEN95" s="515"/>
      <c r="TEO95" s="515"/>
      <c r="TEP95" s="515"/>
      <c r="TEQ95" s="515"/>
      <c r="TER95" s="515"/>
      <c r="TES95" s="515"/>
      <c r="TET95" s="515"/>
      <c r="TEU95" s="515"/>
      <c r="TEV95" s="515"/>
      <c r="TEW95" s="515"/>
      <c r="TEX95" s="515"/>
      <c r="TEY95" s="515"/>
      <c r="TEZ95" s="515"/>
      <c r="TFA95" s="515"/>
      <c r="TFB95" s="515"/>
      <c r="TFC95" s="515"/>
      <c r="TFD95" s="515"/>
      <c r="TFE95" s="515"/>
      <c r="TFF95" s="515"/>
      <c r="TFG95" s="515"/>
      <c r="TFH95" s="515"/>
      <c r="TFI95" s="515"/>
      <c r="TFJ95" s="515"/>
      <c r="TFK95" s="515"/>
      <c r="TFL95" s="515"/>
      <c r="TFM95" s="515"/>
      <c r="TFN95" s="515"/>
      <c r="TFO95" s="515"/>
      <c r="TFP95" s="515"/>
      <c r="TFQ95" s="515"/>
      <c r="TFR95" s="515"/>
      <c r="TFS95" s="515"/>
      <c r="TFT95" s="515"/>
      <c r="TFU95" s="515"/>
      <c r="TFV95" s="515"/>
      <c r="TFW95" s="515"/>
      <c r="TFX95" s="515"/>
      <c r="TFY95" s="515"/>
      <c r="TFZ95" s="515"/>
      <c r="TGA95" s="515"/>
      <c r="TGB95" s="515"/>
      <c r="TGC95" s="515"/>
      <c r="TGD95" s="515"/>
      <c r="TGE95" s="515"/>
      <c r="TGF95" s="515"/>
      <c r="TGG95" s="515"/>
      <c r="TGH95" s="515"/>
      <c r="TGI95" s="515"/>
      <c r="TGJ95" s="515"/>
      <c r="TGK95" s="515"/>
      <c r="TGL95" s="515"/>
      <c r="TGM95" s="515"/>
      <c r="TGN95" s="515"/>
      <c r="TGO95" s="515"/>
      <c r="TGP95" s="515"/>
      <c r="TGQ95" s="515"/>
      <c r="TGR95" s="515"/>
      <c r="TGS95" s="515"/>
      <c r="TGT95" s="515"/>
      <c r="TGU95" s="515"/>
      <c r="TGV95" s="515"/>
      <c r="TGW95" s="515"/>
      <c r="TGX95" s="515"/>
      <c r="TGY95" s="515"/>
      <c r="TGZ95" s="515"/>
      <c r="THA95" s="515"/>
      <c r="THB95" s="515"/>
      <c r="THC95" s="515"/>
      <c r="THD95" s="515"/>
      <c r="THE95" s="515"/>
      <c r="THF95" s="515"/>
      <c r="THG95" s="515"/>
      <c r="THH95" s="515"/>
      <c r="THI95" s="515"/>
      <c r="THJ95" s="515"/>
      <c r="THK95" s="515"/>
      <c r="THL95" s="515"/>
      <c r="THM95" s="515"/>
      <c r="THN95" s="515"/>
      <c r="THO95" s="515"/>
      <c r="THP95" s="515"/>
      <c r="THQ95" s="515"/>
      <c r="THR95" s="515"/>
      <c r="THS95" s="515"/>
      <c r="THT95" s="515"/>
      <c r="THU95" s="515"/>
      <c r="THV95" s="515"/>
      <c r="THW95" s="515"/>
      <c r="THX95" s="515"/>
      <c r="THY95" s="515"/>
      <c r="THZ95" s="515"/>
      <c r="TIA95" s="515"/>
      <c r="TIB95" s="515"/>
      <c r="TIC95" s="515"/>
      <c r="TID95" s="515"/>
      <c r="TIE95" s="515"/>
      <c r="TIF95" s="515"/>
      <c r="TIG95" s="515"/>
      <c r="TIH95" s="515"/>
      <c r="TII95" s="515"/>
      <c r="TIJ95" s="515"/>
      <c r="TIK95" s="515"/>
      <c r="TIL95" s="515"/>
      <c r="TIM95" s="515"/>
      <c r="TIN95" s="515"/>
      <c r="TIO95" s="515"/>
      <c r="TIP95" s="515"/>
      <c r="TIQ95" s="515"/>
      <c r="TIR95" s="515"/>
      <c r="TIS95" s="515"/>
      <c r="TIT95" s="515"/>
      <c r="TIU95" s="515"/>
      <c r="TIV95" s="515"/>
      <c r="TIW95" s="515"/>
      <c r="TIX95" s="515"/>
      <c r="TIY95" s="515"/>
      <c r="TIZ95" s="515"/>
      <c r="TJA95" s="515"/>
      <c r="TJB95" s="515"/>
      <c r="TJC95" s="515"/>
      <c r="TJD95" s="515"/>
      <c r="TJE95" s="515"/>
      <c r="TJF95" s="515"/>
      <c r="TJG95" s="515"/>
      <c r="TJH95" s="515"/>
      <c r="TJI95" s="515"/>
      <c r="TJJ95" s="515"/>
      <c r="TJK95" s="515"/>
      <c r="TJL95" s="515"/>
      <c r="TJM95" s="515"/>
      <c r="TJN95" s="515"/>
      <c r="TJO95" s="515"/>
      <c r="TJP95" s="515"/>
      <c r="TJQ95" s="515"/>
      <c r="TJR95" s="515"/>
      <c r="TJS95" s="515"/>
      <c r="TJT95" s="515"/>
      <c r="TJU95" s="515"/>
      <c r="TJV95" s="515"/>
      <c r="TJW95" s="515"/>
      <c r="TJX95" s="515"/>
      <c r="TJY95" s="515"/>
      <c r="TJZ95" s="515"/>
      <c r="TKA95" s="515"/>
      <c r="TKB95" s="515"/>
      <c r="TKC95" s="515"/>
      <c r="TKD95" s="515"/>
      <c r="TKE95" s="515"/>
      <c r="TKF95" s="515"/>
      <c r="TKG95" s="515"/>
      <c r="TKH95" s="515"/>
      <c r="TKI95" s="515"/>
      <c r="TKJ95" s="515"/>
      <c r="TKK95" s="515"/>
      <c r="TKL95" s="515"/>
      <c r="TKM95" s="515"/>
      <c r="TKN95" s="515"/>
      <c r="TKO95" s="515"/>
      <c r="TKP95" s="515"/>
      <c r="TKQ95" s="515"/>
      <c r="TKR95" s="515"/>
      <c r="TKS95" s="515"/>
      <c r="TKT95" s="515"/>
      <c r="TKU95" s="515"/>
      <c r="TKV95" s="515"/>
      <c r="TKW95" s="515"/>
      <c r="TKX95" s="515"/>
      <c r="TKY95" s="515"/>
      <c r="TKZ95" s="515"/>
      <c r="TLA95" s="515"/>
      <c r="TLB95" s="515"/>
      <c r="TLC95" s="515"/>
      <c r="TLD95" s="515"/>
      <c r="TLE95" s="515"/>
      <c r="TLF95" s="515"/>
      <c r="TLG95" s="515"/>
      <c r="TLH95" s="515"/>
      <c r="TLI95" s="515"/>
      <c r="TLJ95" s="515"/>
      <c r="TLK95" s="515"/>
      <c r="TLL95" s="515"/>
      <c r="TLM95" s="515"/>
      <c r="TLN95" s="515"/>
      <c r="TLO95" s="515"/>
      <c r="TLP95" s="515"/>
      <c r="TLQ95" s="515"/>
      <c r="TLR95" s="515"/>
      <c r="TLS95" s="515"/>
      <c r="TLT95" s="515"/>
      <c r="TLU95" s="515"/>
      <c r="TLV95" s="515"/>
      <c r="TLW95" s="515"/>
      <c r="TLX95" s="515"/>
      <c r="TLY95" s="515"/>
      <c r="TLZ95" s="515"/>
      <c r="TMA95" s="515"/>
      <c r="TMB95" s="515"/>
      <c r="TMC95" s="515"/>
      <c r="TMD95" s="515"/>
      <c r="TME95" s="515"/>
      <c r="TMF95" s="515"/>
      <c r="TMG95" s="515"/>
      <c r="TMH95" s="515"/>
      <c r="TMI95" s="515"/>
      <c r="TMJ95" s="515"/>
      <c r="TMK95" s="515"/>
      <c r="TML95" s="515"/>
      <c r="TMM95" s="515"/>
      <c r="TMN95" s="515"/>
      <c r="TMO95" s="515"/>
      <c r="TMP95" s="515"/>
      <c r="TMQ95" s="515"/>
      <c r="TMR95" s="515"/>
      <c r="TMS95" s="515"/>
      <c r="TMT95" s="515"/>
      <c r="TMU95" s="515"/>
      <c r="TMV95" s="515"/>
      <c r="TMW95" s="515"/>
      <c r="TMX95" s="515"/>
      <c r="TMY95" s="515"/>
      <c r="TMZ95" s="515"/>
      <c r="TNA95" s="515"/>
      <c r="TNB95" s="515"/>
      <c r="TNC95" s="515"/>
      <c r="TND95" s="515"/>
      <c r="TNE95" s="515"/>
      <c r="TNF95" s="515"/>
      <c r="TNG95" s="515"/>
      <c r="TNH95" s="515"/>
      <c r="TNI95" s="515"/>
      <c r="TNJ95" s="515"/>
      <c r="TNK95" s="515"/>
      <c r="TNL95" s="515"/>
      <c r="TNM95" s="515"/>
      <c r="TNN95" s="515"/>
      <c r="TNO95" s="515"/>
      <c r="TNP95" s="515"/>
      <c r="TNQ95" s="515"/>
      <c r="TNR95" s="515"/>
      <c r="TNS95" s="515"/>
      <c r="TNT95" s="515"/>
      <c r="TNU95" s="515"/>
      <c r="TNV95" s="515"/>
      <c r="TNW95" s="515"/>
      <c r="TNX95" s="515"/>
      <c r="TNY95" s="515"/>
      <c r="TNZ95" s="515"/>
      <c r="TOA95" s="515"/>
      <c r="TOB95" s="515"/>
      <c r="TOC95" s="515"/>
      <c r="TOD95" s="515"/>
      <c r="TOE95" s="515"/>
      <c r="TOF95" s="515"/>
      <c r="TOG95" s="515"/>
      <c r="TOH95" s="515"/>
      <c r="TOI95" s="515"/>
      <c r="TOJ95" s="515"/>
      <c r="TOK95" s="515"/>
      <c r="TOL95" s="515"/>
      <c r="TOM95" s="515"/>
      <c r="TON95" s="515"/>
      <c r="TOO95" s="515"/>
      <c r="TOP95" s="515"/>
      <c r="TOQ95" s="515"/>
      <c r="TOR95" s="515"/>
      <c r="TOS95" s="515"/>
      <c r="TOT95" s="515"/>
      <c r="TOU95" s="515"/>
      <c r="TOV95" s="515"/>
      <c r="TOW95" s="515"/>
      <c r="TOX95" s="515"/>
      <c r="TOY95" s="515"/>
      <c r="TOZ95" s="515"/>
      <c r="TPA95" s="515"/>
      <c r="TPB95" s="515"/>
      <c r="TPC95" s="515"/>
      <c r="TPD95" s="515"/>
      <c r="TPE95" s="515"/>
      <c r="TPF95" s="515"/>
      <c r="TPG95" s="515"/>
      <c r="TPH95" s="515"/>
      <c r="TPI95" s="515"/>
      <c r="TPJ95" s="515"/>
      <c r="TPK95" s="515"/>
      <c r="TPL95" s="515"/>
      <c r="TPM95" s="515"/>
      <c r="TPN95" s="515"/>
      <c r="TPO95" s="515"/>
      <c r="TPP95" s="515"/>
      <c r="TPQ95" s="515"/>
      <c r="TPR95" s="515"/>
      <c r="TPS95" s="515"/>
      <c r="TPT95" s="515"/>
      <c r="TPU95" s="515"/>
      <c r="TPV95" s="515"/>
      <c r="TPW95" s="515"/>
      <c r="TPX95" s="515"/>
      <c r="TPY95" s="515"/>
      <c r="TPZ95" s="515"/>
      <c r="TQA95" s="515"/>
      <c r="TQB95" s="515"/>
      <c r="TQC95" s="515"/>
      <c r="TQD95" s="515"/>
      <c r="TQE95" s="515"/>
      <c r="TQF95" s="515"/>
      <c r="TQG95" s="515"/>
      <c r="TQH95" s="515"/>
      <c r="TQI95" s="515"/>
      <c r="TQJ95" s="515"/>
      <c r="TQK95" s="515"/>
      <c r="TQL95" s="515"/>
      <c r="TQM95" s="515"/>
      <c r="TQN95" s="515"/>
      <c r="TQO95" s="515"/>
      <c r="TQP95" s="515"/>
      <c r="TQQ95" s="515"/>
      <c r="TQR95" s="515"/>
      <c r="TQS95" s="515"/>
      <c r="TQT95" s="515"/>
      <c r="TQU95" s="515"/>
      <c r="TQV95" s="515"/>
      <c r="TQW95" s="515"/>
      <c r="TQX95" s="515"/>
      <c r="TQY95" s="515"/>
      <c r="TQZ95" s="515"/>
      <c r="TRA95" s="515"/>
      <c r="TRB95" s="515"/>
      <c r="TRC95" s="515"/>
      <c r="TRD95" s="515"/>
      <c r="TRE95" s="515"/>
      <c r="TRF95" s="515"/>
      <c r="TRG95" s="515"/>
      <c r="TRH95" s="515"/>
      <c r="TRI95" s="515"/>
      <c r="TRJ95" s="515"/>
      <c r="TRK95" s="515"/>
      <c r="TRL95" s="515"/>
      <c r="TRM95" s="515"/>
      <c r="TRN95" s="515"/>
      <c r="TRO95" s="515"/>
      <c r="TRP95" s="515"/>
      <c r="TRQ95" s="515"/>
      <c r="TRR95" s="515"/>
      <c r="TRS95" s="515"/>
      <c r="TRT95" s="515"/>
      <c r="TRU95" s="515"/>
      <c r="TRV95" s="515"/>
      <c r="TRW95" s="515"/>
      <c r="TRX95" s="515"/>
      <c r="TRY95" s="515"/>
      <c r="TRZ95" s="515"/>
      <c r="TSA95" s="515"/>
      <c r="TSB95" s="515"/>
      <c r="TSC95" s="515"/>
      <c r="TSD95" s="515"/>
      <c r="TSE95" s="515"/>
      <c r="TSF95" s="515"/>
      <c r="TSG95" s="515"/>
      <c r="TSH95" s="515"/>
      <c r="TSI95" s="515"/>
      <c r="TSJ95" s="515"/>
      <c r="TSK95" s="515"/>
      <c r="TSL95" s="515"/>
      <c r="TSM95" s="515"/>
      <c r="TSN95" s="515"/>
      <c r="TSO95" s="515"/>
      <c r="TSP95" s="515"/>
      <c r="TSQ95" s="515"/>
      <c r="TSR95" s="515"/>
      <c r="TSS95" s="515"/>
      <c r="TST95" s="515"/>
      <c r="TSU95" s="515"/>
      <c r="TSV95" s="515"/>
      <c r="TSW95" s="515"/>
      <c r="TSX95" s="515"/>
      <c r="TSY95" s="515"/>
      <c r="TSZ95" s="515"/>
      <c r="TTA95" s="515"/>
      <c r="TTB95" s="515"/>
      <c r="TTC95" s="515"/>
      <c r="TTD95" s="515"/>
      <c r="TTE95" s="515"/>
      <c r="TTF95" s="515"/>
      <c r="TTG95" s="515"/>
      <c r="TTH95" s="515"/>
      <c r="TTI95" s="515"/>
      <c r="TTJ95" s="515"/>
      <c r="TTK95" s="515"/>
      <c r="TTL95" s="515"/>
      <c r="TTM95" s="515"/>
      <c r="TTN95" s="515"/>
      <c r="TTO95" s="515"/>
      <c r="TTP95" s="515"/>
      <c r="TTQ95" s="515"/>
      <c r="TTR95" s="515"/>
      <c r="TTS95" s="515"/>
      <c r="TTT95" s="515"/>
      <c r="TTU95" s="515"/>
      <c r="TTV95" s="515"/>
      <c r="TTW95" s="515"/>
      <c r="TTX95" s="515"/>
      <c r="TTY95" s="515"/>
      <c r="TTZ95" s="515"/>
      <c r="TUA95" s="515"/>
      <c r="TUB95" s="515"/>
      <c r="TUC95" s="515"/>
      <c r="TUD95" s="515"/>
      <c r="TUE95" s="515"/>
      <c r="TUF95" s="515"/>
      <c r="TUG95" s="515"/>
      <c r="TUH95" s="515"/>
      <c r="TUI95" s="515"/>
      <c r="TUJ95" s="515"/>
      <c r="TUK95" s="515"/>
      <c r="TUL95" s="515"/>
      <c r="TUM95" s="515"/>
      <c r="TUN95" s="515"/>
      <c r="TUO95" s="515"/>
      <c r="TUP95" s="515"/>
      <c r="TUQ95" s="515"/>
      <c r="TUR95" s="515"/>
      <c r="TUS95" s="515"/>
      <c r="TUT95" s="515"/>
      <c r="TUU95" s="515"/>
      <c r="TUV95" s="515"/>
      <c r="TUW95" s="515"/>
      <c r="TUX95" s="515"/>
      <c r="TUY95" s="515"/>
      <c r="TUZ95" s="515"/>
      <c r="TVA95" s="515"/>
      <c r="TVB95" s="515"/>
      <c r="TVC95" s="515"/>
      <c r="TVD95" s="515"/>
      <c r="TVE95" s="515"/>
      <c r="TVF95" s="515"/>
      <c r="TVG95" s="515"/>
      <c r="TVH95" s="515"/>
      <c r="TVI95" s="515"/>
      <c r="TVJ95" s="515"/>
      <c r="TVK95" s="515"/>
      <c r="TVL95" s="515"/>
      <c r="TVM95" s="515"/>
      <c r="TVN95" s="515"/>
      <c r="TVO95" s="515"/>
      <c r="TVP95" s="515"/>
      <c r="TVQ95" s="515"/>
      <c r="TVR95" s="515"/>
      <c r="TVS95" s="515"/>
      <c r="TVT95" s="515"/>
      <c r="TVU95" s="515"/>
      <c r="TVV95" s="515"/>
      <c r="TVW95" s="515"/>
      <c r="TVX95" s="515"/>
      <c r="TVY95" s="515"/>
      <c r="TVZ95" s="515"/>
      <c r="TWA95" s="515"/>
      <c r="TWB95" s="515"/>
      <c r="TWC95" s="515"/>
      <c r="TWD95" s="515"/>
      <c r="TWE95" s="515"/>
      <c r="TWF95" s="515"/>
      <c r="TWG95" s="515"/>
      <c r="TWH95" s="515"/>
      <c r="TWI95" s="515"/>
      <c r="TWJ95" s="515"/>
      <c r="TWK95" s="515"/>
      <c r="TWL95" s="515"/>
      <c r="TWM95" s="515"/>
      <c r="TWN95" s="515"/>
      <c r="TWO95" s="515"/>
      <c r="TWP95" s="515"/>
      <c r="TWQ95" s="515"/>
      <c r="TWR95" s="515"/>
      <c r="TWS95" s="515"/>
      <c r="TWT95" s="515"/>
      <c r="TWU95" s="515"/>
      <c r="TWV95" s="515"/>
      <c r="TWW95" s="515"/>
      <c r="TWX95" s="515"/>
      <c r="TWY95" s="515"/>
      <c r="TWZ95" s="515"/>
      <c r="TXA95" s="515"/>
      <c r="TXB95" s="515"/>
      <c r="TXC95" s="515"/>
      <c r="TXD95" s="515"/>
      <c r="TXE95" s="515"/>
      <c r="TXF95" s="515"/>
      <c r="TXG95" s="515"/>
      <c r="TXH95" s="515"/>
      <c r="TXI95" s="515"/>
      <c r="TXJ95" s="515"/>
      <c r="TXK95" s="515"/>
      <c r="TXL95" s="515"/>
      <c r="TXM95" s="515"/>
      <c r="TXN95" s="515"/>
      <c r="TXO95" s="515"/>
      <c r="TXP95" s="515"/>
      <c r="TXQ95" s="515"/>
      <c r="TXR95" s="515"/>
      <c r="TXS95" s="515"/>
      <c r="TXT95" s="515"/>
      <c r="TXU95" s="515"/>
      <c r="TXV95" s="515"/>
      <c r="TXW95" s="515"/>
      <c r="TXX95" s="515"/>
      <c r="TXY95" s="515"/>
      <c r="TXZ95" s="515"/>
      <c r="TYA95" s="515"/>
      <c r="TYB95" s="515"/>
      <c r="TYC95" s="515"/>
      <c r="TYD95" s="515"/>
      <c r="TYE95" s="515"/>
      <c r="TYF95" s="515"/>
      <c r="TYG95" s="515"/>
      <c r="TYH95" s="515"/>
      <c r="TYI95" s="515"/>
      <c r="TYJ95" s="515"/>
      <c r="TYK95" s="515"/>
      <c r="TYL95" s="515"/>
      <c r="TYM95" s="515"/>
      <c r="TYN95" s="515"/>
      <c r="TYO95" s="515"/>
      <c r="TYP95" s="515"/>
      <c r="TYQ95" s="515"/>
      <c r="TYR95" s="515"/>
      <c r="TYS95" s="515"/>
      <c r="TYT95" s="515"/>
      <c r="TYU95" s="515"/>
      <c r="TYV95" s="515"/>
      <c r="TYW95" s="515"/>
      <c r="TYX95" s="515"/>
      <c r="TYY95" s="515"/>
      <c r="TYZ95" s="515"/>
      <c r="TZA95" s="515"/>
      <c r="TZB95" s="515"/>
      <c r="TZC95" s="515"/>
      <c r="TZD95" s="515"/>
      <c r="TZE95" s="515"/>
      <c r="TZF95" s="515"/>
      <c r="TZG95" s="515"/>
      <c r="TZH95" s="515"/>
      <c r="TZI95" s="515"/>
      <c r="TZJ95" s="515"/>
      <c r="TZK95" s="515"/>
      <c r="TZL95" s="515"/>
      <c r="TZM95" s="515"/>
      <c r="TZN95" s="515"/>
      <c r="TZO95" s="515"/>
      <c r="TZP95" s="515"/>
      <c r="TZQ95" s="515"/>
      <c r="TZR95" s="515"/>
      <c r="TZS95" s="515"/>
      <c r="TZT95" s="515"/>
      <c r="TZU95" s="515"/>
      <c r="TZV95" s="515"/>
      <c r="TZW95" s="515"/>
      <c r="TZX95" s="515"/>
      <c r="TZY95" s="515"/>
      <c r="TZZ95" s="515"/>
      <c r="UAA95" s="515"/>
      <c r="UAB95" s="515"/>
      <c r="UAC95" s="515"/>
      <c r="UAD95" s="515"/>
      <c r="UAE95" s="515"/>
      <c r="UAF95" s="515"/>
      <c r="UAG95" s="515"/>
      <c r="UAH95" s="515"/>
      <c r="UAI95" s="515"/>
      <c r="UAJ95" s="515"/>
      <c r="UAK95" s="515"/>
      <c r="UAL95" s="515"/>
      <c r="UAM95" s="515"/>
      <c r="UAN95" s="515"/>
      <c r="UAO95" s="515"/>
      <c r="UAP95" s="515"/>
      <c r="UAQ95" s="515"/>
      <c r="UAR95" s="515"/>
      <c r="UAS95" s="515"/>
      <c r="UAT95" s="515"/>
      <c r="UAU95" s="515"/>
      <c r="UAV95" s="515"/>
      <c r="UAW95" s="515"/>
      <c r="UAX95" s="515"/>
      <c r="UAY95" s="515"/>
      <c r="UAZ95" s="515"/>
      <c r="UBA95" s="515"/>
      <c r="UBB95" s="515"/>
      <c r="UBC95" s="515"/>
      <c r="UBD95" s="515"/>
      <c r="UBE95" s="515"/>
      <c r="UBF95" s="515"/>
      <c r="UBG95" s="515"/>
      <c r="UBH95" s="515"/>
      <c r="UBI95" s="515"/>
      <c r="UBJ95" s="515"/>
      <c r="UBK95" s="515"/>
      <c r="UBL95" s="515"/>
      <c r="UBM95" s="515"/>
      <c r="UBN95" s="515"/>
      <c r="UBO95" s="515"/>
      <c r="UBP95" s="515"/>
      <c r="UBQ95" s="515"/>
      <c r="UBR95" s="515"/>
      <c r="UBS95" s="515"/>
      <c r="UBT95" s="515"/>
      <c r="UBU95" s="515"/>
      <c r="UBV95" s="515"/>
      <c r="UBW95" s="515"/>
      <c r="UBX95" s="515"/>
      <c r="UBY95" s="515"/>
      <c r="UBZ95" s="515"/>
      <c r="UCA95" s="515"/>
      <c r="UCB95" s="515"/>
      <c r="UCC95" s="515"/>
      <c r="UCD95" s="515"/>
      <c r="UCE95" s="515"/>
      <c r="UCF95" s="515"/>
      <c r="UCG95" s="515"/>
      <c r="UCH95" s="515"/>
      <c r="UCI95" s="515"/>
      <c r="UCJ95" s="515"/>
      <c r="UCK95" s="515"/>
      <c r="UCL95" s="515"/>
      <c r="UCM95" s="515"/>
      <c r="UCN95" s="515"/>
      <c r="UCO95" s="515"/>
      <c r="UCP95" s="515"/>
      <c r="UCQ95" s="515"/>
      <c r="UCR95" s="515"/>
      <c r="UCS95" s="515"/>
      <c r="UCT95" s="515"/>
      <c r="UCU95" s="515"/>
      <c r="UCV95" s="515"/>
      <c r="UCW95" s="515"/>
      <c r="UCX95" s="515"/>
      <c r="UCY95" s="515"/>
      <c r="UCZ95" s="515"/>
      <c r="UDA95" s="515"/>
      <c r="UDB95" s="515"/>
      <c r="UDC95" s="515"/>
      <c r="UDD95" s="515"/>
      <c r="UDE95" s="515"/>
      <c r="UDF95" s="515"/>
      <c r="UDG95" s="515"/>
      <c r="UDH95" s="515"/>
      <c r="UDI95" s="515"/>
      <c r="UDJ95" s="515"/>
      <c r="UDK95" s="515"/>
      <c r="UDL95" s="515"/>
      <c r="UDM95" s="515"/>
      <c r="UDN95" s="515"/>
      <c r="UDO95" s="515"/>
      <c r="UDP95" s="515"/>
      <c r="UDQ95" s="515"/>
      <c r="UDR95" s="515"/>
      <c r="UDS95" s="515"/>
      <c r="UDT95" s="515"/>
      <c r="UDU95" s="515"/>
      <c r="UDV95" s="515"/>
      <c r="UDW95" s="515"/>
      <c r="UDX95" s="515"/>
      <c r="UDY95" s="515"/>
      <c r="UDZ95" s="515"/>
      <c r="UEA95" s="515"/>
      <c r="UEB95" s="515"/>
      <c r="UEC95" s="515"/>
      <c r="UED95" s="515"/>
      <c r="UEE95" s="515"/>
      <c r="UEF95" s="515"/>
      <c r="UEG95" s="515"/>
      <c r="UEH95" s="515"/>
      <c r="UEI95" s="515"/>
      <c r="UEJ95" s="515"/>
      <c r="UEK95" s="515"/>
      <c r="UEL95" s="515"/>
      <c r="UEM95" s="515"/>
      <c r="UEN95" s="515"/>
      <c r="UEO95" s="515"/>
      <c r="UEP95" s="515"/>
      <c r="UEQ95" s="515"/>
      <c r="UER95" s="515"/>
      <c r="UES95" s="515"/>
      <c r="UET95" s="515"/>
      <c r="UEU95" s="515"/>
      <c r="UEV95" s="515"/>
      <c r="UEW95" s="515"/>
      <c r="UEX95" s="515"/>
      <c r="UEY95" s="515"/>
      <c r="UEZ95" s="515"/>
      <c r="UFA95" s="515"/>
      <c r="UFB95" s="515"/>
      <c r="UFC95" s="515"/>
      <c r="UFD95" s="515"/>
      <c r="UFE95" s="515"/>
      <c r="UFF95" s="515"/>
      <c r="UFG95" s="515"/>
      <c r="UFH95" s="515"/>
      <c r="UFI95" s="515"/>
      <c r="UFJ95" s="515"/>
      <c r="UFK95" s="515"/>
      <c r="UFL95" s="515"/>
      <c r="UFM95" s="515"/>
      <c r="UFN95" s="515"/>
      <c r="UFO95" s="515"/>
      <c r="UFP95" s="515"/>
      <c r="UFQ95" s="515"/>
      <c r="UFR95" s="515"/>
      <c r="UFS95" s="515"/>
      <c r="UFT95" s="515"/>
      <c r="UFU95" s="515"/>
      <c r="UFV95" s="515"/>
      <c r="UFW95" s="515"/>
      <c r="UFX95" s="515"/>
      <c r="UFY95" s="515"/>
      <c r="UFZ95" s="515"/>
      <c r="UGA95" s="515"/>
      <c r="UGB95" s="515"/>
      <c r="UGC95" s="515"/>
      <c r="UGD95" s="515"/>
      <c r="UGE95" s="515"/>
      <c r="UGF95" s="515"/>
      <c r="UGG95" s="515"/>
      <c r="UGH95" s="515"/>
      <c r="UGI95" s="515"/>
      <c r="UGJ95" s="515"/>
      <c r="UGK95" s="515"/>
      <c r="UGL95" s="515"/>
      <c r="UGM95" s="515"/>
      <c r="UGN95" s="515"/>
      <c r="UGO95" s="515"/>
      <c r="UGP95" s="515"/>
      <c r="UGQ95" s="515"/>
      <c r="UGR95" s="515"/>
      <c r="UGS95" s="515"/>
      <c r="UGT95" s="515"/>
      <c r="UGU95" s="515"/>
      <c r="UGV95" s="515"/>
      <c r="UGW95" s="515"/>
      <c r="UGX95" s="515"/>
      <c r="UGY95" s="515"/>
      <c r="UGZ95" s="515"/>
      <c r="UHA95" s="515"/>
      <c r="UHB95" s="515"/>
      <c r="UHC95" s="515"/>
      <c r="UHD95" s="515"/>
      <c r="UHE95" s="515"/>
      <c r="UHF95" s="515"/>
      <c r="UHG95" s="515"/>
      <c r="UHH95" s="515"/>
      <c r="UHI95" s="515"/>
      <c r="UHJ95" s="515"/>
      <c r="UHK95" s="515"/>
      <c r="UHL95" s="515"/>
      <c r="UHM95" s="515"/>
      <c r="UHN95" s="515"/>
      <c r="UHO95" s="515"/>
      <c r="UHP95" s="515"/>
      <c r="UHQ95" s="515"/>
      <c r="UHR95" s="515"/>
      <c r="UHS95" s="515"/>
      <c r="UHT95" s="515"/>
      <c r="UHU95" s="515"/>
      <c r="UHV95" s="515"/>
      <c r="UHW95" s="515"/>
      <c r="UHX95" s="515"/>
      <c r="UHY95" s="515"/>
      <c r="UHZ95" s="515"/>
      <c r="UIA95" s="515"/>
      <c r="UIB95" s="515"/>
      <c r="UIC95" s="515"/>
      <c r="UID95" s="515"/>
      <c r="UIE95" s="515"/>
      <c r="UIF95" s="515"/>
      <c r="UIG95" s="515"/>
      <c r="UIH95" s="515"/>
      <c r="UII95" s="515"/>
      <c r="UIJ95" s="515"/>
      <c r="UIK95" s="515"/>
      <c r="UIL95" s="515"/>
      <c r="UIM95" s="515"/>
      <c r="UIN95" s="515"/>
      <c r="UIO95" s="515"/>
      <c r="UIP95" s="515"/>
      <c r="UIQ95" s="515"/>
      <c r="UIR95" s="515"/>
      <c r="UIS95" s="515"/>
      <c r="UIT95" s="515"/>
      <c r="UIU95" s="515"/>
      <c r="UIV95" s="515"/>
      <c r="UIW95" s="515"/>
      <c r="UIX95" s="515"/>
      <c r="UIY95" s="515"/>
      <c r="UIZ95" s="515"/>
      <c r="UJA95" s="515"/>
      <c r="UJB95" s="515"/>
      <c r="UJC95" s="515"/>
      <c r="UJD95" s="515"/>
      <c r="UJE95" s="515"/>
      <c r="UJF95" s="515"/>
      <c r="UJG95" s="515"/>
      <c r="UJH95" s="515"/>
      <c r="UJI95" s="515"/>
      <c r="UJJ95" s="515"/>
      <c r="UJK95" s="515"/>
      <c r="UJL95" s="515"/>
      <c r="UJM95" s="515"/>
      <c r="UJN95" s="515"/>
      <c r="UJO95" s="515"/>
      <c r="UJP95" s="515"/>
      <c r="UJQ95" s="515"/>
      <c r="UJR95" s="515"/>
      <c r="UJS95" s="515"/>
      <c r="UJT95" s="515"/>
      <c r="UJU95" s="515"/>
      <c r="UJV95" s="515"/>
      <c r="UJW95" s="515"/>
      <c r="UJX95" s="515"/>
      <c r="UJY95" s="515"/>
      <c r="UJZ95" s="515"/>
      <c r="UKA95" s="515"/>
      <c r="UKB95" s="515"/>
      <c r="UKC95" s="515"/>
      <c r="UKD95" s="515"/>
      <c r="UKE95" s="515"/>
      <c r="UKF95" s="515"/>
      <c r="UKG95" s="515"/>
      <c r="UKH95" s="515"/>
      <c r="UKI95" s="515"/>
      <c r="UKJ95" s="515"/>
      <c r="UKK95" s="515"/>
      <c r="UKL95" s="515"/>
      <c r="UKM95" s="515"/>
      <c r="UKN95" s="515"/>
      <c r="UKO95" s="515"/>
      <c r="UKP95" s="515"/>
      <c r="UKQ95" s="515"/>
      <c r="UKR95" s="515"/>
      <c r="UKS95" s="515"/>
      <c r="UKT95" s="515"/>
      <c r="UKU95" s="515"/>
      <c r="UKV95" s="515"/>
      <c r="UKW95" s="515"/>
      <c r="UKX95" s="515"/>
      <c r="UKY95" s="515"/>
      <c r="UKZ95" s="515"/>
      <c r="ULA95" s="515"/>
      <c r="ULB95" s="515"/>
      <c r="ULC95" s="515"/>
      <c r="ULD95" s="515"/>
      <c r="ULE95" s="515"/>
      <c r="ULF95" s="515"/>
      <c r="ULG95" s="515"/>
      <c r="ULH95" s="515"/>
      <c r="ULI95" s="515"/>
      <c r="ULJ95" s="515"/>
      <c r="ULK95" s="515"/>
      <c r="ULL95" s="515"/>
      <c r="ULM95" s="515"/>
      <c r="ULN95" s="515"/>
      <c r="ULO95" s="515"/>
      <c r="ULP95" s="515"/>
      <c r="ULQ95" s="515"/>
      <c r="ULR95" s="515"/>
      <c r="ULS95" s="515"/>
      <c r="ULT95" s="515"/>
      <c r="ULU95" s="515"/>
      <c r="ULV95" s="515"/>
      <c r="ULW95" s="515"/>
      <c r="ULX95" s="515"/>
      <c r="ULY95" s="515"/>
      <c r="ULZ95" s="515"/>
      <c r="UMA95" s="515"/>
      <c r="UMB95" s="515"/>
      <c r="UMC95" s="515"/>
      <c r="UMD95" s="515"/>
      <c r="UME95" s="515"/>
      <c r="UMF95" s="515"/>
      <c r="UMG95" s="515"/>
      <c r="UMH95" s="515"/>
      <c r="UMI95" s="515"/>
      <c r="UMJ95" s="515"/>
      <c r="UMK95" s="515"/>
      <c r="UML95" s="515"/>
      <c r="UMM95" s="515"/>
      <c r="UMN95" s="515"/>
      <c r="UMO95" s="515"/>
      <c r="UMP95" s="515"/>
      <c r="UMQ95" s="515"/>
      <c r="UMR95" s="515"/>
      <c r="UMS95" s="515"/>
      <c r="UMT95" s="515"/>
      <c r="UMU95" s="515"/>
      <c r="UMV95" s="515"/>
      <c r="UMW95" s="515"/>
      <c r="UMX95" s="515"/>
      <c r="UMY95" s="515"/>
      <c r="UMZ95" s="515"/>
      <c r="UNA95" s="515"/>
      <c r="UNB95" s="515"/>
      <c r="UNC95" s="515"/>
      <c r="UND95" s="515"/>
      <c r="UNE95" s="515"/>
      <c r="UNF95" s="515"/>
      <c r="UNG95" s="515"/>
      <c r="UNH95" s="515"/>
      <c r="UNI95" s="515"/>
      <c r="UNJ95" s="515"/>
      <c r="UNK95" s="515"/>
      <c r="UNL95" s="515"/>
      <c r="UNM95" s="515"/>
      <c r="UNN95" s="515"/>
      <c r="UNO95" s="515"/>
      <c r="UNP95" s="515"/>
      <c r="UNQ95" s="515"/>
      <c r="UNR95" s="515"/>
      <c r="UNS95" s="515"/>
      <c r="UNT95" s="515"/>
      <c r="UNU95" s="515"/>
      <c r="UNV95" s="515"/>
      <c r="UNW95" s="515"/>
      <c r="UNX95" s="515"/>
      <c r="UNY95" s="515"/>
      <c r="UNZ95" s="515"/>
      <c r="UOA95" s="515"/>
      <c r="UOB95" s="515"/>
      <c r="UOC95" s="515"/>
      <c r="UOD95" s="515"/>
      <c r="UOE95" s="515"/>
      <c r="UOF95" s="515"/>
      <c r="UOG95" s="515"/>
      <c r="UOH95" s="515"/>
      <c r="UOI95" s="515"/>
      <c r="UOJ95" s="515"/>
      <c r="UOK95" s="515"/>
      <c r="UOL95" s="515"/>
      <c r="UOM95" s="515"/>
      <c r="UON95" s="515"/>
      <c r="UOO95" s="515"/>
      <c r="UOP95" s="515"/>
      <c r="UOQ95" s="515"/>
      <c r="UOR95" s="515"/>
      <c r="UOS95" s="515"/>
      <c r="UOT95" s="515"/>
      <c r="UOU95" s="515"/>
      <c r="UOV95" s="515"/>
      <c r="UOW95" s="515"/>
      <c r="UOX95" s="515"/>
      <c r="UOY95" s="515"/>
      <c r="UOZ95" s="515"/>
      <c r="UPA95" s="515"/>
      <c r="UPB95" s="515"/>
      <c r="UPC95" s="515"/>
      <c r="UPD95" s="515"/>
      <c r="UPE95" s="515"/>
      <c r="UPF95" s="515"/>
      <c r="UPG95" s="515"/>
      <c r="UPH95" s="515"/>
      <c r="UPI95" s="515"/>
      <c r="UPJ95" s="515"/>
      <c r="UPK95" s="515"/>
      <c r="UPL95" s="515"/>
      <c r="UPM95" s="515"/>
      <c r="UPN95" s="515"/>
      <c r="UPO95" s="515"/>
      <c r="UPP95" s="515"/>
      <c r="UPQ95" s="515"/>
      <c r="UPR95" s="515"/>
      <c r="UPS95" s="515"/>
      <c r="UPT95" s="515"/>
      <c r="UPU95" s="515"/>
      <c r="UPV95" s="515"/>
      <c r="UPW95" s="515"/>
      <c r="UPX95" s="515"/>
      <c r="UPY95" s="515"/>
      <c r="UPZ95" s="515"/>
      <c r="UQA95" s="515"/>
      <c r="UQB95" s="515"/>
      <c r="UQC95" s="515"/>
      <c r="UQD95" s="515"/>
      <c r="UQE95" s="515"/>
      <c r="UQF95" s="515"/>
      <c r="UQG95" s="515"/>
      <c r="UQH95" s="515"/>
      <c r="UQI95" s="515"/>
      <c r="UQJ95" s="515"/>
      <c r="UQK95" s="515"/>
      <c r="UQL95" s="515"/>
      <c r="UQM95" s="515"/>
      <c r="UQN95" s="515"/>
      <c r="UQO95" s="515"/>
      <c r="UQP95" s="515"/>
      <c r="UQQ95" s="515"/>
      <c r="UQR95" s="515"/>
      <c r="UQS95" s="515"/>
      <c r="UQT95" s="515"/>
      <c r="UQU95" s="515"/>
      <c r="UQV95" s="515"/>
      <c r="UQW95" s="515"/>
      <c r="UQX95" s="515"/>
      <c r="UQY95" s="515"/>
      <c r="UQZ95" s="515"/>
      <c r="URA95" s="515"/>
      <c r="URB95" s="515"/>
      <c r="URC95" s="515"/>
      <c r="URD95" s="515"/>
      <c r="URE95" s="515"/>
      <c r="URF95" s="515"/>
      <c r="URG95" s="515"/>
      <c r="URH95" s="515"/>
      <c r="URI95" s="515"/>
      <c r="URJ95" s="515"/>
      <c r="URK95" s="515"/>
      <c r="URL95" s="515"/>
      <c r="URM95" s="515"/>
      <c r="URN95" s="515"/>
      <c r="URO95" s="515"/>
      <c r="URP95" s="515"/>
      <c r="URQ95" s="515"/>
      <c r="URR95" s="515"/>
      <c r="URS95" s="515"/>
      <c r="URT95" s="515"/>
      <c r="URU95" s="515"/>
      <c r="URV95" s="515"/>
      <c r="URW95" s="515"/>
      <c r="URX95" s="515"/>
      <c r="URY95" s="515"/>
      <c r="URZ95" s="515"/>
      <c r="USA95" s="515"/>
      <c r="USB95" s="515"/>
      <c r="USC95" s="515"/>
      <c r="USD95" s="515"/>
      <c r="USE95" s="515"/>
      <c r="USF95" s="515"/>
      <c r="USG95" s="515"/>
      <c r="USH95" s="515"/>
      <c r="USI95" s="515"/>
      <c r="USJ95" s="515"/>
      <c r="USK95" s="515"/>
      <c r="USL95" s="515"/>
      <c r="USM95" s="515"/>
      <c r="USN95" s="515"/>
      <c r="USO95" s="515"/>
      <c r="USP95" s="515"/>
      <c r="USQ95" s="515"/>
      <c r="USR95" s="515"/>
      <c r="USS95" s="515"/>
      <c r="UST95" s="515"/>
      <c r="USU95" s="515"/>
      <c r="USV95" s="515"/>
      <c r="USW95" s="515"/>
      <c r="USX95" s="515"/>
      <c r="USY95" s="515"/>
      <c r="USZ95" s="515"/>
      <c r="UTA95" s="515"/>
      <c r="UTB95" s="515"/>
      <c r="UTC95" s="515"/>
      <c r="UTD95" s="515"/>
      <c r="UTE95" s="515"/>
      <c r="UTF95" s="515"/>
      <c r="UTG95" s="515"/>
      <c r="UTH95" s="515"/>
      <c r="UTI95" s="515"/>
      <c r="UTJ95" s="515"/>
      <c r="UTK95" s="515"/>
      <c r="UTL95" s="515"/>
      <c r="UTM95" s="515"/>
      <c r="UTN95" s="515"/>
      <c r="UTO95" s="515"/>
      <c r="UTP95" s="515"/>
      <c r="UTQ95" s="515"/>
      <c r="UTR95" s="515"/>
      <c r="UTS95" s="515"/>
      <c r="UTT95" s="515"/>
      <c r="UTU95" s="515"/>
      <c r="UTV95" s="515"/>
      <c r="UTW95" s="515"/>
      <c r="UTX95" s="515"/>
      <c r="UTY95" s="515"/>
      <c r="UTZ95" s="515"/>
      <c r="UUA95" s="515"/>
      <c r="UUB95" s="515"/>
      <c r="UUC95" s="515"/>
      <c r="UUD95" s="515"/>
      <c r="UUE95" s="515"/>
      <c r="UUF95" s="515"/>
      <c r="UUG95" s="515"/>
      <c r="UUH95" s="515"/>
      <c r="UUI95" s="515"/>
      <c r="UUJ95" s="515"/>
      <c r="UUK95" s="515"/>
      <c r="UUL95" s="515"/>
      <c r="UUM95" s="515"/>
      <c r="UUN95" s="515"/>
      <c r="UUO95" s="515"/>
      <c r="UUP95" s="515"/>
      <c r="UUQ95" s="515"/>
      <c r="UUR95" s="515"/>
      <c r="UUS95" s="515"/>
      <c r="UUT95" s="515"/>
      <c r="UUU95" s="515"/>
      <c r="UUV95" s="515"/>
      <c r="UUW95" s="515"/>
      <c r="UUX95" s="515"/>
      <c r="UUY95" s="515"/>
      <c r="UUZ95" s="515"/>
      <c r="UVA95" s="515"/>
      <c r="UVB95" s="515"/>
      <c r="UVC95" s="515"/>
      <c r="UVD95" s="515"/>
      <c r="UVE95" s="515"/>
      <c r="UVF95" s="515"/>
      <c r="UVG95" s="515"/>
      <c r="UVH95" s="515"/>
      <c r="UVI95" s="515"/>
      <c r="UVJ95" s="515"/>
      <c r="UVK95" s="515"/>
      <c r="UVL95" s="515"/>
      <c r="UVM95" s="515"/>
      <c r="UVN95" s="515"/>
      <c r="UVO95" s="515"/>
      <c r="UVP95" s="515"/>
      <c r="UVQ95" s="515"/>
      <c r="UVR95" s="515"/>
      <c r="UVS95" s="515"/>
      <c r="UVT95" s="515"/>
      <c r="UVU95" s="515"/>
      <c r="UVV95" s="515"/>
      <c r="UVW95" s="515"/>
      <c r="UVX95" s="515"/>
      <c r="UVY95" s="515"/>
      <c r="UVZ95" s="515"/>
      <c r="UWA95" s="515"/>
      <c r="UWB95" s="515"/>
      <c r="UWC95" s="515"/>
      <c r="UWD95" s="515"/>
      <c r="UWE95" s="515"/>
      <c r="UWF95" s="515"/>
      <c r="UWG95" s="515"/>
      <c r="UWH95" s="515"/>
      <c r="UWI95" s="515"/>
      <c r="UWJ95" s="515"/>
      <c r="UWK95" s="515"/>
      <c r="UWL95" s="515"/>
      <c r="UWM95" s="515"/>
      <c r="UWN95" s="515"/>
      <c r="UWO95" s="515"/>
      <c r="UWP95" s="515"/>
      <c r="UWQ95" s="515"/>
      <c r="UWR95" s="515"/>
      <c r="UWS95" s="515"/>
      <c r="UWT95" s="515"/>
      <c r="UWU95" s="515"/>
      <c r="UWV95" s="515"/>
      <c r="UWW95" s="515"/>
      <c r="UWX95" s="515"/>
      <c r="UWY95" s="515"/>
      <c r="UWZ95" s="515"/>
      <c r="UXA95" s="515"/>
      <c r="UXB95" s="515"/>
      <c r="UXC95" s="515"/>
      <c r="UXD95" s="515"/>
      <c r="UXE95" s="515"/>
      <c r="UXF95" s="515"/>
      <c r="UXG95" s="515"/>
      <c r="UXH95" s="515"/>
      <c r="UXI95" s="515"/>
      <c r="UXJ95" s="515"/>
      <c r="UXK95" s="515"/>
      <c r="UXL95" s="515"/>
      <c r="UXM95" s="515"/>
      <c r="UXN95" s="515"/>
      <c r="UXO95" s="515"/>
      <c r="UXP95" s="515"/>
      <c r="UXQ95" s="515"/>
      <c r="UXR95" s="515"/>
      <c r="UXS95" s="515"/>
      <c r="UXT95" s="515"/>
      <c r="UXU95" s="515"/>
      <c r="UXV95" s="515"/>
      <c r="UXW95" s="515"/>
      <c r="UXX95" s="515"/>
      <c r="UXY95" s="515"/>
      <c r="UXZ95" s="515"/>
      <c r="UYA95" s="515"/>
      <c r="UYB95" s="515"/>
      <c r="UYC95" s="515"/>
      <c r="UYD95" s="515"/>
      <c r="UYE95" s="515"/>
      <c r="UYF95" s="515"/>
      <c r="UYG95" s="515"/>
      <c r="UYH95" s="515"/>
      <c r="UYI95" s="515"/>
      <c r="UYJ95" s="515"/>
      <c r="UYK95" s="515"/>
      <c r="UYL95" s="515"/>
      <c r="UYM95" s="515"/>
      <c r="UYN95" s="515"/>
      <c r="UYO95" s="515"/>
      <c r="UYP95" s="515"/>
      <c r="UYQ95" s="515"/>
      <c r="UYR95" s="515"/>
      <c r="UYS95" s="515"/>
      <c r="UYT95" s="515"/>
      <c r="UYU95" s="515"/>
      <c r="UYV95" s="515"/>
      <c r="UYW95" s="515"/>
      <c r="UYX95" s="515"/>
      <c r="UYY95" s="515"/>
      <c r="UYZ95" s="515"/>
      <c r="UZA95" s="515"/>
      <c r="UZB95" s="515"/>
      <c r="UZC95" s="515"/>
      <c r="UZD95" s="515"/>
      <c r="UZE95" s="515"/>
      <c r="UZF95" s="515"/>
      <c r="UZG95" s="515"/>
      <c r="UZH95" s="515"/>
      <c r="UZI95" s="515"/>
      <c r="UZJ95" s="515"/>
      <c r="UZK95" s="515"/>
      <c r="UZL95" s="515"/>
      <c r="UZM95" s="515"/>
      <c r="UZN95" s="515"/>
      <c r="UZO95" s="515"/>
      <c r="UZP95" s="515"/>
      <c r="UZQ95" s="515"/>
      <c r="UZR95" s="515"/>
      <c r="UZS95" s="515"/>
      <c r="UZT95" s="515"/>
      <c r="UZU95" s="515"/>
      <c r="UZV95" s="515"/>
      <c r="UZW95" s="515"/>
      <c r="UZX95" s="515"/>
      <c r="UZY95" s="515"/>
      <c r="UZZ95" s="515"/>
      <c r="VAA95" s="515"/>
      <c r="VAB95" s="515"/>
      <c r="VAC95" s="515"/>
      <c r="VAD95" s="515"/>
      <c r="VAE95" s="515"/>
      <c r="VAF95" s="515"/>
      <c r="VAG95" s="515"/>
      <c r="VAH95" s="515"/>
      <c r="VAI95" s="515"/>
      <c r="VAJ95" s="515"/>
      <c r="VAK95" s="515"/>
      <c r="VAL95" s="515"/>
      <c r="VAM95" s="515"/>
      <c r="VAN95" s="515"/>
      <c r="VAO95" s="515"/>
      <c r="VAP95" s="515"/>
      <c r="VAQ95" s="515"/>
      <c r="VAR95" s="515"/>
      <c r="VAS95" s="515"/>
      <c r="VAT95" s="515"/>
      <c r="VAU95" s="515"/>
      <c r="VAV95" s="515"/>
      <c r="VAW95" s="515"/>
      <c r="VAX95" s="515"/>
      <c r="VAY95" s="515"/>
      <c r="VAZ95" s="515"/>
      <c r="VBA95" s="515"/>
      <c r="VBB95" s="515"/>
      <c r="VBC95" s="515"/>
      <c r="VBD95" s="515"/>
      <c r="VBE95" s="515"/>
      <c r="VBF95" s="515"/>
      <c r="VBG95" s="515"/>
      <c r="VBH95" s="515"/>
      <c r="VBI95" s="515"/>
      <c r="VBJ95" s="515"/>
      <c r="VBK95" s="515"/>
      <c r="VBL95" s="515"/>
      <c r="VBM95" s="515"/>
      <c r="VBN95" s="515"/>
      <c r="VBO95" s="515"/>
      <c r="VBP95" s="515"/>
      <c r="VBQ95" s="515"/>
      <c r="VBR95" s="515"/>
      <c r="VBS95" s="515"/>
      <c r="VBT95" s="515"/>
      <c r="VBU95" s="515"/>
      <c r="VBV95" s="515"/>
      <c r="VBW95" s="515"/>
      <c r="VBX95" s="515"/>
      <c r="VBY95" s="515"/>
      <c r="VBZ95" s="515"/>
      <c r="VCA95" s="515"/>
      <c r="VCB95" s="515"/>
      <c r="VCC95" s="515"/>
      <c r="VCD95" s="515"/>
      <c r="VCE95" s="515"/>
      <c r="VCF95" s="515"/>
      <c r="VCG95" s="515"/>
      <c r="VCH95" s="515"/>
      <c r="VCI95" s="515"/>
      <c r="VCJ95" s="515"/>
      <c r="VCK95" s="515"/>
      <c r="VCL95" s="515"/>
      <c r="VCM95" s="515"/>
      <c r="VCN95" s="515"/>
      <c r="VCO95" s="515"/>
      <c r="VCP95" s="515"/>
      <c r="VCQ95" s="515"/>
      <c r="VCR95" s="515"/>
      <c r="VCS95" s="515"/>
      <c r="VCT95" s="515"/>
      <c r="VCU95" s="515"/>
      <c r="VCV95" s="515"/>
      <c r="VCW95" s="515"/>
      <c r="VCX95" s="515"/>
      <c r="VCY95" s="515"/>
      <c r="VCZ95" s="515"/>
      <c r="VDA95" s="515"/>
      <c r="VDB95" s="515"/>
      <c r="VDC95" s="515"/>
      <c r="VDD95" s="515"/>
      <c r="VDE95" s="515"/>
      <c r="VDF95" s="515"/>
      <c r="VDG95" s="515"/>
      <c r="VDH95" s="515"/>
      <c r="VDI95" s="515"/>
      <c r="VDJ95" s="515"/>
      <c r="VDK95" s="515"/>
      <c r="VDL95" s="515"/>
      <c r="VDM95" s="515"/>
      <c r="VDN95" s="515"/>
      <c r="VDO95" s="515"/>
      <c r="VDP95" s="515"/>
      <c r="VDQ95" s="515"/>
      <c r="VDR95" s="515"/>
      <c r="VDS95" s="515"/>
      <c r="VDT95" s="515"/>
      <c r="VDU95" s="515"/>
      <c r="VDV95" s="515"/>
      <c r="VDW95" s="515"/>
      <c r="VDX95" s="515"/>
      <c r="VDY95" s="515"/>
      <c r="VDZ95" s="515"/>
      <c r="VEA95" s="515"/>
      <c r="VEB95" s="515"/>
      <c r="VEC95" s="515"/>
      <c r="VED95" s="515"/>
      <c r="VEE95" s="515"/>
      <c r="VEF95" s="515"/>
      <c r="VEG95" s="515"/>
      <c r="VEH95" s="515"/>
      <c r="VEI95" s="515"/>
      <c r="VEJ95" s="515"/>
      <c r="VEK95" s="515"/>
      <c r="VEL95" s="515"/>
      <c r="VEM95" s="515"/>
      <c r="VEN95" s="515"/>
      <c r="VEO95" s="515"/>
      <c r="VEP95" s="515"/>
      <c r="VEQ95" s="515"/>
      <c r="VER95" s="515"/>
      <c r="VES95" s="515"/>
      <c r="VET95" s="515"/>
      <c r="VEU95" s="515"/>
      <c r="VEV95" s="515"/>
      <c r="VEW95" s="515"/>
      <c r="VEX95" s="515"/>
      <c r="VEY95" s="515"/>
      <c r="VEZ95" s="515"/>
      <c r="VFA95" s="515"/>
      <c r="VFB95" s="515"/>
      <c r="VFC95" s="515"/>
      <c r="VFD95" s="515"/>
      <c r="VFE95" s="515"/>
      <c r="VFF95" s="515"/>
      <c r="VFG95" s="515"/>
      <c r="VFH95" s="515"/>
      <c r="VFI95" s="515"/>
      <c r="VFJ95" s="515"/>
      <c r="VFK95" s="515"/>
      <c r="VFL95" s="515"/>
      <c r="VFM95" s="515"/>
      <c r="VFN95" s="515"/>
      <c r="VFO95" s="515"/>
      <c r="VFP95" s="515"/>
      <c r="VFQ95" s="515"/>
      <c r="VFR95" s="515"/>
      <c r="VFS95" s="515"/>
      <c r="VFT95" s="515"/>
      <c r="VFU95" s="515"/>
      <c r="VFV95" s="515"/>
      <c r="VFW95" s="515"/>
      <c r="VFX95" s="515"/>
      <c r="VFY95" s="515"/>
      <c r="VFZ95" s="515"/>
      <c r="VGA95" s="515"/>
      <c r="VGB95" s="515"/>
      <c r="VGC95" s="515"/>
      <c r="VGD95" s="515"/>
      <c r="VGE95" s="515"/>
      <c r="VGF95" s="515"/>
      <c r="VGG95" s="515"/>
      <c r="VGH95" s="515"/>
      <c r="VGI95" s="515"/>
      <c r="VGJ95" s="515"/>
      <c r="VGK95" s="515"/>
      <c r="VGL95" s="515"/>
      <c r="VGM95" s="515"/>
      <c r="VGN95" s="515"/>
      <c r="VGO95" s="515"/>
      <c r="VGP95" s="515"/>
      <c r="VGQ95" s="515"/>
      <c r="VGR95" s="515"/>
      <c r="VGS95" s="515"/>
      <c r="VGT95" s="515"/>
      <c r="VGU95" s="515"/>
      <c r="VGV95" s="515"/>
      <c r="VGW95" s="515"/>
      <c r="VGX95" s="515"/>
      <c r="VGY95" s="515"/>
      <c r="VGZ95" s="515"/>
      <c r="VHA95" s="515"/>
      <c r="VHB95" s="515"/>
      <c r="VHC95" s="515"/>
      <c r="VHD95" s="515"/>
      <c r="VHE95" s="515"/>
      <c r="VHF95" s="515"/>
      <c r="VHG95" s="515"/>
      <c r="VHH95" s="515"/>
      <c r="VHI95" s="515"/>
      <c r="VHJ95" s="515"/>
      <c r="VHK95" s="515"/>
      <c r="VHL95" s="515"/>
      <c r="VHM95" s="515"/>
      <c r="VHN95" s="515"/>
      <c r="VHO95" s="515"/>
      <c r="VHP95" s="515"/>
      <c r="VHQ95" s="515"/>
      <c r="VHR95" s="515"/>
      <c r="VHS95" s="515"/>
      <c r="VHT95" s="515"/>
      <c r="VHU95" s="515"/>
      <c r="VHV95" s="515"/>
      <c r="VHW95" s="515"/>
      <c r="VHX95" s="515"/>
      <c r="VHY95" s="515"/>
      <c r="VHZ95" s="515"/>
      <c r="VIA95" s="515"/>
      <c r="VIB95" s="515"/>
      <c r="VIC95" s="515"/>
      <c r="VID95" s="515"/>
      <c r="VIE95" s="515"/>
      <c r="VIF95" s="515"/>
      <c r="VIG95" s="515"/>
      <c r="VIH95" s="515"/>
      <c r="VII95" s="515"/>
      <c r="VIJ95" s="515"/>
      <c r="VIK95" s="515"/>
      <c r="VIL95" s="515"/>
      <c r="VIM95" s="515"/>
      <c r="VIN95" s="515"/>
      <c r="VIO95" s="515"/>
      <c r="VIP95" s="515"/>
      <c r="VIQ95" s="515"/>
      <c r="VIR95" s="515"/>
      <c r="VIS95" s="515"/>
      <c r="VIT95" s="515"/>
      <c r="VIU95" s="515"/>
      <c r="VIV95" s="515"/>
      <c r="VIW95" s="515"/>
      <c r="VIX95" s="515"/>
      <c r="VIY95" s="515"/>
      <c r="VIZ95" s="515"/>
      <c r="VJA95" s="515"/>
      <c r="VJB95" s="515"/>
      <c r="VJC95" s="515"/>
      <c r="VJD95" s="515"/>
      <c r="VJE95" s="515"/>
      <c r="VJF95" s="515"/>
      <c r="VJG95" s="515"/>
      <c r="VJH95" s="515"/>
      <c r="VJI95" s="515"/>
      <c r="VJJ95" s="515"/>
      <c r="VJK95" s="515"/>
      <c r="VJL95" s="515"/>
      <c r="VJM95" s="515"/>
      <c r="VJN95" s="515"/>
      <c r="VJO95" s="515"/>
      <c r="VJP95" s="515"/>
      <c r="VJQ95" s="515"/>
      <c r="VJR95" s="515"/>
      <c r="VJS95" s="515"/>
      <c r="VJT95" s="515"/>
      <c r="VJU95" s="515"/>
      <c r="VJV95" s="515"/>
      <c r="VJW95" s="515"/>
      <c r="VJX95" s="515"/>
      <c r="VJY95" s="515"/>
      <c r="VJZ95" s="515"/>
      <c r="VKA95" s="515"/>
      <c r="VKB95" s="515"/>
      <c r="VKC95" s="515"/>
      <c r="VKD95" s="515"/>
      <c r="VKE95" s="515"/>
      <c r="VKF95" s="515"/>
      <c r="VKG95" s="515"/>
      <c r="VKH95" s="515"/>
      <c r="VKI95" s="515"/>
      <c r="VKJ95" s="515"/>
      <c r="VKK95" s="515"/>
      <c r="VKL95" s="515"/>
      <c r="VKM95" s="515"/>
      <c r="VKN95" s="515"/>
      <c r="VKO95" s="515"/>
      <c r="VKP95" s="515"/>
      <c r="VKQ95" s="515"/>
      <c r="VKR95" s="515"/>
      <c r="VKS95" s="515"/>
      <c r="VKT95" s="515"/>
      <c r="VKU95" s="515"/>
      <c r="VKV95" s="515"/>
      <c r="VKW95" s="515"/>
      <c r="VKX95" s="515"/>
      <c r="VKY95" s="515"/>
      <c r="VKZ95" s="515"/>
      <c r="VLA95" s="515"/>
      <c r="VLB95" s="515"/>
      <c r="VLC95" s="515"/>
      <c r="VLD95" s="515"/>
      <c r="VLE95" s="515"/>
      <c r="VLF95" s="515"/>
      <c r="VLG95" s="515"/>
      <c r="VLH95" s="515"/>
      <c r="VLI95" s="515"/>
      <c r="VLJ95" s="515"/>
      <c r="VLK95" s="515"/>
      <c r="VLL95" s="515"/>
      <c r="VLM95" s="515"/>
      <c r="VLN95" s="515"/>
      <c r="VLO95" s="515"/>
      <c r="VLP95" s="515"/>
      <c r="VLQ95" s="515"/>
      <c r="VLR95" s="515"/>
      <c r="VLS95" s="515"/>
      <c r="VLT95" s="515"/>
      <c r="VLU95" s="515"/>
      <c r="VLV95" s="515"/>
      <c r="VLW95" s="515"/>
      <c r="VLX95" s="515"/>
      <c r="VLY95" s="515"/>
      <c r="VLZ95" s="515"/>
      <c r="VMA95" s="515"/>
      <c r="VMB95" s="515"/>
      <c r="VMC95" s="515"/>
      <c r="VMD95" s="515"/>
      <c r="VME95" s="515"/>
      <c r="VMF95" s="515"/>
      <c r="VMG95" s="515"/>
      <c r="VMH95" s="515"/>
      <c r="VMI95" s="515"/>
      <c r="VMJ95" s="515"/>
      <c r="VMK95" s="515"/>
      <c r="VML95" s="515"/>
      <c r="VMM95" s="515"/>
      <c r="VMN95" s="515"/>
      <c r="VMO95" s="515"/>
      <c r="VMP95" s="515"/>
      <c r="VMQ95" s="515"/>
      <c r="VMR95" s="515"/>
      <c r="VMS95" s="515"/>
      <c r="VMT95" s="515"/>
      <c r="VMU95" s="515"/>
      <c r="VMV95" s="515"/>
      <c r="VMW95" s="515"/>
      <c r="VMX95" s="515"/>
      <c r="VMY95" s="515"/>
      <c r="VMZ95" s="515"/>
      <c r="VNA95" s="515"/>
      <c r="VNB95" s="515"/>
      <c r="VNC95" s="515"/>
      <c r="VND95" s="515"/>
      <c r="VNE95" s="515"/>
      <c r="VNF95" s="515"/>
      <c r="VNG95" s="515"/>
      <c r="VNH95" s="515"/>
      <c r="VNI95" s="515"/>
      <c r="VNJ95" s="515"/>
      <c r="VNK95" s="515"/>
      <c r="VNL95" s="515"/>
      <c r="VNM95" s="515"/>
      <c r="VNN95" s="515"/>
      <c r="VNO95" s="515"/>
      <c r="VNP95" s="515"/>
      <c r="VNQ95" s="515"/>
      <c r="VNR95" s="515"/>
      <c r="VNS95" s="515"/>
      <c r="VNT95" s="515"/>
      <c r="VNU95" s="515"/>
      <c r="VNV95" s="515"/>
      <c r="VNW95" s="515"/>
      <c r="VNX95" s="515"/>
      <c r="VNY95" s="515"/>
      <c r="VNZ95" s="515"/>
      <c r="VOA95" s="515"/>
      <c r="VOB95" s="515"/>
      <c r="VOC95" s="515"/>
      <c r="VOD95" s="515"/>
      <c r="VOE95" s="515"/>
      <c r="VOF95" s="515"/>
      <c r="VOG95" s="515"/>
      <c r="VOH95" s="515"/>
      <c r="VOI95" s="515"/>
      <c r="VOJ95" s="515"/>
      <c r="VOK95" s="515"/>
      <c r="VOL95" s="515"/>
      <c r="VOM95" s="515"/>
      <c r="VON95" s="515"/>
      <c r="VOO95" s="515"/>
      <c r="VOP95" s="515"/>
      <c r="VOQ95" s="515"/>
      <c r="VOR95" s="515"/>
      <c r="VOS95" s="515"/>
      <c r="VOT95" s="515"/>
      <c r="VOU95" s="515"/>
      <c r="VOV95" s="515"/>
      <c r="VOW95" s="515"/>
      <c r="VOX95" s="515"/>
      <c r="VOY95" s="515"/>
      <c r="VOZ95" s="515"/>
      <c r="VPA95" s="515"/>
      <c r="VPB95" s="515"/>
      <c r="VPC95" s="515"/>
      <c r="VPD95" s="515"/>
      <c r="VPE95" s="515"/>
      <c r="VPF95" s="515"/>
      <c r="VPG95" s="515"/>
      <c r="VPH95" s="515"/>
      <c r="VPI95" s="515"/>
      <c r="VPJ95" s="515"/>
      <c r="VPK95" s="515"/>
      <c r="VPL95" s="515"/>
      <c r="VPM95" s="515"/>
      <c r="VPN95" s="515"/>
      <c r="VPO95" s="515"/>
      <c r="VPP95" s="515"/>
      <c r="VPQ95" s="515"/>
      <c r="VPR95" s="515"/>
      <c r="VPS95" s="515"/>
      <c r="VPT95" s="515"/>
      <c r="VPU95" s="515"/>
      <c r="VPV95" s="515"/>
      <c r="VPW95" s="515"/>
      <c r="VPX95" s="515"/>
      <c r="VPY95" s="515"/>
      <c r="VPZ95" s="515"/>
      <c r="VQA95" s="515"/>
      <c r="VQB95" s="515"/>
      <c r="VQC95" s="515"/>
      <c r="VQD95" s="515"/>
      <c r="VQE95" s="515"/>
      <c r="VQF95" s="515"/>
      <c r="VQG95" s="515"/>
      <c r="VQH95" s="515"/>
      <c r="VQI95" s="515"/>
      <c r="VQJ95" s="515"/>
      <c r="VQK95" s="515"/>
      <c r="VQL95" s="515"/>
      <c r="VQM95" s="515"/>
      <c r="VQN95" s="515"/>
      <c r="VQO95" s="515"/>
      <c r="VQP95" s="515"/>
      <c r="VQQ95" s="515"/>
      <c r="VQR95" s="515"/>
      <c r="VQS95" s="515"/>
      <c r="VQT95" s="515"/>
      <c r="VQU95" s="515"/>
      <c r="VQV95" s="515"/>
      <c r="VQW95" s="515"/>
      <c r="VQX95" s="515"/>
      <c r="VQY95" s="515"/>
      <c r="VQZ95" s="515"/>
      <c r="VRA95" s="515"/>
      <c r="VRB95" s="515"/>
      <c r="VRC95" s="515"/>
      <c r="VRD95" s="515"/>
      <c r="VRE95" s="515"/>
      <c r="VRF95" s="515"/>
      <c r="VRG95" s="515"/>
      <c r="VRH95" s="515"/>
      <c r="VRI95" s="515"/>
      <c r="VRJ95" s="515"/>
      <c r="VRK95" s="515"/>
      <c r="VRL95" s="515"/>
      <c r="VRM95" s="515"/>
      <c r="VRN95" s="515"/>
      <c r="VRO95" s="515"/>
      <c r="VRP95" s="515"/>
      <c r="VRQ95" s="515"/>
      <c r="VRR95" s="515"/>
      <c r="VRS95" s="515"/>
      <c r="VRT95" s="515"/>
      <c r="VRU95" s="515"/>
      <c r="VRV95" s="515"/>
      <c r="VRW95" s="515"/>
      <c r="VRX95" s="515"/>
      <c r="VRY95" s="515"/>
      <c r="VRZ95" s="515"/>
      <c r="VSA95" s="515"/>
      <c r="VSB95" s="515"/>
      <c r="VSC95" s="515"/>
      <c r="VSD95" s="515"/>
      <c r="VSE95" s="515"/>
      <c r="VSF95" s="515"/>
      <c r="VSG95" s="515"/>
      <c r="VSH95" s="515"/>
      <c r="VSI95" s="515"/>
      <c r="VSJ95" s="515"/>
      <c r="VSK95" s="515"/>
      <c r="VSL95" s="515"/>
      <c r="VSM95" s="515"/>
      <c r="VSN95" s="515"/>
      <c r="VSO95" s="515"/>
      <c r="VSP95" s="515"/>
      <c r="VSQ95" s="515"/>
      <c r="VSR95" s="515"/>
      <c r="VSS95" s="515"/>
      <c r="VST95" s="515"/>
      <c r="VSU95" s="515"/>
      <c r="VSV95" s="515"/>
      <c r="VSW95" s="515"/>
      <c r="VSX95" s="515"/>
      <c r="VSY95" s="515"/>
      <c r="VSZ95" s="515"/>
      <c r="VTA95" s="515"/>
      <c r="VTB95" s="515"/>
      <c r="VTC95" s="515"/>
      <c r="VTD95" s="515"/>
      <c r="VTE95" s="515"/>
      <c r="VTF95" s="515"/>
      <c r="VTG95" s="515"/>
      <c r="VTH95" s="515"/>
      <c r="VTI95" s="515"/>
      <c r="VTJ95" s="515"/>
      <c r="VTK95" s="515"/>
      <c r="VTL95" s="515"/>
      <c r="VTM95" s="515"/>
      <c r="VTN95" s="515"/>
      <c r="VTO95" s="515"/>
      <c r="VTP95" s="515"/>
      <c r="VTQ95" s="515"/>
      <c r="VTR95" s="515"/>
      <c r="VTS95" s="515"/>
      <c r="VTT95" s="515"/>
      <c r="VTU95" s="515"/>
      <c r="VTV95" s="515"/>
      <c r="VTW95" s="515"/>
      <c r="VTX95" s="515"/>
      <c r="VTY95" s="515"/>
      <c r="VTZ95" s="515"/>
      <c r="VUA95" s="515"/>
      <c r="VUB95" s="515"/>
      <c r="VUC95" s="515"/>
      <c r="VUD95" s="515"/>
      <c r="VUE95" s="515"/>
      <c r="VUF95" s="515"/>
      <c r="VUG95" s="515"/>
      <c r="VUH95" s="515"/>
      <c r="VUI95" s="515"/>
      <c r="VUJ95" s="515"/>
      <c r="VUK95" s="515"/>
      <c r="VUL95" s="515"/>
      <c r="VUM95" s="515"/>
      <c r="VUN95" s="515"/>
      <c r="VUO95" s="515"/>
      <c r="VUP95" s="515"/>
      <c r="VUQ95" s="515"/>
      <c r="VUR95" s="515"/>
      <c r="VUS95" s="515"/>
      <c r="VUT95" s="515"/>
      <c r="VUU95" s="515"/>
      <c r="VUV95" s="515"/>
      <c r="VUW95" s="515"/>
      <c r="VUX95" s="515"/>
      <c r="VUY95" s="515"/>
      <c r="VUZ95" s="515"/>
      <c r="VVA95" s="515"/>
      <c r="VVB95" s="515"/>
      <c r="VVC95" s="515"/>
      <c r="VVD95" s="515"/>
      <c r="VVE95" s="515"/>
      <c r="VVF95" s="515"/>
      <c r="VVG95" s="515"/>
      <c r="VVH95" s="515"/>
      <c r="VVI95" s="515"/>
      <c r="VVJ95" s="515"/>
      <c r="VVK95" s="515"/>
      <c r="VVL95" s="515"/>
      <c r="VVM95" s="515"/>
      <c r="VVN95" s="515"/>
      <c r="VVO95" s="515"/>
      <c r="VVP95" s="515"/>
      <c r="VVQ95" s="515"/>
      <c r="VVR95" s="515"/>
      <c r="VVS95" s="515"/>
      <c r="VVT95" s="515"/>
      <c r="VVU95" s="515"/>
      <c r="VVV95" s="515"/>
      <c r="VVW95" s="515"/>
      <c r="VVX95" s="515"/>
      <c r="VVY95" s="515"/>
      <c r="VVZ95" s="515"/>
      <c r="VWA95" s="515"/>
      <c r="VWB95" s="515"/>
      <c r="VWC95" s="515"/>
      <c r="VWD95" s="515"/>
      <c r="VWE95" s="515"/>
      <c r="VWF95" s="515"/>
      <c r="VWG95" s="515"/>
      <c r="VWH95" s="515"/>
      <c r="VWI95" s="515"/>
      <c r="VWJ95" s="515"/>
      <c r="VWK95" s="515"/>
      <c r="VWL95" s="515"/>
      <c r="VWM95" s="515"/>
      <c r="VWN95" s="515"/>
      <c r="VWO95" s="515"/>
      <c r="VWP95" s="515"/>
      <c r="VWQ95" s="515"/>
      <c r="VWR95" s="515"/>
      <c r="VWS95" s="515"/>
      <c r="VWT95" s="515"/>
      <c r="VWU95" s="515"/>
      <c r="VWV95" s="515"/>
      <c r="VWW95" s="515"/>
      <c r="VWX95" s="515"/>
      <c r="VWY95" s="515"/>
      <c r="VWZ95" s="515"/>
      <c r="VXA95" s="515"/>
      <c r="VXB95" s="515"/>
      <c r="VXC95" s="515"/>
      <c r="VXD95" s="515"/>
      <c r="VXE95" s="515"/>
      <c r="VXF95" s="515"/>
      <c r="VXG95" s="515"/>
      <c r="VXH95" s="515"/>
      <c r="VXI95" s="515"/>
      <c r="VXJ95" s="515"/>
      <c r="VXK95" s="515"/>
      <c r="VXL95" s="515"/>
      <c r="VXM95" s="515"/>
      <c r="VXN95" s="515"/>
      <c r="VXO95" s="515"/>
      <c r="VXP95" s="515"/>
      <c r="VXQ95" s="515"/>
      <c r="VXR95" s="515"/>
      <c r="VXS95" s="515"/>
      <c r="VXT95" s="515"/>
      <c r="VXU95" s="515"/>
      <c r="VXV95" s="515"/>
      <c r="VXW95" s="515"/>
      <c r="VXX95" s="515"/>
      <c r="VXY95" s="515"/>
      <c r="VXZ95" s="515"/>
      <c r="VYA95" s="515"/>
      <c r="VYB95" s="515"/>
      <c r="VYC95" s="515"/>
      <c r="VYD95" s="515"/>
      <c r="VYE95" s="515"/>
      <c r="VYF95" s="515"/>
      <c r="VYG95" s="515"/>
      <c r="VYH95" s="515"/>
      <c r="VYI95" s="515"/>
      <c r="VYJ95" s="515"/>
      <c r="VYK95" s="515"/>
      <c r="VYL95" s="515"/>
      <c r="VYM95" s="515"/>
      <c r="VYN95" s="515"/>
      <c r="VYO95" s="515"/>
      <c r="VYP95" s="515"/>
      <c r="VYQ95" s="515"/>
      <c r="VYR95" s="515"/>
      <c r="VYS95" s="515"/>
      <c r="VYT95" s="515"/>
      <c r="VYU95" s="515"/>
      <c r="VYV95" s="515"/>
      <c r="VYW95" s="515"/>
      <c r="VYX95" s="515"/>
      <c r="VYY95" s="515"/>
      <c r="VYZ95" s="515"/>
      <c r="VZA95" s="515"/>
      <c r="VZB95" s="515"/>
      <c r="VZC95" s="515"/>
      <c r="VZD95" s="515"/>
      <c r="VZE95" s="515"/>
      <c r="VZF95" s="515"/>
      <c r="VZG95" s="515"/>
      <c r="VZH95" s="515"/>
      <c r="VZI95" s="515"/>
      <c r="VZJ95" s="515"/>
      <c r="VZK95" s="515"/>
      <c r="VZL95" s="515"/>
      <c r="VZM95" s="515"/>
      <c r="VZN95" s="515"/>
      <c r="VZO95" s="515"/>
      <c r="VZP95" s="515"/>
      <c r="VZQ95" s="515"/>
      <c r="VZR95" s="515"/>
      <c r="VZS95" s="515"/>
      <c r="VZT95" s="515"/>
      <c r="VZU95" s="515"/>
      <c r="VZV95" s="515"/>
      <c r="VZW95" s="515"/>
      <c r="VZX95" s="515"/>
      <c r="VZY95" s="515"/>
      <c r="VZZ95" s="515"/>
      <c r="WAA95" s="515"/>
      <c r="WAB95" s="515"/>
      <c r="WAC95" s="515"/>
      <c r="WAD95" s="515"/>
      <c r="WAE95" s="515"/>
      <c r="WAF95" s="515"/>
      <c r="WAG95" s="515"/>
      <c r="WAH95" s="515"/>
      <c r="WAI95" s="515"/>
      <c r="WAJ95" s="515"/>
      <c r="WAK95" s="515"/>
      <c r="WAL95" s="515"/>
      <c r="WAM95" s="515"/>
      <c r="WAN95" s="515"/>
      <c r="WAO95" s="515"/>
      <c r="WAP95" s="515"/>
      <c r="WAQ95" s="515"/>
      <c r="WAR95" s="515"/>
      <c r="WAS95" s="515"/>
      <c r="WAT95" s="515"/>
      <c r="WAU95" s="515"/>
      <c r="WAV95" s="515"/>
      <c r="WAW95" s="515"/>
      <c r="WAX95" s="515"/>
      <c r="WAY95" s="515"/>
      <c r="WAZ95" s="515"/>
      <c r="WBA95" s="515"/>
      <c r="WBB95" s="515"/>
      <c r="WBC95" s="515"/>
      <c r="WBD95" s="515"/>
      <c r="WBE95" s="515"/>
      <c r="WBF95" s="515"/>
      <c r="WBG95" s="515"/>
      <c r="WBH95" s="515"/>
      <c r="WBI95" s="515"/>
      <c r="WBJ95" s="515"/>
      <c r="WBK95" s="515"/>
      <c r="WBL95" s="515"/>
      <c r="WBM95" s="515"/>
      <c r="WBN95" s="515"/>
      <c r="WBO95" s="515"/>
      <c r="WBP95" s="515"/>
      <c r="WBQ95" s="515"/>
      <c r="WBR95" s="515"/>
      <c r="WBS95" s="515"/>
      <c r="WBT95" s="515"/>
      <c r="WBU95" s="515"/>
      <c r="WBV95" s="515"/>
      <c r="WBW95" s="515"/>
      <c r="WBX95" s="515"/>
      <c r="WBY95" s="515"/>
      <c r="WBZ95" s="515"/>
      <c r="WCA95" s="515"/>
      <c r="WCB95" s="515"/>
      <c r="WCC95" s="515"/>
      <c r="WCD95" s="515"/>
      <c r="WCE95" s="515"/>
      <c r="WCF95" s="515"/>
      <c r="WCG95" s="515"/>
      <c r="WCH95" s="515"/>
      <c r="WCI95" s="515"/>
      <c r="WCJ95" s="515"/>
      <c r="WCK95" s="515"/>
      <c r="WCL95" s="515"/>
      <c r="WCM95" s="515"/>
      <c r="WCN95" s="515"/>
      <c r="WCO95" s="515"/>
      <c r="WCP95" s="515"/>
      <c r="WCQ95" s="515"/>
      <c r="WCR95" s="515"/>
      <c r="WCS95" s="515"/>
      <c r="WCT95" s="515"/>
      <c r="WCU95" s="515"/>
      <c r="WCV95" s="515"/>
      <c r="WCW95" s="515"/>
      <c r="WCX95" s="515"/>
      <c r="WCY95" s="515"/>
      <c r="WCZ95" s="515"/>
      <c r="WDA95" s="515"/>
      <c r="WDB95" s="515"/>
      <c r="WDC95" s="515"/>
      <c r="WDD95" s="515"/>
      <c r="WDE95" s="515"/>
      <c r="WDF95" s="515"/>
      <c r="WDG95" s="515"/>
      <c r="WDH95" s="515"/>
      <c r="WDI95" s="515"/>
      <c r="WDJ95" s="515"/>
      <c r="WDK95" s="515"/>
      <c r="WDL95" s="515"/>
      <c r="WDM95" s="515"/>
      <c r="WDN95" s="515"/>
      <c r="WDO95" s="515"/>
      <c r="WDP95" s="515"/>
      <c r="WDQ95" s="515"/>
      <c r="WDR95" s="515"/>
      <c r="WDS95" s="515"/>
      <c r="WDT95" s="515"/>
      <c r="WDU95" s="515"/>
      <c r="WDV95" s="515"/>
      <c r="WDW95" s="515"/>
      <c r="WDX95" s="515"/>
      <c r="WDY95" s="515"/>
      <c r="WDZ95" s="515"/>
      <c r="WEA95" s="515"/>
      <c r="WEB95" s="515"/>
      <c r="WEC95" s="515"/>
      <c r="WED95" s="515"/>
      <c r="WEE95" s="515"/>
      <c r="WEF95" s="515"/>
      <c r="WEG95" s="515"/>
      <c r="WEH95" s="515"/>
      <c r="WEI95" s="515"/>
      <c r="WEJ95" s="515"/>
      <c r="WEK95" s="515"/>
      <c r="WEL95" s="515"/>
      <c r="WEM95" s="515"/>
      <c r="WEN95" s="515"/>
      <c r="WEO95" s="515"/>
      <c r="WEP95" s="515"/>
      <c r="WEQ95" s="515"/>
      <c r="WER95" s="515"/>
      <c r="WES95" s="515"/>
      <c r="WET95" s="515"/>
      <c r="WEU95" s="515"/>
      <c r="WEV95" s="515"/>
      <c r="WEW95" s="515"/>
      <c r="WEX95" s="515"/>
      <c r="WEY95" s="515"/>
      <c r="WEZ95" s="515"/>
      <c r="WFA95" s="515"/>
      <c r="WFB95" s="515"/>
      <c r="WFC95" s="515"/>
      <c r="WFD95" s="515"/>
      <c r="WFE95" s="515"/>
      <c r="WFF95" s="515"/>
      <c r="WFG95" s="515"/>
      <c r="WFH95" s="515"/>
      <c r="WFI95" s="515"/>
      <c r="WFJ95" s="515"/>
      <c r="WFK95" s="515"/>
      <c r="WFL95" s="515"/>
      <c r="WFM95" s="515"/>
      <c r="WFN95" s="515"/>
      <c r="WFO95" s="515"/>
      <c r="WFP95" s="515"/>
      <c r="WFQ95" s="515"/>
      <c r="WFR95" s="515"/>
      <c r="WFS95" s="515"/>
      <c r="WFT95" s="515"/>
      <c r="WFU95" s="515"/>
      <c r="WFV95" s="515"/>
      <c r="WFW95" s="515"/>
      <c r="WFX95" s="515"/>
      <c r="WFY95" s="515"/>
      <c r="WFZ95" s="515"/>
      <c r="WGA95" s="515"/>
      <c r="WGB95" s="515"/>
      <c r="WGC95" s="515"/>
      <c r="WGD95" s="515"/>
      <c r="WGE95" s="515"/>
      <c r="WGF95" s="515"/>
      <c r="WGG95" s="515"/>
      <c r="WGH95" s="515"/>
      <c r="WGI95" s="515"/>
      <c r="WGJ95" s="515"/>
      <c r="WGK95" s="515"/>
      <c r="WGL95" s="515"/>
      <c r="WGM95" s="515"/>
      <c r="WGN95" s="515"/>
      <c r="WGO95" s="515"/>
      <c r="WGP95" s="515"/>
      <c r="WGQ95" s="515"/>
      <c r="WGR95" s="515"/>
      <c r="WGS95" s="515"/>
      <c r="WGT95" s="515"/>
      <c r="WGU95" s="515"/>
      <c r="WGV95" s="515"/>
      <c r="WGW95" s="515"/>
      <c r="WGX95" s="515"/>
      <c r="WGY95" s="515"/>
      <c r="WGZ95" s="515"/>
      <c r="WHA95" s="515"/>
      <c r="WHB95" s="515"/>
      <c r="WHC95" s="515"/>
      <c r="WHD95" s="515"/>
      <c r="WHE95" s="515"/>
      <c r="WHF95" s="515"/>
      <c r="WHG95" s="515"/>
      <c r="WHH95" s="515"/>
      <c r="WHI95" s="515"/>
      <c r="WHJ95" s="515"/>
      <c r="WHK95" s="515"/>
      <c r="WHL95" s="515"/>
      <c r="WHM95" s="515"/>
      <c r="WHN95" s="515"/>
      <c r="WHO95" s="515"/>
      <c r="WHP95" s="515"/>
      <c r="WHQ95" s="515"/>
      <c r="WHR95" s="515"/>
      <c r="WHS95" s="515"/>
      <c r="WHT95" s="515"/>
      <c r="WHU95" s="515"/>
      <c r="WHV95" s="515"/>
      <c r="WHW95" s="515"/>
      <c r="WHX95" s="515"/>
      <c r="WHY95" s="515"/>
      <c r="WHZ95" s="515"/>
      <c r="WIA95" s="515"/>
      <c r="WIB95" s="515"/>
      <c r="WIC95" s="515"/>
      <c r="WID95" s="515"/>
      <c r="WIE95" s="515"/>
      <c r="WIF95" s="515"/>
      <c r="WIG95" s="515"/>
      <c r="WIH95" s="515"/>
      <c r="WII95" s="515"/>
      <c r="WIJ95" s="515"/>
      <c r="WIK95" s="515"/>
      <c r="WIL95" s="515"/>
      <c r="WIM95" s="515"/>
      <c r="WIN95" s="515"/>
      <c r="WIO95" s="515"/>
      <c r="WIP95" s="515"/>
      <c r="WIQ95" s="515"/>
      <c r="WIR95" s="515"/>
      <c r="WIS95" s="515"/>
      <c r="WIT95" s="515"/>
      <c r="WIU95" s="515"/>
      <c r="WIV95" s="515"/>
      <c r="WIW95" s="515"/>
      <c r="WIX95" s="515"/>
      <c r="WIY95" s="515"/>
      <c r="WIZ95" s="515"/>
      <c r="WJA95" s="515"/>
      <c r="WJB95" s="515"/>
      <c r="WJC95" s="515"/>
      <c r="WJD95" s="515"/>
      <c r="WJE95" s="515"/>
      <c r="WJF95" s="515"/>
      <c r="WJG95" s="515"/>
      <c r="WJH95" s="515"/>
      <c r="WJI95" s="515"/>
      <c r="WJJ95" s="515"/>
      <c r="WJK95" s="515"/>
      <c r="WJL95" s="515"/>
      <c r="WJM95" s="515"/>
      <c r="WJN95" s="515"/>
      <c r="WJO95" s="515"/>
      <c r="WJP95" s="515"/>
      <c r="WJQ95" s="515"/>
      <c r="WJR95" s="515"/>
      <c r="WJS95" s="515"/>
      <c r="WJT95" s="515"/>
      <c r="WJU95" s="515"/>
      <c r="WJV95" s="515"/>
      <c r="WJW95" s="515"/>
      <c r="WJX95" s="515"/>
      <c r="WJY95" s="515"/>
      <c r="WJZ95" s="515"/>
      <c r="WKA95" s="515"/>
      <c r="WKB95" s="515"/>
      <c r="WKC95" s="515"/>
      <c r="WKD95" s="515"/>
      <c r="WKE95" s="515"/>
      <c r="WKF95" s="515"/>
      <c r="WKG95" s="515"/>
      <c r="WKH95" s="515"/>
      <c r="WKI95" s="515"/>
      <c r="WKJ95" s="515"/>
      <c r="WKK95" s="515"/>
      <c r="WKL95" s="515"/>
      <c r="WKM95" s="515"/>
      <c r="WKN95" s="515"/>
      <c r="WKO95" s="515"/>
      <c r="WKP95" s="515"/>
      <c r="WKQ95" s="515"/>
      <c r="WKR95" s="515"/>
      <c r="WKS95" s="515"/>
      <c r="WKT95" s="515"/>
      <c r="WKU95" s="515"/>
      <c r="WKV95" s="515"/>
      <c r="WKW95" s="515"/>
      <c r="WKX95" s="515"/>
      <c r="WKY95" s="515"/>
      <c r="WKZ95" s="515"/>
      <c r="WLA95" s="515"/>
      <c r="WLB95" s="515"/>
      <c r="WLC95" s="515"/>
      <c r="WLD95" s="515"/>
      <c r="WLE95" s="515"/>
      <c r="WLF95" s="515"/>
      <c r="WLG95" s="515"/>
      <c r="WLH95" s="515"/>
      <c r="WLI95" s="515"/>
      <c r="WLJ95" s="515"/>
      <c r="WLK95" s="515"/>
      <c r="WLL95" s="515"/>
      <c r="WLM95" s="515"/>
      <c r="WLN95" s="515"/>
      <c r="WLO95" s="515"/>
      <c r="WLP95" s="515"/>
      <c r="WLQ95" s="515"/>
      <c r="WLR95" s="515"/>
      <c r="WLS95" s="515"/>
      <c r="WLT95" s="515"/>
      <c r="WLU95" s="515"/>
      <c r="WLV95" s="515"/>
      <c r="WLW95" s="515"/>
      <c r="WLX95" s="515"/>
      <c r="WLY95" s="515"/>
      <c r="WLZ95" s="515"/>
      <c r="WMA95" s="515"/>
      <c r="WMB95" s="515"/>
      <c r="WMC95" s="515"/>
      <c r="WMD95" s="515"/>
      <c r="WME95" s="515"/>
      <c r="WMF95" s="515"/>
      <c r="WMG95" s="515"/>
      <c r="WMH95" s="515"/>
      <c r="WMI95" s="515"/>
      <c r="WMJ95" s="515"/>
      <c r="WMK95" s="515"/>
      <c r="WML95" s="515"/>
      <c r="WMM95" s="515"/>
      <c r="WMN95" s="515"/>
      <c r="WMO95" s="515"/>
      <c r="WMP95" s="515"/>
      <c r="WMQ95" s="515"/>
      <c r="WMR95" s="515"/>
      <c r="WMS95" s="515"/>
      <c r="WMT95" s="515"/>
      <c r="WMU95" s="515"/>
      <c r="WMV95" s="515"/>
      <c r="WMW95" s="515"/>
      <c r="WMX95" s="515"/>
      <c r="WMY95" s="515"/>
      <c r="WMZ95" s="515"/>
      <c r="WNA95" s="515"/>
      <c r="WNB95" s="515"/>
      <c r="WNC95" s="515"/>
      <c r="WND95" s="515"/>
      <c r="WNE95" s="515"/>
      <c r="WNF95" s="515"/>
      <c r="WNG95" s="515"/>
      <c r="WNH95" s="515"/>
      <c r="WNI95" s="515"/>
      <c r="WNJ95" s="515"/>
      <c r="WNK95" s="515"/>
      <c r="WNL95" s="515"/>
      <c r="WNM95" s="515"/>
      <c r="WNN95" s="515"/>
      <c r="WNO95" s="515"/>
      <c r="WNP95" s="515"/>
      <c r="WNQ95" s="515"/>
      <c r="WNR95" s="515"/>
      <c r="WNS95" s="515"/>
      <c r="WNT95" s="515"/>
      <c r="WNU95" s="515"/>
      <c r="WNV95" s="515"/>
      <c r="WNW95" s="515"/>
      <c r="WNX95" s="515"/>
      <c r="WNY95" s="515"/>
      <c r="WNZ95" s="515"/>
      <c r="WOA95" s="515"/>
      <c r="WOB95" s="515"/>
      <c r="WOC95" s="515"/>
      <c r="WOD95" s="515"/>
      <c r="WOE95" s="515"/>
      <c r="WOF95" s="515"/>
      <c r="WOG95" s="515"/>
      <c r="WOH95" s="515"/>
      <c r="WOI95" s="515"/>
      <c r="WOJ95" s="515"/>
      <c r="WOK95" s="515"/>
      <c r="WOL95" s="515"/>
      <c r="WOM95" s="515"/>
      <c r="WON95" s="515"/>
      <c r="WOO95" s="515"/>
      <c r="WOP95" s="515"/>
      <c r="WOQ95" s="515"/>
      <c r="WOR95" s="515"/>
      <c r="WOS95" s="515"/>
      <c r="WOT95" s="515"/>
      <c r="WOU95" s="515"/>
      <c r="WOV95" s="515"/>
      <c r="WOW95" s="515"/>
      <c r="WOX95" s="515"/>
      <c r="WOY95" s="515"/>
      <c r="WOZ95" s="515"/>
      <c r="WPA95" s="515"/>
      <c r="WPB95" s="515"/>
      <c r="WPC95" s="515"/>
      <c r="WPD95" s="515"/>
      <c r="WPE95" s="515"/>
      <c r="WPF95" s="515"/>
      <c r="WPG95" s="515"/>
      <c r="WPH95" s="515"/>
      <c r="WPI95" s="515"/>
      <c r="WPJ95" s="515"/>
      <c r="WPK95" s="515"/>
      <c r="WPL95" s="515"/>
      <c r="WPM95" s="515"/>
      <c r="WPN95" s="515"/>
      <c r="WPO95" s="515"/>
      <c r="WPP95" s="515"/>
      <c r="WPQ95" s="515"/>
      <c r="WPR95" s="515"/>
      <c r="WPS95" s="515"/>
      <c r="WPT95" s="515"/>
      <c r="WPU95" s="515"/>
      <c r="WPV95" s="515"/>
      <c r="WPW95" s="515"/>
      <c r="WPX95" s="515"/>
      <c r="WPY95" s="515"/>
      <c r="WPZ95" s="515"/>
      <c r="WQA95" s="515"/>
      <c r="WQB95" s="515"/>
      <c r="WQC95" s="515"/>
      <c r="WQD95" s="515"/>
      <c r="WQE95" s="515"/>
      <c r="WQF95" s="515"/>
      <c r="WQG95" s="515"/>
      <c r="WQH95" s="515"/>
      <c r="WQI95" s="515"/>
      <c r="WQJ95" s="515"/>
      <c r="WQK95" s="515"/>
      <c r="WQL95" s="515"/>
      <c r="WQM95" s="515"/>
      <c r="WQN95" s="515"/>
      <c r="WQO95" s="515"/>
      <c r="WQP95" s="515"/>
      <c r="WQQ95" s="515"/>
      <c r="WQR95" s="515"/>
      <c r="WQS95" s="515"/>
      <c r="WQT95" s="515"/>
      <c r="WQU95" s="515"/>
      <c r="WQV95" s="515"/>
      <c r="WQW95" s="515"/>
      <c r="WQX95" s="515"/>
      <c r="WQY95" s="515"/>
      <c r="WQZ95" s="515"/>
      <c r="WRA95" s="515"/>
      <c r="WRB95" s="515"/>
      <c r="WRC95" s="515"/>
      <c r="WRD95" s="515"/>
      <c r="WRE95" s="515"/>
      <c r="WRF95" s="515"/>
      <c r="WRG95" s="515"/>
      <c r="WRH95" s="515"/>
      <c r="WRI95" s="515"/>
      <c r="WRJ95" s="515"/>
      <c r="WRK95" s="515"/>
      <c r="WRL95" s="515"/>
      <c r="WRM95" s="515"/>
      <c r="WRN95" s="515"/>
      <c r="WRO95" s="515"/>
      <c r="WRP95" s="515"/>
      <c r="WRQ95" s="515"/>
      <c r="WRR95" s="515"/>
      <c r="WRS95" s="515"/>
      <c r="WRT95" s="515"/>
      <c r="WRU95" s="515"/>
      <c r="WRV95" s="515"/>
      <c r="WRW95" s="515"/>
      <c r="WRX95" s="515"/>
      <c r="WRY95" s="515"/>
      <c r="WRZ95" s="515"/>
      <c r="WSA95" s="515"/>
      <c r="WSB95" s="515"/>
      <c r="WSC95" s="515"/>
      <c r="WSD95" s="515"/>
      <c r="WSE95" s="515"/>
      <c r="WSF95" s="515"/>
      <c r="WSG95" s="515"/>
      <c r="WSH95" s="515"/>
      <c r="WSI95" s="515"/>
      <c r="WSJ95" s="515"/>
      <c r="WSK95" s="515"/>
      <c r="WSL95" s="515"/>
      <c r="WSM95" s="515"/>
      <c r="WSN95" s="515"/>
      <c r="WSO95" s="515"/>
      <c r="WSP95" s="515"/>
      <c r="WSQ95" s="515"/>
      <c r="WSR95" s="515"/>
      <c r="WSS95" s="515"/>
      <c r="WST95" s="515"/>
      <c r="WSU95" s="515"/>
      <c r="WSV95" s="515"/>
      <c r="WSW95" s="515"/>
      <c r="WSX95" s="515"/>
      <c r="WSY95" s="515"/>
      <c r="WSZ95" s="515"/>
      <c r="WTA95" s="515"/>
      <c r="WTB95" s="515"/>
      <c r="WTC95" s="515"/>
      <c r="WTD95" s="515"/>
      <c r="WTE95" s="515"/>
      <c r="WTF95" s="515"/>
      <c r="WTG95" s="515"/>
      <c r="WTH95" s="515"/>
      <c r="WTI95" s="515"/>
      <c r="WTJ95" s="515"/>
      <c r="WTK95" s="515"/>
      <c r="WTL95" s="515"/>
      <c r="WTM95" s="515"/>
      <c r="WTN95" s="515"/>
      <c r="WTO95" s="515"/>
      <c r="WTP95" s="515"/>
      <c r="WTQ95" s="515"/>
      <c r="WTR95" s="515"/>
      <c r="WTS95" s="515"/>
      <c r="WTT95" s="515"/>
      <c r="WTU95" s="515"/>
      <c r="WTV95" s="515"/>
      <c r="WTW95" s="515"/>
      <c r="WTX95" s="515"/>
      <c r="WTY95" s="515"/>
      <c r="WTZ95" s="515"/>
      <c r="WUA95" s="515"/>
      <c r="WUB95" s="515"/>
      <c r="WUC95" s="515"/>
      <c r="WUD95" s="515"/>
      <c r="WUE95" s="515"/>
      <c r="WUF95" s="515"/>
      <c r="WUG95" s="515"/>
      <c r="WUH95" s="515"/>
      <c r="WUI95" s="515"/>
      <c r="WUJ95" s="515"/>
      <c r="WUK95" s="515"/>
      <c r="WUL95" s="515"/>
      <c r="WUM95" s="515"/>
      <c r="WUN95" s="515"/>
      <c r="WUO95" s="515"/>
      <c r="WUP95" s="515"/>
      <c r="WUQ95" s="515"/>
      <c r="WUR95" s="515"/>
      <c r="WUS95" s="515"/>
      <c r="WUT95" s="515"/>
      <c r="WUU95" s="515"/>
      <c r="WUV95" s="515"/>
      <c r="WUW95" s="515"/>
      <c r="WUX95" s="515"/>
      <c r="WUY95" s="515"/>
      <c r="WUZ95" s="515"/>
      <c r="WVA95" s="515"/>
      <c r="WVB95" s="515"/>
      <c r="WVC95" s="515"/>
      <c r="WVD95" s="515"/>
      <c r="WVE95" s="515"/>
      <c r="WVF95" s="515"/>
      <c r="WVG95" s="515"/>
      <c r="WVH95" s="515"/>
      <c r="WVI95" s="515"/>
      <c r="WVJ95" s="515"/>
      <c r="WVK95" s="515"/>
      <c r="WVL95" s="515"/>
      <c r="WVM95" s="515"/>
      <c r="WVN95" s="515"/>
      <c r="WVO95" s="515"/>
      <c r="WVP95" s="515"/>
      <c r="WVQ95" s="515"/>
      <c r="WVR95" s="515"/>
      <c r="WVS95" s="515"/>
      <c r="WVT95" s="515"/>
      <c r="WVU95" s="515"/>
      <c r="WVV95" s="515"/>
      <c r="WVW95" s="515"/>
      <c r="WVX95" s="515"/>
      <c r="WVY95" s="515"/>
      <c r="WVZ95" s="515"/>
      <c r="WWA95" s="515"/>
      <c r="WWB95" s="515"/>
      <c r="WWC95" s="515"/>
      <c r="WWD95" s="515"/>
      <c r="WWE95" s="515"/>
      <c r="WWF95" s="515"/>
      <c r="WWG95" s="515"/>
      <c r="WWH95" s="515"/>
      <c r="WWI95" s="515"/>
      <c r="WWJ95" s="515"/>
      <c r="WWK95" s="515"/>
      <c r="WWL95" s="515"/>
      <c r="WWM95" s="515"/>
      <c r="WWN95" s="515"/>
      <c r="WWO95" s="515"/>
      <c r="WWP95" s="515"/>
      <c r="WWQ95" s="515"/>
      <c r="WWR95" s="515"/>
      <c r="WWS95" s="515"/>
      <c r="WWT95" s="515"/>
      <c r="WWU95" s="515"/>
      <c r="WWV95" s="515"/>
      <c r="WWW95" s="515"/>
      <c r="WWX95" s="515"/>
      <c r="WWY95" s="515"/>
      <c r="WWZ95" s="515"/>
      <c r="WXA95" s="515"/>
      <c r="WXB95" s="515"/>
      <c r="WXC95" s="515"/>
      <c r="WXD95" s="515"/>
      <c r="WXE95" s="515"/>
      <c r="WXF95" s="515"/>
      <c r="WXG95" s="515"/>
      <c r="WXH95" s="515"/>
      <c r="WXI95" s="515"/>
      <c r="WXJ95" s="515"/>
      <c r="WXK95" s="515"/>
      <c r="WXL95" s="515"/>
      <c r="WXM95" s="515"/>
      <c r="WXN95" s="515"/>
      <c r="WXO95" s="515"/>
      <c r="WXP95" s="515"/>
      <c r="WXQ95" s="515"/>
      <c r="WXR95" s="515"/>
      <c r="WXS95" s="515"/>
      <c r="WXT95" s="515"/>
      <c r="WXU95" s="515"/>
      <c r="WXV95" s="515"/>
      <c r="WXW95" s="515"/>
      <c r="WXX95" s="515"/>
      <c r="WXY95" s="515"/>
      <c r="WXZ95" s="515"/>
      <c r="WYA95" s="515"/>
      <c r="WYB95" s="515"/>
      <c r="WYC95" s="515"/>
      <c r="WYD95" s="515"/>
      <c r="WYE95" s="515"/>
      <c r="WYF95" s="515"/>
      <c r="WYG95" s="515"/>
      <c r="WYH95" s="515"/>
      <c r="WYI95" s="515"/>
      <c r="WYJ95" s="515"/>
      <c r="WYK95" s="515"/>
      <c r="WYL95" s="515"/>
      <c r="WYM95" s="515"/>
      <c r="WYN95" s="515"/>
      <c r="WYO95" s="515"/>
      <c r="WYP95" s="515"/>
      <c r="WYQ95" s="515"/>
      <c r="WYR95" s="515"/>
      <c r="WYS95" s="515"/>
      <c r="WYT95" s="515"/>
      <c r="WYU95" s="515"/>
      <c r="WYV95" s="515"/>
      <c r="WYW95" s="515"/>
      <c r="WYX95" s="515"/>
      <c r="WYY95" s="515"/>
      <c r="WYZ95" s="515"/>
      <c r="WZA95" s="515"/>
      <c r="WZB95" s="515"/>
      <c r="WZC95" s="515"/>
      <c r="WZD95" s="515"/>
      <c r="WZE95" s="515"/>
      <c r="WZF95" s="515"/>
      <c r="WZG95" s="515"/>
      <c r="WZH95" s="515"/>
      <c r="WZI95" s="515"/>
      <c r="WZJ95" s="515"/>
      <c r="WZK95" s="515"/>
      <c r="WZL95" s="515"/>
      <c r="WZM95" s="515"/>
      <c r="WZN95" s="515"/>
      <c r="WZO95" s="515"/>
      <c r="WZP95" s="515"/>
      <c r="WZQ95" s="515"/>
      <c r="WZR95" s="515"/>
      <c r="WZS95" s="515"/>
      <c r="WZT95" s="515"/>
      <c r="WZU95" s="515"/>
      <c r="WZV95" s="515"/>
      <c r="WZW95" s="515"/>
      <c r="WZX95" s="515"/>
      <c r="WZY95" s="515"/>
      <c r="WZZ95" s="515"/>
      <c r="XAA95" s="515"/>
      <c r="XAB95" s="515"/>
      <c r="XAC95" s="515"/>
      <c r="XAD95" s="515"/>
      <c r="XAE95" s="515"/>
      <c r="XAF95" s="515"/>
      <c r="XAG95" s="515"/>
      <c r="XAH95" s="515"/>
      <c r="XAI95" s="515"/>
      <c r="XAJ95" s="515"/>
      <c r="XAK95" s="515"/>
      <c r="XAL95" s="515"/>
      <c r="XAM95" s="515"/>
      <c r="XAN95" s="515"/>
      <c r="XAO95" s="515"/>
      <c r="XAP95" s="515"/>
      <c r="XAQ95" s="515"/>
      <c r="XAR95" s="515"/>
      <c r="XAS95" s="515"/>
      <c r="XAT95" s="515"/>
      <c r="XAU95" s="515"/>
      <c r="XAV95" s="515"/>
      <c r="XAW95" s="515"/>
      <c r="XAX95" s="515"/>
      <c r="XAY95" s="515"/>
      <c r="XAZ95" s="515"/>
      <c r="XBA95" s="515"/>
      <c r="XBB95" s="515"/>
      <c r="XBC95" s="515"/>
      <c r="XBD95" s="515"/>
      <c r="XBE95" s="515"/>
      <c r="XBF95" s="515"/>
      <c r="XBG95" s="515"/>
      <c r="XBH95" s="515"/>
      <c r="XBI95" s="515"/>
      <c r="XBJ95" s="515"/>
      <c r="XBK95" s="515"/>
      <c r="XBL95" s="515"/>
      <c r="XBM95" s="515"/>
      <c r="XBN95" s="515"/>
      <c r="XBO95" s="515"/>
      <c r="XBP95" s="515"/>
      <c r="XBQ95" s="515"/>
      <c r="XBR95" s="515"/>
      <c r="XBS95" s="515"/>
      <c r="XBT95" s="515"/>
      <c r="XBU95" s="515"/>
      <c r="XBV95" s="515"/>
      <c r="XBW95" s="515"/>
      <c r="XBX95" s="515"/>
      <c r="XBY95" s="515"/>
      <c r="XBZ95" s="515"/>
      <c r="XCA95" s="515"/>
      <c r="XCB95" s="515"/>
      <c r="XCC95" s="515"/>
      <c r="XCD95" s="515"/>
      <c r="XCE95" s="515"/>
      <c r="XCF95" s="515"/>
      <c r="XCG95" s="515"/>
      <c r="XCH95" s="515"/>
      <c r="XCI95" s="515"/>
      <c r="XCJ95" s="515"/>
      <c r="XCK95" s="515"/>
      <c r="XCL95" s="515"/>
      <c r="XCM95" s="515"/>
      <c r="XCN95" s="515"/>
      <c r="XCO95" s="515"/>
      <c r="XCP95" s="515"/>
      <c r="XCQ95" s="515"/>
      <c r="XCR95" s="515"/>
      <c r="XCS95" s="515"/>
      <c r="XCT95" s="515"/>
      <c r="XCU95" s="515"/>
      <c r="XCV95" s="515"/>
      <c r="XCW95" s="515"/>
      <c r="XCX95" s="515"/>
      <c r="XCY95" s="515"/>
      <c r="XCZ95" s="515"/>
      <c r="XDA95" s="515"/>
      <c r="XDB95" s="515"/>
      <c r="XDC95" s="515"/>
      <c r="XDD95" s="515"/>
      <c r="XDE95" s="515"/>
      <c r="XDF95" s="515"/>
      <c r="XDG95" s="515"/>
      <c r="XDH95" s="515"/>
      <c r="XDI95" s="515"/>
      <c r="XDJ95" s="515"/>
      <c r="XDK95" s="515"/>
      <c r="XDL95" s="515"/>
      <c r="XDM95" s="515"/>
      <c r="XDN95" s="515"/>
      <c r="XDO95" s="515"/>
      <c r="XDP95" s="515"/>
      <c r="XDQ95" s="515"/>
      <c r="XDR95" s="515"/>
      <c r="XDS95" s="515"/>
      <c r="XDT95" s="515"/>
      <c r="XDU95" s="515"/>
      <c r="XDV95" s="515"/>
      <c r="XDW95" s="515"/>
      <c r="XDX95" s="515"/>
      <c r="XDY95" s="515"/>
      <c r="XDZ95" s="515"/>
      <c r="XEA95" s="515"/>
      <c r="XEB95" s="515"/>
      <c r="XEC95" s="515"/>
      <c r="XED95" s="515"/>
      <c r="XEE95" s="515"/>
      <c r="XEF95" s="515"/>
      <c r="XEG95" s="290"/>
    </row>
    <row r="96" spans="2:16361" ht="24" customHeight="1">
      <c r="B96" s="285" t="s">
        <v>305</v>
      </c>
      <c r="C96" s="291" t="s">
        <v>158</v>
      </c>
      <c r="D96" s="219"/>
    </row>
    <row r="97" spans="2:16361" ht="24" customHeight="1">
      <c r="B97" s="287" t="s">
        <v>307</v>
      </c>
      <c r="C97" s="288" t="s">
        <v>160</v>
      </c>
      <c r="D97" s="217"/>
    </row>
    <row r="98" spans="2:16361" s="293" customFormat="1" ht="12.75" customHeight="1">
      <c r="B98" s="287" t="s">
        <v>306</v>
      </c>
      <c r="C98" s="289" t="s">
        <v>162</v>
      </c>
      <c r="D98" s="217"/>
      <c r="E98" s="292"/>
    </row>
    <row r="99" spans="2:16361" ht="12.75" customHeight="1">
      <c r="B99" s="287" t="s">
        <v>308</v>
      </c>
      <c r="C99" s="289" t="s">
        <v>320</v>
      </c>
      <c r="D99" s="217"/>
      <c r="E99" s="294">
        <f>SUM(D96:D98)/100*5</f>
        <v>0</v>
      </c>
    </row>
    <row r="100" spans="2:16361" s="280" customFormat="1" ht="25" customHeight="1">
      <c r="B100" s="513" t="s">
        <v>321</v>
      </c>
      <c r="C100" s="516"/>
      <c r="D100" s="283"/>
      <c r="E100" s="284"/>
      <c r="F100" s="515"/>
      <c r="G100" s="515"/>
      <c r="H100" s="515"/>
      <c r="I100" s="515"/>
      <c r="J100" s="515"/>
      <c r="K100" s="515"/>
      <c r="L100" s="515"/>
      <c r="M100" s="515"/>
      <c r="N100" s="515"/>
      <c r="O100" s="515"/>
      <c r="P100" s="290"/>
      <c r="Q100" s="515"/>
      <c r="R100" s="515"/>
      <c r="S100" s="515"/>
      <c r="T100" s="515"/>
      <c r="U100" s="515"/>
      <c r="V100" s="515"/>
      <c r="W100" s="515"/>
      <c r="X100" s="515"/>
      <c r="Y100" s="515"/>
      <c r="Z100" s="515"/>
      <c r="AA100" s="515"/>
      <c r="AB100" s="515"/>
      <c r="AC100" s="515"/>
      <c r="AD100" s="515"/>
      <c r="AE100" s="515"/>
      <c r="AF100" s="515"/>
      <c r="AG100" s="515"/>
      <c r="AH100" s="515"/>
      <c r="AI100" s="515"/>
      <c r="AJ100" s="515"/>
      <c r="AK100" s="515"/>
      <c r="AL100" s="515"/>
      <c r="AM100" s="515"/>
      <c r="AN100" s="515"/>
      <c r="AO100" s="515"/>
      <c r="AP100" s="515"/>
      <c r="AQ100" s="515"/>
      <c r="AR100" s="515"/>
      <c r="AS100" s="515"/>
      <c r="AT100" s="515"/>
      <c r="AU100" s="515"/>
      <c r="AV100" s="515"/>
      <c r="AW100" s="515"/>
      <c r="AX100" s="515"/>
      <c r="AY100" s="515"/>
      <c r="AZ100" s="515"/>
      <c r="BA100" s="515"/>
      <c r="BB100" s="515"/>
      <c r="BC100" s="515"/>
      <c r="BD100" s="515"/>
      <c r="BE100" s="515"/>
      <c r="BF100" s="515"/>
      <c r="BG100" s="515"/>
      <c r="BH100" s="515"/>
      <c r="BI100" s="515"/>
      <c r="BJ100" s="515"/>
      <c r="BK100" s="515"/>
      <c r="BL100" s="515"/>
      <c r="BM100" s="515"/>
      <c r="BN100" s="515"/>
      <c r="BO100" s="515"/>
      <c r="BP100" s="515"/>
      <c r="BQ100" s="515"/>
      <c r="BR100" s="515"/>
      <c r="BS100" s="515"/>
      <c r="BT100" s="515"/>
      <c r="BU100" s="515"/>
      <c r="BV100" s="515"/>
      <c r="BW100" s="515"/>
      <c r="BX100" s="515"/>
      <c r="BY100" s="515"/>
      <c r="BZ100" s="515"/>
      <c r="CA100" s="515"/>
      <c r="CB100" s="515"/>
      <c r="CC100" s="515"/>
      <c r="CD100" s="515"/>
      <c r="CE100" s="515"/>
      <c r="CF100" s="515"/>
      <c r="CG100" s="515"/>
      <c r="CH100" s="515"/>
      <c r="CI100" s="515"/>
      <c r="CJ100" s="515"/>
      <c r="CK100" s="515"/>
      <c r="CL100" s="515"/>
      <c r="CM100" s="515"/>
      <c r="CN100" s="515"/>
      <c r="CO100" s="515"/>
      <c r="CP100" s="515"/>
      <c r="CQ100" s="515"/>
      <c r="CR100" s="515"/>
      <c r="CS100" s="515"/>
      <c r="CT100" s="515"/>
      <c r="CU100" s="515"/>
      <c r="CV100" s="515"/>
      <c r="CW100" s="515"/>
      <c r="CX100" s="515"/>
      <c r="CY100" s="515"/>
      <c r="CZ100" s="515"/>
      <c r="DA100" s="515"/>
      <c r="DB100" s="515"/>
      <c r="DC100" s="515"/>
      <c r="DD100" s="515"/>
      <c r="DE100" s="515"/>
      <c r="DF100" s="515"/>
      <c r="DG100" s="515"/>
      <c r="DH100" s="515"/>
      <c r="DI100" s="515"/>
      <c r="DJ100" s="515"/>
      <c r="DK100" s="515"/>
      <c r="DL100" s="515"/>
      <c r="DM100" s="515"/>
      <c r="DN100" s="515"/>
      <c r="DO100" s="515"/>
      <c r="DP100" s="515"/>
      <c r="DQ100" s="515"/>
      <c r="DR100" s="515"/>
      <c r="DS100" s="515"/>
      <c r="DT100" s="515"/>
      <c r="DU100" s="515"/>
      <c r="DV100" s="515"/>
      <c r="DW100" s="515"/>
      <c r="DX100" s="515"/>
      <c r="DY100" s="515"/>
      <c r="DZ100" s="515"/>
      <c r="EA100" s="515"/>
      <c r="EB100" s="515"/>
      <c r="EC100" s="515"/>
      <c r="ED100" s="515"/>
      <c r="EE100" s="515"/>
      <c r="EF100" s="515"/>
      <c r="EG100" s="515"/>
      <c r="EH100" s="515"/>
      <c r="EI100" s="515"/>
      <c r="EJ100" s="515"/>
      <c r="EK100" s="515"/>
      <c r="EL100" s="515"/>
      <c r="EM100" s="515"/>
      <c r="EN100" s="515"/>
      <c r="EO100" s="515"/>
      <c r="EP100" s="515"/>
      <c r="EQ100" s="515"/>
      <c r="ER100" s="515"/>
      <c r="ES100" s="515"/>
      <c r="ET100" s="515"/>
      <c r="EU100" s="515"/>
      <c r="EV100" s="515"/>
      <c r="EW100" s="515"/>
      <c r="EX100" s="515"/>
      <c r="EY100" s="515"/>
      <c r="EZ100" s="515"/>
      <c r="FA100" s="515"/>
      <c r="FB100" s="515"/>
      <c r="FC100" s="515"/>
      <c r="FD100" s="515"/>
      <c r="FE100" s="515"/>
      <c r="FF100" s="515"/>
      <c r="FG100" s="515"/>
      <c r="FH100" s="515"/>
      <c r="FI100" s="515"/>
      <c r="FJ100" s="515"/>
      <c r="FK100" s="515"/>
      <c r="FL100" s="515"/>
      <c r="FM100" s="515"/>
      <c r="FN100" s="515"/>
      <c r="FO100" s="515"/>
      <c r="FP100" s="515"/>
      <c r="FQ100" s="515"/>
      <c r="FR100" s="515"/>
      <c r="FS100" s="515"/>
      <c r="FT100" s="515"/>
      <c r="FU100" s="515"/>
      <c r="FV100" s="515"/>
      <c r="FW100" s="515"/>
      <c r="FX100" s="515"/>
      <c r="FY100" s="515"/>
      <c r="FZ100" s="515"/>
      <c r="GA100" s="515"/>
      <c r="GB100" s="515"/>
      <c r="GC100" s="515"/>
      <c r="GD100" s="515"/>
      <c r="GE100" s="515"/>
      <c r="GF100" s="515"/>
      <c r="GG100" s="515"/>
      <c r="GH100" s="515"/>
      <c r="GI100" s="515"/>
      <c r="GJ100" s="515"/>
      <c r="GK100" s="515"/>
      <c r="GL100" s="515"/>
      <c r="GM100" s="515"/>
      <c r="GN100" s="515"/>
      <c r="GO100" s="515"/>
      <c r="GP100" s="515"/>
      <c r="GQ100" s="515"/>
      <c r="GR100" s="515"/>
      <c r="GS100" s="515"/>
      <c r="GT100" s="515"/>
      <c r="GU100" s="515"/>
      <c r="GV100" s="515"/>
      <c r="GW100" s="515"/>
      <c r="GX100" s="515"/>
      <c r="GY100" s="515"/>
      <c r="GZ100" s="515"/>
      <c r="HA100" s="515"/>
      <c r="HB100" s="515"/>
      <c r="HC100" s="515"/>
      <c r="HD100" s="515"/>
      <c r="HE100" s="515"/>
      <c r="HF100" s="515"/>
      <c r="HG100" s="515"/>
      <c r="HH100" s="515"/>
      <c r="HI100" s="515"/>
      <c r="HJ100" s="515"/>
      <c r="HK100" s="515"/>
      <c r="HL100" s="515"/>
      <c r="HM100" s="515"/>
      <c r="HN100" s="515"/>
      <c r="HO100" s="515"/>
      <c r="HP100" s="515"/>
      <c r="HQ100" s="515"/>
      <c r="HR100" s="515"/>
      <c r="HS100" s="515"/>
      <c r="HT100" s="515"/>
      <c r="HU100" s="515"/>
      <c r="HV100" s="515"/>
      <c r="HW100" s="515"/>
      <c r="HX100" s="515"/>
      <c r="HY100" s="515"/>
      <c r="HZ100" s="515"/>
      <c r="IA100" s="515"/>
      <c r="IB100" s="515"/>
      <c r="IC100" s="515"/>
      <c r="ID100" s="515"/>
      <c r="IE100" s="515"/>
      <c r="IF100" s="515"/>
      <c r="IG100" s="515"/>
      <c r="IH100" s="515"/>
      <c r="II100" s="515"/>
      <c r="IJ100" s="515"/>
      <c r="IK100" s="515"/>
      <c r="IL100" s="515"/>
      <c r="IM100" s="515"/>
      <c r="IN100" s="515"/>
      <c r="IO100" s="515"/>
      <c r="IP100" s="515"/>
      <c r="IQ100" s="515"/>
      <c r="IR100" s="515"/>
      <c r="IS100" s="515"/>
      <c r="IT100" s="515"/>
      <c r="IU100" s="515"/>
      <c r="IV100" s="515"/>
      <c r="IW100" s="515"/>
      <c r="IX100" s="515"/>
      <c r="IY100" s="515"/>
      <c r="IZ100" s="515"/>
      <c r="JA100" s="515"/>
      <c r="JB100" s="515"/>
      <c r="JC100" s="515"/>
      <c r="JD100" s="515"/>
      <c r="JE100" s="515"/>
      <c r="JF100" s="515"/>
      <c r="JG100" s="515"/>
      <c r="JH100" s="515"/>
      <c r="JI100" s="515"/>
      <c r="JJ100" s="515"/>
      <c r="JK100" s="515"/>
      <c r="JL100" s="515"/>
      <c r="JM100" s="515"/>
      <c r="JN100" s="515"/>
      <c r="JO100" s="515"/>
      <c r="JP100" s="515"/>
      <c r="JQ100" s="515"/>
      <c r="JR100" s="515"/>
      <c r="JS100" s="515"/>
      <c r="JT100" s="515"/>
      <c r="JU100" s="515"/>
      <c r="JV100" s="515"/>
      <c r="JW100" s="515"/>
      <c r="JX100" s="515"/>
      <c r="JY100" s="515"/>
      <c r="JZ100" s="515"/>
      <c r="KA100" s="515"/>
      <c r="KB100" s="515"/>
      <c r="KC100" s="515"/>
      <c r="KD100" s="515"/>
      <c r="KE100" s="515"/>
      <c r="KF100" s="515"/>
      <c r="KG100" s="515"/>
      <c r="KH100" s="515"/>
      <c r="KI100" s="515"/>
      <c r="KJ100" s="515"/>
      <c r="KK100" s="515"/>
      <c r="KL100" s="515"/>
      <c r="KM100" s="515"/>
      <c r="KN100" s="515"/>
      <c r="KO100" s="515"/>
      <c r="KP100" s="515"/>
      <c r="KQ100" s="515"/>
      <c r="KR100" s="515"/>
      <c r="KS100" s="515"/>
      <c r="KT100" s="515"/>
      <c r="KU100" s="515"/>
      <c r="KV100" s="515"/>
      <c r="KW100" s="515"/>
      <c r="KX100" s="515"/>
      <c r="KY100" s="515"/>
      <c r="KZ100" s="515"/>
      <c r="LA100" s="515"/>
      <c r="LB100" s="515"/>
      <c r="LC100" s="515"/>
      <c r="LD100" s="515"/>
      <c r="LE100" s="515"/>
      <c r="LF100" s="515"/>
      <c r="LG100" s="515"/>
      <c r="LH100" s="515"/>
      <c r="LI100" s="515"/>
      <c r="LJ100" s="515"/>
      <c r="LK100" s="515"/>
      <c r="LL100" s="515"/>
      <c r="LM100" s="515"/>
      <c r="LN100" s="515"/>
      <c r="LO100" s="515"/>
      <c r="LP100" s="515"/>
      <c r="LQ100" s="515"/>
      <c r="LR100" s="515"/>
      <c r="LS100" s="515"/>
      <c r="LT100" s="515"/>
      <c r="LU100" s="515"/>
      <c r="LV100" s="515"/>
      <c r="LW100" s="515"/>
      <c r="LX100" s="515"/>
      <c r="LY100" s="515"/>
      <c r="LZ100" s="515"/>
      <c r="MA100" s="515"/>
      <c r="MB100" s="515"/>
      <c r="MC100" s="515"/>
      <c r="MD100" s="515"/>
      <c r="ME100" s="515"/>
      <c r="MF100" s="515"/>
      <c r="MG100" s="515"/>
      <c r="MH100" s="515"/>
      <c r="MI100" s="515"/>
      <c r="MJ100" s="515"/>
      <c r="MK100" s="515"/>
      <c r="ML100" s="515"/>
      <c r="MM100" s="515"/>
      <c r="MN100" s="515"/>
      <c r="MO100" s="515"/>
      <c r="MP100" s="515"/>
      <c r="MQ100" s="515"/>
      <c r="MR100" s="515"/>
      <c r="MS100" s="515"/>
      <c r="MT100" s="515"/>
      <c r="MU100" s="515"/>
      <c r="MV100" s="515"/>
      <c r="MW100" s="515"/>
      <c r="MX100" s="515"/>
      <c r="MY100" s="515"/>
      <c r="MZ100" s="515"/>
      <c r="NA100" s="515"/>
      <c r="NB100" s="515"/>
      <c r="NC100" s="515"/>
      <c r="ND100" s="515"/>
      <c r="NE100" s="515"/>
      <c r="NF100" s="515"/>
      <c r="NG100" s="515"/>
      <c r="NH100" s="515"/>
      <c r="NI100" s="515"/>
      <c r="NJ100" s="515"/>
      <c r="NK100" s="515"/>
      <c r="NL100" s="515"/>
      <c r="NM100" s="515"/>
      <c r="NN100" s="515"/>
      <c r="NO100" s="515"/>
      <c r="NP100" s="515"/>
      <c r="NQ100" s="515"/>
      <c r="NR100" s="515"/>
      <c r="NS100" s="515"/>
      <c r="NT100" s="515"/>
      <c r="NU100" s="515"/>
      <c r="NV100" s="515"/>
      <c r="NW100" s="515"/>
      <c r="NX100" s="515"/>
      <c r="NY100" s="515"/>
      <c r="NZ100" s="515"/>
      <c r="OA100" s="515"/>
      <c r="OB100" s="515"/>
      <c r="OC100" s="515"/>
      <c r="OD100" s="515"/>
      <c r="OE100" s="515"/>
      <c r="OF100" s="515"/>
      <c r="OG100" s="515"/>
      <c r="OH100" s="515"/>
      <c r="OI100" s="515"/>
      <c r="OJ100" s="515"/>
      <c r="OK100" s="515"/>
      <c r="OL100" s="515"/>
      <c r="OM100" s="515"/>
      <c r="ON100" s="515"/>
      <c r="OO100" s="515"/>
      <c r="OP100" s="515"/>
      <c r="OQ100" s="515"/>
      <c r="OR100" s="515"/>
      <c r="OS100" s="515"/>
      <c r="OT100" s="515"/>
      <c r="OU100" s="515"/>
      <c r="OV100" s="515"/>
      <c r="OW100" s="515"/>
      <c r="OX100" s="515"/>
      <c r="OY100" s="515"/>
      <c r="OZ100" s="515"/>
      <c r="PA100" s="515"/>
      <c r="PB100" s="515"/>
      <c r="PC100" s="515"/>
      <c r="PD100" s="515"/>
      <c r="PE100" s="515"/>
      <c r="PF100" s="515"/>
      <c r="PG100" s="515"/>
      <c r="PH100" s="515"/>
      <c r="PI100" s="515"/>
      <c r="PJ100" s="515"/>
      <c r="PK100" s="515"/>
      <c r="PL100" s="515"/>
      <c r="PM100" s="515"/>
      <c r="PN100" s="515"/>
      <c r="PO100" s="515"/>
      <c r="PP100" s="515"/>
      <c r="PQ100" s="515"/>
      <c r="PR100" s="515"/>
      <c r="PS100" s="515"/>
      <c r="PT100" s="515"/>
      <c r="PU100" s="515"/>
      <c r="PV100" s="515"/>
      <c r="PW100" s="515"/>
      <c r="PX100" s="515"/>
      <c r="PY100" s="515"/>
      <c r="PZ100" s="515"/>
      <c r="QA100" s="515"/>
      <c r="QB100" s="515"/>
      <c r="QC100" s="515"/>
      <c r="QD100" s="515"/>
      <c r="QE100" s="515"/>
      <c r="QF100" s="515"/>
      <c r="QG100" s="515"/>
      <c r="QH100" s="515"/>
      <c r="QI100" s="515"/>
      <c r="QJ100" s="515"/>
      <c r="QK100" s="515"/>
      <c r="QL100" s="515"/>
      <c r="QM100" s="515"/>
      <c r="QN100" s="515"/>
      <c r="QO100" s="515"/>
      <c r="QP100" s="515"/>
      <c r="QQ100" s="515"/>
      <c r="QR100" s="515"/>
      <c r="QS100" s="515"/>
      <c r="QT100" s="515"/>
      <c r="QU100" s="515"/>
      <c r="QV100" s="515"/>
      <c r="QW100" s="515"/>
      <c r="QX100" s="515"/>
      <c r="QY100" s="515"/>
      <c r="QZ100" s="515"/>
      <c r="RA100" s="515"/>
      <c r="RB100" s="515"/>
      <c r="RC100" s="515"/>
      <c r="RD100" s="515"/>
      <c r="RE100" s="515"/>
      <c r="RF100" s="515"/>
      <c r="RG100" s="515"/>
      <c r="RH100" s="515"/>
      <c r="RI100" s="515"/>
      <c r="RJ100" s="515"/>
      <c r="RK100" s="515"/>
      <c r="RL100" s="515"/>
      <c r="RM100" s="515"/>
      <c r="RN100" s="515"/>
      <c r="RO100" s="515"/>
      <c r="RP100" s="515"/>
      <c r="RQ100" s="515"/>
      <c r="RR100" s="515"/>
      <c r="RS100" s="515"/>
      <c r="RT100" s="515"/>
      <c r="RU100" s="515"/>
      <c r="RV100" s="515"/>
      <c r="RW100" s="515"/>
      <c r="RX100" s="515"/>
      <c r="RY100" s="515"/>
      <c r="RZ100" s="515"/>
      <c r="SA100" s="515"/>
      <c r="SB100" s="515"/>
      <c r="SC100" s="515"/>
      <c r="SD100" s="515"/>
      <c r="SE100" s="515"/>
      <c r="SF100" s="515"/>
      <c r="SG100" s="515"/>
      <c r="SH100" s="515"/>
      <c r="SI100" s="515"/>
      <c r="SJ100" s="515"/>
      <c r="SK100" s="515"/>
      <c r="SL100" s="515"/>
      <c r="SM100" s="515"/>
      <c r="SN100" s="515"/>
      <c r="SO100" s="515"/>
      <c r="SP100" s="515"/>
      <c r="SQ100" s="515"/>
      <c r="SR100" s="515"/>
      <c r="SS100" s="515"/>
      <c r="ST100" s="515"/>
      <c r="SU100" s="515"/>
      <c r="SV100" s="515"/>
      <c r="SW100" s="515"/>
      <c r="SX100" s="515"/>
      <c r="SY100" s="515"/>
      <c r="SZ100" s="515"/>
      <c r="TA100" s="515"/>
      <c r="TB100" s="515"/>
      <c r="TC100" s="515"/>
      <c r="TD100" s="515"/>
      <c r="TE100" s="515"/>
      <c r="TF100" s="515"/>
      <c r="TG100" s="515"/>
      <c r="TH100" s="515"/>
      <c r="TI100" s="515"/>
      <c r="TJ100" s="515"/>
      <c r="TK100" s="515"/>
      <c r="TL100" s="515"/>
      <c r="TM100" s="515"/>
      <c r="TN100" s="515"/>
      <c r="TO100" s="515"/>
      <c r="TP100" s="515"/>
      <c r="TQ100" s="515"/>
      <c r="TR100" s="515"/>
      <c r="TS100" s="515"/>
      <c r="TT100" s="515"/>
      <c r="TU100" s="515"/>
      <c r="TV100" s="515"/>
      <c r="TW100" s="515"/>
      <c r="TX100" s="515"/>
      <c r="TY100" s="515"/>
      <c r="TZ100" s="515"/>
      <c r="UA100" s="515"/>
      <c r="UB100" s="515"/>
      <c r="UC100" s="515"/>
      <c r="UD100" s="515"/>
      <c r="UE100" s="515"/>
      <c r="UF100" s="515"/>
      <c r="UG100" s="515"/>
      <c r="UH100" s="515"/>
      <c r="UI100" s="515"/>
      <c r="UJ100" s="515"/>
      <c r="UK100" s="515"/>
      <c r="UL100" s="515"/>
      <c r="UM100" s="515"/>
      <c r="UN100" s="515"/>
      <c r="UO100" s="515"/>
      <c r="UP100" s="515"/>
      <c r="UQ100" s="515"/>
      <c r="UR100" s="515"/>
      <c r="US100" s="515"/>
      <c r="UT100" s="515"/>
      <c r="UU100" s="515"/>
      <c r="UV100" s="515"/>
      <c r="UW100" s="515"/>
      <c r="UX100" s="515"/>
      <c r="UY100" s="515"/>
      <c r="UZ100" s="515"/>
      <c r="VA100" s="515"/>
      <c r="VB100" s="515"/>
      <c r="VC100" s="515"/>
      <c r="VD100" s="515"/>
      <c r="VE100" s="515"/>
      <c r="VF100" s="515"/>
      <c r="VG100" s="515"/>
      <c r="VH100" s="515"/>
      <c r="VI100" s="515"/>
      <c r="VJ100" s="515"/>
      <c r="VK100" s="515"/>
      <c r="VL100" s="515"/>
      <c r="VM100" s="515"/>
      <c r="VN100" s="515"/>
      <c r="VO100" s="515"/>
      <c r="VP100" s="515"/>
      <c r="VQ100" s="515"/>
      <c r="VR100" s="515"/>
      <c r="VS100" s="515"/>
      <c r="VT100" s="515"/>
      <c r="VU100" s="515"/>
      <c r="VV100" s="515"/>
      <c r="VW100" s="515"/>
      <c r="VX100" s="515"/>
      <c r="VY100" s="515"/>
      <c r="VZ100" s="515"/>
      <c r="WA100" s="515"/>
      <c r="WB100" s="515"/>
      <c r="WC100" s="515"/>
      <c r="WD100" s="515"/>
      <c r="WE100" s="515"/>
      <c r="WF100" s="515"/>
      <c r="WG100" s="515"/>
      <c r="WH100" s="515"/>
      <c r="WI100" s="515"/>
      <c r="WJ100" s="515"/>
      <c r="WK100" s="515"/>
      <c r="WL100" s="515"/>
      <c r="WM100" s="515"/>
      <c r="WN100" s="515"/>
      <c r="WO100" s="515"/>
      <c r="WP100" s="515"/>
      <c r="WQ100" s="515"/>
      <c r="WR100" s="515"/>
      <c r="WS100" s="515"/>
      <c r="WT100" s="515"/>
      <c r="WU100" s="515"/>
      <c r="WV100" s="515"/>
      <c r="WW100" s="515"/>
      <c r="WX100" s="515"/>
      <c r="WY100" s="515"/>
      <c r="WZ100" s="515"/>
      <c r="XA100" s="515"/>
      <c r="XB100" s="515"/>
      <c r="XC100" s="515"/>
      <c r="XD100" s="515"/>
      <c r="XE100" s="515"/>
      <c r="XF100" s="515"/>
      <c r="XG100" s="515"/>
      <c r="XH100" s="515"/>
      <c r="XI100" s="515"/>
      <c r="XJ100" s="515"/>
      <c r="XK100" s="515"/>
      <c r="XL100" s="515"/>
      <c r="XM100" s="515"/>
      <c r="XN100" s="515"/>
      <c r="XO100" s="515"/>
      <c r="XP100" s="515"/>
      <c r="XQ100" s="515"/>
      <c r="XR100" s="515"/>
      <c r="XS100" s="515"/>
      <c r="XT100" s="515"/>
      <c r="XU100" s="515"/>
      <c r="XV100" s="515"/>
      <c r="XW100" s="515"/>
      <c r="XX100" s="515"/>
      <c r="XY100" s="515"/>
      <c r="XZ100" s="515"/>
      <c r="YA100" s="515"/>
      <c r="YB100" s="515"/>
      <c r="YC100" s="515"/>
      <c r="YD100" s="515"/>
      <c r="YE100" s="515"/>
      <c r="YF100" s="515"/>
      <c r="YG100" s="515"/>
      <c r="YH100" s="515"/>
      <c r="YI100" s="515"/>
      <c r="YJ100" s="515"/>
      <c r="YK100" s="515"/>
      <c r="YL100" s="515"/>
      <c r="YM100" s="515"/>
      <c r="YN100" s="515"/>
      <c r="YO100" s="515"/>
      <c r="YP100" s="515"/>
      <c r="YQ100" s="515"/>
      <c r="YR100" s="515"/>
      <c r="YS100" s="515"/>
      <c r="YT100" s="515"/>
      <c r="YU100" s="515"/>
      <c r="YV100" s="515"/>
      <c r="YW100" s="515"/>
      <c r="YX100" s="515"/>
      <c r="YY100" s="515"/>
      <c r="YZ100" s="515"/>
      <c r="ZA100" s="515"/>
      <c r="ZB100" s="515"/>
      <c r="ZC100" s="515"/>
      <c r="ZD100" s="515"/>
      <c r="ZE100" s="515"/>
      <c r="ZF100" s="515"/>
      <c r="ZG100" s="515"/>
      <c r="ZH100" s="515"/>
      <c r="ZI100" s="515"/>
      <c r="ZJ100" s="515"/>
      <c r="ZK100" s="515"/>
      <c r="ZL100" s="515"/>
      <c r="ZM100" s="515"/>
      <c r="ZN100" s="515"/>
      <c r="ZO100" s="515"/>
      <c r="ZP100" s="515"/>
      <c r="ZQ100" s="515"/>
      <c r="ZR100" s="515"/>
      <c r="ZS100" s="515"/>
      <c r="ZT100" s="515"/>
      <c r="ZU100" s="515"/>
      <c r="ZV100" s="515"/>
      <c r="ZW100" s="515"/>
      <c r="ZX100" s="515"/>
      <c r="ZY100" s="515"/>
      <c r="ZZ100" s="515"/>
      <c r="AAA100" s="515"/>
      <c r="AAB100" s="515"/>
      <c r="AAC100" s="515"/>
      <c r="AAD100" s="515"/>
      <c r="AAE100" s="515"/>
      <c r="AAF100" s="515"/>
      <c r="AAG100" s="515"/>
      <c r="AAH100" s="515"/>
      <c r="AAI100" s="515"/>
      <c r="AAJ100" s="515"/>
      <c r="AAK100" s="515"/>
      <c r="AAL100" s="515"/>
      <c r="AAM100" s="515"/>
      <c r="AAN100" s="515"/>
      <c r="AAO100" s="515"/>
      <c r="AAP100" s="515"/>
      <c r="AAQ100" s="515"/>
      <c r="AAR100" s="515"/>
      <c r="AAS100" s="515"/>
      <c r="AAT100" s="515"/>
      <c r="AAU100" s="515"/>
      <c r="AAV100" s="515"/>
      <c r="AAW100" s="515"/>
      <c r="AAX100" s="515"/>
      <c r="AAY100" s="515"/>
      <c r="AAZ100" s="515"/>
      <c r="ABA100" s="515"/>
      <c r="ABB100" s="515"/>
      <c r="ABC100" s="515"/>
      <c r="ABD100" s="515"/>
      <c r="ABE100" s="515"/>
      <c r="ABF100" s="515"/>
      <c r="ABG100" s="515"/>
      <c r="ABH100" s="515"/>
      <c r="ABI100" s="515"/>
      <c r="ABJ100" s="515"/>
      <c r="ABK100" s="515"/>
      <c r="ABL100" s="515"/>
      <c r="ABM100" s="515"/>
      <c r="ABN100" s="515"/>
      <c r="ABO100" s="515"/>
      <c r="ABP100" s="515"/>
      <c r="ABQ100" s="515"/>
      <c r="ABR100" s="515"/>
      <c r="ABS100" s="515"/>
      <c r="ABT100" s="515"/>
      <c r="ABU100" s="515"/>
      <c r="ABV100" s="515"/>
      <c r="ABW100" s="515"/>
      <c r="ABX100" s="515"/>
      <c r="ABY100" s="515"/>
      <c r="ABZ100" s="515"/>
      <c r="ACA100" s="515"/>
      <c r="ACB100" s="515"/>
      <c r="ACC100" s="515"/>
      <c r="ACD100" s="515"/>
      <c r="ACE100" s="515"/>
      <c r="ACF100" s="515"/>
      <c r="ACG100" s="515"/>
      <c r="ACH100" s="515"/>
      <c r="ACI100" s="515"/>
      <c r="ACJ100" s="515"/>
      <c r="ACK100" s="515"/>
      <c r="ACL100" s="515"/>
      <c r="ACM100" s="515"/>
      <c r="ACN100" s="515"/>
      <c r="ACO100" s="515"/>
      <c r="ACP100" s="515"/>
      <c r="ACQ100" s="515"/>
      <c r="ACR100" s="515"/>
      <c r="ACS100" s="515"/>
      <c r="ACT100" s="515"/>
      <c r="ACU100" s="515"/>
      <c r="ACV100" s="515"/>
      <c r="ACW100" s="515"/>
      <c r="ACX100" s="515"/>
      <c r="ACY100" s="515"/>
      <c r="ACZ100" s="515"/>
      <c r="ADA100" s="515"/>
      <c r="ADB100" s="515"/>
      <c r="ADC100" s="515"/>
      <c r="ADD100" s="515"/>
      <c r="ADE100" s="515"/>
      <c r="ADF100" s="515"/>
      <c r="ADG100" s="515"/>
      <c r="ADH100" s="515"/>
      <c r="ADI100" s="515"/>
      <c r="ADJ100" s="515"/>
      <c r="ADK100" s="515"/>
      <c r="ADL100" s="515"/>
      <c r="ADM100" s="515"/>
      <c r="ADN100" s="515"/>
      <c r="ADO100" s="515"/>
      <c r="ADP100" s="515"/>
      <c r="ADQ100" s="515"/>
      <c r="ADR100" s="515"/>
      <c r="ADS100" s="515"/>
      <c r="ADT100" s="515"/>
      <c r="ADU100" s="515"/>
      <c r="ADV100" s="515"/>
      <c r="ADW100" s="515"/>
      <c r="ADX100" s="515"/>
      <c r="ADY100" s="515"/>
      <c r="ADZ100" s="515"/>
      <c r="AEA100" s="515"/>
      <c r="AEB100" s="515"/>
      <c r="AEC100" s="515"/>
      <c r="AED100" s="515"/>
      <c r="AEE100" s="515"/>
      <c r="AEF100" s="515"/>
      <c r="AEG100" s="515"/>
      <c r="AEH100" s="515"/>
      <c r="AEI100" s="515"/>
      <c r="AEJ100" s="515"/>
      <c r="AEK100" s="515"/>
      <c r="AEL100" s="515"/>
      <c r="AEM100" s="515"/>
      <c r="AEN100" s="515"/>
      <c r="AEO100" s="515"/>
      <c r="AEP100" s="515"/>
      <c r="AEQ100" s="515"/>
      <c r="AER100" s="515"/>
      <c r="AES100" s="515"/>
      <c r="AET100" s="515"/>
      <c r="AEU100" s="515"/>
      <c r="AEV100" s="515"/>
      <c r="AEW100" s="515"/>
      <c r="AEX100" s="515"/>
      <c r="AEY100" s="515"/>
      <c r="AEZ100" s="515"/>
      <c r="AFA100" s="515"/>
      <c r="AFB100" s="515"/>
      <c r="AFC100" s="515"/>
      <c r="AFD100" s="515"/>
      <c r="AFE100" s="515"/>
      <c r="AFF100" s="515"/>
      <c r="AFG100" s="515"/>
      <c r="AFH100" s="515"/>
      <c r="AFI100" s="515"/>
      <c r="AFJ100" s="515"/>
      <c r="AFK100" s="515"/>
      <c r="AFL100" s="515"/>
      <c r="AFM100" s="515"/>
      <c r="AFN100" s="515"/>
      <c r="AFO100" s="515"/>
      <c r="AFP100" s="515"/>
      <c r="AFQ100" s="515"/>
      <c r="AFR100" s="515"/>
      <c r="AFS100" s="515"/>
      <c r="AFT100" s="515"/>
      <c r="AFU100" s="515"/>
      <c r="AFV100" s="515"/>
      <c r="AFW100" s="515"/>
      <c r="AFX100" s="515"/>
      <c r="AFY100" s="515"/>
      <c r="AFZ100" s="515"/>
      <c r="AGA100" s="515"/>
      <c r="AGB100" s="515"/>
      <c r="AGC100" s="515"/>
      <c r="AGD100" s="515"/>
      <c r="AGE100" s="515"/>
      <c r="AGF100" s="515"/>
      <c r="AGG100" s="515"/>
      <c r="AGH100" s="515"/>
      <c r="AGI100" s="515"/>
      <c r="AGJ100" s="515"/>
      <c r="AGK100" s="515"/>
      <c r="AGL100" s="515"/>
      <c r="AGM100" s="515"/>
      <c r="AGN100" s="515"/>
      <c r="AGO100" s="515"/>
      <c r="AGP100" s="515"/>
      <c r="AGQ100" s="515"/>
      <c r="AGR100" s="515"/>
      <c r="AGS100" s="515"/>
      <c r="AGT100" s="515"/>
      <c r="AGU100" s="515"/>
      <c r="AGV100" s="515"/>
      <c r="AGW100" s="515"/>
      <c r="AGX100" s="515"/>
      <c r="AGY100" s="515"/>
      <c r="AGZ100" s="515"/>
      <c r="AHA100" s="515"/>
      <c r="AHB100" s="515"/>
      <c r="AHC100" s="515"/>
      <c r="AHD100" s="515"/>
      <c r="AHE100" s="515"/>
      <c r="AHF100" s="515"/>
      <c r="AHG100" s="515"/>
      <c r="AHH100" s="515"/>
      <c r="AHI100" s="515"/>
      <c r="AHJ100" s="515"/>
      <c r="AHK100" s="515"/>
      <c r="AHL100" s="515"/>
      <c r="AHM100" s="515"/>
      <c r="AHN100" s="515"/>
      <c r="AHO100" s="515"/>
      <c r="AHP100" s="515"/>
      <c r="AHQ100" s="515"/>
      <c r="AHR100" s="515"/>
      <c r="AHS100" s="515"/>
      <c r="AHT100" s="515"/>
      <c r="AHU100" s="515"/>
      <c r="AHV100" s="515"/>
      <c r="AHW100" s="515"/>
      <c r="AHX100" s="515"/>
      <c r="AHY100" s="515"/>
      <c r="AHZ100" s="515"/>
      <c r="AIA100" s="515"/>
      <c r="AIB100" s="515"/>
      <c r="AIC100" s="515"/>
      <c r="AID100" s="515"/>
      <c r="AIE100" s="515"/>
      <c r="AIF100" s="515"/>
      <c r="AIG100" s="515"/>
      <c r="AIH100" s="515"/>
      <c r="AII100" s="515"/>
      <c r="AIJ100" s="515"/>
      <c r="AIK100" s="515"/>
      <c r="AIL100" s="515"/>
      <c r="AIM100" s="515"/>
      <c r="AIN100" s="515"/>
      <c r="AIO100" s="515"/>
      <c r="AIP100" s="515"/>
      <c r="AIQ100" s="515"/>
      <c r="AIR100" s="515"/>
      <c r="AIS100" s="515"/>
      <c r="AIT100" s="515"/>
      <c r="AIU100" s="515"/>
      <c r="AIV100" s="515"/>
      <c r="AIW100" s="515"/>
      <c r="AIX100" s="515"/>
      <c r="AIY100" s="515"/>
      <c r="AIZ100" s="515"/>
      <c r="AJA100" s="515"/>
      <c r="AJB100" s="515"/>
      <c r="AJC100" s="515"/>
      <c r="AJD100" s="515"/>
      <c r="AJE100" s="515"/>
      <c r="AJF100" s="515"/>
      <c r="AJG100" s="515"/>
      <c r="AJH100" s="515"/>
      <c r="AJI100" s="515"/>
      <c r="AJJ100" s="515"/>
      <c r="AJK100" s="515"/>
      <c r="AJL100" s="515"/>
      <c r="AJM100" s="515"/>
      <c r="AJN100" s="515"/>
      <c r="AJO100" s="515"/>
      <c r="AJP100" s="515"/>
      <c r="AJQ100" s="515"/>
      <c r="AJR100" s="515"/>
      <c r="AJS100" s="515"/>
      <c r="AJT100" s="515"/>
      <c r="AJU100" s="515"/>
      <c r="AJV100" s="515"/>
      <c r="AJW100" s="515"/>
      <c r="AJX100" s="515"/>
      <c r="AJY100" s="515"/>
      <c r="AJZ100" s="515"/>
      <c r="AKA100" s="515"/>
      <c r="AKB100" s="515"/>
      <c r="AKC100" s="515"/>
      <c r="AKD100" s="515"/>
      <c r="AKE100" s="515"/>
      <c r="AKF100" s="515"/>
      <c r="AKG100" s="515"/>
      <c r="AKH100" s="515"/>
      <c r="AKI100" s="515"/>
      <c r="AKJ100" s="515"/>
      <c r="AKK100" s="515"/>
      <c r="AKL100" s="515"/>
      <c r="AKM100" s="515"/>
      <c r="AKN100" s="515"/>
      <c r="AKO100" s="515"/>
      <c r="AKP100" s="515"/>
      <c r="AKQ100" s="515"/>
      <c r="AKR100" s="515"/>
      <c r="AKS100" s="515"/>
      <c r="AKT100" s="515"/>
      <c r="AKU100" s="515"/>
      <c r="AKV100" s="515"/>
      <c r="AKW100" s="515"/>
      <c r="AKX100" s="515"/>
      <c r="AKY100" s="515"/>
      <c r="AKZ100" s="515"/>
      <c r="ALA100" s="515"/>
      <c r="ALB100" s="515"/>
      <c r="ALC100" s="515"/>
      <c r="ALD100" s="515"/>
      <c r="ALE100" s="515"/>
      <c r="ALF100" s="515"/>
      <c r="ALG100" s="515"/>
      <c r="ALH100" s="515"/>
      <c r="ALI100" s="515"/>
      <c r="ALJ100" s="515"/>
      <c r="ALK100" s="515"/>
      <c r="ALL100" s="515"/>
      <c r="ALM100" s="515"/>
      <c r="ALN100" s="515"/>
      <c r="ALO100" s="515"/>
      <c r="ALP100" s="515"/>
      <c r="ALQ100" s="515"/>
      <c r="ALR100" s="515"/>
      <c r="ALS100" s="515"/>
      <c r="ALT100" s="515"/>
      <c r="ALU100" s="515"/>
      <c r="ALV100" s="515"/>
      <c r="ALW100" s="515"/>
      <c r="ALX100" s="515"/>
      <c r="ALY100" s="515"/>
      <c r="ALZ100" s="515"/>
      <c r="AMA100" s="515"/>
      <c r="AMB100" s="515"/>
      <c r="AMC100" s="515"/>
      <c r="AMD100" s="515"/>
      <c r="AME100" s="515"/>
      <c r="AMF100" s="515"/>
      <c r="AMG100" s="515"/>
      <c r="AMH100" s="515"/>
      <c r="AMI100" s="515"/>
      <c r="AMJ100" s="515"/>
      <c r="AMK100" s="515"/>
      <c r="AML100" s="515"/>
      <c r="AMM100" s="515"/>
      <c r="AMN100" s="515"/>
      <c r="AMO100" s="515"/>
      <c r="AMP100" s="515"/>
      <c r="AMQ100" s="515"/>
      <c r="AMR100" s="515"/>
      <c r="AMS100" s="515"/>
      <c r="AMT100" s="515"/>
      <c r="AMU100" s="515"/>
      <c r="AMV100" s="515"/>
      <c r="AMW100" s="515"/>
      <c r="AMX100" s="515"/>
      <c r="AMY100" s="515"/>
      <c r="AMZ100" s="515"/>
      <c r="ANA100" s="515"/>
      <c r="ANB100" s="515"/>
      <c r="ANC100" s="515"/>
      <c r="AND100" s="515"/>
      <c r="ANE100" s="515"/>
      <c r="ANF100" s="515"/>
      <c r="ANG100" s="515"/>
      <c r="ANH100" s="515"/>
      <c r="ANI100" s="515"/>
      <c r="ANJ100" s="515"/>
      <c r="ANK100" s="515"/>
      <c r="ANL100" s="515"/>
      <c r="ANM100" s="515"/>
      <c r="ANN100" s="515"/>
      <c r="ANO100" s="515"/>
      <c r="ANP100" s="515"/>
      <c r="ANQ100" s="515"/>
      <c r="ANR100" s="515"/>
      <c r="ANS100" s="515"/>
      <c r="ANT100" s="515"/>
      <c r="ANU100" s="515"/>
      <c r="ANV100" s="515"/>
      <c r="ANW100" s="515"/>
      <c r="ANX100" s="515"/>
      <c r="ANY100" s="515"/>
      <c r="ANZ100" s="515"/>
      <c r="AOA100" s="515"/>
      <c r="AOB100" s="515"/>
      <c r="AOC100" s="515"/>
      <c r="AOD100" s="515"/>
      <c r="AOE100" s="515"/>
      <c r="AOF100" s="515"/>
      <c r="AOG100" s="515"/>
      <c r="AOH100" s="515"/>
      <c r="AOI100" s="515"/>
      <c r="AOJ100" s="515"/>
      <c r="AOK100" s="515"/>
      <c r="AOL100" s="515"/>
      <c r="AOM100" s="515"/>
      <c r="AON100" s="515"/>
      <c r="AOO100" s="515"/>
      <c r="AOP100" s="515"/>
      <c r="AOQ100" s="515"/>
      <c r="AOR100" s="515"/>
      <c r="AOS100" s="515"/>
      <c r="AOT100" s="515"/>
      <c r="AOU100" s="515"/>
      <c r="AOV100" s="515"/>
      <c r="AOW100" s="515"/>
      <c r="AOX100" s="515"/>
      <c r="AOY100" s="515"/>
      <c r="AOZ100" s="515"/>
      <c r="APA100" s="515"/>
      <c r="APB100" s="515"/>
      <c r="APC100" s="515"/>
      <c r="APD100" s="515"/>
      <c r="APE100" s="515"/>
      <c r="APF100" s="515"/>
      <c r="APG100" s="515"/>
      <c r="APH100" s="515"/>
      <c r="API100" s="515"/>
      <c r="APJ100" s="515"/>
      <c r="APK100" s="515"/>
      <c r="APL100" s="515"/>
      <c r="APM100" s="515"/>
      <c r="APN100" s="515"/>
      <c r="APO100" s="515"/>
      <c r="APP100" s="515"/>
      <c r="APQ100" s="515"/>
      <c r="APR100" s="515"/>
      <c r="APS100" s="515"/>
      <c r="APT100" s="515"/>
      <c r="APU100" s="515"/>
      <c r="APV100" s="515"/>
      <c r="APW100" s="515"/>
      <c r="APX100" s="515"/>
      <c r="APY100" s="515"/>
      <c r="APZ100" s="515"/>
      <c r="AQA100" s="515"/>
      <c r="AQB100" s="515"/>
      <c r="AQC100" s="515"/>
      <c r="AQD100" s="515"/>
      <c r="AQE100" s="515"/>
      <c r="AQF100" s="515"/>
      <c r="AQG100" s="515"/>
      <c r="AQH100" s="515"/>
      <c r="AQI100" s="515"/>
      <c r="AQJ100" s="515"/>
      <c r="AQK100" s="515"/>
      <c r="AQL100" s="515"/>
      <c r="AQM100" s="515"/>
      <c r="AQN100" s="515"/>
      <c r="AQO100" s="515"/>
      <c r="AQP100" s="515"/>
      <c r="AQQ100" s="515"/>
      <c r="AQR100" s="515"/>
      <c r="AQS100" s="515"/>
      <c r="AQT100" s="515"/>
      <c r="AQU100" s="515"/>
      <c r="AQV100" s="515"/>
      <c r="AQW100" s="515"/>
      <c r="AQX100" s="515"/>
      <c r="AQY100" s="515"/>
      <c r="AQZ100" s="515"/>
      <c r="ARA100" s="515"/>
      <c r="ARB100" s="515"/>
      <c r="ARC100" s="515"/>
      <c r="ARD100" s="515"/>
      <c r="ARE100" s="515"/>
      <c r="ARF100" s="515"/>
      <c r="ARG100" s="515"/>
      <c r="ARH100" s="515"/>
      <c r="ARI100" s="515"/>
      <c r="ARJ100" s="515"/>
      <c r="ARK100" s="515"/>
      <c r="ARL100" s="515"/>
      <c r="ARM100" s="515"/>
      <c r="ARN100" s="515"/>
      <c r="ARO100" s="515"/>
      <c r="ARP100" s="515"/>
      <c r="ARQ100" s="515"/>
      <c r="ARR100" s="515"/>
      <c r="ARS100" s="515"/>
      <c r="ART100" s="515"/>
      <c r="ARU100" s="515"/>
      <c r="ARV100" s="515"/>
      <c r="ARW100" s="515"/>
      <c r="ARX100" s="515"/>
      <c r="ARY100" s="515"/>
      <c r="ARZ100" s="515"/>
      <c r="ASA100" s="515"/>
      <c r="ASB100" s="515"/>
      <c r="ASC100" s="515"/>
      <c r="ASD100" s="515"/>
      <c r="ASE100" s="515"/>
      <c r="ASF100" s="515"/>
      <c r="ASG100" s="515"/>
      <c r="ASH100" s="515"/>
      <c r="ASI100" s="515"/>
      <c r="ASJ100" s="515"/>
      <c r="ASK100" s="515"/>
      <c r="ASL100" s="515"/>
      <c r="ASM100" s="515"/>
      <c r="ASN100" s="515"/>
      <c r="ASO100" s="515"/>
      <c r="ASP100" s="515"/>
      <c r="ASQ100" s="515"/>
      <c r="ASR100" s="515"/>
      <c r="ASS100" s="515"/>
      <c r="AST100" s="515"/>
      <c r="ASU100" s="515"/>
      <c r="ASV100" s="515"/>
      <c r="ASW100" s="515"/>
      <c r="ASX100" s="515"/>
      <c r="ASY100" s="515"/>
      <c r="ASZ100" s="515"/>
      <c r="ATA100" s="515"/>
      <c r="ATB100" s="515"/>
      <c r="ATC100" s="515"/>
      <c r="ATD100" s="515"/>
      <c r="ATE100" s="515"/>
      <c r="ATF100" s="515"/>
      <c r="ATG100" s="515"/>
      <c r="ATH100" s="515"/>
      <c r="ATI100" s="515"/>
      <c r="ATJ100" s="515"/>
      <c r="ATK100" s="515"/>
      <c r="ATL100" s="515"/>
      <c r="ATM100" s="515"/>
      <c r="ATN100" s="515"/>
      <c r="ATO100" s="515"/>
      <c r="ATP100" s="515"/>
      <c r="ATQ100" s="515"/>
      <c r="ATR100" s="515"/>
      <c r="ATS100" s="515"/>
      <c r="ATT100" s="515"/>
      <c r="ATU100" s="515"/>
      <c r="ATV100" s="515"/>
      <c r="ATW100" s="515"/>
      <c r="ATX100" s="515"/>
      <c r="ATY100" s="515"/>
      <c r="ATZ100" s="515"/>
      <c r="AUA100" s="515"/>
      <c r="AUB100" s="515"/>
      <c r="AUC100" s="515"/>
      <c r="AUD100" s="515"/>
      <c r="AUE100" s="515"/>
      <c r="AUF100" s="515"/>
      <c r="AUG100" s="515"/>
      <c r="AUH100" s="515"/>
      <c r="AUI100" s="515"/>
      <c r="AUJ100" s="515"/>
      <c r="AUK100" s="515"/>
      <c r="AUL100" s="515"/>
      <c r="AUM100" s="515"/>
      <c r="AUN100" s="515"/>
      <c r="AUO100" s="515"/>
      <c r="AUP100" s="515"/>
      <c r="AUQ100" s="515"/>
      <c r="AUR100" s="515"/>
      <c r="AUS100" s="515"/>
      <c r="AUT100" s="515"/>
      <c r="AUU100" s="515"/>
      <c r="AUV100" s="515"/>
      <c r="AUW100" s="515"/>
      <c r="AUX100" s="515"/>
      <c r="AUY100" s="515"/>
      <c r="AUZ100" s="515"/>
      <c r="AVA100" s="515"/>
      <c r="AVB100" s="515"/>
      <c r="AVC100" s="515"/>
      <c r="AVD100" s="515"/>
      <c r="AVE100" s="515"/>
      <c r="AVF100" s="515"/>
      <c r="AVG100" s="515"/>
      <c r="AVH100" s="515"/>
      <c r="AVI100" s="515"/>
      <c r="AVJ100" s="515"/>
      <c r="AVK100" s="515"/>
      <c r="AVL100" s="515"/>
      <c r="AVM100" s="515"/>
      <c r="AVN100" s="515"/>
      <c r="AVO100" s="515"/>
      <c r="AVP100" s="515"/>
      <c r="AVQ100" s="515"/>
      <c r="AVR100" s="515"/>
      <c r="AVS100" s="515"/>
      <c r="AVT100" s="515"/>
      <c r="AVU100" s="515"/>
      <c r="AVV100" s="515"/>
      <c r="AVW100" s="515"/>
      <c r="AVX100" s="515"/>
      <c r="AVY100" s="515"/>
      <c r="AVZ100" s="515"/>
      <c r="AWA100" s="515"/>
      <c r="AWB100" s="515"/>
      <c r="AWC100" s="515"/>
      <c r="AWD100" s="515"/>
      <c r="AWE100" s="515"/>
      <c r="AWF100" s="515"/>
      <c r="AWG100" s="515"/>
      <c r="AWH100" s="515"/>
      <c r="AWI100" s="515"/>
      <c r="AWJ100" s="515"/>
      <c r="AWK100" s="515"/>
      <c r="AWL100" s="515"/>
      <c r="AWM100" s="515"/>
      <c r="AWN100" s="515"/>
      <c r="AWO100" s="515"/>
      <c r="AWP100" s="515"/>
      <c r="AWQ100" s="515"/>
      <c r="AWR100" s="515"/>
      <c r="AWS100" s="515"/>
      <c r="AWT100" s="515"/>
      <c r="AWU100" s="515"/>
      <c r="AWV100" s="515"/>
      <c r="AWW100" s="515"/>
      <c r="AWX100" s="515"/>
      <c r="AWY100" s="515"/>
      <c r="AWZ100" s="515"/>
      <c r="AXA100" s="515"/>
      <c r="AXB100" s="515"/>
      <c r="AXC100" s="515"/>
      <c r="AXD100" s="515"/>
      <c r="AXE100" s="515"/>
      <c r="AXF100" s="515"/>
      <c r="AXG100" s="515"/>
      <c r="AXH100" s="515"/>
      <c r="AXI100" s="515"/>
      <c r="AXJ100" s="515"/>
      <c r="AXK100" s="515"/>
      <c r="AXL100" s="515"/>
      <c r="AXM100" s="515"/>
      <c r="AXN100" s="515"/>
      <c r="AXO100" s="515"/>
      <c r="AXP100" s="515"/>
      <c r="AXQ100" s="515"/>
      <c r="AXR100" s="515"/>
      <c r="AXS100" s="515"/>
      <c r="AXT100" s="515"/>
      <c r="AXU100" s="515"/>
      <c r="AXV100" s="515"/>
      <c r="AXW100" s="515"/>
      <c r="AXX100" s="515"/>
      <c r="AXY100" s="515"/>
      <c r="AXZ100" s="515"/>
      <c r="AYA100" s="515"/>
      <c r="AYB100" s="515"/>
      <c r="AYC100" s="515"/>
      <c r="AYD100" s="515"/>
      <c r="AYE100" s="515"/>
      <c r="AYF100" s="515"/>
      <c r="AYG100" s="515"/>
      <c r="AYH100" s="515"/>
      <c r="AYI100" s="515"/>
      <c r="AYJ100" s="515"/>
      <c r="AYK100" s="515"/>
      <c r="AYL100" s="515"/>
      <c r="AYM100" s="515"/>
      <c r="AYN100" s="515"/>
      <c r="AYO100" s="515"/>
      <c r="AYP100" s="515"/>
      <c r="AYQ100" s="515"/>
      <c r="AYR100" s="515"/>
      <c r="AYS100" s="515"/>
      <c r="AYT100" s="515"/>
      <c r="AYU100" s="515"/>
      <c r="AYV100" s="515"/>
      <c r="AYW100" s="515"/>
      <c r="AYX100" s="515"/>
      <c r="AYY100" s="515"/>
      <c r="AYZ100" s="515"/>
      <c r="AZA100" s="515"/>
      <c r="AZB100" s="515"/>
      <c r="AZC100" s="515"/>
      <c r="AZD100" s="515"/>
      <c r="AZE100" s="515"/>
      <c r="AZF100" s="515"/>
      <c r="AZG100" s="515"/>
      <c r="AZH100" s="515"/>
      <c r="AZI100" s="515"/>
      <c r="AZJ100" s="515"/>
      <c r="AZK100" s="515"/>
      <c r="AZL100" s="515"/>
      <c r="AZM100" s="515"/>
      <c r="AZN100" s="515"/>
      <c r="AZO100" s="515"/>
      <c r="AZP100" s="515"/>
      <c r="AZQ100" s="515"/>
      <c r="AZR100" s="515"/>
      <c r="AZS100" s="515"/>
      <c r="AZT100" s="515"/>
      <c r="AZU100" s="515"/>
      <c r="AZV100" s="515"/>
      <c r="AZW100" s="515"/>
      <c r="AZX100" s="515"/>
      <c r="AZY100" s="515"/>
      <c r="AZZ100" s="515"/>
      <c r="BAA100" s="515"/>
      <c r="BAB100" s="515"/>
      <c r="BAC100" s="515"/>
      <c r="BAD100" s="515"/>
      <c r="BAE100" s="515"/>
      <c r="BAF100" s="515"/>
      <c r="BAG100" s="515"/>
      <c r="BAH100" s="515"/>
      <c r="BAI100" s="515"/>
      <c r="BAJ100" s="515"/>
      <c r="BAK100" s="515"/>
      <c r="BAL100" s="515"/>
      <c r="BAM100" s="515"/>
      <c r="BAN100" s="515"/>
      <c r="BAO100" s="515"/>
      <c r="BAP100" s="515"/>
      <c r="BAQ100" s="515"/>
      <c r="BAR100" s="515"/>
      <c r="BAS100" s="515"/>
      <c r="BAT100" s="515"/>
      <c r="BAU100" s="515"/>
      <c r="BAV100" s="515"/>
      <c r="BAW100" s="515"/>
      <c r="BAX100" s="515"/>
      <c r="BAY100" s="515"/>
      <c r="BAZ100" s="515"/>
      <c r="BBA100" s="515"/>
      <c r="BBB100" s="515"/>
      <c r="BBC100" s="515"/>
      <c r="BBD100" s="515"/>
      <c r="BBE100" s="515"/>
      <c r="BBF100" s="515"/>
      <c r="BBG100" s="515"/>
      <c r="BBH100" s="515"/>
      <c r="BBI100" s="515"/>
      <c r="BBJ100" s="515"/>
      <c r="BBK100" s="515"/>
      <c r="BBL100" s="515"/>
      <c r="BBM100" s="515"/>
      <c r="BBN100" s="515"/>
      <c r="BBO100" s="515"/>
      <c r="BBP100" s="515"/>
      <c r="BBQ100" s="515"/>
      <c r="BBR100" s="515"/>
      <c r="BBS100" s="515"/>
      <c r="BBT100" s="515"/>
      <c r="BBU100" s="515"/>
      <c r="BBV100" s="515"/>
      <c r="BBW100" s="515"/>
      <c r="BBX100" s="515"/>
      <c r="BBY100" s="515"/>
      <c r="BBZ100" s="515"/>
      <c r="BCA100" s="515"/>
      <c r="BCB100" s="515"/>
      <c r="BCC100" s="515"/>
      <c r="BCD100" s="515"/>
      <c r="BCE100" s="515"/>
      <c r="BCF100" s="515"/>
      <c r="BCG100" s="515"/>
      <c r="BCH100" s="515"/>
      <c r="BCI100" s="515"/>
      <c r="BCJ100" s="515"/>
      <c r="BCK100" s="515"/>
      <c r="BCL100" s="515"/>
      <c r="BCM100" s="515"/>
      <c r="BCN100" s="515"/>
      <c r="BCO100" s="515"/>
      <c r="BCP100" s="515"/>
      <c r="BCQ100" s="515"/>
      <c r="BCR100" s="515"/>
      <c r="BCS100" s="515"/>
      <c r="BCT100" s="515"/>
      <c r="BCU100" s="515"/>
      <c r="BCV100" s="515"/>
      <c r="BCW100" s="515"/>
      <c r="BCX100" s="515"/>
      <c r="BCY100" s="515"/>
      <c r="BCZ100" s="515"/>
      <c r="BDA100" s="515"/>
      <c r="BDB100" s="515"/>
      <c r="BDC100" s="515"/>
      <c r="BDD100" s="515"/>
      <c r="BDE100" s="515"/>
      <c r="BDF100" s="515"/>
      <c r="BDG100" s="515"/>
      <c r="BDH100" s="515"/>
      <c r="BDI100" s="515"/>
      <c r="BDJ100" s="515"/>
      <c r="BDK100" s="515"/>
      <c r="BDL100" s="515"/>
      <c r="BDM100" s="515"/>
      <c r="BDN100" s="515"/>
      <c r="BDO100" s="515"/>
      <c r="BDP100" s="515"/>
      <c r="BDQ100" s="515"/>
      <c r="BDR100" s="515"/>
      <c r="BDS100" s="515"/>
      <c r="BDT100" s="515"/>
      <c r="BDU100" s="515"/>
      <c r="BDV100" s="515"/>
      <c r="BDW100" s="515"/>
      <c r="BDX100" s="515"/>
      <c r="BDY100" s="515"/>
      <c r="BDZ100" s="515"/>
      <c r="BEA100" s="515"/>
      <c r="BEB100" s="515"/>
      <c r="BEC100" s="515"/>
      <c r="BED100" s="515"/>
      <c r="BEE100" s="515"/>
      <c r="BEF100" s="515"/>
      <c r="BEG100" s="515"/>
      <c r="BEH100" s="515"/>
      <c r="BEI100" s="515"/>
      <c r="BEJ100" s="515"/>
      <c r="BEK100" s="515"/>
      <c r="BEL100" s="515"/>
      <c r="BEM100" s="515"/>
      <c r="BEN100" s="515"/>
      <c r="BEO100" s="515"/>
      <c r="BEP100" s="515"/>
      <c r="BEQ100" s="515"/>
      <c r="BER100" s="515"/>
      <c r="BES100" s="515"/>
      <c r="BET100" s="515"/>
      <c r="BEU100" s="515"/>
      <c r="BEV100" s="515"/>
      <c r="BEW100" s="515"/>
      <c r="BEX100" s="515"/>
      <c r="BEY100" s="515"/>
      <c r="BEZ100" s="515"/>
      <c r="BFA100" s="515"/>
      <c r="BFB100" s="515"/>
      <c r="BFC100" s="515"/>
      <c r="BFD100" s="515"/>
      <c r="BFE100" s="515"/>
      <c r="BFF100" s="515"/>
      <c r="BFG100" s="515"/>
      <c r="BFH100" s="515"/>
      <c r="BFI100" s="515"/>
      <c r="BFJ100" s="515"/>
      <c r="BFK100" s="515"/>
      <c r="BFL100" s="515"/>
      <c r="BFM100" s="515"/>
      <c r="BFN100" s="515"/>
      <c r="BFO100" s="515"/>
      <c r="BFP100" s="515"/>
      <c r="BFQ100" s="515"/>
      <c r="BFR100" s="515"/>
      <c r="BFS100" s="515"/>
      <c r="BFT100" s="515"/>
      <c r="BFU100" s="515"/>
      <c r="BFV100" s="515"/>
      <c r="BFW100" s="515"/>
      <c r="BFX100" s="515"/>
      <c r="BFY100" s="515"/>
      <c r="BFZ100" s="515"/>
      <c r="BGA100" s="515"/>
      <c r="BGB100" s="515"/>
      <c r="BGC100" s="515"/>
      <c r="BGD100" s="515"/>
      <c r="BGE100" s="515"/>
      <c r="BGF100" s="515"/>
      <c r="BGG100" s="515"/>
      <c r="BGH100" s="515"/>
      <c r="BGI100" s="515"/>
      <c r="BGJ100" s="515"/>
      <c r="BGK100" s="515"/>
      <c r="BGL100" s="515"/>
      <c r="BGM100" s="515"/>
      <c r="BGN100" s="515"/>
      <c r="BGO100" s="515"/>
      <c r="BGP100" s="515"/>
      <c r="BGQ100" s="515"/>
      <c r="BGR100" s="515"/>
      <c r="BGS100" s="515"/>
      <c r="BGT100" s="515"/>
      <c r="BGU100" s="515"/>
      <c r="BGV100" s="515"/>
      <c r="BGW100" s="515"/>
      <c r="BGX100" s="515"/>
      <c r="BGY100" s="515"/>
      <c r="BGZ100" s="515"/>
      <c r="BHA100" s="515"/>
      <c r="BHB100" s="515"/>
      <c r="BHC100" s="515"/>
      <c r="BHD100" s="515"/>
      <c r="BHE100" s="515"/>
      <c r="BHF100" s="515"/>
      <c r="BHG100" s="515"/>
      <c r="BHH100" s="515"/>
      <c r="BHI100" s="515"/>
      <c r="BHJ100" s="515"/>
      <c r="BHK100" s="515"/>
      <c r="BHL100" s="515"/>
      <c r="BHM100" s="515"/>
      <c r="BHN100" s="515"/>
      <c r="BHO100" s="515"/>
      <c r="BHP100" s="515"/>
      <c r="BHQ100" s="515"/>
      <c r="BHR100" s="515"/>
      <c r="BHS100" s="515"/>
      <c r="BHT100" s="515"/>
      <c r="BHU100" s="515"/>
      <c r="BHV100" s="515"/>
      <c r="BHW100" s="515"/>
      <c r="BHX100" s="515"/>
      <c r="BHY100" s="515"/>
      <c r="BHZ100" s="515"/>
      <c r="BIA100" s="515"/>
      <c r="BIB100" s="515"/>
      <c r="BIC100" s="515"/>
      <c r="BID100" s="515"/>
      <c r="BIE100" s="515"/>
      <c r="BIF100" s="515"/>
      <c r="BIG100" s="515"/>
      <c r="BIH100" s="515"/>
      <c r="BII100" s="515"/>
      <c r="BIJ100" s="515"/>
      <c r="BIK100" s="515"/>
      <c r="BIL100" s="515"/>
      <c r="BIM100" s="515"/>
      <c r="BIN100" s="515"/>
      <c r="BIO100" s="515"/>
      <c r="BIP100" s="515"/>
      <c r="BIQ100" s="515"/>
      <c r="BIR100" s="515"/>
      <c r="BIS100" s="515"/>
      <c r="BIT100" s="515"/>
      <c r="BIU100" s="515"/>
      <c r="BIV100" s="515"/>
      <c r="BIW100" s="515"/>
      <c r="BIX100" s="515"/>
      <c r="BIY100" s="515"/>
      <c r="BIZ100" s="515"/>
      <c r="BJA100" s="515"/>
      <c r="BJB100" s="515"/>
      <c r="BJC100" s="515"/>
      <c r="BJD100" s="515"/>
      <c r="BJE100" s="515"/>
      <c r="BJF100" s="515"/>
      <c r="BJG100" s="515"/>
      <c r="BJH100" s="515"/>
      <c r="BJI100" s="515"/>
      <c r="BJJ100" s="515"/>
      <c r="BJK100" s="515"/>
      <c r="BJL100" s="515"/>
      <c r="BJM100" s="515"/>
      <c r="BJN100" s="515"/>
      <c r="BJO100" s="515"/>
      <c r="BJP100" s="515"/>
      <c r="BJQ100" s="515"/>
      <c r="BJR100" s="515"/>
      <c r="BJS100" s="515"/>
      <c r="BJT100" s="515"/>
      <c r="BJU100" s="515"/>
      <c r="BJV100" s="515"/>
      <c r="BJW100" s="515"/>
      <c r="BJX100" s="515"/>
      <c r="BJY100" s="515"/>
      <c r="BJZ100" s="515"/>
      <c r="BKA100" s="515"/>
      <c r="BKB100" s="515"/>
      <c r="BKC100" s="515"/>
      <c r="BKD100" s="515"/>
      <c r="BKE100" s="515"/>
      <c r="BKF100" s="515"/>
      <c r="BKG100" s="515"/>
      <c r="BKH100" s="515"/>
      <c r="BKI100" s="515"/>
      <c r="BKJ100" s="515"/>
      <c r="BKK100" s="515"/>
      <c r="BKL100" s="515"/>
      <c r="BKM100" s="515"/>
      <c r="BKN100" s="515"/>
      <c r="BKO100" s="515"/>
      <c r="BKP100" s="515"/>
      <c r="BKQ100" s="515"/>
      <c r="BKR100" s="515"/>
      <c r="BKS100" s="515"/>
      <c r="BKT100" s="515"/>
      <c r="BKU100" s="515"/>
      <c r="BKV100" s="515"/>
      <c r="BKW100" s="515"/>
      <c r="BKX100" s="515"/>
      <c r="BKY100" s="515"/>
      <c r="BKZ100" s="515"/>
      <c r="BLA100" s="515"/>
      <c r="BLB100" s="515"/>
      <c r="BLC100" s="515"/>
      <c r="BLD100" s="515"/>
      <c r="BLE100" s="515"/>
      <c r="BLF100" s="515"/>
      <c r="BLG100" s="515"/>
      <c r="BLH100" s="515"/>
      <c r="BLI100" s="515"/>
      <c r="BLJ100" s="515"/>
      <c r="BLK100" s="515"/>
      <c r="BLL100" s="515"/>
      <c r="BLM100" s="515"/>
      <c r="BLN100" s="515"/>
      <c r="BLO100" s="515"/>
      <c r="BLP100" s="515"/>
      <c r="BLQ100" s="515"/>
      <c r="BLR100" s="515"/>
      <c r="BLS100" s="515"/>
      <c r="BLT100" s="515"/>
      <c r="BLU100" s="515"/>
      <c r="BLV100" s="515"/>
      <c r="BLW100" s="515"/>
      <c r="BLX100" s="515"/>
      <c r="BLY100" s="515"/>
      <c r="BLZ100" s="515"/>
      <c r="BMA100" s="515"/>
      <c r="BMB100" s="515"/>
      <c r="BMC100" s="515"/>
      <c r="BMD100" s="515"/>
      <c r="BME100" s="515"/>
      <c r="BMF100" s="515"/>
      <c r="BMG100" s="515"/>
      <c r="BMH100" s="515"/>
      <c r="BMI100" s="515"/>
      <c r="BMJ100" s="515"/>
      <c r="BMK100" s="515"/>
      <c r="BML100" s="515"/>
      <c r="BMM100" s="515"/>
      <c r="BMN100" s="515"/>
      <c r="BMO100" s="515"/>
      <c r="BMP100" s="515"/>
      <c r="BMQ100" s="515"/>
      <c r="BMR100" s="515"/>
      <c r="BMS100" s="515"/>
      <c r="BMT100" s="515"/>
      <c r="BMU100" s="515"/>
      <c r="BMV100" s="515"/>
      <c r="BMW100" s="515"/>
      <c r="BMX100" s="515"/>
      <c r="BMY100" s="515"/>
      <c r="BMZ100" s="515"/>
      <c r="BNA100" s="515"/>
      <c r="BNB100" s="515"/>
      <c r="BNC100" s="515"/>
      <c r="BND100" s="515"/>
      <c r="BNE100" s="515"/>
      <c r="BNF100" s="515"/>
      <c r="BNG100" s="515"/>
      <c r="BNH100" s="515"/>
      <c r="BNI100" s="515"/>
      <c r="BNJ100" s="515"/>
      <c r="BNK100" s="515"/>
      <c r="BNL100" s="515"/>
      <c r="BNM100" s="515"/>
      <c r="BNN100" s="515"/>
      <c r="BNO100" s="515"/>
      <c r="BNP100" s="515"/>
      <c r="BNQ100" s="515"/>
      <c r="BNR100" s="515"/>
      <c r="BNS100" s="515"/>
      <c r="BNT100" s="515"/>
      <c r="BNU100" s="515"/>
      <c r="BNV100" s="515"/>
      <c r="BNW100" s="515"/>
      <c r="BNX100" s="515"/>
      <c r="BNY100" s="515"/>
      <c r="BNZ100" s="515"/>
      <c r="BOA100" s="515"/>
      <c r="BOB100" s="515"/>
      <c r="BOC100" s="515"/>
      <c r="BOD100" s="515"/>
      <c r="BOE100" s="515"/>
      <c r="BOF100" s="515"/>
      <c r="BOG100" s="515"/>
      <c r="BOH100" s="515"/>
      <c r="BOI100" s="515"/>
      <c r="BOJ100" s="515"/>
      <c r="BOK100" s="515"/>
      <c r="BOL100" s="515"/>
      <c r="BOM100" s="515"/>
      <c r="BON100" s="515"/>
      <c r="BOO100" s="515"/>
      <c r="BOP100" s="515"/>
      <c r="BOQ100" s="515"/>
      <c r="BOR100" s="515"/>
      <c r="BOS100" s="515"/>
      <c r="BOT100" s="515"/>
      <c r="BOU100" s="515"/>
      <c r="BOV100" s="515"/>
      <c r="BOW100" s="515"/>
      <c r="BOX100" s="515"/>
      <c r="BOY100" s="515"/>
      <c r="BOZ100" s="515"/>
      <c r="BPA100" s="515"/>
      <c r="BPB100" s="515"/>
      <c r="BPC100" s="515"/>
      <c r="BPD100" s="515"/>
      <c r="BPE100" s="515"/>
      <c r="BPF100" s="515"/>
      <c r="BPG100" s="515"/>
      <c r="BPH100" s="515"/>
      <c r="BPI100" s="515"/>
      <c r="BPJ100" s="515"/>
      <c r="BPK100" s="515"/>
      <c r="BPL100" s="515"/>
      <c r="BPM100" s="515"/>
      <c r="BPN100" s="515"/>
      <c r="BPO100" s="515"/>
      <c r="BPP100" s="515"/>
      <c r="BPQ100" s="515"/>
      <c r="BPR100" s="515"/>
      <c r="BPS100" s="515"/>
      <c r="BPT100" s="515"/>
      <c r="BPU100" s="515"/>
      <c r="BPV100" s="515"/>
      <c r="BPW100" s="515"/>
      <c r="BPX100" s="515"/>
      <c r="BPY100" s="515"/>
      <c r="BPZ100" s="515"/>
      <c r="BQA100" s="515"/>
      <c r="BQB100" s="515"/>
      <c r="BQC100" s="515"/>
      <c r="BQD100" s="515"/>
      <c r="BQE100" s="515"/>
      <c r="BQF100" s="515"/>
      <c r="BQG100" s="515"/>
      <c r="BQH100" s="515"/>
      <c r="BQI100" s="515"/>
      <c r="BQJ100" s="515"/>
      <c r="BQK100" s="515"/>
      <c r="BQL100" s="515"/>
      <c r="BQM100" s="515"/>
      <c r="BQN100" s="515"/>
      <c r="BQO100" s="515"/>
      <c r="BQP100" s="515"/>
      <c r="BQQ100" s="515"/>
      <c r="BQR100" s="515"/>
      <c r="BQS100" s="515"/>
      <c r="BQT100" s="515"/>
      <c r="BQU100" s="515"/>
      <c r="BQV100" s="515"/>
      <c r="BQW100" s="515"/>
      <c r="BQX100" s="515"/>
      <c r="BQY100" s="515"/>
      <c r="BQZ100" s="515"/>
      <c r="BRA100" s="515"/>
      <c r="BRB100" s="515"/>
      <c r="BRC100" s="515"/>
      <c r="BRD100" s="515"/>
      <c r="BRE100" s="515"/>
      <c r="BRF100" s="515"/>
      <c r="BRG100" s="515"/>
      <c r="BRH100" s="515"/>
      <c r="BRI100" s="515"/>
      <c r="BRJ100" s="515"/>
      <c r="BRK100" s="515"/>
      <c r="BRL100" s="515"/>
      <c r="BRM100" s="515"/>
      <c r="BRN100" s="515"/>
      <c r="BRO100" s="515"/>
      <c r="BRP100" s="515"/>
      <c r="BRQ100" s="515"/>
      <c r="BRR100" s="515"/>
      <c r="BRS100" s="515"/>
      <c r="BRT100" s="515"/>
      <c r="BRU100" s="515"/>
      <c r="BRV100" s="515"/>
      <c r="BRW100" s="515"/>
      <c r="BRX100" s="515"/>
      <c r="BRY100" s="515"/>
      <c r="BRZ100" s="515"/>
      <c r="BSA100" s="515"/>
      <c r="BSB100" s="515"/>
      <c r="BSC100" s="515"/>
      <c r="BSD100" s="515"/>
      <c r="BSE100" s="515"/>
      <c r="BSF100" s="515"/>
      <c r="BSG100" s="515"/>
      <c r="BSH100" s="515"/>
      <c r="BSI100" s="515"/>
      <c r="BSJ100" s="515"/>
      <c r="BSK100" s="515"/>
      <c r="BSL100" s="515"/>
      <c r="BSM100" s="515"/>
      <c r="BSN100" s="515"/>
      <c r="BSO100" s="515"/>
      <c r="BSP100" s="515"/>
      <c r="BSQ100" s="515"/>
      <c r="BSR100" s="515"/>
      <c r="BSS100" s="515"/>
      <c r="BST100" s="515"/>
      <c r="BSU100" s="515"/>
      <c r="BSV100" s="515"/>
      <c r="BSW100" s="515"/>
      <c r="BSX100" s="515"/>
      <c r="BSY100" s="515"/>
      <c r="BSZ100" s="515"/>
      <c r="BTA100" s="515"/>
      <c r="BTB100" s="515"/>
      <c r="BTC100" s="515"/>
      <c r="BTD100" s="515"/>
      <c r="BTE100" s="515"/>
      <c r="BTF100" s="515"/>
      <c r="BTG100" s="515"/>
      <c r="BTH100" s="515"/>
      <c r="BTI100" s="515"/>
      <c r="BTJ100" s="515"/>
      <c r="BTK100" s="515"/>
      <c r="BTL100" s="515"/>
      <c r="BTM100" s="515"/>
      <c r="BTN100" s="515"/>
      <c r="BTO100" s="515"/>
      <c r="BTP100" s="515"/>
      <c r="BTQ100" s="515"/>
      <c r="BTR100" s="515"/>
      <c r="BTS100" s="515"/>
      <c r="BTT100" s="515"/>
      <c r="BTU100" s="515"/>
      <c r="BTV100" s="515"/>
      <c r="BTW100" s="515"/>
      <c r="BTX100" s="515"/>
      <c r="BTY100" s="515"/>
      <c r="BTZ100" s="515"/>
      <c r="BUA100" s="515"/>
      <c r="BUB100" s="515"/>
      <c r="BUC100" s="515"/>
      <c r="BUD100" s="515"/>
      <c r="BUE100" s="515"/>
      <c r="BUF100" s="515"/>
      <c r="BUG100" s="515"/>
      <c r="BUH100" s="515"/>
      <c r="BUI100" s="515"/>
      <c r="BUJ100" s="515"/>
      <c r="BUK100" s="515"/>
      <c r="BUL100" s="515"/>
      <c r="BUM100" s="515"/>
      <c r="BUN100" s="515"/>
      <c r="BUO100" s="515"/>
      <c r="BUP100" s="515"/>
      <c r="BUQ100" s="515"/>
      <c r="BUR100" s="515"/>
      <c r="BUS100" s="515"/>
      <c r="BUT100" s="515"/>
      <c r="BUU100" s="515"/>
      <c r="BUV100" s="515"/>
      <c r="BUW100" s="515"/>
      <c r="BUX100" s="515"/>
      <c r="BUY100" s="515"/>
      <c r="BUZ100" s="515"/>
      <c r="BVA100" s="515"/>
      <c r="BVB100" s="515"/>
      <c r="BVC100" s="515"/>
      <c r="BVD100" s="515"/>
      <c r="BVE100" s="515"/>
      <c r="BVF100" s="515"/>
      <c r="BVG100" s="515"/>
      <c r="BVH100" s="515"/>
      <c r="BVI100" s="515"/>
      <c r="BVJ100" s="515"/>
      <c r="BVK100" s="515"/>
      <c r="BVL100" s="515"/>
      <c r="BVM100" s="515"/>
      <c r="BVN100" s="515"/>
      <c r="BVO100" s="515"/>
      <c r="BVP100" s="515"/>
      <c r="BVQ100" s="515"/>
      <c r="BVR100" s="515"/>
      <c r="BVS100" s="515"/>
      <c r="BVT100" s="515"/>
      <c r="BVU100" s="515"/>
      <c r="BVV100" s="515"/>
      <c r="BVW100" s="515"/>
      <c r="BVX100" s="515"/>
      <c r="BVY100" s="515"/>
      <c r="BVZ100" s="515"/>
      <c r="BWA100" s="515"/>
      <c r="BWB100" s="515"/>
      <c r="BWC100" s="515"/>
      <c r="BWD100" s="515"/>
      <c r="BWE100" s="515"/>
      <c r="BWF100" s="515"/>
      <c r="BWG100" s="515"/>
      <c r="BWH100" s="515"/>
      <c r="BWI100" s="515"/>
      <c r="BWJ100" s="515"/>
      <c r="BWK100" s="515"/>
      <c r="BWL100" s="515"/>
      <c r="BWM100" s="515"/>
      <c r="BWN100" s="515"/>
      <c r="BWO100" s="515"/>
      <c r="BWP100" s="515"/>
      <c r="BWQ100" s="515"/>
      <c r="BWR100" s="515"/>
      <c r="BWS100" s="515"/>
      <c r="BWT100" s="515"/>
      <c r="BWU100" s="515"/>
      <c r="BWV100" s="515"/>
      <c r="BWW100" s="515"/>
      <c r="BWX100" s="515"/>
      <c r="BWY100" s="515"/>
      <c r="BWZ100" s="515"/>
      <c r="BXA100" s="515"/>
      <c r="BXB100" s="515"/>
      <c r="BXC100" s="515"/>
      <c r="BXD100" s="515"/>
      <c r="BXE100" s="515"/>
      <c r="BXF100" s="515"/>
      <c r="BXG100" s="515"/>
      <c r="BXH100" s="515"/>
      <c r="BXI100" s="515"/>
      <c r="BXJ100" s="515"/>
      <c r="BXK100" s="515"/>
      <c r="BXL100" s="515"/>
      <c r="BXM100" s="515"/>
      <c r="BXN100" s="515"/>
      <c r="BXO100" s="515"/>
      <c r="BXP100" s="515"/>
      <c r="BXQ100" s="515"/>
      <c r="BXR100" s="515"/>
      <c r="BXS100" s="515"/>
      <c r="BXT100" s="515"/>
      <c r="BXU100" s="515"/>
      <c r="BXV100" s="515"/>
      <c r="BXW100" s="515"/>
      <c r="BXX100" s="515"/>
      <c r="BXY100" s="515"/>
      <c r="BXZ100" s="515"/>
      <c r="BYA100" s="515"/>
      <c r="BYB100" s="515"/>
      <c r="BYC100" s="515"/>
      <c r="BYD100" s="515"/>
      <c r="BYE100" s="515"/>
      <c r="BYF100" s="515"/>
      <c r="BYG100" s="515"/>
      <c r="BYH100" s="515"/>
      <c r="BYI100" s="515"/>
      <c r="BYJ100" s="515"/>
      <c r="BYK100" s="515"/>
      <c r="BYL100" s="515"/>
      <c r="BYM100" s="515"/>
      <c r="BYN100" s="515"/>
      <c r="BYO100" s="515"/>
      <c r="BYP100" s="515"/>
      <c r="BYQ100" s="515"/>
      <c r="BYR100" s="515"/>
      <c r="BYS100" s="515"/>
      <c r="BYT100" s="515"/>
      <c r="BYU100" s="515"/>
      <c r="BYV100" s="515"/>
      <c r="BYW100" s="515"/>
      <c r="BYX100" s="515"/>
      <c r="BYY100" s="515"/>
      <c r="BYZ100" s="515"/>
      <c r="BZA100" s="515"/>
      <c r="BZB100" s="515"/>
      <c r="BZC100" s="515"/>
      <c r="BZD100" s="515"/>
      <c r="BZE100" s="515"/>
      <c r="BZF100" s="515"/>
      <c r="BZG100" s="515"/>
      <c r="BZH100" s="515"/>
      <c r="BZI100" s="515"/>
      <c r="BZJ100" s="515"/>
      <c r="BZK100" s="515"/>
      <c r="BZL100" s="515"/>
      <c r="BZM100" s="515"/>
      <c r="BZN100" s="515"/>
      <c r="BZO100" s="515"/>
      <c r="BZP100" s="515"/>
      <c r="BZQ100" s="515"/>
      <c r="BZR100" s="515"/>
      <c r="BZS100" s="515"/>
      <c r="BZT100" s="515"/>
      <c r="BZU100" s="515"/>
      <c r="BZV100" s="515"/>
      <c r="BZW100" s="515"/>
      <c r="BZX100" s="515"/>
      <c r="BZY100" s="515"/>
      <c r="BZZ100" s="515"/>
      <c r="CAA100" s="515"/>
      <c r="CAB100" s="515"/>
      <c r="CAC100" s="515"/>
      <c r="CAD100" s="515"/>
      <c r="CAE100" s="515"/>
      <c r="CAF100" s="515"/>
      <c r="CAG100" s="515"/>
      <c r="CAH100" s="515"/>
      <c r="CAI100" s="515"/>
      <c r="CAJ100" s="515"/>
      <c r="CAK100" s="515"/>
      <c r="CAL100" s="515"/>
      <c r="CAM100" s="515"/>
      <c r="CAN100" s="515"/>
      <c r="CAO100" s="515"/>
      <c r="CAP100" s="515"/>
      <c r="CAQ100" s="515"/>
      <c r="CAR100" s="515"/>
      <c r="CAS100" s="515"/>
      <c r="CAT100" s="515"/>
      <c r="CAU100" s="515"/>
      <c r="CAV100" s="515"/>
      <c r="CAW100" s="515"/>
      <c r="CAX100" s="515"/>
      <c r="CAY100" s="515"/>
      <c r="CAZ100" s="515"/>
      <c r="CBA100" s="515"/>
      <c r="CBB100" s="515"/>
      <c r="CBC100" s="515"/>
      <c r="CBD100" s="515"/>
      <c r="CBE100" s="515"/>
      <c r="CBF100" s="515"/>
      <c r="CBG100" s="515"/>
      <c r="CBH100" s="515"/>
      <c r="CBI100" s="515"/>
      <c r="CBJ100" s="515"/>
      <c r="CBK100" s="515"/>
      <c r="CBL100" s="515"/>
      <c r="CBM100" s="515"/>
      <c r="CBN100" s="515"/>
      <c r="CBO100" s="515"/>
      <c r="CBP100" s="515"/>
      <c r="CBQ100" s="515"/>
      <c r="CBR100" s="515"/>
      <c r="CBS100" s="515"/>
      <c r="CBT100" s="515"/>
      <c r="CBU100" s="515"/>
      <c r="CBV100" s="515"/>
      <c r="CBW100" s="515"/>
      <c r="CBX100" s="515"/>
      <c r="CBY100" s="515"/>
      <c r="CBZ100" s="515"/>
      <c r="CCA100" s="515"/>
      <c r="CCB100" s="515"/>
      <c r="CCC100" s="515"/>
      <c r="CCD100" s="515"/>
      <c r="CCE100" s="515"/>
      <c r="CCF100" s="515"/>
      <c r="CCG100" s="515"/>
      <c r="CCH100" s="515"/>
      <c r="CCI100" s="515"/>
      <c r="CCJ100" s="515"/>
      <c r="CCK100" s="515"/>
      <c r="CCL100" s="515"/>
      <c r="CCM100" s="515"/>
      <c r="CCN100" s="515"/>
      <c r="CCO100" s="515"/>
      <c r="CCP100" s="515"/>
      <c r="CCQ100" s="515"/>
      <c r="CCR100" s="515"/>
      <c r="CCS100" s="515"/>
      <c r="CCT100" s="515"/>
      <c r="CCU100" s="515"/>
      <c r="CCV100" s="515"/>
      <c r="CCW100" s="515"/>
      <c r="CCX100" s="515"/>
      <c r="CCY100" s="515"/>
      <c r="CCZ100" s="515"/>
      <c r="CDA100" s="515"/>
      <c r="CDB100" s="515"/>
      <c r="CDC100" s="515"/>
      <c r="CDD100" s="515"/>
      <c r="CDE100" s="515"/>
      <c r="CDF100" s="515"/>
      <c r="CDG100" s="515"/>
      <c r="CDH100" s="515"/>
      <c r="CDI100" s="515"/>
      <c r="CDJ100" s="515"/>
      <c r="CDK100" s="515"/>
      <c r="CDL100" s="515"/>
      <c r="CDM100" s="515"/>
      <c r="CDN100" s="515"/>
      <c r="CDO100" s="515"/>
      <c r="CDP100" s="515"/>
      <c r="CDQ100" s="515"/>
      <c r="CDR100" s="515"/>
      <c r="CDS100" s="515"/>
      <c r="CDT100" s="515"/>
      <c r="CDU100" s="515"/>
      <c r="CDV100" s="515"/>
      <c r="CDW100" s="515"/>
      <c r="CDX100" s="515"/>
      <c r="CDY100" s="515"/>
      <c r="CDZ100" s="515"/>
      <c r="CEA100" s="515"/>
      <c r="CEB100" s="515"/>
      <c r="CEC100" s="515"/>
      <c r="CED100" s="515"/>
      <c r="CEE100" s="515"/>
      <c r="CEF100" s="515"/>
      <c r="CEG100" s="515"/>
      <c r="CEH100" s="515"/>
      <c r="CEI100" s="515"/>
      <c r="CEJ100" s="515"/>
      <c r="CEK100" s="515"/>
      <c r="CEL100" s="515"/>
      <c r="CEM100" s="515"/>
      <c r="CEN100" s="515"/>
      <c r="CEO100" s="515"/>
      <c r="CEP100" s="515"/>
      <c r="CEQ100" s="515"/>
      <c r="CER100" s="515"/>
      <c r="CES100" s="515"/>
      <c r="CET100" s="515"/>
      <c r="CEU100" s="515"/>
      <c r="CEV100" s="515"/>
      <c r="CEW100" s="515"/>
      <c r="CEX100" s="515"/>
      <c r="CEY100" s="515"/>
      <c r="CEZ100" s="515"/>
      <c r="CFA100" s="515"/>
      <c r="CFB100" s="515"/>
      <c r="CFC100" s="515"/>
      <c r="CFD100" s="515"/>
      <c r="CFE100" s="515"/>
      <c r="CFF100" s="515"/>
      <c r="CFG100" s="515"/>
      <c r="CFH100" s="515"/>
      <c r="CFI100" s="515"/>
      <c r="CFJ100" s="515"/>
      <c r="CFK100" s="515"/>
      <c r="CFL100" s="515"/>
      <c r="CFM100" s="515"/>
      <c r="CFN100" s="515"/>
      <c r="CFO100" s="515"/>
      <c r="CFP100" s="515"/>
      <c r="CFQ100" s="515"/>
      <c r="CFR100" s="515"/>
      <c r="CFS100" s="515"/>
      <c r="CFT100" s="515"/>
      <c r="CFU100" s="515"/>
      <c r="CFV100" s="515"/>
      <c r="CFW100" s="515"/>
      <c r="CFX100" s="515"/>
      <c r="CFY100" s="515"/>
      <c r="CFZ100" s="515"/>
      <c r="CGA100" s="515"/>
      <c r="CGB100" s="515"/>
      <c r="CGC100" s="515"/>
      <c r="CGD100" s="515"/>
      <c r="CGE100" s="515"/>
      <c r="CGF100" s="515"/>
      <c r="CGG100" s="515"/>
      <c r="CGH100" s="515"/>
      <c r="CGI100" s="515"/>
      <c r="CGJ100" s="515"/>
      <c r="CGK100" s="515"/>
      <c r="CGL100" s="515"/>
      <c r="CGM100" s="515"/>
      <c r="CGN100" s="515"/>
      <c r="CGO100" s="515"/>
      <c r="CGP100" s="515"/>
      <c r="CGQ100" s="515"/>
      <c r="CGR100" s="515"/>
      <c r="CGS100" s="515"/>
      <c r="CGT100" s="515"/>
      <c r="CGU100" s="515"/>
      <c r="CGV100" s="515"/>
      <c r="CGW100" s="515"/>
      <c r="CGX100" s="515"/>
      <c r="CGY100" s="515"/>
      <c r="CGZ100" s="515"/>
      <c r="CHA100" s="515"/>
      <c r="CHB100" s="515"/>
      <c r="CHC100" s="515"/>
      <c r="CHD100" s="515"/>
      <c r="CHE100" s="515"/>
      <c r="CHF100" s="515"/>
      <c r="CHG100" s="515"/>
      <c r="CHH100" s="515"/>
      <c r="CHI100" s="515"/>
      <c r="CHJ100" s="515"/>
      <c r="CHK100" s="515"/>
      <c r="CHL100" s="515"/>
      <c r="CHM100" s="515"/>
      <c r="CHN100" s="515"/>
      <c r="CHO100" s="515"/>
      <c r="CHP100" s="515"/>
      <c r="CHQ100" s="515"/>
      <c r="CHR100" s="515"/>
      <c r="CHS100" s="515"/>
      <c r="CHT100" s="515"/>
      <c r="CHU100" s="515"/>
      <c r="CHV100" s="515"/>
      <c r="CHW100" s="515"/>
      <c r="CHX100" s="515"/>
      <c r="CHY100" s="515"/>
      <c r="CHZ100" s="515"/>
      <c r="CIA100" s="515"/>
      <c r="CIB100" s="515"/>
      <c r="CIC100" s="515"/>
      <c r="CID100" s="515"/>
      <c r="CIE100" s="515"/>
      <c r="CIF100" s="515"/>
      <c r="CIG100" s="515"/>
      <c r="CIH100" s="515"/>
      <c r="CII100" s="515"/>
      <c r="CIJ100" s="515"/>
      <c r="CIK100" s="515"/>
      <c r="CIL100" s="515"/>
      <c r="CIM100" s="515"/>
      <c r="CIN100" s="515"/>
      <c r="CIO100" s="515"/>
      <c r="CIP100" s="515"/>
      <c r="CIQ100" s="515"/>
      <c r="CIR100" s="515"/>
      <c r="CIS100" s="515"/>
      <c r="CIT100" s="515"/>
      <c r="CIU100" s="515"/>
      <c r="CIV100" s="515"/>
      <c r="CIW100" s="515"/>
      <c r="CIX100" s="515"/>
      <c r="CIY100" s="515"/>
      <c r="CIZ100" s="515"/>
      <c r="CJA100" s="515"/>
      <c r="CJB100" s="515"/>
      <c r="CJC100" s="515"/>
      <c r="CJD100" s="515"/>
      <c r="CJE100" s="515"/>
      <c r="CJF100" s="515"/>
      <c r="CJG100" s="515"/>
      <c r="CJH100" s="515"/>
      <c r="CJI100" s="515"/>
      <c r="CJJ100" s="515"/>
      <c r="CJK100" s="515"/>
      <c r="CJL100" s="515"/>
      <c r="CJM100" s="515"/>
      <c r="CJN100" s="515"/>
      <c r="CJO100" s="515"/>
      <c r="CJP100" s="515"/>
      <c r="CJQ100" s="515"/>
      <c r="CJR100" s="515"/>
      <c r="CJS100" s="515"/>
      <c r="CJT100" s="515"/>
      <c r="CJU100" s="515"/>
      <c r="CJV100" s="515"/>
      <c r="CJW100" s="515"/>
      <c r="CJX100" s="515"/>
      <c r="CJY100" s="515"/>
      <c r="CJZ100" s="515"/>
      <c r="CKA100" s="515"/>
      <c r="CKB100" s="515"/>
      <c r="CKC100" s="515"/>
      <c r="CKD100" s="515"/>
      <c r="CKE100" s="515"/>
      <c r="CKF100" s="515"/>
      <c r="CKG100" s="515"/>
      <c r="CKH100" s="515"/>
      <c r="CKI100" s="515"/>
      <c r="CKJ100" s="515"/>
      <c r="CKK100" s="515"/>
      <c r="CKL100" s="515"/>
      <c r="CKM100" s="515"/>
      <c r="CKN100" s="515"/>
      <c r="CKO100" s="515"/>
      <c r="CKP100" s="515"/>
      <c r="CKQ100" s="515"/>
      <c r="CKR100" s="515"/>
      <c r="CKS100" s="515"/>
      <c r="CKT100" s="515"/>
      <c r="CKU100" s="515"/>
      <c r="CKV100" s="515"/>
      <c r="CKW100" s="515"/>
      <c r="CKX100" s="515"/>
      <c r="CKY100" s="515"/>
      <c r="CKZ100" s="515"/>
      <c r="CLA100" s="515"/>
      <c r="CLB100" s="515"/>
      <c r="CLC100" s="515"/>
      <c r="CLD100" s="515"/>
      <c r="CLE100" s="515"/>
      <c r="CLF100" s="515"/>
      <c r="CLG100" s="515"/>
      <c r="CLH100" s="515"/>
      <c r="CLI100" s="515"/>
      <c r="CLJ100" s="515"/>
      <c r="CLK100" s="515"/>
      <c r="CLL100" s="515"/>
      <c r="CLM100" s="515"/>
      <c r="CLN100" s="515"/>
      <c r="CLO100" s="515"/>
      <c r="CLP100" s="515"/>
      <c r="CLQ100" s="515"/>
      <c r="CLR100" s="515"/>
      <c r="CLS100" s="515"/>
      <c r="CLT100" s="515"/>
      <c r="CLU100" s="515"/>
      <c r="CLV100" s="515"/>
      <c r="CLW100" s="515"/>
      <c r="CLX100" s="515"/>
      <c r="CLY100" s="515"/>
      <c r="CLZ100" s="515"/>
      <c r="CMA100" s="515"/>
      <c r="CMB100" s="515"/>
      <c r="CMC100" s="515"/>
      <c r="CMD100" s="515"/>
      <c r="CME100" s="515"/>
      <c r="CMF100" s="515"/>
      <c r="CMG100" s="515"/>
      <c r="CMH100" s="515"/>
      <c r="CMI100" s="515"/>
      <c r="CMJ100" s="515"/>
      <c r="CMK100" s="515"/>
      <c r="CML100" s="515"/>
      <c r="CMM100" s="515"/>
      <c r="CMN100" s="515"/>
      <c r="CMO100" s="515"/>
      <c r="CMP100" s="515"/>
      <c r="CMQ100" s="515"/>
      <c r="CMR100" s="515"/>
      <c r="CMS100" s="515"/>
      <c r="CMT100" s="515"/>
      <c r="CMU100" s="515"/>
      <c r="CMV100" s="515"/>
      <c r="CMW100" s="515"/>
      <c r="CMX100" s="515"/>
      <c r="CMY100" s="515"/>
      <c r="CMZ100" s="515"/>
      <c r="CNA100" s="515"/>
      <c r="CNB100" s="515"/>
      <c r="CNC100" s="515"/>
      <c r="CND100" s="515"/>
      <c r="CNE100" s="515"/>
      <c r="CNF100" s="515"/>
      <c r="CNG100" s="515"/>
      <c r="CNH100" s="515"/>
      <c r="CNI100" s="515"/>
      <c r="CNJ100" s="515"/>
      <c r="CNK100" s="515"/>
      <c r="CNL100" s="515"/>
      <c r="CNM100" s="515"/>
      <c r="CNN100" s="515"/>
      <c r="CNO100" s="515"/>
      <c r="CNP100" s="515"/>
      <c r="CNQ100" s="515"/>
      <c r="CNR100" s="515"/>
      <c r="CNS100" s="515"/>
      <c r="CNT100" s="515"/>
      <c r="CNU100" s="515"/>
      <c r="CNV100" s="515"/>
      <c r="CNW100" s="515"/>
      <c r="CNX100" s="515"/>
      <c r="CNY100" s="515"/>
      <c r="CNZ100" s="515"/>
      <c r="COA100" s="515"/>
      <c r="COB100" s="515"/>
      <c r="COC100" s="515"/>
      <c r="COD100" s="515"/>
      <c r="COE100" s="515"/>
      <c r="COF100" s="515"/>
      <c r="COG100" s="515"/>
      <c r="COH100" s="515"/>
      <c r="COI100" s="515"/>
      <c r="COJ100" s="515"/>
      <c r="COK100" s="515"/>
      <c r="COL100" s="515"/>
      <c r="COM100" s="515"/>
      <c r="CON100" s="515"/>
      <c r="COO100" s="515"/>
      <c r="COP100" s="515"/>
      <c r="COQ100" s="515"/>
      <c r="COR100" s="515"/>
      <c r="COS100" s="515"/>
      <c r="COT100" s="515"/>
      <c r="COU100" s="515"/>
      <c r="COV100" s="515"/>
      <c r="COW100" s="515"/>
      <c r="COX100" s="515"/>
      <c r="COY100" s="515"/>
      <c r="COZ100" s="515"/>
      <c r="CPA100" s="515"/>
      <c r="CPB100" s="515"/>
      <c r="CPC100" s="515"/>
      <c r="CPD100" s="515"/>
      <c r="CPE100" s="515"/>
      <c r="CPF100" s="515"/>
      <c r="CPG100" s="515"/>
      <c r="CPH100" s="515"/>
      <c r="CPI100" s="515"/>
      <c r="CPJ100" s="515"/>
      <c r="CPK100" s="515"/>
      <c r="CPL100" s="515"/>
      <c r="CPM100" s="515"/>
      <c r="CPN100" s="515"/>
      <c r="CPO100" s="515"/>
      <c r="CPP100" s="515"/>
      <c r="CPQ100" s="515"/>
      <c r="CPR100" s="515"/>
      <c r="CPS100" s="515"/>
      <c r="CPT100" s="515"/>
      <c r="CPU100" s="515"/>
      <c r="CPV100" s="515"/>
      <c r="CPW100" s="515"/>
      <c r="CPX100" s="515"/>
      <c r="CPY100" s="515"/>
      <c r="CPZ100" s="515"/>
      <c r="CQA100" s="515"/>
      <c r="CQB100" s="515"/>
      <c r="CQC100" s="515"/>
      <c r="CQD100" s="515"/>
      <c r="CQE100" s="515"/>
      <c r="CQF100" s="515"/>
      <c r="CQG100" s="515"/>
      <c r="CQH100" s="515"/>
      <c r="CQI100" s="515"/>
      <c r="CQJ100" s="515"/>
      <c r="CQK100" s="515"/>
      <c r="CQL100" s="515"/>
      <c r="CQM100" s="515"/>
      <c r="CQN100" s="515"/>
      <c r="CQO100" s="515"/>
      <c r="CQP100" s="515"/>
      <c r="CQQ100" s="515"/>
      <c r="CQR100" s="515"/>
      <c r="CQS100" s="515"/>
      <c r="CQT100" s="515"/>
      <c r="CQU100" s="515"/>
      <c r="CQV100" s="515"/>
      <c r="CQW100" s="515"/>
      <c r="CQX100" s="515"/>
      <c r="CQY100" s="515"/>
      <c r="CQZ100" s="515"/>
      <c r="CRA100" s="515"/>
      <c r="CRB100" s="515"/>
      <c r="CRC100" s="515"/>
      <c r="CRD100" s="515"/>
      <c r="CRE100" s="515"/>
      <c r="CRF100" s="515"/>
      <c r="CRG100" s="515"/>
      <c r="CRH100" s="515"/>
      <c r="CRI100" s="515"/>
      <c r="CRJ100" s="515"/>
      <c r="CRK100" s="515"/>
      <c r="CRL100" s="515"/>
      <c r="CRM100" s="515"/>
      <c r="CRN100" s="515"/>
      <c r="CRO100" s="515"/>
      <c r="CRP100" s="515"/>
      <c r="CRQ100" s="515"/>
      <c r="CRR100" s="515"/>
      <c r="CRS100" s="515"/>
      <c r="CRT100" s="515"/>
      <c r="CRU100" s="515"/>
      <c r="CRV100" s="515"/>
      <c r="CRW100" s="515"/>
      <c r="CRX100" s="515"/>
      <c r="CRY100" s="515"/>
      <c r="CRZ100" s="515"/>
      <c r="CSA100" s="515"/>
      <c r="CSB100" s="515"/>
      <c r="CSC100" s="515"/>
      <c r="CSD100" s="515"/>
      <c r="CSE100" s="515"/>
      <c r="CSF100" s="515"/>
      <c r="CSG100" s="515"/>
      <c r="CSH100" s="515"/>
      <c r="CSI100" s="515"/>
      <c r="CSJ100" s="515"/>
      <c r="CSK100" s="515"/>
      <c r="CSL100" s="515"/>
      <c r="CSM100" s="515"/>
      <c r="CSN100" s="515"/>
      <c r="CSO100" s="515"/>
      <c r="CSP100" s="515"/>
      <c r="CSQ100" s="515"/>
      <c r="CSR100" s="515"/>
      <c r="CSS100" s="515"/>
      <c r="CST100" s="515"/>
      <c r="CSU100" s="515"/>
      <c r="CSV100" s="515"/>
      <c r="CSW100" s="515"/>
      <c r="CSX100" s="515"/>
      <c r="CSY100" s="515"/>
      <c r="CSZ100" s="515"/>
      <c r="CTA100" s="515"/>
      <c r="CTB100" s="515"/>
      <c r="CTC100" s="515"/>
      <c r="CTD100" s="515"/>
      <c r="CTE100" s="515"/>
      <c r="CTF100" s="515"/>
      <c r="CTG100" s="515"/>
      <c r="CTH100" s="515"/>
      <c r="CTI100" s="515"/>
      <c r="CTJ100" s="515"/>
      <c r="CTK100" s="515"/>
      <c r="CTL100" s="515"/>
      <c r="CTM100" s="515"/>
      <c r="CTN100" s="515"/>
      <c r="CTO100" s="515"/>
      <c r="CTP100" s="515"/>
      <c r="CTQ100" s="515"/>
      <c r="CTR100" s="515"/>
      <c r="CTS100" s="515"/>
      <c r="CTT100" s="515"/>
      <c r="CTU100" s="515"/>
      <c r="CTV100" s="515"/>
      <c r="CTW100" s="515"/>
      <c r="CTX100" s="515"/>
      <c r="CTY100" s="515"/>
      <c r="CTZ100" s="515"/>
      <c r="CUA100" s="515"/>
      <c r="CUB100" s="515"/>
      <c r="CUC100" s="515"/>
      <c r="CUD100" s="515"/>
      <c r="CUE100" s="515"/>
      <c r="CUF100" s="515"/>
      <c r="CUG100" s="515"/>
      <c r="CUH100" s="515"/>
      <c r="CUI100" s="515"/>
      <c r="CUJ100" s="515"/>
      <c r="CUK100" s="515"/>
      <c r="CUL100" s="515"/>
      <c r="CUM100" s="515"/>
      <c r="CUN100" s="515"/>
      <c r="CUO100" s="515"/>
      <c r="CUP100" s="515"/>
      <c r="CUQ100" s="515"/>
      <c r="CUR100" s="515"/>
      <c r="CUS100" s="515"/>
      <c r="CUT100" s="515"/>
      <c r="CUU100" s="515"/>
      <c r="CUV100" s="515"/>
      <c r="CUW100" s="515"/>
      <c r="CUX100" s="515"/>
      <c r="CUY100" s="515"/>
      <c r="CUZ100" s="515"/>
      <c r="CVA100" s="515"/>
      <c r="CVB100" s="515"/>
      <c r="CVC100" s="515"/>
      <c r="CVD100" s="515"/>
      <c r="CVE100" s="515"/>
      <c r="CVF100" s="515"/>
      <c r="CVG100" s="515"/>
      <c r="CVH100" s="515"/>
      <c r="CVI100" s="515"/>
      <c r="CVJ100" s="515"/>
      <c r="CVK100" s="515"/>
      <c r="CVL100" s="515"/>
      <c r="CVM100" s="515"/>
      <c r="CVN100" s="515"/>
      <c r="CVO100" s="515"/>
      <c r="CVP100" s="515"/>
      <c r="CVQ100" s="515"/>
      <c r="CVR100" s="515"/>
      <c r="CVS100" s="515"/>
      <c r="CVT100" s="515"/>
      <c r="CVU100" s="515"/>
      <c r="CVV100" s="515"/>
      <c r="CVW100" s="515"/>
      <c r="CVX100" s="515"/>
      <c r="CVY100" s="515"/>
      <c r="CVZ100" s="515"/>
      <c r="CWA100" s="515"/>
      <c r="CWB100" s="515"/>
      <c r="CWC100" s="515"/>
      <c r="CWD100" s="515"/>
      <c r="CWE100" s="515"/>
      <c r="CWF100" s="515"/>
      <c r="CWG100" s="515"/>
      <c r="CWH100" s="515"/>
      <c r="CWI100" s="515"/>
      <c r="CWJ100" s="515"/>
      <c r="CWK100" s="515"/>
      <c r="CWL100" s="515"/>
      <c r="CWM100" s="515"/>
      <c r="CWN100" s="515"/>
      <c r="CWO100" s="515"/>
      <c r="CWP100" s="515"/>
      <c r="CWQ100" s="515"/>
      <c r="CWR100" s="515"/>
      <c r="CWS100" s="515"/>
      <c r="CWT100" s="515"/>
      <c r="CWU100" s="515"/>
      <c r="CWV100" s="515"/>
      <c r="CWW100" s="515"/>
      <c r="CWX100" s="515"/>
      <c r="CWY100" s="515"/>
      <c r="CWZ100" s="515"/>
      <c r="CXA100" s="515"/>
      <c r="CXB100" s="515"/>
      <c r="CXC100" s="515"/>
      <c r="CXD100" s="515"/>
      <c r="CXE100" s="515"/>
      <c r="CXF100" s="515"/>
      <c r="CXG100" s="515"/>
      <c r="CXH100" s="515"/>
      <c r="CXI100" s="515"/>
      <c r="CXJ100" s="515"/>
      <c r="CXK100" s="515"/>
      <c r="CXL100" s="515"/>
      <c r="CXM100" s="515"/>
      <c r="CXN100" s="515"/>
      <c r="CXO100" s="515"/>
      <c r="CXP100" s="515"/>
      <c r="CXQ100" s="515"/>
      <c r="CXR100" s="515"/>
      <c r="CXS100" s="515"/>
      <c r="CXT100" s="515"/>
      <c r="CXU100" s="515"/>
      <c r="CXV100" s="515"/>
      <c r="CXW100" s="515"/>
      <c r="CXX100" s="515"/>
      <c r="CXY100" s="515"/>
      <c r="CXZ100" s="515"/>
      <c r="CYA100" s="515"/>
      <c r="CYB100" s="515"/>
      <c r="CYC100" s="515"/>
      <c r="CYD100" s="515"/>
      <c r="CYE100" s="515"/>
      <c r="CYF100" s="515"/>
      <c r="CYG100" s="515"/>
      <c r="CYH100" s="515"/>
      <c r="CYI100" s="515"/>
      <c r="CYJ100" s="515"/>
      <c r="CYK100" s="515"/>
      <c r="CYL100" s="515"/>
      <c r="CYM100" s="515"/>
      <c r="CYN100" s="515"/>
      <c r="CYO100" s="515"/>
      <c r="CYP100" s="515"/>
      <c r="CYQ100" s="515"/>
      <c r="CYR100" s="515"/>
      <c r="CYS100" s="515"/>
      <c r="CYT100" s="515"/>
      <c r="CYU100" s="515"/>
      <c r="CYV100" s="515"/>
      <c r="CYW100" s="515"/>
      <c r="CYX100" s="515"/>
      <c r="CYY100" s="515"/>
      <c r="CYZ100" s="515"/>
      <c r="CZA100" s="515"/>
      <c r="CZB100" s="515"/>
      <c r="CZC100" s="515"/>
      <c r="CZD100" s="515"/>
      <c r="CZE100" s="515"/>
      <c r="CZF100" s="515"/>
      <c r="CZG100" s="515"/>
      <c r="CZH100" s="515"/>
      <c r="CZI100" s="515"/>
      <c r="CZJ100" s="515"/>
      <c r="CZK100" s="515"/>
      <c r="CZL100" s="515"/>
      <c r="CZM100" s="515"/>
      <c r="CZN100" s="515"/>
      <c r="CZO100" s="515"/>
      <c r="CZP100" s="515"/>
      <c r="CZQ100" s="515"/>
      <c r="CZR100" s="515"/>
      <c r="CZS100" s="515"/>
      <c r="CZT100" s="515"/>
      <c r="CZU100" s="515"/>
      <c r="CZV100" s="515"/>
      <c r="CZW100" s="515"/>
      <c r="CZX100" s="515"/>
      <c r="CZY100" s="515"/>
      <c r="CZZ100" s="515"/>
      <c r="DAA100" s="515"/>
      <c r="DAB100" s="515"/>
      <c r="DAC100" s="515"/>
      <c r="DAD100" s="515"/>
      <c r="DAE100" s="515"/>
      <c r="DAF100" s="515"/>
      <c r="DAG100" s="515"/>
      <c r="DAH100" s="515"/>
      <c r="DAI100" s="515"/>
      <c r="DAJ100" s="515"/>
      <c r="DAK100" s="515"/>
      <c r="DAL100" s="515"/>
      <c r="DAM100" s="515"/>
      <c r="DAN100" s="515"/>
      <c r="DAO100" s="515"/>
      <c r="DAP100" s="515"/>
      <c r="DAQ100" s="515"/>
      <c r="DAR100" s="515"/>
      <c r="DAS100" s="515"/>
      <c r="DAT100" s="515"/>
      <c r="DAU100" s="515"/>
      <c r="DAV100" s="515"/>
      <c r="DAW100" s="515"/>
      <c r="DAX100" s="515"/>
      <c r="DAY100" s="515"/>
      <c r="DAZ100" s="515"/>
      <c r="DBA100" s="515"/>
      <c r="DBB100" s="515"/>
      <c r="DBC100" s="515"/>
      <c r="DBD100" s="515"/>
      <c r="DBE100" s="515"/>
      <c r="DBF100" s="515"/>
      <c r="DBG100" s="515"/>
      <c r="DBH100" s="515"/>
      <c r="DBI100" s="515"/>
      <c r="DBJ100" s="515"/>
      <c r="DBK100" s="515"/>
      <c r="DBL100" s="515"/>
      <c r="DBM100" s="515"/>
      <c r="DBN100" s="515"/>
      <c r="DBO100" s="515"/>
      <c r="DBP100" s="515"/>
      <c r="DBQ100" s="515"/>
      <c r="DBR100" s="515"/>
      <c r="DBS100" s="515"/>
      <c r="DBT100" s="515"/>
      <c r="DBU100" s="515"/>
      <c r="DBV100" s="515"/>
      <c r="DBW100" s="515"/>
      <c r="DBX100" s="515"/>
      <c r="DBY100" s="515"/>
      <c r="DBZ100" s="515"/>
      <c r="DCA100" s="515"/>
      <c r="DCB100" s="515"/>
      <c r="DCC100" s="515"/>
      <c r="DCD100" s="515"/>
      <c r="DCE100" s="515"/>
      <c r="DCF100" s="515"/>
      <c r="DCG100" s="515"/>
      <c r="DCH100" s="515"/>
      <c r="DCI100" s="515"/>
      <c r="DCJ100" s="515"/>
      <c r="DCK100" s="515"/>
      <c r="DCL100" s="515"/>
      <c r="DCM100" s="515"/>
      <c r="DCN100" s="515"/>
      <c r="DCO100" s="515"/>
      <c r="DCP100" s="515"/>
      <c r="DCQ100" s="515"/>
      <c r="DCR100" s="515"/>
      <c r="DCS100" s="515"/>
      <c r="DCT100" s="515"/>
      <c r="DCU100" s="515"/>
      <c r="DCV100" s="515"/>
      <c r="DCW100" s="515"/>
      <c r="DCX100" s="515"/>
      <c r="DCY100" s="515"/>
      <c r="DCZ100" s="515"/>
      <c r="DDA100" s="515"/>
      <c r="DDB100" s="515"/>
      <c r="DDC100" s="515"/>
      <c r="DDD100" s="515"/>
      <c r="DDE100" s="515"/>
      <c r="DDF100" s="515"/>
      <c r="DDG100" s="515"/>
      <c r="DDH100" s="515"/>
      <c r="DDI100" s="515"/>
      <c r="DDJ100" s="515"/>
      <c r="DDK100" s="515"/>
      <c r="DDL100" s="515"/>
      <c r="DDM100" s="515"/>
      <c r="DDN100" s="515"/>
      <c r="DDO100" s="515"/>
      <c r="DDP100" s="515"/>
      <c r="DDQ100" s="515"/>
      <c r="DDR100" s="515"/>
      <c r="DDS100" s="515"/>
      <c r="DDT100" s="515"/>
      <c r="DDU100" s="515"/>
      <c r="DDV100" s="515"/>
      <c r="DDW100" s="515"/>
      <c r="DDX100" s="515"/>
      <c r="DDY100" s="515"/>
      <c r="DDZ100" s="515"/>
      <c r="DEA100" s="515"/>
      <c r="DEB100" s="515"/>
      <c r="DEC100" s="515"/>
      <c r="DED100" s="515"/>
      <c r="DEE100" s="515"/>
      <c r="DEF100" s="515"/>
      <c r="DEG100" s="515"/>
      <c r="DEH100" s="515"/>
      <c r="DEI100" s="515"/>
      <c r="DEJ100" s="515"/>
      <c r="DEK100" s="515"/>
      <c r="DEL100" s="515"/>
      <c r="DEM100" s="515"/>
      <c r="DEN100" s="515"/>
      <c r="DEO100" s="515"/>
      <c r="DEP100" s="515"/>
      <c r="DEQ100" s="515"/>
      <c r="DER100" s="515"/>
      <c r="DES100" s="515"/>
      <c r="DET100" s="515"/>
      <c r="DEU100" s="515"/>
      <c r="DEV100" s="515"/>
      <c r="DEW100" s="515"/>
      <c r="DEX100" s="515"/>
      <c r="DEY100" s="515"/>
      <c r="DEZ100" s="515"/>
      <c r="DFA100" s="515"/>
      <c r="DFB100" s="515"/>
      <c r="DFC100" s="515"/>
      <c r="DFD100" s="515"/>
      <c r="DFE100" s="515"/>
      <c r="DFF100" s="515"/>
      <c r="DFG100" s="515"/>
      <c r="DFH100" s="515"/>
      <c r="DFI100" s="515"/>
      <c r="DFJ100" s="515"/>
      <c r="DFK100" s="515"/>
      <c r="DFL100" s="515"/>
      <c r="DFM100" s="515"/>
      <c r="DFN100" s="515"/>
      <c r="DFO100" s="515"/>
      <c r="DFP100" s="515"/>
      <c r="DFQ100" s="515"/>
      <c r="DFR100" s="515"/>
      <c r="DFS100" s="515"/>
      <c r="DFT100" s="515"/>
      <c r="DFU100" s="515"/>
      <c r="DFV100" s="515"/>
      <c r="DFW100" s="515"/>
      <c r="DFX100" s="515"/>
      <c r="DFY100" s="515"/>
      <c r="DFZ100" s="515"/>
      <c r="DGA100" s="515"/>
      <c r="DGB100" s="515"/>
      <c r="DGC100" s="515"/>
      <c r="DGD100" s="515"/>
      <c r="DGE100" s="515"/>
      <c r="DGF100" s="515"/>
      <c r="DGG100" s="515"/>
      <c r="DGH100" s="515"/>
      <c r="DGI100" s="515"/>
      <c r="DGJ100" s="515"/>
      <c r="DGK100" s="515"/>
      <c r="DGL100" s="515"/>
      <c r="DGM100" s="515"/>
      <c r="DGN100" s="515"/>
      <c r="DGO100" s="515"/>
      <c r="DGP100" s="515"/>
      <c r="DGQ100" s="515"/>
      <c r="DGR100" s="515"/>
      <c r="DGS100" s="515"/>
      <c r="DGT100" s="515"/>
      <c r="DGU100" s="515"/>
      <c r="DGV100" s="515"/>
      <c r="DGW100" s="515"/>
      <c r="DGX100" s="515"/>
      <c r="DGY100" s="515"/>
      <c r="DGZ100" s="515"/>
      <c r="DHA100" s="515"/>
      <c r="DHB100" s="515"/>
      <c r="DHC100" s="515"/>
      <c r="DHD100" s="515"/>
      <c r="DHE100" s="515"/>
      <c r="DHF100" s="515"/>
      <c r="DHG100" s="515"/>
      <c r="DHH100" s="515"/>
      <c r="DHI100" s="515"/>
      <c r="DHJ100" s="515"/>
      <c r="DHK100" s="515"/>
      <c r="DHL100" s="515"/>
      <c r="DHM100" s="515"/>
      <c r="DHN100" s="515"/>
      <c r="DHO100" s="515"/>
      <c r="DHP100" s="515"/>
      <c r="DHQ100" s="515"/>
      <c r="DHR100" s="515"/>
      <c r="DHS100" s="515"/>
      <c r="DHT100" s="515"/>
      <c r="DHU100" s="515"/>
      <c r="DHV100" s="515"/>
      <c r="DHW100" s="515"/>
      <c r="DHX100" s="515"/>
      <c r="DHY100" s="515"/>
      <c r="DHZ100" s="515"/>
      <c r="DIA100" s="515"/>
      <c r="DIB100" s="515"/>
      <c r="DIC100" s="515"/>
      <c r="DID100" s="515"/>
      <c r="DIE100" s="515"/>
      <c r="DIF100" s="515"/>
      <c r="DIG100" s="515"/>
      <c r="DIH100" s="515"/>
      <c r="DII100" s="515"/>
      <c r="DIJ100" s="515"/>
      <c r="DIK100" s="515"/>
      <c r="DIL100" s="515"/>
      <c r="DIM100" s="515"/>
      <c r="DIN100" s="515"/>
      <c r="DIO100" s="515"/>
      <c r="DIP100" s="515"/>
      <c r="DIQ100" s="515"/>
      <c r="DIR100" s="515"/>
      <c r="DIS100" s="515"/>
      <c r="DIT100" s="515"/>
      <c r="DIU100" s="515"/>
      <c r="DIV100" s="515"/>
      <c r="DIW100" s="515"/>
      <c r="DIX100" s="515"/>
      <c r="DIY100" s="515"/>
      <c r="DIZ100" s="515"/>
      <c r="DJA100" s="515"/>
      <c r="DJB100" s="515"/>
      <c r="DJC100" s="515"/>
      <c r="DJD100" s="515"/>
      <c r="DJE100" s="515"/>
      <c r="DJF100" s="515"/>
      <c r="DJG100" s="515"/>
      <c r="DJH100" s="515"/>
      <c r="DJI100" s="515"/>
      <c r="DJJ100" s="515"/>
      <c r="DJK100" s="515"/>
      <c r="DJL100" s="515"/>
      <c r="DJM100" s="515"/>
      <c r="DJN100" s="515"/>
      <c r="DJO100" s="515"/>
      <c r="DJP100" s="515"/>
      <c r="DJQ100" s="515"/>
      <c r="DJR100" s="515"/>
      <c r="DJS100" s="515"/>
      <c r="DJT100" s="515"/>
      <c r="DJU100" s="515"/>
      <c r="DJV100" s="515"/>
      <c r="DJW100" s="515"/>
      <c r="DJX100" s="515"/>
      <c r="DJY100" s="515"/>
      <c r="DJZ100" s="515"/>
      <c r="DKA100" s="515"/>
      <c r="DKB100" s="515"/>
      <c r="DKC100" s="515"/>
      <c r="DKD100" s="515"/>
      <c r="DKE100" s="515"/>
      <c r="DKF100" s="515"/>
      <c r="DKG100" s="515"/>
      <c r="DKH100" s="515"/>
      <c r="DKI100" s="515"/>
      <c r="DKJ100" s="515"/>
      <c r="DKK100" s="515"/>
      <c r="DKL100" s="515"/>
      <c r="DKM100" s="515"/>
      <c r="DKN100" s="515"/>
      <c r="DKO100" s="515"/>
      <c r="DKP100" s="515"/>
      <c r="DKQ100" s="515"/>
      <c r="DKR100" s="515"/>
      <c r="DKS100" s="515"/>
      <c r="DKT100" s="515"/>
      <c r="DKU100" s="515"/>
      <c r="DKV100" s="515"/>
      <c r="DKW100" s="515"/>
      <c r="DKX100" s="515"/>
      <c r="DKY100" s="515"/>
      <c r="DKZ100" s="515"/>
      <c r="DLA100" s="515"/>
      <c r="DLB100" s="515"/>
      <c r="DLC100" s="515"/>
      <c r="DLD100" s="515"/>
      <c r="DLE100" s="515"/>
      <c r="DLF100" s="515"/>
      <c r="DLG100" s="515"/>
      <c r="DLH100" s="515"/>
      <c r="DLI100" s="515"/>
      <c r="DLJ100" s="515"/>
      <c r="DLK100" s="515"/>
      <c r="DLL100" s="515"/>
      <c r="DLM100" s="515"/>
      <c r="DLN100" s="515"/>
      <c r="DLO100" s="515"/>
      <c r="DLP100" s="515"/>
      <c r="DLQ100" s="515"/>
      <c r="DLR100" s="515"/>
      <c r="DLS100" s="515"/>
      <c r="DLT100" s="515"/>
      <c r="DLU100" s="515"/>
      <c r="DLV100" s="515"/>
      <c r="DLW100" s="515"/>
      <c r="DLX100" s="515"/>
      <c r="DLY100" s="515"/>
      <c r="DLZ100" s="515"/>
      <c r="DMA100" s="515"/>
      <c r="DMB100" s="515"/>
      <c r="DMC100" s="515"/>
      <c r="DMD100" s="515"/>
      <c r="DME100" s="515"/>
      <c r="DMF100" s="515"/>
      <c r="DMG100" s="515"/>
      <c r="DMH100" s="515"/>
      <c r="DMI100" s="515"/>
      <c r="DMJ100" s="515"/>
      <c r="DMK100" s="515"/>
      <c r="DML100" s="515"/>
      <c r="DMM100" s="515"/>
      <c r="DMN100" s="515"/>
      <c r="DMO100" s="515"/>
      <c r="DMP100" s="515"/>
      <c r="DMQ100" s="515"/>
      <c r="DMR100" s="515"/>
      <c r="DMS100" s="515"/>
      <c r="DMT100" s="515"/>
      <c r="DMU100" s="515"/>
      <c r="DMV100" s="515"/>
      <c r="DMW100" s="515"/>
      <c r="DMX100" s="515"/>
      <c r="DMY100" s="515"/>
      <c r="DMZ100" s="515"/>
      <c r="DNA100" s="515"/>
      <c r="DNB100" s="515"/>
      <c r="DNC100" s="515"/>
      <c r="DND100" s="515"/>
      <c r="DNE100" s="515"/>
      <c r="DNF100" s="515"/>
      <c r="DNG100" s="515"/>
      <c r="DNH100" s="515"/>
      <c r="DNI100" s="515"/>
      <c r="DNJ100" s="515"/>
      <c r="DNK100" s="515"/>
      <c r="DNL100" s="515"/>
      <c r="DNM100" s="515"/>
      <c r="DNN100" s="515"/>
      <c r="DNO100" s="515"/>
      <c r="DNP100" s="515"/>
      <c r="DNQ100" s="515"/>
      <c r="DNR100" s="515"/>
      <c r="DNS100" s="515"/>
      <c r="DNT100" s="515"/>
      <c r="DNU100" s="515"/>
      <c r="DNV100" s="515"/>
      <c r="DNW100" s="515"/>
      <c r="DNX100" s="515"/>
      <c r="DNY100" s="515"/>
      <c r="DNZ100" s="515"/>
      <c r="DOA100" s="515"/>
      <c r="DOB100" s="515"/>
      <c r="DOC100" s="515"/>
      <c r="DOD100" s="515"/>
      <c r="DOE100" s="515"/>
      <c r="DOF100" s="515"/>
      <c r="DOG100" s="515"/>
      <c r="DOH100" s="515"/>
      <c r="DOI100" s="515"/>
      <c r="DOJ100" s="515"/>
      <c r="DOK100" s="515"/>
      <c r="DOL100" s="515"/>
      <c r="DOM100" s="515"/>
      <c r="DON100" s="515"/>
      <c r="DOO100" s="515"/>
      <c r="DOP100" s="515"/>
      <c r="DOQ100" s="515"/>
      <c r="DOR100" s="515"/>
      <c r="DOS100" s="515"/>
      <c r="DOT100" s="515"/>
      <c r="DOU100" s="515"/>
      <c r="DOV100" s="515"/>
      <c r="DOW100" s="515"/>
      <c r="DOX100" s="515"/>
      <c r="DOY100" s="515"/>
      <c r="DOZ100" s="515"/>
      <c r="DPA100" s="515"/>
      <c r="DPB100" s="515"/>
      <c r="DPC100" s="515"/>
      <c r="DPD100" s="515"/>
      <c r="DPE100" s="515"/>
      <c r="DPF100" s="515"/>
      <c r="DPG100" s="515"/>
      <c r="DPH100" s="515"/>
      <c r="DPI100" s="515"/>
      <c r="DPJ100" s="515"/>
      <c r="DPK100" s="515"/>
      <c r="DPL100" s="515"/>
      <c r="DPM100" s="515"/>
      <c r="DPN100" s="515"/>
      <c r="DPO100" s="515"/>
      <c r="DPP100" s="515"/>
      <c r="DPQ100" s="515"/>
      <c r="DPR100" s="515"/>
      <c r="DPS100" s="515"/>
      <c r="DPT100" s="515"/>
      <c r="DPU100" s="515"/>
      <c r="DPV100" s="515"/>
      <c r="DPW100" s="515"/>
      <c r="DPX100" s="515"/>
      <c r="DPY100" s="515"/>
      <c r="DPZ100" s="515"/>
      <c r="DQA100" s="515"/>
      <c r="DQB100" s="515"/>
      <c r="DQC100" s="515"/>
      <c r="DQD100" s="515"/>
      <c r="DQE100" s="515"/>
      <c r="DQF100" s="515"/>
      <c r="DQG100" s="515"/>
      <c r="DQH100" s="515"/>
      <c r="DQI100" s="515"/>
      <c r="DQJ100" s="515"/>
      <c r="DQK100" s="515"/>
      <c r="DQL100" s="515"/>
      <c r="DQM100" s="515"/>
      <c r="DQN100" s="515"/>
      <c r="DQO100" s="515"/>
      <c r="DQP100" s="515"/>
      <c r="DQQ100" s="515"/>
      <c r="DQR100" s="515"/>
      <c r="DQS100" s="515"/>
      <c r="DQT100" s="515"/>
      <c r="DQU100" s="515"/>
      <c r="DQV100" s="515"/>
      <c r="DQW100" s="515"/>
      <c r="DQX100" s="515"/>
      <c r="DQY100" s="515"/>
      <c r="DQZ100" s="515"/>
      <c r="DRA100" s="515"/>
      <c r="DRB100" s="515"/>
      <c r="DRC100" s="515"/>
      <c r="DRD100" s="515"/>
      <c r="DRE100" s="515"/>
      <c r="DRF100" s="515"/>
      <c r="DRG100" s="515"/>
      <c r="DRH100" s="515"/>
      <c r="DRI100" s="515"/>
      <c r="DRJ100" s="515"/>
      <c r="DRK100" s="515"/>
      <c r="DRL100" s="515"/>
      <c r="DRM100" s="515"/>
      <c r="DRN100" s="515"/>
      <c r="DRO100" s="515"/>
      <c r="DRP100" s="515"/>
      <c r="DRQ100" s="515"/>
      <c r="DRR100" s="515"/>
      <c r="DRS100" s="515"/>
      <c r="DRT100" s="515"/>
      <c r="DRU100" s="515"/>
      <c r="DRV100" s="515"/>
      <c r="DRW100" s="515"/>
      <c r="DRX100" s="515"/>
      <c r="DRY100" s="515"/>
      <c r="DRZ100" s="515"/>
      <c r="DSA100" s="515"/>
      <c r="DSB100" s="515"/>
      <c r="DSC100" s="515"/>
      <c r="DSD100" s="515"/>
      <c r="DSE100" s="515"/>
      <c r="DSF100" s="515"/>
      <c r="DSG100" s="515"/>
      <c r="DSH100" s="515"/>
      <c r="DSI100" s="515"/>
      <c r="DSJ100" s="515"/>
      <c r="DSK100" s="515"/>
      <c r="DSL100" s="515"/>
      <c r="DSM100" s="515"/>
      <c r="DSN100" s="515"/>
      <c r="DSO100" s="515"/>
      <c r="DSP100" s="515"/>
      <c r="DSQ100" s="515"/>
      <c r="DSR100" s="515"/>
      <c r="DSS100" s="515"/>
      <c r="DST100" s="515"/>
      <c r="DSU100" s="515"/>
      <c r="DSV100" s="515"/>
      <c r="DSW100" s="515"/>
      <c r="DSX100" s="515"/>
      <c r="DSY100" s="515"/>
      <c r="DSZ100" s="515"/>
      <c r="DTA100" s="515"/>
      <c r="DTB100" s="515"/>
      <c r="DTC100" s="515"/>
      <c r="DTD100" s="515"/>
      <c r="DTE100" s="515"/>
      <c r="DTF100" s="515"/>
      <c r="DTG100" s="515"/>
      <c r="DTH100" s="515"/>
      <c r="DTI100" s="515"/>
      <c r="DTJ100" s="515"/>
      <c r="DTK100" s="515"/>
      <c r="DTL100" s="515"/>
      <c r="DTM100" s="515"/>
      <c r="DTN100" s="515"/>
      <c r="DTO100" s="515"/>
      <c r="DTP100" s="515"/>
      <c r="DTQ100" s="515"/>
      <c r="DTR100" s="515"/>
      <c r="DTS100" s="515"/>
      <c r="DTT100" s="515"/>
      <c r="DTU100" s="515"/>
      <c r="DTV100" s="515"/>
      <c r="DTW100" s="515"/>
      <c r="DTX100" s="515"/>
      <c r="DTY100" s="515"/>
      <c r="DTZ100" s="515"/>
      <c r="DUA100" s="515"/>
      <c r="DUB100" s="515"/>
      <c r="DUC100" s="515"/>
      <c r="DUD100" s="515"/>
      <c r="DUE100" s="515"/>
      <c r="DUF100" s="515"/>
      <c r="DUG100" s="515"/>
      <c r="DUH100" s="515"/>
      <c r="DUI100" s="515"/>
      <c r="DUJ100" s="515"/>
      <c r="DUK100" s="515"/>
      <c r="DUL100" s="515"/>
      <c r="DUM100" s="515"/>
      <c r="DUN100" s="515"/>
      <c r="DUO100" s="515"/>
      <c r="DUP100" s="515"/>
      <c r="DUQ100" s="515"/>
      <c r="DUR100" s="515"/>
      <c r="DUS100" s="515"/>
      <c r="DUT100" s="515"/>
      <c r="DUU100" s="515"/>
      <c r="DUV100" s="515"/>
      <c r="DUW100" s="515"/>
      <c r="DUX100" s="515"/>
      <c r="DUY100" s="515"/>
      <c r="DUZ100" s="515"/>
      <c r="DVA100" s="515"/>
      <c r="DVB100" s="515"/>
      <c r="DVC100" s="515"/>
      <c r="DVD100" s="515"/>
      <c r="DVE100" s="515"/>
      <c r="DVF100" s="515"/>
      <c r="DVG100" s="515"/>
      <c r="DVH100" s="515"/>
      <c r="DVI100" s="515"/>
      <c r="DVJ100" s="515"/>
      <c r="DVK100" s="515"/>
      <c r="DVL100" s="515"/>
      <c r="DVM100" s="515"/>
      <c r="DVN100" s="515"/>
      <c r="DVO100" s="515"/>
      <c r="DVP100" s="515"/>
      <c r="DVQ100" s="515"/>
      <c r="DVR100" s="515"/>
      <c r="DVS100" s="515"/>
      <c r="DVT100" s="515"/>
      <c r="DVU100" s="515"/>
      <c r="DVV100" s="515"/>
      <c r="DVW100" s="515"/>
      <c r="DVX100" s="515"/>
      <c r="DVY100" s="515"/>
      <c r="DVZ100" s="515"/>
      <c r="DWA100" s="515"/>
      <c r="DWB100" s="515"/>
      <c r="DWC100" s="515"/>
      <c r="DWD100" s="515"/>
      <c r="DWE100" s="515"/>
      <c r="DWF100" s="515"/>
      <c r="DWG100" s="515"/>
      <c r="DWH100" s="515"/>
      <c r="DWI100" s="515"/>
      <c r="DWJ100" s="515"/>
      <c r="DWK100" s="515"/>
      <c r="DWL100" s="515"/>
      <c r="DWM100" s="515"/>
      <c r="DWN100" s="515"/>
      <c r="DWO100" s="515"/>
      <c r="DWP100" s="515"/>
      <c r="DWQ100" s="515"/>
      <c r="DWR100" s="515"/>
      <c r="DWS100" s="515"/>
      <c r="DWT100" s="515"/>
      <c r="DWU100" s="515"/>
      <c r="DWV100" s="515"/>
      <c r="DWW100" s="515"/>
      <c r="DWX100" s="515"/>
      <c r="DWY100" s="515"/>
      <c r="DWZ100" s="515"/>
      <c r="DXA100" s="515"/>
      <c r="DXB100" s="515"/>
      <c r="DXC100" s="515"/>
      <c r="DXD100" s="515"/>
      <c r="DXE100" s="515"/>
      <c r="DXF100" s="515"/>
      <c r="DXG100" s="515"/>
      <c r="DXH100" s="515"/>
      <c r="DXI100" s="515"/>
      <c r="DXJ100" s="515"/>
      <c r="DXK100" s="515"/>
      <c r="DXL100" s="515"/>
      <c r="DXM100" s="515"/>
      <c r="DXN100" s="515"/>
      <c r="DXO100" s="515"/>
      <c r="DXP100" s="515"/>
      <c r="DXQ100" s="515"/>
      <c r="DXR100" s="515"/>
      <c r="DXS100" s="515"/>
      <c r="DXT100" s="515"/>
      <c r="DXU100" s="515"/>
      <c r="DXV100" s="515"/>
      <c r="DXW100" s="515"/>
      <c r="DXX100" s="515"/>
      <c r="DXY100" s="515"/>
      <c r="DXZ100" s="515"/>
      <c r="DYA100" s="515"/>
      <c r="DYB100" s="515"/>
      <c r="DYC100" s="515"/>
      <c r="DYD100" s="515"/>
      <c r="DYE100" s="515"/>
      <c r="DYF100" s="515"/>
      <c r="DYG100" s="515"/>
      <c r="DYH100" s="515"/>
      <c r="DYI100" s="515"/>
      <c r="DYJ100" s="515"/>
      <c r="DYK100" s="515"/>
      <c r="DYL100" s="515"/>
      <c r="DYM100" s="515"/>
      <c r="DYN100" s="515"/>
      <c r="DYO100" s="515"/>
      <c r="DYP100" s="515"/>
      <c r="DYQ100" s="515"/>
      <c r="DYR100" s="515"/>
      <c r="DYS100" s="515"/>
      <c r="DYT100" s="515"/>
      <c r="DYU100" s="515"/>
      <c r="DYV100" s="515"/>
      <c r="DYW100" s="515"/>
      <c r="DYX100" s="515"/>
      <c r="DYY100" s="515"/>
      <c r="DYZ100" s="515"/>
      <c r="DZA100" s="515"/>
      <c r="DZB100" s="515"/>
      <c r="DZC100" s="515"/>
      <c r="DZD100" s="515"/>
      <c r="DZE100" s="515"/>
      <c r="DZF100" s="515"/>
      <c r="DZG100" s="515"/>
      <c r="DZH100" s="515"/>
      <c r="DZI100" s="515"/>
      <c r="DZJ100" s="515"/>
      <c r="DZK100" s="515"/>
      <c r="DZL100" s="515"/>
      <c r="DZM100" s="515"/>
      <c r="DZN100" s="515"/>
      <c r="DZO100" s="515"/>
      <c r="DZP100" s="515"/>
      <c r="DZQ100" s="515"/>
      <c r="DZR100" s="515"/>
      <c r="DZS100" s="515"/>
      <c r="DZT100" s="515"/>
      <c r="DZU100" s="515"/>
      <c r="DZV100" s="515"/>
      <c r="DZW100" s="515"/>
      <c r="DZX100" s="515"/>
      <c r="DZY100" s="515"/>
      <c r="DZZ100" s="515"/>
      <c r="EAA100" s="515"/>
      <c r="EAB100" s="515"/>
      <c r="EAC100" s="515"/>
      <c r="EAD100" s="515"/>
      <c r="EAE100" s="515"/>
      <c r="EAF100" s="515"/>
      <c r="EAG100" s="515"/>
      <c r="EAH100" s="515"/>
      <c r="EAI100" s="515"/>
      <c r="EAJ100" s="515"/>
      <c r="EAK100" s="515"/>
      <c r="EAL100" s="515"/>
      <c r="EAM100" s="515"/>
      <c r="EAN100" s="515"/>
      <c r="EAO100" s="515"/>
      <c r="EAP100" s="515"/>
      <c r="EAQ100" s="515"/>
      <c r="EAR100" s="515"/>
      <c r="EAS100" s="515"/>
      <c r="EAT100" s="515"/>
      <c r="EAU100" s="515"/>
      <c r="EAV100" s="515"/>
      <c r="EAW100" s="515"/>
      <c r="EAX100" s="515"/>
      <c r="EAY100" s="515"/>
      <c r="EAZ100" s="515"/>
      <c r="EBA100" s="515"/>
      <c r="EBB100" s="515"/>
      <c r="EBC100" s="515"/>
      <c r="EBD100" s="515"/>
      <c r="EBE100" s="515"/>
      <c r="EBF100" s="515"/>
      <c r="EBG100" s="515"/>
      <c r="EBH100" s="515"/>
      <c r="EBI100" s="515"/>
      <c r="EBJ100" s="515"/>
      <c r="EBK100" s="515"/>
      <c r="EBL100" s="515"/>
      <c r="EBM100" s="515"/>
      <c r="EBN100" s="515"/>
      <c r="EBO100" s="515"/>
      <c r="EBP100" s="515"/>
      <c r="EBQ100" s="515"/>
      <c r="EBR100" s="515"/>
      <c r="EBS100" s="515"/>
      <c r="EBT100" s="515"/>
      <c r="EBU100" s="515"/>
      <c r="EBV100" s="515"/>
      <c r="EBW100" s="515"/>
      <c r="EBX100" s="515"/>
      <c r="EBY100" s="515"/>
      <c r="EBZ100" s="515"/>
      <c r="ECA100" s="515"/>
      <c r="ECB100" s="515"/>
      <c r="ECC100" s="515"/>
      <c r="ECD100" s="515"/>
      <c r="ECE100" s="515"/>
      <c r="ECF100" s="515"/>
      <c r="ECG100" s="515"/>
      <c r="ECH100" s="515"/>
      <c r="ECI100" s="515"/>
      <c r="ECJ100" s="515"/>
      <c r="ECK100" s="515"/>
      <c r="ECL100" s="515"/>
      <c r="ECM100" s="515"/>
      <c r="ECN100" s="515"/>
      <c r="ECO100" s="515"/>
      <c r="ECP100" s="515"/>
      <c r="ECQ100" s="515"/>
      <c r="ECR100" s="515"/>
      <c r="ECS100" s="515"/>
      <c r="ECT100" s="515"/>
      <c r="ECU100" s="515"/>
      <c r="ECV100" s="515"/>
      <c r="ECW100" s="515"/>
      <c r="ECX100" s="515"/>
      <c r="ECY100" s="515"/>
      <c r="ECZ100" s="515"/>
      <c r="EDA100" s="515"/>
      <c r="EDB100" s="515"/>
      <c r="EDC100" s="515"/>
      <c r="EDD100" s="515"/>
      <c r="EDE100" s="515"/>
      <c r="EDF100" s="515"/>
      <c r="EDG100" s="515"/>
      <c r="EDH100" s="515"/>
      <c r="EDI100" s="515"/>
      <c r="EDJ100" s="515"/>
      <c r="EDK100" s="515"/>
      <c r="EDL100" s="515"/>
      <c r="EDM100" s="515"/>
      <c r="EDN100" s="515"/>
      <c r="EDO100" s="515"/>
      <c r="EDP100" s="515"/>
      <c r="EDQ100" s="515"/>
      <c r="EDR100" s="515"/>
      <c r="EDS100" s="515"/>
      <c r="EDT100" s="515"/>
      <c r="EDU100" s="515"/>
      <c r="EDV100" s="515"/>
      <c r="EDW100" s="515"/>
      <c r="EDX100" s="515"/>
      <c r="EDY100" s="515"/>
      <c r="EDZ100" s="515"/>
      <c r="EEA100" s="515"/>
      <c r="EEB100" s="515"/>
      <c r="EEC100" s="515"/>
      <c r="EED100" s="515"/>
      <c r="EEE100" s="515"/>
      <c r="EEF100" s="515"/>
      <c r="EEG100" s="515"/>
      <c r="EEH100" s="515"/>
      <c r="EEI100" s="515"/>
      <c r="EEJ100" s="515"/>
      <c r="EEK100" s="515"/>
      <c r="EEL100" s="515"/>
      <c r="EEM100" s="515"/>
      <c r="EEN100" s="515"/>
      <c r="EEO100" s="515"/>
      <c r="EEP100" s="515"/>
      <c r="EEQ100" s="515"/>
      <c r="EER100" s="515"/>
      <c r="EES100" s="515"/>
      <c r="EET100" s="515"/>
      <c r="EEU100" s="515"/>
      <c r="EEV100" s="515"/>
      <c r="EEW100" s="515"/>
      <c r="EEX100" s="515"/>
      <c r="EEY100" s="515"/>
      <c r="EEZ100" s="515"/>
      <c r="EFA100" s="515"/>
      <c r="EFB100" s="515"/>
      <c r="EFC100" s="515"/>
      <c r="EFD100" s="515"/>
      <c r="EFE100" s="515"/>
      <c r="EFF100" s="515"/>
      <c r="EFG100" s="515"/>
      <c r="EFH100" s="515"/>
      <c r="EFI100" s="515"/>
      <c r="EFJ100" s="515"/>
      <c r="EFK100" s="515"/>
      <c r="EFL100" s="515"/>
      <c r="EFM100" s="515"/>
      <c r="EFN100" s="515"/>
      <c r="EFO100" s="515"/>
      <c r="EFP100" s="515"/>
      <c r="EFQ100" s="515"/>
      <c r="EFR100" s="515"/>
      <c r="EFS100" s="515"/>
      <c r="EFT100" s="515"/>
      <c r="EFU100" s="515"/>
      <c r="EFV100" s="515"/>
      <c r="EFW100" s="515"/>
      <c r="EFX100" s="515"/>
      <c r="EFY100" s="515"/>
      <c r="EFZ100" s="515"/>
      <c r="EGA100" s="515"/>
      <c r="EGB100" s="515"/>
      <c r="EGC100" s="515"/>
      <c r="EGD100" s="515"/>
      <c r="EGE100" s="515"/>
      <c r="EGF100" s="515"/>
      <c r="EGG100" s="515"/>
      <c r="EGH100" s="515"/>
      <c r="EGI100" s="515"/>
      <c r="EGJ100" s="515"/>
      <c r="EGK100" s="515"/>
      <c r="EGL100" s="515"/>
      <c r="EGM100" s="515"/>
      <c r="EGN100" s="515"/>
      <c r="EGO100" s="515"/>
      <c r="EGP100" s="515"/>
      <c r="EGQ100" s="515"/>
      <c r="EGR100" s="515"/>
      <c r="EGS100" s="515"/>
      <c r="EGT100" s="515"/>
      <c r="EGU100" s="515"/>
      <c r="EGV100" s="515"/>
      <c r="EGW100" s="515"/>
      <c r="EGX100" s="515"/>
      <c r="EGY100" s="515"/>
      <c r="EGZ100" s="515"/>
      <c r="EHA100" s="515"/>
      <c r="EHB100" s="515"/>
      <c r="EHC100" s="515"/>
      <c r="EHD100" s="515"/>
      <c r="EHE100" s="515"/>
      <c r="EHF100" s="515"/>
      <c r="EHG100" s="515"/>
      <c r="EHH100" s="515"/>
      <c r="EHI100" s="515"/>
      <c r="EHJ100" s="515"/>
      <c r="EHK100" s="515"/>
      <c r="EHL100" s="515"/>
      <c r="EHM100" s="515"/>
      <c r="EHN100" s="515"/>
      <c r="EHO100" s="515"/>
      <c r="EHP100" s="515"/>
      <c r="EHQ100" s="515"/>
      <c r="EHR100" s="515"/>
      <c r="EHS100" s="515"/>
      <c r="EHT100" s="515"/>
      <c r="EHU100" s="515"/>
      <c r="EHV100" s="515"/>
      <c r="EHW100" s="515"/>
      <c r="EHX100" s="515"/>
      <c r="EHY100" s="515"/>
      <c r="EHZ100" s="515"/>
      <c r="EIA100" s="515"/>
      <c r="EIB100" s="515"/>
      <c r="EIC100" s="515"/>
      <c r="EID100" s="515"/>
      <c r="EIE100" s="515"/>
      <c r="EIF100" s="515"/>
      <c r="EIG100" s="515"/>
      <c r="EIH100" s="515"/>
      <c r="EII100" s="515"/>
      <c r="EIJ100" s="515"/>
      <c r="EIK100" s="515"/>
      <c r="EIL100" s="515"/>
      <c r="EIM100" s="515"/>
      <c r="EIN100" s="515"/>
      <c r="EIO100" s="515"/>
      <c r="EIP100" s="515"/>
      <c r="EIQ100" s="515"/>
      <c r="EIR100" s="515"/>
      <c r="EIS100" s="515"/>
      <c r="EIT100" s="515"/>
      <c r="EIU100" s="515"/>
      <c r="EIV100" s="515"/>
      <c r="EIW100" s="515"/>
      <c r="EIX100" s="515"/>
      <c r="EIY100" s="515"/>
      <c r="EIZ100" s="515"/>
      <c r="EJA100" s="515"/>
      <c r="EJB100" s="515"/>
      <c r="EJC100" s="515"/>
      <c r="EJD100" s="515"/>
      <c r="EJE100" s="515"/>
      <c r="EJF100" s="515"/>
      <c r="EJG100" s="515"/>
      <c r="EJH100" s="515"/>
      <c r="EJI100" s="515"/>
      <c r="EJJ100" s="515"/>
      <c r="EJK100" s="515"/>
      <c r="EJL100" s="515"/>
      <c r="EJM100" s="515"/>
      <c r="EJN100" s="515"/>
      <c r="EJO100" s="515"/>
      <c r="EJP100" s="515"/>
      <c r="EJQ100" s="515"/>
      <c r="EJR100" s="515"/>
      <c r="EJS100" s="515"/>
      <c r="EJT100" s="515"/>
      <c r="EJU100" s="515"/>
      <c r="EJV100" s="515"/>
      <c r="EJW100" s="515"/>
      <c r="EJX100" s="515"/>
      <c r="EJY100" s="515"/>
      <c r="EJZ100" s="515"/>
      <c r="EKA100" s="515"/>
      <c r="EKB100" s="515"/>
      <c r="EKC100" s="515"/>
      <c r="EKD100" s="515"/>
      <c r="EKE100" s="515"/>
      <c r="EKF100" s="515"/>
      <c r="EKG100" s="515"/>
      <c r="EKH100" s="515"/>
      <c r="EKI100" s="515"/>
      <c r="EKJ100" s="515"/>
      <c r="EKK100" s="515"/>
      <c r="EKL100" s="515"/>
      <c r="EKM100" s="515"/>
      <c r="EKN100" s="515"/>
      <c r="EKO100" s="515"/>
      <c r="EKP100" s="515"/>
      <c r="EKQ100" s="515"/>
      <c r="EKR100" s="515"/>
      <c r="EKS100" s="515"/>
      <c r="EKT100" s="515"/>
      <c r="EKU100" s="515"/>
      <c r="EKV100" s="515"/>
      <c r="EKW100" s="515"/>
      <c r="EKX100" s="515"/>
      <c r="EKY100" s="515"/>
      <c r="EKZ100" s="515"/>
      <c r="ELA100" s="515"/>
      <c r="ELB100" s="515"/>
      <c r="ELC100" s="515"/>
      <c r="ELD100" s="515"/>
      <c r="ELE100" s="515"/>
      <c r="ELF100" s="515"/>
      <c r="ELG100" s="515"/>
      <c r="ELH100" s="515"/>
      <c r="ELI100" s="515"/>
      <c r="ELJ100" s="515"/>
      <c r="ELK100" s="515"/>
      <c r="ELL100" s="515"/>
      <c r="ELM100" s="515"/>
      <c r="ELN100" s="515"/>
      <c r="ELO100" s="515"/>
      <c r="ELP100" s="515"/>
      <c r="ELQ100" s="515"/>
      <c r="ELR100" s="515"/>
      <c r="ELS100" s="515"/>
      <c r="ELT100" s="515"/>
      <c r="ELU100" s="515"/>
      <c r="ELV100" s="515"/>
      <c r="ELW100" s="515"/>
      <c r="ELX100" s="515"/>
      <c r="ELY100" s="515"/>
      <c r="ELZ100" s="515"/>
      <c r="EMA100" s="515"/>
      <c r="EMB100" s="515"/>
      <c r="EMC100" s="515"/>
      <c r="EMD100" s="515"/>
      <c r="EME100" s="515"/>
      <c r="EMF100" s="515"/>
      <c r="EMG100" s="515"/>
      <c r="EMH100" s="515"/>
      <c r="EMI100" s="515"/>
      <c r="EMJ100" s="515"/>
      <c r="EMK100" s="515"/>
      <c r="EML100" s="515"/>
      <c r="EMM100" s="515"/>
      <c r="EMN100" s="515"/>
      <c r="EMO100" s="515"/>
      <c r="EMP100" s="515"/>
      <c r="EMQ100" s="515"/>
      <c r="EMR100" s="515"/>
      <c r="EMS100" s="515"/>
      <c r="EMT100" s="515"/>
      <c r="EMU100" s="515"/>
      <c r="EMV100" s="515"/>
      <c r="EMW100" s="515"/>
      <c r="EMX100" s="515"/>
      <c r="EMY100" s="515"/>
      <c r="EMZ100" s="515"/>
      <c r="ENA100" s="515"/>
      <c r="ENB100" s="515"/>
      <c r="ENC100" s="515"/>
      <c r="END100" s="515"/>
      <c r="ENE100" s="515"/>
      <c r="ENF100" s="515"/>
      <c r="ENG100" s="515"/>
      <c r="ENH100" s="515"/>
      <c r="ENI100" s="515"/>
      <c r="ENJ100" s="515"/>
      <c r="ENK100" s="515"/>
      <c r="ENL100" s="515"/>
      <c r="ENM100" s="515"/>
      <c r="ENN100" s="515"/>
      <c r="ENO100" s="515"/>
      <c r="ENP100" s="515"/>
      <c r="ENQ100" s="515"/>
      <c r="ENR100" s="515"/>
      <c r="ENS100" s="515"/>
      <c r="ENT100" s="515"/>
      <c r="ENU100" s="515"/>
      <c r="ENV100" s="515"/>
      <c r="ENW100" s="515"/>
      <c r="ENX100" s="515"/>
      <c r="ENY100" s="515"/>
      <c r="ENZ100" s="515"/>
      <c r="EOA100" s="515"/>
      <c r="EOB100" s="515"/>
      <c r="EOC100" s="515"/>
      <c r="EOD100" s="515"/>
      <c r="EOE100" s="515"/>
      <c r="EOF100" s="515"/>
      <c r="EOG100" s="515"/>
      <c r="EOH100" s="515"/>
      <c r="EOI100" s="515"/>
      <c r="EOJ100" s="515"/>
      <c r="EOK100" s="515"/>
      <c r="EOL100" s="515"/>
      <c r="EOM100" s="515"/>
      <c r="EON100" s="515"/>
      <c r="EOO100" s="515"/>
      <c r="EOP100" s="515"/>
      <c r="EOQ100" s="515"/>
      <c r="EOR100" s="515"/>
      <c r="EOS100" s="515"/>
      <c r="EOT100" s="515"/>
      <c r="EOU100" s="515"/>
      <c r="EOV100" s="515"/>
      <c r="EOW100" s="515"/>
      <c r="EOX100" s="515"/>
      <c r="EOY100" s="515"/>
      <c r="EOZ100" s="515"/>
      <c r="EPA100" s="515"/>
      <c r="EPB100" s="515"/>
      <c r="EPC100" s="515"/>
      <c r="EPD100" s="515"/>
      <c r="EPE100" s="515"/>
      <c r="EPF100" s="515"/>
      <c r="EPG100" s="515"/>
      <c r="EPH100" s="515"/>
      <c r="EPI100" s="515"/>
      <c r="EPJ100" s="515"/>
      <c r="EPK100" s="515"/>
      <c r="EPL100" s="515"/>
      <c r="EPM100" s="515"/>
      <c r="EPN100" s="515"/>
      <c r="EPO100" s="515"/>
      <c r="EPP100" s="515"/>
      <c r="EPQ100" s="515"/>
      <c r="EPR100" s="515"/>
      <c r="EPS100" s="515"/>
      <c r="EPT100" s="515"/>
      <c r="EPU100" s="515"/>
      <c r="EPV100" s="515"/>
      <c r="EPW100" s="515"/>
      <c r="EPX100" s="515"/>
      <c r="EPY100" s="515"/>
      <c r="EPZ100" s="515"/>
      <c r="EQA100" s="515"/>
      <c r="EQB100" s="515"/>
      <c r="EQC100" s="515"/>
      <c r="EQD100" s="515"/>
      <c r="EQE100" s="515"/>
      <c r="EQF100" s="515"/>
      <c r="EQG100" s="515"/>
      <c r="EQH100" s="515"/>
      <c r="EQI100" s="515"/>
      <c r="EQJ100" s="515"/>
      <c r="EQK100" s="515"/>
      <c r="EQL100" s="515"/>
      <c r="EQM100" s="515"/>
      <c r="EQN100" s="515"/>
      <c r="EQO100" s="515"/>
      <c r="EQP100" s="515"/>
      <c r="EQQ100" s="515"/>
      <c r="EQR100" s="515"/>
      <c r="EQS100" s="515"/>
      <c r="EQT100" s="515"/>
      <c r="EQU100" s="515"/>
      <c r="EQV100" s="515"/>
      <c r="EQW100" s="515"/>
      <c r="EQX100" s="515"/>
      <c r="EQY100" s="515"/>
      <c r="EQZ100" s="515"/>
      <c r="ERA100" s="515"/>
      <c r="ERB100" s="515"/>
      <c r="ERC100" s="515"/>
      <c r="ERD100" s="515"/>
      <c r="ERE100" s="515"/>
      <c r="ERF100" s="515"/>
      <c r="ERG100" s="515"/>
      <c r="ERH100" s="515"/>
      <c r="ERI100" s="515"/>
      <c r="ERJ100" s="515"/>
      <c r="ERK100" s="515"/>
      <c r="ERL100" s="515"/>
      <c r="ERM100" s="515"/>
      <c r="ERN100" s="515"/>
      <c r="ERO100" s="515"/>
      <c r="ERP100" s="515"/>
      <c r="ERQ100" s="515"/>
      <c r="ERR100" s="515"/>
      <c r="ERS100" s="515"/>
      <c r="ERT100" s="515"/>
      <c r="ERU100" s="515"/>
      <c r="ERV100" s="515"/>
      <c r="ERW100" s="515"/>
      <c r="ERX100" s="515"/>
      <c r="ERY100" s="515"/>
      <c r="ERZ100" s="515"/>
      <c r="ESA100" s="515"/>
      <c r="ESB100" s="515"/>
      <c r="ESC100" s="515"/>
      <c r="ESD100" s="515"/>
      <c r="ESE100" s="515"/>
      <c r="ESF100" s="515"/>
      <c r="ESG100" s="515"/>
      <c r="ESH100" s="515"/>
      <c r="ESI100" s="515"/>
      <c r="ESJ100" s="515"/>
      <c r="ESK100" s="515"/>
      <c r="ESL100" s="515"/>
      <c r="ESM100" s="515"/>
      <c r="ESN100" s="515"/>
      <c r="ESO100" s="515"/>
      <c r="ESP100" s="515"/>
      <c r="ESQ100" s="515"/>
      <c r="ESR100" s="515"/>
      <c r="ESS100" s="515"/>
      <c r="EST100" s="515"/>
      <c r="ESU100" s="515"/>
      <c r="ESV100" s="515"/>
      <c r="ESW100" s="515"/>
      <c r="ESX100" s="515"/>
      <c r="ESY100" s="515"/>
      <c r="ESZ100" s="515"/>
      <c r="ETA100" s="515"/>
      <c r="ETB100" s="515"/>
      <c r="ETC100" s="515"/>
      <c r="ETD100" s="515"/>
      <c r="ETE100" s="515"/>
      <c r="ETF100" s="515"/>
      <c r="ETG100" s="515"/>
      <c r="ETH100" s="515"/>
      <c r="ETI100" s="515"/>
      <c r="ETJ100" s="515"/>
      <c r="ETK100" s="515"/>
      <c r="ETL100" s="515"/>
      <c r="ETM100" s="515"/>
      <c r="ETN100" s="515"/>
      <c r="ETO100" s="515"/>
      <c r="ETP100" s="515"/>
      <c r="ETQ100" s="515"/>
      <c r="ETR100" s="515"/>
      <c r="ETS100" s="515"/>
      <c r="ETT100" s="515"/>
      <c r="ETU100" s="515"/>
      <c r="ETV100" s="515"/>
      <c r="ETW100" s="515"/>
      <c r="ETX100" s="515"/>
      <c r="ETY100" s="515"/>
      <c r="ETZ100" s="515"/>
      <c r="EUA100" s="515"/>
      <c r="EUB100" s="515"/>
      <c r="EUC100" s="515"/>
      <c r="EUD100" s="515"/>
      <c r="EUE100" s="515"/>
      <c r="EUF100" s="515"/>
      <c r="EUG100" s="515"/>
      <c r="EUH100" s="515"/>
      <c r="EUI100" s="515"/>
      <c r="EUJ100" s="515"/>
      <c r="EUK100" s="515"/>
      <c r="EUL100" s="515"/>
      <c r="EUM100" s="515"/>
      <c r="EUN100" s="515"/>
      <c r="EUO100" s="515"/>
      <c r="EUP100" s="515"/>
      <c r="EUQ100" s="515"/>
      <c r="EUR100" s="515"/>
      <c r="EUS100" s="515"/>
      <c r="EUT100" s="515"/>
      <c r="EUU100" s="515"/>
      <c r="EUV100" s="515"/>
      <c r="EUW100" s="515"/>
      <c r="EUX100" s="515"/>
      <c r="EUY100" s="515"/>
      <c r="EUZ100" s="515"/>
      <c r="EVA100" s="515"/>
      <c r="EVB100" s="515"/>
      <c r="EVC100" s="515"/>
      <c r="EVD100" s="515"/>
      <c r="EVE100" s="515"/>
      <c r="EVF100" s="515"/>
      <c r="EVG100" s="515"/>
      <c r="EVH100" s="515"/>
      <c r="EVI100" s="515"/>
      <c r="EVJ100" s="515"/>
      <c r="EVK100" s="515"/>
      <c r="EVL100" s="515"/>
      <c r="EVM100" s="515"/>
      <c r="EVN100" s="515"/>
      <c r="EVO100" s="515"/>
      <c r="EVP100" s="515"/>
      <c r="EVQ100" s="515"/>
      <c r="EVR100" s="515"/>
      <c r="EVS100" s="515"/>
      <c r="EVT100" s="515"/>
      <c r="EVU100" s="515"/>
      <c r="EVV100" s="515"/>
      <c r="EVW100" s="515"/>
      <c r="EVX100" s="515"/>
      <c r="EVY100" s="515"/>
      <c r="EVZ100" s="515"/>
      <c r="EWA100" s="515"/>
      <c r="EWB100" s="515"/>
      <c r="EWC100" s="515"/>
      <c r="EWD100" s="515"/>
      <c r="EWE100" s="515"/>
      <c r="EWF100" s="515"/>
      <c r="EWG100" s="515"/>
      <c r="EWH100" s="515"/>
      <c r="EWI100" s="515"/>
      <c r="EWJ100" s="515"/>
      <c r="EWK100" s="515"/>
      <c r="EWL100" s="515"/>
      <c r="EWM100" s="515"/>
      <c r="EWN100" s="515"/>
      <c r="EWO100" s="515"/>
      <c r="EWP100" s="515"/>
      <c r="EWQ100" s="515"/>
      <c r="EWR100" s="515"/>
      <c r="EWS100" s="515"/>
      <c r="EWT100" s="515"/>
      <c r="EWU100" s="515"/>
      <c r="EWV100" s="515"/>
      <c r="EWW100" s="515"/>
      <c r="EWX100" s="515"/>
      <c r="EWY100" s="515"/>
      <c r="EWZ100" s="515"/>
      <c r="EXA100" s="515"/>
      <c r="EXB100" s="515"/>
      <c r="EXC100" s="515"/>
      <c r="EXD100" s="515"/>
      <c r="EXE100" s="515"/>
      <c r="EXF100" s="515"/>
      <c r="EXG100" s="515"/>
      <c r="EXH100" s="515"/>
      <c r="EXI100" s="515"/>
      <c r="EXJ100" s="515"/>
      <c r="EXK100" s="515"/>
      <c r="EXL100" s="515"/>
      <c r="EXM100" s="515"/>
      <c r="EXN100" s="515"/>
      <c r="EXO100" s="515"/>
      <c r="EXP100" s="515"/>
      <c r="EXQ100" s="515"/>
      <c r="EXR100" s="515"/>
      <c r="EXS100" s="515"/>
      <c r="EXT100" s="515"/>
      <c r="EXU100" s="515"/>
      <c r="EXV100" s="515"/>
      <c r="EXW100" s="515"/>
      <c r="EXX100" s="515"/>
      <c r="EXY100" s="515"/>
      <c r="EXZ100" s="515"/>
      <c r="EYA100" s="515"/>
      <c r="EYB100" s="515"/>
      <c r="EYC100" s="515"/>
      <c r="EYD100" s="515"/>
      <c r="EYE100" s="515"/>
      <c r="EYF100" s="515"/>
      <c r="EYG100" s="515"/>
      <c r="EYH100" s="515"/>
      <c r="EYI100" s="515"/>
      <c r="EYJ100" s="515"/>
      <c r="EYK100" s="515"/>
      <c r="EYL100" s="515"/>
      <c r="EYM100" s="515"/>
      <c r="EYN100" s="515"/>
      <c r="EYO100" s="515"/>
      <c r="EYP100" s="515"/>
      <c r="EYQ100" s="515"/>
      <c r="EYR100" s="515"/>
      <c r="EYS100" s="515"/>
      <c r="EYT100" s="515"/>
      <c r="EYU100" s="515"/>
      <c r="EYV100" s="515"/>
      <c r="EYW100" s="515"/>
      <c r="EYX100" s="515"/>
      <c r="EYY100" s="515"/>
      <c r="EYZ100" s="515"/>
      <c r="EZA100" s="515"/>
      <c r="EZB100" s="515"/>
      <c r="EZC100" s="515"/>
      <c r="EZD100" s="515"/>
      <c r="EZE100" s="515"/>
      <c r="EZF100" s="515"/>
      <c r="EZG100" s="515"/>
      <c r="EZH100" s="515"/>
      <c r="EZI100" s="515"/>
      <c r="EZJ100" s="515"/>
      <c r="EZK100" s="515"/>
      <c r="EZL100" s="515"/>
      <c r="EZM100" s="515"/>
      <c r="EZN100" s="515"/>
      <c r="EZO100" s="515"/>
      <c r="EZP100" s="515"/>
      <c r="EZQ100" s="515"/>
      <c r="EZR100" s="515"/>
      <c r="EZS100" s="515"/>
      <c r="EZT100" s="515"/>
      <c r="EZU100" s="515"/>
      <c r="EZV100" s="515"/>
      <c r="EZW100" s="515"/>
      <c r="EZX100" s="515"/>
      <c r="EZY100" s="515"/>
      <c r="EZZ100" s="515"/>
      <c r="FAA100" s="515"/>
      <c r="FAB100" s="515"/>
      <c r="FAC100" s="515"/>
      <c r="FAD100" s="515"/>
      <c r="FAE100" s="515"/>
      <c r="FAF100" s="515"/>
      <c r="FAG100" s="515"/>
      <c r="FAH100" s="515"/>
      <c r="FAI100" s="515"/>
      <c r="FAJ100" s="515"/>
      <c r="FAK100" s="515"/>
      <c r="FAL100" s="515"/>
      <c r="FAM100" s="515"/>
      <c r="FAN100" s="515"/>
      <c r="FAO100" s="515"/>
      <c r="FAP100" s="515"/>
      <c r="FAQ100" s="515"/>
      <c r="FAR100" s="515"/>
      <c r="FAS100" s="515"/>
      <c r="FAT100" s="515"/>
      <c r="FAU100" s="515"/>
      <c r="FAV100" s="515"/>
      <c r="FAW100" s="515"/>
      <c r="FAX100" s="515"/>
      <c r="FAY100" s="515"/>
      <c r="FAZ100" s="515"/>
      <c r="FBA100" s="515"/>
      <c r="FBB100" s="515"/>
      <c r="FBC100" s="515"/>
      <c r="FBD100" s="515"/>
      <c r="FBE100" s="515"/>
      <c r="FBF100" s="515"/>
      <c r="FBG100" s="515"/>
      <c r="FBH100" s="515"/>
      <c r="FBI100" s="515"/>
      <c r="FBJ100" s="515"/>
      <c r="FBK100" s="515"/>
      <c r="FBL100" s="515"/>
      <c r="FBM100" s="515"/>
      <c r="FBN100" s="515"/>
      <c r="FBO100" s="515"/>
      <c r="FBP100" s="515"/>
      <c r="FBQ100" s="515"/>
      <c r="FBR100" s="515"/>
      <c r="FBS100" s="515"/>
      <c r="FBT100" s="515"/>
      <c r="FBU100" s="515"/>
      <c r="FBV100" s="515"/>
      <c r="FBW100" s="515"/>
      <c r="FBX100" s="515"/>
      <c r="FBY100" s="515"/>
      <c r="FBZ100" s="515"/>
      <c r="FCA100" s="515"/>
      <c r="FCB100" s="515"/>
      <c r="FCC100" s="515"/>
      <c r="FCD100" s="515"/>
      <c r="FCE100" s="515"/>
      <c r="FCF100" s="515"/>
      <c r="FCG100" s="515"/>
      <c r="FCH100" s="515"/>
      <c r="FCI100" s="515"/>
      <c r="FCJ100" s="515"/>
      <c r="FCK100" s="515"/>
      <c r="FCL100" s="515"/>
      <c r="FCM100" s="515"/>
      <c r="FCN100" s="515"/>
      <c r="FCO100" s="515"/>
      <c r="FCP100" s="515"/>
      <c r="FCQ100" s="515"/>
      <c r="FCR100" s="515"/>
      <c r="FCS100" s="515"/>
      <c r="FCT100" s="515"/>
      <c r="FCU100" s="515"/>
      <c r="FCV100" s="515"/>
      <c r="FCW100" s="515"/>
      <c r="FCX100" s="515"/>
      <c r="FCY100" s="515"/>
      <c r="FCZ100" s="515"/>
      <c r="FDA100" s="515"/>
      <c r="FDB100" s="515"/>
      <c r="FDC100" s="515"/>
      <c r="FDD100" s="515"/>
      <c r="FDE100" s="515"/>
      <c r="FDF100" s="515"/>
      <c r="FDG100" s="515"/>
      <c r="FDH100" s="515"/>
      <c r="FDI100" s="515"/>
      <c r="FDJ100" s="515"/>
      <c r="FDK100" s="515"/>
      <c r="FDL100" s="515"/>
      <c r="FDM100" s="515"/>
      <c r="FDN100" s="515"/>
      <c r="FDO100" s="515"/>
      <c r="FDP100" s="515"/>
      <c r="FDQ100" s="515"/>
      <c r="FDR100" s="515"/>
      <c r="FDS100" s="515"/>
      <c r="FDT100" s="515"/>
      <c r="FDU100" s="515"/>
      <c r="FDV100" s="515"/>
      <c r="FDW100" s="515"/>
      <c r="FDX100" s="515"/>
      <c r="FDY100" s="515"/>
      <c r="FDZ100" s="515"/>
      <c r="FEA100" s="515"/>
      <c r="FEB100" s="515"/>
      <c r="FEC100" s="515"/>
      <c r="FED100" s="515"/>
      <c r="FEE100" s="515"/>
      <c r="FEF100" s="515"/>
      <c r="FEG100" s="515"/>
      <c r="FEH100" s="515"/>
      <c r="FEI100" s="515"/>
      <c r="FEJ100" s="515"/>
      <c r="FEK100" s="515"/>
      <c r="FEL100" s="515"/>
      <c r="FEM100" s="515"/>
      <c r="FEN100" s="515"/>
      <c r="FEO100" s="515"/>
      <c r="FEP100" s="515"/>
      <c r="FEQ100" s="515"/>
      <c r="FER100" s="515"/>
      <c r="FES100" s="515"/>
      <c r="FET100" s="515"/>
      <c r="FEU100" s="515"/>
      <c r="FEV100" s="515"/>
      <c r="FEW100" s="515"/>
      <c r="FEX100" s="515"/>
      <c r="FEY100" s="515"/>
      <c r="FEZ100" s="515"/>
      <c r="FFA100" s="515"/>
      <c r="FFB100" s="515"/>
      <c r="FFC100" s="515"/>
      <c r="FFD100" s="515"/>
      <c r="FFE100" s="515"/>
      <c r="FFF100" s="515"/>
      <c r="FFG100" s="515"/>
      <c r="FFH100" s="515"/>
      <c r="FFI100" s="515"/>
      <c r="FFJ100" s="515"/>
      <c r="FFK100" s="515"/>
      <c r="FFL100" s="515"/>
      <c r="FFM100" s="515"/>
      <c r="FFN100" s="515"/>
      <c r="FFO100" s="515"/>
      <c r="FFP100" s="515"/>
      <c r="FFQ100" s="515"/>
      <c r="FFR100" s="515"/>
      <c r="FFS100" s="515"/>
      <c r="FFT100" s="515"/>
      <c r="FFU100" s="515"/>
      <c r="FFV100" s="515"/>
      <c r="FFW100" s="515"/>
      <c r="FFX100" s="515"/>
      <c r="FFY100" s="515"/>
      <c r="FFZ100" s="515"/>
      <c r="FGA100" s="515"/>
      <c r="FGB100" s="515"/>
      <c r="FGC100" s="515"/>
      <c r="FGD100" s="515"/>
      <c r="FGE100" s="515"/>
      <c r="FGF100" s="515"/>
      <c r="FGG100" s="515"/>
      <c r="FGH100" s="515"/>
      <c r="FGI100" s="515"/>
      <c r="FGJ100" s="515"/>
      <c r="FGK100" s="515"/>
      <c r="FGL100" s="515"/>
      <c r="FGM100" s="515"/>
      <c r="FGN100" s="515"/>
      <c r="FGO100" s="515"/>
      <c r="FGP100" s="515"/>
      <c r="FGQ100" s="515"/>
      <c r="FGR100" s="515"/>
      <c r="FGS100" s="515"/>
      <c r="FGT100" s="515"/>
      <c r="FGU100" s="515"/>
      <c r="FGV100" s="515"/>
      <c r="FGW100" s="515"/>
      <c r="FGX100" s="515"/>
      <c r="FGY100" s="515"/>
      <c r="FGZ100" s="515"/>
      <c r="FHA100" s="515"/>
      <c r="FHB100" s="515"/>
      <c r="FHC100" s="515"/>
      <c r="FHD100" s="515"/>
      <c r="FHE100" s="515"/>
      <c r="FHF100" s="515"/>
      <c r="FHG100" s="515"/>
      <c r="FHH100" s="515"/>
      <c r="FHI100" s="515"/>
      <c r="FHJ100" s="515"/>
      <c r="FHK100" s="515"/>
      <c r="FHL100" s="515"/>
      <c r="FHM100" s="515"/>
      <c r="FHN100" s="515"/>
      <c r="FHO100" s="515"/>
      <c r="FHP100" s="515"/>
      <c r="FHQ100" s="515"/>
      <c r="FHR100" s="515"/>
      <c r="FHS100" s="515"/>
      <c r="FHT100" s="515"/>
      <c r="FHU100" s="515"/>
      <c r="FHV100" s="515"/>
      <c r="FHW100" s="515"/>
      <c r="FHX100" s="515"/>
      <c r="FHY100" s="515"/>
      <c r="FHZ100" s="515"/>
      <c r="FIA100" s="515"/>
      <c r="FIB100" s="515"/>
      <c r="FIC100" s="515"/>
      <c r="FID100" s="515"/>
      <c r="FIE100" s="515"/>
      <c r="FIF100" s="515"/>
      <c r="FIG100" s="515"/>
      <c r="FIH100" s="515"/>
      <c r="FII100" s="515"/>
      <c r="FIJ100" s="515"/>
      <c r="FIK100" s="515"/>
      <c r="FIL100" s="515"/>
      <c r="FIM100" s="515"/>
      <c r="FIN100" s="515"/>
      <c r="FIO100" s="515"/>
      <c r="FIP100" s="515"/>
      <c r="FIQ100" s="515"/>
      <c r="FIR100" s="515"/>
      <c r="FIS100" s="515"/>
      <c r="FIT100" s="515"/>
      <c r="FIU100" s="515"/>
      <c r="FIV100" s="515"/>
      <c r="FIW100" s="515"/>
      <c r="FIX100" s="515"/>
      <c r="FIY100" s="515"/>
      <c r="FIZ100" s="515"/>
      <c r="FJA100" s="515"/>
      <c r="FJB100" s="515"/>
      <c r="FJC100" s="515"/>
      <c r="FJD100" s="515"/>
      <c r="FJE100" s="515"/>
      <c r="FJF100" s="515"/>
      <c r="FJG100" s="515"/>
      <c r="FJH100" s="515"/>
      <c r="FJI100" s="515"/>
      <c r="FJJ100" s="515"/>
      <c r="FJK100" s="515"/>
      <c r="FJL100" s="515"/>
      <c r="FJM100" s="515"/>
      <c r="FJN100" s="515"/>
      <c r="FJO100" s="515"/>
      <c r="FJP100" s="515"/>
      <c r="FJQ100" s="515"/>
      <c r="FJR100" s="515"/>
      <c r="FJS100" s="515"/>
      <c r="FJT100" s="515"/>
      <c r="FJU100" s="515"/>
      <c r="FJV100" s="515"/>
      <c r="FJW100" s="515"/>
      <c r="FJX100" s="515"/>
      <c r="FJY100" s="515"/>
      <c r="FJZ100" s="515"/>
      <c r="FKA100" s="515"/>
      <c r="FKB100" s="515"/>
      <c r="FKC100" s="515"/>
      <c r="FKD100" s="515"/>
      <c r="FKE100" s="515"/>
      <c r="FKF100" s="515"/>
      <c r="FKG100" s="515"/>
      <c r="FKH100" s="515"/>
      <c r="FKI100" s="515"/>
      <c r="FKJ100" s="515"/>
      <c r="FKK100" s="515"/>
      <c r="FKL100" s="515"/>
      <c r="FKM100" s="515"/>
      <c r="FKN100" s="515"/>
      <c r="FKO100" s="515"/>
      <c r="FKP100" s="515"/>
      <c r="FKQ100" s="515"/>
      <c r="FKR100" s="515"/>
      <c r="FKS100" s="515"/>
      <c r="FKT100" s="515"/>
      <c r="FKU100" s="515"/>
      <c r="FKV100" s="515"/>
      <c r="FKW100" s="515"/>
      <c r="FKX100" s="515"/>
      <c r="FKY100" s="515"/>
      <c r="FKZ100" s="515"/>
      <c r="FLA100" s="515"/>
      <c r="FLB100" s="515"/>
      <c r="FLC100" s="515"/>
      <c r="FLD100" s="515"/>
      <c r="FLE100" s="515"/>
      <c r="FLF100" s="515"/>
      <c r="FLG100" s="515"/>
      <c r="FLH100" s="515"/>
      <c r="FLI100" s="515"/>
      <c r="FLJ100" s="515"/>
      <c r="FLK100" s="515"/>
      <c r="FLL100" s="515"/>
      <c r="FLM100" s="515"/>
      <c r="FLN100" s="515"/>
      <c r="FLO100" s="515"/>
      <c r="FLP100" s="515"/>
      <c r="FLQ100" s="515"/>
      <c r="FLR100" s="515"/>
      <c r="FLS100" s="515"/>
      <c r="FLT100" s="515"/>
      <c r="FLU100" s="515"/>
      <c r="FLV100" s="515"/>
      <c r="FLW100" s="515"/>
      <c r="FLX100" s="515"/>
      <c r="FLY100" s="515"/>
      <c r="FLZ100" s="515"/>
      <c r="FMA100" s="515"/>
      <c r="FMB100" s="515"/>
      <c r="FMC100" s="515"/>
      <c r="FMD100" s="515"/>
      <c r="FME100" s="515"/>
      <c r="FMF100" s="515"/>
      <c r="FMG100" s="515"/>
      <c r="FMH100" s="515"/>
      <c r="FMI100" s="515"/>
      <c r="FMJ100" s="515"/>
      <c r="FMK100" s="515"/>
      <c r="FML100" s="515"/>
      <c r="FMM100" s="515"/>
      <c r="FMN100" s="515"/>
      <c r="FMO100" s="515"/>
      <c r="FMP100" s="515"/>
      <c r="FMQ100" s="515"/>
      <c r="FMR100" s="515"/>
      <c r="FMS100" s="515"/>
      <c r="FMT100" s="515"/>
      <c r="FMU100" s="515"/>
      <c r="FMV100" s="515"/>
      <c r="FMW100" s="515"/>
      <c r="FMX100" s="515"/>
      <c r="FMY100" s="515"/>
      <c r="FMZ100" s="515"/>
      <c r="FNA100" s="515"/>
      <c r="FNB100" s="515"/>
      <c r="FNC100" s="515"/>
      <c r="FND100" s="515"/>
      <c r="FNE100" s="515"/>
      <c r="FNF100" s="515"/>
      <c r="FNG100" s="515"/>
      <c r="FNH100" s="515"/>
      <c r="FNI100" s="515"/>
      <c r="FNJ100" s="515"/>
      <c r="FNK100" s="515"/>
      <c r="FNL100" s="515"/>
      <c r="FNM100" s="515"/>
      <c r="FNN100" s="515"/>
      <c r="FNO100" s="515"/>
      <c r="FNP100" s="515"/>
      <c r="FNQ100" s="515"/>
      <c r="FNR100" s="515"/>
      <c r="FNS100" s="515"/>
      <c r="FNT100" s="515"/>
      <c r="FNU100" s="515"/>
      <c r="FNV100" s="515"/>
      <c r="FNW100" s="515"/>
      <c r="FNX100" s="515"/>
      <c r="FNY100" s="515"/>
      <c r="FNZ100" s="515"/>
      <c r="FOA100" s="515"/>
      <c r="FOB100" s="515"/>
      <c r="FOC100" s="515"/>
      <c r="FOD100" s="515"/>
      <c r="FOE100" s="515"/>
      <c r="FOF100" s="515"/>
      <c r="FOG100" s="515"/>
      <c r="FOH100" s="515"/>
      <c r="FOI100" s="515"/>
      <c r="FOJ100" s="515"/>
      <c r="FOK100" s="515"/>
      <c r="FOL100" s="515"/>
      <c r="FOM100" s="515"/>
      <c r="FON100" s="515"/>
      <c r="FOO100" s="515"/>
      <c r="FOP100" s="515"/>
      <c r="FOQ100" s="515"/>
      <c r="FOR100" s="515"/>
      <c r="FOS100" s="515"/>
      <c r="FOT100" s="515"/>
      <c r="FOU100" s="515"/>
      <c r="FOV100" s="515"/>
      <c r="FOW100" s="515"/>
      <c r="FOX100" s="515"/>
      <c r="FOY100" s="515"/>
      <c r="FOZ100" s="515"/>
      <c r="FPA100" s="515"/>
      <c r="FPB100" s="515"/>
      <c r="FPC100" s="515"/>
      <c r="FPD100" s="515"/>
      <c r="FPE100" s="515"/>
      <c r="FPF100" s="515"/>
      <c r="FPG100" s="515"/>
      <c r="FPH100" s="515"/>
      <c r="FPI100" s="515"/>
      <c r="FPJ100" s="515"/>
      <c r="FPK100" s="515"/>
      <c r="FPL100" s="515"/>
      <c r="FPM100" s="515"/>
      <c r="FPN100" s="515"/>
      <c r="FPO100" s="515"/>
      <c r="FPP100" s="515"/>
      <c r="FPQ100" s="515"/>
      <c r="FPR100" s="515"/>
      <c r="FPS100" s="515"/>
      <c r="FPT100" s="515"/>
      <c r="FPU100" s="515"/>
      <c r="FPV100" s="515"/>
      <c r="FPW100" s="515"/>
      <c r="FPX100" s="515"/>
      <c r="FPY100" s="515"/>
      <c r="FPZ100" s="515"/>
      <c r="FQA100" s="515"/>
      <c r="FQB100" s="515"/>
      <c r="FQC100" s="515"/>
      <c r="FQD100" s="515"/>
      <c r="FQE100" s="515"/>
      <c r="FQF100" s="515"/>
      <c r="FQG100" s="515"/>
      <c r="FQH100" s="515"/>
      <c r="FQI100" s="515"/>
      <c r="FQJ100" s="515"/>
      <c r="FQK100" s="515"/>
      <c r="FQL100" s="515"/>
      <c r="FQM100" s="515"/>
      <c r="FQN100" s="515"/>
      <c r="FQO100" s="515"/>
      <c r="FQP100" s="515"/>
      <c r="FQQ100" s="515"/>
      <c r="FQR100" s="515"/>
      <c r="FQS100" s="515"/>
      <c r="FQT100" s="515"/>
      <c r="FQU100" s="515"/>
      <c r="FQV100" s="515"/>
      <c r="FQW100" s="515"/>
      <c r="FQX100" s="515"/>
      <c r="FQY100" s="515"/>
      <c r="FQZ100" s="515"/>
      <c r="FRA100" s="515"/>
      <c r="FRB100" s="515"/>
      <c r="FRC100" s="515"/>
      <c r="FRD100" s="515"/>
      <c r="FRE100" s="515"/>
      <c r="FRF100" s="515"/>
      <c r="FRG100" s="515"/>
      <c r="FRH100" s="515"/>
      <c r="FRI100" s="515"/>
      <c r="FRJ100" s="515"/>
      <c r="FRK100" s="515"/>
      <c r="FRL100" s="515"/>
      <c r="FRM100" s="515"/>
      <c r="FRN100" s="515"/>
      <c r="FRO100" s="515"/>
      <c r="FRP100" s="515"/>
      <c r="FRQ100" s="515"/>
      <c r="FRR100" s="515"/>
      <c r="FRS100" s="515"/>
      <c r="FRT100" s="515"/>
      <c r="FRU100" s="515"/>
      <c r="FRV100" s="515"/>
      <c r="FRW100" s="515"/>
      <c r="FRX100" s="515"/>
      <c r="FRY100" s="515"/>
      <c r="FRZ100" s="515"/>
      <c r="FSA100" s="515"/>
      <c r="FSB100" s="515"/>
      <c r="FSC100" s="515"/>
      <c r="FSD100" s="515"/>
      <c r="FSE100" s="515"/>
      <c r="FSF100" s="515"/>
      <c r="FSG100" s="515"/>
      <c r="FSH100" s="515"/>
      <c r="FSI100" s="515"/>
      <c r="FSJ100" s="515"/>
      <c r="FSK100" s="515"/>
      <c r="FSL100" s="515"/>
      <c r="FSM100" s="515"/>
      <c r="FSN100" s="515"/>
      <c r="FSO100" s="515"/>
      <c r="FSP100" s="515"/>
      <c r="FSQ100" s="515"/>
      <c r="FSR100" s="515"/>
      <c r="FSS100" s="515"/>
      <c r="FST100" s="515"/>
      <c r="FSU100" s="515"/>
      <c r="FSV100" s="515"/>
      <c r="FSW100" s="515"/>
      <c r="FSX100" s="515"/>
      <c r="FSY100" s="515"/>
      <c r="FSZ100" s="515"/>
      <c r="FTA100" s="515"/>
      <c r="FTB100" s="515"/>
      <c r="FTC100" s="515"/>
      <c r="FTD100" s="515"/>
      <c r="FTE100" s="515"/>
      <c r="FTF100" s="515"/>
      <c r="FTG100" s="515"/>
      <c r="FTH100" s="515"/>
      <c r="FTI100" s="515"/>
      <c r="FTJ100" s="515"/>
      <c r="FTK100" s="515"/>
      <c r="FTL100" s="515"/>
      <c r="FTM100" s="515"/>
      <c r="FTN100" s="515"/>
      <c r="FTO100" s="515"/>
      <c r="FTP100" s="515"/>
      <c r="FTQ100" s="515"/>
      <c r="FTR100" s="515"/>
      <c r="FTS100" s="515"/>
      <c r="FTT100" s="515"/>
      <c r="FTU100" s="515"/>
      <c r="FTV100" s="515"/>
      <c r="FTW100" s="515"/>
      <c r="FTX100" s="515"/>
      <c r="FTY100" s="515"/>
      <c r="FTZ100" s="515"/>
      <c r="FUA100" s="515"/>
      <c r="FUB100" s="515"/>
      <c r="FUC100" s="515"/>
      <c r="FUD100" s="515"/>
      <c r="FUE100" s="515"/>
      <c r="FUF100" s="515"/>
      <c r="FUG100" s="515"/>
      <c r="FUH100" s="515"/>
      <c r="FUI100" s="515"/>
      <c r="FUJ100" s="515"/>
      <c r="FUK100" s="515"/>
      <c r="FUL100" s="515"/>
      <c r="FUM100" s="515"/>
      <c r="FUN100" s="515"/>
      <c r="FUO100" s="515"/>
      <c r="FUP100" s="515"/>
      <c r="FUQ100" s="515"/>
      <c r="FUR100" s="515"/>
      <c r="FUS100" s="515"/>
      <c r="FUT100" s="515"/>
      <c r="FUU100" s="515"/>
      <c r="FUV100" s="515"/>
      <c r="FUW100" s="515"/>
      <c r="FUX100" s="515"/>
      <c r="FUY100" s="515"/>
      <c r="FUZ100" s="515"/>
      <c r="FVA100" s="515"/>
      <c r="FVB100" s="515"/>
      <c r="FVC100" s="515"/>
      <c r="FVD100" s="515"/>
      <c r="FVE100" s="515"/>
      <c r="FVF100" s="515"/>
      <c r="FVG100" s="515"/>
      <c r="FVH100" s="515"/>
      <c r="FVI100" s="515"/>
      <c r="FVJ100" s="515"/>
      <c r="FVK100" s="515"/>
      <c r="FVL100" s="515"/>
      <c r="FVM100" s="515"/>
      <c r="FVN100" s="515"/>
      <c r="FVO100" s="515"/>
      <c r="FVP100" s="515"/>
      <c r="FVQ100" s="515"/>
      <c r="FVR100" s="515"/>
      <c r="FVS100" s="515"/>
      <c r="FVT100" s="515"/>
      <c r="FVU100" s="515"/>
      <c r="FVV100" s="515"/>
      <c r="FVW100" s="515"/>
      <c r="FVX100" s="515"/>
      <c r="FVY100" s="515"/>
      <c r="FVZ100" s="515"/>
      <c r="FWA100" s="515"/>
      <c r="FWB100" s="515"/>
      <c r="FWC100" s="515"/>
      <c r="FWD100" s="515"/>
      <c r="FWE100" s="515"/>
      <c r="FWF100" s="515"/>
      <c r="FWG100" s="515"/>
      <c r="FWH100" s="515"/>
      <c r="FWI100" s="515"/>
      <c r="FWJ100" s="515"/>
      <c r="FWK100" s="515"/>
      <c r="FWL100" s="515"/>
      <c r="FWM100" s="515"/>
      <c r="FWN100" s="515"/>
      <c r="FWO100" s="515"/>
      <c r="FWP100" s="515"/>
      <c r="FWQ100" s="515"/>
      <c r="FWR100" s="515"/>
      <c r="FWS100" s="515"/>
      <c r="FWT100" s="515"/>
      <c r="FWU100" s="515"/>
      <c r="FWV100" s="515"/>
      <c r="FWW100" s="515"/>
      <c r="FWX100" s="515"/>
      <c r="FWY100" s="515"/>
      <c r="FWZ100" s="515"/>
      <c r="FXA100" s="515"/>
      <c r="FXB100" s="515"/>
      <c r="FXC100" s="515"/>
      <c r="FXD100" s="515"/>
      <c r="FXE100" s="515"/>
      <c r="FXF100" s="515"/>
      <c r="FXG100" s="515"/>
      <c r="FXH100" s="515"/>
      <c r="FXI100" s="515"/>
      <c r="FXJ100" s="515"/>
      <c r="FXK100" s="515"/>
      <c r="FXL100" s="515"/>
      <c r="FXM100" s="515"/>
      <c r="FXN100" s="515"/>
      <c r="FXO100" s="515"/>
      <c r="FXP100" s="515"/>
      <c r="FXQ100" s="515"/>
      <c r="FXR100" s="515"/>
      <c r="FXS100" s="515"/>
      <c r="FXT100" s="515"/>
      <c r="FXU100" s="515"/>
      <c r="FXV100" s="515"/>
      <c r="FXW100" s="515"/>
      <c r="FXX100" s="515"/>
      <c r="FXY100" s="515"/>
      <c r="FXZ100" s="515"/>
      <c r="FYA100" s="515"/>
      <c r="FYB100" s="515"/>
      <c r="FYC100" s="515"/>
      <c r="FYD100" s="515"/>
      <c r="FYE100" s="515"/>
      <c r="FYF100" s="515"/>
      <c r="FYG100" s="515"/>
      <c r="FYH100" s="515"/>
      <c r="FYI100" s="515"/>
      <c r="FYJ100" s="515"/>
      <c r="FYK100" s="515"/>
      <c r="FYL100" s="515"/>
      <c r="FYM100" s="515"/>
      <c r="FYN100" s="515"/>
      <c r="FYO100" s="515"/>
      <c r="FYP100" s="515"/>
      <c r="FYQ100" s="515"/>
      <c r="FYR100" s="515"/>
      <c r="FYS100" s="515"/>
      <c r="FYT100" s="515"/>
      <c r="FYU100" s="515"/>
      <c r="FYV100" s="515"/>
      <c r="FYW100" s="515"/>
      <c r="FYX100" s="515"/>
      <c r="FYY100" s="515"/>
      <c r="FYZ100" s="515"/>
      <c r="FZA100" s="515"/>
      <c r="FZB100" s="515"/>
      <c r="FZC100" s="515"/>
      <c r="FZD100" s="515"/>
      <c r="FZE100" s="515"/>
      <c r="FZF100" s="515"/>
      <c r="FZG100" s="515"/>
      <c r="FZH100" s="515"/>
      <c r="FZI100" s="515"/>
      <c r="FZJ100" s="515"/>
      <c r="FZK100" s="515"/>
      <c r="FZL100" s="515"/>
      <c r="FZM100" s="515"/>
      <c r="FZN100" s="515"/>
      <c r="FZO100" s="515"/>
      <c r="FZP100" s="515"/>
      <c r="FZQ100" s="515"/>
      <c r="FZR100" s="515"/>
      <c r="FZS100" s="515"/>
      <c r="FZT100" s="515"/>
      <c r="FZU100" s="515"/>
      <c r="FZV100" s="515"/>
      <c r="FZW100" s="515"/>
      <c r="FZX100" s="515"/>
      <c r="FZY100" s="515"/>
      <c r="FZZ100" s="515"/>
      <c r="GAA100" s="515"/>
      <c r="GAB100" s="515"/>
      <c r="GAC100" s="515"/>
      <c r="GAD100" s="515"/>
      <c r="GAE100" s="515"/>
      <c r="GAF100" s="515"/>
      <c r="GAG100" s="515"/>
      <c r="GAH100" s="515"/>
      <c r="GAI100" s="515"/>
      <c r="GAJ100" s="515"/>
      <c r="GAK100" s="515"/>
      <c r="GAL100" s="515"/>
      <c r="GAM100" s="515"/>
      <c r="GAN100" s="515"/>
      <c r="GAO100" s="515"/>
      <c r="GAP100" s="515"/>
      <c r="GAQ100" s="515"/>
      <c r="GAR100" s="515"/>
      <c r="GAS100" s="515"/>
      <c r="GAT100" s="515"/>
      <c r="GAU100" s="515"/>
      <c r="GAV100" s="515"/>
      <c r="GAW100" s="515"/>
      <c r="GAX100" s="515"/>
      <c r="GAY100" s="515"/>
      <c r="GAZ100" s="515"/>
      <c r="GBA100" s="515"/>
      <c r="GBB100" s="515"/>
      <c r="GBC100" s="515"/>
      <c r="GBD100" s="515"/>
      <c r="GBE100" s="515"/>
      <c r="GBF100" s="515"/>
      <c r="GBG100" s="515"/>
      <c r="GBH100" s="515"/>
      <c r="GBI100" s="515"/>
      <c r="GBJ100" s="515"/>
      <c r="GBK100" s="515"/>
      <c r="GBL100" s="515"/>
      <c r="GBM100" s="515"/>
      <c r="GBN100" s="515"/>
      <c r="GBO100" s="515"/>
      <c r="GBP100" s="515"/>
      <c r="GBQ100" s="515"/>
      <c r="GBR100" s="515"/>
      <c r="GBS100" s="515"/>
      <c r="GBT100" s="515"/>
      <c r="GBU100" s="515"/>
      <c r="GBV100" s="515"/>
      <c r="GBW100" s="515"/>
      <c r="GBX100" s="515"/>
      <c r="GBY100" s="515"/>
      <c r="GBZ100" s="515"/>
      <c r="GCA100" s="515"/>
      <c r="GCB100" s="515"/>
      <c r="GCC100" s="515"/>
      <c r="GCD100" s="515"/>
      <c r="GCE100" s="515"/>
      <c r="GCF100" s="515"/>
      <c r="GCG100" s="515"/>
      <c r="GCH100" s="515"/>
      <c r="GCI100" s="515"/>
      <c r="GCJ100" s="515"/>
      <c r="GCK100" s="515"/>
      <c r="GCL100" s="515"/>
      <c r="GCM100" s="515"/>
      <c r="GCN100" s="515"/>
      <c r="GCO100" s="515"/>
      <c r="GCP100" s="515"/>
      <c r="GCQ100" s="515"/>
      <c r="GCR100" s="515"/>
      <c r="GCS100" s="515"/>
      <c r="GCT100" s="515"/>
      <c r="GCU100" s="515"/>
      <c r="GCV100" s="515"/>
      <c r="GCW100" s="515"/>
      <c r="GCX100" s="515"/>
      <c r="GCY100" s="515"/>
      <c r="GCZ100" s="515"/>
      <c r="GDA100" s="515"/>
      <c r="GDB100" s="515"/>
      <c r="GDC100" s="515"/>
      <c r="GDD100" s="515"/>
      <c r="GDE100" s="515"/>
      <c r="GDF100" s="515"/>
      <c r="GDG100" s="515"/>
      <c r="GDH100" s="515"/>
      <c r="GDI100" s="515"/>
      <c r="GDJ100" s="515"/>
      <c r="GDK100" s="515"/>
      <c r="GDL100" s="515"/>
      <c r="GDM100" s="515"/>
      <c r="GDN100" s="515"/>
      <c r="GDO100" s="515"/>
      <c r="GDP100" s="515"/>
      <c r="GDQ100" s="515"/>
      <c r="GDR100" s="515"/>
      <c r="GDS100" s="515"/>
      <c r="GDT100" s="515"/>
      <c r="GDU100" s="515"/>
      <c r="GDV100" s="515"/>
      <c r="GDW100" s="515"/>
      <c r="GDX100" s="515"/>
      <c r="GDY100" s="515"/>
      <c r="GDZ100" s="515"/>
      <c r="GEA100" s="515"/>
      <c r="GEB100" s="515"/>
      <c r="GEC100" s="515"/>
      <c r="GED100" s="515"/>
      <c r="GEE100" s="515"/>
      <c r="GEF100" s="515"/>
      <c r="GEG100" s="515"/>
      <c r="GEH100" s="515"/>
      <c r="GEI100" s="515"/>
      <c r="GEJ100" s="515"/>
      <c r="GEK100" s="515"/>
      <c r="GEL100" s="515"/>
      <c r="GEM100" s="515"/>
      <c r="GEN100" s="515"/>
      <c r="GEO100" s="515"/>
      <c r="GEP100" s="515"/>
      <c r="GEQ100" s="515"/>
      <c r="GER100" s="515"/>
      <c r="GES100" s="515"/>
      <c r="GET100" s="515"/>
      <c r="GEU100" s="515"/>
      <c r="GEV100" s="515"/>
      <c r="GEW100" s="515"/>
      <c r="GEX100" s="515"/>
      <c r="GEY100" s="515"/>
      <c r="GEZ100" s="515"/>
      <c r="GFA100" s="515"/>
      <c r="GFB100" s="515"/>
      <c r="GFC100" s="515"/>
      <c r="GFD100" s="515"/>
      <c r="GFE100" s="515"/>
      <c r="GFF100" s="515"/>
      <c r="GFG100" s="515"/>
      <c r="GFH100" s="515"/>
      <c r="GFI100" s="515"/>
      <c r="GFJ100" s="515"/>
      <c r="GFK100" s="515"/>
      <c r="GFL100" s="515"/>
      <c r="GFM100" s="515"/>
      <c r="GFN100" s="515"/>
      <c r="GFO100" s="515"/>
      <c r="GFP100" s="515"/>
      <c r="GFQ100" s="515"/>
      <c r="GFR100" s="515"/>
      <c r="GFS100" s="515"/>
      <c r="GFT100" s="515"/>
      <c r="GFU100" s="515"/>
      <c r="GFV100" s="515"/>
      <c r="GFW100" s="515"/>
      <c r="GFX100" s="515"/>
      <c r="GFY100" s="515"/>
      <c r="GFZ100" s="515"/>
      <c r="GGA100" s="515"/>
      <c r="GGB100" s="515"/>
      <c r="GGC100" s="515"/>
      <c r="GGD100" s="515"/>
      <c r="GGE100" s="515"/>
      <c r="GGF100" s="515"/>
      <c r="GGG100" s="515"/>
      <c r="GGH100" s="515"/>
      <c r="GGI100" s="515"/>
      <c r="GGJ100" s="515"/>
      <c r="GGK100" s="515"/>
      <c r="GGL100" s="515"/>
      <c r="GGM100" s="515"/>
      <c r="GGN100" s="515"/>
      <c r="GGO100" s="515"/>
      <c r="GGP100" s="515"/>
      <c r="GGQ100" s="515"/>
      <c r="GGR100" s="515"/>
      <c r="GGS100" s="515"/>
      <c r="GGT100" s="515"/>
      <c r="GGU100" s="515"/>
      <c r="GGV100" s="515"/>
      <c r="GGW100" s="515"/>
      <c r="GGX100" s="515"/>
      <c r="GGY100" s="515"/>
      <c r="GGZ100" s="515"/>
      <c r="GHA100" s="515"/>
      <c r="GHB100" s="515"/>
      <c r="GHC100" s="515"/>
      <c r="GHD100" s="515"/>
      <c r="GHE100" s="515"/>
      <c r="GHF100" s="515"/>
      <c r="GHG100" s="515"/>
      <c r="GHH100" s="515"/>
      <c r="GHI100" s="515"/>
      <c r="GHJ100" s="515"/>
      <c r="GHK100" s="515"/>
      <c r="GHL100" s="515"/>
      <c r="GHM100" s="515"/>
      <c r="GHN100" s="515"/>
      <c r="GHO100" s="515"/>
      <c r="GHP100" s="515"/>
      <c r="GHQ100" s="515"/>
      <c r="GHR100" s="515"/>
      <c r="GHS100" s="515"/>
      <c r="GHT100" s="515"/>
      <c r="GHU100" s="515"/>
      <c r="GHV100" s="515"/>
      <c r="GHW100" s="515"/>
      <c r="GHX100" s="515"/>
      <c r="GHY100" s="515"/>
      <c r="GHZ100" s="515"/>
      <c r="GIA100" s="515"/>
      <c r="GIB100" s="515"/>
      <c r="GIC100" s="515"/>
      <c r="GID100" s="515"/>
      <c r="GIE100" s="515"/>
      <c r="GIF100" s="515"/>
      <c r="GIG100" s="515"/>
      <c r="GIH100" s="515"/>
      <c r="GII100" s="515"/>
      <c r="GIJ100" s="515"/>
      <c r="GIK100" s="515"/>
      <c r="GIL100" s="515"/>
      <c r="GIM100" s="515"/>
      <c r="GIN100" s="515"/>
      <c r="GIO100" s="515"/>
      <c r="GIP100" s="515"/>
      <c r="GIQ100" s="515"/>
      <c r="GIR100" s="515"/>
      <c r="GIS100" s="515"/>
      <c r="GIT100" s="515"/>
      <c r="GIU100" s="515"/>
      <c r="GIV100" s="515"/>
      <c r="GIW100" s="515"/>
      <c r="GIX100" s="515"/>
      <c r="GIY100" s="515"/>
      <c r="GIZ100" s="515"/>
      <c r="GJA100" s="515"/>
      <c r="GJB100" s="515"/>
      <c r="GJC100" s="515"/>
      <c r="GJD100" s="515"/>
      <c r="GJE100" s="515"/>
      <c r="GJF100" s="515"/>
      <c r="GJG100" s="515"/>
      <c r="GJH100" s="515"/>
      <c r="GJI100" s="515"/>
      <c r="GJJ100" s="515"/>
      <c r="GJK100" s="515"/>
      <c r="GJL100" s="515"/>
      <c r="GJM100" s="515"/>
      <c r="GJN100" s="515"/>
      <c r="GJO100" s="515"/>
      <c r="GJP100" s="515"/>
      <c r="GJQ100" s="515"/>
      <c r="GJR100" s="515"/>
      <c r="GJS100" s="515"/>
      <c r="GJT100" s="515"/>
      <c r="GJU100" s="515"/>
      <c r="GJV100" s="515"/>
      <c r="GJW100" s="515"/>
      <c r="GJX100" s="515"/>
      <c r="GJY100" s="515"/>
      <c r="GJZ100" s="515"/>
      <c r="GKA100" s="515"/>
      <c r="GKB100" s="515"/>
      <c r="GKC100" s="515"/>
      <c r="GKD100" s="515"/>
      <c r="GKE100" s="515"/>
      <c r="GKF100" s="515"/>
      <c r="GKG100" s="515"/>
      <c r="GKH100" s="515"/>
      <c r="GKI100" s="515"/>
      <c r="GKJ100" s="515"/>
      <c r="GKK100" s="515"/>
      <c r="GKL100" s="515"/>
      <c r="GKM100" s="515"/>
      <c r="GKN100" s="515"/>
      <c r="GKO100" s="515"/>
      <c r="GKP100" s="515"/>
      <c r="GKQ100" s="515"/>
      <c r="GKR100" s="515"/>
      <c r="GKS100" s="515"/>
      <c r="GKT100" s="515"/>
      <c r="GKU100" s="515"/>
      <c r="GKV100" s="515"/>
      <c r="GKW100" s="515"/>
      <c r="GKX100" s="515"/>
      <c r="GKY100" s="515"/>
      <c r="GKZ100" s="515"/>
      <c r="GLA100" s="515"/>
      <c r="GLB100" s="515"/>
      <c r="GLC100" s="515"/>
      <c r="GLD100" s="515"/>
      <c r="GLE100" s="515"/>
      <c r="GLF100" s="515"/>
      <c r="GLG100" s="515"/>
      <c r="GLH100" s="515"/>
      <c r="GLI100" s="515"/>
      <c r="GLJ100" s="515"/>
      <c r="GLK100" s="515"/>
      <c r="GLL100" s="515"/>
      <c r="GLM100" s="515"/>
      <c r="GLN100" s="515"/>
      <c r="GLO100" s="515"/>
      <c r="GLP100" s="515"/>
      <c r="GLQ100" s="515"/>
      <c r="GLR100" s="515"/>
      <c r="GLS100" s="515"/>
      <c r="GLT100" s="515"/>
      <c r="GLU100" s="515"/>
      <c r="GLV100" s="515"/>
      <c r="GLW100" s="515"/>
      <c r="GLX100" s="515"/>
      <c r="GLY100" s="515"/>
      <c r="GLZ100" s="515"/>
      <c r="GMA100" s="515"/>
      <c r="GMB100" s="515"/>
      <c r="GMC100" s="515"/>
      <c r="GMD100" s="515"/>
      <c r="GME100" s="515"/>
      <c r="GMF100" s="515"/>
      <c r="GMG100" s="515"/>
      <c r="GMH100" s="515"/>
      <c r="GMI100" s="515"/>
      <c r="GMJ100" s="515"/>
      <c r="GMK100" s="515"/>
      <c r="GML100" s="515"/>
      <c r="GMM100" s="515"/>
      <c r="GMN100" s="515"/>
      <c r="GMO100" s="515"/>
      <c r="GMP100" s="515"/>
      <c r="GMQ100" s="515"/>
      <c r="GMR100" s="515"/>
      <c r="GMS100" s="515"/>
      <c r="GMT100" s="515"/>
      <c r="GMU100" s="515"/>
      <c r="GMV100" s="515"/>
      <c r="GMW100" s="515"/>
      <c r="GMX100" s="515"/>
      <c r="GMY100" s="515"/>
      <c r="GMZ100" s="515"/>
      <c r="GNA100" s="515"/>
      <c r="GNB100" s="515"/>
      <c r="GNC100" s="515"/>
      <c r="GND100" s="515"/>
      <c r="GNE100" s="515"/>
      <c r="GNF100" s="515"/>
      <c r="GNG100" s="515"/>
      <c r="GNH100" s="515"/>
      <c r="GNI100" s="515"/>
      <c r="GNJ100" s="515"/>
      <c r="GNK100" s="515"/>
      <c r="GNL100" s="515"/>
      <c r="GNM100" s="515"/>
      <c r="GNN100" s="515"/>
      <c r="GNO100" s="515"/>
      <c r="GNP100" s="515"/>
      <c r="GNQ100" s="515"/>
      <c r="GNR100" s="515"/>
      <c r="GNS100" s="515"/>
      <c r="GNT100" s="515"/>
      <c r="GNU100" s="515"/>
      <c r="GNV100" s="515"/>
      <c r="GNW100" s="515"/>
      <c r="GNX100" s="515"/>
      <c r="GNY100" s="515"/>
      <c r="GNZ100" s="515"/>
      <c r="GOA100" s="515"/>
      <c r="GOB100" s="515"/>
      <c r="GOC100" s="515"/>
      <c r="GOD100" s="515"/>
      <c r="GOE100" s="515"/>
      <c r="GOF100" s="515"/>
      <c r="GOG100" s="515"/>
      <c r="GOH100" s="515"/>
      <c r="GOI100" s="515"/>
      <c r="GOJ100" s="515"/>
      <c r="GOK100" s="515"/>
      <c r="GOL100" s="515"/>
      <c r="GOM100" s="515"/>
      <c r="GON100" s="515"/>
      <c r="GOO100" s="515"/>
      <c r="GOP100" s="515"/>
      <c r="GOQ100" s="515"/>
      <c r="GOR100" s="515"/>
      <c r="GOS100" s="515"/>
      <c r="GOT100" s="515"/>
      <c r="GOU100" s="515"/>
      <c r="GOV100" s="515"/>
      <c r="GOW100" s="515"/>
      <c r="GOX100" s="515"/>
      <c r="GOY100" s="515"/>
      <c r="GOZ100" s="515"/>
      <c r="GPA100" s="515"/>
      <c r="GPB100" s="515"/>
      <c r="GPC100" s="515"/>
      <c r="GPD100" s="515"/>
      <c r="GPE100" s="515"/>
      <c r="GPF100" s="515"/>
      <c r="GPG100" s="515"/>
      <c r="GPH100" s="515"/>
      <c r="GPI100" s="515"/>
      <c r="GPJ100" s="515"/>
      <c r="GPK100" s="515"/>
      <c r="GPL100" s="515"/>
      <c r="GPM100" s="515"/>
      <c r="GPN100" s="515"/>
      <c r="GPO100" s="515"/>
      <c r="GPP100" s="515"/>
      <c r="GPQ100" s="515"/>
      <c r="GPR100" s="515"/>
      <c r="GPS100" s="515"/>
      <c r="GPT100" s="515"/>
      <c r="GPU100" s="515"/>
      <c r="GPV100" s="515"/>
      <c r="GPW100" s="515"/>
      <c r="GPX100" s="515"/>
      <c r="GPY100" s="515"/>
      <c r="GPZ100" s="515"/>
      <c r="GQA100" s="515"/>
      <c r="GQB100" s="515"/>
      <c r="GQC100" s="515"/>
      <c r="GQD100" s="515"/>
      <c r="GQE100" s="515"/>
      <c r="GQF100" s="515"/>
      <c r="GQG100" s="515"/>
      <c r="GQH100" s="515"/>
      <c r="GQI100" s="515"/>
      <c r="GQJ100" s="515"/>
      <c r="GQK100" s="515"/>
      <c r="GQL100" s="515"/>
      <c r="GQM100" s="515"/>
      <c r="GQN100" s="515"/>
      <c r="GQO100" s="515"/>
      <c r="GQP100" s="515"/>
      <c r="GQQ100" s="515"/>
      <c r="GQR100" s="515"/>
      <c r="GQS100" s="515"/>
      <c r="GQT100" s="515"/>
      <c r="GQU100" s="515"/>
      <c r="GQV100" s="515"/>
      <c r="GQW100" s="515"/>
      <c r="GQX100" s="515"/>
      <c r="GQY100" s="515"/>
      <c r="GQZ100" s="515"/>
      <c r="GRA100" s="515"/>
      <c r="GRB100" s="515"/>
      <c r="GRC100" s="515"/>
      <c r="GRD100" s="515"/>
      <c r="GRE100" s="515"/>
      <c r="GRF100" s="515"/>
      <c r="GRG100" s="515"/>
      <c r="GRH100" s="515"/>
      <c r="GRI100" s="515"/>
      <c r="GRJ100" s="515"/>
      <c r="GRK100" s="515"/>
      <c r="GRL100" s="515"/>
      <c r="GRM100" s="515"/>
      <c r="GRN100" s="515"/>
      <c r="GRO100" s="515"/>
      <c r="GRP100" s="515"/>
      <c r="GRQ100" s="515"/>
      <c r="GRR100" s="515"/>
      <c r="GRS100" s="515"/>
      <c r="GRT100" s="515"/>
      <c r="GRU100" s="515"/>
      <c r="GRV100" s="515"/>
      <c r="GRW100" s="515"/>
      <c r="GRX100" s="515"/>
      <c r="GRY100" s="515"/>
      <c r="GRZ100" s="515"/>
      <c r="GSA100" s="515"/>
      <c r="GSB100" s="515"/>
      <c r="GSC100" s="515"/>
      <c r="GSD100" s="515"/>
      <c r="GSE100" s="515"/>
      <c r="GSF100" s="515"/>
      <c r="GSG100" s="515"/>
      <c r="GSH100" s="515"/>
      <c r="GSI100" s="515"/>
      <c r="GSJ100" s="515"/>
      <c r="GSK100" s="515"/>
      <c r="GSL100" s="515"/>
      <c r="GSM100" s="515"/>
      <c r="GSN100" s="515"/>
      <c r="GSO100" s="515"/>
      <c r="GSP100" s="515"/>
      <c r="GSQ100" s="515"/>
      <c r="GSR100" s="515"/>
      <c r="GSS100" s="515"/>
      <c r="GST100" s="515"/>
      <c r="GSU100" s="515"/>
      <c r="GSV100" s="515"/>
      <c r="GSW100" s="515"/>
      <c r="GSX100" s="515"/>
      <c r="GSY100" s="515"/>
      <c r="GSZ100" s="515"/>
      <c r="GTA100" s="515"/>
      <c r="GTB100" s="515"/>
      <c r="GTC100" s="515"/>
      <c r="GTD100" s="515"/>
      <c r="GTE100" s="515"/>
      <c r="GTF100" s="515"/>
      <c r="GTG100" s="515"/>
      <c r="GTH100" s="515"/>
      <c r="GTI100" s="515"/>
      <c r="GTJ100" s="515"/>
      <c r="GTK100" s="515"/>
      <c r="GTL100" s="515"/>
      <c r="GTM100" s="515"/>
      <c r="GTN100" s="515"/>
      <c r="GTO100" s="515"/>
      <c r="GTP100" s="515"/>
      <c r="GTQ100" s="515"/>
      <c r="GTR100" s="515"/>
      <c r="GTS100" s="515"/>
      <c r="GTT100" s="515"/>
      <c r="GTU100" s="515"/>
      <c r="GTV100" s="515"/>
      <c r="GTW100" s="515"/>
      <c r="GTX100" s="515"/>
      <c r="GTY100" s="515"/>
      <c r="GTZ100" s="515"/>
      <c r="GUA100" s="515"/>
      <c r="GUB100" s="515"/>
      <c r="GUC100" s="515"/>
      <c r="GUD100" s="515"/>
      <c r="GUE100" s="515"/>
      <c r="GUF100" s="515"/>
      <c r="GUG100" s="515"/>
      <c r="GUH100" s="515"/>
      <c r="GUI100" s="515"/>
      <c r="GUJ100" s="515"/>
      <c r="GUK100" s="515"/>
      <c r="GUL100" s="515"/>
      <c r="GUM100" s="515"/>
      <c r="GUN100" s="515"/>
      <c r="GUO100" s="515"/>
      <c r="GUP100" s="515"/>
      <c r="GUQ100" s="515"/>
      <c r="GUR100" s="515"/>
      <c r="GUS100" s="515"/>
      <c r="GUT100" s="515"/>
      <c r="GUU100" s="515"/>
      <c r="GUV100" s="515"/>
      <c r="GUW100" s="515"/>
      <c r="GUX100" s="515"/>
      <c r="GUY100" s="515"/>
      <c r="GUZ100" s="515"/>
      <c r="GVA100" s="515"/>
      <c r="GVB100" s="515"/>
      <c r="GVC100" s="515"/>
      <c r="GVD100" s="515"/>
      <c r="GVE100" s="515"/>
      <c r="GVF100" s="515"/>
      <c r="GVG100" s="515"/>
      <c r="GVH100" s="515"/>
      <c r="GVI100" s="515"/>
      <c r="GVJ100" s="515"/>
      <c r="GVK100" s="515"/>
      <c r="GVL100" s="515"/>
      <c r="GVM100" s="515"/>
      <c r="GVN100" s="515"/>
      <c r="GVO100" s="515"/>
      <c r="GVP100" s="515"/>
      <c r="GVQ100" s="515"/>
      <c r="GVR100" s="515"/>
      <c r="GVS100" s="515"/>
      <c r="GVT100" s="515"/>
      <c r="GVU100" s="515"/>
      <c r="GVV100" s="515"/>
      <c r="GVW100" s="515"/>
      <c r="GVX100" s="515"/>
      <c r="GVY100" s="515"/>
      <c r="GVZ100" s="515"/>
      <c r="GWA100" s="515"/>
      <c r="GWB100" s="515"/>
      <c r="GWC100" s="515"/>
      <c r="GWD100" s="515"/>
      <c r="GWE100" s="515"/>
      <c r="GWF100" s="515"/>
      <c r="GWG100" s="515"/>
      <c r="GWH100" s="515"/>
      <c r="GWI100" s="515"/>
      <c r="GWJ100" s="515"/>
      <c r="GWK100" s="515"/>
      <c r="GWL100" s="515"/>
      <c r="GWM100" s="515"/>
      <c r="GWN100" s="515"/>
      <c r="GWO100" s="515"/>
      <c r="GWP100" s="515"/>
      <c r="GWQ100" s="515"/>
      <c r="GWR100" s="515"/>
      <c r="GWS100" s="515"/>
      <c r="GWT100" s="515"/>
      <c r="GWU100" s="515"/>
      <c r="GWV100" s="515"/>
      <c r="GWW100" s="515"/>
      <c r="GWX100" s="515"/>
      <c r="GWY100" s="515"/>
      <c r="GWZ100" s="515"/>
      <c r="GXA100" s="515"/>
      <c r="GXB100" s="515"/>
      <c r="GXC100" s="515"/>
      <c r="GXD100" s="515"/>
      <c r="GXE100" s="515"/>
      <c r="GXF100" s="515"/>
      <c r="GXG100" s="515"/>
      <c r="GXH100" s="515"/>
      <c r="GXI100" s="515"/>
      <c r="GXJ100" s="515"/>
      <c r="GXK100" s="515"/>
      <c r="GXL100" s="515"/>
      <c r="GXM100" s="515"/>
      <c r="GXN100" s="515"/>
      <c r="GXO100" s="515"/>
      <c r="GXP100" s="515"/>
      <c r="GXQ100" s="515"/>
      <c r="GXR100" s="515"/>
      <c r="GXS100" s="515"/>
      <c r="GXT100" s="515"/>
      <c r="GXU100" s="515"/>
      <c r="GXV100" s="515"/>
      <c r="GXW100" s="515"/>
      <c r="GXX100" s="515"/>
      <c r="GXY100" s="515"/>
      <c r="GXZ100" s="515"/>
      <c r="GYA100" s="515"/>
      <c r="GYB100" s="515"/>
      <c r="GYC100" s="515"/>
      <c r="GYD100" s="515"/>
      <c r="GYE100" s="515"/>
      <c r="GYF100" s="515"/>
      <c r="GYG100" s="515"/>
      <c r="GYH100" s="515"/>
      <c r="GYI100" s="515"/>
      <c r="GYJ100" s="515"/>
      <c r="GYK100" s="515"/>
      <c r="GYL100" s="515"/>
      <c r="GYM100" s="515"/>
      <c r="GYN100" s="515"/>
      <c r="GYO100" s="515"/>
      <c r="GYP100" s="515"/>
      <c r="GYQ100" s="515"/>
      <c r="GYR100" s="515"/>
      <c r="GYS100" s="515"/>
      <c r="GYT100" s="515"/>
      <c r="GYU100" s="515"/>
      <c r="GYV100" s="515"/>
      <c r="GYW100" s="515"/>
      <c r="GYX100" s="515"/>
      <c r="GYY100" s="515"/>
      <c r="GYZ100" s="515"/>
      <c r="GZA100" s="515"/>
      <c r="GZB100" s="515"/>
      <c r="GZC100" s="515"/>
      <c r="GZD100" s="515"/>
      <c r="GZE100" s="515"/>
      <c r="GZF100" s="515"/>
      <c r="GZG100" s="515"/>
      <c r="GZH100" s="515"/>
      <c r="GZI100" s="515"/>
      <c r="GZJ100" s="515"/>
      <c r="GZK100" s="515"/>
      <c r="GZL100" s="515"/>
      <c r="GZM100" s="515"/>
      <c r="GZN100" s="515"/>
      <c r="GZO100" s="515"/>
      <c r="GZP100" s="515"/>
      <c r="GZQ100" s="515"/>
      <c r="GZR100" s="515"/>
      <c r="GZS100" s="515"/>
      <c r="GZT100" s="515"/>
      <c r="GZU100" s="515"/>
      <c r="GZV100" s="515"/>
      <c r="GZW100" s="515"/>
      <c r="GZX100" s="515"/>
      <c r="GZY100" s="515"/>
      <c r="GZZ100" s="515"/>
      <c r="HAA100" s="515"/>
      <c r="HAB100" s="515"/>
      <c r="HAC100" s="515"/>
      <c r="HAD100" s="515"/>
      <c r="HAE100" s="515"/>
      <c r="HAF100" s="515"/>
      <c r="HAG100" s="515"/>
      <c r="HAH100" s="515"/>
      <c r="HAI100" s="515"/>
      <c r="HAJ100" s="515"/>
      <c r="HAK100" s="515"/>
      <c r="HAL100" s="515"/>
      <c r="HAM100" s="515"/>
      <c r="HAN100" s="515"/>
      <c r="HAO100" s="515"/>
      <c r="HAP100" s="515"/>
      <c r="HAQ100" s="515"/>
      <c r="HAR100" s="515"/>
      <c r="HAS100" s="515"/>
      <c r="HAT100" s="515"/>
      <c r="HAU100" s="515"/>
      <c r="HAV100" s="515"/>
      <c r="HAW100" s="515"/>
      <c r="HAX100" s="515"/>
      <c r="HAY100" s="515"/>
      <c r="HAZ100" s="515"/>
      <c r="HBA100" s="515"/>
      <c r="HBB100" s="515"/>
      <c r="HBC100" s="515"/>
      <c r="HBD100" s="515"/>
      <c r="HBE100" s="515"/>
      <c r="HBF100" s="515"/>
      <c r="HBG100" s="515"/>
      <c r="HBH100" s="515"/>
      <c r="HBI100" s="515"/>
      <c r="HBJ100" s="515"/>
      <c r="HBK100" s="515"/>
      <c r="HBL100" s="515"/>
      <c r="HBM100" s="515"/>
      <c r="HBN100" s="515"/>
      <c r="HBO100" s="515"/>
      <c r="HBP100" s="515"/>
      <c r="HBQ100" s="515"/>
      <c r="HBR100" s="515"/>
      <c r="HBS100" s="515"/>
      <c r="HBT100" s="515"/>
      <c r="HBU100" s="515"/>
      <c r="HBV100" s="515"/>
      <c r="HBW100" s="515"/>
      <c r="HBX100" s="515"/>
      <c r="HBY100" s="515"/>
      <c r="HBZ100" s="515"/>
      <c r="HCA100" s="515"/>
      <c r="HCB100" s="515"/>
      <c r="HCC100" s="515"/>
      <c r="HCD100" s="515"/>
      <c r="HCE100" s="515"/>
      <c r="HCF100" s="515"/>
      <c r="HCG100" s="515"/>
      <c r="HCH100" s="515"/>
      <c r="HCI100" s="515"/>
      <c r="HCJ100" s="515"/>
      <c r="HCK100" s="515"/>
      <c r="HCL100" s="515"/>
      <c r="HCM100" s="515"/>
      <c r="HCN100" s="515"/>
      <c r="HCO100" s="515"/>
      <c r="HCP100" s="515"/>
      <c r="HCQ100" s="515"/>
      <c r="HCR100" s="515"/>
      <c r="HCS100" s="515"/>
      <c r="HCT100" s="515"/>
      <c r="HCU100" s="515"/>
      <c r="HCV100" s="515"/>
      <c r="HCW100" s="515"/>
      <c r="HCX100" s="515"/>
      <c r="HCY100" s="515"/>
      <c r="HCZ100" s="515"/>
      <c r="HDA100" s="515"/>
      <c r="HDB100" s="515"/>
      <c r="HDC100" s="515"/>
      <c r="HDD100" s="515"/>
      <c r="HDE100" s="515"/>
      <c r="HDF100" s="515"/>
      <c r="HDG100" s="515"/>
      <c r="HDH100" s="515"/>
      <c r="HDI100" s="515"/>
      <c r="HDJ100" s="515"/>
      <c r="HDK100" s="515"/>
      <c r="HDL100" s="515"/>
      <c r="HDM100" s="515"/>
      <c r="HDN100" s="515"/>
      <c r="HDO100" s="515"/>
      <c r="HDP100" s="515"/>
      <c r="HDQ100" s="515"/>
      <c r="HDR100" s="515"/>
      <c r="HDS100" s="515"/>
      <c r="HDT100" s="515"/>
      <c r="HDU100" s="515"/>
      <c r="HDV100" s="515"/>
      <c r="HDW100" s="515"/>
      <c r="HDX100" s="515"/>
      <c r="HDY100" s="515"/>
      <c r="HDZ100" s="515"/>
      <c r="HEA100" s="515"/>
      <c r="HEB100" s="515"/>
      <c r="HEC100" s="515"/>
      <c r="HED100" s="515"/>
      <c r="HEE100" s="515"/>
      <c r="HEF100" s="515"/>
      <c r="HEG100" s="515"/>
      <c r="HEH100" s="515"/>
      <c r="HEI100" s="515"/>
      <c r="HEJ100" s="515"/>
      <c r="HEK100" s="515"/>
      <c r="HEL100" s="515"/>
      <c r="HEM100" s="515"/>
      <c r="HEN100" s="515"/>
      <c r="HEO100" s="515"/>
      <c r="HEP100" s="515"/>
      <c r="HEQ100" s="515"/>
      <c r="HER100" s="515"/>
      <c r="HES100" s="515"/>
      <c r="HET100" s="515"/>
      <c r="HEU100" s="515"/>
      <c r="HEV100" s="515"/>
      <c r="HEW100" s="515"/>
      <c r="HEX100" s="515"/>
      <c r="HEY100" s="515"/>
      <c r="HEZ100" s="515"/>
      <c r="HFA100" s="515"/>
      <c r="HFB100" s="515"/>
      <c r="HFC100" s="515"/>
      <c r="HFD100" s="515"/>
      <c r="HFE100" s="515"/>
      <c r="HFF100" s="515"/>
      <c r="HFG100" s="515"/>
      <c r="HFH100" s="515"/>
      <c r="HFI100" s="515"/>
      <c r="HFJ100" s="515"/>
      <c r="HFK100" s="515"/>
      <c r="HFL100" s="515"/>
      <c r="HFM100" s="515"/>
      <c r="HFN100" s="515"/>
      <c r="HFO100" s="515"/>
      <c r="HFP100" s="515"/>
      <c r="HFQ100" s="515"/>
      <c r="HFR100" s="515"/>
      <c r="HFS100" s="515"/>
      <c r="HFT100" s="515"/>
      <c r="HFU100" s="515"/>
      <c r="HFV100" s="515"/>
      <c r="HFW100" s="515"/>
      <c r="HFX100" s="515"/>
      <c r="HFY100" s="515"/>
      <c r="HFZ100" s="515"/>
      <c r="HGA100" s="515"/>
      <c r="HGB100" s="515"/>
      <c r="HGC100" s="515"/>
      <c r="HGD100" s="515"/>
      <c r="HGE100" s="515"/>
      <c r="HGF100" s="515"/>
      <c r="HGG100" s="515"/>
      <c r="HGH100" s="515"/>
      <c r="HGI100" s="515"/>
      <c r="HGJ100" s="515"/>
      <c r="HGK100" s="515"/>
      <c r="HGL100" s="515"/>
      <c r="HGM100" s="515"/>
      <c r="HGN100" s="515"/>
      <c r="HGO100" s="515"/>
      <c r="HGP100" s="515"/>
      <c r="HGQ100" s="515"/>
      <c r="HGR100" s="515"/>
      <c r="HGS100" s="515"/>
      <c r="HGT100" s="515"/>
      <c r="HGU100" s="515"/>
      <c r="HGV100" s="515"/>
      <c r="HGW100" s="515"/>
      <c r="HGX100" s="515"/>
      <c r="HGY100" s="515"/>
      <c r="HGZ100" s="515"/>
      <c r="HHA100" s="515"/>
      <c r="HHB100" s="515"/>
      <c r="HHC100" s="515"/>
      <c r="HHD100" s="515"/>
      <c r="HHE100" s="515"/>
      <c r="HHF100" s="515"/>
      <c r="HHG100" s="515"/>
      <c r="HHH100" s="515"/>
      <c r="HHI100" s="515"/>
      <c r="HHJ100" s="515"/>
      <c r="HHK100" s="515"/>
      <c r="HHL100" s="515"/>
      <c r="HHM100" s="515"/>
      <c r="HHN100" s="515"/>
      <c r="HHO100" s="515"/>
      <c r="HHP100" s="515"/>
      <c r="HHQ100" s="515"/>
      <c r="HHR100" s="515"/>
      <c r="HHS100" s="515"/>
      <c r="HHT100" s="515"/>
      <c r="HHU100" s="515"/>
      <c r="HHV100" s="515"/>
      <c r="HHW100" s="515"/>
      <c r="HHX100" s="515"/>
      <c r="HHY100" s="515"/>
      <c r="HHZ100" s="515"/>
      <c r="HIA100" s="515"/>
      <c r="HIB100" s="515"/>
      <c r="HIC100" s="515"/>
      <c r="HID100" s="515"/>
      <c r="HIE100" s="515"/>
      <c r="HIF100" s="515"/>
      <c r="HIG100" s="515"/>
      <c r="HIH100" s="515"/>
      <c r="HII100" s="515"/>
      <c r="HIJ100" s="515"/>
      <c r="HIK100" s="515"/>
      <c r="HIL100" s="515"/>
      <c r="HIM100" s="515"/>
      <c r="HIN100" s="515"/>
      <c r="HIO100" s="515"/>
      <c r="HIP100" s="515"/>
      <c r="HIQ100" s="515"/>
      <c r="HIR100" s="515"/>
      <c r="HIS100" s="515"/>
      <c r="HIT100" s="515"/>
      <c r="HIU100" s="515"/>
      <c r="HIV100" s="515"/>
      <c r="HIW100" s="515"/>
      <c r="HIX100" s="515"/>
      <c r="HIY100" s="515"/>
      <c r="HIZ100" s="515"/>
      <c r="HJA100" s="515"/>
      <c r="HJB100" s="515"/>
      <c r="HJC100" s="515"/>
      <c r="HJD100" s="515"/>
      <c r="HJE100" s="515"/>
      <c r="HJF100" s="515"/>
      <c r="HJG100" s="515"/>
      <c r="HJH100" s="515"/>
      <c r="HJI100" s="515"/>
      <c r="HJJ100" s="515"/>
      <c r="HJK100" s="515"/>
      <c r="HJL100" s="515"/>
      <c r="HJM100" s="515"/>
      <c r="HJN100" s="515"/>
      <c r="HJO100" s="515"/>
      <c r="HJP100" s="515"/>
      <c r="HJQ100" s="515"/>
      <c r="HJR100" s="515"/>
      <c r="HJS100" s="515"/>
      <c r="HJT100" s="515"/>
      <c r="HJU100" s="515"/>
      <c r="HJV100" s="515"/>
      <c r="HJW100" s="515"/>
      <c r="HJX100" s="515"/>
      <c r="HJY100" s="515"/>
      <c r="HJZ100" s="515"/>
      <c r="HKA100" s="515"/>
      <c r="HKB100" s="515"/>
      <c r="HKC100" s="515"/>
      <c r="HKD100" s="515"/>
      <c r="HKE100" s="515"/>
      <c r="HKF100" s="515"/>
      <c r="HKG100" s="515"/>
      <c r="HKH100" s="515"/>
      <c r="HKI100" s="515"/>
      <c r="HKJ100" s="515"/>
      <c r="HKK100" s="515"/>
      <c r="HKL100" s="515"/>
      <c r="HKM100" s="515"/>
      <c r="HKN100" s="515"/>
      <c r="HKO100" s="515"/>
      <c r="HKP100" s="515"/>
      <c r="HKQ100" s="515"/>
      <c r="HKR100" s="515"/>
      <c r="HKS100" s="515"/>
      <c r="HKT100" s="515"/>
      <c r="HKU100" s="515"/>
      <c r="HKV100" s="515"/>
      <c r="HKW100" s="515"/>
      <c r="HKX100" s="515"/>
      <c r="HKY100" s="515"/>
      <c r="HKZ100" s="515"/>
      <c r="HLA100" s="515"/>
      <c r="HLB100" s="515"/>
      <c r="HLC100" s="515"/>
      <c r="HLD100" s="515"/>
      <c r="HLE100" s="515"/>
      <c r="HLF100" s="515"/>
      <c r="HLG100" s="515"/>
      <c r="HLH100" s="515"/>
      <c r="HLI100" s="515"/>
      <c r="HLJ100" s="515"/>
      <c r="HLK100" s="515"/>
      <c r="HLL100" s="515"/>
      <c r="HLM100" s="515"/>
      <c r="HLN100" s="515"/>
      <c r="HLO100" s="515"/>
      <c r="HLP100" s="515"/>
      <c r="HLQ100" s="515"/>
      <c r="HLR100" s="515"/>
      <c r="HLS100" s="515"/>
      <c r="HLT100" s="515"/>
      <c r="HLU100" s="515"/>
      <c r="HLV100" s="515"/>
      <c r="HLW100" s="515"/>
      <c r="HLX100" s="515"/>
      <c r="HLY100" s="515"/>
      <c r="HLZ100" s="515"/>
      <c r="HMA100" s="515"/>
      <c r="HMB100" s="515"/>
      <c r="HMC100" s="515"/>
      <c r="HMD100" s="515"/>
      <c r="HME100" s="515"/>
      <c r="HMF100" s="515"/>
      <c r="HMG100" s="515"/>
      <c r="HMH100" s="515"/>
      <c r="HMI100" s="515"/>
      <c r="HMJ100" s="515"/>
      <c r="HMK100" s="515"/>
      <c r="HML100" s="515"/>
      <c r="HMM100" s="515"/>
      <c r="HMN100" s="515"/>
      <c r="HMO100" s="515"/>
      <c r="HMP100" s="515"/>
      <c r="HMQ100" s="515"/>
      <c r="HMR100" s="515"/>
      <c r="HMS100" s="515"/>
      <c r="HMT100" s="515"/>
      <c r="HMU100" s="515"/>
      <c r="HMV100" s="515"/>
      <c r="HMW100" s="515"/>
      <c r="HMX100" s="515"/>
      <c r="HMY100" s="515"/>
      <c r="HMZ100" s="515"/>
      <c r="HNA100" s="515"/>
      <c r="HNB100" s="515"/>
      <c r="HNC100" s="515"/>
      <c r="HND100" s="515"/>
      <c r="HNE100" s="515"/>
      <c r="HNF100" s="515"/>
      <c r="HNG100" s="515"/>
      <c r="HNH100" s="515"/>
      <c r="HNI100" s="515"/>
      <c r="HNJ100" s="515"/>
      <c r="HNK100" s="515"/>
      <c r="HNL100" s="515"/>
      <c r="HNM100" s="515"/>
      <c r="HNN100" s="515"/>
      <c r="HNO100" s="515"/>
      <c r="HNP100" s="515"/>
      <c r="HNQ100" s="515"/>
      <c r="HNR100" s="515"/>
      <c r="HNS100" s="515"/>
      <c r="HNT100" s="515"/>
      <c r="HNU100" s="515"/>
      <c r="HNV100" s="515"/>
      <c r="HNW100" s="515"/>
      <c r="HNX100" s="515"/>
      <c r="HNY100" s="515"/>
      <c r="HNZ100" s="515"/>
      <c r="HOA100" s="515"/>
      <c r="HOB100" s="515"/>
      <c r="HOC100" s="515"/>
      <c r="HOD100" s="515"/>
      <c r="HOE100" s="515"/>
      <c r="HOF100" s="515"/>
      <c r="HOG100" s="515"/>
      <c r="HOH100" s="515"/>
      <c r="HOI100" s="515"/>
      <c r="HOJ100" s="515"/>
      <c r="HOK100" s="515"/>
      <c r="HOL100" s="515"/>
      <c r="HOM100" s="515"/>
      <c r="HON100" s="515"/>
      <c r="HOO100" s="515"/>
      <c r="HOP100" s="515"/>
      <c r="HOQ100" s="515"/>
      <c r="HOR100" s="515"/>
      <c r="HOS100" s="515"/>
      <c r="HOT100" s="515"/>
      <c r="HOU100" s="515"/>
      <c r="HOV100" s="515"/>
      <c r="HOW100" s="515"/>
      <c r="HOX100" s="515"/>
      <c r="HOY100" s="515"/>
      <c r="HOZ100" s="515"/>
      <c r="HPA100" s="515"/>
      <c r="HPB100" s="515"/>
      <c r="HPC100" s="515"/>
      <c r="HPD100" s="515"/>
      <c r="HPE100" s="515"/>
      <c r="HPF100" s="515"/>
      <c r="HPG100" s="515"/>
      <c r="HPH100" s="515"/>
      <c r="HPI100" s="515"/>
      <c r="HPJ100" s="515"/>
      <c r="HPK100" s="515"/>
      <c r="HPL100" s="515"/>
      <c r="HPM100" s="515"/>
      <c r="HPN100" s="515"/>
      <c r="HPO100" s="515"/>
      <c r="HPP100" s="515"/>
      <c r="HPQ100" s="515"/>
      <c r="HPR100" s="515"/>
      <c r="HPS100" s="515"/>
      <c r="HPT100" s="515"/>
      <c r="HPU100" s="515"/>
      <c r="HPV100" s="515"/>
      <c r="HPW100" s="515"/>
      <c r="HPX100" s="515"/>
      <c r="HPY100" s="515"/>
      <c r="HPZ100" s="515"/>
      <c r="HQA100" s="515"/>
      <c r="HQB100" s="515"/>
      <c r="HQC100" s="515"/>
      <c r="HQD100" s="515"/>
      <c r="HQE100" s="515"/>
      <c r="HQF100" s="515"/>
      <c r="HQG100" s="515"/>
      <c r="HQH100" s="515"/>
      <c r="HQI100" s="515"/>
      <c r="HQJ100" s="515"/>
      <c r="HQK100" s="515"/>
      <c r="HQL100" s="515"/>
      <c r="HQM100" s="515"/>
      <c r="HQN100" s="515"/>
      <c r="HQO100" s="515"/>
      <c r="HQP100" s="515"/>
      <c r="HQQ100" s="515"/>
      <c r="HQR100" s="515"/>
      <c r="HQS100" s="515"/>
      <c r="HQT100" s="515"/>
      <c r="HQU100" s="515"/>
      <c r="HQV100" s="515"/>
      <c r="HQW100" s="515"/>
      <c r="HQX100" s="515"/>
      <c r="HQY100" s="515"/>
      <c r="HQZ100" s="515"/>
      <c r="HRA100" s="515"/>
      <c r="HRB100" s="515"/>
      <c r="HRC100" s="515"/>
      <c r="HRD100" s="515"/>
      <c r="HRE100" s="515"/>
      <c r="HRF100" s="515"/>
      <c r="HRG100" s="515"/>
      <c r="HRH100" s="515"/>
      <c r="HRI100" s="515"/>
      <c r="HRJ100" s="515"/>
      <c r="HRK100" s="515"/>
      <c r="HRL100" s="515"/>
      <c r="HRM100" s="515"/>
      <c r="HRN100" s="515"/>
      <c r="HRO100" s="515"/>
      <c r="HRP100" s="515"/>
      <c r="HRQ100" s="515"/>
      <c r="HRR100" s="515"/>
      <c r="HRS100" s="515"/>
      <c r="HRT100" s="515"/>
      <c r="HRU100" s="515"/>
      <c r="HRV100" s="515"/>
      <c r="HRW100" s="515"/>
      <c r="HRX100" s="515"/>
      <c r="HRY100" s="515"/>
      <c r="HRZ100" s="515"/>
      <c r="HSA100" s="515"/>
      <c r="HSB100" s="515"/>
      <c r="HSC100" s="515"/>
      <c r="HSD100" s="515"/>
      <c r="HSE100" s="515"/>
      <c r="HSF100" s="515"/>
      <c r="HSG100" s="515"/>
      <c r="HSH100" s="515"/>
      <c r="HSI100" s="515"/>
      <c r="HSJ100" s="515"/>
      <c r="HSK100" s="515"/>
      <c r="HSL100" s="515"/>
      <c r="HSM100" s="515"/>
      <c r="HSN100" s="515"/>
      <c r="HSO100" s="515"/>
      <c r="HSP100" s="515"/>
      <c r="HSQ100" s="515"/>
      <c r="HSR100" s="515"/>
      <c r="HSS100" s="515"/>
      <c r="HST100" s="515"/>
      <c r="HSU100" s="515"/>
      <c r="HSV100" s="515"/>
      <c r="HSW100" s="515"/>
      <c r="HSX100" s="515"/>
      <c r="HSY100" s="515"/>
      <c r="HSZ100" s="515"/>
      <c r="HTA100" s="515"/>
      <c r="HTB100" s="515"/>
      <c r="HTC100" s="515"/>
      <c r="HTD100" s="515"/>
      <c r="HTE100" s="515"/>
      <c r="HTF100" s="515"/>
      <c r="HTG100" s="515"/>
      <c r="HTH100" s="515"/>
      <c r="HTI100" s="515"/>
      <c r="HTJ100" s="515"/>
      <c r="HTK100" s="515"/>
      <c r="HTL100" s="515"/>
      <c r="HTM100" s="515"/>
      <c r="HTN100" s="515"/>
      <c r="HTO100" s="515"/>
      <c r="HTP100" s="515"/>
      <c r="HTQ100" s="515"/>
      <c r="HTR100" s="515"/>
      <c r="HTS100" s="515"/>
      <c r="HTT100" s="515"/>
      <c r="HTU100" s="515"/>
      <c r="HTV100" s="515"/>
      <c r="HTW100" s="515"/>
      <c r="HTX100" s="515"/>
      <c r="HTY100" s="515"/>
      <c r="HTZ100" s="515"/>
      <c r="HUA100" s="515"/>
      <c r="HUB100" s="515"/>
      <c r="HUC100" s="515"/>
      <c r="HUD100" s="515"/>
      <c r="HUE100" s="515"/>
      <c r="HUF100" s="515"/>
      <c r="HUG100" s="515"/>
      <c r="HUH100" s="515"/>
      <c r="HUI100" s="515"/>
      <c r="HUJ100" s="515"/>
      <c r="HUK100" s="515"/>
      <c r="HUL100" s="515"/>
      <c r="HUM100" s="515"/>
      <c r="HUN100" s="515"/>
      <c r="HUO100" s="515"/>
      <c r="HUP100" s="515"/>
      <c r="HUQ100" s="515"/>
      <c r="HUR100" s="515"/>
      <c r="HUS100" s="515"/>
      <c r="HUT100" s="515"/>
      <c r="HUU100" s="515"/>
      <c r="HUV100" s="515"/>
      <c r="HUW100" s="515"/>
      <c r="HUX100" s="515"/>
      <c r="HUY100" s="515"/>
      <c r="HUZ100" s="515"/>
      <c r="HVA100" s="515"/>
      <c r="HVB100" s="515"/>
      <c r="HVC100" s="515"/>
      <c r="HVD100" s="515"/>
      <c r="HVE100" s="515"/>
      <c r="HVF100" s="515"/>
      <c r="HVG100" s="515"/>
      <c r="HVH100" s="515"/>
      <c r="HVI100" s="515"/>
      <c r="HVJ100" s="515"/>
      <c r="HVK100" s="515"/>
      <c r="HVL100" s="515"/>
      <c r="HVM100" s="515"/>
      <c r="HVN100" s="515"/>
      <c r="HVO100" s="515"/>
      <c r="HVP100" s="515"/>
      <c r="HVQ100" s="515"/>
      <c r="HVR100" s="515"/>
      <c r="HVS100" s="515"/>
      <c r="HVT100" s="515"/>
      <c r="HVU100" s="515"/>
      <c r="HVV100" s="515"/>
      <c r="HVW100" s="515"/>
      <c r="HVX100" s="515"/>
      <c r="HVY100" s="515"/>
      <c r="HVZ100" s="515"/>
      <c r="HWA100" s="515"/>
      <c r="HWB100" s="515"/>
      <c r="HWC100" s="515"/>
      <c r="HWD100" s="515"/>
      <c r="HWE100" s="515"/>
      <c r="HWF100" s="515"/>
      <c r="HWG100" s="515"/>
      <c r="HWH100" s="515"/>
      <c r="HWI100" s="515"/>
      <c r="HWJ100" s="515"/>
      <c r="HWK100" s="515"/>
      <c r="HWL100" s="515"/>
      <c r="HWM100" s="515"/>
      <c r="HWN100" s="515"/>
      <c r="HWO100" s="515"/>
      <c r="HWP100" s="515"/>
      <c r="HWQ100" s="515"/>
      <c r="HWR100" s="515"/>
      <c r="HWS100" s="515"/>
      <c r="HWT100" s="515"/>
      <c r="HWU100" s="515"/>
      <c r="HWV100" s="515"/>
      <c r="HWW100" s="515"/>
      <c r="HWX100" s="515"/>
      <c r="HWY100" s="515"/>
      <c r="HWZ100" s="515"/>
      <c r="HXA100" s="515"/>
      <c r="HXB100" s="515"/>
      <c r="HXC100" s="515"/>
      <c r="HXD100" s="515"/>
      <c r="HXE100" s="515"/>
      <c r="HXF100" s="515"/>
      <c r="HXG100" s="515"/>
      <c r="HXH100" s="515"/>
      <c r="HXI100" s="515"/>
      <c r="HXJ100" s="515"/>
      <c r="HXK100" s="515"/>
      <c r="HXL100" s="515"/>
      <c r="HXM100" s="515"/>
      <c r="HXN100" s="515"/>
      <c r="HXO100" s="515"/>
      <c r="HXP100" s="515"/>
      <c r="HXQ100" s="515"/>
      <c r="HXR100" s="515"/>
      <c r="HXS100" s="515"/>
      <c r="HXT100" s="515"/>
      <c r="HXU100" s="515"/>
      <c r="HXV100" s="515"/>
      <c r="HXW100" s="515"/>
      <c r="HXX100" s="515"/>
      <c r="HXY100" s="515"/>
      <c r="HXZ100" s="515"/>
      <c r="HYA100" s="515"/>
      <c r="HYB100" s="515"/>
      <c r="HYC100" s="515"/>
      <c r="HYD100" s="515"/>
      <c r="HYE100" s="515"/>
      <c r="HYF100" s="515"/>
      <c r="HYG100" s="515"/>
      <c r="HYH100" s="515"/>
      <c r="HYI100" s="515"/>
      <c r="HYJ100" s="515"/>
      <c r="HYK100" s="515"/>
      <c r="HYL100" s="515"/>
      <c r="HYM100" s="515"/>
      <c r="HYN100" s="515"/>
      <c r="HYO100" s="515"/>
      <c r="HYP100" s="515"/>
      <c r="HYQ100" s="515"/>
      <c r="HYR100" s="515"/>
      <c r="HYS100" s="515"/>
      <c r="HYT100" s="515"/>
      <c r="HYU100" s="515"/>
      <c r="HYV100" s="515"/>
      <c r="HYW100" s="515"/>
      <c r="HYX100" s="515"/>
      <c r="HYY100" s="515"/>
      <c r="HYZ100" s="515"/>
      <c r="HZA100" s="515"/>
      <c r="HZB100" s="515"/>
      <c r="HZC100" s="515"/>
      <c r="HZD100" s="515"/>
      <c r="HZE100" s="515"/>
      <c r="HZF100" s="515"/>
      <c r="HZG100" s="515"/>
      <c r="HZH100" s="515"/>
      <c r="HZI100" s="515"/>
      <c r="HZJ100" s="515"/>
      <c r="HZK100" s="515"/>
      <c r="HZL100" s="515"/>
      <c r="HZM100" s="515"/>
      <c r="HZN100" s="515"/>
      <c r="HZO100" s="515"/>
      <c r="HZP100" s="515"/>
      <c r="HZQ100" s="515"/>
      <c r="HZR100" s="515"/>
      <c r="HZS100" s="515"/>
      <c r="HZT100" s="515"/>
      <c r="HZU100" s="515"/>
      <c r="HZV100" s="515"/>
      <c r="HZW100" s="515"/>
      <c r="HZX100" s="515"/>
      <c r="HZY100" s="515"/>
      <c r="HZZ100" s="515"/>
      <c r="IAA100" s="515"/>
      <c r="IAB100" s="515"/>
      <c r="IAC100" s="515"/>
      <c r="IAD100" s="515"/>
      <c r="IAE100" s="515"/>
      <c r="IAF100" s="515"/>
      <c r="IAG100" s="515"/>
      <c r="IAH100" s="515"/>
      <c r="IAI100" s="515"/>
      <c r="IAJ100" s="515"/>
      <c r="IAK100" s="515"/>
      <c r="IAL100" s="515"/>
      <c r="IAM100" s="515"/>
      <c r="IAN100" s="515"/>
      <c r="IAO100" s="515"/>
      <c r="IAP100" s="515"/>
      <c r="IAQ100" s="515"/>
      <c r="IAR100" s="515"/>
      <c r="IAS100" s="515"/>
      <c r="IAT100" s="515"/>
      <c r="IAU100" s="515"/>
      <c r="IAV100" s="515"/>
      <c r="IAW100" s="515"/>
      <c r="IAX100" s="515"/>
      <c r="IAY100" s="515"/>
      <c r="IAZ100" s="515"/>
      <c r="IBA100" s="515"/>
      <c r="IBB100" s="515"/>
      <c r="IBC100" s="515"/>
      <c r="IBD100" s="515"/>
      <c r="IBE100" s="515"/>
      <c r="IBF100" s="515"/>
      <c r="IBG100" s="515"/>
      <c r="IBH100" s="515"/>
      <c r="IBI100" s="515"/>
      <c r="IBJ100" s="515"/>
      <c r="IBK100" s="515"/>
      <c r="IBL100" s="515"/>
      <c r="IBM100" s="515"/>
      <c r="IBN100" s="515"/>
      <c r="IBO100" s="515"/>
      <c r="IBP100" s="515"/>
      <c r="IBQ100" s="515"/>
      <c r="IBR100" s="515"/>
      <c r="IBS100" s="515"/>
      <c r="IBT100" s="515"/>
      <c r="IBU100" s="515"/>
      <c r="IBV100" s="515"/>
      <c r="IBW100" s="515"/>
      <c r="IBX100" s="515"/>
      <c r="IBY100" s="515"/>
      <c r="IBZ100" s="515"/>
      <c r="ICA100" s="515"/>
      <c r="ICB100" s="515"/>
      <c r="ICC100" s="515"/>
      <c r="ICD100" s="515"/>
      <c r="ICE100" s="515"/>
      <c r="ICF100" s="515"/>
      <c r="ICG100" s="515"/>
      <c r="ICH100" s="515"/>
      <c r="ICI100" s="515"/>
      <c r="ICJ100" s="515"/>
      <c r="ICK100" s="515"/>
      <c r="ICL100" s="515"/>
      <c r="ICM100" s="515"/>
      <c r="ICN100" s="515"/>
      <c r="ICO100" s="515"/>
      <c r="ICP100" s="515"/>
      <c r="ICQ100" s="515"/>
      <c r="ICR100" s="515"/>
      <c r="ICS100" s="515"/>
      <c r="ICT100" s="515"/>
      <c r="ICU100" s="515"/>
      <c r="ICV100" s="515"/>
      <c r="ICW100" s="515"/>
      <c r="ICX100" s="515"/>
      <c r="ICY100" s="515"/>
      <c r="ICZ100" s="515"/>
      <c r="IDA100" s="515"/>
      <c r="IDB100" s="515"/>
      <c r="IDC100" s="515"/>
      <c r="IDD100" s="515"/>
      <c r="IDE100" s="515"/>
      <c r="IDF100" s="515"/>
      <c r="IDG100" s="515"/>
      <c r="IDH100" s="515"/>
      <c r="IDI100" s="515"/>
      <c r="IDJ100" s="515"/>
      <c r="IDK100" s="515"/>
      <c r="IDL100" s="515"/>
      <c r="IDM100" s="515"/>
      <c r="IDN100" s="515"/>
      <c r="IDO100" s="515"/>
      <c r="IDP100" s="515"/>
      <c r="IDQ100" s="515"/>
      <c r="IDR100" s="515"/>
      <c r="IDS100" s="515"/>
      <c r="IDT100" s="515"/>
      <c r="IDU100" s="515"/>
      <c r="IDV100" s="515"/>
      <c r="IDW100" s="515"/>
      <c r="IDX100" s="515"/>
      <c r="IDY100" s="515"/>
      <c r="IDZ100" s="515"/>
      <c r="IEA100" s="515"/>
      <c r="IEB100" s="515"/>
      <c r="IEC100" s="515"/>
      <c r="IED100" s="515"/>
      <c r="IEE100" s="515"/>
      <c r="IEF100" s="515"/>
      <c r="IEG100" s="515"/>
      <c r="IEH100" s="515"/>
      <c r="IEI100" s="515"/>
      <c r="IEJ100" s="515"/>
      <c r="IEK100" s="515"/>
      <c r="IEL100" s="515"/>
      <c r="IEM100" s="515"/>
      <c r="IEN100" s="515"/>
      <c r="IEO100" s="515"/>
      <c r="IEP100" s="515"/>
      <c r="IEQ100" s="515"/>
      <c r="IER100" s="515"/>
      <c r="IES100" s="515"/>
      <c r="IET100" s="515"/>
      <c r="IEU100" s="515"/>
      <c r="IEV100" s="515"/>
      <c r="IEW100" s="515"/>
      <c r="IEX100" s="515"/>
      <c r="IEY100" s="515"/>
      <c r="IEZ100" s="515"/>
      <c r="IFA100" s="515"/>
      <c r="IFB100" s="515"/>
      <c r="IFC100" s="515"/>
      <c r="IFD100" s="515"/>
      <c r="IFE100" s="515"/>
      <c r="IFF100" s="515"/>
      <c r="IFG100" s="515"/>
      <c r="IFH100" s="515"/>
      <c r="IFI100" s="515"/>
      <c r="IFJ100" s="515"/>
      <c r="IFK100" s="515"/>
      <c r="IFL100" s="515"/>
      <c r="IFM100" s="515"/>
      <c r="IFN100" s="515"/>
      <c r="IFO100" s="515"/>
      <c r="IFP100" s="515"/>
      <c r="IFQ100" s="515"/>
      <c r="IFR100" s="515"/>
      <c r="IFS100" s="515"/>
      <c r="IFT100" s="515"/>
      <c r="IFU100" s="515"/>
      <c r="IFV100" s="515"/>
      <c r="IFW100" s="515"/>
      <c r="IFX100" s="515"/>
      <c r="IFY100" s="515"/>
      <c r="IFZ100" s="515"/>
      <c r="IGA100" s="515"/>
      <c r="IGB100" s="515"/>
      <c r="IGC100" s="515"/>
      <c r="IGD100" s="515"/>
      <c r="IGE100" s="515"/>
      <c r="IGF100" s="515"/>
      <c r="IGG100" s="515"/>
      <c r="IGH100" s="515"/>
      <c r="IGI100" s="515"/>
      <c r="IGJ100" s="515"/>
      <c r="IGK100" s="515"/>
      <c r="IGL100" s="515"/>
      <c r="IGM100" s="515"/>
      <c r="IGN100" s="515"/>
      <c r="IGO100" s="515"/>
      <c r="IGP100" s="515"/>
      <c r="IGQ100" s="515"/>
      <c r="IGR100" s="515"/>
      <c r="IGS100" s="515"/>
      <c r="IGT100" s="515"/>
      <c r="IGU100" s="515"/>
      <c r="IGV100" s="515"/>
      <c r="IGW100" s="515"/>
      <c r="IGX100" s="515"/>
      <c r="IGY100" s="515"/>
      <c r="IGZ100" s="515"/>
      <c r="IHA100" s="515"/>
      <c r="IHB100" s="515"/>
      <c r="IHC100" s="515"/>
      <c r="IHD100" s="515"/>
      <c r="IHE100" s="515"/>
      <c r="IHF100" s="515"/>
      <c r="IHG100" s="515"/>
      <c r="IHH100" s="515"/>
      <c r="IHI100" s="515"/>
      <c r="IHJ100" s="515"/>
      <c r="IHK100" s="515"/>
      <c r="IHL100" s="515"/>
      <c r="IHM100" s="515"/>
      <c r="IHN100" s="515"/>
      <c r="IHO100" s="515"/>
      <c r="IHP100" s="515"/>
      <c r="IHQ100" s="515"/>
      <c r="IHR100" s="515"/>
      <c r="IHS100" s="515"/>
      <c r="IHT100" s="515"/>
      <c r="IHU100" s="515"/>
      <c r="IHV100" s="515"/>
      <c r="IHW100" s="515"/>
      <c r="IHX100" s="515"/>
      <c r="IHY100" s="515"/>
      <c r="IHZ100" s="515"/>
      <c r="IIA100" s="515"/>
      <c r="IIB100" s="515"/>
      <c r="IIC100" s="515"/>
      <c r="IID100" s="515"/>
      <c r="IIE100" s="515"/>
      <c r="IIF100" s="515"/>
      <c r="IIG100" s="515"/>
      <c r="IIH100" s="515"/>
      <c r="III100" s="515"/>
      <c r="IIJ100" s="515"/>
      <c r="IIK100" s="515"/>
      <c r="IIL100" s="515"/>
      <c r="IIM100" s="515"/>
      <c r="IIN100" s="515"/>
      <c r="IIO100" s="515"/>
      <c r="IIP100" s="515"/>
      <c r="IIQ100" s="515"/>
      <c r="IIR100" s="515"/>
      <c r="IIS100" s="515"/>
      <c r="IIT100" s="515"/>
      <c r="IIU100" s="515"/>
      <c r="IIV100" s="515"/>
      <c r="IIW100" s="515"/>
      <c r="IIX100" s="515"/>
      <c r="IIY100" s="515"/>
      <c r="IIZ100" s="515"/>
      <c r="IJA100" s="515"/>
      <c r="IJB100" s="515"/>
      <c r="IJC100" s="515"/>
      <c r="IJD100" s="515"/>
      <c r="IJE100" s="515"/>
      <c r="IJF100" s="515"/>
      <c r="IJG100" s="515"/>
      <c r="IJH100" s="515"/>
      <c r="IJI100" s="515"/>
      <c r="IJJ100" s="515"/>
      <c r="IJK100" s="515"/>
      <c r="IJL100" s="515"/>
      <c r="IJM100" s="515"/>
      <c r="IJN100" s="515"/>
      <c r="IJO100" s="515"/>
      <c r="IJP100" s="515"/>
      <c r="IJQ100" s="515"/>
      <c r="IJR100" s="515"/>
      <c r="IJS100" s="515"/>
      <c r="IJT100" s="515"/>
      <c r="IJU100" s="515"/>
      <c r="IJV100" s="515"/>
      <c r="IJW100" s="515"/>
      <c r="IJX100" s="515"/>
      <c r="IJY100" s="515"/>
      <c r="IJZ100" s="515"/>
      <c r="IKA100" s="515"/>
      <c r="IKB100" s="515"/>
      <c r="IKC100" s="515"/>
      <c r="IKD100" s="515"/>
      <c r="IKE100" s="515"/>
      <c r="IKF100" s="515"/>
      <c r="IKG100" s="515"/>
      <c r="IKH100" s="515"/>
      <c r="IKI100" s="515"/>
      <c r="IKJ100" s="515"/>
      <c r="IKK100" s="515"/>
      <c r="IKL100" s="515"/>
      <c r="IKM100" s="515"/>
      <c r="IKN100" s="515"/>
      <c r="IKO100" s="515"/>
      <c r="IKP100" s="515"/>
      <c r="IKQ100" s="515"/>
      <c r="IKR100" s="515"/>
      <c r="IKS100" s="515"/>
      <c r="IKT100" s="515"/>
      <c r="IKU100" s="515"/>
      <c r="IKV100" s="515"/>
      <c r="IKW100" s="515"/>
      <c r="IKX100" s="515"/>
      <c r="IKY100" s="515"/>
      <c r="IKZ100" s="515"/>
      <c r="ILA100" s="515"/>
      <c r="ILB100" s="515"/>
      <c r="ILC100" s="515"/>
      <c r="ILD100" s="515"/>
      <c r="ILE100" s="515"/>
      <c r="ILF100" s="515"/>
      <c r="ILG100" s="515"/>
      <c r="ILH100" s="515"/>
      <c r="ILI100" s="515"/>
      <c r="ILJ100" s="515"/>
      <c r="ILK100" s="515"/>
      <c r="ILL100" s="515"/>
      <c r="ILM100" s="515"/>
      <c r="ILN100" s="515"/>
      <c r="ILO100" s="515"/>
      <c r="ILP100" s="515"/>
      <c r="ILQ100" s="515"/>
      <c r="ILR100" s="515"/>
      <c r="ILS100" s="515"/>
      <c r="ILT100" s="515"/>
      <c r="ILU100" s="515"/>
      <c r="ILV100" s="515"/>
      <c r="ILW100" s="515"/>
      <c r="ILX100" s="515"/>
      <c r="ILY100" s="515"/>
      <c r="ILZ100" s="515"/>
      <c r="IMA100" s="515"/>
      <c r="IMB100" s="515"/>
      <c r="IMC100" s="515"/>
      <c r="IMD100" s="515"/>
      <c r="IME100" s="515"/>
      <c r="IMF100" s="515"/>
      <c r="IMG100" s="515"/>
      <c r="IMH100" s="515"/>
      <c r="IMI100" s="515"/>
      <c r="IMJ100" s="515"/>
      <c r="IMK100" s="515"/>
      <c r="IML100" s="515"/>
      <c r="IMM100" s="515"/>
      <c r="IMN100" s="515"/>
      <c r="IMO100" s="515"/>
      <c r="IMP100" s="515"/>
      <c r="IMQ100" s="515"/>
      <c r="IMR100" s="515"/>
      <c r="IMS100" s="515"/>
      <c r="IMT100" s="515"/>
      <c r="IMU100" s="515"/>
      <c r="IMV100" s="515"/>
      <c r="IMW100" s="515"/>
      <c r="IMX100" s="515"/>
      <c r="IMY100" s="515"/>
      <c r="IMZ100" s="515"/>
      <c r="INA100" s="515"/>
      <c r="INB100" s="515"/>
      <c r="INC100" s="515"/>
      <c r="IND100" s="515"/>
      <c r="INE100" s="515"/>
      <c r="INF100" s="515"/>
      <c r="ING100" s="515"/>
      <c r="INH100" s="515"/>
      <c r="INI100" s="515"/>
      <c r="INJ100" s="515"/>
      <c r="INK100" s="515"/>
      <c r="INL100" s="515"/>
      <c r="INM100" s="515"/>
      <c r="INN100" s="515"/>
      <c r="INO100" s="515"/>
      <c r="INP100" s="515"/>
      <c r="INQ100" s="515"/>
      <c r="INR100" s="515"/>
      <c r="INS100" s="515"/>
      <c r="INT100" s="515"/>
      <c r="INU100" s="515"/>
      <c r="INV100" s="515"/>
      <c r="INW100" s="515"/>
      <c r="INX100" s="515"/>
      <c r="INY100" s="515"/>
      <c r="INZ100" s="515"/>
      <c r="IOA100" s="515"/>
      <c r="IOB100" s="515"/>
      <c r="IOC100" s="515"/>
      <c r="IOD100" s="515"/>
      <c r="IOE100" s="515"/>
      <c r="IOF100" s="515"/>
      <c r="IOG100" s="515"/>
      <c r="IOH100" s="515"/>
      <c r="IOI100" s="515"/>
      <c r="IOJ100" s="515"/>
      <c r="IOK100" s="515"/>
      <c r="IOL100" s="515"/>
      <c r="IOM100" s="515"/>
      <c r="ION100" s="515"/>
      <c r="IOO100" s="515"/>
      <c r="IOP100" s="515"/>
      <c r="IOQ100" s="515"/>
      <c r="IOR100" s="515"/>
      <c r="IOS100" s="515"/>
      <c r="IOT100" s="515"/>
      <c r="IOU100" s="515"/>
      <c r="IOV100" s="515"/>
      <c r="IOW100" s="515"/>
      <c r="IOX100" s="515"/>
      <c r="IOY100" s="515"/>
      <c r="IOZ100" s="515"/>
      <c r="IPA100" s="515"/>
      <c r="IPB100" s="515"/>
      <c r="IPC100" s="515"/>
      <c r="IPD100" s="515"/>
      <c r="IPE100" s="515"/>
      <c r="IPF100" s="515"/>
      <c r="IPG100" s="515"/>
      <c r="IPH100" s="515"/>
      <c r="IPI100" s="515"/>
      <c r="IPJ100" s="515"/>
      <c r="IPK100" s="515"/>
      <c r="IPL100" s="515"/>
      <c r="IPM100" s="515"/>
      <c r="IPN100" s="515"/>
      <c r="IPO100" s="515"/>
      <c r="IPP100" s="515"/>
      <c r="IPQ100" s="515"/>
      <c r="IPR100" s="515"/>
      <c r="IPS100" s="515"/>
      <c r="IPT100" s="515"/>
      <c r="IPU100" s="515"/>
      <c r="IPV100" s="515"/>
      <c r="IPW100" s="515"/>
      <c r="IPX100" s="515"/>
      <c r="IPY100" s="515"/>
      <c r="IPZ100" s="515"/>
      <c r="IQA100" s="515"/>
      <c r="IQB100" s="515"/>
      <c r="IQC100" s="515"/>
      <c r="IQD100" s="515"/>
      <c r="IQE100" s="515"/>
      <c r="IQF100" s="515"/>
      <c r="IQG100" s="515"/>
      <c r="IQH100" s="515"/>
      <c r="IQI100" s="515"/>
      <c r="IQJ100" s="515"/>
      <c r="IQK100" s="515"/>
      <c r="IQL100" s="515"/>
      <c r="IQM100" s="515"/>
      <c r="IQN100" s="515"/>
      <c r="IQO100" s="515"/>
      <c r="IQP100" s="515"/>
      <c r="IQQ100" s="515"/>
      <c r="IQR100" s="515"/>
      <c r="IQS100" s="515"/>
      <c r="IQT100" s="515"/>
      <c r="IQU100" s="515"/>
      <c r="IQV100" s="515"/>
      <c r="IQW100" s="515"/>
      <c r="IQX100" s="515"/>
      <c r="IQY100" s="515"/>
      <c r="IQZ100" s="515"/>
      <c r="IRA100" s="515"/>
      <c r="IRB100" s="515"/>
      <c r="IRC100" s="515"/>
      <c r="IRD100" s="515"/>
      <c r="IRE100" s="515"/>
      <c r="IRF100" s="515"/>
      <c r="IRG100" s="515"/>
      <c r="IRH100" s="515"/>
      <c r="IRI100" s="515"/>
      <c r="IRJ100" s="515"/>
      <c r="IRK100" s="515"/>
      <c r="IRL100" s="515"/>
      <c r="IRM100" s="515"/>
      <c r="IRN100" s="515"/>
      <c r="IRO100" s="515"/>
      <c r="IRP100" s="515"/>
      <c r="IRQ100" s="515"/>
      <c r="IRR100" s="515"/>
      <c r="IRS100" s="515"/>
      <c r="IRT100" s="515"/>
      <c r="IRU100" s="515"/>
      <c r="IRV100" s="515"/>
      <c r="IRW100" s="515"/>
      <c r="IRX100" s="515"/>
      <c r="IRY100" s="515"/>
      <c r="IRZ100" s="515"/>
      <c r="ISA100" s="515"/>
      <c r="ISB100" s="515"/>
      <c r="ISC100" s="515"/>
      <c r="ISD100" s="515"/>
      <c r="ISE100" s="515"/>
      <c r="ISF100" s="515"/>
      <c r="ISG100" s="515"/>
      <c r="ISH100" s="515"/>
      <c r="ISI100" s="515"/>
      <c r="ISJ100" s="515"/>
      <c r="ISK100" s="515"/>
      <c r="ISL100" s="515"/>
      <c r="ISM100" s="515"/>
      <c r="ISN100" s="515"/>
      <c r="ISO100" s="515"/>
      <c r="ISP100" s="515"/>
      <c r="ISQ100" s="515"/>
      <c r="ISR100" s="515"/>
      <c r="ISS100" s="515"/>
      <c r="IST100" s="515"/>
      <c r="ISU100" s="515"/>
      <c r="ISV100" s="515"/>
      <c r="ISW100" s="515"/>
      <c r="ISX100" s="515"/>
      <c r="ISY100" s="515"/>
      <c r="ISZ100" s="515"/>
      <c r="ITA100" s="515"/>
      <c r="ITB100" s="515"/>
      <c r="ITC100" s="515"/>
      <c r="ITD100" s="515"/>
      <c r="ITE100" s="515"/>
      <c r="ITF100" s="515"/>
      <c r="ITG100" s="515"/>
      <c r="ITH100" s="515"/>
      <c r="ITI100" s="515"/>
      <c r="ITJ100" s="515"/>
      <c r="ITK100" s="515"/>
      <c r="ITL100" s="515"/>
      <c r="ITM100" s="515"/>
      <c r="ITN100" s="515"/>
      <c r="ITO100" s="515"/>
      <c r="ITP100" s="515"/>
      <c r="ITQ100" s="515"/>
      <c r="ITR100" s="515"/>
      <c r="ITS100" s="515"/>
      <c r="ITT100" s="515"/>
      <c r="ITU100" s="515"/>
      <c r="ITV100" s="515"/>
      <c r="ITW100" s="515"/>
      <c r="ITX100" s="515"/>
      <c r="ITY100" s="515"/>
      <c r="ITZ100" s="515"/>
      <c r="IUA100" s="515"/>
      <c r="IUB100" s="515"/>
      <c r="IUC100" s="515"/>
      <c r="IUD100" s="515"/>
      <c r="IUE100" s="515"/>
      <c r="IUF100" s="515"/>
      <c r="IUG100" s="515"/>
      <c r="IUH100" s="515"/>
      <c r="IUI100" s="515"/>
      <c r="IUJ100" s="515"/>
      <c r="IUK100" s="515"/>
      <c r="IUL100" s="515"/>
      <c r="IUM100" s="515"/>
      <c r="IUN100" s="515"/>
      <c r="IUO100" s="515"/>
      <c r="IUP100" s="515"/>
      <c r="IUQ100" s="515"/>
      <c r="IUR100" s="515"/>
      <c r="IUS100" s="515"/>
      <c r="IUT100" s="515"/>
      <c r="IUU100" s="515"/>
      <c r="IUV100" s="515"/>
      <c r="IUW100" s="515"/>
      <c r="IUX100" s="515"/>
      <c r="IUY100" s="515"/>
      <c r="IUZ100" s="515"/>
      <c r="IVA100" s="515"/>
      <c r="IVB100" s="515"/>
      <c r="IVC100" s="515"/>
      <c r="IVD100" s="515"/>
      <c r="IVE100" s="515"/>
      <c r="IVF100" s="515"/>
      <c r="IVG100" s="515"/>
      <c r="IVH100" s="515"/>
      <c r="IVI100" s="515"/>
      <c r="IVJ100" s="515"/>
      <c r="IVK100" s="515"/>
      <c r="IVL100" s="515"/>
      <c r="IVM100" s="515"/>
      <c r="IVN100" s="515"/>
      <c r="IVO100" s="515"/>
      <c r="IVP100" s="515"/>
      <c r="IVQ100" s="515"/>
      <c r="IVR100" s="515"/>
      <c r="IVS100" s="515"/>
      <c r="IVT100" s="515"/>
      <c r="IVU100" s="515"/>
      <c r="IVV100" s="515"/>
      <c r="IVW100" s="515"/>
      <c r="IVX100" s="515"/>
      <c r="IVY100" s="515"/>
      <c r="IVZ100" s="515"/>
      <c r="IWA100" s="515"/>
      <c r="IWB100" s="515"/>
      <c r="IWC100" s="515"/>
      <c r="IWD100" s="515"/>
      <c r="IWE100" s="515"/>
      <c r="IWF100" s="515"/>
      <c r="IWG100" s="515"/>
      <c r="IWH100" s="515"/>
      <c r="IWI100" s="515"/>
      <c r="IWJ100" s="515"/>
      <c r="IWK100" s="515"/>
      <c r="IWL100" s="515"/>
      <c r="IWM100" s="515"/>
      <c r="IWN100" s="515"/>
      <c r="IWO100" s="515"/>
      <c r="IWP100" s="515"/>
      <c r="IWQ100" s="515"/>
      <c r="IWR100" s="515"/>
      <c r="IWS100" s="515"/>
      <c r="IWT100" s="515"/>
      <c r="IWU100" s="515"/>
      <c r="IWV100" s="515"/>
      <c r="IWW100" s="515"/>
      <c r="IWX100" s="515"/>
      <c r="IWY100" s="515"/>
      <c r="IWZ100" s="515"/>
      <c r="IXA100" s="515"/>
      <c r="IXB100" s="515"/>
      <c r="IXC100" s="515"/>
      <c r="IXD100" s="515"/>
      <c r="IXE100" s="515"/>
      <c r="IXF100" s="515"/>
      <c r="IXG100" s="515"/>
      <c r="IXH100" s="515"/>
      <c r="IXI100" s="515"/>
      <c r="IXJ100" s="515"/>
      <c r="IXK100" s="515"/>
      <c r="IXL100" s="515"/>
      <c r="IXM100" s="515"/>
      <c r="IXN100" s="515"/>
      <c r="IXO100" s="515"/>
      <c r="IXP100" s="515"/>
      <c r="IXQ100" s="515"/>
      <c r="IXR100" s="515"/>
      <c r="IXS100" s="515"/>
      <c r="IXT100" s="515"/>
      <c r="IXU100" s="515"/>
      <c r="IXV100" s="515"/>
      <c r="IXW100" s="515"/>
      <c r="IXX100" s="515"/>
      <c r="IXY100" s="515"/>
      <c r="IXZ100" s="515"/>
      <c r="IYA100" s="515"/>
      <c r="IYB100" s="515"/>
      <c r="IYC100" s="515"/>
      <c r="IYD100" s="515"/>
      <c r="IYE100" s="515"/>
      <c r="IYF100" s="515"/>
      <c r="IYG100" s="515"/>
      <c r="IYH100" s="515"/>
      <c r="IYI100" s="515"/>
      <c r="IYJ100" s="515"/>
      <c r="IYK100" s="515"/>
      <c r="IYL100" s="515"/>
      <c r="IYM100" s="515"/>
      <c r="IYN100" s="515"/>
      <c r="IYO100" s="515"/>
      <c r="IYP100" s="515"/>
      <c r="IYQ100" s="515"/>
      <c r="IYR100" s="515"/>
      <c r="IYS100" s="515"/>
      <c r="IYT100" s="515"/>
      <c r="IYU100" s="515"/>
      <c r="IYV100" s="515"/>
      <c r="IYW100" s="515"/>
      <c r="IYX100" s="515"/>
      <c r="IYY100" s="515"/>
      <c r="IYZ100" s="515"/>
      <c r="IZA100" s="515"/>
      <c r="IZB100" s="515"/>
      <c r="IZC100" s="515"/>
      <c r="IZD100" s="515"/>
      <c r="IZE100" s="515"/>
      <c r="IZF100" s="515"/>
      <c r="IZG100" s="515"/>
      <c r="IZH100" s="515"/>
      <c r="IZI100" s="515"/>
      <c r="IZJ100" s="515"/>
      <c r="IZK100" s="515"/>
      <c r="IZL100" s="515"/>
      <c r="IZM100" s="515"/>
      <c r="IZN100" s="515"/>
      <c r="IZO100" s="515"/>
      <c r="IZP100" s="515"/>
      <c r="IZQ100" s="515"/>
      <c r="IZR100" s="515"/>
      <c r="IZS100" s="515"/>
      <c r="IZT100" s="515"/>
      <c r="IZU100" s="515"/>
      <c r="IZV100" s="515"/>
      <c r="IZW100" s="515"/>
      <c r="IZX100" s="515"/>
      <c r="IZY100" s="515"/>
      <c r="IZZ100" s="515"/>
      <c r="JAA100" s="515"/>
      <c r="JAB100" s="515"/>
      <c r="JAC100" s="515"/>
      <c r="JAD100" s="515"/>
      <c r="JAE100" s="515"/>
      <c r="JAF100" s="515"/>
      <c r="JAG100" s="515"/>
      <c r="JAH100" s="515"/>
      <c r="JAI100" s="515"/>
      <c r="JAJ100" s="515"/>
      <c r="JAK100" s="515"/>
      <c r="JAL100" s="515"/>
      <c r="JAM100" s="515"/>
      <c r="JAN100" s="515"/>
      <c r="JAO100" s="515"/>
      <c r="JAP100" s="515"/>
      <c r="JAQ100" s="515"/>
      <c r="JAR100" s="515"/>
      <c r="JAS100" s="515"/>
      <c r="JAT100" s="515"/>
      <c r="JAU100" s="515"/>
      <c r="JAV100" s="515"/>
      <c r="JAW100" s="515"/>
      <c r="JAX100" s="515"/>
      <c r="JAY100" s="515"/>
      <c r="JAZ100" s="515"/>
      <c r="JBA100" s="515"/>
      <c r="JBB100" s="515"/>
      <c r="JBC100" s="515"/>
      <c r="JBD100" s="515"/>
      <c r="JBE100" s="515"/>
      <c r="JBF100" s="515"/>
      <c r="JBG100" s="515"/>
      <c r="JBH100" s="515"/>
      <c r="JBI100" s="515"/>
      <c r="JBJ100" s="515"/>
      <c r="JBK100" s="515"/>
      <c r="JBL100" s="515"/>
      <c r="JBM100" s="515"/>
      <c r="JBN100" s="515"/>
      <c r="JBO100" s="515"/>
      <c r="JBP100" s="515"/>
      <c r="JBQ100" s="515"/>
      <c r="JBR100" s="515"/>
      <c r="JBS100" s="515"/>
      <c r="JBT100" s="515"/>
      <c r="JBU100" s="515"/>
      <c r="JBV100" s="515"/>
      <c r="JBW100" s="515"/>
      <c r="JBX100" s="515"/>
      <c r="JBY100" s="515"/>
      <c r="JBZ100" s="515"/>
      <c r="JCA100" s="515"/>
      <c r="JCB100" s="515"/>
      <c r="JCC100" s="515"/>
      <c r="JCD100" s="515"/>
      <c r="JCE100" s="515"/>
      <c r="JCF100" s="515"/>
      <c r="JCG100" s="515"/>
      <c r="JCH100" s="515"/>
      <c r="JCI100" s="515"/>
      <c r="JCJ100" s="515"/>
      <c r="JCK100" s="515"/>
      <c r="JCL100" s="515"/>
      <c r="JCM100" s="515"/>
      <c r="JCN100" s="515"/>
      <c r="JCO100" s="515"/>
      <c r="JCP100" s="515"/>
      <c r="JCQ100" s="515"/>
      <c r="JCR100" s="515"/>
      <c r="JCS100" s="515"/>
      <c r="JCT100" s="515"/>
      <c r="JCU100" s="515"/>
      <c r="JCV100" s="515"/>
      <c r="JCW100" s="515"/>
      <c r="JCX100" s="515"/>
      <c r="JCY100" s="515"/>
      <c r="JCZ100" s="515"/>
      <c r="JDA100" s="515"/>
      <c r="JDB100" s="515"/>
      <c r="JDC100" s="515"/>
      <c r="JDD100" s="515"/>
      <c r="JDE100" s="515"/>
      <c r="JDF100" s="515"/>
      <c r="JDG100" s="515"/>
      <c r="JDH100" s="515"/>
      <c r="JDI100" s="515"/>
      <c r="JDJ100" s="515"/>
      <c r="JDK100" s="515"/>
      <c r="JDL100" s="515"/>
      <c r="JDM100" s="515"/>
      <c r="JDN100" s="515"/>
      <c r="JDO100" s="515"/>
      <c r="JDP100" s="515"/>
      <c r="JDQ100" s="515"/>
      <c r="JDR100" s="515"/>
      <c r="JDS100" s="515"/>
      <c r="JDT100" s="515"/>
      <c r="JDU100" s="515"/>
      <c r="JDV100" s="515"/>
      <c r="JDW100" s="515"/>
      <c r="JDX100" s="515"/>
      <c r="JDY100" s="515"/>
      <c r="JDZ100" s="515"/>
      <c r="JEA100" s="515"/>
      <c r="JEB100" s="515"/>
      <c r="JEC100" s="515"/>
      <c r="JED100" s="515"/>
      <c r="JEE100" s="515"/>
      <c r="JEF100" s="515"/>
      <c r="JEG100" s="515"/>
      <c r="JEH100" s="515"/>
      <c r="JEI100" s="515"/>
      <c r="JEJ100" s="515"/>
      <c r="JEK100" s="515"/>
      <c r="JEL100" s="515"/>
      <c r="JEM100" s="515"/>
      <c r="JEN100" s="515"/>
      <c r="JEO100" s="515"/>
      <c r="JEP100" s="515"/>
      <c r="JEQ100" s="515"/>
      <c r="JER100" s="515"/>
      <c r="JES100" s="515"/>
      <c r="JET100" s="515"/>
      <c r="JEU100" s="515"/>
      <c r="JEV100" s="515"/>
      <c r="JEW100" s="515"/>
      <c r="JEX100" s="515"/>
      <c r="JEY100" s="515"/>
      <c r="JEZ100" s="515"/>
      <c r="JFA100" s="515"/>
      <c r="JFB100" s="515"/>
      <c r="JFC100" s="515"/>
      <c r="JFD100" s="515"/>
      <c r="JFE100" s="515"/>
      <c r="JFF100" s="515"/>
      <c r="JFG100" s="515"/>
      <c r="JFH100" s="515"/>
      <c r="JFI100" s="515"/>
      <c r="JFJ100" s="515"/>
      <c r="JFK100" s="515"/>
      <c r="JFL100" s="515"/>
      <c r="JFM100" s="515"/>
      <c r="JFN100" s="515"/>
      <c r="JFO100" s="515"/>
      <c r="JFP100" s="515"/>
      <c r="JFQ100" s="515"/>
      <c r="JFR100" s="515"/>
      <c r="JFS100" s="515"/>
      <c r="JFT100" s="515"/>
      <c r="JFU100" s="515"/>
      <c r="JFV100" s="515"/>
      <c r="JFW100" s="515"/>
      <c r="JFX100" s="515"/>
      <c r="JFY100" s="515"/>
      <c r="JFZ100" s="515"/>
      <c r="JGA100" s="515"/>
      <c r="JGB100" s="515"/>
      <c r="JGC100" s="515"/>
      <c r="JGD100" s="515"/>
      <c r="JGE100" s="515"/>
      <c r="JGF100" s="515"/>
      <c r="JGG100" s="515"/>
      <c r="JGH100" s="515"/>
      <c r="JGI100" s="515"/>
      <c r="JGJ100" s="515"/>
      <c r="JGK100" s="515"/>
      <c r="JGL100" s="515"/>
      <c r="JGM100" s="515"/>
      <c r="JGN100" s="515"/>
      <c r="JGO100" s="515"/>
      <c r="JGP100" s="515"/>
      <c r="JGQ100" s="515"/>
      <c r="JGR100" s="515"/>
      <c r="JGS100" s="515"/>
      <c r="JGT100" s="515"/>
      <c r="JGU100" s="515"/>
      <c r="JGV100" s="515"/>
      <c r="JGW100" s="515"/>
      <c r="JGX100" s="515"/>
      <c r="JGY100" s="515"/>
      <c r="JGZ100" s="515"/>
      <c r="JHA100" s="515"/>
      <c r="JHB100" s="515"/>
      <c r="JHC100" s="515"/>
      <c r="JHD100" s="515"/>
      <c r="JHE100" s="515"/>
      <c r="JHF100" s="515"/>
      <c r="JHG100" s="515"/>
      <c r="JHH100" s="515"/>
      <c r="JHI100" s="515"/>
      <c r="JHJ100" s="515"/>
      <c r="JHK100" s="515"/>
      <c r="JHL100" s="515"/>
      <c r="JHM100" s="515"/>
      <c r="JHN100" s="515"/>
      <c r="JHO100" s="515"/>
      <c r="JHP100" s="515"/>
      <c r="JHQ100" s="515"/>
      <c r="JHR100" s="515"/>
      <c r="JHS100" s="515"/>
      <c r="JHT100" s="515"/>
      <c r="JHU100" s="515"/>
      <c r="JHV100" s="515"/>
      <c r="JHW100" s="515"/>
      <c r="JHX100" s="515"/>
      <c r="JHY100" s="515"/>
      <c r="JHZ100" s="515"/>
      <c r="JIA100" s="515"/>
      <c r="JIB100" s="515"/>
      <c r="JIC100" s="515"/>
      <c r="JID100" s="515"/>
      <c r="JIE100" s="515"/>
      <c r="JIF100" s="515"/>
      <c r="JIG100" s="515"/>
      <c r="JIH100" s="515"/>
      <c r="JII100" s="515"/>
      <c r="JIJ100" s="515"/>
      <c r="JIK100" s="515"/>
      <c r="JIL100" s="515"/>
      <c r="JIM100" s="515"/>
      <c r="JIN100" s="515"/>
      <c r="JIO100" s="515"/>
      <c r="JIP100" s="515"/>
      <c r="JIQ100" s="515"/>
      <c r="JIR100" s="515"/>
      <c r="JIS100" s="515"/>
      <c r="JIT100" s="515"/>
      <c r="JIU100" s="515"/>
      <c r="JIV100" s="515"/>
      <c r="JIW100" s="515"/>
      <c r="JIX100" s="515"/>
      <c r="JIY100" s="515"/>
      <c r="JIZ100" s="515"/>
      <c r="JJA100" s="515"/>
      <c r="JJB100" s="515"/>
      <c r="JJC100" s="515"/>
      <c r="JJD100" s="515"/>
      <c r="JJE100" s="515"/>
      <c r="JJF100" s="515"/>
      <c r="JJG100" s="515"/>
      <c r="JJH100" s="515"/>
      <c r="JJI100" s="515"/>
      <c r="JJJ100" s="515"/>
      <c r="JJK100" s="515"/>
      <c r="JJL100" s="515"/>
      <c r="JJM100" s="515"/>
      <c r="JJN100" s="515"/>
      <c r="JJO100" s="515"/>
      <c r="JJP100" s="515"/>
      <c r="JJQ100" s="515"/>
      <c r="JJR100" s="515"/>
      <c r="JJS100" s="515"/>
      <c r="JJT100" s="515"/>
      <c r="JJU100" s="515"/>
      <c r="JJV100" s="515"/>
      <c r="JJW100" s="515"/>
      <c r="JJX100" s="515"/>
      <c r="JJY100" s="515"/>
      <c r="JJZ100" s="515"/>
      <c r="JKA100" s="515"/>
      <c r="JKB100" s="515"/>
      <c r="JKC100" s="515"/>
      <c r="JKD100" s="515"/>
      <c r="JKE100" s="515"/>
      <c r="JKF100" s="515"/>
      <c r="JKG100" s="515"/>
      <c r="JKH100" s="515"/>
      <c r="JKI100" s="515"/>
      <c r="JKJ100" s="515"/>
      <c r="JKK100" s="515"/>
      <c r="JKL100" s="515"/>
      <c r="JKM100" s="515"/>
      <c r="JKN100" s="515"/>
      <c r="JKO100" s="515"/>
      <c r="JKP100" s="515"/>
      <c r="JKQ100" s="515"/>
      <c r="JKR100" s="515"/>
      <c r="JKS100" s="515"/>
      <c r="JKT100" s="515"/>
      <c r="JKU100" s="515"/>
      <c r="JKV100" s="515"/>
      <c r="JKW100" s="515"/>
      <c r="JKX100" s="515"/>
      <c r="JKY100" s="515"/>
      <c r="JKZ100" s="515"/>
      <c r="JLA100" s="515"/>
      <c r="JLB100" s="515"/>
      <c r="JLC100" s="515"/>
      <c r="JLD100" s="515"/>
      <c r="JLE100" s="515"/>
      <c r="JLF100" s="515"/>
      <c r="JLG100" s="515"/>
      <c r="JLH100" s="515"/>
      <c r="JLI100" s="515"/>
      <c r="JLJ100" s="515"/>
      <c r="JLK100" s="515"/>
      <c r="JLL100" s="515"/>
      <c r="JLM100" s="515"/>
      <c r="JLN100" s="515"/>
      <c r="JLO100" s="515"/>
      <c r="JLP100" s="515"/>
      <c r="JLQ100" s="515"/>
      <c r="JLR100" s="515"/>
      <c r="JLS100" s="515"/>
      <c r="JLT100" s="515"/>
      <c r="JLU100" s="515"/>
      <c r="JLV100" s="515"/>
      <c r="JLW100" s="515"/>
      <c r="JLX100" s="515"/>
      <c r="JLY100" s="515"/>
      <c r="JLZ100" s="515"/>
      <c r="JMA100" s="515"/>
      <c r="JMB100" s="515"/>
      <c r="JMC100" s="515"/>
      <c r="JMD100" s="515"/>
      <c r="JME100" s="515"/>
      <c r="JMF100" s="515"/>
      <c r="JMG100" s="515"/>
      <c r="JMH100" s="515"/>
      <c r="JMI100" s="515"/>
      <c r="JMJ100" s="515"/>
      <c r="JMK100" s="515"/>
      <c r="JML100" s="515"/>
      <c r="JMM100" s="515"/>
      <c r="JMN100" s="515"/>
      <c r="JMO100" s="515"/>
      <c r="JMP100" s="515"/>
      <c r="JMQ100" s="515"/>
      <c r="JMR100" s="515"/>
      <c r="JMS100" s="515"/>
      <c r="JMT100" s="515"/>
      <c r="JMU100" s="515"/>
      <c r="JMV100" s="515"/>
      <c r="JMW100" s="515"/>
      <c r="JMX100" s="515"/>
      <c r="JMY100" s="515"/>
      <c r="JMZ100" s="515"/>
      <c r="JNA100" s="515"/>
      <c r="JNB100" s="515"/>
      <c r="JNC100" s="515"/>
      <c r="JND100" s="515"/>
      <c r="JNE100" s="515"/>
      <c r="JNF100" s="515"/>
      <c r="JNG100" s="515"/>
      <c r="JNH100" s="515"/>
      <c r="JNI100" s="515"/>
      <c r="JNJ100" s="515"/>
      <c r="JNK100" s="515"/>
      <c r="JNL100" s="515"/>
      <c r="JNM100" s="515"/>
      <c r="JNN100" s="515"/>
      <c r="JNO100" s="515"/>
      <c r="JNP100" s="515"/>
      <c r="JNQ100" s="515"/>
      <c r="JNR100" s="515"/>
      <c r="JNS100" s="515"/>
      <c r="JNT100" s="515"/>
      <c r="JNU100" s="515"/>
      <c r="JNV100" s="515"/>
      <c r="JNW100" s="515"/>
      <c r="JNX100" s="515"/>
      <c r="JNY100" s="515"/>
      <c r="JNZ100" s="515"/>
      <c r="JOA100" s="515"/>
      <c r="JOB100" s="515"/>
      <c r="JOC100" s="515"/>
      <c r="JOD100" s="515"/>
      <c r="JOE100" s="515"/>
      <c r="JOF100" s="515"/>
      <c r="JOG100" s="515"/>
      <c r="JOH100" s="515"/>
      <c r="JOI100" s="515"/>
      <c r="JOJ100" s="515"/>
      <c r="JOK100" s="515"/>
      <c r="JOL100" s="515"/>
      <c r="JOM100" s="515"/>
      <c r="JON100" s="515"/>
      <c r="JOO100" s="515"/>
      <c r="JOP100" s="515"/>
      <c r="JOQ100" s="515"/>
      <c r="JOR100" s="515"/>
      <c r="JOS100" s="515"/>
      <c r="JOT100" s="515"/>
      <c r="JOU100" s="515"/>
      <c r="JOV100" s="515"/>
      <c r="JOW100" s="515"/>
      <c r="JOX100" s="515"/>
      <c r="JOY100" s="515"/>
      <c r="JOZ100" s="515"/>
      <c r="JPA100" s="515"/>
      <c r="JPB100" s="515"/>
      <c r="JPC100" s="515"/>
      <c r="JPD100" s="515"/>
      <c r="JPE100" s="515"/>
      <c r="JPF100" s="515"/>
      <c r="JPG100" s="515"/>
      <c r="JPH100" s="515"/>
      <c r="JPI100" s="515"/>
      <c r="JPJ100" s="515"/>
      <c r="JPK100" s="515"/>
      <c r="JPL100" s="515"/>
      <c r="JPM100" s="515"/>
      <c r="JPN100" s="515"/>
      <c r="JPO100" s="515"/>
      <c r="JPP100" s="515"/>
      <c r="JPQ100" s="515"/>
      <c r="JPR100" s="515"/>
      <c r="JPS100" s="515"/>
      <c r="JPT100" s="515"/>
      <c r="JPU100" s="515"/>
      <c r="JPV100" s="515"/>
      <c r="JPW100" s="515"/>
      <c r="JPX100" s="515"/>
      <c r="JPY100" s="515"/>
      <c r="JPZ100" s="515"/>
      <c r="JQA100" s="515"/>
      <c r="JQB100" s="515"/>
      <c r="JQC100" s="515"/>
      <c r="JQD100" s="515"/>
      <c r="JQE100" s="515"/>
      <c r="JQF100" s="515"/>
      <c r="JQG100" s="515"/>
      <c r="JQH100" s="515"/>
      <c r="JQI100" s="515"/>
      <c r="JQJ100" s="515"/>
      <c r="JQK100" s="515"/>
      <c r="JQL100" s="515"/>
      <c r="JQM100" s="515"/>
      <c r="JQN100" s="515"/>
      <c r="JQO100" s="515"/>
      <c r="JQP100" s="515"/>
      <c r="JQQ100" s="515"/>
      <c r="JQR100" s="515"/>
      <c r="JQS100" s="515"/>
      <c r="JQT100" s="515"/>
      <c r="JQU100" s="515"/>
      <c r="JQV100" s="515"/>
      <c r="JQW100" s="515"/>
      <c r="JQX100" s="515"/>
      <c r="JQY100" s="515"/>
      <c r="JQZ100" s="515"/>
      <c r="JRA100" s="515"/>
      <c r="JRB100" s="515"/>
      <c r="JRC100" s="515"/>
      <c r="JRD100" s="515"/>
      <c r="JRE100" s="515"/>
      <c r="JRF100" s="515"/>
      <c r="JRG100" s="515"/>
      <c r="JRH100" s="515"/>
      <c r="JRI100" s="515"/>
      <c r="JRJ100" s="515"/>
      <c r="JRK100" s="515"/>
      <c r="JRL100" s="515"/>
      <c r="JRM100" s="515"/>
      <c r="JRN100" s="515"/>
      <c r="JRO100" s="515"/>
      <c r="JRP100" s="515"/>
      <c r="JRQ100" s="515"/>
      <c r="JRR100" s="515"/>
      <c r="JRS100" s="515"/>
      <c r="JRT100" s="515"/>
      <c r="JRU100" s="515"/>
      <c r="JRV100" s="515"/>
      <c r="JRW100" s="515"/>
      <c r="JRX100" s="515"/>
      <c r="JRY100" s="515"/>
      <c r="JRZ100" s="515"/>
      <c r="JSA100" s="515"/>
      <c r="JSB100" s="515"/>
      <c r="JSC100" s="515"/>
      <c r="JSD100" s="515"/>
      <c r="JSE100" s="515"/>
      <c r="JSF100" s="515"/>
      <c r="JSG100" s="515"/>
      <c r="JSH100" s="515"/>
      <c r="JSI100" s="515"/>
      <c r="JSJ100" s="515"/>
      <c r="JSK100" s="515"/>
      <c r="JSL100" s="515"/>
      <c r="JSM100" s="515"/>
      <c r="JSN100" s="515"/>
      <c r="JSO100" s="515"/>
      <c r="JSP100" s="515"/>
      <c r="JSQ100" s="515"/>
      <c r="JSR100" s="515"/>
      <c r="JSS100" s="515"/>
      <c r="JST100" s="515"/>
      <c r="JSU100" s="515"/>
      <c r="JSV100" s="515"/>
      <c r="JSW100" s="515"/>
      <c r="JSX100" s="515"/>
      <c r="JSY100" s="515"/>
      <c r="JSZ100" s="515"/>
      <c r="JTA100" s="515"/>
      <c r="JTB100" s="515"/>
      <c r="JTC100" s="515"/>
      <c r="JTD100" s="515"/>
      <c r="JTE100" s="515"/>
      <c r="JTF100" s="515"/>
      <c r="JTG100" s="515"/>
      <c r="JTH100" s="515"/>
      <c r="JTI100" s="515"/>
      <c r="JTJ100" s="515"/>
      <c r="JTK100" s="515"/>
      <c r="JTL100" s="515"/>
      <c r="JTM100" s="515"/>
      <c r="JTN100" s="515"/>
      <c r="JTO100" s="515"/>
      <c r="JTP100" s="515"/>
      <c r="JTQ100" s="515"/>
      <c r="JTR100" s="515"/>
      <c r="JTS100" s="515"/>
      <c r="JTT100" s="515"/>
      <c r="JTU100" s="515"/>
      <c r="JTV100" s="515"/>
      <c r="JTW100" s="515"/>
      <c r="JTX100" s="515"/>
      <c r="JTY100" s="515"/>
      <c r="JTZ100" s="515"/>
      <c r="JUA100" s="515"/>
      <c r="JUB100" s="515"/>
      <c r="JUC100" s="515"/>
      <c r="JUD100" s="515"/>
      <c r="JUE100" s="515"/>
      <c r="JUF100" s="515"/>
      <c r="JUG100" s="515"/>
      <c r="JUH100" s="515"/>
      <c r="JUI100" s="515"/>
      <c r="JUJ100" s="515"/>
      <c r="JUK100" s="515"/>
      <c r="JUL100" s="515"/>
      <c r="JUM100" s="515"/>
      <c r="JUN100" s="515"/>
      <c r="JUO100" s="515"/>
      <c r="JUP100" s="515"/>
      <c r="JUQ100" s="515"/>
      <c r="JUR100" s="515"/>
      <c r="JUS100" s="515"/>
      <c r="JUT100" s="515"/>
      <c r="JUU100" s="515"/>
      <c r="JUV100" s="515"/>
      <c r="JUW100" s="515"/>
      <c r="JUX100" s="515"/>
      <c r="JUY100" s="515"/>
      <c r="JUZ100" s="515"/>
      <c r="JVA100" s="515"/>
      <c r="JVB100" s="515"/>
      <c r="JVC100" s="515"/>
      <c r="JVD100" s="515"/>
      <c r="JVE100" s="515"/>
      <c r="JVF100" s="515"/>
      <c r="JVG100" s="515"/>
      <c r="JVH100" s="515"/>
      <c r="JVI100" s="515"/>
      <c r="JVJ100" s="515"/>
      <c r="JVK100" s="515"/>
      <c r="JVL100" s="515"/>
      <c r="JVM100" s="515"/>
      <c r="JVN100" s="515"/>
      <c r="JVO100" s="515"/>
      <c r="JVP100" s="515"/>
      <c r="JVQ100" s="515"/>
      <c r="JVR100" s="515"/>
      <c r="JVS100" s="515"/>
      <c r="JVT100" s="515"/>
      <c r="JVU100" s="515"/>
      <c r="JVV100" s="515"/>
      <c r="JVW100" s="515"/>
      <c r="JVX100" s="515"/>
      <c r="JVY100" s="515"/>
      <c r="JVZ100" s="515"/>
      <c r="JWA100" s="515"/>
      <c r="JWB100" s="515"/>
      <c r="JWC100" s="515"/>
      <c r="JWD100" s="515"/>
      <c r="JWE100" s="515"/>
      <c r="JWF100" s="515"/>
      <c r="JWG100" s="515"/>
      <c r="JWH100" s="515"/>
      <c r="JWI100" s="515"/>
      <c r="JWJ100" s="515"/>
      <c r="JWK100" s="515"/>
      <c r="JWL100" s="515"/>
      <c r="JWM100" s="515"/>
      <c r="JWN100" s="515"/>
      <c r="JWO100" s="515"/>
      <c r="JWP100" s="515"/>
      <c r="JWQ100" s="515"/>
      <c r="JWR100" s="515"/>
      <c r="JWS100" s="515"/>
      <c r="JWT100" s="515"/>
      <c r="JWU100" s="515"/>
      <c r="JWV100" s="515"/>
      <c r="JWW100" s="515"/>
      <c r="JWX100" s="515"/>
      <c r="JWY100" s="515"/>
      <c r="JWZ100" s="515"/>
      <c r="JXA100" s="515"/>
      <c r="JXB100" s="515"/>
      <c r="JXC100" s="515"/>
      <c r="JXD100" s="515"/>
      <c r="JXE100" s="515"/>
      <c r="JXF100" s="515"/>
      <c r="JXG100" s="515"/>
      <c r="JXH100" s="515"/>
      <c r="JXI100" s="515"/>
      <c r="JXJ100" s="515"/>
      <c r="JXK100" s="515"/>
      <c r="JXL100" s="515"/>
      <c r="JXM100" s="515"/>
      <c r="JXN100" s="515"/>
      <c r="JXO100" s="515"/>
      <c r="JXP100" s="515"/>
      <c r="JXQ100" s="515"/>
      <c r="JXR100" s="515"/>
      <c r="JXS100" s="515"/>
      <c r="JXT100" s="515"/>
      <c r="JXU100" s="515"/>
      <c r="JXV100" s="515"/>
      <c r="JXW100" s="515"/>
      <c r="JXX100" s="515"/>
      <c r="JXY100" s="515"/>
      <c r="JXZ100" s="515"/>
      <c r="JYA100" s="515"/>
      <c r="JYB100" s="515"/>
      <c r="JYC100" s="515"/>
      <c r="JYD100" s="515"/>
      <c r="JYE100" s="515"/>
      <c r="JYF100" s="515"/>
      <c r="JYG100" s="515"/>
      <c r="JYH100" s="515"/>
      <c r="JYI100" s="515"/>
      <c r="JYJ100" s="515"/>
      <c r="JYK100" s="515"/>
      <c r="JYL100" s="515"/>
      <c r="JYM100" s="515"/>
      <c r="JYN100" s="515"/>
      <c r="JYO100" s="515"/>
      <c r="JYP100" s="515"/>
      <c r="JYQ100" s="515"/>
      <c r="JYR100" s="515"/>
      <c r="JYS100" s="515"/>
      <c r="JYT100" s="515"/>
      <c r="JYU100" s="515"/>
      <c r="JYV100" s="515"/>
      <c r="JYW100" s="515"/>
      <c r="JYX100" s="515"/>
      <c r="JYY100" s="515"/>
      <c r="JYZ100" s="515"/>
      <c r="JZA100" s="515"/>
      <c r="JZB100" s="515"/>
      <c r="JZC100" s="515"/>
      <c r="JZD100" s="515"/>
      <c r="JZE100" s="515"/>
      <c r="JZF100" s="515"/>
      <c r="JZG100" s="515"/>
      <c r="JZH100" s="515"/>
      <c r="JZI100" s="515"/>
      <c r="JZJ100" s="515"/>
      <c r="JZK100" s="515"/>
      <c r="JZL100" s="515"/>
      <c r="JZM100" s="515"/>
      <c r="JZN100" s="515"/>
      <c r="JZO100" s="515"/>
      <c r="JZP100" s="515"/>
      <c r="JZQ100" s="515"/>
      <c r="JZR100" s="515"/>
      <c r="JZS100" s="515"/>
      <c r="JZT100" s="515"/>
      <c r="JZU100" s="515"/>
      <c r="JZV100" s="515"/>
      <c r="JZW100" s="515"/>
      <c r="JZX100" s="515"/>
      <c r="JZY100" s="515"/>
      <c r="JZZ100" s="515"/>
      <c r="KAA100" s="515"/>
      <c r="KAB100" s="515"/>
      <c r="KAC100" s="515"/>
      <c r="KAD100" s="515"/>
      <c r="KAE100" s="515"/>
      <c r="KAF100" s="515"/>
      <c r="KAG100" s="515"/>
      <c r="KAH100" s="515"/>
      <c r="KAI100" s="515"/>
      <c r="KAJ100" s="515"/>
      <c r="KAK100" s="515"/>
      <c r="KAL100" s="515"/>
      <c r="KAM100" s="515"/>
      <c r="KAN100" s="515"/>
      <c r="KAO100" s="515"/>
      <c r="KAP100" s="515"/>
      <c r="KAQ100" s="515"/>
      <c r="KAR100" s="515"/>
      <c r="KAS100" s="515"/>
      <c r="KAT100" s="515"/>
      <c r="KAU100" s="515"/>
      <c r="KAV100" s="515"/>
      <c r="KAW100" s="515"/>
      <c r="KAX100" s="515"/>
      <c r="KAY100" s="515"/>
      <c r="KAZ100" s="515"/>
      <c r="KBA100" s="515"/>
      <c r="KBB100" s="515"/>
      <c r="KBC100" s="515"/>
      <c r="KBD100" s="515"/>
      <c r="KBE100" s="515"/>
      <c r="KBF100" s="515"/>
      <c r="KBG100" s="515"/>
      <c r="KBH100" s="515"/>
      <c r="KBI100" s="515"/>
      <c r="KBJ100" s="515"/>
      <c r="KBK100" s="515"/>
      <c r="KBL100" s="515"/>
      <c r="KBM100" s="515"/>
      <c r="KBN100" s="515"/>
      <c r="KBO100" s="515"/>
      <c r="KBP100" s="515"/>
      <c r="KBQ100" s="515"/>
      <c r="KBR100" s="515"/>
      <c r="KBS100" s="515"/>
      <c r="KBT100" s="515"/>
      <c r="KBU100" s="515"/>
      <c r="KBV100" s="515"/>
      <c r="KBW100" s="515"/>
      <c r="KBX100" s="515"/>
      <c r="KBY100" s="515"/>
      <c r="KBZ100" s="515"/>
      <c r="KCA100" s="515"/>
      <c r="KCB100" s="515"/>
      <c r="KCC100" s="515"/>
      <c r="KCD100" s="515"/>
      <c r="KCE100" s="515"/>
      <c r="KCF100" s="515"/>
      <c r="KCG100" s="515"/>
      <c r="KCH100" s="515"/>
      <c r="KCI100" s="515"/>
      <c r="KCJ100" s="515"/>
      <c r="KCK100" s="515"/>
      <c r="KCL100" s="515"/>
      <c r="KCM100" s="515"/>
      <c r="KCN100" s="515"/>
      <c r="KCO100" s="515"/>
      <c r="KCP100" s="515"/>
      <c r="KCQ100" s="515"/>
      <c r="KCR100" s="515"/>
      <c r="KCS100" s="515"/>
      <c r="KCT100" s="515"/>
      <c r="KCU100" s="515"/>
      <c r="KCV100" s="515"/>
      <c r="KCW100" s="515"/>
      <c r="KCX100" s="515"/>
      <c r="KCY100" s="515"/>
      <c r="KCZ100" s="515"/>
      <c r="KDA100" s="515"/>
      <c r="KDB100" s="515"/>
      <c r="KDC100" s="515"/>
      <c r="KDD100" s="515"/>
      <c r="KDE100" s="515"/>
      <c r="KDF100" s="515"/>
      <c r="KDG100" s="515"/>
      <c r="KDH100" s="515"/>
      <c r="KDI100" s="515"/>
      <c r="KDJ100" s="515"/>
      <c r="KDK100" s="515"/>
      <c r="KDL100" s="515"/>
      <c r="KDM100" s="515"/>
      <c r="KDN100" s="515"/>
      <c r="KDO100" s="515"/>
      <c r="KDP100" s="515"/>
      <c r="KDQ100" s="515"/>
      <c r="KDR100" s="515"/>
      <c r="KDS100" s="515"/>
      <c r="KDT100" s="515"/>
      <c r="KDU100" s="515"/>
      <c r="KDV100" s="515"/>
      <c r="KDW100" s="515"/>
      <c r="KDX100" s="515"/>
      <c r="KDY100" s="515"/>
      <c r="KDZ100" s="515"/>
      <c r="KEA100" s="515"/>
      <c r="KEB100" s="515"/>
      <c r="KEC100" s="515"/>
      <c r="KED100" s="515"/>
      <c r="KEE100" s="515"/>
      <c r="KEF100" s="515"/>
      <c r="KEG100" s="515"/>
      <c r="KEH100" s="515"/>
      <c r="KEI100" s="515"/>
      <c r="KEJ100" s="515"/>
      <c r="KEK100" s="515"/>
      <c r="KEL100" s="515"/>
      <c r="KEM100" s="515"/>
      <c r="KEN100" s="515"/>
      <c r="KEO100" s="515"/>
      <c r="KEP100" s="515"/>
      <c r="KEQ100" s="515"/>
      <c r="KER100" s="515"/>
      <c r="KES100" s="515"/>
      <c r="KET100" s="515"/>
      <c r="KEU100" s="515"/>
      <c r="KEV100" s="515"/>
      <c r="KEW100" s="515"/>
      <c r="KEX100" s="515"/>
      <c r="KEY100" s="515"/>
      <c r="KEZ100" s="515"/>
      <c r="KFA100" s="515"/>
      <c r="KFB100" s="515"/>
      <c r="KFC100" s="515"/>
      <c r="KFD100" s="515"/>
      <c r="KFE100" s="515"/>
      <c r="KFF100" s="515"/>
      <c r="KFG100" s="515"/>
      <c r="KFH100" s="515"/>
      <c r="KFI100" s="515"/>
      <c r="KFJ100" s="515"/>
      <c r="KFK100" s="515"/>
      <c r="KFL100" s="515"/>
      <c r="KFM100" s="515"/>
      <c r="KFN100" s="515"/>
      <c r="KFO100" s="515"/>
      <c r="KFP100" s="515"/>
      <c r="KFQ100" s="515"/>
      <c r="KFR100" s="515"/>
      <c r="KFS100" s="515"/>
      <c r="KFT100" s="515"/>
      <c r="KFU100" s="515"/>
      <c r="KFV100" s="515"/>
      <c r="KFW100" s="515"/>
      <c r="KFX100" s="515"/>
      <c r="KFY100" s="515"/>
      <c r="KFZ100" s="515"/>
      <c r="KGA100" s="515"/>
      <c r="KGB100" s="515"/>
      <c r="KGC100" s="515"/>
      <c r="KGD100" s="515"/>
      <c r="KGE100" s="515"/>
      <c r="KGF100" s="515"/>
      <c r="KGG100" s="515"/>
      <c r="KGH100" s="515"/>
      <c r="KGI100" s="515"/>
      <c r="KGJ100" s="515"/>
      <c r="KGK100" s="515"/>
      <c r="KGL100" s="515"/>
      <c r="KGM100" s="515"/>
      <c r="KGN100" s="515"/>
      <c r="KGO100" s="515"/>
      <c r="KGP100" s="515"/>
      <c r="KGQ100" s="515"/>
      <c r="KGR100" s="515"/>
      <c r="KGS100" s="515"/>
      <c r="KGT100" s="515"/>
      <c r="KGU100" s="515"/>
      <c r="KGV100" s="515"/>
      <c r="KGW100" s="515"/>
      <c r="KGX100" s="515"/>
      <c r="KGY100" s="515"/>
      <c r="KGZ100" s="515"/>
      <c r="KHA100" s="515"/>
      <c r="KHB100" s="515"/>
      <c r="KHC100" s="515"/>
      <c r="KHD100" s="515"/>
      <c r="KHE100" s="515"/>
      <c r="KHF100" s="515"/>
      <c r="KHG100" s="515"/>
      <c r="KHH100" s="515"/>
      <c r="KHI100" s="515"/>
      <c r="KHJ100" s="515"/>
      <c r="KHK100" s="515"/>
      <c r="KHL100" s="515"/>
      <c r="KHM100" s="515"/>
      <c r="KHN100" s="515"/>
      <c r="KHO100" s="515"/>
      <c r="KHP100" s="515"/>
      <c r="KHQ100" s="515"/>
      <c r="KHR100" s="515"/>
      <c r="KHS100" s="515"/>
      <c r="KHT100" s="515"/>
      <c r="KHU100" s="515"/>
      <c r="KHV100" s="515"/>
      <c r="KHW100" s="515"/>
      <c r="KHX100" s="515"/>
      <c r="KHY100" s="515"/>
      <c r="KHZ100" s="515"/>
      <c r="KIA100" s="515"/>
      <c r="KIB100" s="515"/>
      <c r="KIC100" s="515"/>
      <c r="KID100" s="515"/>
      <c r="KIE100" s="515"/>
      <c r="KIF100" s="515"/>
      <c r="KIG100" s="515"/>
      <c r="KIH100" s="515"/>
      <c r="KII100" s="515"/>
      <c r="KIJ100" s="515"/>
      <c r="KIK100" s="515"/>
      <c r="KIL100" s="515"/>
      <c r="KIM100" s="515"/>
      <c r="KIN100" s="515"/>
      <c r="KIO100" s="515"/>
      <c r="KIP100" s="515"/>
      <c r="KIQ100" s="515"/>
      <c r="KIR100" s="515"/>
      <c r="KIS100" s="515"/>
      <c r="KIT100" s="515"/>
      <c r="KIU100" s="515"/>
      <c r="KIV100" s="515"/>
      <c r="KIW100" s="515"/>
      <c r="KIX100" s="515"/>
      <c r="KIY100" s="515"/>
      <c r="KIZ100" s="515"/>
      <c r="KJA100" s="515"/>
      <c r="KJB100" s="515"/>
      <c r="KJC100" s="515"/>
      <c r="KJD100" s="515"/>
      <c r="KJE100" s="515"/>
      <c r="KJF100" s="515"/>
      <c r="KJG100" s="515"/>
      <c r="KJH100" s="515"/>
      <c r="KJI100" s="515"/>
      <c r="KJJ100" s="515"/>
      <c r="KJK100" s="515"/>
      <c r="KJL100" s="515"/>
      <c r="KJM100" s="515"/>
      <c r="KJN100" s="515"/>
      <c r="KJO100" s="515"/>
      <c r="KJP100" s="515"/>
      <c r="KJQ100" s="515"/>
      <c r="KJR100" s="515"/>
      <c r="KJS100" s="515"/>
      <c r="KJT100" s="515"/>
      <c r="KJU100" s="515"/>
      <c r="KJV100" s="515"/>
      <c r="KJW100" s="515"/>
      <c r="KJX100" s="515"/>
      <c r="KJY100" s="515"/>
      <c r="KJZ100" s="515"/>
      <c r="KKA100" s="515"/>
      <c r="KKB100" s="515"/>
      <c r="KKC100" s="515"/>
      <c r="KKD100" s="515"/>
      <c r="KKE100" s="515"/>
      <c r="KKF100" s="515"/>
      <c r="KKG100" s="515"/>
      <c r="KKH100" s="515"/>
      <c r="KKI100" s="515"/>
      <c r="KKJ100" s="515"/>
      <c r="KKK100" s="515"/>
      <c r="KKL100" s="515"/>
      <c r="KKM100" s="515"/>
      <c r="KKN100" s="515"/>
      <c r="KKO100" s="515"/>
      <c r="KKP100" s="515"/>
      <c r="KKQ100" s="515"/>
      <c r="KKR100" s="515"/>
      <c r="KKS100" s="515"/>
      <c r="KKT100" s="515"/>
      <c r="KKU100" s="515"/>
      <c r="KKV100" s="515"/>
      <c r="KKW100" s="515"/>
      <c r="KKX100" s="515"/>
      <c r="KKY100" s="515"/>
      <c r="KKZ100" s="515"/>
      <c r="KLA100" s="515"/>
      <c r="KLB100" s="515"/>
      <c r="KLC100" s="515"/>
      <c r="KLD100" s="515"/>
      <c r="KLE100" s="515"/>
      <c r="KLF100" s="515"/>
      <c r="KLG100" s="515"/>
      <c r="KLH100" s="515"/>
      <c r="KLI100" s="515"/>
      <c r="KLJ100" s="515"/>
      <c r="KLK100" s="515"/>
      <c r="KLL100" s="515"/>
      <c r="KLM100" s="515"/>
      <c r="KLN100" s="515"/>
      <c r="KLO100" s="515"/>
      <c r="KLP100" s="515"/>
      <c r="KLQ100" s="515"/>
      <c r="KLR100" s="515"/>
      <c r="KLS100" s="515"/>
      <c r="KLT100" s="515"/>
      <c r="KLU100" s="515"/>
      <c r="KLV100" s="515"/>
      <c r="KLW100" s="515"/>
      <c r="KLX100" s="515"/>
      <c r="KLY100" s="515"/>
      <c r="KLZ100" s="515"/>
      <c r="KMA100" s="515"/>
      <c r="KMB100" s="515"/>
      <c r="KMC100" s="515"/>
      <c r="KMD100" s="515"/>
      <c r="KME100" s="515"/>
      <c r="KMF100" s="515"/>
      <c r="KMG100" s="515"/>
      <c r="KMH100" s="515"/>
      <c r="KMI100" s="515"/>
      <c r="KMJ100" s="515"/>
      <c r="KMK100" s="515"/>
      <c r="KML100" s="515"/>
      <c r="KMM100" s="515"/>
      <c r="KMN100" s="515"/>
      <c r="KMO100" s="515"/>
      <c r="KMP100" s="515"/>
      <c r="KMQ100" s="515"/>
      <c r="KMR100" s="515"/>
      <c r="KMS100" s="515"/>
      <c r="KMT100" s="515"/>
      <c r="KMU100" s="515"/>
      <c r="KMV100" s="515"/>
      <c r="KMW100" s="515"/>
      <c r="KMX100" s="515"/>
      <c r="KMY100" s="515"/>
      <c r="KMZ100" s="515"/>
      <c r="KNA100" s="515"/>
      <c r="KNB100" s="515"/>
      <c r="KNC100" s="515"/>
      <c r="KND100" s="515"/>
      <c r="KNE100" s="515"/>
      <c r="KNF100" s="515"/>
      <c r="KNG100" s="515"/>
      <c r="KNH100" s="515"/>
      <c r="KNI100" s="515"/>
      <c r="KNJ100" s="515"/>
      <c r="KNK100" s="515"/>
      <c r="KNL100" s="515"/>
      <c r="KNM100" s="515"/>
      <c r="KNN100" s="515"/>
      <c r="KNO100" s="515"/>
      <c r="KNP100" s="515"/>
      <c r="KNQ100" s="515"/>
      <c r="KNR100" s="515"/>
      <c r="KNS100" s="515"/>
      <c r="KNT100" s="515"/>
      <c r="KNU100" s="515"/>
      <c r="KNV100" s="515"/>
      <c r="KNW100" s="515"/>
      <c r="KNX100" s="515"/>
      <c r="KNY100" s="515"/>
      <c r="KNZ100" s="515"/>
      <c r="KOA100" s="515"/>
      <c r="KOB100" s="515"/>
      <c r="KOC100" s="515"/>
      <c r="KOD100" s="515"/>
      <c r="KOE100" s="515"/>
      <c r="KOF100" s="515"/>
      <c r="KOG100" s="515"/>
      <c r="KOH100" s="515"/>
      <c r="KOI100" s="515"/>
      <c r="KOJ100" s="515"/>
      <c r="KOK100" s="515"/>
      <c r="KOL100" s="515"/>
      <c r="KOM100" s="515"/>
      <c r="KON100" s="515"/>
      <c r="KOO100" s="515"/>
      <c r="KOP100" s="515"/>
      <c r="KOQ100" s="515"/>
      <c r="KOR100" s="515"/>
      <c r="KOS100" s="515"/>
      <c r="KOT100" s="515"/>
      <c r="KOU100" s="515"/>
      <c r="KOV100" s="515"/>
      <c r="KOW100" s="515"/>
      <c r="KOX100" s="515"/>
      <c r="KOY100" s="515"/>
      <c r="KOZ100" s="515"/>
      <c r="KPA100" s="515"/>
      <c r="KPB100" s="515"/>
      <c r="KPC100" s="515"/>
      <c r="KPD100" s="515"/>
      <c r="KPE100" s="515"/>
      <c r="KPF100" s="515"/>
      <c r="KPG100" s="515"/>
      <c r="KPH100" s="515"/>
      <c r="KPI100" s="515"/>
      <c r="KPJ100" s="515"/>
      <c r="KPK100" s="515"/>
      <c r="KPL100" s="515"/>
      <c r="KPM100" s="515"/>
      <c r="KPN100" s="515"/>
      <c r="KPO100" s="515"/>
      <c r="KPP100" s="515"/>
      <c r="KPQ100" s="515"/>
      <c r="KPR100" s="515"/>
      <c r="KPS100" s="515"/>
      <c r="KPT100" s="515"/>
      <c r="KPU100" s="515"/>
      <c r="KPV100" s="515"/>
      <c r="KPW100" s="515"/>
      <c r="KPX100" s="515"/>
      <c r="KPY100" s="515"/>
      <c r="KPZ100" s="515"/>
      <c r="KQA100" s="515"/>
      <c r="KQB100" s="515"/>
      <c r="KQC100" s="515"/>
      <c r="KQD100" s="515"/>
      <c r="KQE100" s="515"/>
      <c r="KQF100" s="515"/>
      <c r="KQG100" s="515"/>
      <c r="KQH100" s="515"/>
      <c r="KQI100" s="515"/>
      <c r="KQJ100" s="515"/>
      <c r="KQK100" s="515"/>
      <c r="KQL100" s="515"/>
      <c r="KQM100" s="515"/>
      <c r="KQN100" s="515"/>
      <c r="KQO100" s="515"/>
      <c r="KQP100" s="515"/>
      <c r="KQQ100" s="515"/>
      <c r="KQR100" s="515"/>
      <c r="KQS100" s="515"/>
      <c r="KQT100" s="515"/>
      <c r="KQU100" s="515"/>
      <c r="KQV100" s="515"/>
      <c r="KQW100" s="515"/>
      <c r="KQX100" s="515"/>
      <c r="KQY100" s="515"/>
      <c r="KQZ100" s="515"/>
      <c r="KRA100" s="515"/>
      <c r="KRB100" s="515"/>
      <c r="KRC100" s="515"/>
      <c r="KRD100" s="515"/>
      <c r="KRE100" s="515"/>
      <c r="KRF100" s="515"/>
      <c r="KRG100" s="515"/>
      <c r="KRH100" s="515"/>
      <c r="KRI100" s="515"/>
      <c r="KRJ100" s="515"/>
      <c r="KRK100" s="515"/>
      <c r="KRL100" s="515"/>
      <c r="KRM100" s="515"/>
      <c r="KRN100" s="515"/>
      <c r="KRO100" s="515"/>
      <c r="KRP100" s="515"/>
      <c r="KRQ100" s="515"/>
      <c r="KRR100" s="515"/>
      <c r="KRS100" s="515"/>
      <c r="KRT100" s="515"/>
      <c r="KRU100" s="515"/>
      <c r="KRV100" s="515"/>
      <c r="KRW100" s="515"/>
      <c r="KRX100" s="515"/>
      <c r="KRY100" s="515"/>
      <c r="KRZ100" s="515"/>
      <c r="KSA100" s="515"/>
      <c r="KSB100" s="515"/>
      <c r="KSC100" s="515"/>
      <c r="KSD100" s="515"/>
      <c r="KSE100" s="515"/>
      <c r="KSF100" s="515"/>
      <c r="KSG100" s="515"/>
      <c r="KSH100" s="515"/>
      <c r="KSI100" s="515"/>
      <c r="KSJ100" s="515"/>
      <c r="KSK100" s="515"/>
      <c r="KSL100" s="515"/>
      <c r="KSM100" s="515"/>
      <c r="KSN100" s="515"/>
      <c r="KSO100" s="515"/>
      <c r="KSP100" s="515"/>
      <c r="KSQ100" s="515"/>
      <c r="KSR100" s="515"/>
      <c r="KSS100" s="515"/>
      <c r="KST100" s="515"/>
      <c r="KSU100" s="515"/>
      <c r="KSV100" s="515"/>
      <c r="KSW100" s="515"/>
      <c r="KSX100" s="515"/>
      <c r="KSY100" s="515"/>
      <c r="KSZ100" s="515"/>
      <c r="KTA100" s="515"/>
      <c r="KTB100" s="515"/>
      <c r="KTC100" s="515"/>
      <c r="KTD100" s="515"/>
      <c r="KTE100" s="515"/>
      <c r="KTF100" s="515"/>
      <c r="KTG100" s="515"/>
      <c r="KTH100" s="515"/>
      <c r="KTI100" s="515"/>
      <c r="KTJ100" s="515"/>
      <c r="KTK100" s="515"/>
      <c r="KTL100" s="515"/>
      <c r="KTM100" s="515"/>
      <c r="KTN100" s="515"/>
      <c r="KTO100" s="515"/>
      <c r="KTP100" s="515"/>
      <c r="KTQ100" s="515"/>
      <c r="KTR100" s="515"/>
      <c r="KTS100" s="515"/>
      <c r="KTT100" s="515"/>
      <c r="KTU100" s="515"/>
      <c r="KTV100" s="515"/>
      <c r="KTW100" s="515"/>
      <c r="KTX100" s="515"/>
      <c r="KTY100" s="515"/>
      <c r="KTZ100" s="515"/>
      <c r="KUA100" s="515"/>
      <c r="KUB100" s="515"/>
      <c r="KUC100" s="515"/>
      <c r="KUD100" s="515"/>
      <c r="KUE100" s="515"/>
      <c r="KUF100" s="515"/>
      <c r="KUG100" s="515"/>
      <c r="KUH100" s="515"/>
      <c r="KUI100" s="515"/>
      <c r="KUJ100" s="515"/>
      <c r="KUK100" s="515"/>
      <c r="KUL100" s="515"/>
      <c r="KUM100" s="515"/>
      <c r="KUN100" s="515"/>
      <c r="KUO100" s="515"/>
      <c r="KUP100" s="515"/>
      <c r="KUQ100" s="515"/>
      <c r="KUR100" s="515"/>
      <c r="KUS100" s="515"/>
      <c r="KUT100" s="515"/>
      <c r="KUU100" s="515"/>
      <c r="KUV100" s="515"/>
      <c r="KUW100" s="515"/>
      <c r="KUX100" s="515"/>
      <c r="KUY100" s="515"/>
      <c r="KUZ100" s="515"/>
      <c r="KVA100" s="515"/>
      <c r="KVB100" s="515"/>
      <c r="KVC100" s="515"/>
      <c r="KVD100" s="515"/>
      <c r="KVE100" s="515"/>
      <c r="KVF100" s="515"/>
      <c r="KVG100" s="515"/>
      <c r="KVH100" s="515"/>
      <c r="KVI100" s="515"/>
      <c r="KVJ100" s="515"/>
      <c r="KVK100" s="515"/>
      <c r="KVL100" s="515"/>
      <c r="KVM100" s="515"/>
      <c r="KVN100" s="515"/>
      <c r="KVO100" s="515"/>
      <c r="KVP100" s="515"/>
      <c r="KVQ100" s="515"/>
      <c r="KVR100" s="515"/>
      <c r="KVS100" s="515"/>
      <c r="KVT100" s="515"/>
      <c r="KVU100" s="515"/>
      <c r="KVV100" s="515"/>
      <c r="KVW100" s="515"/>
      <c r="KVX100" s="515"/>
      <c r="KVY100" s="515"/>
      <c r="KVZ100" s="515"/>
      <c r="KWA100" s="515"/>
      <c r="KWB100" s="515"/>
      <c r="KWC100" s="515"/>
      <c r="KWD100" s="515"/>
      <c r="KWE100" s="515"/>
      <c r="KWF100" s="515"/>
      <c r="KWG100" s="515"/>
      <c r="KWH100" s="515"/>
      <c r="KWI100" s="515"/>
      <c r="KWJ100" s="515"/>
      <c r="KWK100" s="515"/>
      <c r="KWL100" s="515"/>
      <c r="KWM100" s="515"/>
      <c r="KWN100" s="515"/>
      <c r="KWO100" s="515"/>
      <c r="KWP100" s="515"/>
      <c r="KWQ100" s="515"/>
      <c r="KWR100" s="515"/>
      <c r="KWS100" s="515"/>
      <c r="KWT100" s="515"/>
      <c r="KWU100" s="515"/>
      <c r="KWV100" s="515"/>
      <c r="KWW100" s="515"/>
      <c r="KWX100" s="515"/>
      <c r="KWY100" s="515"/>
      <c r="KWZ100" s="515"/>
      <c r="KXA100" s="515"/>
      <c r="KXB100" s="515"/>
      <c r="KXC100" s="515"/>
      <c r="KXD100" s="515"/>
      <c r="KXE100" s="515"/>
      <c r="KXF100" s="515"/>
      <c r="KXG100" s="515"/>
      <c r="KXH100" s="515"/>
      <c r="KXI100" s="515"/>
      <c r="KXJ100" s="515"/>
      <c r="KXK100" s="515"/>
      <c r="KXL100" s="515"/>
      <c r="KXM100" s="515"/>
      <c r="KXN100" s="515"/>
      <c r="KXO100" s="515"/>
      <c r="KXP100" s="515"/>
      <c r="KXQ100" s="515"/>
      <c r="KXR100" s="515"/>
      <c r="KXS100" s="515"/>
      <c r="KXT100" s="515"/>
      <c r="KXU100" s="515"/>
      <c r="KXV100" s="515"/>
      <c r="KXW100" s="515"/>
      <c r="KXX100" s="515"/>
      <c r="KXY100" s="515"/>
      <c r="KXZ100" s="515"/>
      <c r="KYA100" s="515"/>
      <c r="KYB100" s="515"/>
      <c r="KYC100" s="515"/>
      <c r="KYD100" s="515"/>
      <c r="KYE100" s="515"/>
      <c r="KYF100" s="515"/>
      <c r="KYG100" s="515"/>
      <c r="KYH100" s="515"/>
      <c r="KYI100" s="515"/>
      <c r="KYJ100" s="515"/>
      <c r="KYK100" s="515"/>
      <c r="KYL100" s="515"/>
      <c r="KYM100" s="515"/>
      <c r="KYN100" s="515"/>
      <c r="KYO100" s="515"/>
      <c r="KYP100" s="515"/>
      <c r="KYQ100" s="515"/>
      <c r="KYR100" s="515"/>
      <c r="KYS100" s="515"/>
      <c r="KYT100" s="515"/>
      <c r="KYU100" s="515"/>
      <c r="KYV100" s="515"/>
      <c r="KYW100" s="515"/>
      <c r="KYX100" s="515"/>
      <c r="KYY100" s="515"/>
      <c r="KYZ100" s="515"/>
      <c r="KZA100" s="515"/>
      <c r="KZB100" s="515"/>
      <c r="KZC100" s="515"/>
      <c r="KZD100" s="515"/>
      <c r="KZE100" s="515"/>
      <c r="KZF100" s="515"/>
      <c r="KZG100" s="515"/>
      <c r="KZH100" s="515"/>
      <c r="KZI100" s="515"/>
      <c r="KZJ100" s="515"/>
      <c r="KZK100" s="515"/>
      <c r="KZL100" s="515"/>
      <c r="KZM100" s="515"/>
      <c r="KZN100" s="515"/>
      <c r="KZO100" s="515"/>
      <c r="KZP100" s="515"/>
      <c r="KZQ100" s="515"/>
      <c r="KZR100" s="515"/>
      <c r="KZS100" s="515"/>
      <c r="KZT100" s="515"/>
      <c r="KZU100" s="515"/>
      <c r="KZV100" s="515"/>
      <c r="KZW100" s="515"/>
      <c r="KZX100" s="515"/>
      <c r="KZY100" s="515"/>
      <c r="KZZ100" s="515"/>
      <c r="LAA100" s="515"/>
      <c r="LAB100" s="515"/>
      <c r="LAC100" s="515"/>
      <c r="LAD100" s="515"/>
      <c r="LAE100" s="515"/>
      <c r="LAF100" s="515"/>
      <c r="LAG100" s="515"/>
      <c r="LAH100" s="515"/>
      <c r="LAI100" s="515"/>
      <c r="LAJ100" s="515"/>
      <c r="LAK100" s="515"/>
      <c r="LAL100" s="515"/>
      <c r="LAM100" s="515"/>
      <c r="LAN100" s="515"/>
      <c r="LAO100" s="515"/>
      <c r="LAP100" s="515"/>
      <c r="LAQ100" s="515"/>
      <c r="LAR100" s="515"/>
      <c r="LAS100" s="515"/>
      <c r="LAT100" s="515"/>
      <c r="LAU100" s="515"/>
      <c r="LAV100" s="515"/>
      <c r="LAW100" s="515"/>
      <c r="LAX100" s="515"/>
      <c r="LAY100" s="515"/>
      <c r="LAZ100" s="515"/>
      <c r="LBA100" s="515"/>
      <c r="LBB100" s="515"/>
      <c r="LBC100" s="515"/>
      <c r="LBD100" s="515"/>
      <c r="LBE100" s="515"/>
      <c r="LBF100" s="515"/>
      <c r="LBG100" s="515"/>
      <c r="LBH100" s="515"/>
      <c r="LBI100" s="515"/>
      <c r="LBJ100" s="515"/>
      <c r="LBK100" s="515"/>
      <c r="LBL100" s="515"/>
      <c r="LBM100" s="515"/>
      <c r="LBN100" s="515"/>
      <c r="LBO100" s="515"/>
      <c r="LBP100" s="515"/>
      <c r="LBQ100" s="515"/>
      <c r="LBR100" s="515"/>
      <c r="LBS100" s="515"/>
      <c r="LBT100" s="515"/>
      <c r="LBU100" s="515"/>
      <c r="LBV100" s="515"/>
      <c r="LBW100" s="515"/>
      <c r="LBX100" s="515"/>
      <c r="LBY100" s="515"/>
      <c r="LBZ100" s="515"/>
      <c r="LCA100" s="515"/>
      <c r="LCB100" s="515"/>
      <c r="LCC100" s="515"/>
      <c r="LCD100" s="515"/>
      <c r="LCE100" s="515"/>
      <c r="LCF100" s="515"/>
      <c r="LCG100" s="515"/>
      <c r="LCH100" s="515"/>
      <c r="LCI100" s="515"/>
      <c r="LCJ100" s="515"/>
      <c r="LCK100" s="515"/>
      <c r="LCL100" s="515"/>
      <c r="LCM100" s="515"/>
      <c r="LCN100" s="515"/>
      <c r="LCO100" s="515"/>
      <c r="LCP100" s="515"/>
      <c r="LCQ100" s="515"/>
      <c r="LCR100" s="515"/>
      <c r="LCS100" s="515"/>
      <c r="LCT100" s="515"/>
      <c r="LCU100" s="515"/>
      <c r="LCV100" s="515"/>
      <c r="LCW100" s="515"/>
      <c r="LCX100" s="515"/>
      <c r="LCY100" s="515"/>
      <c r="LCZ100" s="515"/>
      <c r="LDA100" s="515"/>
      <c r="LDB100" s="515"/>
      <c r="LDC100" s="515"/>
      <c r="LDD100" s="515"/>
      <c r="LDE100" s="515"/>
      <c r="LDF100" s="515"/>
      <c r="LDG100" s="515"/>
      <c r="LDH100" s="515"/>
      <c r="LDI100" s="515"/>
      <c r="LDJ100" s="515"/>
      <c r="LDK100" s="515"/>
      <c r="LDL100" s="515"/>
      <c r="LDM100" s="515"/>
      <c r="LDN100" s="515"/>
      <c r="LDO100" s="515"/>
      <c r="LDP100" s="515"/>
      <c r="LDQ100" s="515"/>
      <c r="LDR100" s="515"/>
      <c r="LDS100" s="515"/>
      <c r="LDT100" s="515"/>
      <c r="LDU100" s="515"/>
      <c r="LDV100" s="515"/>
      <c r="LDW100" s="515"/>
      <c r="LDX100" s="515"/>
      <c r="LDY100" s="515"/>
      <c r="LDZ100" s="515"/>
      <c r="LEA100" s="515"/>
      <c r="LEB100" s="515"/>
      <c r="LEC100" s="515"/>
      <c r="LED100" s="515"/>
      <c r="LEE100" s="515"/>
      <c r="LEF100" s="515"/>
      <c r="LEG100" s="515"/>
      <c r="LEH100" s="515"/>
      <c r="LEI100" s="515"/>
      <c r="LEJ100" s="515"/>
      <c r="LEK100" s="515"/>
      <c r="LEL100" s="515"/>
      <c r="LEM100" s="515"/>
      <c r="LEN100" s="515"/>
      <c r="LEO100" s="515"/>
      <c r="LEP100" s="515"/>
      <c r="LEQ100" s="515"/>
      <c r="LER100" s="515"/>
      <c r="LES100" s="515"/>
      <c r="LET100" s="515"/>
      <c r="LEU100" s="515"/>
      <c r="LEV100" s="515"/>
      <c r="LEW100" s="515"/>
      <c r="LEX100" s="515"/>
      <c r="LEY100" s="515"/>
      <c r="LEZ100" s="515"/>
      <c r="LFA100" s="515"/>
      <c r="LFB100" s="515"/>
      <c r="LFC100" s="515"/>
      <c r="LFD100" s="515"/>
      <c r="LFE100" s="515"/>
      <c r="LFF100" s="515"/>
      <c r="LFG100" s="515"/>
      <c r="LFH100" s="515"/>
      <c r="LFI100" s="515"/>
      <c r="LFJ100" s="515"/>
      <c r="LFK100" s="515"/>
      <c r="LFL100" s="515"/>
      <c r="LFM100" s="515"/>
      <c r="LFN100" s="515"/>
      <c r="LFO100" s="515"/>
      <c r="LFP100" s="515"/>
      <c r="LFQ100" s="515"/>
      <c r="LFR100" s="515"/>
      <c r="LFS100" s="515"/>
      <c r="LFT100" s="515"/>
      <c r="LFU100" s="515"/>
      <c r="LFV100" s="515"/>
      <c r="LFW100" s="515"/>
      <c r="LFX100" s="515"/>
      <c r="LFY100" s="515"/>
      <c r="LFZ100" s="515"/>
      <c r="LGA100" s="515"/>
      <c r="LGB100" s="515"/>
      <c r="LGC100" s="515"/>
      <c r="LGD100" s="515"/>
      <c r="LGE100" s="515"/>
      <c r="LGF100" s="515"/>
      <c r="LGG100" s="515"/>
      <c r="LGH100" s="515"/>
      <c r="LGI100" s="515"/>
      <c r="LGJ100" s="515"/>
      <c r="LGK100" s="515"/>
      <c r="LGL100" s="515"/>
      <c r="LGM100" s="515"/>
      <c r="LGN100" s="515"/>
      <c r="LGO100" s="515"/>
      <c r="LGP100" s="515"/>
      <c r="LGQ100" s="515"/>
      <c r="LGR100" s="515"/>
      <c r="LGS100" s="515"/>
      <c r="LGT100" s="515"/>
      <c r="LGU100" s="515"/>
      <c r="LGV100" s="515"/>
      <c r="LGW100" s="515"/>
      <c r="LGX100" s="515"/>
      <c r="LGY100" s="515"/>
      <c r="LGZ100" s="515"/>
      <c r="LHA100" s="515"/>
      <c r="LHB100" s="515"/>
      <c r="LHC100" s="515"/>
      <c r="LHD100" s="515"/>
      <c r="LHE100" s="515"/>
      <c r="LHF100" s="515"/>
      <c r="LHG100" s="515"/>
      <c r="LHH100" s="515"/>
      <c r="LHI100" s="515"/>
      <c r="LHJ100" s="515"/>
      <c r="LHK100" s="515"/>
      <c r="LHL100" s="515"/>
      <c r="LHM100" s="515"/>
      <c r="LHN100" s="515"/>
      <c r="LHO100" s="515"/>
      <c r="LHP100" s="515"/>
      <c r="LHQ100" s="515"/>
      <c r="LHR100" s="515"/>
      <c r="LHS100" s="515"/>
      <c r="LHT100" s="515"/>
      <c r="LHU100" s="515"/>
      <c r="LHV100" s="515"/>
      <c r="LHW100" s="515"/>
      <c r="LHX100" s="515"/>
      <c r="LHY100" s="515"/>
      <c r="LHZ100" s="515"/>
      <c r="LIA100" s="515"/>
      <c r="LIB100" s="515"/>
      <c r="LIC100" s="515"/>
      <c r="LID100" s="515"/>
      <c r="LIE100" s="515"/>
      <c r="LIF100" s="515"/>
      <c r="LIG100" s="515"/>
      <c r="LIH100" s="515"/>
      <c r="LII100" s="515"/>
      <c r="LIJ100" s="515"/>
      <c r="LIK100" s="515"/>
      <c r="LIL100" s="515"/>
      <c r="LIM100" s="515"/>
      <c r="LIN100" s="515"/>
      <c r="LIO100" s="515"/>
      <c r="LIP100" s="515"/>
      <c r="LIQ100" s="515"/>
      <c r="LIR100" s="515"/>
      <c r="LIS100" s="515"/>
      <c r="LIT100" s="515"/>
      <c r="LIU100" s="515"/>
      <c r="LIV100" s="515"/>
      <c r="LIW100" s="515"/>
      <c r="LIX100" s="515"/>
      <c r="LIY100" s="515"/>
      <c r="LIZ100" s="515"/>
      <c r="LJA100" s="515"/>
      <c r="LJB100" s="515"/>
      <c r="LJC100" s="515"/>
      <c r="LJD100" s="515"/>
      <c r="LJE100" s="515"/>
      <c r="LJF100" s="515"/>
      <c r="LJG100" s="515"/>
      <c r="LJH100" s="515"/>
      <c r="LJI100" s="515"/>
      <c r="LJJ100" s="515"/>
      <c r="LJK100" s="515"/>
      <c r="LJL100" s="515"/>
      <c r="LJM100" s="515"/>
      <c r="LJN100" s="515"/>
      <c r="LJO100" s="515"/>
      <c r="LJP100" s="515"/>
      <c r="LJQ100" s="515"/>
      <c r="LJR100" s="515"/>
      <c r="LJS100" s="515"/>
      <c r="LJT100" s="515"/>
      <c r="LJU100" s="515"/>
      <c r="LJV100" s="515"/>
      <c r="LJW100" s="515"/>
      <c r="LJX100" s="515"/>
      <c r="LJY100" s="515"/>
      <c r="LJZ100" s="515"/>
      <c r="LKA100" s="515"/>
      <c r="LKB100" s="515"/>
      <c r="LKC100" s="515"/>
      <c r="LKD100" s="515"/>
      <c r="LKE100" s="515"/>
      <c r="LKF100" s="515"/>
      <c r="LKG100" s="515"/>
      <c r="LKH100" s="515"/>
      <c r="LKI100" s="515"/>
      <c r="LKJ100" s="515"/>
      <c r="LKK100" s="515"/>
      <c r="LKL100" s="515"/>
      <c r="LKM100" s="515"/>
      <c r="LKN100" s="515"/>
      <c r="LKO100" s="515"/>
      <c r="LKP100" s="515"/>
      <c r="LKQ100" s="515"/>
      <c r="LKR100" s="515"/>
      <c r="LKS100" s="515"/>
      <c r="LKT100" s="515"/>
      <c r="LKU100" s="515"/>
      <c r="LKV100" s="515"/>
      <c r="LKW100" s="515"/>
      <c r="LKX100" s="515"/>
      <c r="LKY100" s="515"/>
      <c r="LKZ100" s="515"/>
      <c r="LLA100" s="515"/>
      <c r="LLB100" s="515"/>
      <c r="LLC100" s="515"/>
      <c r="LLD100" s="515"/>
      <c r="LLE100" s="515"/>
      <c r="LLF100" s="515"/>
      <c r="LLG100" s="515"/>
      <c r="LLH100" s="515"/>
      <c r="LLI100" s="515"/>
      <c r="LLJ100" s="515"/>
      <c r="LLK100" s="515"/>
      <c r="LLL100" s="515"/>
      <c r="LLM100" s="515"/>
      <c r="LLN100" s="515"/>
      <c r="LLO100" s="515"/>
      <c r="LLP100" s="515"/>
      <c r="LLQ100" s="515"/>
      <c r="LLR100" s="515"/>
      <c r="LLS100" s="515"/>
      <c r="LLT100" s="515"/>
      <c r="LLU100" s="515"/>
      <c r="LLV100" s="515"/>
      <c r="LLW100" s="515"/>
      <c r="LLX100" s="515"/>
      <c r="LLY100" s="515"/>
      <c r="LLZ100" s="515"/>
      <c r="LMA100" s="515"/>
      <c r="LMB100" s="515"/>
      <c r="LMC100" s="515"/>
      <c r="LMD100" s="515"/>
      <c r="LME100" s="515"/>
      <c r="LMF100" s="515"/>
      <c r="LMG100" s="515"/>
      <c r="LMH100" s="515"/>
      <c r="LMI100" s="515"/>
      <c r="LMJ100" s="515"/>
      <c r="LMK100" s="515"/>
      <c r="LML100" s="515"/>
      <c r="LMM100" s="515"/>
      <c r="LMN100" s="515"/>
      <c r="LMO100" s="515"/>
      <c r="LMP100" s="515"/>
      <c r="LMQ100" s="515"/>
      <c r="LMR100" s="515"/>
      <c r="LMS100" s="515"/>
      <c r="LMT100" s="515"/>
      <c r="LMU100" s="515"/>
      <c r="LMV100" s="515"/>
      <c r="LMW100" s="515"/>
      <c r="LMX100" s="515"/>
      <c r="LMY100" s="515"/>
      <c r="LMZ100" s="515"/>
      <c r="LNA100" s="515"/>
      <c r="LNB100" s="515"/>
      <c r="LNC100" s="515"/>
      <c r="LND100" s="515"/>
      <c r="LNE100" s="515"/>
      <c r="LNF100" s="515"/>
      <c r="LNG100" s="515"/>
      <c r="LNH100" s="515"/>
      <c r="LNI100" s="515"/>
      <c r="LNJ100" s="515"/>
      <c r="LNK100" s="515"/>
      <c r="LNL100" s="515"/>
      <c r="LNM100" s="515"/>
      <c r="LNN100" s="515"/>
      <c r="LNO100" s="515"/>
      <c r="LNP100" s="515"/>
      <c r="LNQ100" s="515"/>
      <c r="LNR100" s="515"/>
      <c r="LNS100" s="515"/>
      <c r="LNT100" s="515"/>
      <c r="LNU100" s="515"/>
      <c r="LNV100" s="515"/>
      <c r="LNW100" s="515"/>
      <c r="LNX100" s="515"/>
      <c r="LNY100" s="515"/>
      <c r="LNZ100" s="515"/>
      <c r="LOA100" s="515"/>
      <c r="LOB100" s="515"/>
      <c r="LOC100" s="515"/>
      <c r="LOD100" s="515"/>
      <c r="LOE100" s="515"/>
      <c r="LOF100" s="515"/>
      <c r="LOG100" s="515"/>
      <c r="LOH100" s="515"/>
      <c r="LOI100" s="515"/>
      <c r="LOJ100" s="515"/>
      <c r="LOK100" s="515"/>
      <c r="LOL100" s="515"/>
      <c r="LOM100" s="515"/>
      <c r="LON100" s="515"/>
      <c r="LOO100" s="515"/>
      <c r="LOP100" s="515"/>
      <c r="LOQ100" s="515"/>
      <c r="LOR100" s="515"/>
      <c r="LOS100" s="515"/>
      <c r="LOT100" s="515"/>
      <c r="LOU100" s="515"/>
      <c r="LOV100" s="515"/>
      <c r="LOW100" s="515"/>
      <c r="LOX100" s="515"/>
      <c r="LOY100" s="515"/>
      <c r="LOZ100" s="515"/>
      <c r="LPA100" s="515"/>
      <c r="LPB100" s="515"/>
      <c r="LPC100" s="515"/>
      <c r="LPD100" s="515"/>
      <c r="LPE100" s="515"/>
      <c r="LPF100" s="515"/>
      <c r="LPG100" s="515"/>
      <c r="LPH100" s="515"/>
      <c r="LPI100" s="515"/>
      <c r="LPJ100" s="515"/>
      <c r="LPK100" s="515"/>
      <c r="LPL100" s="515"/>
      <c r="LPM100" s="515"/>
      <c r="LPN100" s="515"/>
      <c r="LPO100" s="515"/>
      <c r="LPP100" s="515"/>
      <c r="LPQ100" s="515"/>
      <c r="LPR100" s="515"/>
      <c r="LPS100" s="515"/>
      <c r="LPT100" s="515"/>
      <c r="LPU100" s="515"/>
      <c r="LPV100" s="515"/>
      <c r="LPW100" s="515"/>
      <c r="LPX100" s="515"/>
      <c r="LPY100" s="515"/>
      <c r="LPZ100" s="515"/>
      <c r="LQA100" s="515"/>
      <c r="LQB100" s="515"/>
      <c r="LQC100" s="515"/>
      <c r="LQD100" s="515"/>
      <c r="LQE100" s="515"/>
      <c r="LQF100" s="515"/>
      <c r="LQG100" s="515"/>
      <c r="LQH100" s="515"/>
      <c r="LQI100" s="515"/>
      <c r="LQJ100" s="515"/>
      <c r="LQK100" s="515"/>
      <c r="LQL100" s="515"/>
      <c r="LQM100" s="515"/>
      <c r="LQN100" s="515"/>
      <c r="LQO100" s="515"/>
      <c r="LQP100" s="515"/>
      <c r="LQQ100" s="515"/>
      <c r="LQR100" s="515"/>
      <c r="LQS100" s="515"/>
      <c r="LQT100" s="515"/>
      <c r="LQU100" s="515"/>
      <c r="LQV100" s="515"/>
      <c r="LQW100" s="515"/>
      <c r="LQX100" s="515"/>
      <c r="LQY100" s="515"/>
      <c r="LQZ100" s="515"/>
      <c r="LRA100" s="515"/>
      <c r="LRB100" s="515"/>
      <c r="LRC100" s="515"/>
      <c r="LRD100" s="515"/>
      <c r="LRE100" s="515"/>
      <c r="LRF100" s="515"/>
      <c r="LRG100" s="515"/>
      <c r="LRH100" s="515"/>
      <c r="LRI100" s="515"/>
      <c r="LRJ100" s="515"/>
      <c r="LRK100" s="515"/>
      <c r="LRL100" s="515"/>
      <c r="LRM100" s="515"/>
      <c r="LRN100" s="515"/>
      <c r="LRO100" s="515"/>
      <c r="LRP100" s="515"/>
      <c r="LRQ100" s="515"/>
      <c r="LRR100" s="515"/>
      <c r="LRS100" s="515"/>
      <c r="LRT100" s="515"/>
      <c r="LRU100" s="515"/>
      <c r="LRV100" s="515"/>
      <c r="LRW100" s="515"/>
      <c r="LRX100" s="515"/>
      <c r="LRY100" s="515"/>
      <c r="LRZ100" s="515"/>
      <c r="LSA100" s="515"/>
      <c r="LSB100" s="515"/>
      <c r="LSC100" s="515"/>
      <c r="LSD100" s="515"/>
      <c r="LSE100" s="515"/>
      <c r="LSF100" s="515"/>
      <c r="LSG100" s="515"/>
      <c r="LSH100" s="515"/>
      <c r="LSI100" s="515"/>
      <c r="LSJ100" s="515"/>
      <c r="LSK100" s="515"/>
      <c r="LSL100" s="515"/>
      <c r="LSM100" s="515"/>
      <c r="LSN100" s="515"/>
      <c r="LSO100" s="515"/>
      <c r="LSP100" s="515"/>
      <c r="LSQ100" s="515"/>
      <c r="LSR100" s="515"/>
      <c r="LSS100" s="515"/>
      <c r="LST100" s="515"/>
      <c r="LSU100" s="515"/>
      <c r="LSV100" s="515"/>
      <c r="LSW100" s="515"/>
      <c r="LSX100" s="515"/>
      <c r="LSY100" s="515"/>
      <c r="LSZ100" s="515"/>
      <c r="LTA100" s="515"/>
      <c r="LTB100" s="515"/>
      <c r="LTC100" s="515"/>
      <c r="LTD100" s="515"/>
      <c r="LTE100" s="515"/>
      <c r="LTF100" s="515"/>
      <c r="LTG100" s="515"/>
      <c r="LTH100" s="515"/>
      <c r="LTI100" s="515"/>
      <c r="LTJ100" s="515"/>
      <c r="LTK100" s="515"/>
      <c r="LTL100" s="515"/>
      <c r="LTM100" s="515"/>
      <c r="LTN100" s="515"/>
      <c r="LTO100" s="515"/>
      <c r="LTP100" s="515"/>
      <c r="LTQ100" s="515"/>
      <c r="LTR100" s="515"/>
      <c r="LTS100" s="515"/>
      <c r="LTT100" s="515"/>
      <c r="LTU100" s="515"/>
      <c r="LTV100" s="515"/>
      <c r="LTW100" s="515"/>
      <c r="LTX100" s="515"/>
      <c r="LTY100" s="515"/>
      <c r="LTZ100" s="515"/>
      <c r="LUA100" s="515"/>
      <c r="LUB100" s="515"/>
      <c r="LUC100" s="515"/>
      <c r="LUD100" s="515"/>
      <c r="LUE100" s="515"/>
      <c r="LUF100" s="515"/>
      <c r="LUG100" s="515"/>
      <c r="LUH100" s="515"/>
      <c r="LUI100" s="515"/>
      <c r="LUJ100" s="515"/>
      <c r="LUK100" s="515"/>
      <c r="LUL100" s="515"/>
      <c r="LUM100" s="515"/>
      <c r="LUN100" s="515"/>
      <c r="LUO100" s="515"/>
      <c r="LUP100" s="515"/>
      <c r="LUQ100" s="515"/>
      <c r="LUR100" s="515"/>
      <c r="LUS100" s="515"/>
      <c r="LUT100" s="515"/>
      <c r="LUU100" s="515"/>
      <c r="LUV100" s="515"/>
      <c r="LUW100" s="515"/>
      <c r="LUX100" s="515"/>
      <c r="LUY100" s="515"/>
      <c r="LUZ100" s="515"/>
      <c r="LVA100" s="515"/>
      <c r="LVB100" s="515"/>
      <c r="LVC100" s="515"/>
      <c r="LVD100" s="515"/>
      <c r="LVE100" s="515"/>
      <c r="LVF100" s="515"/>
      <c r="LVG100" s="515"/>
      <c r="LVH100" s="515"/>
      <c r="LVI100" s="515"/>
      <c r="LVJ100" s="515"/>
      <c r="LVK100" s="515"/>
      <c r="LVL100" s="515"/>
      <c r="LVM100" s="515"/>
      <c r="LVN100" s="515"/>
      <c r="LVO100" s="515"/>
      <c r="LVP100" s="515"/>
      <c r="LVQ100" s="515"/>
      <c r="LVR100" s="515"/>
      <c r="LVS100" s="515"/>
      <c r="LVT100" s="515"/>
      <c r="LVU100" s="515"/>
      <c r="LVV100" s="515"/>
      <c r="LVW100" s="515"/>
      <c r="LVX100" s="515"/>
      <c r="LVY100" s="515"/>
      <c r="LVZ100" s="515"/>
      <c r="LWA100" s="515"/>
      <c r="LWB100" s="515"/>
      <c r="LWC100" s="515"/>
      <c r="LWD100" s="515"/>
      <c r="LWE100" s="515"/>
      <c r="LWF100" s="515"/>
      <c r="LWG100" s="515"/>
      <c r="LWH100" s="515"/>
      <c r="LWI100" s="515"/>
      <c r="LWJ100" s="515"/>
      <c r="LWK100" s="515"/>
      <c r="LWL100" s="515"/>
      <c r="LWM100" s="515"/>
      <c r="LWN100" s="515"/>
      <c r="LWO100" s="515"/>
      <c r="LWP100" s="515"/>
      <c r="LWQ100" s="515"/>
      <c r="LWR100" s="515"/>
      <c r="LWS100" s="515"/>
      <c r="LWT100" s="515"/>
      <c r="LWU100" s="515"/>
      <c r="LWV100" s="515"/>
      <c r="LWW100" s="515"/>
      <c r="LWX100" s="515"/>
      <c r="LWY100" s="515"/>
      <c r="LWZ100" s="515"/>
      <c r="LXA100" s="515"/>
      <c r="LXB100" s="515"/>
      <c r="LXC100" s="515"/>
      <c r="LXD100" s="515"/>
      <c r="LXE100" s="515"/>
      <c r="LXF100" s="515"/>
      <c r="LXG100" s="515"/>
      <c r="LXH100" s="515"/>
      <c r="LXI100" s="515"/>
      <c r="LXJ100" s="515"/>
      <c r="LXK100" s="515"/>
      <c r="LXL100" s="515"/>
      <c r="LXM100" s="515"/>
      <c r="LXN100" s="515"/>
      <c r="LXO100" s="515"/>
      <c r="LXP100" s="515"/>
      <c r="LXQ100" s="515"/>
      <c r="LXR100" s="515"/>
      <c r="LXS100" s="515"/>
      <c r="LXT100" s="515"/>
      <c r="LXU100" s="515"/>
      <c r="LXV100" s="515"/>
      <c r="LXW100" s="515"/>
      <c r="LXX100" s="515"/>
      <c r="LXY100" s="515"/>
      <c r="LXZ100" s="515"/>
      <c r="LYA100" s="515"/>
      <c r="LYB100" s="515"/>
      <c r="LYC100" s="515"/>
      <c r="LYD100" s="515"/>
      <c r="LYE100" s="515"/>
      <c r="LYF100" s="515"/>
      <c r="LYG100" s="515"/>
      <c r="LYH100" s="515"/>
      <c r="LYI100" s="515"/>
      <c r="LYJ100" s="515"/>
      <c r="LYK100" s="515"/>
      <c r="LYL100" s="515"/>
      <c r="LYM100" s="515"/>
      <c r="LYN100" s="515"/>
      <c r="LYO100" s="515"/>
      <c r="LYP100" s="515"/>
      <c r="LYQ100" s="515"/>
      <c r="LYR100" s="515"/>
      <c r="LYS100" s="515"/>
      <c r="LYT100" s="515"/>
      <c r="LYU100" s="515"/>
      <c r="LYV100" s="515"/>
      <c r="LYW100" s="515"/>
      <c r="LYX100" s="515"/>
      <c r="LYY100" s="515"/>
      <c r="LYZ100" s="515"/>
      <c r="LZA100" s="515"/>
      <c r="LZB100" s="515"/>
      <c r="LZC100" s="515"/>
      <c r="LZD100" s="515"/>
      <c r="LZE100" s="515"/>
      <c r="LZF100" s="515"/>
      <c r="LZG100" s="515"/>
      <c r="LZH100" s="515"/>
      <c r="LZI100" s="515"/>
      <c r="LZJ100" s="515"/>
      <c r="LZK100" s="515"/>
      <c r="LZL100" s="515"/>
      <c r="LZM100" s="515"/>
      <c r="LZN100" s="515"/>
      <c r="LZO100" s="515"/>
      <c r="LZP100" s="515"/>
      <c r="LZQ100" s="515"/>
      <c r="LZR100" s="515"/>
      <c r="LZS100" s="515"/>
      <c r="LZT100" s="515"/>
      <c r="LZU100" s="515"/>
      <c r="LZV100" s="515"/>
      <c r="LZW100" s="515"/>
      <c r="LZX100" s="515"/>
      <c r="LZY100" s="515"/>
      <c r="LZZ100" s="515"/>
      <c r="MAA100" s="515"/>
      <c r="MAB100" s="515"/>
      <c r="MAC100" s="515"/>
      <c r="MAD100" s="515"/>
      <c r="MAE100" s="515"/>
      <c r="MAF100" s="515"/>
      <c r="MAG100" s="515"/>
      <c r="MAH100" s="515"/>
      <c r="MAI100" s="515"/>
      <c r="MAJ100" s="515"/>
      <c r="MAK100" s="515"/>
      <c r="MAL100" s="515"/>
      <c r="MAM100" s="515"/>
      <c r="MAN100" s="515"/>
      <c r="MAO100" s="515"/>
      <c r="MAP100" s="515"/>
      <c r="MAQ100" s="515"/>
      <c r="MAR100" s="515"/>
      <c r="MAS100" s="515"/>
      <c r="MAT100" s="515"/>
      <c r="MAU100" s="515"/>
      <c r="MAV100" s="515"/>
      <c r="MAW100" s="515"/>
      <c r="MAX100" s="515"/>
      <c r="MAY100" s="515"/>
      <c r="MAZ100" s="515"/>
      <c r="MBA100" s="515"/>
      <c r="MBB100" s="515"/>
      <c r="MBC100" s="515"/>
      <c r="MBD100" s="515"/>
      <c r="MBE100" s="515"/>
      <c r="MBF100" s="515"/>
      <c r="MBG100" s="515"/>
      <c r="MBH100" s="515"/>
      <c r="MBI100" s="515"/>
      <c r="MBJ100" s="515"/>
      <c r="MBK100" s="515"/>
      <c r="MBL100" s="515"/>
      <c r="MBM100" s="515"/>
      <c r="MBN100" s="515"/>
      <c r="MBO100" s="515"/>
      <c r="MBP100" s="515"/>
      <c r="MBQ100" s="515"/>
      <c r="MBR100" s="515"/>
      <c r="MBS100" s="515"/>
      <c r="MBT100" s="515"/>
      <c r="MBU100" s="515"/>
      <c r="MBV100" s="515"/>
      <c r="MBW100" s="515"/>
      <c r="MBX100" s="515"/>
      <c r="MBY100" s="515"/>
      <c r="MBZ100" s="515"/>
      <c r="MCA100" s="515"/>
      <c r="MCB100" s="515"/>
      <c r="MCC100" s="515"/>
      <c r="MCD100" s="515"/>
      <c r="MCE100" s="515"/>
      <c r="MCF100" s="515"/>
      <c r="MCG100" s="515"/>
      <c r="MCH100" s="515"/>
      <c r="MCI100" s="515"/>
      <c r="MCJ100" s="515"/>
      <c r="MCK100" s="515"/>
      <c r="MCL100" s="515"/>
      <c r="MCM100" s="515"/>
      <c r="MCN100" s="515"/>
      <c r="MCO100" s="515"/>
      <c r="MCP100" s="515"/>
      <c r="MCQ100" s="515"/>
      <c r="MCR100" s="515"/>
      <c r="MCS100" s="515"/>
      <c r="MCT100" s="515"/>
      <c r="MCU100" s="515"/>
      <c r="MCV100" s="515"/>
      <c r="MCW100" s="515"/>
      <c r="MCX100" s="515"/>
      <c r="MCY100" s="515"/>
      <c r="MCZ100" s="515"/>
      <c r="MDA100" s="515"/>
      <c r="MDB100" s="515"/>
      <c r="MDC100" s="515"/>
      <c r="MDD100" s="515"/>
      <c r="MDE100" s="515"/>
      <c r="MDF100" s="515"/>
      <c r="MDG100" s="515"/>
      <c r="MDH100" s="515"/>
      <c r="MDI100" s="515"/>
      <c r="MDJ100" s="515"/>
      <c r="MDK100" s="515"/>
      <c r="MDL100" s="515"/>
      <c r="MDM100" s="515"/>
      <c r="MDN100" s="515"/>
      <c r="MDO100" s="515"/>
      <c r="MDP100" s="515"/>
      <c r="MDQ100" s="515"/>
      <c r="MDR100" s="515"/>
      <c r="MDS100" s="515"/>
      <c r="MDT100" s="515"/>
      <c r="MDU100" s="515"/>
      <c r="MDV100" s="515"/>
      <c r="MDW100" s="515"/>
      <c r="MDX100" s="515"/>
      <c r="MDY100" s="515"/>
      <c r="MDZ100" s="515"/>
      <c r="MEA100" s="515"/>
      <c r="MEB100" s="515"/>
      <c r="MEC100" s="515"/>
      <c r="MED100" s="515"/>
      <c r="MEE100" s="515"/>
      <c r="MEF100" s="515"/>
      <c r="MEG100" s="515"/>
      <c r="MEH100" s="515"/>
      <c r="MEI100" s="515"/>
      <c r="MEJ100" s="515"/>
      <c r="MEK100" s="515"/>
      <c r="MEL100" s="515"/>
      <c r="MEM100" s="515"/>
      <c r="MEN100" s="515"/>
      <c r="MEO100" s="515"/>
      <c r="MEP100" s="515"/>
      <c r="MEQ100" s="515"/>
      <c r="MER100" s="515"/>
      <c r="MES100" s="515"/>
      <c r="MET100" s="515"/>
      <c r="MEU100" s="515"/>
      <c r="MEV100" s="515"/>
      <c r="MEW100" s="515"/>
      <c r="MEX100" s="515"/>
      <c r="MEY100" s="515"/>
      <c r="MEZ100" s="515"/>
      <c r="MFA100" s="515"/>
      <c r="MFB100" s="515"/>
      <c r="MFC100" s="515"/>
      <c r="MFD100" s="515"/>
      <c r="MFE100" s="515"/>
      <c r="MFF100" s="515"/>
      <c r="MFG100" s="515"/>
      <c r="MFH100" s="515"/>
      <c r="MFI100" s="515"/>
      <c r="MFJ100" s="515"/>
      <c r="MFK100" s="515"/>
      <c r="MFL100" s="515"/>
      <c r="MFM100" s="515"/>
      <c r="MFN100" s="515"/>
      <c r="MFO100" s="515"/>
      <c r="MFP100" s="515"/>
      <c r="MFQ100" s="515"/>
      <c r="MFR100" s="515"/>
      <c r="MFS100" s="515"/>
      <c r="MFT100" s="515"/>
      <c r="MFU100" s="515"/>
      <c r="MFV100" s="515"/>
      <c r="MFW100" s="515"/>
      <c r="MFX100" s="515"/>
      <c r="MFY100" s="515"/>
      <c r="MFZ100" s="515"/>
      <c r="MGA100" s="515"/>
      <c r="MGB100" s="515"/>
      <c r="MGC100" s="515"/>
      <c r="MGD100" s="515"/>
      <c r="MGE100" s="515"/>
      <c r="MGF100" s="515"/>
      <c r="MGG100" s="515"/>
      <c r="MGH100" s="515"/>
      <c r="MGI100" s="515"/>
      <c r="MGJ100" s="515"/>
      <c r="MGK100" s="515"/>
      <c r="MGL100" s="515"/>
      <c r="MGM100" s="515"/>
      <c r="MGN100" s="515"/>
      <c r="MGO100" s="515"/>
      <c r="MGP100" s="515"/>
      <c r="MGQ100" s="515"/>
      <c r="MGR100" s="515"/>
      <c r="MGS100" s="515"/>
      <c r="MGT100" s="515"/>
      <c r="MGU100" s="515"/>
      <c r="MGV100" s="515"/>
      <c r="MGW100" s="515"/>
      <c r="MGX100" s="515"/>
      <c r="MGY100" s="515"/>
      <c r="MGZ100" s="515"/>
      <c r="MHA100" s="515"/>
      <c r="MHB100" s="515"/>
      <c r="MHC100" s="515"/>
      <c r="MHD100" s="515"/>
      <c r="MHE100" s="515"/>
      <c r="MHF100" s="515"/>
      <c r="MHG100" s="515"/>
      <c r="MHH100" s="515"/>
      <c r="MHI100" s="515"/>
      <c r="MHJ100" s="515"/>
      <c r="MHK100" s="515"/>
      <c r="MHL100" s="515"/>
      <c r="MHM100" s="515"/>
      <c r="MHN100" s="515"/>
      <c r="MHO100" s="515"/>
      <c r="MHP100" s="515"/>
      <c r="MHQ100" s="515"/>
      <c r="MHR100" s="515"/>
      <c r="MHS100" s="515"/>
      <c r="MHT100" s="515"/>
      <c r="MHU100" s="515"/>
      <c r="MHV100" s="515"/>
      <c r="MHW100" s="515"/>
      <c r="MHX100" s="515"/>
      <c r="MHY100" s="515"/>
      <c r="MHZ100" s="515"/>
      <c r="MIA100" s="515"/>
      <c r="MIB100" s="515"/>
      <c r="MIC100" s="515"/>
      <c r="MID100" s="515"/>
      <c r="MIE100" s="515"/>
      <c r="MIF100" s="515"/>
      <c r="MIG100" s="515"/>
      <c r="MIH100" s="515"/>
      <c r="MII100" s="515"/>
      <c r="MIJ100" s="515"/>
      <c r="MIK100" s="515"/>
      <c r="MIL100" s="515"/>
      <c r="MIM100" s="515"/>
      <c r="MIN100" s="515"/>
      <c r="MIO100" s="515"/>
      <c r="MIP100" s="515"/>
      <c r="MIQ100" s="515"/>
      <c r="MIR100" s="515"/>
      <c r="MIS100" s="515"/>
      <c r="MIT100" s="515"/>
      <c r="MIU100" s="515"/>
      <c r="MIV100" s="515"/>
      <c r="MIW100" s="515"/>
      <c r="MIX100" s="515"/>
      <c r="MIY100" s="515"/>
      <c r="MIZ100" s="515"/>
      <c r="MJA100" s="515"/>
      <c r="MJB100" s="515"/>
      <c r="MJC100" s="515"/>
      <c r="MJD100" s="515"/>
      <c r="MJE100" s="515"/>
      <c r="MJF100" s="515"/>
      <c r="MJG100" s="515"/>
      <c r="MJH100" s="515"/>
      <c r="MJI100" s="515"/>
      <c r="MJJ100" s="515"/>
      <c r="MJK100" s="515"/>
      <c r="MJL100" s="515"/>
      <c r="MJM100" s="515"/>
      <c r="MJN100" s="515"/>
      <c r="MJO100" s="515"/>
      <c r="MJP100" s="515"/>
      <c r="MJQ100" s="515"/>
      <c r="MJR100" s="515"/>
      <c r="MJS100" s="515"/>
      <c r="MJT100" s="515"/>
      <c r="MJU100" s="515"/>
      <c r="MJV100" s="515"/>
      <c r="MJW100" s="515"/>
      <c r="MJX100" s="515"/>
      <c r="MJY100" s="515"/>
      <c r="MJZ100" s="515"/>
      <c r="MKA100" s="515"/>
      <c r="MKB100" s="515"/>
      <c r="MKC100" s="515"/>
      <c r="MKD100" s="515"/>
      <c r="MKE100" s="515"/>
      <c r="MKF100" s="515"/>
      <c r="MKG100" s="515"/>
      <c r="MKH100" s="515"/>
      <c r="MKI100" s="515"/>
      <c r="MKJ100" s="515"/>
      <c r="MKK100" s="515"/>
      <c r="MKL100" s="515"/>
      <c r="MKM100" s="515"/>
      <c r="MKN100" s="515"/>
      <c r="MKO100" s="515"/>
      <c r="MKP100" s="515"/>
      <c r="MKQ100" s="515"/>
      <c r="MKR100" s="515"/>
      <c r="MKS100" s="515"/>
      <c r="MKT100" s="515"/>
      <c r="MKU100" s="515"/>
      <c r="MKV100" s="515"/>
      <c r="MKW100" s="515"/>
      <c r="MKX100" s="515"/>
      <c r="MKY100" s="515"/>
      <c r="MKZ100" s="515"/>
      <c r="MLA100" s="515"/>
      <c r="MLB100" s="515"/>
      <c r="MLC100" s="515"/>
      <c r="MLD100" s="515"/>
      <c r="MLE100" s="515"/>
      <c r="MLF100" s="515"/>
      <c r="MLG100" s="515"/>
      <c r="MLH100" s="515"/>
      <c r="MLI100" s="515"/>
      <c r="MLJ100" s="515"/>
      <c r="MLK100" s="515"/>
      <c r="MLL100" s="515"/>
      <c r="MLM100" s="515"/>
      <c r="MLN100" s="515"/>
      <c r="MLO100" s="515"/>
      <c r="MLP100" s="515"/>
      <c r="MLQ100" s="515"/>
      <c r="MLR100" s="515"/>
      <c r="MLS100" s="515"/>
      <c r="MLT100" s="515"/>
      <c r="MLU100" s="515"/>
      <c r="MLV100" s="515"/>
      <c r="MLW100" s="515"/>
      <c r="MLX100" s="515"/>
      <c r="MLY100" s="515"/>
      <c r="MLZ100" s="515"/>
      <c r="MMA100" s="515"/>
      <c r="MMB100" s="515"/>
      <c r="MMC100" s="515"/>
      <c r="MMD100" s="515"/>
      <c r="MME100" s="515"/>
      <c r="MMF100" s="515"/>
      <c r="MMG100" s="515"/>
      <c r="MMH100" s="515"/>
      <c r="MMI100" s="515"/>
      <c r="MMJ100" s="515"/>
      <c r="MMK100" s="515"/>
      <c r="MML100" s="515"/>
      <c r="MMM100" s="515"/>
      <c r="MMN100" s="515"/>
      <c r="MMO100" s="515"/>
      <c r="MMP100" s="515"/>
      <c r="MMQ100" s="515"/>
      <c r="MMR100" s="515"/>
      <c r="MMS100" s="515"/>
      <c r="MMT100" s="515"/>
      <c r="MMU100" s="515"/>
      <c r="MMV100" s="515"/>
      <c r="MMW100" s="515"/>
      <c r="MMX100" s="515"/>
      <c r="MMY100" s="515"/>
      <c r="MMZ100" s="515"/>
      <c r="MNA100" s="515"/>
      <c r="MNB100" s="515"/>
      <c r="MNC100" s="515"/>
      <c r="MND100" s="515"/>
      <c r="MNE100" s="515"/>
      <c r="MNF100" s="515"/>
      <c r="MNG100" s="515"/>
      <c r="MNH100" s="515"/>
      <c r="MNI100" s="515"/>
      <c r="MNJ100" s="515"/>
      <c r="MNK100" s="515"/>
      <c r="MNL100" s="515"/>
      <c r="MNM100" s="515"/>
      <c r="MNN100" s="515"/>
      <c r="MNO100" s="515"/>
      <c r="MNP100" s="515"/>
      <c r="MNQ100" s="515"/>
      <c r="MNR100" s="515"/>
      <c r="MNS100" s="515"/>
      <c r="MNT100" s="515"/>
      <c r="MNU100" s="515"/>
      <c r="MNV100" s="515"/>
      <c r="MNW100" s="515"/>
      <c r="MNX100" s="515"/>
      <c r="MNY100" s="515"/>
      <c r="MNZ100" s="515"/>
      <c r="MOA100" s="515"/>
      <c r="MOB100" s="515"/>
      <c r="MOC100" s="515"/>
      <c r="MOD100" s="515"/>
      <c r="MOE100" s="515"/>
      <c r="MOF100" s="515"/>
      <c r="MOG100" s="515"/>
      <c r="MOH100" s="515"/>
      <c r="MOI100" s="515"/>
      <c r="MOJ100" s="515"/>
      <c r="MOK100" s="515"/>
      <c r="MOL100" s="515"/>
      <c r="MOM100" s="515"/>
      <c r="MON100" s="515"/>
      <c r="MOO100" s="515"/>
      <c r="MOP100" s="515"/>
      <c r="MOQ100" s="515"/>
      <c r="MOR100" s="515"/>
      <c r="MOS100" s="515"/>
      <c r="MOT100" s="515"/>
      <c r="MOU100" s="515"/>
      <c r="MOV100" s="515"/>
      <c r="MOW100" s="515"/>
      <c r="MOX100" s="515"/>
      <c r="MOY100" s="515"/>
      <c r="MOZ100" s="515"/>
      <c r="MPA100" s="515"/>
      <c r="MPB100" s="515"/>
      <c r="MPC100" s="515"/>
      <c r="MPD100" s="515"/>
      <c r="MPE100" s="515"/>
      <c r="MPF100" s="515"/>
      <c r="MPG100" s="515"/>
      <c r="MPH100" s="515"/>
      <c r="MPI100" s="515"/>
      <c r="MPJ100" s="515"/>
      <c r="MPK100" s="515"/>
      <c r="MPL100" s="515"/>
      <c r="MPM100" s="515"/>
      <c r="MPN100" s="515"/>
      <c r="MPO100" s="515"/>
      <c r="MPP100" s="515"/>
      <c r="MPQ100" s="515"/>
      <c r="MPR100" s="515"/>
      <c r="MPS100" s="515"/>
      <c r="MPT100" s="515"/>
      <c r="MPU100" s="515"/>
      <c r="MPV100" s="515"/>
      <c r="MPW100" s="515"/>
      <c r="MPX100" s="515"/>
      <c r="MPY100" s="515"/>
      <c r="MPZ100" s="515"/>
      <c r="MQA100" s="515"/>
      <c r="MQB100" s="515"/>
      <c r="MQC100" s="515"/>
      <c r="MQD100" s="515"/>
      <c r="MQE100" s="515"/>
      <c r="MQF100" s="515"/>
      <c r="MQG100" s="515"/>
      <c r="MQH100" s="515"/>
      <c r="MQI100" s="515"/>
      <c r="MQJ100" s="515"/>
      <c r="MQK100" s="515"/>
      <c r="MQL100" s="515"/>
      <c r="MQM100" s="515"/>
      <c r="MQN100" s="515"/>
      <c r="MQO100" s="515"/>
      <c r="MQP100" s="515"/>
      <c r="MQQ100" s="515"/>
      <c r="MQR100" s="515"/>
      <c r="MQS100" s="515"/>
      <c r="MQT100" s="515"/>
      <c r="MQU100" s="515"/>
      <c r="MQV100" s="515"/>
      <c r="MQW100" s="515"/>
      <c r="MQX100" s="515"/>
      <c r="MQY100" s="515"/>
      <c r="MQZ100" s="515"/>
      <c r="MRA100" s="515"/>
      <c r="MRB100" s="515"/>
      <c r="MRC100" s="515"/>
      <c r="MRD100" s="515"/>
      <c r="MRE100" s="515"/>
      <c r="MRF100" s="515"/>
      <c r="MRG100" s="515"/>
      <c r="MRH100" s="515"/>
      <c r="MRI100" s="515"/>
      <c r="MRJ100" s="515"/>
      <c r="MRK100" s="515"/>
      <c r="MRL100" s="515"/>
      <c r="MRM100" s="515"/>
      <c r="MRN100" s="515"/>
      <c r="MRO100" s="515"/>
      <c r="MRP100" s="515"/>
      <c r="MRQ100" s="515"/>
      <c r="MRR100" s="515"/>
      <c r="MRS100" s="515"/>
      <c r="MRT100" s="515"/>
      <c r="MRU100" s="515"/>
      <c r="MRV100" s="515"/>
      <c r="MRW100" s="515"/>
      <c r="MRX100" s="515"/>
      <c r="MRY100" s="515"/>
      <c r="MRZ100" s="515"/>
      <c r="MSA100" s="515"/>
      <c r="MSB100" s="515"/>
      <c r="MSC100" s="515"/>
      <c r="MSD100" s="515"/>
      <c r="MSE100" s="515"/>
      <c r="MSF100" s="515"/>
      <c r="MSG100" s="515"/>
      <c r="MSH100" s="515"/>
      <c r="MSI100" s="515"/>
      <c r="MSJ100" s="515"/>
      <c r="MSK100" s="515"/>
      <c r="MSL100" s="515"/>
      <c r="MSM100" s="515"/>
      <c r="MSN100" s="515"/>
      <c r="MSO100" s="515"/>
      <c r="MSP100" s="515"/>
      <c r="MSQ100" s="515"/>
      <c r="MSR100" s="515"/>
      <c r="MSS100" s="515"/>
      <c r="MST100" s="515"/>
      <c r="MSU100" s="515"/>
      <c r="MSV100" s="515"/>
      <c r="MSW100" s="515"/>
      <c r="MSX100" s="515"/>
      <c r="MSY100" s="515"/>
      <c r="MSZ100" s="515"/>
      <c r="MTA100" s="515"/>
      <c r="MTB100" s="515"/>
      <c r="MTC100" s="515"/>
      <c r="MTD100" s="515"/>
      <c r="MTE100" s="515"/>
      <c r="MTF100" s="515"/>
      <c r="MTG100" s="515"/>
      <c r="MTH100" s="515"/>
      <c r="MTI100" s="515"/>
      <c r="MTJ100" s="515"/>
      <c r="MTK100" s="515"/>
      <c r="MTL100" s="515"/>
      <c r="MTM100" s="515"/>
      <c r="MTN100" s="515"/>
      <c r="MTO100" s="515"/>
      <c r="MTP100" s="515"/>
      <c r="MTQ100" s="515"/>
      <c r="MTR100" s="515"/>
      <c r="MTS100" s="515"/>
      <c r="MTT100" s="515"/>
      <c r="MTU100" s="515"/>
      <c r="MTV100" s="515"/>
      <c r="MTW100" s="515"/>
      <c r="MTX100" s="515"/>
      <c r="MTY100" s="515"/>
      <c r="MTZ100" s="515"/>
      <c r="MUA100" s="515"/>
      <c r="MUB100" s="515"/>
      <c r="MUC100" s="515"/>
      <c r="MUD100" s="515"/>
      <c r="MUE100" s="515"/>
      <c r="MUF100" s="515"/>
      <c r="MUG100" s="515"/>
      <c r="MUH100" s="515"/>
      <c r="MUI100" s="515"/>
      <c r="MUJ100" s="515"/>
      <c r="MUK100" s="515"/>
      <c r="MUL100" s="515"/>
      <c r="MUM100" s="515"/>
      <c r="MUN100" s="515"/>
      <c r="MUO100" s="515"/>
      <c r="MUP100" s="515"/>
      <c r="MUQ100" s="515"/>
      <c r="MUR100" s="515"/>
      <c r="MUS100" s="515"/>
      <c r="MUT100" s="515"/>
      <c r="MUU100" s="515"/>
      <c r="MUV100" s="515"/>
      <c r="MUW100" s="515"/>
      <c r="MUX100" s="515"/>
      <c r="MUY100" s="515"/>
      <c r="MUZ100" s="515"/>
      <c r="MVA100" s="515"/>
      <c r="MVB100" s="515"/>
      <c r="MVC100" s="515"/>
      <c r="MVD100" s="515"/>
      <c r="MVE100" s="515"/>
      <c r="MVF100" s="515"/>
      <c r="MVG100" s="515"/>
      <c r="MVH100" s="515"/>
      <c r="MVI100" s="515"/>
      <c r="MVJ100" s="515"/>
      <c r="MVK100" s="515"/>
      <c r="MVL100" s="515"/>
      <c r="MVM100" s="515"/>
      <c r="MVN100" s="515"/>
      <c r="MVO100" s="515"/>
      <c r="MVP100" s="515"/>
      <c r="MVQ100" s="515"/>
      <c r="MVR100" s="515"/>
      <c r="MVS100" s="515"/>
      <c r="MVT100" s="515"/>
      <c r="MVU100" s="515"/>
      <c r="MVV100" s="515"/>
      <c r="MVW100" s="515"/>
      <c r="MVX100" s="515"/>
      <c r="MVY100" s="515"/>
      <c r="MVZ100" s="515"/>
      <c r="MWA100" s="515"/>
      <c r="MWB100" s="515"/>
      <c r="MWC100" s="515"/>
      <c r="MWD100" s="515"/>
      <c r="MWE100" s="515"/>
      <c r="MWF100" s="515"/>
      <c r="MWG100" s="515"/>
      <c r="MWH100" s="515"/>
      <c r="MWI100" s="515"/>
      <c r="MWJ100" s="515"/>
      <c r="MWK100" s="515"/>
      <c r="MWL100" s="515"/>
      <c r="MWM100" s="515"/>
      <c r="MWN100" s="515"/>
      <c r="MWO100" s="515"/>
      <c r="MWP100" s="515"/>
      <c r="MWQ100" s="515"/>
      <c r="MWR100" s="515"/>
      <c r="MWS100" s="515"/>
      <c r="MWT100" s="515"/>
      <c r="MWU100" s="515"/>
      <c r="MWV100" s="515"/>
      <c r="MWW100" s="515"/>
      <c r="MWX100" s="515"/>
      <c r="MWY100" s="515"/>
      <c r="MWZ100" s="515"/>
      <c r="MXA100" s="515"/>
      <c r="MXB100" s="515"/>
      <c r="MXC100" s="515"/>
      <c r="MXD100" s="515"/>
      <c r="MXE100" s="515"/>
      <c r="MXF100" s="515"/>
      <c r="MXG100" s="515"/>
      <c r="MXH100" s="515"/>
      <c r="MXI100" s="515"/>
      <c r="MXJ100" s="515"/>
      <c r="MXK100" s="515"/>
      <c r="MXL100" s="515"/>
      <c r="MXM100" s="515"/>
      <c r="MXN100" s="515"/>
      <c r="MXO100" s="515"/>
      <c r="MXP100" s="515"/>
      <c r="MXQ100" s="515"/>
      <c r="MXR100" s="515"/>
      <c r="MXS100" s="515"/>
      <c r="MXT100" s="515"/>
      <c r="MXU100" s="515"/>
      <c r="MXV100" s="515"/>
      <c r="MXW100" s="515"/>
      <c r="MXX100" s="515"/>
      <c r="MXY100" s="515"/>
      <c r="MXZ100" s="515"/>
      <c r="MYA100" s="515"/>
      <c r="MYB100" s="515"/>
      <c r="MYC100" s="515"/>
      <c r="MYD100" s="515"/>
      <c r="MYE100" s="515"/>
      <c r="MYF100" s="515"/>
      <c r="MYG100" s="515"/>
      <c r="MYH100" s="515"/>
      <c r="MYI100" s="515"/>
      <c r="MYJ100" s="515"/>
      <c r="MYK100" s="515"/>
      <c r="MYL100" s="515"/>
      <c r="MYM100" s="515"/>
      <c r="MYN100" s="515"/>
      <c r="MYO100" s="515"/>
      <c r="MYP100" s="515"/>
      <c r="MYQ100" s="515"/>
      <c r="MYR100" s="515"/>
      <c r="MYS100" s="515"/>
      <c r="MYT100" s="515"/>
      <c r="MYU100" s="515"/>
      <c r="MYV100" s="515"/>
      <c r="MYW100" s="515"/>
      <c r="MYX100" s="515"/>
      <c r="MYY100" s="515"/>
      <c r="MYZ100" s="515"/>
      <c r="MZA100" s="515"/>
      <c r="MZB100" s="515"/>
      <c r="MZC100" s="515"/>
      <c r="MZD100" s="515"/>
      <c r="MZE100" s="515"/>
      <c r="MZF100" s="515"/>
      <c r="MZG100" s="515"/>
      <c r="MZH100" s="515"/>
      <c r="MZI100" s="515"/>
      <c r="MZJ100" s="515"/>
      <c r="MZK100" s="515"/>
      <c r="MZL100" s="515"/>
      <c r="MZM100" s="515"/>
      <c r="MZN100" s="515"/>
      <c r="MZO100" s="515"/>
      <c r="MZP100" s="515"/>
      <c r="MZQ100" s="515"/>
      <c r="MZR100" s="515"/>
      <c r="MZS100" s="515"/>
      <c r="MZT100" s="515"/>
      <c r="MZU100" s="515"/>
      <c r="MZV100" s="515"/>
      <c r="MZW100" s="515"/>
      <c r="MZX100" s="515"/>
      <c r="MZY100" s="515"/>
      <c r="MZZ100" s="515"/>
      <c r="NAA100" s="515"/>
      <c r="NAB100" s="515"/>
      <c r="NAC100" s="515"/>
      <c r="NAD100" s="515"/>
      <c r="NAE100" s="515"/>
      <c r="NAF100" s="515"/>
      <c r="NAG100" s="515"/>
      <c r="NAH100" s="515"/>
      <c r="NAI100" s="515"/>
      <c r="NAJ100" s="515"/>
      <c r="NAK100" s="515"/>
      <c r="NAL100" s="515"/>
      <c r="NAM100" s="515"/>
      <c r="NAN100" s="515"/>
      <c r="NAO100" s="515"/>
      <c r="NAP100" s="515"/>
      <c r="NAQ100" s="515"/>
      <c r="NAR100" s="515"/>
      <c r="NAS100" s="515"/>
      <c r="NAT100" s="515"/>
      <c r="NAU100" s="515"/>
      <c r="NAV100" s="515"/>
      <c r="NAW100" s="515"/>
      <c r="NAX100" s="515"/>
      <c r="NAY100" s="515"/>
      <c r="NAZ100" s="515"/>
      <c r="NBA100" s="515"/>
      <c r="NBB100" s="515"/>
      <c r="NBC100" s="515"/>
      <c r="NBD100" s="515"/>
      <c r="NBE100" s="515"/>
      <c r="NBF100" s="515"/>
      <c r="NBG100" s="515"/>
      <c r="NBH100" s="515"/>
      <c r="NBI100" s="515"/>
      <c r="NBJ100" s="515"/>
      <c r="NBK100" s="515"/>
      <c r="NBL100" s="515"/>
      <c r="NBM100" s="515"/>
      <c r="NBN100" s="515"/>
      <c r="NBO100" s="515"/>
      <c r="NBP100" s="515"/>
      <c r="NBQ100" s="515"/>
      <c r="NBR100" s="515"/>
      <c r="NBS100" s="515"/>
      <c r="NBT100" s="515"/>
      <c r="NBU100" s="515"/>
      <c r="NBV100" s="515"/>
      <c r="NBW100" s="515"/>
      <c r="NBX100" s="515"/>
      <c r="NBY100" s="515"/>
      <c r="NBZ100" s="515"/>
      <c r="NCA100" s="515"/>
      <c r="NCB100" s="515"/>
      <c r="NCC100" s="515"/>
      <c r="NCD100" s="515"/>
      <c r="NCE100" s="515"/>
      <c r="NCF100" s="515"/>
      <c r="NCG100" s="515"/>
      <c r="NCH100" s="515"/>
      <c r="NCI100" s="515"/>
      <c r="NCJ100" s="515"/>
      <c r="NCK100" s="515"/>
      <c r="NCL100" s="515"/>
      <c r="NCM100" s="515"/>
      <c r="NCN100" s="515"/>
      <c r="NCO100" s="515"/>
      <c r="NCP100" s="515"/>
      <c r="NCQ100" s="515"/>
      <c r="NCR100" s="515"/>
      <c r="NCS100" s="515"/>
      <c r="NCT100" s="515"/>
      <c r="NCU100" s="515"/>
      <c r="NCV100" s="515"/>
      <c r="NCW100" s="515"/>
      <c r="NCX100" s="515"/>
      <c r="NCY100" s="515"/>
      <c r="NCZ100" s="515"/>
      <c r="NDA100" s="515"/>
      <c r="NDB100" s="515"/>
      <c r="NDC100" s="515"/>
      <c r="NDD100" s="515"/>
      <c r="NDE100" s="515"/>
      <c r="NDF100" s="515"/>
      <c r="NDG100" s="515"/>
      <c r="NDH100" s="515"/>
      <c r="NDI100" s="515"/>
      <c r="NDJ100" s="515"/>
      <c r="NDK100" s="515"/>
      <c r="NDL100" s="515"/>
      <c r="NDM100" s="515"/>
      <c r="NDN100" s="515"/>
      <c r="NDO100" s="515"/>
      <c r="NDP100" s="515"/>
      <c r="NDQ100" s="515"/>
      <c r="NDR100" s="515"/>
      <c r="NDS100" s="515"/>
      <c r="NDT100" s="515"/>
      <c r="NDU100" s="515"/>
      <c r="NDV100" s="515"/>
      <c r="NDW100" s="515"/>
      <c r="NDX100" s="515"/>
      <c r="NDY100" s="515"/>
      <c r="NDZ100" s="515"/>
      <c r="NEA100" s="515"/>
      <c r="NEB100" s="515"/>
      <c r="NEC100" s="515"/>
      <c r="NED100" s="515"/>
      <c r="NEE100" s="515"/>
      <c r="NEF100" s="515"/>
      <c r="NEG100" s="515"/>
      <c r="NEH100" s="515"/>
      <c r="NEI100" s="515"/>
      <c r="NEJ100" s="515"/>
      <c r="NEK100" s="515"/>
      <c r="NEL100" s="515"/>
      <c r="NEM100" s="515"/>
      <c r="NEN100" s="515"/>
      <c r="NEO100" s="515"/>
      <c r="NEP100" s="515"/>
      <c r="NEQ100" s="515"/>
      <c r="NER100" s="515"/>
      <c r="NES100" s="515"/>
      <c r="NET100" s="515"/>
      <c r="NEU100" s="515"/>
      <c r="NEV100" s="515"/>
      <c r="NEW100" s="515"/>
      <c r="NEX100" s="515"/>
      <c r="NEY100" s="515"/>
      <c r="NEZ100" s="515"/>
      <c r="NFA100" s="515"/>
      <c r="NFB100" s="515"/>
      <c r="NFC100" s="515"/>
      <c r="NFD100" s="515"/>
      <c r="NFE100" s="515"/>
      <c r="NFF100" s="515"/>
      <c r="NFG100" s="515"/>
      <c r="NFH100" s="515"/>
      <c r="NFI100" s="515"/>
      <c r="NFJ100" s="515"/>
      <c r="NFK100" s="515"/>
      <c r="NFL100" s="515"/>
      <c r="NFM100" s="515"/>
      <c r="NFN100" s="515"/>
      <c r="NFO100" s="515"/>
      <c r="NFP100" s="515"/>
      <c r="NFQ100" s="515"/>
      <c r="NFR100" s="515"/>
      <c r="NFS100" s="515"/>
      <c r="NFT100" s="515"/>
      <c r="NFU100" s="515"/>
      <c r="NFV100" s="515"/>
      <c r="NFW100" s="515"/>
      <c r="NFX100" s="515"/>
      <c r="NFY100" s="515"/>
      <c r="NFZ100" s="515"/>
      <c r="NGA100" s="515"/>
      <c r="NGB100" s="515"/>
      <c r="NGC100" s="515"/>
      <c r="NGD100" s="515"/>
      <c r="NGE100" s="515"/>
      <c r="NGF100" s="515"/>
      <c r="NGG100" s="515"/>
      <c r="NGH100" s="515"/>
      <c r="NGI100" s="515"/>
      <c r="NGJ100" s="515"/>
      <c r="NGK100" s="515"/>
      <c r="NGL100" s="515"/>
      <c r="NGM100" s="515"/>
      <c r="NGN100" s="515"/>
      <c r="NGO100" s="515"/>
      <c r="NGP100" s="515"/>
      <c r="NGQ100" s="515"/>
      <c r="NGR100" s="515"/>
      <c r="NGS100" s="515"/>
      <c r="NGT100" s="515"/>
      <c r="NGU100" s="515"/>
      <c r="NGV100" s="515"/>
      <c r="NGW100" s="515"/>
      <c r="NGX100" s="515"/>
      <c r="NGY100" s="515"/>
      <c r="NGZ100" s="515"/>
      <c r="NHA100" s="515"/>
      <c r="NHB100" s="515"/>
      <c r="NHC100" s="515"/>
      <c r="NHD100" s="515"/>
      <c r="NHE100" s="515"/>
      <c r="NHF100" s="515"/>
      <c r="NHG100" s="515"/>
      <c r="NHH100" s="515"/>
      <c r="NHI100" s="515"/>
      <c r="NHJ100" s="515"/>
      <c r="NHK100" s="515"/>
      <c r="NHL100" s="515"/>
      <c r="NHM100" s="515"/>
      <c r="NHN100" s="515"/>
      <c r="NHO100" s="515"/>
      <c r="NHP100" s="515"/>
      <c r="NHQ100" s="515"/>
      <c r="NHR100" s="515"/>
      <c r="NHS100" s="515"/>
      <c r="NHT100" s="515"/>
      <c r="NHU100" s="515"/>
      <c r="NHV100" s="515"/>
      <c r="NHW100" s="515"/>
      <c r="NHX100" s="515"/>
      <c r="NHY100" s="515"/>
      <c r="NHZ100" s="515"/>
      <c r="NIA100" s="515"/>
      <c r="NIB100" s="515"/>
      <c r="NIC100" s="515"/>
      <c r="NID100" s="515"/>
      <c r="NIE100" s="515"/>
      <c r="NIF100" s="515"/>
      <c r="NIG100" s="515"/>
      <c r="NIH100" s="515"/>
      <c r="NII100" s="515"/>
      <c r="NIJ100" s="515"/>
      <c r="NIK100" s="515"/>
      <c r="NIL100" s="515"/>
      <c r="NIM100" s="515"/>
      <c r="NIN100" s="515"/>
      <c r="NIO100" s="515"/>
      <c r="NIP100" s="515"/>
      <c r="NIQ100" s="515"/>
      <c r="NIR100" s="515"/>
      <c r="NIS100" s="515"/>
      <c r="NIT100" s="515"/>
      <c r="NIU100" s="515"/>
      <c r="NIV100" s="515"/>
      <c r="NIW100" s="515"/>
      <c r="NIX100" s="515"/>
      <c r="NIY100" s="515"/>
      <c r="NIZ100" s="515"/>
      <c r="NJA100" s="515"/>
      <c r="NJB100" s="515"/>
      <c r="NJC100" s="515"/>
      <c r="NJD100" s="515"/>
      <c r="NJE100" s="515"/>
      <c r="NJF100" s="515"/>
      <c r="NJG100" s="515"/>
      <c r="NJH100" s="515"/>
      <c r="NJI100" s="515"/>
      <c r="NJJ100" s="515"/>
      <c r="NJK100" s="515"/>
      <c r="NJL100" s="515"/>
      <c r="NJM100" s="515"/>
      <c r="NJN100" s="515"/>
      <c r="NJO100" s="515"/>
      <c r="NJP100" s="515"/>
      <c r="NJQ100" s="515"/>
      <c r="NJR100" s="515"/>
      <c r="NJS100" s="515"/>
      <c r="NJT100" s="515"/>
      <c r="NJU100" s="515"/>
      <c r="NJV100" s="515"/>
      <c r="NJW100" s="515"/>
      <c r="NJX100" s="515"/>
      <c r="NJY100" s="515"/>
      <c r="NJZ100" s="515"/>
      <c r="NKA100" s="515"/>
      <c r="NKB100" s="515"/>
      <c r="NKC100" s="515"/>
      <c r="NKD100" s="515"/>
      <c r="NKE100" s="515"/>
      <c r="NKF100" s="515"/>
      <c r="NKG100" s="515"/>
      <c r="NKH100" s="515"/>
      <c r="NKI100" s="515"/>
      <c r="NKJ100" s="515"/>
      <c r="NKK100" s="515"/>
      <c r="NKL100" s="515"/>
      <c r="NKM100" s="515"/>
      <c r="NKN100" s="515"/>
      <c r="NKO100" s="515"/>
      <c r="NKP100" s="515"/>
      <c r="NKQ100" s="515"/>
      <c r="NKR100" s="515"/>
      <c r="NKS100" s="515"/>
      <c r="NKT100" s="515"/>
      <c r="NKU100" s="515"/>
      <c r="NKV100" s="515"/>
      <c r="NKW100" s="515"/>
      <c r="NKX100" s="515"/>
      <c r="NKY100" s="515"/>
      <c r="NKZ100" s="515"/>
      <c r="NLA100" s="515"/>
      <c r="NLB100" s="515"/>
      <c r="NLC100" s="515"/>
      <c r="NLD100" s="515"/>
      <c r="NLE100" s="515"/>
      <c r="NLF100" s="515"/>
      <c r="NLG100" s="515"/>
      <c r="NLH100" s="515"/>
      <c r="NLI100" s="515"/>
      <c r="NLJ100" s="515"/>
      <c r="NLK100" s="515"/>
      <c r="NLL100" s="515"/>
      <c r="NLM100" s="515"/>
      <c r="NLN100" s="515"/>
      <c r="NLO100" s="515"/>
      <c r="NLP100" s="515"/>
      <c r="NLQ100" s="515"/>
      <c r="NLR100" s="515"/>
      <c r="NLS100" s="515"/>
      <c r="NLT100" s="515"/>
      <c r="NLU100" s="515"/>
      <c r="NLV100" s="515"/>
      <c r="NLW100" s="515"/>
      <c r="NLX100" s="515"/>
      <c r="NLY100" s="515"/>
      <c r="NLZ100" s="515"/>
      <c r="NMA100" s="515"/>
      <c r="NMB100" s="515"/>
      <c r="NMC100" s="515"/>
      <c r="NMD100" s="515"/>
      <c r="NME100" s="515"/>
      <c r="NMF100" s="515"/>
      <c r="NMG100" s="515"/>
      <c r="NMH100" s="515"/>
      <c r="NMI100" s="515"/>
      <c r="NMJ100" s="515"/>
      <c r="NMK100" s="515"/>
      <c r="NML100" s="515"/>
      <c r="NMM100" s="515"/>
      <c r="NMN100" s="515"/>
      <c r="NMO100" s="515"/>
      <c r="NMP100" s="515"/>
      <c r="NMQ100" s="515"/>
      <c r="NMR100" s="515"/>
      <c r="NMS100" s="515"/>
      <c r="NMT100" s="515"/>
      <c r="NMU100" s="515"/>
      <c r="NMV100" s="515"/>
      <c r="NMW100" s="515"/>
      <c r="NMX100" s="515"/>
      <c r="NMY100" s="515"/>
      <c r="NMZ100" s="515"/>
      <c r="NNA100" s="515"/>
      <c r="NNB100" s="515"/>
      <c r="NNC100" s="515"/>
      <c r="NND100" s="515"/>
      <c r="NNE100" s="515"/>
      <c r="NNF100" s="515"/>
      <c r="NNG100" s="515"/>
      <c r="NNH100" s="515"/>
      <c r="NNI100" s="515"/>
      <c r="NNJ100" s="515"/>
      <c r="NNK100" s="515"/>
      <c r="NNL100" s="515"/>
      <c r="NNM100" s="515"/>
      <c r="NNN100" s="515"/>
      <c r="NNO100" s="515"/>
      <c r="NNP100" s="515"/>
      <c r="NNQ100" s="515"/>
      <c r="NNR100" s="515"/>
      <c r="NNS100" s="515"/>
      <c r="NNT100" s="515"/>
      <c r="NNU100" s="515"/>
      <c r="NNV100" s="515"/>
      <c r="NNW100" s="515"/>
      <c r="NNX100" s="515"/>
      <c r="NNY100" s="515"/>
      <c r="NNZ100" s="515"/>
      <c r="NOA100" s="515"/>
      <c r="NOB100" s="515"/>
      <c r="NOC100" s="515"/>
      <c r="NOD100" s="515"/>
      <c r="NOE100" s="515"/>
      <c r="NOF100" s="515"/>
      <c r="NOG100" s="515"/>
      <c r="NOH100" s="515"/>
      <c r="NOI100" s="515"/>
      <c r="NOJ100" s="515"/>
      <c r="NOK100" s="515"/>
      <c r="NOL100" s="515"/>
      <c r="NOM100" s="515"/>
      <c r="NON100" s="515"/>
      <c r="NOO100" s="515"/>
      <c r="NOP100" s="515"/>
      <c r="NOQ100" s="515"/>
      <c r="NOR100" s="515"/>
      <c r="NOS100" s="515"/>
      <c r="NOT100" s="515"/>
      <c r="NOU100" s="515"/>
      <c r="NOV100" s="515"/>
      <c r="NOW100" s="515"/>
      <c r="NOX100" s="515"/>
      <c r="NOY100" s="515"/>
      <c r="NOZ100" s="515"/>
      <c r="NPA100" s="515"/>
      <c r="NPB100" s="515"/>
      <c r="NPC100" s="515"/>
      <c r="NPD100" s="515"/>
      <c r="NPE100" s="515"/>
      <c r="NPF100" s="515"/>
      <c r="NPG100" s="515"/>
      <c r="NPH100" s="515"/>
      <c r="NPI100" s="515"/>
      <c r="NPJ100" s="515"/>
      <c r="NPK100" s="515"/>
      <c r="NPL100" s="515"/>
      <c r="NPM100" s="515"/>
      <c r="NPN100" s="515"/>
      <c r="NPO100" s="515"/>
      <c r="NPP100" s="515"/>
      <c r="NPQ100" s="515"/>
      <c r="NPR100" s="515"/>
      <c r="NPS100" s="515"/>
      <c r="NPT100" s="515"/>
      <c r="NPU100" s="515"/>
      <c r="NPV100" s="515"/>
      <c r="NPW100" s="515"/>
      <c r="NPX100" s="515"/>
      <c r="NPY100" s="515"/>
      <c r="NPZ100" s="515"/>
      <c r="NQA100" s="515"/>
      <c r="NQB100" s="515"/>
      <c r="NQC100" s="515"/>
      <c r="NQD100" s="515"/>
      <c r="NQE100" s="515"/>
      <c r="NQF100" s="515"/>
      <c r="NQG100" s="515"/>
      <c r="NQH100" s="515"/>
      <c r="NQI100" s="515"/>
      <c r="NQJ100" s="515"/>
      <c r="NQK100" s="515"/>
      <c r="NQL100" s="515"/>
      <c r="NQM100" s="515"/>
      <c r="NQN100" s="515"/>
      <c r="NQO100" s="515"/>
      <c r="NQP100" s="515"/>
      <c r="NQQ100" s="515"/>
      <c r="NQR100" s="515"/>
      <c r="NQS100" s="515"/>
      <c r="NQT100" s="515"/>
      <c r="NQU100" s="515"/>
      <c r="NQV100" s="515"/>
      <c r="NQW100" s="515"/>
      <c r="NQX100" s="515"/>
      <c r="NQY100" s="515"/>
      <c r="NQZ100" s="515"/>
      <c r="NRA100" s="515"/>
      <c r="NRB100" s="515"/>
      <c r="NRC100" s="515"/>
      <c r="NRD100" s="515"/>
      <c r="NRE100" s="515"/>
      <c r="NRF100" s="515"/>
      <c r="NRG100" s="515"/>
      <c r="NRH100" s="515"/>
      <c r="NRI100" s="515"/>
      <c r="NRJ100" s="515"/>
      <c r="NRK100" s="515"/>
      <c r="NRL100" s="515"/>
      <c r="NRM100" s="515"/>
      <c r="NRN100" s="515"/>
      <c r="NRO100" s="515"/>
      <c r="NRP100" s="515"/>
      <c r="NRQ100" s="515"/>
      <c r="NRR100" s="515"/>
      <c r="NRS100" s="515"/>
      <c r="NRT100" s="515"/>
      <c r="NRU100" s="515"/>
      <c r="NRV100" s="515"/>
      <c r="NRW100" s="515"/>
      <c r="NRX100" s="515"/>
      <c r="NRY100" s="515"/>
      <c r="NRZ100" s="515"/>
      <c r="NSA100" s="515"/>
      <c r="NSB100" s="515"/>
      <c r="NSC100" s="515"/>
      <c r="NSD100" s="515"/>
      <c r="NSE100" s="515"/>
      <c r="NSF100" s="515"/>
      <c r="NSG100" s="515"/>
      <c r="NSH100" s="515"/>
      <c r="NSI100" s="515"/>
      <c r="NSJ100" s="515"/>
      <c r="NSK100" s="515"/>
      <c r="NSL100" s="515"/>
      <c r="NSM100" s="515"/>
      <c r="NSN100" s="515"/>
      <c r="NSO100" s="515"/>
      <c r="NSP100" s="515"/>
      <c r="NSQ100" s="515"/>
      <c r="NSR100" s="515"/>
      <c r="NSS100" s="515"/>
      <c r="NST100" s="515"/>
      <c r="NSU100" s="515"/>
      <c r="NSV100" s="515"/>
      <c r="NSW100" s="515"/>
      <c r="NSX100" s="515"/>
      <c r="NSY100" s="515"/>
      <c r="NSZ100" s="515"/>
      <c r="NTA100" s="515"/>
      <c r="NTB100" s="515"/>
      <c r="NTC100" s="515"/>
      <c r="NTD100" s="515"/>
      <c r="NTE100" s="515"/>
      <c r="NTF100" s="515"/>
      <c r="NTG100" s="515"/>
      <c r="NTH100" s="515"/>
      <c r="NTI100" s="515"/>
      <c r="NTJ100" s="515"/>
      <c r="NTK100" s="515"/>
      <c r="NTL100" s="515"/>
      <c r="NTM100" s="515"/>
      <c r="NTN100" s="515"/>
      <c r="NTO100" s="515"/>
      <c r="NTP100" s="515"/>
      <c r="NTQ100" s="515"/>
      <c r="NTR100" s="515"/>
      <c r="NTS100" s="515"/>
      <c r="NTT100" s="515"/>
      <c r="NTU100" s="515"/>
      <c r="NTV100" s="515"/>
      <c r="NTW100" s="515"/>
      <c r="NTX100" s="515"/>
      <c r="NTY100" s="515"/>
      <c r="NTZ100" s="515"/>
      <c r="NUA100" s="515"/>
      <c r="NUB100" s="515"/>
      <c r="NUC100" s="515"/>
      <c r="NUD100" s="515"/>
      <c r="NUE100" s="515"/>
      <c r="NUF100" s="515"/>
      <c r="NUG100" s="515"/>
      <c r="NUH100" s="515"/>
      <c r="NUI100" s="515"/>
      <c r="NUJ100" s="515"/>
      <c r="NUK100" s="515"/>
      <c r="NUL100" s="515"/>
      <c r="NUM100" s="515"/>
      <c r="NUN100" s="515"/>
      <c r="NUO100" s="515"/>
      <c r="NUP100" s="515"/>
      <c r="NUQ100" s="515"/>
      <c r="NUR100" s="515"/>
      <c r="NUS100" s="515"/>
      <c r="NUT100" s="515"/>
      <c r="NUU100" s="515"/>
      <c r="NUV100" s="515"/>
      <c r="NUW100" s="515"/>
      <c r="NUX100" s="515"/>
      <c r="NUY100" s="515"/>
      <c r="NUZ100" s="515"/>
      <c r="NVA100" s="515"/>
      <c r="NVB100" s="515"/>
      <c r="NVC100" s="515"/>
      <c r="NVD100" s="515"/>
      <c r="NVE100" s="515"/>
      <c r="NVF100" s="515"/>
      <c r="NVG100" s="515"/>
      <c r="NVH100" s="515"/>
      <c r="NVI100" s="515"/>
      <c r="NVJ100" s="515"/>
      <c r="NVK100" s="515"/>
      <c r="NVL100" s="515"/>
      <c r="NVM100" s="515"/>
      <c r="NVN100" s="515"/>
      <c r="NVO100" s="515"/>
      <c r="NVP100" s="515"/>
      <c r="NVQ100" s="515"/>
      <c r="NVR100" s="515"/>
      <c r="NVS100" s="515"/>
      <c r="NVT100" s="515"/>
      <c r="NVU100" s="515"/>
      <c r="NVV100" s="515"/>
      <c r="NVW100" s="515"/>
      <c r="NVX100" s="515"/>
      <c r="NVY100" s="515"/>
      <c r="NVZ100" s="515"/>
      <c r="NWA100" s="515"/>
      <c r="NWB100" s="515"/>
      <c r="NWC100" s="515"/>
      <c r="NWD100" s="515"/>
      <c r="NWE100" s="515"/>
      <c r="NWF100" s="515"/>
      <c r="NWG100" s="515"/>
      <c r="NWH100" s="515"/>
      <c r="NWI100" s="515"/>
      <c r="NWJ100" s="515"/>
      <c r="NWK100" s="515"/>
      <c r="NWL100" s="515"/>
      <c r="NWM100" s="515"/>
      <c r="NWN100" s="515"/>
      <c r="NWO100" s="515"/>
      <c r="NWP100" s="515"/>
      <c r="NWQ100" s="515"/>
      <c r="NWR100" s="515"/>
      <c r="NWS100" s="515"/>
      <c r="NWT100" s="515"/>
      <c r="NWU100" s="515"/>
      <c r="NWV100" s="515"/>
      <c r="NWW100" s="515"/>
      <c r="NWX100" s="515"/>
      <c r="NWY100" s="515"/>
      <c r="NWZ100" s="515"/>
      <c r="NXA100" s="515"/>
      <c r="NXB100" s="515"/>
      <c r="NXC100" s="515"/>
      <c r="NXD100" s="515"/>
      <c r="NXE100" s="515"/>
      <c r="NXF100" s="515"/>
      <c r="NXG100" s="515"/>
      <c r="NXH100" s="515"/>
      <c r="NXI100" s="515"/>
      <c r="NXJ100" s="515"/>
      <c r="NXK100" s="515"/>
      <c r="NXL100" s="515"/>
      <c r="NXM100" s="515"/>
      <c r="NXN100" s="515"/>
      <c r="NXO100" s="515"/>
      <c r="NXP100" s="515"/>
      <c r="NXQ100" s="515"/>
      <c r="NXR100" s="515"/>
      <c r="NXS100" s="515"/>
      <c r="NXT100" s="515"/>
      <c r="NXU100" s="515"/>
      <c r="NXV100" s="515"/>
      <c r="NXW100" s="515"/>
      <c r="NXX100" s="515"/>
      <c r="NXY100" s="515"/>
      <c r="NXZ100" s="515"/>
      <c r="NYA100" s="515"/>
      <c r="NYB100" s="515"/>
      <c r="NYC100" s="515"/>
      <c r="NYD100" s="515"/>
      <c r="NYE100" s="515"/>
      <c r="NYF100" s="515"/>
      <c r="NYG100" s="515"/>
      <c r="NYH100" s="515"/>
      <c r="NYI100" s="515"/>
      <c r="NYJ100" s="515"/>
      <c r="NYK100" s="515"/>
      <c r="NYL100" s="515"/>
      <c r="NYM100" s="515"/>
      <c r="NYN100" s="515"/>
      <c r="NYO100" s="515"/>
      <c r="NYP100" s="515"/>
      <c r="NYQ100" s="515"/>
      <c r="NYR100" s="515"/>
      <c r="NYS100" s="515"/>
      <c r="NYT100" s="515"/>
      <c r="NYU100" s="515"/>
      <c r="NYV100" s="515"/>
      <c r="NYW100" s="515"/>
      <c r="NYX100" s="515"/>
      <c r="NYY100" s="515"/>
      <c r="NYZ100" s="515"/>
      <c r="NZA100" s="515"/>
      <c r="NZB100" s="515"/>
      <c r="NZC100" s="515"/>
      <c r="NZD100" s="515"/>
      <c r="NZE100" s="515"/>
      <c r="NZF100" s="515"/>
      <c r="NZG100" s="515"/>
      <c r="NZH100" s="515"/>
      <c r="NZI100" s="515"/>
      <c r="NZJ100" s="515"/>
      <c r="NZK100" s="515"/>
      <c r="NZL100" s="515"/>
      <c r="NZM100" s="515"/>
      <c r="NZN100" s="515"/>
      <c r="NZO100" s="515"/>
      <c r="NZP100" s="515"/>
      <c r="NZQ100" s="515"/>
      <c r="NZR100" s="515"/>
      <c r="NZS100" s="515"/>
      <c r="NZT100" s="515"/>
      <c r="NZU100" s="515"/>
      <c r="NZV100" s="515"/>
      <c r="NZW100" s="515"/>
      <c r="NZX100" s="515"/>
      <c r="NZY100" s="515"/>
      <c r="NZZ100" s="515"/>
      <c r="OAA100" s="515"/>
      <c r="OAB100" s="515"/>
      <c r="OAC100" s="515"/>
      <c r="OAD100" s="515"/>
      <c r="OAE100" s="515"/>
      <c r="OAF100" s="515"/>
      <c r="OAG100" s="515"/>
      <c r="OAH100" s="515"/>
      <c r="OAI100" s="515"/>
      <c r="OAJ100" s="515"/>
      <c r="OAK100" s="515"/>
      <c r="OAL100" s="515"/>
      <c r="OAM100" s="515"/>
      <c r="OAN100" s="515"/>
      <c r="OAO100" s="515"/>
      <c r="OAP100" s="515"/>
      <c r="OAQ100" s="515"/>
      <c r="OAR100" s="515"/>
      <c r="OAS100" s="515"/>
      <c r="OAT100" s="515"/>
      <c r="OAU100" s="515"/>
      <c r="OAV100" s="515"/>
      <c r="OAW100" s="515"/>
      <c r="OAX100" s="515"/>
      <c r="OAY100" s="515"/>
      <c r="OAZ100" s="515"/>
      <c r="OBA100" s="515"/>
      <c r="OBB100" s="515"/>
      <c r="OBC100" s="515"/>
      <c r="OBD100" s="515"/>
      <c r="OBE100" s="515"/>
      <c r="OBF100" s="515"/>
      <c r="OBG100" s="515"/>
      <c r="OBH100" s="515"/>
      <c r="OBI100" s="515"/>
      <c r="OBJ100" s="515"/>
      <c r="OBK100" s="515"/>
      <c r="OBL100" s="515"/>
      <c r="OBM100" s="515"/>
      <c r="OBN100" s="515"/>
      <c r="OBO100" s="515"/>
      <c r="OBP100" s="515"/>
      <c r="OBQ100" s="515"/>
      <c r="OBR100" s="515"/>
      <c r="OBS100" s="515"/>
      <c r="OBT100" s="515"/>
      <c r="OBU100" s="515"/>
      <c r="OBV100" s="515"/>
      <c r="OBW100" s="515"/>
      <c r="OBX100" s="515"/>
      <c r="OBY100" s="515"/>
      <c r="OBZ100" s="515"/>
      <c r="OCA100" s="515"/>
      <c r="OCB100" s="515"/>
      <c r="OCC100" s="515"/>
      <c r="OCD100" s="515"/>
      <c r="OCE100" s="515"/>
      <c r="OCF100" s="515"/>
      <c r="OCG100" s="515"/>
      <c r="OCH100" s="515"/>
      <c r="OCI100" s="515"/>
      <c r="OCJ100" s="515"/>
      <c r="OCK100" s="515"/>
      <c r="OCL100" s="515"/>
      <c r="OCM100" s="515"/>
      <c r="OCN100" s="515"/>
      <c r="OCO100" s="515"/>
      <c r="OCP100" s="515"/>
      <c r="OCQ100" s="515"/>
      <c r="OCR100" s="515"/>
      <c r="OCS100" s="515"/>
      <c r="OCT100" s="515"/>
      <c r="OCU100" s="515"/>
      <c r="OCV100" s="515"/>
      <c r="OCW100" s="515"/>
      <c r="OCX100" s="515"/>
      <c r="OCY100" s="515"/>
      <c r="OCZ100" s="515"/>
      <c r="ODA100" s="515"/>
      <c r="ODB100" s="515"/>
      <c r="ODC100" s="515"/>
      <c r="ODD100" s="515"/>
      <c r="ODE100" s="515"/>
      <c r="ODF100" s="515"/>
      <c r="ODG100" s="515"/>
      <c r="ODH100" s="515"/>
      <c r="ODI100" s="515"/>
      <c r="ODJ100" s="515"/>
      <c r="ODK100" s="515"/>
      <c r="ODL100" s="515"/>
      <c r="ODM100" s="515"/>
      <c r="ODN100" s="515"/>
      <c r="ODO100" s="515"/>
      <c r="ODP100" s="515"/>
      <c r="ODQ100" s="515"/>
      <c r="ODR100" s="515"/>
      <c r="ODS100" s="515"/>
      <c r="ODT100" s="515"/>
      <c r="ODU100" s="515"/>
      <c r="ODV100" s="515"/>
      <c r="ODW100" s="515"/>
      <c r="ODX100" s="515"/>
      <c r="ODY100" s="515"/>
      <c r="ODZ100" s="515"/>
      <c r="OEA100" s="515"/>
      <c r="OEB100" s="515"/>
      <c r="OEC100" s="515"/>
      <c r="OED100" s="515"/>
      <c r="OEE100" s="515"/>
      <c r="OEF100" s="515"/>
      <c r="OEG100" s="515"/>
      <c r="OEH100" s="515"/>
      <c r="OEI100" s="515"/>
      <c r="OEJ100" s="515"/>
      <c r="OEK100" s="515"/>
      <c r="OEL100" s="515"/>
      <c r="OEM100" s="515"/>
      <c r="OEN100" s="515"/>
      <c r="OEO100" s="515"/>
      <c r="OEP100" s="515"/>
      <c r="OEQ100" s="515"/>
      <c r="OER100" s="515"/>
      <c r="OES100" s="515"/>
      <c r="OET100" s="515"/>
      <c r="OEU100" s="515"/>
      <c r="OEV100" s="515"/>
      <c r="OEW100" s="515"/>
      <c r="OEX100" s="515"/>
      <c r="OEY100" s="515"/>
      <c r="OEZ100" s="515"/>
      <c r="OFA100" s="515"/>
      <c r="OFB100" s="515"/>
      <c r="OFC100" s="515"/>
      <c r="OFD100" s="515"/>
      <c r="OFE100" s="515"/>
      <c r="OFF100" s="515"/>
      <c r="OFG100" s="515"/>
      <c r="OFH100" s="515"/>
      <c r="OFI100" s="515"/>
      <c r="OFJ100" s="515"/>
      <c r="OFK100" s="515"/>
      <c r="OFL100" s="515"/>
      <c r="OFM100" s="515"/>
      <c r="OFN100" s="515"/>
      <c r="OFO100" s="515"/>
      <c r="OFP100" s="515"/>
      <c r="OFQ100" s="515"/>
      <c r="OFR100" s="515"/>
      <c r="OFS100" s="515"/>
      <c r="OFT100" s="515"/>
      <c r="OFU100" s="515"/>
      <c r="OFV100" s="515"/>
      <c r="OFW100" s="515"/>
      <c r="OFX100" s="515"/>
      <c r="OFY100" s="515"/>
      <c r="OFZ100" s="515"/>
      <c r="OGA100" s="515"/>
      <c r="OGB100" s="515"/>
      <c r="OGC100" s="515"/>
      <c r="OGD100" s="515"/>
      <c r="OGE100" s="515"/>
      <c r="OGF100" s="515"/>
      <c r="OGG100" s="515"/>
      <c r="OGH100" s="515"/>
      <c r="OGI100" s="515"/>
      <c r="OGJ100" s="515"/>
      <c r="OGK100" s="515"/>
      <c r="OGL100" s="515"/>
      <c r="OGM100" s="515"/>
      <c r="OGN100" s="515"/>
      <c r="OGO100" s="515"/>
      <c r="OGP100" s="515"/>
      <c r="OGQ100" s="515"/>
      <c r="OGR100" s="515"/>
      <c r="OGS100" s="515"/>
      <c r="OGT100" s="515"/>
      <c r="OGU100" s="515"/>
      <c r="OGV100" s="515"/>
      <c r="OGW100" s="515"/>
      <c r="OGX100" s="515"/>
      <c r="OGY100" s="515"/>
      <c r="OGZ100" s="515"/>
      <c r="OHA100" s="515"/>
      <c r="OHB100" s="515"/>
      <c r="OHC100" s="515"/>
      <c r="OHD100" s="515"/>
      <c r="OHE100" s="515"/>
      <c r="OHF100" s="515"/>
      <c r="OHG100" s="515"/>
      <c r="OHH100" s="515"/>
      <c r="OHI100" s="515"/>
      <c r="OHJ100" s="515"/>
      <c r="OHK100" s="515"/>
      <c r="OHL100" s="515"/>
      <c r="OHM100" s="515"/>
      <c r="OHN100" s="515"/>
      <c r="OHO100" s="515"/>
      <c r="OHP100" s="515"/>
      <c r="OHQ100" s="515"/>
      <c r="OHR100" s="515"/>
      <c r="OHS100" s="515"/>
      <c r="OHT100" s="515"/>
      <c r="OHU100" s="515"/>
      <c r="OHV100" s="515"/>
      <c r="OHW100" s="515"/>
      <c r="OHX100" s="515"/>
      <c r="OHY100" s="515"/>
      <c r="OHZ100" s="515"/>
      <c r="OIA100" s="515"/>
      <c r="OIB100" s="515"/>
      <c r="OIC100" s="515"/>
      <c r="OID100" s="515"/>
      <c r="OIE100" s="515"/>
      <c r="OIF100" s="515"/>
      <c r="OIG100" s="515"/>
      <c r="OIH100" s="515"/>
      <c r="OII100" s="515"/>
      <c r="OIJ100" s="515"/>
      <c r="OIK100" s="515"/>
      <c r="OIL100" s="515"/>
      <c r="OIM100" s="515"/>
      <c r="OIN100" s="515"/>
      <c r="OIO100" s="515"/>
      <c r="OIP100" s="515"/>
      <c r="OIQ100" s="515"/>
      <c r="OIR100" s="515"/>
      <c r="OIS100" s="515"/>
      <c r="OIT100" s="515"/>
      <c r="OIU100" s="515"/>
      <c r="OIV100" s="515"/>
      <c r="OIW100" s="515"/>
      <c r="OIX100" s="515"/>
      <c r="OIY100" s="515"/>
      <c r="OIZ100" s="515"/>
      <c r="OJA100" s="515"/>
      <c r="OJB100" s="515"/>
      <c r="OJC100" s="515"/>
      <c r="OJD100" s="515"/>
      <c r="OJE100" s="515"/>
      <c r="OJF100" s="515"/>
      <c r="OJG100" s="515"/>
      <c r="OJH100" s="515"/>
      <c r="OJI100" s="515"/>
      <c r="OJJ100" s="515"/>
      <c r="OJK100" s="515"/>
      <c r="OJL100" s="515"/>
      <c r="OJM100" s="515"/>
      <c r="OJN100" s="515"/>
      <c r="OJO100" s="515"/>
      <c r="OJP100" s="515"/>
      <c r="OJQ100" s="515"/>
      <c r="OJR100" s="515"/>
      <c r="OJS100" s="515"/>
      <c r="OJT100" s="515"/>
      <c r="OJU100" s="515"/>
      <c r="OJV100" s="515"/>
      <c r="OJW100" s="515"/>
      <c r="OJX100" s="515"/>
      <c r="OJY100" s="515"/>
      <c r="OJZ100" s="515"/>
      <c r="OKA100" s="515"/>
      <c r="OKB100" s="515"/>
      <c r="OKC100" s="515"/>
      <c r="OKD100" s="515"/>
      <c r="OKE100" s="515"/>
      <c r="OKF100" s="515"/>
      <c r="OKG100" s="515"/>
      <c r="OKH100" s="515"/>
      <c r="OKI100" s="515"/>
      <c r="OKJ100" s="515"/>
      <c r="OKK100" s="515"/>
      <c r="OKL100" s="515"/>
      <c r="OKM100" s="515"/>
      <c r="OKN100" s="515"/>
      <c r="OKO100" s="515"/>
      <c r="OKP100" s="515"/>
      <c r="OKQ100" s="515"/>
      <c r="OKR100" s="515"/>
      <c r="OKS100" s="515"/>
      <c r="OKT100" s="515"/>
      <c r="OKU100" s="515"/>
      <c r="OKV100" s="515"/>
      <c r="OKW100" s="515"/>
      <c r="OKX100" s="515"/>
      <c r="OKY100" s="515"/>
      <c r="OKZ100" s="515"/>
      <c r="OLA100" s="515"/>
      <c r="OLB100" s="515"/>
      <c r="OLC100" s="515"/>
      <c r="OLD100" s="515"/>
      <c r="OLE100" s="515"/>
      <c r="OLF100" s="515"/>
      <c r="OLG100" s="515"/>
      <c r="OLH100" s="515"/>
      <c r="OLI100" s="515"/>
      <c r="OLJ100" s="515"/>
      <c r="OLK100" s="515"/>
      <c r="OLL100" s="515"/>
      <c r="OLM100" s="515"/>
      <c r="OLN100" s="515"/>
      <c r="OLO100" s="515"/>
      <c r="OLP100" s="515"/>
      <c r="OLQ100" s="515"/>
      <c r="OLR100" s="515"/>
      <c r="OLS100" s="515"/>
      <c r="OLT100" s="515"/>
      <c r="OLU100" s="515"/>
      <c r="OLV100" s="515"/>
      <c r="OLW100" s="515"/>
      <c r="OLX100" s="515"/>
      <c r="OLY100" s="515"/>
      <c r="OLZ100" s="515"/>
      <c r="OMA100" s="515"/>
      <c r="OMB100" s="515"/>
      <c r="OMC100" s="515"/>
      <c r="OMD100" s="515"/>
      <c r="OME100" s="515"/>
      <c r="OMF100" s="515"/>
      <c r="OMG100" s="515"/>
      <c r="OMH100" s="515"/>
      <c r="OMI100" s="515"/>
      <c r="OMJ100" s="515"/>
      <c r="OMK100" s="515"/>
      <c r="OML100" s="515"/>
      <c r="OMM100" s="515"/>
      <c r="OMN100" s="515"/>
      <c r="OMO100" s="515"/>
      <c r="OMP100" s="515"/>
      <c r="OMQ100" s="515"/>
      <c r="OMR100" s="515"/>
      <c r="OMS100" s="515"/>
      <c r="OMT100" s="515"/>
      <c r="OMU100" s="515"/>
      <c r="OMV100" s="515"/>
      <c r="OMW100" s="515"/>
      <c r="OMX100" s="515"/>
      <c r="OMY100" s="515"/>
      <c r="OMZ100" s="515"/>
      <c r="ONA100" s="515"/>
      <c r="ONB100" s="515"/>
      <c r="ONC100" s="515"/>
      <c r="OND100" s="515"/>
      <c r="ONE100" s="515"/>
      <c r="ONF100" s="515"/>
      <c r="ONG100" s="515"/>
      <c r="ONH100" s="515"/>
      <c r="ONI100" s="515"/>
      <c r="ONJ100" s="515"/>
      <c r="ONK100" s="515"/>
      <c r="ONL100" s="515"/>
      <c r="ONM100" s="515"/>
      <c r="ONN100" s="515"/>
      <c r="ONO100" s="515"/>
      <c r="ONP100" s="515"/>
      <c r="ONQ100" s="515"/>
      <c r="ONR100" s="515"/>
      <c r="ONS100" s="515"/>
      <c r="ONT100" s="515"/>
      <c r="ONU100" s="515"/>
      <c r="ONV100" s="515"/>
      <c r="ONW100" s="515"/>
      <c r="ONX100" s="515"/>
      <c r="ONY100" s="515"/>
      <c r="ONZ100" s="515"/>
      <c r="OOA100" s="515"/>
      <c r="OOB100" s="515"/>
      <c r="OOC100" s="515"/>
      <c r="OOD100" s="515"/>
      <c r="OOE100" s="515"/>
      <c r="OOF100" s="515"/>
      <c r="OOG100" s="515"/>
      <c r="OOH100" s="515"/>
      <c r="OOI100" s="515"/>
      <c r="OOJ100" s="515"/>
      <c r="OOK100" s="515"/>
      <c r="OOL100" s="515"/>
      <c r="OOM100" s="515"/>
      <c r="OON100" s="515"/>
      <c r="OOO100" s="515"/>
      <c r="OOP100" s="515"/>
      <c r="OOQ100" s="515"/>
      <c r="OOR100" s="515"/>
      <c r="OOS100" s="515"/>
      <c r="OOT100" s="515"/>
      <c r="OOU100" s="515"/>
      <c r="OOV100" s="515"/>
      <c r="OOW100" s="515"/>
      <c r="OOX100" s="515"/>
      <c r="OOY100" s="515"/>
      <c r="OOZ100" s="515"/>
      <c r="OPA100" s="515"/>
      <c r="OPB100" s="515"/>
      <c r="OPC100" s="515"/>
      <c r="OPD100" s="515"/>
      <c r="OPE100" s="515"/>
      <c r="OPF100" s="515"/>
      <c r="OPG100" s="515"/>
      <c r="OPH100" s="515"/>
      <c r="OPI100" s="515"/>
      <c r="OPJ100" s="515"/>
      <c r="OPK100" s="515"/>
      <c r="OPL100" s="515"/>
      <c r="OPM100" s="515"/>
      <c r="OPN100" s="515"/>
      <c r="OPO100" s="515"/>
      <c r="OPP100" s="515"/>
      <c r="OPQ100" s="515"/>
      <c r="OPR100" s="515"/>
      <c r="OPS100" s="515"/>
      <c r="OPT100" s="515"/>
      <c r="OPU100" s="515"/>
      <c r="OPV100" s="515"/>
      <c r="OPW100" s="515"/>
      <c r="OPX100" s="515"/>
      <c r="OPY100" s="515"/>
      <c r="OPZ100" s="515"/>
      <c r="OQA100" s="515"/>
      <c r="OQB100" s="515"/>
      <c r="OQC100" s="515"/>
      <c r="OQD100" s="515"/>
      <c r="OQE100" s="515"/>
      <c r="OQF100" s="515"/>
      <c r="OQG100" s="515"/>
      <c r="OQH100" s="515"/>
      <c r="OQI100" s="515"/>
      <c r="OQJ100" s="515"/>
      <c r="OQK100" s="515"/>
      <c r="OQL100" s="515"/>
      <c r="OQM100" s="515"/>
      <c r="OQN100" s="515"/>
      <c r="OQO100" s="515"/>
      <c r="OQP100" s="515"/>
      <c r="OQQ100" s="515"/>
      <c r="OQR100" s="515"/>
      <c r="OQS100" s="515"/>
      <c r="OQT100" s="515"/>
      <c r="OQU100" s="515"/>
      <c r="OQV100" s="515"/>
      <c r="OQW100" s="515"/>
      <c r="OQX100" s="515"/>
      <c r="OQY100" s="515"/>
      <c r="OQZ100" s="515"/>
      <c r="ORA100" s="515"/>
      <c r="ORB100" s="515"/>
      <c r="ORC100" s="515"/>
      <c r="ORD100" s="515"/>
      <c r="ORE100" s="515"/>
      <c r="ORF100" s="515"/>
      <c r="ORG100" s="515"/>
      <c r="ORH100" s="515"/>
      <c r="ORI100" s="515"/>
      <c r="ORJ100" s="515"/>
      <c r="ORK100" s="515"/>
      <c r="ORL100" s="515"/>
      <c r="ORM100" s="515"/>
      <c r="ORN100" s="515"/>
      <c r="ORO100" s="515"/>
      <c r="ORP100" s="515"/>
      <c r="ORQ100" s="515"/>
      <c r="ORR100" s="515"/>
      <c r="ORS100" s="515"/>
      <c r="ORT100" s="515"/>
      <c r="ORU100" s="515"/>
      <c r="ORV100" s="515"/>
      <c r="ORW100" s="515"/>
      <c r="ORX100" s="515"/>
      <c r="ORY100" s="515"/>
      <c r="ORZ100" s="515"/>
      <c r="OSA100" s="515"/>
      <c r="OSB100" s="515"/>
      <c r="OSC100" s="515"/>
      <c r="OSD100" s="515"/>
      <c r="OSE100" s="515"/>
      <c r="OSF100" s="515"/>
      <c r="OSG100" s="515"/>
      <c r="OSH100" s="515"/>
      <c r="OSI100" s="515"/>
      <c r="OSJ100" s="515"/>
      <c r="OSK100" s="515"/>
      <c r="OSL100" s="515"/>
      <c r="OSM100" s="515"/>
      <c r="OSN100" s="515"/>
      <c r="OSO100" s="515"/>
      <c r="OSP100" s="515"/>
      <c r="OSQ100" s="515"/>
      <c r="OSR100" s="515"/>
      <c r="OSS100" s="515"/>
      <c r="OST100" s="515"/>
      <c r="OSU100" s="515"/>
      <c r="OSV100" s="515"/>
      <c r="OSW100" s="515"/>
      <c r="OSX100" s="515"/>
      <c r="OSY100" s="515"/>
      <c r="OSZ100" s="515"/>
      <c r="OTA100" s="515"/>
      <c r="OTB100" s="515"/>
      <c r="OTC100" s="515"/>
      <c r="OTD100" s="515"/>
      <c r="OTE100" s="515"/>
      <c r="OTF100" s="515"/>
      <c r="OTG100" s="515"/>
      <c r="OTH100" s="515"/>
      <c r="OTI100" s="515"/>
      <c r="OTJ100" s="515"/>
      <c r="OTK100" s="515"/>
      <c r="OTL100" s="515"/>
      <c r="OTM100" s="515"/>
      <c r="OTN100" s="515"/>
      <c r="OTO100" s="515"/>
      <c r="OTP100" s="515"/>
      <c r="OTQ100" s="515"/>
      <c r="OTR100" s="515"/>
      <c r="OTS100" s="515"/>
      <c r="OTT100" s="515"/>
      <c r="OTU100" s="515"/>
      <c r="OTV100" s="515"/>
      <c r="OTW100" s="515"/>
      <c r="OTX100" s="515"/>
      <c r="OTY100" s="515"/>
      <c r="OTZ100" s="515"/>
      <c r="OUA100" s="515"/>
      <c r="OUB100" s="515"/>
      <c r="OUC100" s="515"/>
      <c r="OUD100" s="515"/>
      <c r="OUE100" s="515"/>
      <c r="OUF100" s="515"/>
      <c r="OUG100" s="515"/>
      <c r="OUH100" s="515"/>
      <c r="OUI100" s="515"/>
      <c r="OUJ100" s="515"/>
      <c r="OUK100" s="515"/>
      <c r="OUL100" s="515"/>
      <c r="OUM100" s="515"/>
      <c r="OUN100" s="515"/>
      <c r="OUO100" s="515"/>
      <c r="OUP100" s="515"/>
      <c r="OUQ100" s="515"/>
      <c r="OUR100" s="515"/>
      <c r="OUS100" s="515"/>
      <c r="OUT100" s="515"/>
      <c r="OUU100" s="515"/>
      <c r="OUV100" s="515"/>
      <c r="OUW100" s="515"/>
      <c r="OUX100" s="515"/>
      <c r="OUY100" s="515"/>
      <c r="OUZ100" s="515"/>
      <c r="OVA100" s="515"/>
      <c r="OVB100" s="515"/>
      <c r="OVC100" s="515"/>
      <c r="OVD100" s="515"/>
      <c r="OVE100" s="515"/>
      <c r="OVF100" s="515"/>
      <c r="OVG100" s="515"/>
      <c r="OVH100" s="515"/>
      <c r="OVI100" s="515"/>
      <c r="OVJ100" s="515"/>
      <c r="OVK100" s="515"/>
      <c r="OVL100" s="515"/>
      <c r="OVM100" s="515"/>
      <c r="OVN100" s="515"/>
      <c r="OVO100" s="515"/>
      <c r="OVP100" s="515"/>
      <c r="OVQ100" s="515"/>
      <c r="OVR100" s="515"/>
      <c r="OVS100" s="515"/>
      <c r="OVT100" s="515"/>
      <c r="OVU100" s="515"/>
      <c r="OVV100" s="515"/>
      <c r="OVW100" s="515"/>
      <c r="OVX100" s="515"/>
      <c r="OVY100" s="515"/>
      <c r="OVZ100" s="515"/>
      <c r="OWA100" s="515"/>
      <c r="OWB100" s="515"/>
      <c r="OWC100" s="515"/>
      <c r="OWD100" s="515"/>
      <c r="OWE100" s="515"/>
      <c r="OWF100" s="515"/>
      <c r="OWG100" s="515"/>
      <c r="OWH100" s="515"/>
      <c r="OWI100" s="515"/>
      <c r="OWJ100" s="515"/>
      <c r="OWK100" s="515"/>
      <c r="OWL100" s="515"/>
      <c r="OWM100" s="515"/>
      <c r="OWN100" s="515"/>
      <c r="OWO100" s="515"/>
      <c r="OWP100" s="515"/>
      <c r="OWQ100" s="515"/>
      <c r="OWR100" s="515"/>
      <c r="OWS100" s="515"/>
      <c r="OWT100" s="515"/>
      <c r="OWU100" s="515"/>
      <c r="OWV100" s="515"/>
      <c r="OWW100" s="515"/>
      <c r="OWX100" s="515"/>
      <c r="OWY100" s="515"/>
      <c r="OWZ100" s="515"/>
      <c r="OXA100" s="515"/>
      <c r="OXB100" s="515"/>
      <c r="OXC100" s="515"/>
      <c r="OXD100" s="515"/>
      <c r="OXE100" s="515"/>
      <c r="OXF100" s="515"/>
      <c r="OXG100" s="515"/>
      <c r="OXH100" s="515"/>
      <c r="OXI100" s="515"/>
      <c r="OXJ100" s="515"/>
      <c r="OXK100" s="515"/>
      <c r="OXL100" s="515"/>
      <c r="OXM100" s="515"/>
      <c r="OXN100" s="515"/>
      <c r="OXO100" s="515"/>
      <c r="OXP100" s="515"/>
      <c r="OXQ100" s="515"/>
      <c r="OXR100" s="515"/>
      <c r="OXS100" s="515"/>
      <c r="OXT100" s="515"/>
      <c r="OXU100" s="515"/>
      <c r="OXV100" s="515"/>
      <c r="OXW100" s="515"/>
      <c r="OXX100" s="515"/>
      <c r="OXY100" s="515"/>
      <c r="OXZ100" s="515"/>
      <c r="OYA100" s="515"/>
      <c r="OYB100" s="515"/>
      <c r="OYC100" s="515"/>
      <c r="OYD100" s="515"/>
      <c r="OYE100" s="515"/>
      <c r="OYF100" s="515"/>
      <c r="OYG100" s="515"/>
      <c r="OYH100" s="515"/>
      <c r="OYI100" s="515"/>
      <c r="OYJ100" s="515"/>
      <c r="OYK100" s="515"/>
      <c r="OYL100" s="515"/>
      <c r="OYM100" s="515"/>
      <c r="OYN100" s="515"/>
      <c r="OYO100" s="515"/>
      <c r="OYP100" s="515"/>
      <c r="OYQ100" s="515"/>
      <c r="OYR100" s="515"/>
      <c r="OYS100" s="515"/>
      <c r="OYT100" s="515"/>
      <c r="OYU100" s="515"/>
      <c r="OYV100" s="515"/>
      <c r="OYW100" s="515"/>
      <c r="OYX100" s="515"/>
      <c r="OYY100" s="515"/>
      <c r="OYZ100" s="515"/>
      <c r="OZA100" s="515"/>
      <c r="OZB100" s="515"/>
      <c r="OZC100" s="515"/>
      <c r="OZD100" s="515"/>
      <c r="OZE100" s="515"/>
      <c r="OZF100" s="515"/>
      <c r="OZG100" s="515"/>
      <c r="OZH100" s="515"/>
      <c r="OZI100" s="515"/>
      <c r="OZJ100" s="515"/>
      <c r="OZK100" s="515"/>
      <c r="OZL100" s="515"/>
      <c r="OZM100" s="515"/>
      <c r="OZN100" s="515"/>
      <c r="OZO100" s="515"/>
      <c r="OZP100" s="515"/>
      <c r="OZQ100" s="515"/>
      <c r="OZR100" s="515"/>
      <c r="OZS100" s="515"/>
      <c r="OZT100" s="515"/>
      <c r="OZU100" s="515"/>
      <c r="OZV100" s="515"/>
      <c r="OZW100" s="515"/>
      <c r="OZX100" s="515"/>
      <c r="OZY100" s="515"/>
      <c r="OZZ100" s="515"/>
      <c r="PAA100" s="515"/>
      <c r="PAB100" s="515"/>
      <c r="PAC100" s="515"/>
      <c r="PAD100" s="515"/>
      <c r="PAE100" s="515"/>
      <c r="PAF100" s="515"/>
      <c r="PAG100" s="515"/>
      <c r="PAH100" s="515"/>
      <c r="PAI100" s="515"/>
      <c r="PAJ100" s="515"/>
      <c r="PAK100" s="515"/>
      <c r="PAL100" s="515"/>
      <c r="PAM100" s="515"/>
      <c r="PAN100" s="515"/>
      <c r="PAO100" s="515"/>
      <c r="PAP100" s="515"/>
      <c r="PAQ100" s="515"/>
      <c r="PAR100" s="515"/>
      <c r="PAS100" s="515"/>
      <c r="PAT100" s="515"/>
      <c r="PAU100" s="515"/>
      <c r="PAV100" s="515"/>
      <c r="PAW100" s="515"/>
      <c r="PAX100" s="515"/>
      <c r="PAY100" s="515"/>
      <c r="PAZ100" s="515"/>
      <c r="PBA100" s="515"/>
      <c r="PBB100" s="515"/>
      <c r="PBC100" s="515"/>
      <c r="PBD100" s="515"/>
      <c r="PBE100" s="515"/>
      <c r="PBF100" s="515"/>
      <c r="PBG100" s="515"/>
      <c r="PBH100" s="515"/>
      <c r="PBI100" s="515"/>
      <c r="PBJ100" s="515"/>
      <c r="PBK100" s="515"/>
      <c r="PBL100" s="515"/>
      <c r="PBM100" s="515"/>
      <c r="PBN100" s="515"/>
      <c r="PBO100" s="515"/>
      <c r="PBP100" s="515"/>
      <c r="PBQ100" s="515"/>
      <c r="PBR100" s="515"/>
      <c r="PBS100" s="515"/>
      <c r="PBT100" s="515"/>
      <c r="PBU100" s="515"/>
      <c r="PBV100" s="515"/>
      <c r="PBW100" s="515"/>
      <c r="PBX100" s="515"/>
      <c r="PBY100" s="515"/>
      <c r="PBZ100" s="515"/>
      <c r="PCA100" s="515"/>
      <c r="PCB100" s="515"/>
      <c r="PCC100" s="515"/>
      <c r="PCD100" s="515"/>
      <c r="PCE100" s="515"/>
      <c r="PCF100" s="515"/>
      <c r="PCG100" s="515"/>
      <c r="PCH100" s="515"/>
      <c r="PCI100" s="515"/>
      <c r="PCJ100" s="515"/>
      <c r="PCK100" s="515"/>
      <c r="PCL100" s="515"/>
      <c r="PCM100" s="515"/>
      <c r="PCN100" s="515"/>
      <c r="PCO100" s="515"/>
      <c r="PCP100" s="515"/>
      <c r="PCQ100" s="515"/>
      <c r="PCR100" s="515"/>
      <c r="PCS100" s="515"/>
      <c r="PCT100" s="515"/>
      <c r="PCU100" s="515"/>
      <c r="PCV100" s="515"/>
      <c r="PCW100" s="515"/>
      <c r="PCX100" s="515"/>
      <c r="PCY100" s="515"/>
      <c r="PCZ100" s="515"/>
      <c r="PDA100" s="515"/>
      <c r="PDB100" s="515"/>
      <c r="PDC100" s="515"/>
      <c r="PDD100" s="515"/>
      <c r="PDE100" s="515"/>
      <c r="PDF100" s="515"/>
      <c r="PDG100" s="515"/>
      <c r="PDH100" s="515"/>
      <c r="PDI100" s="515"/>
      <c r="PDJ100" s="515"/>
      <c r="PDK100" s="515"/>
      <c r="PDL100" s="515"/>
      <c r="PDM100" s="515"/>
      <c r="PDN100" s="515"/>
      <c r="PDO100" s="515"/>
      <c r="PDP100" s="515"/>
      <c r="PDQ100" s="515"/>
      <c r="PDR100" s="515"/>
      <c r="PDS100" s="515"/>
      <c r="PDT100" s="515"/>
      <c r="PDU100" s="515"/>
      <c r="PDV100" s="515"/>
      <c r="PDW100" s="515"/>
      <c r="PDX100" s="515"/>
      <c r="PDY100" s="515"/>
      <c r="PDZ100" s="515"/>
      <c r="PEA100" s="515"/>
      <c r="PEB100" s="515"/>
      <c r="PEC100" s="515"/>
      <c r="PED100" s="515"/>
      <c r="PEE100" s="515"/>
      <c r="PEF100" s="515"/>
      <c r="PEG100" s="515"/>
      <c r="PEH100" s="515"/>
      <c r="PEI100" s="515"/>
      <c r="PEJ100" s="515"/>
      <c r="PEK100" s="515"/>
      <c r="PEL100" s="515"/>
      <c r="PEM100" s="515"/>
      <c r="PEN100" s="515"/>
      <c r="PEO100" s="515"/>
      <c r="PEP100" s="515"/>
      <c r="PEQ100" s="515"/>
      <c r="PER100" s="515"/>
      <c r="PES100" s="515"/>
      <c r="PET100" s="515"/>
      <c r="PEU100" s="515"/>
      <c r="PEV100" s="515"/>
      <c r="PEW100" s="515"/>
      <c r="PEX100" s="515"/>
      <c r="PEY100" s="515"/>
      <c r="PEZ100" s="515"/>
      <c r="PFA100" s="515"/>
      <c r="PFB100" s="515"/>
      <c r="PFC100" s="515"/>
      <c r="PFD100" s="515"/>
      <c r="PFE100" s="515"/>
      <c r="PFF100" s="515"/>
      <c r="PFG100" s="515"/>
      <c r="PFH100" s="515"/>
      <c r="PFI100" s="515"/>
      <c r="PFJ100" s="515"/>
      <c r="PFK100" s="515"/>
      <c r="PFL100" s="515"/>
      <c r="PFM100" s="515"/>
      <c r="PFN100" s="515"/>
      <c r="PFO100" s="515"/>
      <c r="PFP100" s="515"/>
      <c r="PFQ100" s="515"/>
      <c r="PFR100" s="515"/>
      <c r="PFS100" s="515"/>
      <c r="PFT100" s="515"/>
      <c r="PFU100" s="515"/>
      <c r="PFV100" s="515"/>
      <c r="PFW100" s="515"/>
      <c r="PFX100" s="515"/>
      <c r="PFY100" s="515"/>
      <c r="PFZ100" s="515"/>
      <c r="PGA100" s="515"/>
      <c r="PGB100" s="515"/>
      <c r="PGC100" s="515"/>
      <c r="PGD100" s="515"/>
      <c r="PGE100" s="515"/>
      <c r="PGF100" s="515"/>
      <c r="PGG100" s="515"/>
      <c r="PGH100" s="515"/>
      <c r="PGI100" s="515"/>
      <c r="PGJ100" s="515"/>
      <c r="PGK100" s="515"/>
      <c r="PGL100" s="515"/>
      <c r="PGM100" s="515"/>
      <c r="PGN100" s="515"/>
      <c r="PGO100" s="515"/>
      <c r="PGP100" s="515"/>
      <c r="PGQ100" s="515"/>
      <c r="PGR100" s="515"/>
      <c r="PGS100" s="515"/>
      <c r="PGT100" s="515"/>
      <c r="PGU100" s="515"/>
      <c r="PGV100" s="515"/>
      <c r="PGW100" s="515"/>
      <c r="PGX100" s="515"/>
      <c r="PGY100" s="515"/>
      <c r="PGZ100" s="515"/>
      <c r="PHA100" s="515"/>
      <c r="PHB100" s="515"/>
      <c r="PHC100" s="515"/>
      <c r="PHD100" s="515"/>
      <c r="PHE100" s="515"/>
      <c r="PHF100" s="515"/>
      <c r="PHG100" s="515"/>
      <c r="PHH100" s="515"/>
      <c r="PHI100" s="515"/>
      <c r="PHJ100" s="515"/>
      <c r="PHK100" s="515"/>
      <c r="PHL100" s="515"/>
      <c r="PHM100" s="515"/>
      <c r="PHN100" s="515"/>
      <c r="PHO100" s="515"/>
      <c r="PHP100" s="515"/>
      <c r="PHQ100" s="515"/>
      <c r="PHR100" s="515"/>
      <c r="PHS100" s="515"/>
      <c r="PHT100" s="515"/>
      <c r="PHU100" s="515"/>
      <c r="PHV100" s="515"/>
      <c r="PHW100" s="515"/>
      <c r="PHX100" s="515"/>
      <c r="PHY100" s="515"/>
      <c r="PHZ100" s="515"/>
      <c r="PIA100" s="515"/>
      <c r="PIB100" s="515"/>
      <c r="PIC100" s="515"/>
      <c r="PID100" s="515"/>
      <c r="PIE100" s="515"/>
      <c r="PIF100" s="515"/>
      <c r="PIG100" s="515"/>
      <c r="PIH100" s="515"/>
      <c r="PII100" s="515"/>
      <c r="PIJ100" s="515"/>
      <c r="PIK100" s="515"/>
      <c r="PIL100" s="515"/>
      <c r="PIM100" s="515"/>
      <c r="PIN100" s="515"/>
      <c r="PIO100" s="515"/>
      <c r="PIP100" s="515"/>
      <c r="PIQ100" s="515"/>
      <c r="PIR100" s="515"/>
      <c r="PIS100" s="515"/>
      <c r="PIT100" s="515"/>
      <c r="PIU100" s="515"/>
      <c r="PIV100" s="515"/>
      <c r="PIW100" s="515"/>
      <c r="PIX100" s="515"/>
      <c r="PIY100" s="515"/>
      <c r="PIZ100" s="515"/>
      <c r="PJA100" s="515"/>
      <c r="PJB100" s="515"/>
      <c r="PJC100" s="515"/>
      <c r="PJD100" s="515"/>
      <c r="PJE100" s="515"/>
      <c r="PJF100" s="515"/>
      <c r="PJG100" s="515"/>
      <c r="PJH100" s="515"/>
      <c r="PJI100" s="515"/>
      <c r="PJJ100" s="515"/>
      <c r="PJK100" s="515"/>
      <c r="PJL100" s="515"/>
      <c r="PJM100" s="515"/>
      <c r="PJN100" s="515"/>
      <c r="PJO100" s="515"/>
      <c r="PJP100" s="515"/>
      <c r="PJQ100" s="515"/>
      <c r="PJR100" s="515"/>
      <c r="PJS100" s="515"/>
      <c r="PJT100" s="515"/>
      <c r="PJU100" s="515"/>
      <c r="PJV100" s="515"/>
      <c r="PJW100" s="515"/>
      <c r="PJX100" s="515"/>
      <c r="PJY100" s="515"/>
      <c r="PJZ100" s="515"/>
      <c r="PKA100" s="515"/>
      <c r="PKB100" s="515"/>
      <c r="PKC100" s="515"/>
      <c r="PKD100" s="515"/>
      <c r="PKE100" s="515"/>
      <c r="PKF100" s="515"/>
      <c r="PKG100" s="515"/>
      <c r="PKH100" s="515"/>
      <c r="PKI100" s="515"/>
      <c r="PKJ100" s="515"/>
      <c r="PKK100" s="515"/>
      <c r="PKL100" s="515"/>
      <c r="PKM100" s="515"/>
      <c r="PKN100" s="515"/>
      <c r="PKO100" s="515"/>
      <c r="PKP100" s="515"/>
      <c r="PKQ100" s="515"/>
      <c r="PKR100" s="515"/>
      <c r="PKS100" s="515"/>
      <c r="PKT100" s="515"/>
      <c r="PKU100" s="515"/>
      <c r="PKV100" s="515"/>
      <c r="PKW100" s="515"/>
      <c r="PKX100" s="515"/>
      <c r="PKY100" s="515"/>
      <c r="PKZ100" s="515"/>
      <c r="PLA100" s="515"/>
      <c r="PLB100" s="515"/>
      <c r="PLC100" s="515"/>
      <c r="PLD100" s="515"/>
      <c r="PLE100" s="515"/>
      <c r="PLF100" s="515"/>
      <c r="PLG100" s="515"/>
      <c r="PLH100" s="515"/>
      <c r="PLI100" s="515"/>
      <c r="PLJ100" s="515"/>
      <c r="PLK100" s="515"/>
      <c r="PLL100" s="515"/>
      <c r="PLM100" s="515"/>
      <c r="PLN100" s="515"/>
      <c r="PLO100" s="515"/>
      <c r="PLP100" s="515"/>
      <c r="PLQ100" s="515"/>
      <c r="PLR100" s="515"/>
      <c r="PLS100" s="515"/>
      <c r="PLT100" s="515"/>
      <c r="PLU100" s="515"/>
      <c r="PLV100" s="515"/>
      <c r="PLW100" s="515"/>
      <c r="PLX100" s="515"/>
      <c r="PLY100" s="515"/>
      <c r="PLZ100" s="515"/>
      <c r="PMA100" s="515"/>
      <c r="PMB100" s="515"/>
      <c r="PMC100" s="515"/>
      <c r="PMD100" s="515"/>
      <c r="PME100" s="515"/>
      <c r="PMF100" s="515"/>
      <c r="PMG100" s="515"/>
      <c r="PMH100" s="515"/>
      <c r="PMI100" s="515"/>
      <c r="PMJ100" s="515"/>
      <c r="PMK100" s="515"/>
      <c r="PML100" s="515"/>
      <c r="PMM100" s="515"/>
      <c r="PMN100" s="515"/>
      <c r="PMO100" s="515"/>
      <c r="PMP100" s="515"/>
      <c r="PMQ100" s="515"/>
      <c r="PMR100" s="515"/>
      <c r="PMS100" s="515"/>
      <c r="PMT100" s="515"/>
      <c r="PMU100" s="515"/>
      <c r="PMV100" s="515"/>
      <c r="PMW100" s="515"/>
      <c r="PMX100" s="515"/>
      <c r="PMY100" s="515"/>
      <c r="PMZ100" s="515"/>
      <c r="PNA100" s="515"/>
      <c r="PNB100" s="515"/>
      <c r="PNC100" s="515"/>
      <c r="PND100" s="515"/>
      <c r="PNE100" s="515"/>
      <c r="PNF100" s="515"/>
      <c r="PNG100" s="515"/>
      <c r="PNH100" s="515"/>
      <c r="PNI100" s="515"/>
      <c r="PNJ100" s="515"/>
      <c r="PNK100" s="515"/>
      <c r="PNL100" s="515"/>
      <c r="PNM100" s="515"/>
      <c r="PNN100" s="515"/>
      <c r="PNO100" s="515"/>
      <c r="PNP100" s="515"/>
      <c r="PNQ100" s="515"/>
      <c r="PNR100" s="515"/>
      <c r="PNS100" s="515"/>
      <c r="PNT100" s="515"/>
      <c r="PNU100" s="515"/>
      <c r="PNV100" s="515"/>
      <c r="PNW100" s="515"/>
      <c r="PNX100" s="515"/>
      <c r="PNY100" s="515"/>
      <c r="PNZ100" s="515"/>
      <c r="POA100" s="515"/>
      <c r="POB100" s="515"/>
      <c r="POC100" s="515"/>
      <c r="POD100" s="515"/>
      <c r="POE100" s="515"/>
      <c r="POF100" s="515"/>
      <c r="POG100" s="515"/>
      <c r="POH100" s="515"/>
      <c r="POI100" s="515"/>
      <c r="POJ100" s="515"/>
      <c r="POK100" s="515"/>
      <c r="POL100" s="515"/>
      <c r="POM100" s="515"/>
      <c r="PON100" s="515"/>
      <c r="POO100" s="515"/>
      <c r="POP100" s="515"/>
      <c r="POQ100" s="515"/>
      <c r="POR100" s="515"/>
      <c r="POS100" s="515"/>
      <c r="POT100" s="515"/>
      <c r="POU100" s="515"/>
      <c r="POV100" s="515"/>
      <c r="POW100" s="515"/>
      <c r="POX100" s="515"/>
      <c r="POY100" s="515"/>
      <c r="POZ100" s="515"/>
      <c r="PPA100" s="515"/>
      <c r="PPB100" s="515"/>
      <c r="PPC100" s="515"/>
      <c r="PPD100" s="515"/>
      <c r="PPE100" s="515"/>
      <c r="PPF100" s="515"/>
      <c r="PPG100" s="515"/>
      <c r="PPH100" s="515"/>
      <c r="PPI100" s="515"/>
      <c r="PPJ100" s="515"/>
      <c r="PPK100" s="515"/>
      <c r="PPL100" s="515"/>
      <c r="PPM100" s="515"/>
      <c r="PPN100" s="515"/>
      <c r="PPO100" s="515"/>
      <c r="PPP100" s="515"/>
      <c r="PPQ100" s="515"/>
      <c r="PPR100" s="515"/>
      <c r="PPS100" s="515"/>
      <c r="PPT100" s="515"/>
      <c r="PPU100" s="515"/>
      <c r="PPV100" s="515"/>
      <c r="PPW100" s="515"/>
      <c r="PPX100" s="515"/>
      <c r="PPY100" s="515"/>
      <c r="PPZ100" s="515"/>
      <c r="PQA100" s="515"/>
      <c r="PQB100" s="515"/>
      <c r="PQC100" s="515"/>
      <c r="PQD100" s="515"/>
      <c r="PQE100" s="515"/>
      <c r="PQF100" s="515"/>
      <c r="PQG100" s="515"/>
      <c r="PQH100" s="515"/>
      <c r="PQI100" s="515"/>
      <c r="PQJ100" s="515"/>
      <c r="PQK100" s="515"/>
      <c r="PQL100" s="515"/>
      <c r="PQM100" s="515"/>
      <c r="PQN100" s="515"/>
      <c r="PQO100" s="515"/>
      <c r="PQP100" s="515"/>
      <c r="PQQ100" s="515"/>
      <c r="PQR100" s="515"/>
      <c r="PQS100" s="515"/>
      <c r="PQT100" s="515"/>
      <c r="PQU100" s="515"/>
      <c r="PQV100" s="515"/>
      <c r="PQW100" s="515"/>
      <c r="PQX100" s="515"/>
      <c r="PQY100" s="515"/>
      <c r="PQZ100" s="515"/>
      <c r="PRA100" s="515"/>
      <c r="PRB100" s="515"/>
      <c r="PRC100" s="515"/>
      <c r="PRD100" s="515"/>
      <c r="PRE100" s="515"/>
      <c r="PRF100" s="515"/>
      <c r="PRG100" s="515"/>
      <c r="PRH100" s="515"/>
      <c r="PRI100" s="515"/>
      <c r="PRJ100" s="515"/>
      <c r="PRK100" s="515"/>
      <c r="PRL100" s="515"/>
      <c r="PRM100" s="515"/>
      <c r="PRN100" s="515"/>
      <c r="PRO100" s="515"/>
      <c r="PRP100" s="515"/>
      <c r="PRQ100" s="515"/>
      <c r="PRR100" s="515"/>
      <c r="PRS100" s="515"/>
      <c r="PRT100" s="515"/>
      <c r="PRU100" s="515"/>
      <c r="PRV100" s="515"/>
      <c r="PRW100" s="515"/>
      <c r="PRX100" s="515"/>
      <c r="PRY100" s="515"/>
      <c r="PRZ100" s="515"/>
      <c r="PSA100" s="515"/>
      <c r="PSB100" s="515"/>
      <c r="PSC100" s="515"/>
      <c r="PSD100" s="515"/>
      <c r="PSE100" s="515"/>
      <c r="PSF100" s="515"/>
      <c r="PSG100" s="515"/>
      <c r="PSH100" s="515"/>
      <c r="PSI100" s="515"/>
      <c r="PSJ100" s="515"/>
      <c r="PSK100" s="515"/>
      <c r="PSL100" s="515"/>
      <c r="PSM100" s="515"/>
      <c r="PSN100" s="515"/>
      <c r="PSO100" s="515"/>
      <c r="PSP100" s="515"/>
      <c r="PSQ100" s="515"/>
      <c r="PSR100" s="515"/>
      <c r="PSS100" s="515"/>
      <c r="PST100" s="515"/>
      <c r="PSU100" s="515"/>
      <c r="PSV100" s="515"/>
      <c r="PSW100" s="515"/>
      <c r="PSX100" s="515"/>
      <c r="PSY100" s="515"/>
      <c r="PSZ100" s="515"/>
      <c r="PTA100" s="515"/>
      <c r="PTB100" s="515"/>
      <c r="PTC100" s="515"/>
      <c r="PTD100" s="515"/>
      <c r="PTE100" s="515"/>
      <c r="PTF100" s="515"/>
      <c r="PTG100" s="515"/>
      <c r="PTH100" s="515"/>
      <c r="PTI100" s="515"/>
      <c r="PTJ100" s="515"/>
      <c r="PTK100" s="515"/>
      <c r="PTL100" s="515"/>
      <c r="PTM100" s="515"/>
      <c r="PTN100" s="515"/>
      <c r="PTO100" s="515"/>
      <c r="PTP100" s="515"/>
      <c r="PTQ100" s="515"/>
      <c r="PTR100" s="515"/>
      <c r="PTS100" s="515"/>
      <c r="PTT100" s="515"/>
      <c r="PTU100" s="515"/>
      <c r="PTV100" s="515"/>
      <c r="PTW100" s="515"/>
      <c r="PTX100" s="515"/>
      <c r="PTY100" s="515"/>
      <c r="PTZ100" s="515"/>
      <c r="PUA100" s="515"/>
      <c r="PUB100" s="515"/>
      <c r="PUC100" s="515"/>
      <c r="PUD100" s="515"/>
      <c r="PUE100" s="515"/>
      <c r="PUF100" s="515"/>
      <c r="PUG100" s="515"/>
      <c r="PUH100" s="515"/>
      <c r="PUI100" s="515"/>
      <c r="PUJ100" s="515"/>
      <c r="PUK100" s="515"/>
      <c r="PUL100" s="515"/>
      <c r="PUM100" s="515"/>
      <c r="PUN100" s="515"/>
      <c r="PUO100" s="515"/>
      <c r="PUP100" s="515"/>
      <c r="PUQ100" s="515"/>
      <c r="PUR100" s="515"/>
      <c r="PUS100" s="515"/>
      <c r="PUT100" s="515"/>
      <c r="PUU100" s="515"/>
      <c r="PUV100" s="515"/>
      <c r="PUW100" s="515"/>
      <c r="PUX100" s="515"/>
      <c r="PUY100" s="515"/>
      <c r="PUZ100" s="515"/>
      <c r="PVA100" s="515"/>
      <c r="PVB100" s="515"/>
      <c r="PVC100" s="515"/>
      <c r="PVD100" s="515"/>
      <c r="PVE100" s="515"/>
      <c r="PVF100" s="515"/>
      <c r="PVG100" s="515"/>
      <c r="PVH100" s="515"/>
      <c r="PVI100" s="515"/>
      <c r="PVJ100" s="515"/>
      <c r="PVK100" s="515"/>
      <c r="PVL100" s="515"/>
      <c r="PVM100" s="515"/>
      <c r="PVN100" s="515"/>
      <c r="PVO100" s="515"/>
      <c r="PVP100" s="515"/>
      <c r="PVQ100" s="515"/>
      <c r="PVR100" s="515"/>
      <c r="PVS100" s="515"/>
      <c r="PVT100" s="515"/>
      <c r="PVU100" s="515"/>
      <c r="PVV100" s="515"/>
      <c r="PVW100" s="515"/>
      <c r="PVX100" s="515"/>
      <c r="PVY100" s="515"/>
      <c r="PVZ100" s="515"/>
      <c r="PWA100" s="515"/>
      <c r="PWB100" s="515"/>
      <c r="PWC100" s="515"/>
      <c r="PWD100" s="515"/>
      <c r="PWE100" s="515"/>
      <c r="PWF100" s="515"/>
      <c r="PWG100" s="515"/>
      <c r="PWH100" s="515"/>
      <c r="PWI100" s="515"/>
      <c r="PWJ100" s="515"/>
      <c r="PWK100" s="515"/>
      <c r="PWL100" s="515"/>
      <c r="PWM100" s="515"/>
      <c r="PWN100" s="515"/>
      <c r="PWO100" s="515"/>
      <c r="PWP100" s="515"/>
      <c r="PWQ100" s="515"/>
      <c r="PWR100" s="515"/>
      <c r="PWS100" s="515"/>
      <c r="PWT100" s="515"/>
      <c r="PWU100" s="515"/>
      <c r="PWV100" s="515"/>
      <c r="PWW100" s="515"/>
      <c r="PWX100" s="515"/>
      <c r="PWY100" s="515"/>
      <c r="PWZ100" s="515"/>
      <c r="PXA100" s="515"/>
      <c r="PXB100" s="515"/>
      <c r="PXC100" s="515"/>
      <c r="PXD100" s="515"/>
      <c r="PXE100" s="515"/>
      <c r="PXF100" s="515"/>
      <c r="PXG100" s="515"/>
      <c r="PXH100" s="515"/>
      <c r="PXI100" s="515"/>
      <c r="PXJ100" s="515"/>
      <c r="PXK100" s="515"/>
      <c r="PXL100" s="515"/>
      <c r="PXM100" s="515"/>
      <c r="PXN100" s="515"/>
      <c r="PXO100" s="515"/>
      <c r="PXP100" s="515"/>
      <c r="PXQ100" s="515"/>
      <c r="PXR100" s="515"/>
      <c r="PXS100" s="515"/>
      <c r="PXT100" s="515"/>
      <c r="PXU100" s="515"/>
      <c r="PXV100" s="515"/>
      <c r="PXW100" s="515"/>
      <c r="PXX100" s="515"/>
      <c r="PXY100" s="515"/>
      <c r="PXZ100" s="515"/>
      <c r="PYA100" s="515"/>
      <c r="PYB100" s="515"/>
      <c r="PYC100" s="515"/>
      <c r="PYD100" s="515"/>
      <c r="PYE100" s="515"/>
      <c r="PYF100" s="515"/>
      <c r="PYG100" s="515"/>
      <c r="PYH100" s="515"/>
      <c r="PYI100" s="515"/>
      <c r="PYJ100" s="515"/>
      <c r="PYK100" s="515"/>
      <c r="PYL100" s="515"/>
      <c r="PYM100" s="515"/>
      <c r="PYN100" s="515"/>
      <c r="PYO100" s="515"/>
      <c r="PYP100" s="515"/>
      <c r="PYQ100" s="515"/>
      <c r="PYR100" s="515"/>
      <c r="PYS100" s="515"/>
      <c r="PYT100" s="515"/>
      <c r="PYU100" s="515"/>
      <c r="PYV100" s="515"/>
      <c r="PYW100" s="515"/>
      <c r="PYX100" s="515"/>
      <c r="PYY100" s="515"/>
      <c r="PYZ100" s="515"/>
      <c r="PZA100" s="515"/>
      <c r="PZB100" s="515"/>
      <c r="PZC100" s="515"/>
      <c r="PZD100" s="515"/>
      <c r="PZE100" s="515"/>
      <c r="PZF100" s="515"/>
      <c r="PZG100" s="515"/>
      <c r="PZH100" s="515"/>
      <c r="PZI100" s="515"/>
      <c r="PZJ100" s="515"/>
      <c r="PZK100" s="515"/>
      <c r="PZL100" s="515"/>
      <c r="PZM100" s="515"/>
      <c r="PZN100" s="515"/>
      <c r="PZO100" s="515"/>
      <c r="PZP100" s="515"/>
      <c r="PZQ100" s="515"/>
      <c r="PZR100" s="515"/>
      <c r="PZS100" s="515"/>
      <c r="PZT100" s="515"/>
      <c r="PZU100" s="515"/>
      <c r="PZV100" s="515"/>
      <c r="PZW100" s="515"/>
      <c r="PZX100" s="515"/>
      <c r="PZY100" s="515"/>
      <c r="PZZ100" s="515"/>
      <c r="QAA100" s="515"/>
      <c r="QAB100" s="515"/>
      <c r="QAC100" s="515"/>
      <c r="QAD100" s="515"/>
      <c r="QAE100" s="515"/>
      <c r="QAF100" s="515"/>
      <c r="QAG100" s="515"/>
      <c r="QAH100" s="515"/>
      <c r="QAI100" s="515"/>
      <c r="QAJ100" s="515"/>
      <c r="QAK100" s="515"/>
      <c r="QAL100" s="515"/>
      <c r="QAM100" s="515"/>
      <c r="QAN100" s="515"/>
      <c r="QAO100" s="515"/>
      <c r="QAP100" s="515"/>
      <c r="QAQ100" s="515"/>
      <c r="QAR100" s="515"/>
      <c r="QAS100" s="515"/>
      <c r="QAT100" s="515"/>
      <c r="QAU100" s="515"/>
      <c r="QAV100" s="515"/>
      <c r="QAW100" s="515"/>
      <c r="QAX100" s="515"/>
      <c r="QAY100" s="515"/>
      <c r="QAZ100" s="515"/>
      <c r="QBA100" s="515"/>
      <c r="QBB100" s="515"/>
      <c r="QBC100" s="515"/>
      <c r="QBD100" s="515"/>
      <c r="QBE100" s="515"/>
      <c r="QBF100" s="515"/>
      <c r="QBG100" s="515"/>
      <c r="QBH100" s="515"/>
      <c r="QBI100" s="515"/>
      <c r="QBJ100" s="515"/>
      <c r="QBK100" s="515"/>
      <c r="QBL100" s="515"/>
      <c r="QBM100" s="515"/>
      <c r="QBN100" s="515"/>
      <c r="QBO100" s="515"/>
      <c r="QBP100" s="515"/>
      <c r="QBQ100" s="515"/>
      <c r="QBR100" s="515"/>
      <c r="QBS100" s="515"/>
      <c r="QBT100" s="515"/>
      <c r="QBU100" s="515"/>
      <c r="QBV100" s="515"/>
      <c r="QBW100" s="515"/>
      <c r="QBX100" s="515"/>
      <c r="QBY100" s="515"/>
      <c r="QBZ100" s="515"/>
      <c r="QCA100" s="515"/>
      <c r="QCB100" s="515"/>
      <c r="QCC100" s="515"/>
      <c r="QCD100" s="515"/>
      <c r="QCE100" s="515"/>
      <c r="QCF100" s="515"/>
      <c r="QCG100" s="515"/>
      <c r="QCH100" s="515"/>
      <c r="QCI100" s="515"/>
      <c r="QCJ100" s="515"/>
      <c r="QCK100" s="515"/>
      <c r="QCL100" s="515"/>
      <c r="QCM100" s="515"/>
      <c r="QCN100" s="515"/>
      <c r="QCO100" s="515"/>
      <c r="QCP100" s="515"/>
      <c r="QCQ100" s="515"/>
      <c r="QCR100" s="515"/>
      <c r="QCS100" s="515"/>
      <c r="QCT100" s="515"/>
      <c r="QCU100" s="515"/>
      <c r="QCV100" s="515"/>
      <c r="QCW100" s="515"/>
      <c r="QCX100" s="515"/>
      <c r="QCY100" s="515"/>
      <c r="QCZ100" s="515"/>
      <c r="QDA100" s="515"/>
      <c r="QDB100" s="515"/>
      <c r="QDC100" s="515"/>
      <c r="QDD100" s="515"/>
      <c r="QDE100" s="515"/>
      <c r="QDF100" s="515"/>
      <c r="QDG100" s="515"/>
      <c r="QDH100" s="515"/>
      <c r="QDI100" s="515"/>
      <c r="QDJ100" s="515"/>
      <c r="QDK100" s="515"/>
      <c r="QDL100" s="515"/>
      <c r="QDM100" s="515"/>
      <c r="QDN100" s="515"/>
      <c r="QDO100" s="515"/>
      <c r="QDP100" s="515"/>
      <c r="QDQ100" s="515"/>
      <c r="QDR100" s="515"/>
      <c r="QDS100" s="515"/>
      <c r="QDT100" s="515"/>
      <c r="QDU100" s="515"/>
      <c r="QDV100" s="515"/>
      <c r="QDW100" s="515"/>
      <c r="QDX100" s="515"/>
      <c r="QDY100" s="515"/>
      <c r="QDZ100" s="515"/>
      <c r="QEA100" s="515"/>
      <c r="QEB100" s="515"/>
      <c r="QEC100" s="515"/>
      <c r="QED100" s="515"/>
      <c r="QEE100" s="515"/>
      <c r="QEF100" s="515"/>
      <c r="QEG100" s="515"/>
      <c r="QEH100" s="515"/>
      <c r="QEI100" s="515"/>
      <c r="QEJ100" s="515"/>
      <c r="QEK100" s="515"/>
      <c r="QEL100" s="515"/>
      <c r="QEM100" s="515"/>
      <c r="QEN100" s="515"/>
      <c r="QEO100" s="515"/>
      <c r="QEP100" s="515"/>
      <c r="QEQ100" s="515"/>
      <c r="QER100" s="515"/>
      <c r="QES100" s="515"/>
      <c r="QET100" s="515"/>
      <c r="QEU100" s="515"/>
      <c r="QEV100" s="515"/>
      <c r="QEW100" s="515"/>
      <c r="QEX100" s="515"/>
      <c r="QEY100" s="515"/>
      <c r="QEZ100" s="515"/>
      <c r="QFA100" s="515"/>
      <c r="QFB100" s="515"/>
      <c r="QFC100" s="515"/>
      <c r="QFD100" s="515"/>
      <c r="QFE100" s="515"/>
      <c r="QFF100" s="515"/>
      <c r="QFG100" s="515"/>
      <c r="QFH100" s="515"/>
      <c r="QFI100" s="515"/>
      <c r="QFJ100" s="515"/>
      <c r="QFK100" s="515"/>
      <c r="QFL100" s="515"/>
      <c r="QFM100" s="515"/>
      <c r="QFN100" s="515"/>
      <c r="QFO100" s="515"/>
      <c r="QFP100" s="515"/>
      <c r="QFQ100" s="515"/>
      <c r="QFR100" s="515"/>
      <c r="QFS100" s="515"/>
      <c r="QFT100" s="515"/>
      <c r="QFU100" s="515"/>
      <c r="QFV100" s="515"/>
      <c r="QFW100" s="515"/>
      <c r="QFX100" s="515"/>
      <c r="QFY100" s="515"/>
      <c r="QFZ100" s="515"/>
      <c r="QGA100" s="515"/>
      <c r="QGB100" s="515"/>
      <c r="QGC100" s="515"/>
      <c r="QGD100" s="515"/>
      <c r="QGE100" s="515"/>
      <c r="QGF100" s="515"/>
      <c r="QGG100" s="515"/>
      <c r="QGH100" s="515"/>
      <c r="QGI100" s="515"/>
      <c r="QGJ100" s="515"/>
      <c r="QGK100" s="515"/>
      <c r="QGL100" s="515"/>
      <c r="QGM100" s="515"/>
      <c r="QGN100" s="515"/>
      <c r="QGO100" s="515"/>
      <c r="QGP100" s="515"/>
      <c r="QGQ100" s="515"/>
      <c r="QGR100" s="515"/>
      <c r="QGS100" s="515"/>
      <c r="QGT100" s="515"/>
      <c r="QGU100" s="515"/>
      <c r="QGV100" s="515"/>
      <c r="QGW100" s="515"/>
      <c r="QGX100" s="515"/>
      <c r="QGY100" s="515"/>
      <c r="QGZ100" s="515"/>
      <c r="QHA100" s="515"/>
      <c r="QHB100" s="515"/>
      <c r="QHC100" s="515"/>
      <c r="QHD100" s="515"/>
      <c r="QHE100" s="515"/>
      <c r="QHF100" s="515"/>
      <c r="QHG100" s="515"/>
      <c r="QHH100" s="515"/>
      <c r="QHI100" s="515"/>
      <c r="QHJ100" s="515"/>
      <c r="QHK100" s="515"/>
      <c r="QHL100" s="515"/>
      <c r="QHM100" s="515"/>
      <c r="QHN100" s="515"/>
      <c r="QHO100" s="515"/>
      <c r="QHP100" s="515"/>
      <c r="QHQ100" s="515"/>
      <c r="QHR100" s="515"/>
      <c r="QHS100" s="515"/>
      <c r="QHT100" s="515"/>
      <c r="QHU100" s="515"/>
      <c r="QHV100" s="515"/>
      <c r="QHW100" s="515"/>
      <c r="QHX100" s="515"/>
      <c r="QHY100" s="515"/>
      <c r="QHZ100" s="515"/>
      <c r="QIA100" s="515"/>
      <c r="QIB100" s="515"/>
      <c r="QIC100" s="515"/>
      <c r="QID100" s="515"/>
      <c r="QIE100" s="515"/>
      <c r="QIF100" s="515"/>
      <c r="QIG100" s="515"/>
      <c r="QIH100" s="515"/>
      <c r="QII100" s="515"/>
      <c r="QIJ100" s="515"/>
      <c r="QIK100" s="515"/>
      <c r="QIL100" s="515"/>
      <c r="QIM100" s="515"/>
      <c r="QIN100" s="515"/>
      <c r="QIO100" s="515"/>
      <c r="QIP100" s="515"/>
      <c r="QIQ100" s="515"/>
      <c r="QIR100" s="515"/>
      <c r="QIS100" s="515"/>
      <c r="QIT100" s="515"/>
      <c r="QIU100" s="515"/>
      <c r="QIV100" s="515"/>
      <c r="QIW100" s="515"/>
      <c r="QIX100" s="515"/>
      <c r="QIY100" s="515"/>
      <c r="QIZ100" s="515"/>
      <c r="QJA100" s="515"/>
      <c r="QJB100" s="515"/>
      <c r="QJC100" s="515"/>
      <c r="QJD100" s="515"/>
      <c r="QJE100" s="515"/>
      <c r="QJF100" s="515"/>
      <c r="QJG100" s="515"/>
      <c r="QJH100" s="515"/>
      <c r="QJI100" s="515"/>
      <c r="QJJ100" s="515"/>
      <c r="QJK100" s="515"/>
      <c r="QJL100" s="515"/>
      <c r="QJM100" s="515"/>
      <c r="QJN100" s="515"/>
      <c r="QJO100" s="515"/>
      <c r="QJP100" s="515"/>
      <c r="QJQ100" s="515"/>
      <c r="QJR100" s="515"/>
      <c r="QJS100" s="515"/>
      <c r="QJT100" s="515"/>
      <c r="QJU100" s="515"/>
      <c r="QJV100" s="515"/>
      <c r="QJW100" s="515"/>
      <c r="QJX100" s="515"/>
      <c r="QJY100" s="515"/>
      <c r="QJZ100" s="515"/>
      <c r="QKA100" s="515"/>
      <c r="QKB100" s="515"/>
      <c r="QKC100" s="515"/>
      <c r="QKD100" s="515"/>
      <c r="QKE100" s="515"/>
      <c r="QKF100" s="515"/>
      <c r="QKG100" s="515"/>
      <c r="QKH100" s="515"/>
      <c r="QKI100" s="515"/>
      <c r="QKJ100" s="515"/>
      <c r="QKK100" s="515"/>
      <c r="QKL100" s="515"/>
      <c r="QKM100" s="515"/>
      <c r="QKN100" s="515"/>
      <c r="QKO100" s="515"/>
      <c r="QKP100" s="515"/>
      <c r="QKQ100" s="515"/>
      <c r="QKR100" s="515"/>
      <c r="QKS100" s="515"/>
      <c r="QKT100" s="515"/>
      <c r="QKU100" s="515"/>
      <c r="QKV100" s="515"/>
      <c r="QKW100" s="515"/>
      <c r="QKX100" s="515"/>
      <c r="QKY100" s="515"/>
      <c r="QKZ100" s="515"/>
      <c r="QLA100" s="515"/>
      <c r="QLB100" s="515"/>
      <c r="QLC100" s="515"/>
      <c r="QLD100" s="515"/>
      <c r="QLE100" s="515"/>
      <c r="QLF100" s="515"/>
      <c r="QLG100" s="515"/>
      <c r="QLH100" s="515"/>
      <c r="QLI100" s="515"/>
      <c r="QLJ100" s="515"/>
      <c r="QLK100" s="515"/>
      <c r="QLL100" s="515"/>
      <c r="QLM100" s="515"/>
      <c r="QLN100" s="515"/>
      <c r="QLO100" s="515"/>
      <c r="QLP100" s="515"/>
      <c r="QLQ100" s="515"/>
      <c r="QLR100" s="515"/>
      <c r="QLS100" s="515"/>
      <c r="QLT100" s="515"/>
      <c r="QLU100" s="515"/>
      <c r="QLV100" s="515"/>
      <c r="QLW100" s="515"/>
      <c r="QLX100" s="515"/>
      <c r="QLY100" s="515"/>
      <c r="QLZ100" s="515"/>
      <c r="QMA100" s="515"/>
      <c r="QMB100" s="515"/>
      <c r="QMC100" s="515"/>
      <c r="QMD100" s="515"/>
      <c r="QME100" s="515"/>
      <c r="QMF100" s="515"/>
      <c r="QMG100" s="515"/>
      <c r="QMH100" s="515"/>
      <c r="QMI100" s="515"/>
      <c r="QMJ100" s="515"/>
      <c r="QMK100" s="515"/>
      <c r="QML100" s="515"/>
      <c r="QMM100" s="515"/>
      <c r="QMN100" s="515"/>
      <c r="QMO100" s="515"/>
      <c r="QMP100" s="515"/>
      <c r="QMQ100" s="515"/>
      <c r="QMR100" s="515"/>
      <c r="QMS100" s="515"/>
      <c r="QMT100" s="515"/>
      <c r="QMU100" s="515"/>
      <c r="QMV100" s="515"/>
      <c r="QMW100" s="515"/>
      <c r="QMX100" s="515"/>
      <c r="QMY100" s="515"/>
      <c r="QMZ100" s="515"/>
      <c r="QNA100" s="515"/>
      <c r="QNB100" s="515"/>
      <c r="QNC100" s="515"/>
      <c r="QND100" s="515"/>
      <c r="QNE100" s="515"/>
      <c r="QNF100" s="515"/>
      <c r="QNG100" s="515"/>
      <c r="QNH100" s="515"/>
      <c r="QNI100" s="515"/>
      <c r="QNJ100" s="515"/>
      <c r="QNK100" s="515"/>
      <c r="QNL100" s="515"/>
      <c r="QNM100" s="515"/>
      <c r="QNN100" s="515"/>
      <c r="QNO100" s="515"/>
      <c r="QNP100" s="515"/>
      <c r="QNQ100" s="515"/>
      <c r="QNR100" s="515"/>
      <c r="QNS100" s="515"/>
      <c r="QNT100" s="515"/>
      <c r="QNU100" s="515"/>
      <c r="QNV100" s="515"/>
      <c r="QNW100" s="515"/>
      <c r="QNX100" s="515"/>
      <c r="QNY100" s="515"/>
      <c r="QNZ100" s="515"/>
      <c r="QOA100" s="515"/>
      <c r="QOB100" s="515"/>
      <c r="QOC100" s="515"/>
      <c r="QOD100" s="515"/>
      <c r="QOE100" s="515"/>
      <c r="QOF100" s="515"/>
      <c r="QOG100" s="515"/>
      <c r="QOH100" s="515"/>
      <c r="QOI100" s="515"/>
      <c r="QOJ100" s="515"/>
      <c r="QOK100" s="515"/>
      <c r="QOL100" s="515"/>
      <c r="QOM100" s="515"/>
      <c r="QON100" s="515"/>
      <c r="QOO100" s="515"/>
      <c r="QOP100" s="515"/>
      <c r="QOQ100" s="515"/>
      <c r="QOR100" s="515"/>
      <c r="QOS100" s="515"/>
      <c r="QOT100" s="515"/>
      <c r="QOU100" s="515"/>
      <c r="QOV100" s="515"/>
      <c r="QOW100" s="515"/>
      <c r="QOX100" s="515"/>
      <c r="QOY100" s="515"/>
      <c r="QOZ100" s="515"/>
      <c r="QPA100" s="515"/>
      <c r="QPB100" s="515"/>
      <c r="QPC100" s="515"/>
      <c r="QPD100" s="515"/>
      <c r="QPE100" s="515"/>
      <c r="QPF100" s="515"/>
      <c r="QPG100" s="515"/>
      <c r="QPH100" s="515"/>
      <c r="QPI100" s="515"/>
      <c r="QPJ100" s="515"/>
      <c r="QPK100" s="515"/>
      <c r="QPL100" s="515"/>
      <c r="QPM100" s="515"/>
      <c r="QPN100" s="515"/>
      <c r="QPO100" s="515"/>
      <c r="QPP100" s="515"/>
      <c r="QPQ100" s="515"/>
      <c r="QPR100" s="515"/>
      <c r="QPS100" s="515"/>
      <c r="QPT100" s="515"/>
      <c r="QPU100" s="515"/>
      <c r="QPV100" s="515"/>
      <c r="QPW100" s="515"/>
      <c r="QPX100" s="515"/>
      <c r="QPY100" s="515"/>
      <c r="QPZ100" s="515"/>
      <c r="QQA100" s="515"/>
      <c r="QQB100" s="515"/>
      <c r="QQC100" s="515"/>
      <c r="QQD100" s="515"/>
      <c r="QQE100" s="515"/>
      <c r="QQF100" s="515"/>
      <c r="QQG100" s="515"/>
      <c r="QQH100" s="515"/>
      <c r="QQI100" s="515"/>
      <c r="QQJ100" s="515"/>
      <c r="QQK100" s="515"/>
      <c r="QQL100" s="515"/>
      <c r="QQM100" s="515"/>
      <c r="QQN100" s="515"/>
      <c r="QQO100" s="515"/>
      <c r="QQP100" s="515"/>
      <c r="QQQ100" s="515"/>
      <c r="QQR100" s="515"/>
      <c r="QQS100" s="515"/>
      <c r="QQT100" s="515"/>
      <c r="QQU100" s="515"/>
      <c r="QQV100" s="515"/>
      <c r="QQW100" s="515"/>
      <c r="QQX100" s="515"/>
      <c r="QQY100" s="515"/>
      <c r="QQZ100" s="515"/>
      <c r="QRA100" s="515"/>
      <c r="QRB100" s="515"/>
      <c r="QRC100" s="515"/>
      <c r="QRD100" s="515"/>
      <c r="QRE100" s="515"/>
      <c r="QRF100" s="515"/>
      <c r="QRG100" s="515"/>
      <c r="QRH100" s="515"/>
      <c r="QRI100" s="515"/>
      <c r="QRJ100" s="515"/>
      <c r="QRK100" s="515"/>
      <c r="QRL100" s="515"/>
      <c r="QRM100" s="515"/>
      <c r="QRN100" s="515"/>
      <c r="QRO100" s="515"/>
      <c r="QRP100" s="515"/>
      <c r="QRQ100" s="515"/>
      <c r="QRR100" s="515"/>
      <c r="QRS100" s="515"/>
      <c r="QRT100" s="515"/>
      <c r="QRU100" s="515"/>
      <c r="QRV100" s="515"/>
      <c r="QRW100" s="515"/>
      <c r="QRX100" s="515"/>
      <c r="QRY100" s="515"/>
      <c r="QRZ100" s="515"/>
      <c r="QSA100" s="515"/>
      <c r="QSB100" s="515"/>
      <c r="QSC100" s="515"/>
      <c r="QSD100" s="515"/>
      <c r="QSE100" s="515"/>
      <c r="QSF100" s="515"/>
      <c r="QSG100" s="515"/>
      <c r="QSH100" s="515"/>
      <c r="QSI100" s="515"/>
      <c r="QSJ100" s="515"/>
      <c r="QSK100" s="515"/>
      <c r="QSL100" s="515"/>
      <c r="QSM100" s="515"/>
      <c r="QSN100" s="515"/>
      <c r="QSO100" s="515"/>
      <c r="QSP100" s="515"/>
      <c r="QSQ100" s="515"/>
      <c r="QSR100" s="515"/>
      <c r="QSS100" s="515"/>
      <c r="QST100" s="515"/>
      <c r="QSU100" s="515"/>
      <c r="QSV100" s="515"/>
      <c r="QSW100" s="515"/>
      <c r="QSX100" s="515"/>
      <c r="QSY100" s="515"/>
      <c r="QSZ100" s="515"/>
      <c r="QTA100" s="515"/>
      <c r="QTB100" s="515"/>
      <c r="QTC100" s="515"/>
      <c r="QTD100" s="515"/>
      <c r="QTE100" s="515"/>
      <c r="QTF100" s="515"/>
      <c r="QTG100" s="515"/>
      <c r="QTH100" s="515"/>
      <c r="QTI100" s="515"/>
      <c r="QTJ100" s="515"/>
      <c r="QTK100" s="515"/>
      <c r="QTL100" s="515"/>
      <c r="QTM100" s="515"/>
      <c r="QTN100" s="515"/>
      <c r="QTO100" s="515"/>
      <c r="QTP100" s="515"/>
      <c r="QTQ100" s="515"/>
      <c r="QTR100" s="515"/>
      <c r="QTS100" s="515"/>
      <c r="QTT100" s="515"/>
      <c r="QTU100" s="515"/>
      <c r="QTV100" s="515"/>
      <c r="QTW100" s="515"/>
      <c r="QTX100" s="515"/>
      <c r="QTY100" s="515"/>
      <c r="QTZ100" s="515"/>
      <c r="QUA100" s="515"/>
      <c r="QUB100" s="515"/>
      <c r="QUC100" s="515"/>
      <c r="QUD100" s="515"/>
      <c r="QUE100" s="515"/>
      <c r="QUF100" s="515"/>
      <c r="QUG100" s="515"/>
      <c r="QUH100" s="515"/>
      <c r="QUI100" s="515"/>
      <c r="QUJ100" s="515"/>
      <c r="QUK100" s="515"/>
      <c r="QUL100" s="515"/>
      <c r="QUM100" s="515"/>
      <c r="QUN100" s="515"/>
      <c r="QUO100" s="515"/>
      <c r="QUP100" s="515"/>
      <c r="QUQ100" s="515"/>
      <c r="QUR100" s="515"/>
      <c r="QUS100" s="515"/>
      <c r="QUT100" s="515"/>
      <c r="QUU100" s="515"/>
      <c r="QUV100" s="515"/>
      <c r="QUW100" s="515"/>
      <c r="QUX100" s="515"/>
      <c r="QUY100" s="515"/>
      <c r="QUZ100" s="515"/>
      <c r="QVA100" s="515"/>
      <c r="QVB100" s="515"/>
      <c r="QVC100" s="515"/>
      <c r="QVD100" s="515"/>
      <c r="QVE100" s="515"/>
      <c r="QVF100" s="515"/>
      <c r="QVG100" s="515"/>
      <c r="QVH100" s="515"/>
      <c r="QVI100" s="515"/>
      <c r="QVJ100" s="515"/>
      <c r="QVK100" s="515"/>
      <c r="QVL100" s="515"/>
      <c r="QVM100" s="515"/>
      <c r="QVN100" s="515"/>
      <c r="QVO100" s="515"/>
      <c r="QVP100" s="515"/>
      <c r="QVQ100" s="515"/>
      <c r="QVR100" s="515"/>
      <c r="QVS100" s="515"/>
      <c r="QVT100" s="515"/>
      <c r="QVU100" s="515"/>
      <c r="QVV100" s="515"/>
      <c r="QVW100" s="515"/>
      <c r="QVX100" s="515"/>
      <c r="QVY100" s="515"/>
      <c r="QVZ100" s="515"/>
      <c r="QWA100" s="515"/>
      <c r="QWB100" s="515"/>
      <c r="QWC100" s="515"/>
      <c r="QWD100" s="515"/>
      <c r="QWE100" s="515"/>
      <c r="QWF100" s="515"/>
      <c r="QWG100" s="515"/>
      <c r="QWH100" s="515"/>
      <c r="QWI100" s="515"/>
      <c r="QWJ100" s="515"/>
      <c r="QWK100" s="515"/>
      <c r="QWL100" s="515"/>
      <c r="QWM100" s="515"/>
      <c r="QWN100" s="515"/>
      <c r="QWO100" s="515"/>
      <c r="QWP100" s="515"/>
      <c r="QWQ100" s="515"/>
      <c r="QWR100" s="515"/>
      <c r="QWS100" s="515"/>
      <c r="QWT100" s="515"/>
      <c r="QWU100" s="515"/>
      <c r="QWV100" s="515"/>
      <c r="QWW100" s="515"/>
      <c r="QWX100" s="515"/>
      <c r="QWY100" s="515"/>
      <c r="QWZ100" s="515"/>
      <c r="QXA100" s="515"/>
      <c r="QXB100" s="515"/>
      <c r="QXC100" s="515"/>
      <c r="QXD100" s="515"/>
      <c r="QXE100" s="515"/>
      <c r="QXF100" s="515"/>
      <c r="QXG100" s="515"/>
      <c r="QXH100" s="515"/>
      <c r="QXI100" s="515"/>
      <c r="QXJ100" s="515"/>
      <c r="QXK100" s="515"/>
      <c r="QXL100" s="515"/>
      <c r="QXM100" s="515"/>
      <c r="QXN100" s="515"/>
      <c r="QXO100" s="515"/>
      <c r="QXP100" s="515"/>
      <c r="QXQ100" s="515"/>
      <c r="QXR100" s="515"/>
      <c r="QXS100" s="515"/>
      <c r="QXT100" s="515"/>
      <c r="QXU100" s="515"/>
      <c r="QXV100" s="515"/>
      <c r="QXW100" s="515"/>
      <c r="QXX100" s="515"/>
      <c r="QXY100" s="515"/>
      <c r="QXZ100" s="515"/>
      <c r="QYA100" s="515"/>
      <c r="QYB100" s="515"/>
      <c r="QYC100" s="515"/>
      <c r="QYD100" s="515"/>
      <c r="QYE100" s="515"/>
      <c r="QYF100" s="515"/>
      <c r="QYG100" s="515"/>
      <c r="QYH100" s="515"/>
      <c r="QYI100" s="515"/>
      <c r="QYJ100" s="515"/>
      <c r="QYK100" s="515"/>
      <c r="QYL100" s="515"/>
      <c r="QYM100" s="515"/>
      <c r="QYN100" s="515"/>
      <c r="QYO100" s="515"/>
      <c r="QYP100" s="515"/>
      <c r="QYQ100" s="515"/>
      <c r="QYR100" s="515"/>
      <c r="QYS100" s="515"/>
      <c r="QYT100" s="515"/>
      <c r="QYU100" s="515"/>
      <c r="QYV100" s="515"/>
      <c r="QYW100" s="515"/>
      <c r="QYX100" s="515"/>
      <c r="QYY100" s="515"/>
      <c r="QYZ100" s="515"/>
      <c r="QZA100" s="515"/>
      <c r="QZB100" s="515"/>
      <c r="QZC100" s="515"/>
      <c r="QZD100" s="515"/>
      <c r="QZE100" s="515"/>
      <c r="QZF100" s="515"/>
      <c r="QZG100" s="515"/>
      <c r="QZH100" s="515"/>
      <c r="QZI100" s="515"/>
      <c r="QZJ100" s="515"/>
      <c r="QZK100" s="515"/>
      <c r="QZL100" s="515"/>
      <c r="QZM100" s="515"/>
      <c r="QZN100" s="515"/>
      <c r="QZO100" s="515"/>
      <c r="QZP100" s="515"/>
      <c r="QZQ100" s="515"/>
      <c r="QZR100" s="515"/>
      <c r="QZS100" s="515"/>
      <c r="QZT100" s="515"/>
      <c r="QZU100" s="515"/>
      <c r="QZV100" s="515"/>
      <c r="QZW100" s="515"/>
      <c r="QZX100" s="515"/>
      <c r="QZY100" s="515"/>
      <c r="QZZ100" s="515"/>
      <c r="RAA100" s="515"/>
      <c r="RAB100" s="515"/>
      <c r="RAC100" s="515"/>
      <c r="RAD100" s="515"/>
      <c r="RAE100" s="515"/>
      <c r="RAF100" s="515"/>
      <c r="RAG100" s="515"/>
      <c r="RAH100" s="515"/>
      <c r="RAI100" s="515"/>
      <c r="RAJ100" s="515"/>
      <c r="RAK100" s="515"/>
      <c r="RAL100" s="515"/>
      <c r="RAM100" s="515"/>
      <c r="RAN100" s="515"/>
      <c r="RAO100" s="515"/>
      <c r="RAP100" s="515"/>
      <c r="RAQ100" s="515"/>
      <c r="RAR100" s="515"/>
      <c r="RAS100" s="515"/>
      <c r="RAT100" s="515"/>
      <c r="RAU100" s="515"/>
      <c r="RAV100" s="515"/>
      <c r="RAW100" s="515"/>
      <c r="RAX100" s="515"/>
      <c r="RAY100" s="515"/>
      <c r="RAZ100" s="515"/>
      <c r="RBA100" s="515"/>
      <c r="RBB100" s="515"/>
      <c r="RBC100" s="515"/>
      <c r="RBD100" s="515"/>
      <c r="RBE100" s="515"/>
      <c r="RBF100" s="515"/>
      <c r="RBG100" s="515"/>
      <c r="RBH100" s="515"/>
      <c r="RBI100" s="515"/>
      <c r="RBJ100" s="515"/>
      <c r="RBK100" s="515"/>
      <c r="RBL100" s="515"/>
      <c r="RBM100" s="515"/>
      <c r="RBN100" s="515"/>
      <c r="RBO100" s="515"/>
      <c r="RBP100" s="515"/>
      <c r="RBQ100" s="515"/>
      <c r="RBR100" s="515"/>
      <c r="RBS100" s="515"/>
      <c r="RBT100" s="515"/>
      <c r="RBU100" s="515"/>
      <c r="RBV100" s="515"/>
      <c r="RBW100" s="515"/>
      <c r="RBX100" s="515"/>
      <c r="RBY100" s="515"/>
      <c r="RBZ100" s="515"/>
      <c r="RCA100" s="515"/>
      <c r="RCB100" s="515"/>
      <c r="RCC100" s="515"/>
      <c r="RCD100" s="515"/>
      <c r="RCE100" s="515"/>
      <c r="RCF100" s="515"/>
      <c r="RCG100" s="515"/>
      <c r="RCH100" s="515"/>
      <c r="RCI100" s="515"/>
      <c r="RCJ100" s="515"/>
      <c r="RCK100" s="515"/>
      <c r="RCL100" s="515"/>
      <c r="RCM100" s="515"/>
      <c r="RCN100" s="515"/>
      <c r="RCO100" s="515"/>
      <c r="RCP100" s="515"/>
      <c r="RCQ100" s="515"/>
      <c r="RCR100" s="515"/>
      <c r="RCS100" s="515"/>
      <c r="RCT100" s="515"/>
      <c r="RCU100" s="515"/>
      <c r="RCV100" s="515"/>
      <c r="RCW100" s="515"/>
      <c r="RCX100" s="515"/>
      <c r="RCY100" s="515"/>
      <c r="RCZ100" s="515"/>
      <c r="RDA100" s="515"/>
      <c r="RDB100" s="515"/>
      <c r="RDC100" s="515"/>
      <c r="RDD100" s="515"/>
      <c r="RDE100" s="515"/>
      <c r="RDF100" s="515"/>
      <c r="RDG100" s="515"/>
      <c r="RDH100" s="515"/>
      <c r="RDI100" s="515"/>
      <c r="RDJ100" s="515"/>
      <c r="RDK100" s="515"/>
      <c r="RDL100" s="515"/>
      <c r="RDM100" s="515"/>
      <c r="RDN100" s="515"/>
      <c r="RDO100" s="515"/>
      <c r="RDP100" s="515"/>
      <c r="RDQ100" s="515"/>
      <c r="RDR100" s="515"/>
      <c r="RDS100" s="515"/>
      <c r="RDT100" s="515"/>
      <c r="RDU100" s="515"/>
      <c r="RDV100" s="515"/>
      <c r="RDW100" s="515"/>
      <c r="RDX100" s="515"/>
      <c r="RDY100" s="515"/>
      <c r="RDZ100" s="515"/>
      <c r="REA100" s="515"/>
      <c r="REB100" s="515"/>
      <c r="REC100" s="515"/>
      <c r="RED100" s="515"/>
      <c r="REE100" s="515"/>
      <c r="REF100" s="515"/>
      <c r="REG100" s="515"/>
      <c r="REH100" s="515"/>
      <c r="REI100" s="515"/>
      <c r="REJ100" s="515"/>
      <c r="REK100" s="515"/>
      <c r="REL100" s="515"/>
      <c r="REM100" s="515"/>
      <c r="REN100" s="515"/>
      <c r="REO100" s="515"/>
      <c r="REP100" s="515"/>
      <c r="REQ100" s="515"/>
      <c r="RER100" s="515"/>
      <c r="RES100" s="515"/>
      <c r="RET100" s="515"/>
      <c r="REU100" s="515"/>
      <c r="REV100" s="515"/>
      <c r="REW100" s="515"/>
      <c r="REX100" s="515"/>
      <c r="REY100" s="515"/>
      <c r="REZ100" s="515"/>
      <c r="RFA100" s="515"/>
      <c r="RFB100" s="515"/>
      <c r="RFC100" s="515"/>
      <c r="RFD100" s="515"/>
      <c r="RFE100" s="515"/>
      <c r="RFF100" s="515"/>
      <c r="RFG100" s="515"/>
      <c r="RFH100" s="515"/>
      <c r="RFI100" s="515"/>
      <c r="RFJ100" s="515"/>
      <c r="RFK100" s="515"/>
      <c r="RFL100" s="515"/>
      <c r="RFM100" s="515"/>
      <c r="RFN100" s="515"/>
      <c r="RFO100" s="515"/>
      <c r="RFP100" s="515"/>
      <c r="RFQ100" s="515"/>
      <c r="RFR100" s="515"/>
      <c r="RFS100" s="515"/>
      <c r="RFT100" s="515"/>
      <c r="RFU100" s="515"/>
      <c r="RFV100" s="515"/>
      <c r="RFW100" s="515"/>
      <c r="RFX100" s="515"/>
      <c r="RFY100" s="515"/>
      <c r="RFZ100" s="515"/>
      <c r="RGA100" s="515"/>
      <c r="RGB100" s="515"/>
      <c r="RGC100" s="515"/>
      <c r="RGD100" s="515"/>
      <c r="RGE100" s="515"/>
      <c r="RGF100" s="515"/>
      <c r="RGG100" s="515"/>
      <c r="RGH100" s="515"/>
      <c r="RGI100" s="515"/>
      <c r="RGJ100" s="515"/>
      <c r="RGK100" s="515"/>
      <c r="RGL100" s="515"/>
      <c r="RGM100" s="515"/>
      <c r="RGN100" s="515"/>
      <c r="RGO100" s="515"/>
      <c r="RGP100" s="515"/>
      <c r="RGQ100" s="515"/>
      <c r="RGR100" s="515"/>
      <c r="RGS100" s="515"/>
      <c r="RGT100" s="515"/>
      <c r="RGU100" s="515"/>
      <c r="RGV100" s="515"/>
      <c r="RGW100" s="515"/>
      <c r="RGX100" s="515"/>
      <c r="RGY100" s="515"/>
      <c r="RGZ100" s="515"/>
      <c r="RHA100" s="515"/>
      <c r="RHB100" s="515"/>
      <c r="RHC100" s="515"/>
      <c r="RHD100" s="515"/>
      <c r="RHE100" s="515"/>
      <c r="RHF100" s="515"/>
      <c r="RHG100" s="515"/>
      <c r="RHH100" s="515"/>
      <c r="RHI100" s="515"/>
      <c r="RHJ100" s="515"/>
      <c r="RHK100" s="515"/>
      <c r="RHL100" s="515"/>
      <c r="RHM100" s="515"/>
      <c r="RHN100" s="515"/>
      <c r="RHO100" s="515"/>
      <c r="RHP100" s="515"/>
      <c r="RHQ100" s="515"/>
      <c r="RHR100" s="515"/>
      <c r="RHS100" s="515"/>
      <c r="RHT100" s="515"/>
      <c r="RHU100" s="515"/>
      <c r="RHV100" s="515"/>
      <c r="RHW100" s="515"/>
      <c r="RHX100" s="515"/>
      <c r="RHY100" s="515"/>
      <c r="RHZ100" s="515"/>
      <c r="RIA100" s="515"/>
      <c r="RIB100" s="515"/>
      <c r="RIC100" s="515"/>
      <c r="RID100" s="515"/>
      <c r="RIE100" s="515"/>
      <c r="RIF100" s="515"/>
      <c r="RIG100" s="515"/>
      <c r="RIH100" s="515"/>
      <c r="RII100" s="515"/>
      <c r="RIJ100" s="515"/>
      <c r="RIK100" s="515"/>
      <c r="RIL100" s="515"/>
      <c r="RIM100" s="515"/>
      <c r="RIN100" s="515"/>
      <c r="RIO100" s="515"/>
      <c r="RIP100" s="515"/>
      <c r="RIQ100" s="515"/>
      <c r="RIR100" s="515"/>
      <c r="RIS100" s="515"/>
      <c r="RIT100" s="515"/>
      <c r="RIU100" s="515"/>
      <c r="RIV100" s="515"/>
      <c r="RIW100" s="515"/>
      <c r="RIX100" s="515"/>
      <c r="RIY100" s="515"/>
      <c r="RIZ100" s="515"/>
      <c r="RJA100" s="515"/>
      <c r="RJB100" s="515"/>
      <c r="RJC100" s="515"/>
      <c r="RJD100" s="515"/>
      <c r="RJE100" s="515"/>
      <c r="RJF100" s="515"/>
      <c r="RJG100" s="515"/>
      <c r="RJH100" s="515"/>
      <c r="RJI100" s="515"/>
      <c r="RJJ100" s="515"/>
      <c r="RJK100" s="515"/>
      <c r="RJL100" s="515"/>
      <c r="RJM100" s="515"/>
      <c r="RJN100" s="515"/>
      <c r="RJO100" s="515"/>
      <c r="RJP100" s="515"/>
      <c r="RJQ100" s="515"/>
      <c r="RJR100" s="515"/>
      <c r="RJS100" s="515"/>
      <c r="RJT100" s="515"/>
      <c r="RJU100" s="515"/>
      <c r="RJV100" s="515"/>
      <c r="RJW100" s="515"/>
      <c r="RJX100" s="515"/>
      <c r="RJY100" s="515"/>
      <c r="RJZ100" s="515"/>
      <c r="RKA100" s="515"/>
      <c r="RKB100" s="515"/>
      <c r="RKC100" s="515"/>
      <c r="RKD100" s="515"/>
      <c r="RKE100" s="515"/>
      <c r="RKF100" s="515"/>
      <c r="RKG100" s="515"/>
      <c r="RKH100" s="515"/>
      <c r="RKI100" s="515"/>
      <c r="RKJ100" s="515"/>
      <c r="RKK100" s="515"/>
      <c r="RKL100" s="515"/>
      <c r="RKM100" s="515"/>
      <c r="RKN100" s="515"/>
      <c r="RKO100" s="515"/>
      <c r="RKP100" s="515"/>
      <c r="RKQ100" s="515"/>
      <c r="RKR100" s="515"/>
      <c r="RKS100" s="515"/>
      <c r="RKT100" s="515"/>
      <c r="RKU100" s="515"/>
      <c r="RKV100" s="515"/>
      <c r="RKW100" s="515"/>
      <c r="RKX100" s="515"/>
      <c r="RKY100" s="515"/>
      <c r="RKZ100" s="515"/>
      <c r="RLA100" s="515"/>
      <c r="RLB100" s="515"/>
      <c r="RLC100" s="515"/>
      <c r="RLD100" s="515"/>
      <c r="RLE100" s="515"/>
      <c r="RLF100" s="515"/>
      <c r="RLG100" s="515"/>
      <c r="RLH100" s="515"/>
      <c r="RLI100" s="515"/>
      <c r="RLJ100" s="515"/>
      <c r="RLK100" s="515"/>
      <c r="RLL100" s="515"/>
      <c r="RLM100" s="515"/>
      <c r="RLN100" s="515"/>
      <c r="RLO100" s="515"/>
      <c r="RLP100" s="515"/>
      <c r="RLQ100" s="515"/>
      <c r="RLR100" s="515"/>
      <c r="RLS100" s="515"/>
      <c r="RLT100" s="515"/>
      <c r="RLU100" s="515"/>
      <c r="RLV100" s="515"/>
      <c r="RLW100" s="515"/>
      <c r="RLX100" s="515"/>
      <c r="RLY100" s="515"/>
      <c r="RLZ100" s="515"/>
      <c r="RMA100" s="515"/>
      <c r="RMB100" s="515"/>
      <c r="RMC100" s="515"/>
      <c r="RMD100" s="515"/>
      <c r="RME100" s="515"/>
      <c r="RMF100" s="515"/>
      <c r="RMG100" s="515"/>
      <c r="RMH100" s="515"/>
      <c r="RMI100" s="515"/>
      <c r="RMJ100" s="515"/>
      <c r="RMK100" s="515"/>
      <c r="RML100" s="515"/>
      <c r="RMM100" s="515"/>
      <c r="RMN100" s="515"/>
      <c r="RMO100" s="515"/>
      <c r="RMP100" s="515"/>
      <c r="RMQ100" s="515"/>
      <c r="RMR100" s="515"/>
      <c r="RMS100" s="515"/>
      <c r="RMT100" s="515"/>
      <c r="RMU100" s="515"/>
      <c r="RMV100" s="515"/>
      <c r="RMW100" s="515"/>
      <c r="RMX100" s="515"/>
      <c r="RMY100" s="515"/>
      <c r="RMZ100" s="515"/>
      <c r="RNA100" s="515"/>
      <c r="RNB100" s="515"/>
      <c r="RNC100" s="515"/>
      <c r="RND100" s="515"/>
      <c r="RNE100" s="515"/>
      <c r="RNF100" s="515"/>
      <c r="RNG100" s="515"/>
      <c r="RNH100" s="515"/>
      <c r="RNI100" s="515"/>
      <c r="RNJ100" s="515"/>
      <c r="RNK100" s="515"/>
      <c r="RNL100" s="515"/>
      <c r="RNM100" s="515"/>
      <c r="RNN100" s="515"/>
      <c r="RNO100" s="515"/>
      <c r="RNP100" s="515"/>
      <c r="RNQ100" s="515"/>
      <c r="RNR100" s="515"/>
      <c r="RNS100" s="515"/>
      <c r="RNT100" s="515"/>
      <c r="RNU100" s="515"/>
      <c r="RNV100" s="515"/>
      <c r="RNW100" s="515"/>
      <c r="RNX100" s="515"/>
      <c r="RNY100" s="515"/>
      <c r="RNZ100" s="515"/>
      <c r="ROA100" s="515"/>
      <c r="ROB100" s="515"/>
      <c r="ROC100" s="515"/>
      <c r="ROD100" s="515"/>
      <c r="ROE100" s="515"/>
      <c r="ROF100" s="515"/>
      <c r="ROG100" s="515"/>
      <c r="ROH100" s="515"/>
      <c r="ROI100" s="515"/>
      <c r="ROJ100" s="515"/>
      <c r="ROK100" s="515"/>
      <c r="ROL100" s="515"/>
      <c r="ROM100" s="515"/>
      <c r="RON100" s="515"/>
      <c r="ROO100" s="515"/>
      <c r="ROP100" s="515"/>
      <c r="ROQ100" s="515"/>
      <c r="ROR100" s="515"/>
      <c r="ROS100" s="515"/>
      <c r="ROT100" s="515"/>
      <c r="ROU100" s="515"/>
      <c r="ROV100" s="515"/>
      <c r="ROW100" s="515"/>
      <c r="ROX100" s="515"/>
      <c r="ROY100" s="515"/>
      <c r="ROZ100" s="515"/>
      <c r="RPA100" s="515"/>
      <c r="RPB100" s="515"/>
      <c r="RPC100" s="515"/>
      <c r="RPD100" s="515"/>
      <c r="RPE100" s="515"/>
      <c r="RPF100" s="515"/>
      <c r="RPG100" s="515"/>
      <c r="RPH100" s="515"/>
      <c r="RPI100" s="515"/>
      <c r="RPJ100" s="515"/>
      <c r="RPK100" s="515"/>
      <c r="RPL100" s="515"/>
      <c r="RPM100" s="515"/>
      <c r="RPN100" s="515"/>
      <c r="RPO100" s="515"/>
      <c r="RPP100" s="515"/>
      <c r="RPQ100" s="515"/>
      <c r="RPR100" s="515"/>
      <c r="RPS100" s="515"/>
      <c r="RPT100" s="515"/>
      <c r="RPU100" s="515"/>
      <c r="RPV100" s="515"/>
      <c r="RPW100" s="515"/>
      <c r="RPX100" s="515"/>
      <c r="RPY100" s="515"/>
      <c r="RPZ100" s="515"/>
      <c r="RQA100" s="515"/>
      <c r="RQB100" s="515"/>
      <c r="RQC100" s="515"/>
      <c r="RQD100" s="515"/>
      <c r="RQE100" s="515"/>
      <c r="RQF100" s="515"/>
      <c r="RQG100" s="515"/>
      <c r="RQH100" s="515"/>
      <c r="RQI100" s="515"/>
      <c r="RQJ100" s="515"/>
      <c r="RQK100" s="515"/>
      <c r="RQL100" s="515"/>
      <c r="RQM100" s="515"/>
      <c r="RQN100" s="515"/>
      <c r="RQO100" s="515"/>
      <c r="RQP100" s="515"/>
      <c r="RQQ100" s="515"/>
      <c r="RQR100" s="515"/>
      <c r="RQS100" s="515"/>
      <c r="RQT100" s="515"/>
      <c r="RQU100" s="515"/>
      <c r="RQV100" s="515"/>
      <c r="RQW100" s="515"/>
      <c r="RQX100" s="515"/>
      <c r="RQY100" s="515"/>
      <c r="RQZ100" s="515"/>
      <c r="RRA100" s="515"/>
      <c r="RRB100" s="515"/>
      <c r="RRC100" s="515"/>
      <c r="RRD100" s="515"/>
      <c r="RRE100" s="515"/>
      <c r="RRF100" s="515"/>
      <c r="RRG100" s="515"/>
      <c r="RRH100" s="515"/>
      <c r="RRI100" s="515"/>
      <c r="RRJ100" s="515"/>
      <c r="RRK100" s="515"/>
      <c r="RRL100" s="515"/>
      <c r="RRM100" s="515"/>
      <c r="RRN100" s="515"/>
      <c r="RRO100" s="515"/>
      <c r="RRP100" s="515"/>
      <c r="RRQ100" s="515"/>
      <c r="RRR100" s="515"/>
      <c r="RRS100" s="515"/>
      <c r="RRT100" s="515"/>
      <c r="RRU100" s="515"/>
      <c r="RRV100" s="515"/>
      <c r="RRW100" s="515"/>
      <c r="RRX100" s="515"/>
      <c r="RRY100" s="515"/>
      <c r="RRZ100" s="515"/>
      <c r="RSA100" s="515"/>
      <c r="RSB100" s="515"/>
      <c r="RSC100" s="515"/>
      <c r="RSD100" s="515"/>
      <c r="RSE100" s="515"/>
      <c r="RSF100" s="515"/>
      <c r="RSG100" s="515"/>
      <c r="RSH100" s="515"/>
      <c r="RSI100" s="515"/>
      <c r="RSJ100" s="515"/>
      <c r="RSK100" s="515"/>
      <c r="RSL100" s="515"/>
      <c r="RSM100" s="515"/>
      <c r="RSN100" s="515"/>
      <c r="RSO100" s="515"/>
      <c r="RSP100" s="515"/>
      <c r="RSQ100" s="515"/>
      <c r="RSR100" s="515"/>
      <c r="RSS100" s="515"/>
      <c r="RST100" s="515"/>
      <c r="RSU100" s="515"/>
      <c r="RSV100" s="515"/>
      <c r="RSW100" s="515"/>
      <c r="RSX100" s="515"/>
      <c r="RSY100" s="515"/>
      <c r="RSZ100" s="515"/>
      <c r="RTA100" s="515"/>
      <c r="RTB100" s="515"/>
      <c r="RTC100" s="515"/>
      <c r="RTD100" s="515"/>
      <c r="RTE100" s="515"/>
      <c r="RTF100" s="515"/>
      <c r="RTG100" s="515"/>
      <c r="RTH100" s="515"/>
      <c r="RTI100" s="515"/>
      <c r="RTJ100" s="515"/>
      <c r="RTK100" s="515"/>
      <c r="RTL100" s="515"/>
      <c r="RTM100" s="515"/>
      <c r="RTN100" s="515"/>
      <c r="RTO100" s="515"/>
      <c r="RTP100" s="515"/>
      <c r="RTQ100" s="515"/>
      <c r="RTR100" s="515"/>
      <c r="RTS100" s="515"/>
      <c r="RTT100" s="515"/>
      <c r="RTU100" s="515"/>
      <c r="RTV100" s="515"/>
      <c r="RTW100" s="515"/>
      <c r="RTX100" s="515"/>
      <c r="RTY100" s="515"/>
      <c r="RTZ100" s="515"/>
      <c r="RUA100" s="515"/>
      <c r="RUB100" s="515"/>
      <c r="RUC100" s="515"/>
      <c r="RUD100" s="515"/>
      <c r="RUE100" s="515"/>
      <c r="RUF100" s="515"/>
      <c r="RUG100" s="515"/>
      <c r="RUH100" s="515"/>
      <c r="RUI100" s="515"/>
      <c r="RUJ100" s="515"/>
      <c r="RUK100" s="515"/>
      <c r="RUL100" s="515"/>
      <c r="RUM100" s="515"/>
      <c r="RUN100" s="515"/>
      <c r="RUO100" s="515"/>
      <c r="RUP100" s="515"/>
      <c r="RUQ100" s="515"/>
      <c r="RUR100" s="515"/>
      <c r="RUS100" s="515"/>
      <c r="RUT100" s="515"/>
      <c r="RUU100" s="515"/>
      <c r="RUV100" s="515"/>
      <c r="RUW100" s="515"/>
      <c r="RUX100" s="515"/>
      <c r="RUY100" s="515"/>
      <c r="RUZ100" s="515"/>
      <c r="RVA100" s="515"/>
      <c r="RVB100" s="515"/>
      <c r="RVC100" s="515"/>
      <c r="RVD100" s="515"/>
      <c r="RVE100" s="515"/>
      <c r="RVF100" s="515"/>
      <c r="RVG100" s="515"/>
      <c r="RVH100" s="515"/>
      <c r="RVI100" s="515"/>
      <c r="RVJ100" s="515"/>
      <c r="RVK100" s="515"/>
      <c r="RVL100" s="515"/>
      <c r="RVM100" s="515"/>
      <c r="RVN100" s="515"/>
      <c r="RVO100" s="515"/>
      <c r="RVP100" s="515"/>
      <c r="RVQ100" s="515"/>
      <c r="RVR100" s="515"/>
      <c r="RVS100" s="515"/>
      <c r="RVT100" s="515"/>
      <c r="RVU100" s="515"/>
      <c r="RVV100" s="515"/>
      <c r="RVW100" s="515"/>
      <c r="RVX100" s="515"/>
      <c r="RVY100" s="515"/>
      <c r="RVZ100" s="515"/>
      <c r="RWA100" s="515"/>
      <c r="RWB100" s="515"/>
      <c r="RWC100" s="515"/>
      <c r="RWD100" s="515"/>
      <c r="RWE100" s="515"/>
      <c r="RWF100" s="515"/>
      <c r="RWG100" s="515"/>
      <c r="RWH100" s="515"/>
      <c r="RWI100" s="515"/>
      <c r="RWJ100" s="515"/>
      <c r="RWK100" s="515"/>
      <c r="RWL100" s="515"/>
      <c r="RWM100" s="515"/>
      <c r="RWN100" s="515"/>
      <c r="RWO100" s="515"/>
      <c r="RWP100" s="515"/>
      <c r="RWQ100" s="515"/>
      <c r="RWR100" s="515"/>
      <c r="RWS100" s="515"/>
      <c r="RWT100" s="515"/>
      <c r="RWU100" s="515"/>
      <c r="RWV100" s="515"/>
      <c r="RWW100" s="515"/>
      <c r="RWX100" s="515"/>
      <c r="RWY100" s="515"/>
      <c r="RWZ100" s="515"/>
      <c r="RXA100" s="515"/>
      <c r="RXB100" s="515"/>
      <c r="RXC100" s="515"/>
      <c r="RXD100" s="515"/>
      <c r="RXE100" s="515"/>
      <c r="RXF100" s="515"/>
      <c r="RXG100" s="515"/>
      <c r="RXH100" s="515"/>
      <c r="RXI100" s="515"/>
      <c r="RXJ100" s="515"/>
      <c r="RXK100" s="515"/>
      <c r="RXL100" s="515"/>
      <c r="RXM100" s="515"/>
      <c r="RXN100" s="515"/>
      <c r="RXO100" s="515"/>
      <c r="RXP100" s="515"/>
      <c r="RXQ100" s="515"/>
      <c r="RXR100" s="515"/>
      <c r="RXS100" s="515"/>
      <c r="RXT100" s="515"/>
      <c r="RXU100" s="515"/>
      <c r="RXV100" s="515"/>
      <c r="RXW100" s="515"/>
      <c r="RXX100" s="515"/>
      <c r="RXY100" s="515"/>
      <c r="RXZ100" s="515"/>
      <c r="RYA100" s="515"/>
      <c r="RYB100" s="515"/>
      <c r="RYC100" s="515"/>
      <c r="RYD100" s="515"/>
      <c r="RYE100" s="515"/>
      <c r="RYF100" s="515"/>
      <c r="RYG100" s="515"/>
      <c r="RYH100" s="515"/>
      <c r="RYI100" s="515"/>
      <c r="RYJ100" s="515"/>
      <c r="RYK100" s="515"/>
      <c r="RYL100" s="515"/>
      <c r="RYM100" s="515"/>
      <c r="RYN100" s="515"/>
      <c r="RYO100" s="515"/>
      <c r="RYP100" s="515"/>
      <c r="RYQ100" s="515"/>
      <c r="RYR100" s="515"/>
      <c r="RYS100" s="515"/>
      <c r="RYT100" s="515"/>
      <c r="RYU100" s="515"/>
      <c r="RYV100" s="515"/>
      <c r="RYW100" s="515"/>
      <c r="RYX100" s="515"/>
      <c r="RYY100" s="515"/>
      <c r="RYZ100" s="515"/>
      <c r="RZA100" s="515"/>
      <c r="RZB100" s="515"/>
      <c r="RZC100" s="515"/>
      <c r="RZD100" s="515"/>
      <c r="RZE100" s="515"/>
      <c r="RZF100" s="515"/>
      <c r="RZG100" s="515"/>
      <c r="RZH100" s="515"/>
      <c r="RZI100" s="515"/>
      <c r="RZJ100" s="515"/>
      <c r="RZK100" s="515"/>
      <c r="RZL100" s="515"/>
      <c r="RZM100" s="515"/>
      <c r="RZN100" s="515"/>
      <c r="RZO100" s="515"/>
      <c r="RZP100" s="515"/>
      <c r="RZQ100" s="515"/>
      <c r="RZR100" s="515"/>
      <c r="RZS100" s="515"/>
      <c r="RZT100" s="515"/>
      <c r="RZU100" s="515"/>
      <c r="RZV100" s="515"/>
      <c r="RZW100" s="515"/>
      <c r="RZX100" s="515"/>
      <c r="RZY100" s="515"/>
      <c r="RZZ100" s="515"/>
      <c r="SAA100" s="515"/>
      <c r="SAB100" s="515"/>
      <c r="SAC100" s="515"/>
      <c r="SAD100" s="515"/>
      <c r="SAE100" s="515"/>
      <c r="SAF100" s="515"/>
      <c r="SAG100" s="515"/>
      <c r="SAH100" s="515"/>
      <c r="SAI100" s="515"/>
      <c r="SAJ100" s="515"/>
      <c r="SAK100" s="515"/>
      <c r="SAL100" s="515"/>
      <c r="SAM100" s="515"/>
      <c r="SAN100" s="515"/>
      <c r="SAO100" s="515"/>
      <c r="SAP100" s="515"/>
      <c r="SAQ100" s="515"/>
      <c r="SAR100" s="515"/>
      <c r="SAS100" s="515"/>
      <c r="SAT100" s="515"/>
      <c r="SAU100" s="515"/>
      <c r="SAV100" s="515"/>
      <c r="SAW100" s="515"/>
      <c r="SAX100" s="515"/>
      <c r="SAY100" s="515"/>
      <c r="SAZ100" s="515"/>
      <c r="SBA100" s="515"/>
      <c r="SBB100" s="515"/>
      <c r="SBC100" s="515"/>
      <c r="SBD100" s="515"/>
      <c r="SBE100" s="515"/>
      <c r="SBF100" s="515"/>
      <c r="SBG100" s="515"/>
      <c r="SBH100" s="515"/>
      <c r="SBI100" s="515"/>
      <c r="SBJ100" s="515"/>
      <c r="SBK100" s="515"/>
      <c r="SBL100" s="515"/>
      <c r="SBM100" s="515"/>
      <c r="SBN100" s="515"/>
      <c r="SBO100" s="515"/>
      <c r="SBP100" s="515"/>
      <c r="SBQ100" s="515"/>
      <c r="SBR100" s="515"/>
      <c r="SBS100" s="515"/>
      <c r="SBT100" s="515"/>
      <c r="SBU100" s="515"/>
      <c r="SBV100" s="515"/>
      <c r="SBW100" s="515"/>
      <c r="SBX100" s="515"/>
      <c r="SBY100" s="515"/>
      <c r="SBZ100" s="515"/>
      <c r="SCA100" s="515"/>
      <c r="SCB100" s="515"/>
      <c r="SCC100" s="515"/>
      <c r="SCD100" s="515"/>
      <c r="SCE100" s="515"/>
      <c r="SCF100" s="515"/>
      <c r="SCG100" s="515"/>
      <c r="SCH100" s="515"/>
      <c r="SCI100" s="515"/>
      <c r="SCJ100" s="515"/>
      <c r="SCK100" s="515"/>
      <c r="SCL100" s="515"/>
      <c r="SCM100" s="515"/>
      <c r="SCN100" s="515"/>
      <c r="SCO100" s="515"/>
      <c r="SCP100" s="515"/>
      <c r="SCQ100" s="515"/>
      <c r="SCR100" s="515"/>
      <c r="SCS100" s="515"/>
      <c r="SCT100" s="515"/>
      <c r="SCU100" s="515"/>
      <c r="SCV100" s="515"/>
      <c r="SCW100" s="515"/>
      <c r="SCX100" s="515"/>
      <c r="SCY100" s="515"/>
      <c r="SCZ100" s="515"/>
      <c r="SDA100" s="515"/>
      <c r="SDB100" s="515"/>
      <c r="SDC100" s="515"/>
      <c r="SDD100" s="515"/>
      <c r="SDE100" s="515"/>
      <c r="SDF100" s="515"/>
      <c r="SDG100" s="515"/>
      <c r="SDH100" s="515"/>
      <c r="SDI100" s="515"/>
      <c r="SDJ100" s="515"/>
      <c r="SDK100" s="515"/>
      <c r="SDL100" s="515"/>
      <c r="SDM100" s="515"/>
      <c r="SDN100" s="515"/>
      <c r="SDO100" s="515"/>
      <c r="SDP100" s="515"/>
      <c r="SDQ100" s="515"/>
      <c r="SDR100" s="515"/>
      <c r="SDS100" s="515"/>
      <c r="SDT100" s="515"/>
      <c r="SDU100" s="515"/>
      <c r="SDV100" s="515"/>
      <c r="SDW100" s="515"/>
      <c r="SDX100" s="515"/>
      <c r="SDY100" s="515"/>
      <c r="SDZ100" s="515"/>
      <c r="SEA100" s="515"/>
      <c r="SEB100" s="515"/>
      <c r="SEC100" s="515"/>
      <c r="SED100" s="515"/>
      <c r="SEE100" s="515"/>
      <c r="SEF100" s="515"/>
      <c r="SEG100" s="515"/>
      <c r="SEH100" s="515"/>
      <c r="SEI100" s="515"/>
      <c r="SEJ100" s="515"/>
      <c r="SEK100" s="515"/>
      <c r="SEL100" s="515"/>
      <c r="SEM100" s="515"/>
      <c r="SEN100" s="515"/>
      <c r="SEO100" s="515"/>
      <c r="SEP100" s="515"/>
      <c r="SEQ100" s="515"/>
      <c r="SER100" s="515"/>
      <c r="SES100" s="515"/>
      <c r="SET100" s="515"/>
      <c r="SEU100" s="515"/>
      <c r="SEV100" s="515"/>
      <c r="SEW100" s="515"/>
      <c r="SEX100" s="515"/>
      <c r="SEY100" s="515"/>
      <c r="SEZ100" s="515"/>
      <c r="SFA100" s="515"/>
      <c r="SFB100" s="515"/>
      <c r="SFC100" s="515"/>
      <c r="SFD100" s="515"/>
      <c r="SFE100" s="515"/>
      <c r="SFF100" s="515"/>
      <c r="SFG100" s="515"/>
      <c r="SFH100" s="515"/>
      <c r="SFI100" s="515"/>
      <c r="SFJ100" s="515"/>
      <c r="SFK100" s="515"/>
      <c r="SFL100" s="515"/>
      <c r="SFM100" s="515"/>
      <c r="SFN100" s="515"/>
      <c r="SFO100" s="515"/>
      <c r="SFP100" s="515"/>
      <c r="SFQ100" s="515"/>
      <c r="SFR100" s="515"/>
      <c r="SFS100" s="515"/>
      <c r="SFT100" s="515"/>
      <c r="SFU100" s="515"/>
      <c r="SFV100" s="515"/>
      <c r="SFW100" s="515"/>
      <c r="SFX100" s="515"/>
      <c r="SFY100" s="515"/>
      <c r="SFZ100" s="515"/>
      <c r="SGA100" s="515"/>
      <c r="SGB100" s="515"/>
      <c r="SGC100" s="515"/>
      <c r="SGD100" s="515"/>
      <c r="SGE100" s="515"/>
      <c r="SGF100" s="515"/>
      <c r="SGG100" s="515"/>
      <c r="SGH100" s="515"/>
      <c r="SGI100" s="515"/>
      <c r="SGJ100" s="515"/>
      <c r="SGK100" s="515"/>
      <c r="SGL100" s="515"/>
      <c r="SGM100" s="515"/>
      <c r="SGN100" s="515"/>
      <c r="SGO100" s="515"/>
      <c r="SGP100" s="515"/>
      <c r="SGQ100" s="515"/>
      <c r="SGR100" s="515"/>
      <c r="SGS100" s="515"/>
      <c r="SGT100" s="515"/>
      <c r="SGU100" s="515"/>
      <c r="SGV100" s="515"/>
      <c r="SGW100" s="515"/>
      <c r="SGX100" s="515"/>
      <c r="SGY100" s="515"/>
      <c r="SGZ100" s="515"/>
      <c r="SHA100" s="515"/>
      <c r="SHB100" s="515"/>
      <c r="SHC100" s="515"/>
      <c r="SHD100" s="515"/>
      <c r="SHE100" s="515"/>
      <c r="SHF100" s="515"/>
      <c r="SHG100" s="515"/>
      <c r="SHH100" s="515"/>
      <c r="SHI100" s="515"/>
      <c r="SHJ100" s="515"/>
      <c r="SHK100" s="515"/>
      <c r="SHL100" s="515"/>
      <c r="SHM100" s="515"/>
      <c r="SHN100" s="515"/>
      <c r="SHO100" s="515"/>
      <c r="SHP100" s="515"/>
      <c r="SHQ100" s="515"/>
      <c r="SHR100" s="515"/>
      <c r="SHS100" s="515"/>
      <c r="SHT100" s="515"/>
      <c r="SHU100" s="515"/>
      <c r="SHV100" s="515"/>
      <c r="SHW100" s="515"/>
      <c r="SHX100" s="515"/>
      <c r="SHY100" s="515"/>
      <c r="SHZ100" s="515"/>
      <c r="SIA100" s="515"/>
      <c r="SIB100" s="515"/>
      <c r="SIC100" s="515"/>
      <c r="SID100" s="515"/>
      <c r="SIE100" s="515"/>
      <c r="SIF100" s="515"/>
      <c r="SIG100" s="515"/>
      <c r="SIH100" s="515"/>
      <c r="SII100" s="515"/>
      <c r="SIJ100" s="515"/>
      <c r="SIK100" s="515"/>
      <c r="SIL100" s="515"/>
      <c r="SIM100" s="515"/>
      <c r="SIN100" s="515"/>
      <c r="SIO100" s="515"/>
      <c r="SIP100" s="515"/>
      <c r="SIQ100" s="515"/>
      <c r="SIR100" s="515"/>
      <c r="SIS100" s="515"/>
      <c r="SIT100" s="515"/>
      <c r="SIU100" s="515"/>
      <c r="SIV100" s="515"/>
      <c r="SIW100" s="515"/>
      <c r="SIX100" s="515"/>
      <c r="SIY100" s="515"/>
      <c r="SIZ100" s="515"/>
      <c r="SJA100" s="515"/>
      <c r="SJB100" s="515"/>
      <c r="SJC100" s="515"/>
      <c r="SJD100" s="515"/>
      <c r="SJE100" s="515"/>
      <c r="SJF100" s="515"/>
      <c r="SJG100" s="515"/>
      <c r="SJH100" s="515"/>
      <c r="SJI100" s="515"/>
      <c r="SJJ100" s="515"/>
      <c r="SJK100" s="515"/>
      <c r="SJL100" s="515"/>
      <c r="SJM100" s="515"/>
      <c r="SJN100" s="515"/>
      <c r="SJO100" s="515"/>
      <c r="SJP100" s="515"/>
      <c r="SJQ100" s="515"/>
      <c r="SJR100" s="515"/>
      <c r="SJS100" s="515"/>
      <c r="SJT100" s="515"/>
      <c r="SJU100" s="515"/>
      <c r="SJV100" s="515"/>
      <c r="SJW100" s="515"/>
      <c r="SJX100" s="515"/>
      <c r="SJY100" s="515"/>
      <c r="SJZ100" s="515"/>
      <c r="SKA100" s="515"/>
      <c r="SKB100" s="515"/>
      <c r="SKC100" s="515"/>
      <c r="SKD100" s="515"/>
      <c r="SKE100" s="515"/>
      <c r="SKF100" s="515"/>
      <c r="SKG100" s="515"/>
      <c r="SKH100" s="515"/>
      <c r="SKI100" s="515"/>
      <c r="SKJ100" s="515"/>
      <c r="SKK100" s="515"/>
      <c r="SKL100" s="515"/>
      <c r="SKM100" s="515"/>
      <c r="SKN100" s="515"/>
      <c r="SKO100" s="515"/>
      <c r="SKP100" s="515"/>
      <c r="SKQ100" s="515"/>
      <c r="SKR100" s="515"/>
      <c r="SKS100" s="515"/>
      <c r="SKT100" s="515"/>
      <c r="SKU100" s="515"/>
      <c r="SKV100" s="515"/>
      <c r="SKW100" s="515"/>
      <c r="SKX100" s="515"/>
      <c r="SKY100" s="515"/>
      <c r="SKZ100" s="515"/>
      <c r="SLA100" s="515"/>
      <c r="SLB100" s="515"/>
      <c r="SLC100" s="515"/>
      <c r="SLD100" s="515"/>
      <c r="SLE100" s="515"/>
      <c r="SLF100" s="515"/>
      <c r="SLG100" s="515"/>
      <c r="SLH100" s="515"/>
      <c r="SLI100" s="515"/>
      <c r="SLJ100" s="515"/>
      <c r="SLK100" s="515"/>
      <c r="SLL100" s="515"/>
      <c r="SLM100" s="515"/>
      <c r="SLN100" s="515"/>
      <c r="SLO100" s="515"/>
      <c r="SLP100" s="515"/>
      <c r="SLQ100" s="515"/>
      <c r="SLR100" s="515"/>
      <c r="SLS100" s="515"/>
      <c r="SLT100" s="515"/>
      <c r="SLU100" s="515"/>
      <c r="SLV100" s="515"/>
      <c r="SLW100" s="515"/>
      <c r="SLX100" s="515"/>
      <c r="SLY100" s="515"/>
      <c r="SLZ100" s="515"/>
      <c r="SMA100" s="515"/>
      <c r="SMB100" s="515"/>
      <c r="SMC100" s="515"/>
      <c r="SMD100" s="515"/>
      <c r="SME100" s="515"/>
      <c r="SMF100" s="515"/>
      <c r="SMG100" s="515"/>
      <c r="SMH100" s="515"/>
      <c r="SMI100" s="515"/>
      <c r="SMJ100" s="515"/>
      <c r="SMK100" s="515"/>
      <c r="SML100" s="515"/>
      <c r="SMM100" s="515"/>
      <c r="SMN100" s="515"/>
      <c r="SMO100" s="515"/>
      <c r="SMP100" s="515"/>
      <c r="SMQ100" s="515"/>
      <c r="SMR100" s="515"/>
      <c r="SMS100" s="515"/>
      <c r="SMT100" s="515"/>
      <c r="SMU100" s="515"/>
      <c r="SMV100" s="515"/>
      <c r="SMW100" s="515"/>
      <c r="SMX100" s="515"/>
      <c r="SMY100" s="515"/>
      <c r="SMZ100" s="515"/>
      <c r="SNA100" s="515"/>
      <c r="SNB100" s="515"/>
      <c r="SNC100" s="515"/>
      <c r="SND100" s="515"/>
      <c r="SNE100" s="515"/>
      <c r="SNF100" s="515"/>
      <c r="SNG100" s="515"/>
      <c r="SNH100" s="515"/>
      <c r="SNI100" s="515"/>
      <c r="SNJ100" s="515"/>
      <c r="SNK100" s="515"/>
      <c r="SNL100" s="515"/>
      <c r="SNM100" s="515"/>
      <c r="SNN100" s="515"/>
      <c r="SNO100" s="515"/>
      <c r="SNP100" s="515"/>
      <c r="SNQ100" s="515"/>
      <c r="SNR100" s="515"/>
      <c r="SNS100" s="515"/>
      <c r="SNT100" s="515"/>
      <c r="SNU100" s="515"/>
      <c r="SNV100" s="515"/>
      <c r="SNW100" s="515"/>
      <c r="SNX100" s="515"/>
      <c r="SNY100" s="515"/>
      <c r="SNZ100" s="515"/>
      <c r="SOA100" s="515"/>
      <c r="SOB100" s="515"/>
      <c r="SOC100" s="515"/>
      <c r="SOD100" s="515"/>
      <c r="SOE100" s="515"/>
      <c r="SOF100" s="515"/>
      <c r="SOG100" s="515"/>
      <c r="SOH100" s="515"/>
      <c r="SOI100" s="515"/>
      <c r="SOJ100" s="515"/>
      <c r="SOK100" s="515"/>
      <c r="SOL100" s="515"/>
      <c r="SOM100" s="515"/>
      <c r="SON100" s="515"/>
      <c r="SOO100" s="515"/>
      <c r="SOP100" s="515"/>
      <c r="SOQ100" s="515"/>
      <c r="SOR100" s="515"/>
      <c r="SOS100" s="515"/>
      <c r="SOT100" s="515"/>
      <c r="SOU100" s="515"/>
      <c r="SOV100" s="515"/>
      <c r="SOW100" s="515"/>
      <c r="SOX100" s="515"/>
      <c r="SOY100" s="515"/>
      <c r="SOZ100" s="515"/>
      <c r="SPA100" s="515"/>
      <c r="SPB100" s="515"/>
      <c r="SPC100" s="515"/>
      <c r="SPD100" s="515"/>
      <c r="SPE100" s="515"/>
      <c r="SPF100" s="515"/>
      <c r="SPG100" s="515"/>
      <c r="SPH100" s="515"/>
      <c r="SPI100" s="515"/>
      <c r="SPJ100" s="515"/>
      <c r="SPK100" s="515"/>
      <c r="SPL100" s="515"/>
      <c r="SPM100" s="515"/>
      <c r="SPN100" s="515"/>
      <c r="SPO100" s="515"/>
      <c r="SPP100" s="515"/>
      <c r="SPQ100" s="515"/>
      <c r="SPR100" s="515"/>
      <c r="SPS100" s="515"/>
      <c r="SPT100" s="515"/>
      <c r="SPU100" s="515"/>
      <c r="SPV100" s="515"/>
      <c r="SPW100" s="515"/>
      <c r="SPX100" s="515"/>
      <c r="SPY100" s="515"/>
      <c r="SPZ100" s="515"/>
      <c r="SQA100" s="515"/>
      <c r="SQB100" s="515"/>
      <c r="SQC100" s="515"/>
      <c r="SQD100" s="515"/>
      <c r="SQE100" s="515"/>
      <c r="SQF100" s="515"/>
      <c r="SQG100" s="515"/>
      <c r="SQH100" s="515"/>
      <c r="SQI100" s="515"/>
      <c r="SQJ100" s="515"/>
      <c r="SQK100" s="515"/>
      <c r="SQL100" s="515"/>
      <c r="SQM100" s="515"/>
      <c r="SQN100" s="515"/>
      <c r="SQO100" s="515"/>
      <c r="SQP100" s="515"/>
      <c r="SQQ100" s="515"/>
      <c r="SQR100" s="515"/>
      <c r="SQS100" s="515"/>
      <c r="SQT100" s="515"/>
      <c r="SQU100" s="515"/>
      <c r="SQV100" s="515"/>
      <c r="SQW100" s="515"/>
      <c r="SQX100" s="515"/>
      <c r="SQY100" s="515"/>
      <c r="SQZ100" s="515"/>
      <c r="SRA100" s="515"/>
      <c r="SRB100" s="515"/>
      <c r="SRC100" s="515"/>
      <c r="SRD100" s="515"/>
      <c r="SRE100" s="515"/>
      <c r="SRF100" s="515"/>
      <c r="SRG100" s="515"/>
      <c r="SRH100" s="515"/>
      <c r="SRI100" s="515"/>
      <c r="SRJ100" s="515"/>
      <c r="SRK100" s="515"/>
      <c r="SRL100" s="515"/>
      <c r="SRM100" s="515"/>
      <c r="SRN100" s="515"/>
      <c r="SRO100" s="515"/>
      <c r="SRP100" s="515"/>
      <c r="SRQ100" s="515"/>
      <c r="SRR100" s="515"/>
      <c r="SRS100" s="515"/>
      <c r="SRT100" s="515"/>
      <c r="SRU100" s="515"/>
      <c r="SRV100" s="515"/>
      <c r="SRW100" s="515"/>
      <c r="SRX100" s="515"/>
      <c r="SRY100" s="515"/>
      <c r="SRZ100" s="515"/>
      <c r="SSA100" s="515"/>
      <c r="SSB100" s="515"/>
      <c r="SSC100" s="515"/>
      <c r="SSD100" s="515"/>
      <c r="SSE100" s="515"/>
      <c r="SSF100" s="515"/>
      <c r="SSG100" s="515"/>
      <c r="SSH100" s="515"/>
      <c r="SSI100" s="515"/>
      <c r="SSJ100" s="515"/>
      <c r="SSK100" s="515"/>
      <c r="SSL100" s="515"/>
      <c r="SSM100" s="515"/>
      <c r="SSN100" s="515"/>
      <c r="SSO100" s="515"/>
      <c r="SSP100" s="515"/>
      <c r="SSQ100" s="515"/>
      <c r="SSR100" s="515"/>
      <c r="SSS100" s="515"/>
      <c r="SST100" s="515"/>
      <c r="SSU100" s="515"/>
      <c r="SSV100" s="515"/>
      <c r="SSW100" s="515"/>
      <c r="SSX100" s="515"/>
      <c r="SSY100" s="515"/>
      <c r="SSZ100" s="515"/>
      <c r="STA100" s="515"/>
      <c r="STB100" s="515"/>
      <c r="STC100" s="515"/>
      <c r="STD100" s="515"/>
      <c r="STE100" s="515"/>
      <c r="STF100" s="515"/>
      <c r="STG100" s="515"/>
      <c r="STH100" s="515"/>
      <c r="STI100" s="515"/>
      <c r="STJ100" s="515"/>
      <c r="STK100" s="515"/>
      <c r="STL100" s="515"/>
      <c r="STM100" s="515"/>
      <c r="STN100" s="515"/>
      <c r="STO100" s="515"/>
      <c r="STP100" s="515"/>
      <c r="STQ100" s="515"/>
      <c r="STR100" s="515"/>
      <c r="STS100" s="515"/>
      <c r="STT100" s="515"/>
      <c r="STU100" s="515"/>
      <c r="STV100" s="515"/>
      <c r="STW100" s="515"/>
      <c r="STX100" s="515"/>
      <c r="STY100" s="515"/>
      <c r="STZ100" s="515"/>
      <c r="SUA100" s="515"/>
      <c r="SUB100" s="515"/>
      <c r="SUC100" s="515"/>
      <c r="SUD100" s="515"/>
      <c r="SUE100" s="515"/>
      <c r="SUF100" s="515"/>
      <c r="SUG100" s="515"/>
      <c r="SUH100" s="515"/>
      <c r="SUI100" s="515"/>
      <c r="SUJ100" s="515"/>
      <c r="SUK100" s="515"/>
      <c r="SUL100" s="515"/>
      <c r="SUM100" s="515"/>
      <c r="SUN100" s="515"/>
      <c r="SUO100" s="515"/>
      <c r="SUP100" s="515"/>
      <c r="SUQ100" s="515"/>
      <c r="SUR100" s="515"/>
      <c r="SUS100" s="515"/>
      <c r="SUT100" s="515"/>
      <c r="SUU100" s="515"/>
      <c r="SUV100" s="515"/>
      <c r="SUW100" s="515"/>
      <c r="SUX100" s="515"/>
      <c r="SUY100" s="515"/>
      <c r="SUZ100" s="515"/>
      <c r="SVA100" s="515"/>
      <c r="SVB100" s="515"/>
      <c r="SVC100" s="515"/>
      <c r="SVD100" s="515"/>
      <c r="SVE100" s="515"/>
      <c r="SVF100" s="515"/>
      <c r="SVG100" s="515"/>
      <c r="SVH100" s="515"/>
      <c r="SVI100" s="515"/>
      <c r="SVJ100" s="515"/>
      <c r="SVK100" s="515"/>
      <c r="SVL100" s="515"/>
      <c r="SVM100" s="515"/>
      <c r="SVN100" s="515"/>
      <c r="SVO100" s="515"/>
      <c r="SVP100" s="515"/>
      <c r="SVQ100" s="515"/>
      <c r="SVR100" s="515"/>
      <c r="SVS100" s="515"/>
      <c r="SVT100" s="515"/>
      <c r="SVU100" s="515"/>
      <c r="SVV100" s="515"/>
      <c r="SVW100" s="515"/>
      <c r="SVX100" s="515"/>
      <c r="SVY100" s="515"/>
      <c r="SVZ100" s="515"/>
      <c r="SWA100" s="515"/>
      <c r="SWB100" s="515"/>
      <c r="SWC100" s="515"/>
      <c r="SWD100" s="515"/>
      <c r="SWE100" s="515"/>
      <c r="SWF100" s="515"/>
      <c r="SWG100" s="515"/>
      <c r="SWH100" s="515"/>
      <c r="SWI100" s="515"/>
      <c r="SWJ100" s="515"/>
      <c r="SWK100" s="515"/>
      <c r="SWL100" s="515"/>
      <c r="SWM100" s="515"/>
      <c r="SWN100" s="515"/>
      <c r="SWO100" s="515"/>
      <c r="SWP100" s="515"/>
      <c r="SWQ100" s="515"/>
      <c r="SWR100" s="515"/>
      <c r="SWS100" s="515"/>
      <c r="SWT100" s="515"/>
      <c r="SWU100" s="515"/>
      <c r="SWV100" s="515"/>
      <c r="SWW100" s="515"/>
      <c r="SWX100" s="515"/>
      <c r="SWY100" s="515"/>
      <c r="SWZ100" s="515"/>
      <c r="SXA100" s="515"/>
      <c r="SXB100" s="515"/>
      <c r="SXC100" s="515"/>
      <c r="SXD100" s="515"/>
      <c r="SXE100" s="515"/>
      <c r="SXF100" s="515"/>
      <c r="SXG100" s="515"/>
      <c r="SXH100" s="515"/>
      <c r="SXI100" s="515"/>
      <c r="SXJ100" s="515"/>
      <c r="SXK100" s="515"/>
      <c r="SXL100" s="515"/>
      <c r="SXM100" s="515"/>
      <c r="SXN100" s="515"/>
      <c r="SXO100" s="515"/>
      <c r="SXP100" s="515"/>
      <c r="SXQ100" s="515"/>
      <c r="SXR100" s="515"/>
      <c r="SXS100" s="515"/>
      <c r="SXT100" s="515"/>
      <c r="SXU100" s="515"/>
      <c r="SXV100" s="515"/>
      <c r="SXW100" s="515"/>
      <c r="SXX100" s="515"/>
      <c r="SXY100" s="515"/>
      <c r="SXZ100" s="515"/>
      <c r="SYA100" s="515"/>
      <c r="SYB100" s="515"/>
      <c r="SYC100" s="515"/>
      <c r="SYD100" s="515"/>
      <c r="SYE100" s="515"/>
      <c r="SYF100" s="515"/>
      <c r="SYG100" s="515"/>
      <c r="SYH100" s="515"/>
      <c r="SYI100" s="515"/>
      <c r="SYJ100" s="515"/>
      <c r="SYK100" s="515"/>
      <c r="SYL100" s="515"/>
      <c r="SYM100" s="515"/>
      <c r="SYN100" s="515"/>
      <c r="SYO100" s="515"/>
      <c r="SYP100" s="515"/>
      <c r="SYQ100" s="515"/>
      <c r="SYR100" s="515"/>
      <c r="SYS100" s="515"/>
      <c r="SYT100" s="515"/>
      <c r="SYU100" s="515"/>
      <c r="SYV100" s="515"/>
      <c r="SYW100" s="515"/>
      <c r="SYX100" s="515"/>
      <c r="SYY100" s="515"/>
      <c r="SYZ100" s="515"/>
      <c r="SZA100" s="515"/>
      <c r="SZB100" s="515"/>
      <c r="SZC100" s="515"/>
      <c r="SZD100" s="515"/>
      <c r="SZE100" s="515"/>
      <c r="SZF100" s="515"/>
      <c r="SZG100" s="515"/>
      <c r="SZH100" s="515"/>
      <c r="SZI100" s="515"/>
      <c r="SZJ100" s="515"/>
      <c r="SZK100" s="515"/>
      <c r="SZL100" s="515"/>
      <c r="SZM100" s="515"/>
      <c r="SZN100" s="515"/>
      <c r="SZO100" s="515"/>
      <c r="SZP100" s="515"/>
      <c r="SZQ100" s="515"/>
      <c r="SZR100" s="515"/>
      <c r="SZS100" s="515"/>
      <c r="SZT100" s="515"/>
      <c r="SZU100" s="515"/>
      <c r="SZV100" s="515"/>
      <c r="SZW100" s="515"/>
      <c r="SZX100" s="515"/>
      <c r="SZY100" s="515"/>
      <c r="SZZ100" s="515"/>
      <c r="TAA100" s="515"/>
      <c r="TAB100" s="515"/>
      <c r="TAC100" s="515"/>
      <c r="TAD100" s="515"/>
      <c r="TAE100" s="515"/>
      <c r="TAF100" s="515"/>
      <c r="TAG100" s="515"/>
      <c r="TAH100" s="515"/>
      <c r="TAI100" s="515"/>
      <c r="TAJ100" s="515"/>
      <c r="TAK100" s="515"/>
      <c r="TAL100" s="515"/>
      <c r="TAM100" s="515"/>
      <c r="TAN100" s="515"/>
      <c r="TAO100" s="515"/>
      <c r="TAP100" s="515"/>
      <c r="TAQ100" s="515"/>
      <c r="TAR100" s="515"/>
      <c r="TAS100" s="515"/>
      <c r="TAT100" s="515"/>
      <c r="TAU100" s="515"/>
      <c r="TAV100" s="515"/>
      <c r="TAW100" s="515"/>
      <c r="TAX100" s="515"/>
      <c r="TAY100" s="515"/>
      <c r="TAZ100" s="515"/>
      <c r="TBA100" s="515"/>
      <c r="TBB100" s="515"/>
      <c r="TBC100" s="515"/>
      <c r="TBD100" s="515"/>
      <c r="TBE100" s="515"/>
      <c r="TBF100" s="515"/>
      <c r="TBG100" s="515"/>
      <c r="TBH100" s="515"/>
      <c r="TBI100" s="515"/>
      <c r="TBJ100" s="515"/>
      <c r="TBK100" s="515"/>
      <c r="TBL100" s="515"/>
      <c r="TBM100" s="515"/>
      <c r="TBN100" s="515"/>
      <c r="TBO100" s="515"/>
      <c r="TBP100" s="515"/>
      <c r="TBQ100" s="515"/>
      <c r="TBR100" s="515"/>
      <c r="TBS100" s="515"/>
      <c r="TBT100" s="515"/>
      <c r="TBU100" s="515"/>
      <c r="TBV100" s="515"/>
      <c r="TBW100" s="515"/>
      <c r="TBX100" s="515"/>
      <c r="TBY100" s="515"/>
      <c r="TBZ100" s="515"/>
      <c r="TCA100" s="515"/>
      <c r="TCB100" s="515"/>
      <c r="TCC100" s="515"/>
      <c r="TCD100" s="515"/>
      <c r="TCE100" s="515"/>
      <c r="TCF100" s="515"/>
      <c r="TCG100" s="515"/>
      <c r="TCH100" s="515"/>
      <c r="TCI100" s="515"/>
      <c r="TCJ100" s="515"/>
      <c r="TCK100" s="515"/>
      <c r="TCL100" s="515"/>
      <c r="TCM100" s="515"/>
      <c r="TCN100" s="515"/>
      <c r="TCO100" s="515"/>
      <c r="TCP100" s="515"/>
      <c r="TCQ100" s="515"/>
      <c r="TCR100" s="515"/>
      <c r="TCS100" s="515"/>
      <c r="TCT100" s="515"/>
      <c r="TCU100" s="515"/>
      <c r="TCV100" s="515"/>
      <c r="TCW100" s="515"/>
      <c r="TCX100" s="515"/>
      <c r="TCY100" s="515"/>
      <c r="TCZ100" s="515"/>
      <c r="TDA100" s="515"/>
      <c r="TDB100" s="515"/>
      <c r="TDC100" s="515"/>
      <c r="TDD100" s="515"/>
      <c r="TDE100" s="515"/>
      <c r="TDF100" s="515"/>
      <c r="TDG100" s="515"/>
      <c r="TDH100" s="515"/>
      <c r="TDI100" s="515"/>
      <c r="TDJ100" s="515"/>
      <c r="TDK100" s="515"/>
      <c r="TDL100" s="515"/>
      <c r="TDM100" s="515"/>
      <c r="TDN100" s="515"/>
      <c r="TDO100" s="515"/>
      <c r="TDP100" s="515"/>
      <c r="TDQ100" s="515"/>
      <c r="TDR100" s="515"/>
      <c r="TDS100" s="515"/>
      <c r="TDT100" s="515"/>
      <c r="TDU100" s="515"/>
      <c r="TDV100" s="515"/>
      <c r="TDW100" s="515"/>
      <c r="TDX100" s="515"/>
      <c r="TDY100" s="515"/>
      <c r="TDZ100" s="515"/>
      <c r="TEA100" s="515"/>
      <c r="TEB100" s="515"/>
      <c r="TEC100" s="515"/>
      <c r="TED100" s="515"/>
      <c r="TEE100" s="515"/>
      <c r="TEF100" s="515"/>
      <c r="TEG100" s="515"/>
      <c r="TEH100" s="515"/>
      <c r="TEI100" s="515"/>
      <c r="TEJ100" s="515"/>
      <c r="TEK100" s="515"/>
      <c r="TEL100" s="515"/>
      <c r="TEM100" s="515"/>
      <c r="TEN100" s="515"/>
      <c r="TEO100" s="515"/>
      <c r="TEP100" s="515"/>
      <c r="TEQ100" s="515"/>
      <c r="TER100" s="515"/>
      <c r="TES100" s="515"/>
      <c r="TET100" s="515"/>
      <c r="TEU100" s="515"/>
      <c r="TEV100" s="515"/>
      <c r="TEW100" s="515"/>
      <c r="TEX100" s="515"/>
      <c r="TEY100" s="515"/>
      <c r="TEZ100" s="515"/>
      <c r="TFA100" s="515"/>
      <c r="TFB100" s="515"/>
      <c r="TFC100" s="515"/>
      <c r="TFD100" s="515"/>
      <c r="TFE100" s="515"/>
      <c r="TFF100" s="515"/>
      <c r="TFG100" s="515"/>
      <c r="TFH100" s="515"/>
      <c r="TFI100" s="515"/>
      <c r="TFJ100" s="515"/>
      <c r="TFK100" s="515"/>
      <c r="TFL100" s="515"/>
      <c r="TFM100" s="515"/>
      <c r="TFN100" s="515"/>
      <c r="TFO100" s="515"/>
      <c r="TFP100" s="515"/>
      <c r="TFQ100" s="515"/>
      <c r="TFR100" s="515"/>
      <c r="TFS100" s="515"/>
      <c r="TFT100" s="515"/>
      <c r="TFU100" s="515"/>
      <c r="TFV100" s="515"/>
      <c r="TFW100" s="515"/>
      <c r="TFX100" s="515"/>
      <c r="TFY100" s="515"/>
      <c r="TFZ100" s="515"/>
      <c r="TGA100" s="515"/>
      <c r="TGB100" s="515"/>
      <c r="TGC100" s="515"/>
      <c r="TGD100" s="515"/>
      <c r="TGE100" s="515"/>
      <c r="TGF100" s="515"/>
      <c r="TGG100" s="515"/>
      <c r="TGH100" s="515"/>
      <c r="TGI100" s="515"/>
      <c r="TGJ100" s="515"/>
      <c r="TGK100" s="515"/>
      <c r="TGL100" s="515"/>
      <c r="TGM100" s="515"/>
      <c r="TGN100" s="515"/>
      <c r="TGO100" s="515"/>
      <c r="TGP100" s="515"/>
      <c r="TGQ100" s="515"/>
      <c r="TGR100" s="515"/>
      <c r="TGS100" s="515"/>
      <c r="TGT100" s="515"/>
      <c r="TGU100" s="515"/>
      <c r="TGV100" s="515"/>
      <c r="TGW100" s="515"/>
      <c r="TGX100" s="515"/>
      <c r="TGY100" s="515"/>
      <c r="TGZ100" s="515"/>
      <c r="THA100" s="515"/>
      <c r="THB100" s="515"/>
      <c r="THC100" s="515"/>
      <c r="THD100" s="515"/>
      <c r="THE100" s="515"/>
      <c r="THF100" s="515"/>
      <c r="THG100" s="515"/>
      <c r="THH100" s="515"/>
      <c r="THI100" s="515"/>
      <c r="THJ100" s="515"/>
      <c r="THK100" s="515"/>
      <c r="THL100" s="515"/>
      <c r="THM100" s="515"/>
      <c r="THN100" s="515"/>
      <c r="THO100" s="515"/>
      <c r="THP100" s="515"/>
      <c r="THQ100" s="515"/>
      <c r="THR100" s="515"/>
      <c r="THS100" s="515"/>
      <c r="THT100" s="515"/>
      <c r="THU100" s="515"/>
      <c r="THV100" s="515"/>
      <c r="THW100" s="515"/>
      <c r="THX100" s="515"/>
      <c r="THY100" s="515"/>
      <c r="THZ100" s="515"/>
      <c r="TIA100" s="515"/>
      <c r="TIB100" s="515"/>
      <c r="TIC100" s="515"/>
      <c r="TID100" s="515"/>
      <c r="TIE100" s="515"/>
      <c r="TIF100" s="515"/>
      <c r="TIG100" s="515"/>
      <c r="TIH100" s="515"/>
      <c r="TII100" s="515"/>
      <c r="TIJ100" s="515"/>
      <c r="TIK100" s="515"/>
      <c r="TIL100" s="515"/>
      <c r="TIM100" s="515"/>
      <c r="TIN100" s="515"/>
      <c r="TIO100" s="515"/>
      <c r="TIP100" s="515"/>
      <c r="TIQ100" s="515"/>
      <c r="TIR100" s="515"/>
      <c r="TIS100" s="515"/>
      <c r="TIT100" s="515"/>
      <c r="TIU100" s="515"/>
      <c r="TIV100" s="515"/>
      <c r="TIW100" s="515"/>
      <c r="TIX100" s="515"/>
      <c r="TIY100" s="515"/>
      <c r="TIZ100" s="515"/>
      <c r="TJA100" s="515"/>
      <c r="TJB100" s="515"/>
      <c r="TJC100" s="515"/>
      <c r="TJD100" s="515"/>
      <c r="TJE100" s="515"/>
      <c r="TJF100" s="515"/>
      <c r="TJG100" s="515"/>
      <c r="TJH100" s="515"/>
      <c r="TJI100" s="515"/>
      <c r="TJJ100" s="515"/>
      <c r="TJK100" s="515"/>
      <c r="TJL100" s="515"/>
      <c r="TJM100" s="515"/>
      <c r="TJN100" s="515"/>
      <c r="TJO100" s="515"/>
      <c r="TJP100" s="515"/>
      <c r="TJQ100" s="515"/>
      <c r="TJR100" s="515"/>
      <c r="TJS100" s="515"/>
      <c r="TJT100" s="515"/>
      <c r="TJU100" s="515"/>
      <c r="TJV100" s="515"/>
      <c r="TJW100" s="515"/>
      <c r="TJX100" s="515"/>
      <c r="TJY100" s="515"/>
      <c r="TJZ100" s="515"/>
      <c r="TKA100" s="515"/>
      <c r="TKB100" s="515"/>
      <c r="TKC100" s="515"/>
      <c r="TKD100" s="515"/>
      <c r="TKE100" s="515"/>
      <c r="TKF100" s="515"/>
      <c r="TKG100" s="515"/>
      <c r="TKH100" s="515"/>
      <c r="TKI100" s="515"/>
      <c r="TKJ100" s="515"/>
      <c r="TKK100" s="515"/>
      <c r="TKL100" s="515"/>
      <c r="TKM100" s="515"/>
      <c r="TKN100" s="515"/>
      <c r="TKO100" s="515"/>
      <c r="TKP100" s="515"/>
      <c r="TKQ100" s="515"/>
      <c r="TKR100" s="515"/>
      <c r="TKS100" s="515"/>
      <c r="TKT100" s="515"/>
      <c r="TKU100" s="515"/>
      <c r="TKV100" s="515"/>
      <c r="TKW100" s="515"/>
      <c r="TKX100" s="515"/>
      <c r="TKY100" s="515"/>
      <c r="TKZ100" s="515"/>
      <c r="TLA100" s="515"/>
      <c r="TLB100" s="515"/>
      <c r="TLC100" s="515"/>
      <c r="TLD100" s="515"/>
      <c r="TLE100" s="515"/>
      <c r="TLF100" s="515"/>
      <c r="TLG100" s="515"/>
      <c r="TLH100" s="515"/>
      <c r="TLI100" s="515"/>
      <c r="TLJ100" s="515"/>
      <c r="TLK100" s="515"/>
      <c r="TLL100" s="515"/>
      <c r="TLM100" s="515"/>
      <c r="TLN100" s="515"/>
      <c r="TLO100" s="515"/>
      <c r="TLP100" s="515"/>
      <c r="TLQ100" s="515"/>
      <c r="TLR100" s="515"/>
      <c r="TLS100" s="515"/>
      <c r="TLT100" s="515"/>
      <c r="TLU100" s="515"/>
      <c r="TLV100" s="515"/>
      <c r="TLW100" s="515"/>
      <c r="TLX100" s="515"/>
      <c r="TLY100" s="515"/>
      <c r="TLZ100" s="515"/>
      <c r="TMA100" s="515"/>
      <c r="TMB100" s="515"/>
      <c r="TMC100" s="515"/>
      <c r="TMD100" s="515"/>
      <c r="TME100" s="515"/>
      <c r="TMF100" s="515"/>
      <c r="TMG100" s="515"/>
      <c r="TMH100" s="515"/>
      <c r="TMI100" s="515"/>
      <c r="TMJ100" s="515"/>
      <c r="TMK100" s="515"/>
      <c r="TML100" s="515"/>
      <c r="TMM100" s="515"/>
      <c r="TMN100" s="515"/>
      <c r="TMO100" s="515"/>
      <c r="TMP100" s="515"/>
      <c r="TMQ100" s="515"/>
      <c r="TMR100" s="515"/>
      <c r="TMS100" s="515"/>
      <c r="TMT100" s="515"/>
      <c r="TMU100" s="515"/>
      <c r="TMV100" s="515"/>
      <c r="TMW100" s="515"/>
      <c r="TMX100" s="515"/>
      <c r="TMY100" s="515"/>
      <c r="TMZ100" s="515"/>
      <c r="TNA100" s="515"/>
      <c r="TNB100" s="515"/>
      <c r="TNC100" s="515"/>
      <c r="TND100" s="515"/>
      <c r="TNE100" s="515"/>
      <c r="TNF100" s="515"/>
      <c r="TNG100" s="515"/>
      <c r="TNH100" s="515"/>
      <c r="TNI100" s="515"/>
      <c r="TNJ100" s="515"/>
      <c r="TNK100" s="515"/>
      <c r="TNL100" s="515"/>
      <c r="TNM100" s="515"/>
      <c r="TNN100" s="515"/>
      <c r="TNO100" s="515"/>
      <c r="TNP100" s="515"/>
      <c r="TNQ100" s="515"/>
      <c r="TNR100" s="515"/>
      <c r="TNS100" s="515"/>
      <c r="TNT100" s="515"/>
      <c r="TNU100" s="515"/>
      <c r="TNV100" s="515"/>
      <c r="TNW100" s="515"/>
      <c r="TNX100" s="515"/>
      <c r="TNY100" s="515"/>
      <c r="TNZ100" s="515"/>
      <c r="TOA100" s="515"/>
      <c r="TOB100" s="515"/>
      <c r="TOC100" s="515"/>
      <c r="TOD100" s="515"/>
      <c r="TOE100" s="515"/>
      <c r="TOF100" s="515"/>
      <c r="TOG100" s="515"/>
      <c r="TOH100" s="515"/>
      <c r="TOI100" s="515"/>
      <c r="TOJ100" s="515"/>
      <c r="TOK100" s="515"/>
      <c r="TOL100" s="515"/>
      <c r="TOM100" s="515"/>
      <c r="TON100" s="515"/>
      <c r="TOO100" s="515"/>
      <c r="TOP100" s="515"/>
      <c r="TOQ100" s="515"/>
      <c r="TOR100" s="515"/>
      <c r="TOS100" s="515"/>
      <c r="TOT100" s="515"/>
      <c r="TOU100" s="515"/>
      <c r="TOV100" s="515"/>
      <c r="TOW100" s="515"/>
      <c r="TOX100" s="515"/>
      <c r="TOY100" s="515"/>
      <c r="TOZ100" s="515"/>
      <c r="TPA100" s="515"/>
      <c r="TPB100" s="515"/>
      <c r="TPC100" s="515"/>
      <c r="TPD100" s="515"/>
      <c r="TPE100" s="515"/>
      <c r="TPF100" s="515"/>
      <c r="TPG100" s="515"/>
      <c r="TPH100" s="515"/>
      <c r="TPI100" s="515"/>
      <c r="TPJ100" s="515"/>
      <c r="TPK100" s="515"/>
      <c r="TPL100" s="515"/>
      <c r="TPM100" s="515"/>
      <c r="TPN100" s="515"/>
      <c r="TPO100" s="515"/>
      <c r="TPP100" s="515"/>
      <c r="TPQ100" s="515"/>
      <c r="TPR100" s="515"/>
      <c r="TPS100" s="515"/>
      <c r="TPT100" s="515"/>
      <c r="TPU100" s="515"/>
      <c r="TPV100" s="515"/>
      <c r="TPW100" s="515"/>
      <c r="TPX100" s="515"/>
      <c r="TPY100" s="515"/>
      <c r="TPZ100" s="515"/>
      <c r="TQA100" s="515"/>
      <c r="TQB100" s="515"/>
      <c r="TQC100" s="515"/>
      <c r="TQD100" s="515"/>
      <c r="TQE100" s="515"/>
      <c r="TQF100" s="515"/>
      <c r="TQG100" s="515"/>
      <c r="TQH100" s="515"/>
      <c r="TQI100" s="515"/>
      <c r="TQJ100" s="515"/>
      <c r="TQK100" s="515"/>
      <c r="TQL100" s="515"/>
      <c r="TQM100" s="515"/>
      <c r="TQN100" s="515"/>
      <c r="TQO100" s="515"/>
      <c r="TQP100" s="515"/>
      <c r="TQQ100" s="515"/>
      <c r="TQR100" s="515"/>
      <c r="TQS100" s="515"/>
      <c r="TQT100" s="515"/>
      <c r="TQU100" s="515"/>
      <c r="TQV100" s="515"/>
      <c r="TQW100" s="515"/>
      <c r="TQX100" s="515"/>
      <c r="TQY100" s="515"/>
      <c r="TQZ100" s="515"/>
      <c r="TRA100" s="515"/>
      <c r="TRB100" s="515"/>
      <c r="TRC100" s="515"/>
      <c r="TRD100" s="515"/>
      <c r="TRE100" s="515"/>
      <c r="TRF100" s="515"/>
      <c r="TRG100" s="515"/>
      <c r="TRH100" s="515"/>
      <c r="TRI100" s="515"/>
      <c r="TRJ100" s="515"/>
      <c r="TRK100" s="515"/>
      <c r="TRL100" s="515"/>
      <c r="TRM100" s="515"/>
      <c r="TRN100" s="515"/>
      <c r="TRO100" s="515"/>
      <c r="TRP100" s="515"/>
      <c r="TRQ100" s="515"/>
      <c r="TRR100" s="515"/>
      <c r="TRS100" s="515"/>
      <c r="TRT100" s="515"/>
      <c r="TRU100" s="515"/>
      <c r="TRV100" s="515"/>
      <c r="TRW100" s="515"/>
      <c r="TRX100" s="515"/>
      <c r="TRY100" s="515"/>
      <c r="TRZ100" s="515"/>
      <c r="TSA100" s="515"/>
      <c r="TSB100" s="515"/>
      <c r="TSC100" s="515"/>
      <c r="TSD100" s="515"/>
      <c r="TSE100" s="515"/>
      <c r="TSF100" s="515"/>
      <c r="TSG100" s="515"/>
      <c r="TSH100" s="515"/>
      <c r="TSI100" s="515"/>
      <c r="TSJ100" s="515"/>
      <c r="TSK100" s="515"/>
      <c r="TSL100" s="515"/>
      <c r="TSM100" s="515"/>
      <c r="TSN100" s="515"/>
      <c r="TSO100" s="515"/>
      <c r="TSP100" s="515"/>
      <c r="TSQ100" s="515"/>
      <c r="TSR100" s="515"/>
      <c r="TSS100" s="515"/>
      <c r="TST100" s="515"/>
      <c r="TSU100" s="515"/>
      <c r="TSV100" s="515"/>
      <c r="TSW100" s="515"/>
      <c r="TSX100" s="515"/>
      <c r="TSY100" s="515"/>
      <c r="TSZ100" s="515"/>
      <c r="TTA100" s="515"/>
      <c r="TTB100" s="515"/>
      <c r="TTC100" s="515"/>
      <c r="TTD100" s="515"/>
      <c r="TTE100" s="515"/>
      <c r="TTF100" s="515"/>
      <c r="TTG100" s="515"/>
      <c r="TTH100" s="515"/>
      <c r="TTI100" s="515"/>
      <c r="TTJ100" s="515"/>
      <c r="TTK100" s="515"/>
      <c r="TTL100" s="515"/>
      <c r="TTM100" s="515"/>
      <c r="TTN100" s="515"/>
      <c r="TTO100" s="515"/>
      <c r="TTP100" s="515"/>
      <c r="TTQ100" s="515"/>
      <c r="TTR100" s="515"/>
      <c r="TTS100" s="515"/>
      <c r="TTT100" s="515"/>
      <c r="TTU100" s="515"/>
      <c r="TTV100" s="515"/>
      <c r="TTW100" s="515"/>
      <c r="TTX100" s="515"/>
      <c r="TTY100" s="515"/>
      <c r="TTZ100" s="515"/>
      <c r="TUA100" s="515"/>
      <c r="TUB100" s="515"/>
      <c r="TUC100" s="515"/>
      <c r="TUD100" s="515"/>
      <c r="TUE100" s="515"/>
      <c r="TUF100" s="515"/>
      <c r="TUG100" s="515"/>
      <c r="TUH100" s="515"/>
      <c r="TUI100" s="515"/>
      <c r="TUJ100" s="515"/>
      <c r="TUK100" s="515"/>
      <c r="TUL100" s="515"/>
      <c r="TUM100" s="515"/>
      <c r="TUN100" s="515"/>
      <c r="TUO100" s="515"/>
      <c r="TUP100" s="515"/>
      <c r="TUQ100" s="515"/>
      <c r="TUR100" s="515"/>
      <c r="TUS100" s="515"/>
      <c r="TUT100" s="515"/>
      <c r="TUU100" s="515"/>
      <c r="TUV100" s="515"/>
      <c r="TUW100" s="515"/>
      <c r="TUX100" s="515"/>
      <c r="TUY100" s="515"/>
      <c r="TUZ100" s="515"/>
      <c r="TVA100" s="515"/>
      <c r="TVB100" s="515"/>
      <c r="TVC100" s="515"/>
      <c r="TVD100" s="515"/>
      <c r="TVE100" s="515"/>
      <c r="TVF100" s="515"/>
      <c r="TVG100" s="515"/>
      <c r="TVH100" s="515"/>
      <c r="TVI100" s="515"/>
      <c r="TVJ100" s="515"/>
      <c r="TVK100" s="515"/>
      <c r="TVL100" s="515"/>
      <c r="TVM100" s="515"/>
      <c r="TVN100" s="515"/>
      <c r="TVO100" s="515"/>
      <c r="TVP100" s="515"/>
      <c r="TVQ100" s="515"/>
      <c r="TVR100" s="515"/>
      <c r="TVS100" s="515"/>
      <c r="TVT100" s="515"/>
      <c r="TVU100" s="515"/>
      <c r="TVV100" s="515"/>
      <c r="TVW100" s="515"/>
      <c r="TVX100" s="515"/>
      <c r="TVY100" s="515"/>
      <c r="TVZ100" s="515"/>
      <c r="TWA100" s="515"/>
      <c r="TWB100" s="515"/>
      <c r="TWC100" s="515"/>
      <c r="TWD100" s="515"/>
      <c r="TWE100" s="515"/>
      <c r="TWF100" s="515"/>
      <c r="TWG100" s="515"/>
      <c r="TWH100" s="515"/>
      <c r="TWI100" s="515"/>
      <c r="TWJ100" s="515"/>
      <c r="TWK100" s="515"/>
      <c r="TWL100" s="515"/>
      <c r="TWM100" s="515"/>
      <c r="TWN100" s="515"/>
      <c r="TWO100" s="515"/>
      <c r="TWP100" s="515"/>
      <c r="TWQ100" s="515"/>
      <c r="TWR100" s="515"/>
      <c r="TWS100" s="515"/>
      <c r="TWT100" s="515"/>
      <c r="TWU100" s="515"/>
      <c r="TWV100" s="515"/>
      <c r="TWW100" s="515"/>
      <c r="TWX100" s="515"/>
      <c r="TWY100" s="515"/>
      <c r="TWZ100" s="515"/>
      <c r="TXA100" s="515"/>
      <c r="TXB100" s="515"/>
      <c r="TXC100" s="515"/>
      <c r="TXD100" s="515"/>
      <c r="TXE100" s="515"/>
      <c r="TXF100" s="515"/>
      <c r="TXG100" s="515"/>
      <c r="TXH100" s="515"/>
      <c r="TXI100" s="515"/>
      <c r="TXJ100" s="515"/>
      <c r="TXK100" s="515"/>
      <c r="TXL100" s="515"/>
      <c r="TXM100" s="515"/>
      <c r="TXN100" s="515"/>
      <c r="TXO100" s="515"/>
      <c r="TXP100" s="515"/>
      <c r="TXQ100" s="515"/>
      <c r="TXR100" s="515"/>
      <c r="TXS100" s="515"/>
      <c r="TXT100" s="515"/>
      <c r="TXU100" s="515"/>
      <c r="TXV100" s="515"/>
      <c r="TXW100" s="515"/>
      <c r="TXX100" s="515"/>
      <c r="TXY100" s="515"/>
      <c r="TXZ100" s="515"/>
      <c r="TYA100" s="515"/>
      <c r="TYB100" s="515"/>
      <c r="TYC100" s="515"/>
      <c r="TYD100" s="515"/>
      <c r="TYE100" s="515"/>
      <c r="TYF100" s="515"/>
      <c r="TYG100" s="515"/>
      <c r="TYH100" s="515"/>
      <c r="TYI100" s="515"/>
      <c r="TYJ100" s="515"/>
      <c r="TYK100" s="515"/>
      <c r="TYL100" s="515"/>
      <c r="TYM100" s="515"/>
      <c r="TYN100" s="515"/>
      <c r="TYO100" s="515"/>
      <c r="TYP100" s="515"/>
      <c r="TYQ100" s="515"/>
      <c r="TYR100" s="515"/>
      <c r="TYS100" s="515"/>
      <c r="TYT100" s="515"/>
      <c r="TYU100" s="515"/>
      <c r="TYV100" s="515"/>
      <c r="TYW100" s="515"/>
      <c r="TYX100" s="515"/>
      <c r="TYY100" s="515"/>
      <c r="TYZ100" s="515"/>
      <c r="TZA100" s="515"/>
      <c r="TZB100" s="515"/>
      <c r="TZC100" s="515"/>
      <c r="TZD100" s="515"/>
      <c r="TZE100" s="515"/>
      <c r="TZF100" s="515"/>
      <c r="TZG100" s="515"/>
      <c r="TZH100" s="515"/>
      <c r="TZI100" s="515"/>
      <c r="TZJ100" s="515"/>
      <c r="TZK100" s="515"/>
      <c r="TZL100" s="515"/>
      <c r="TZM100" s="515"/>
      <c r="TZN100" s="515"/>
      <c r="TZO100" s="515"/>
      <c r="TZP100" s="515"/>
      <c r="TZQ100" s="515"/>
      <c r="TZR100" s="515"/>
      <c r="TZS100" s="515"/>
      <c r="TZT100" s="515"/>
      <c r="TZU100" s="515"/>
      <c r="TZV100" s="515"/>
      <c r="TZW100" s="515"/>
      <c r="TZX100" s="515"/>
      <c r="TZY100" s="515"/>
      <c r="TZZ100" s="515"/>
      <c r="UAA100" s="515"/>
      <c r="UAB100" s="515"/>
      <c r="UAC100" s="515"/>
      <c r="UAD100" s="515"/>
      <c r="UAE100" s="515"/>
      <c r="UAF100" s="515"/>
      <c r="UAG100" s="515"/>
      <c r="UAH100" s="515"/>
      <c r="UAI100" s="515"/>
      <c r="UAJ100" s="515"/>
      <c r="UAK100" s="515"/>
      <c r="UAL100" s="515"/>
      <c r="UAM100" s="515"/>
      <c r="UAN100" s="515"/>
      <c r="UAO100" s="515"/>
      <c r="UAP100" s="515"/>
      <c r="UAQ100" s="515"/>
      <c r="UAR100" s="515"/>
      <c r="UAS100" s="515"/>
      <c r="UAT100" s="515"/>
      <c r="UAU100" s="515"/>
      <c r="UAV100" s="515"/>
      <c r="UAW100" s="515"/>
      <c r="UAX100" s="515"/>
      <c r="UAY100" s="515"/>
      <c r="UAZ100" s="515"/>
      <c r="UBA100" s="515"/>
      <c r="UBB100" s="515"/>
      <c r="UBC100" s="515"/>
      <c r="UBD100" s="515"/>
      <c r="UBE100" s="515"/>
      <c r="UBF100" s="515"/>
      <c r="UBG100" s="515"/>
      <c r="UBH100" s="515"/>
      <c r="UBI100" s="515"/>
      <c r="UBJ100" s="515"/>
      <c r="UBK100" s="515"/>
      <c r="UBL100" s="515"/>
      <c r="UBM100" s="515"/>
      <c r="UBN100" s="515"/>
      <c r="UBO100" s="515"/>
      <c r="UBP100" s="515"/>
      <c r="UBQ100" s="515"/>
      <c r="UBR100" s="515"/>
      <c r="UBS100" s="515"/>
      <c r="UBT100" s="515"/>
      <c r="UBU100" s="515"/>
      <c r="UBV100" s="515"/>
      <c r="UBW100" s="515"/>
      <c r="UBX100" s="515"/>
      <c r="UBY100" s="515"/>
      <c r="UBZ100" s="515"/>
      <c r="UCA100" s="515"/>
      <c r="UCB100" s="515"/>
      <c r="UCC100" s="515"/>
      <c r="UCD100" s="515"/>
      <c r="UCE100" s="515"/>
      <c r="UCF100" s="515"/>
      <c r="UCG100" s="515"/>
      <c r="UCH100" s="515"/>
      <c r="UCI100" s="515"/>
      <c r="UCJ100" s="515"/>
      <c r="UCK100" s="515"/>
      <c r="UCL100" s="515"/>
      <c r="UCM100" s="515"/>
      <c r="UCN100" s="515"/>
      <c r="UCO100" s="515"/>
      <c r="UCP100" s="515"/>
      <c r="UCQ100" s="515"/>
      <c r="UCR100" s="515"/>
      <c r="UCS100" s="515"/>
      <c r="UCT100" s="515"/>
      <c r="UCU100" s="515"/>
      <c r="UCV100" s="515"/>
      <c r="UCW100" s="515"/>
      <c r="UCX100" s="515"/>
      <c r="UCY100" s="515"/>
      <c r="UCZ100" s="515"/>
      <c r="UDA100" s="515"/>
      <c r="UDB100" s="515"/>
      <c r="UDC100" s="515"/>
      <c r="UDD100" s="515"/>
      <c r="UDE100" s="515"/>
      <c r="UDF100" s="515"/>
      <c r="UDG100" s="515"/>
      <c r="UDH100" s="515"/>
      <c r="UDI100" s="515"/>
      <c r="UDJ100" s="515"/>
      <c r="UDK100" s="515"/>
      <c r="UDL100" s="515"/>
      <c r="UDM100" s="515"/>
      <c r="UDN100" s="515"/>
      <c r="UDO100" s="515"/>
      <c r="UDP100" s="515"/>
      <c r="UDQ100" s="515"/>
      <c r="UDR100" s="515"/>
      <c r="UDS100" s="515"/>
      <c r="UDT100" s="515"/>
      <c r="UDU100" s="515"/>
      <c r="UDV100" s="515"/>
      <c r="UDW100" s="515"/>
      <c r="UDX100" s="515"/>
      <c r="UDY100" s="515"/>
      <c r="UDZ100" s="515"/>
      <c r="UEA100" s="515"/>
      <c r="UEB100" s="515"/>
      <c r="UEC100" s="515"/>
      <c r="UED100" s="515"/>
      <c r="UEE100" s="515"/>
      <c r="UEF100" s="515"/>
      <c r="UEG100" s="515"/>
      <c r="UEH100" s="515"/>
      <c r="UEI100" s="515"/>
      <c r="UEJ100" s="515"/>
      <c r="UEK100" s="515"/>
      <c r="UEL100" s="515"/>
      <c r="UEM100" s="515"/>
      <c r="UEN100" s="515"/>
      <c r="UEO100" s="515"/>
      <c r="UEP100" s="515"/>
      <c r="UEQ100" s="515"/>
      <c r="UER100" s="515"/>
      <c r="UES100" s="515"/>
      <c r="UET100" s="515"/>
      <c r="UEU100" s="515"/>
      <c r="UEV100" s="515"/>
      <c r="UEW100" s="515"/>
      <c r="UEX100" s="515"/>
      <c r="UEY100" s="515"/>
      <c r="UEZ100" s="515"/>
      <c r="UFA100" s="515"/>
      <c r="UFB100" s="515"/>
      <c r="UFC100" s="515"/>
      <c r="UFD100" s="515"/>
      <c r="UFE100" s="515"/>
      <c r="UFF100" s="515"/>
      <c r="UFG100" s="515"/>
      <c r="UFH100" s="515"/>
      <c r="UFI100" s="515"/>
      <c r="UFJ100" s="515"/>
      <c r="UFK100" s="515"/>
      <c r="UFL100" s="515"/>
      <c r="UFM100" s="515"/>
      <c r="UFN100" s="515"/>
      <c r="UFO100" s="515"/>
      <c r="UFP100" s="515"/>
      <c r="UFQ100" s="515"/>
      <c r="UFR100" s="515"/>
      <c r="UFS100" s="515"/>
      <c r="UFT100" s="515"/>
      <c r="UFU100" s="515"/>
      <c r="UFV100" s="515"/>
      <c r="UFW100" s="515"/>
      <c r="UFX100" s="515"/>
      <c r="UFY100" s="515"/>
      <c r="UFZ100" s="515"/>
      <c r="UGA100" s="515"/>
      <c r="UGB100" s="515"/>
      <c r="UGC100" s="515"/>
      <c r="UGD100" s="515"/>
      <c r="UGE100" s="515"/>
      <c r="UGF100" s="515"/>
      <c r="UGG100" s="515"/>
      <c r="UGH100" s="515"/>
      <c r="UGI100" s="515"/>
      <c r="UGJ100" s="515"/>
      <c r="UGK100" s="515"/>
      <c r="UGL100" s="515"/>
      <c r="UGM100" s="515"/>
      <c r="UGN100" s="515"/>
      <c r="UGO100" s="515"/>
      <c r="UGP100" s="515"/>
      <c r="UGQ100" s="515"/>
      <c r="UGR100" s="515"/>
      <c r="UGS100" s="515"/>
      <c r="UGT100" s="515"/>
      <c r="UGU100" s="515"/>
      <c r="UGV100" s="515"/>
      <c r="UGW100" s="515"/>
      <c r="UGX100" s="515"/>
      <c r="UGY100" s="515"/>
      <c r="UGZ100" s="515"/>
      <c r="UHA100" s="515"/>
      <c r="UHB100" s="515"/>
      <c r="UHC100" s="515"/>
      <c r="UHD100" s="515"/>
      <c r="UHE100" s="515"/>
      <c r="UHF100" s="515"/>
      <c r="UHG100" s="515"/>
      <c r="UHH100" s="515"/>
      <c r="UHI100" s="515"/>
      <c r="UHJ100" s="515"/>
      <c r="UHK100" s="515"/>
      <c r="UHL100" s="515"/>
      <c r="UHM100" s="515"/>
      <c r="UHN100" s="515"/>
      <c r="UHO100" s="515"/>
      <c r="UHP100" s="515"/>
      <c r="UHQ100" s="515"/>
      <c r="UHR100" s="515"/>
      <c r="UHS100" s="515"/>
      <c r="UHT100" s="515"/>
      <c r="UHU100" s="515"/>
      <c r="UHV100" s="515"/>
      <c r="UHW100" s="515"/>
      <c r="UHX100" s="515"/>
      <c r="UHY100" s="515"/>
      <c r="UHZ100" s="515"/>
      <c r="UIA100" s="515"/>
      <c r="UIB100" s="515"/>
      <c r="UIC100" s="515"/>
      <c r="UID100" s="515"/>
      <c r="UIE100" s="515"/>
      <c r="UIF100" s="515"/>
      <c r="UIG100" s="515"/>
      <c r="UIH100" s="515"/>
      <c r="UII100" s="515"/>
      <c r="UIJ100" s="515"/>
      <c r="UIK100" s="515"/>
      <c r="UIL100" s="515"/>
      <c r="UIM100" s="515"/>
      <c r="UIN100" s="515"/>
      <c r="UIO100" s="515"/>
      <c r="UIP100" s="515"/>
      <c r="UIQ100" s="515"/>
      <c r="UIR100" s="515"/>
      <c r="UIS100" s="515"/>
      <c r="UIT100" s="515"/>
      <c r="UIU100" s="515"/>
      <c r="UIV100" s="515"/>
      <c r="UIW100" s="515"/>
      <c r="UIX100" s="515"/>
      <c r="UIY100" s="515"/>
      <c r="UIZ100" s="515"/>
      <c r="UJA100" s="515"/>
      <c r="UJB100" s="515"/>
      <c r="UJC100" s="515"/>
      <c r="UJD100" s="515"/>
      <c r="UJE100" s="515"/>
      <c r="UJF100" s="515"/>
      <c r="UJG100" s="515"/>
      <c r="UJH100" s="515"/>
      <c r="UJI100" s="515"/>
      <c r="UJJ100" s="515"/>
      <c r="UJK100" s="515"/>
      <c r="UJL100" s="515"/>
      <c r="UJM100" s="515"/>
      <c r="UJN100" s="515"/>
      <c r="UJO100" s="515"/>
      <c r="UJP100" s="515"/>
      <c r="UJQ100" s="515"/>
      <c r="UJR100" s="515"/>
      <c r="UJS100" s="515"/>
      <c r="UJT100" s="515"/>
      <c r="UJU100" s="515"/>
      <c r="UJV100" s="515"/>
      <c r="UJW100" s="515"/>
      <c r="UJX100" s="515"/>
      <c r="UJY100" s="515"/>
      <c r="UJZ100" s="515"/>
      <c r="UKA100" s="515"/>
      <c r="UKB100" s="515"/>
      <c r="UKC100" s="515"/>
      <c r="UKD100" s="515"/>
      <c r="UKE100" s="515"/>
      <c r="UKF100" s="515"/>
      <c r="UKG100" s="515"/>
      <c r="UKH100" s="515"/>
      <c r="UKI100" s="515"/>
      <c r="UKJ100" s="515"/>
      <c r="UKK100" s="515"/>
      <c r="UKL100" s="515"/>
      <c r="UKM100" s="515"/>
      <c r="UKN100" s="515"/>
      <c r="UKO100" s="515"/>
      <c r="UKP100" s="515"/>
      <c r="UKQ100" s="515"/>
      <c r="UKR100" s="515"/>
      <c r="UKS100" s="515"/>
      <c r="UKT100" s="515"/>
      <c r="UKU100" s="515"/>
      <c r="UKV100" s="515"/>
      <c r="UKW100" s="515"/>
      <c r="UKX100" s="515"/>
      <c r="UKY100" s="515"/>
      <c r="UKZ100" s="515"/>
      <c r="ULA100" s="515"/>
      <c r="ULB100" s="515"/>
      <c r="ULC100" s="515"/>
      <c r="ULD100" s="515"/>
      <c r="ULE100" s="515"/>
      <c r="ULF100" s="515"/>
      <c r="ULG100" s="515"/>
      <c r="ULH100" s="515"/>
      <c r="ULI100" s="515"/>
      <c r="ULJ100" s="515"/>
      <c r="ULK100" s="515"/>
      <c r="ULL100" s="515"/>
      <c r="ULM100" s="515"/>
      <c r="ULN100" s="515"/>
      <c r="ULO100" s="515"/>
      <c r="ULP100" s="515"/>
      <c r="ULQ100" s="515"/>
      <c r="ULR100" s="515"/>
      <c r="ULS100" s="515"/>
      <c r="ULT100" s="515"/>
      <c r="ULU100" s="515"/>
      <c r="ULV100" s="515"/>
      <c r="ULW100" s="515"/>
      <c r="ULX100" s="515"/>
      <c r="ULY100" s="515"/>
      <c r="ULZ100" s="515"/>
      <c r="UMA100" s="515"/>
      <c r="UMB100" s="515"/>
      <c r="UMC100" s="515"/>
      <c r="UMD100" s="515"/>
      <c r="UME100" s="515"/>
      <c r="UMF100" s="515"/>
      <c r="UMG100" s="515"/>
      <c r="UMH100" s="515"/>
      <c r="UMI100" s="515"/>
      <c r="UMJ100" s="515"/>
      <c r="UMK100" s="515"/>
      <c r="UML100" s="515"/>
      <c r="UMM100" s="515"/>
      <c r="UMN100" s="515"/>
      <c r="UMO100" s="515"/>
      <c r="UMP100" s="515"/>
      <c r="UMQ100" s="515"/>
      <c r="UMR100" s="515"/>
      <c r="UMS100" s="515"/>
      <c r="UMT100" s="515"/>
      <c r="UMU100" s="515"/>
      <c r="UMV100" s="515"/>
      <c r="UMW100" s="515"/>
      <c r="UMX100" s="515"/>
      <c r="UMY100" s="515"/>
      <c r="UMZ100" s="515"/>
      <c r="UNA100" s="515"/>
      <c r="UNB100" s="515"/>
      <c r="UNC100" s="515"/>
      <c r="UND100" s="515"/>
      <c r="UNE100" s="515"/>
      <c r="UNF100" s="515"/>
      <c r="UNG100" s="515"/>
      <c r="UNH100" s="515"/>
      <c r="UNI100" s="515"/>
      <c r="UNJ100" s="515"/>
      <c r="UNK100" s="515"/>
      <c r="UNL100" s="515"/>
      <c r="UNM100" s="515"/>
      <c r="UNN100" s="515"/>
      <c r="UNO100" s="515"/>
      <c r="UNP100" s="515"/>
      <c r="UNQ100" s="515"/>
      <c r="UNR100" s="515"/>
      <c r="UNS100" s="515"/>
      <c r="UNT100" s="515"/>
      <c r="UNU100" s="515"/>
      <c r="UNV100" s="515"/>
      <c r="UNW100" s="515"/>
      <c r="UNX100" s="515"/>
      <c r="UNY100" s="515"/>
      <c r="UNZ100" s="515"/>
      <c r="UOA100" s="515"/>
      <c r="UOB100" s="515"/>
      <c r="UOC100" s="515"/>
      <c r="UOD100" s="515"/>
      <c r="UOE100" s="515"/>
      <c r="UOF100" s="515"/>
      <c r="UOG100" s="515"/>
      <c r="UOH100" s="515"/>
      <c r="UOI100" s="515"/>
      <c r="UOJ100" s="515"/>
      <c r="UOK100" s="515"/>
      <c r="UOL100" s="515"/>
      <c r="UOM100" s="515"/>
      <c r="UON100" s="515"/>
      <c r="UOO100" s="515"/>
      <c r="UOP100" s="515"/>
      <c r="UOQ100" s="515"/>
      <c r="UOR100" s="515"/>
      <c r="UOS100" s="515"/>
      <c r="UOT100" s="515"/>
      <c r="UOU100" s="515"/>
      <c r="UOV100" s="515"/>
      <c r="UOW100" s="515"/>
      <c r="UOX100" s="515"/>
      <c r="UOY100" s="515"/>
      <c r="UOZ100" s="515"/>
      <c r="UPA100" s="515"/>
      <c r="UPB100" s="515"/>
      <c r="UPC100" s="515"/>
      <c r="UPD100" s="515"/>
      <c r="UPE100" s="515"/>
      <c r="UPF100" s="515"/>
      <c r="UPG100" s="515"/>
      <c r="UPH100" s="515"/>
      <c r="UPI100" s="515"/>
      <c r="UPJ100" s="515"/>
      <c r="UPK100" s="515"/>
      <c r="UPL100" s="515"/>
      <c r="UPM100" s="515"/>
      <c r="UPN100" s="515"/>
      <c r="UPO100" s="515"/>
      <c r="UPP100" s="515"/>
      <c r="UPQ100" s="515"/>
      <c r="UPR100" s="515"/>
      <c r="UPS100" s="515"/>
      <c r="UPT100" s="515"/>
      <c r="UPU100" s="515"/>
      <c r="UPV100" s="515"/>
      <c r="UPW100" s="515"/>
      <c r="UPX100" s="515"/>
      <c r="UPY100" s="515"/>
      <c r="UPZ100" s="515"/>
      <c r="UQA100" s="515"/>
      <c r="UQB100" s="515"/>
      <c r="UQC100" s="515"/>
      <c r="UQD100" s="515"/>
      <c r="UQE100" s="515"/>
      <c r="UQF100" s="515"/>
      <c r="UQG100" s="515"/>
      <c r="UQH100" s="515"/>
      <c r="UQI100" s="515"/>
      <c r="UQJ100" s="515"/>
      <c r="UQK100" s="515"/>
      <c r="UQL100" s="515"/>
      <c r="UQM100" s="515"/>
      <c r="UQN100" s="515"/>
      <c r="UQO100" s="515"/>
      <c r="UQP100" s="515"/>
      <c r="UQQ100" s="515"/>
      <c r="UQR100" s="515"/>
      <c r="UQS100" s="515"/>
      <c r="UQT100" s="515"/>
      <c r="UQU100" s="515"/>
      <c r="UQV100" s="515"/>
      <c r="UQW100" s="515"/>
      <c r="UQX100" s="515"/>
      <c r="UQY100" s="515"/>
      <c r="UQZ100" s="515"/>
      <c r="URA100" s="515"/>
      <c r="URB100" s="515"/>
      <c r="URC100" s="515"/>
      <c r="URD100" s="515"/>
      <c r="URE100" s="515"/>
      <c r="URF100" s="515"/>
      <c r="URG100" s="515"/>
      <c r="URH100" s="515"/>
      <c r="URI100" s="515"/>
      <c r="URJ100" s="515"/>
      <c r="URK100" s="515"/>
      <c r="URL100" s="515"/>
      <c r="URM100" s="515"/>
      <c r="URN100" s="515"/>
      <c r="URO100" s="515"/>
      <c r="URP100" s="515"/>
      <c r="URQ100" s="515"/>
      <c r="URR100" s="515"/>
      <c r="URS100" s="515"/>
      <c r="URT100" s="515"/>
      <c r="URU100" s="515"/>
      <c r="URV100" s="515"/>
      <c r="URW100" s="515"/>
      <c r="URX100" s="515"/>
      <c r="URY100" s="515"/>
      <c r="URZ100" s="515"/>
      <c r="USA100" s="515"/>
      <c r="USB100" s="515"/>
      <c r="USC100" s="515"/>
      <c r="USD100" s="515"/>
      <c r="USE100" s="515"/>
      <c r="USF100" s="515"/>
      <c r="USG100" s="515"/>
      <c r="USH100" s="515"/>
      <c r="USI100" s="515"/>
      <c r="USJ100" s="515"/>
      <c r="USK100" s="515"/>
      <c r="USL100" s="515"/>
      <c r="USM100" s="515"/>
      <c r="USN100" s="515"/>
      <c r="USO100" s="515"/>
      <c r="USP100" s="515"/>
      <c r="USQ100" s="515"/>
      <c r="USR100" s="515"/>
      <c r="USS100" s="515"/>
      <c r="UST100" s="515"/>
      <c r="USU100" s="515"/>
      <c r="USV100" s="515"/>
      <c r="USW100" s="515"/>
      <c r="USX100" s="515"/>
      <c r="USY100" s="515"/>
      <c r="USZ100" s="515"/>
      <c r="UTA100" s="515"/>
      <c r="UTB100" s="515"/>
      <c r="UTC100" s="515"/>
      <c r="UTD100" s="515"/>
      <c r="UTE100" s="515"/>
      <c r="UTF100" s="515"/>
      <c r="UTG100" s="515"/>
      <c r="UTH100" s="515"/>
      <c r="UTI100" s="515"/>
      <c r="UTJ100" s="515"/>
      <c r="UTK100" s="515"/>
      <c r="UTL100" s="515"/>
      <c r="UTM100" s="515"/>
      <c r="UTN100" s="515"/>
      <c r="UTO100" s="515"/>
      <c r="UTP100" s="515"/>
      <c r="UTQ100" s="515"/>
      <c r="UTR100" s="515"/>
      <c r="UTS100" s="515"/>
      <c r="UTT100" s="515"/>
      <c r="UTU100" s="515"/>
      <c r="UTV100" s="515"/>
      <c r="UTW100" s="515"/>
      <c r="UTX100" s="515"/>
      <c r="UTY100" s="515"/>
      <c r="UTZ100" s="515"/>
      <c r="UUA100" s="515"/>
      <c r="UUB100" s="515"/>
      <c r="UUC100" s="515"/>
      <c r="UUD100" s="515"/>
      <c r="UUE100" s="515"/>
      <c r="UUF100" s="515"/>
      <c r="UUG100" s="515"/>
      <c r="UUH100" s="515"/>
      <c r="UUI100" s="515"/>
      <c r="UUJ100" s="515"/>
      <c r="UUK100" s="515"/>
      <c r="UUL100" s="515"/>
      <c r="UUM100" s="515"/>
      <c r="UUN100" s="515"/>
      <c r="UUO100" s="515"/>
      <c r="UUP100" s="515"/>
      <c r="UUQ100" s="515"/>
      <c r="UUR100" s="515"/>
      <c r="UUS100" s="515"/>
      <c r="UUT100" s="515"/>
      <c r="UUU100" s="515"/>
      <c r="UUV100" s="515"/>
      <c r="UUW100" s="515"/>
      <c r="UUX100" s="515"/>
      <c r="UUY100" s="515"/>
      <c r="UUZ100" s="515"/>
      <c r="UVA100" s="515"/>
      <c r="UVB100" s="515"/>
      <c r="UVC100" s="515"/>
      <c r="UVD100" s="515"/>
      <c r="UVE100" s="515"/>
      <c r="UVF100" s="515"/>
      <c r="UVG100" s="515"/>
      <c r="UVH100" s="515"/>
      <c r="UVI100" s="515"/>
      <c r="UVJ100" s="515"/>
      <c r="UVK100" s="515"/>
      <c r="UVL100" s="515"/>
      <c r="UVM100" s="515"/>
      <c r="UVN100" s="515"/>
      <c r="UVO100" s="515"/>
      <c r="UVP100" s="515"/>
      <c r="UVQ100" s="515"/>
      <c r="UVR100" s="515"/>
      <c r="UVS100" s="515"/>
      <c r="UVT100" s="515"/>
      <c r="UVU100" s="515"/>
      <c r="UVV100" s="515"/>
      <c r="UVW100" s="515"/>
      <c r="UVX100" s="515"/>
      <c r="UVY100" s="515"/>
      <c r="UVZ100" s="515"/>
      <c r="UWA100" s="515"/>
      <c r="UWB100" s="515"/>
      <c r="UWC100" s="515"/>
      <c r="UWD100" s="515"/>
      <c r="UWE100" s="515"/>
      <c r="UWF100" s="515"/>
      <c r="UWG100" s="515"/>
      <c r="UWH100" s="515"/>
      <c r="UWI100" s="515"/>
      <c r="UWJ100" s="515"/>
      <c r="UWK100" s="515"/>
      <c r="UWL100" s="515"/>
      <c r="UWM100" s="515"/>
      <c r="UWN100" s="515"/>
      <c r="UWO100" s="515"/>
      <c r="UWP100" s="515"/>
      <c r="UWQ100" s="515"/>
      <c r="UWR100" s="515"/>
      <c r="UWS100" s="515"/>
      <c r="UWT100" s="515"/>
      <c r="UWU100" s="515"/>
      <c r="UWV100" s="515"/>
      <c r="UWW100" s="515"/>
      <c r="UWX100" s="515"/>
      <c r="UWY100" s="515"/>
      <c r="UWZ100" s="515"/>
      <c r="UXA100" s="515"/>
      <c r="UXB100" s="515"/>
      <c r="UXC100" s="515"/>
      <c r="UXD100" s="515"/>
      <c r="UXE100" s="515"/>
      <c r="UXF100" s="515"/>
      <c r="UXG100" s="515"/>
      <c r="UXH100" s="515"/>
      <c r="UXI100" s="515"/>
      <c r="UXJ100" s="515"/>
      <c r="UXK100" s="515"/>
      <c r="UXL100" s="515"/>
      <c r="UXM100" s="515"/>
      <c r="UXN100" s="515"/>
      <c r="UXO100" s="515"/>
      <c r="UXP100" s="515"/>
      <c r="UXQ100" s="515"/>
      <c r="UXR100" s="515"/>
      <c r="UXS100" s="515"/>
      <c r="UXT100" s="515"/>
      <c r="UXU100" s="515"/>
      <c r="UXV100" s="515"/>
      <c r="UXW100" s="515"/>
      <c r="UXX100" s="515"/>
      <c r="UXY100" s="515"/>
      <c r="UXZ100" s="515"/>
      <c r="UYA100" s="515"/>
      <c r="UYB100" s="515"/>
      <c r="UYC100" s="515"/>
      <c r="UYD100" s="515"/>
      <c r="UYE100" s="515"/>
      <c r="UYF100" s="515"/>
      <c r="UYG100" s="515"/>
      <c r="UYH100" s="515"/>
      <c r="UYI100" s="515"/>
      <c r="UYJ100" s="515"/>
      <c r="UYK100" s="515"/>
      <c r="UYL100" s="515"/>
      <c r="UYM100" s="515"/>
      <c r="UYN100" s="515"/>
      <c r="UYO100" s="515"/>
      <c r="UYP100" s="515"/>
      <c r="UYQ100" s="515"/>
      <c r="UYR100" s="515"/>
      <c r="UYS100" s="515"/>
      <c r="UYT100" s="515"/>
      <c r="UYU100" s="515"/>
      <c r="UYV100" s="515"/>
      <c r="UYW100" s="515"/>
      <c r="UYX100" s="515"/>
      <c r="UYY100" s="515"/>
      <c r="UYZ100" s="515"/>
      <c r="UZA100" s="515"/>
      <c r="UZB100" s="515"/>
      <c r="UZC100" s="515"/>
      <c r="UZD100" s="515"/>
      <c r="UZE100" s="515"/>
      <c r="UZF100" s="515"/>
      <c r="UZG100" s="515"/>
      <c r="UZH100" s="515"/>
      <c r="UZI100" s="515"/>
      <c r="UZJ100" s="515"/>
      <c r="UZK100" s="515"/>
      <c r="UZL100" s="515"/>
      <c r="UZM100" s="515"/>
      <c r="UZN100" s="515"/>
      <c r="UZO100" s="515"/>
      <c r="UZP100" s="515"/>
      <c r="UZQ100" s="515"/>
      <c r="UZR100" s="515"/>
      <c r="UZS100" s="515"/>
      <c r="UZT100" s="515"/>
      <c r="UZU100" s="515"/>
      <c r="UZV100" s="515"/>
      <c r="UZW100" s="515"/>
      <c r="UZX100" s="515"/>
      <c r="UZY100" s="515"/>
      <c r="UZZ100" s="515"/>
      <c r="VAA100" s="515"/>
      <c r="VAB100" s="515"/>
      <c r="VAC100" s="515"/>
      <c r="VAD100" s="515"/>
      <c r="VAE100" s="515"/>
      <c r="VAF100" s="515"/>
      <c r="VAG100" s="515"/>
      <c r="VAH100" s="515"/>
      <c r="VAI100" s="515"/>
      <c r="VAJ100" s="515"/>
      <c r="VAK100" s="515"/>
      <c r="VAL100" s="515"/>
      <c r="VAM100" s="515"/>
      <c r="VAN100" s="515"/>
      <c r="VAO100" s="515"/>
      <c r="VAP100" s="515"/>
      <c r="VAQ100" s="515"/>
      <c r="VAR100" s="515"/>
      <c r="VAS100" s="515"/>
      <c r="VAT100" s="515"/>
      <c r="VAU100" s="515"/>
      <c r="VAV100" s="515"/>
      <c r="VAW100" s="515"/>
      <c r="VAX100" s="515"/>
      <c r="VAY100" s="515"/>
      <c r="VAZ100" s="515"/>
      <c r="VBA100" s="515"/>
      <c r="VBB100" s="515"/>
      <c r="VBC100" s="515"/>
      <c r="VBD100" s="515"/>
      <c r="VBE100" s="515"/>
      <c r="VBF100" s="515"/>
      <c r="VBG100" s="515"/>
      <c r="VBH100" s="515"/>
      <c r="VBI100" s="515"/>
      <c r="VBJ100" s="515"/>
      <c r="VBK100" s="515"/>
      <c r="VBL100" s="515"/>
      <c r="VBM100" s="515"/>
      <c r="VBN100" s="515"/>
      <c r="VBO100" s="515"/>
      <c r="VBP100" s="515"/>
      <c r="VBQ100" s="515"/>
      <c r="VBR100" s="515"/>
      <c r="VBS100" s="515"/>
      <c r="VBT100" s="515"/>
      <c r="VBU100" s="515"/>
      <c r="VBV100" s="515"/>
      <c r="VBW100" s="515"/>
      <c r="VBX100" s="515"/>
      <c r="VBY100" s="515"/>
      <c r="VBZ100" s="515"/>
      <c r="VCA100" s="515"/>
      <c r="VCB100" s="515"/>
      <c r="VCC100" s="515"/>
      <c r="VCD100" s="515"/>
      <c r="VCE100" s="515"/>
      <c r="VCF100" s="515"/>
      <c r="VCG100" s="515"/>
      <c r="VCH100" s="515"/>
      <c r="VCI100" s="515"/>
      <c r="VCJ100" s="515"/>
      <c r="VCK100" s="515"/>
      <c r="VCL100" s="515"/>
      <c r="VCM100" s="515"/>
      <c r="VCN100" s="515"/>
      <c r="VCO100" s="515"/>
      <c r="VCP100" s="515"/>
      <c r="VCQ100" s="515"/>
      <c r="VCR100" s="515"/>
      <c r="VCS100" s="515"/>
      <c r="VCT100" s="515"/>
      <c r="VCU100" s="515"/>
      <c r="VCV100" s="515"/>
      <c r="VCW100" s="515"/>
      <c r="VCX100" s="515"/>
      <c r="VCY100" s="515"/>
      <c r="VCZ100" s="515"/>
      <c r="VDA100" s="515"/>
      <c r="VDB100" s="515"/>
      <c r="VDC100" s="515"/>
      <c r="VDD100" s="515"/>
      <c r="VDE100" s="515"/>
      <c r="VDF100" s="515"/>
      <c r="VDG100" s="515"/>
      <c r="VDH100" s="515"/>
      <c r="VDI100" s="515"/>
      <c r="VDJ100" s="515"/>
      <c r="VDK100" s="515"/>
      <c r="VDL100" s="515"/>
      <c r="VDM100" s="515"/>
      <c r="VDN100" s="515"/>
      <c r="VDO100" s="515"/>
      <c r="VDP100" s="515"/>
      <c r="VDQ100" s="515"/>
      <c r="VDR100" s="515"/>
      <c r="VDS100" s="515"/>
      <c r="VDT100" s="515"/>
      <c r="VDU100" s="515"/>
      <c r="VDV100" s="515"/>
      <c r="VDW100" s="515"/>
      <c r="VDX100" s="515"/>
      <c r="VDY100" s="515"/>
      <c r="VDZ100" s="515"/>
      <c r="VEA100" s="515"/>
      <c r="VEB100" s="515"/>
      <c r="VEC100" s="515"/>
      <c r="VED100" s="515"/>
      <c r="VEE100" s="515"/>
      <c r="VEF100" s="515"/>
      <c r="VEG100" s="515"/>
      <c r="VEH100" s="515"/>
      <c r="VEI100" s="515"/>
      <c r="VEJ100" s="515"/>
      <c r="VEK100" s="515"/>
      <c r="VEL100" s="515"/>
      <c r="VEM100" s="515"/>
      <c r="VEN100" s="515"/>
      <c r="VEO100" s="515"/>
      <c r="VEP100" s="515"/>
      <c r="VEQ100" s="515"/>
      <c r="VER100" s="515"/>
      <c r="VES100" s="515"/>
      <c r="VET100" s="515"/>
      <c r="VEU100" s="515"/>
      <c r="VEV100" s="515"/>
      <c r="VEW100" s="515"/>
      <c r="VEX100" s="515"/>
      <c r="VEY100" s="515"/>
      <c r="VEZ100" s="515"/>
      <c r="VFA100" s="515"/>
      <c r="VFB100" s="515"/>
      <c r="VFC100" s="515"/>
      <c r="VFD100" s="515"/>
      <c r="VFE100" s="515"/>
      <c r="VFF100" s="515"/>
      <c r="VFG100" s="515"/>
      <c r="VFH100" s="515"/>
      <c r="VFI100" s="515"/>
      <c r="VFJ100" s="515"/>
      <c r="VFK100" s="515"/>
      <c r="VFL100" s="515"/>
      <c r="VFM100" s="515"/>
      <c r="VFN100" s="515"/>
      <c r="VFO100" s="515"/>
      <c r="VFP100" s="515"/>
      <c r="VFQ100" s="515"/>
      <c r="VFR100" s="515"/>
      <c r="VFS100" s="515"/>
      <c r="VFT100" s="515"/>
      <c r="VFU100" s="515"/>
      <c r="VFV100" s="515"/>
      <c r="VFW100" s="515"/>
      <c r="VFX100" s="515"/>
      <c r="VFY100" s="515"/>
      <c r="VFZ100" s="515"/>
      <c r="VGA100" s="515"/>
      <c r="VGB100" s="515"/>
      <c r="VGC100" s="515"/>
      <c r="VGD100" s="515"/>
      <c r="VGE100" s="515"/>
      <c r="VGF100" s="515"/>
      <c r="VGG100" s="515"/>
      <c r="VGH100" s="515"/>
      <c r="VGI100" s="515"/>
      <c r="VGJ100" s="515"/>
      <c r="VGK100" s="515"/>
      <c r="VGL100" s="515"/>
      <c r="VGM100" s="515"/>
      <c r="VGN100" s="515"/>
      <c r="VGO100" s="515"/>
      <c r="VGP100" s="515"/>
      <c r="VGQ100" s="515"/>
      <c r="VGR100" s="515"/>
      <c r="VGS100" s="515"/>
      <c r="VGT100" s="515"/>
      <c r="VGU100" s="515"/>
      <c r="VGV100" s="515"/>
      <c r="VGW100" s="515"/>
      <c r="VGX100" s="515"/>
      <c r="VGY100" s="515"/>
      <c r="VGZ100" s="515"/>
      <c r="VHA100" s="515"/>
      <c r="VHB100" s="515"/>
      <c r="VHC100" s="515"/>
      <c r="VHD100" s="515"/>
      <c r="VHE100" s="515"/>
      <c r="VHF100" s="515"/>
      <c r="VHG100" s="515"/>
      <c r="VHH100" s="515"/>
      <c r="VHI100" s="515"/>
      <c r="VHJ100" s="515"/>
      <c r="VHK100" s="515"/>
      <c r="VHL100" s="515"/>
      <c r="VHM100" s="515"/>
      <c r="VHN100" s="515"/>
      <c r="VHO100" s="515"/>
      <c r="VHP100" s="515"/>
      <c r="VHQ100" s="515"/>
      <c r="VHR100" s="515"/>
      <c r="VHS100" s="515"/>
      <c r="VHT100" s="515"/>
      <c r="VHU100" s="515"/>
      <c r="VHV100" s="515"/>
      <c r="VHW100" s="515"/>
      <c r="VHX100" s="515"/>
      <c r="VHY100" s="515"/>
      <c r="VHZ100" s="515"/>
      <c r="VIA100" s="515"/>
      <c r="VIB100" s="515"/>
      <c r="VIC100" s="515"/>
      <c r="VID100" s="515"/>
      <c r="VIE100" s="515"/>
      <c r="VIF100" s="515"/>
      <c r="VIG100" s="515"/>
      <c r="VIH100" s="515"/>
      <c r="VII100" s="515"/>
      <c r="VIJ100" s="515"/>
      <c r="VIK100" s="515"/>
      <c r="VIL100" s="515"/>
      <c r="VIM100" s="515"/>
      <c r="VIN100" s="515"/>
      <c r="VIO100" s="515"/>
      <c r="VIP100" s="515"/>
      <c r="VIQ100" s="515"/>
      <c r="VIR100" s="515"/>
      <c r="VIS100" s="515"/>
      <c r="VIT100" s="515"/>
      <c r="VIU100" s="515"/>
      <c r="VIV100" s="515"/>
      <c r="VIW100" s="515"/>
      <c r="VIX100" s="515"/>
      <c r="VIY100" s="515"/>
      <c r="VIZ100" s="515"/>
      <c r="VJA100" s="515"/>
      <c r="VJB100" s="515"/>
      <c r="VJC100" s="515"/>
      <c r="VJD100" s="515"/>
      <c r="VJE100" s="515"/>
      <c r="VJF100" s="515"/>
      <c r="VJG100" s="515"/>
      <c r="VJH100" s="515"/>
      <c r="VJI100" s="515"/>
      <c r="VJJ100" s="515"/>
      <c r="VJK100" s="515"/>
      <c r="VJL100" s="515"/>
      <c r="VJM100" s="515"/>
      <c r="VJN100" s="515"/>
      <c r="VJO100" s="515"/>
      <c r="VJP100" s="515"/>
      <c r="VJQ100" s="515"/>
      <c r="VJR100" s="515"/>
      <c r="VJS100" s="515"/>
      <c r="VJT100" s="515"/>
      <c r="VJU100" s="515"/>
      <c r="VJV100" s="515"/>
      <c r="VJW100" s="515"/>
      <c r="VJX100" s="515"/>
      <c r="VJY100" s="515"/>
      <c r="VJZ100" s="515"/>
      <c r="VKA100" s="515"/>
      <c r="VKB100" s="515"/>
      <c r="VKC100" s="515"/>
      <c r="VKD100" s="515"/>
      <c r="VKE100" s="515"/>
      <c r="VKF100" s="515"/>
      <c r="VKG100" s="515"/>
      <c r="VKH100" s="515"/>
      <c r="VKI100" s="515"/>
      <c r="VKJ100" s="515"/>
      <c r="VKK100" s="515"/>
      <c r="VKL100" s="515"/>
      <c r="VKM100" s="515"/>
      <c r="VKN100" s="515"/>
      <c r="VKO100" s="515"/>
      <c r="VKP100" s="515"/>
      <c r="VKQ100" s="515"/>
      <c r="VKR100" s="515"/>
      <c r="VKS100" s="515"/>
      <c r="VKT100" s="515"/>
      <c r="VKU100" s="515"/>
      <c r="VKV100" s="515"/>
      <c r="VKW100" s="515"/>
      <c r="VKX100" s="515"/>
      <c r="VKY100" s="515"/>
      <c r="VKZ100" s="515"/>
      <c r="VLA100" s="515"/>
      <c r="VLB100" s="515"/>
      <c r="VLC100" s="515"/>
      <c r="VLD100" s="515"/>
      <c r="VLE100" s="515"/>
      <c r="VLF100" s="515"/>
      <c r="VLG100" s="515"/>
      <c r="VLH100" s="515"/>
      <c r="VLI100" s="515"/>
      <c r="VLJ100" s="515"/>
      <c r="VLK100" s="515"/>
      <c r="VLL100" s="515"/>
      <c r="VLM100" s="515"/>
      <c r="VLN100" s="515"/>
      <c r="VLO100" s="515"/>
      <c r="VLP100" s="515"/>
      <c r="VLQ100" s="515"/>
      <c r="VLR100" s="515"/>
      <c r="VLS100" s="515"/>
      <c r="VLT100" s="515"/>
      <c r="VLU100" s="515"/>
      <c r="VLV100" s="515"/>
      <c r="VLW100" s="515"/>
      <c r="VLX100" s="515"/>
      <c r="VLY100" s="515"/>
      <c r="VLZ100" s="515"/>
      <c r="VMA100" s="515"/>
      <c r="VMB100" s="515"/>
      <c r="VMC100" s="515"/>
      <c r="VMD100" s="515"/>
      <c r="VME100" s="515"/>
      <c r="VMF100" s="515"/>
      <c r="VMG100" s="515"/>
      <c r="VMH100" s="515"/>
      <c r="VMI100" s="515"/>
      <c r="VMJ100" s="515"/>
      <c r="VMK100" s="515"/>
      <c r="VML100" s="515"/>
      <c r="VMM100" s="515"/>
      <c r="VMN100" s="515"/>
      <c r="VMO100" s="515"/>
      <c r="VMP100" s="515"/>
      <c r="VMQ100" s="515"/>
      <c r="VMR100" s="515"/>
      <c r="VMS100" s="515"/>
      <c r="VMT100" s="515"/>
      <c r="VMU100" s="515"/>
      <c r="VMV100" s="515"/>
      <c r="VMW100" s="515"/>
      <c r="VMX100" s="515"/>
      <c r="VMY100" s="515"/>
      <c r="VMZ100" s="515"/>
      <c r="VNA100" s="515"/>
      <c r="VNB100" s="515"/>
      <c r="VNC100" s="515"/>
      <c r="VND100" s="515"/>
      <c r="VNE100" s="515"/>
      <c r="VNF100" s="515"/>
      <c r="VNG100" s="515"/>
      <c r="VNH100" s="515"/>
      <c r="VNI100" s="515"/>
      <c r="VNJ100" s="515"/>
      <c r="VNK100" s="515"/>
      <c r="VNL100" s="515"/>
      <c r="VNM100" s="515"/>
      <c r="VNN100" s="515"/>
      <c r="VNO100" s="515"/>
      <c r="VNP100" s="515"/>
      <c r="VNQ100" s="515"/>
      <c r="VNR100" s="515"/>
      <c r="VNS100" s="515"/>
      <c r="VNT100" s="515"/>
      <c r="VNU100" s="515"/>
      <c r="VNV100" s="515"/>
      <c r="VNW100" s="515"/>
      <c r="VNX100" s="515"/>
      <c r="VNY100" s="515"/>
      <c r="VNZ100" s="515"/>
      <c r="VOA100" s="515"/>
      <c r="VOB100" s="515"/>
      <c r="VOC100" s="515"/>
      <c r="VOD100" s="515"/>
      <c r="VOE100" s="515"/>
      <c r="VOF100" s="515"/>
      <c r="VOG100" s="515"/>
      <c r="VOH100" s="515"/>
      <c r="VOI100" s="515"/>
      <c r="VOJ100" s="515"/>
      <c r="VOK100" s="515"/>
      <c r="VOL100" s="515"/>
      <c r="VOM100" s="515"/>
      <c r="VON100" s="515"/>
      <c r="VOO100" s="515"/>
      <c r="VOP100" s="515"/>
      <c r="VOQ100" s="515"/>
      <c r="VOR100" s="515"/>
      <c r="VOS100" s="515"/>
      <c r="VOT100" s="515"/>
      <c r="VOU100" s="515"/>
      <c r="VOV100" s="515"/>
      <c r="VOW100" s="515"/>
      <c r="VOX100" s="515"/>
      <c r="VOY100" s="515"/>
      <c r="VOZ100" s="515"/>
      <c r="VPA100" s="515"/>
      <c r="VPB100" s="515"/>
      <c r="VPC100" s="515"/>
      <c r="VPD100" s="515"/>
      <c r="VPE100" s="515"/>
      <c r="VPF100" s="515"/>
      <c r="VPG100" s="515"/>
      <c r="VPH100" s="515"/>
      <c r="VPI100" s="515"/>
      <c r="VPJ100" s="515"/>
      <c r="VPK100" s="515"/>
      <c r="VPL100" s="515"/>
      <c r="VPM100" s="515"/>
      <c r="VPN100" s="515"/>
      <c r="VPO100" s="515"/>
      <c r="VPP100" s="515"/>
      <c r="VPQ100" s="515"/>
      <c r="VPR100" s="515"/>
      <c r="VPS100" s="515"/>
      <c r="VPT100" s="515"/>
      <c r="VPU100" s="515"/>
      <c r="VPV100" s="515"/>
      <c r="VPW100" s="515"/>
      <c r="VPX100" s="515"/>
      <c r="VPY100" s="515"/>
      <c r="VPZ100" s="515"/>
      <c r="VQA100" s="515"/>
      <c r="VQB100" s="515"/>
      <c r="VQC100" s="515"/>
      <c r="VQD100" s="515"/>
      <c r="VQE100" s="515"/>
      <c r="VQF100" s="515"/>
      <c r="VQG100" s="515"/>
      <c r="VQH100" s="515"/>
      <c r="VQI100" s="515"/>
      <c r="VQJ100" s="515"/>
      <c r="VQK100" s="515"/>
      <c r="VQL100" s="515"/>
      <c r="VQM100" s="515"/>
      <c r="VQN100" s="515"/>
      <c r="VQO100" s="515"/>
      <c r="VQP100" s="515"/>
      <c r="VQQ100" s="515"/>
      <c r="VQR100" s="515"/>
      <c r="VQS100" s="515"/>
      <c r="VQT100" s="515"/>
      <c r="VQU100" s="515"/>
      <c r="VQV100" s="515"/>
      <c r="VQW100" s="515"/>
      <c r="VQX100" s="515"/>
      <c r="VQY100" s="515"/>
      <c r="VQZ100" s="515"/>
      <c r="VRA100" s="515"/>
      <c r="VRB100" s="515"/>
      <c r="VRC100" s="515"/>
      <c r="VRD100" s="515"/>
      <c r="VRE100" s="515"/>
      <c r="VRF100" s="515"/>
      <c r="VRG100" s="515"/>
      <c r="VRH100" s="515"/>
      <c r="VRI100" s="515"/>
      <c r="VRJ100" s="515"/>
      <c r="VRK100" s="515"/>
      <c r="VRL100" s="515"/>
      <c r="VRM100" s="515"/>
      <c r="VRN100" s="515"/>
      <c r="VRO100" s="515"/>
      <c r="VRP100" s="515"/>
      <c r="VRQ100" s="515"/>
      <c r="VRR100" s="515"/>
      <c r="VRS100" s="515"/>
      <c r="VRT100" s="515"/>
      <c r="VRU100" s="515"/>
      <c r="VRV100" s="515"/>
      <c r="VRW100" s="515"/>
      <c r="VRX100" s="515"/>
      <c r="VRY100" s="515"/>
      <c r="VRZ100" s="515"/>
      <c r="VSA100" s="515"/>
      <c r="VSB100" s="515"/>
      <c r="VSC100" s="515"/>
      <c r="VSD100" s="515"/>
      <c r="VSE100" s="515"/>
      <c r="VSF100" s="515"/>
      <c r="VSG100" s="515"/>
      <c r="VSH100" s="515"/>
      <c r="VSI100" s="515"/>
      <c r="VSJ100" s="515"/>
      <c r="VSK100" s="515"/>
      <c r="VSL100" s="515"/>
      <c r="VSM100" s="515"/>
      <c r="VSN100" s="515"/>
      <c r="VSO100" s="515"/>
      <c r="VSP100" s="515"/>
      <c r="VSQ100" s="515"/>
      <c r="VSR100" s="515"/>
      <c r="VSS100" s="515"/>
      <c r="VST100" s="515"/>
      <c r="VSU100" s="515"/>
      <c r="VSV100" s="515"/>
      <c r="VSW100" s="515"/>
      <c r="VSX100" s="515"/>
      <c r="VSY100" s="515"/>
      <c r="VSZ100" s="515"/>
      <c r="VTA100" s="515"/>
      <c r="VTB100" s="515"/>
      <c r="VTC100" s="515"/>
      <c r="VTD100" s="515"/>
      <c r="VTE100" s="515"/>
      <c r="VTF100" s="515"/>
      <c r="VTG100" s="515"/>
      <c r="VTH100" s="515"/>
      <c r="VTI100" s="515"/>
      <c r="VTJ100" s="515"/>
      <c r="VTK100" s="515"/>
      <c r="VTL100" s="515"/>
      <c r="VTM100" s="515"/>
      <c r="VTN100" s="515"/>
      <c r="VTO100" s="515"/>
      <c r="VTP100" s="515"/>
      <c r="VTQ100" s="515"/>
      <c r="VTR100" s="515"/>
      <c r="VTS100" s="515"/>
      <c r="VTT100" s="515"/>
      <c r="VTU100" s="515"/>
      <c r="VTV100" s="515"/>
      <c r="VTW100" s="515"/>
      <c r="VTX100" s="515"/>
      <c r="VTY100" s="515"/>
      <c r="VTZ100" s="515"/>
      <c r="VUA100" s="515"/>
      <c r="VUB100" s="515"/>
      <c r="VUC100" s="515"/>
      <c r="VUD100" s="515"/>
      <c r="VUE100" s="515"/>
      <c r="VUF100" s="515"/>
      <c r="VUG100" s="515"/>
      <c r="VUH100" s="515"/>
      <c r="VUI100" s="515"/>
      <c r="VUJ100" s="515"/>
      <c r="VUK100" s="515"/>
      <c r="VUL100" s="515"/>
      <c r="VUM100" s="515"/>
      <c r="VUN100" s="515"/>
      <c r="VUO100" s="515"/>
      <c r="VUP100" s="515"/>
      <c r="VUQ100" s="515"/>
      <c r="VUR100" s="515"/>
      <c r="VUS100" s="515"/>
      <c r="VUT100" s="515"/>
      <c r="VUU100" s="515"/>
      <c r="VUV100" s="515"/>
      <c r="VUW100" s="515"/>
      <c r="VUX100" s="515"/>
      <c r="VUY100" s="515"/>
      <c r="VUZ100" s="515"/>
      <c r="VVA100" s="515"/>
      <c r="VVB100" s="515"/>
      <c r="VVC100" s="515"/>
      <c r="VVD100" s="515"/>
      <c r="VVE100" s="515"/>
      <c r="VVF100" s="515"/>
      <c r="VVG100" s="515"/>
      <c r="VVH100" s="515"/>
      <c r="VVI100" s="515"/>
      <c r="VVJ100" s="515"/>
      <c r="VVK100" s="515"/>
      <c r="VVL100" s="515"/>
      <c r="VVM100" s="515"/>
      <c r="VVN100" s="515"/>
      <c r="VVO100" s="515"/>
      <c r="VVP100" s="515"/>
      <c r="VVQ100" s="515"/>
      <c r="VVR100" s="515"/>
      <c r="VVS100" s="515"/>
      <c r="VVT100" s="515"/>
      <c r="VVU100" s="515"/>
      <c r="VVV100" s="515"/>
      <c r="VVW100" s="515"/>
      <c r="VVX100" s="515"/>
      <c r="VVY100" s="515"/>
      <c r="VVZ100" s="515"/>
      <c r="VWA100" s="515"/>
      <c r="VWB100" s="515"/>
      <c r="VWC100" s="515"/>
      <c r="VWD100" s="515"/>
      <c r="VWE100" s="515"/>
      <c r="VWF100" s="515"/>
      <c r="VWG100" s="515"/>
      <c r="VWH100" s="515"/>
      <c r="VWI100" s="515"/>
      <c r="VWJ100" s="515"/>
      <c r="VWK100" s="515"/>
      <c r="VWL100" s="515"/>
      <c r="VWM100" s="515"/>
      <c r="VWN100" s="515"/>
      <c r="VWO100" s="515"/>
      <c r="VWP100" s="515"/>
      <c r="VWQ100" s="515"/>
      <c r="VWR100" s="515"/>
      <c r="VWS100" s="515"/>
      <c r="VWT100" s="515"/>
      <c r="VWU100" s="515"/>
      <c r="VWV100" s="515"/>
      <c r="VWW100" s="515"/>
      <c r="VWX100" s="515"/>
      <c r="VWY100" s="515"/>
      <c r="VWZ100" s="515"/>
      <c r="VXA100" s="515"/>
      <c r="VXB100" s="515"/>
      <c r="VXC100" s="515"/>
      <c r="VXD100" s="515"/>
      <c r="VXE100" s="515"/>
      <c r="VXF100" s="515"/>
      <c r="VXG100" s="515"/>
      <c r="VXH100" s="515"/>
      <c r="VXI100" s="515"/>
      <c r="VXJ100" s="515"/>
      <c r="VXK100" s="515"/>
      <c r="VXL100" s="515"/>
      <c r="VXM100" s="515"/>
      <c r="VXN100" s="515"/>
      <c r="VXO100" s="515"/>
      <c r="VXP100" s="515"/>
      <c r="VXQ100" s="515"/>
      <c r="VXR100" s="515"/>
      <c r="VXS100" s="515"/>
      <c r="VXT100" s="515"/>
      <c r="VXU100" s="515"/>
      <c r="VXV100" s="515"/>
      <c r="VXW100" s="515"/>
      <c r="VXX100" s="515"/>
      <c r="VXY100" s="515"/>
      <c r="VXZ100" s="515"/>
      <c r="VYA100" s="515"/>
      <c r="VYB100" s="515"/>
      <c r="VYC100" s="515"/>
      <c r="VYD100" s="515"/>
      <c r="VYE100" s="515"/>
      <c r="VYF100" s="515"/>
      <c r="VYG100" s="515"/>
      <c r="VYH100" s="515"/>
      <c r="VYI100" s="515"/>
      <c r="VYJ100" s="515"/>
      <c r="VYK100" s="515"/>
      <c r="VYL100" s="515"/>
      <c r="VYM100" s="515"/>
      <c r="VYN100" s="515"/>
      <c r="VYO100" s="515"/>
      <c r="VYP100" s="515"/>
      <c r="VYQ100" s="515"/>
      <c r="VYR100" s="515"/>
      <c r="VYS100" s="515"/>
      <c r="VYT100" s="515"/>
      <c r="VYU100" s="515"/>
      <c r="VYV100" s="515"/>
      <c r="VYW100" s="515"/>
      <c r="VYX100" s="515"/>
      <c r="VYY100" s="515"/>
      <c r="VYZ100" s="515"/>
      <c r="VZA100" s="515"/>
      <c r="VZB100" s="515"/>
      <c r="VZC100" s="515"/>
      <c r="VZD100" s="515"/>
      <c r="VZE100" s="515"/>
      <c r="VZF100" s="515"/>
      <c r="VZG100" s="515"/>
      <c r="VZH100" s="515"/>
      <c r="VZI100" s="515"/>
      <c r="VZJ100" s="515"/>
      <c r="VZK100" s="515"/>
      <c r="VZL100" s="515"/>
      <c r="VZM100" s="515"/>
      <c r="VZN100" s="515"/>
      <c r="VZO100" s="515"/>
      <c r="VZP100" s="515"/>
      <c r="VZQ100" s="515"/>
      <c r="VZR100" s="515"/>
      <c r="VZS100" s="515"/>
      <c r="VZT100" s="515"/>
      <c r="VZU100" s="515"/>
      <c r="VZV100" s="515"/>
      <c r="VZW100" s="515"/>
      <c r="VZX100" s="515"/>
      <c r="VZY100" s="515"/>
      <c r="VZZ100" s="515"/>
      <c r="WAA100" s="515"/>
      <c r="WAB100" s="515"/>
      <c r="WAC100" s="515"/>
      <c r="WAD100" s="515"/>
      <c r="WAE100" s="515"/>
      <c r="WAF100" s="515"/>
      <c r="WAG100" s="515"/>
      <c r="WAH100" s="515"/>
      <c r="WAI100" s="515"/>
      <c r="WAJ100" s="515"/>
      <c r="WAK100" s="515"/>
      <c r="WAL100" s="515"/>
      <c r="WAM100" s="515"/>
      <c r="WAN100" s="515"/>
      <c r="WAO100" s="515"/>
      <c r="WAP100" s="515"/>
      <c r="WAQ100" s="515"/>
      <c r="WAR100" s="515"/>
      <c r="WAS100" s="515"/>
      <c r="WAT100" s="515"/>
      <c r="WAU100" s="515"/>
      <c r="WAV100" s="515"/>
      <c r="WAW100" s="515"/>
      <c r="WAX100" s="515"/>
      <c r="WAY100" s="515"/>
      <c r="WAZ100" s="515"/>
      <c r="WBA100" s="515"/>
      <c r="WBB100" s="515"/>
      <c r="WBC100" s="515"/>
      <c r="WBD100" s="515"/>
      <c r="WBE100" s="515"/>
      <c r="WBF100" s="515"/>
      <c r="WBG100" s="515"/>
      <c r="WBH100" s="515"/>
      <c r="WBI100" s="515"/>
      <c r="WBJ100" s="515"/>
      <c r="WBK100" s="515"/>
      <c r="WBL100" s="515"/>
      <c r="WBM100" s="515"/>
      <c r="WBN100" s="515"/>
      <c r="WBO100" s="515"/>
      <c r="WBP100" s="515"/>
      <c r="WBQ100" s="515"/>
      <c r="WBR100" s="515"/>
      <c r="WBS100" s="515"/>
      <c r="WBT100" s="515"/>
      <c r="WBU100" s="515"/>
      <c r="WBV100" s="515"/>
      <c r="WBW100" s="515"/>
      <c r="WBX100" s="515"/>
      <c r="WBY100" s="515"/>
      <c r="WBZ100" s="515"/>
      <c r="WCA100" s="515"/>
      <c r="WCB100" s="515"/>
      <c r="WCC100" s="515"/>
      <c r="WCD100" s="515"/>
      <c r="WCE100" s="515"/>
      <c r="WCF100" s="515"/>
      <c r="WCG100" s="515"/>
      <c r="WCH100" s="515"/>
      <c r="WCI100" s="515"/>
      <c r="WCJ100" s="515"/>
      <c r="WCK100" s="515"/>
      <c r="WCL100" s="515"/>
      <c r="WCM100" s="515"/>
      <c r="WCN100" s="515"/>
      <c r="WCO100" s="515"/>
      <c r="WCP100" s="515"/>
      <c r="WCQ100" s="515"/>
      <c r="WCR100" s="515"/>
      <c r="WCS100" s="515"/>
      <c r="WCT100" s="515"/>
      <c r="WCU100" s="515"/>
      <c r="WCV100" s="515"/>
      <c r="WCW100" s="515"/>
      <c r="WCX100" s="515"/>
      <c r="WCY100" s="515"/>
      <c r="WCZ100" s="515"/>
      <c r="WDA100" s="515"/>
      <c r="WDB100" s="515"/>
      <c r="WDC100" s="515"/>
      <c r="WDD100" s="515"/>
      <c r="WDE100" s="515"/>
      <c r="WDF100" s="515"/>
      <c r="WDG100" s="515"/>
      <c r="WDH100" s="515"/>
      <c r="WDI100" s="515"/>
      <c r="WDJ100" s="515"/>
      <c r="WDK100" s="515"/>
      <c r="WDL100" s="515"/>
      <c r="WDM100" s="515"/>
      <c r="WDN100" s="515"/>
      <c r="WDO100" s="515"/>
      <c r="WDP100" s="515"/>
      <c r="WDQ100" s="515"/>
      <c r="WDR100" s="515"/>
      <c r="WDS100" s="515"/>
      <c r="WDT100" s="515"/>
      <c r="WDU100" s="515"/>
      <c r="WDV100" s="515"/>
      <c r="WDW100" s="515"/>
      <c r="WDX100" s="515"/>
      <c r="WDY100" s="515"/>
      <c r="WDZ100" s="515"/>
      <c r="WEA100" s="515"/>
      <c r="WEB100" s="515"/>
      <c r="WEC100" s="515"/>
      <c r="WED100" s="515"/>
      <c r="WEE100" s="515"/>
      <c r="WEF100" s="515"/>
      <c r="WEG100" s="515"/>
      <c r="WEH100" s="515"/>
      <c r="WEI100" s="515"/>
      <c r="WEJ100" s="515"/>
      <c r="WEK100" s="515"/>
      <c r="WEL100" s="515"/>
      <c r="WEM100" s="515"/>
      <c r="WEN100" s="515"/>
      <c r="WEO100" s="515"/>
      <c r="WEP100" s="515"/>
      <c r="WEQ100" s="515"/>
      <c r="WER100" s="515"/>
      <c r="WES100" s="515"/>
      <c r="WET100" s="515"/>
      <c r="WEU100" s="515"/>
      <c r="WEV100" s="515"/>
      <c r="WEW100" s="515"/>
      <c r="WEX100" s="515"/>
      <c r="WEY100" s="515"/>
      <c r="WEZ100" s="515"/>
      <c r="WFA100" s="515"/>
      <c r="WFB100" s="515"/>
      <c r="WFC100" s="515"/>
      <c r="WFD100" s="515"/>
      <c r="WFE100" s="515"/>
      <c r="WFF100" s="515"/>
      <c r="WFG100" s="515"/>
      <c r="WFH100" s="515"/>
      <c r="WFI100" s="515"/>
      <c r="WFJ100" s="515"/>
      <c r="WFK100" s="515"/>
      <c r="WFL100" s="515"/>
      <c r="WFM100" s="515"/>
      <c r="WFN100" s="515"/>
      <c r="WFO100" s="515"/>
      <c r="WFP100" s="515"/>
      <c r="WFQ100" s="515"/>
      <c r="WFR100" s="515"/>
      <c r="WFS100" s="515"/>
      <c r="WFT100" s="515"/>
      <c r="WFU100" s="515"/>
      <c r="WFV100" s="515"/>
      <c r="WFW100" s="515"/>
      <c r="WFX100" s="515"/>
      <c r="WFY100" s="515"/>
      <c r="WFZ100" s="515"/>
      <c r="WGA100" s="515"/>
      <c r="WGB100" s="515"/>
      <c r="WGC100" s="515"/>
      <c r="WGD100" s="515"/>
      <c r="WGE100" s="515"/>
      <c r="WGF100" s="515"/>
      <c r="WGG100" s="515"/>
      <c r="WGH100" s="515"/>
      <c r="WGI100" s="515"/>
      <c r="WGJ100" s="515"/>
      <c r="WGK100" s="515"/>
      <c r="WGL100" s="515"/>
      <c r="WGM100" s="515"/>
      <c r="WGN100" s="515"/>
      <c r="WGO100" s="515"/>
      <c r="WGP100" s="515"/>
      <c r="WGQ100" s="515"/>
      <c r="WGR100" s="515"/>
      <c r="WGS100" s="515"/>
      <c r="WGT100" s="515"/>
      <c r="WGU100" s="515"/>
      <c r="WGV100" s="515"/>
      <c r="WGW100" s="515"/>
      <c r="WGX100" s="515"/>
      <c r="WGY100" s="515"/>
      <c r="WGZ100" s="515"/>
      <c r="WHA100" s="515"/>
      <c r="WHB100" s="515"/>
      <c r="WHC100" s="515"/>
      <c r="WHD100" s="515"/>
      <c r="WHE100" s="515"/>
      <c r="WHF100" s="515"/>
      <c r="WHG100" s="515"/>
      <c r="WHH100" s="515"/>
      <c r="WHI100" s="515"/>
      <c r="WHJ100" s="515"/>
      <c r="WHK100" s="515"/>
      <c r="WHL100" s="515"/>
      <c r="WHM100" s="515"/>
      <c r="WHN100" s="515"/>
      <c r="WHO100" s="515"/>
      <c r="WHP100" s="515"/>
      <c r="WHQ100" s="515"/>
      <c r="WHR100" s="515"/>
      <c r="WHS100" s="515"/>
      <c r="WHT100" s="515"/>
      <c r="WHU100" s="515"/>
      <c r="WHV100" s="515"/>
      <c r="WHW100" s="515"/>
      <c r="WHX100" s="515"/>
      <c r="WHY100" s="515"/>
      <c r="WHZ100" s="515"/>
      <c r="WIA100" s="515"/>
      <c r="WIB100" s="515"/>
      <c r="WIC100" s="515"/>
      <c r="WID100" s="515"/>
      <c r="WIE100" s="515"/>
      <c r="WIF100" s="515"/>
      <c r="WIG100" s="515"/>
      <c r="WIH100" s="515"/>
      <c r="WII100" s="515"/>
      <c r="WIJ100" s="515"/>
      <c r="WIK100" s="515"/>
      <c r="WIL100" s="515"/>
      <c r="WIM100" s="515"/>
      <c r="WIN100" s="515"/>
      <c r="WIO100" s="515"/>
      <c r="WIP100" s="515"/>
      <c r="WIQ100" s="515"/>
      <c r="WIR100" s="515"/>
      <c r="WIS100" s="515"/>
      <c r="WIT100" s="515"/>
      <c r="WIU100" s="515"/>
      <c r="WIV100" s="515"/>
      <c r="WIW100" s="515"/>
      <c r="WIX100" s="515"/>
      <c r="WIY100" s="515"/>
      <c r="WIZ100" s="515"/>
      <c r="WJA100" s="515"/>
      <c r="WJB100" s="515"/>
      <c r="WJC100" s="515"/>
      <c r="WJD100" s="515"/>
      <c r="WJE100" s="515"/>
      <c r="WJF100" s="515"/>
      <c r="WJG100" s="515"/>
      <c r="WJH100" s="515"/>
      <c r="WJI100" s="515"/>
      <c r="WJJ100" s="515"/>
      <c r="WJK100" s="515"/>
      <c r="WJL100" s="515"/>
      <c r="WJM100" s="515"/>
      <c r="WJN100" s="515"/>
      <c r="WJO100" s="515"/>
      <c r="WJP100" s="515"/>
      <c r="WJQ100" s="515"/>
      <c r="WJR100" s="515"/>
      <c r="WJS100" s="515"/>
      <c r="WJT100" s="515"/>
      <c r="WJU100" s="515"/>
      <c r="WJV100" s="515"/>
      <c r="WJW100" s="515"/>
      <c r="WJX100" s="515"/>
      <c r="WJY100" s="515"/>
      <c r="WJZ100" s="515"/>
      <c r="WKA100" s="515"/>
      <c r="WKB100" s="515"/>
      <c r="WKC100" s="515"/>
      <c r="WKD100" s="515"/>
      <c r="WKE100" s="515"/>
      <c r="WKF100" s="515"/>
      <c r="WKG100" s="515"/>
      <c r="WKH100" s="515"/>
      <c r="WKI100" s="515"/>
      <c r="WKJ100" s="515"/>
      <c r="WKK100" s="515"/>
      <c r="WKL100" s="515"/>
      <c r="WKM100" s="515"/>
      <c r="WKN100" s="515"/>
      <c r="WKO100" s="515"/>
      <c r="WKP100" s="515"/>
      <c r="WKQ100" s="515"/>
      <c r="WKR100" s="515"/>
      <c r="WKS100" s="515"/>
      <c r="WKT100" s="515"/>
      <c r="WKU100" s="515"/>
      <c r="WKV100" s="515"/>
      <c r="WKW100" s="515"/>
      <c r="WKX100" s="515"/>
      <c r="WKY100" s="515"/>
      <c r="WKZ100" s="515"/>
      <c r="WLA100" s="515"/>
      <c r="WLB100" s="515"/>
      <c r="WLC100" s="515"/>
      <c r="WLD100" s="515"/>
      <c r="WLE100" s="515"/>
      <c r="WLF100" s="515"/>
      <c r="WLG100" s="515"/>
      <c r="WLH100" s="515"/>
      <c r="WLI100" s="515"/>
      <c r="WLJ100" s="515"/>
      <c r="WLK100" s="515"/>
      <c r="WLL100" s="515"/>
      <c r="WLM100" s="515"/>
      <c r="WLN100" s="515"/>
      <c r="WLO100" s="515"/>
      <c r="WLP100" s="515"/>
      <c r="WLQ100" s="515"/>
      <c r="WLR100" s="515"/>
      <c r="WLS100" s="515"/>
      <c r="WLT100" s="515"/>
      <c r="WLU100" s="515"/>
      <c r="WLV100" s="515"/>
      <c r="WLW100" s="515"/>
      <c r="WLX100" s="515"/>
      <c r="WLY100" s="515"/>
      <c r="WLZ100" s="515"/>
      <c r="WMA100" s="515"/>
      <c r="WMB100" s="515"/>
      <c r="WMC100" s="515"/>
      <c r="WMD100" s="515"/>
      <c r="WME100" s="515"/>
      <c r="WMF100" s="515"/>
      <c r="WMG100" s="515"/>
      <c r="WMH100" s="515"/>
      <c r="WMI100" s="515"/>
      <c r="WMJ100" s="515"/>
      <c r="WMK100" s="515"/>
      <c r="WML100" s="515"/>
      <c r="WMM100" s="515"/>
      <c r="WMN100" s="515"/>
      <c r="WMO100" s="515"/>
      <c r="WMP100" s="515"/>
      <c r="WMQ100" s="515"/>
      <c r="WMR100" s="515"/>
      <c r="WMS100" s="515"/>
      <c r="WMT100" s="515"/>
      <c r="WMU100" s="515"/>
      <c r="WMV100" s="515"/>
      <c r="WMW100" s="515"/>
      <c r="WMX100" s="515"/>
      <c r="WMY100" s="515"/>
      <c r="WMZ100" s="515"/>
      <c r="WNA100" s="515"/>
      <c r="WNB100" s="515"/>
      <c r="WNC100" s="515"/>
      <c r="WND100" s="515"/>
      <c r="WNE100" s="515"/>
      <c r="WNF100" s="515"/>
      <c r="WNG100" s="515"/>
      <c r="WNH100" s="515"/>
      <c r="WNI100" s="515"/>
      <c r="WNJ100" s="515"/>
      <c r="WNK100" s="515"/>
      <c r="WNL100" s="515"/>
      <c r="WNM100" s="515"/>
      <c r="WNN100" s="515"/>
      <c r="WNO100" s="515"/>
      <c r="WNP100" s="515"/>
      <c r="WNQ100" s="515"/>
      <c r="WNR100" s="515"/>
      <c r="WNS100" s="515"/>
      <c r="WNT100" s="515"/>
      <c r="WNU100" s="515"/>
      <c r="WNV100" s="515"/>
      <c r="WNW100" s="515"/>
      <c r="WNX100" s="515"/>
      <c r="WNY100" s="515"/>
      <c r="WNZ100" s="515"/>
      <c r="WOA100" s="515"/>
      <c r="WOB100" s="515"/>
      <c r="WOC100" s="515"/>
      <c r="WOD100" s="515"/>
      <c r="WOE100" s="515"/>
      <c r="WOF100" s="515"/>
      <c r="WOG100" s="515"/>
      <c r="WOH100" s="515"/>
      <c r="WOI100" s="515"/>
      <c r="WOJ100" s="515"/>
      <c r="WOK100" s="515"/>
      <c r="WOL100" s="515"/>
      <c r="WOM100" s="515"/>
      <c r="WON100" s="515"/>
      <c r="WOO100" s="515"/>
      <c r="WOP100" s="515"/>
      <c r="WOQ100" s="515"/>
      <c r="WOR100" s="515"/>
      <c r="WOS100" s="515"/>
      <c r="WOT100" s="515"/>
      <c r="WOU100" s="515"/>
      <c r="WOV100" s="515"/>
      <c r="WOW100" s="515"/>
      <c r="WOX100" s="515"/>
      <c r="WOY100" s="515"/>
      <c r="WOZ100" s="515"/>
      <c r="WPA100" s="515"/>
      <c r="WPB100" s="515"/>
      <c r="WPC100" s="515"/>
      <c r="WPD100" s="515"/>
      <c r="WPE100" s="515"/>
      <c r="WPF100" s="515"/>
      <c r="WPG100" s="515"/>
      <c r="WPH100" s="515"/>
      <c r="WPI100" s="515"/>
      <c r="WPJ100" s="515"/>
      <c r="WPK100" s="515"/>
      <c r="WPL100" s="515"/>
      <c r="WPM100" s="515"/>
      <c r="WPN100" s="515"/>
      <c r="WPO100" s="515"/>
      <c r="WPP100" s="515"/>
      <c r="WPQ100" s="515"/>
      <c r="WPR100" s="515"/>
      <c r="WPS100" s="515"/>
      <c r="WPT100" s="515"/>
      <c r="WPU100" s="515"/>
      <c r="WPV100" s="515"/>
      <c r="WPW100" s="515"/>
      <c r="WPX100" s="515"/>
      <c r="WPY100" s="515"/>
      <c r="WPZ100" s="515"/>
      <c r="WQA100" s="515"/>
      <c r="WQB100" s="515"/>
      <c r="WQC100" s="515"/>
      <c r="WQD100" s="515"/>
      <c r="WQE100" s="515"/>
      <c r="WQF100" s="515"/>
      <c r="WQG100" s="515"/>
      <c r="WQH100" s="515"/>
      <c r="WQI100" s="515"/>
      <c r="WQJ100" s="515"/>
      <c r="WQK100" s="515"/>
      <c r="WQL100" s="515"/>
      <c r="WQM100" s="515"/>
      <c r="WQN100" s="515"/>
      <c r="WQO100" s="515"/>
      <c r="WQP100" s="515"/>
      <c r="WQQ100" s="515"/>
      <c r="WQR100" s="515"/>
      <c r="WQS100" s="515"/>
      <c r="WQT100" s="515"/>
      <c r="WQU100" s="515"/>
      <c r="WQV100" s="515"/>
      <c r="WQW100" s="515"/>
      <c r="WQX100" s="515"/>
      <c r="WQY100" s="515"/>
      <c r="WQZ100" s="515"/>
      <c r="WRA100" s="515"/>
      <c r="WRB100" s="515"/>
      <c r="WRC100" s="515"/>
      <c r="WRD100" s="515"/>
      <c r="WRE100" s="515"/>
      <c r="WRF100" s="515"/>
      <c r="WRG100" s="515"/>
      <c r="WRH100" s="515"/>
      <c r="WRI100" s="515"/>
      <c r="WRJ100" s="515"/>
      <c r="WRK100" s="515"/>
      <c r="WRL100" s="515"/>
      <c r="WRM100" s="515"/>
      <c r="WRN100" s="515"/>
      <c r="WRO100" s="515"/>
      <c r="WRP100" s="515"/>
      <c r="WRQ100" s="515"/>
      <c r="WRR100" s="515"/>
      <c r="WRS100" s="515"/>
      <c r="WRT100" s="515"/>
      <c r="WRU100" s="515"/>
      <c r="WRV100" s="515"/>
      <c r="WRW100" s="515"/>
      <c r="WRX100" s="515"/>
      <c r="WRY100" s="515"/>
      <c r="WRZ100" s="515"/>
      <c r="WSA100" s="515"/>
      <c r="WSB100" s="515"/>
      <c r="WSC100" s="515"/>
      <c r="WSD100" s="515"/>
      <c r="WSE100" s="515"/>
      <c r="WSF100" s="515"/>
      <c r="WSG100" s="515"/>
      <c r="WSH100" s="515"/>
      <c r="WSI100" s="515"/>
      <c r="WSJ100" s="515"/>
      <c r="WSK100" s="515"/>
      <c r="WSL100" s="515"/>
      <c r="WSM100" s="515"/>
      <c r="WSN100" s="515"/>
      <c r="WSO100" s="515"/>
      <c r="WSP100" s="515"/>
      <c r="WSQ100" s="515"/>
      <c r="WSR100" s="515"/>
      <c r="WSS100" s="515"/>
      <c r="WST100" s="515"/>
      <c r="WSU100" s="515"/>
      <c r="WSV100" s="515"/>
      <c r="WSW100" s="515"/>
      <c r="WSX100" s="515"/>
      <c r="WSY100" s="515"/>
      <c r="WSZ100" s="515"/>
      <c r="WTA100" s="515"/>
      <c r="WTB100" s="515"/>
      <c r="WTC100" s="515"/>
      <c r="WTD100" s="515"/>
      <c r="WTE100" s="515"/>
      <c r="WTF100" s="515"/>
      <c r="WTG100" s="515"/>
      <c r="WTH100" s="515"/>
      <c r="WTI100" s="515"/>
      <c r="WTJ100" s="515"/>
      <c r="WTK100" s="515"/>
      <c r="WTL100" s="515"/>
      <c r="WTM100" s="515"/>
      <c r="WTN100" s="515"/>
      <c r="WTO100" s="515"/>
      <c r="WTP100" s="515"/>
      <c r="WTQ100" s="515"/>
      <c r="WTR100" s="515"/>
      <c r="WTS100" s="515"/>
      <c r="WTT100" s="515"/>
      <c r="WTU100" s="515"/>
      <c r="WTV100" s="515"/>
      <c r="WTW100" s="515"/>
      <c r="WTX100" s="515"/>
      <c r="WTY100" s="515"/>
      <c r="WTZ100" s="515"/>
      <c r="WUA100" s="515"/>
      <c r="WUB100" s="515"/>
      <c r="WUC100" s="515"/>
      <c r="WUD100" s="515"/>
      <c r="WUE100" s="515"/>
      <c r="WUF100" s="515"/>
      <c r="WUG100" s="515"/>
      <c r="WUH100" s="515"/>
      <c r="WUI100" s="515"/>
      <c r="WUJ100" s="515"/>
      <c r="WUK100" s="515"/>
      <c r="WUL100" s="515"/>
      <c r="WUM100" s="515"/>
      <c r="WUN100" s="515"/>
      <c r="WUO100" s="515"/>
      <c r="WUP100" s="515"/>
      <c r="WUQ100" s="515"/>
      <c r="WUR100" s="515"/>
      <c r="WUS100" s="515"/>
      <c r="WUT100" s="515"/>
      <c r="WUU100" s="515"/>
      <c r="WUV100" s="515"/>
      <c r="WUW100" s="515"/>
      <c r="WUX100" s="515"/>
      <c r="WUY100" s="515"/>
      <c r="WUZ100" s="515"/>
      <c r="WVA100" s="515"/>
      <c r="WVB100" s="515"/>
      <c r="WVC100" s="515"/>
      <c r="WVD100" s="515"/>
      <c r="WVE100" s="515"/>
      <c r="WVF100" s="515"/>
      <c r="WVG100" s="515"/>
      <c r="WVH100" s="515"/>
      <c r="WVI100" s="515"/>
      <c r="WVJ100" s="515"/>
      <c r="WVK100" s="515"/>
      <c r="WVL100" s="515"/>
      <c r="WVM100" s="515"/>
      <c r="WVN100" s="515"/>
      <c r="WVO100" s="515"/>
      <c r="WVP100" s="515"/>
      <c r="WVQ100" s="515"/>
      <c r="WVR100" s="515"/>
      <c r="WVS100" s="515"/>
      <c r="WVT100" s="515"/>
      <c r="WVU100" s="515"/>
      <c r="WVV100" s="515"/>
      <c r="WVW100" s="515"/>
      <c r="WVX100" s="515"/>
      <c r="WVY100" s="515"/>
      <c r="WVZ100" s="515"/>
      <c r="WWA100" s="515"/>
      <c r="WWB100" s="515"/>
      <c r="WWC100" s="515"/>
      <c r="WWD100" s="515"/>
      <c r="WWE100" s="515"/>
      <c r="WWF100" s="515"/>
      <c r="WWG100" s="515"/>
      <c r="WWH100" s="515"/>
      <c r="WWI100" s="515"/>
      <c r="WWJ100" s="515"/>
      <c r="WWK100" s="515"/>
      <c r="WWL100" s="515"/>
      <c r="WWM100" s="515"/>
      <c r="WWN100" s="515"/>
      <c r="WWO100" s="515"/>
      <c r="WWP100" s="515"/>
      <c r="WWQ100" s="515"/>
      <c r="WWR100" s="515"/>
      <c r="WWS100" s="515"/>
      <c r="WWT100" s="515"/>
      <c r="WWU100" s="515"/>
      <c r="WWV100" s="515"/>
      <c r="WWW100" s="515"/>
      <c r="WWX100" s="515"/>
      <c r="WWY100" s="515"/>
      <c r="WWZ100" s="515"/>
      <c r="WXA100" s="515"/>
      <c r="WXB100" s="515"/>
      <c r="WXC100" s="515"/>
      <c r="WXD100" s="515"/>
      <c r="WXE100" s="515"/>
      <c r="WXF100" s="515"/>
      <c r="WXG100" s="515"/>
      <c r="WXH100" s="515"/>
      <c r="WXI100" s="515"/>
      <c r="WXJ100" s="515"/>
      <c r="WXK100" s="515"/>
      <c r="WXL100" s="515"/>
      <c r="WXM100" s="515"/>
      <c r="WXN100" s="515"/>
      <c r="WXO100" s="515"/>
      <c r="WXP100" s="515"/>
      <c r="WXQ100" s="515"/>
      <c r="WXR100" s="515"/>
      <c r="WXS100" s="515"/>
      <c r="WXT100" s="515"/>
      <c r="WXU100" s="515"/>
      <c r="WXV100" s="515"/>
      <c r="WXW100" s="515"/>
      <c r="WXX100" s="515"/>
      <c r="WXY100" s="515"/>
      <c r="WXZ100" s="515"/>
      <c r="WYA100" s="515"/>
      <c r="WYB100" s="515"/>
      <c r="WYC100" s="515"/>
      <c r="WYD100" s="515"/>
      <c r="WYE100" s="515"/>
      <c r="WYF100" s="515"/>
      <c r="WYG100" s="515"/>
      <c r="WYH100" s="515"/>
      <c r="WYI100" s="515"/>
      <c r="WYJ100" s="515"/>
      <c r="WYK100" s="515"/>
      <c r="WYL100" s="515"/>
      <c r="WYM100" s="515"/>
      <c r="WYN100" s="515"/>
      <c r="WYO100" s="515"/>
      <c r="WYP100" s="515"/>
      <c r="WYQ100" s="515"/>
      <c r="WYR100" s="515"/>
      <c r="WYS100" s="515"/>
      <c r="WYT100" s="515"/>
      <c r="WYU100" s="515"/>
      <c r="WYV100" s="515"/>
      <c r="WYW100" s="515"/>
      <c r="WYX100" s="515"/>
      <c r="WYY100" s="515"/>
      <c r="WYZ100" s="515"/>
      <c r="WZA100" s="515"/>
      <c r="WZB100" s="515"/>
      <c r="WZC100" s="515"/>
      <c r="WZD100" s="515"/>
      <c r="WZE100" s="515"/>
      <c r="WZF100" s="515"/>
      <c r="WZG100" s="515"/>
      <c r="WZH100" s="515"/>
      <c r="WZI100" s="515"/>
      <c r="WZJ100" s="515"/>
      <c r="WZK100" s="515"/>
      <c r="WZL100" s="515"/>
      <c r="WZM100" s="515"/>
      <c r="WZN100" s="515"/>
      <c r="WZO100" s="515"/>
      <c r="WZP100" s="515"/>
      <c r="WZQ100" s="515"/>
      <c r="WZR100" s="515"/>
      <c r="WZS100" s="515"/>
      <c r="WZT100" s="515"/>
      <c r="WZU100" s="515"/>
      <c r="WZV100" s="515"/>
      <c r="WZW100" s="515"/>
      <c r="WZX100" s="515"/>
      <c r="WZY100" s="515"/>
      <c r="WZZ100" s="515"/>
      <c r="XAA100" s="515"/>
      <c r="XAB100" s="515"/>
      <c r="XAC100" s="515"/>
      <c r="XAD100" s="515"/>
      <c r="XAE100" s="515"/>
      <c r="XAF100" s="515"/>
      <c r="XAG100" s="515"/>
      <c r="XAH100" s="515"/>
      <c r="XAI100" s="515"/>
      <c r="XAJ100" s="515"/>
      <c r="XAK100" s="515"/>
      <c r="XAL100" s="515"/>
      <c r="XAM100" s="515"/>
      <c r="XAN100" s="515"/>
      <c r="XAO100" s="515"/>
      <c r="XAP100" s="515"/>
      <c r="XAQ100" s="515"/>
      <c r="XAR100" s="515"/>
      <c r="XAS100" s="515"/>
      <c r="XAT100" s="515"/>
      <c r="XAU100" s="515"/>
      <c r="XAV100" s="515"/>
      <c r="XAW100" s="515"/>
      <c r="XAX100" s="515"/>
      <c r="XAY100" s="515"/>
      <c r="XAZ100" s="515"/>
      <c r="XBA100" s="515"/>
      <c r="XBB100" s="515"/>
      <c r="XBC100" s="515"/>
      <c r="XBD100" s="515"/>
      <c r="XBE100" s="515"/>
      <c r="XBF100" s="515"/>
      <c r="XBG100" s="515"/>
      <c r="XBH100" s="515"/>
      <c r="XBI100" s="515"/>
      <c r="XBJ100" s="515"/>
      <c r="XBK100" s="515"/>
      <c r="XBL100" s="515"/>
      <c r="XBM100" s="515"/>
      <c r="XBN100" s="515"/>
      <c r="XBO100" s="515"/>
      <c r="XBP100" s="515"/>
      <c r="XBQ100" s="515"/>
      <c r="XBR100" s="515"/>
      <c r="XBS100" s="515"/>
      <c r="XBT100" s="515"/>
      <c r="XBU100" s="515"/>
      <c r="XBV100" s="515"/>
      <c r="XBW100" s="515"/>
      <c r="XBX100" s="515"/>
      <c r="XBY100" s="515"/>
      <c r="XBZ100" s="515"/>
      <c r="XCA100" s="515"/>
      <c r="XCB100" s="515"/>
      <c r="XCC100" s="515"/>
      <c r="XCD100" s="515"/>
      <c r="XCE100" s="515"/>
      <c r="XCF100" s="515"/>
      <c r="XCG100" s="515"/>
      <c r="XCH100" s="515"/>
      <c r="XCI100" s="515"/>
      <c r="XCJ100" s="515"/>
      <c r="XCK100" s="515"/>
      <c r="XCL100" s="515"/>
      <c r="XCM100" s="515"/>
      <c r="XCN100" s="515"/>
      <c r="XCO100" s="515"/>
      <c r="XCP100" s="515"/>
      <c r="XCQ100" s="515"/>
      <c r="XCR100" s="515"/>
      <c r="XCS100" s="515"/>
      <c r="XCT100" s="515"/>
      <c r="XCU100" s="515"/>
      <c r="XCV100" s="515"/>
      <c r="XCW100" s="515"/>
      <c r="XCX100" s="515"/>
      <c r="XCY100" s="515"/>
      <c r="XCZ100" s="515"/>
      <c r="XDA100" s="515"/>
      <c r="XDB100" s="515"/>
      <c r="XDC100" s="515"/>
      <c r="XDD100" s="515"/>
      <c r="XDE100" s="515"/>
      <c r="XDF100" s="515"/>
      <c r="XDG100" s="515"/>
      <c r="XDH100" s="515"/>
      <c r="XDI100" s="515"/>
      <c r="XDJ100" s="515"/>
      <c r="XDK100" s="515"/>
      <c r="XDL100" s="515"/>
      <c r="XDM100" s="515"/>
      <c r="XDN100" s="515"/>
      <c r="XDO100" s="515"/>
      <c r="XDP100" s="515"/>
      <c r="XDQ100" s="515"/>
      <c r="XDR100" s="515"/>
      <c r="XDS100" s="515"/>
      <c r="XDT100" s="515"/>
      <c r="XDU100" s="515"/>
      <c r="XDV100" s="515"/>
      <c r="XDW100" s="515"/>
      <c r="XDX100" s="515"/>
      <c r="XDY100" s="515"/>
      <c r="XDZ100" s="515"/>
      <c r="XEA100" s="515"/>
      <c r="XEB100" s="515"/>
      <c r="XEC100" s="515"/>
      <c r="XED100" s="515"/>
      <c r="XEE100" s="515"/>
      <c r="XEF100" s="515"/>
      <c r="XEG100" s="290"/>
    </row>
    <row r="101" spans="2:16361" ht="12.75" customHeight="1">
      <c r="B101" s="287" t="s">
        <v>309</v>
      </c>
      <c r="C101" s="288" t="s">
        <v>167</v>
      </c>
      <c r="D101" s="217"/>
    </row>
    <row r="102" spans="2:16361" s="293" customFormat="1" ht="12.75" customHeight="1">
      <c r="B102" s="268" t="s">
        <v>322</v>
      </c>
      <c r="C102" s="289" t="s">
        <v>169</v>
      </c>
      <c r="D102" s="217"/>
      <c r="E102" s="292"/>
    </row>
    <row r="103" spans="2:16361" s="293" customFormat="1" ht="12.75" customHeight="1">
      <c r="B103" s="287" t="s">
        <v>323</v>
      </c>
      <c r="C103" s="289" t="s">
        <v>324</v>
      </c>
      <c r="D103" s="217"/>
      <c r="E103" s="292"/>
    </row>
    <row r="104" spans="2:16361" s="293" customFormat="1" ht="12.75" customHeight="1">
      <c r="B104" s="268" t="s">
        <v>325</v>
      </c>
      <c r="C104" s="288" t="s">
        <v>174</v>
      </c>
      <c r="D104" s="217"/>
      <c r="E104" s="292"/>
    </row>
    <row r="105" spans="2:16361" s="293" customFormat="1" ht="12.75" customHeight="1">
      <c r="B105" s="287" t="s">
        <v>326</v>
      </c>
      <c r="C105" s="288" t="s">
        <v>176</v>
      </c>
      <c r="D105" s="217"/>
      <c r="E105" s="292"/>
    </row>
    <row r="106" spans="2:16361" s="293" customFormat="1" ht="12.75" customHeight="1">
      <c r="B106" s="287" t="s">
        <v>310</v>
      </c>
      <c r="C106" s="289" t="s">
        <v>327</v>
      </c>
      <c r="D106" s="217"/>
      <c r="E106" s="295">
        <f>SUM(D101:D105)/100*5</f>
        <v>0</v>
      </c>
    </row>
    <row r="107" spans="2:16361" s="280" customFormat="1" ht="25" customHeight="1">
      <c r="B107" s="513" t="s">
        <v>331</v>
      </c>
      <c r="C107" s="516"/>
      <c r="D107" s="283"/>
      <c r="E107" s="284"/>
      <c r="F107" s="515"/>
      <c r="G107" s="515"/>
      <c r="H107" s="515"/>
      <c r="I107" s="515"/>
      <c r="J107" s="515"/>
      <c r="K107" s="515"/>
      <c r="L107" s="515"/>
      <c r="M107" s="515"/>
      <c r="N107" s="515"/>
      <c r="O107" s="515"/>
      <c r="P107" s="290"/>
      <c r="Q107" s="515"/>
      <c r="R107" s="515"/>
      <c r="S107" s="515"/>
      <c r="T107" s="515"/>
      <c r="U107" s="515"/>
      <c r="V107" s="515"/>
      <c r="W107" s="515"/>
      <c r="X107" s="515"/>
      <c r="Y107" s="515"/>
      <c r="Z107" s="515"/>
      <c r="AA107" s="515"/>
      <c r="AB107" s="515"/>
      <c r="AC107" s="515"/>
      <c r="AD107" s="515"/>
      <c r="AE107" s="515"/>
      <c r="AF107" s="515"/>
      <c r="AG107" s="515"/>
      <c r="AH107" s="515"/>
      <c r="AI107" s="515"/>
      <c r="AJ107" s="515"/>
      <c r="AK107" s="515"/>
      <c r="AL107" s="515"/>
      <c r="AM107" s="515"/>
      <c r="AN107" s="515"/>
      <c r="AO107" s="515"/>
      <c r="AP107" s="515"/>
      <c r="AQ107" s="515"/>
      <c r="AR107" s="515"/>
      <c r="AS107" s="515"/>
      <c r="AT107" s="515"/>
      <c r="AU107" s="515"/>
      <c r="AV107" s="515"/>
      <c r="AW107" s="515"/>
      <c r="AX107" s="515"/>
      <c r="AY107" s="515"/>
      <c r="AZ107" s="515"/>
      <c r="BA107" s="515"/>
      <c r="BB107" s="515"/>
      <c r="BC107" s="515"/>
      <c r="BD107" s="515"/>
      <c r="BE107" s="515"/>
      <c r="BF107" s="515"/>
      <c r="BG107" s="515"/>
      <c r="BH107" s="515"/>
      <c r="BI107" s="515"/>
      <c r="BJ107" s="515"/>
      <c r="BK107" s="515"/>
      <c r="BL107" s="515"/>
      <c r="BM107" s="515"/>
      <c r="BN107" s="515"/>
      <c r="BO107" s="515"/>
      <c r="BP107" s="515"/>
      <c r="BQ107" s="515"/>
      <c r="BR107" s="515"/>
      <c r="BS107" s="515"/>
      <c r="BT107" s="515"/>
      <c r="BU107" s="515"/>
      <c r="BV107" s="515"/>
      <c r="BW107" s="515"/>
      <c r="BX107" s="515"/>
      <c r="BY107" s="515"/>
      <c r="BZ107" s="515"/>
      <c r="CA107" s="515"/>
      <c r="CB107" s="515"/>
      <c r="CC107" s="515"/>
      <c r="CD107" s="515"/>
      <c r="CE107" s="515"/>
      <c r="CF107" s="515"/>
      <c r="CG107" s="515"/>
      <c r="CH107" s="515"/>
      <c r="CI107" s="515"/>
      <c r="CJ107" s="515"/>
      <c r="CK107" s="515"/>
      <c r="CL107" s="515"/>
      <c r="CM107" s="515"/>
      <c r="CN107" s="515"/>
      <c r="CO107" s="515"/>
      <c r="CP107" s="515"/>
      <c r="CQ107" s="515"/>
      <c r="CR107" s="515"/>
      <c r="CS107" s="515"/>
      <c r="CT107" s="515"/>
      <c r="CU107" s="515"/>
      <c r="CV107" s="515"/>
      <c r="CW107" s="515"/>
      <c r="CX107" s="515"/>
      <c r="CY107" s="515"/>
      <c r="CZ107" s="515"/>
      <c r="DA107" s="515"/>
      <c r="DB107" s="515"/>
      <c r="DC107" s="515"/>
      <c r="DD107" s="515"/>
      <c r="DE107" s="515"/>
      <c r="DF107" s="515"/>
      <c r="DG107" s="515"/>
      <c r="DH107" s="515"/>
      <c r="DI107" s="515"/>
      <c r="DJ107" s="515"/>
      <c r="DK107" s="515"/>
      <c r="DL107" s="515"/>
      <c r="DM107" s="515"/>
      <c r="DN107" s="515"/>
      <c r="DO107" s="515"/>
      <c r="DP107" s="515"/>
      <c r="DQ107" s="515"/>
      <c r="DR107" s="515"/>
      <c r="DS107" s="515"/>
      <c r="DT107" s="515"/>
      <c r="DU107" s="515"/>
      <c r="DV107" s="515"/>
      <c r="DW107" s="515"/>
      <c r="DX107" s="515"/>
      <c r="DY107" s="515"/>
      <c r="DZ107" s="515"/>
      <c r="EA107" s="515"/>
      <c r="EB107" s="515"/>
      <c r="EC107" s="515"/>
      <c r="ED107" s="515"/>
      <c r="EE107" s="515"/>
      <c r="EF107" s="515"/>
      <c r="EG107" s="515"/>
      <c r="EH107" s="515"/>
      <c r="EI107" s="515"/>
      <c r="EJ107" s="515"/>
      <c r="EK107" s="515"/>
      <c r="EL107" s="515"/>
      <c r="EM107" s="515"/>
      <c r="EN107" s="515"/>
      <c r="EO107" s="515"/>
      <c r="EP107" s="515"/>
      <c r="EQ107" s="515"/>
      <c r="ER107" s="515"/>
      <c r="ES107" s="515"/>
      <c r="ET107" s="515"/>
      <c r="EU107" s="515"/>
      <c r="EV107" s="515"/>
      <c r="EW107" s="515"/>
      <c r="EX107" s="515"/>
      <c r="EY107" s="515"/>
      <c r="EZ107" s="515"/>
      <c r="FA107" s="515"/>
      <c r="FB107" s="515"/>
      <c r="FC107" s="515"/>
      <c r="FD107" s="515"/>
      <c r="FE107" s="515"/>
      <c r="FF107" s="515"/>
      <c r="FG107" s="515"/>
      <c r="FH107" s="515"/>
      <c r="FI107" s="515"/>
      <c r="FJ107" s="515"/>
      <c r="FK107" s="515"/>
      <c r="FL107" s="515"/>
      <c r="FM107" s="515"/>
      <c r="FN107" s="515"/>
      <c r="FO107" s="515"/>
      <c r="FP107" s="515"/>
      <c r="FQ107" s="515"/>
      <c r="FR107" s="515"/>
      <c r="FS107" s="515"/>
      <c r="FT107" s="515"/>
      <c r="FU107" s="515"/>
      <c r="FV107" s="515"/>
      <c r="FW107" s="515"/>
      <c r="FX107" s="515"/>
      <c r="FY107" s="515"/>
      <c r="FZ107" s="515"/>
      <c r="GA107" s="515"/>
      <c r="GB107" s="515"/>
      <c r="GC107" s="515"/>
      <c r="GD107" s="515"/>
      <c r="GE107" s="515"/>
      <c r="GF107" s="515"/>
      <c r="GG107" s="515"/>
      <c r="GH107" s="515"/>
      <c r="GI107" s="515"/>
      <c r="GJ107" s="515"/>
      <c r="GK107" s="515"/>
      <c r="GL107" s="515"/>
      <c r="GM107" s="515"/>
      <c r="GN107" s="515"/>
      <c r="GO107" s="515"/>
      <c r="GP107" s="515"/>
      <c r="GQ107" s="515"/>
      <c r="GR107" s="515"/>
      <c r="GS107" s="515"/>
      <c r="GT107" s="515"/>
      <c r="GU107" s="515"/>
      <c r="GV107" s="515"/>
      <c r="GW107" s="515"/>
      <c r="GX107" s="515"/>
      <c r="GY107" s="515"/>
      <c r="GZ107" s="515"/>
      <c r="HA107" s="515"/>
      <c r="HB107" s="515"/>
      <c r="HC107" s="515"/>
      <c r="HD107" s="515"/>
      <c r="HE107" s="515"/>
      <c r="HF107" s="515"/>
      <c r="HG107" s="515"/>
      <c r="HH107" s="515"/>
      <c r="HI107" s="515"/>
      <c r="HJ107" s="515"/>
      <c r="HK107" s="515"/>
      <c r="HL107" s="515"/>
      <c r="HM107" s="515"/>
      <c r="HN107" s="515"/>
      <c r="HO107" s="515"/>
      <c r="HP107" s="515"/>
      <c r="HQ107" s="515"/>
      <c r="HR107" s="515"/>
      <c r="HS107" s="515"/>
      <c r="HT107" s="515"/>
      <c r="HU107" s="515"/>
      <c r="HV107" s="515"/>
      <c r="HW107" s="515"/>
      <c r="HX107" s="515"/>
      <c r="HY107" s="515"/>
      <c r="HZ107" s="515"/>
      <c r="IA107" s="515"/>
      <c r="IB107" s="515"/>
      <c r="IC107" s="515"/>
      <c r="ID107" s="515"/>
      <c r="IE107" s="515"/>
      <c r="IF107" s="515"/>
      <c r="IG107" s="515"/>
      <c r="IH107" s="515"/>
      <c r="II107" s="515"/>
      <c r="IJ107" s="515"/>
      <c r="IK107" s="515"/>
      <c r="IL107" s="515"/>
      <c r="IM107" s="515"/>
      <c r="IN107" s="515"/>
      <c r="IO107" s="515"/>
      <c r="IP107" s="515"/>
      <c r="IQ107" s="515"/>
      <c r="IR107" s="515"/>
      <c r="IS107" s="515"/>
      <c r="IT107" s="515"/>
      <c r="IU107" s="515"/>
      <c r="IV107" s="515"/>
      <c r="IW107" s="515"/>
      <c r="IX107" s="515"/>
      <c r="IY107" s="515"/>
      <c r="IZ107" s="515"/>
      <c r="JA107" s="515"/>
      <c r="JB107" s="515"/>
      <c r="JC107" s="515"/>
      <c r="JD107" s="515"/>
      <c r="JE107" s="515"/>
      <c r="JF107" s="515"/>
      <c r="JG107" s="515"/>
      <c r="JH107" s="515"/>
      <c r="JI107" s="515"/>
      <c r="JJ107" s="515"/>
      <c r="JK107" s="515"/>
      <c r="JL107" s="515"/>
      <c r="JM107" s="515"/>
      <c r="JN107" s="515"/>
      <c r="JO107" s="515"/>
      <c r="JP107" s="515"/>
      <c r="JQ107" s="515"/>
      <c r="JR107" s="515"/>
      <c r="JS107" s="515"/>
      <c r="JT107" s="515"/>
      <c r="JU107" s="515"/>
      <c r="JV107" s="515"/>
      <c r="JW107" s="515"/>
      <c r="JX107" s="515"/>
      <c r="JY107" s="515"/>
      <c r="JZ107" s="515"/>
      <c r="KA107" s="515"/>
      <c r="KB107" s="515"/>
      <c r="KC107" s="515"/>
      <c r="KD107" s="515"/>
      <c r="KE107" s="515"/>
      <c r="KF107" s="515"/>
      <c r="KG107" s="515"/>
      <c r="KH107" s="515"/>
      <c r="KI107" s="515"/>
      <c r="KJ107" s="515"/>
      <c r="KK107" s="515"/>
      <c r="KL107" s="515"/>
      <c r="KM107" s="515"/>
      <c r="KN107" s="515"/>
      <c r="KO107" s="515"/>
      <c r="KP107" s="515"/>
      <c r="KQ107" s="515"/>
      <c r="KR107" s="515"/>
      <c r="KS107" s="515"/>
      <c r="KT107" s="515"/>
      <c r="KU107" s="515"/>
      <c r="KV107" s="515"/>
      <c r="KW107" s="515"/>
      <c r="KX107" s="515"/>
      <c r="KY107" s="515"/>
      <c r="KZ107" s="515"/>
      <c r="LA107" s="515"/>
      <c r="LB107" s="515"/>
      <c r="LC107" s="515"/>
      <c r="LD107" s="515"/>
      <c r="LE107" s="515"/>
      <c r="LF107" s="515"/>
      <c r="LG107" s="515"/>
      <c r="LH107" s="515"/>
      <c r="LI107" s="515"/>
      <c r="LJ107" s="515"/>
      <c r="LK107" s="515"/>
      <c r="LL107" s="515"/>
      <c r="LM107" s="515"/>
      <c r="LN107" s="515"/>
      <c r="LO107" s="515"/>
      <c r="LP107" s="515"/>
      <c r="LQ107" s="515"/>
      <c r="LR107" s="515"/>
      <c r="LS107" s="515"/>
      <c r="LT107" s="515"/>
      <c r="LU107" s="515"/>
      <c r="LV107" s="515"/>
      <c r="LW107" s="515"/>
      <c r="LX107" s="515"/>
      <c r="LY107" s="515"/>
      <c r="LZ107" s="515"/>
      <c r="MA107" s="515"/>
      <c r="MB107" s="515"/>
      <c r="MC107" s="515"/>
      <c r="MD107" s="515"/>
      <c r="ME107" s="515"/>
      <c r="MF107" s="515"/>
      <c r="MG107" s="515"/>
      <c r="MH107" s="515"/>
      <c r="MI107" s="515"/>
      <c r="MJ107" s="515"/>
      <c r="MK107" s="515"/>
      <c r="ML107" s="515"/>
      <c r="MM107" s="515"/>
      <c r="MN107" s="515"/>
      <c r="MO107" s="515"/>
      <c r="MP107" s="515"/>
      <c r="MQ107" s="515"/>
      <c r="MR107" s="515"/>
      <c r="MS107" s="515"/>
      <c r="MT107" s="515"/>
      <c r="MU107" s="515"/>
      <c r="MV107" s="515"/>
      <c r="MW107" s="515"/>
      <c r="MX107" s="515"/>
      <c r="MY107" s="515"/>
      <c r="MZ107" s="515"/>
      <c r="NA107" s="515"/>
      <c r="NB107" s="515"/>
      <c r="NC107" s="515"/>
      <c r="ND107" s="515"/>
      <c r="NE107" s="515"/>
      <c r="NF107" s="515"/>
      <c r="NG107" s="515"/>
      <c r="NH107" s="515"/>
      <c r="NI107" s="515"/>
      <c r="NJ107" s="515"/>
      <c r="NK107" s="515"/>
      <c r="NL107" s="515"/>
      <c r="NM107" s="515"/>
      <c r="NN107" s="515"/>
      <c r="NO107" s="515"/>
      <c r="NP107" s="515"/>
      <c r="NQ107" s="515"/>
      <c r="NR107" s="515"/>
      <c r="NS107" s="515"/>
      <c r="NT107" s="515"/>
      <c r="NU107" s="515"/>
      <c r="NV107" s="515"/>
      <c r="NW107" s="515"/>
      <c r="NX107" s="515"/>
      <c r="NY107" s="515"/>
      <c r="NZ107" s="515"/>
      <c r="OA107" s="515"/>
      <c r="OB107" s="515"/>
      <c r="OC107" s="515"/>
      <c r="OD107" s="515"/>
      <c r="OE107" s="515"/>
      <c r="OF107" s="515"/>
      <c r="OG107" s="515"/>
      <c r="OH107" s="515"/>
      <c r="OI107" s="515"/>
      <c r="OJ107" s="515"/>
      <c r="OK107" s="515"/>
      <c r="OL107" s="515"/>
      <c r="OM107" s="515"/>
      <c r="ON107" s="515"/>
      <c r="OO107" s="515"/>
      <c r="OP107" s="515"/>
      <c r="OQ107" s="515"/>
      <c r="OR107" s="515"/>
      <c r="OS107" s="515"/>
      <c r="OT107" s="515"/>
      <c r="OU107" s="515"/>
      <c r="OV107" s="515"/>
      <c r="OW107" s="515"/>
      <c r="OX107" s="515"/>
      <c r="OY107" s="515"/>
      <c r="OZ107" s="515"/>
      <c r="PA107" s="515"/>
      <c r="PB107" s="515"/>
      <c r="PC107" s="515"/>
      <c r="PD107" s="515"/>
      <c r="PE107" s="515"/>
      <c r="PF107" s="515"/>
      <c r="PG107" s="515"/>
      <c r="PH107" s="515"/>
      <c r="PI107" s="515"/>
      <c r="PJ107" s="515"/>
      <c r="PK107" s="515"/>
      <c r="PL107" s="515"/>
      <c r="PM107" s="515"/>
      <c r="PN107" s="515"/>
      <c r="PO107" s="515"/>
      <c r="PP107" s="515"/>
      <c r="PQ107" s="515"/>
      <c r="PR107" s="515"/>
      <c r="PS107" s="515"/>
      <c r="PT107" s="515"/>
      <c r="PU107" s="515"/>
      <c r="PV107" s="515"/>
      <c r="PW107" s="515"/>
      <c r="PX107" s="515"/>
      <c r="PY107" s="515"/>
      <c r="PZ107" s="515"/>
      <c r="QA107" s="515"/>
      <c r="QB107" s="515"/>
      <c r="QC107" s="515"/>
      <c r="QD107" s="515"/>
      <c r="QE107" s="515"/>
      <c r="QF107" s="515"/>
      <c r="QG107" s="515"/>
      <c r="QH107" s="515"/>
      <c r="QI107" s="515"/>
      <c r="QJ107" s="515"/>
      <c r="QK107" s="515"/>
      <c r="QL107" s="515"/>
      <c r="QM107" s="515"/>
      <c r="QN107" s="515"/>
      <c r="QO107" s="515"/>
      <c r="QP107" s="515"/>
      <c r="QQ107" s="515"/>
      <c r="QR107" s="515"/>
      <c r="QS107" s="515"/>
      <c r="QT107" s="515"/>
      <c r="QU107" s="515"/>
      <c r="QV107" s="515"/>
      <c r="QW107" s="515"/>
      <c r="QX107" s="515"/>
      <c r="QY107" s="515"/>
      <c r="QZ107" s="515"/>
      <c r="RA107" s="515"/>
      <c r="RB107" s="515"/>
      <c r="RC107" s="515"/>
      <c r="RD107" s="515"/>
      <c r="RE107" s="515"/>
      <c r="RF107" s="515"/>
      <c r="RG107" s="515"/>
      <c r="RH107" s="515"/>
      <c r="RI107" s="515"/>
      <c r="RJ107" s="515"/>
      <c r="RK107" s="515"/>
      <c r="RL107" s="515"/>
      <c r="RM107" s="515"/>
      <c r="RN107" s="515"/>
      <c r="RO107" s="515"/>
      <c r="RP107" s="515"/>
      <c r="RQ107" s="515"/>
      <c r="RR107" s="515"/>
      <c r="RS107" s="515"/>
      <c r="RT107" s="515"/>
      <c r="RU107" s="515"/>
      <c r="RV107" s="515"/>
      <c r="RW107" s="515"/>
      <c r="RX107" s="515"/>
      <c r="RY107" s="515"/>
      <c r="RZ107" s="515"/>
      <c r="SA107" s="515"/>
      <c r="SB107" s="515"/>
      <c r="SC107" s="515"/>
      <c r="SD107" s="515"/>
      <c r="SE107" s="515"/>
      <c r="SF107" s="515"/>
      <c r="SG107" s="515"/>
      <c r="SH107" s="515"/>
      <c r="SI107" s="515"/>
      <c r="SJ107" s="515"/>
      <c r="SK107" s="515"/>
      <c r="SL107" s="515"/>
      <c r="SM107" s="515"/>
      <c r="SN107" s="515"/>
      <c r="SO107" s="515"/>
      <c r="SP107" s="515"/>
      <c r="SQ107" s="515"/>
      <c r="SR107" s="515"/>
      <c r="SS107" s="515"/>
      <c r="ST107" s="515"/>
      <c r="SU107" s="515"/>
      <c r="SV107" s="515"/>
      <c r="SW107" s="515"/>
      <c r="SX107" s="515"/>
      <c r="SY107" s="515"/>
      <c r="SZ107" s="515"/>
      <c r="TA107" s="515"/>
      <c r="TB107" s="515"/>
      <c r="TC107" s="515"/>
      <c r="TD107" s="515"/>
      <c r="TE107" s="515"/>
      <c r="TF107" s="515"/>
      <c r="TG107" s="515"/>
      <c r="TH107" s="515"/>
      <c r="TI107" s="515"/>
      <c r="TJ107" s="515"/>
      <c r="TK107" s="515"/>
      <c r="TL107" s="515"/>
      <c r="TM107" s="515"/>
      <c r="TN107" s="515"/>
      <c r="TO107" s="515"/>
      <c r="TP107" s="515"/>
      <c r="TQ107" s="515"/>
      <c r="TR107" s="515"/>
      <c r="TS107" s="515"/>
      <c r="TT107" s="515"/>
      <c r="TU107" s="515"/>
      <c r="TV107" s="515"/>
      <c r="TW107" s="515"/>
      <c r="TX107" s="515"/>
      <c r="TY107" s="515"/>
      <c r="TZ107" s="515"/>
      <c r="UA107" s="515"/>
      <c r="UB107" s="515"/>
      <c r="UC107" s="515"/>
      <c r="UD107" s="515"/>
      <c r="UE107" s="515"/>
      <c r="UF107" s="515"/>
      <c r="UG107" s="515"/>
      <c r="UH107" s="515"/>
      <c r="UI107" s="515"/>
      <c r="UJ107" s="515"/>
      <c r="UK107" s="515"/>
      <c r="UL107" s="515"/>
      <c r="UM107" s="515"/>
      <c r="UN107" s="515"/>
      <c r="UO107" s="515"/>
      <c r="UP107" s="515"/>
      <c r="UQ107" s="515"/>
      <c r="UR107" s="515"/>
      <c r="US107" s="515"/>
      <c r="UT107" s="515"/>
      <c r="UU107" s="515"/>
      <c r="UV107" s="515"/>
      <c r="UW107" s="515"/>
      <c r="UX107" s="515"/>
      <c r="UY107" s="515"/>
      <c r="UZ107" s="515"/>
      <c r="VA107" s="515"/>
      <c r="VB107" s="515"/>
      <c r="VC107" s="515"/>
      <c r="VD107" s="515"/>
      <c r="VE107" s="515"/>
      <c r="VF107" s="515"/>
      <c r="VG107" s="515"/>
      <c r="VH107" s="515"/>
      <c r="VI107" s="515"/>
      <c r="VJ107" s="515"/>
      <c r="VK107" s="515"/>
      <c r="VL107" s="515"/>
      <c r="VM107" s="515"/>
      <c r="VN107" s="515"/>
      <c r="VO107" s="515"/>
      <c r="VP107" s="515"/>
      <c r="VQ107" s="515"/>
      <c r="VR107" s="515"/>
      <c r="VS107" s="515"/>
      <c r="VT107" s="515"/>
      <c r="VU107" s="515"/>
      <c r="VV107" s="515"/>
      <c r="VW107" s="515"/>
      <c r="VX107" s="515"/>
      <c r="VY107" s="515"/>
      <c r="VZ107" s="515"/>
      <c r="WA107" s="515"/>
      <c r="WB107" s="515"/>
      <c r="WC107" s="515"/>
      <c r="WD107" s="515"/>
      <c r="WE107" s="515"/>
      <c r="WF107" s="515"/>
      <c r="WG107" s="515"/>
      <c r="WH107" s="515"/>
      <c r="WI107" s="515"/>
      <c r="WJ107" s="515"/>
      <c r="WK107" s="515"/>
      <c r="WL107" s="515"/>
      <c r="WM107" s="515"/>
      <c r="WN107" s="515"/>
      <c r="WO107" s="515"/>
      <c r="WP107" s="515"/>
      <c r="WQ107" s="515"/>
      <c r="WR107" s="515"/>
      <c r="WS107" s="515"/>
      <c r="WT107" s="515"/>
      <c r="WU107" s="515"/>
      <c r="WV107" s="515"/>
      <c r="WW107" s="515"/>
      <c r="WX107" s="515"/>
      <c r="WY107" s="515"/>
      <c r="WZ107" s="515"/>
      <c r="XA107" s="515"/>
      <c r="XB107" s="515"/>
      <c r="XC107" s="515"/>
      <c r="XD107" s="515"/>
      <c r="XE107" s="515"/>
      <c r="XF107" s="515"/>
      <c r="XG107" s="515"/>
      <c r="XH107" s="515"/>
      <c r="XI107" s="515"/>
      <c r="XJ107" s="515"/>
      <c r="XK107" s="515"/>
      <c r="XL107" s="515"/>
      <c r="XM107" s="515"/>
      <c r="XN107" s="515"/>
      <c r="XO107" s="515"/>
      <c r="XP107" s="515"/>
      <c r="XQ107" s="515"/>
      <c r="XR107" s="515"/>
      <c r="XS107" s="515"/>
      <c r="XT107" s="515"/>
      <c r="XU107" s="515"/>
      <c r="XV107" s="515"/>
      <c r="XW107" s="515"/>
      <c r="XX107" s="515"/>
      <c r="XY107" s="515"/>
      <c r="XZ107" s="515"/>
      <c r="YA107" s="515"/>
      <c r="YB107" s="515"/>
      <c r="YC107" s="515"/>
      <c r="YD107" s="515"/>
      <c r="YE107" s="515"/>
      <c r="YF107" s="515"/>
      <c r="YG107" s="515"/>
      <c r="YH107" s="515"/>
      <c r="YI107" s="515"/>
      <c r="YJ107" s="515"/>
      <c r="YK107" s="515"/>
      <c r="YL107" s="515"/>
      <c r="YM107" s="515"/>
      <c r="YN107" s="515"/>
      <c r="YO107" s="515"/>
      <c r="YP107" s="515"/>
      <c r="YQ107" s="515"/>
      <c r="YR107" s="515"/>
      <c r="YS107" s="515"/>
      <c r="YT107" s="515"/>
      <c r="YU107" s="515"/>
      <c r="YV107" s="515"/>
      <c r="YW107" s="515"/>
      <c r="YX107" s="515"/>
      <c r="YY107" s="515"/>
      <c r="YZ107" s="515"/>
      <c r="ZA107" s="515"/>
      <c r="ZB107" s="515"/>
      <c r="ZC107" s="515"/>
      <c r="ZD107" s="515"/>
      <c r="ZE107" s="515"/>
      <c r="ZF107" s="515"/>
      <c r="ZG107" s="515"/>
      <c r="ZH107" s="515"/>
      <c r="ZI107" s="515"/>
      <c r="ZJ107" s="515"/>
      <c r="ZK107" s="515"/>
      <c r="ZL107" s="515"/>
      <c r="ZM107" s="515"/>
      <c r="ZN107" s="515"/>
      <c r="ZO107" s="515"/>
      <c r="ZP107" s="515"/>
      <c r="ZQ107" s="515"/>
      <c r="ZR107" s="515"/>
      <c r="ZS107" s="515"/>
      <c r="ZT107" s="515"/>
      <c r="ZU107" s="515"/>
      <c r="ZV107" s="515"/>
      <c r="ZW107" s="515"/>
      <c r="ZX107" s="515"/>
      <c r="ZY107" s="515"/>
      <c r="ZZ107" s="515"/>
      <c r="AAA107" s="515"/>
      <c r="AAB107" s="515"/>
      <c r="AAC107" s="515"/>
      <c r="AAD107" s="515"/>
      <c r="AAE107" s="515"/>
      <c r="AAF107" s="515"/>
      <c r="AAG107" s="515"/>
      <c r="AAH107" s="515"/>
      <c r="AAI107" s="515"/>
      <c r="AAJ107" s="515"/>
      <c r="AAK107" s="515"/>
      <c r="AAL107" s="515"/>
      <c r="AAM107" s="515"/>
      <c r="AAN107" s="515"/>
      <c r="AAO107" s="515"/>
      <c r="AAP107" s="515"/>
      <c r="AAQ107" s="515"/>
      <c r="AAR107" s="515"/>
      <c r="AAS107" s="515"/>
      <c r="AAT107" s="515"/>
      <c r="AAU107" s="515"/>
      <c r="AAV107" s="515"/>
      <c r="AAW107" s="515"/>
      <c r="AAX107" s="515"/>
      <c r="AAY107" s="515"/>
      <c r="AAZ107" s="515"/>
      <c r="ABA107" s="515"/>
      <c r="ABB107" s="515"/>
      <c r="ABC107" s="515"/>
      <c r="ABD107" s="515"/>
      <c r="ABE107" s="515"/>
      <c r="ABF107" s="515"/>
      <c r="ABG107" s="515"/>
      <c r="ABH107" s="515"/>
      <c r="ABI107" s="515"/>
      <c r="ABJ107" s="515"/>
      <c r="ABK107" s="515"/>
      <c r="ABL107" s="515"/>
      <c r="ABM107" s="515"/>
      <c r="ABN107" s="515"/>
      <c r="ABO107" s="515"/>
      <c r="ABP107" s="515"/>
      <c r="ABQ107" s="515"/>
      <c r="ABR107" s="515"/>
      <c r="ABS107" s="515"/>
      <c r="ABT107" s="515"/>
      <c r="ABU107" s="515"/>
      <c r="ABV107" s="515"/>
      <c r="ABW107" s="515"/>
      <c r="ABX107" s="515"/>
      <c r="ABY107" s="515"/>
      <c r="ABZ107" s="515"/>
      <c r="ACA107" s="515"/>
      <c r="ACB107" s="515"/>
      <c r="ACC107" s="515"/>
      <c r="ACD107" s="515"/>
      <c r="ACE107" s="515"/>
      <c r="ACF107" s="515"/>
      <c r="ACG107" s="515"/>
      <c r="ACH107" s="515"/>
      <c r="ACI107" s="515"/>
      <c r="ACJ107" s="515"/>
      <c r="ACK107" s="515"/>
      <c r="ACL107" s="515"/>
      <c r="ACM107" s="515"/>
      <c r="ACN107" s="515"/>
      <c r="ACO107" s="515"/>
      <c r="ACP107" s="515"/>
      <c r="ACQ107" s="515"/>
      <c r="ACR107" s="515"/>
      <c r="ACS107" s="515"/>
      <c r="ACT107" s="515"/>
      <c r="ACU107" s="515"/>
      <c r="ACV107" s="515"/>
      <c r="ACW107" s="515"/>
      <c r="ACX107" s="515"/>
      <c r="ACY107" s="515"/>
      <c r="ACZ107" s="515"/>
      <c r="ADA107" s="515"/>
      <c r="ADB107" s="515"/>
      <c r="ADC107" s="515"/>
      <c r="ADD107" s="515"/>
      <c r="ADE107" s="515"/>
      <c r="ADF107" s="515"/>
      <c r="ADG107" s="515"/>
      <c r="ADH107" s="515"/>
      <c r="ADI107" s="515"/>
      <c r="ADJ107" s="515"/>
      <c r="ADK107" s="515"/>
      <c r="ADL107" s="515"/>
      <c r="ADM107" s="515"/>
      <c r="ADN107" s="515"/>
      <c r="ADO107" s="515"/>
      <c r="ADP107" s="515"/>
      <c r="ADQ107" s="515"/>
      <c r="ADR107" s="515"/>
      <c r="ADS107" s="515"/>
      <c r="ADT107" s="515"/>
      <c r="ADU107" s="515"/>
      <c r="ADV107" s="515"/>
      <c r="ADW107" s="515"/>
      <c r="ADX107" s="515"/>
      <c r="ADY107" s="515"/>
      <c r="ADZ107" s="515"/>
      <c r="AEA107" s="515"/>
      <c r="AEB107" s="515"/>
      <c r="AEC107" s="515"/>
      <c r="AED107" s="515"/>
      <c r="AEE107" s="515"/>
      <c r="AEF107" s="515"/>
      <c r="AEG107" s="515"/>
      <c r="AEH107" s="515"/>
      <c r="AEI107" s="515"/>
      <c r="AEJ107" s="515"/>
      <c r="AEK107" s="515"/>
      <c r="AEL107" s="515"/>
      <c r="AEM107" s="515"/>
      <c r="AEN107" s="515"/>
      <c r="AEO107" s="515"/>
      <c r="AEP107" s="515"/>
      <c r="AEQ107" s="515"/>
      <c r="AER107" s="515"/>
      <c r="AES107" s="515"/>
      <c r="AET107" s="515"/>
      <c r="AEU107" s="515"/>
      <c r="AEV107" s="515"/>
      <c r="AEW107" s="515"/>
      <c r="AEX107" s="515"/>
      <c r="AEY107" s="515"/>
      <c r="AEZ107" s="515"/>
      <c r="AFA107" s="515"/>
      <c r="AFB107" s="515"/>
      <c r="AFC107" s="515"/>
      <c r="AFD107" s="515"/>
      <c r="AFE107" s="515"/>
      <c r="AFF107" s="515"/>
      <c r="AFG107" s="515"/>
      <c r="AFH107" s="515"/>
      <c r="AFI107" s="515"/>
      <c r="AFJ107" s="515"/>
      <c r="AFK107" s="515"/>
      <c r="AFL107" s="515"/>
      <c r="AFM107" s="515"/>
      <c r="AFN107" s="515"/>
      <c r="AFO107" s="515"/>
      <c r="AFP107" s="515"/>
      <c r="AFQ107" s="515"/>
      <c r="AFR107" s="515"/>
      <c r="AFS107" s="515"/>
      <c r="AFT107" s="515"/>
      <c r="AFU107" s="515"/>
      <c r="AFV107" s="515"/>
      <c r="AFW107" s="515"/>
      <c r="AFX107" s="515"/>
      <c r="AFY107" s="515"/>
      <c r="AFZ107" s="515"/>
      <c r="AGA107" s="515"/>
      <c r="AGB107" s="515"/>
      <c r="AGC107" s="515"/>
      <c r="AGD107" s="515"/>
      <c r="AGE107" s="515"/>
      <c r="AGF107" s="515"/>
      <c r="AGG107" s="515"/>
      <c r="AGH107" s="515"/>
      <c r="AGI107" s="515"/>
      <c r="AGJ107" s="515"/>
      <c r="AGK107" s="515"/>
      <c r="AGL107" s="515"/>
      <c r="AGM107" s="515"/>
      <c r="AGN107" s="515"/>
      <c r="AGO107" s="515"/>
      <c r="AGP107" s="515"/>
      <c r="AGQ107" s="515"/>
      <c r="AGR107" s="515"/>
      <c r="AGS107" s="515"/>
      <c r="AGT107" s="515"/>
      <c r="AGU107" s="515"/>
      <c r="AGV107" s="515"/>
      <c r="AGW107" s="515"/>
      <c r="AGX107" s="515"/>
      <c r="AGY107" s="515"/>
      <c r="AGZ107" s="515"/>
      <c r="AHA107" s="515"/>
      <c r="AHB107" s="515"/>
      <c r="AHC107" s="515"/>
      <c r="AHD107" s="515"/>
      <c r="AHE107" s="515"/>
      <c r="AHF107" s="515"/>
      <c r="AHG107" s="515"/>
      <c r="AHH107" s="515"/>
      <c r="AHI107" s="515"/>
      <c r="AHJ107" s="515"/>
      <c r="AHK107" s="515"/>
      <c r="AHL107" s="515"/>
      <c r="AHM107" s="515"/>
      <c r="AHN107" s="515"/>
      <c r="AHO107" s="515"/>
      <c r="AHP107" s="515"/>
      <c r="AHQ107" s="515"/>
      <c r="AHR107" s="515"/>
      <c r="AHS107" s="515"/>
      <c r="AHT107" s="515"/>
      <c r="AHU107" s="515"/>
      <c r="AHV107" s="515"/>
      <c r="AHW107" s="515"/>
      <c r="AHX107" s="515"/>
      <c r="AHY107" s="515"/>
      <c r="AHZ107" s="515"/>
      <c r="AIA107" s="515"/>
      <c r="AIB107" s="515"/>
      <c r="AIC107" s="515"/>
      <c r="AID107" s="515"/>
      <c r="AIE107" s="515"/>
      <c r="AIF107" s="515"/>
      <c r="AIG107" s="515"/>
      <c r="AIH107" s="515"/>
      <c r="AII107" s="515"/>
      <c r="AIJ107" s="515"/>
      <c r="AIK107" s="515"/>
      <c r="AIL107" s="515"/>
      <c r="AIM107" s="515"/>
      <c r="AIN107" s="515"/>
      <c r="AIO107" s="515"/>
      <c r="AIP107" s="515"/>
      <c r="AIQ107" s="515"/>
      <c r="AIR107" s="515"/>
      <c r="AIS107" s="515"/>
      <c r="AIT107" s="515"/>
      <c r="AIU107" s="515"/>
      <c r="AIV107" s="515"/>
      <c r="AIW107" s="515"/>
      <c r="AIX107" s="515"/>
      <c r="AIY107" s="515"/>
      <c r="AIZ107" s="515"/>
      <c r="AJA107" s="515"/>
      <c r="AJB107" s="515"/>
      <c r="AJC107" s="515"/>
      <c r="AJD107" s="515"/>
      <c r="AJE107" s="515"/>
      <c r="AJF107" s="515"/>
      <c r="AJG107" s="515"/>
      <c r="AJH107" s="515"/>
      <c r="AJI107" s="515"/>
      <c r="AJJ107" s="515"/>
      <c r="AJK107" s="515"/>
      <c r="AJL107" s="515"/>
      <c r="AJM107" s="515"/>
      <c r="AJN107" s="515"/>
      <c r="AJO107" s="515"/>
      <c r="AJP107" s="515"/>
      <c r="AJQ107" s="515"/>
      <c r="AJR107" s="515"/>
      <c r="AJS107" s="515"/>
      <c r="AJT107" s="515"/>
      <c r="AJU107" s="515"/>
      <c r="AJV107" s="515"/>
      <c r="AJW107" s="515"/>
      <c r="AJX107" s="515"/>
      <c r="AJY107" s="515"/>
      <c r="AJZ107" s="515"/>
      <c r="AKA107" s="515"/>
      <c r="AKB107" s="515"/>
      <c r="AKC107" s="515"/>
      <c r="AKD107" s="515"/>
      <c r="AKE107" s="515"/>
      <c r="AKF107" s="515"/>
      <c r="AKG107" s="515"/>
      <c r="AKH107" s="515"/>
      <c r="AKI107" s="515"/>
      <c r="AKJ107" s="515"/>
      <c r="AKK107" s="515"/>
      <c r="AKL107" s="515"/>
      <c r="AKM107" s="515"/>
      <c r="AKN107" s="515"/>
      <c r="AKO107" s="515"/>
      <c r="AKP107" s="515"/>
      <c r="AKQ107" s="515"/>
      <c r="AKR107" s="515"/>
      <c r="AKS107" s="515"/>
      <c r="AKT107" s="515"/>
      <c r="AKU107" s="515"/>
      <c r="AKV107" s="515"/>
      <c r="AKW107" s="515"/>
      <c r="AKX107" s="515"/>
      <c r="AKY107" s="515"/>
      <c r="AKZ107" s="515"/>
      <c r="ALA107" s="515"/>
      <c r="ALB107" s="515"/>
      <c r="ALC107" s="515"/>
      <c r="ALD107" s="515"/>
      <c r="ALE107" s="515"/>
      <c r="ALF107" s="515"/>
      <c r="ALG107" s="515"/>
      <c r="ALH107" s="515"/>
      <c r="ALI107" s="515"/>
      <c r="ALJ107" s="515"/>
      <c r="ALK107" s="515"/>
      <c r="ALL107" s="515"/>
      <c r="ALM107" s="515"/>
      <c r="ALN107" s="515"/>
      <c r="ALO107" s="515"/>
      <c r="ALP107" s="515"/>
      <c r="ALQ107" s="515"/>
      <c r="ALR107" s="515"/>
      <c r="ALS107" s="515"/>
      <c r="ALT107" s="515"/>
      <c r="ALU107" s="515"/>
      <c r="ALV107" s="515"/>
      <c r="ALW107" s="515"/>
      <c r="ALX107" s="515"/>
      <c r="ALY107" s="515"/>
      <c r="ALZ107" s="515"/>
      <c r="AMA107" s="515"/>
      <c r="AMB107" s="515"/>
      <c r="AMC107" s="515"/>
      <c r="AMD107" s="515"/>
      <c r="AME107" s="515"/>
      <c r="AMF107" s="515"/>
      <c r="AMG107" s="515"/>
      <c r="AMH107" s="515"/>
      <c r="AMI107" s="515"/>
      <c r="AMJ107" s="515"/>
      <c r="AMK107" s="515"/>
      <c r="AML107" s="515"/>
      <c r="AMM107" s="515"/>
      <c r="AMN107" s="515"/>
      <c r="AMO107" s="515"/>
      <c r="AMP107" s="515"/>
      <c r="AMQ107" s="515"/>
      <c r="AMR107" s="515"/>
      <c r="AMS107" s="515"/>
      <c r="AMT107" s="515"/>
      <c r="AMU107" s="515"/>
      <c r="AMV107" s="515"/>
      <c r="AMW107" s="515"/>
      <c r="AMX107" s="515"/>
      <c r="AMY107" s="515"/>
      <c r="AMZ107" s="515"/>
      <c r="ANA107" s="515"/>
      <c r="ANB107" s="515"/>
      <c r="ANC107" s="515"/>
      <c r="AND107" s="515"/>
      <c r="ANE107" s="515"/>
      <c r="ANF107" s="515"/>
      <c r="ANG107" s="515"/>
      <c r="ANH107" s="515"/>
      <c r="ANI107" s="515"/>
      <c r="ANJ107" s="515"/>
      <c r="ANK107" s="515"/>
      <c r="ANL107" s="515"/>
      <c r="ANM107" s="515"/>
      <c r="ANN107" s="515"/>
      <c r="ANO107" s="515"/>
      <c r="ANP107" s="515"/>
      <c r="ANQ107" s="515"/>
      <c r="ANR107" s="515"/>
      <c r="ANS107" s="515"/>
      <c r="ANT107" s="515"/>
      <c r="ANU107" s="515"/>
      <c r="ANV107" s="515"/>
      <c r="ANW107" s="515"/>
      <c r="ANX107" s="515"/>
      <c r="ANY107" s="515"/>
      <c r="ANZ107" s="515"/>
      <c r="AOA107" s="515"/>
      <c r="AOB107" s="515"/>
      <c r="AOC107" s="515"/>
      <c r="AOD107" s="515"/>
      <c r="AOE107" s="515"/>
      <c r="AOF107" s="515"/>
      <c r="AOG107" s="515"/>
      <c r="AOH107" s="515"/>
      <c r="AOI107" s="515"/>
      <c r="AOJ107" s="515"/>
      <c r="AOK107" s="515"/>
      <c r="AOL107" s="515"/>
      <c r="AOM107" s="515"/>
      <c r="AON107" s="515"/>
      <c r="AOO107" s="515"/>
      <c r="AOP107" s="515"/>
      <c r="AOQ107" s="515"/>
      <c r="AOR107" s="515"/>
      <c r="AOS107" s="515"/>
      <c r="AOT107" s="515"/>
      <c r="AOU107" s="515"/>
      <c r="AOV107" s="515"/>
      <c r="AOW107" s="515"/>
      <c r="AOX107" s="515"/>
      <c r="AOY107" s="515"/>
      <c r="AOZ107" s="515"/>
      <c r="APA107" s="515"/>
      <c r="APB107" s="515"/>
      <c r="APC107" s="515"/>
      <c r="APD107" s="515"/>
      <c r="APE107" s="515"/>
      <c r="APF107" s="515"/>
      <c r="APG107" s="515"/>
      <c r="APH107" s="515"/>
      <c r="API107" s="515"/>
      <c r="APJ107" s="515"/>
      <c r="APK107" s="515"/>
      <c r="APL107" s="515"/>
      <c r="APM107" s="515"/>
      <c r="APN107" s="515"/>
      <c r="APO107" s="515"/>
      <c r="APP107" s="515"/>
      <c r="APQ107" s="515"/>
      <c r="APR107" s="515"/>
      <c r="APS107" s="515"/>
      <c r="APT107" s="515"/>
      <c r="APU107" s="515"/>
      <c r="APV107" s="515"/>
      <c r="APW107" s="515"/>
      <c r="APX107" s="515"/>
      <c r="APY107" s="515"/>
      <c r="APZ107" s="515"/>
      <c r="AQA107" s="515"/>
      <c r="AQB107" s="515"/>
      <c r="AQC107" s="515"/>
      <c r="AQD107" s="515"/>
      <c r="AQE107" s="515"/>
      <c r="AQF107" s="515"/>
      <c r="AQG107" s="515"/>
      <c r="AQH107" s="515"/>
      <c r="AQI107" s="515"/>
      <c r="AQJ107" s="515"/>
      <c r="AQK107" s="515"/>
      <c r="AQL107" s="515"/>
      <c r="AQM107" s="515"/>
      <c r="AQN107" s="515"/>
      <c r="AQO107" s="515"/>
      <c r="AQP107" s="515"/>
      <c r="AQQ107" s="515"/>
      <c r="AQR107" s="515"/>
      <c r="AQS107" s="515"/>
      <c r="AQT107" s="515"/>
      <c r="AQU107" s="515"/>
      <c r="AQV107" s="515"/>
      <c r="AQW107" s="515"/>
      <c r="AQX107" s="515"/>
      <c r="AQY107" s="515"/>
      <c r="AQZ107" s="515"/>
      <c r="ARA107" s="515"/>
      <c r="ARB107" s="515"/>
      <c r="ARC107" s="515"/>
      <c r="ARD107" s="515"/>
      <c r="ARE107" s="515"/>
      <c r="ARF107" s="515"/>
      <c r="ARG107" s="515"/>
      <c r="ARH107" s="515"/>
      <c r="ARI107" s="515"/>
      <c r="ARJ107" s="515"/>
      <c r="ARK107" s="515"/>
      <c r="ARL107" s="515"/>
      <c r="ARM107" s="515"/>
      <c r="ARN107" s="515"/>
      <c r="ARO107" s="515"/>
      <c r="ARP107" s="515"/>
      <c r="ARQ107" s="515"/>
      <c r="ARR107" s="515"/>
      <c r="ARS107" s="515"/>
      <c r="ART107" s="515"/>
      <c r="ARU107" s="515"/>
      <c r="ARV107" s="515"/>
      <c r="ARW107" s="515"/>
      <c r="ARX107" s="515"/>
      <c r="ARY107" s="515"/>
      <c r="ARZ107" s="515"/>
      <c r="ASA107" s="515"/>
      <c r="ASB107" s="515"/>
      <c r="ASC107" s="515"/>
      <c r="ASD107" s="515"/>
      <c r="ASE107" s="515"/>
      <c r="ASF107" s="515"/>
      <c r="ASG107" s="515"/>
      <c r="ASH107" s="515"/>
      <c r="ASI107" s="515"/>
      <c r="ASJ107" s="515"/>
      <c r="ASK107" s="515"/>
      <c r="ASL107" s="515"/>
      <c r="ASM107" s="515"/>
      <c r="ASN107" s="515"/>
      <c r="ASO107" s="515"/>
      <c r="ASP107" s="515"/>
      <c r="ASQ107" s="515"/>
      <c r="ASR107" s="515"/>
      <c r="ASS107" s="515"/>
      <c r="AST107" s="515"/>
      <c r="ASU107" s="515"/>
      <c r="ASV107" s="515"/>
      <c r="ASW107" s="515"/>
      <c r="ASX107" s="515"/>
      <c r="ASY107" s="515"/>
      <c r="ASZ107" s="515"/>
      <c r="ATA107" s="515"/>
      <c r="ATB107" s="515"/>
      <c r="ATC107" s="515"/>
      <c r="ATD107" s="515"/>
      <c r="ATE107" s="515"/>
      <c r="ATF107" s="515"/>
      <c r="ATG107" s="515"/>
      <c r="ATH107" s="515"/>
      <c r="ATI107" s="515"/>
      <c r="ATJ107" s="515"/>
      <c r="ATK107" s="515"/>
      <c r="ATL107" s="515"/>
      <c r="ATM107" s="515"/>
      <c r="ATN107" s="515"/>
      <c r="ATO107" s="515"/>
      <c r="ATP107" s="515"/>
      <c r="ATQ107" s="515"/>
      <c r="ATR107" s="515"/>
      <c r="ATS107" s="515"/>
      <c r="ATT107" s="515"/>
      <c r="ATU107" s="515"/>
      <c r="ATV107" s="515"/>
      <c r="ATW107" s="515"/>
      <c r="ATX107" s="515"/>
      <c r="ATY107" s="515"/>
      <c r="ATZ107" s="515"/>
      <c r="AUA107" s="515"/>
      <c r="AUB107" s="515"/>
      <c r="AUC107" s="515"/>
      <c r="AUD107" s="515"/>
      <c r="AUE107" s="515"/>
      <c r="AUF107" s="515"/>
      <c r="AUG107" s="515"/>
      <c r="AUH107" s="515"/>
      <c r="AUI107" s="515"/>
      <c r="AUJ107" s="515"/>
      <c r="AUK107" s="515"/>
      <c r="AUL107" s="515"/>
      <c r="AUM107" s="515"/>
      <c r="AUN107" s="515"/>
      <c r="AUO107" s="515"/>
      <c r="AUP107" s="515"/>
      <c r="AUQ107" s="515"/>
      <c r="AUR107" s="515"/>
      <c r="AUS107" s="515"/>
      <c r="AUT107" s="515"/>
      <c r="AUU107" s="515"/>
      <c r="AUV107" s="515"/>
      <c r="AUW107" s="515"/>
      <c r="AUX107" s="515"/>
      <c r="AUY107" s="515"/>
      <c r="AUZ107" s="515"/>
      <c r="AVA107" s="515"/>
      <c r="AVB107" s="515"/>
      <c r="AVC107" s="515"/>
      <c r="AVD107" s="515"/>
      <c r="AVE107" s="515"/>
      <c r="AVF107" s="515"/>
      <c r="AVG107" s="515"/>
      <c r="AVH107" s="515"/>
      <c r="AVI107" s="515"/>
      <c r="AVJ107" s="515"/>
      <c r="AVK107" s="515"/>
      <c r="AVL107" s="515"/>
      <c r="AVM107" s="515"/>
      <c r="AVN107" s="515"/>
      <c r="AVO107" s="515"/>
      <c r="AVP107" s="515"/>
      <c r="AVQ107" s="515"/>
      <c r="AVR107" s="515"/>
      <c r="AVS107" s="515"/>
      <c r="AVT107" s="515"/>
      <c r="AVU107" s="515"/>
      <c r="AVV107" s="515"/>
      <c r="AVW107" s="515"/>
      <c r="AVX107" s="515"/>
      <c r="AVY107" s="515"/>
      <c r="AVZ107" s="515"/>
      <c r="AWA107" s="515"/>
      <c r="AWB107" s="515"/>
      <c r="AWC107" s="515"/>
      <c r="AWD107" s="515"/>
      <c r="AWE107" s="515"/>
      <c r="AWF107" s="515"/>
      <c r="AWG107" s="515"/>
      <c r="AWH107" s="515"/>
      <c r="AWI107" s="515"/>
      <c r="AWJ107" s="515"/>
      <c r="AWK107" s="515"/>
      <c r="AWL107" s="515"/>
      <c r="AWM107" s="515"/>
      <c r="AWN107" s="515"/>
      <c r="AWO107" s="515"/>
      <c r="AWP107" s="515"/>
      <c r="AWQ107" s="515"/>
      <c r="AWR107" s="515"/>
      <c r="AWS107" s="515"/>
      <c r="AWT107" s="515"/>
      <c r="AWU107" s="515"/>
      <c r="AWV107" s="515"/>
      <c r="AWW107" s="515"/>
      <c r="AWX107" s="515"/>
      <c r="AWY107" s="515"/>
      <c r="AWZ107" s="515"/>
      <c r="AXA107" s="515"/>
      <c r="AXB107" s="515"/>
      <c r="AXC107" s="515"/>
      <c r="AXD107" s="515"/>
      <c r="AXE107" s="515"/>
      <c r="AXF107" s="515"/>
      <c r="AXG107" s="515"/>
      <c r="AXH107" s="515"/>
      <c r="AXI107" s="515"/>
      <c r="AXJ107" s="515"/>
      <c r="AXK107" s="515"/>
      <c r="AXL107" s="515"/>
      <c r="AXM107" s="515"/>
      <c r="AXN107" s="515"/>
      <c r="AXO107" s="515"/>
      <c r="AXP107" s="515"/>
      <c r="AXQ107" s="515"/>
      <c r="AXR107" s="515"/>
      <c r="AXS107" s="515"/>
      <c r="AXT107" s="515"/>
      <c r="AXU107" s="515"/>
      <c r="AXV107" s="515"/>
      <c r="AXW107" s="515"/>
      <c r="AXX107" s="515"/>
      <c r="AXY107" s="515"/>
      <c r="AXZ107" s="515"/>
      <c r="AYA107" s="515"/>
      <c r="AYB107" s="515"/>
      <c r="AYC107" s="515"/>
      <c r="AYD107" s="515"/>
      <c r="AYE107" s="515"/>
      <c r="AYF107" s="515"/>
      <c r="AYG107" s="515"/>
      <c r="AYH107" s="515"/>
      <c r="AYI107" s="515"/>
      <c r="AYJ107" s="515"/>
      <c r="AYK107" s="515"/>
      <c r="AYL107" s="515"/>
      <c r="AYM107" s="515"/>
      <c r="AYN107" s="515"/>
      <c r="AYO107" s="515"/>
      <c r="AYP107" s="515"/>
      <c r="AYQ107" s="515"/>
      <c r="AYR107" s="515"/>
      <c r="AYS107" s="515"/>
      <c r="AYT107" s="515"/>
      <c r="AYU107" s="515"/>
      <c r="AYV107" s="515"/>
      <c r="AYW107" s="515"/>
      <c r="AYX107" s="515"/>
      <c r="AYY107" s="515"/>
      <c r="AYZ107" s="515"/>
      <c r="AZA107" s="515"/>
      <c r="AZB107" s="515"/>
      <c r="AZC107" s="515"/>
      <c r="AZD107" s="515"/>
      <c r="AZE107" s="515"/>
      <c r="AZF107" s="515"/>
      <c r="AZG107" s="515"/>
      <c r="AZH107" s="515"/>
      <c r="AZI107" s="515"/>
      <c r="AZJ107" s="515"/>
      <c r="AZK107" s="515"/>
      <c r="AZL107" s="515"/>
      <c r="AZM107" s="515"/>
      <c r="AZN107" s="515"/>
      <c r="AZO107" s="515"/>
      <c r="AZP107" s="515"/>
      <c r="AZQ107" s="515"/>
      <c r="AZR107" s="515"/>
      <c r="AZS107" s="515"/>
      <c r="AZT107" s="515"/>
      <c r="AZU107" s="515"/>
      <c r="AZV107" s="515"/>
      <c r="AZW107" s="515"/>
      <c r="AZX107" s="515"/>
      <c r="AZY107" s="515"/>
      <c r="AZZ107" s="515"/>
      <c r="BAA107" s="515"/>
      <c r="BAB107" s="515"/>
      <c r="BAC107" s="515"/>
      <c r="BAD107" s="515"/>
      <c r="BAE107" s="515"/>
      <c r="BAF107" s="515"/>
      <c r="BAG107" s="515"/>
      <c r="BAH107" s="515"/>
      <c r="BAI107" s="515"/>
      <c r="BAJ107" s="515"/>
      <c r="BAK107" s="515"/>
      <c r="BAL107" s="515"/>
      <c r="BAM107" s="515"/>
      <c r="BAN107" s="515"/>
      <c r="BAO107" s="515"/>
      <c r="BAP107" s="515"/>
      <c r="BAQ107" s="515"/>
      <c r="BAR107" s="515"/>
      <c r="BAS107" s="515"/>
      <c r="BAT107" s="515"/>
      <c r="BAU107" s="515"/>
      <c r="BAV107" s="515"/>
      <c r="BAW107" s="515"/>
      <c r="BAX107" s="515"/>
      <c r="BAY107" s="515"/>
      <c r="BAZ107" s="515"/>
      <c r="BBA107" s="515"/>
      <c r="BBB107" s="515"/>
      <c r="BBC107" s="515"/>
      <c r="BBD107" s="515"/>
      <c r="BBE107" s="515"/>
      <c r="BBF107" s="515"/>
      <c r="BBG107" s="515"/>
      <c r="BBH107" s="515"/>
      <c r="BBI107" s="515"/>
      <c r="BBJ107" s="515"/>
      <c r="BBK107" s="515"/>
      <c r="BBL107" s="515"/>
      <c r="BBM107" s="515"/>
      <c r="BBN107" s="515"/>
      <c r="BBO107" s="515"/>
      <c r="BBP107" s="515"/>
      <c r="BBQ107" s="515"/>
      <c r="BBR107" s="515"/>
      <c r="BBS107" s="515"/>
      <c r="BBT107" s="515"/>
      <c r="BBU107" s="515"/>
      <c r="BBV107" s="515"/>
      <c r="BBW107" s="515"/>
      <c r="BBX107" s="515"/>
      <c r="BBY107" s="515"/>
      <c r="BBZ107" s="515"/>
      <c r="BCA107" s="515"/>
      <c r="BCB107" s="515"/>
      <c r="BCC107" s="515"/>
      <c r="BCD107" s="515"/>
      <c r="BCE107" s="515"/>
      <c r="BCF107" s="515"/>
      <c r="BCG107" s="515"/>
      <c r="BCH107" s="515"/>
      <c r="BCI107" s="515"/>
      <c r="BCJ107" s="515"/>
      <c r="BCK107" s="515"/>
      <c r="BCL107" s="515"/>
      <c r="BCM107" s="515"/>
      <c r="BCN107" s="515"/>
      <c r="BCO107" s="515"/>
      <c r="BCP107" s="515"/>
      <c r="BCQ107" s="515"/>
      <c r="BCR107" s="515"/>
      <c r="BCS107" s="515"/>
      <c r="BCT107" s="515"/>
      <c r="BCU107" s="515"/>
      <c r="BCV107" s="515"/>
      <c r="BCW107" s="515"/>
      <c r="BCX107" s="515"/>
      <c r="BCY107" s="515"/>
      <c r="BCZ107" s="515"/>
      <c r="BDA107" s="515"/>
      <c r="BDB107" s="515"/>
      <c r="BDC107" s="515"/>
      <c r="BDD107" s="515"/>
      <c r="BDE107" s="515"/>
      <c r="BDF107" s="515"/>
      <c r="BDG107" s="515"/>
      <c r="BDH107" s="515"/>
      <c r="BDI107" s="515"/>
      <c r="BDJ107" s="515"/>
      <c r="BDK107" s="515"/>
      <c r="BDL107" s="515"/>
      <c r="BDM107" s="515"/>
      <c r="BDN107" s="515"/>
      <c r="BDO107" s="515"/>
      <c r="BDP107" s="515"/>
      <c r="BDQ107" s="515"/>
      <c r="BDR107" s="515"/>
      <c r="BDS107" s="515"/>
      <c r="BDT107" s="515"/>
      <c r="BDU107" s="515"/>
      <c r="BDV107" s="515"/>
      <c r="BDW107" s="515"/>
      <c r="BDX107" s="515"/>
      <c r="BDY107" s="515"/>
      <c r="BDZ107" s="515"/>
      <c r="BEA107" s="515"/>
      <c r="BEB107" s="515"/>
      <c r="BEC107" s="515"/>
      <c r="BED107" s="515"/>
      <c r="BEE107" s="515"/>
      <c r="BEF107" s="515"/>
      <c r="BEG107" s="515"/>
      <c r="BEH107" s="515"/>
      <c r="BEI107" s="515"/>
      <c r="BEJ107" s="515"/>
      <c r="BEK107" s="515"/>
      <c r="BEL107" s="515"/>
      <c r="BEM107" s="515"/>
      <c r="BEN107" s="515"/>
      <c r="BEO107" s="515"/>
      <c r="BEP107" s="515"/>
      <c r="BEQ107" s="515"/>
      <c r="BER107" s="515"/>
      <c r="BES107" s="515"/>
      <c r="BET107" s="515"/>
      <c r="BEU107" s="515"/>
      <c r="BEV107" s="515"/>
      <c r="BEW107" s="515"/>
      <c r="BEX107" s="515"/>
      <c r="BEY107" s="515"/>
      <c r="BEZ107" s="515"/>
      <c r="BFA107" s="515"/>
      <c r="BFB107" s="515"/>
      <c r="BFC107" s="515"/>
      <c r="BFD107" s="515"/>
      <c r="BFE107" s="515"/>
      <c r="BFF107" s="515"/>
      <c r="BFG107" s="515"/>
      <c r="BFH107" s="515"/>
      <c r="BFI107" s="515"/>
      <c r="BFJ107" s="515"/>
      <c r="BFK107" s="515"/>
      <c r="BFL107" s="515"/>
      <c r="BFM107" s="515"/>
      <c r="BFN107" s="515"/>
      <c r="BFO107" s="515"/>
      <c r="BFP107" s="515"/>
      <c r="BFQ107" s="515"/>
      <c r="BFR107" s="515"/>
      <c r="BFS107" s="515"/>
      <c r="BFT107" s="515"/>
      <c r="BFU107" s="515"/>
      <c r="BFV107" s="515"/>
      <c r="BFW107" s="515"/>
      <c r="BFX107" s="515"/>
      <c r="BFY107" s="515"/>
      <c r="BFZ107" s="515"/>
      <c r="BGA107" s="515"/>
      <c r="BGB107" s="515"/>
      <c r="BGC107" s="515"/>
      <c r="BGD107" s="515"/>
      <c r="BGE107" s="515"/>
      <c r="BGF107" s="515"/>
      <c r="BGG107" s="515"/>
      <c r="BGH107" s="515"/>
      <c r="BGI107" s="515"/>
      <c r="BGJ107" s="515"/>
      <c r="BGK107" s="515"/>
      <c r="BGL107" s="515"/>
      <c r="BGM107" s="515"/>
      <c r="BGN107" s="515"/>
      <c r="BGO107" s="515"/>
      <c r="BGP107" s="515"/>
      <c r="BGQ107" s="515"/>
      <c r="BGR107" s="515"/>
      <c r="BGS107" s="515"/>
      <c r="BGT107" s="515"/>
      <c r="BGU107" s="515"/>
      <c r="BGV107" s="515"/>
      <c r="BGW107" s="515"/>
      <c r="BGX107" s="515"/>
      <c r="BGY107" s="515"/>
      <c r="BGZ107" s="515"/>
      <c r="BHA107" s="515"/>
      <c r="BHB107" s="515"/>
      <c r="BHC107" s="515"/>
      <c r="BHD107" s="515"/>
      <c r="BHE107" s="515"/>
      <c r="BHF107" s="515"/>
      <c r="BHG107" s="515"/>
      <c r="BHH107" s="515"/>
      <c r="BHI107" s="515"/>
      <c r="BHJ107" s="515"/>
      <c r="BHK107" s="515"/>
      <c r="BHL107" s="515"/>
      <c r="BHM107" s="515"/>
      <c r="BHN107" s="515"/>
      <c r="BHO107" s="515"/>
      <c r="BHP107" s="515"/>
      <c r="BHQ107" s="515"/>
      <c r="BHR107" s="515"/>
      <c r="BHS107" s="515"/>
      <c r="BHT107" s="515"/>
      <c r="BHU107" s="515"/>
      <c r="BHV107" s="515"/>
      <c r="BHW107" s="515"/>
      <c r="BHX107" s="515"/>
      <c r="BHY107" s="515"/>
      <c r="BHZ107" s="515"/>
      <c r="BIA107" s="515"/>
      <c r="BIB107" s="515"/>
      <c r="BIC107" s="515"/>
      <c r="BID107" s="515"/>
      <c r="BIE107" s="515"/>
      <c r="BIF107" s="515"/>
      <c r="BIG107" s="515"/>
      <c r="BIH107" s="515"/>
      <c r="BII107" s="515"/>
      <c r="BIJ107" s="515"/>
      <c r="BIK107" s="515"/>
      <c r="BIL107" s="515"/>
      <c r="BIM107" s="515"/>
      <c r="BIN107" s="515"/>
      <c r="BIO107" s="515"/>
      <c r="BIP107" s="515"/>
      <c r="BIQ107" s="515"/>
      <c r="BIR107" s="515"/>
      <c r="BIS107" s="515"/>
      <c r="BIT107" s="515"/>
      <c r="BIU107" s="515"/>
      <c r="BIV107" s="515"/>
      <c r="BIW107" s="515"/>
      <c r="BIX107" s="515"/>
      <c r="BIY107" s="515"/>
      <c r="BIZ107" s="515"/>
      <c r="BJA107" s="515"/>
      <c r="BJB107" s="515"/>
      <c r="BJC107" s="515"/>
      <c r="BJD107" s="515"/>
      <c r="BJE107" s="515"/>
      <c r="BJF107" s="515"/>
      <c r="BJG107" s="515"/>
      <c r="BJH107" s="515"/>
      <c r="BJI107" s="515"/>
      <c r="BJJ107" s="515"/>
      <c r="BJK107" s="515"/>
      <c r="BJL107" s="515"/>
      <c r="BJM107" s="515"/>
      <c r="BJN107" s="515"/>
      <c r="BJO107" s="515"/>
      <c r="BJP107" s="515"/>
      <c r="BJQ107" s="515"/>
      <c r="BJR107" s="515"/>
      <c r="BJS107" s="515"/>
      <c r="BJT107" s="515"/>
      <c r="BJU107" s="515"/>
      <c r="BJV107" s="515"/>
      <c r="BJW107" s="515"/>
      <c r="BJX107" s="515"/>
      <c r="BJY107" s="515"/>
      <c r="BJZ107" s="515"/>
      <c r="BKA107" s="515"/>
      <c r="BKB107" s="515"/>
      <c r="BKC107" s="515"/>
      <c r="BKD107" s="515"/>
      <c r="BKE107" s="515"/>
      <c r="BKF107" s="515"/>
      <c r="BKG107" s="515"/>
      <c r="BKH107" s="515"/>
      <c r="BKI107" s="515"/>
      <c r="BKJ107" s="515"/>
      <c r="BKK107" s="515"/>
      <c r="BKL107" s="515"/>
      <c r="BKM107" s="515"/>
      <c r="BKN107" s="515"/>
      <c r="BKO107" s="515"/>
      <c r="BKP107" s="515"/>
      <c r="BKQ107" s="515"/>
      <c r="BKR107" s="515"/>
      <c r="BKS107" s="515"/>
      <c r="BKT107" s="515"/>
      <c r="BKU107" s="515"/>
      <c r="BKV107" s="515"/>
      <c r="BKW107" s="515"/>
      <c r="BKX107" s="515"/>
      <c r="BKY107" s="515"/>
      <c r="BKZ107" s="515"/>
      <c r="BLA107" s="515"/>
      <c r="BLB107" s="515"/>
      <c r="BLC107" s="515"/>
      <c r="BLD107" s="515"/>
      <c r="BLE107" s="515"/>
      <c r="BLF107" s="515"/>
      <c r="BLG107" s="515"/>
      <c r="BLH107" s="515"/>
      <c r="BLI107" s="515"/>
      <c r="BLJ107" s="515"/>
      <c r="BLK107" s="515"/>
      <c r="BLL107" s="515"/>
      <c r="BLM107" s="515"/>
      <c r="BLN107" s="515"/>
      <c r="BLO107" s="515"/>
      <c r="BLP107" s="515"/>
      <c r="BLQ107" s="515"/>
      <c r="BLR107" s="515"/>
      <c r="BLS107" s="515"/>
      <c r="BLT107" s="515"/>
      <c r="BLU107" s="515"/>
      <c r="BLV107" s="515"/>
      <c r="BLW107" s="515"/>
      <c r="BLX107" s="515"/>
      <c r="BLY107" s="515"/>
      <c r="BLZ107" s="515"/>
      <c r="BMA107" s="515"/>
      <c r="BMB107" s="515"/>
      <c r="BMC107" s="515"/>
      <c r="BMD107" s="515"/>
      <c r="BME107" s="515"/>
      <c r="BMF107" s="515"/>
      <c r="BMG107" s="515"/>
      <c r="BMH107" s="515"/>
      <c r="BMI107" s="515"/>
      <c r="BMJ107" s="515"/>
      <c r="BMK107" s="515"/>
      <c r="BML107" s="515"/>
      <c r="BMM107" s="515"/>
      <c r="BMN107" s="515"/>
      <c r="BMO107" s="515"/>
      <c r="BMP107" s="515"/>
      <c r="BMQ107" s="515"/>
      <c r="BMR107" s="515"/>
      <c r="BMS107" s="515"/>
      <c r="BMT107" s="515"/>
      <c r="BMU107" s="515"/>
      <c r="BMV107" s="515"/>
      <c r="BMW107" s="515"/>
      <c r="BMX107" s="515"/>
      <c r="BMY107" s="515"/>
      <c r="BMZ107" s="515"/>
      <c r="BNA107" s="515"/>
      <c r="BNB107" s="515"/>
      <c r="BNC107" s="515"/>
      <c r="BND107" s="515"/>
      <c r="BNE107" s="515"/>
      <c r="BNF107" s="515"/>
      <c r="BNG107" s="515"/>
      <c r="BNH107" s="515"/>
      <c r="BNI107" s="515"/>
      <c r="BNJ107" s="515"/>
      <c r="BNK107" s="515"/>
      <c r="BNL107" s="515"/>
      <c r="BNM107" s="515"/>
      <c r="BNN107" s="515"/>
      <c r="BNO107" s="515"/>
      <c r="BNP107" s="515"/>
      <c r="BNQ107" s="515"/>
      <c r="BNR107" s="515"/>
      <c r="BNS107" s="515"/>
      <c r="BNT107" s="515"/>
      <c r="BNU107" s="515"/>
      <c r="BNV107" s="515"/>
      <c r="BNW107" s="515"/>
      <c r="BNX107" s="515"/>
      <c r="BNY107" s="515"/>
      <c r="BNZ107" s="515"/>
      <c r="BOA107" s="515"/>
      <c r="BOB107" s="515"/>
      <c r="BOC107" s="515"/>
      <c r="BOD107" s="515"/>
      <c r="BOE107" s="515"/>
      <c r="BOF107" s="515"/>
      <c r="BOG107" s="515"/>
      <c r="BOH107" s="515"/>
      <c r="BOI107" s="515"/>
      <c r="BOJ107" s="515"/>
      <c r="BOK107" s="515"/>
      <c r="BOL107" s="515"/>
      <c r="BOM107" s="515"/>
      <c r="BON107" s="515"/>
      <c r="BOO107" s="515"/>
      <c r="BOP107" s="515"/>
      <c r="BOQ107" s="515"/>
      <c r="BOR107" s="515"/>
      <c r="BOS107" s="515"/>
      <c r="BOT107" s="515"/>
      <c r="BOU107" s="515"/>
      <c r="BOV107" s="515"/>
      <c r="BOW107" s="515"/>
      <c r="BOX107" s="515"/>
      <c r="BOY107" s="515"/>
      <c r="BOZ107" s="515"/>
      <c r="BPA107" s="515"/>
      <c r="BPB107" s="515"/>
      <c r="BPC107" s="515"/>
      <c r="BPD107" s="515"/>
      <c r="BPE107" s="515"/>
      <c r="BPF107" s="515"/>
      <c r="BPG107" s="515"/>
      <c r="BPH107" s="515"/>
      <c r="BPI107" s="515"/>
      <c r="BPJ107" s="515"/>
      <c r="BPK107" s="515"/>
      <c r="BPL107" s="515"/>
      <c r="BPM107" s="515"/>
      <c r="BPN107" s="515"/>
      <c r="BPO107" s="515"/>
      <c r="BPP107" s="515"/>
      <c r="BPQ107" s="515"/>
      <c r="BPR107" s="515"/>
      <c r="BPS107" s="515"/>
      <c r="BPT107" s="515"/>
      <c r="BPU107" s="515"/>
      <c r="BPV107" s="515"/>
      <c r="BPW107" s="515"/>
      <c r="BPX107" s="515"/>
      <c r="BPY107" s="515"/>
      <c r="BPZ107" s="515"/>
      <c r="BQA107" s="515"/>
      <c r="BQB107" s="515"/>
      <c r="BQC107" s="515"/>
      <c r="BQD107" s="515"/>
      <c r="BQE107" s="515"/>
      <c r="BQF107" s="515"/>
      <c r="BQG107" s="515"/>
      <c r="BQH107" s="515"/>
      <c r="BQI107" s="515"/>
      <c r="BQJ107" s="515"/>
      <c r="BQK107" s="515"/>
      <c r="BQL107" s="515"/>
      <c r="BQM107" s="515"/>
      <c r="BQN107" s="515"/>
      <c r="BQO107" s="515"/>
      <c r="BQP107" s="515"/>
      <c r="BQQ107" s="515"/>
      <c r="BQR107" s="515"/>
      <c r="BQS107" s="515"/>
      <c r="BQT107" s="515"/>
      <c r="BQU107" s="515"/>
      <c r="BQV107" s="515"/>
      <c r="BQW107" s="515"/>
      <c r="BQX107" s="515"/>
      <c r="BQY107" s="515"/>
      <c r="BQZ107" s="515"/>
      <c r="BRA107" s="515"/>
      <c r="BRB107" s="515"/>
      <c r="BRC107" s="515"/>
      <c r="BRD107" s="515"/>
      <c r="BRE107" s="515"/>
      <c r="BRF107" s="515"/>
      <c r="BRG107" s="515"/>
      <c r="BRH107" s="515"/>
      <c r="BRI107" s="515"/>
      <c r="BRJ107" s="515"/>
      <c r="BRK107" s="515"/>
      <c r="BRL107" s="515"/>
      <c r="BRM107" s="515"/>
      <c r="BRN107" s="515"/>
      <c r="BRO107" s="515"/>
      <c r="BRP107" s="515"/>
      <c r="BRQ107" s="515"/>
      <c r="BRR107" s="515"/>
      <c r="BRS107" s="515"/>
      <c r="BRT107" s="515"/>
      <c r="BRU107" s="515"/>
      <c r="BRV107" s="515"/>
      <c r="BRW107" s="515"/>
      <c r="BRX107" s="515"/>
      <c r="BRY107" s="515"/>
      <c r="BRZ107" s="515"/>
      <c r="BSA107" s="515"/>
      <c r="BSB107" s="515"/>
      <c r="BSC107" s="515"/>
      <c r="BSD107" s="515"/>
      <c r="BSE107" s="515"/>
      <c r="BSF107" s="515"/>
      <c r="BSG107" s="515"/>
      <c r="BSH107" s="515"/>
      <c r="BSI107" s="515"/>
      <c r="BSJ107" s="515"/>
      <c r="BSK107" s="515"/>
      <c r="BSL107" s="515"/>
      <c r="BSM107" s="515"/>
      <c r="BSN107" s="515"/>
      <c r="BSO107" s="515"/>
      <c r="BSP107" s="515"/>
      <c r="BSQ107" s="515"/>
      <c r="BSR107" s="515"/>
      <c r="BSS107" s="515"/>
      <c r="BST107" s="515"/>
      <c r="BSU107" s="515"/>
      <c r="BSV107" s="515"/>
      <c r="BSW107" s="515"/>
      <c r="BSX107" s="515"/>
      <c r="BSY107" s="515"/>
      <c r="BSZ107" s="515"/>
      <c r="BTA107" s="515"/>
      <c r="BTB107" s="515"/>
      <c r="BTC107" s="515"/>
      <c r="BTD107" s="515"/>
      <c r="BTE107" s="515"/>
      <c r="BTF107" s="515"/>
      <c r="BTG107" s="515"/>
      <c r="BTH107" s="515"/>
      <c r="BTI107" s="515"/>
      <c r="BTJ107" s="515"/>
      <c r="BTK107" s="515"/>
      <c r="BTL107" s="515"/>
      <c r="BTM107" s="515"/>
      <c r="BTN107" s="515"/>
      <c r="BTO107" s="515"/>
      <c r="BTP107" s="515"/>
      <c r="BTQ107" s="515"/>
      <c r="BTR107" s="515"/>
      <c r="BTS107" s="515"/>
      <c r="BTT107" s="515"/>
      <c r="BTU107" s="515"/>
      <c r="BTV107" s="515"/>
      <c r="BTW107" s="515"/>
      <c r="BTX107" s="515"/>
      <c r="BTY107" s="515"/>
      <c r="BTZ107" s="515"/>
      <c r="BUA107" s="515"/>
      <c r="BUB107" s="515"/>
      <c r="BUC107" s="515"/>
      <c r="BUD107" s="515"/>
      <c r="BUE107" s="515"/>
      <c r="BUF107" s="515"/>
      <c r="BUG107" s="515"/>
      <c r="BUH107" s="515"/>
      <c r="BUI107" s="515"/>
      <c r="BUJ107" s="515"/>
      <c r="BUK107" s="515"/>
      <c r="BUL107" s="515"/>
      <c r="BUM107" s="515"/>
      <c r="BUN107" s="515"/>
      <c r="BUO107" s="515"/>
      <c r="BUP107" s="515"/>
      <c r="BUQ107" s="515"/>
      <c r="BUR107" s="515"/>
      <c r="BUS107" s="515"/>
      <c r="BUT107" s="515"/>
      <c r="BUU107" s="515"/>
      <c r="BUV107" s="515"/>
      <c r="BUW107" s="515"/>
      <c r="BUX107" s="515"/>
      <c r="BUY107" s="515"/>
      <c r="BUZ107" s="515"/>
      <c r="BVA107" s="515"/>
      <c r="BVB107" s="515"/>
      <c r="BVC107" s="515"/>
      <c r="BVD107" s="515"/>
      <c r="BVE107" s="515"/>
      <c r="BVF107" s="515"/>
      <c r="BVG107" s="515"/>
      <c r="BVH107" s="515"/>
      <c r="BVI107" s="515"/>
      <c r="BVJ107" s="515"/>
      <c r="BVK107" s="515"/>
      <c r="BVL107" s="515"/>
      <c r="BVM107" s="515"/>
      <c r="BVN107" s="515"/>
      <c r="BVO107" s="515"/>
      <c r="BVP107" s="515"/>
      <c r="BVQ107" s="515"/>
      <c r="BVR107" s="515"/>
      <c r="BVS107" s="515"/>
      <c r="BVT107" s="515"/>
      <c r="BVU107" s="515"/>
      <c r="BVV107" s="515"/>
      <c r="BVW107" s="515"/>
      <c r="BVX107" s="515"/>
      <c r="BVY107" s="515"/>
      <c r="BVZ107" s="515"/>
      <c r="BWA107" s="515"/>
      <c r="BWB107" s="515"/>
      <c r="BWC107" s="515"/>
      <c r="BWD107" s="515"/>
      <c r="BWE107" s="515"/>
      <c r="BWF107" s="515"/>
      <c r="BWG107" s="515"/>
      <c r="BWH107" s="515"/>
      <c r="BWI107" s="515"/>
      <c r="BWJ107" s="515"/>
      <c r="BWK107" s="515"/>
      <c r="BWL107" s="515"/>
      <c r="BWM107" s="515"/>
      <c r="BWN107" s="515"/>
      <c r="BWO107" s="515"/>
      <c r="BWP107" s="515"/>
      <c r="BWQ107" s="515"/>
      <c r="BWR107" s="515"/>
      <c r="BWS107" s="515"/>
      <c r="BWT107" s="515"/>
      <c r="BWU107" s="515"/>
      <c r="BWV107" s="515"/>
      <c r="BWW107" s="515"/>
      <c r="BWX107" s="515"/>
      <c r="BWY107" s="515"/>
      <c r="BWZ107" s="515"/>
      <c r="BXA107" s="515"/>
      <c r="BXB107" s="515"/>
      <c r="BXC107" s="515"/>
      <c r="BXD107" s="515"/>
      <c r="BXE107" s="515"/>
      <c r="BXF107" s="515"/>
      <c r="BXG107" s="515"/>
      <c r="BXH107" s="515"/>
      <c r="BXI107" s="515"/>
      <c r="BXJ107" s="515"/>
      <c r="BXK107" s="515"/>
      <c r="BXL107" s="515"/>
      <c r="BXM107" s="515"/>
      <c r="BXN107" s="515"/>
      <c r="BXO107" s="515"/>
      <c r="BXP107" s="515"/>
      <c r="BXQ107" s="515"/>
      <c r="BXR107" s="515"/>
      <c r="BXS107" s="515"/>
      <c r="BXT107" s="515"/>
      <c r="BXU107" s="515"/>
      <c r="BXV107" s="515"/>
      <c r="BXW107" s="515"/>
      <c r="BXX107" s="515"/>
      <c r="BXY107" s="515"/>
      <c r="BXZ107" s="515"/>
      <c r="BYA107" s="515"/>
      <c r="BYB107" s="515"/>
      <c r="BYC107" s="515"/>
      <c r="BYD107" s="515"/>
      <c r="BYE107" s="515"/>
      <c r="BYF107" s="515"/>
      <c r="BYG107" s="515"/>
      <c r="BYH107" s="515"/>
      <c r="BYI107" s="515"/>
      <c r="BYJ107" s="515"/>
      <c r="BYK107" s="515"/>
      <c r="BYL107" s="515"/>
      <c r="BYM107" s="515"/>
      <c r="BYN107" s="515"/>
      <c r="BYO107" s="515"/>
      <c r="BYP107" s="515"/>
      <c r="BYQ107" s="515"/>
      <c r="BYR107" s="515"/>
      <c r="BYS107" s="515"/>
      <c r="BYT107" s="515"/>
      <c r="BYU107" s="515"/>
      <c r="BYV107" s="515"/>
      <c r="BYW107" s="515"/>
      <c r="BYX107" s="515"/>
      <c r="BYY107" s="515"/>
      <c r="BYZ107" s="515"/>
      <c r="BZA107" s="515"/>
      <c r="BZB107" s="515"/>
      <c r="BZC107" s="515"/>
      <c r="BZD107" s="515"/>
      <c r="BZE107" s="515"/>
      <c r="BZF107" s="515"/>
      <c r="BZG107" s="515"/>
      <c r="BZH107" s="515"/>
      <c r="BZI107" s="515"/>
      <c r="BZJ107" s="515"/>
      <c r="BZK107" s="515"/>
      <c r="BZL107" s="515"/>
      <c r="BZM107" s="515"/>
      <c r="BZN107" s="515"/>
      <c r="BZO107" s="515"/>
      <c r="BZP107" s="515"/>
      <c r="BZQ107" s="515"/>
      <c r="BZR107" s="515"/>
      <c r="BZS107" s="515"/>
      <c r="BZT107" s="515"/>
      <c r="BZU107" s="515"/>
      <c r="BZV107" s="515"/>
      <c r="BZW107" s="515"/>
      <c r="BZX107" s="515"/>
      <c r="BZY107" s="515"/>
      <c r="BZZ107" s="515"/>
      <c r="CAA107" s="515"/>
      <c r="CAB107" s="515"/>
      <c r="CAC107" s="515"/>
      <c r="CAD107" s="515"/>
      <c r="CAE107" s="515"/>
      <c r="CAF107" s="515"/>
      <c r="CAG107" s="515"/>
      <c r="CAH107" s="515"/>
      <c r="CAI107" s="515"/>
      <c r="CAJ107" s="515"/>
      <c r="CAK107" s="515"/>
      <c r="CAL107" s="515"/>
      <c r="CAM107" s="515"/>
      <c r="CAN107" s="515"/>
      <c r="CAO107" s="515"/>
      <c r="CAP107" s="515"/>
      <c r="CAQ107" s="515"/>
      <c r="CAR107" s="515"/>
      <c r="CAS107" s="515"/>
      <c r="CAT107" s="515"/>
      <c r="CAU107" s="515"/>
      <c r="CAV107" s="515"/>
      <c r="CAW107" s="515"/>
      <c r="CAX107" s="515"/>
      <c r="CAY107" s="515"/>
      <c r="CAZ107" s="515"/>
      <c r="CBA107" s="515"/>
      <c r="CBB107" s="515"/>
      <c r="CBC107" s="515"/>
      <c r="CBD107" s="515"/>
      <c r="CBE107" s="515"/>
      <c r="CBF107" s="515"/>
      <c r="CBG107" s="515"/>
      <c r="CBH107" s="515"/>
      <c r="CBI107" s="515"/>
      <c r="CBJ107" s="515"/>
      <c r="CBK107" s="515"/>
      <c r="CBL107" s="515"/>
      <c r="CBM107" s="515"/>
      <c r="CBN107" s="515"/>
      <c r="CBO107" s="515"/>
      <c r="CBP107" s="515"/>
      <c r="CBQ107" s="515"/>
      <c r="CBR107" s="515"/>
      <c r="CBS107" s="515"/>
      <c r="CBT107" s="515"/>
      <c r="CBU107" s="515"/>
      <c r="CBV107" s="515"/>
      <c r="CBW107" s="515"/>
      <c r="CBX107" s="515"/>
      <c r="CBY107" s="515"/>
      <c r="CBZ107" s="515"/>
      <c r="CCA107" s="515"/>
      <c r="CCB107" s="515"/>
      <c r="CCC107" s="515"/>
      <c r="CCD107" s="515"/>
      <c r="CCE107" s="515"/>
      <c r="CCF107" s="515"/>
      <c r="CCG107" s="515"/>
      <c r="CCH107" s="515"/>
      <c r="CCI107" s="515"/>
      <c r="CCJ107" s="515"/>
      <c r="CCK107" s="515"/>
      <c r="CCL107" s="515"/>
      <c r="CCM107" s="515"/>
      <c r="CCN107" s="515"/>
      <c r="CCO107" s="515"/>
      <c r="CCP107" s="515"/>
      <c r="CCQ107" s="515"/>
      <c r="CCR107" s="515"/>
      <c r="CCS107" s="515"/>
      <c r="CCT107" s="515"/>
      <c r="CCU107" s="515"/>
      <c r="CCV107" s="515"/>
      <c r="CCW107" s="515"/>
      <c r="CCX107" s="515"/>
      <c r="CCY107" s="515"/>
      <c r="CCZ107" s="515"/>
      <c r="CDA107" s="515"/>
      <c r="CDB107" s="515"/>
      <c r="CDC107" s="515"/>
      <c r="CDD107" s="515"/>
      <c r="CDE107" s="515"/>
      <c r="CDF107" s="515"/>
      <c r="CDG107" s="515"/>
      <c r="CDH107" s="515"/>
      <c r="CDI107" s="515"/>
      <c r="CDJ107" s="515"/>
      <c r="CDK107" s="515"/>
      <c r="CDL107" s="515"/>
      <c r="CDM107" s="515"/>
      <c r="CDN107" s="515"/>
      <c r="CDO107" s="515"/>
      <c r="CDP107" s="515"/>
      <c r="CDQ107" s="515"/>
      <c r="CDR107" s="515"/>
      <c r="CDS107" s="515"/>
      <c r="CDT107" s="515"/>
      <c r="CDU107" s="515"/>
      <c r="CDV107" s="515"/>
      <c r="CDW107" s="515"/>
      <c r="CDX107" s="515"/>
      <c r="CDY107" s="515"/>
      <c r="CDZ107" s="515"/>
      <c r="CEA107" s="515"/>
      <c r="CEB107" s="515"/>
      <c r="CEC107" s="515"/>
      <c r="CED107" s="515"/>
      <c r="CEE107" s="515"/>
      <c r="CEF107" s="515"/>
      <c r="CEG107" s="515"/>
      <c r="CEH107" s="515"/>
      <c r="CEI107" s="515"/>
      <c r="CEJ107" s="515"/>
      <c r="CEK107" s="515"/>
      <c r="CEL107" s="515"/>
      <c r="CEM107" s="515"/>
      <c r="CEN107" s="515"/>
      <c r="CEO107" s="515"/>
      <c r="CEP107" s="515"/>
      <c r="CEQ107" s="515"/>
      <c r="CER107" s="515"/>
      <c r="CES107" s="515"/>
      <c r="CET107" s="515"/>
      <c r="CEU107" s="515"/>
      <c r="CEV107" s="515"/>
      <c r="CEW107" s="515"/>
      <c r="CEX107" s="515"/>
      <c r="CEY107" s="515"/>
      <c r="CEZ107" s="515"/>
      <c r="CFA107" s="515"/>
      <c r="CFB107" s="515"/>
      <c r="CFC107" s="515"/>
      <c r="CFD107" s="515"/>
      <c r="CFE107" s="515"/>
      <c r="CFF107" s="515"/>
      <c r="CFG107" s="515"/>
      <c r="CFH107" s="515"/>
      <c r="CFI107" s="515"/>
      <c r="CFJ107" s="515"/>
      <c r="CFK107" s="515"/>
      <c r="CFL107" s="515"/>
      <c r="CFM107" s="515"/>
      <c r="CFN107" s="515"/>
      <c r="CFO107" s="515"/>
      <c r="CFP107" s="515"/>
      <c r="CFQ107" s="515"/>
      <c r="CFR107" s="515"/>
      <c r="CFS107" s="515"/>
      <c r="CFT107" s="515"/>
      <c r="CFU107" s="515"/>
      <c r="CFV107" s="515"/>
      <c r="CFW107" s="515"/>
      <c r="CFX107" s="515"/>
      <c r="CFY107" s="515"/>
      <c r="CFZ107" s="515"/>
      <c r="CGA107" s="515"/>
      <c r="CGB107" s="515"/>
      <c r="CGC107" s="515"/>
      <c r="CGD107" s="515"/>
      <c r="CGE107" s="515"/>
      <c r="CGF107" s="515"/>
      <c r="CGG107" s="515"/>
      <c r="CGH107" s="515"/>
      <c r="CGI107" s="515"/>
      <c r="CGJ107" s="515"/>
      <c r="CGK107" s="515"/>
      <c r="CGL107" s="515"/>
      <c r="CGM107" s="515"/>
      <c r="CGN107" s="515"/>
      <c r="CGO107" s="515"/>
      <c r="CGP107" s="515"/>
      <c r="CGQ107" s="515"/>
      <c r="CGR107" s="515"/>
      <c r="CGS107" s="515"/>
      <c r="CGT107" s="515"/>
      <c r="CGU107" s="515"/>
      <c r="CGV107" s="515"/>
      <c r="CGW107" s="515"/>
      <c r="CGX107" s="515"/>
      <c r="CGY107" s="515"/>
      <c r="CGZ107" s="515"/>
      <c r="CHA107" s="515"/>
      <c r="CHB107" s="515"/>
      <c r="CHC107" s="515"/>
      <c r="CHD107" s="515"/>
      <c r="CHE107" s="515"/>
      <c r="CHF107" s="515"/>
      <c r="CHG107" s="515"/>
      <c r="CHH107" s="515"/>
      <c r="CHI107" s="515"/>
      <c r="CHJ107" s="515"/>
      <c r="CHK107" s="515"/>
      <c r="CHL107" s="515"/>
      <c r="CHM107" s="515"/>
      <c r="CHN107" s="515"/>
      <c r="CHO107" s="515"/>
      <c r="CHP107" s="515"/>
      <c r="CHQ107" s="515"/>
      <c r="CHR107" s="515"/>
      <c r="CHS107" s="515"/>
      <c r="CHT107" s="515"/>
      <c r="CHU107" s="515"/>
      <c r="CHV107" s="515"/>
      <c r="CHW107" s="515"/>
      <c r="CHX107" s="515"/>
      <c r="CHY107" s="515"/>
      <c r="CHZ107" s="515"/>
      <c r="CIA107" s="515"/>
      <c r="CIB107" s="515"/>
      <c r="CIC107" s="515"/>
      <c r="CID107" s="515"/>
      <c r="CIE107" s="515"/>
      <c r="CIF107" s="515"/>
      <c r="CIG107" s="515"/>
      <c r="CIH107" s="515"/>
      <c r="CII107" s="515"/>
      <c r="CIJ107" s="515"/>
      <c r="CIK107" s="515"/>
      <c r="CIL107" s="515"/>
      <c r="CIM107" s="515"/>
      <c r="CIN107" s="515"/>
      <c r="CIO107" s="515"/>
      <c r="CIP107" s="515"/>
      <c r="CIQ107" s="515"/>
      <c r="CIR107" s="515"/>
      <c r="CIS107" s="515"/>
      <c r="CIT107" s="515"/>
      <c r="CIU107" s="515"/>
      <c r="CIV107" s="515"/>
      <c r="CIW107" s="515"/>
      <c r="CIX107" s="515"/>
      <c r="CIY107" s="515"/>
      <c r="CIZ107" s="515"/>
      <c r="CJA107" s="515"/>
      <c r="CJB107" s="515"/>
      <c r="CJC107" s="515"/>
      <c r="CJD107" s="515"/>
      <c r="CJE107" s="515"/>
      <c r="CJF107" s="515"/>
      <c r="CJG107" s="515"/>
      <c r="CJH107" s="515"/>
      <c r="CJI107" s="515"/>
      <c r="CJJ107" s="515"/>
      <c r="CJK107" s="515"/>
      <c r="CJL107" s="515"/>
      <c r="CJM107" s="515"/>
      <c r="CJN107" s="515"/>
      <c r="CJO107" s="515"/>
      <c r="CJP107" s="515"/>
      <c r="CJQ107" s="515"/>
      <c r="CJR107" s="515"/>
      <c r="CJS107" s="515"/>
      <c r="CJT107" s="515"/>
      <c r="CJU107" s="515"/>
      <c r="CJV107" s="515"/>
      <c r="CJW107" s="515"/>
      <c r="CJX107" s="515"/>
      <c r="CJY107" s="515"/>
      <c r="CJZ107" s="515"/>
      <c r="CKA107" s="515"/>
      <c r="CKB107" s="515"/>
      <c r="CKC107" s="515"/>
      <c r="CKD107" s="515"/>
      <c r="CKE107" s="515"/>
      <c r="CKF107" s="515"/>
      <c r="CKG107" s="515"/>
      <c r="CKH107" s="515"/>
      <c r="CKI107" s="515"/>
      <c r="CKJ107" s="515"/>
      <c r="CKK107" s="515"/>
      <c r="CKL107" s="515"/>
      <c r="CKM107" s="515"/>
      <c r="CKN107" s="515"/>
      <c r="CKO107" s="515"/>
      <c r="CKP107" s="515"/>
      <c r="CKQ107" s="515"/>
      <c r="CKR107" s="515"/>
      <c r="CKS107" s="515"/>
      <c r="CKT107" s="515"/>
      <c r="CKU107" s="515"/>
      <c r="CKV107" s="515"/>
      <c r="CKW107" s="515"/>
      <c r="CKX107" s="515"/>
      <c r="CKY107" s="515"/>
      <c r="CKZ107" s="515"/>
      <c r="CLA107" s="515"/>
      <c r="CLB107" s="515"/>
      <c r="CLC107" s="515"/>
      <c r="CLD107" s="515"/>
      <c r="CLE107" s="515"/>
      <c r="CLF107" s="515"/>
      <c r="CLG107" s="515"/>
      <c r="CLH107" s="515"/>
      <c r="CLI107" s="515"/>
      <c r="CLJ107" s="515"/>
      <c r="CLK107" s="515"/>
      <c r="CLL107" s="515"/>
      <c r="CLM107" s="515"/>
      <c r="CLN107" s="515"/>
      <c r="CLO107" s="515"/>
      <c r="CLP107" s="515"/>
      <c r="CLQ107" s="515"/>
      <c r="CLR107" s="515"/>
      <c r="CLS107" s="515"/>
      <c r="CLT107" s="515"/>
      <c r="CLU107" s="515"/>
      <c r="CLV107" s="515"/>
      <c r="CLW107" s="515"/>
      <c r="CLX107" s="515"/>
      <c r="CLY107" s="515"/>
      <c r="CLZ107" s="515"/>
      <c r="CMA107" s="515"/>
      <c r="CMB107" s="515"/>
      <c r="CMC107" s="515"/>
      <c r="CMD107" s="515"/>
      <c r="CME107" s="515"/>
      <c r="CMF107" s="515"/>
      <c r="CMG107" s="515"/>
      <c r="CMH107" s="515"/>
      <c r="CMI107" s="515"/>
      <c r="CMJ107" s="515"/>
      <c r="CMK107" s="515"/>
      <c r="CML107" s="515"/>
      <c r="CMM107" s="515"/>
      <c r="CMN107" s="515"/>
      <c r="CMO107" s="515"/>
      <c r="CMP107" s="515"/>
      <c r="CMQ107" s="515"/>
      <c r="CMR107" s="515"/>
      <c r="CMS107" s="515"/>
      <c r="CMT107" s="515"/>
      <c r="CMU107" s="515"/>
      <c r="CMV107" s="515"/>
      <c r="CMW107" s="515"/>
      <c r="CMX107" s="515"/>
      <c r="CMY107" s="515"/>
      <c r="CMZ107" s="515"/>
      <c r="CNA107" s="515"/>
      <c r="CNB107" s="515"/>
      <c r="CNC107" s="515"/>
      <c r="CND107" s="515"/>
      <c r="CNE107" s="515"/>
      <c r="CNF107" s="515"/>
      <c r="CNG107" s="515"/>
      <c r="CNH107" s="515"/>
      <c r="CNI107" s="515"/>
      <c r="CNJ107" s="515"/>
      <c r="CNK107" s="515"/>
      <c r="CNL107" s="515"/>
      <c r="CNM107" s="515"/>
      <c r="CNN107" s="515"/>
      <c r="CNO107" s="515"/>
      <c r="CNP107" s="515"/>
      <c r="CNQ107" s="515"/>
      <c r="CNR107" s="515"/>
      <c r="CNS107" s="515"/>
      <c r="CNT107" s="515"/>
      <c r="CNU107" s="515"/>
      <c r="CNV107" s="515"/>
      <c r="CNW107" s="515"/>
      <c r="CNX107" s="515"/>
      <c r="CNY107" s="515"/>
      <c r="CNZ107" s="515"/>
      <c r="COA107" s="515"/>
      <c r="COB107" s="515"/>
      <c r="COC107" s="515"/>
      <c r="COD107" s="515"/>
      <c r="COE107" s="515"/>
      <c r="COF107" s="515"/>
      <c r="COG107" s="515"/>
      <c r="COH107" s="515"/>
      <c r="COI107" s="515"/>
      <c r="COJ107" s="515"/>
      <c r="COK107" s="515"/>
      <c r="COL107" s="515"/>
      <c r="COM107" s="515"/>
      <c r="CON107" s="515"/>
      <c r="COO107" s="515"/>
      <c r="COP107" s="515"/>
      <c r="COQ107" s="515"/>
      <c r="COR107" s="515"/>
      <c r="COS107" s="515"/>
      <c r="COT107" s="515"/>
      <c r="COU107" s="515"/>
      <c r="COV107" s="515"/>
      <c r="COW107" s="515"/>
      <c r="COX107" s="515"/>
      <c r="COY107" s="515"/>
      <c r="COZ107" s="515"/>
      <c r="CPA107" s="515"/>
      <c r="CPB107" s="515"/>
      <c r="CPC107" s="515"/>
      <c r="CPD107" s="515"/>
      <c r="CPE107" s="515"/>
      <c r="CPF107" s="515"/>
      <c r="CPG107" s="515"/>
      <c r="CPH107" s="515"/>
      <c r="CPI107" s="515"/>
      <c r="CPJ107" s="515"/>
      <c r="CPK107" s="515"/>
      <c r="CPL107" s="515"/>
      <c r="CPM107" s="515"/>
      <c r="CPN107" s="515"/>
      <c r="CPO107" s="515"/>
      <c r="CPP107" s="515"/>
      <c r="CPQ107" s="515"/>
      <c r="CPR107" s="515"/>
      <c r="CPS107" s="515"/>
      <c r="CPT107" s="515"/>
      <c r="CPU107" s="515"/>
      <c r="CPV107" s="515"/>
      <c r="CPW107" s="515"/>
      <c r="CPX107" s="515"/>
      <c r="CPY107" s="515"/>
      <c r="CPZ107" s="515"/>
      <c r="CQA107" s="515"/>
      <c r="CQB107" s="515"/>
      <c r="CQC107" s="515"/>
      <c r="CQD107" s="515"/>
      <c r="CQE107" s="515"/>
      <c r="CQF107" s="515"/>
      <c r="CQG107" s="515"/>
      <c r="CQH107" s="515"/>
      <c r="CQI107" s="515"/>
      <c r="CQJ107" s="515"/>
      <c r="CQK107" s="515"/>
      <c r="CQL107" s="515"/>
      <c r="CQM107" s="515"/>
      <c r="CQN107" s="515"/>
      <c r="CQO107" s="515"/>
      <c r="CQP107" s="515"/>
      <c r="CQQ107" s="515"/>
      <c r="CQR107" s="515"/>
      <c r="CQS107" s="515"/>
      <c r="CQT107" s="515"/>
      <c r="CQU107" s="515"/>
      <c r="CQV107" s="515"/>
      <c r="CQW107" s="515"/>
      <c r="CQX107" s="515"/>
      <c r="CQY107" s="515"/>
      <c r="CQZ107" s="515"/>
      <c r="CRA107" s="515"/>
      <c r="CRB107" s="515"/>
      <c r="CRC107" s="515"/>
      <c r="CRD107" s="515"/>
      <c r="CRE107" s="515"/>
      <c r="CRF107" s="515"/>
      <c r="CRG107" s="515"/>
      <c r="CRH107" s="515"/>
      <c r="CRI107" s="515"/>
      <c r="CRJ107" s="515"/>
      <c r="CRK107" s="515"/>
      <c r="CRL107" s="515"/>
      <c r="CRM107" s="515"/>
      <c r="CRN107" s="515"/>
      <c r="CRO107" s="515"/>
      <c r="CRP107" s="515"/>
      <c r="CRQ107" s="515"/>
      <c r="CRR107" s="515"/>
      <c r="CRS107" s="515"/>
      <c r="CRT107" s="515"/>
      <c r="CRU107" s="515"/>
      <c r="CRV107" s="515"/>
      <c r="CRW107" s="515"/>
      <c r="CRX107" s="515"/>
      <c r="CRY107" s="515"/>
      <c r="CRZ107" s="515"/>
      <c r="CSA107" s="515"/>
      <c r="CSB107" s="515"/>
      <c r="CSC107" s="515"/>
      <c r="CSD107" s="515"/>
      <c r="CSE107" s="515"/>
      <c r="CSF107" s="515"/>
      <c r="CSG107" s="515"/>
      <c r="CSH107" s="515"/>
      <c r="CSI107" s="515"/>
      <c r="CSJ107" s="515"/>
      <c r="CSK107" s="515"/>
      <c r="CSL107" s="515"/>
      <c r="CSM107" s="515"/>
      <c r="CSN107" s="515"/>
      <c r="CSO107" s="515"/>
      <c r="CSP107" s="515"/>
      <c r="CSQ107" s="515"/>
      <c r="CSR107" s="515"/>
      <c r="CSS107" s="515"/>
      <c r="CST107" s="515"/>
      <c r="CSU107" s="515"/>
      <c r="CSV107" s="515"/>
      <c r="CSW107" s="515"/>
      <c r="CSX107" s="515"/>
      <c r="CSY107" s="515"/>
      <c r="CSZ107" s="515"/>
      <c r="CTA107" s="515"/>
      <c r="CTB107" s="515"/>
      <c r="CTC107" s="515"/>
      <c r="CTD107" s="515"/>
      <c r="CTE107" s="515"/>
      <c r="CTF107" s="515"/>
      <c r="CTG107" s="515"/>
      <c r="CTH107" s="515"/>
      <c r="CTI107" s="515"/>
      <c r="CTJ107" s="515"/>
      <c r="CTK107" s="515"/>
      <c r="CTL107" s="515"/>
      <c r="CTM107" s="515"/>
      <c r="CTN107" s="515"/>
      <c r="CTO107" s="515"/>
      <c r="CTP107" s="515"/>
      <c r="CTQ107" s="515"/>
      <c r="CTR107" s="515"/>
      <c r="CTS107" s="515"/>
      <c r="CTT107" s="515"/>
      <c r="CTU107" s="515"/>
      <c r="CTV107" s="515"/>
      <c r="CTW107" s="515"/>
      <c r="CTX107" s="515"/>
      <c r="CTY107" s="515"/>
      <c r="CTZ107" s="515"/>
      <c r="CUA107" s="515"/>
      <c r="CUB107" s="515"/>
      <c r="CUC107" s="515"/>
      <c r="CUD107" s="515"/>
      <c r="CUE107" s="515"/>
      <c r="CUF107" s="515"/>
      <c r="CUG107" s="515"/>
      <c r="CUH107" s="515"/>
      <c r="CUI107" s="515"/>
      <c r="CUJ107" s="515"/>
      <c r="CUK107" s="515"/>
      <c r="CUL107" s="515"/>
      <c r="CUM107" s="515"/>
      <c r="CUN107" s="515"/>
      <c r="CUO107" s="515"/>
      <c r="CUP107" s="515"/>
      <c r="CUQ107" s="515"/>
      <c r="CUR107" s="515"/>
      <c r="CUS107" s="515"/>
      <c r="CUT107" s="515"/>
      <c r="CUU107" s="515"/>
      <c r="CUV107" s="515"/>
      <c r="CUW107" s="515"/>
      <c r="CUX107" s="515"/>
      <c r="CUY107" s="515"/>
      <c r="CUZ107" s="515"/>
      <c r="CVA107" s="515"/>
      <c r="CVB107" s="515"/>
      <c r="CVC107" s="515"/>
      <c r="CVD107" s="515"/>
      <c r="CVE107" s="515"/>
      <c r="CVF107" s="515"/>
      <c r="CVG107" s="515"/>
      <c r="CVH107" s="515"/>
      <c r="CVI107" s="515"/>
      <c r="CVJ107" s="515"/>
      <c r="CVK107" s="515"/>
      <c r="CVL107" s="515"/>
      <c r="CVM107" s="515"/>
      <c r="CVN107" s="515"/>
      <c r="CVO107" s="515"/>
      <c r="CVP107" s="515"/>
      <c r="CVQ107" s="515"/>
      <c r="CVR107" s="515"/>
      <c r="CVS107" s="515"/>
      <c r="CVT107" s="515"/>
      <c r="CVU107" s="515"/>
      <c r="CVV107" s="515"/>
      <c r="CVW107" s="515"/>
      <c r="CVX107" s="515"/>
      <c r="CVY107" s="515"/>
      <c r="CVZ107" s="515"/>
      <c r="CWA107" s="515"/>
      <c r="CWB107" s="515"/>
      <c r="CWC107" s="515"/>
      <c r="CWD107" s="515"/>
      <c r="CWE107" s="515"/>
      <c r="CWF107" s="515"/>
      <c r="CWG107" s="515"/>
      <c r="CWH107" s="515"/>
      <c r="CWI107" s="515"/>
      <c r="CWJ107" s="515"/>
      <c r="CWK107" s="515"/>
      <c r="CWL107" s="515"/>
      <c r="CWM107" s="515"/>
      <c r="CWN107" s="515"/>
      <c r="CWO107" s="515"/>
      <c r="CWP107" s="515"/>
      <c r="CWQ107" s="515"/>
      <c r="CWR107" s="515"/>
      <c r="CWS107" s="515"/>
      <c r="CWT107" s="515"/>
      <c r="CWU107" s="515"/>
      <c r="CWV107" s="515"/>
      <c r="CWW107" s="515"/>
      <c r="CWX107" s="515"/>
      <c r="CWY107" s="515"/>
      <c r="CWZ107" s="515"/>
      <c r="CXA107" s="515"/>
      <c r="CXB107" s="515"/>
      <c r="CXC107" s="515"/>
      <c r="CXD107" s="515"/>
      <c r="CXE107" s="515"/>
      <c r="CXF107" s="515"/>
      <c r="CXG107" s="515"/>
      <c r="CXH107" s="515"/>
      <c r="CXI107" s="515"/>
      <c r="CXJ107" s="515"/>
      <c r="CXK107" s="515"/>
      <c r="CXL107" s="515"/>
      <c r="CXM107" s="515"/>
      <c r="CXN107" s="515"/>
      <c r="CXO107" s="515"/>
      <c r="CXP107" s="515"/>
      <c r="CXQ107" s="515"/>
      <c r="CXR107" s="515"/>
      <c r="CXS107" s="515"/>
      <c r="CXT107" s="515"/>
      <c r="CXU107" s="515"/>
      <c r="CXV107" s="515"/>
      <c r="CXW107" s="515"/>
      <c r="CXX107" s="515"/>
      <c r="CXY107" s="515"/>
      <c r="CXZ107" s="515"/>
      <c r="CYA107" s="515"/>
      <c r="CYB107" s="515"/>
      <c r="CYC107" s="515"/>
      <c r="CYD107" s="515"/>
      <c r="CYE107" s="515"/>
      <c r="CYF107" s="515"/>
      <c r="CYG107" s="515"/>
      <c r="CYH107" s="515"/>
      <c r="CYI107" s="515"/>
      <c r="CYJ107" s="515"/>
      <c r="CYK107" s="515"/>
      <c r="CYL107" s="515"/>
      <c r="CYM107" s="515"/>
      <c r="CYN107" s="515"/>
      <c r="CYO107" s="515"/>
      <c r="CYP107" s="515"/>
      <c r="CYQ107" s="515"/>
      <c r="CYR107" s="515"/>
      <c r="CYS107" s="515"/>
      <c r="CYT107" s="515"/>
      <c r="CYU107" s="515"/>
      <c r="CYV107" s="515"/>
      <c r="CYW107" s="515"/>
      <c r="CYX107" s="515"/>
      <c r="CYY107" s="515"/>
      <c r="CYZ107" s="515"/>
      <c r="CZA107" s="515"/>
      <c r="CZB107" s="515"/>
      <c r="CZC107" s="515"/>
      <c r="CZD107" s="515"/>
      <c r="CZE107" s="515"/>
      <c r="CZF107" s="515"/>
      <c r="CZG107" s="515"/>
      <c r="CZH107" s="515"/>
      <c r="CZI107" s="515"/>
      <c r="CZJ107" s="515"/>
      <c r="CZK107" s="515"/>
      <c r="CZL107" s="515"/>
      <c r="CZM107" s="515"/>
      <c r="CZN107" s="515"/>
      <c r="CZO107" s="515"/>
      <c r="CZP107" s="515"/>
      <c r="CZQ107" s="515"/>
      <c r="CZR107" s="515"/>
      <c r="CZS107" s="515"/>
      <c r="CZT107" s="515"/>
      <c r="CZU107" s="515"/>
      <c r="CZV107" s="515"/>
      <c r="CZW107" s="515"/>
      <c r="CZX107" s="515"/>
      <c r="CZY107" s="515"/>
      <c r="CZZ107" s="515"/>
      <c r="DAA107" s="515"/>
      <c r="DAB107" s="515"/>
      <c r="DAC107" s="515"/>
      <c r="DAD107" s="515"/>
      <c r="DAE107" s="515"/>
      <c r="DAF107" s="515"/>
      <c r="DAG107" s="515"/>
      <c r="DAH107" s="515"/>
      <c r="DAI107" s="515"/>
      <c r="DAJ107" s="515"/>
      <c r="DAK107" s="515"/>
      <c r="DAL107" s="515"/>
      <c r="DAM107" s="515"/>
      <c r="DAN107" s="515"/>
      <c r="DAO107" s="515"/>
      <c r="DAP107" s="515"/>
      <c r="DAQ107" s="515"/>
      <c r="DAR107" s="515"/>
      <c r="DAS107" s="515"/>
      <c r="DAT107" s="515"/>
      <c r="DAU107" s="515"/>
      <c r="DAV107" s="515"/>
      <c r="DAW107" s="515"/>
      <c r="DAX107" s="515"/>
      <c r="DAY107" s="515"/>
      <c r="DAZ107" s="515"/>
      <c r="DBA107" s="515"/>
      <c r="DBB107" s="515"/>
      <c r="DBC107" s="515"/>
      <c r="DBD107" s="515"/>
      <c r="DBE107" s="515"/>
      <c r="DBF107" s="515"/>
      <c r="DBG107" s="515"/>
      <c r="DBH107" s="515"/>
      <c r="DBI107" s="515"/>
      <c r="DBJ107" s="515"/>
      <c r="DBK107" s="515"/>
      <c r="DBL107" s="515"/>
      <c r="DBM107" s="515"/>
      <c r="DBN107" s="515"/>
      <c r="DBO107" s="515"/>
      <c r="DBP107" s="515"/>
      <c r="DBQ107" s="515"/>
      <c r="DBR107" s="515"/>
      <c r="DBS107" s="515"/>
      <c r="DBT107" s="515"/>
      <c r="DBU107" s="515"/>
      <c r="DBV107" s="515"/>
      <c r="DBW107" s="515"/>
      <c r="DBX107" s="515"/>
      <c r="DBY107" s="515"/>
      <c r="DBZ107" s="515"/>
      <c r="DCA107" s="515"/>
      <c r="DCB107" s="515"/>
      <c r="DCC107" s="515"/>
      <c r="DCD107" s="515"/>
      <c r="DCE107" s="515"/>
      <c r="DCF107" s="515"/>
      <c r="DCG107" s="515"/>
      <c r="DCH107" s="515"/>
      <c r="DCI107" s="515"/>
      <c r="DCJ107" s="515"/>
      <c r="DCK107" s="515"/>
      <c r="DCL107" s="515"/>
      <c r="DCM107" s="515"/>
      <c r="DCN107" s="515"/>
      <c r="DCO107" s="515"/>
      <c r="DCP107" s="515"/>
      <c r="DCQ107" s="515"/>
      <c r="DCR107" s="515"/>
      <c r="DCS107" s="515"/>
      <c r="DCT107" s="515"/>
      <c r="DCU107" s="515"/>
      <c r="DCV107" s="515"/>
      <c r="DCW107" s="515"/>
      <c r="DCX107" s="515"/>
      <c r="DCY107" s="515"/>
      <c r="DCZ107" s="515"/>
      <c r="DDA107" s="515"/>
      <c r="DDB107" s="515"/>
      <c r="DDC107" s="515"/>
      <c r="DDD107" s="515"/>
      <c r="DDE107" s="515"/>
      <c r="DDF107" s="515"/>
      <c r="DDG107" s="515"/>
      <c r="DDH107" s="515"/>
      <c r="DDI107" s="515"/>
      <c r="DDJ107" s="515"/>
      <c r="DDK107" s="515"/>
      <c r="DDL107" s="515"/>
      <c r="DDM107" s="515"/>
      <c r="DDN107" s="515"/>
      <c r="DDO107" s="515"/>
      <c r="DDP107" s="515"/>
      <c r="DDQ107" s="515"/>
      <c r="DDR107" s="515"/>
      <c r="DDS107" s="515"/>
      <c r="DDT107" s="515"/>
      <c r="DDU107" s="515"/>
      <c r="DDV107" s="515"/>
      <c r="DDW107" s="515"/>
      <c r="DDX107" s="515"/>
      <c r="DDY107" s="515"/>
      <c r="DDZ107" s="515"/>
      <c r="DEA107" s="515"/>
      <c r="DEB107" s="515"/>
      <c r="DEC107" s="515"/>
      <c r="DED107" s="515"/>
      <c r="DEE107" s="515"/>
      <c r="DEF107" s="515"/>
      <c r="DEG107" s="515"/>
      <c r="DEH107" s="515"/>
      <c r="DEI107" s="515"/>
      <c r="DEJ107" s="515"/>
      <c r="DEK107" s="515"/>
      <c r="DEL107" s="515"/>
      <c r="DEM107" s="515"/>
      <c r="DEN107" s="515"/>
      <c r="DEO107" s="515"/>
      <c r="DEP107" s="515"/>
      <c r="DEQ107" s="515"/>
      <c r="DER107" s="515"/>
      <c r="DES107" s="515"/>
      <c r="DET107" s="515"/>
      <c r="DEU107" s="515"/>
      <c r="DEV107" s="515"/>
      <c r="DEW107" s="515"/>
      <c r="DEX107" s="515"/>
      <c r="DEY107" s="515"/>
      <c r="DEZ107" s="515"/>
      <c r="DFA107" s="515"/>
      <c r="DFB107" s="515"/>
      <c r="DFC107" s="515"/>
      <c r="DFD107" s="515"/>
      <c r="DFE107" s="515"/>
      <c r="DFF107" s="515"/>
      <c r="DFG107" s="515"/>
      <c r="DFH107" s="515"/>
      <c r="DFI107" s="515"/>
      <c r="DFJ107" s="515"/>
      <c r="DFK107" s="515"/>
      <c r="DFL107" s="515"/>
      <c r="DFM107" s="515"/>
      <c r="DFN107" s="515"/>
      <c r="DFO107" s="515"/>
      <c r="DFP107" s="515"/>
      <c r="DFQ107" s="515"/>
      <c r="DFR107" s="515"/>
      <c r="DFS107" s="515"/>
      <c r="DFT107" s="515"/>
      <c r="DFU107" s="515"/>
      <c r="DFV107" s="515"/>
      <c r="DFW107" s="515"/>
      <c r="DFX107" s="515"/>
      <c r="DFY107" s="515"/>
      <c r="DFZ107" s="515"/>
      <c r="DGA107" s="515"/>
      <c r="DGB107" s="515"/>
      <c r="DGC107" s="515"/>
      <c r="DGD107" s="515"/>
      <c r="DGE107" s="515"/>
      <c r="DGF107" s="515"/>
      <c r="DGG107" s="515"/>
      <c r="DGH107" s="515"/>
      <c r="DGI107" s="515"/>
      <c r="DGJ107" s="515"/>
      <c r="DGK107" s="515"/>
      <c r="DGL107" s="515"/>
      <c r="DGM107" s="515"/>
      <c r="DGN107" s="515"/>
      <c r="DGO107" s="515"/>
      <c r="DGP107" s="515"/>
      <c r="DGQ107" s="515"/>
      <c r="DGR107" s="515"/>
      <c r="DGS107" s="515"/>
      <c r="DGT107" s="515"/>
      <c r="DGU107" s="515"/>
      <c r="DGV107" s="515"/>
      <c r="DGW107" s="515"/>
      <c r="DGX107" s="515"/>
      <c r="DGY107" s="515"/>
      <c r="DGZ107" s="515"/>
      <c r="DHA107" s="515"/>
      <c r="DHB107" s="515"/>
      <c r="DHC107" s="515"/>
      <c r="DHD107" s="515"/>
      <c r="DHE107" s="515"/>
      <c r="DHF107" s="515"/>
      <c r="DHG107" s="515"/>
      <c r="DHH107" s="515"/>
      <c r="DHI107" s="515"/>
      <c r="DHJ107" s="515"/>
      <c r="DHK107" s="515"/>
      <c r="DHL107" s="515"/>
      <c r="DHM107" s="515"/>
      <c r="DHN107" s="515"/>
      <c r="DHO107" s="515"/>
      <c r="DHP107" s="515"/>
      <c r="DHQ107" s="515"/>
      <c r="DHR107" s="515"/>
      <c r="DHS107" s="515"/>
      <c r="DHT107" s="515"/>
      <c r="DHU107" s="515"/>
      <c r="DHV107" s="515"/>
      <c r="DHW107" s="515"/>
      <c r="DHX107" s="515"/>
      <c r="DHY107" s="515"/>
      <c r="DHZ107" s="515"/>
      <c r="DIA107" s="515"/>
      <c r="DIB107" s="515"/>
      <c r="DIC107" s="515"/>
      <c r="DID107" s="515"/>
      <c r="DIE107" s="515"/>
      <c r="DIF107" s="515"/>
      <c r="DIG107" s="515"/>
      <c r="DIH107" s="515"/>
      <c r="DII107" s="515"/>
      <c r="DIJ107" s="515"/>
      <c r="DIK107" s="515"/>
      <c r="DIL107" s="515"/>
      <c r="DIM107" s="515"/>
      <c r="DIN107" s="515"/>
      <c r="DIO107" s="515"/>
      <c r="DIP107" s="515"/>
      <c r="DIQ107" s="515"/>
      <c r="DIR107" s="515"/>
      <c r="DIS107" s="515"/>
      <c r="DIT107" s="515"/>
      <c r="DIU107" s="515"/>
      <c r="DIV107" s="515"/>
      <c r="DIW107" s="515"/>
      <c r="DIX107" s="515"/>
      <c r="DIY107" s="515"/>
      <c r="DIZ107" s="515"/>
      <c r="DJA107" s="515"/>
      <c r="DJB107" s="515"/>
      <c r="DJC107" s="515"/>
      <c r="DJD107" s="515"/>
      <c r="DJE107" s="515"/>
      <c r="DJF107" s="515"/>
      <c r="DJG107" s="515"/>
      <c r="DJH107" s="515"/>
      <c r="DJI107" s="515"/>
      <c r="DJJ107" s="515"/>
      <c r="DJK107" s="515"/>
      <c r="DJL107" s="515"/>
      <c r="DJM107" s="515"/>
      <c r="DJN107" s="515"/>
      <c r="DJO107" s="515"/>
      <c r="DJP107" s="515"/>
      <c r="DJQ107" s="515"/>
      <c r="DJR107" s="515"/>
      <c r="DJS107" s="515"/>
      <c r="DJT107" s="515"/>
      <c r="DJU107" s="515"/>
      <c r="DJV107" s="515"/>
      <c r="DJW107" s="515"/>
      <c r="DJX107" s="515"/>
      <c r="DJY107" s="515"/>
      <c r="DJZ107" s="515"/>
      <c r="DKA107" s="515"/>
      <c r="DKB107" s="515"/>
      <c r="DKC107" s="515"/>
      <c r="DKD107" s="515"/>
      <c r="DKE107" s="515"/>
      <c r="DKF107" s="515"/>
      <c r="DKG107" s="515"/>
      <c r="DKH107" s="515"/>
      <c r="DKI107" s="515"/>
      <c r="DKJ107" s="515"/>
      <c r="DKK107" s="515"/>
      <c r="DKL107" s="515"/>
      <c r="DKM107" s="515"/>
      <c r="DKN107" s="515"/>
      <c r="DKO107" s="515"/>
      <c r="DKP107" s="515"/>
      <c r="DKQ107" s="515"/>
      <c r="DKR107" s="515"/>
      <c r="DKS107" s="515"/>
      <c r="DKT107" s="515"/>
      <c r="DKU107" s="515"/>
      <c r="DKV107" s="515"/>
      <c r="DKW107" s="515"/>
      <c r="DKX107" s="515"/>
      <c r="DKY107" s="515"/>
      <c r="DKZ107" s="515"/>
      <c r="DLA107" s="515"/>
      <c r="DLB107" s="515"/>
      <c r="DLC107" s="515"/>
      <c r="DLD107" s="515"/>
      <c r="DLE107" s="515"/>
      <c r="DLF107" s="515"/>
      <c r="DLG107" s="515"/>
      <c r="DLH107" s="515"/>
      <c r="DLI107" s="515"/>
      <c r="DLJ107" s="515"/>
      <c r="DLK107" s="515"/>
      <c r="DLL107" s="515"/>
      <c r="DLM107" s="515"/>
      <c r="DLN107" s="515"/>
      <c r="DLO107" s="515"/>
      <c r="DLP107" s="515"/>
      <c r="DLQ107" s="515"/>
      <c r="DLR107" s="515"/>
      <c r="DLS107" s="515"/>
      <c r="DLT107" s="515"/>
      <c r="DLU107" s="515"/>
      <c r="DLV107" s="515"/>
      <c r="DLW107" s="515"/>
      <c r="DLX107" s="515"/>
      <c r="DLY107" s="515"/>
      <c r="DLZ107" s="515"/>
      <c r="DMA107" s="515"/>
      <c r="DMB107" s="515"/>
      <c r="DMC107" s="515"/>
      <c r="DMD107" s="515"/>
      <c r="DME107" s="515"/>
      <c r="DMF107" s="515"/>
      <c r="DMG107" s="515"/>
      <c r="DMH107" s="515"/>
      <c r="DMI107" s="515"/>
      <c r="DMJ107" s="515"/>
      <c r="DMK107" s="515"/>
      <c r="DML107" s="515"/>
      <c r="DMM107" s="515"/>
      <c r="DMN107" s="515"/>
      <c r="DMO107" s="515"/>
      <c r="DMP107" s="515"/>
      <c r="DMQ107" s="515"/>
      <c r="DMR107" s="515"/>
      <c r="DMS107" s="515"/>
      <c r="DMT107" s="515"/>
      <c r="DMU107" s="515"/>
      <c r="DMV107" s="515"/>
      <c r="DMW107" s="515"/>
      <c r="DMX107" s="515"/>
      <c r="DMY107" s="515"/>
      <c r="DMZ107" s="515"/>
      <c r="DNA107" s="515"/>
      <c r="DNB107" s="515"/>
      <c r="DNC107" s="515"/>
      <c r="DND107" s="515"/>
      <c r="DNE107" s="515"/>
      <c r="DNF107" s="515"/>
      <c r="DNG107" s="515"/>
      <c r="DNH107" s="515"/>
      <c r="DNI107" s="515"/>
      <c r="DNJ107" s="515"/>
      <c r="DNK107" s="515"/>
      <c r="DNL107" s="515"/>
      <c r="DNM107" s="515"/>
      <c r="DNN107" s="515"/>
      <c r="DNO107" s="515"/>
      <c r="DNP107" s="515"/>
      <c r="DNQ107" s="515"/>
      <c r="DNR107" s="515"/>
      <c r="DNS107" s="515"/>
      <c r="DNT107" s="515"/>
      <c r="DNU107" s="515"/>
      <c r="DNV107" s="515"/>
      <c r="DNW107" s="515"/>
      <c r="DNX107" s="515"/>
      <c r="DNY107" s="515"/>
      <c r="DNZ107" s="515"/>
      <c r="DOA107" s="515"/>
      <c r="DOB107" s="515"/>
      <c r="DOC107" s="515"/>
      <c r="DOD107" s="515"/>
      <c r="DOE107" s="515"/>
      <c r="DOF107" s="515"/>
      <c r="DOG107" s="515"/>
      <c r="DOH107" s="515"/>
      <c r="DOI107" s="515"/>
      <c r="DOJ107" s="515"/>
      <c r="DOK107" s="515"/>
      <c r="DOL107" s="515"/>
      <c r="DOM107" s="515"/>
      <c r="DON107" s="515"/>
      <c r="DOO107" s="515"/>
      <c r="DOP107" s="515"/>
      <c r="DOQ107" s="515"/>
      <c r="DOR107" s="515"/>
      <c r="DOS107" s="515"/>
      <c r="DOT107" s="515"/>
      <c r="DOU107" s="515"/>
      <c r="DOV107" s="515"/>
      <c r="DOW107" s="515"/>
      <c r="DOX107" s="515"/>
      <c r="DOY107" s="515"/>
      <c r="DOZ107" s="515"/>
      <c r="DPA107" s="515"/>
      <c r="DPB107" s="515"/>
      <c r="DPC107" s="515"/>
      <c r="DPD107" s="515"/>
      <c r="DPE107" s="515"/>
      <c r="DPF107" s="515"/>
      <c r="DPG107" s="515"/>
      <c r="DPH107" s="515"/>
      <c r="DPI107" s="515"/>
      <c r="DPJ107" s="515"/>
      <c r="DPK107" s="515"/>
      <c r="DPL107" s="515"/>
      <c r="DPM107" s="515"/>
      <c r="DPN107" s="515"/>
      <c r="DPO107" s="515"/>
      <c r="DPP107" s="515"/>
      <c r="DPQ107" s="515"/>
      <c r="DPR107" s="515"/>
      <c r="DPS107" s="515"/>
      <c r="DPT107" s="515"/>
      <c r="DPU107" s="515"/>
      <c r="DPV107" s="515"/>
      <c r="DPW107" s="515"/>
      <c r="DPX107" s="515"/>
      <c r="DPY107" s="515"/>
      <c r="DPZ107" s="515"/>
      <c r="DQA107" s="515"/>
      <c r="DQB107" s="515"/>
      <c r="DQC107" s="515"/>
      <c r="DQD107" s="515"/>
      <c r="DQE107" s="515"/>
      <c r="DQF107" s="515"/>
      <c r="DQG107" s="515"/>
      <c r="DQH107" s="515"/>
      <c r="DQI107" s="515"/>
      <c r="DQJ107" s="515"/>
      <c r="DQK107" s="515"/>
      <c r="DQL107" s="515"/>
      <c r="DQM107" s="515"/>
      <c r="DQN107" s="515"/>
      <c r="DQO107" s="515"/>
      <c r="DQP107" s="515"/>
      <c r="DQQ107" s="515"/>
      <c r="DQR107" s="515"/>
      <c r="DQS107" s="515"/>
      <c r="DQT107" s="515"/>
      <c r="DQU107" s="515"/>
      <c r="DQV107" s="515"/>
      <c r="DQW107" s="515"/>
      <c r="DQX107" s="515"/>
      <c r="DQY107" s="515"/>
      <c r="DQZ107" s="515"/>
      <c r="DRA107" s="515"/>
      <c r="DRB107" s="515"/>
      <c r="DRC107" s="515"/>
      <c r="DRD107" s="515"/>
      <c r="DRE107" s="515"/>
      <c r="DRF107" s="515"/>
      <c r="DRG107" s="515"/>
      <c r="DRH107" s="515"/>
      <c r="DRI107" s="515"/>
      <c r="DRJ107" s="515"/>
      <c r="DRK107" s="515"/>
      <c r="DRL107" s="515"/>
      <c r="DRM107" s="515"/>
      <c r="DRN107" s="515"/>
      <c r="DRO107" s="515"/>
      <c r="DRP107" s="515"/>
      <c r="DRQ107" s="515"/>
      <c r="DRR107" s="515"/>
      <c r="DRS107" s="515"/>
      <c r="DRT107" s="515"/>
      <c r="DRU107" s="515"/>
      <c r="DRV107" s="515"/>
      <c r="DRW107" s="515"/>
      <c r="DRX107" s="515"/>
      <c r="DRY107" s="515"/>
      <c r="DRZ107" s="515"/>
      <c r="DSA107" s="515"/>
      <c r="DSB107" s="515"/>
      <c r="DSC107" s="515"/>
      <c r="DSD107" s="515"/>
      <c r="DSE107" s="515"/>
      <c r="DSF107" s="515"/>
      <c r="DSG107" s="515"/>
      <c r="DSH107" s="515"/>
      <c r="DSI107" s="515"/>
      <c r="DSJ107" s="515"/>
      <c r="DSK107" s="515"/>
      <c r="DSL107" s="515"/>
      <c r="DSM107" s="515"/>
      <c r="DSN107" s="515"/>
      <c r="DSO107" s="515"/>
      <c r="DSP107" s="515"/>
      <c r="DSQ107" s="515"/>
      <c r="DSR107" s="515"/>
      <c r="DSS107" s="515"/>
      <c r="DST107" s="515"/>
      <c r="DSU107" s="515"/>
      <c r="DSV107" s="515"/>
      <c r="DSW107" s="515"/>
      <c r="DSX107" s="515"/>
      <c r="DSY107" s="515"/>
      <c r="DSZ107" s="515"/>
      <c r="DTA107" s="515"/>
      <c r="DTB107" s="515"/>
      <c r="DTC107" s="515"/>
      <c r="DTD107" s="515"/>
      <c r="DTE107" s="515"/>
      <c r="DTF107" s="515"/>
      <c r="DTG107" s="515"/>
      <c r="DTH107" s="515"/>
      <c r="DTI107" s="515"/>
      <c r="DTJ107" s="515"/>
      <c r="DTK107" s="515"/>
      <c r="DTL107" s="515"/>
      <c r="DTM107" s="515"/>
      <c r="DTN107" s="515"/>
      <c r="DTO107" s="515"/>
      <c r="DTP107" s="515"/>
      <c r="DTQ107" s="515"/>
      <c r="DTR107" s="515"/>
      <c r="DTS107" s="515"/>
      <c r="DTT107" s="515"/>
      <c r="DTU107" s="515"/>
      <c r="DTV107" s="515"/>
      <c r="DTW107" s="515"/>
      <c r="DTX107" s="515"/>
      <c r="DTY107" s="515"/>
      <c r="DTZ107" s="515"/>
      <c r="DUA107" s="515"/>
      <c r="DUB107" s="515"/>
      <c r="DUC107" s="515"/>
      <c r="DUD107" s="515"/>
      <c r="DUE107" s="515"/>
      <c r="DUF107" s="515"/>
      <c r="DUG107" s="515"/>
      <c r="DUH107" s="515"/>
      <c r="DUI107" s="515"/>
      <c r="DUJ107" s="515"/>
      <c r="DUK107" s="515"/>
      <c r="DUL107" s="515"/>
      <c r="DUM107" s="515"/>
      <c r="DUN107" s="515"/>
      <c r="DUO107" s="515"/>
      <c r="DUP107" s="515"/>
      <c r="DUQ107" s="515"/>
      <c r="DUR107" s="515"/>
      <c r="DUS107" s="515"/>
      <c r="DUT107" s="515"/>
      <c r="DUU107" s="515"/>
      <c r="DUV107" s="515"/>
      <c r="DUW107" s="515"/>
      <c r="DUX107" s="515"/>
      <c r="DUY107" s="515"/>
      <c r="DUZ107" s="515"/>
      <c r="DVA107" s="515"/>
      <c r="DVB107" s="515"/>
      <c r="DVC107" s="515"/>
      <c r="DVD107" s="515"/>
      <c r="DVE107" s="515"/>
      <c r="DVF107" s="515"/>
      <c r="DVG107" s="515"/>
      <c r="DVH107" s="515"/>
      <c r="DVI107" s="515"/>
      <c r="DVJ107" s="515"/>
      <c r="DVK107" s="515"/>
      <c r="DVL107" s="515"/>
      <c r="DVM107" s="515"/>
      <c r="DVN107" s="515"/>
      <c r="DVO107" s="515"/>
      <c r="DVP107" s="515"/>
      <c r="DVQ107" s="515"/>
      <c r="DVR107" s="515"/>
      <c r="DVS107" s="515"/>
      <c r="DVT107" s="515"/>
      <c r="DVU107" s="515"/>
      <c r="DVV107" s="515"/>
      <c r="DVW107" s="515"/>
      <c r="DVX107" s="515"/>
      <c r="DVY107" s="515"/>
      <c r="DVZ107" s="515"/>
      <c r="DWA107" s="515"/>
      <c r="DWB107" s="515"/>
      <c r="DWC107" s="515"/>
      <c r="DWD107" s="515"/>
      <c r="DWE107" s="515"/>
      <c r="DWF107" s="515"/>
      <c r="DWG107" s="515"/>
      <c r="DWH107" s="515"/>
      <c r="DWI107" s="515"/>
      <c r="DWJ107" s="515"/>
      <c r="DWK107" s="515"/>
      <c r="DWL107" s="515"/>
      <c r="DWM107" s="515"/>
      <c r="DWN107" s="515"/>
      <c r="DWO107" s="515"/>
      <c r="DWP107" s="515"/>
      <c r="DWQ107" s="515"/>
      <c r="DWR107" s="515"/>
      <c r="DWS107" s="515"/>
      <c r="DWT107" s="515"/>
      <c r="DWU107" s="515"/>
      <c r="DWV107" s="515"/>
      <c r="DWW107" s="515"/>
      <c r="DWX107" s="515"/>
      <c r="DWY107" s="515"/>
      <c r="DWZ107" s="515"/>
      <c r="DXA107" s="515"/>
      <c r="DXB107" s="515"/>
      <c r="DXC107" s="515"/>
      <c r="DXD107" s="515"/>
      <c r="DXE107" s="515"/>
      <c r="DXF107" s="515"/>
      <c r="DXG107" s="515"/>
      <c r="DXH107" s="515"/>
      <c r="DXI107" s="515"/>
      <c r="DXJ107" s="515"/>
      <c r="DXK107" s="515"/>
      <c r="DXL107" s="515"/>
      <c r="DXM107" s="515"/>
      <c r="DXN107" s="515"/>
      <c r="DXO107" s="515"/>
      <c r="DXP107" s="515"/>
      <c r="DXQ107" s="515"/>
      <c r="DXR107" s="515"/>
      <c r="DXS107" s="515"/>
      <c r="DXT107" s="515"/>
      <c r="DXU107" s="515"/>
      <c r="DXV107" s="515"/>
      <c r="DXW107" s="515"/>
      <c r="DXX107" s="515"/>
      <c r="DXY107" s="515"/>
      <c r="DXZ107" s="515"/>
      <c r="DYA107" s="515"/>
      <c r="DYB107" s="515"/>
      <c r="DYC107" s="515"/>
      <c r="DYD107" s="515"/>
      <c r="DYE107" s="515"/>
      <c r="DYF107" s="515"/>
      <c r="DYG107" s="515"/>
      <c r="DYH107" s="515"/>
      <c r="DYI107" s="515"/>
      <c r="DYJ107" s="515"/>
      <c r="DYK107" s="515"/>
      <c r="DYL107" s="515"/>
      <c r="DYM107" s="515"/>
      <c r="DYN107" s="515"/>
      <c r="DYO107" s="515"/>
      <c r="DYP107" s="515"/>
      <c r="DYQ107" s="515"/>
      <c r="DYR107" s="515"/>
      <c r="DYS107" s="515"/>
      <c r="DYT107" s="515"/>
      <c r="DYU107" s="515"/>
      <c r="DYV107" s="515"/>
      <c r="DYW107" s="515"/>
      <c r="DYX107" s="515"/>
      <c r="DYY107" s="515"/>
      <c r="DYZ107" s="515"/>
      <c r="DZA107" s="515"/>
      <c r="DZB107" s="515"/>
      <c r="DZC107" s="515"/>
      <c r="DZD107" s="515"/>
      <c r="DZE107" s="515"/>
      <c r="DZF107" s="515"/>
      <c r="DZG107" s="515"/>
      <c r="DZH107" s="515"/>
      <c r="DZI107" s="515"/>
      <c r="DZJ107" s="515"/>
      <c r="DZK107" s="515"/>
      <c r="DZL107" s="515"/>
      <c r="DZM107" s="515"/>
      <c r="DZN107" s="515"/>
      <c r="DZO107" s="515"/>
      <c r="DZP107" s="515"/>
      <c r="DZQ107" s="515"/>
      <c r="DZR107" s="515"/>
      <c r="DZS107" s="515"/>
      <c r="DZT107" s="515"/>
      <c r="DZU107" s="515"/>
      <c r="DZV107" s="515"/>
      <c r="DZW107" s="515"/>
      <c r="DZX107" s="515"/>
      <c r="DZY107" s="515"/>
      <c r="DZZ107" s="515"/>
      <c r="EAA107" s="515"/>
      <c r="EAB107" s="515"/>
      <c r="EAC107" s="515"/>
      <c r="EAD107" s="515"/>
      <c r="EAE107" s="515"/>
      <c r="EAF107" s="515"/>
      <c r="EAG107" s="515"/>
      <c r="EAH107" s="515"/>
      <c r="EAI107" s="515"/>
      <c r="EAJ107" s="515"/>
      <c r="EAK107" s="515"/>
      <c r="EAL107" s="515"/>
      <c r="EAM107" s="515"/>
      <c r="EAN107" s="515"/>
      <c r="EAO107" s="515"/>
      <c r="EAP107" s="515"/>
      <c r="EAQ107" s="515"/>
      <c r="EAR107" s="515"/>
      <c r="EAS107" s="515"/>
      <c r="EAT107" s="515"/>
      <c r="EAU107" s="515"/>
      <c r="EAV107" s="515"/>
      <c r="EAW107" s="515"/>
      <c r="EAX107" s="515"/>
      <c r="EAY107" s="515"/>
      <c r="EAZ107" s="515"/>
      <c r="EBA107" s="515"/>
      <c r="EBB107" s="515"/>
      <c r="EBC107" s="515"/>
      <c r="EBD107" s="515"/>
      <c r="EBE107" s="515"/>
      <c r="EBF107" s="515"/>
      <c r="EBG107" s="515"/>
      <c r="EBH107" s="515"/>
      <c r="EBI107" s="515"/>
      <c r="EBJ107" s="515"/>
      <c r="EBK107" s="515"/>
      <c r="EBL107" s="515"/>
      <c r="EBM107" s="515"/>
      <c r="EBN107" s="515"/>
      <c r="EBO107" s="515"/>
      <c r="EBP107" s="515"/>
      <c r="EBQ107" s="515"/>
      <c r="EBR107" s="515"/>
      <c r="EBS107" s="515"/>
      <c r="EBT107" s="515"/>
      <c r="EBU107" s="515"/>
      <c r="EBV107" s="515"/>
      <c r="EBW107" s="515"/>
      <c r="EBX107" s="515"/>
      <c r="EBY107" s="515"/>
      <c r="EBZ107" s="515"/>
      <c r="ECA107" s="515"/>
      <c r="ECB107" s="515"/>
      <c r="ECC107" s="515"/>
      <c r="ECD107" s="515"/>
      <c r="ECE107" s="515"/>
      <c r="ECF107" s="515"/>
      <c r="ECG107" s="515"/>
      <c r="ECH107" s="515"/>
      <c r="ECI107" s="515"/>
      <c r="ECJ107" s="515"/>
      <c r="ECK107" s="515"/>
      <c r="ECL107" s="515"/>
      <c r="ECM107" s="515"/>
      <c r="ECN107" s="515"/>
      <c r="ECO107" s="515"/>
      <c r="ECP107" s="515"/>
      <c r="ECQ107" s="515"/>
      <c r="ECR107" s="515"/>
      <c r="ECS107" s="515"/>
      <c r="ECT107" s="515"/>
      <c r="ECU107" s="515"/>
      <c r="ECV107" s="515"/>
      <c r="ECW107" s="515"/>
      <c r="ECX107" s="515"/>
      <c r="ECY107" s="515"/>
      <c r="ECZ107" s="515"/>
      <c r="EDA107" s="515"/>
      <c r="EDB107" s="515"/>
      <c r="EDC107" s="515"/>
      <c r="EDD107" s="515"/>
      <c r="EDE107" s="515"/>
      <c r="EDF107" s="515"/>
      <c r="EDG107" s="515"/>
      <c r="EDH107" s="515"/>
      <c r="EDI107" s="515"/>
      <c r="EDJ107" s="515"/>
      <c r="EDK107" s="515"/>
      <c r="EDL107" s="515"/>
      <c r="EDM107" s="515"/>
      <c r="EDN107" s="515"/>
      <c r="EDO107" s="515"/>
      <c r="EDP107" s="515"/>
      <c r="EDQ107" s="515"/>
      <c r="EDR107" s="515"/>
      <c r="EDS107" s="515"/>
      <c r="EDT107" s="515"/>
      <c r="EDU107" s="515"/>
      <c r="EDV107" s="515"/>
      <c r="EDW107" s="515"/>
      <c r="EDX107" s="515"/>
      <c r="EDY107" s="515"/>
      <c r="EDZ107" s="515"/>
      <c r="EEA107" s="515"/>
      <c r="EEB107" s="515"/>
      <c r="EEC107" s="515"/>
      <c r="EED107" s="515"/>
      <c r="EEE107" s="515"/>
      <c r="EEF107" s="515"/>
      <c r="EEG107" s="515"/>
      <c r="EEH107" s="515"/>
      <c r="EEI107" s="515"/>
      <c r="EEJ107" s="515"/>
      <c r="EEK107" s="515"/>
      <c r="EEL107" s="515"/>
      <c r="EEM107" s="515"/>
      <c r="EEN107" s="515"/>
      <c r="EEO107" s="515"/>
      <c r="EEP107" s="515"/>
      <c r="EEQ107" s="515"/>
      <c r="EER107" s="515"/>
      <c r="EES107" s="515"/>
      <c r="EET107" s="515"/>
      <c r="EEU107" s="515"/>
      <c r="EEV107" s="515"/>
      <c r="EEW107" s="515"/>
      <c r="EEX107" s="515"/>
      <c r="EEY107" s="515"/>
      <c r="EEZ107" s="515"/>
      <c r="EFA107" s="515"/>
      <c r="EFB107" s="515"/>
      <c r="EFC107" s="515"/>
      <c r="EFD107" s="515"/>
      <c r="EFE107" s="515"/>
      <c r="EFF107" s="515"/>
      <c r="EFG107" s="515"/>
      <c r="EFH107" s="515"/>
      <c r="EFI107" s="515"/>
      <c r="EFJ107" s="515"/>
      <c r="EFK107" s="515"/>
      <c r="EFL107" s="515"/>
      <c r="EFM107" s="515"/>
      <c r="EFN107" s="515"/>
      <c r="EFO107" s="515"/>
      <c r="EFP107" s="515"/>
      <c r="EFQ107" s="515"/>
      <c r="EFR107" s="515"/>
      <c r="EFS107" s="515"/>
      <c r="EFT107" s="515"/>
      <c r="EFU107" s="515"/>
      <c r="EFV107" s="515"/>
      <c r="EFW107" s="515"/>
      <c r="EFX107" s="515"/>
      <c r="EFY107" s="515"/>
      <c r="EFZ107" s="515"/>
      <c r="EGA107" s="515"/>
      <c r="EGB107" s="515"/>
      <c r="EGC107" s="515"/>
      <c r="EGD107" s="515"/>
      <c r="EGE107" s="515"/>
      <c r="EGF107" s="515"/>
      <c r="EGG107" s="515"/>
      <c r="EGH107" s="515"/>
      <c r="EGI107" s="515"/>
      <c r="EGJ107" s="515"/>
      <c r="EGK107" s="515"/>
      <c r="EGL107" s="515"/>
      <c r="EGM107" s="515"/>
      <c r="EGN107" s="515"/>
      <c r="EGO107" s="515"/>
      <c r="EGP107" s="515"/>
      <c r="EGQ107" s="515"/>
      <c r="EGR107" s="515"/>
      <c r="EGS107" s="515"/>
      <c r="EGT107" s="515"/>
      <c r="EGU107" s="515"/>
      <c r="EGV107" s="515"/>
      <c r="EGW107" s="515"/>
      <c r="EGX107" s="515"/>
      <c r="EGY107" s="515"/>
      <c r="EGZ107" s="515"/>
      <c r="EHA107" s="515"/>
      <c r="EHB107" s="515"/>
      <c r="EHC107" s="515"/>
      <c r="EHD107" s="515"/>
      <c r="EHE107" s="515"/>
      <c r="EHF107" s="515"/>
      <c r="EHG107" s="515"/>
      <c r="EHH107" s="515"/>
      <c r="EHI107" s="515"/>
      <c r="EHJ107" s="515"/>
      <c r="EHK107" s="515"/>
      <c r="EHL107" s="515"/>
      <c r="EHM107" s="515"/>
      <c r="EHN107" s="515"/>
      <c r="EHO107" s="515"/>
      <c r="EHP107" s="515"/>
      <c r="EHQ107" s="515"/>
      <c r="EHR107" s="515"/>
      <c r="EHS107" s="515"/>
      <c r="EHT107" s="515"/>
      <c r="EHU107" s="515"/>
      <c r="EHV107" s="515"/>
      <c r="EHW107" s="515"/>
      <c r="EHX107" s="515"/>
      <c r="EHY107" s="515"/>
      <c r="EHZ107" s="515"/>
      <c r="EIA107" s="515"/>
      <c r="EIB107" s="515"/>
      <c r="EIC107" s="515"/>
      <c r="EID107" s="515"/>
      <c r="EIE107" s="515"/>
      <c r="EIF107" s="515"/>
      <c r="EIG107" s="515"/>
      <c r="EIH107" s="515"/>
      <c r="EII107" s="515"/>
      <c r="EIJ107" s="515"/>
      <c r="EIK107" s="515"/>
      <c r="EIL107" s="515"/>
      <c r="EIM107" s="515"/>
      <c r="EIN107" s="515"/>
      <c r="EIO107" s="515"/>
      <c r="EIP107" s="515"/>
      <c r="EIQ107" s="515"/>
      <c r="EIR107" s="515"/>
      <c r="EIS107" s="515"/>
      <c r="EIT107" s="515"/>
      <c r="EIU107" s="515"/>
      <c r="EIV107" s="515"/>
      <c r="EIW107" s="515"/>
      <c r="EIX107" s="515"/>
      <c r="EIY107" s="515"/>
      <c r="EIZ107" s="515"/>
      <c r="EJA107" s="515"/>
      <c r="EJB107" s="515"/>
      <c r="EJC107" s="515"/>
      <c r="EJD107" s="515"/>
      <c r="EJE107" s="515"/>
      <c r="EJF107" s="515"/>
      <c r="EJG107" s="515"/>
      <c r="EJH107" s="515"/>
      <c r="EJI107" s="515"/>
      <c r="EJJ107" s="515"/>
      <c r="EJK107" s="515"/>
      <c r="EJL107" s="515"/>
      <c r="EJM107" s="515"/>
      <c r="EJN107" s="515"/>
      <c r="EJO107" s="515"/>
      <c r="EJP107" s="515"/>
      <c r="EJQ107" s="515"/>
      <c r="EJR107" s="515"/>
      <c r="EJS107" s="515"/>
      <c r="EJT107" s="515"/>
      <c r="EJU107" s="515"/>
      <c r="EJV107" s="515"/>
      <c r="EJW107" s="515"/>
      <c r="EJX107" s="515"/>
      <c r="EJY107" s="515"/>
      <c r="EJZ107" s="515"/>
      <c r="EKA107" s="515"/>
      <c r="EKB107" s="515"/>
      <c r="EKC107" s="515"/>
      <c r="EKD107" s="515"/>
      <c r="EKE107" s="515"/>
      <c r="EKF107" s="515"/>
      <c r="EKG107" s="515"/>
      <c r="EKH107" s="515"/>
      <c r="EKI107" s="515"/>
      <c r="EKJ107" s="515"/>
      <c r="EKK107" s="515"/>
      <c r="EKL107" s="515"/>
      <c r="EKM107" s="515"/>
      <c r="EKN107" s="515"/>
      <c r="EKO107" s="515"/>
      <c r="EKP107" s="515"/>
      <c r="EKQ107" s="515"/>
      <c r="EKR107" s="515"/>
      <c r="EKS107" s="515"/>
      <c r="EKT107" s="515"/>
      <c r="EKU107" s="515"/>
      <c r="EKV107" s="515"/>
      <c r="EKW107" s="515"/>
      <c r="EKX107" s="515"/>
      <c r="EKY107" s="515"/>
      <c r="EKZ107" s="515"/>
      <c r="ELA107" s="515"/>
      <c r="ELB107" s="515"/>
      <c r="ELC107" s="515"/>
      <c r="ELD107" s="515"/>
      <c r="ELE107" s="515"/>
      <c r="ELF107" s="515"/>
      <c r="ELG107" s="515"/>
      <c r="ELH107" s="515"/>
      <c r="ELI107" s="515"/>
      <c r="ELJ107" s="515"/>
      <c r="ELK107" s="515"/>
      <c r="ELL107" s="515"/>
      <c r="ELM107" s="515"/>
      <c r="ELN107" s="515"/>
      <c r="ELO107" s="515"/>
      <c r="ELP107" s="515"/>
      <c r="ELQ107" s="515"/>
      <c r="ELR107" s="515"/>
      <c r="ELS107" s="515"/>
      <c r="ELT107" s="515"/>
      <c r="ELU107" s="515"/>
      <c r="ELV107" s="515"/>
      <c r="ELW107" s="515"/>
      <c r="ELX107" s="515"/>
      <c r="ELY107" s="515"/>
      <c r="ELZ107" s="515"/>
      <c r="EMA107" s="515"/>
      <c r="EMB107" s="515"/>
      <c r="EMC107" s="515"/>
      <c r="EMD107" s="515"/>
      <c r="EME107" s="515"/>
      <c r="EMF107" s="515"/>
      <c r="EMG107" s="515"/>
      <c r="EMH107" s="515"/>
      <c r="EMI107" s="515"/>
      <c r="EMJ107" s="515"/>
      <c r="EMK107" s="515"/>
      <c r="EML107" s="515"/>
      <c r="EMM107" s="515"/>
      <c r="EMN107" s="515"/>
      <c r="EMO107" s="515"/>
      <c r="EMP107" s="515"/>
      <c r="EMQ107" s="515"/>
      <c r="EMR107" s="515"/>
      <c r="EMS107" s="515"/>
      <c r="EMT107" s="515"/>
      <c r="EMU107" s="515"/>
      <c r="EMV107" s="515"/>
      <c r="EMW107" s="515"/>
      <c r="EMX107" s="515"/>
      <c r="EMY107" s="515"/>
      <c r="EMZ107" s="515"/>
      <c r="ENA107" s="515"/>
      <c r="ENB107" s="515"/>
      <c r="ENC107" s="515"/>
      <c r="END107" s="515"/>
      <c r="ENE107" s="515"/>
      <c r="ENF107" s="515"/>
      <c r="ENG107" s="515"/>
      <c r="ENH107" s="515"/>
      <c r="ENI107" s="515"/>
      <c r="ENJ107" s="515"/>
      <c r="ENK107" s="515"/>
      <c r="ENL107" s="515"/>
      <c r="ENM107" s="515"/>
      <c r="ENN107" s="515"/>
      <c r="ENO107" s="515"/>
      <c r="ENP107" s="515"/>
      <c r="ENQ107" s="515"/>
      <c r="ENR107" s="515"/>
      <c r="ENS107" s="515"/>
      <c r="ENT107" s="515"/>
      <c r="ENU107" s="515"/>
      <c r="ENV107" s="515"/>
      <c r="ENW107" s="515"/>
      <c r="ENX107" s="515"/>
      <c r="ENY107" s="515"/>
      <c r="ENZ107" s="515"/>
      <c r="EOA107" s="515"/>
      <c r="EOB107" s="515"/>
      <c r="EOC107" s="515"/>
      <c r="EOD107" s="515"/>
      <c r="EOE107" s="515"/>
      <c r="EOF107" s="515"/>
      <c r="EOG107" s="515"/>
      <c r="EOH107" s="515"/>
      <c r="EOI107" s="515"/>
      <c r="EOJ107" s="515"/>
      <c r="EOK107" s="515"/>
      <c r="EOL107" s="515"/>
      <c r="EOM107" s="515"/>
      <c r="EON107" s="515"/>
      <c r="EOO107" s="515"/>
      <c r="EOP107" s="515"/>
      <c r="EOQ107" s="515"/>
      <c r="EOR107" s="515"/>
      <c r="EOS107" s="515"/>
      <c r="EOT107" s="515"/>
      <c r="EOU107" s="515"/>
      <c r="EOV107" s="515"/>
      <c r="EOW107" s="515"/>
      <c r="EOX107" s="515"/>
      <c r="EOY107" s="515"/>
      <c r="EOZ107" s="515"/>
      <c r="EPA107" s="515"/>
      <c r="EPB107" s="515"/>
      <c r="EPC107" s="515"/>
      <c r="EPD107" s="515"/>
      <c r="EPE107" s="515"/>
      <c r="EPF107" s="515"/>
      <c r="EPG107" s="515"/>
      <c r="EPH107" s="515"/>
      <c r="EPI107" s="515"/>
      <c r="EPJ107" s="515"/>
      <c r="EPK107" s="515"/>
      <c r="EPL107" s="515"/>
      <c r="EPM107" s="515"/>
      <c r="EPN107" s="515"/>
      <c r="EPO107" s="515"/>
      <c r="EPP107" s="515"/>
      <c r="EPQ107" s="515"/>
      <c r="EPR107" s="515"/>
      <c r="EPS107" s="515"/>
      <c r="EPT107" s="515"/>
      <c r="EPU107" s="515"/>
      <c r="EPV107" s="515"/>
      <c r="EPW107" s="515"/>
      <c r="EPX107" s="515"/>
      <c r="EPY107" s="515"/>
      <c r="EPZ107" s="515"/>
      <c r="EQA107" s="515"/>
      <c r="EQB107" s="515"/>
      <c r="EQC107" s="515"/>
      <c r="EQD107" s="515"/>
      <c r="EQE107" s="515"/>
      <c r="EQF107" s="515"/>
      <c r="EQG107" s="515"/>
      <c r="EQH107" s="515"/>
      <c r="EQI107" s="515"/>
      <c r="EQJ107" s="515"/>
      <c r="EQK107" s="515"/>
      <c r="EQL107" s="515"/>
      <c r="EQM107" s="515"/>
      <c r="EQN107" s="515"/>
      <c r="EQO107" s="515"/>
      <c r="EQP107" s="515"/>
      <c r="EQQ107" s="515"/>
      <c r="EQR107" s="515"/>
      <c r="EQS107" s="515"/>
      <c r="EQT107" s="515"/>
      <c r="EQU107" s="515"/>
      <c r="EQV107" s="515"/>
      <c r="EQW107" s="515"/>
      <c r="EQX107" s="515"/>
      <c r="EQY107" s="515"/>
      <c r="EQZ107" s="515"/>
      <c r="ERA107" s="515"/>
      <c r="ERB107" s="515"/>
      <c r="ERC107" s="515"/>
      <c r="ERD107" s="515"/>
      <c r="ERE107" s="515"/>
      <c r="ERF107" s="515"/>
      <c r="ERG107" s="515"/>
      <c r="ERH107" s="515"/>
      <c r="ERI107" s="515"/>
      <c r="ERJ107" s="515"/>
      <c r="ERK107" s="515"/>
      <c r="ERL107" s="515"/>
      <c r="ERM107" s="515"/>
      <c r="ERN107" s="515"/>
      <c r="ERO107" s="515"/>
      <c r="ERP107" s="515"/>
      <c r="ERQ107" s="515"/>
      <c r="ERR107" s="515"/>
      <c r="ERS107" s="515"/>
      <c r="ERT107" s="515"/>
      <c r="ERU107" s="515"/>
      <c r="ERV107" s="515"/>
      <c r="ERW107" s="515"/>
      <c r="ERX107" s="515"/>
      <c r="ERY107" s="515"/>
      <c r="ERZ107" s="515"/>
      <c r="ESA107" s="515"/>
      <c r="ESB107" s="515"/>
      <c r="ESC107" s="515"/>
      <c r="ESD107" s="515"/>
      <c r="ESE107" s="515"/>
      <c r="ESF107" s="515"/>
      <c r="ESG107" s="515"/>
      <c r="ESH107" s="515"/>
      <c r="ESI107" s="515"/>
      <c r="ESJ107" s="515"/>
      <c r="ESK107" s="515"/>
      <c r="ESL107" s="515"/>
      <c r="ESM107" s="515"/>
      <c r="ESN107" s="515"/>
      <c r="ESO107" s="515"/>
      <c r="ESP107" s="515"/>
      <c r="ESQ107" s="515"/>
      <c r="ESR107" s="515"/>
      <c r="ESS107" s="515"/>
      <c r="EST107" s="515"/>
      <c r="ESU107" s="515"/>
      <c r="ESV107" s="515"/>
      <c r="ESW107" s="515"/>
      <c r="ESX107" s="515"/>
      <c r="ESY107" s="515"/>
      <c r="ESZ107" s="515"/>
      <c r="ETA107" s="515"/>
      <c r="ETB107" s="515"/>
      <c r="ETC107" s="515"/>
      <c r="ETD107" s="515"/>
      <c r="ETE107" s="515"/>
      <c r="ETF107" s="515"/>
      <c r="ETG107" s="515"/>
      <c r="ETH107" s="515"/>
      <c r="ETI107" s="515"/>
      <c r="ETJ107" s="515"/>
      <c r="ETK107" s="515"/>
      <c r="ETL107" s="515"/>
      <c r="ETM107" s="515"/>
      <c r="ETN107" s="515"/>
      <c r="ETO107" s="515"/>
      <c r="ETP107" s="515"/>
      <c r="ETQ107" s="515"/>
      <c r="ETR107" s="515"/>
      <c r="ETS107" s="515"/>
      <c r="ETT107" s="515"/>
      <c r="ETU107" s="515"/>
      <c r="ETV107" s="515"/>
      <c r="ETW107" s="515"/>
      <c r="ETX107" s="515"/>
      <c r="ETY107" s="515"/>
      <c r="ETZ107" s="515"/>
      <c r="EUA107" s="515"/>
      <c r="EUB107" s="515"/>
      <c r="EUC107" s="515"/>
      <c r="EUD107" s="515"/>
      <c r="EUE107" s="515"/>
      <c r="EUF107" s="515"/>
      <c r="EUG107" s="515"/>
      <c r="EUH107" s="515"/>
      <c r="EUI107" s="515"/>
      <c r="EUJ107" s="515"/>
      <c r="EUK107" s="515"/>
      <c r="EUL107" s="515"/>
      <c r="EUM107" s="515"/>
      <c r="EUN107" s="515"/>
      <c r="EUO107" s="515"/>
      <c r="EUP107" s="515"/>
      <c r="EUQ107" s="515"/>
      <c r="EUR107" s="515"/>
      <c r="EUS107" s="515"/>
      <c r="EUT107" s="515"/>
      <c r="EUU107" s="515"/>
      <c r="EUV107" s="515"/>
      <c r="EUW107" s="515"/>
      <c r="EUX107" s="515"/>
      <c r="EUY107" s="515"/>
      <c r="EUZ107" s="515"/>
      <c r="EVA107" s="515"/>
      <c r="EVB107" s="515"/>
      <c r="EVC107" s="515"/>
      <c r="EVD107" s="515"/>
      <c r="EVE107" s="515"/>
      <c r="EVF107" s="515"/>
      <c r="EVG107" s="515"/>
      <c r="EVH107" s="515"/>
      <c r="EVI107" s="515"/>
      <c r="EVJ107" s="515"/>
      <c r="EVK107" s="515"/>
      <c r="EVL107" s="515"/>
      <c r="EVM107" s="515"/>
      <c r="EVN107" s="515"/>
      <c r="EVO107" s="515"/>
      <c r="EVP107" s="515"/>
      <c r="EVQ107" s="515"/>
      <c r="EVR107" s="515"/>
      <c r="EVS107" s="515"/>
      <c r="EVT107" s="515"/>
      <c r="EVU107" s="515"/>
      <c r="EVV107" s="515"/>
      <c r="EVW107" s="515"/>
      <c r="EVX107" s="515"/>
      <c r="EVY107" s="515"/>
      <c r="EVZ107" s="515"/>
      <c r="EWA107" s="515"/>
      <c r="EWB107" s="515"/>
      <c r="EWC107" s="515"/>
      <c r="EWD107" s="515"/>
      <c r="EWE107" s="515"/>
      <c r="EWF107" s="515"/>
      <c r="EWG107" s="515"/>
      <c r="EWH107" s="515"/>
      <c r="EWI107" s="515"/>
      <c r="EWJ107" s="515"/>
      <c r="EWK107" s="515"/>
      <c r="EWL107" s="515"/>
      <c r="EWM107" s="515"/>
      <c r="EWN107" s="515"/>
      <c r="EWO107" s="515"/>
      <c r="EWP107" s="515"/>
      <c r="EWQ107" s="515"/>
      <c r="EWR107" s="515"/>
      <c r="EWS107" s="515"/>
      <c r="EWT107" s="515"/>
      <c r="EWU107" s="515"/>
      <c r="EWV107" s="515"/>
      <c r="EWW107" s="515"/>
      <c r="EWX107" s="515"/>
      <c r="EWY107" s="515"/>
      <c r="EWZ107" s="515"/>
      <c r="EXA107" s="515"/>
      <c r="EXB107" s="515"/>
      <c r="EXC107" s="515"/>
      <c r="EXD107" s="515"/>
      <c r="EXE107" s="515"/>
      <c r="EXF107" s="515"/>
      <c r="EXG107" s="515"/>
      <c r="EXH107" s="515"/>
      <c r="EXI107" s="515"/>
      <c r="EXJ107" s="515"/>
      <c r="EXK107" s="515"/>
      <c r="EXL107" s="515"/>
      <c r="EXM107" s="515"/>
      <c r="EXN107" s="515"/>
      <c r="EXO107" s="515"/>
      <c r="EXP107" s="515"/>
      <c r="EXQ107" s="515"/>
      <c r="EXR107" s="515"/>
      <c r="EXS107" s="515"/>
      <c r="EXT107" s="515"/>
      <c r="EXU107" s="515"/>
      <c r="EXV107" s="515"/>
      <c r="EXW107" s="515"/>
      <c r="EXX107" s="515"/>
      <c r="EXY107" s="515"/>
      <c r="EXZ107" s="515"/>
      <c r="EYA107" s="515"/>
      <c r="EYB107" s="515"/>
      <c r="EYC107" s="515"/>
      <c r="EYD107" s="515"/>
      <c r="EYE107" s="515"/>
      <c r="EYF107" s="515"/>
      <c r="EYG107" s="515"/>
      <c r="EYH107" s="515"/>
      <c r="EYI107" s="515"/>
      <c r="EYJ107" s="515"/>
      <c r="EYK107" s="515"/>
      <c r="EYL107" s="515"/>
      <c r="EYM107" s="515"/>
      <c r="EYN107" s="515"/>
      <c r="EYO107" s="515"/>
      <c r="EYP107" s="515"/>
      <c r="EYQ107" s="515"/>
      <c r="EYR107" s="515"/>
      <c r="EYS107" s="515"/>
      <c r="EYT107" s="515"/>
      <c r="EYU107" s="515"/>
      <c r="EYV107" s="515"/>
      <c r="EYW107" s="515"/>
      <c r="EYX107" s="515"/>
      <c r="EYY107" s="515"/>
      <c r="EYZ107" s="515"/>
      <c r="EZA107" s="515"/>
      <c r="EZB107" s="515"/>
      <c r="EZC107" s="515"/>
      <c r="EZD107" s="515"/>
      <c r="EZE107" s="515"/>
      <c r="EZF107" s="515"/>
      <c r="EZG107" s="515"/>
      <c r="EZH107" s="515"/>
      <c r="EZI107" s="515"/>
      <c r="EZJ107" s="515"/>
      <c r="EZK107" s="515"/>
      <c r="EZL107" s="515"/>
      <c r="EZM107" s="515"/>
      <c r="EZN107" s="515"/>
      <c r="EZO107" s="515"/>
      <c r="EZP107" s="515"/>
      <c r="EZQ107" s="515"/>
      <c r="EZR107" s="515"/>
      <c r="EZS107" s="515"/>
      <c r="EZT107" s="515"/>
      <c r="EZU107" s="515"/>
      <c r="EZV107" s="515"/>
      <c r="EZW107" s="515"/>
      <c r="EZX107" s="515"/>
      <c r="EZY107" s="515"/>
      <c r="EZZ107" s="515"/>
      <c r="FAA107" s="515"/>
      <c r="FAB107" s="515"/>
      <c r="FAC107" s="515"/>
      <c r="FAD107" s="515"/>
      <c r="FAE107" s="515"/>
      <c r="FAF107" s="515"/>
      <c r="FAG107" s="515"/>
      <c r="FAH107" s="515"/>
      <c r="FAI107" s="515"/>
      <c r="FAJ107" s="515"/>
      <c r="FAK107" s="515"/>
      <c r="FAL107" s="515"/>
      <c r="FAM107" s="515"/>
      <c r="FAN107" s="515"/>
      <c r="FAO107" s="515"/>
      <c r="FAP107" s="515"/>
      <c r="FAQ107" s="515"/>
      <c r="FAR107" s="515"/>
      <c r="FAS107" s="515"/>
      <c r="FAT107" s="515"/>
      <c r="FAU107" s="515"/>
      <c r="FAV107" s="515"/>
      <c r="FAW107" s="515"/>
      <c r="FAX107" s="515"/>
      <c r="FAY107" s="515"/>
      <c r="FAZ107" s="515"/>
      <c r="FBA107" s="515"/>
      <c r="FBB107" s="515"/>
      <c r="FBC107" s="515"/>
      <c r="FBD107" s="515"/>
      <c r="FBE107" s="515"/>
      <c r="FBF107" s="515"/>
      <c r="FBG107" s="515"/>
      <c r="FBH107" s="515"/>
      <c r="FBI107" s="515"/>
      <c r="FBJ107" s="515"/>
      <c r="FBK107" s="515"/>
      <c r="FBL107" s="515"/>
      <c r="FBM107" s="515"/>
      <c r="FBN107" s="515"/>
      <c r="FBO107" s="515"/>
      <c r="FBP107" s="515"/>
      <c r="FBQ107" s="515"/>
      <c r="FBR107" s="515"/>
      <c r="FBS107" s="515"/>
      <c r="FBT107" s="515"/>
      <c r="FBU107" s="515"/>
      <c r="FBV107" s="515"/>
      <c r="FBW107" s="515"/>
      <c r="FBX107" s="515"/>
      <c r="FBY107" s="515"/>
      <c r="FBZ107" s="515"/>
      <c r="FCA107" s="515"/>
      <c r="FCB107" s="515"/>
      <c r="FCC107" s="515"/>
      <c r="FCD107" s="515"/>
      <c r="FCE107" s="515"/>
      <c r="FCF107" s="515"/>
      <c r="FCG107" s="515"/>
      <c r="FCH107" s="515"/>
      <c r="FCI107" s="515"/>
      <c r="FCJ107" s="515"/>
      <c r="FCK107" s="515"/>
      <c r="FCL107" s="515"/>
      <c r="FCM107" s="515"/>
      <c r="FCN107" s="515"/>
      <c r="FCO107" s="515"/>
      <c r="FCP107" s="515"/>
      <c r="FCQ107" s="515"/>
      <c r="FCR107" s="515"/>
      <c r="FCS107" s="515"/>
      <c r="FCT107" s="515"/>
      <c r="FCU107" s="515"/>
      <c r="FCV107" s="515"/>
      <c r="FCW107" s="515"/>
      <c r="FCX107" s="515"/>
      <c r="FCY107" s="515"/>
      <c r="FCZ107" s="515"/>
      <c r="FDA107" s="515"/>
      <c r="FDB107" s="515"/>
      <c r="FDC107" s="515"/>
      <c r="FDD107" s="515"/>
      <c r="FDE107" s="515"/>
      <c r="FDF107" s="515"/>
      <c r="FDG107" s="515"/>
      <c r="FDH107" s="515"/>
      <c r="FDI107" s="515"/>
      <c r="FDJ107" s="515"/>
      <c r="FDK107" s="515"/>
      <c r="FDL107" s="515"/>
      <c r="FDM107" s="515"/>
      <c r="FDN107" s="515"/>
      <c r="FDO107" s="515"/>
      <c r="FDP107" s="515"/>
      <c r="FDQ107" s="515"/>
      <c r="FDR107" s="515"/>
      <c r="FDS107" s="515"/>
      <c r="FDT107" s="515"/>
      <c r="FDU107" s="515"/>
      <c r="FDV107" s="515"/>
      <c r="FDW107" s="515"/>
      <c r="FDX107" s="515"/>
      <c r="FDY107" s="515"/>
      <c r="FDZ107" s="515"/>
      <c r="FEA107" s="515"/>
      <c r="FEB107" s="515"/>
      <c r="FEC107" s="515"/>
      <c r="FED107" s="515"/>
      <c r="FEE107" s="515"/>
      <c r="FEF107" s="515"/>
      <c r="FEG107" s="515"/>
      <c r="FEH107" s="515"/>
      <c r="FEI107" s="515"/>
      <c r="FEJ107" s="515"/>
      <c r="FEK107" s="515"/>
      <c r="FEL107" s="515"/>
      <c r="FEM107" s="515"/>
      <c r="FEN107" s="515"/>
      <c r="FEO107" s="515"/>
      <c r="FEP107" s="515"/>
      <c r="FEQ107" s="515"/>
      <c r="FER107" s="515"/>
      <c r="FES107" s="515"/>
      <c r="FET107" s="515"/>
      <c r="FEU107" s="515"/>
      <c r="FEV107" s="515"/>
      <c r="FEW107" s="515"/>
      <c r="FEX107" s="515"/>
      <c r="FEY107" s="515"/>
      <c r="FEZ107" s="515"/>
      <c r="FFA107" s="515"/>
      <c r="FFB107" s="515"/>
      <c r="FFC107" s="515"/>
      <c r="FFD107" s="515"/>
      <c r="FFE107" s="515"/>
      <c r="FFF107" s="515"/>
      <c r="FFG107" s="515"/>
      <c r="FFH107" s="515"/>
      <c r="FFI107" s="515"/>
      <c r="FFJ107" s="515"/>
      <c r="FFK107" s="515"/>
      <c r="FFL107" s="515"/>
      <c r="FFM107" s="515"/>
      <c r="FFN107" s="515"/>
      <c r="FFO107" s="515"/>
      <c r="FFP107" s="515"/>
      <c r="FFQ107" s="515"/>
      <c r="FFR107" s="515"/>
      <c r="FFS107" s="515"/>
      <c r="FFT107" s="515"/>
      <c r="FFU107" s="515"/>
      <c r="FFV107" s="515"/>
      <c r="FFW107" s="515"/>
      <c r="FFX107" s="515"/>
      <c r="FFY107" s="515"/>
      <c r="FFZ107" s="515"/>
      <c r="FGA107" s="515"/>
      <c r="FGB107" s="515"/>
      <c r="FGC107" s="515"/>
      <c r="FGD107" s="515"/>
      <c r="FGE107" s="515"/>
      <c r="FGF107" s="515"/>
      <c r="FGG107" s="515"/>
      <c r="FGH107" s="515"/>
      <c r="FGI107" s="515"/>
      <c r="FGJ107" s="515"/>
      <c r="FGK107" s="515"/>
      <c r="FGL107" s="515"/>
      <c r="FGM107" s="515"/>
      <c r="FGN107" s="515"/>
      <c r="FGO107" s="515"/>
      <c r="FGP107" s="515"/>
      <c r="FGQ107" s="515"/>
      <c r="FGR107" s="515"/>
      <c r="FGS107" s="515"/>
      <c r="FGT107" s="515"/>
      <c r="FGU107" s="515"/>
      <c r="FGV107" s="515"/>
      <c r="FGW107" s="515"/>
      <c r="FGX107" s="515"/>
      <c r="FGY107" s="515"/>
      <c r="FGZ107" s="515"/>
      <c r="FHA107" s="515"/>
      <c r="FHB107" s="515"/>
      <c r="FHC107" s="515"/>
      <c r="FHD107" s="515"/>
      <c r="FHE107" s="515"/>
      <c r="FHF107" s="515"/>
      <c r="FHG107" s="515"/>
      <c r="FHH107" s="515"/>
      <c r="FHI107" s="515"/>
      <c r="FHJ107" s="515"/>
      <c r="FHK107" s="515"/>
      <c r="FHL107" s="515"/>
      <c r="FHM107" s="515"/>
      <c r="FHN107" s="515"/>
      <c r="FHO107" s="515"/>
      <c r="FHP107" s="515"/>
      <c r="FHQ107" s="515"/>
      <c r="FHR107" s="515"/>
      <c r="FHS107" s="515"/>
      <c r="FHT107" s="515"/>
      <c r="FHU107" s="515"/>
      <c r="FHV107" s="515"/>
      <c r="FHW107" s="515"/>
      <c r="FHX107" s="515"/>
      <c r="FHY107" s="515"/>
      <c r="FHZ107" s="515"/>
      <c r="FIA107" s="515"/>
      <c r="FIB107" s="515"/>
      <c r="FIC107" s="515"/>
      <c r="FID107" s="515"/>
      <c r="FIE107" s="515"/>
      <c r="FIF107" s="515"/>
      <c r="FIG107" s="515"/>
      <c r="FIH107" s="515"/>
      <c r="FII107" s="515"/>
      <c r="FIJ107" s="515"/>
      <c r="FIK107" s="515"/>
      <c r="FIL107" s="515"/>
      <c r="FIM107" s="515"/>
      <c r="FIN107" s="515"/>
      <c r="FIO107" s="515"/>
      <c r="FIP107" s="515"/>
      <c r="FIQ107" s="515"/>
      <c r="FIR107" s="515"/>
      <c r="FIS107" s="515"/>
      <c r="FIT107" s="515"/>
      <c r="FIU107" s="515"/>
      <c r="FIV107" s="515"/>
      <c r="FIW107" s="515"/>
      <c r="FIX107" s="515"/>
      <c r="FIY107" s="515"/>
      <c r="FIZ107" s="515"/>
      <c r="FJA107" s="515"/>
      <c r="FJB107" s="515"/>
      <c r="FJC107" s="515"/>
      <c r="FJD107" s="515"/>
      <c r="FJE107" s="515"/>
      <c r="FJF107" s="515"/>
      <c r="FJG107" s="515"/>
      <c r="FJH107" s="515"/>
      <c r="FJI107" s="515"/>
      <c r="FJJ107" s="515"/>
      <c r="FJK107" s="515"/>
      <c r="FJL107" s="515"/>
      <c r="FJM107" s="515"/>
      <c r="FJN107" s="515"/>
      <c r="FJO107" s="515"/>
      <c r="FJP107" s="515"/>
      <c r="FJQ107" s="515"/>
      <c r="FJR107" s="515"/>
      <c r="FJS107" s="515"/>
      <c r="FJT107" s="515"/>
      <c r="FJU107" s="515"/>
      <c r="FJV107" s="515"/>
      <c r="FJW107" s="515"/>
      <c r="FJX107" s="515"/>
      <c r="FJY107" s="515"/>
      <c r="FJZ107" s="515"/>
      <c r="FKA107" s="515"/>
      <c r="FKB107" s="515"/>
      <c r="FKC107" s="515"/>
      <c r="FKD107" s="515"/>
      <c r="FKE107" s="515"/>
      <c r="FKF107" s="515"/>
      <c r="FKG107" s="515"/>
      <c r="FKH107" s="515"/>
      <c r="FKI107" s="515"/>
      <c r="FKJ107" s="515"/>
      <c r="FKK107" s="515"/>
      <c r="FKL107" s="515"/>
      <c r="FKM107" s="515"/>
      <c r="FKN107" s="515"/>
      <c r="FKO107" s="515"/>
      <c r="FKP107" s="515"/>
      <c r="FKQ107" s="515"/>
      <c r="FKR107" s="515"/>
      <c r="FKS107" s="515"/>
      <c r="FKT107" s="515"/>
      <c r="FKU107" s="515"/>
      <c r="FKV107" s="515"/>
      <c r="FKW107" s="515"/>
      <c r="FKX107" s="515"/>
      <c r="FKY107" s="515"/>
      <c r="FKZ107" s="515"/>
      <c r="FLA107" s="515"/>
      <c r="FLB107" s="515"/>
      <c r="FLC107" s="515"/>
      <c r="FLD107" s="515"/>
      <c r="FLE107" s="515"/>
      <c r="FLF107" s="515"/>
      <c r="FLG107" s="515"/>
      <c r="FLH107" s="515"/>
      <c r="FLI107" s="515"/>
      <c r="FLJ107" s="515"/>
      <c r="FLK107" s="515"/>
      <c r="FLL107" s="515"/>
      <c r="FLM107" s="515"/>
      <c r="FLN107" s="515"/>
      <c r="FLO107" s="515"/>
      <c r="FLP107" s="515"/>
      <c r="FLQ107" s="515"/>
      <c r="FLR107" s="515"/>
      <c r="FLS107" s="515"/>
      <c r="FLT107" s="515"/>
      <c r="FLU107" s="515"/>
      <c r="FLV107" s="515"/>
      <c r="FLW107" s="515"/>
      <c r="FLX107" s="515"/>
      <c r="FLY107" s="515"/>
      <c r="FLZ107" s="515"/>
      <c r="FMA107" s="515"/>
      <c r="FMB107" s="515"/>
      <c r="FMC107" s="515"/>
      <c r="FMD107" s="515"/>
      <c r="FME107" s="515"/>
      <c r="FMF107" s="515"/>
      <c r="FMG107" s="515"/>
      <c r="FMH107" s="515"/>
      <c r="FMI107" s="515"/>
      <c r="FMJ107" s="515"/>
      <c r="FMK107" s="515"/>
      <c r="FML107" s="515"/>
      <c r="FMM107" s="515"/>
      <c r="FMN107" s="515"/>
      <c r="FMO107" s="515"/>
      <c r="FMP107" s="515"/>
      <c r="FMQ107" s="515"/>
      <c r="FMR107" s="515"/>
      <c r="FMS107" s="515"/>
      <c r="FMT107" s="515"/>
      <c r="FMU107" s="515"/>
      <c r="FMV107" s="515"/>
      <c r="FMW107" s="515"/>
      <c r="FMX107" s="515"/>
      <c r="FMY107" s="515"/>
      <c r="FMZ107" s="515"/>
      <c r="FNA107" s="515"/>
      <c r="FNB107" s="515"/>
      <c r="FNC107" s="515"/>
      <c r="FND107" s="515"/>
      <c r="FNE107" s="515"/>
      <c r="FNF107" s="515"/>
      <c r="FNG107" s="515"/>
      <c r="FNH107" s="515"/>
      <c r="FNI107" s="515"/>
      <c r="FNJ107" s="515"/>
      <c r="FNK107" s="515"/>
      <c r="FNL107" s="515"/>
      <c r="FNM107" s="515"/>
      <c r="FNN107" s="515"/>
      <c r="FNO107" s="515"/>
      <c r="FNP107" s="515"/>
      <c r="FNQ107" s="515"/>
      <c r="FNR107" s="515"/>
      <c r="FNS107" s="515"/>
      <c r="FNT107" s="515"/>
      <c r="FNU107" s="515"/>
      <c r="FNV107" s="515"/>
      <c r="FNW107" s="515"/>
      <c r="FNX107" s="515"/>
      <c r="FNY107" s="515"/>
      <c r="FNZ107" s="515"/>
      <c r="FOA107" s="515"/>
      <c r="FOB107" s="515"/>
      <c r="FOC107" s="515"/>
      <c r="FOD107" s="515"/>
      <c r="FOE107" s="515"/>
      <c r="FOF107" s="515"/>
      <c r="FOG107" s="515"/>
      <c r="FOH107" s="515"/>
      <c r="FOI107" s="515"/>
      <c r="FOJ107" s="515"/>
      <c r="FOK107" s="515"/>
      <c r="FOL107" s="515"/>
      <c r="FOM107" s="515"/>
      <c r="FON107" s="515"/>
      <c r="FOO107" s="515"/>
      <c r="FOP107" s="515"/>
      <c r="FOQ107" s="515"/>
      <c r="FOR107" s="515"/>
      <c r="FOS107" s="515"/>
      <c r="FOT107" s="515"/>
      <c r="FOU107" s="515"/>
      <c r="FOV107" s="515"/>
      <c r="FOW107" s="515"/>
      <c r="FOX107" s="515"/>
      <c r="FOY107" s="515"/>
      <c r="FOZ107" s="515"/>
      <c r="FPA107" s="515"/>
      <c r="FPB107" s="515"/>
      <c r="FPC107" s="515"/>
      <c r="FPD107" s="515"/>
      <c r="FPE107" s="515"/>
      <c r="FPF107" s="515"/>
      <c r="FPG107" s="515"/>
      <c r="FPH107" s="515"/>
      <c r="FPI107" s="515"/>
      <c r="FPJ107" s="515"/>
      <c r="FPK107" s="515"/>
      <c r="FPL107" s="515"/>
      <c r="FPM107" s="515"/>
      <c r="FPN107" s="515"/>
      <c r="FPO107" s="515"/>
      <c r="FPP107" s="515"/>
      <c r="FPQ107" s="515"/>
      <c r="FPR107" s="515"/>
      <c r="FPS107" s="515"/>
      <c r="FPT107" s="515"/>
      <c r="FPU107" s="515"/>
      <c r="FPV107" s="515"/>
      <c r="FPW107" s="515"/>
      <c r="FPX107" s="515"/>
      <c r="FPY107" s="515"/>
      <c r="FPZ107" s="515"/>
      <c r="FQA107" s="515"/>
      <c r="FQB107" s="515"/>
      <c r="FQC107" s="515"/>
      <c r="FQD107" s="515"/>
      <c r="FQE107" s="515"/>
      <c r="FQF107" s="515"/>
      <c r="FQG107" s="515"/>
      <c r="FQH107" s="515"/>
      <c r="FQI107" s="515"/>
      <c r="FQJ107" s="515"/>
      <c r="FQK107" s="515"/>
      <c r="FQL107" s="515"/>
      <c r="FQM107" s="515"/>
      <c r="FQN107" s="515"/>
      <c r="FQO107" s="515"/>
      <c r="FQP107" s="515"/>
      <c r="FQQ107" s="515"/>
      <c r="FQR107" s="515"/>
      <c r="FQS107" s="515"/>
      <c r="FQT107" s="515"/>
      <c r="FQU107" s="515"/>
      <c r="FQV107" s="515"/>
      <c r="FQW107" s="515"/>
      <c r="FQX107" s="515"/>
      <c r="FQY107" s="515"/>
      <c r="FQZ107" s="515"/>
      <c r="FRA107" s="515"/>
      <c r="FRB107" s="515"/>
      <c r="FRC107" s="515"/>
      <c r="FRD107" s="515"/>
      <c r="FRE107" s="515"/>
      <c r="FRF107" s="515"/>
      <c r="FRG107" s="515"/>
      <c r="FRH107" s="515"/>
      <c r="FRI107" s="515"/>
      <c r="FRJ107" s="515"/>
      <c r="FRK107" s="515"/>
      <c r="FRL107" s="515"/>
      <c r="FRM107" s="515"/>
      <c r="FRN107" s="515"/>
      <c r="FRO107" s="515"/>
      <c r="FRP107" s="515"/>
      <c r="FRQ107" s="515"/>
      <c r="FRR107" s="515"/>
      <c r="FRS107" s="515"/>
      <c r="FRT107" s="515"/>
      <c r="FRU107" s="515"/>
      <c r="FRV107" s="515"/>
      <c r="FRW107" s="515"/>
      <c r="FRX107" s="515"/>
      <c r="FRY107" s="515"/>
      <c r="FRZ107" s="515"/>
      <c r="FSA107" s="515"/>
      <c r="FSB107" s="515"/>
      <c r="FSC107" s="515"/>
      <c r="FSD107" s="515"/>
      <c r="FSE107" s="515"/>
      <c r="FSF107" s="515"/>
      <c r="FSG107" s="515"/>
      <c r="FSH107" s="515"/>
      <c r="FSI107" s="515"/>
      <c r="FSJ107" s="515"/>
      <c r="FSK107" s="515"/>
      <c r="FSL107" s="515"/>
      <c r="FSM107" s="515"/>
      <c r="FSN107" s="515"/>
      <c r="FSO107" s="515"/>
      <c r="FSP107" s="515"/>
      <c r="FSQ107" s="515"/>
      <c r="FSR107" s="515"/>
      <c r="FSS107" s="515"/>
      <c r="FST107" s="515"/>
      <c r="FSU107" s="515"/>
      <c r="FSV107" s="515"/>
      <c r="FSW107" s="515"/>
      <c r="FSX107" s="515"/>
      <c r="FSY107" s="515"/>
      <c r="FSZ107" s="515"/>
      <c r="FTA107" s="515"/>
      <c r="FTB107" s="515"/>
      <c r="FTC107" s="515"/>
      <c r="FTD107" s="515"/>
      <c r="FTE107" s="515"/>
      <c r="FTF107" s="515"/>
      <c r="FTG107" s="515"/>
      <c r="FTH107" s="515"/>
      <c r="FTI107" s="515"/>
      <c r="FTJ107" s="515"/>
      <c r="FTK107" s="515"/>
      <c r="FTL107" s="515"/>
      <c r="FTM107" s="515"/>
      <c r="FTN107" s="515"/>
      <c r="FTO107" s="515"/>
      <c r="FTP107" s="515"/>
      <c r="FTQ107" s="515"/>
      <c r="FTR107" s="515"/>
      <c r="FTS107" s="515"/>
      <c r="FTT107" s="515"/>
      <c r="FTU107" s="515"/>
      <c r="FTV107" s="515"/>
      <c r="FTW107" s="515"/>
      <c r="FTX107" s="515"/>
      <c r="FTY107" s="515"/>
      <c r="FTZ107" s="515"/>
      <c r="FUA107" s="515"/>
      <c r="FUB107" s="515"/>
      <c r="FUC107" s="515"/>
      <c r="FUD107" s="515"/>
      <c r="FUE107" s="515"/>
      <c r="FUF107" s="515"/>
      <c r="FUG107" s="515"/>
      <c r="FUH107" s="515"/>
      <c r="FUI107" s="515"/>
      <c r="FUJ107" s="515"/>
      <c r="FUK107" s="515"/>
      <c r="FUL107" s="515"/>
      <c r="FUM107" s="515"/>
      <c r="FUN107" s="515"/>
      <c r="FUO107" s="515"/>
      <c r="FUP107" s="515"/>
      <c r="FUQ107" s="515"/>
      <c r="FUR107" s="515"/>
      <c r="FUS107" s="515"/>
      <c r="FUT107" s="515"/>
      <c r="FUU107" s="515"/>
      <c r="FUV107" s="515"/>
      <c r="FUW107" s="515"/>
      <c r="FUX107" s="515"/>
      <c r="FUY107" s="515"/>
      <c r="FUZ107" s="515"/>
      <c r="FVA107" s="515"/>
      <c r="FVB107" s="515"/>
      <c r="FVC107" s="515"/>
      <c r="FVD107" s="515"/>
      <c r="FVE107" s="515"/>
      <c r="FVF107" s="515"/>
      <c r="FVG107" s="515"/>
      <c r="FVH107" s="515"/>
      <c r="FVI107" s="515"/>
      <c r="FVJ107" s="515"/>
      <c r="FVK107" s="515"/>
      <c r="FVL107" s="515"/>
      <c r="FVM107" s="515"/>
      <c r="FVN107" s="515"/>
      <c r="FVO107" s="515"/>
      <c r="FVP107" s="515"/>
      <c r="FVQ107" s="515"/>
      <c r="FVR107" s="515"/>
      <c r="FVS107" s="515"/>
      <c r="FVT107" s="515"/>
      <c r="FVU107" s="515"/>
      <c r="FVV107" s="515"/>
      <c r="FVW107" s="515"/>
      <c r="FVX107" s="515"/>
      <c r="FVY107" s="515"/>
      <c r="FVZ107" s="515"/>
      <c r="FWA107" s="515"/>
      <c r="FWB107" s="515"/>
      <c r="FWC107" s="515"/>
      <c r="FWD107" s="515"/>
      <c r="FWE107" s="515"/>
      <c r="FWF107" s="515"/>
      <c r="FWG107" s="515"/>
      <c r="FWH107" s="515"/>
      <c r="FWI107" s="515"/>
      <c r="FWJ107" s="515"/>
      <c r="FWK107" s="515"/>
      <c r="FWL107" s="515"/>
      <c r="FWM107" s="515"/>
      <c r="FWN107" s="515"/>
      <c r="FWO107" s="515"/>
      <c r="FWP107" s="515"/>
      <c r="FWQ107" s="515"/>
      <c r="FWR107" s="515"/>
      <c r="FWS107" s="515"/>
      <c r="FWT107" s="515"/>
      <c r="FWU107" s="515"/>
      <c r="FWV107" s="515"/>
      <c r="FWW107" s="515"/>
      <c r="FWX107" s="515"/>
      <c r="FWY107" s="515"/>
      <c r="FWZ107" s="515"/>
      <c r="FXA107" s="515"/>
      <c r="FXB107" s="515"/>
      <c r="FXC107" s="515"/>
      <c r="FXD107" s="515"/>
      <c r="FXE107" s="515"/>
      <c r="FXF107" s="515"/>
      <c r="FXG107" s="515"/>
      <c r="FXH107" s="515"/>
      <c r="FXI107" s="515"/>
      <c r="FXJ107" s="515"/>
      <c r="FXK107" s="515"/>
      <c r="FXL107" s="515"/>
      <c r="FXM107" s="515"/>
      <c r="FXN107" s="515"/>
      <c r="FXO107" s="515"/>
      <c r="FXP107" s="515"/>
      <c r="FXQ107" s="515"/>
      <c r="FXR107" s="515"/>
      <c r="FXS107" s="515"/>
      <c r="FXT107" s="515"/>
      <c r="FXU107" s="515"/>
      <c r="FXV107" s="515"/>
      <c r="FXW107" s="515"/>
      <c r="FXX107" s="515"/>
      <c r="FXY107" s="515"/>
      <c r="FXZ107" s="515"/>
      <c r="FYA107" s="515"/>
      <c r="FYB107" s="515"/>
      <c r="FYC107" s="515"/>
      <c r="FYD107" s="515"/>
      <c r="FYE107" s="515"/>
      <c r="FYF107" s="515"/>
      <c r="FYG107" s="515"/>
      <c r="FYH107" s="515"/>
      <c r="FYI107" s="515"/>
      <c r="FYJ107" s="515"/>
      <c r="FYK107" s="515"/>
      <c r="FYL107" s="515"/>
      <c r="FYM107" s="515"/>
      <c r="FYN107" s="515"/>
      <c r="FYO107" s="515"/>
      <c r="FYP107" s="515"/>
      <c r="FYQ107" s="515"/>
      <c r="FYR107" s="515"/>
      <c r="FYS107" s="515"/>
      <c r="FYT107" s="515"/>
      <c r="FYU107" s="515"/>
      <c r="FYV107" s="515"/>
      <c r="FYW107" s="515"/>
      <c r="FYX107" s="515"/>
      <c r="FYY107" s="515"/>
      <c r="FYZ107" s="515"/>
      <c r="FZA107" s="515"/>
      <c r="FZB107" s="515"/>
      <c r="FZC107" s="515"/>
      <c r="FZD107" s="515"/>
      <c r="FZE107" s="515"/>
      <c r="FZF107" s="515"/>
      <c r="FZG107" s="515"/>
      <c r="FZH107" s="515"/>
      <c r="FZI107" s="515"/>
      <c r="FZJ107" s="515"/>
      <c r="FZK107" s="515"/>
      <c r="FZL107" s="515"/>
      <c r="FZM107" s="515"/>
      <c r="FZN107" s="515"/>
      <c r="FZO107" s="515"/>
      <c r="FZP107" s="515"/>
      <c r="FZQ107" s="515"/>
      <c r="FZR107" s="515"/>
      <c r="FZS107" s="515"/>
      <c r="FZT107" s="515"/>
      <c r="FZU107" s="515"/>
      <c r="FZV107" s="515"/>
      <c r="FZW107" s="515"/>
      <c r="FZX107" s="515"/>
      <c r="FZY107" s="515"/>
      <c r="FZZ107" s="515"/>
      <c r="GAA107" s="515"/>
      <c r="GAB107" s="515"/>
      <c r="GAC107" s="515"/>
      <c r="GAD107" s="515"/>
      <c r="GAE107" s="515"/>
      <c r="GAF107" s="515"/>
      <c r="GAG107" s="515"/>
      <c r="GAH107" s="515"/>
      <c r="GAI107" s="515"/>
      <c r="GAJ107" s="515"/>
      <c r="GAK107" s="515"/>
      <c r="GAL107" s="515"/>
      <c r="GAM107" s="515"/>
      <c r="GAN107" s="515"/>
      <c r="GAO107" s="515"/>
      <c r="GAP107" s="515"/>
      <c r="GAQ107" s="515"/>
      <c r="GAR107" s="515"/>
      <c r="GAS107" s="515"/>
      <c r="GAT107" s="515"/>
      <c r="GAU107" s="515"/>
      <c r="GAV107" s="515"/>
      <c r="GAW107" s="515"/>
      <c r="GAX107" s="515"/>
      <c r="GAY107" s="515"/>
      <c r="GAZ107" s="515"/>
      <c r="GBA107" s="515"/>
      <c r="GBB107" s="515"/>
      <c r="GBC107" s="515"/>
      <c r="GBD107" s="515"/>
      <c r="GBE107" s="515"/>
      <c r="GBF107" s="515"/>
      <c r="GBG107" s="515"/>
      <c r="GBH107" s="515"/>
      <c r="GBI107" s="515"/>
      <c r="GBJ107" s="515"/>
      <c r="GBK107" s="515"/>
      <c r="GBL107" s="515"/>
      <c r="GBM107" s="515"/>
      <c r="GBN107" s="515"/>
      <c r="GBO107" s="515"/>
      <c r="GBP107" s="515"/>
      <c r="GBQ107" s="515"/>
      <c r="GBR107" s="515"/>
      <c r="GBS107" s="515"/>
      <c r="GBT107" s="515"/>
      <c r="GBU107" s="515"/>
      <c r="GBV107" s="515"/>
      <c r="GBW107" s="515"/>
      <c r="GBX107" s="515"/>
      <c r="GBY107" s="515"/>
      <c r="GBZ107" s="515"/>
      <c r="GCA107" s="515"/>
      <c r="GCB107" s="515"/>
      <c r="GCC107" s="515"/>
      <c r="GCD107" s="515"/>
      <c r="GCE107" s="515"/>
      <c r="GCF107" s="515"/>
      <c r="GCG107" s="515"/>
      <c r="GCH107" s="515"/>
      <c r="GCI107" s="515"/>
      <c r="GCJ107" s="515"/>
      <c r="GCK107" s="515"/>
      <c r="GCL107" s="515"/>
      <c r="GCM107" s="515"/>
      <c r="GCN107" s="515"/>
      <c r="GCO107" s="515"/>
      <c r="GCP107" s="515"/>
      <c r="GCQ107" s="515"/>
      <c r="GCR107" s="515"/>
      <c r="GCS107" s="515"/>
      <c r="GCT107" s="515"/>
      <c r="GCU107" s="515"/>
      <c r="GCV107" s="515"/>
      <c r="GCW107" s="515"/>
      <c r="GCX107" s="515"/>
      <c r="GCY107" s="515"/>
      <c r="GCZ107" s="515"/>
      <c r="GDA107" s="515"/>
      <c r="GDB107" s="515"/>
      <c r="GDC107" s="515"/>
      <c r="GDD107" s="515"/>
      <c r="GDE107" s="515"/>
      <c r="GDF107" s="515"/>
      <c r="GDG107" s="515"/>
      <c r="GDH107" s="515"/>
      <c r="GDI107" s="515"/>
      <c r="GDJ107" s="515"/>
      <c r="GDK107" s="515"/>
      <c r="GDL107" s="515"/>
      <c r="GDM107" s="515"/>
      <c r="GDN107" s="515"/>
      <c r="GDO107" s="515"/>
      <c r="GDP107" s="515"/>
      <c r="GDQ107" s="515"/>
      <c r="GDR107" s="515"/>
      <c r="GDS107" s="515"/>
      <c r="GDT107" s="515"/>
      <c r="GDU107" s="515"/>
      <c r="GDV107" s="515"/>
      <c r="GDW107" s="515"/>
      <c r="GDX107" s="515"/>
      <c r="GDY107" s="515"/>
      <c r="GDZ107" s="515"/>
      <c r="GEA107" s="515"/>
      <c r="GEB107" s="515"/>
      <c r="GEC107" s="515"/>
      <c r="GED107" s="515"/>
      <c r="GEE107" s="515"/>
      <c r="GEF107" s="515"/>
      <c r="GEG107" s="515"/>
      <c r="GEH107" s="515"/>
      <c r="GEI107" s="515"/>
      <c r="GEJ107" s="515"/>
      <c r="GEK107" s="515"/>
      <c r="GEL107" s="515"/>
      <c r="GEM107" s="515"/>
      <c r="GEN107" s="515"/>
      <c r="GEO107" s="515"/>
      <c r="GEP107" s="515"/>
      <c r="GEQ107" s="515"/>
      <c r="GER107" s="515"/>
      <c r="GES107" s="515"/>
      <c r="GET107" s="515"/>
      <c r="GEU107" s="515"/>
      <c r="GEV107" s="515"/>
      <c r="GEW107" s="515"/>
      <c r="GEX107" s="515"/>
      <c r="GEY107" s="515"/>
      <c r="GEZ107" s="515"/>
      <c r="GFA107" s="515"/>
      <c r="GFB107" s="515"/>
      <c r="GFC107" s="515"/>
      <c r="GFD107" s="515"/>
      <c r="GFE107" s="515"/>
      <c r="GFF107" s="515"/>
      <c r="GFG107" s="515"/>
      <c r="GFH107" s="515"/>
      <c r="GFI107" s="515"/>
      <c r="GFJ107" s="515"/>
      <c r="GFK107" s="515"/>
      <c r="GFL107" s="515"/>
      <c r="GFM107" s="515"/>
      <c r="GFN107" s="515"/>
      <c r="GFO107" s="515"/>
      <c r="GFP107" s="515"/>
      <c r="GFQ107" s="515"/>
      <c r="GFR107" s="515"/>
      <c r="GFS107" s="515"/>
      <c r="GFT107" s="515"/>
      <c r="GFU107" s="515"/>
      <c r="GFV107" s="515"/>
      <c r="GFW107" s="515"/>
      <c r="GFX107" s="515"/>
      <c r="GFY107" s="515"/>
      <c r="GFZ107" s="515"/>
      <c r="GGA107" s="515"/>
      <c r="GGB107" s="515"/>
      <c r="GGC107" s="515"/>
      <c r="GGD107" s="515"/>
      <c r="GGE107" s="515"/>
      <c r="GGF107" s="515"/>
      <c r="GGG107" s="515"/>
      <c r="GGH107" s="515"/>
      <c r="GGI107" s="515"/>
      <c r="GGJ107" s="515"/>
      <c r="GGK107" s="515"/>
      <c r="GGL107" s="515"/>
      <c r="GGM107" s="515"/>
      <c r="GGN107" s="515"/>
      <c r="GGO107" s="515"/>
      <c r="GGP107" s="515"/>
      <c r="GGQ107" s="515"/>
      <c r="GGR107" s="515"/>
      <c r="GGS107" s="515"/>
      <c r="GGT107" s="515"/>
      <c r="GGU107" s="515"/>
      <c r="GGV107" s="515"/>
      <c r="GGW107" s="515"/>
      <c r="GGX107" s="515"/>
      <c r="GGY107" s="515"/>
      <c r="GGZ107" s="515"/>
      <c r="GHA107" s="515"/>
      <c r="GHB107" s="515"/>
      <c r="GHC107" s="515"/>
      <c r="GHD107" s="515"/>
      <c r="GHE107" s="515"/>
      <c r="GHF107" s="515"/>
      <c r="GHG107" s="515"/>
      <c r="GHH107" s="515"/>
      <c r="GHI107" s="515"/>
      <c r="GHJ107" s="515"/>
      <c r="GHK107" s="515"/>
      <c r="GHL107" s="515"/>
      <c r="GHM107" s="515"/>
      <c r="GHN107" s="515"/>
      <c r="GHO107" s="515"/>
      <c r="GHP107" s="515"/>
      <c r="GHQ107" s="515"/>
      <c r="GHR107" s="515"/>
      <c r="GHS107" s="515"/>
      <c r="GHT107" s="515"/>
      <c r="GHU107" s="515"/>
      <c r="GHV107" s="515"/>
      <c r="GHW107" s="515"/>
      <c r="GHX107" s="515"/>
      <c r="GHY107" s="515"/>
      <c r="GHZ107" s="515"/>
      <c r="GIA107" s="515"/>
      <c r="GIB107" s="515"/>
      <c r="GIC107" s="515"/>
      <c r="GID107" s="515"/>
      <c r="GIE107" s="515"/>
      <c r="GIF107" s="515"/>
      <c r="GIG107" s="515"/>
      <c r="GIH107" s="515"/>
      <c r="GII107" s="515"/>
      <c r="GIJ107" s="515"/>
      <c r="GIK107" s="515"/>
      <c r="GIL107" s="515"/>
      <c r="GIM107" s="515"/>
      <c r="GIN107" s="515"/>
      <c r="GIO107" s="515"/>
      <c r="GIP107" s="515"/>
      <c r="GIQ107" s="515"/>
      <c r="GIR107" s="515"/>
      <c r="GIS107" s="515"/>
      <c r="GIT107" s="515"/>
      <c r="GIU107" s="515"/>
      <c r="GIV107" s="515"/>
      <c r="GIW107" s="515"/>
      <c r="GIX107" s="515"/>
      <c r="GIY107" s="515"/>
      <c r="GIZ107" s="515"/>
      <c r="GJA107" s="515"/>
      <c r="GJB107" s="515"/>
      <c r="GJC107" s="515"/>
      <c r="GJD107" s="515"/>
      <c r="GJE107" s="515"/>
      <c r="GJF107" s="515"/>
      <c r="GJG107" s="515"/>
      <c r="GJH107" s="515"/>
      <c r="GJI107" s="515"/>
      <c r="GJJ107" s="515"/>
      <c r="GJK107" s="515"/>
      <c r="GJL107" s="515"/>
      <c r="GJM107" s="515"/>
      <c r="GJN107" s="515"/>
      <c r="GJO107" s="515"/>
      <c r="GJP107" s="515"/>
      <c r="GJQ107" s="515"/>
      <c r="GJR107" s="515"/>
      <c r="GJS107" s="515"/>
      <c r="GJT107" s="515"/>
      <c r="GJU107" s="515"/>
      <c r="GJV107" s="515"/>
      <c r="GJW107" s="515"/>
      <c r="GJX107" s="515"/>
      <c r="GJY107" s="515"/>
      <c r="GJZ107" s="515"/>
      <c r="GKA107" s="515"/>
      <c r="GKB107" s="515"/>
      <c r="GKC107" s="515"/>
      <c r="GKD107" s="515"/>
      <c r="GKE107" s="515"/>
      <c r="GKF107" s="515"/>
      <c r="GKG107" s="515"/>
      <c r="GKH107" s="515"/>
      <c r="GKI107" s="515"/>
      <c r="GKJ107" s="515"/>
      <c r="GKK107" s="515"/>
      <c r="GKL107" s="515"/>
      <c r="GKM107" s="515"/>
      <c r="GKN107" s="515"/>
      <c r="GKO107" s="515"/>
      <c r="GKP107" s="515"/>
      <c r="GKQ107" s="515"/>
      <c r="GKR107" s="515"/>
      <c r="GKS107" s="515"/>
      <c r="GKT107" s="515"/>
      <c r="GKU107" s="515"/>
      <c r="GKV107" s="515"/>
      <c r="GKW107" s="515"/>
      <c r="GKX107" s="515"/>
      <c r="GKY107" s="515"/>
      <c r="GKZ107" s="515"/>
      <c r="GLA107" s="515"/>
      <c r="GLB107" s="515"/>
      <c r="GLC107" s="515"/>
      <c r="GLD107" s="515"/>
      <c r="GLE107" s="515"/>
      <c r="GLF107" s="515"/>
      <c r="GLG107" s="515"/>
      <c r="GLH107" s="515"/>
      <c r="GLI107" s="515"/>
      <c r="GLJ107" s="515"/>
      <c r="GLK107" s="515"/>
      <c r="GLL107" s="515"/>
      <c r="GLM107" s="515"/>
      <c r="GLN107" s="515"/>
      <c r="GLO107" s="515"/>
      <c r="GLP107" s="515"/>
      <c r="GLQ107" s="515"/>
      <c r="GLR107" s="515"/>
      <c r="GLS107" s="515"/>
      <c r="GLT107" s="515"/>
      <c r="GLU107" s="515"/>
      <c r="GLV107" s="515"/>
      <c r="GLW107" s="515"/>
      <c r="GLX107" s="515"/>
      <c r="GLY107" s="515"/>
      <c r="GLZ107" s="515"/>
      <c r="GMA107" s="515"/>
      <c r="GMB107" s="515"/>
      <c r="GMC107" s="515"/>
      <c r="GMD107" s="515"/>
      <c r="GME107" s="515"/>
      <c r="GMF107" s="515"/>
      <c r="GMG107" s="515"/>
      <c r="GMH107" s="515"/>
      <c r="GMI107" s="515"/>
      <c r="GMJ107" s="515"/>
      <c r="GMK107" s="515"/>
      <c r="GML107" s="515"/>
      <c r="GMM107" s="515"/>
      <c r="GMN107" s="515"/>
      <c r="GMO107" s="515"/>
      <c r="GMP107" s="515"/>
      <c r="GMQ107" s="515"/>
      <c r="GMR107" s="515"/>
      <c r="GMS107" s="515"/>
      <c r="GMT107" s="515"/>
      <c r="GMU107" s="515"/>
      <c r="GMV107" s="515"/>
      <c r="GMW107" s="515"/>
      <c r="GMX107" s="515"/>
      <c r="GMY107" s="515"/>
      <c r="GMZ107" s="515"/>
      <c r="GNA107" s="515"/>
      <c r="GNB107" s="515"/>
      <c r="GNC107" s="515"/>
      <c r="GND107" s="515"/>
      <c r="GNE107" s="515"/>
      <c r="GNF107" s="515"/>
      <c r="GNG107" s="515"/>
      <c r="GNH107" s="515"/>
      <c r="GNI107" s="515"/>
      <c r="GNJ107" s="515"/>
      <c r="GNK107" s="515"/>
      <c r="GNL107" s="515"/>
      <c r="GNM107" s="515"/>
      <c r="GNN107" s="515"/>
      <c r="GNO107" s="515"/>
      <c r="GNP107" s="515"/>
      <c r="GNQ107" s="515"/>
      <c r="GNR107" s="515"/>
      <c r="GNS107" s="515"/>
      <c r="GNT107" s="515"/>
      <c r="GNU107" s="515"/>
      <c r="GNV107" s="515"/>
      <c r="GNW107" s="515"/>
      <c r="GNX107" s="515"/>
      <c r="GNY107" s="515"/>
      <c r="GNZ107" s="515"/>
      <c r="GOA107" s="515"/>
      <c r="GOB107" s="515"/>
      <c r="GOC107" s="515"/>
      <c r="GOD107" s="515"/>
      <c r="GOE107" s="515"/>
      <c r="GOF107" s="515"/>
      <c r="GOG107" s="515"/>
      <c r="GOH107" s="515"/>
      <c r="GOI107" s="515"/>
      <c r="GOJ107" s="515"/>
      <c r="GOK107" s="515"/>
      <c r="GOL107" s="515"/>
      <c r="GOM107" s="515"/>
      <c r="GON107" s="515"/>
      <c r="GOO107" s="515"/>
      <c r="GOP107" s="515"/>
      <c r="GOQ107" s="515"/>
      <c r="GOR107" s="515"/>
      <c r="GOS107" s="515"/>
      <c r="GOT107" s="515"/>
      <c r="GOU107" s="515"/>
      <c r="GOV107" s="515"/>
      <c r="GOW107" s="515"/>
      <c r="GOX107" s="515"/>
      <c r="GOY107" s="515"/>
      <c r="GOZ107" s="515"/>
      <c r="GPA107" s="515"/>
      <c r="GPB107" s="515"/>
      <c r="GPC107" s="515"/>
      <c r="GPD107" s="515"/>
      <c r="GPE107" s="515"/>
      <c r="GPF107" s="515"/>
      <c r="GPG107" s="515"/>
      <c r="GPH107" s="515"/>
      <c r="GPI107" s="515"/>
      <c r="GPJ107" s="515"/>
      <c r="GPK107" s="515"/>
      <c r="GPL107" s="515"/>
      <c r="GPM107" s="515"/>
      <c r="GPN107" s="515"/>
      <c r="GPO107" s="515"/>
      <c r="GPP107" s="515"/>
      <c r="GPQ107" s="515"/>
      <c r="GPR107" s="515"/>
      <c r="GPS107" s="515"/>
      <c r="GPT107" s="515"/>
      <c r="GPU107" s="515"/>
      <c r="GPV107" s="515"/>
      <c r="GPW107" s="515"/>
      <c r="GPX107" s="515"/>
      <c r="GPY107" s="515"/>
      <c r="GPZ107" s="515"/>
      <c r="GQA107" s="515"/>
      <c r="GQB107" s="515"/>
      <c r="GQC107" s="515"/>
      <c r="GQD107" s="515"/>
      <c r="GQE107" s="515"/>
      <c r="GQF107" s="515"/>
      <c r="GQG107" s="515"/>
      <c r="GQH107" s="515"/>
      <c r="GQI107" s="515"/>
      <c r="GQJ107" s="515"/>
      <c r="GQK107" s="515"/>
      <c r="GQL107" s="515"/>
      <c r="GQM107" s="515"/>
      <c r="GQN107" s="515"/>
      <c r="GQO107" s="515"/>
      <c r="GQP107" s="515"/>
      <c r="GQQ107" s="515"/>
      <c r="GQR107" s="515"/>
      <c r="GQS107" s="515"/>
      <c r="GQT107" s="515"/>
      <c r="GQU107" s="515"/>
      <c r="GQV107" s="515"/>
      <c r="GQW107" s="515"/>
      <c r="GQX107" s="515"/>
      <c r="GQY107" s="515"/>
      <c r="GQZ107" s="515"/>
      <c r="GRA107" s="515"/>
      <c r="GRB107" s="515"/>
      <c r="GRC107" s="515"/>
      <c r="GRD107" s="515"/>
      <c r="GRE107" s="515"/>
      <c r="GRF107" s="515"/>
      <c r="GRG107" s="515"/>
      <c r="GRH107" s="515"/>
      <c r="GRI107" s="515"/>
      <c r="GRJ107" s="515"/>
      <c r="GRK107" s="515"/>
      <c r="GRL107" s="515"/>
      <c r="GRM107" s="515"/>
      <c r="GRN107" s="515"/>
      <c r="GRO107" s="515"/>
      <c r="GRP107" s="515"/>
      <c r="GRQ107" s="515"/>
      <c r="GRR107" s="515"/>
      <c r="GRS107" s="515"/>
      <c r="GRT107" s="515"/>
      <c r="GRU107" s="515"/>
      <c r="GRV107" s="515"/>
      <c r="GRW107" s="515"/>
      <c r="GRX107" s="515"/>
      <c r="GRY107" s="515"/>
      <c r="GRZ107" s="515"/>
      <c r="GSA107" s="515"/>
      <c r="GSB107" s="515"/>
      <c r="GSC107" s="515"/>
      <c r="GSD107" s="515"/>
      <c r="GSE107" s="515"/>
      <c r="GSF107" s="515"/>
      <c r="GSG107" s="515"/>
      <c r="GSH107" s="515"/>
      <c r="GSI107" s="515"/>
      <c r="GSJ107" s="515"/>
      <c r="GSK107" s="515"/>
      <c r="GSL107" s="515"/>
      <c r="GSM107" s="515"/>
      <c r="GSN107" s="515"/>
      <c r="GSO107" s="515"/>
      <c r="GSP107" s="515"/>
      <c r="GSQ107" s="515"/>
      <c r="GSR107" s="515"/>
      <c r="GSS107" s="515"/>
      <c r="GST107" s="515"/>
      <c r="GSU107" s="515"/>
      <c r="GSV107" s="515"/>
      <c r="GSW107" s="515"/>
      <c r="GSX107" s="515"/>
      <c r="GSY107" s="515"/>
      <c r="GSZ107" s="515"/>
      <c r="GTA107" s="515"/>
      <c r="GTB107" s="515"/>
      <c r="GTC107" s="515"/>
      <c r="GTD107" s="515"/>
      <c r="GTE107" s="515"/>
      <c r="GTF107" s="515"/>
      <c r="GTG107" s="515"/>
      <c r="GTH107" s="515"/>
      <c r="GTI107" s="515"/>
      <c r="GTJ107" s="515"/>
      <c r="GTK107" s="515"/>
      <c r="GTL107" s="515"/>
      <c r="GTM107" s="515"/>
      <c r="GTN107" s="515"/>
      <c r="GTO107" s="515"/>
      <c r="GTP107" s="515"/>
      <c r="GTQ107" s="515"/>
      <c r="GTR107" s="515"/>
      <c r="GTS107" s="515"/>
      <c r="GTT107" s="515"/>
      <c r="GTU107" s="515"/>
      <c r="GTV107" s="515"/>
      <c r="GTW107" s="515"/>
      <c r="GTX107" s="515"/>
      <c r="GTY107" s="515"/>
      <c r="GTZ107" s="515"/>
      <c r="GUA107" s="515"/>
      <c r="GUB107" s="515"/>
      <c r="GUC107" s="515"/>
      <c r="GUD107" s="515"/>
      <c r="GUE107" s="515"/>
      <c r="GUF107" s="515"/>
      <c r="GUG107" s="515"/>
      <c r="GUH107" s="515"/>
      <c r="GUI107" s="515"/>
      <c r="GUJ107" s="515"/>
      <c r="GUK107" s="515"/>
      <c r="GUL107" s="515"/>
      <c r="GUM107" s="515"/>
      <c r="GUN107" s="515"/>
      <c r="GUO107" s="515"/>
      <c r="GUP107" s="515"/>
      <c r="GUQ107" s="515"/>
      <c r="GUR107" s="515"/>
      <c r="GUS107" s="515"/>
      <c r="GUT107" s="515"/>
      <c r="GUU107" s="515"/>
      <c r="GUV107" s="515"/>
      <c r="GUW107" s="515"/>
      <c r="GUX107" s="515"/>
      <c r="GUY107" s="515"/>
      <c r="GUZ107" s="515"/>
      <c r="GVA107" s="515"/>
      <c r="GVB107" s="515"/>
      <c r="GVC107" s="515"/>
      <c r="GVD107" s="515"/>
      <c r="GVE107" s="515"/>
      <c r="GVF107" s="515"/>
      <c r="GVG107" s="515"/>
      <c r="GVH107" s="515"/>
      <c r="GVI107" s="515"/>
      <c r="GVJ107" s="515"/>
      <c r="GVK107" s="515"/>
      <c r="GVL107" s="515"/>
      <c r="GVM107" s="515"/>
      <c r="GVN107" s="515"/>
      <c r="GVO107" s="515"/>
      <c r="GVP107" s="515"/>
      <c r="GVQ107" s="515"/>
      <c r="GVR107" s="515"/>
      <c r="GVS107" s="515"/>
      <c r="GVT107" s="515"/>
      <c r="GVU107" s="515"/>
      <c r="GVV107" s="515"/>
      <c r="GVW107" s="515"/>
      <c r="GVX107" s="515"/>
      <c r="GVY107" s="515"/>
      <c r="GVZ107" s="515"/>
      <c r="GWA107" s="515"/>
      <c r="GWB107" s="515"/>
      <c r="GWC107" s="515"/>
      <c r="GWD107" s="515"/>
      <c r="GWE107" s="515"/>
      <c r="GWF107" s="515"/>
      <c r="GWG107" s="515"/>
      <c r="GWH107" s="515"/>
      <c r="GWI107" s="515"/>
      <c r="GWJ107" s="515"/>
      <c r="GWK107" s="515"/>
      <c r="GWL107" s="515"/>
      <c r="GWM107" s="515"/>
      <c r="GWN107" s="515"/>
      <c r="GWO107" s="515"/>
      <c r="GWP107" s="515"/>
      <c r="GWQ107" s="515"/>
      <c r="GWR107" s="515"/>
      <c r="GWS107" s="515"/>
      <c r="GWT107" s="515"/>
      <c r="GWU107" s="515"/>
      <c r="GWV107" s="515"/>
      <c r="GWW107" s="515"/>
      <c r="GWX107" s="515"/>
      <c r="GWY107" s="515"/>
      <c r="GWZ107" s="515"/>
      <c r="GXA107" s="515"/>
      <c r="GXB107" s="515"/>
      <c r="GXC107" s="515"/>
      <c r="GXD107" s="515"/>
      <c r="GXE107" s="515"/>
      <c r="GXF107" s="515"/>
      <c r="GXG107" s="515"/>
      <c r="GXH107" s="515"/>
      <c r="GXI107" s="515"/>
      <c r="GXJ107" s="515"/>
      <c r="GXK107" s="515"/>
      <c r="GXL107" s="515"/>
      <c r="GXM107" s="515"/>
      <c r="GXN107" s="515"/>
      <c r="GXO107" s="515"/>
      <c r="GXP107" s="515"/>
      <c r="GXQ107" s="515"/>
      <c r="GXR107" s="515"/>
      <c r="GXS107" s="515"/>
      <c r="GXT107" s="515"/>
      <c r="GXU107" s="515"/>
      <c r="GXV107" s="515"/>
      <c r="GXW107" s="515"/>
      <c r="GXX107" s="515"/>
      <c r="GXY107" s="515"/>
      <c r="GXZ107" s="515"/>
      <c r="GYA107" s="515"/>
      <c r="GYB107" s="515"/>
      <c r="GYC107" s="515"/>
      <c r="GYD107" s="515"/>
      <c r="GYE107" s="515"/>
      <c r="GYF107" s="515"/>
      <c r="GYG107" s="515"/>
      <c r="GYH107" s="515"/>
      <c r="GYI107" s="515"/>
      <c r="GYJ107" s="515"/>
      <c r="GYK107" s="515"/>
      <c r="GYL107" s="515"/>
      <c r="GYM107" s="515"/>
      <c r="GYN107" s="515"/>
      <c r="GYO107" s="515"/>
      <c r="GYP107" s="515"/>
      <c r="GYQ107" s="515"/>
      <c r="GYR107" s="515"/>
      <c r="GYS107" s="515"/>
      <c r="GYT107" s="515"/>
      <c r="GYU107" s="515"/>
      <c r="GYV107" s="515"/>
      <c r="GYW107" s="515"/>
      <c r="GYX107" s="515"/>
      <c r="GYY107" s="515"/>
      <c r="GYZ107" s="515"/>
      <c r="GZA107" s="515"/>
      <c r="GZB107" s="515"/>
      <c r="GZC107" s="515"/>
      <c r="GZD107" s="515"/>
      <c r="GZE107" s="515"/>
      <c r="GZF107" s="515"/>
      <c r="GZG107" s="515"/>
      <c r="GZH107" s="515"/>
      <c r="GZI107" s="515"/>
      <c r="GZJ107" s="515"/>
      <c r="GZK107" s="515"/>
      <c r="GZL107" s="515"/>
      <c r="GZM107" s="515"/>
      <c r="GZN107" s="515"/>
      <c r="GZO107" s="515"/>
      <c r="GZP107" s="515"/>
      <c r="GZQ107" s="515"/>
      <c r="GZR107" s="515"/>
      <c r="GZS107" s="515"/>
      <c r="GZT107" s="515"/>
      <c r="GZU107" s="515"/>
      <c r="GZV107" s="515"/>
      <c r="GZW107" s="515"/>
      <c r="GZX107" s="515"/>
      <c r="GZY107" s="515"/>
      <c r="GZZ107" s="515"/>
      <c r="HAA107" s="515"/>
      <c r="HAB107" s="515"/>
      <c r="HAC107" s="515"/>
      <c r="HAD107" s="515"/>
      <c r="HAE107" s="515"/>
      <c r="HAF107" s="515"/>
      <c r="HAG107" s="515"/>
      <c r="HAH107" s="515"/>
      <c r="HAI107" s="515"/>
      <c r="HAJ107" s="515"/>
      <c r="HAK107" s="515"/>
      <c r="HAL107" s="515"/>
      <c r="HAM107" s="515"/>
      <c r="HAN107" s="515"/>
      <c r="HAO107" s="515"/>
      <c r="HAP107" s="515"/>
      <c r="HAQ107" s="515"/>
      <c r="HAR107" s="515"/>
      <c r="HAS107" s="515"/>
      <c r="HAT107" s="515"/>
      <c r="HAU107" s="515"/>
      <c r="HAV107" s="515"/>
      <c r="HAW107" s="515"/>
      <c r="HAX107" s="515"/>
      <c r="HAY107" s="515"/>
      <c r="HAZ107" s="515"/>
      <c r="HBA107" s="515"/>
      <c r="HBB107" s="515"/>
      <c r="HBC107" s="515"/>
      <c r="HBD107" s="515"/>
      <c r="HBE107" s="515"/>
      <c r="HBF107" s="515"/>
      <c r="HBG107" s="515"/>
      <c r="HBH107" s="515"/>
      <c r="HBI107" s="515"/>
      <c r="HBJ107" s="515"/>
      <c r="HBK107" s="515"/>
      <c r="HBL107" s="515"/>
      <c r="HBM107" s="515"/>
      <c r="HBN107" s="515"/>
      <c r="HBO107" s="515"/>
      <c r="HBP107" s="515"/>
      <c r="HBQ107" s="515"/>
      <c r="HBR107" s="515"/>
      <c r="HBS107" s="515"/>
      <c r="HBT107" s="515"/>
      <c r="HBU107" s="515"/>
      <c r="HBV107" s="515"/>
      <c r="HBW107" s="515"/>
      <c r="HBX107" s="515"/>
      <c r="HBY107" s="515"/>
      <c r="HBZ107" s="515"/>
      <c r="HCA107" s="515"/>
      <c r="HCB107" s="515"/>
      <c r="HCC107" s="515"/>
      <c r="HCD107" s="515"/>
      <c r="HCE107" s="515"/>
      <c r="HCF107" s="515"/>
      <c r="HCG107" s="515"/>
      <c r="HCH107" s="515"/>
      <c r="HCI107" s="515"/>
      <c r="HCJ107" s="515"/>
      <c r="HCK107" s="515"/>
      <c r="HCL107" s="515"/>
      <c r="HCM107" s="515"/>
      <c r="HCN107" s="515"/>
      <c r="HCO107" s="515"/>
      <c r="HCP107" s="515"/>
      <c r="HCQ107" s="515"/>
      <c r="HCR107" s="515"/>
      <c r="HCS107" s="515"/>
      <c r="HCT107" s="515"/>
      <c r="HCU107" s="515"/>
      <c r="HCV107" s="515"/>
      <c r="HCW107" s="515"/>
      <c r="HCX107" s="515"/>
      <c r="HCY107" s="515"/>
      <c r="HCZ107" s="515"/>
      <c r="HDA107" s="515"/>
      <c r="HDB107" s="515"/>
      <c r="HDC107" s="515"/>
      <c r="HDD107" s="515"/>
      <c r="HDE107" s="515"/>
      <c r="HDF107" s="515"/>
      <c r="HDG107" s="515"/>
      <c r="HDH107" s="515"/>
      <c r="HDI107" s="515"/>
      <c r="HDJ107" s="515"/>
      <c r="HDK107" s="515"/>
      <c r="HDL107" s="515"/>
      <c r="HDM107" s="515"/>
      <c r="HDN107" s="515"/>
      <c r="HDO107" s="515"/>
      <c r="HDP107" s="515"/>
      <c r="HDQ107" s="515"/>
      <c r="HDR107" s="515"/>
      <c r="HDS107" s="515"/>
      <c r="HDT107" s="515"/>
      <c r="HDU107" s="515"/>
      <c r="HDV107" s="515"/>
      <c r="HDW107" s="515"/>
      <c r="HDX107" s="515"/>
      <c r="HDY107" s="515"/>
      <c r="HDZ107" s="515"/>
      <c r="HEA107" s="515"/>
      <c r="HEB107" s="515"/>
      <c r="HEC107" s="515"/>
      <c r="HED107" s="515"/>
      <c r="HEE107" s="515"/>
      <c r="HEF107" s="515"/>
      <c r="HEG107" s="515"/>
      <c r="HEH107" s="515"/>
      <c r="HEI107" s="515"/>
      <c r="HEJ107" s="515"/>
      <c r="HEK107" s="515"/>
      <c r="HEL107" s="515"/>
      <c r="HEM107" s="515"/>
      <c r="HEN107" s="515"/>
      <c r="HEO107" s="515"/>
      <c r="HEP107" s="515"/>
      <c r="HEQ107" s="515"/>
      <c r="HER107" s="515"/>
      <c r="HES107" s="515"/>
      <c r="HET107" s="515"/>
      <c r="HEU107" s="515"/>
      <c r="HEV107" s="515"/>
      <c r="HEW107" s="515"/>
      <c r="HEX107" s="515"/>
      <c r="HEY107" s="515"/>
      <c r="HEZ107" s="515"/>
      <c r="HFA107" s="515"/>
      <c r="HFB107" s="515"/>
      <c r="HFC107" s="515"/>
      <c r="HFD107" s="515"/>
      <c r="HFE107" s="515"/>
      <c r="HFF107" s="515"/>
      <c r="HFG107" s="515"/>
      <c r="HFH107" s="515"/>
      <c r="HFI107" s="515"/>
      <c r="HFJ107" s="515"/>
      <c r="HFK107" s="515"/>
      <c r="HFL107" s="515"/>
      <c r="HFM107" s="515"/>
      <c r="HFN107" s="515"/>
      <c r="HFO107" s="515"/>
      <c r="HFP107" s="515"/>
      <c r="HFQ107" s="515"/>
      <c r="HFR107" s="515"/>
      <c r="HFS107" s="515"/>
      <c r="HFT107" s="515"/>
      <c r="HFU107" s="515"/>
      <c r="HFV107" s="515"/>
      <c r="HFW107" s="515"/>
      <c r="HFX107" s="515"/>
      <c r="HFY107" s="515"/>
      <c r="HFZ107" s="515"/>
      <c r="HGA107" s="515"/>
      <c r="HGB107" s="515"/>
      <c r="HGC107" s="515"/>
      <c r="HGD107" s="515"/>
      <c r="HGE107" s="515"/>
      <c r="HGF107" s="515"/>
      <c r="HGG107" s="515"/>
      <c r="HGH107" s="515"/>
      <c r="HGI107" s="515"/>
      <c r="HGJ107" s="515"/>
      <c r="HGK107" s="515"/>
      <c r="HGL107" s="515"/>
      <c r="HGM107" s="515"/>
      <c r="HGN107" s="515"/>
      <c r="HGO107" s="515"/>
      <c r="HGP107" s="515"/>
      <c r="HGQ107" s="515"/>
      <c r="HGR107" s="515"/>
      <c r="HGS107" s="515"/>
      <c r="HGT107" s="515"/>
      <c r="HGU107" s="515"/>
      <c r="HGV107" s="515"/>
      <c r="HGW107" s="515"/>
      <c r="HGX107" s="515"/>
      <c r="HGY107" s="515"/>
      <c r="HGZ107" s="515"/>
      <c r="HHA107" s="515"/>
      <c r="HHB107" s="515"/>
      <c r="HHC107" s="515"/>
      <c r="HHD107" s="515"/>
      <c r="HHE107" s="515"/>
      <c r="HHF107" s="515"/>
      <c r="HHG107" s="515"/>
      <c r="HHH107" s="515"/>
      <c r="HHI107" s="515"/>
      <c r="HHJ107" s="515"/>
      <c r="HHK107" s="515"/>
      <c r="HHL107" s="515"/>
      <c r="HHM107" s="515"/>
      <c r="HHN107" s="515"/>
      <c r="HHO107" s="515"/>
      <c r="HHP107" s="515"/>
      <c r="HHQ107" s="515"/>
      <c r="HHR107" s="515"/>
      <c r="HHS107" s="515"/>
      <c r="HHT107" s="515"/>
      <c r="HHU107" s="515"/>
      <c r="HHV107" s="515"/>
      <c r="HHW107" s="515"/>
      <c r="HHX107" s="515"/>
      <c r="HHY107" s="515"/>
      <c r="HHZ107" s="515"/>
      <c r="HIA107" s="515"/>
      <c r="HIB107" s="515"/>
      <c r="HIC107" s="515"/>
      <c r="HID107" s="515"/>
      <c r="HIE107" s="515"/>
      <c r="HIF107" s="515"/>
      <c r="HIG107" s="515"/>
      <c r="HIH107" s="515"/>
      <c r="HII107" s="515"/>
      <c r="HIJ107" s="515"/>
      <c r="HIK107" s="515"/>
      <c r="HIL107" s="515"/>
      <c r="HIM107" s="515"/>
      <c r="HIN107" s="515"/>
      <c r="HIO107" s="515"/>
      <c r="HIP107" s="515"/>
      <c r="HIQ107" s="515"/>
      <c r="HIR107" s="515"/>
      <c r="HIS107" s="515"/>
      <c r="HIT107" s="515"/>
      <c r="HIU107" s="515"/>
      <c r="HIV107" s="515"/>
      <c r="HIW107" s="515"/>
      <c r="HIX107" s="515"/>
      <c r="HIY107" s="515"/>
      <c r="HIZ107" s="515"/>
      <c r="HJA107" s="515"/>
      <c r="HJB107" s="515"/>
      <c r="HJC107" s="515"/>
      <c r="HJD107" s="515"/>
      <c r="HJE107" s="515"/>
      <c r="HJF107" s="515"/>
      <c r="HJG107" s="515"/>
      <c r="HJH107" s="515"/>
      <c r="HJI107" s="515"/>
      <c r="HJJ107" s="515"/>
      <c r="HJK107" s="515"/>
      <c r="HJL107" s="515"/>
      <c r="HJM107" s="515"/>
      <c r="HJN107" s="515"/>
      <c r="HJO107" s="515"/>
      <c r="HJP107" s="515"/>
      <c r="HJQ107" s="515"/>
      <c r="HJR107" s="515"/>
      <c r="HJS107" s="515"/>
      <c r="HJT107" s="515"/>
      <c r="HJU107" s="515"/>
      <c r="HJV107" s="515"/>
      <c r="HJW107" s="515"/>
      <c r="HJX107" s="515"/>
      <c r="HJY107" s="515"/>
      <c r="HJZ107" s="515"/>
      <c r="HKA107" s="515"/>
      <c r="HKB107" s="515"/>
      <c r="HKC107" s="515"/>
      <c r="HKD107" s="515"/>
      <c r="HKE107" s="515"/>
      <c r="HKF107" s="515"/>
      <c r="HKG107" s="515"/>
      <c r="HKH107" s="515"/>
      <c r="HKI107" s="515"/>
      <c r="HKJ107" s="515"/>
      <c r="HKK107" s="515"/>
      <c r="HKL107" s="515"/>
      <c r="HKM107" s="515"/>
      <c r="HKN107" s="515"/>
      <c r="HKO107" s="515"/>
      <c r="HKP107" s="515"/>
      <c r="HKQ107" s="515"/>
      <c r="HKR107" s="515"/>
      <c r="HKS107" s="515"/>
      <c r="HKT107" s="515"/>
      <c r="HKU107" s="515"/>
      <c r="HKV107" s="515"/>
      <c r="HKW107" s="515"/>
      <c r="HKX107" s="515"/>
      <c r="HKY107" s="515"/>
      <c r="HKZ107" s="515"/>
      <c r="HLA107" s="515"/>
      <c r="HLB107" s="515"/>
      <c r="HLC107" s="515"/>
      <c r="HLD107" s="515"/>
      <c r="HLE107" s="515"/>
      <c r="HLF107" s="515"/>
      <c r="HLG107" s="515"/>
      <c r="HLH107" s="515"/>
      <c r="HLI107" s="515"/>
      <c r="HLJ107" s="515"/>
      <c r="HLK107" s="515"/>
      <c r="HLL107" s="515"/>
      <c r="HLM107" s="515"/>
      <c r="HLN107" s="515"/>
      <c r="HLO107" s="515"/>
      <c r="HLP107" s="515"/>
      <c r="HLQ107" s="515"/>
      <c r="HLR107" s="515"/>
      <c r="HLS107" s="515"/>
      <c r="HLT107" s="515"/>
      <c r="HLU107" s="515"/>
      <c r="HLV107" s="515"/>
      <c r="HLW107" s="515"/>
      <c r="HLX107" s="515"/>
      <c r="HLY107" s="515"/>
      <c r="HLZ107" s="515"/>
      <c r="HMA107" s="515"/>
      <c r="HMB107" s="515"/>
      <c r="HMC107" s="515"/>
      <c r="HMD107" s="515"/>
      <c r="HME107" s="515"/>
      <c r="HMF107" s="515"/>
      <c r="HMG107" s="515"/>
      <c r="HMH107" s="515"/>
      <c r="HMI107" s="515"/>
      <c r="HMJ107" s="515"/>
      <c r="HMK107" s="515"/>
      <c r="HML107" s="515"/>
      <c r="HMM107" s="515"/>
      <c r="HMN107" s="515"/>
      <c r="HMO107" s="515"/>
      <c r="HMP107" s="515"/>
      <c r="HMQ107" s="515"/>
      <c r="HMR107" s="515"/>
      <c r="HMS107" s="515"/>
      <c r="HMT107" s="515"/>
      <c r="HMU107" s="515"/>
      <c r="HMV107" s="515"/>
      <c r="HMW107" s="515"/>
      <c r="HMX107" s="515"/>
      <c r="HMY107" s="515"/>
      <c r="HMZ107" s="515"/>
      <c r="HNA107" s="515"/>
      <c r="HNB107" s="515"/>
      <c r="HNC107" s="515"/>
      <c r="HND107" s="515"/>
      <c r="HNE107" s="515"/>
      <c r="HNF107" s="515"/>
      <c r="HNG107" s="515"/>
      <c r="HNH107" s="515"/>
      <c r="HNI107" s="515"/>
      <c r="HNJ107" s="515"/>
      <c r="HNK107" s="515"/>
      <c r="HNL107" s="515"/>
      <c r="HNM107" s="515"/>
      <c r="HNN107" s="515"/>
      <c r="HNO107" s="515"/>
      <c r="HNP107" s="515"/>
      <c r="HNQ107" s="515"/>
      <c r="HNR107" s="515"/>
      <c r="HNS107" s="515"/>
      <c r="HNT107" s="515"/>
      <c r="HNU107" s="515"/>
      <c r="HNV107" s="515"/>
      <c r="HNW107" s="515"/>
      <c r="HNX107" s="515"/>
      <c r="HNY107" s="515"/>
      <c r="HNZ107" s="515"/>
      <c r="HOA107" s="515"/>
      <c r="HOB107" s="515"/>
      <c r="HOC107" s="515"/>
      <c r="HOD107" s="515"/>
      <c r="HOE107" s="515"/>
      <c r="HOF107" s="515"/>
      <c r="HOG107" s="515"/>
      <c r="HOH107" s="515"/>
      <c r="HOI107" s="515"/>
      <c r="HOJ107" s="515"/>
      <c r="HOK107" s="515"/>
      <c r="HOL107" s="515"/>
      <c r="HOM107" s="515"/>
      <c r="HON107" s="515"/>
      <c r="HOO107" s="515"/>
      <c r="HOP107" s="515"/>
      <c r="HOQ107" s="515"/>
      <c r="HOR107" s="515"/>
      <c r="HOS107" s="515"/>
      <c r="HOT107" s="515"/>
      <c r="HOU107" s="515"/>
      <c r="HOV107" s="515"/>
      <c r="HOW107" s="515"/>
      <c r="HOX107" s="515"/>
      <c r="HOY107" s="515"/>
      <c r="HOZ107" s="515"/>
      <c r="HPA107" s="515"/>
      <c r="HPB107" s="515"/>
      <c r="HPC107" s="515"/>
      <c r="HPD107" s="515"/>
      <c r="HPE107" s="515"/>
      <c r="HPF107" s="515"/>
      <c r="HPG107" s="515"/>
      <c r="HPH107" s="515"/>
      <c r="HPI107" s="515"/>
      <c r="HPJ107" s="515"/>
      <c r="HPK107" s="515"/>
      <c r="HPL107" s="515"/>
      <c r="HPM107" s="515"/>
      <c r="HPN107" s="515"/>
      <c r="HPO107" s="515"/>
      <c r="HPP107" s="515"/>
      <c r="HPQ107" s="515"/>
      <c r="HPR107" s="515"/>
      <c r="HPS107" s="515"/>
      <c r="HPT107" s="515"/>
      <c r="HPU107" s="515"/>
      <c r="HPV107" s="515"/>
      <c r="HPW107" s="515"/>
      <c r="HPX107" s="515"/>
      <c r="HPY107" s="515"/>
      <c r="HPZ107" s="515"/>
      <c r="HQA107" s="515"/>
      <c r="HQB107" s="515"/>
      <c r="HQC107" s="515"/>
      <c r="HQD107" s="515"/>
      <c r="HQE107" s="515"/>
      <c r="HQF107" s="515"/>
      <c r="HQG107" s="515"/>
      <c r="HQH107" s="515"/>
      <c r="HQI107" s="515"/>
      <c r="HQJ107" s="515"/>
      <c r="HQK107" s="515"/>
      <c r="HQL107" s="515"/>
      <c r="HQM107" s="515"/>
      <c r="HQN107" s="515"/>
      <c r="HQO107" s="515"/>
      <c r="HQP107" s="515"/>
      <c r="HQQ107" s="515"/>
      <c r="HQR107" s="515"/>
      <c r="HQS107" s="515"/>
      <c r="HQT107" s="515"/>
      <c r="HQU107" s="515"/>
      <c r="HQV107" s="515"/>
      <c r="HQW107" s="515"/>
      <c r="HQX107" s="515"/>
      <c r="HQY107" s="515"/>
      <c r="HQZ107" s="515"/>
      <c r="HRA107" s="515"/>
      <c r="HRB107" s="515"/>
      <c r="HRC107" s="515"/>
      <c r="HRD107" s="515"/>
      <c r="HRE107" s="515"/>
      <c r="HRF107" s="515"/>
      <c r="HRG107" s="515"/>
      <c r="HRH107" s="515"/>
      <c r="HRI107" s="515"/>
      <c r="HRJ107" s="515"/>
      <c r="HRK107" s="515"/>
      <c r="HRL107" s="515"/>
      <c r="HRM107" s="515"/>
      <c r="HRN107" s="515"/>
      <c r="HRO107" s="515"/>
      <c r="HRP107" s="515"/>
      <c r="HRQ107" s="515"/>
      <c r="HRR107" s="515"/>
      <c r="HRS107" s="515"/>
      <c r="HRT107" s="515"/>
      <c r="HRU107" s="515"/>
      <c r="HRV107" s="515"/>
      <c r="HRW107" s="515"/>
      <c r="HRX107" s="515"/>
      <c r="HRY107" s="515"/>
      <c r="HRZ107" s="515"/>
      <c r="HSA107" s="515"/>
      <c r="HSB107" s="515"/>
      <c r="HSC107" s="515"/>
      <c r="HSD107" s="515"/>
      <c r="HSE107" s="515"/>
      <c r="HSF107" s="515"/>
      <c r="HSG107" s="515"/>
      <c r="HSH107" s="515"/>
      <c r="HSI107" s="515"/>
      <c r="HSJ107" s="515"/>
      <c r="HSK107" s="515"/>
      <c r="HSL107" s="515"/>
      <c r="HSM107" s="515"/>
      <c r="HSN107" s="515"/>
      <c r="HSO107" s="515"/>
      <c r="HSP107" s="515"/>
      <c r="HSQ107" s="515"/>
      <c r="HSR107" s="515"/>
      <c r="HSS107" s="515"/>
      <c r="HST107" s="515"/>
      <c r="HSU107" s="515"/>
      <c r="HSV107" s="515"/>
      <c r="HSW107" s="515"/>
      <c r="HSX107" s="515"/>
      <c r="HSY107" s="515"/>
      <c r="HSZ107" s="515"/>
      <c r="HTA107" s="515"/>
      <c r="HTB107" s="515"/>
      <c r="HTC107" s="515"/>
      <c r="HTD107" s="515"/>
      <c r="HTE107" s="515"/>
      <c r="HTF107" s="515"/>
      <c r="HTG107" s="515"/>
      <c r="HTH107" s="515"/>
      <c r="HTI107" s="515"/>
      <c r="HTJ107" s="515"/>
      <c r="HTK107" s="515"/>
      <c r="HTL107" s="515"/>
      <c r="HTM107" s="515"/>
      <c r="HTN107" s="515"/>
      <c r="HTO107" s="515"/>
      <c r="HTP107" s="515"/>
      <c r="HTQ107" s="515"/>
      <c r="HTR107" s="515"/>
      <c r="HTS107" s="515"/>
      <c r="HTT107" s="515"/>
      <c r="HTU107" s="515"/>
      <c r="HTV107" s="515"/>
      <c r="HTW107" s="515"/>
      <c r="HTX107" s="515"/>
      <c r="HTY107" s="515"/>
      <c r="HTZ107" s="515"/>
      <c r="HUA107" s="515"/>
      <c r="HUB107" s="515"/>
      <c r="HUC107" s="515"/>
      <c r="HUD107" s="515"/>
      <c r="HUE107" s="515"/>
      <c r="HUF107" s="515"/>
      <c r="HUG107" s="515"/>
      <c r="HUH107" s="515"/>
      <c r="HUI107" s="515"/>
      <c r="HUJ107" s="515"/>
      <c r="HUK107" s="515"/>
      <c r="HUL107" s="515"/>
      <c r="HUM107" s="515"/>
      <c r="HUN107" s="515"/>
      <c r="HUO107" s="515"/>
      <c r="HUP107" s="515"/>
      <c r="HUQ107" s="515"/>
      <c r="HUR107" s="515"/>
      <c r="HUS107" s="515"/>
      <c r="HUT107" s="515"/>
      <c r="HUU107" s="515"/>
      <c r="HUV107" s="515"/>
      <c r="HUW107" s="515"/>
      <c r="HUX107" s="515"/>
      <c r="HUY107" s="515"/>
      <c r="HUZ107" s="515"/>
      <c r="HVA107" s="515"/>
      <c r="HVB107" s="515"/>
      <c r="HVC107" s="515"/>
      <c r="HVD107" s="515"/>
      <c r="HVE107" s="515"/>
      <c r="HVF107" s="515"/>
      <c r="HVG107" s="515"/>
      <c r="HVH107" s="515"/>
      <c r="HVI107" s="515"/>
      <c r="HVJ107" s="515"/>
      <c r="HVK107" s="515"/>
      <c r="HVL107" s="515"/>
      <c r="HVM107" s="515"/>
      <c r="HVN107" s="515"/>
      <c r="HVO107" s="515"/>
      <c r="HVP107" s="515"/>
      <c r="HVQ107" s="515"/>
      <c r="HVR107" s="515"/>
      <c r="HVS107" s="515"/>
      <c r="HVT107" s="515"/>
      <c r="HVU107" s="515"/>
      <c r="HVV107" s="515"/>
      <c r="HVW107" s="515"/>
      <c r="HVX107" s="515"/>
      <c r="HVY107" s="515"/>
      <c r="HVZ107" s="515"/>
      <c r="HWA107" s="515"/>
      <c r="HWB107" s="515"/>
      <c r="HWC107" s="515"/>
      <c r="HWD107" s="515"/>
      <c r="HWE107" s="515"/>
      <c r="HWF107" s="515"/>
      <c r="HWG107" s="515"/>
      <c r="HWH107" s="515"/>
      <c r="HWI107" s="515"/>
      <c r="HWJ107" s="515"/>
      <c r="HWK107" s="515"/>
      <c r="HWL107" s="515"/>
      <c r="HWM107" s="515"/>
      <c r="HWN107" s="515"/>
      <c r="HWO107" s="515"/>
      <c r="HWP107" s="515"/>
      <c r="HWQ107" s="515"/>
      <c r="HWR107" s="515"/>
      <c r="HWS107" s="515"/>
      <c r="HWT107" s="515"/>
      <c r="HWU107" s="515"/>
      <c r="HWV107" s="515"/>
      <c r="HWW107" s="515"/>
      <c r="HWX107" s="515"/>
      <c r="HWY107" s="515"/>
      <c r="HWZ107" s="515"/>
      <c r="HXA107" s="515"/>
      <c r="HXB107" s="515"/>
      <c r="HXC107" s="515"/>
      <c r="HXD107" s="515"/>
      <c r="HXE107" s="515"/>
      <c r="HXF107" s="515"/>
      <c r="HXG107" s="515"/>
      <c r="HXH107" s="515"/>
      <c r="HXI107" s="515"/>
      <c r="HXJ107" s="515"/>
      <c r="HXK107" s="515"/>
      <c r="HXL107" s="515"/>
      <c r="HXM107" s="515"/>
      <c r="HXN107" s="515"/>
      <c r="HXO107" s="515"/>
      <c r="HXP107" s="515"/>
      <c r="HXQ107" s="515"/>
      <c r="HXR107" s="515"/>
      <c r="HXS107" s="515"/>
      <c r="HXT107" s="515"/>
      <c r="HXU107" s="515"/>
      <c r="HXV107" s="515"/>
      <c r="HXW107" s="515"/>
      <c r="HXX107" s="515"/>
      <c r="HXY107" s="515"/>
      <c r="HXZ107" s="515"/>
      <c r="HYA107" s="515"/>
      <c r="HYB107" s="515"/>
      <c r="HYC107" s="515"/>
      <c r="HYD107" s="515"/>
      <c r="HYE107" s="515"/>
      <c r="HYF107" s="515"/>
      <c r="HYG107" s="515"/>
      <c r="HYH107" s="515"/>
      <c r="HYI107" s="515"/>
      <c r="HYJ107" s="515"/>
      <c r="HYK107" s="515"/>
      <c r="HYL107" s="515"/>
      <c r="HYM107" s="515"/>
      <c r="HYN107" s="515"/>
      <c r="HYO107" s="515"/>
      <c r="HYP107" s="515"/>
      <c r="HYQ107" s="515"/>
      <c r="HYR107" s="515"/>
      <c r="HYS107" s="515"/>
      <c r="HYT107" s="515"/>
      <c r="HYU107" s="515"/>
      <c r="HYV107" s="515"/>
      <c r="HYW107" s="515"/>
      <c r="HYX107" s="515"/>
      <c r="HYY107" s="515"/>
      <c r="HYZ107" s="515"/>
      <c r="HZA107" s="515"/>
      <c r="HZB107" s="515"/>
      <c r="HZC107" s="515"/>
      <c r="HZD107" s="515"/>
      <c r="HZE107" s="515"/>
      <c r="HZF107" s="515"/>
      <c r="HZG107" s="515"/>
      <c r="HZH107" s="515"/>
      <c r="HZI107" s="515"/>
      <c r="HZJ107" s="515"/>
      <c r="HZK107" s="515"/>
      <c r="HZL107" s="515"/>
      <c r="HZM107" s="515"/>
      <c r="HZN107" s="515"/>
      <c r="HZO107" s="515"/>
      <c r="HZP107" s="515"/>
      <c r="HZQ107" s="515"/>
      <c r="HZR107" s="515"/>
      <c r="HZS107" s="515"/>
      <c r="HZT107" s="515"/>
      <c r="HZU107" s="515"/>
      <c r="HZV107" s="515"/>
      <c r="HZW107" s="515"/>
      <c r="HZX107" s="515"/>
      <c r="HZY107" s="515"/>
      <c r="HZZ107" s="515"/>
      <c r="IAA107" s="515"/>
      <c r="IAB107" s="515"/>
      <c r="IAC107" s="515"/>
      <c r="IAD107" s="515"/>
      <c r="IAE107" s="515"/>
      <c r="IAF107" s="515"/>
      <c r="IAG107" s="515"/>
      <c r="IAH107" s="515"/>
      <c r="IAI107" s="515"/>
      <c r="IAJ107" s="515"/>
      <c r="IAK107" s="515"/>
      <c r="IAL107" s="515"/>
      <c r="IAM107" s="515"/>
      <c r="IAN107" s="515"/>
      <c r="IAO107" s="515"/>
      <c r="IAP107" s="515"/>
      <c r="IAQ107" s="515"/>
      <c r="IAR107" s="515"/>
      <c r="IAS107" s="515"/>
      <c r="IAT107" s="515"/>
      <c r="IAU107" s="515"/>
      <c r="IAV107" s="515"/>
      <c r="IAW107" s="515"/>
      <c r="IAX107" s="515"/>
      <c r="IAY107" s="515"/>
      <c r="IAZ107" s="515"/>
      <c r="IBA107" s="515"/>
      <c r="IBB107" s="515"/>
      <c r="IBC107" s="515"/>
      <c r="IBD107" s="515"/>
      <c r="IBE107" s="515"/>
      <c r="IBF107" s="515"/>
      <c r="IBG107" s="515"/>
      <c r="IBH107" s="515"/>
      <c r="IBI107" s="515"/>
      <c r="IBJ107" s="515"/>
      <c r="IBK107" s="515"/>
      <c r="IBL107" s="515"/>
      <c r="IBM107" s="515"/>
      <c r="IBN107" s="515"/>
      <c r="IBO107" s="515"/>
      <c r="IBP107" s="515"/>
      <c r="IBQ107" s="515"/>
      <c r="IBR107" s="515"/>
      <c r="IBS107" s="515"/>
      <c r="IBT107" s="515"/>
      <c r="IBU107" s="515"/>
      <c r="IBV107" s="515"/>
      <c r="IBW107" s="515"/>
      <c r="IBX107" s="515"/>
      <c r="IBY107" s="515"/>
      <c r="IBZ107" s="515"/>
      <c r="ICA107" s="515"/>
      <c r="ICB107" s="515"/>
      <c r="ICC107" s="515"/>
      <c r="ICD107" s="515"/>
      <c r="ICE107" s="515"/>
      <c r="ICF107" s="515"/>
      <c r="ICG107" s="515"/>
      <c r="ICH107" s="515"/>
      <c r="ICI107" s="515"/>
      <c r="ICJ107" s="515"/>
      <c r="ICK107" s="515"/>
      <c r="ICL107" s="515"/>
      <c r="ICM107" s="515"/>
      <c r="ICN107" s="515"/>
      <c r="ICO107" s="515"/>
      <c r="ICP107" s="515"/>
      <c r="ICQ107" s="515"/>
      <c r="ICR107" s="515"/>
      <c r="ICS107" s="515"/>
      <c r="ICT107" s="515"/>
      <c r="ICU107" s="515"/>
      <c r="ICV107" s="515"/>
      <c r="ICW107" s="515"/>
      <c r="ICX107" s="515"/>
      <c r="ICY107" s="515"/>
      <c r="ICZ107" s="515"/>
      <c r="IDA107" s="515"/>
      <c r="IDB107" s="515"/>
      <c r="IDC107" s="515"/>
      <c r="IDD107" s="515"/>
      <c r="IDE107" s="515"/>
      <c r="IDF107" s="515"/>
      <c r="IDG107" s="515"/>
      <c r="IDH107" s="515"/>
      <c r="IDI107" s="515"/>
      <c r="IDJ107" s="515"/>
      <c r="IDK107" s="515"/>
      <c r="IDL107" s="515"/>
      <c r="IDM107" s="515"/>
      <c r="IDN107" s="515"/>
      <c r="IDO107" s="515"/>
      <c r="IDP107" s="515"/>
      <c r="IDQ107" s="515"/>
      <c r="IDR107" s="515"/>
      <c r="IDS107" s="515"/>
      <c r="IDT107" s="515"/>
      <c r="IDU107" s="515"/>
      <c r="IDV107" s="515"/>
      <c r="IDW107" s="515"/>
      <c r="IDX107" s="515"/>
      <c r="IDY107" s="515"/>
      <c r="IDZ107" s="515"/>
      <c r="IEA107" s="515"/>
      <c r="IEB107" s="515"/>
      <c r="IEC107" s="515"/>
      <c r="IED107" s="515"/>
      <c r="IEE107" s="515"/>
      <c r="IEF107" s="515"/>
      <c r="IEG107" s="515"/>
      <c r="IEH107" s="515"/>
      <c r="IEI107" s="515"/>
      <c r="IEJ107" s="515"/>
      <c r="IEK107" s="515"/>
      <c r="IEL107" s="515"/>
      <c r="IEM107" s="515"/>
      <c r="IEN107" s="515"/>
      <c r="IEO107" s="515"/>
      <c r="IEP107" s="515"/>
      <c r="IEQ107" s="515"/>
      <c r="IER107" s="515"/>
      <c r="IES107" s="515"/>
      <c r="IET107" s="515"/>
      <c r="IEU107" s="515"/>
      <c r="IEV107" s="515"/>
      <c r="IEW107" s="515"/>
      <c r="IEX107" s="515"/>
      <c r="IEY107" s="515"/>
      <c r="IEZ107" s="515"/>
      <c r="IFA107" s="515"/>
      <c r="IFB107" s="515"/>
      <c r="IFC107" s="515"/>
      <c r="IFD107" s="515"/>
      <c r="IFE107" s="515"/>
      <c r="IFF107" s="515"/>
      <c r="IFG107" s="515"/>
      <c r="IFH107" s="515"/>
      <c r="IFI107" s="515"/>
      <c r="IFJ107" s="515"/>
      <c r="IFK107" s="515"/>
      <c r="IFL107" s="515"/>
      <c r="IFM107" s="515"/>
      <c r="IFN107" s="515"/>
      <c r="IFO107" s="515"/>
      <c r="IFP107" s="515"/>
      <c r="IFQ107" s="515"/>
      <c r="IFR107" s="515"/>
      <c r="IFS107" s="515"/>
      <c r="IFT107" s="515"/>
      <c r="IFU107" s="515"/>
      <c r="IFV107" s="515"/>
      <c r="IFW107" s="515"/>
      <c r="IFX107" s="515"/>
      <c r="IFY107" s="515"/>
      <c r="IFZ107" s="515"/>
      <c r="IGA107" s="515"/>
      <c r="IGB107" s="515"/>
      <c r="IGC107" s="515"/>
      <c r="IGD107" s="515"/>
      <c r="IGE107" s="515"/>
      <c r="IGF107" s="515"/>
      <c r="IGG107" s="515"/>
      <c r="IGH107" s="515"/>
      <c r="IGI107" s="515"/>
      <c r="IGJ107" s="515"/>
      <c r="IGK107" s="515"/>
      <c r="IGL107" s="515"/>
      <c r="IGM107" s="515"/>
      <c r="IGN107" s="515"/>
      <c r="IGO107" s="515"/>
      <c r="IGP107" s="515"/>
      <c r="IGQ107" s="515"/>
      <c r="IGR107" s="515"/>
      <c r="IGS107" s="515"/>
      <c r="IGT107" s="515"/>
      <c r="IGU107" s="515"/>
      <c r="IGV107" s="515"/>
      <c r="IGW107" s="515"/>
      <c r="IGX107" s="515"/>
      <c r="IGY107" s="515"/>
      <c r="IGZ107" s="515"/>
      <c r="IHA107" s="515"/>
      <c r="IHB107" s="515"/>
      <c r="IHC107" s="515"/>
      <c r="IHD107" s="515"/>
      <c r="IHE107" s="515"/>
      <c r="IHF107" s="515"/>
      <c r="IHG107" s="515"/>
      <c r="IHH107" s="515"/>
      <c r="IHI107" s="515"/>
      <c r="IHJ107" s="515"/>
      <c r="IHK107" s="515"/>
      <c r="IHL107" s="515"/>
      <c r="IHM107" s="515"/>
      <c r="IHN107" s="515"/>
      <c r="IHO107" s="515"/>
      <c r="IHP107" s="515"/>
      <c r="IHQ107" s="515"/>
      <c r="IHR107" s="515"/>
      <c r="IHS107" s="515"/>
      <c r="IHT107" s="515"/>
      <c r="IHU107" s="515"/>
      <c r="IHV107" s="515"/>
      <c r="IHW107" s="515"/>
      <c r="IHX107" s="515"/>
      <c r="IHY107" s="515"/>
      <c r="IHZ107" s="515"/>
      <c r="IIA107" s="515"/>
      <c r="IIB107" s="515"/>
      <c r="IIC107" s="515"/>
      <c r="IID107" s="515"/>
      <c r="IIE107" s="515"/>
      <c r="IIF107" s="515"/>
      <c r="IIG107" s="515"/>
      <c r="IIH107" s="515"/>
      <c r="III107" s="515"/>
      <c r="IIJ107" s="515"/>
      <c r="IIK107" s="515"/>
      <c r="IIL107" s="515"/>
      <c r="IIM107" s="515"/>
      <c r="IIN107" s="515"/>
      <c r="IIO107" s="515"/>
      <c r="IIP107" s="515"/>
      <c r="IIQ107" s="515"/>
      <c r="IIR107" s="515"/>
      <c r="IIS107" s="515"/>
      <c r="IIT107" s="515"/>
      <c r="IIU107" s="515"/>
      <c r="IIV107" s="515"/>
      <c r="IIW107" s="515"/>
      <c r="IIX107" s="515"/>
      <c r="IIY107" s="515"/>
      <c r="IIZ107" s="515"/>
      <c r="IJA107" s="515"/>
      <c r="IJB107" s="515"/>
      <c r="IJC107" s="515"/>
      <c r="IJD107" s="515"/>
      <c r="IJE107" s="515"/>
      <c r="IJF107" s="515"/>
      <c r="IJG107" s="515"/>
      <c r="IJH107" s="515"/>
      <c r="IJI107" s="515"/>
      <c r="IJJ107" s="515"/>
      <c r="IJK107" s="515"/>
      <c r="IJL107" s="515"/>
      <c r="IJM107" s="515"/>
      <c r="IJN107" s="515"/>
      <c r="IJO107" s="515"/>
      <c r="IJP107" s="515"/>
      <c r="IJQ107" s="515"/>
      <c r="IJR107" s="515"/>
      <c r="IJS107" s="515"/>
      <c r="IJT107" s="515"/>
      <c r="IJU107" s="515"/>
      <c r="IJV107" s="515"/>
      <c r="IJW107" s="515"/>
      <c r="IJX107" s="515"/>
      <c r="IJY107" s="515"/>
      <c r="IJZ107" s="515"/>
      <c r="IKA107" s="515"/>
      <c r="IKB107" s="515"/>
      <c r="IKC107" s="515"/>
      <c r="IKD107" s="515"/>
      <c r="IKE107" s="515"/>
      <c r="IKF107" s="515"/>
      <c r="IKG107" s="515"/>
      <c r="IKH107" s="515"/>
      <c r="IKI107" s="515"/>
      <c r="IKJ107" s="515"/>
      <c r="IKK107" s="515"/>
      <c r="IKL107" s="515"/>
      <c r="IKM107" s="515"/>
      <c r="IKN107" s="515"/>
      <c r="IKO107" s="515"/>
      <c r="IKP107" s="515"/>
      <c r="IKQ107" s="515"/>
      <c r="IKR107" s="515"/>
      <c r="IKS107" s="515"/>
      <c r="IKT107" s="515"/>
      <c r="IKU107" s="515"/>
      <c r="IKV107" s="515"/>
      <c r="IKW107" s="515"/>
      <c r="IKX107" s="515"/>
      <c r="IKY107" s="515"/>
      <c r="IKZ107" s="515"/>
      <c r="ILA107" s="515"/>
      <c r="ILB107" s="515"/>
      <c r="ILC107" s="515"/>
      <c r="ILD107" s="515"/>
      <c r="ILE107" s="515"/>
      <c r="ILF107" s="515"/>
      <c r="ILG107" s="515"/>
      <c r="ILH107" s="515"/>
      <c r="ILI107" s="515"/>
      <c r="ILJ107" s="515"/>
      <c r="ILK107" s="515"/>
      <c r="ILL107" s="515"/>
      <c r="ILM107" s="515"/>
      <c r="ILN107" s="515"/>
      <c r="ILO107" s="515"/>
      <c r="ILP107" s="515"/>
      <c r="ILQ107" s="515"/>
      <c r="ILR107" s="515"/>
      <c r="ILS107" s="515"/>
      <c r="ILT107" s="515"/>
      <c r="ILU107" s="515"/>
      <c r="ILV107" s="515"/>
      <c r="ILW107" s="515"/>
      <c r="ILX107" s="515"/>
      <c r="ILY107" s="515"/>
      <c r="ILZ107" s="515"/>
      <c r="IMA107" s="515"/>
      <c r="IMB107" s="515"/>
      <c r="IMC107" s="515"/>
      <c r="IMD107" s="515"/>
      <c r="IME107" s="515"/>
      <c r="IMF107" s="515"/>
      <c r="IMG107" s="515"/>
      <c r="IMH107" s="515"/>
      <c r="IMI107" s="515"/>
      <c r="IMJ107" s="515"/>
      <c r="IMK107" s="515"/>
      <c r="IML107" s="515"/>
      <c r="IMM107" s="515"/>
      <c r="IMN107" s="515"/>
      <c r="IMO107" s="515"/>
      <c r="IMP107" s="515"/>
      <c r="IMQ107" s="515"/>
      <c r="IMR107" s="515"/>
      <c r="IMS107" s="515"/>
      <c r="IMT107" s="515"/>
      <c r="IMU107" s="515"/>
      <c r="IMV107" s="515"/>
      <c r="IMW107" s="515"/>
      <c r="IMX107" s="515"/>
      <c r="IMY107" s="515"/>
      <c r="IMZ107" s="515"/>
      <c r="INA107" s="515"/>
      <c r="INB107" s="515"/>
      <c r="INC107" s="515"/>
      <c r="IND107" s="515"/>
      <c r="INE107" s="515"/>
      <c r="INF107" s="515"/>
      <c r="ING107" s="515"/>
      <c r="INH107" s="515"/>
      <c r="INI107" s="515"/>
      <c r="INJ107" s="515"/>
      <c r="INK107" s="515"/>
      <c r="INL107" s="515"/>
      <c r="INM107" s="515"/>
      <c r="INN107" s="515"/>
      <c r="INO107" s="515"/>
      <c r="INP107" s="515"/>
      <c r="INQ107" s="515"/>
      <c r="INR107" s="515"/>
      <c r="INS107" s="515"/>
      <c r="INT107" s="515"/>
      <c r="INU107" s="515"/>
      <c r="INV107" s="515"/>
      <c r="INW107" s="515"/>
      <c r="INX107" s="515"/>
      <c r="INY107" s="515"/>
      <c r="INZ107" s="515"/>
      <c r="IOA107" s="515"/>
      <c r="IOB107" s="515"/>
      <c r="IOC107" s="515"/>
      <c r="IOD107" s="515"/>
      <c r="IOE107" s="515"/>
      <c r="IOF107" s="515"/>
      <c r="IOG107" s="515"/>
      <c r="IOH107" s="515"/>
      <c r="IOI107" s="515"/>
      <c r="IOJ107" s="515"/>
      <c r="IOK107" s="515"/>
      <c r="IOL107" s="515"/>
      <c r="IOM107" s="515"/>
      <c r="ION107" s="515"/>
      <c r="IOO107" s="515"/>
      <c r="IOP107" s="515"/>
      <c r="IOQ107" s="515"/>
      <c r="IOR107" s="515"/>
      <c r="IOS107" s="515"/>
      <c r="IOT107" s="515"/>
      <c r="IOU107" s="515"/>
      <c r="IOV107" s="515"/>
      <c r="IOW107" s="515"/>
      <c r="IOX107" s="515"/>
      <c r="IOY107" s="515"/>
      <c r="IOZ107" s="515"/>
      <c r="IPA107" s="515"/>
      <c r="IPB107" s="515"/>
      <c r="IPC107" s="515"/>
      <c r="IPD107" s="515"/>
      <c r="IPE107" s="515"/>
      <c r="IPF107" s="515"/>
      <c r="IPG107" s="515"/>
      <c r="IPH107" s="515"/>
      <c r="IPI107" s="515"/>
      <c r="IPJ107" s="515"/>
      <c r="IPK107" s="515"/>
      <c r="IPL107" s="515"/>
      <c r="IPM107" s="515"/>
      <c r="IPN107" s="515"/>
      <c r="IPO107" s="515"/>
      <c r="IPP107" s="515"/>
      <c r="IPQ107" s="515"/>
      <c r="IPR107" s="515"/>
      <c r="IPS107" s="515"/>
      <c r="IPT107" s="515"/>
      <c r="IPU107" s="515"/>
      <c r="IPV107" s="515"/>
      <c r="IPW107" s="515"/>
      <c r="IPX107" s="515"/>
      <c r="IPY107" s="515"/>
      <c r="IPZ107" s="515"/>
      <c r="IQA107" s="515"/>
      <c r="IQB107" s="515"/>
      <c r="IQC107" s="515"/>
      <c r="IQD107" s="515"/>
      <c r="IQE107" s="515"/>
      <c r="IQF107" s="515"/>
      <c r="IQG107" s="515"/>
      <c r="IQH107" s="515"/>
      <c r="IQI107" s="515"/>
      <c r="IQJ107" s="515"/>
      <c r="IQK107" s="515"/>
      <c r="IQL107" s="515"/>
      <c r="IQM107" s="515"/>
      <c r="IQN107" s="515"/>
      <c r="IQO107" s="515"/>
      <c r="IQP107" s="515"/>
      <c r="IQQ107" s="515"/>
      <c r="IQR107" s="515"/>
      <c r="IQS107" s="515"/>
      <c r="IQT107" s="515"/>
      <c r="IQU107" s="515"/>
      <c r="IQV107" s="515"/>
      <c r="IQW107" s="515"/>
      <c r="IQX107" s="515"/>
      <c r="IQY107" s="515"/>
      <c r="IQZ107" s="515"/>
      <c r="IRA107" s="515"/>
      <c r="IRB107" s="515"/>
      <c r="IRC107" s="515"/>
      <c r="IRD107" s="515"/>
      <c r="IRE107" s="515"/>
      <c r="IRF107" s="515"/>
      <c r="IRG107" s="515"/>
      <c r="IRH107" s="515"/>
      <c r="IRI107" s="515"/>
      <c r="IRJ107" s="515"/>
      <c r="IRK107" s="515"/>
      <c r="IRL107" s="515"/>
      <c r="IRM107" s="515"/>
      <c r="IRN107" s="515"/>
      <c r="IRO107" s="515"/>
      <c r="IRP107" s="515"/>
      <c r="IRQ107" s="515"/>
      <c r="IRR107" s="515"/>
      <c r="IRS107" s="515"/>
      <c r="IRT107" s="515"/>
      <c r="IRU107" s="515"/>
      <c r="IRV107" s="515"/>
      <c r="IRW107" s="515"/>
      <c r="IRX107" s="515"/>
      <c r="IRY107" s="515"/>
      <c r="IRZ107" s="515"/>
      <c r="ISA107" s="515"/>
      <c r="ISB107" s="515"/>
      <c r="ISC107" s="515"/>
      <c r="ISD107" s="515"/>
      <c r="ISE107" s="515"/>
      <c r="ISF107" s="515"/>
      <c r="ISG107" s="515"/>
      <c r="ISH107" s="515"/>
      <c r="ISI107" s="515"/>
      <c r="ISJ107" s="515"/>
      <c r="ISK107" s="515"/>
      <c r="ISL107" s="515"/>
      <c r="ISM107" s="515"/>
      <c r="ISN107" s="515"/>
      <c r="ISO107" s="515"/>
      <c r="ISP107" s="515"/>
      <c r="ISQ107" s="515"/>
      <c r="ISR107" s="515"/>
      <c r="ISS107" s="515"/>
      <c r="IST107" s="515"/>
      <c r="ISU107" s="515"/>
      <c r="ISV107" s="515"/>
      <c r="ISW107" s="515"/>
      <c r="ISX107" s="515"/>
      <c r="ISY107" s="515"/>
      <c r="ISZ107" s="515"/>
      <c r="ITA107" s="515"/>
      <c r="ITB107" s="515"/>
      <c r="ITC107" s="515"/>
      <c r="ITD107" s="515"/>
      <c r="ITE107" s="515"/>
      <c r="ITF107" s="515"/>
      <c r="ITG107" s="515"/>
      <c r="ITH107" s="515"/>
      <c r="ITI107" s="515"/>
      <c r="ITJ107" s="515"/>
      <c r="ITK107" s="515"/>
      <c r="ITL107" s="515"/>
      <c r="ITM107" s="515"/>
      <c r="ITN107" s="515"/>
      <c r="ITO107" s="515"/>
      <c r="ITP107" s="515"/>
      <c r="ITQ107" s="515"/>
      <c r="ITR107" s="515"/>
      <c r="ITS107" s="515"/>
      <c r="ITT107" s="515"/>
      <c r="ITU107" s="515"/>
      <c r="ITV107" s="515"/>
      <c r="ITW107" s="515"/>
      <c r="ITX107" s="515"/>
      <c r="ITY107" s="515"/>
      <c r="ITZ107" s="515"/>
      <c r="IUA107" s="515"/>
      <c r="IUB107" s="515"/>
      <c r="IUC107" s="515"/>
      <c r="IUD107" s="515"/>
      <c r="IUE107" s="515"/>
      <c r="IUF107" s="515"/>
      <c r="IUG107" s="515"/>
      <c r="IUH107" s="515"/>
      <c r="IUI107" s="515"/>
      <c r="IUJ107" s="515"/>
      <c r="IUK107" s="515"/>
      <c r="IUL107" s="515"/>
      <c r="IUM107" s="515"/>
      <c r="IUN107" s="515"/>
      <c r="IUO107" s="515"/>
      <c r="IUP107" s="515"/>
      <c r="IUQ107" s="515"/>
      <c r="IUR107" s="515"/>
      <c r="IUS107" s="515"/>
      <c r="IUT107" s="515"/>
      <c r="IUU107" s="515"/>
      <c r="IUV107" s="515"/>
      <c r="IUW107" s="515"/>
      <c r="IUX107" s="515"/>
      <c r="IUY107" s="515"/>
      <c r="IUZ107" s="515"/>
      <c r="IVA107" s="515"/>
      <c r="IVB107" s="515"/>
      <c r="IVC107" s="515"/>
      <c r="IVD107" s="515"/>
      <c r="IVE107" s="515"/>
      <c r="IVF107" s="515"/>
      <c r="IVG107" s="515"/>
      <c r="IVH107" s="515"/>
      <c r="IVI107" s="515"/>
      <c r="IVJ107" s="515"/>
      <c r="IVK107" s="515"/>
      <c r="IVL107" s="515"/>
      <c r="IVM107" s="515"/>
      <c r="IVN107" s="515"/>
      <c r="IVO107" s="515"/>
      <c r="IVP107" s="515"/>
      <c r="IVQ107" s="515"/>
      <c r="IVR107" s="515"/>
      <c r="IVS107" s="515"/>
      <c r="IVT107" s="515"/>
      <c r="IVU107" s="515"/>
      <c r="IVV107" s="515"/>
      <c r="IVW107" s="515"/>
      <c r="IVX107" s="515"/>
      <c r="IVY107" s="515"/>
      <c r="IVZ107" s="515"/>
      <c r="IWA107" s="515"/>
      <c r="IWB107" s="515"/>
      <c r="IWC107" s="515"/>
      <c r="IWD107" s="515"/>
      <c r="IWE107" s="515"/>
      <c r="IWF107" s="515"/>
      <c r="IWG107" s="515"/>
      <c r="IWH107" s="515"/>
      <c r="IWI107" s="515"/>
      <c r="IWJ107" s="515"/>
      <c r="IWK107" s="515"/>
      <c r="IWL107" s="515"/>
      <c r="IWM107" s="515"/>
      <c r="IWN107" s="515"/>
      <c r="IWO107" s="515"/>
      <c r="IWP107" s="515"/>
      <c r="IWQ107" s="515"/>
      <c r="IWR107" s="515"/>
      <c r="IWS107" s="515"/>
      <c r="IWT107" s="515"/>
      <c r="IWU107" s="515"/>
      <c r="IWV107" s="515"/>
      <c r="IWW107" s="515"/>
      <c r="IWX107" s="515"/>
      <c r="IWY107" s="515"/>
      <c r="IWZ107" s="515"/>
      <c r="IXA107" s="515"/>
      <c r="IXB107" s="515"/>
      <c r="IXC107" s="515"/>
      <c r="IXD107" s="515"/>
      <c r="IXE107" s="515"/>
      <c r="IXF107" s="515"/>
      <c r="IXG107" s="515"/>
      <c r="IXH107" s="515"/>
      <c r="IXI107" s="515"/>
      <c r="IXJ107" s="515"/>
      <c r="IXK107" s="515"/>
      <c r="IXL107" s="515"/>
      <c r="IXM107" s="515"/>
      <c r="IXN107" s="515"/>
      <c r="IXO107" s="515"/>
      <c r="IXP107" s="515"/>
      <c r="IXQ107" s="515"/>
      <c r="IXR107" s="515"/>
      <c r="IXS107" s="515"/>
      <c r="IXT107" s="515"/>
      <c r="IXU107" s="515"/>
      <c r="IXV107" s="515"/>
      <c r="IXW107" s="515"/>
      <c r="IXX107" s="515"/>
      <c r="IXY107" s="515"/>
      <c r="IXZ107" s="515"/>
      <c r="IYA107" s="515"/>
      <c r="IYB107" s="515"/>
      <c r="IYC107" s="515"/>
      <c r="IYD107" s="515"/>
      <c r="IYE107" s="515"/>
      <c r="IYF107" s="515"/>
      <c r="IYG107" s="515"/>
      <c r="IYH107" s="515"/>
      <c r="IYI107" s="515"/>
      <c r="IYJ107" s="515"/>
      <c r="IYK107" s="515"/>
      <c r="IYL107" s="515"/>
      <c r="IYM107" s="515"/>
      <c r="IYN107" s="515"/>
      <c r="IYO107" s="515"/>
      <c r="IYP107" s="515"/>
      <c r="IYQ107" s="515"/>
      <c r="IYR107" s="515"/>
      <c r="IYS107" s="515"/>
      <c r="IYT107" s="515"/>
      <c r="IYU107" s="515"/>
      <c r="IYV107" s="515"/>
      <c r="IYW107" s="515"/>
      <c r="IYX107" s="515"/>
      <c r="IYY107" s="515"/>
      <c r="IYZ107" s="515"/>
      <c r="IZA107" s="515"/>
      <c r="IZB107" s="515"/>
      <c r="IZC107" s="515"/>
      <c r="IZD107" s="515"/>
      <c r="IZE107" s="515"/>
      <c r="IZF107" s="515"/>
      <c r="IZG107" s="515"/>
      <c r="IZH107" s="515"/>
      <c r="IZI107" s="515"/>
      <c r="IZJ107" s="515"/>
      <c r="IZK107" s="515"/>
      <c r="IZL107" s="515"/>
      <c r="IZM107" s="515"/>
      <c r="IZN107" s="515"/>
      <c r="IZO107" s="515"/>
      <c r="IZP107" s="515"/>
      <c r="IZQ107" s="515"/>
      <c r="IZR107" s="515"/>
      <c r="IZS107" s="515"/>
      <c r="IZT107" s="515"/>
      <c r="IZU107" s="515"/>
      <c r="IZV107" s="515"/>
      <c r="IZW107" s="515"/>
      <c r="IZX107" s="515"/>
      <c r="IZY107" s="515"/>
      <c r="IZZ107" s="515"/>
      <c r="JAA107" s="515"/>
      <c r="JAB107" s="515"/>
      <c r="JAC107" s="515"/>
      <c r="JAD107" s="515"/>
      <c r="JAE107" s="515"/>
      <c r="JAF107" s="515"/>
      <c r="JAG107" s="515"/>
      <c r="JAH107" s="515"/>
      <c r="JAI107" s="515"/>
      <c r="JAJ107" s="515"/>
      <c r="JAK107" s="515"/>
      <c r="JAL107" s="515"/>
      <c r="JAM107" s="515"/>
      <c r="JAN107" s="515"/>
      <c r="JAO107" s="515"/>
      <c r="JAP107" s="515"/>
      <c r="JAQ107" s="515"/>
      <c r="JAR107" s="515"/>
      <c r="JAS107" s="515"/>
      <c r="JAT107" s="515"/>
      <c r="JAU107" s="515"/>
      <c r="JAV107" s="515"/>
      <c r="JAW107" s="515"/>
      <c r="JAX107" s="515"/>
      <c r="JAY107" s="515"/>
      <c r="JAZ107" s="515"/>
      <c r="JBA107" s="515"/>
      <c r="JBB107" s="515"/>
      <c r="JBC107" s="515"/>
      <c r="JBD107" s="515"/>
      <c r="JBE107" s="515"/>
      <c r="JBF107" s="515"/>
      <c r="JBG107" s="515"/>
      <c r="JBH107" s="515"/>
      <c r="JBI107" s="515"/>
      <c r="JBJ107" s="515"/>
      <c r="JBK107" s="515"/>
      <c r="JBL107" s="515"/>
      <c r="JBM107" s="515"/>
      <c r="JBN107" s="515"/>
      <c r="JBO107" s="515"/>
      <c r="JBP107" s="515"/>
      <c r="JBQ107" s="515"/>
      <c r="JBR107" s="515"/>
      <c r="JBS107" s="515"/>
      <c r="JBT107" s="515"/>
      <c r="JBU107" s="515"/>
      <c r="JBV107" s="515"/>
      <c r="JBW107" s="515"/>
      <c r="JBX107" s="515"/>
      <c r="JBY107" s="515"/>
      <c r="JBZ107" s="515"/>
      <c r="JCA107" s="515"/>
      <c r="JCB107" s="515"/>
      <c r="JCC107" s="515"/>
      <c r="JCD107" s="515"/>
      <c r="JCE107" s="515"/>
      <c r="JCF107" s="515"/>
      <c r="JCG107" s="515"/>
      <c r="JCH107" s="515"/>
      <c r="JCI107" s="515"/>
      <c r="JCJ107" s="515"/>
      <c r="JCK107" s="515"/>
      <c r="JCL107" s="515"/>
      <c r="JCM107" s="515"/>
      <c r="JCN107" s="515"/>
      <c r="JCO107" s="515"/>
      <c r="JCP107" s="515"/>
      <c r="JCQ107" s="515"/>
      <c r="JCR107" s="515"/>
      <c r="JCS107" s="515"/>
      <c r="JCT107" s="515"/>
      <c r="JCU107" s="515"/>
      <c r="JCV107" s="515"/>
      <c r="JCW107" s="515"/>
      <c r="JCX107" s="515"/>
      <c r="JCY107" s="515"/>
      <c r="JCZ107" s="515"/>
      <c r="JDA107" s="515"/>
      <c r="JDB107" s="515"/>
      <c r="JDC107" s="515"/>
      <c r="JDD107" s="515"/>
      <c r="JDE107" s="515"/>
      <c r="JDF107" s="515"/>
      <c r="JDG107" s="515"/>
      <c r="JDH107" s="515"/>
      <c r="JDI107" s="515"/>
      <c r="JDJ107" s="515"/>
      <c r="JDK107" s="515"/>
      <c r="JDL107" s="515"/>
      <c r="JDM107" s="515"/>
      <c r="JDN107" s="515"/>
      <c r="JDO107" s="515"/>
      <c r="JDP107" s="515"/>
      <c r="JDQ107" s="515"/>
      <c r="JDR107" s="515"/>
      <c r="JDS107" s="515"/>
      <c r="JDT107" s="515"/>
      <c r="JDU107" s="515"/>
      <c r="JDV107" s="515"/>
      <c r="JDW107" s="515"/>
      <c r="JDX107" s="515"/>
      <c r="JDY107" s="515"/>
      <c r="JDZ107" s="515"/>
      <c r="JEA107" s="515"/>
      <c r="JEB107" s="515"/>
      <c r="JEC107" s="515"/>
      <c r="JED107" s="515"/>
      <c r="JEE107" s="515"/>
      <c r="JEF107" s="515"/>
      <c r="JEG107" s="515"/>
      <c r="JEH107" s="515"/>
      <c r="JEI107" s="515"/>
      <c r="JEJ107" s="515"/>
      <c r="JEK107" s="515"/>
      <c r="JEL107" s="515"/>
      <c r="JEM107" s="515"/>
      <c r="JEN107" s="515"/>
      <c r="JEO107" s="515"/>
      <c r="JEP107" s="515"/>
      <c r="JEQ107" s="515"/>
      <c r="JER107" s="515"/>
      <c r="JES107" s="515"/>
      <c r="JET107" s="515"/>
      <c r="JEU107" s="515"/>
      <c r="JEV107" s="515"/>
      <c r="JEW107" s="515"/>
      <c r="JEX107" s="515"/>
      <c r="JEY107" s="515"/>
      <c r="JEZ107" s="515"/>
      <c r="JFA107" s="515"/>
      <c r="JFB107" s="515"/>
      <c r="JFC107" s="515"/>
      <c r="JFD107" s="515"/>
      <c r="JFE107" s="515"/>
      <c r="JFF107" s="515"/>
      <c r="JFG107" s="515"/>
      <c r="JFH107" s="515"/>
      <c r="JFI107" s="515"/>
      <c r="JFJ107" s="515"/>
      <c r="JFK107" s="515"/>
      <c r="JFL107" s="515"/>
      <c r="JFM107" s="515"/>
      <c r="JFN107" s="515"/>
      <c r="JFO107" s="515"/>
      <c r="JFP107" s="515"/>
      <c r="JFQ107" s="515"/>
      <c r="JFR107" s="515"/>
      <c r="JFS107" s="515"/>
      <c r="JFT107" s="515"/>
      <c r="JFU107" s="515"/>
      <c r="JFV107" s="515"/>
      <c r="JFW107" s="515"/>
      <c r="JFX107" s="515"/>
      <c r="JFY107" s="515"/>
      <c r="JFZ107" s="515"/>
      <c r="JGA107" s="515"/>
      <c r="JGB107" s="515"/>
      <c r="JGC107" s="515"/>
      <c r="JGD107" s="515"/>
      <c r="JGE107" s="515"/>
      <c r="JGF107" s="515"/>
      <c r="JGG107" s="515"/>
      <c r="JGH107" s="515"/>
      <c r="JGI107" s="515"/>
      <c r="JGJ107" s="515"/>
      <c r="JGK107" s="515"/>
      <c r="JGL107" s="515"/>
      <c r="JGM107" s="515"/>
      <c r="JGN107" s="515"/>
      <c r="JGO107" s="515"/>
      <c r="JGP107" s="515"/>
      <c r="JGQ107" s="515"/>
      <c r="JGR107" s="515"/>
      <c r="JGS107" s="515"/>
      <c r="JGT107" s="515"/>
      <c r="JGU107" s="515"/>
      <c r="JGV107" s="515"/>
      <c r="JGW107" s="515"/>
      <c r="JGX107" s="515"/>
      <c r="JGY107" s="515"/>
      <c r="JGZ107" s="515"/>
      <c r="JHA107" s="515"/>
      <c r="JHB107" s="515"/>
      <c r="JHC107" s="515"/>
      <c r="JHD107" s="515"/>
      <c r="JHE107" s="515"/>
      <c r="JHF107" s="515"/>
      <c r="JHG107" s="515"/>
      <c r="JHH107" s="515"/>
      <c r="JHI107" s="515"/>
      <c r="JHJ107" s="515"/>
      <c r="JHK107" s="515"/>
      <c r="JHL107" s="515"/>
      <c r="JHM107" s="515"/>
      <c r="JHN107" s="515"/>
      <c r="JHO107" s="515"/>
      <c r="JHP107" s="515"/>
      <c r="JHQ107" s="515"/>
      <c r="JHR107" s="515"/>
      <c r="JHS107" s="515"/>
      <c r="JHT107" s="515"/>
      <c r="JHU107" s="515"/>
      <c r="JHV107" s="515"/>
      <c r="JHW107" s="515"/>
      <c r="JHX107" s="515"/>
      <c r="JHY107" s="515"/>
      <c r="JHZ107" s="515"/>
      <c r="JIA107" s="515"/>
      <c r="JIB107" s="515"/>
      <c r="JIC107" s="515"/>
      <c r="JID107" s="515"/>
      <c r="JIE107" s="515"/>
      <c r="JIF107" s="515"/>
      <c r="JIG107" s="515"/>
      <c r="JIH107" s="515"/>
      <c r="JII107" s="515"/>
      <c r="JIJ107" s="515"/>
      <c r="JIK107" s="515"/>
      <c r="JIL107" s="515"/>
      <c r="JIM107" s="515"/>
      <c r="JIN107" s="515"/>
      <c r="JIO107" s="515"/>
      <c r="JIP107" s="515"/>
      <c r="JIQ107" s="515"/>
      <c r="JIR107" s="515"/>
      <c r="JIS107" s="515"/>
      <c r="JIT107" s="515"/>
      <c r="JIU107" s="515"/>
      <c r="JIV107" s="515"/>
      <c r="JIW107" s="515"/>
      <c r="JIX107" s="515"/>
      <c r="JIY107" s="515"/>
      <c r="JIZ107" s="515"/>
      <c r="JJA107" s="515"/>
      <c r="JJB107" s="515"/>
      <c r="JJC107" s="515"/>
      <c r="JJD107" s="515"/>
      <c r="JJE107" s="515"/>
      <c r="JJF107" s="515"/>
      <c r="JJG107" s="515"/>
      <c r="JJH107" s="515"/>
      <c r="JJI107" s="515"/>
      <c r="JJJ107" s="515"/>
      <c r="JJK107" s="515"/>
      <c r="JJL107" s="515"/>
      <c r="JJM107" s="515"/>
      <c r="JJN107" s="515"/>
      <c r="JJO107" s="515"/>
      <c r="JJP107" s="515"/>
      <c r="JJQ107" s="515"/>
      <c r="JJR107" s="515"/>
      <c r="JJS107" s="515"/>
      <c r="JJT107" s="515"/>
      <c r="JJU107" s="515"/>
      <c r="JJV107" s="515"/>
      <c r="JJW107" s="515"/>
      <c r="JJX107" s="515"/>
      <c r="JJY107" s="515"/>
      <c r="JJZ107" s="515"/>
      <c r="JKA107" s="515"/>
      <c r="JKB107" s="515"/>
      <c r="JKC107" s="515"/>
      <c r="JKD107" s="515"/>
      <c r="JKE107" s="515"/>
      <c r="JKF107" s="515"/>
      <c r="JKG107" s="515"/>
      <c r="JKH107" s="515"/>
      <c r="JKI107" s="515"/>
      <c r="JKJ107" s="515"/>
      <c r="JKK107" s="515"/>
      <c r="JKL107" s="515"/>
      <c r="JKM107" s="515"/>
      <c r="JKN107" s="515"/>
      <c r="JKO107" s="515"/>
      <c r="JKP107" s="515"/>
      <c r="JKQ107" s="515"/>
      <c r="JKR107" s="515"/>
      <c r="JKS107" s="515"/>
      <c r="JKT107" s="515"/>
      <c r="JKU107" s="515"/>
      <c r="JKV107" s="515"/>
      <c r="JKW107" s="515"/>
      <c r="JKX107" s="515"/>
      <c r="JKY107" s="515"/>
      <c r="JKZ107" s="515"/>
      <c r="JLA107" s="515"/>
      <c r="JLB107" s="515"/>
      <c r="JLC107" s="515"/>
      <c r="JLD107" s="515"/>
      <c r="JLE107" s="515"/>
      <c r="JLF107" s="515"/>
      <c r="JLG107" s="515"/>
      <c r="JLH107" s="515"/>
      <c r="JLI107" s="515"/>
      <c r="JLJ107" s="515"/>
      <c r="JLK107" s="515"/>
      <c r="JLL107" s="515"/>
      <c r="JLM107" s="515"/>
      <c r="JLN107" s="515"/>
      <c r="JLO107" s="515"/>
      <c r="JLP107" s="515"/>
      <c r="JLQ107" s="515"/>
      <c r="JLR107" s="515"/>
      <c r="JLS107" s="515"/>
      <c r="JLT107" s="515"/>
      <c r="JLU107" s="515"/>
      <c r="JLV107" s="515"/>
      <c r="JLW107" s="515"/>
      <c r="JLX107" s="515"/>
      <c r="JLY107" s="515"/>
      <c r="JLZ107" s="515"/>
      <c r="JMA107" s="515"/>
      <c r="JMB107" s="515"/>
      <c r="JMC107" s="515"/>
      <c r="JMD107" s="515"/>
      <c r="JME107" s="515"/>
      <c r="JMF107" s="515"/>
      <c r="JMG107" s="515"/>
      <c r="JMH107" s="515"/>
      <c r="JMI107" s="515"/>
      <c r="JMJ107" s="515"/>
      <c r="JMK107" s="515"/>
      <c r="JML107" s="515"/>
      <c r="JMM107" s="515"/>
      <c r="JMN107" s="515"/>
      <c r="JMO107" s="515"/>
      <c r="JMP107" s="515"/>
      <c r="JMQ107" s="515"/>
      <c r="JMR107" s="515"/>
      <c r="JMS107" s="515"/>
      <c r="JMT107" s="515"/>
      <c r="JMU107" s="515"/>
      <c r="JMV107" s="515"/>
      <c r="JMW107" s="515"/>
      <c r="JMX107" s="515"/>
      <c r="JMY107" s="515"/>
      <c r="JMZ107" s="515"/>
      <c r="JNA107" s="515"/>
      <c r="JNB107" s="515"/>
      <c r="JNC107" s="515"/>
      <c r="JND107" s="515"/>
      <c r="JNE107" s="515"/>
      <c r="JNF107" s="515"/>
      <c r="JNG107" s="515"/>
      <c r="JNH107" s="515"/>
      <c r="JNI107" s="515"/>
      <c r="JNJ107" s="515"/>
      <c r="JNK107" s="515"/>
      <c r="JNL107" s="515"/>
      <c r="JNM107" s="515"/>
      <c r="JNN107" s="515"/>
      <c r="JNO107" s="515"/>
      <c r="JNP107" s="515"/>
      <c r="JNQ107" s="515"/>
      <c r="JNR107" s="515"/>
      <c r="JNS107" s="515"/>
      <c r="JNT107" s="515"/>
      <c r="JNU107" s="515"/>
      <c r="JNV107" s="515"/>
      <c r="JNW107" s="515"/>
      <c r="JNX107" s="515"/>
      <c r="JNY107" s="515"/>
      <c r="JNZ107" s="515"/>
      <c r="JOA107" s="515"/>
      <c r="JOB107" s="515"/>
      <c r="JOC107" s="515"/>
      <c r="JOD107" s="515"/>
      <c r="JOE107" s="515"/>
      <c r="JOF107" s="515"/>
      <c r="JOG107" s="515"/>
      <c r="JOH107" s="515"/>
      <c r="JOI107" s="515"/>
      <c r="JOJ107" s="515"/>
      <c r="JOK107" s="515"/>
      <c r="JOL107" s="515"/>
      <c r="JOM107" s="515"/>
      <c r="JON107" s="515"/>
      <c r="JOO107" s="515"/>
      <c r="JOP107" s="515"/>
      <c r="JOQ107" s="515"/>
      <c r="JOR107" s="515"/>
      <c r="JOS107" s="515"/>
      <c r="JOT107" s="515"/>
      <c r="JOU107" s="515"/>
      <c r="JOV107" s="515"/>
      <c r="JOW107" s="515"/>
      <c r="JOX107" s="515"/>
      <c r="JOY107" s="515"/>
      <c r="JOZ107" s="515"/>
      <c r="JPA107" s="515"/>
      <c r="JPB107" s="515"/>
      <c r="JPC107" s="515"/>
      <c r="JPD107" s="515"/>
      <c r="JPE107" s="515"/>
      <c r="JPF107" s="515"/>
      <c r="JPG107" s="515"/>
      <c r="JPH107" s="515"/>
      <c r="JPI107" s="515"/>
      <c r="JPJ107" s="515"/>
      <c r="JPK107" s="515"/>
      <c r="JPL107" s="515"/>
      <c r="JPM107" s="515"/>
      <c r="JPN107" s="515"/>
      <c r="JPO107" s="515"/>
      <c r="JPP107" s="515"/>
      <c r="JPQ107" s="515"/>
      <c r="JPR107" s="515"/>
      <c r="JPS107" s="515"/>
      <c r="JPT107" s="515"/>
      <c r="JPU107" s="515"/>
      <c r="JPV107" s="515"/>
      <c r="JPW107" s="515"/>
      <c r="JPX107" s="515"/>
      <c r="JPY107" s="515"/>
      <c r="JPZ107" s="515"/>
      <c r="JQA107" s="515"/>
      <c r="JQB107" s="515"/>
      <c r="JQC107" s="515"/>
      <c r="JQD107" s="515"/>
      <c r="JQE107" s="515"/>
      <c r="JQF107" s="515"/>
      <c r="JQG107" s="515"/>
      <c r="JQH107" s="515"/>
      <c r="JQI107" s="515"/>
      <c r="JQJ107" s="515"/>
      <c r="JQK107" s="515"/>
      <c r="JQL107" s="515"/>
      <c r="JQM107" s="515"/>
      <c r="JQN107" s="515"/>
      <c r="JQO107" s="515"/>
      <c r="JQP107" s="515"/>
      <c r="JQQ107" s="515"/>
      <c r="JQR107" s="515"/>
      <c r="JQS107" s="515"/>
      <c r="JQT107" s="515"/>
      <c r="JQU107" s="515"/>
      <c r="JQV107" s="515"/>
      <c r="JQW107" s="515"/>
      <c r="JQX107" s="515"/>
      <c r="JQY107" s="515"/>
      <c r="JQZ107" s="515"/>
      <c r="JRA107" s="515"/>
      <c r="JRB107" s="515"/>
      <c r="JRC107" s="515"/>
      <c r="JRD107" s="515"/>
      <c r="JRE107" s="515"/>
      <c r="JRF107" s="515"/>
      <c r="JRG107" s="515"/>
      <c r="JRH107" s="515"/>
      <c r="JRI107" s="515"/>
      <c r="JRJ107" s="515"/>
      <c r="JRK107" s="515"/>
      <c r="JRL107" s="515"/>
      <c r="JRM107" s="515"/>
      <c r="JRN107" s="515"/>
      <c r="JRO107" s="515"/>
      <c r="JRP107" s="515"/>
      <c r="JRQ107" s="515"/>
      <c r="JRR107" s="515"/>
      <c r="JRS107" s="515"/>
      <c r="JRT107" s="515"/>
      <c r="JRU107" s="515"/>
      <c r="JRV107" s="515"/>
      <c r="JRW107" s="515"/>
      <c r="JRX107" s="515"/>
      <c r="JRY107" s="515"/>
      <c r="JRZ107" s="515"/>
      <c r="JSA107" s="515"/>
      <c r="JSB107" s="515"/>
      <c r="JSC107" s="515"/>
      <c r="JSD107" s="515"/>
      <c r="JSE107" s="515"/>
      <c r="JSF107" s="515"/>
      <c r="JSG107" s="515"/>
      <c r="JSH107" s="515"/>
      <c r="JSI107" s="515"/>
      <c r="JSJ107" s="515"/>
      <c r="JSK107" s="515"/>
      <c r="JSL107" s="515"/>
      <c r="JSM107" s="515"/>
      <c r="JSN107" s="515"/>
      <c r="JSO107" s="515"/>
      <c r="JSP107" s="515"/>
      <c r="JSQ107" s="515"/>
      <c r="JSR107" s="515"/>
      <c r="JSS107" s="515"/>
      <c r="JST107" s="515"/>
      <c r="JSU107" s="515"/>
      <c r="JSV107" s="515"/>
      <c r="JSW107" s="515"/>
      <c r="JSX107" s="515"/>
      <c r="JSY107" s="515"/>
      <c r="JSZ107" s="515"/>
      <c r="JTA107" s="515"/>
      <c r="JTB107" s="515"/>
      <c r="JTC107" s="515"/>
      <c r="JTD107" s="515"/>
      <c r="JTE107" s="515"/>
      <c r="JTF107" s="515"/>
      <c r="JTG107" s="515"/>
      <c r="JTH107" s="515"/>
      <c r="JTI107" s="515"/>
      <c r="JTJ107" s="515"/>
      <c r="JTK107" s="515"/>
      <c r="JTL107" s="515"/>
      <c r="JTM107" s="515"/>
      <c r="JTN107" s="515"/>
      <c r="JTO107" s="515"/>
      <c r="JTP107" s="515"/>
      <c r="JTQ107" s="515"/>
      <c r="JTR107" s="515"/>
      <c r="JTS107" s="515"/>
      <c r="JTT107" s="515"/>
      <c r="JTU107" s="515"/>
      <c r="JTV107" s="515"/>
      <c r="JTW107" s="515"/>
      <c r="JTX107" s="515"/>
      <c r="JTY107" s="515"/>
      <c r="JTZ107" s="515"/>
      <c r="JUA107" s="515"/>
      <c r="JUB107" s="515"/>
      <c r="JUC107" s="515"/>
      <c r="JUD107" s="515"/>
      <c r="JUE107" s="515"/>
      <c r="JUF107" s="515"/>
      <c r="JUG107" s="515"/>
      <c r="JUH107" s="515"/>
      <c r="JUI107" s="515"/>
      <c r="JUJ107" s="515"/>
      <c r="JUK107" s="515"/>
      <c r="JUL107" s="515"/>
      <c r="JUM107" s="515"/>
      <c r="JUN107" s="515"/>
      <c r="JUO107" s="515"/>
      <c r="JUP107" s="515"/>
      <c r="JUQ107" s="515"/>
      <c r="JUR107" s="515"/>
      <c r="JUS107" s="515"/>
      <c r="JUT107" s="515"/>
      <c r="JUU107" s="515"/>
      <c r="JUV107" s="515"/>
      <c r="JUW107" s="515"/>
      <c r="JUX107" s="515"/>
      <c r="JUY107" s="515"/>
      <c r="JUZ107" s="515"/>
      <c r="JVA107" s="515"/>
      <c r="JVB107" s="515"/>
      <c r="JVC107" s="515"/>
      <c r="JVD107" s="515"/>
      <c r="JVE107" s="515"/>
      <c r="JVF107" s="515"/>
      <c r="JVG107" s="515"/>
      <c r="JVH107" s="515"/>
      <c r="JVI107" s="515"/>
      <c r="JVJ107" s="515"/>
      <c r="JVK107" s="515"/>
      <c r="JVL107" s="515"/>
      <c r="JVM107" s="515"/>
      <c r="JVN107" s="515"/>
      <c r="JVO107" s="515"/>
      <c r="JVP107" s="515"/>
      <c r="JVQ107" s="515"/>
      <c r="JVR107" s="515"/>
      <c r="JVS107" s="515"/>
      <c r="JVT107" s="515"/>
      <c r="JVU107" s="515"/>
      <c r="JVV107" s="515"/>
      <c r="JVW107" s="515"/>
      <c r="JVX107" s="515"/>
      <c r="JVY107" s="515"/>
      <c r="JVZ107" s="515"/>
      <c r="JWA107" s="515"/>
      <c r="JWB107" s="515"/>
      <c r="JWC107" s="515"/>
      <c r="JWD107" s="515"/>
      <c r="JWE107" s="515"/>
      <c r="JWF107" s="515"/>
      <c r="JWG107" s="515"/>
      <c r="JWH107" s="515"/>
      <c r="JWI107" s="515"/>
      <c r="JWJ107" s="515"/>
      <c r="JWK107" s="515"/>
      <c r="JWL107" s="515"/>
      <c r="JWM107" s="515"/>
      <c r="JWN107" s="515"/>
      <c r="JWO107" s="515"/>
      <c r="JWP107" s="515"/>
      <c r="JWQ107" s="515"/>
      <c r="JWR107" s="515"/>
      <c r="JWS107" s="515"/>
      <c r="JWT107" s="515"/>
      <c r="JWU107" s="515"/>
      <c r="JWV107" s="515"/>
      <c r="JWW107" s="515"/>
      <c r="JWX107" s="515"/>
      <c r="JWY107" s="515"/>
      <c r="JWZ107" s="515"/>
      <c r="JXA107" s="515"/>
      <c r="JXB107" s="515"/>
      <c r="JXC107" s="515"/>
      <c r="JXD107" s="515"/>
      <c r="JXE107" s="515"/>
      <c r="JXF107" s="515"/>
      <c r="JXG107" s="515"/>
      <c r="JXH107" s="515"/>
      <c r="JXI107" s="515"/>
      <c r="JXJ107" s="515"/>
      <c r="JXK107" s="515"/>
      <c r="JXL107" s="515"/>
      <c r="JXM107" s="515"/>
      <c r="JXN107" s="515"/>
      <c r="JXO107" s="515"/>
      <c r="JXP107" s="515"/>
      <c r="JXQ107" s="515"/>
      <c r="JXR107" s="515"/>
      <c r="JXS107" s="515"/>
      <c r="JXT107" s="515"/>
      <c r="JXU107" s="515"/>
      <c r="JXV107" s="515"/>
      <c r="JXW107" s="515"/>
      <c r="JXX107" s="515"/>
      <c r="JXY107" s="515"/>
      <c r="JXZ107" s="515"/>
      <c r="JYA107" s="515"/>
      <c r="JYB107" s="515"/>
      <c r="JYC107" s="515"/>
      <c r="JYD107" s="515"/>
      <c r="JYE107" s="515"/>
      <c r="JYF107" s="515"/>
      <c r="JYG107" s="515"/>
      <c r="JYH107" s="515"/>
      <c r="JYI107" s="515"/>
      <c r="JYJ107" s="515"/>
      <c r="JYK107" s="515"/>
      <c r="JYL107" s="515"/>
      <c r="JYM107" s="515"/>
      <c r="JYN107" s="515"/>
      <c r="JYO107" s="515"/>
      <c r="JYP107" s="515"/>
      <c r="JYQ107" s="515"/>
      <c r="JYR107" s="515"/>
      <c r="JYS107" s="515"/>
      <c r="JYT107" s="515"/>
      <c r="JYU107" s="515"/>
      <c r="JYV107" s="515"/>
      <c r="JYW107" s="515"/>
      <c r="JYX107" s="515"/>
      <c r="JYY107" s="515"/>
      <c r="JYZ107" s="515"/>
      <c r="JZA107" s="515"/>
      <c r="JZB107" s="515"/>
      <c r="JZC107" s="515"/>
      <c r="JZD107" s="515"/>
      <c r="JZE107" s="515"/>
      <c r="JZF107" s="515"/>
      <c r="JZG107" s="515"/>
      <c r="JZH107" s="515"/>
      <c r="JZI107" s="515"/>
      <c r="JZJ107" s="515"/>
      <c r="JZK107" s="515"/>
      <c r="JZL107" s="515"/>
      <c r="JZM107" s="515"/>
      <c r="JZN107" s="515"/>
      <c r="JZO107" s="515"/>
      <c r="JZP107" s="515"/>
      <c r="JZQ107" s="515"/>
      <c r="JZR107" s="515"/>
      <c r="JZS107" s="515"/>
      <c r="JZT107" s="515"/>
      <c r="JZU107" s="515"/>
      <c r="JZV107" s="515"/>
      <c r="JZW107" s="515"/>
      <c r="JZX107" s="515"/>
      <c r="JZY107" s="515"/>
      <c r="JZZ107" s="515"/>
      <c r="KAA107" s="515"/>
      <c r="KAB107" s="515"/>
      <c r="KAC107" s="515"/>
      <c r="KAD107" s="515"/>
      <c r="KAE107" s="515"/>
      <c r="KAF107" s="515"/>
      <c r="KAG107" s="515"/>
      <c r="KAH107" s="515"/>
      <c r="KAI107" s="515"/>
      <c r="KAJ107" s="515"/>
      <c r="KAK107" s="515"/>
      <c r="KAL107" s="515"/>
      <c r="KAM107" s="515"/>
      <c r="KAN107" s="515"/>
      <c r="KAO107" s="515"/>
      <c r="KAP107" s="515"/>
      <c r="KAQ107" s="515"/>
      <c r="KAR107" s="515"/>
      <c r="KAS107" s="515"/>
      <c r="KAT107" s="515"/>
      <c r="KAU107" s="515"/>
      <c r="KAV107" s="515"/>
      <c r="KAW107" s="515"/>
      <c r="KAX107" s="515"/>
      <c r="KAY107" s="515"/>
      <c r="KAZ107" s="515"/>
      <c r="KBA107" s="515"/>
      <c r="KBB107" s="515"/>
      <c r="KBC107" s="515"/>
      <c r="KBD107" s="515"/>
      <c r="KBE107" s="515"/>
      <c r="KBF107" s="515"/>
      <c r="KBG107" s="515"/>
      <c r="KBH107" s="515"/>
      <c r="KBI107" s="515"/>
      <c r="KBJ107" s="515"/>
      <c r="KBK107" s="515"/>
      <c r="KBL107" s="515"/>
      <c r="KBM107" s="515"/>
      <c r="KBN107" s="515"/>
      <c r="KBO107" s="515"/>
      <c r="KBP107" s="515"/>
      <c r="KBQ107" s="515"/>
      <c r="KBR107" s="515"/>
      <c r="KBS107" s="515"/>
      <c r="KBT107" s="515"/>
      <c r="KBU107" s="515"/>
      <c r="KBV107" s="515"/>
      <c r="KBW107" s="515"/>
      <c r="KBX107" s="515"/>
      <c r="KBY107" s="515"/>
      <c r="KBZ107" s="515"/>
      <c r="KCA107" s="515"/>
      <c r="KCB107" s="515"/>
      <c r="KCC107" s="515"/>
      <c r="KCD107" s="515"/>
      <c r="KCE107" s="515"/>
      <c r="KCF107" s="515"/>
      <c r="KCG107" s="515"/>
      <c r="KCH107" s="515"/>
      <c r="KCI107" s="515"/>
      <c r="KCJ107" s="515"/>
      <c r="KCK107" s="515"/>
      <c r="KCL107" s="515"/>
      <c r="KCM107" s="515"/>
      <c r="KCN107" s="515"/>
      <c r="KCO107" s="515"/>
      <c r="KCP107" s="515"/>
      <c r="KCQ107" s="515"/>
      <c r="KCR107" s="515"/>
      <c r="KCS107" s="515"/>
      <c r="KCT107" s="515"/>
      <c r="KCU107" s="515"/>
      <c r="KCV107" s="515"/>
      <c r="KCW107" s="515"/>
      <c r="KCX107" s="515"/>
      <c r="KCY107" s="515"/>
      <c r="KCZ107" s="515"/>
      <c r="KDA107" s="515"/>
      <c r="KDB107" s="515"/>
      <c r="KDC107" s="515"/>
      <c r="KDD107" s="515"/>
      <c r="KDE107" s="515"/>
      <c r="KDF107" s="515"/>
      <c r="KDG107" s="515"/>
      <c r="KDH107" s="515"/>
      <c r="KDI107" s="515"/>
      <c r="KDJ107" s="515"/>
      <c r="KDK107" s="515"/>
      <c r="KDL107" s="515"/>
      <c r="KDM107" s="515"/>
      <c r="KDN107" s="515"/>
      <c r="KDO107" s="515"/>
      <c r="KDP107" s="515"/>
      <c r="KDQ107" s="515"/>
      <c r="KDR107" s="515"/>
      <c r="KDS107" s="515"/>
      <c r="KDT107" s="515"/>
      <c r="KDU107" s="515"/>
      <c r="KDV107" s="515"/>
      <c r="KDW107" s="515"/>
      <c r="KDX107" s="515"/>
      <c r="KDY107" s="515"/>
      <c r="KDZ107" s="515"/>
      <c r="KEA107" s="515"/>
      <c r="KEB107" s="515"/>
      <c r="KEC107" s="515"/>
      <c r="KED107" s="515"/>
      <c r="KEE107" s="515"/>
      <c r="KEF107" s="515"/>
      <c r="KEG107" s="515"/>
      <c r="KEH107" s="515"/>
      <c r="KEI107" s="515"/>
      <c r="KEJ107" s="515"/>
      <c r="KEK107" s="515"/>
      <c r="KEL107" s="515"/>
      <c r="KEM107" s="515"/>
      <c r="KEN107" s="515"/>
      <c r="KEO107" s="515"/>
      <c r="KEP107" s="515"/>
      <c r="KEQ107" s="515"/>
      <c r="KER107" s="515"/>
      <c r="KES107" s="515"/>
      <c r="KET107" s="515"/>
      <c r="KEU107" s="515"/>
      <c r="KEV107" s="515"/>
      <c r="KEW107" s="515"/>
      <c r="KEX107" s="515"/>
      <c r="KEY107" s="515"/>
      <c r="KEZ107" s="515"/>
      <c r="KFA107" s="515"/>
      <c r="KFB107" s="515"/>
      <c r="KFC107" s="515"/>
      <c r="KFD107" s="515"/>
      <c r="KFE107" s="515"/>
      <c r="KFF107" s="515"/>
      <c r="KFG107" s="515"/>
      <c r="KFH107" s="515"/>
      <c r="KFI107" s="515"/>
      <c r="KFJ107" s="515"/>
      <c r="KFK107" s="515"/>
      <c r="KFL107" s="515"/>
      <c r="KFM107" s="515"/>
      <c r="KFN107" s="515"/>
      <c r="KFO107" s="515"/>
      <c r="KFP107" s="515"/>
      <c r="KFQ107" s="515"/>
      <c r="KFR107" s="515"/>
      <c r="KFS107" s="515"/>
      <c r="KFT107" s="515"/>
      <c r="KFU107" s="515"/>
      <c r="KFV107" s="515"/>
      <c r="KFW107" s="515"/>
      <c r="KFX107" s="515"/>
      <c r="KFY107" s="515"/>
      <c r="KFZ107" s="515"/>
      <c r="KGA107" s="515"/>
      <c r="KGB107" s="515"/>
      <c r="KGC107" s="515"/>
      <c r="KGD107" s="515"/>
      <c r="KGE107" s="515"/>
      <c r="KGF107" s="515"/>
      <c r="KGG107" s="515"/>
      <c r="KGH107" s="515"/>
      <c r="KGI107" s="515"/>
      <c r="KGJ107" s="515"/>
      <c r="KGK107" s="515"/>
      <c r="KGL107" s="515"/>
      <c r="KGM107" s="515"/>
      <c r="KGN107" s="515"/>
      <c r="KGO107" s="515"/>
      <c r="KGP107" s="515"/>
      <c r="KGQ107" s="515"/>
      <c r="KGR107" s="515"/>
      <c r="KGS107" s="515"/>
      <c r="KGT107" s="515"/>
      <c r="KGU107" s="515"/>
      <c r="KGV107" s="515"/>
      <c r="KGW107" s="515"/>
      <c r="KGX107" s="515"/>
      <c r="KGY107" s="515"/>
      <c r="KGZ107" s="515"/>
      <c r="KHA107" s="515"/>
      <c r="KHB107" s="515"/>
      <c r="KHC107" s="515"/>
      <c r="KHD107" s="515"/>
      <c r="KHE107" s="515"/>
      <c r="KHF107" s="515"/>
      <c r="KHG107" s="515"/>
      <c r="KHH107" s="515"/>
      <c r="KHI107" s="515"/>
      <c r="KHJ107" s="515"/>
      <c r="KHK107" s="515"/>
      <c r="KHL107" s="515"/>
      <c r="KHM107" s="515"/>
      <c r="KHN107" s="515"/>
      <c r="KHO107" s="515"/>
      <c r="KHP107" s="515"/>
      <c r="KHQ107" s="515"/>
      <c r="KHR107" s="515"/>
      <c r="KHS107" s="515"/>
      <c r="KHT107" s="515"/>
      <c r="KHU107" s="515"/>
      <c r="KHV107" s="515"/>
      <c r="KHW107" s="515"/>
      <c r="KHX107" s="515"/>
      <c r="KHY107" s="515"/>
      <c r="KHZ107" s="515"/>
      <c r="KIA107" s="515"/>
      <c r="KIB107" s="515"/>
      <c r="KIC107" s="515"/>
      <c r="KID107" s="515"/>
      <c r="KIE107" s="515"/>
      <c r="KIF107" s="515"/>
      <c r="KIG107" s="515"/>
      <c r="KIH107" s="515"/>
      <c r="KII107" s="515"/>
      <c r="KIJ107" s="515"/>
      <c r="KIK107" s="515"/>
      <c r="KIL107" s="515"/>
      <c r="KIM107" s="515"/>
      <c r="KIN107" s="515"/>
      <c r="KIO107" s="515"/>
      <c r="KIP107" s="515"/>
      <c r="KIQ107" s="515"/>
      <c r="KIR107" s="515"/>
      <c r="KIS107" s="515"/>
      <c r="KIT107" s="515"/>
      <c r="KIU107" s="515"/>
      <c r="KIV107" s="515"/>
      <c r="KIW107" s="515"/>
      <c r="KIX107" s="515"/>
      <c r="KIY107" s="515"/>
      <c r="KIZ107" s="515"/>
      <c r="KJA107" s="515"/>
      <c r="KJB107" s="515"/>
      <c r="KJC107" s="515"/>
      <c r="KJD107" s="515"/>
      <c r="KJE107" s="515"/>
      <c r="KJF107" s="515"/>
      <c r="KJG107" s="515"/>
      <c r="KJH107" s="515"/>
      <c r="KJI107" s="515"/>
      <c r="KJJ107" s="515"/>
      <c r="KJK107" s="515"/>
      <c r="KJL107" s="515"/>
      <c r="KJM107" s="515"/>
      <c r="KJN107" s="515"/>
      <c r="KJO107" s="515"/>
      <c r="KJP107" s="515"/>
      <c r="KJQ107" s="515"/>
      <c r="KJR107" s="515"/>
      <c r="KJS107" s="515"/>
      <c r="KJT107" s="515"/>
      <c r="KJU107" s="515"/>
      <c r="KJV107" s="515"/>
      <c r="KJW107" s="515"/>
      <c r="KJX107" s="515"/>
      <c r="KJY107" s="515"/>
      <c r="KJZ107" s="515"/>
      <c r="KKA107" s="515"/>
      <c r="KKB107" s="515"/>
      <c r="KKC107" s="515"/>
      <c r="KKD107" s="515"/>
      <c r="KKE107" s="515"/>
      <c r="KKF107" s="515"/>
      <c r="KKG107" s="515"/>
      <c r="KKH107" s="515"/>
      <c r="KKI107" s="515"/>
      <c r="KKJ107" s="515"/>
      <c r="KKK107" s="515"/>
      <c r="KKL107" s="515"/>
      <c r="KKM107" s="515"/>
      <c r="KKN107" s="515"/>
      <c r="KKO107" s="515"/>
      <c r="KKP107" s="515"/>
      <c r="KKQ107" s="515"/>
      <c r="KKR107" s="515"/>
      <c r="KKS107" s="515"/>
      <c r="KKT107" s="515"/>
      <c r="KKU107" s="515"/>
      <c r="KKV107" s="515"/>
      <c r="KKW107" s="515"/>
      <c r="KKX107" s="515"/>
      <c r="KKY107" s="515"/>
      <c r="KKZ107" s="515"/>
      <c r="KLA107" s="515"/>
      <c r="KLB107" s="515"/>
      <c r="KLC107" s="515"/>
      <c r="KLD107" s="515"/>
      <c r="KLE107" s="515"/>
      <c r="KLF107" s="515"/>
      <c r="KLG107" s="515"/>
      <c r="KLH107" s="515"/>
      <c r="KLI107" s="515"/>
      <c r="KLJ107" s="515"/>
      <c r="KLK107" s="515"/>
      <c r="KLL107" s="515"/>
      <c r="KLM107" s="515"/>
      <c r="KLN107" s="515"/>
      <c r="KLO107" s="515"/>
      <c r="KLP107" s="515"/>
      <c r="KLQ107" s="515"/>
      <c r="KLR107" s="515"/>
      <c r="KLS107" s="515"/>
      <c r="KLT107" s="515"/>
      <c r="KLU107" s="515"/>
      <c r="KLV107" s="515"/>
      <c r="KLW107" s="515"/>
      <c r="KLX107" s="515"/>
      <c r="KLY107" s="515"/>
      <c r="KLZ107" s="515"/>
      <c r="KMA107" s="515"/>
      <c r="KMB107" s="515"/>
      <c r="KMC107" s="515"/>
      <c r="KMD107" s="515"/>
      <c r="KME107" s="515"/>
      <c r="KMF107" s="515"/>
      <c r="KMG107" s="515"/>
      <c r="KMH107" s="515"/>
      <c r="KMI107" s="515"/>
      <c r="KMJ107" s="515"/>
      <c r="KMK107" s="515"/>
      <c r="KML107" s="515"/>
      <c r="KMM107" s="515"/>
      <c r="KMN107" s="515"/>
      <c r="KMO107" s="515"/>
      <c r="KMP107" s="515"/>
      <c r="KMQ107" s="515"/>
      <c r="KMR107" s="515"/>
      <c r="KMS107" s="515"/>
      <c r="KMT107" s="515"/>
      <c r="KMU107" s="515"/>
      <c r="KMV107" s="515"/>
      <c r="KMW107" s="515"/>
      <c r="KMX107" s="515"/>
      <c r="KMY107" s="515"/>
      <c r="KMZ107" s="515"/>
      <c r="KNA107" s="515"/>
      <c r="KNB107" s="515"/>
      <c r="KNC107" s="515"/>
      <c r="KND107" s="515"/>
      <c r="KNE107" s="515"/>
      <c r="KNF107" s="515"/>
      <c r="KNG107" s="515"/>
      <c r="KNH107" s="515"/>
      <c r="KNI107" s="515"/>
      <c r="KNJ107" s="515"/>
      <c r="KNK107" s="515"/>
      <c r="KNL107" s="515"/>
      <c r="KNM107" s="515"/>
      <c r="KNN107" s="515"/>
      <c r="KNO107" s="515"/>
      <c r="KNP107" s="515"/>
      <c r="KNQ107" s="515"/>
      <c r="KNR107" s="515"/>
      <c r="KNS107" s="515"/>
      <c r="KNT107" s="515"/>
      <c r="KNU107" s="515"/>
      <c r="KNV107" s="515"/>
      <c r="KNW107" s="515"/>
      <c r="KNX107" s="515"/>
      <c r="KNY107" s="515"/>
      <c r="KNZ107" s="515"/>
      <c r="KOA107" s="515"/>
      <c r="KOB107" s="515"/>
      <c r="KOC107" s="515"/>
      <c r="KOD107" s="515"/>
      <c r="KOE107" s="515"/>
      <c r="KOF107" s="515"/>
      <c r="KOG107" s="515"/>
      <c r="KOH107" s="515"/>
      <c r="KOI107" s="515"/>
      <c r="KOJ107" s="515"/>
      <c r="KOK107" s="515"/>
      <c r="KOL107" s="515"/>
      <c r="KOM107" s="515"/>
      <c r="KON107" s="515"/>
      <c r="KOO107" s="515"/>
      <c r="KOP107" s="515"/>
      <c r="KOQ107" s="515"/>
      <c r="KOR107" s="515"/>
      <c r="KOS107" s="515"/>
      <c r="KOT107" s="515"/>
      <c r="KOU107" s="515"/>
      <c r="KOV107" s="515"/>
      <c r="KOW107" s="515"/>
      <c r="KOX107" s="515"/>
      <c r="KOY107" s="515"/>
      <c r="KOZ107" s="515"/>
      <c r="KPA107" s="515"/>
      <c r="KPB107" s="515"/>
      <c r="KPC107" s="515"/>
      <c r="KPD107" s="515"/>
      <c r="KPE107" s="515"/>
      <c r="KPF107" s="515"/>
      <c r="KPG107" s="515"/>
      <c r="KPH107" s="515"/>
      <c r="KPI107" s="515"/>
      <c r="KPJ107" s="515"/>
      <c r="KPK107" s="515"/>
      <c r="KPL107" s="515"/>
      <c r="KPM107" s="515"/>
      <c r="KPN107" s="515"/>
      <c r="KPO107" s="515"/>
      <c r="KPP107" s="515"/>
      <c r="KPQ107" s="515"/>
      <c r="KPR107" s="515"/>
      <c r="KPS107" s="515"/>
      <c r="KPT107" s="515"/>
      <c r="KPU107" s="515"/>
      <c r="KPV107" s="515"/>
      <c r="KPW107" s="515"/>
      <c r="KPX107" s="515"/>
      <c r="KPY107" s="515"/>
      <c r="KPZ107" s="515"/>
      <c r="KQA107" s="515"/>
      <c r="KQB107" s="515"/>
      <c r="KQC107" s="515"/>
      <c r="KQD107" s="515"/>
      <c r="KQE107" s="515"/>
      <c r="KQF107" s="515"/>
      <c r="KQG107" s="515"/>
      <c r="KQH107" s="515"/>
      <c r="KQI107" s="515"/>
      <c r="KQJ107" s="515"/>
      <c r="KQK107" s="515"/>
      <c r="KQL107" s="515"/>
      <c r="KQM107" s="515"/>
      <c r="KQN107" s="515"/>
      <c r="KQO107" s="515"/>
      <c r="KQP107" s="515"/>
      <c r="KQQ107" s="515"/>
      <c r="KQR107" s="515"/>
      <c r="KQS107" s="515"/>
      <c r="KQT107" s="515"/>
      <c r="KQU107" s="515"/>
      <c r="KQV107" s="515"/>
      <c r="KQW107" s="515"/>
      <c r="KQX107" s="515"/>
      <c r="KQY107" s="515"/>
      <c r="KQZ107" s="515"/>
      <c r="KRA107" s="515"/>
      <c r="KRB107" s="515"/>
      <c r="KRC107" s="515"/>
      <c r="KRD107" s="515"/>
      <c r="KRE107" s="515"/>
      <c r="KRF107" s="515"/>
      <c r="KRG107" s="515"/>
      <c r="KRH107" s="515"/>
      <c r="KRI107" s="515"/>
      <c r="KRJ107" s="515"/>
      <c r="KRK107" s="515"/>
      <c r="KRL107" s="515"/>
      <c r="KRM107" s="515"/>
      <c r="KRN107" s="515"/>
      <c r="KRO107" s="515"/>
      <c r="KRP107" s="515"/>
      <c r="KRQ107" s="515"/>
      <c r="KRR107" s="515"/>
      <c r="KRS107" s="515"/>
      <c r="KRT107" s="515"/>
      <c r="KRU107" s="515"/>
      <c r="KRV107" s="515"/>
      <c r="KRW107" s="515"/>
      <c r="KRX107" s="515"/>
      <c r="KRY107" s="515"/>
      <c r="KRZ107" s="515"/>
      <c r="KSA107" s="515"/>
      <c r="KSB107" s="515"/>
      <c r="KSC107" s="515"/>
      <c r="KSD107" s="515"/>
      <c r="KSE107" s="515"/>
      <c r="KSF107" s="515"/>
      <c r="KSG107" s="515"/>
      <c r="KSH107" s="515"/>
      <c r="KSI107" s="515"/>
      <c r="KSJ107" s="515"/>
      <c r="KSK107" s="515"/>
      <c r="KSL107" s="515"/>
      <c r="KSM107" s="515"/>
      <c r="KSN107" s="515"/>
      <c r="KSO107" s="515"/>
      <c r="KSP107" s="515"/>
      <c r="KSQ107" s="515"/>
      <c r="KSR107" s="515"/>
      <c r="KSS107" s="515"/>
      <c r="KST107" s="515"/>
      <c r="KSU107" s="515"/>
      <c r="KSV107" s="515"/>
      <c r="KSW107" s="515"/>
      <c r="KSX107" s="515"/>
      <c r="KSY107" s="515"/>
      <c r="KSZ107" s="515"/>
      <c r="KTA107" s="515"/>
      <c r="KTB107" s="515"/>
      <c r="KTC107" s="515"/>
      <c r="KTD107" s="515"/>
      <c r="KTE107" s="515"/>
      <c r="KTF107" s="515"/>
      <c r="KTG107" s="515"/>
      <c r="KTH107" s="515"/>
      <c r="KTI107" s="515"/>
      <c r="KTJ107" s="515"/>
      <c r="KTK107" s="515"/>
      <c r="KTL107" s="515"/>
      <c r="KTM107" s="515"/>
      <c r="KTN107" s="515"/>
      <c r="KTO107" s="515"/>
      <c r="KTP107" s="515"/>
      <c r="KTQ107" s="515"/>
      <c r="KTR107" s="515"/>
      <c r="KTS107" s="515"/>
      <c r="KTT107" s="515"/>
      <c r="KTU107" s="515"/>
      <c r="KTV107" s="515"/>
      <c r="KTW107" s="515"/>
      <c r="KTX107" s="515"/>
      <c r="KTY107" s="515"/>
      <c r="KTZ107" s="515"/>
      <c r="KUA107" s="515"/>
      <c r="KUB107" s="515"/>
      <c r="KUC107" s="515"/>
      <c r="KUD107" s="515"/>
      <c r="KUE107" s="515"/>
      <c r="KUF107" s="515"/>
      <c r="KUG107" s="515"/>
      <c r="KUH107" s="515"/>
      <c r="KUI107" s="515"/>
      <c r="KUJ107" s="515"/>
      <c r="KUK107" s="515"/>
      <c r="KUL107" s="515"/>
      <c r="KUM107" s="515"/>
      <c r="KUN107" s="515"/>
      <c r="KUO107" s="515"/>
      <c r="KUP107" s="515"/>
      <c r="KUQ107" s="515"/>
      <c r="KUR107" s="515"/>
      <c r="KUS107" s="515"/>
      <c r="KUT107" s="515"/>
      <c r="KUU107" s="515"/>
      <c r="KUV107" s="515"/>
      <c r="KUW107" s="515"/>
      <c r="KUX107" s="515"/>
      <c r="KUY107" s="515"/>
      <c r="KUZ107" s="515"/>
      <c r="KVA107" s="515"/>
      <c r="KVB107" s="515"/>
      <c r="KVC107" s="515"/>
      <c r="KVD107" s="515"/>
      <c r="KVE107" s="515"/>
      <c r="KVF107" s="515"/>
      <c r="KVG107" s="515"/>
      <c r="KVH107" s="515"/>
      <c r="KVI107" s="515"/>
      <c r="KVJ107" s="515"/>
      <c r="KVK107" s="515"/>
      <c r="KVL107" s="515"/>
      <c r="KVM107" s="515"/>
      <c r="KVN107" s="515"/>
      <c r="KVO107" s="515"/>
      <c r="KVP107" s="515"/>
      <c r="KVQ107" s="515"/>
      <c r="KVR107" s="515"/>
      <c r="KVS107" s="515"/>
      <c r="KVT107" s="515"/>
      <c r="KVU107" s="515"/>
      <c r="KVV107" s="515"/>
      <c r="KVW107" s="515"/>
      <c r="KVX107" s="515"/>
      <c r="KVY107" s="515"/>
      <c r="KVZ107" s="515"/>
      <c r="KWA107" s="515"/>
      <c r="KWB107" s="515"/>
      <c r="KWC107" s="515"/>
      <c r="KWD107" s="515"/>
      <c r="KWE107" s="515"/>
      <c r="KWF107" s="515"/>
      <c r="KWG107" s="515"/>
      <c r="KWH107" s="515"/>
      <c r="KWI107" s="515"/>
      <c r="KWJ107" s="515"/>
      <c r="KWK107" s="515"/>
      <c r="KWL107" s="515"/>
      <c r="KWM107" s="515"/>
      <c r="KWN107" s="515"/>
      <c r="KWO107" s="515"/>
      <c r="KWP107" s="515"/>
      <c r="KWQ107" s="515"/>
      <c r="KWR107" s="515"/>
      <c r="KWS107" s="515"/>
      <c r="KWT107" s="515"/>
      <c r="KWU107" s="515"/>
      <c r="KWV107" s="515"/>
      <c r="KWW107" s="515"/>
      <c r="KWX107" s="515"/>
      <c r="KWY107" s="515"/>
      <c r="KWZ107" s="515"/>
      <c r="KXA107" s="515"/>
      <c r="KXB107" s="515"/>
      <c r="KXC107" s="515"/>
      <c r="KXD107" s="515"/>
      <c r="KXE107" s="515"/>
      <c r="KXF107" s="515"/>
      <c r="KXG107" s="515"/>
      <c r="KXH107" s="515"/>
      <c r="KXI107" s="515"/>
      <c r="KXJ107" s="515"/>
      <c r="KXK107" s="515"/>
      <c r="KXL107" s="515"/>
      <c r="KXM107" s="515"/>
      <c r="KXN107" s="515"/>
      <c r="KXO107" s="515"/>
      <c r="KXP107" s="515"/>
      <c r="KXQ107" s="515"/>
      <c r="KXR107" s="515"/>
      <c r="KXS107" s="515"/>
      <c r="KXT107" s="515"/>
      <c r="KXU107" s="515"/>
      <c r="KXV107" s="515"/>
      <c r="KXW107" s="515"/>
      <c r="KXX107" s="515"/>
      <c r="KXY107" s="515"/>
      <c r="KXZ107" s="515"/>
      <c r="KYA107" s="515"/>
      <c r="KYB107" s="515"/>
      <c r="KYC107" s="515"/>
      <c r="KYD107" s="515"/>
      <c r="KYE107" s="515"/>
      <c r="KYF107" s="515"/>
      <c r="KYG107" s="515"/>
      <c r="KYH107" s="515"/>
      <c r="KYI107" s="515"/>
      <c r="KYJ107" s="515"/>
      <c r="KYK107" s="515"/>
      <c r="KYL107" s="515"/>
      <c r="KYM107" s="515"/>
      <c r="KYN107" s="515"/>
      <c r="KYO107" s="515"/>
      <c r="KYP107" s="515"/>
      <c r="KYQ107" s="515"/>
      <c r="KYR107" s="515"/>
      <c r="KYS107" s="515"/>
      <c r="KYT107" s="515"/>
      <c r="KYU107" s="515"/>
      <c r="KYV107" s="515"/>
      <c r="KYW107" s="515"/>
      <c r="KYX107" s="515"/>
      <c r="KYY107" s="515"/>
      <c r="KYZ107" s="515"/>
      <c r="KZA107" s="515"/>
      <c r="KZB107" s="515"/>
      <c r="KZC107" s="515"/>
      <c r="KZD107" s="515"/>
      <c r="KZE107" s="515"/>
      <c r="KZF107" s="515"/>
      <c r="KZG107" s="515"/>
      <c r="KZH107" s="515"/>
      <c r="KZI107" s="515"/>
      <c r="KZJ107" s="515"/>
      <c r="KZK107" s="515"/>
      <c r="KZL107" s="515"/>
      <c r="KZM107" s="515"/>
      <c r="KZN107" s="515"/>
      <c r="KZO107" s="515"/>
      <c r="KZP107" s="515"/>
      <c r="KZQ107" s="515"/>
      <c r="KZR107" s="515"/>
      <c r="KZS107" s="515"/>
      <c r="KZT107" s="515"/>
      <c r="KZU107" s="515"/>
      <c r="KZV107" s="515"/>
      <c r="KZW107" s="515"/>
      <c r="KZX107" s="515"/>
      <c r="KZY107" s="515"/>
      <c r="KZZ107" s="515"/>
      <c r="LAA107" s="515"/>
      <c r="LAB107" s="515"/>
      <c r="LAC107" s="515"/>
      <c r="LAD107" s="515"/>
      <c r="LAE107" s="515"/>
      <c r="LAF107" s="515"/>
      <c r="LAG107" s="515"/>
      <c r="LAH107" s="515"/>
      <c r="LAI107" s="515"/>
      <c r="LAJ107" s="515"/>
      <c r="LAK107" s="515"/>
      <c r="LAL107" s="515"/>
      <c r="LAM107" s="515"/>
      <c r="LAN107" s="515"/>
      <c r="LAO107" s="515"/>
      <c r="LAP107" s="515"/>
      <c r="LAQ107" s="515"/>
      <c r="LAR107" s="515"/>
      <c r="LAS107" s="515"/>
      <c r="LAT107" s="515"/>
      <c r="LAU107" s="515"/>
      <c r="LAV107" s="515"/>
      <c r="LAW107" s="515"/>
      <c r="LAX107" s="515"/>
      <c r="LAY107" s="515"/>
      <c r="LAZ107" s="515"/>
      <c r="LBA107" s="515"/>
      <c r="LBB107" s="515"/>
      <c r="LBC107" s="515"/>
      <c r="LBD107" s="515"/>
      <c r="LBE107" s="515"/>
      <c r="LBF107" s="515"/>
      <c r="LBG107" s="515"/>
      <c r="LBH107" s="515"/>
      <c r="LBI107" s="515"/>
      <c r="LBJ107" s="515"/>
      <c r="LBK107" s="515"/>
      <c r="LBL107" s="515"/>
      <c r="LBM107" s="515"/>
      <c r="LBN107" s="515"/>
      <c r="LBO107" s="515"/>
      <c r="LBP107" s="515"/>
      <c r="LBQ107" s="515"/>
      <c r="LBR107" s="515"/>
      <c r="LBS107" s="515"/>
      <c r="LBT107" s="515"/>
      <c r="LBU107" s="515"/>
      <c r="LBV107" s="515"/>
      <c r="LBW107" s="515"/>
      <c r="LBX107" s="515"/>
      <c r="LBY107" s="515"/>
      <c r="LBZ107" s="515"/>
      <c r="LCA107" s="515"/>
      <c r="LCB107" s="515"/>
      <c r="LCC107" s="515"/>
      <c r="LCD107" s="515"/>
      <c r="LCE107" s="515"/>
      <c r="LCF107" s="515"/>
      <c r="LCG107" s="515"/>
      <c r="LCH107" s="515"/>
      <c r="LCI107" s="515"/>
      <c r="LCJ107" s="515"/>
      <c r="LCK107" s="515"/>
      <c r="LCL107" s="515"/>
      <c r="LCM107" s="515"/>
      <c r="LCN107" s="515"/>
      <c r="LCO107" s="515"/>
      <c r="LCP107" s="515"/>
      <c r="LCQ107" s="515"/>
      <c r="LCR107" s="515"/>
      <c r="LCS107" s="515"/>
      <c r="LCT107" s="515"/>
      <c r="LCU107" s="515"/>
      <c r="LCV107" s="515"/>
      <c r="LCW107" s="515"/>
      <c r="LCX107" s="515"/>
      <c r="LCY107" s="515"/>
      <c r="LCZ107" s="515"/>
      <c r="LDA107" s="515"/>
      <c r="LDB107" s="515"/>
      <c r="LDC107" s="515"/>
      <c r="LDD107" s="515"/>
      <c r="LDE107" s="515"/>
      <c r="LDF107" s="515"/>
      <c r="LDG107" s="515"/>
      <c r="LDH107" s="515"/>
      <c r="LDI107" s="515"/>
      <c r="LDJ107" s="515"/>
      <c r="LDK107" s="515"/>
      <c r="LDL107" s="515"/>
      <c r="LDM107" s="515"/>
      <c r="LDN107" s="515"/>
      <c r="LDO107" s="515"/>
      <c r="LDP107" s="515"/>
      <c r="LDQ107" s="515"/>
      <c r="LDR107" s="515"/>
      <c r="LDS107" s="515"/>
      <c r="LDT107" s="515"/>
      <c r="LDU107" s="515"/>
      <c r="LDV107" s="515"/>
      <c r="LDW107" s="515"/>
      <c r="LDX107" s="515"/>
      <c r="LDY107" s="515"/>
      <c r="LDZ107" s="515"/>
      <c r="LEA107" s="515"/>
      <c r="LEB107" s="515"/>
      <c r="LEC107" s="515"/>
      <c r="LED107" s="515"/>
      <c r="LEE107" s="515"/>
      <c r="LEF107" s="515"/>
      <c r="LEG107" s="515"/>
      <c r="LEH107" s="515"/>
      <c r="LEI107" s="515"/>
      <c r="LEJ107" s="515"/>
      <c r="LEK107" s="515"/>
      <c r="LEL107" s="515"/>
      <c r="LEM107" s="515"/>
      <c r="LEN107" s="515"/>
      <c r="LEO107" s="515"/>
      <c r="LEP107" s="515"/>
      <c r="LEQ107" s="515"/>
      <c r="LER107" s="515"/>
      <c r="LES107" s="515"/>
      <c r="LET107" s="515"/>
      <c r="LEU107" s="515"/>
      <c r="LEV107" s="515"/>
      <c r="LEW107" s="515"/>
      <c r="LEX107" s="515"/>
      <c r="LEY107" s="515"/>
      <c r="LEZ107" s="515"/>
      <c r="LFA107" s="515"/>
      <c r="LFB107" s="515"/>
      <c r="LFC107" s="515"/>
      <c r="LFD107" s="515"/>
      <c r="LFE107" s="515"/>
      <c r="LFF107" s="515"/>
      <c r="LFG107" s="515"/>
      <c r="LFH107" s="515"/>
      <c r="LFI107" s="515"/>
      <c r="LFJ107" s="515"/>
      <c r="LFK107" s="515"/>
      <c r="LFL107" s="515"/>
      <c r="LFM107" s="515"/>
      <c r="LFN107" s="515"/>
      <c r="LFO107" s="515"/>
      <c r="LFP107" s="515"/>
      <c r="LFQ107" s="515"/>
      <c r="LFR107" s="515"/>
      <c r="LFS107" s="515"/>
      <c r="LFT107" s="515"/>
      <c r="LFU107" s="515"/>
      <c r="LFV107" s="515"/>
      <c r="LFW107" s="515"/>
      <c r="LFX107" s="515"/>
      <c r="LFY107" s="515"/>
      <c r="LFZ107" s="515"/>
      <c r="LGA107" s="515"/>
      <c r="LGB107" s="515"/>
      <c r="LGC107" s="515"/>
      <c r="LGD107" s="515"/>
      <c r="LGE107" s="515"/>
      <c r="LGF107" s="515"/>
      <c r="LGG107" s="515"/>
      <c r="LGH107" s="515"/>
      <c r="LGI107" s="515"/>
      <c r="LGJ107" s="515"/>
      <c r="LGK107" s="515"/>
      <c r="LGL107" s="515"/>
      <c r="LGM107" s="515"/>
      <c r="LGN107" s="515"/>
      <c r="LGO107" s="515"/>
      <c r="LGP107" s="515"/>
      <c r="LGQ107" s="515"/>
      <c r="LGR107" s="515"/>
      <c r="LGS107" s="515"/>
      <c r="LGT107" s="515"/>
      <c r="LGU107" s="515"/>
      <c r="LGV107" s="515"/>
      <c r="LGW107" s="515"/>
      <c r="LGX107" s="515"/>
      <c r="LGY107" s="515"/>
      <c r="LGZ107" s="515"/>
      <c r="LHA107" s="515"/>
      <c r="LHB107" s="515"/>
      <c r="LHC107" s="515"/>
      <c r="LHD107" s="515"/>
      <c r="LHE107" s="515"/>
      <c r="LHF107" s="515"/>
      <c r="LHG107" s="515"/>
      <c r="LHH107" s="515"/>
      <c r="LHI107" s="515"/>
      <c r="LHJ107" s="515"/>
      <c r="LHK107" s="515"/>
      <c r="LHL107" s="515"/>
      <c r="LHM107" s="515"/>
      <c r="LHN107" s="515"/>
      <c r="LHO107" s="515"/>
      <c r="LHP107" s="515"/>
      <c r="LHQ107" s="515"/>
      <c r="LHR107" s="515"/>
      <c r="LHS107" s="515"/>
      <c r="LHT107" s="515"/>
      <c r="LHU107" s="515"/>
      <c r="LHV107" s="515"/>
      <c r="LHW107" s="515"/>
      <c r="LHX107" s="515"/>
      <c r="LHY107" s="515"/>
      <c r="LHZ107" s="515"/>
      <c r="LIA107" s="515"/>
      <c r="LIB107" s="515"/>
      <c r="LIC107" s="515"/>
      <c r="LID107" s="515"/>
      <c r="LIE107" s="515"/>
      <c r="LIF107" s="515"/>
      <c r="LIG107" s="515"/>
      <c r="LIH107" s="515"/>
      <c r="LII107" s="515"/>
      <c r="LIJ107" s="515"/>
      <c r="LIK107" s="515"/>
      <c r="LIL107" s="515"/>
      <c r="LIM107" s="515"/>
      <c r="LIN107" s="515"/>
      <c r="LIO107" s="515"/>
      <c r="LIP107" s="515"/>
      <c r="LIQ107" s="515"/>
      <c r="LIR107" s="515"/>
      <c r="LIS107" s="515"/>
      <c r="LIT107" s="515"/>
      <c r="LIU107" s="515"/>
      <c r="LIV107" s="515"/>
      <c r="LIW107" s="515"/>
      <c r="LIX107" s="515"/>
      <c r="LIY107" s="515"/>
      <c r="LIZ107" s="515"/>
      <c r="LJA107" s="515"/>
      <c r="LJB107" s="515"/>
      <c r="LJC107" s="515"/>
      <c r="LJD107" s="515"/>
      <c r="LJE107" s="515"/>
      <c r="LJF107" s="515"/>
      <c r="LJG107" s="515"/>
      <c r="LJH107" s="515"/>
      <c r="LJI107" s="515"/>
      <c r="LJJ107" s="515"/>
      <c r="LJK107" s="515"/>
      <c r="LJL107" s="515"/>
      <c r="LJM107" s="515"/>
      <c r="LJN107" s="515"/>
      <c r="LJO107" s="515"/>
      <c r="LJP107" s="515"/>
      <c r="LJQ107" s="515"/>
      <c r="LJR107" s="515"/>
      <c r="LJS107" s="515"/>
      <c r="LJT107" s="515"/>
      <c r="LJU107" s="515"/>
      <c r="LJV107" s="515"/>
      <c r="LJW107" s="515"/>
      <c r="LJX107" s="515"/>
      <c r="LJY107" s="515"/>
      <c r="LJZ107" s="515"/>
      <c r="LKA107" s="515"/>
      <c r="LKB107" s="515"/>
      <c r="LKC107" s="515"/>
      <c r="LKD107" s="515"/>
      <c r="LKE107" s="515"/>
      <c r="LKF107" s="515"/>
      <c r="LKG107" s="515"/>
      <c r="LKH107" s="515"/>
      <c r="LKI107" s="515"/>
      <c r="LKJ107" s="515"/>
      <c r="LKK107" s="515"/>
      <c r="LKL107" s="515"/>
      <c r="LKM107" s="515"/>
      <c r="LKN107" s="515"/>
      <c r="LKO107" s="515"/>
      <c r="LKP107" s="515"/>
      <c r="LKQ107" s="515"/>
      <c r="LKR107" s="515"/>
      <c r="LKS107" s="515"/>
      <c r="LKT107" s="515"/>
      <c r="LKU107" s="515"/>
      <c r="LKV107" s="515"/>
      <c r="LKW107" s="515"/>
      <c r="LKX107" s="515"/>
      <c r="LKY107" s="515"/>
      <c r="LKZ107" s="515"/>
      <c r="LLA107" s="515"/>
      <c r="LLB107" s="515"/>
      <c r="LLC107" s="515"/>
      <c r="LLD107" s="515"/>
      <c r="LLE107" s="515"/>
      <c r="LLF107" s="515"/>
      <c r="LLG107" s="515"/>
      <c r="LLH107" s="515"/>
      <c r="LLI107" s="515"/>
      <c r="LLJ107" s="515"/>
      <c r="LLK107" s="515"/>
      <c r="LLL107" s="515"/>
      <c r="LLM107" s="515"/>
      <c r="LLN107" s="515"/>
      <c r="LLO107" s="515"/>
      <c r="LLP107" s="515"/>
      <c r="LLQ107" s="515"/>
      <c r="LLR107" s="515"/>
      <c r="LLS107" s="515"/>
      <c r="LLT107" s="515"/>
      <c r="LLU107" s="515"/>
      <c r="LLV107" s="515"/>
      <c r="LLW107" s="515"/>
      <c r="LLX107" s="515"/>
      <c r="LLY107" s="515"/>
      <c r="LLZ107" s="515"/>
      <c r="LMA107" s="515"/>
      <c r="LMB107" s="515"/>
      <c r="LMC107" s="515"/>
      <c r="LMD107" s="515"/>
      <c r="LME107" s="515"/>
      <c r="LMF107" s="515"/>
      <c r="LMG107" s="515"/>
      <c r="LMH107" s="515"/>
      <c r="LMI107" s="515"/>
      <c r="LMJ107" s="515"/>
      <c r="LMK107" s="515"/>
      <c r="LML107" s="515"/>
      <c r="LMM107" s="515"/>
      <c r="LMN107" s="515"/>
      <c r="LMO107" s="515"/>
      <c r="LMP107" s="515"/>
      <c r="LMQ107" s="515"/>
      <c r="LMR107" s="515"/>
      <c r="LMS107" s="515"/>
      <c r="LMT107" s="515"/>
      <c r="LMU107" s="515"/>
      <c r="LMV107" s="515"/>
      <c r="LMW107" s="515"/>
      <c r="LMX107" s="515"/>
      <c r="LMY107" s="515"/>
      <c r="LMZ107" s="515"/>
      <c r="LNA107" s="515"/>
      <c r="LNB107" s="515"/>
      <c r="LNC107" s="515"/>
      <c r="LND107" s="515"/>
      <c r="LNE107" s="515"/>
      <c r="LNF107" s="515"/>
      <c r="LNG107" s="515"/>
      <c r="LNH107" s="515"/>
      <c r="LNI107" s="515"/>
      <c r="LNJ107" s="515"/>
      <c r="LNK107" s="515"/>
      <c r="LNL107" s="515"/>
      <c r="LNM107" s="515"/>
      <c r="LNN107" s="515"/>
      <c r="LNO107" s="515"/>
      <c r="LNP107" s="515"/>
      <c r="LNQ107" s="515"/>
      <c r="LNR107" s="515"/>
      <c r="LNS107" s="515"/>
      <c r="LNT107" s="515"/>
      <c r="LNU107" s="515"/>
      <c r="LNV107" s="515"/>
      <c r="LNW107" s="515"/>
      <c r="LNX107" s="515"/>
      <c r="LNY107" s="515"/>
      <c r="LNZ107" s="515"/>
      <c r="LOA107" s="515"/>
      <c r="LOB107" s="515"/>
      <c r="LOC107" s="515"/>
      <c r="LOD107" s="515"/>
      <c r="LOE107" s="515"/>
      <c r="LOF107" s="515"/>
      <c r="LOG107" s="515"/>
      <c r="LOH107" s="515"/>
      <c r="LOI107" s="515"/>
      <c r="LOJ107" s="515"/>
      <c r="LOK107" s="515"/>
      <c r="LOL107" s="515"/>
      <c r="LOM107" s="515"/>
      <c r="LON107" s="515"/>
      <c r="LOO107" s="515"/>
      <c r="LOP107" s="515"/>
      <c r="LOQ107" s="515"/>
      <c r="LOR107" s="515"/>
      <c r="LOS107" s="515"/>
      <c r="LOT107" s="515"/>
      <c r="LOU107" s="515"/>
      <c r="LOV107" s="515"/>
      <c r="LOW107" s="515"/>
      <c r="LOX107" s="515"/>
      <c r="LOY107" s="515"/>
      <c r="LOZ107" s="515"/>
      <c r="LPA107" s="515"/>
      <c r="LPB107" s="515"/>
      <c r="LPC107" s="515"/>
      <c r="LPD107" s="515"/>
      <c r="LPE107" s="515"/>
      <c r="LPF107" s="515"/>
      <c r="LPG107" s="515"/>
      <c r="LPH107" s="515"/>
      <c r="LPI107" s="515"/>
      <c r="LPJ107" s="515"/>
      <c r="LPK107" s="515"/>
      <c r="LPL107" s="515"/>
      <c r="LPM107" s="515"/>
      <c r="LPN107" s="515"/>
      <c r="LPO107" s="515"/>
      <c r="LPP107" s="515"/>
      <c r="LPQ107" s="515"/>
      <c r="LPR107" s="515"/>
      <c r="LPS107" s="515"/>
      <c r="LPT107" s="515"/>
      <c r="LPU107" s="515"/>
      <c r="LPV107" s="515"/>
      <c r="LPW107" s="515"/>
      <c r="LPX107" s="515"/>
      <c r="LPY107" s="515"/>
      <c r="LPZ107" s="515"/>
      <c r="LQA107" s="515"/>
      <c r="LQB107" s="515"/>
      <c r="LQC107" s="515"/>
      <c r="LQD107" s="515"/>
      <c r="LQE107" s="515"/>
      <c r="LQF107" s="515"/>
      <c r="LQG107" s="515"/>
      <c r="LQH107" s="515"/>
      <c r="LQI107" s="515"/>
      <c r="LQJ107" s="515"/>
      <c r="LQK107" s="515"/>
      <c r="LQL107" s="515"/>
      <c r="LQM107" s="515"/>
      <c r="LQN107" s="515"/>
      <c r="LQO107" s="515"/>
      <c r="LQP107" s="515"/>
      <c r="LQQ107" s="515"/>
      <c r="LQR107" s="515"/>
      <c r="LQS107" s="515"/>
      <c r="LQT107" s="515"/>
      <c r="LQU107" s="515"/>
      <c r="LQV107" s="515"/>
      <c r="LQW107" s="515"/>
      <c r="LQX107" s="515"/>
      <c r="LQY107" s="515"/>
      <c r="LQZ107" s="515"/>
      <c r="LRA107" s="515"/>
      <c r="LRB107" s="515"/>
      <c r="LRC107" s="515"/>
      <c r="LRD107" s="515"/>
      <c r="LRE107" s="515"/>
      <c r="LRF107" s="515"/>
      <c r="LRG107" s="515"/>
      <c r="LRH107" s="515"/>
      <c r="LRI107" s="515"/>
      <c r="LRJ107" s="515"/>
      <c r="LRK107" s="515"/>
      <c r="LRL107" s="515"/>
      <c r="LRM107" s="515"/>
      <c r="LRN107" s="515"/>
      <c r="LRO107" s="515"/>
      <c r="LRP107" s="515"/>
      <c r="LRQ107" s="515"/>
      <c r="LRR107" s="515"/>
      <c r="LRS107" s="515"/>
      <c r="LRT107" s="515"/>
      <c r="LRU107" s="515"/>
      <c r="LRV107" s="515"/>
      <c r="LRW107" s="515"/>
      <c r="LRX107" s="515"/>
      <c r="LRY107" s="515"/>
      <c r="LRZ107" s="515"/>
      <c r="LSA107" s="515"/>
      <c r="LSB107" s="515"/>
      <c r="LSC107" s="515"/>
      <c r="LSD107" s="515"/>
      <c r="LSE107" s="515"/>
      <c r="LSF107" s="515"/>
      <c r="LSG107" s="515"/>
      <c r="LSH107" s="515"/>
      <c r="LSI107" s="515"/>
      <c r="LSJ107" s="515"/>
      <c r="LSK107" s="515"/>
      <c r="LSL107" s="515"/>
      <c r="LSM107" s="515"/>
      <c r="LSN107" s="515"/>
      <c r="LSO107" s="515"/>
      <c r="LSP107" s="515"/>
      <c r="LSQ107" s="515"/>
      <c r="LSR107" s="515"/>
      <c r="LSS107" s="515"/>
      <c r="LST107" s="515"/>
      <c r="LSU107" s="515"/>
      <c r="LSV107" s="515"/>
      <c r="LSW107" s="515"/>
      <c r="LSX107" s="515"/>
      <c r="LSY107" s="515"/>
      <c r="LSZ107" s="515"/>
      <c r="LTA107" s="515"/>
      <c r="LTB107" s="515"/>
      <c r="LTC107" s="515"/>
      <c r="LTD107" s="515"/>
      <c r="LTE107" s="515"/>
      <c r="LTF107" s="515"/>
      <c r="LTG107" s="515"/>
      <c r="LTH107" s="515"/>
      <c r="LTI107" s="515"/>
      <c r="LTJ107" s="515"/>
      <c r="LTK107" s="515"/>
      <c r="LTL107" s="515"/>
      <c r="LTM107" s="515"/>
      <c r="LTN107" s="515"/>
      <c r="LTO107" s="515"/>
      <c r="LTP107" s="515"/>
      <c r="LTQ107" s="515"/>
      <c r="LTR107" s="515"/>
      <c r="LTS107" s="515"/>
      <c r="LTT107" s="515"/>
      <c r="LTU107" s="515"/>
      <c r="LTV107" s="515"/>
      <c r="LTW107" s="515"/>
      <c r="LTX107" s="515"/>
      <c r="LTY107" s="515"/>
      <c r="LTZ107" s="515"/>
      <c r="LUA107" s="515"/>
      <c r="LUB107" s="515"/>
      <c r="LUC107" s="515"/>
      <c r="LUD107" s="515"/>
      <c r="LUE107" s="515"/>
      <c r="LUF107" s="515"/>
      <c r="LUG107" s="515"/>
      <c r="LUH107" s="515"/>
      <c r="LUI107" s="515"/>
      <c r="LUJ107" s="515"/>
      <c r="LUK107" s="515"/>
      <c r="LUL107" s="515"/>
      <c r="LUM107" s="515"/>
      <c r="LUN107" s="515"/>
      <c r="LUO107" s="515"/>
      <c r="LUP107" s="515"/>
      <c r="LUQ107" s="515"/>
      <c r="LUR107" s="515"/>
      <c r="LUS107" s="515"/>
      <c r="LUT107" s="515"/>
      <c r="LUU107" s="515"/>
      <c r="LUV107" s="515"/>
      <c r="LUW107" s="515"/>
      <c r="LUX107" s="515"/>
      <c r="LUY107" s="515"/>
      <c r="LUZ107" s="515"/>
      <c r="LVA107" s="515"/>
      <c r="LVB107" s="515"/>
      <c r="LVC107" s="515"/>
      <c r="LVD107" s="515"/>
      <c r="LVE107" s="515"/>
      <c r="LVF107" s="515"/>
      <c r="LVG107" s="515"/>
      <c r="LVH107" s="515"/>
      <c r="LVI107" s="515"/>
      <c r="LVJ107" s="515"/>
      <c r="LVK107" s="515"/>
      <c r="LVL107" s="515"/>
      <c r="LVM107" s="515"/>
      <c r="LVN107" s="515"/>
      <c r="LVO107" s="515"/>
      <c r="LVP107" s="515"/>
      <c r="LVQ107" s="515"/>
      <c r="LVR107" s="515"/>
      <c r="LVS107" s="515"/>
      <c r="LVT107" s="515"/>
      <c r="LVU107" s="515"/>
      <c r="LVV107" s="515"/>
      <c r="LVW107" s="515"/>
      <c r="LVX107" s="515"/>
      <c r="LVY107" s="515"/>
      <c r="LVZ107" s="515"/>
      <c r="LWA107" s="515"/>
      <c r="LWB107" s="515"/>
      <c r="LWC107" s="515"/>
      <c r="LWD107" s="515"/>
      <c r="LWE107" s="515"/>
      <c r="LWF107" s="515"/>
      <c r="LWG107" s="515"/>
      <c r="LWH107" s="515"/>
      <c r="LWI107" s="515"/>
      <c r="LWJ107" s="515"/>
      <c r="LWK107" s="515"/>
      <c r="LWL107" s="515"/>
      <c r="LWM107" s="515"/>
      <c r="LWN107" s="515"/>
      <c r="LWO107" s="515"/>
      <c r="LWP107" s="515"/>
      <c r="LWQ107" s="515"/>
      <c r="LWR107" s="515"/>
      <c r="LWS107" s="515"/>
      <c r="LWT107" s="515"/>
      <c r="LWU107" s="515"/>
      <c r="LWV107" s="515"/>
      <c r="LWW107" s="515"/>
      <c r="LWX107" s="515"/>
      <c r="LWY107" s="515"/>
      <c r="LWZ107" s="515"/>
      <c r="LXA107" s="515"/>
      <c r="LXB107" s="515"/>
      <c r="LXC107" s="515"/>
      <c r="LXD107" s="515"/>
      <c r="LXE107" s="515"/>
      <c r="LXF107" s="515"/>
      <c r="LXG107" s="515"/>
      <c r="LXH107" s="515"/>
      <c r="LXI107" s="515"/>
      <c r="LXJ107" s="515"/>
      <c r="LXK107" s="515"/>
      <c r="LXL107" s="515"/>
      <c r="LXM107" s="515"/>
      <c r="LXN107" s="515"/>
      <c r="LXO107" s="515"/>
      <c r="LXP107" s="515"/>
      <c r="LXQ107" s="515"/>
      <c r="LXR107" s="515"/>
      <c r="LXS107" s="515"/>
      <c r="LXT107" s="515"/>
      <c r="LXU107" s="515"/>
      <c r="LXV107" s="515"/>
      <c r="LXW107" s="515"/>
      <c r="LXX107" s="515"/>
      <c r="LXY107" s="515"/>
      <c r="LXZ107" s="515"/>
      <c r="LYA107" s="515"/>
      <c r="LYB107" s="515"/>
      <c r="LYC107" s="515"/>
      <c r="LYD107" s="515"/>
      <c r="LYE107" s="515"/>
      <c r="LYF107" s="515"/>
      <c r="LYG107" s="515"/>
      <c r="LYH107" s="515"/>
      <c r="LYI107" s="515"/>
      <c r="LYJ107" s="515"/>
      <c r="LYK107" s="515"/>
      <c r="LYL107" s="515"/>
      <c r="LYM107" s="515"/>
      <c r="LYN107" s="515"/>
      <c r="LYO107" s="515"/>
      <c r="LYP107" s="515"/>
      <c r="LYQ107" s="515"/>
      <c r="LYR107" s="515"/>
      <c r="LYS107" s="515"/>
      <c r="LYT107" s="515"/>
      <c r="LYU107" s="515"/>
      <c r="LYV107" s="515"/>
      <c r="LYW107" s="515"/>
      <c r="LYX107" s="515"/>
      <c r="LYY107" s="515"/>
      <c r="LYZ107" s="515"/>
      <c r="LZA107" s="515"/>
      <c r="LZB107" s="515"/>
      <c r="LZC107" s="515"/>
      <c r="LZD107" s="515"/>
      <c r="LZE107" s="515"/>
      <c r="LZF107" s="515"/>
      <c r="LZG107" s="515"/>
      <c r="LZH107" s="515"/>
      <c r="LZI107" s="515"/>
      <c r="LZJ107" s="515"/>
      <c r="LZK107" s="515"/>
      <c r="LZL107" s="515"/>
      <c r="LZM107" s="515"/>
      <c r="LZN107" s="515"/>
      <c r="LZO107" s="515"/>
      <c r="LZP107" s="515"/>
      <c r="LZQ107" s="515"/>
      <c r="LZR107" s="515"/>
      <c r="LZS107" s="515"/>
      <c r="LZT107" s="515"/>
      <c r="LZU107" s="515"/>
      <c r="LZV107" s="515"/>
      <c r="LZW107" s="515"/>
      <c r="LZX107" s="515"/>
      <c r="LZY107" s="515"/>
      <c r="LZZ107" s="515"/>
      <c r="MAA107" s="515"/>
      <c r="MAB107" s="515"/>
      <c r="MAC107" s="515"/>
      <c r="MAD107" s="515"/>
      <c r="MAE107" s="515"/>
      <c r="MAF107" s="515"/>
      <c r="MAG107" s="515"/>
      <c r="MAH107" s="515"/>
      <c r="MAI107" s="515"/>
      <c r="MAJ107" s="515"/>
      <c r="MAK107" s="515"/>
      <c r="MAL107" s="515"/>
      <c r="MAM107" s="515"/>
      <c r="MAN107" s="515"/>
      <c r="MAO107" s="515"/>
      <c r="MAP107" s="515"/>
      <c r="MAQ107" s="515"/>
      <c r="MAR107" s="515"/>
      <c r="MAS107" s="515"/>
      <c r="MAT107" s="515"/>
      <c r="MAU107" s="515"/>
      <c r="MAV107" s="515"/>
      <c r="MAW107" s="515"/>
      <c r="MAX107" s="515"/>
      <c r="MAY107" s="515"/>
      <c r="MAZ107" s="515"/>
      <c r="MBA107" s="515"/>
      <c r="MBB107" s="515"/>
      <c r="MBC107" s="515"/>
      <c r="MBD107" s="515"/>
      <c r="MBE107" s="515"/>
      <c r="MBF107" s="515"/>
      <c r="MBG107" s="515"/>
      <c r="MBH107" s="515"/>
      <c r="MBI107" s="515"/>
      <c r="MBJ107" s="515"/>
      <c r="MBK107" s="515"/>
      <c r="MBL107" s="515"/>
      <c r="MBM107" s="515"/>
      <c r="MBN107" s="515"/>
      <c r="MBO107" s="515"/>
      <c r="MBP107" s="515"/>
      <c r="MBQ107" s="515"/>
      <c r="MBR107" s="515"/>
      <c r="MBS107" s="515"/>
      <c r="MBT107" s="515"/>
      <c r="MBU107" s="515"/>
      <c r="MBV107" s="515"/>
      <c r="MBW107" s="515"/>
      <c r="MBX107" s="515"/>
      <c r="MBY107" s="515"/>
      <c r="MBZ107" s="515"/>
      <c r="MCA107" s="515"/>
      <c r="MCB107" s="515"/>
      <c r="MCC107" s="515"/>
      <c r="MCD107" s="515"/>
      <c r="MCE107" s="515"/>
      <c r="MCF107" s="515"/>
      <c r="MCG107" s="515"/>
      <c r="MCH107" s="515"/>
      <c r="MCI107" s="515"/>
      <c r="MCJ107" s="515"/>
      <c r="MCK107" s="515"/>
      <c r="MCL107" s="515"/>
      <c r="MCM107" s="515"/>
      <c r="MCN107" s="515"/>
      <c r="MCO107" s="515"/>
      <c r="MCP107" s="515"/>
      <c r="MCQ107" s="515"/>
      <c r="MCR107" s="515"/>
      <c r="MCS107" s="515"/>
      <c r="MCT107" s="515"/>
      <c r="MCU107" s="515"/>
      <c r="MCV107" s="515"/>
      <c r="MCW107" s="515"/>
      <c r="MCX107" s="515"/>
      <c r="MCY107" s="515"/>
      <c r="MCZ107" s="515"/>
      <c r="MDA107" s="515"/>
      <c r="MDB107" s="515"/>
      <c r="MDC107" s="515"/>
      <c r="MDD107" s="515"/>
      <c r="MDE107" s="515"/>
      <c r="MDF107" s="515"/>
      <c r="MDG107" s="515"/>
      <c r="MDH107" s="515"/>
      <c r="MDI107" s="515"/>
      <c r="MDJ107" s="515"/>
      <c r="MDK107" s="515"/>
      <c r="MDL107" s="515"/>
      <c r="MDM107" s="515"/>
      <c r="MDN107" s="515"/>
      <c r="MDO107" s="515"/>
      <c r="MDP107" s="515"/>
      <c r="MDQ107" s="515"/>
      <c r="MDR107" s="515"/>
      <c r="MDS107" s="515"/>
      <c r="MDT107" s="515"/>
      <c r="MDU107" s="515"/>
      <c r="MDV107" s="515"/>
      <c r="MDW107" s="515"/>
      <c r="MDX107" s="515"/>
      <c r="MDY107" s="515"/>
      <c r="MDZ107" s="515"/>
      <c r="MEA107" s="515"/>
      <c r="MEB107" s="515"/>
      <c r="MEC107" s="515"/>
      <c r="MED107" s="515"/>
      <c r="MEE107" s="515"/>
      <c r="MEF107" s="515"/>
      <c r="MEG107" s="515"/>
      <c r="MEH107" s="515"/>
      <c r="MEI107" s="515"/>
      <c r="MEJ107" s="515"/>
      <c r="MEK107" s="515"/>
      <c r="MEL107" s="515"/>
      <c r="MEM107" s="515"/>
      <c r="MEN107" s="515"/>
      <c r="MEO107" s="515"/>
      <c r="MEP107" s="515"/>
      <c r="MEQ107" s="515"/>
      <c r="MER107" s="515"/>
      <c r="MES107" s="515"/>
      <c r="MET107" s="515"/>
      <c r="MEU107" s="515"/>
      <c r="MEV107" s="515"/>
      <c r="MEW107" s="515"/>
      <c r="MEX107" s="515"/>
      <c r="MEY107" s="515"/>
      <c r="MEZ107" s="515"/>
      <c r="MFA107" s="515"/>
      <c r="MFB107" s="515"/>
      <c r="MFC107" s="515"/>
      <c r="MFD107" s="515"/>
      <c r="MFE107" s="515"/>
      <c r="MFF107" s="515"/>
      <c r="MFG107" s="515"/>
      <c r="MFH107" s="515"/>
      <c r="MFI107" s="515"/>
      <c r="MFJ107" s="515"/>
      <c r="MFK107" s="515"/>
      <c r="MFL107" s="515"/>
      <c r="MFM107" s="515"/>
      <c r="MFN107" s="515"/>
      <c r="MFO107" s="515"/>
      <c r="MFP107" s="515"/>
      <c r="MFQ107" s="515"/>
      <c r="MFR107" s="515"/>
      <c r="MFS107" s="515"/>
      <c r="MFT107" s="515"/>
      <c r="MFU107" s="515"/>
      <c r="MFV107" s="515"/>
      <c r="MFW107" s="515"/>
      <c r="MFX107" s="515"/>
      <c r="MFY107" s="515"/>
      <c r="MFZ107" s="515"/>
      <c r="MGA107" s="515"/>
      <c r="MGB107" s="515"/>
      <c r="MGC107" s="515"/>
      <c r="MGD107" s="515"/>
      <c r="MGE107" s="515"/>
      <c r="MGF107" s="515"/>
      <c r="MGG107" s="515"/>
      <c r="MGH107" s="515"/>
      <c r="MGI107" s="515"/>
      <c r="MGJ107" s="515"/>
      <c r="MGK107" s="515"/>
      <c r="MGL107" s="515"/>
      <c r="MGM107" s="515"/>
      <c r="MGN107" s="515"/>
      <c r="MGO107" s="515"/>
      <c r="MGP107" s="515"/>
      <c r="MGQ107" s="515"/>
      <c r="MGR107" s="515"/>
      <c r="MGS107" s="515"/>
      <c r="MGT107" s="515"/>
      <c r="MGU107" s="515"/>
      <c r="MGV107" s="515"/>
      <c r="MGW107" s="515"/>
      <c r="MGX107" s="515"/>
      <c r="MGY107" s="515"/>
      <c r="MGZ107" s="515"/>
      <c r="MHA107" s="515"/>
      <c r="MHB107" s="515"/>
      <c r="MHC107" s="515"/>
      <c r="MHD107" s="515"/>
      <c r="MHE107" s="515"/>
      <c r="MHF107" s="515"/>
      <c r="MHG107" s="515"/>
      <c r="MHH107" s="515"/>
      <c r="MHI107" s="515"/>
      <c r="MHJ107" s="515"/>
      <c r="MHK107" s="515"/>
      <c r="MHL107" s="515"/>
      <c r="MHM107" s="515"/>
      <c r="MHN107" s="515"/>
      <c r="MHO107" s="515"/>
      <c r="MHP107" s="515"/>
      <c r="MHQ107" s="515"/>
      <c r="MHR107" s="515"/>
      <c r="MHS107" s="515"/>
      <c r="MHT107" s="515"/>
      <c r="MHU107" s="515"/>
      <c r="MHV107" s="515"/>
      <c r="MHW107" s="515"/>
      <c r="MHX107" s="515"/>
      <c r="MHY107" s="515"/>
      <c r="MHZ107" s="515"/>
      <c r="MIA107" s="515"/>
      <c r="MIB107" s="515"/>
      <c r="MIC107" s="515"/>
      <c r="MID107" s="515"/>
      <c r="MIE107" s="515"/>
      <c r="MIF107" s="515"/>
      <c r="MIG107" s="515"/>
      <c r="MIH107" s="515"/>
      <c r="MII107" s="515"/>
      <c r="MIJ107" s="515"/>
      <c r="MIK107" s="515"/>
      <c r="MIL107" s="515"/>
      <c r="MIM107" s="515"/>
      <c r="MIN107" s="515"/>
      <c r="MIO107" s="515"/>
      <c r="MIP107" s="515"/>
      <c r="MIQ107" s="515"/>
      <c r="MIR107" s="515"/>
      <c r="MIS107" s="515"/>
      <c r="MIT107" s="515"/>
      <c r="MIU107" s="515"/>
      <c r="MIV107" s="515"/>
      <c r="MIW107" s="515"/>
      <c r="MIX107" s="515"/>
      <c r="MIY107" s="515"/>
      <c r="MIZ107" s="515"/>
      <c r="MJA107" s="515"/>
      <c r="MJB107" s="515"/>
      <c r="MJC107" s="515"/>
      <c r="MJD107" s="515"/>
      <c r="MJE107" s="515"/>
      <c r="MJF107" s="515"/>
      <c r="MJG107" s="515"/>
      <c r="MJH107" s="515"/>
      <c r="MJI107" s="515"/>
      <c r="MJJ107" s="515"/>
      <c r="MJK107" s="515"/>
      <c r="MJL107" s="515"/>
      <c r="MJM107" s="515"/>
      <c r="MJN107" s="515"/>
      <c r="MJO107" s="515"/>
      <c r="MJP107" s="515"/>
      <c r="MJQ107" s="515"/>
      <c r="MJR107" s="515"/>
      <c r="MJS107" s="515"/>
      <c r="MJT107" s="515"/>
      <c r="MJU107" s="515"/>
      <c r="MJV107" s="515"/>
      <c r="MJW107" s="515"/>
      <c r="MJX107" s="515"/>
      <c r="MJY107" s="515"/>
      <c r="MJZ107" s="515"/>
      <c r="MKA107" s="515"/>
      <c r="MKB107" s="515"/>
      <c r="MKC107" s="515"/>
      <c r="MKD107" s="515"/>
      <c r="MKE107" s="515"/>
      <c r="MKF107" s="515"/>
      <c r="MKG107" s="515"/>
      <c r="MKH107" s="515"/>
      <c r="MKI107" s="515"/>
      <c r="MKJ107" s="515"/>
      <c r="MKK107" s="515"/>
      <c r="MKL107" s="515"/>
      <c r="MKM107" s="515"/>
      <c r="MKN107" s="515"/>
      <c r="MKO107" s="515"/>
      <c r="MKP107" s="515"/>
      <c r="MKQ107" s="515"/>
      <c r="MKR107" s="515"/>
      <c r="MKS107" s="515"/>
      <c r="MKT107" s="515"/>
      <c r="MKU107" s="515"/>
      <c r="MKV107" s="515"/>
      <c r="MKW107" s="515"/>
      <c r="MKX107" s="515"/>
      <c r="MKY107" s="515"/>
      <c r="MKZ107" s="515"/>
      <c r="MLA107" s="515"/>
      <c r="MLB107" s="515"/>
      <c r="MLC107" s="515"/>
      <c r="MLD107" s="515"/>
      <c r="MLE107" s="515"/>
      <c r="MLF107" s="515"/>
      <c r="MLG107" s="515"/>
      <c r="MLH107" s="515"/>
      <c r="MLI107" s="515"/>
      <c r="MLJ107" s="515"/>
      <c r="MLK107" s="515"/>
      <c r="MLL107" s="515"/>
      <c r="MLM107" s="515"/>
      <c r="MLN107" s="515"/>
      <c r="MLO107" s="515"/>
      <c r="MLP107" s="515"/>
      <c r="MLQ107" s="515"/>
      <c r="MLR107" s="515"/>
      <c r="MLS107" s="515"/>
      <c r="MLT107" s="515"/>
      <c r="MLU107" s="515"/>
      <c r="MLV107" s="515"/>
      <c r="MLW107" s="515"/>
      <c r="MLX107" s="515"/>
      <c r="MLY107" s="515"/>
      <c r="MLZ107" s="515"/>
      <c r="MMA107" s="515"/>
      <c r="MMB107" s="515"/>
      <c r="MMC107" s="515"/>
      <c r="MMD107" s="515"/>
      <c r="MME107" s="515"/>
      <c r="MMF107" s="515"/>
      <c r="MMG107" s="515"/>
      <c r="MMH107" s="515"/>
      <c r="MMI107" s="515"/>
      <c r="MMJ107" s="515"/>
      <c r="MMK107" s="515"/>
      <c r="MML107" s="515"/>
      <c r="MMM107" s="515"/>
      <c r="MMN107" s="515"/>
      <c r="MMO107" s="515"/>
      <c r="MMP107" s="515"/>
      <c r="MMQ107" s="515"/>
      <c r="MMR107" s="515"/>
      <c r="MMS107" s="515"/>
      <c r="MMT107" s="515"/>
      <c r="MMU107" s="515"/>
      <c r="MMV107" s="515"/>
      <c r="MMW107" s="515"/>
      <c r="MMX107" s="515"/>
      <c r="MMY107" s="515"/>
      <c r="MMZ107" s="515"/>
      <c r="MNA107" s="515"/>
      <c r="MNB107" s="515"/>
      <c r="MNC107" s="515"/>
      <c r="MND107" s="515"/>
      <c r="MNE107" s="515"/>
      <c r="MNF107" s="515"/>
      <c r="MNG107" s="515"/>
      <c r="MNH107" s="515"/>
      <c r="MNI107" s="515"/>
      <c r="MNJ107" s="515"/>
      <c r="MNK107" s="515"/>
      <c r="MNL107" s="515"/>
      <c r="MNM107" s="515"/>
      <c r="MNN107" s="515"/>
      <c r="MNO107" s="515"/>
      <c r="MNP107" s="515"/>
      <c r="MNQ107" s="515"/>
      <c r="MNR107" s="515"/>
      <c r="MNS107" s="515"/>
      <c r="MNT107" s="515"/>
      <c r="MNU107" s="515"/>
      <c r="MNV107" s="515"/>
      <c r="MNW107" s="515"/>
      <c r="MNX107" s="515"/>
      <c r="MNY107" s="515"/>
      <c r="MNZ107" s="515"/>
      <c r="MOA107" s="515"/>
      <c r="MOB107" s="515"/>
      <c r="MOC107" s="515"/>
      <c r="MOD107" s="515"/>
      <c r="MOE107" s="515"/>
      <c r="MOF107" s="515"/>
      <c r="MOG107" s="515"/>
      <c r="MOH107" s="515"/>
      <c r="MOI107" s="515"/>
      <c r="MOJ107" s="515"/>
      <c r="MOK107" s="515"/>
      <c r="MOL107" s="515"/>
      <c r="MOM107" s="515"/>
      <c r="MON107" s="515"/>
      <c r="MOO107" s="515"/>
      <c r="MOP107" s="515"/>
      <c r="MOQ107" s="515"/>
      <c r="MOR107" s="515"/>
      <c r="MOS107" s="515"/>
      <c r="MOT107" s="515"/>
      <c r="MOU107" s="515"/>
      <c r="MOV107" s="515"/>
      <c r="MOW107" s="515"/>
      <c r="MOX107" s="515"/>
      <c r="MOY107" s="515"/>
      <c r="MOZ107" s="515"/>
      <c r="MPA107" s="515"/>
      <c r="MPB107" s="515"/>
      <c r="MPC107" s="515"/>
      <c r="MPD107" s="515"/>
      <c r="MPE107" s="515"/>
      <c r="MPF107" s="515"/>
      <c r="MPG107" s="515"/>
      <c r="MPH107" s="515"/>
      <c r="MPI107" s="515"/>
      <c r="MPJ107" s="515"/>
      <c r="MPK107" s="515"/>
      <c r="MPL107" s="515"/>
      <c r="MPM107" s="515"/>
      <c r="MPN107" s="515"/>
      <c r="MPO107" s="515"/>
      <c r="MPP107" s="515"/>
      <c r="MPQ107" s="515"/>
      <c r="MPR107" s="515"/>
      <c r="MPS107" s="515"/>
      <c r="MPT107" s="515"/>
      <c r="MPU107" s="515"/>
      <c r="MPV107" s="515"/>
      <c r="MPW107" s="515"/>
      <c r="MPX107" s="515"/>
      <c r="MPY107" s="515"/>
      <c r="MPZ107" s="515"/>
      <c r="MQA107" s="515"/>
      <c r="MQB107" s="515"/>
      <c r="MQC107" s="515"/>
      <c r="MQD107" s="515"/>
      <c r="MQE107" s="515"/>
      <c r="MQF107" s="515"/>
      <c r="MQG107" s="515"/>
      <c r="MQH107" s="515"/>
      <c r="MQI107" s="515"/>
      <c r="MQJ107" s="515"/>
      <c r="MQK107" s="515"/>
      <c r="MQL107" s="515"/>
      <c r="MQM107" s="515"/>
      <c r="MQN107" s="515"/>
      <c r="MQO107" s="515"/>
      <c r="MQP107" s="515"/>
      <c r="MQQ107" s="515"/>
      <c r="MQR107" s="515"/>
      <c r="MQS107" s="515"/>
      <c r="MQT107" s="515"/>
      <c r="MQU107" s="515"/>
      <c r="MQV107" s="515"/>
      <c r="MQW107" s="515"/>
      <c r="MQX107" s="515"/>
      <c r="MQY107" s="515"/>
      <c r="MQZ107" s="515"/>
      <c r="MRA107" s="515"/>
      <c r="MRB107" s="515"/>
      <c r="MRC107" s="515"/>
      <c r="MRD107" s="515"/>
      <c r="MRE107" s="515"/>
      <c r="MRF107" s="515"/>
      <c r="MRG107" s="515"/>
      <c r="MRH107" s="515"/>
      <c r="MRI107" s="515"/>
      <c r="MRJ107" s="515"/>
      <c r="MRK107" s="515"/>
      <c r="MRL107" s="515"/>
      <c r="MRM107" s="515"/>
      <c r="MRN107" s="515"/>
      <c r="MRO107" s="515"/>
      <c r="MRP107" s="515"/>
      <c r="MRQ107" s="515"/>
      <c r="MRR107" s="515"/>
      <c r="MRS107" s="515"/>
      <c r="MRT107" s="515"/>
      <c r="MRU107" s="515"/>
      <c r="MRV107" s="515"/>
      <c r="MRW107" s="515"/>
      <c r="MRX107" s="515"/>
      <c r="MRY107" s="515"/>
      <c r="MRZ107" s="515"/>
      <c r="MSA107" s="515"/>
      <c r="MSB107" s="515"/>
      <c r="MSC107" s="515"/>
      <c r="MSD107" s="515"/>
      <c r="MSE107" s="515"/>
      <c r="MSF107" s="515"/>
      <c r="MSG107" s="515"/>
      <c r="MSH107" s="515"/>
      <c r="MSI107" s="515"/>
      <c r="MSJ107" s="515"/>
      <c r="MSK107" s="515"/>
      <c r="MSL107" s="515"/>
      <c r="MSM107" s="515"/>
      <c r="MSN107" s="515"/>
      <c r="MSO107" s="515"/>
      <c r="MSP107" s="515"/>
      <c r="MSQ107" s="515"/>
      <c r="MSR107" s="515"/>
      <c r="MSS107" s="515"/>
      <c r="MST107" s="515"/>
      <c r="MSU107" s="515"/>
      <c r="MSV107" s="515"/>
      <c r="MSW107" s="515"/>
      <c r="MSX107" s="515"/>
      <c r="MSY107" s="515"/>
      <c r="MSZ107" s="515"/>
      <c r="MTA107" s="515"/>
      <c r="MTB107" s="515"/>
      <c r="MTC107" s="515"/>
      <c r="MTD107" s="515"/>
      <c r="MTE107" s="515"/>
      <c r="MTF107" s="515"/>
      <c r="MTG107" s="515"/>
      <c r="MTH107" s="515"/>
      <c r="MTI107" s="515"/>
      <c r="MTJ107" s="515"/>
      <c r="MTK107" s="515"/>
      <c r="MTL107" s="515"/>
      <c r="MTM107" s="515"/>
      <c r="MTN107" s="515"/>
      <c r="MTO107" s="515"/>
      <c r="MTP107" s="515"/>
      <c r="MTQ107" s="515"/>
      <c r="MTR107" s="515"/>
      <c r="MTS107" s="515"/>
      <c r="MTT107" s="515"/>
      <c r="MTU107" s="515"/>
      <c r="MTV107" s="515"/>
      <c r="MTW107" s="515"/>
      <c r="MTX107" s="515"/>
      <c r="MTY107" s="515"/>
      <c r="MTZ107" s="515"/>
      <c r="MUA107" s="515"/>
      <c r="MUB107" s="515"/>
      <c r="MUC107" s="515"/>
      <c r="MUD107" s="515"/>
      <c r="MUE107" s="515"/>
      <c r="MUF107" s="515"/>
      <c r="MUG107" s="515"/>
      <c r="MUH107" s="515"/>
      <c r="MUI107" s="515"/>
      <c r="MUJ107" s="515"/>
      <c r="MUK107" s="515"/>
      <c r="MUL107" s="515"/>
      <c r="MUM107" s="515"/>
      <c r="MUN107" s="515"/>
      <c r="MUO107" s="515"/>
      <c r="MUP107" s="515"/>
      <c r="MUQ107" s="515"/>
      <c r="MUR107" s="515"/>
      <c r="MUS107" s="515"/>
      <c r="MUT107" s="515"/>
      <c r="MUU107" s="515"/>
      <c r="MUV107" s="515"/>
      <c r="MUW107" s="515"/>
      <c r="MUX107" s="515"/>
      <c r="MUY107" s="515"/>
      <c r="MUZ107" s="515"/>
      <c r="MVA107" s="515"/>
      <c r="MVB107" s="515"/>
      <c r="MVC107" s="515"/>
      <c r="MVD107" s="515"/>
      <c r="MVE107" s="515"/>
      <c r="MVF107" s="515"/>
      <c r="MVG107" s="515"/>
      <c r="MVH107" s="515"/>
      <c r="MVI107" s="515"/>
      <c r="MVJ107" s="515"/>
      <c r="MVK107" s="515"/>
      <c r="MVL107" s="515"/>
      <c r="MVM107" s="515"/>
      <c r="MVN107" s="515"/>
      <c r="MVO107" s="515"/>
      <c r="MVP107" s="515"/>
      <c r="MVQ107" s="515"/>
      <c r="MVR107" s="515"/>
      <c r="MVS107" s="515"/>
      <c r="MVT107" s="515"/>
      <c r="MVU107" s="515"/>
      <c r="MVV107" s="515"/>
      <c r="MVW107" s="515"/>
      <c r="MVX107" s="515"/>
      <c r="MVY107" s="515"/>
      <c r="MVZ107" s="515"/>
      <c r="MWA107" s="515"/>
      <c r="MWB107" s="515"/>
      <c r="MWC107" s="515"/>
      <c r="MWD107" s="515"/>
      <c r="MWE107" s="515"/>
      <c r="MWF107" s="515"/>
      <c r="MWG107" s="515"/>
      <c r="MWH107" s="515"/>
      <c r="MWI107" s="515"/>
      <c r="MWJ107" s="515"/>
      <c r="MWK107" s="515"/>
      <c r="MWL107" s="515"/>
      <c r="MWM107" s="515"/>
      <c r="MWN107" s="515"/>
      <c r="MWO107" s="515"/>
      <c r="MWP107" s="515"/>
      <c r="MWQ107" s="515"/>
      <c r="MWR107" s="515"/>
      <c r="MWS107" s="515"/>
      <c r="MWT107" s="515"/>
      <c r="MWU107" s="515"/>
      <c r="MWV107" s="515"/>
      <c r="MWW107" s="515"/>
      <c r="MWX107" s="515"/>
      <c r="MWY107" s="515"/>
      <c r="MWZ107" s="515"/>
      <c r="MXA107" s="515"/>
      <c r="MXB107" s="515"/>
      <c r="MXC107" s="515"/>
      <c r="MXD107" s="515"/>
      <c r="MXE107" s="515"/>
      <c r="MXF107" s="515"/>
      <c r="MXG107" s="515"/>
      <c r="MXH107" s="515"/>
      <c r="MXI107" s="515"/>
      <c r="MXJ107" s="515"/>
      <c r="MXK107" s="515"/>
      <c r="MXL107" s="515"/>
      <c r="MXM107" s="515"/>
      <c r="MXN107" s="515"/>
      <c r="MXO107" s="515"/>
      <c r="MXP107" s="515"/>
      <c r="MXQ107" s="515"/>
      <c r="MXR107" s="515"/>
      <c r="MXS107" s="515"/>
      <c r="MXT107" s="515"/>
      <c r="MXU107" s="515"/>
      <c r="MXV107" s="515"/>
      <c r="MXW107" s="515"/>
      <c r="MXX107" s="515"/>
      <c r="MXY107" s="515"/>
      <c r="MXZ107" s="515"/>
      <c r="MYA107" s="515"/>
      <c r="MYB107" s="515"/>
      <c r="MYC107" s="515"/>
      <c r="MYD107" s="515"/>
      <c r="MYE107" s="515"/>
      <c r="MYF107" s="515"/>
      <c r="MYG107" s="515"/>
      <c r="MYH107" s="515"/>
      <c r="MYI107" s="515"/>
      <c r="MYJ107" s="515"/>
      <c r="MYK107" s="515"/>
      <c r="MYL107" s="515"/>
      <c r="MYM107" s="515"/>
      <c r="MYN107" s="515"/>
      <c r="MYO107" s="515"/>
      <c r="MYP107" s="515"/>
      <c r="MYQ107" s="515"/>
      <c r="MYR107" s="515"/>
      <c r="MYS107" s="515"/>
      <c r="MYT107" s="515"/>
      <c r="MYU107" s="515"/>
      <c r="MYV107" s="515"/>
      <c r="MYW107" s="515"/>
      <c r="MYX107" s="515"/>
      <c r="MYY107" s="515"/>
      <c r="MYZ107" s="515"/>
      <c r="MZA107" s="515"/>
      <c r="MZB107" s="515"/>
      <c r="MZC107" s="515"/>
      <c r="MZD107" s="515"/>
      <c r="MZE107" s="515"/>
      <c r="MZF107" s="515"/>
      <c r="MZG107" s="515"/>
      <c r="MZH107" s="515"/>
      <c r="MZI107" s="515"/>
      <c r="MZJ107" s="515"/>
      <c r="MZK107" s="515"/>
      <c r="MZL107" s="515"/>
      <c r="MZM107" s="515"/>
      <c r="MZN107" s="515"/>
      <c r="MZO107" s="515"/>
      <c r="MZP107" s="515"/>
      <c r="MZQ107" s="515"/>
      <c r="MZR107" s="515"/>
      <c r="MZS107" s="515"/>
      <c r="MZT107" s="515"/>
      <c r="MZU107" s="515"/>
      <c r="MZV107" s="515"/>
      <c r="MZW107" s="515"/>
      <c r="MZX107" s="515"/>
      <c r="MZY107" s="515"/>
      <c r="MZZ107" s="515"/>
      <c r="NAA107" s="515"/>
      <c r="NAB107" s="515"/>
      <c r="NAC107" s="515"/>
      <c r="NAD107" s="515"/>
      <c r="NAE107" s="515"/>
      <c r="NAF107" s="515"/>
      <c r="NAG107" s="515"/>
      <c r="NAH107" s="515"/>
      <c r="NAI107" s="515"/>
      <c r="NAJ107" s="515"/>
      <c r="NAK107" s="515"/>
      <c r="NAL107" s="515"/>
      <c r="NAM107" s="515"/>
      <c r="NAN107" s="515"/>
      <c r="NAO107" s="515"/>
      <c r="NAP107" s="515"/>
      <c r="NAQ107" s="515"/>
      <c r="NAR107" s="515"/>
      <c r="NAS107" s="515"/>
      <c r="NAT107" s="515"/>
      <c r="NAU107" s="515"/>
      <c r="NAV107" s="515"/>
      <c r="NAW107" s="515"/>
      <c r="NAX107" s="515"/>
      <c r="NAY107" s="515"/>
      <c r="NAZ107" s="515"/>
      <c r="NBA107" s="515"/>
      <c r="NBB107" s="515"/>
      <c r="NBC107" s="515"/>
      <c r="NBD107" s="515"/>
      <c r="NBE107" s="515"/>
      <c r="NBF107" s="515"/>
      <c r="NBG107" s="515"/>
      <c r="NBH107" s="515"/>
      <c r="NBI107" s="515"/>
      <c r="NBJ107" s="515"/>
      <c r="NBK107" s="515"/>
      <c r="NBL107" s="515"/>
      <c r="NBM107" s="515"/>
      <c r="NBN107" s="515"/>
      <c r="NBO107" s="515"/>
      <c r="NBP107" s="515"/>
      <c r="NBQ107" s="515"/>
      <c r="NBR107" s="515"/>
      <c r="NBS107" s="515"/>
      <c r="NBT107" s="515"/>
      <c r="NBU107" s="515"/>
      <c r="NBV107" s="515"/>
      <c r="NBW107" s="515"/>
      <c r="NBX107" s="515"/>
      <c r="NBY107" s="515"/>
      <c r="NBZ107" s="515"/>
      <c r="NCA107" s="515"/>
      <c r="NCB107" s="515"/>
      <c r="NCC107" s="515"/>
      <c r="NCD107" s="515"/>
      <c r="NCE107" s="515"/>
      <c r="NCF107" s="515"/>
      <c r="NCG107" s="515"/>
      <c r="NCH107" s="515"/>
      <c r="NCI107" s="515"/>
      <c r="NCJ107" s="515"/>
      <c r="NCK107" s="515"/>
      <c r="NCL107" s="515"/>
      <c r="NCM107" s="515"/>
      <c r="NCN107" s="515"/>
      <c r="NCO107" s="515"/>
      <c r="NCP107" s="515"/>
      <c r="NCQ107" s="515"/>
      <c r="NCR107" s="515"/>
      <c r="NCS107" s="515"/>
      <c r="NCT107" s="515"/>
      <c r="NCU107" s="515"/>
      <c r="NCV107" s="515"/>
      <c r="NCW107" s="515"/>
      <c r="NCX107" s="515"/>
      <c r="NCY107" s="515"/>
      <c r="NCZ107" s="515"/>
      <c r="NDA107" s="515"/>
      <c r="NDB107" s="515"/>
      <c r="NDC107" s="515"/>
      <c r="NDD107" s="515"/>
      <c r="NDE107" s="515"/>
      <c r="NDF107" s="515"/>
      <c r="NDG107" s="515"/>
      <c r="NDH107" s="515"/>
      <c r="NDI107" s="515"/>
      <c r="NDJ107" s="515"/>
      <c r="NDK107" s="515"/>
      <c r="NDL107" s="515"/>
      <c r="NDM107" s="515"/>
      <c r="NDN107" s="515"/>
      <c r="NDO107" s="515"/>
      <c r="NDP107" s="515"/>
      <c r="NDQ107" s="515"/>
      <c r="NDR107" s="515"/>
      <c r="NDS107" s="515"/>
      <c r="NDT107" s="515"/>
      <c r="NDU107" s="515"/>
      <c r="NDV107" s="515"/>
      <c r="NDW107" s="515"/>
      <c r="NDX107" s="515"/>
      <c r="NDY107" s="515"/>
      <c r="NDZ107" s="515"/>
      <c r="NEA107" s="515"/>
      <c r="NEB107" s="515"/>
      <c r="NEC107" s="515"/>
      <c r="NED107" s="515"/>
      <c r="NEE107" s="515"/>
      <c r="NEF107" s="515"/>
      <c r="NEG107" s="515"/>
      <c r="NEH107" s="515"/>
      <c r="NEI107" s="515"/>
      <c r="NEJ107" s="515"/>
      <c r="NEK107" s="515"/>
      <c r="NEL107" s="515"/>
      <c r="NEM107" s="515"/>
      <c r="NEN107" s="515"/>
      <c r="NEO107" s="515"/>
      <c r="NEP107" s="515"/>
      <c r="NEQ107" s="515"/>
      <c r="NER107" s="515"/>
      <c r="NES107" s="515"/>
      <c r="NET107" s="515"/>
      <c r="NEU107" s="515"/>
      <c r="NEV107" s="515"/>
      <c r="NEW107" s="515"/>
      <c r="NEX107" s="515"/>
      <c r="NEY107" s="515"/>
      <c r="NEZ107" s="515"/>
      <c r="NFA107" s="515"/>
      <c r="NFB107" s="515"/>
      <c r="NFC107" s="515"/>
      <c r="NFD107" s="515"/>
      <c r="NFE107" s="515"/>
      <c r="NFF107" s="515"/>
      <c r="NFG107" s="515"/>
      <c r="NFH107" s="515"/>
      <c r="NFI107" s="515"/>
      <c r="NFJ107" s="515"/>
      <c r="NFK107" s="515"/>
      <c r="NFL107" s="515"/>
      <c r="NFM107" s="515"/>
      <c r="NFN107" s="515"/>
      <c r="NFO107" s="515"/>
      <c r="NFP107" s="515"/>
      <c r="NFQ107" s="515"/>
      <c r="NFR107" s="515"/>
      <c r="NFS107" s="515"/>
      <c r="NFT107" s="515"/>
      <c r="NFU107" s="515"/>
      <c r="NFV107" s="515"/>
      <c r="NFW107" s="515"/>
      <c r="NFX107" s="515"/>
      <c r="NFY107" s="515"/>
      <c r="NFZ107" s="515"/>
      <c r="NGA107" s="515"/>
      <c r="NGB107" s="515"/>
      <c r="NGC107" s="515"/>
      <c r="NGD107" s="515"/>
      <c r="NGE107" s="515"/>
      <c r="NGF107" s="515"/>
      <c r="NGG107" s="515"/>
      <c r="NGH107" s="515"/>
      <c r="NGI107" s="515"/>
      <c r="NGJ107" s="515"/>
      <c r="NGK107" s="515"/>
      <c r="NGL107" s="515"/>
      <c r="NGM107" s="515"/>
      <c r="NGN107" s="515"/>
      <c r="NGO107" s="515"/>
      <c r="NGP107" s="515"/>
      <c r="NGQ107" s="515"/>
      <c r="NGR107" s="515"/>
      <c r="NGS107" s="515"/>
      <c r="NGT107" s="515"/>
      <c r="NGU107" s="515"/>
      <c r="NGV107" s="515"/>
      <c r="NGW107" s="515"/>
      <c r="NGX107" s="515"/>
      <c r="NGY107" s="515"/>
      <c r="NGZ107" s="515"/>
      <c r="NHA107" s="515"/>
      <c r="NHB107" s="515"/>
      <c r="NHC107" s="515"/>
      <c r="NHD107" s="515"/>
      <c r="NHE107" s="515"/>
      <c r="NHF107" s="515"/>
      <c r="NHG107" s="515"/>
      <c r="NHH107" s="515"/>
      <c r="NHI107" s="515"/>
      <c r="NHJ107" s="515"/>
      <c r="NHK107" s="515"/>
      <c r="NHL107" s="515"/>
      <c r="NHM107" s="515"/>
      <c r="NHN107" s="515"/>
      <c r="NHO107" s="515"/>
      <c r="NHP107" s="515"/>
      <c r="NHQ107" s="515"/>
      <c r="NHR107" s="515"/>
      <c r="NHS107" s="515"/>
      <c r="NHT107" s="515"/>
      <c r="NHU107" s="515"/>
      <c r="NHV107" s="515"/>
      <c r="NHW107" s="515"/>
      <c r="NHX107" s="515"/>
      <c r="NHY107" s="515"/>
      <c r="NHZ107" s="515"/>
      <c r="NIA107" s="515"/>
      <c r="NIB107" s="515"/>
      <c r="NIC107" s="515"/>
      <c r="NID107" s="515"/>
      <c r="NIE107" s="515"/>
      <c r="NIF107" s="515"/>
      <c r="NIG107" s="515"/>
      <c r="NIH107" s="515"/>
      <c r="NII107" s="515"/>
      <c r="NIJ107" s="515"/>
      <c r="NIK107" s="515"/>
      <c r="NIL107" s="515"/>
      <c r="NIM107" s="515"/>
      <c r="NIN107" s="515"/>
      <c r="NIO107" s="515"/>
      <c r="NIP107" s="515"/>
      <c r="NIQ107" s="515"/>
      <c r="NIR107" s="515"/>
      <c r="NIS107" s="515"/>
      <c r="NIT107" s="515"/>
      <c r="NIU107" s="515"/>
      <c r="NIV107" s="515"/>
      <c r="NIW107" s="515"/>
      <c r="NIX107" s="515"/>
      <c r="NIY107" s="515"/>
      <c r="NIZ107" s="515"/>
      <c r="NJA107" s="515"/>
      <c r="NJB107" s="515"/>
      <c r="NJC107" s="515"/>
      <c r="NJD107" s="515"/>
      <c r="NJE107" s="515"/>
      <c r="NJF107" s="515"/>
      <c r="NJG107" s="515"/>
      <c r="NJH107" s="515"/>
      <c r="NJI107" s="515"/>
      <c r="NJJ107" s="515"/>
      <c r="NJK107" s="515"/>
      <c r="NJL107" s="515"/>
      <c r="NJM107" s="515"/>
      <c r="NJN107" s="515"/>
      <c r="NJO107" s="515"/>
      <c r="NJP107" s="515"/>
      <c r="NJQ107" s="515"/>
      <c r="NJR107" s="515"/>
      <c r="NJS107" s="515"/>
      <c r="NJT107" s="515"/>
      <c r="NJU107" s="515"/>
      <c r="NJV107" s="515"/>
      <c r="NJW107" s="515"/>
      <c r="NJX107" s="515"/>
      <c r="NJY107" s="515"/>
      <c r="NJZ107" s="515"/>
      <c r="NKA107" s="515"/>
      <c r="NKB107" s="515"/>
      <c r="NKC107" s="515"/>
      <c r="NKD107" s="515"/>
      <c r="NKE107" s="515"/>
      <c r="NKF107" s="515"/>
      <c r="NKG107" s="515"/>
      <c r="NKH107" s="515"/>
      <c r="NKI107" s="515"/>
      <c r="NKJ107" s="515"/>
      <c r="NKK107" s="515"/>
      <c r="NKL107" s="515"/>
      <c r="NKM107" s="515"/>
      <c r="NKN107" s="515"/>
      <c r="NKO107" s="515"/>
      <c r="NKP107" s="515"/>
      <c r="NKQ107" s="515"/>
      <c r="NKR107" s="515"/>
      <c r="NKS107" s="515"/>
      <c r="NKT107" s="515"/>
      <c r="NKU107" s="515"/>
      <c r="NKV107" s="515"/>
      <c r="NKW107" s="515"/>
      <c r="NKX107" s="515"/>
      <c r="NKY107" s="515"/>
      <c r="NKZ107" s="515"/>
      <c r="NLA107" s="515"/>
      <c r="NLB107" s="515"/>
      <c r="NLC107" s="515"/>
      <c r="NLD107" s="515"/>
      <c r="NLE107" s="515"/>
      <c r="NLF107" s="515"/>
      <c r="NLG107" s="515"/>
      <c r="NLH107" s="515"/>
      <c r="NLI107" s="515"/>
      <c r="NLJ107" s="515"/>
      <c r="NLK107" s="515"/>
      <c r="NLL107" s="515"/>
      <c r="NLM107" s="515"/>
      <c r="NLN107" s="515"/>
      <c r="NLO107" s="515"/>
      <c r="NLP107" s="515"/>
      <c r="NLQ107" s="515"/>
      <c r="NLR107" s="515"/>
      <c r="NLS107" s="515"/>
      <c r="NLT107" s="515"/>
      <c r="NLU107" s="515"/>
      <c r="NLV107" s="515"/>
      <c r="NLW107" s="515"/>
      <c r="NLX107" s="515"/>
      <c r="NLY107" s="515"/>
      <c r="NLZ107" s="515"/>
      <c r="NMA107" s="515"/>
      <c r="NMB107" s="515"/>
      <c r="NMC107" s="515"/>
      <c r="NMD107" s="515"/>
      <c r="NME107" s="515"/>
      <c r="NMF107" s="515"/>
      <c r="NMG107" s="515"/>
      <c r="NMH107" s="515"/>
      <c r="NMI107" s="515"/>
      <c r="NMJ107" s="515"/>
      <c r="NMK107" s="515"/>
      <c r="NML107" s="515"/>
      <c r="NMM107" s="515"/>
      <c r="NMN107" s="515"/>
      <c r="NMO107" s="515"/>
      <c r="NMP107" s="515"/>
      <c r="NMQ107" s="515"/>
      <c r="NMR107" s="515"/>
      <c r="NMS107" s="515"/>
      <c r="NMT107" s="515"/>
      <c r="NMU107" s="515"/>
      <c r="NMV107" s="515"/>
      <c r="NMW107" s="515"/>
      <c r="NMX107" s="515"/>
      <c r="NMY107" s="515"/>
      <c r="NMZ107" s="515"/>
      <c r="NNA107" s="515"/>
      <c r="NNB107" s="515"/>
      <c r="NNC107" s="515"/>
      <c r="NND107" s="515"/>
      <c r="NNE107" s="515"/>
      <c r="NNF107" s="515"/>
      <c r="NNG107" s="515"/>
      <c r="NNH107" s="515"/>
      <c r="NNI107" s="515"/>
      <c r="NNJ107" s="515"/>
      <c r="NNK107" s="515"/>
      <c r="NNL107" s="515"/>
      <c r="NNM107" s="515"/>
      <c r="NNN107" s="515"/>
      <c r="NNO107" s="515"/>
      <c r="NNP107" s="515"/>
      <c r="NNQ107" s="515"/>
      <c r="NNR107" s="515"/>
      <c r="NNS107" s="515"/>
      <c r="NNT107" s="515"/>
      <c r="NNU107" s="515"/>
      <c r="NNV107" s="515"/>
      <c r="NNW107" s="515"/>
      <c r="NNX107" s="515"/>
      <c r="NNY107" s="515"/>
      <c r="NNZ107" s="515"/>
      <c r="NOA107" s="515"/>
      <c r="NOB107" s="515"/>
      <c r="NOC107" s="515"/>
      <c r="NOD107" s="515"/>
      <c r="NOE107" s="515"/>
      <c r="NOF107" s="515"/>
      <c r="NOG107" s="515"/>
      <c r="NOH107" s="515"/>
      <c r="NOI107" s="515"/>
      <c r="NOJ107" s="515"/>
      <c r="NOK107" s="515"/>
      <c r="NOL107" s="515"/>
      <c r="NOM107" s="515"/>
      <c r="NON107" s="515"/>
      <c r="NOO107" s="515"/>
      <c r="NOP107" s="515"/>
      <c r="NOQ107" s="515"/>
      <c r="NOR107" s="515"/>
      <c r="NOS107" s="515"/>
      <c r="NOT107" s="515"/>
      <c r="NOU107" s="515"/>
      <c r="NOV107" s="515"/>
      <c r="NOW107" s="515"/>
      <c r="NOX107" s="515"/>
      <c r="NOY107" s="515"/>
      <c r="NOZ107" s="515"/>
      <c r="NPA107" s="515"/>
      <c r="NPB107" s="515"/>
      <c r="NPC107" s="515"/>
      <c r="NPD107" s="515"/>
      <c r="NPE107" s="515"/>
      <c r="NPF107" s="515"/>
      <c r="NPG107" s="515"/>
      <c r="NPH107" s="515"/>
      <c r="NPI107" s="515"/>
      <c r="NPJ107" s="515"/>
      <c r="NPK107" s="515"/>
      <c r="NPL107" s="515"/>
      <c r="NPM107" s="515"/>
      <c r="NPN107" s="515"/>
      <c r="NPO107" s="515"/>
      <c r="NPP107" s="515"/>
      <c r="NPQ107" s="515"/>
      <c r="NPR107" s="515"/>
      <c r="NPS107" s="515"/>
      <c r="NPT107" s="515"/>
      <c r="NPU107" s="515"/>
      <c r="NPV107" s="515"/>
      <c r="NPW107" s="515"/>
      <c r="NPX107" s="515"/>
      <c r="NPY107" s="515"/>
      <c r="NPZ107" s="515"/>
      <c r="NQA107" s="515"/>
      <c r="NQB107" s="515"/>
      <c r="NQC107" s="515"/>
      <c r="NQD107" s="515"/>
      <c r="NQE107" s="515"/>
      <c r="NQF107" s="515"/>
      <c r="NQG107" s="515"/>
      <c r="NQH107" s="515"/>
      <c r="NQI107" s="515"/>
      <c r="NQJ107" s="515"/>
      <c r="NQK107" s="515"/>
      <c r="NQL107" s="515"/>
      <c r="NQM107" s="515"/>
      <c r="NQN107" s="515"/>
      <c r="NQO107" s="515"/>
      <c r="NQP107" s="515"/>
      <c r="NQQ107" s="515"/>
      <c r="NQR107" s="515"/>
      <c r="NQS107" s="515"/>
      <c r="NQT107" s="515"/>
      <c r="NQU107" s="515"/>
      <c r="NQV107" s="515"/>
      <c r="NQW107" s="515"/>
      <c r="NQX107" s="515"/>
      <c r="NQY107" s="515"/>
      <c r="NQZ107" s="515"/>
      <c r="NRA107" s="515"/>
      <c r="NRB107" s="515"/>
      <c r="NRC107" s="515"/>
      <c r="NRD107" s="515"/>
      <c r="NRE107" s="515"/>
      <c r="NRF107" s="515"/>
      <c r="NRG107" s="515"/>
      <c r="NRH107" s="515"/>
      <c r="NRI107" s="515"/>
      <c r="NRJ107" s="515"/>
      <c r="NRK107" s="515"/>
      <c r="NRL107" s="515"/>
      <c r="NRM107" s="515"/>
      <c r="NRN107" s="515"/>
      <c r="NRO107" s="515"/>
      <c r="NRP107" s="515"/>
      <c r="NRQ107" s="515"/>
      <c r="NRR107" s="515"/>
      <c r="NRS107" s="515"/>
      <c r="NRT107" s="515"/>
      <c r="NRU107" s="515"/>
      <c r="NRV107" s="515"/>
      <c r="NRW107" s="515"/>
      <c r="NRX107" s="515"/>
      <c r="NRY107" s="515"/>
      <c r="NRZ107" s="515"/>
      <c r="NSA107" s="515"/>
      <c r="NSB107" s="515"/>
      <c r="NSC107" s="515"/>
      <c r="NSD107" s="515"/>
      <c r="NSE107" s="515"/>
      <c r="NSF107" s="515"/>
      <c r="NSG107" s="515"/>
      <c r="NSH107" s="515"/>
      <c r="NSI107" s="515"/>
      <c r="NSJ107" s="515"/>
      <c r="NSK107" s="515"/>
      <c r="NSL107" s="515"/>
      <c r="NSM107" s="515"/>
      <c r="NSN107" s="515"/>
      <c r="NSO107" s="515"/>
      <c r="NSP107" s="515"/>
      <c r="NSQ107" s="515"/>
      <c r="NSR107" s="515"/>
      <c r="NSS107" s="515"/>
      <c r="NST107" s="515"/>
      <c r="NSU107" s="515"/>
      <c r="NSV107" s="515"/>
      <c r="NSW107" s="515"/>
      <c r="NSX107" s="515"/>
      <c r="NSY107" s="515"/>
      <c r="NSZ107" s="515"/>
      <c r="NTA107" s="515"/>
      <c r="NTB107" s="515"/>
      <c r="NTC107" s="515"/>
      <c r="NTD107" s="515"/>
      <c r="NTE107" s="515"/>
      <c r="NTF107" s="515"/>
      <c r="NTG107" s="515"/>
      <c r="NTH107" s="515"/>
      <c r="NTI107" s="515"/>
      <c r="NTJ107" s="515"/>
      <c r="NTK107" s="515"/>
      <c r="NTL107" s="515"/>
      <c r="NTM107" s="515"/>
      <c r="NTN107" s="515"/>
      <c r="NTO107" s="515"/>
      <c r="NTP107" s="515"/>
      <c r="NTQ107" s="515"/>
      <c r="NTR107" s="515"/>
      <c r="NTS107" s="515"/>
      <c r="NTT107" s="515"/>
      <c r="NTU107" s="515"/>
      <c r="NTV107" s="515"/>
      <c r="NTW107" s="515"/>
      <c r="NTX107" s="515"/>
      <c r="NTY107" s="515"/>
      <c r="NTZ107" s="515"/>
      <c r="NUA107" s="515"/>
      <c r="NUB107" s="515"/>
      <c r="NUC107" s="515"/>
      <c r="NUD107" s="515"/>
      <c r="NUE107" s="515"/>
      <c r="NUF107" s="515"/>
      <c r="NUG107" s="515"/>
      <c r="NUH107" s="515"/>
      <c r="NUI107" s="515"/>
      <c r="NUJ107" s="515"/>
      <c r="NUK107" s="515"/>
      <c r="NUL107" s="515"/>
      <c r="NUM107" s="515"/>
      <c r="NUN107" s="515"/>
      <c r="NUO107" s="515"/>
      <c r="NUP107" s="515"/>
      <c r="NUQ107" s="515"/>
      <c r="NUR107" s="515"/>
      <c r="NUS107" s="515"/>
      <c r="NUT107" s="515"/>
      <c r="NUU107" s="515"/>
      <c r="NUV107" s="515"/>
      <c r="NUW107" s="515"/>
      <c r="NUX107" s="515"/>
      <c r="NUY107" s="515"/>
      <c r="NUZ107" s="515"/>
      <c r="NVA107" s="515"/>
      <c r="NVB107" s="515"/>
      <c r="NVC107" s="515"/>
      <c r="NVD107" s="515"/>
      <c r="NVE107" s="515"/>
      <c r="NVF107" s="515"/>
      <c r="NVG107" s="515"/>
      <c r="NVH107" s="515"/>
      <c r="NVI107" s="515"/>
      <c r="NVJ107" s="515"/>
      <c r="NVK107" s="515"/>
      <c r="NVL107" s="515"/>
      <c r="NVM107" s="515"/>
      <c r="NVN107" s="515"/>
      <c r="NVO107" s="515"/>
      <c r="NVP107" s="515"/>
      <c r="NVQ107" s="515"/>
      <c r="NVR107" s="515"/>
      <c r="NVS107" s="515"/>
      <c r="NVT107" s="515"/>
      <c r="NVU107" s="515"/>
      <c r="NVV107" s="515"/>
      <c r="NVW107" s="515"/>
      <c r="NVX107" s="515"/>
      <c r="NVY107" s="515"/>
      <c r="NVZ107" s="515"/>
      <c r="NWA107" s="515"/>
      <c r="NWB107" s="515"/>
      <c r="NWC107" s="515"/>
      <c r="NWD107" s="515"/>
      <c r="NWE107" s="515"/>
      <c r="NWF107" s="515"/>
      <c r="NWG107" s="515"/>
      <c r="NWH107" s="515"/>
      <c r="NWI107" s="515"/>
      <c r="NWJ107" s="515"/>
      <c r="NWK107" s="515"/>
      <c r="NWL107" s="515"/>
      <c r="NWM107" s="515"/>
      <c r="NWN107" s="515"/>
      <c r="NWO107" s="515"/>
      <c r="NWP107" s="515"/>
      <c r="NWQ107" s="515"/>
      <c r="NWR107" s="515"/>
      <c r="NWS107" s="515"/>
      <c r="NWT107" s="515"/>
      <c r="NWU107" s="515"/>
      <c r="NWV107" s="515"/>
      <c r="NWW107" s="515"/>
      <c r="NWX107" s="515"/>
      <c r="NWY107" s="515"/>
      <c r="NWZ107" s="515"/>
      <c r="NXA107" s="515"/>
      <c r="NXB107" s="515"/>
      <c r="NXC107" s="515"/>
      <c r="NXD107" s="515"/>
      <c r="NXE107" s="515"/>
      <c r="NXF107" s="515"/>
      <c r="NXG107" s="515"/>
      <c r="NXH107" s="515"/>
      <c r="NXI107" s="515"/>
      <c r="NXJ107" s="515"/>
      <c r="NXK107" s="515"/>
      <c r="NXL107" s="515"/>
      <c r="NXM107" s="515"/>
      <c r="NXN107" s="515"/>
      <c r="NXO107" s="515"/>
      <c r="NXP107" s="515"/>
      <c r="NXQ107" s="515"/>
      <c r="NXR107" s="515"/>
      <c r="NXS107" s="515"/>
      <c r="NXT107" s="515"/>
      <c r="NXU107" s="515"/>
      <c r="NXV107" s="515"/>
      <c r="NXW107" s="515"/>
      <c r="NXX107" s="515"/>
      <c r="NXY107" s="515"/>
      <c r="NXZ107" s="515"/>
      <c r="NYA107" s="515"/>
      <c r="NYB107" s="515"/>
      <c r="NYC107" s="515"/>
      <c r="NYD107" s="515"/>
      <c r="NYE107" s="515"/>
      <c r="NYF107" s="515"/>
      <c r="NYG107" s="515"/>
      <c r="NYH107" s="515"/>
      <c r="NYI107" s="515"/>
      <c r="NYJ107" s="515"/>
      <c r="NYK107" s="515"/>
      <c r="NYL107" s="515"/>
      <c r="NYM107" s="515"/>
      <c r="NYN107" s="515"/>
      <c r="NYO107" s="515"/>
      <c r="NYP107" s="515"/>
      <c r="NYQ107" s="515"/>
      <c r="NYR107" s="515"/>
      <c r="NYS107" s="515"/>
      <c r="NYT107" s="515"/>
      <c r="NYU107" s="515"/>
      <c r="NYV107" s="515"/>
      <c r="NYW107" s="515"/>
      <c r="NYX107" s="515"/>
      <c r="NYY107" s="515"/>
      <c r="NYZ107" s="515"/>
      <c r="NZA107" s="515"/>
      <c r="NZB107" s="515"/>
      <c r="NZC107" s="515"/>
      <c r="NZD107" s="515"/>
      <c r="NZE107" s="515"/>
      <c r="NZF107" s="515"/>
      <c r="NZG107" s="515"/>
      <c r="NZH107" s="515"/>
      <c r="NZI107" s="515"/>
      <c r="NZJ107" s="515"/>
      <c r="NZK107" s="515"/>
      <c r="NZL107" s="515"/>
      <c r="NZM107" s="515"/>
      <c r="NZN107" s="515"/>
      <c r="NZO107" s="515"/>
      <c r="NZP107" s="515"/>
      <c r="NZQ107" s="515"/>
      <c r="NZR107" s="515"/>
      <c r="NZS107" s="515"/>
      <c r="NZT107" s="515"/>
      <c r="NZU107" s="515"/>
      <c r="NZV107" s="515"/>
      <c r="NZW107" s="515"/>
      <c r="NZX107" s="515"/>
      <c r="NZY107" s="515"/>
      <c r="NZZ107" s="515"/>
      <c r="OAA107" s="515"/>
      <c r="OAB107" s="515"/>
      <c r="OAC107" s="515"/>
      <c r="OAD107" s="515"/>
      <c r="OAE107" s="515"/>
      <c r="OAF107" s="515"/>
      <c r="OAG107" s="515"/>
      <c r="OAH107" s="515"/>
      <c r="OAI107" s="515"/>
      <c r="OAJ107" s="515"/>
      <c r="OAK107" s="515"/>
      <c r="OAL107" s="515"/>
      <c r="OAM107" s="515"/>
      <c r="OAN107" s="515"/>
      <c r="OAO107" s="515"/>
      <c r="OAP107" s="515"/>
      <c r="OAQ107" s="515"/>
      <c r="OAR107" s="515"/>
      <c r="OAS107" s="515"/>
      <c r="OAT107" s="515"/>
      <c r="OAU107" s="515"/>
      <c r="OAV107" s="515"/>
      <c r="OAW107" s="515"/>
      <c r="OAX107" s="515"/>
      <c r="OAY107" s="515"/>
      <c r="OAZ107" s="515"/>
      <c r="OBA107" s="515"/>
      <c r="OBB107" s="515"/>
      <c r="OBC107" s="515"/>
      <c r="OBD107" s="515"/>
      <c r="OBE107" s="515"/>
      <c r="OBF107" s="515"/>
      <c r="OBG107" s="515"/>
      <c r="OBH107" s="515"/>
      <c r="OBI107" s="515"/>
      <c r="OBJ107" s="515"/>
      <c r="OBK107" s="515"/>
      <c r="OBL107" s="515"/>
      <c r="OBM107" s="515"/>
      <c r="OBN107" s="515"/>
      <c r="OBO107" s="515"/>
      <c r="OBP107" s="515"/>
      <c r="OBQ107" s="515"/>
      <c r="OBR107" s="515"/>
      <c r="OBS107" s="515"/>
      <c r="OBT107" s="515"/>
      <c r="OBU107" s="515"/>
      <c r="OBV107" s="515"/>
      <c r="OBW107" s="515"/>
      <c r="OBX107" s="515"/>
      <c r="OBY107" s="515"/>
      <c r="OBZ107" s="515"/>
      <c r="OCA107" s="515"/>
      <c r="OCB107" s="515"/>
      <c r="OCC107" s="515"/>
      <c r="OCD107" s="515"/>
      <c r="OCE107" s="515"/>
      <c r="OCF107" s="515"/>
      <c r="OCG107" s="515"/>
      <c r="OCH107" s="515"/>
      <c r="OCI107" s="515"/>
      <c r="OCJ107" s="515"/>
      <c r="OCK107" s="515"/>
      <c r="OCL107" s="515"/>
      <c r="OCM107" s="515"/>
      <c r="OCN107" s="515"/>
      <c r="OCO107" s="515"/>
      <c r="OCP107" s="515"/>
      <c r="OCQ107" s="515"/>
      <c r="OCR107" s="515"/>
      <c r="OCS107" s="515"/>
      <c r="OCT107" s="515"/>
      <c r="OCU107" s="515"/>
      <c r="OCV107" s="515"/>
      <c r="OCW107" s="515"/>
      <c r="OCX107" s="515"/>
      <c r="OCY107" s="515"/>
      <c r="OCZ107" s="515"/>
      <c r="ODA107" s="515"/>
      <c r="ODB107" s="515"/>
      <c r="ODC107" s="515"/>
      <c r="ODD107" s="515"/>
      <c r="ODE107" s="515"/>
      <c r="ODF107" s="515"/>
      <c r="ODG107" s="515"/>
      <c r="ODH107" s="515"/>
      <c r="ODI107" s="515"/>
      <c r="ODJ107" s="515"/>
      <c r="ODK107" s="515"/>
      <c r="ODL107" s="515"/>
      <c r="ODM107" s="515"/>
      <c r="ODN107" s="515"/>
      <c r="ODO107" s="515"/>
      <c r="ODP107" s="515"/>
      <c r="ODQ107" s="515"/>
      <c r="ODR107" s="515"/>
      <c r="ODS107" s="515"/>
      <c r="ODT107" s="515"/>
      <c r="ODU107" s="515"/>
      <c r="ODV107" s="515"/>
      <c r="ODW107" s="515"/>
      <c r="ODX107" s="515"/>
      <c r="ODY107" s="515"/>
      <c r="ODZ107" s="515"/>
      <c r="OEA107" s="515"/>
      <c r="OEB107" s="515"/>
      <c r="OEC107" s="515"/>
      <c r="OED107" s="515"/>
      <c r="OEE107" s="515"/>
      <c r="OEF107" s="515"/>
      <c r="OEG107" s="515"/>
      <c r="OEH107" s="515"/>
      <c r="OEI107" s="515"/>
      <c r="OEJ107" s="515"/>
      <c r="OEK107" s="515"/>
      <c r="OEL107" s="515"/>
      <c r="OEM107" s="515"/>
      <c r="OEN107" s="515"/>
      <c r="OEO107" s="515"/>
      <c r="OEP107" s="515"/>
      <c r="OEQ107" s="515"/>
      <c r="OER107" s="515"/>
      <c r="OES107" s="515"/>
      <c r="OET107" s="515"/>
      <c r="OEU107" s="515"/>
      <c r="OEV107" s="515"/>
      <c r="OEW107" s="515"/>
      <c r="OEX107" s="515"/>
      <c r="OEY107" s="515"/>
      <c r="OEZ107" s="515"/>
      <c r="OFA107" s="515"/>
      <c r="OFB107" s="515"/>
      <c r="OFC107" s="515"/>
      <c r="OFD107" s="515"/>
      <c r="OFE107" s="515"/>
      <c r="OFF107" s="515"/>
      <c r="OFG107" s="515"/>
      <c r="OFH107" s="515"/>
      <c r="OFI107" s="515"/>
      <c r="OFJ107" s="515"/>
      <c r="OFK107" s="515"/>
      <c r="OFL107" s="515"/>
      <c r="OFM107" s="515"/>
      <c r="OFN107" s="515"/>
      <c r="OFO107" s="515"/>
      <c r="OFP107" s="515"/>
      <c r="OFQ107" s="515"/>
      <c r="OFR107" s="515"/>
      <c r="OFS107" s="515"/>
      <c r="OFT107" s="515"/>
      <c r="OFU107" s="515"/>
      <c r="OFV107" s="515"/>
      <c r="OFW107" s="515"/>
      <c r="OFX107" s="515"/>
      <c r="OFY107" s="515"/>
      <c r="OFZ107" s="515"/>
      <c r="OGA107" s="515"/>
      <c r="OGB107" s="515"/>
      <c r="OGC107" s="515"/>
      <c r="OGD107" s="515"/>
      <c r="OGE107" s="515"/>
      <c r="OGF107" s="515"/>
      <c r="OGG107" s="515"/>
      <c r="OGH107" s="515"/>
      <c r="OGI107" s="515"/>
      <c r="OGJ107" s="515"/>
      <c r="OGK107" s="515"/>
      <c r="OGL107" s="515"/>
      <c r="OGM107" s="515"/>
      <c r="OGN107" s="515"/>
      <c r="OGO107" s="515"/>
      <c r="OGP107" s="515"/>
      <c r="OGQ107" s="515"/>
      <c r="OGR107" s="515"/>
      <c r="OGS107" s="515"/>
      <c r="OGT107" s="515"/>
      <c r="OGU107" s="515"/>
      <c r="OGV107" s="515"/>
      <c r="OGW107" s="515"/>
      <c r="OGX107" s="515"/>
      <c r="OGY107" s="515"/>
      <c r="OGZ107" s="515"/>
      <c r="OHA107" s="515"/>
      <c r="OHB107" s="515"/>
      <c r="OHC107" s="515"/>
      <c r="OHD107" s="515"/>
      <c r="OHE107" s="515"/>
      <c r="OHF107" s="515"/>
      <c r="OHG107" s="515"/>
      <c r="OHH107" s="515"/>
      <c r="OHI107" s="515"/>
      <c r="OHJ107" s="515"/>
      <c r="OHK107" s="515"/>
      <c r="OHL107" s="515"/>
      <c r="OHM107" s="515"/>
      <c r="OHN107" s="515"/>
      <c r="OHO107" s="515"/>
      <c r="OHP107" s="515"/>
      <c r="OHQ107" s="515"/>
      <c r="OHR107" s="515"/>
      <c r="OHS107" s="515"/>
      <c r="OHT107" s="515"/>
      <c r="OHU107" s="515"/>
      <c r="OHV107" s="515"/>
      <c r="OHW107" s="515"/>
      <c r="OHX107" s="515"/>
      <c r="OHY107" s="515"/>
      <c r="OHZ107" s="515"/>
      <c r="OIA107" s="515"/>
      <c r="OIB107" s="515"/>
      <c r="OIC107" s="515"/>
      <c r="OID107" s="515"/>
      <c r="OIE107" s="515"/>
      <c r="OIF107" s="515"/>
      <c r="OIG107" s="515"/>
      <c r="OIH107" s="515"/>
      <c r="OII107" s="515"/>
      <c r="OIJ107" s="515"/>
      <c r="OIK107" s="515"/>
      <c r="OIL107" s="515"/>
      <c r="OIM107" s="515"/>
      <c r="OIN107" s="515"/>
      <c r="OIO107" s="515"/>
      <c r="OIP107" s="515"/>
      <c r="OIQ107" s="515"/>
      <c r="OIR107" s="515"/>
      <c r="OIS107" s="515"/>
      <c r="OIT107" s="515"/>
      <c r="OIU107" s="515"/>
      <c r="OIV107" s="515"/>
      <c r="OIW107" s="515"/>
      <c r="OIX107" s="515"/>
      <c r="OIY107" s="515"/>
      <c r="OIZ107" s="515"/>
      <c r="OJA107" s="515"/>
      <c r="OJB107" s="515"/>
      <c r="OJC107" s="515"/>
      <c r="OJD107" s="515"/>
      <c r="OJE107" s="515"/>
      <c r="OJF107" s="515"/>
      <c r="OJG107" s="515"/>
      <c r="OJH107" s="515"/>
      <c r="OJI107" s="515"/>
      <c r="OJJ107" s="515"/>
      <c r="OJK107" s="515"/>
      <c r="OJL107" s="515"/>
      <c r="OJM107" s="515"/>
      <c r="OJN107" s="515"/>
      <c r="OJO107" s="515"/>
      <c r="OJP107" s="515"/>
      <c r="OJQ107" s="515"/>
      <c r="OJR107" s="515"/>
      <c r="OJS107" s="515"/>
      <c r="OJT107" s="515"/>
      <c r="OJU107" s="515"/>
      <c r="OJV107" s="515"/>
      <c r="OJW107" s="515"/>
      <c r="OJX107" s="515"/>
      <c r="OJY107" s="515"/>
      <c r="OJZ107" s="515"/>
      <c r="OKA107" s="515"/>
      <c r="OKB107" s="515"/>
      <c r="OKC107" s="515"/>
      <c r="OKD107" s="515"/>
      <c r="OKE107" s="515"/>
      <c r="OKF107" s="515"/>
      <c r="OKG107" s="515"/>
      <c r="OKH107" s="515"/>
      <c r="OKI107" s="515"/>
      <c r="OKJ107" s="515"/>
      <c r="OKK107" s="515"/>
      <c r="OKL107" s="515"/>
      <c r="OKM107" s="515"/>
      <c r="OKN107" s="515"/>
      <c r="OKO107" s="515"/>
      <c r="OKP107" s="515"/>
      <c r="OKQ107" s="515"/>
      <c r="OKR107" s="515"/>
      <c r="OKS107" s="515"/>
      <c r="OKT107" s="515"/>
      <c r="OKU107" s="515"/>
      <c r="OKV107" s="515"/>
      <c r="OKW107" s="515"/>
      <c r="OKX107" s="515"/>
      <c r="OKY107" s="515"/>
      <c r="OKZ107" s="515"/>
      <c r="OLA107" s="515"/>
      <c r="OLB107" s="515"/>
      <c r="OLC107" s="515"/>
      <c r="OLD107" s="515"/>
      <c r="OLE107" s="515"/>
      <c r="OLF107" s="515"/>
      <c r="OLG107" s="515"/>
      <c r="OLH107" s="515"/>
      <c r="OLI107" s="515"/>
      <c r="OLJ107" s="515"/>
      <c r="OLK107" s="515"/>
      <c r="OLL107" s="515"/>
      <c r="OLM107" s="515"/>
      <c r="OLN107" s="515"/>
      <c r="OLO107" s="515"/>
      <c r="OLP107" s="515"/>
      <c r="OLQ107" s="515"/>
      <c r="OLR107" s="515"/>
      <c r="OLS107" s="515"/>
      <c r="OLT107" s="515"/>
      <c r="OLU107" s="515"/>
      <c r="OLV107" s="515"/>
      <c r="OLW107" s="515"/>
      <c r="OLX107" s="515"/>
      <c r="OLY107" s="515"/>
      <c r="OLZ107" s="515"/>
      <c r="OMA107" s="515"/>
      <c r="OMB107" s="515"/>
      <c r="OMC107" s="515"/>
      <c r="OMD107" s="515"/>
      <c r="OME107" s="515"/>
      <c r="OMF107" s="515"/>
      <c r="OMG107" s="515"/>
      <c r="OMH107" s="515"/>
      <c r="OMI107" s="515"/>
      <c r="OMJ107" s="515"/>
      <c r="OMK107" s="515"/>
      <c r="OML107" s="515"/>
      <c r="OMM107" s="515"/>
      <c r="OMN107" s="515"/>
      <c r="OMO107" s="515"/>
      <c r="OMP107" s="515"/>
      <c r="OMQ107" s="515"/>
      <c r="OMR107" s="515"/>
      <c r="OMS107" s="515"/>
      <c r="OMT107" s="515"/>
      <c r="OMU107" s="515"/>
      <c r="OMV107" s="515"/>
      <c r="OMW107" s="515"/>
      <c r="OMX107" s="515"/>
      <c r="OMY107" s="515"/>
      <c r="OMZ107" s="515"/>
      <c r="ONA107" s="515"/>
      <c r="ONB107" s="515"/>
      <c r="ONC107" s="515"/>
      <c r="OND107" s="515"/>
      <c r="ONE107" s="515"/>
      <c r="ONF107" s="515"/>
      <c r="ONG107" s="515"/>
      <c r="ONH107" s="515"/>
      <c r="ONI107" s="515"/>
      <c r="ONJ107" s="515"/>
      <c r="ONK107" s="515"/>
      <c r="ONL107" s="515"/>
      <c r="ONM107" s="515"/>
      <c r="ONN107" s="515"/>
      <c r="ONO107" s="515"/>
      <c r="ONP107" s="515"/>
      <c r="ONQ107" s="515"/>
      <c r="ONR107" s="515"/>
      <c r="ONS107" s="515"/>
      <c r="ONT107" s="515"/>
      <c r="ONU107" s="515"/>
      <c r="ONV107" s="515"/>
      <c r="ONW107" s="515"/>
      <c r="ONX107" s="515"/>
      <c r="ONY107" s="515"/>
      <c r="ONZ107" s="515"/>
      <c r="OOA107" s="515"/>
      <c r="OOB107" s="515"/>
      <c r="OOC107" s="515"/>
      <c r="OOD107" s="515"/>
      <c r="OOE107" s="515"/>
      <c r="OOF107" s="515"/>
      <c r="OOG107" s="515"/>
      <c r="OOH107" s="515"/>
      <c r="OOI107" s="515"/>
      <c r="OOJ107" s="515"/>
      <c r="OOK107" s="515"/>
      <c r="OOL107" s="515"/>
      <c r="OOM107" s="515"/>
      <c r="OON107" s="515"/>
      <c r="OOO107" s="515"/>
      <c r="OOP107" s="515"/>
      <c r="OOQ107" s="515"/>
      <c r="OOR107" s="515"/>
      <c r="OOS107" s="515"/>
      <c r="OOT107" s="515"/>
      <c r="OOU107" s="515"/>
      <c r="OOV107" s="515"/>
      <c r="OOW107" s="515"/>
      <c r="OOX107" s="515"/>
      <c r="OOY107" s="515"/>
      <c r="OOZ107" s="515"/>
      <c r="OPA107" s="515"/>
      <c r="OPB107" s="515"/>
      <c r="OPC107" s="515"/>
      <c r="OPD107" s="515"/>
      <c r="OPE107" s="515"/>
      <c r="OPF107" s="515"/>
      <c r="OPG107" s="515"/>
      <c r="OPH107" s="515"/>
      <c r="OPI107" s="515"/>
      <c r="OPJ107" s="515"/>
      <c r="OPK107" s="515"/>
      <c r="OPL107" s="515"/>
      <c r="OPM107" s="515"/>
      <c r="OPN107" s="515"/>
      <c r="OPO107" s="515"/>
      <c r="OPP107" s="515"/>
      <c r="OPQ107" s="515"/>
      <c r="OPR107" s="515"/>
      <c r="OPS107" s="515"/>
      <c r="OPT107" s="515"/>
      <c r="OPU107" s="515"/>
      <c r="OPV107" s="515"/>
      <c r="OPW107" s="515"/>
      <c r="OPX107" s="515"/>
      <c r="OPY107" s="515"/>
      <c r="OPZ107" s="515"/>
      <c r="OQA107" s="515"/>
      <c r="OQB107" s="515"/>
      <c r="OQC107" s="515"/>
      <c r="OQD107" s="515"/>
      <c r="OQE107" s="515"/>
      <c r="OQF107" s="515"/>
      <c r="OQG107" s="515"/>
      <c r="OQH107" s="515"/>
      <c r="OQI107" s="515"/>
      <c r="OQJ107" s="515"/>
      <c r="OQK107" s="515"/>
      <c r="OQL107" s="515"/>
      <c r="OQM107" s="515"/>
      <c r="OQN107" s="515"/>
      <c r="OQO107" s="515"/>
      <c r="OQP107" s="515"/>
      <c r="OQQ107" s="515"/>
      <c r="OQR107" s="515"/>
      <c r="OQS107" s="515"/>
      <c r="OQT107" s="515"/>
      <c r="OQU107" s="515"/>
      <c r="OQV107" s="515"/>
      <c r="OQW107" s="515"/>
      <c r="OQX107" s="515"/>
      <c r="OQY107" s="515"/>
      <c r="OQZ107" s="515"/>
      <c r="ORA107" s="515"/>
      <c r="ORB107" s="515"/>
      <c r="ORC107" s="515"/>
      <c r="ORD107" s="515"/>
      <c r="ORE107" s="515"/>
      <c r="ORF107" s="515"/>
      <c r="ORG107" s="515"/>
      <c r="ORH107" s="515"/>
      <c r="ORI107" s="515"/>
      <c r="ORJ107" s="515"/>
      <c r="ORK107" s="515"/>
      <c r="ORL107" s="515"/>
      <c r="ORM107" s="515"/>
      <c r="ORN107" s="515"/>
      <c r="ORO107" s="515"/>
      <c r="ORP107" s="515"/>
      <c r="ORQ107" s="515"/>
      <c r="ORR107" s="515"/>
      <c r="ORS107" s="515"/>
      <c r="ORT107" s="515"/>
      <c r="ORU107" s="515"/>
      <c r="ORV107" s="515"/>
      <c r="ORW107" s="515"/>
      <c r="ORX107" s="515"/>
      <c r="ORY107" s="515"/>
      <c r="ORZ107" s="515"/>
      <c r="OSA107" s="515"/>
      <c r="OSB107" s="515"/>
      <c r="OSC107" s="515"/>
      <c r="OSD107" s="515"/>
      <c r="OSE107" s="515"/>
      <c r="OSF107" s="515"/>
      <c r="OSG107" s="515"/>
      <c r="OSH107" s="515"/>
      <c r="OSI107" s="515"/>
      <c r="OSJ107" s="515"/>
      <c r="OSK107" s="515"/>
      <c r="OSL107" s="515"/>
      <c r="OSM107" s="515"/>
      <c r="OSN107" s="515"/>
      <c r="OSO107" s="515"/>
      <c r="OSP107" s="515"/>
      <c r="OSQ107" s="515"/>
      <c r="OSR107" s="515"/>
      <c r="OSS107" s="515"/>
      <c r="OST107" s="515"/>
      <c r="OSU107" s="515"/>
      <c r="OSV107" s="515"/>
      <c r="OSW107" s="515"/>
      <c r="OSX107" s="515"/>
      <c r="OSY107" s="515"/>
      <c r="OSZ107" s="515"/>
      <c r="OTA107" s="515"/>
      <c r="OTB107" s="515"/>
      <c r="OTC107" s="515"/>
      <c r="OTD107" s="515"/>
      <c r="OTE107" s="515"/>
      <c r="OTF107" s="515"/>
      <c r="OTG107" s="515"/>
      <c r="OTH107" s="515"/>
      <c r="OTI107" s="515"/>
      <c r="OTJ107" s="515"/>
      <c r="OTK107" s="515"/>
      <c r="OTL107" s="515"/>
      <c r="OTM107" s="515"/>
      <c r="OTN107" s="515"/>
      <c r="OTO107" s="515"/>
      <c r="OTP107" s="515"/>
      <c r="OTQ107" s="515"/>
      <c r="OTR107" s="515"/>
      <c r="OTS107" s="515"/>
      <c r="OTT107" s="515"/>
      <c r="OTU107" s="515"/>
      <c r="OTV107" s="515"/>
      <c r="OTW107" s="515"/>
      <c r="OTX107" s="515"/>
      <c r="OTY107" s="515"/>
      <c r="OTZ107" s="515"/>
      <c r="OUA107" s="515"/>
      <c r="OUB107" s="515"/>
      <c r="OUC107" s="515"/>
      <c r="OUD107" s="515"/>
      <c r="OUE107" s="515"/>
      <c r="OUF107" s="515"/>
      <c r="OUG107" s="515"/>
      <c r="OUH107" s="515"/>
      <c r="OUI107" s="515"/>
      <c r="OUJ107" s="515"/>
      <c r="OUK107" s="515"/>
      <c r="OUL107" s="515"/>
      <c r="OUM107" s="515"/>
      <c r="OUN107" s="515"/>
      <c r="OUO107" s="515"/>
      <c r="OUP107" s="515"/>
      <c r="OUQ107" s="515"/>
      <c r="OUR107" s="515"/>
      <c r="OUS107" s="515"/>
      <c r="OUT107" s="515"/>
      <c r="OUU107" s="515"/>
      <c r="OUV107" s="515"/>
      <c r="OUW107" s="515"/>
      <c r="OUX107" s="515"/>
      <c r="OUY107" s="515"/>
      <c r="OUZ107" s="515"/>
      <c r="OVA107" s="515"/>
      <c r="OVB107" s="515"/>
      <c r="OVC107" s="515"/>
      <c r="OVD107" s="515"/>
      <c r="OVE107" s="515"/>
      <c r="OVF107" s="515"/>
      <c r="OVG107" s="515"/>
      <c r="OVH107" s="515"/>
      <c r="OVI107" s="515"/>
      <c r="OVJ107" s="515"/>
      <c r="OVK107" s="515"/>
      <c r="OVL107" s="515"/>
      <c r="OVM107" s="515"/>
      <c r="OVN107" s="515"/>
      <c r="OVO107" s="515"/>
      <c r="OVP107" s="515"/>
      <c r="OVQ107" s="515"/>
      <c r="OVR107" s="515"/>
      <c r="OVS107" s="515"/>
      <c r="OVT107" s="515"/>
      <c r="OVU107" s="515"/>
      <c r="OVV107" s="515"/>
      <c r="OVW107" s="515"/>
      <c r="OVX107" s="515"/>
      <c r="OVY107" s="515"/>
      <c r="OVZ107" s="515"/>
      <c r="OWA107" s="515"/>
      <c r="OWB107" s="515"/>
      <c r="OWC107" s="515"/>
      <c r="OWD107" s="515"/>
      <c r="OWE107" s="515"/>
      <c r="OWF107" s="515"/>
      <c r="OWG107" s="515"/>
      <c r="OWH107" s="515"/>
      <c r="OWI107" s="515"/>
      <c r="OWJ107" s="515"/>
      <c r="OWK107" s="515"/>
      <c r="OWL107" s="515"/>
      <c r="OWM107" s="515"/>
      <c r="OWN107" s="515"/>
      <c r="OWO107" s="515"/>
      <c r="OWP107" s="515"/>
      <c r="OWQ107" s="515"/>
      <c r="OWR107" s="515"/>
      <c r="OWS107" s="515"/>
      <c r="OWT107" s="515"/>
      <c r="OWU107" s="515"/>
      <c r="OWV107" s="515"/>
      <c r="OWW107" s="515"/>
      <c r="OWX107" s="515"/>
      <c r="OWY107" s="515"/>
      <c r="OWZ107" s="515"/>
      <c r="OXA107" s="515"/>
      <c r="OXB107" s="515"/>
      <c r="OXC107" s="515"/>
      <c r="OXD107" s="515"/>
      <c r="OXE107" s="515"/>
      <c r="OXF107" s="515"/>
      <c r="OXG107" s="515"/>
      <c r="OXH107" s="515"/>
      <c r="OXI107" s="515"/>
      <c r="OXJ107" s="515"/>
      <c r="OXK107" s="515"/>
      <c r="OXL107" s="515"/>
      <c r="OXM107" s="515"/>
      <c r="OXN107" s="515"/>
      <c r="OXO107" s="515"/>
      <c r="OXP107" s="515"/>
      <c r="OXQ107" s="515"/>
      <c r="OXR107" s="515"/>
      <c r="OXS107" s="515"/>
      <c r="OXT107" s="515"/>
      <c r="OXU107" s="515"/>
      <c r="OXV107" s="515"/>
      <c r="OXW107" s="515"/>
      <c r="OXX107" s="515"/>
      <c r="OXY107" s="515"/>
      <c r="OXZ107" s="515"/>
      <c r="OYA107" s="515"/>
      <c r="OYB107" s="515"/>
      <c r="OYC107" s="515"/>
      <c r="OYD107" s="515"/>
      <c r="OYE107" s="515"/>
      <c r="OYF107" s="515"/>
      <c r="OYG107" s="515"/>
      <c r="OYH107" s="515"/>
      <c r="OYI107" s="515"/>
      <c r="OYJ107" s="515"/>
      <c r="OYK107" s="515"/>
      <c r="OYL107" s="515"/>
      <c r="OYM107" s="515"/>
      <c r="OYN107" s="515"/>
      <c r="OYO107" s="515"/>
      <c r="OYP107" s="515"/>
      <c r="OYQ107" s="515"/>
      <c r="OYR107" s="515"/>
      <c r="OYS107" s="515"/>
      <c r="OYT107" s="515"/>
      <c r="OYU107" s="515"/>
      <c r="OYV107" s="515"/>
      <c r="OYW107" s="515"/>
      <c r="OYX107" s="515"/>
      <c r="OYY107" s="515"/>
      <c r="OYZ107" s="515"/>
      <c r="OZA107" s="515"/>
      <c r="OZB107" s="515"/>
      <c r="OZC107" s="515"/>
      <c r="OZD107" s="515"/>
      <c r="OZE107" s="515"/>
      <c r="OZF107" s="515"/>
      <c r="OZG107" s="515"/>
      <c r="OZH107" s="515"/>
      <c r="OZI107" s="515"/>
      <c r="OZJ107" s="515"/>
      <c r="OZK107" s="515"/>
      <c r="OZL107" s="515"/>
      <c r="OZM107" s="515"/>
      <c r="OZN107" s="515"/>
      <c r="OZO107" s="515"/>
      <c r="OZP107" s="515"/>
      <c r="OZQ107" s="515"/>
      <c r="OZR107" s="515"/>
      <c r="OZS107" s="515"/>
      <c r="OZT107" s="515"/>
      <c r="OZU107" s="515"/>
      <c r="OZV107" s="515"/>
      <c r="OZW107" s="515"/>
      <c r="OZX107" s="515"/>
      <c r="OZY107" s="515"/>
      <c r="OZZ107" s="515"/>
      <c r="PAA107" s="515"/>
      <c r="PAB107" s="515"/>
      <c r="PAC107" s="515"/>
      <c r="PAD107" s="515"/>
      <c r="PAE107" s="515"/>
      <c r="PAF107" s="515"/>
      <c r="PAG107" s="515"/>
      <c r="PAH107" s="515"/>
      <c r="PAI107" s="515"/>
      <c r="PAJ107" s="515"/>
      <c r="PAK107" s="515"/>
      <c r="PAL107" s="515"/>
      <c r="PAM107" s="515"/>
      <c r="PAN107" s="515"/>
      <c r="PAO107" s="515"/>
      <c r="PAP107" s="515"/>
      <c r="PAQ107" s="515"/>
      <c r="PAR107" s="515"/>
      <c r="PAS107" s="515"/>
      <c r="PAT107" s="515"/>
      <c r="PAU107" s="515"/>
      <c r="PAV107" s="515"/>
      <c r="PAW107" s="515"/>
      <c r="PAX107" s="515"/>
      <c r="PAY107" s="515"/>
      <c r="PAZ107" s="515"/>
      <c r="PBA107" s="515"/>
      <c r="PBB107" s="515"/>
      <c r="PBC107" s="515"/>
      <c r="PBD107" s="515"/>
      <c r="PBE107" s="515"/>
      <c r="PBF107" s="515"/>
      <c r="PBG107" s="515"/>
      <c r="PBH107" s="515"/>
      <c r="PBI107" s="515"/>
      <c r="PBJ107" s="515"/>
      <c r="PBK107" s="515"/>
      <c r="PBL107" s="515"/>
      <c r="PBM107" s="515"/>
      <c r="PBN107" s="515"/>
      <c r="PBO107" s="515"/>
      <c r="PBP107" s="515"/>
      <c r="PBQ107" s="515"/>
      <c r="PBR107" s="515"/>
      <c r="PBS107" s="515"/>
      <c r="PBT107" s="515"/>
      <c r="PBU107" s="515"/>
      <c r="PBV107" s="515"/>
      <c r="PBW107" s="515"/>
      <c r="PBX107" s="515"/>
      <c r="PBY107" s="515"/>
      <c r="PBZ107" s="515"/>
      <c r="PCA107" s="515"/>
      <c r="PCB107" s="515"/>
      <c r="PCC107" s="515"/>
      <c r="PCD107" s="515"/>
      <c r="PCE107" s="515"/>
      <c r="PCF107" s="515"/>
      <c r="PCG107" s="515"/>
      <c r="PCH107" s="515"/>
      <c r="PCI107" s="515"/>
      <c r="PCJ107" s="515"/>
      <c r="PCK107" s="515"/>
      <c r="PCL107" s="515"/>
      <c r="PCM107" s="515"/>
      <c r="PCN107" s="515"/>
      <c r="PCO107" s="515"/>
      <c r="PCP107" s="515"/>
      <c r="PCQ107" s="515"/>
      <c r="PCR107" s="515"/>
      <c r="PCS107" s="515"/>
      <c r="PCT107" s="515"/>
      <c r="PCU107" s="515"/>
      <c r="PCV107" s="515"/>
      <c r="PCW107" s="515"/>
      <c r="PCX107" s="515"/>
      <c r="PCY107" s="515"/>
      <c r="PCZ107" s="515"/>
      <c r="PDA107" s="515"/>
      <c r="PDB107" s="515"/>
      <c r="PDC107" s="515"/>
      <c r="PDD107" s="515"/>
      <c r="PDE107" s="515"/>
      <c r="PDF107" s="515"/>
      <c r="PDG107" s="515"/>
      <c r="PDH107" s="515"/>
      <c r="PDI107" s="515"/>
      <c r="PDJ107" s="515"/>
      <c r="PDK107" s="515"/>
      <c r="PDL107" s="515"/>
      <c r="PDM107" s="515"/>
      <c r="PDN107" s="515"/>
      <c r="PDO107" s="515"/>
      <c r="PDP107" s="515"/>
      <c r="PDQ107" s="515"/>
      <c r="PDR107" s="515"/>
      <c r="PDS107" s="515"/>
      <c r="PDT107" s="515"/>
      <c r="PDU107" s="515"/>
      <c r="PDV107" s="515"/>
      <c r="PDW107" s="515"/>
      <c r="PDX107" s="515"/>
      <c r="PDY107" s="515"/>
      <c r="PDZ107" s="515"/>
      <c r="PEA107" s="515"/>
      <c r="PEB107" s="515"/>
      <c r="PEC107" s="515"/>
      <c r="PED107" s="515"/>
      <c r="PEE107" s="515"/>
      <c r="PEF107" s="515"/>
      <c r="PEG107" s="515"/>
      <c r="PEH107" s="515"/>
      <c r="PEI107" s="515"/>
      <c r="PEJ107" s="515"/>
      <c r="PEK107" s="515"/>
      <c r="PEL107" s="515"/>
      <c r="PEM107" s="515"/>
      <c r="PEN107" s="515"/>
      <c r="PEO107" s="515"/>
      <c r="PEP107" s="515"/>
      <c r="PEQ107" s="515"/>
      <c r="PER107" s="515"/>
      <c r="PES107" s="515"/>
      <c r="PET107" s="515"/>
      <c r="PEU107" s="515"/>
      <c r="PEV107" s="515"/>
      <c r="PEW107" s="515"/>
      <c r="PEX107" s="515"/>
      <c r="PEY107" s="515"/>
      <c r="PEZ107" s="515"/>
      <c r="PFA107" s="515"/>
      <c r="PFB107" s="515"/>
      <c r="PFC107" s="515"/>
      <c r="PFD107" s="515"/>
      <c r="PFE107" s="515"/>
      <c r="PFF107" s="515"/>
      <c r="PFG107" s="515"/>
      <c r="PFH107" s="515"/>
      <c r="PFI107" s="515"/>
      <c r="PFJ107" s="515"/>
      <c r="PFK107" s="515"/>
      <c r="PFL107" s="515"/>
      <c r="PFM107" s="515"/>
      <c r="PFN107" s="515"/>
      <c r="PFO107" s="515"/>
      <c r="PFP107" s="515"/>
      <c r="PFQ107" s="515"/>
      <c r="PFR107" s="515"/>
      <c r="PFS107" s="515"/>
      <c r="PFT107" s="515"/>
      <c r="PFU107" s="515"/>
      <c r="PFV107" s="515"/>
      <c r="PFW107" s="515"/>
      <c r="PFX107" s="515"/>
      <c r="PFY107" s="515"/>
      <c r="PFZ107" s="515"/>
      <c r="PGA107" s="515"/>
      <c r="PGB107" s="515"/>
      <c r="PGC107" s="515"/>
      <c r="PGD107" s="515"/>
      <c r="PGE107" s="515"/>
      <c r="PGF107" s="515"/>
      <c r="PGG107" s="515"/>
      <c r="PGH107" s="515"/>
      <c r="PGI107" s="515"/>
      <c r="PGJ107" s="515"/>
      <c r="PGK107" s="515"/>
      <c r="PGL107" s="515"/>
      <c r="PGM107" s="515"/>
      <c r="PGN107" s="515"/>
      <c r="PGO107" s="515"/>
      <c r="PGP107" s="515"/>
      <c r="PGQ107" s="515"/>
      <c r="PGR107" s="515"/>
      <c r="PGS107" s="515"/>
      <c r="PGT107" s="515"/>
      <c r="PGU107" s="515"/>
      <c r="PGV107" s="515"/>
      <c r="PGW107" s="515"/>
      <c r="PGX107" s="515"/>
      <c r="PGY107" s="515"/>
      <c r="PGZ107" s="515"/>
      <c r="PHA107" s="515"/>
      <c r="PHB107" s="515"/>
      <c r="PHC107" s="515"/>
      <c r="PHD107" s="515"/>
      <c r="PHE107" s="515"/>
      <c r="PHF107" s="515"/>
      <c r="PHG107" s="515"/>
      <c r="PHH107" s="515"/>
      <c r="PHI107" s="515"/>
      <c r="PHJ107" s="515"/>
      <c r="PHK107" s="515"/>
      <c r="PHL107" s="515"/>
      <c r="PHM107" s="515"/>
      <c r="PHN107" s="515"/>
      <c r="PHO107" s="515"/>
      <c r="PHP107" s="515"/>
      <c r="PHQ107" s="515"/>
      <c r="PHR107" s="515"/>
      <c r="PHS107" s="515"/>
      <c r="PHT107" s="515"/>
      <c r="PHU107" s="515"/>
      <c r="PHV107" s="515"/>
      <c r="PHW107" s="515"/>
      <c r="PHX107" s="515"/>
      <c r="PHY107" s="515"/>
      <c r="PHZ107" s="515"/>
      <c r="PIA107" s="515"/>
      <c r="PIB107" s="515"/>
      <c r="PIC107" s="515"/>
      <c r="PID107" s="515"/>
      <c r="PIE107" s="515"/>
      <c r="PIF107" s="515"/>
      <c r="PIG107" s="515"/>
      <c r="PIH107" s="515"/>
      <c r="PII107" s="515"/>
      <c r="PIJ107" s="515"/>
      <c r="PIK107" s="515"/>
      <c r="PIL107" s="515"/>
      <c r="PIM107" s="515"/>
      <c r="PIN107" s="515"/>
      <c r="PIO107" s="515"/>
      <c r="PIP107" s="515"/>
      <c r="PIQ107" s="515"/>
      <c r="PIR107" s="515"/>
      <c r="PIS107" s="515"/>
      <c r="PIT107" s="515"/>
      <c r="PIU107" s="515"/>
      <c r="PIV107" s="515"/>
      <c r="PIW107" s="515"/>
      <c r="PIX107" s="515"/>
      <c r="PIY107" s="515"/>
      <c r="PIZ107" s="515"/>
      <c r="PJA107" s="515"/>
      <c r="PJB107" s="515"/>
      <c r="PJC107" s="515"/>
      <c r="PJD107" s="515"/>
      <c r="PJE107" s="515"/>
      <c r="PJF107" s="515"/>
      <c r="PJG107" s="515"/>
      <c r="PJH107" s="515"/>
      <c r="PJI107" s="515"/>
      <c r="PJJ107" s="515"/>
      <c r="PJK107" s="515"/>
      <c r="PJL107" s="515"/>
      <c r="PJM107" s="515"/>
      <c r="PJN107" s="515"/>
      <c r="PJO107" s="515"/>
      <c r="PJP107" s="515"/>
      <c r="PJQ107" s="515"/>
      <c r="PJR107" s="515"/>
      <c r="PJS107" s="515"/>
      <c r="PJT107" s="515"/>
      <c r="PJU107" s="515"/>
      <c r="PJV107" s="515"/>
      <c r="PJW107" s="515"/>
      <c r="PJX107" s="515"/>
      <c r="PJY107" s="515"/>
      <c r="PJZ107" s="515"/>
      <c r="PKA107" s="515"/>
      <c r="PKB107" s="515"/>
      <c r="PKC107" s="515"/>
      <c r="PKD107" s="515"/>
      <c r="PKE107" s="515"/>
      <c r="PKF107" s="515"/>
      <c r="PKG107" s="515"/>
      <c r="PKH107" s="515"/>
      <c r="PKI107" s="515"/>
      <c r="PKJ107" s="515"/>
      <c r="PKK107" s="515"/>
      <c r="PKL107" s="515"/>
      <c r="PKM107" s="515"/>
      <c r="PKN107" s="515"/>
      <c r="PKO107" s="515"/>
      <c r="PKP107" s="515"/>
      <c r="PKQ107" s="515"/>
      <c r="PKR107" s="515"/>
      <c r="PKS107" s="515"/>
      <c r="PKT107" s="515"/>
      <c r="PKU107" s="515"/>
      <c r="PKV107" s="515"/>
      <c r="PKW107" s="515"/>
      <c r="PKX107" s="515"/>
      <c r="PKY107" s="515"/>
      <c r="PKZ107" s="515"/>
      <c r="PLA107" s="515"/>
      <c r="PLB107" s="515"/>
      <c r="PLC107" s="515"/>
      <c r="PLD107" s="515"/>
      <c r="PLE107" s="515"/>
      <c r="PLF107" s="515"/>
      <c r="PLG107" s="515"/>
      <c r="PLH107" s="515"/>
      <c r="PLI107" s="515"/>
      <c r="PLJ107" s="515"/>
      <c r="PLK107" s="515"/>
      <c r="PLL107" s="515"/>
      <c r="PLM107" s="515"/>
      <c r="PLN107" s="515"/>
      <c r="PLO107" s="515"/>
      <c r="PLP107" s="515"/>
      <c r="PLQ107" s="515"/>
      <c r="PLR107" s="515"/>
      <c r="PLS107" s="515"/>
      <c r="PLT107" s="515"/>
      <c r="PLU107" s="515"/>
      <c r="PLV107" s="515"/>
      <c r="PLW107" s="515"/>
      <c r="PLX107" s="515"/>
      <c r="PLY107" s="515"/>
      <c r="PLZ107" s="515"/>
      <c r="PMA107" s="515"/>
      <c r="PMB107" s="515"/>
      <c r="PMC107" s="515"/>
      <c r="PMD107" s="515"/>
      <c r="PME107" s="515"/>
      <c r="PMF107" s="515"/>
      <c r="PMG107" s="515"/>
      <c r="PMH107" s="515"/>
      <c r="PMI107" s="515"/>
      <c r="PMJ107" s="515"/>
      <c r="PMK107" s="515"/>
      <c r="PML107" s="515"/>
      <c r="PMM107" s="515"/>
      <c r="PMN107" s="515"/>
      <c r="PMO107" s="515"/>
      <c r="PMP107" s="515"/>
      <c r="PMQ107" s="515"/>
      <c r="PMR107" s="515"/>
      <c r="PMS107" s="515"/>
      <c r="PMT107" s="515"/>
      <c r="PMU107" s="515"/>
      <c r="PMV107" s="515"/>
      <c r="PMW107" s="515"/>
      <c r="PMX107" s="515"/>
      <c r="PMY107" s="515"/>
      <c r="PMZ107" s="515"/>
      <c r="PNA107" s="515"/>
      <c r="PNB107" s="515"/>
      <c r="PNC107" s="515"/>
      <c r="PND107" s="515"/>
      <c r="PNE107" s="515"/>
      <c r="PNF107" s="515"/>
      <c r="PNG107" s="515"/>
      <c r="PNH107" s="515"/>
      <c r="PNI107" s="515"/>
      <c r="PNJ107" s="515"/>
      <c r="PNK107" s="515"/>
      <c r="PNL107" s="515"/>
      <c r="PNM107" s="515"/>
      <c r="PNN107" s="515"/>
      <c r="PNO107" s="515"/>
      <c r="PNP107" s="515"/>
      <c r="PNQ107" s="515"/>
      <c r="PNR107" s="515"/>
      <c r="PNS107" s="515"/>
      <c r="PNT107" s="515"/>
      <c r="PNU107" s="515"/>
      <c r="PNV107" s="515"/>
      <c r="PNW107" s="515"/>
      <c r="PNX107" s="515"/>
      <c r="PNY107" s="515"/>
      <c r="PNZ107" s="515"/>
      <c r="POA107" s="515"/>
      <c r="POB107" s="515"/>
      <c r="POC107" s="515"/>
      <c r="POD107" s="515"/>
      <c r="POE107" s="515"/>
      <c r="POF107" s="515"/>
      <c r="POG107" s="515"/>
      <c r="POH107" s="515"/>
      <c r="POI107" s="515"/>
      <c r="POJ107" s="515"/>
      <c r="POK107" s="515"/>
      <c r="POL107" s="515"/>
      <c r="POM107" s="515"/>
      <c r="PON107" s="515"/>
      <c r="POO107" s="515"/>
      <c r="POP107" s="515"/>
      <c r="POQ107" s="515"/>
      <c r="POR107" s="515"/>
      <c r="POS107" s="515"/>
      <c r="POT107" s="515"/>
      <c r="POU107" s="515"/>
      <c r="POV107" s="515"/>
      <c r="POW107" s="515"/>
      <c r="POX107" s="515"/>
      <c r="POY107" s="515"/>
      <c r="POZ107" s="515"/>
      <c r="PPA107" s="515"/>
      <c r="PPB107" s="515"/>
      <c r="PPC107" s="515"/>
      <c r="PPD107" s="515"/>
      <c r="PPE107" s="515"/>
      <c r="PPF107" s="515"/>
      <c r="PPG107" s="515"/>
      <c r="PPH107" s="515"/>
      <c r="PPI107" s="515"/>
      <c r="PPJ107" s="515"/>
      <c r="PPK107" s="515"/>
      <c r="PPL107" s="515"/>
      <c r="PPM107" s="515"/>
      <c r="PPN107" s="515"/>
      <c r="PPO107" s="515"/>
      <c r="PPP107" s="515"/>
      <c r="PPQ107" s="515"/>
      <c r="PPR107" s="515"/>
      <c r="PPS107" s="515"/>
      <c r="PPT107" s="515"/>
      <c r="PPU107" s="515"/>
      <c r="PPV107" s="515"/>
      <c r="PPW107" s="515"/>
      <c r="PPX107" s="515"/>
      <c r="PPY107" s="515"/>
      <c r="PPZ107" s="515"/>
      <c r="PQA107" s="515"/>
      <c r="PQB107" s="515"/>
      <c r="PQC107" s="515"/>
      <c r="PQD107" s="515"/>
      <c r="PQE107" s="515"/>
      <c r="PQF107" s="515"/>
      <c r="PQG107" s="515"/>
      <c r="PQH107" s="515"/>
      <c r="PQI107" s="515"/>
      <c r="PQJ107" s="515"/>
      <c r="PQK107" s="515"/>
      <c r="PQL107" s="515"/>
      <c r="PQM107" s="515"/>
      <c r="PQN107" s="515"/>
      <c r="PQO107" s="515"/>
      <c r="PQP107" s="515"/>
      <c r="PQQ107" s="515"/>
      <c r="PQR107" s="515"/>
      <c r="PQS107" s="515"/>
      <c r="PQT107" s="515"/>
      <c r="PQU107" s="515"/>
      <c r="PQV107" s="515"/>
      <c r="PQW107" s="515"/>
      <c r="PQX107" s="515"/>
      <c r="PQY107" s="515"/>
      <c r="PQZ107" s="515"/>
      <c r="PRA107" s="515"/>
      <c r="PRB107" s="515"/>
      <c r="PRC107" s="515"/>
      <c r="PRD107" s="515"/>
      <c r="PRE107" s="515"/>
      <c r="PRF107" s="515"/>
      <c r="PRG107" s="515"/>
      <c r="PRH107" s="515"/>
      <c r="PRI107" s="515"/>
      <c r="PRJ107" s="515"/>
      <c r="PRK107" s="515"/>
      <c r="PRL107" s="515"/>
      <c r="PRM107" s="515"/>
      <c r="PRN107" s="515"/>
      <c r="PRO107" s="515"/>
      <c r="PRP107" s="515"/>
      <c r="PRQ107" s="515"/>
      <c r="PRR107" s="515"/>
      <c r="PRS107" s="515"/>
      <c r="PRT107" s="515"/>
      <c r="PRU107" s="515"/>
      <c r="PRV107" s="515"/>
      <c r="PRW107" s="515"/>
      <c r="PRX107" s="515"/>
      <c r="PRY107" s="515"/>
      <c r="PRZ107" s="515"/>
      <c r="PSA107" s="515"/>
      <c r="PSB107" s="515"/>
      <c r="PSC107" s="515"/>
      <c r="PSD107" s="515"/>
      <c r="PSE107" s="515"/>
      <c r="PSF107" s="515"/>
      <c r="PSG107" s="515"/>
      <c r="PSH107" s="515"/>
      <c r="PSI107" s="515"/>
      <c r="PSJ107" s="515"/>
      <c r="PSK107" s="515"/>
      <c r="PSL107" s="515"/>
      <c r="PSM107" s="515"/>
      <c r="PSN107" s="515"/>
      <c r="PSO107" s="515"/>
      <c r="PSP107" s="515"/>
      <c r="PSQ107" s="515"/>
      <c r="PSR107" s="515"/>
      <c r="PSS107" s="515"/>
      <c r="PST107" s="515"/>
      <c r="PSU107" s="515"/>
      <c r="PSV107" s="515"/>
      <c r="PSW107" s="515"/>
      <c r="PSX107" s="515"/>
      <c r="PSY107" s="515"/>
      <c r="PSZ107" s="515"/>
      <c r="PTA107" s="515"/>
      <c r="PTB107" s="515"/>
      <c r="PTC107" s="515"/>
      <c r="PTD107" s="515"/>
      <c r="PTE107" s="515"/>
      <c r="PTF107" s="515"/>
      <c r="PTG107" s="515"/>
      <c r="PTH107" s="515"/>
      <c r="PTI107" s="515"/>
      <c r="PTJ107" s="515"/>
      <c r="PTK107" s="515"/>
      <c r="PTL107" s="515"/>
      <c r="PTM107" s="515"/>
      <c r="PTN107" s="515"/>
      <c r="PTO107" s="515"/>
      <c r="PTP107" s="515"/>
      <c r="PTQ107" s="515"/>
      <c r="PTR107" s="515"/>
      <c r="PTS107" s="515"/>
      <c r="PTT107" s="515"/>
      <c r="PTU107" s="515"/>
      <c r="PTV107" s="515"/>
      <c r="PTW107" s="515"/>
      <c r="PTX107" s="515"/>
      <c r="PTY107" s="515"/>
      <c r="PTZ107" s="515"/>
      <c r="PUA107" s="515"/>
      <c r="PUB107" s="515"/>
      <c r="PUC107" s="515"/>
      <c r="PUD107" s="515"/>
      <c r="PUE107" s="515"/>
      <c r="PUF107" s="515"/>
      <c r="PUG107" s="515"/>
      <c r="PUH107" s="515"/>
      <c r="PUI107" s="515"/>
      <c r="PUJ107" s="515"/>
      <c r="PUK107" s="515"/>
      <c r="PUL107" s="515"/>
      <c r="PUM107" s="515"/>
      <c r="PUN107" s="515"/>
      <c r="PUO107" s="515"/>
      <c r="PUP107" s="515"/>
      <c r="PUQ107" s="515"/>
      <c r="PUR107" s="515"/>
      <c r="PUS107" s="515"/>
      <c r="PUT107" s="515"/>
      <c r="PUU107" s="515"/>
      <c r="PUV107" s="515"/>
      <c r="PUW107" s="515"/>
      <c r="PUX107" s="515"/>
      <c r="PUY107" s="515"/>
      <c r="PUZ107" s="515"/>
      <c r="PVA107" s="515"/>
      <c r="PVB107" s="515"/>
      <c r="PVC107" s="515"/>
      <c r="PVD107" s="515"/>
      <c r="PVE107" s="515"/>
      <c r="PVF107" s="515"/>
      <c r="PVG107" s="515"/>
      <c r="PVH107" s="515"/>
      <c r="PVI107" s="515"/>
      <c r="PVJ107" s="515"/>
      <c r="PVK107" s="515"/>
      <c r="PVL107" s="515"/>
      <c r="PVM107" s="515"/>
      <c r="PVN107" s="515"/>
      <c r="PVO107" s="515"/>
      <c r="PVP107" s="515"/>
      <c r="PVQ107" s="515"/>
      <c r="PVR107" s="515"/>
      <c r="PVS107" s="515"/>
      <c r="PVT107" s="515"/>
      <c r="PVU107" s="515"/>
      <c r="PVV107" s="515"/>
      <c r="PVW107" s="515"/>
      <c r="PVX107" s="515"/>
      <c r="PVY107" s="515"/>
      <c r="PVZ107" s="515"/>
      <c r="PWA107" s="515"/>
      <c r="PWB107" s="515"/>
      <c r="PWC107" s="515"/>
      <c r="PWD107" s="515"/>
      <c r="PWE107" s="515"/>
      <c r="PWF107" s="515"/>
      <c r="PWG107" s="515"/>
      <c r="PWH107" s="515"/>
      <c r="PWI107" s="515"/>
      <c r="PWJ107" s="515"/>
      <c r="PWK107" s="515"/>
      <c r="PWL107" s="515"/>
      <c r="PWM107" s="515"/>
      <c r="PWN107" s="515"/>
      <c r="PWO107" s="515"/>
      <c r="PWP107" s="515"/>
      <c r="PWQ107" s="515"/>
      <c r="PWR107" s="515"/>
      <c r="PWS107" s="515"/>
      <c r="PWT107" s="515"/>
      <c r="PWU107" s="515"/>
      <c r="PWV107" s="515"/>
      <c r="PWW107" s="515"/>
      <c r="PWX107" s="515"/>
      <c r="PWY107" s="515"/>
      <c r="PWZ107" s="515"/>
      <c r="PXA107" s="515"/>
      <c r="PXB107" s="515"/>
      <c r="PXC107" s="515"/>
      <c r="PXD107" s="515"/>
      <c r="PXE107" s="515"/>
      <c r="PXF107" s="515"/>
      <c r="PXG107" s="515"/>
      <c r="PXH107" s="515"/>
      <c r="PXI107" s="515"/>
      <c r="PXJ107" s="515"/>
      <c r="PXK107" s="515"/>
      <c r="PXL107" s="515"/>
      <c r="PXM107" s="515"/>
      <c r="PXN107" s="515"/>
      <c r="PXO107" s="515"/>
      <c r="PXP107" s="515"/>
      <c r="PXQ107" s="515"/>
      <c r="PXR107" s="515"/>
      <c r="PXS107" s="515"/>
      <c r="PXT107" s="515"/>
      <c r="PXU107" s="515"/>
      <c r="PXV107" s="515"/>
      <c r="PXW107" s="515"/>
      <c r="PXX107" s="515"/>
      <c r="PXY107" s="515"/>
      <c r="PXZ107" s="515"/>
      <c r="PYA107" s="515"/>
      <c r="PYB107" s="515"/>
      <c r="PYC107" s="515"/>
      <c r="PYD107" s="515"/>
      <c r="PYE107" s="515"/>
      <c r="PYF107" s="515"/>
      <c r="PYG107" s="515"/>
      <c r="PYH107" s="515"/>
      <c r="PYI107" s="515"/>
      <c r="PYJ107" s="515"/>
      <c r="PYK107" s="515"/>
      <c r="PYL107" s="515"/>
      <c r="PYM107" s="515"/>
      <c r="PYN107" s="515"/>
      <c r="PYO107" s="515"/>
      <c r="PYP107" s="515"/>
      <c r="PYQ107" s="515"/>
      <c r="PYR107" s="515"/>
      <c r="PYS107" s="515"/>
      <c r="PYT107" s="515"/>
      <c r="PYU107" s="515"/>
      <c r="PYV107" s="515"/>
      <c r="PYW107" s="515"/>
      <c r="PYX107" s="515"/>
      <c r="PYY107" s="515"/>
      <c r="PYZ107" s="515"/>
      <c r="PZA107" s="515"/>
      <c r="PZB107" s="515"/>
      <c r="PZC107" s="515"/>
      <c r="PZD107" s="515"/>
      <c r="PZE107" s="515"/>
      <c r="PZF107" s="515"/>
      <c r="PZG107" s="515"/>
      <c r="PZH107" s="515"/>
      <c r="PZI107" s="515"/>
      <c r="PZJ107" s="515"/>
      <c r="PZK107" s="515"/>
      <c r="PZL107" s="515"/>
      <c r="PZM107" s="515"/>
      <c r="PZN107" s="515"/>
      <c r="PZO107" s="515"/>
      <c r="PZP107" s="515"/>
      <c r="PZQ107" s="515"/>
      <c r="PZR107" s="515"/>
      <c r="PZS107" s="515"/>
      <c r="PZT107" s="515"/>
      <c r="PZU107" s="515"/>
      <c r="PZV107" s="515"/>
      <c r="PZW107" s="515"/>
      <c r="PZX107" s="515"/>
      <c r="PZY107" s="515"/>
      <c r="PZZ107" s="515"/>
      <c r="QAA107" s="515"/>
      <c r="QAB107" s="515"/>
      <c r="QAC107" s="515"/>
      <c r="QAD107" s="515"/>
      <c r="QAE107" s="515"/>
      <c r="QAF107" s="515"/>
      <c r="QAG107" s="515"/>
      <c r="QAH107" s="515"/>
      <c r="QAI107" s="515"/>
      <c r="QAJ107" s="515"/>
      <c r="QAK107" s="515"/>
      <c r="QAL107" s="515"/>
      <c r="QAM107" s="515"/>
      <c r="QAN107" s="515"/>
      <c r="QAO107" s="515"/>
      <c r="QAP107" s="515"/>
      <c r="QAQ107" s="515"/>
      <c r="QAR107" s="515"/>
      <c r="QAS107" s="515"/>
      <c r="QAT107" s="515"/>
      <c r="QAU107" s="515"/>
      <c r="QAV107" s="515"/>
      <c r="QAW107" s="515"/>
      <c r="QAX107" s="515"/>
      <c r="QAY107" s="515"/>
      <c r="QAZ107" s="515"/>
      <c r="QBA107" s="515"/>
      <c r="QBB107" s="515"/>
      <c r="QBC107" s="515"/>
      <c r="QBD107" s="515"/>
      <c r="QBE107" s="515"/>
      <c r="QBF107" s="515"/>
      <c r="QBG107" s="515"/>
      <c r="QBH107" s="515"/>
      <c r="QBI107" s="515"/>
      <c r="QBJ107" s="515"/>
      <c r="QBK107" s="515"/>
      <c r="QBL107" s="515"/>
      <c r="QBM107" s="515"/>
      <c r="QBN107" s="515"/>
      <c r="QBO107" s="515"/>
      <c r="QBP107" s="515"/>
      <c r="QBQ107" s="515"/>
      <c r="QBR107" s="515"/>
      <c r="QBS107" s="515"/>
      <c r="QBT107" s="515"/>
      <c r="QBU107" s="515"/>
      <c r="QBV107" s="515"/>
      <c r="QBW107" s="515"/>
      <c r="QBX107" s="515"/>
      <c r="QBY107" s="515"/>
      <c r="QBZ107" s="515"/>
      <c r="QCA107" s="515"/>
      <c r="QCB107" s="515"/>
      <c r="QCC107" s="515"/>
      <c r="QCD107" s="515"/>
      <c r="QCE107" s="515"/>
      <c r="QCF107" s="515"/>
      <c r="QCG107" s="515"/>
      <c r="QCH107" s="515"/>
      <c r="QCI107" s="515"/>
      <c r="QCJ107" s="515"/>
      <c r="QCK107" s="515"/>
      <c r="QCL107" s="515"/>
      <c r="QCM107" s="515"/>
      <c r="QCN107" s="515"/>
      <c r="QCO107" s="515"/>
      <c r="QCP107" s="515"/>
      <c r="QCQ107" s="515"/>
      <c r="QCR107" s="515"/>
      <c r="QCS107" s="515"/>
      <c r="QCT107" s="515"/>
      <c r="QCU107" s="515"/>
      <c r="QCV107" s="515"/>
      <c r="QCW107" s="515"/>
      <c r="QCX107" s="515"/>
      <c r="QCY107" s="515"/>
      <c r="QCZ107" s="515"/>
      <c r="QDA107" s="515"/>
      <c r="QDB107" s="515"/>
      <c r="QDC107" s="515"/>
      <c r="QDD107" s="515"/>
      <c r="QDE107" s="515"/>
      <c r="QDF107" s="515"/>
      <c r="QDG107" s="515"/>
      <c r="QDH107" s="515"/>
      <c r="QDI107" s="515"/>
      <c r="QDJ107" s="515"/>
      <c r="QDK107" s="515"/>
      <c r="QDL107" s="515"/>
      <c r="QDM107" s="515"/>
      <c r="QDN107" s="515"/>
      <c r="QDO107" s="515"/>
      <c r="QDP107" s="515"/>
      <c r="QDQ107" s="515"/>
      <c r="QDR107" s="515"/>
      <c r="QDS107" s="515"/>
      <c r="QDT107" s="515"/>
      <c r="QDU107" s="515"/>
      <c r="QDV107" s="515"/>
      <c r="QDW107" s="515"/>
      <c r="QDX107" s="515"/>
      <c r="QDY107" s="515"/>
      <c r="QDZ107" s="515"/>
      <c r="QEA107" s="515"/>
      <c r="QEB107" s="515"/>
      <c r="QEC107" s="515"/>
      <c r="QED107" s="515"/>
      <c r="QEE107" s="515"/>
      <c r="QEF107" s="515"/>
      <c r="QEG107" s="515"/>
      <c r="QEH107" s="515"/>
      <c r="QEI107" s="515"/>
      <c r="QEJ107" s="515"/>
      <c r="QEK107" s="515"/>
      <c r="QEL107" s="515"/>
      <c r="QEM107" s="515"/>
      <c r="QEN107" s="515"/>
      <c r="QEO107" s="515"/>
      <c r="QEP107" s="515"/>
      <c r="QEQ107" s="515"/>
      <c r="QER107" s="515"/>
      <c r="QES107" s="515"/>
      <c r="QET107" s="515"/>
      <c r="QEU107" s="515"/>
      <c r="QEV107" s="515"/>
      <c r="QEW107" s="515"/>
      <c r="QEX107" s="515"/>
      <c r="QEY107" s="515"/>
      <c r="QEZ107" s="515"/>
      <c r="QFA107" s="515"/>
      <c r="QFB107" s="515"/>
      <c r="QFC107" s="515"/>
      <c r="QFD107" s="515"/>
      <c r="QFE107" s="515"/>
      <c r="QFF107" s="515"/>
      <c r="QFG107" s="515"/>
      <c r="QFH107" s="515"/>
      <c r="QFI107" s="515"/>
      <c r="QFJ107" s="515"/>
      <c r="QFK107" s="515"/>
      <c r="QFL107" s="515"/>
      <c r="QFM107" s="515"/>
      <c r="QFN107" s="515"/>
      <c r="QFO107" s="515"/>
      <c r="QFP107" s="515"/>
      <c r="QFQ107" s="515"/>
      <c r="QFR107" s="515"/>
      <c r="QFS107" s="515"/>
      <c r="QFT107" s="515"/>
      <c r="QFU107" s="515"/>
      <c r="QFV107" s="515"/>
      <c r="QFW107" s="515"/>
      <c r="QFX107" s="515"/>
      <c r="QFY107" s="515"/>
      <c r="QFZ107" s="515"/>
      <c r="QGA107" s="515"/>
      <c r="QGB107" s="515"/>
      <c r="QGC107" s="515"/>
      <c r="QGD107" s="515"/>
      <c r="QGE107" s="515"/>
      <c r="QGF107" s="515"/>
      <c r="QGG107" s="515"/>
      <c r="QGH107" s="515"/>
      <c r="QGI107" s="515"/>
      <c r="QGJ107" s="515"/>
      <c r="QGK107" s="515"/>
      <c r="QGL107" s="515"/>
      <c r="QGM107" s="515"/>
      <c r="QGN107" s="515"/>
      <c r="QGO107" s="515"/>
      <c r="QGP107" s="515"/>
      <c r="QGQ107" s="515"/>
      <c r="QGR107" s="515"/>
      <c r="QGS107" s="515"/>
      <c r="QGT107" s="515"/>
      <c r="QGU107" s="515"/>
      <c r="QGV107" s="515"/>
      <c r="QGW107" s="515"/>
      <c r="QGX107" s="515"/>
      <c r="QGY107" s="515"/>
      <c r="QGZ107" s="515"/>
      <c r="QHA107" s="515"/>
      <c r="QHB107" s="515"/>
      <c r="QHC107" s="515"/>
      <c r="QHD107" s="515"/>
      <c r="QHE107" s="515"/>
      <c r="QHF107" s="515"/>
      <c r="QHG107" s="515"/>
      <c r="QHH107" s="515"/>
      <c r="QHI107" s="515"/>
      <c r="QHJ107" s="515"/>
      <c r="QHK107" s="515"/>
      <c r="QHL107" s="515"/>
      <c r="QHM107" s="515"/>
      <c r="QHN107" s="515"/>
      <c r="QHO107" s="515"/>
      <c r="QHP107" s="515"/>
      <c r="QHQ107" s="515"/>
      <c r="QHR107" s="515"/>
      <c r="QHS107" s="515"/>
      <c r="QHT107" s="515"/>
      <c r="QHU107" s="515"/>
      <c r="QHV107" s="515"/>
      <c r="QHW107" s="515"/>
      <c r="QHX107" s="515"/>
      <c r="QHY107" s="515"/>
      <c r="QHZ107" s="515"/>
      <c r="QIA107" s="515"/>
      <c r="QIB107" s="515"/>
      <c r="QIC107" s="515"/>
      <c r="QID107" s="515"/>
      <c r="QIE107" s="515"/>
      <c r="QIF107" s="515"/>
      <c r="QIG107" s="515"/>
      <c r="QIH107" s="515"/>
      <c r="QII107" s="515"/>
      <c r="QIJ107" s="515"/>
      <c r="QIK107" s="515"/>
      <c r="QIL107" s="515"/>
      <c r="QIM107" s="515"/>
      <c r="QIN107" s="515"/>
      <c r="QIO107" s="515"/>
      <c r="QIP107" s="515"/>
      <c r="QIQ107" s="515"/>
      <c r="QIR107" s="515"/>
      <c r="QIS107" s="515"/>
      <c r="QIT107" s="515"/>
      <c r="QIU107" s="515"/>
      <c r="QIV107" s="515"/>
      <c r="QIW107" s="515"/>
      <c r="QIX107" s="515"/>
      <c r="QIY107" s="515"/>
      <c r="QIZ107" s="515"/>
      <c r="QJA107" s="515"/>
      <c r="QJB107" s="515"/>
      <c r="QJC107" s="515"/>
      <c r="QJD107" s="515"/>
      <c r="QJE107" s="515"/>
      <c r="QJF107" s="515"/>
      <c r="QJG107" s="515"/>
      <c r="QJH107" s="515"/>
      <c r="QJI107" s="515"/>
      <c r="QJJ107" s="515"/>
      <c r="QJK107" s="515"/>
      <c r="QJL107" s="515"/>
      <c r="QJM107" s="515"/>
      <c r="QJN107" s="515"/>
      <c r="QJO107" s="515"/>
      <c r="QJP107" s="515"/>
      <c r="QJQ107" s="515"/>
      <c r="QJR107" s="515"/>
      <c r="QJS107" s="515"/>
      <c r="QJT107" s="515"/>
      <c r="QJU107" s="515"/>
      <c r="QJV107" s="515"/>
      <c r="QJW107" s="515"/>
      <c r="QJX107" s="515"/>
      <c r="QJY107" s="515"/>
      <c r="QJZ107" s="515"/>
      <c r="QKA107" s="515"/>
      <c r="QKB107" s="515"/>
      <c r="QKC107" s="515"/>
      <c r="QKD107" s="515"/>
      <c r="QKE107" s="515"/>
      <c r="QKF107" s="515"/>
      <c r="QKG107" s="515"/>
      <c r="QKH107" s="515"/>
      <c r="QKI107" s="515"/>
      <c r="QKJ107" s="515"/>
      <c r="QKK107" s="515"/>
      <c r="QKL107" s="515"/>
      <c r="QKM107" s="515"/>
      <c r="QKN107" s="515"/>
      <c r="QKO107" s="515"/>
      <c r="QKP107" s="515"/>
      <c r="QKQ107" s="515"/>
      <c r="QKR107" s="515"/>
      <c r="QKS107" s="515"/>
      <c r="QKT107" s="515"/>
      <c r="QKU107" s="515"/>
      <c r="QKV107" s="515"/>
      <c r="QKW107" s="515"/>
      <c r="QKX107" s="515"/>
      <c r="QKY107" s="515"/>
      <c r="QKZ107" s="515"/>
      <c r="QLA107" s="515"/>
      <c r="QLB107" s="515"/>
      <c r="QLC107" s="515"/>
      <c r="QLD107" s="515"/>
      <c r="QLE107" s="515"/>
      <c r="QLF107" s="515"/>
      <c r="QLG107" s="515"/>
      <c r="QLH107" s="515"/>
      <c r="QLI107" s="515"/>
      <c r="QLJ107" s="515"/>
      <c r="QLK107" s="515"/>
      <c r="QLL107" s="515"/>
      <c r="QLM107" s="515"/>
      <c r="QLN107" s="515"/>
      <c r="QLO107" s="515"/>
      <c r="QLP107" s="515"/>
      <c r="QLQ107" s="515"/>
      <c r="QLR107" s="515"/>
      <c r="QLS107" s="515"/>
      <c r="QLT107" s="515"/>
      <c r="QLU107" s="515"/>
      <c r="QLV107" s="515"/>
      <c r="QLW107" s="515"/>
      <c r="QLX107" s="515"/>
      <c r="QLY107" s="515"/>
      <c r="QLZ107" s="515"/>
      <c r="QMA107" s="515"/>
      <c r="QMB107" s="515"/>
      <c r="QMC107" s="515"/>
      <c r="QMD107" s="515"/>
      <c r="QME107" s="515"/>
      <c r="QMF107" s="515"/>
      <c r="QMG107" s="515"/>
      <c r="QMH107" s="515"/>
      <c r="QMI107" s="515"/>
      <c r="QMJ107" s="515"/>
      <c r="QMK107" s="515"/>
      <c r="QML107" s="515"/>
      <c r="QMM107" s="515"/>
      <c r="QMN107" s="515"/>
      <c r="QMO107" s="515"/>
      <c r="QMP107" s="515"/>
      <c r="QMQ107" s="515"/>
      <c r="QMR107" s="515"/>
      <c r="QMS107" s="515"/>
      <c r="QMT107" s="515"/>
      <c r="QMU107" s="515"/>
      <c r="QMV107" s="515"/>
      <c r="QMW107" s="515"/>
      <c r="QMX107" s="515"/>
      <c r="QMY107" s="515"/>
      <c r="QMZ107" s="515"/>
      <c r="QNA107" s="515"/>
      <c r="QNB107" s="515"/>
      <c r="QNC107" s="515"/>
      <c r="QND107" s="515"/>
      <c r="QNE107" s="515"/>
      <c r="QNF107" s="515"/>
      <c r="QNG107" s="515"/>
      <c r="QNH107" s="515"/>
      <c r="QNI107" s="515"/>
      <c r="QNJ107" s="515"/>
      <c r="QNK107" s="515"/>
      <c r="QNL107" s="515"/>
      <c r="QNM107" s="515"/>
      <c r="QNN107" s="515"/>
      <c r="QNO107" s="515"/>
      <c r="QNP107" s="515"/>
      <c r="QNQ107" s="515"/>
      <c r="QNR107" s="515"/>
      <c r="QNS107" s="515"/>
      <c r="QNT107" s="515"/>
      <c r="QNU107" s="515"/>
      <c r="QNV107" s="515"/>
      <c r="QNW107" s="515"/>
      <c r="QNX107" s="515"/>
      <c r="QNY107" s="515"/>
      <c r="QNZ107" s="515"/>
      <c r="QOA107" s="515"/>
      <c r="QOB107" s="515"/>
      <c r="QOC107" s="515"/>
      <c r="QOD107" s="515"/>
      <c r="QOE107" s="515"/>
      <c r="QOF107" s="515"/>
      <c r="QOG107" s="515"/>
      <c r="QOH107" s="515"/>
      <c r="QOI107" s="515"/>
      <c r="QOJ107" s="515"/>
      <c r="QOK107" s="515"/>
      <c r="QOL107" s="515"/>
      <c r="QOM107" s="515"/>
      <c r="QON107" s="515"/>
      <c r="QOO107" s="515"/>
      <c r="QOP107" s="515"/>
      <c r="QOQ107" s="515"/>
      <c r="QOR107" s="515"/>
      <c r="QOS107" s="515"/>
      <c r="QOT107" s="515"/>
      <c r="QOU107" s="515"/>
      <c r="QOV107" s="515"/>
      <c r="QOW107" s="515"/>
      <c r="QOX107" s="515"/>
      <c r="QOY107" s="515"/>
      <c r="QOZ107" s="515"/>
      <c r="QPA107" s="515"/>
      <c r="QPB107" s="515"/>
      <c r="QPC107" s="515"/>
      <c r="QPD107" s="515"/>
      <c r="QPE107" s="515"/>
      <c r="QPF107" s="515"/>
      <c r="QPG107" s="515"/>
      <c r="QPH107" s="515"/>
      <c r="QPI107" s="515"/>
      <c r="QPJ107" s="515"/>
      <c r="QPK107" s="515"/>
      <c r="QPL107" s="515"/>
      <c r="QPM107" s="515"/>
      <c r="QPN107" s="515"/>
      <c r="QPO107" s="515"/>
      <c r="QPP107" s="515"/>
      <c r="QPQ107" s="515"/>
      <c r="QPR107" s="515"/>
      <c r="QPS107" s="515"/>
      <c r="QPT107" s="515"/>
      <c r="QPU107" s="515"/>
      <c r="QPV107" s="515"/>
      <c r="QPW107" s="515"/>
      <c r="QPX107" s="515"/>
      <c r="QPY107" s="515"/>
      <c r="QPZ107" s="515"/>
      <c r="QQA107" s="515"/>
      <c r="QQB107" s="515"/>
      <c r="QQC107" s="515"/>
      <c r="QQD107" s="515"/>
      <c r="QQE107" s="515"/>
      <c r="QQF107" s="515"/>
      <c r="QQG107" s="515"/>
      <c r="QQH107" s="515"/>
      <c r="QQI107" s="515"/>
      <c r="QQJ107" s="515"/>
      <c r="QQK107" s="515"/>
      <c r="QQL107" s="515"/>
      <c r="QQM107" s="515"/>
      <c r="QQN107" s="515"/>
      <c r="QQO107" s="515"/>
      <c r="QQP107" s="515"/>
      <c r="QQQ107" s="515"/>
      <c r="QQR107" s="515"/>
      <c r="QQS107" s="515"/>
      <c r="QQT107" s="515"/>
      <c r="QQU107" s="515"/>
      <c r="QQV107" s="515"/>
      <c r="QQW107" s="515"/>
      <c r="QQX107" s="515"/>
      <c r="QQY107" s="515"/>
      <c r="QQZ107" s="515"/>
      <c r="QRA107" s="515"/>
      <c r="QRB107" s="515"/>
      <c r="QRC107" s="515"/>
      <c r="QRD107" s="515"/>
      <c r="QRE107" s="515"/>
      <c r="QRF107" s="515"/>
      <c r="QRG107" s="515"/>
      <c r="QRH107" s="515"/>
      <c r="QRI107" s="515"/>
      <c r="QRJ107" s="515"/>
      <c r="QRK107" s="515"/>
      <c r="QRL107" s="515"/>
      <c r="QRM107" s="515"/>
      <c r="QRN107" s="515"/>
      <c r="QRO107" s="515"/>
      <c r="QRP107" s="515"/>
      <c r="QRQ107" s="515"/>
      <c r="QRR107" s="515"/>
      <c r="QRS107" s="515"/>
      <c r="QRT107" s="515"/>
      <c r="QRU107" s="515"/>
      <c r="QRV107" s="515"/>
      <c r="QRW107" s="515"/>
      <c r="QRX107" s="515"/>
      <c r="QRY107" s="515"/>
      <c r="QRZ107" s="515"/>
      <c r="QSA107" s="515"/>
      <c r="QSB107" s="515"/>
      <c r="QSC107" s="515"/>
      <c r="QSD107" s="515"/>
      <c r="QSE107" s="515"/>
      <c r="QSF107" s="515"/>
      <c r="QSG107" s="515"/>
      <c r="QSH107" s="515"/>
      <c r="QSI107" s="515"/>
      <c r="QSJ107" s="515"/>
      <c r="QSK107" s="515"/>
      <c r="QSL107" s="515"/>
      <c r="QSM107" s="515"/>
      <c r="QSN107" s="515"/>
      <c r="QSO107" s="515"/>
      <c r="QSP107" s="515"/>
      <c r="QSQ107" s="515"/>
      <c r="QSR107" s="515"/>
      <c r="QSS107" s="515"/>
      <c r="QST107" s="515"/>
      <c r="QSU107" s="515"/>
      <c r="QSV107" s="515"/>
      <c r="QSW107" s="515"/>
      <c r="QSX107" s="515"/>
      <c r="QSY107" s="515"/>
      <c r="QSZ107" s="515"/>
      <c r="QTA107" s="515"/>
      <c r="QTB107" s="515"/>
      <c r="QTC107" s="515"/>
      <c r="QTD107" s="515"/>
      <c r="QTE107" s="515"/>
      <c r="QTF107" s="515"/>
      <c r="QTG107" s="515"/>
      <c r="QTH107" s="515"/>
      <c r="QTI107" s="515"/>
      <c r="QTJ107" s="515"/>
      <c r="QTK107" s="515"/>
      <c r="QTL107" s="515"/>
      <c r="QTM107" s="515"/>
      <c r="QTN107" s="515"/>
      <c r="QTO107" s="515"/>
      <c r="QTP107" s="515"/>
      <c r="QTQ107" s="515"/>
      <c r="QTR107" s="515"/>
      <c r="QTS107" s="515"/>
      <c r="QTT107" s="515"/>
      <c r="QTU107" s="515"/>
      <c r="QTV107" s="515"/>
      <c r="QTW107" s="515"/>
      <c r="QTX107" s="515"/>
      <c r="QTY107" s="515"/>
      <c r="QTZ107" s="515"/>
      <c r="QUA107" s="515"/>
      <c r="QUB107" s="515"/>
      <c r="QUC107" s="515"/>
      <c r="QUD107" s="515"/>
      <c r="QUE107" s="515"/>
      <c r="QUF107" s="515"/>
      <c r="QUG107" s="515"/>
      <c r="QUH107" s="515"/>
      <c r="QUI107" s="515"/>
      <c r="QUJ107" s="515"/>
      <c r="QUK107" s="515"/>
      <c r="QUL107" s="515"/>
      <c r="QUM107" s="515"/>
      <c r="QUN107" s="515"/>
      <c r="QUO107" s="515"/>
      <c r="QUP107" s="515"/>
      <c r="QUQ107" s="515"/>
      <c r="QUR107" s="515"/>
      <c r="QUS107" s="515"/>
      <c r="QUT107" s="515"/>
      <c r="QUU107" s="515"/>
      <c r="QUV107" s="515"/>
      <c r="QUW107" s="515"/>
      <c r="QUX107" s="515"/>
      <c r="QUY107" s="515"/>
      <c r="QUZ107" s="515"/>
      <c r="QVA107" s="515"/>
      <c r="QVB107" s="515"/>
      <c r="QVC107" s="515"/>
      <c r="QVD107" s="515"/>
      <c r="QVE107" s="515"/>
      <c r="QVF107" s="515"/>
      <c r="QVG107" s="515"/>
      <c r="QVH107" s="515"/>
      <c r="QVI107" s="515"/>
      <c r="QVJ107" s="515"/>
      <c r="QVK107" s="515"/>
      <c r="QVL107" s="515"/>
      <c r="QVM107" s="515"/>
      <c r="QVN107" s="515"/>
      <c r="QVO107" s="515"/>
      <c r="QVP107" s="515"/>
      <c r="QVQ107" s="515"/>
      <c r="QVR107" s="515"/>
      <c r="QVS107" s="515"/>
      <c r="QVT107" s="515"/>
      <c r="QVU107" s="515"/>
      <c r="QVV107" s="515"/>
      <c r="QVW107" s="515"/>
      <c r="QVX107" s="515"/>
      <c r="QVY107" s="515"/>
      <c r="QVZ107" s="515"/>
      <c r="QWA107" s="515"/>
      <c r="QWB107" s="515"/>
      <c r="QWC107" s="515"/>
      <c r="QWD107" s="515"/>
      <c r="QWE107" s="515"/>
      <c r="QWF107" s="515"/>
      <c r="QWG107" s="515"/>
      <c r="QWH107" s="515"/>
      <c r="QWI107" s="515"/>
      <c r="QWJ107" s="515"/>
      <c r="QWK107" s="515"/>
      <c r="QWL107" s="515"/>
      <c r="QWM107" s="515"/>
      <c r="QWN107" s="515"/>
      <c r="QWO107" s="515"/>
      <c r="QWP107" s="515"/>
      <c r="QWQ107" s="515"/>
      <c r="QWR107" s="515"/>
      <c r="QWS107" s="515"/>
      <c r="QWT107" s="515"/>
      <c r="QWU107" s="515"/>
      <c r="QWV107" s="515"/>
      <c r="QWW107" s="515"/>
      <c r="QWX107" s="515"/>
      <c r="QWY107" s="515"/>
      <c r="QWZ107" s="515"/>
      <c r="QXA107" s="515"/>
      <c r="QXB107" s="515"/>
      <c r="QXC107" s="515"/>
      <c r="QXD107" s="515"/>
      <c r="QXE107" s="515"/>
      <c r="QXF107" s="515"/>
      <c r="QXG107" s="515"/>
      <c r="QXH107" s="515"/>
      <c r="QXI107" s="515"/>
      <c r="QXJ107" s="515"/>
      <c r="QXK107" s="515"/>
      <c r="QXL107" s="515"/>
      <c r="QXM107" s="515"/>
      <c r="QXN107" s="515"/>
      <c r="QXO107" s="515"/>
      <c r="QXP107" s="515"/>
      <c r="QXQ107" s="515"/>
      <c r="QXR107" s="515"/>
      <c r="QXS107" s="515"/>
      <c r="QXT107" s="515"/>
      <c r="QXU107" s="515"/>
      <c r="QXV107" s="515"/>
      <c r="QXW107" s="515"/>
      <c r="QXX107" s="515"/>
      <c r="QXY107" s="515"/>
      <c r="QXZ107" s="515"/>
      <c r="QYA107" s="515"/>
      <c r="QYB107" s="515"/>
      <c r="QYC107" s="515"/>
      <c r="QYD107" s="515"/>
      <c r="QYE107" s="515"/>
      <c r="QYF107" s="515"/>
      <c r="QYG107" s="515"/>
      <c r="QYH107" s="515"/>
      <c r="QYI107" s="515"/>
      <c r="QYJ107" s="515"/>
      <c r="QYK107" s="515"/>
      <c r="QYL107" s="515"/>
      <c r="QYM107" s="515"/>
      <c r="QYN107" s="515"/>
      <c r="QYO107" s="515"/>
      <c r="QYP107" s="515"/>
      <c r="QYQ107" s="515"/>
      <c r="QYR107" s="515"/>
      <c r="QYS107" s="515"/>
      <c r="QYT107" s="515"/>
      <c r="QYU107" s="515"/>
      <c r="QYV107" s="515"/>
      <c r="QYW107" s="515"/>
      <c r="QYX107" s="515"/>
      <c r="QYY107" s="515"/>
      <c r="QYZ107" s="515"/>
      <c r="QZA107" s="515"/>
      <c r="QZB107" s="515"/>
      <c r="QZC107" s="515"/>
      <c r="QZD107" s="515"/>
      <c r="QZE107" s="515"/>
      <c r="QZF107" s="515"/>
      <c r="QZG107" s="515"/>
      <c r="QZH107" s="515"/>
      <c r="QZI107" s="515"/>
      <c r="QZJ107" s="515"/>
      <c r="QZK107" s="515"/>
      <c r="QZL107" s="515"/>
      <c r="QZM107" s="515"/>
      <c r="QZN107" s="515"/>
      <c r="QZO107" s="515"/>
      <c r="QZP107" s="515"/>
      <c r="QZQ107" s="515"/>
      <c r="QZR107" s="515"/>
      <c r="QZS107" s="515"/>
      <c r="QZT107" s="515"/>
      <c r="QZU107" s="515"/>
      <c r="QZV107" s="515"/>
      <c r="QZW107" s="515"/>
      <c r="QZX107" s="515"/>
      <c r="QZY107" s="515"/>
      <c r="QZZ107" s="515"/>
      <c r="RAA107" s="515"/>
      <c r="RAB107" s="515"/>
      <c r="RAC107" s="515"/>
      <c r="RAD107" s="515"/>
      <c r="RAE107" s="515"/>
      <c r="RAF107" s="515"/>
      <c r="RAG107" s="515"/>
      <c r="RAH107" s="515"/>
      <c r="RAI107" s="515"/>
      <c r="RAJ107" s="515"/>
      <c r="RAK107" s="515"/>
      <c r="RAL107" s="515"/>
      <c r="RAM107" s="515"/>
      <c r="RAN107" s="515"/>
      <c r="RAO107" s="515"/>
      <c r="RAP107" s="515"/>
      <c r="RAQ107" s="515"/>
      <c r="RAR107" s="515"/>
      <c r="RAS107" s="515"/>
      <c r="RAT107" s="515"/>
      <c r="RAU107" s="515"/>
      <c r="RAV107" s="515"/>
      <c r="RAW107" s="515"/>
      <c r="RAX107" s="515"/>
      <c r="RAY107" s="515"/>
      <c r="RAZ107" s="515"/>
      <c r="RBA107" s="515"/>
      <c r="RBB107" s="515"/>
      <c r="RBC107" s="515"/>
      <c r="RBD107" s="515"/>
      <c r="RBE107" s="515"/>
      <c r="RBF107" s="515"/>
      <c r="RBG107" s="515"/>
      <c r="RBH107" s="515"/>
      <c r="RBI107" s="515"/>
      <c r="RBJ107" s="515"/>
      <c r="RBK107" s="515"/>
      <c r="RBL107" s="515"/>
      <c r="RBM107" s="515"/>
      <c r="RBN107" s="515"/>
      <c r="RBO107" s="515"/>
      <c r="RBP107" s="515"/>
      <c r="RBQ107" s="515"/>
      <c r="RBR107" s="515"/>
      <c r="RBS107" s="515"/>
      <c r="RBT107" s="515"/>
      <c r="RBU107" s="515"/>
      <c r="RBV107" s="515"/>
      <c r="RBW107" s="515"/>
      <c r="RBX107" s="515"/>
      <c r="RBY107" s="515"/>
      <c r="RBZ107" s="515"/>
      <c r="RCA107" s="515"/>
      <c r="RCB107" s="515"/>
      <c r="RCC107" s="515"/>
      <c r="RCD107" s="515"/>
      <c r="RCE107" s="515"/>
      <c r="RCF107" s="515"/>
      <c r="RCG107" s="515"/>
      <c r="RCH107" s="515"/>
      <c r="RCI107" s="515"/>
      <c r="RCJ107" s="515"/>
      <c r="RCK107" s="515"/>
      <c r="RCL107" s="515"/>
      <c r="RCM107" s="515"/>
      <c r="RCN107" s="515"/>
      <c r="RCO107" s="515"/>
      <c r="RCP107" s="515"/>
      <c r="RCQ107" s="515"/>
      <c r="RCR107" s="515"/>
      <c r="RCS107" s="515"/>
      <c r="RCT107" s="515"/>
      <c r="RCU107" s="515"/>
      <c r="RCV107" s="515"/>
      <c r="RCW107" s="515"/>
      <c r="RCX107" s="515"/>
      <c r="RCY107" s="515"/>
      <c r="RCZ107" s="515"/>
      <c r="RDA107" s="515"/>
      <c r="RDB107" s="515"/>
      <c r="RDC107" s="515"/>
      <c r="RDD107" s="515"/>
      <c r="RDE107" s="515"/>
      <c r="RDF107" s="515"/>
      <c r="RDG107" s="515"/>
      <c r="RDH107" s="515"/>
      <c r="RDI107" s="515"/>
      <c r="RDJ107" s="515"/>
      <c r="RDK107" s="515"/>
      <c r="RDL107" s="515"/>
      <c r="RDM107" s="515"/>
      <c r="RDN107" s="515"/>
      <c r="RDO107" s="515"/>
      <c r="RDP107" s="515"/>
      <c r="RDQ107" s="515"/>
      <c r="RDR107" s="515"/>
      <c r="RDS107" s="515"/>
      <c r="RDT107" s="515"/>
      <c r="RDU107" s="515"/>
      <c r="RDV107" s="515"/>
      <c r="RDW107" s="515"/>
      <c r="RDX107" s="515"/>
      <c r="RDY107" s="515"/>
      <c r="RDZ107" s="515"/>
      <c r="REA107" s="515"/>
      <c r="REB107" s="515"/>
      <c r="REC107" s="515"/>
      <c r="RED107" s="515"/>
      <c r="REE107" s="515"/>
      <c r="REF107" s="515"/>
      <c r="REG107" s="515"/>
      <c r="REH107" s="515"/>
      <c r="REI107" s="515"/>
      <c r="REJ107" s="515"/>
      <c r="REK107" s="515"/>
      <c r="REL107" s="515"/>
      <c r="REM107" s="515"/>
      <c r="REN107" s="515"/>
      <c r="REO107" s="515"/>
      <c r="REP107" s="515"/>
      <c r="REQ107" s="515"/>
      <c r="RER107" s="515"/>
      <c r="RES107" s="515"/>
      <c r="RET107" s="515"/>
      <c r="REU107" s="515"/>
      <c r="REV107" s="515"/>
      <c r="REW107" s="515"/>
      <c r="REX107" s="515"/>
      <c r="REY107" s="515"/>
      <c r="REZ107" s="515"/>
      <c r="RFA107" s="515"/>
      <c r="RFB107" s="515"/>
      <c r="RFC107" s="515"/>
      <c r="RFD107" s="515"/>
      <c r="RFE107" s="515"/>
      <c r="RFF107" s="515"/>
      <c r="RFG107" s="515"/>
      <c r="RFH107" s="515"/>
      <c r="RFI107" s="515"/>
      <c r="RFJ107" s="515"/>
      <c r="RFK107" s="515"/>
      <c r="RFL107" s="515"/>
      <c r="RFM107" s="515"/>
      <c r="RFN107" s="515"/>
      <c r="RFO107" s="515"/>
      <c r="RFP107" s="515"/>
      <c r="RFQ107" s="515"/>
      <c r="RFR107" s="515"/>
      <c r="RFS107" s="515"/>
      <c r="RFT107" s="515"/>
      <c r="RFU107" s="515"/>
      <c r="RFV107" s="515"/>
      <c r="RFW107" s="515"/>
      <c r="RFX107" s="515"/>
      <c r="RFY107" s="515"/>
      <c r="RFZ107" s="515"/>
      <c r="RGA107" s="515"/>
      <c r="RGB107" s="515"/>
      <c r="RGC107" s="515"/>
      <c r="RGD107" s="515"/>
      <c r="RGE107" s="515"/>
      <c r="RGF107" s="515"/>
      <c r="RGG107" s="515"/>
      <c r="RGH107" s="515"/>
      <c r="RGI107" s="515"/>
      <c r="RGJ107" s="515"/>
      <c r="RGK107" s="515"/>
      <c r="RGL107" s="515"/>
      <c r="RGM107" s="515"/>
      <c r="RGN107" s="515"/>
      <c r="RGO107" s="515"/>
      <c r="RGP107" s="515"/>
      <c r="RGQ107" s="515"/>
      <c r="RGR107" s="515"/>
      <c r="RGS107" s="515"/>
      <c r="RGT107" s="515"/>
      <c r="RGU107" s="515"/>
      <c r="RGV107" s="515"/>
      <c r="RGW107" s="515"/>
      <c r="RGX107" s="515"/>
      <c r="RGY107" s="515"/>
      <c r="RGZ107" s="515"/>
      <c r="RHA107" s="515"/>
      <c r="RHB107" s="515"/>
      <c r="RHC107" s="515"/>
      <c r="RHD107" s="515"/>
      <c r="RHE107" s="515"/>
      <c r="RHF107" s="515"/>
      <c r="RHG107" s="515"/>
      <c r="RHH107" s="515"/>
      <c r="RHI107" s="515"/>
      <c r="RHJ107" s="515"/>
      <c r="RHK107" s="515"/>
      <c r="RHL107" s="515"/>
      <c r="RHM107" s="515"/>
      <c r="RHN107" s="515"/>
      <c r="RHO107" s="515"/>
      <c r="RHP107" s="515"/>
      <c r="RHQ107" s="515"/>
      <c r="RHR107" s="515"/>
      <c r="RHS107" s="515"/>
      <c r="RHT107" s="515"/>
      <c r="RHU107" s="515"/>
      <c r="RHV107" s="515"/>
      <c r="RHW107" s="515"/>
      <c r="RHX107" s="515"/>
      <c r="RHY107" s="515"/>
      <c r="RHZ107" s="515"/>
      <c r="RIA107" s="515"/>
      <c r="RIB107" s="515"/>
      <c r="RIC107" s="515"/>
      <c r="RID107" s="515"/>
      <c r="RIE107" s="515"/>
      <c r="RIF107" s="515"/>
      <c r="RIG107" s="515"/>
      <c r="RIH107" s="515"/>
      <c r="RII107" s="515"/>
      <c r="RIJ107" s="515"/>
      <c r="RIK107" s="515"/>
      <c r="RIL107" s="515"/>
      <c r="RIM107" s="515"/>
      <c r="RIN107" s="515"/>
      <c r="RIO107" s="515"/>
      <c r="RIP107" s="515"/>
      <c r="RIQ107" s="515"/>
      <c r="RIR107" s="515"/>
      <c r="RIS107" s="515"/>
      <c r="RIT107" s="515"/>
      <c r="RIU107" s="515"/>
      <c r="RIV107" s="515"/>
      <c r="RIW107" s="515"/>
      <c r="RIX107" s="515"/>
      <c r="RIY107" s="515"/>
      <c r="RIZ107" s="515"/>
      <c r="RJA107" s="515"/>
      <c r="RJB107" s="515"/>
      <c r="RJC107" s="515"/>
      <c r="RJD107" s="515"/>
      <c r="RJE107" s="515"/>
      <c r="RJF107" s="515"/>
      <c r="RJG107" s="515"/>
      <c r="RJH107" s="515"/>
      <c r="RJI107" s="515"/>
      <c r="RJJ107" s="515"/>
      <c r="RJK107" s="515"/>
      <c r="RJL107" s="515"/>
      <c r="RJM107" s="515"/>
      <c r="RJN107" s="515"/>
      <c r="RJO107" s="515"/>
      <c r="RJP107" s="515"/>
      <c r="RJQ107" s="515"/>
      <c r="RJR107" s="515"/>
      <c r="RJS107" s="515"/>
      <c r="RJT107" s="515"/>
      <c r="RJU107" s="515"/>
      <c r="RJV107" s="515"/>
      <c r="RJW107" s="515"/>
      <c r="RJX107" s="515"/>
      <c r="RJY107" s="515"/>
      <c r="RJZ107" s="515"/>
      <c r="RKA107" s="515"/>
      <c r="RKB107" s="515"/>
      <c r="RKC107" s="515"/>
      <c r="RKD107" s="515"/>
      <c r="RKE107" s="515"/>
      <c r="RKF107" s="515"/>
      <c r="RKG107" s="515"/>
      <c r="RKH107" s="515"/>
      <c r="RKI107" s="515"/>
      <c r="RKJ107" s="515"/>
      <c r="RKK107" s="515"/>
      <c r="RKL107" s="515"/>
      <c r="RKM107" s="515"/>
      <c r="RKN107" s="515"/>
      <c r="RKO107" s="515"/>
      <c r="RKP107" s="515"/>
      <c r="RKQ107" s="515"/>
      <c r="RKR107" s="515"/>
      <c r="RKS107" s="515"/>
      <c r="RKT107" s="515"/>
      <c r="RKU107" s="515"/>
      <c r="RKV107" s="515"/>
      <c r="RKW107" s="515"/>
      <c r="RKX107" s="515"/>
      <c r="RKY107" s="515"/>
      <c r="RKZ107" s="515"/>
      <c r="RLA107" s="515"/>
      <c r="RLB107" s="515"/>
      <c r="RLC107" s="515"/>
      <c r="RLD107" s="515"/>
      <c r="RLE107" s="515"/>
      <c r="RLF107" s="515"/>
      <c r="RLG107" s="515"/>
      <c r="RLH107" s="515"/>
      <c r="RLI107" s="515"/>
      <c r="RLJ107" s="515"/>
      <c r="RLK107" s="515"/>
      <c r="RLL107" s="515"/>
      <c r="RLM107" s="515"/>
      <c r="RLN107" s="515"/>
      <c r="RLO107" s="515"/>
      <c r="RLP107" s="515"/>
      <c r="RLQ107" s="515"/>
      <c r="RLR107" s="515"/>
      <c r="RLS107" s="515"/>
      <c r="RLT107" s="515"/>
      <c r="RLU107" s="515"/>
      <c r="RLV107" s="515"/>
      <c r="RLW107" s="515"/>
      <c r="RLX107" s="515"/>
      <c r="RLY107" s="515"/>
      <c r="RLZ107" s="515"/>
      <c r="RMA107" s="515"/>
      <c r="RMB107" s="515"/>
      <c r="RMC107" s="515"/>
      <c r="RMD107" s="515"/>
      <c r="RME107" s="515"/>
      <c r="RMF107" s="515"/>
      <c r="RMG107" s="515"/>
      <c r="RMH107" s="515"/>
      <c r="RMI107" s="515"/>
      <c r="RMJ107" s="515"/>
      <c r="RMK107" s="515"/>
      <c r="RML107" s="515"/>
      <c r="RMM107" s="515"/>
      <c r="RMN107" s="515"/>
      <c r="RMO107" s="515"/>
      <c r="RMP107" s="515"/>
      <c r="RMQ107" s="515"/>
      <c r="RMR107" s="515"/>
      <c r="RMS107" s="515"/>
      <c r="RMT107" s="515"/>
      <c r="RMU107" s="515"/>
      <c r="RMV107" s="515"/>
      <c r="RMW107" s="515"/>
      <c r="RMX107" s="515"/>
      <c r="RMY107" s="515"/>
      <c r="RMZ107" s="515"/>
      <c r="RNA107" s="515"/>
      <c r="RNB107" s="515"/>
      <c r="RNC107" s="515"/>
      <c r="RND107" s="515"/>
      <c r="RNE107" s="515"/>
      <c r="RNF107" s="515"/>
      <c r="RNG107" s="515"/>
      <c r="RNH107" s="515"/>
      <c r="RNI107" s="515"/>
      <c r="RNJ107" s="515"/>
      <c r="RNK107" s="515"/>
      <c r="RNL107" s="515"/>
      <c r="RNM107" s="515"/>
      <c r="RNN107" s="515"/>
      <c r="RNO107" s="515"/>
      <c r="RNP107" s="515"/>
      <c r="RNQ107" s="515"/>
      <c r="RNR107" s="515"/>
      <c r="RNS107" s="515"/>
      <c r="RNT107" s="515"/>
      <c r="RNU107" s="515"/>
      <c r="RNV107" s="515"/>
      <c r="RNW107" s="515"/>
      <c r="RNX107" s="515"/>
      <c r="RNY107" s="515"/>
      <c r="RNZ107" s="515"/>
      <c r="ROA107" s="515"/>
      <c r="ROB107" s="515"/>
      <c r="ROC107" s="515"/>
      <c r="ROD107" s="515"/>
      <c r="ROE107" s="515"/>
      <c r="ROF107" s="515"/>
      <c r="ROG107" s="515"/>
      <c r="ROH107" s="515"/>
      <c r="ROI107" s="515"/>
      <c r="ROJ107" s="515"/>
      <c r="ROK107" s="515"/>
      <c r="ROL107" s="515"/>
      <c r="ROM107" s="515"/>
      <c r="RON107" s="515"/>
      <c r="ROO107" s="515"/>
      <c r="ROP107" s="515"/>
      <c r="ROQ107" s="515"/>
      <c r="ROR107" s="515"/>
      <c r="ROS107" s="515"/>
      <c r="ROT107" s="515"/>
      <c r="ROU107" s="515"/>
      <c r="ROV107" s="515"/>
      <c r="ROW107" s="515"/>
      <c r="ROX107" s="515"/>
      <c r="ROY107" s="515"/>
      <c r="ROZ107" s="515"/>
      <c r="RPA107" s="515"/>
      <c r="RPB107" s="515"/>
      <c r="RPC107" s="515"/>
      <c r="RPD107" s="515"/>
      <c r="RPE107" s="515"/>
      <c r="RPF107" s="515"/>
      <c r="RPG107" s="515"/>
      <c r="RPH107" s="515"/>
      <c r="RPI107" s="515"/>
      <c r="RPJ107" s="515"/>
      <c r="RPK107" s="515"/>
      <c r="RPL107" s="515"/>
      <c r="RPM107" s="515"/>
      <c r="RPN107" s="515"/>
      <c r="RPO107" s="515"/>
      <c r="RPP107" s="515"/>
      <c r="RPQ107" s="515"/>
      <c r="RPR107" s="515"/>
      <c r="RPS107" s="515"/>
      <c r="RPT107" s="515"/>
      <c r="RPU107" s="515"/>
      <c r="RPV107" s="515"/>
      <c r="RPW107" s="515"/>
      <c r="RPX107" s="515"/>
      <c r="RPY107" s="515"/>
      <c r="RPZ107" s="515"/>
      <c r="RQA107" s="515"/>
      <c r="RQB107" s="515"/>
      <c r="RQC107" s="515"/>
      <c r="RQD107" s="515"/>
      <c r="RQE107" s="515"/>
      <c r="RQF107" s="515"/>
      <c r="RQG107" s="515"/>
      <c r="RQH107" s="515"/>
      <c r="RQI107" s="515"/>
      <c r="RQJ107" s="515"/>
      <c r="RQK107" s="515"/>
      <c r="RQL107" s="515"/>
      <c r="RQM107" s="515"/>
      <c r="RQN107" s="515"/>
      <c r="RQO107" s="515"/>
      <c r="RQP107" s="515"/>
      <c r="RQQ107" s="515"/>
      <c r="RQR107" s="515"/>
      <c r="RQS107" s="515"/>
      <c r="RQT107" s="515"/>
      <c r="RQU107" s="515"/>
      <c r="RQV107" s="515"/>
      <c r="RQW107" s="515"/>
      <c r="RQX107" s="515"/>
      <c r="RQY107" s="515"/>
      <c r="RQZ107" s="515"/>
      <c r="RRA107" s="515"/>
      <c r="RRB107" s="515"/>
      <c r="RRC107" s="515"/>
      <c r="RRD107" s="515"/>
      <c r="RRE107" s="515"/>
      <c r="RRF107" s="515"/>
      <c r="RRG107" s="515"/>
      <c r="RRH107" s="515"/>
      <c r="RRI107" s="515"/>
      <c r="RRJ107" s="515"/>
      <c r="RRK107" s="515"/>
      <c r="RRL107" s="515"/>
      <c r="RRM107" s="515"/>
      <c r="RRN107" s="515"/>
      <c r="RRO107" s="515"/>
      <c r="RRP107" s="515"/>
      <c r="RRQ107" s="515"/>
      <c r="RRR107" s="515"/>
      <c r="RRS107" s="515"/>
      <c r="RRT107" s="515"/>
      <c r="RRU107" s="515"/>
      <c r="RRV107" s="515"/>
      <c r="RRW107" s="515"/>
      <c r="RRX107" s="515"/>
      <c r="RRY107" s="515"/>
      <c r="RRZ107" s="515"/>
      <c r="RSA107" s="515"/>
      <c r="RSB107" s="515"/>
      <c r="RSC107" s="515"/>
      <c r="RSD107" s="515"/>
      <c r="RSE107" s="515"/>
      <c r="RSF107" s="515"/>
      <c r="RSG107" s="515"/>
      <c r="RSH107" s="515"/>
      <c r="RSI107" s="515"/>
      <c r="RSJ107" s="515"/>
      <c r="RSK107" s="515"/>
      <c r="RSL107" s="515"/>
      <c r="RSM107" s="515"/>
      <c r="RSN107" s="515"/>
      <c r="RSO107" s="515"/>
      <c r="RSP107" s="515"/>
      <c r="RSQ107" s="515"/>
      <c r="RSR107" s="515"/>
      <c r="RSS107" s="515"/>
      <c r="RST107" s="515"/>
      <c r="RSU107" s="515"/>
      <c r="RSV107" s="515"/>
      <c r="RSW107" s="515"/>
      <c r="RSX107" s="515"/>
      <c r="RSY107" s="515"/>
      <c r="RSZ107" s="515"/>
      <c r="RTA107" s="515"/>
      <c r="RTB107" s="515"/>
      <c r="RTC107" s="515"/>
      <c r="RTD107" s="515"/>
      <c r="RTE107" s="515"/>
      <c r="RTF107" s="515"/>
      <c r="RTG107" s="515"/>
      <c r="RTH107" s="515"/>
      <c r="RTI107" s="515"/>
      <c r="RTJ107" s="515"/>
      <c r="RTK107" s="515"/>
      <c r="RTL107" s="515"/>
      <c r="RTM107" s="515"/>
      <c r="RTN107" s="515"/>
      <c r="RTO107" s="515"/>
      <c r="RTP107" s="515"/>
      <c r="RTQ107" s="515"/>
      <c r="RTR107" s="515"/>
      <c r="RTS107" s="515"/>
      <c r="RTT107" s="515"/>
      <c r="RTU107" s="515"/>
      <c r="RTV107" s="515"/>
      <c r="RTW107" s="515"/>
      <c r="RTX107" s="515"/>
      <c r="RTY107" s="515"/>
      <c r="RTZ107" s="515"/>
      <c r="RUA107" s="515"/>
      <c r="RUB107" s="515"/>
      <c r="RUC107" s="515"/>
      <c r="RUD107" s="515"/>
      <c r="RUE107" s="515"/>
      <c r="RUF107" s="515"/>
      <c r="RUG107" s="515"/>
      <c r="RUH107" s="515"/>
      <c r="RUI107" s="515"/>
      <c r="RUJ107" s="515"/>
      <c r="RUK107" s="515"/>
      <c r="RUL107" s="515"/>
      <c r="RUM107" s="515"/>
      <c r="RUN107" s="515"/>
      <c r="RUO107" s="515"/>
      <c r="RUP107" s="515"/>
      <c r="RUQ107" s="515"/>
      <c r="RUR107" s="515"/>
      <c r="RUS107" s="515"/>
      <c r="RUT107" s="515"/>
      <c r="RUU107" s="515"/>
      <c r="RUV107" s="515"/>
      <c r="RUW107" s="515"/>
      <c r="RUX107" s="515"/>
      <c r="RUY107" s="515"/>
      <c r="RUZ107" s="515"/>
      <c r="RVA107" s="515"/>
      <c r="RVB107" s="515"/>
      <c r="RVC107" s="515"/>
      <c r="RVD107" s="515"/>
      <c r="RVE107" s="515"/>
      <c r="RVF107" s="515"/>
      <c r="RVG107" s="515"/>
      <c r="RVH107" s="515"/>
      <c r="RVI107" s="515"/>
      <c r="RVJ107" s="515"/>
      <c r="RVK107" s="515"/>
      <c r="RVL107" s="515"/>
      <c r="RVM107" s="515"/>
      <c r="RVN107" s="515"/>
      <c r="RVO107" s="515"/>
      <c r="RVP107" s="515"/>
      <c r="RVQ107" s="515"/>
      <c r="RVR107" s="515"/>
      <c r="RVS107" s="515"/>
      <c r="RVT107" s="515"/>
      <c r="RVU107" s="515"/>
      <c r="RVV107" s="515"/>
      <c r="RVW107" s="515"/>
      <c r="RVX107" s="515"/>
      <c r="RVY107" s="515"/>
      <c r="RVZ107" s="515"/>
      <c r="RWA107" s="515"/>
      <c r="RWB107" s="515"/>
      <c r="RWC107" s="515"/>
      <c r="RWD107" s="515"/>
      <c r="RWE107" s="515"/>
      <c r="RWF107" s="515"/>
      <c r="RWG107" s="515"/>
      <c r="RWH107" s="515"/>
      <c r="RWI107" s="515"/>
      <c r="RWJ107" s="515"/>
      <c r="RWK107" s="515"/>
      <c r="RWL107" s="515"/>
      <c r="RWM107" s="515"/>
      <c r="RWN107" s="515"/>
      <c r="RWO107" s="515"/>
      <c r="RWP107" s="515"/>
      <c r="RWQ107" s="515"/>
      <c r="RWR107" s="515"/>
      <c r="RWS107" s="515"/>
      <c r="RWT107" s="515"/>
      <c r="RWU107" s="515"/>
      <c r="RWV107" s="515"/>
      <c r="RWW107" s="515"/>
      <c r="RWX107" s="515"/>
      <c r="RWY107" s="515"/>
      <c r="RWZ107" s="515"/>
      <c r="RXA107" s="515"/>
      <c r="RXB107" s="515"/>
      <c r="RXC107" s="515"/>
      <c r="RXD107" s="515"/>
      <c r="RXE107" s="515"/>
      <c r="RXF107" s="515"/>
      <c r="RXG107" s="515"/>
      <c r="RXH107" s="515"/>
      <c r="RXI107" s="515"/>
      <c r="RXJ107" s="515"/>
      <c r="RXK107" s="515"/>
      <c r="RXL107" s="515"/>
      <c r="RXM107" s="515"/>
      <c r="RXN107" s="515"/>
      <c r="RXO107" s="515"/>
      <c r="RXP107" s="515"/>
      <c r="RXQ107" s="515"/>
      <c r="RXR107" s="515"/>
      <c r="RXS107" s="515"/>
      <c r="RXT107" s="515"/>
      <c r="RXU107" s="515"/>
      <c r="RXV107" s="515"/>
      <c r="RXW107" s="515"/>
      <c r="RXX107" s="515"/>
      <c r="RXY107" s="515"/>
      <c r="RXZ107" s="515"/>
      <c r="RYA107" s="515"/>
      <c r="RYB107" s="515"/>
      <c r="RYC107" s="515"/>
      <c r="RYD107" s="515"/>
      <c r="RYE107" s="515"/>
      <c r="RYF107" s="515"/>
      <c r="RYG107" s="515"/>
      <c r="RYH107" s="515"/>
      <c r="RYI107" s="515"/>
      <c r="RYJ107" s="515"/>
      <c r="RYK107" s="515"/>
      <c r="RYL107" s="515"/>
      <c r="RYM107" s="515"/>
      <c r="RYN107" s="515"/>
      <c r="RYO107" s="515"/>
      <c r="RYP107" s="515"/>
      <c r="RYQ107" s="515"/>
      <c r="RYR107" s="515"/>
      <c r="RYS107" s="515"/>
      <c r="RYT107" s="515"/>
      <c r="RYU107" s="515"/>
      <c r="RYV107" s="515"/>
      <c r="RYW107" s="515"/>
      <c r="RYX107" s="515"/>
      <c r="RYY107" s="515"/>
      <c r="RYZ107" s="515"/>
      <c r="RZA107" s="515"/>
      <c r="RZB107" s="515"/>
      <c r="RZC107" s="515"/>
      <c r="RZD107" s="515"/>
      <c r="RZE107" s="515"/>
      <c r="RZF107" s="515"/>
      <c r="RZG107" s="515"/>
      <c r="RZH107" s="515"/>
      <c r="RZI107" s="515"/>
      <c r="RZJ107" s="515"/>
      <c r="RZK107" s="515"/>
      <c r="RZL107" s="515"/>
      <c r="RZM107" s="515"/>
      <c r="RZN107" s="515"/>
      <c r="RZO107" s="515"/>
      <c r="RZP107" s="515"/>
      <c r="RZQ107" s="515"/>
      <c r="RZR107" s="515"/>
      <c r="RZS107" s="515"/>
      <c r="RZT107" s="515"/>
      <c r="RZU107" s="515"/>
      <c r="RZV107" s="515"/>
      <c r="RZW107" s="515"/>
      <c r="RZX107" s="515"/>
      <c r="RZY107" s="515"/>
      <c r="RZZ107" s="515"/>
      <c r="SAA107" s="515"/>
      <c r="SAB107" s="515"/>
      <c r="SAC107" s="515"/>
      <c r="SAD107" s="515"/>
      <c r="SAE107" s="515"/>
      <c r="SAF107" s="515"/>
      <c r="SAG107" s="515"/>
      <c r="SAH107" s="515"/>
      <c r="SAI107" s="515"/>
      <c r="SAJ107" s="515"/>
      <c r="SAK107" s="515"/>
      <c r="SAL107" s="515"/>
      <c r="SAM107" s="515"/>
      <c r="SAN107" s="515"/>
      <c r="SAO107" s="515"/>
      <c r="SAP107" s="515"/>
      <c r="SAQ107" s="515"/>
      <c r="SAR107" s="515"/>
      <c r="SAS107" s="515"/>
      <c r="SAT107" s="515"/>
      <c r="SAU107" s="515"/>
      <c r="SAV107" s="515"/>
      <c r="SAW107" s="515"/>
      <c r="SAX107" s="515"/>
      <c r="SAY107" s="515"/>
      <c r="SAZ107" s="515"/>
      <c r="SBA107" s="515"/>
      <c r="SBB107" s="515"/>
      <c r="SBC107" s="515"/>
      <c r="SBD107" s="515"/>
      <c r="SBE107" s="515"/>
      <c r="SBF107" s="515"/>
      <c r="SBG107" s="515"/>
      <c r="SBH107" s="515"/>
      <c r="SBI107" s="515"/>
      <c r="SBJ107" s="515"/>
      <c r="SBK107" s="515"/>
      <c r="SBL107" s="515"/>
      <c r="SBM107" s="515"/>
      <c r="SBN107" s="515"/>
      <c r="SBO107" s="515"/>
      <c r="SBP107" s="515"/>
      <c r="SBQ107" s="515"/>
      <c r="SBR107" s="515"/>
      <c r="SBS107" s="515"/>
      <c r="SBT107" s="515"/>
      <c r="SBU107" s="515"/>
      <c r="SBV107" s="515"/>
      <c r="SBW107" s="515"/>
      <c r="SBX107" s="515"/>
      <c r="SBY107" s="515"/>
      <c r="SBZ107" s="515"/>
      <c r="SCA107" s="515"/>
      <c r="SCB107" s="515"/>
      <c r="SCC107" s="515"/>
      <c r="SCD107" s="515"/>
      <c r="SCE107" s="515"/>
      <c r="SCF107" s="515"/>
      <c r="SCG107" s="515"/>
      <c r="SCH107" s="515"/>
      <c r="SCI107" s="515"/>
      <c r="SCJ107" s="515"/>
      <c r="SCK107" s="515"/>
      <c r="SCL107" s="515"/>
      <c r="SCM107" s="515"/>
      <c r="SCN107" s="515"/>
      <c r="SCO107" s="515"/>
      <c r="SCP107" s="515"/>
      <c r="SCQ107" s="515"/>
      <c r="SCR107" s="515"/>
      <c r="SCS107" s="515"/>
      <c r="SCT107" s="515"/>
      <c r="SCU107" s="515"/>
      <c r="SCV107" s="515"/>
      <c r="SCW107" s="515"/>
      <c r="SCX107" s="515"/>
      <c r="SCY107" s="515"/>
      <c r="SCZ107" s="515"/>
      <c r="SDA107" s="515"/>
      <c r="SDB107" s="515"/>
      <c r="SDC107" s="515"/>
      <c r="SDD107" s="515"/>
      <c r="SDE107" s="515"/>
      <c r="SDF107" s="515"/>
      <c r="SDG107" s="515"/>
      <c r="SDH107" s="515"/>
      <c r="SDI107" s="515"/>
      <c r="SDJ107" s="515"/>
      <c r="SDK107" s="515"/>
      <c r="SDL107" s="515"/>
      <c r="SDM107" s="515"/>
      <c r="SDN107" s="515"/>
      <c r="SDO107" s="515"/>
      <c r="SDP107" s="515"/>
      <c r="SDQ107" s="515"/>
      <c r="SDR107" s="515"/>
      <c r="SDS107" s="515"/>
      <c r="SDT107" s="515"/>
      <c r="SDU107" s="515"/>
      <c r="SDV107" s="515"/>
      <c r="SDW107" s="515"/>
      <c r="SDX107" s="515"/>
      <c r="SDY107" s="515"/>
      <c r="SDZ107" s="515"/>
      <c r="SEA107" s="515"/>
      <c r="SEB107" s="515"/>
      <c r="SEC107" s="515"/>
      <c r="SED107" s="515"/>
      <c r="SEE107" s="515"/>
      <c r="SEF107" s="515"/>
      <c r="SEG107" s="515"/>
      <c r="SEH107" s="515"/>
      <c r="SEI107" s="515"/>
      <c r="SEJ107" s="515"/>
      <c r="SEK107" s="515"/>
      <c r="SEL107" s="515"/>
      <c r="SEM107" s="515"/>
      <c r="SEN107" s="515"/>
      <c r="SEO107" s="515"/>
      <c r="SEP107" s="515"/>
      <c r="SEQ107" s="515"/>
      <c r="SER107" s="515"/>
      <c r="SES107" s="515"/>
      <c r="SET107" s="515"/>
      <c r="SEU107" s="515"/>
      <c r="SEV107" s="515"/>
      <c r="SEW107" s="515"/>
      <c r="SEX107" s="515"/>
      <c r="SEY107" s="515"/>
      <c r="SEZ107" s="515"/>
      <c r="SFA107" s="515"/>
      <c r="SFB107" s="515"/>
      <c r="SFC107" s="515"/>
      <c r="SFD107" s="515"/>
      <c r="SFE107" s="515"/>
      <c r="SFF107" s="515"/>
      <c r="SFG107" s="515"/>
      <c r="SFH107" s="515"/>
      <c r="SFI107" s="515"/>
      <c r="SFJ107" s="515"/>
      <c r="SFK107" s="515"/>
      <c r="SFL107" s="515"/>
      <c r="SFM107" s="515"/>
      <c r="SFN107" s="515"/>
      <c r="SFO107" s="515"/>
      <c r="SFP107" s="515"/>
      <c r="SFQ107" s="515"/>
      <c r="SFR107" s="515"/>
      <c r="SFS107" s="515"/>
      <c r="SFT107" s="515"/>
      <c r="SFU107" s="515"/>
      <c r="SFV107" s="515"/>
      <c r="SFW107" s="515"/>
      <c r="SFX107" s="515"/>
      <c r="SFY107" s="515"/>
      <c r="SFZ107" s="515"/>
      <c r="SGA107" s="515"/>
      <c r="SGB107" s="515"/>
      <c r="SGC107" s="515"/>
      <c r="SGD107" s="515"/>
      <c r="SGE107" s="515"/>
      <c r="SGF107" s="515"/>
      <c r="SGG107" s="515"/>
      <c r="SGH107" s="515"/>
      <c r="SGI107" s="515"/>
      <c r="SGJ107" s="515"/>
      <c r="SGK107" s="515"/>
      <c r="SGL107" s="515"/>
      <c r="SGM107" s="515"/>
      <c r="SGN107" s="515"/>
      <c r="SGO107" s="515"/>
      <c r="SGP107" s="515"/>
      <c r="SGQ107" s="515"/>
      <c r="SGR107" s="515"/>
      <c r="SGS107" s="515"/>
      <c r="SGT107" s="515"/>
      <c r="SGU107" s="515"/>
      <c r="SGV107" s="515"/>
      <c r="SGW107" s="515"/>
      <c r="SGX107" s="515"/>
      <c r="SGY107" s="515"/>
      <c r="SGZ107" s="515"/>
      <c r="SHA107" s="515"/>
      <c r="SHB107" s="515"/>
      <c r="SHC107" s="515"/>
      <c r="SHD107" s="515"/>
      <c r="SHE107" s="515"/>
      <c r="SHF107" s="515"/>
      <c r="SHG107" s="515"/>
      <c r="SHH107" s="515"/>
      <c r="SHI107" s="515"/>
      <c r="SHJ107" s="515"/>
      <c r="SHK107" s="515"/>
      <c r="SHL107" s="515"/>
      <c r="SHM107" s="515"/>
      <c r="SHN107" s="515"/>
      <c r="SHO107" s="515"/>
      <c r="SHP107" s="515"/>
      <c r="SHQ107" s="515"/>
      <c r="SHR107" s="515"/>
      <c r="SHS107" s="515"/>
      <c r="SHT107" s="515"/>
      <c r="SHU107" s="515"/>
      <c r="SHV107" s="515"/>
      <c r="SHW107" s="515"/>
      <c r="SHX107" s="515"/>
      <c r="SHY107" s="515"/>
      <c r="SHZ107" s="515"/>
      <c r="SIA107" s="515"/>
      <c r="SIB107" s="515"/>
      <c r="SIC107" s="515"/>
      <c r="SID107" s="515"/>
      <c r="SIE107" s="515"/>
      <c r="SIF107" s="515"/>
      <c r="SIG107" s="515"/>
      <c r="SIH107" s="515"/>
      <c r="SII107" s="515"/>
      <c r="SIJ107" s="515"/>
      <c r="SIK107" s="515"/>
      <c r="SIL107" s="515"/>
      <c r="SIM107" s="515"/>
      <c r="SIN107" s="515"/>
      <c r="SIO107" s="515"/>
      <c r="SIP107" s="515"/>
      <c r="SIQ107" s="515"/>
      <c r="SIR107" s="515"/>
      <c r="SIS107" s="515"/>
      <c r="SIT107" s="515"/>
      <c r="SIU107" s="515"/>
      <c r="SIV107" s="515"/>
      <c r="SIW107" s="515"/>
      <c r="SIX107" s="515"/>
      <c r="SIY107" s="515"/>
      <c r="SIZ107" s="515"/>
      <c r="SJA107" s="515"/>
      <c r="SJB107" s="515"/>
      <c r="SJC107" s="515"/>
      <c r="SJD107" s="515"/>
      <c r="SJE107" s="515"/>
      <c r="SJF107" s="515"/>
      <c r="SJG107" s="515"/>
      <c r="SJH107" s="515"/>
      <c r="SJI107" s="515"/>
      <c r="SJJ107" s="515"/>
      <c r="SJK107" s="515"/>
      <c r="SJL107" s="515"/>
      <c r="SJM107" s="515"/>
      <c r="SJN107" s="515"/>
      <c r="SJO107" s="515"/>
      <c r="SJP107" s="515"/>
      <c r="SJQ107" s="515"/>
      <c r="SJR107" s="515"/>
      <c r="SJS107" s="515"/>
      <c r="SJT107" s="515"/>
      <c r="SJU107" s="515"/>
      <c r="SJV107" s="515"/>
      <c r="SJW107" s="515"/>
      <c r="SJX107" s="515"/>
      <c r="SJY107" s="515"/>
      <c r="SJZ107" s="515"/>
      <c r="SKA107" s="515"/>
      <c r="SKB107" s="515"/>
      <c r="SKC107" s="515"/>
      <c r="SKD107" s="515"/>
      <c r="SKE107" s="515"/>
      <c r="SKF107" s="515"/>
      <c r="SKG107" s="515"/>
      <c r="SKH107" s="515"/>
      <c r="SKI107" s="515"/>
      <c r="SKJ107" s="515"/>
      <c r="SKK107" s="515"/>
      <c r="SKL107" s="515"/>
      <c r="SKM107" s="515"/>
      <c r="SKN107" s="515"/>
      <c r="SKO107" s="515"/>
      <c r="SKP107" s="515"/>
      <c r="SKQ107" s="515"/>
      <c r="SKR107" s="515"/>
      <c r="SKS107" s="515"/>
      <c r="SKT107" s="515"/>
      <c r="SKU107" s="515"/>
      <c r="SKV107" s="515"/>
      <c r="SKW107" s="515"/>
      <c r="SKX107" s="515"/>
      <c r="SKY107" s="515"/>
      <c r="SKZ107" s="515"/>
      <c r="SLA107" s="515"/>
      <c r="SLB107" s="515"/>
      <c r="SLC107" s="515"/>
      <c r="SLD107" s="515"/>
      <c r="SLE107" s="515"/>
      <c r="SLF107" s="515"/>
      <c r="SLG107" s="515"/>
      <c r="SLH107" s="515"/>
      <c r="SLI107" s="515"/>
      <c r="SLJ107" s="515"/>
      <c r="SLK107" s="515"/>
      <c r="SLL107" s="515"/>
      <c r="SLM107" s="515"/>
      <c r="SLN107" s="515"/>
      <c r="SLO107" s="515"/>
      <c r="SLP107" s="515"/>
      <c r="SLQ107" s="515"/>
      <c r="SLR107" s="515"/>
      <c r="SLS107" s="515"/>
      <c r="SLT107" s="515"/>
      <c r="SLU107" s="515"/>
      <c r="SLV107" s="515"/>
      <c r="SLW107" s="515"/>
      <c r="SLX107" s="515"/>
      <c r="SLY107" s="515"/>
      <c r="SLZ107" s="515"/>
      <c r="SMA107" s="515"/>
      <c r="SMB107" s="515"/>
      <c r="SMC107" s="515"/>
      <c r="SMD107" s="515"/>
      <c r="SME107" s="515"/>
      <c r="SMF107" s="515"/>
      <c r="SMG107" s="515"/>
      <c r="SMH107" s="515"/>
      <c r="SMI107" s="515"/>
      <c r="SMJ107" s="515"/>
      <c r="SMK107" s="515"/>
      <c r="SML107" s="515"/>
      <c r="SMM107" s="515"/>
      <c r="SMN107" s="515"/>
      <c r="SMO107" s="515"/>
      <c r="SMP107" s="515"/>
      <c r="SMQ107" s="515"/>
      <c r="SMR107" s="515"/>
      <c r="SMS107" s="515"/>
      <c r="SMT107" s="515"/>
      <c r="SMU107" s="515"/>
      <c r="SMV107" s="515"/>
      <c r="SMW107" s="515"/>
      <c r="SMX107" s="515"/>
      <c r="SMY107" s="515"/>
      <c r="SMZ107" s="515"/>
      <c r="SNA107" s="515"/>
      <c r="SNB107" s="515"/>
      <c r="SNC107" s="515"/>
      <c r="SND107" s="515"/>
      <c r="SNE107" s="515"/>
      <c r="SNF107" s="515"/>
      <c r="SNG107" s="515"/>
      <c r="SNH107" s="515"/>
      <c r="SNI107" s="515"/>
      <c r="SNJ107" s="515"/>
      <c r="SNK107" s="515"/>
      <c r="SNL107" s="515"/>
      <c r="SNM107" s="515"/>
      <c r="SNN107" s="515"/>
      <c r="SNO107" s="515"/>
      <c r="SNP107" s="515"/>
      <c r="SNQ107" s="515"/>
      <c r="SNR107" s="515"/>
      <c r="SNS107" s="515"/>
      <c r="SNT107" s="515"/>
      <c r="SNU107" s="515"/>
      <c r="SNV107" s="515"/>
      <c r="SNW107" s="515"/>
      <c r="SNX107" s="515"/>
      <c r="SNY107" s="515"/>
      <c r="SNZ107" s="515"/>
      <c r="SOA107" s="515"/>
      <c r="SOB107" s="515"/>
      <c r="SOC107" s="515"/>
      <c r="SOD107" s="515"/>
      <c r="SOE107" s="515"/>
      <c r="SOF107" s="515"/>
      <c r="SOG107" s="515"/>
      <c r="SOH107" s="515"/>
      <c r="SOI107" s="515"/>
      <c r="SOJ107" s="515"/>
      <c r="SOK107" s="515"/>
      <c r="SOL107" s="515"/>
      <c r="SOM107" s="515"/>
      <c r="SON107" s="515"/>
      <c r="SOO107" s="515"/>
      <c r="SOP107" s="515"/>
      <c r="SOQ107" s="515"/>
      <c r="SOR107" s="515"/>
      <c r="SOS107" s="515"/>
      <c r="SOT107" s="515"/>
      <c r="SOU107" s="515"/>
      <c r="SOV107" s="515"/>
      <c r="SOW107" s="515"/>
      <c r="SOX107" s="515"/>
      <c r="SOY107" s="515"/>
      <c r="SOZ107" s="515"/>
      <c r="SPA107" s="515"/>
      <c r="SPB107" s="515"/>
      <c r="SPC107" s="515"/>
      <c r="SPD107" s="515"/>
      <c r="SPE107" s="515"/>
      <c r="SPF107" s="515"/>
      <c r="SPG107" s="515"/>
      <c r="SPH107" s="515"/>
      <c r="SPI107" s="515"/>
      <c r="SPJ107" s="515"/>
      <c r="SPK107" s="515"/>
      <c r="SPL107" s="515"/>
      <c r="SPM107" s="515"/>
      <c r="SPN107" s="515"/>
      <c r="SPO107" s="515"/>
      <c r="SPP107" s="515"/>
      <c r="SPQ107" s="515"/>
      <c r="SPR107" s="515"/>
      <c r="SPS107" s="515"/>
      <c r="SPT107" s="515"/>
      <c r="SPU107" s="515"/>
      <c r="SPV107" s="515"/>
      <c r="SPW107" s="515"/>
      <c r="SPX107" s="515"/>
      <c r="SPY107" s="515"/>
      <c r="SPZ107" s="515"/>
      <c r="SQA107" s="515"/>
      <c r="SQB107" s="515"/>
      <c r="SQC107" s="515"/>
      <c r="SQD107" s="515"/>
      <c r="SQE107" s="515"/>
      <c r="SQF107" s="515"/>
      <c r="SQG107" s="515"/>
      <c r="SQH107" s="515"/>
      <c r="SQI107" s="515"/>
      <c r="SQJ107" s="515"/>
      <c r="SQK107" s="515"/>
      <c r="SQL107" s="515"/>
      <c r="SQM107" s="515"/>
      <c r="SQN107" s="515"/>
      <c r="SQO107" s="515"/>
      <c r="SQP107" s="515"/>
      <c r="SQQ107" s="515"/>
      <c r="SQR107" s="515"/>
      <c r="SQS107" s="515"/>
      <c r="SQT107" s="515"/>
      <c r="SQU107" s="515"/>
      <c r="SQV107" s="515"/>
      <c r="SQW107" s="515"/>
      <c r="SQX107" s="515"/>
      <c r="SQY107" s="515"/>
      <c r="SQZ107" s="515"/>
      <c r="SRA107" s="515"/>
      <c r="SRB107" s="515"/>
      <c r="SRC107" s="515"/>
      <c r="SRD107" s="515"/>
      <c r="SRE107" s="515"/>
      <c r="SRF107" s="515"/>
      <c r="SRG107" s="515"/>
      <c r="SRH107" s="515"/>
      <c r="SRI107" s="515"/>
      <c r="SRJ107" s="515"/>
      <c r="SRK107" s="515"/>
      <c r="SRL107" s="515"/>
      <c r="SRM107" s="515"/>
      <c r="SRN107" s="515"/>
      <c r="SRO107" s="515"/>
      <c r="SRP107" s="515"/>
      <c r="SRQ107" s="515"/>
      <c r="SRR107" s="515"/>
      <c r="SRS107" s="515"/>
      <c r="SRT107" s="515"/>
      <c r="SRU107" s="515"/>
      <c r="SRV107" s="515"/>
      <c r="SRW107" s="515"/>
      <c r="SRX107" s="515"/>
      <c r="SRY107" s="515"/>
      <c r="SRZ107" s="515"/>
      <c r="SSA107" s="515"/>
      <c r="SSB107" s="515"/>
      <c r="SSC107" s="515"/>
      <c r="SSD107" s="515"/>
      <c r="SSE107" s="515"/>
      <c r="SSF107" s="515"/>
      <c r="SSG107" s="515"/>
      <c r="SSH107" s="515"/>
      <c r="SSI107" s="515"/>
      <c r="SSJ107" s="515"/>
      <c r="SSK107" s="515"/>
      <c r="SSL107" s="515"/>
      <c r="SSM107" s="515"/>
      <c r="SSN107" s="515"/>
      <c r="SSO107" s="515"/>
      <c r="SSP107" s="515"/>
      <c r="SSQ107" s="515"/>
      <c r="SSR107" s="515"/>
      <c r="SSS107" s="515"/>
      <c r="SST107" s="515"/>
      <c r="SSU107" s="515"/>
      <c r="SSV107" s="515"/>
      <c r="SSW107" s="515"/>
      <c r="SSX107" s="515"/>
      <c r="SSY107" s="515"/>
      <c r="SSZ107" s="515"/>
      <c r="STA107" s="515"/>
      <c r="STB107" s="515"/>
      <c r="STC107" s="515"/>
      <c r="STD107" s="515"/>
      <c r="STE107" s="515"/>
      <c r="STF107" s="515"/>
      <c r="STG107" s="515"/>
      <c r="STH107" s="515"/>
      <c r="STI107" s="515"/>
      <c r="STJ107" s="515"/>
      <c r="STK107" s="515"/>
      <c r="STL107" s="515"/>
      <c r="STM107" s="515"/>
      <c r="STN107" s="515"/>
      <c r="STO107" s="515"/>
      <c r="STP107" s="515"/>
      <c r="STQ107" s="515"/>
      <c r="STR107" s="515"/>
      <c r="STS107" s="515"/>
      <c r="STT107" s="515"/>
      <c r="STU107" s="515"/>
      <c r="STV107" s="515"/>
      <c r="STW107" s="515"/>
      <c r="STX107" s="515"/>
      <c r="STY107" s="515"/>
      <c r="STZ107" s="515"/>
      <c r="SUA107" s="515"/>
      <c r="SUB107" s="515"/>
      <c r="SUC107" s="515"/>
      <c r="SUD107" s="515"/>
      <c r="SUE107" s="515"/>
      <c r="SUF107" s="515"/>
      <c r="SUG107" s="515"/>
      <c r="SUH107" s="515"/>
      <c r="SUI107" s="515"/>
      <c r="SUJ107" s="515"/>
      <c r="SUK107" s="515"/>
      <c r="SUL107" s="515"/>
      <c r="SUM107" s="515"/>
      <c r="SUN107" s="515"/>
      <c r="SUO107" s="515"/>
      <c r="SUP107" s="515"/>
      <c r="SUQ107" s="515"/>
      <c r="SUR107" s="515"/>
      <c r="SUS107" s="515"/>
      <c r="SUT107" s="515"/>
      <c r="SUU107" s="515"/>
      <c r="SUV107" s="515"/>
      <c r="SUW107" s="515"/>
      <c r="SUX107" s="515"/>
      <c r="SUY107" s="515"/>
      <c r="SUZ107" s="515"/>
      <c r="SVA107" s="515"/>
      <c r="SVB107" s="515"/>
      <c r="SVC107" s="515"/>
      <c r="SVD107" s="515"/>
      <c r="SVE107" s="515"/>
      <c r="SVF107" s="515"/>
      <c r="SVG107" s="515"/>
      <c r="SVH107" s="515"/>
      <c r="SVI107" s="515"/>
      <c r="SVJ107" s="515"/>
      <c r="SVK107" s="515"/>
      <c r="SVL107" s="515"/>
      <c r="SVM107" s="515"/>
      <c r="SVN107" s="515"/>
      <c r="SVO107" s="515"/>
      <c r="SVP107" s="515"/>
      <c r="SVQ107" s="515"/>
      <c r="SVR107" s="515"/>
      <c r="SVS107" s="515"/>
      <c r="SVT107" s="515"/>
      <c r="SVU107" s="515"/>
      <c r="SVV107" s="515"/>
      <c r="SVW107" s="515"/>
      <c r="SVX107" s="515"/>
      <c r="SVY107" s="515"/>
      <c r="SVZ107" s="515"/>
      <c r="SWA107" s="515"/>
      <c r="SWB107" s="515"/>
      <c r="SWC107" s="515"/>
      <c r="SWD107" s="515"/>
      <c r="SWE107" s="515"/>
      <c r="SWF107" s="515"/>
      <c r="SWG107" s="515"/>
      <c r="SWH107" s="515"/>
      <c r="SWI107" s="515"/>
      <c r="SWJ107" s="515"/>
      <c r="SWK107" s="515"/>
      <c r="SWL107" s="515"/>
      <c r="SWM107" s="515"/>
      <c r="SWN107" s="515"/>
      <c r="SWO107" s="515"/>
      <c r="SWP107" s="515"/>
      <c r="SWQ107" s="515"/>
      <c r="SWR107" s="515"/>
      <c r="SWS107" s="515"/>
      <c r="SWT107" s="515"/>
      <c r="SWU107" s="515"/>
      <c r="SWV107" s="515"/>
      <c r="SWW107" s="515"/>
      <c r="SWX107" s="515"/>
      <c r="SWY107" s="515"/>
      <c r="SWZ107" s="515"/>
      <c r="SXA107" s="515"/>
      <c r="SXB107" s="515"/>
      <c r="SXC107" s="515"/>
      <c r="SXD107" s="515"/>
      <c r="SXE107" s="515"/>
      <c r="SXF107" s="515"/>
      <c r="SXG107" s="515"/>
      <c r="SXH107" s="515"/>
      <c r="SXI107" s="515"/>
      <c r="SXJ107" s="515"/>
      <c r="SXK107" s="515"/>
      <c r="SXL107" s="515"/>
      <c r="SXM107" s="515"/>
      <c r="SXN107" s="515"/>
      <c r="SXO107" s="515"/>
      <c r="SXP107" s="515"/>
      <c r="SXQ107" s="515"/>
      <c r="SXR107" s="515"/>
      <c r="SXS107" s="515"/>
      <c r="SXT107" s="515"/>
      <c r="SXU107" s="515"/>
      <c r="SXV107" s="515"/>
      <c r="SXW107" s="515"/>
      <c r="SXX107" s="515"/>
      <c r="SXY107" s="515"/>
      <c r="SXZ107" s="515"/>
      <c r="SYA107" s="515"/>
      <c r="SYB107" s="515"/>
      <c r="SYC107" s="515"/>
      <c r="SYD107" s="515"/>
      <c r="SYE107" s="515"/>
      <c r="SYF107" s="515"/>
      <c r="SYG107" s="515"/>
      <c r="SYH107" s="515"/>
      <c r="SYI107" s="515"/>
      <c r="SYJ107" s="515"/>
      <c r="SYK107" s="515"/>
      <c r="SYL107" s="515"/>
      <c r="SYM107" s="515"/>
      <c r="SYN107" s="515"/>
      <c r="SYO107" s="515"/>
      <c r="SYP107" s="515"/>
      <c r="SYQ107" s="515"/>
      <c r="SYR107" s="515"/>
      <c r="SYS107" s="515"/>
      <c r="SYT107" s="515"/>
      <c r="SYU107" s="515"/>
      <c r="SYV107" s="515"/>
      <c r="SYW107" s="515"/>
      <c r="SYX107" s="515"/>
      <c r="SYY107" s="515"/>
      <c r="SYZ107" s="515"/>
      <c r="SZA107" s="515"/>
      <c r="SZB107" s="515"/>
      <c r="SZC107" s="515"/>
      <c r="SZD107" s="515"/>
      <c r="SZE107" s="515"/>
      <c r="SZF107" s="515"/>
      <c r="SZG107" s="515"/>
      <c r="SZH107" s="515"/>
      <c r="SZI107" s="515"/>
      <c r="SZJ107" s="515"/>
      <c r="SZK107" s="515"/>
      <c r="SZL107" s="515"/>
      <c r="SZM107" s="515"/>
      <c r="SZN107" s="515"/>
      <c r="SZO107" s="515"/>
      <c r="SZP107" s="515"/>
      <c r="SZQ107" s="515"/>
      <c r="SZR107" s="515"/>
      <c r="SZS107" s="515"/>
      <c r="SZT107" s="515"/>
      <c r="SZU107" s="515"/>
      <c r="SZV107" s="515"/>
      <c r="SZW107" s="515"/>
      <c r="SZX107" s="515"/>
      <c r="SZY107" s="515"/>
      <c r="SZZ107" s="515"/>
      <c r="TAA107" s="515"/>
      <c r="TAB107" s="515"/>
      <c r="TAC107" s="515"/>
      <c r="TAD107" s="515"/>
      <c r="TAE107" s="515"/>
      <c r="TAF107" s="515"/>
      <c r="TAG107" s="515"/>
      <c r="TAH107" s="515"/>
      <c r="TAI107" s="515"/>
      <c r="TAJ107" s="515"/>
      <c r="TAK107" s="515"/>
      <c r="TAL107" s="515"/>
      <c r="TAM107" s="515"/>
      <c r="TAN107" s="515"/>
      <c r="TAO107" s="515"/>
      <c r="TAP107" s="515"/>
      <c r="TAQ107" s="515"/>
      <c r="TAR107" s="515"/>
      <c r="TAS107" s="515"/>
      <c r="TAT107" s="515"/>
      <c r="TAU107" s="515"/>
      <c r="TAV107" s="515"/>
      <c r="TAW107" s="515"/>
      <c r="TAX107" s="515"/>
      <c r="TAY107" s="515"/>
      <c r="TAZ107" s="515"/>
      <c r="TBA107" s="515"/>
      <c r="TBB107" s="515"/>
      <c r="TBC107" s="515"/>
      <c r="TBD107" s="515"/>
      <c r="TBE107" s="515"/>
      <c r="TBF107" s="515"/>
      <c r="TBG107" s="515"/>
      <c r="TBH107" s="515"/>
      <c r="TBI107" s="515"/>
      <c r="TBJ107" s="515"/>
      <c r="TBK107" s="515"/>
      <c r="TBL107" s="515"/>
      <c r="TBM107" s="515"/>
      <c r="TBN107" s="515"/>
      <c r="TBO107" s="515"/>
      <c r="TBP107" s="515"/>
      <c r="TBQ107" s="515"/>
      <c r="TBR107" s="515"/>
      <c r="TBS107" s="515"/>
      <c r="TBT107" s="515"/>
      <c r="TBU107" s="515"/>
      <c r="TBV107" s="515"/>
      <c r="TBW107" s="515"/>
      <c r="TBX107" s="515"/>
      <c r="TBY107" s="515"/>
      <c r="TBZ107" s="515"/>
      <c r="TCA107" s="515"/>
      <c r="TCB107" s="515"/>
      <c r="TCC107" s="515"/>
      <c r="TCD107" s="515"/>
      <c r="TCE107" s="515"/>
      <c r="TCF107" s="515"/>
      <c r="TCG107" s="515"/>
      <c r="TCH107" s="515"/>
      <c r="TCI107" s="515"/>
      <c r="TCJ107" s="515"/>
      <c r="TCK107" s="515"/>
      <c r="TCL107" s="515"/>
      <c r="TCM107" s="515"/>
      <c r="TCN107" s="515"/>
      <c r="TCO107" s="515"/>
      <c r="TCP107" s="515"/>
      <c r="TCQ107" s="515"/>
      <c r="TCR107" s="515"/>
      <c r="TCS107" s="515"/>
      <c r="TCT107" s="515"/>
      <c r="TCU107" s="515"/>
      <c r="TCV107" s="515"/>
      <c r="TCW107" s="515"/>
      <c r="TCX107" s="515"/>
      <c r="TCY107" s="515"/>
      <c r="TCZ107" s="515"/>
      <c r="TDA107" s="515"/>
      <c r="TDB107" s="515"/>
      <c r="TDC107" s="515"/>
      <c r="TDD107" s="515"/>
      <c r="TDE107" s="515"/>
      <c r="TDF107" s="515"/>
      <c r="TDG107" s="515"/>
      <c r="TDH107" s="515"/>
      <c r="TDI107" s="515"/>
      <c r="TDJ107" s="515"/>
      <c r="TDK107" s="515"/>
      <c r="TDL107" s="515"/>
      <c r="TDM107" s="515"/>
      <c r="TDN107" s="515"/>
      <c r="TDO107" s="515"/>
      <c r="TDP107" s="515"/>
      <c r="TDQ107" s="515"/>
      <c r="TDR107" s="515"/>
      <c r="TDS107" s="515"/>
      <c r="TDT107" s="515"/>
      <c r="TDU107" s="515"/>
      <c r="TDV107" s="515"/>
      <c r="TDW107" s="515"/>
      <c r="TDX107" s="515"/>
      <c r="TDY107" s="515"/>
      <c r="TDZ107" s="515"/>
      <c r="TEA107" s="515"/>
      <c r="TEB107" s="515"/>
      <c r="TEC107" s="515"/>
      <c r="TED107" s="515"/>
      <c r="TEE107" s="515"/>
      <c r="TEF107" s="515"/>
      <c r="TEG107" s="515"/>
      <c r="TEH107" s="515"/>
      <c r="TEI107" s="515"/>
      <c r="TEJ107" s="515"/>
      <c r="TEK107" s="515"/>
      <c r="TEL107" s="515"/>
      <c r="TEM107" s="515"/>
      <c r="TEN107" s="515"/>
      <c r="TEO107" s="515"/>
      <c r="TEP107" s="515"/>
      <c r="TEQ107" s="515"/>
      <c r="TER107" s="515"/>
      <c r="TES107" s="515"/>
      <c r="TET107" s="515"/>
      <c r="TEU107" s="515"/>
      <c r="TEV107" s="515"/>
      <c r="TEW107" s="515"/>
      <c r="TEX107" s="515"/>
      <c r="TEY107" s="515"/>
      <c r="TEZ107" s="515"/>
      <c r="TFA107" s="515"/>
      <c r="TFB107" s="515"/>
      <c r="TFC107" s="515"/>
      <c r="TFD107" s="515"/>
      <c r="TFE107" s="515"/>
      <c r="TFF107" s="515"/>
      <c r="TFG107" s="515"/>
      <c r="TFH107" s="515"/>
      <c r="TFI107" s="515"/>
      <c r="TFJ107" s="515"/>
      <c r="TFK107" s="515"/>
      <c r="TFL107" s="515"/>
      <c r="TFM107" s="515"/>
      <c r="TFN107" s="515"/>
      <c r="TFO107" s="515"/>
      <c r="TFP107" s="515"/>
      <c r="TFQ107" s="515"/>
      <c r="TFR107" s="515"/>
      <c r="TFS107" s="515"/>
      <c r="TFT107" s="515"/>
      <c r="TFU107" s="515"/>
      <c r="TFV107" s="515"/>
      <c r="TFW107" s="515"/>
      <c r="TFX107" s="515"/>
      <c r="TFY107" s="515"/>
      <c r="TFZ107" s="515"/>
      <c r="TGA107" s="515"/>
      <c r="TGB107" s="515"/>
      <c r="TGC107" s="515"/>
      <c r="TGD107" s="515"/>
      <c r="TGE107" s="515"/>
      <c r="TGF107" s="515"/>
      <c r="TGG107" s="515"/>
      <c r="TGH107" s="515"/>
      <c r="TGI107" s="515"/>
      <c r="TGJ107" s="515"/>
      <c r="TGK107" s="515"/>
      <c r="TGL107" s="515"/>
      <c r="TGM107" s="515"/>
      <c r="TGN107" s="515"/>
      <c r="TGO107" s="515"/>
      <c r="TGP107" s="515"/>
      <c r="TGQ107" s="515"/>
      <c r="TGR107" s="515"/>
      <c r="TGS107" s="515"/>
      <c r="TGT107" s="515"/>
      <c r="TGU107" s="515"/>
      <c r="TGV107" s="515"/>
      <c r="TGW107" s="515"/>
      <c r="TGX107" s="515"/>
      <c r="TGY107" s="515"/>
      <c r="TGZ107" s="515"/>
      <c r="THA107" s="515"/>
      <c r="THB107" s="515"/>
      <c r="THC107" s="515"/>
      <c r="THD107" s="515"/>
      <c r="THE107" s="515"/>
      <c r="THF107" s="515"/>
      <c r="THG107" s="515"/>
      <c r="THH107" s="515"/>
      <c r="THI107" s="515"/>
      <c r="THJ107" s="515"/>
      <c r="THK107" s="515"/>
      <c r="THL107" s="515"/>
      <c r="THM107" s="515"/>
      <c r="THN107" s="515"/>
      <c r="THO107" s="515"/>
      <c r="THP107" s="515"/>
      <c r="THQ107" s="515"/>
      <c r="THR107" s="515"/>
      <c r="THS107" s="515"/>
      <c r="THT107" s="515"/>
      <c r="THU107" s="515"/>
      <c r="THV107" s="515"/>
      <c r="THW107" s="515"/>
      <c r="THX107" s="515"/>
      <c r="THY107" s="515"/>
      <c r="THZ107" s="515"/>
      <c r="TIA107" s="515"/>
      <c r="TIB107" s="515"/>
      <c r="TIC107" s="515"/>
      <c r="TID107" s="515"/>
      <c r="TIE107" s="515"/>
      <c r="TIF107" s="515"/>
      <c r="TIG107" s="515"/>
      <c r="TIH107" s="515"/>
      <c r="TII107" s="515"/>
      <c r="TIJ107" s="515"/>
      <c r="TIK107" s="515"/>
      <c r="TIL107" s="515"/>
      <c r="TIM107" s="515"/>
      <c r="TIN107" s="515"/>
      <c r="TIO107" s="515"/>
      <c r="TIP107" s="515"/>
      <c r="TIQ107" s="515"/>
      <c r="TIR107" s="515"/>
      <c r="TIS107" s="515"/>
      <c r="TIT107" s="515"/>
      <c r="TIU107" s="515"/>
      <c r="TIV107" s="515"/>
      <c r="TIW107" s="515"/>
      <c r="TIX107" s="515"/>
      <c r="TIY107" s="515"/>
      <c r="TIZ107" s="515"/>
      <c r="TJA107" s="515"/>
      <c r="TJB107" s="515"/>
      <c r="TJC107" s="515"/>
      <c r="TJD107" s="515"/>
      <c r="TJE107" s="515"/>
      <c r="TJF107" s="515"/>
      <c r="TJG107" s="515"/>
      <c r="TJH107" s="515"/>
      <c r="TJI107" s="515"/>
      <c r="TJJ107" s="515"/>
      <c r="TJK107" s="515"/>
      <c r="TJL107" s="515"/>
      <c r="TJM107" s="515"/>
      <c r="TJN107" s="515"/>
      <c r="TJO107" s="515"/>
      <c r="TJP107" s="515"/>
      <c r="TJQ107" s="515"/>
      <c r="TJR107" s="515"/>
      <c r="TJS107" s="515"/>
      <c r="TJT107" s="515"/>
      <c r="TJU107" s="515"/>
      <c r="TJV107" s="515"/>
      <c r="TJW107" s="515"/>
      <c r="TJX107" s="515"/>
      <c r="TJY107" s="515"/>
      <c r="TJZ107" s="515"/>
      <c r="TKA107" s="515"/>
      <c r="TKB107" s="515"/>
      <c r="TKC107" s="515"/>
      <c r="TKD107" s="515"/>
      <c r="TKE107" s="515"/>
      <c r="TKF107" s="515"/>
      <c r="TKG107" s="515"/>
      <c r="TKH107" s="515"/>
      <c r="TKI107" s="515"/>
      <c r="TKJ107" s="515"/>
      <c r="TKK107" s="515"/>
      <c r="TKL107" s="515"/>
      <c r="TKM107" s="515"/>
      <c r="TKN107" s="515"/>
      <c r="TKO107" s="515"/>
      <c r="TKP107" s="515"/>
      <c r="TKQ107" s="515"/>
      <c r="TKR107" s="515"/>
      <c r="TKS107" s="515"/>
      <c r="TKT107" s="515"/>
      <c r="TKU107" s="515"/>
      <c r="TKV107" s="515"/>
      <c r="TKW107" s="515"/>
      <c r="TKX107" s="515"/>
      <c r="TKY107" s="515"/>
      <c r="TKZ107" s="515"/>
      <c r="TLA107" s="515"/>
      <c r="TLB107" s="515"/>
      <c r="TLC107" s="515"/>
      <c r="TLD107" s="515"/>
      <c r="TLE107" s="515"/>
      <c r="TLF107" s="515"/>
      <c r="TLG107" s="515"/>
      <c r="TLH107" s="515"/>
      <c r="TLI107" s="515"/>
      <c r="TLJ107" s="515"/>
      <c r="TLK107" s="515"/>
      <c r="TLL107" s="515"/>
      <c r="TLM107" s="515"/>
      <c r="TLN107" s="515"/>
      <c r="TLO107" s="515"/>
      <c r="TLP107" s="515"/>
      <c r="TLQ107" s="515"/>
      <c r="TLR107" s="515"/>
      <c r="TLS107" s="515"/>
      <c r="TLT107" s="515"/>
      <c r="TLU107" s="515"/>
      <c r="TLV107" s="515"/>
      <c r="TLW107" s="515"/>
      <c r="TLX107" s="515"/>
      <c r="TLY107" s="515"/>
      <c r="TLZ107" s="515"/>
      <c r="TMA107" s="515"/>
      <c r="TMB107" s="515"/>
      <c r="TMC107" s="515"/>
      <c r="TMD107" s="515"/>
      <c r="TME107" s="515"/>
      <c r="TMF107" s="515"/>
      <c r="TMG107" s="515"/>
      <c r="TMH107" s="515"/>
      <c r="TMI107" s="515"/>
      <c r="TMJ107" s="515"/>
      <c r="TMK107" s="515"/>
      <c r="TML107" s="515"/>
      <c r="TMM107" s="515"/>
      <c r="TMN107" s="515"/>
      <c r="TMO107" s="515"/>
      <c r="TMP107" s="515"/>
      <c r="TMQ107" s="515"/>
      <c r="TMR107" s="515"/>
      <c r="TMS107" s="515"/>
      <c r="TMT107" s="515"/>
      <c r="TMU107" s="515"/>
      <c r="TMV107" s="515"/>
      <c r="TMW107" s="515"/>
      <c r="TMX107" s="515"/>
      <c r="TMY107" s="515"/>
      <c r="TMZ107" s="515"/>
      <c r="TNA107" s="515"/>
      <c r="TNB107" s="515"/>
      <c r="TNC107" s="515"/>
      <c r="TND107" s="515"/>
      <c r="TNE107" s="515"/>
      <c r="TNF107" s="515"/>
      <c r="TNG107" s="515"/>
      <c r="TNH107" s="515"/>
      <c r="TNI107" s="515"/>
      <c r="TNJ107" s="515"/>
      <c r="TNK107" s="515"/>
      <c r="TNL107" s="515"/>
      <c r="TNM107" s="515"/>
      <c r="TNN107" s="515"/>
      <c r="TNO107" s="515"/>
      <c r="TNP107" s="515"/>
      <c r="TNQ107" s="515"/>
      <c r="TNR107" s="515"/>
      <c r="TNS107" s="515"/>
      <c r="TNT107" s="515"/>
      <c r="TNU107" s="515"/>
      <c r="TNV107" s="515"/>
      <c r="TNW107" s="515"/>
      <c r="TNX107" s="515"/>
      <c r="TNY107" s="515"/>
      <c r="TNZ107" s="515"/>
      <c r="TOA107" s="515"/>
      <c r="TOB107" s="515"/>
      <c r="TOC107" s="515"/>
      <c r="TOD107" s="515"/>
      <c r="TOE107" s="515"/>
      <c r="TOF107" s="515"/>
      <c r="TOG107" s="515"/>
      <c r="TOH107" s="515"/>
      <c r="TOI107" s="515"/>
      <c r="TOJ107" s="515"/>
      <c r="TOK107" s="515"/>
      <c r="TOL107" s="515"/>
      <c r="TOM107" s="515"/>
      <c r="TON107" s="515"/>
      <c r="TOO107" s="515"/>
      <c r="TOP107" s="515"/>
      <c r="TOQ107" s="515"/>
      <c r="TOR107" s="515"/>
      <c r="TOS107" s="515"/>
      <c r="TOT107" s="515"/>
      <c r="TOU107" s="515"/>
      <c r="TOV107" s="515"/>
      <c r="TOW107" s="515"/>
      <c r="TOX107" s="515"/>
      <c r="TOY107" s="515"/>
      <c r="TOZ107" s="515"/>
      <c r="TPA107" s="515"/>
      <c r="TPB107" s="515"/>
      <c r="TPC107" s="515"/>
      <c r="TPD107" s="515"/>
      <c r="TPE107" s="515"/>
      <c r="TPF107" s="515"/>
      <c r="TPG107" s="515"/>
      <c r="TPH107" s="515"/>
      <c r="TPI107" s="515"/>
      <c r="TPJ107" s="515"/>
      <c r="TPK107" s="515"/>
      <c r="TPL107" s="515"/>
      <c r="TPM107" s="515"/>
      <c r="TPN107" s="515"/>
      <c r="TPO107" s="515"/>
      <c r="TPP107" s="515"/>
      <c r="TPQ107" s="515"/>
      <c r="TPR107" s="515"/>
      <c r="TPS107" s="515"/>
      <c r="TPT107" s="515"/>
      <c r="TPU107" s="515"/>
      <c r="TPV107" s="515"/>
      <c r="TPW107" s="515"/>
      <c r="TPX107" s="515"/>
      <c r="TPY107" s="515"/>
      <c r="TPZ107" s="515"/>
      <c r="TQA107" s="515"/>
      <c r="TQB107" s="515"/>
      <c r="TQC107" s="515"/>
      <c r="TQD107" s="515"/>
      <c r="TQE107" s="515"/>
      <c r="TQF107" s="515"/>
      <c r="TQG107" s="515"/>
      <c r="TQH107" s="515"/>
      <c r="TQI107" s="515"/>
      <c r="TQJ107" s="515"/>
      <c r="TQK107" s="515"/>
      <c r="TQL107" s="515"/>
      <c r="TQM107" s="515"/>
      <c r="TQN107" s="515"/>
      <c r="TQO107" s="515"/>
      <c r="TQP107" s="515"/>
      <c r="TQQ107" s="515"/>
      <c r="TQR107" s="515"/>
      <c r="TQS107" s="515"/>
      <c r="TQT107" s="515"/>
      <c r="TQU107" s="515"/>
      <c r="TQV107" s="515"/>
      <c r="TQW107" s="515"/>
      <c r="TQX107" s="515"/>
      <c r="TQY107" s="515"/>
      <c r="TQZ107" s="515"/>
      <c r="TRA107" s="515"/>
      <c r="TRB107" s="515"/>
      <c r="TRC107" s="515"/>
      <c r="TRD107" s="515"/>
      <c r="TRE107" s="515"/>
      <c r="TRF107" s="515"/>
      <c r="TRG107" s="515"/>
      <c r="TRH107" s="515"/>
      <c r="TRI107" s="515"/>
      <c r="TRJ107" s="515"/>
      <c r="TRK107" s="515"/>
      <c r="TRL107" s="515"/>
      <c r="TRM107" s="515"/>
      <c r="TRN107" s="515"/>
      <c r="TRO107" s="515"/>
      <c r="TRP107" s="515"/>
      <c r="TRQ107" s="515"/>
      <c r="TRR107" s="515"/>
      <c r="TRS107" s="515"/>
      <c r="TRT107" s="515"/>
      <c r="TRU107" s="515"/>
      <c r="TRV107" s="515"/>
      <c r="TRW107" s="515"/>
      <c r="TRX107" s="515"/>
      <c r="TRY107" s="515"/>
      <c r="TRZ107" s="515"/>
      <c r="TSA107" s="515"/>
      <c r="TSB107" s="515"/>
      <c r="TSC107" s="515"/>
      <c r="TSD107" s="515"/>
      <c r="TSE107" s="515"/>
      <c r="TSF107" s="515"/>
      <c r="TSG107" s="515"/>
      <c r="TSH107" s="515"/>
      <c r="TSI107" s="515"/>
      <c r="TSJ107" s="515"/>
      <c r="TSK107" s="515"/>
      <c r="TSL107" s="515"/>
      <c r="TSM107" s="515"/>
      <c r="TSN107" s="515"/>
      <c r="TSO107" s="515"/>
      <c r="TSP107" s="515"/>
      <c r="TSQ107" s="515"/>
      <c r="TSR107" s="515"/>
      <c r="TSS107" s="515"/>
      <c r="TST107" s="515"/>
      <c r="TSU107" s="515"/>
      <c r="TSV107" s="515"/>
      <c r="TSW107" s="515"/>
      <c r="TSX107" s="515"/>
      <c r="TSY107" s="515"/>
      <c r="TSZ107" s="515"/>
      <c r="TTA107" s="515"/>
      <c r="TTB107" s="515"/>
      <c r="TTC107" s="515"/>
      <c r="TTD107" s="515"/>
      <c r="TTE107" s="515"/>
      <c r="TTF107" s="515"/>
      <c r="TTG107" s="515"/>
      <c r="TTH107" s="515"/>
      <c r="TTI107" s="515"/>
      <c r="TTJ107" s="515"/>
      <c r="TTK107" s="515"/>
      <c r="TTL107" s="515"/>
      <c r="TTM107" s="515"/>
      <c r="TTN107" s="515"/>
      <c r="TTO107" s="515"/>
      <c r="TTP107" s="515"/>
      <c r="TTQ107" s="515"/>
      <c r="TTR107" s="515"/>
      <c r="TTS107" s="515"/>
      <c r="TTT107" s="515"/>
      <c r="TTU107" s="515"/>
      <c r="TTV107" s="515"/>
      <c r="TTW107" s="515"/>
      <c r="TTX107" s="515"/>
      <c r="TTY107" s="515"/>
      <c r="TTZ107" s="515"/>
      <c r="TUA107" s="515"/>
      <c r="TUB107" s="515"/>
      <c r="TUC107" s="515"/>
      <c r="TUD107" s="515"/>
      <c r="TUE107" s="515"/>
      <c r="TUF107" s="515"/>
      <c r="TUG107" s="515"/>
      <c r="TUH107" s="515"/>
      <c r="TUI107" s="515"/>
      <c r="TUJ107" s="515"/>
      <c r="TUK107" s="515"/>
      <c r="TUL107" s="515"/>
      <c r="TUM107" s="515"/>
      <c r="TUN107" s="515"/>
      <c r="TUO107" s="515"/>
      <c r="TUP107" s="515"/>
      <c r="TUQ107" s="515"/>
      <c r="TUR107" s="515"/>
      <c r="TUS107" s="515"/>
      <c r="TUT107" s="515"/>
      <c r="TUU107" s="515"/>
      <c r="TUV107" s="515"/>
      <c r="TUW107" s="515"/>
      <c r="TUX107" s="515"/>
      <c r="TUY107" s="515"/>
      <c r="TUZ107" s="515"/>
      <c r="TVA107" s="515"/>
      <c r="TVB107" s="515"/>
      <c r="TVC107" s="515"/>
      <c r="TVD107" s="515"/>
      <c r="TVE107" s="515"/>
      <c r="TVF107" s="515"/>
      <c r="TVG107" s="515"/>
      <c r="TVH107" s="515"/>
      <c r="TVI107" s="515"/>
      <c r="TVJ107" s="515"/>
      <c r="TVK107" s="515"/>
      <c r="TVL107" s="515"/>
      <c r="TVM107" s="515"/>
      <c r="TVN107" s="515"/>
      <c r="TVO107" s="515"/>
      <c r="TVP107" s="515"/>
      <c r="TVQ107" s="515"/>
      <c r="TVR107" s="515"/>
      <c r="TVS107" s="515"/>
      <c r="TVT107" s="515"/>
      <c r="TVU107" s="515"/>
      <c r="TVV107" s="515"/>
      <c r="TVW107" s="515"/>
      <c r="TVX107" s="515"/>
      <c r="TVY107" s="515"/>
      <c r="TVZ107" s="515"/>
      <c r="TWA107" s="515"/>
      <c r="TWB107" s="515"/>
      <c r="TWC107" s="515"/>
      <c r="TWD107" s="515"/>
      <c r="TWE107" s="515"/>
      <c r="TWF107" s="515"/>
      <c r="TWG107" s="515"/>
      <c r="TWH107" s="515"/>
      <c r="TWI107" s="515"/>
      <c r="TWJ107" s="515"/>
      <c r="TWK107" s="515"/>
      <c r="TWL107" s="515"/>
      <c r="TWM107" s="515"/>
      <c r="TWN107" s="515"/>
      <c r="TWO107" s="515"/>
      <c r="TWP107" s="515"/>
      <c r="TWQ107" s="515"/>
      <c r="TWR107" s="515"/>
      <c r="TWS107" s="515"/>
      <c r="TWT107" s="515"/>
      <c r="TWU107" s="515"/>
      <c r="TWV107" s="515"/>
      <c r="TWW107" s="515"/>
      <c r="TWX107" s="515"/>
      <c r="TWY107" s="515"/>
      <c r="TWZ107" s="515"/>
      <c r="TXA107" s="515"/>
      <c r="TXB107" s="515"/>
      <c r="TXC107" s="515"/>
      <c r="TXD107" s="515"/>
      <c r="TXE107" s="515"/>
      <c r="TXF107" s="515"/>
      <c r="TXG107" s="515"/>
      <c r="TXH107" s="515"/>
      <c r="TXI107" s="515"/>
      <c r="TXJ107" s="515"/>
      <c r="TXK107" s="515"/>
      <c r="TXL107" s="515"/>
      <c r="TXM107" s="515"/>
      <c r="TXN107" s="515"/>
      <c r="TXO107" s="515"/>
      <c r="TXP107" s="515"/>
      <c r="TXQ107" s="515"/>
      <c r="TXR107" s="515"/>
      <c r="TXS107" s="515"/>
      <c r="TXT107" s="515"/>
      <c r="TXU107" s="515"/>
      <c r="TXV107" s="515"/>
      <c r="TXW107" s="515"/>
      <c r="TXX107" s="515"/>
      <c r="TXY107" s="515"/>
      <c r="TXZ107" s="515"/>
      <c r="TYA107" s="515"/>
      <c r="TYB107" s="515"/>
      <c r="TYC107" s="515"/>
      <c r="TYD107" s="515"/>
      <c r="TYE107" s="515"/>
      <c r="TYF107" s="515"/>
      <c r="TYG107" s="515"/>
      <c r="TYH107" s="515"/>
      <c r="TYI107" s="515"/>
      <c r="TYJ107" s="515"/>
      <c r="TYK107" s="515"/>
      <c r="TYL107" s="515"/>
      <c r="TYM107" s="515"/>
      <c r="TYN107" s="515"/>
      <c r="TYO107" s="515"/>
      <c r="TYP107" s="515"/>
      <c r="TYQ107" s="515"/>
      <c r="TYR107" s="515"/>
      <c r="TYS107" s="515"/>
      <c r="TYT107" s="515"/>
      <c r="TYU107" s="515"/>
      <c r="TYV107" s="515"/>
      <c r="TYW107" s="515"/>
      <c r="TYX107" s="515"/>
      <c r="TYY107" s="515"/>
      <c r="TYZ107" s="515"/>
      <c r="TZA107" s="515"/>
      <c r="TZB107" s="515"/>
      <c r="TZC107" s="515"/>
      <c r="TZD107" s="515"/>
      <c r="TZE107" s="515"/>
      <c r="TZF107" s="515"/>
      <c r="TZG107" s="515"/>
      <c r="TZH107" s="515"/>
      <c r="TZI107" s="515"/>
      <c r="TZJ107" s="515"/>
      <c r="TZK107" s="515"/>
      <c r="TZL107" s="515"/>
      <c r="TZM107" s="515"/>
      <c r="TZN107" s="515"/>
      <c r="TZO107" s="515"/>
      <c r="TZP107" s="515"/>
      <c r="TZQ107" s="515"/>
      <c r="TZR107" s="515"/>
      <c r="TZS107" s="515"/>
      <c r="TZT107" s="515"/>
      <c r="TZU107" s="515"/>
      <c r="TZV107" s="515"/>
      <c r="TZW107" s="515"/>
      <c r="TZX107" s="515"/>
      <c r="TZY107" s="515"/>
      <c r="TZZ107" s="515"/>
      <c r="UAA107" s="515"/>
      <c r="UAB107" s="515"/>
      <c r="UAC107" s="515"/>
      <c r="UAD107" s="515"/>
      <c r="UAE107" s="515"/>
      <c r="UAF107" s="515"/>
      <c r="UAG107" s="515"/>
      <c r="UAH107" s="515"/>
      <c r="UAI107" s="515"/>
      <c r="UAJ107" s="515"/>
      <c r="UAK107" s="515"/>
      <c r="UAL107" s="515"/>
      <c r="UAM107" s="515"/>
      <c r="UAN107" s="515"/>
      <c r="UAO107" s="515"/>
      <c r="UAP107" s="515"/>
      <c r="UAQ107" s="515"/>
      <c r="UAR107" s="515"/>
      <c r="UAS107" s="515"/>
      <c r="UAT107" s="515"/>
      <c r="UAU107" s="515"/>
      <c r="UAV107" s="515"/>
      <c r="UAW107" s="515"/>
      <c r="UAX107" s="515"/>
      <c r="UAY107" s="515"/>
      <c r="UAZ107" s="515"/>
      <c r="UBA107" s="515"/>
      <c r="UBB107" s="515"/>
      <c r="UBC107" s="515"/>
      <c r="UBD107" s="515"/>
      <c r="UBE107" s="515"/>
      <c r="UBF107" s="515"/>
      <c r="UBG107" s="515"/>
      <c r="UBH107" s="515"/>
      <c r="UBI107" s="515"/>
      <c r="UBJ107" s="515"/>
      <c r="UBK107" s="515"/>
      <c r="UBL107" s="515"/>
      <c r="UBM107" s="515"/>
      <c r="UBN107" s="515"/>
      <c r="UBO107" s="515"/>
      <c r="UBP107" s="515"/>
      <c r="UBQ107" s="515"/>
      <c r="UBR107" s="515"/>
      <c r="UBS107" s="515"/>
      <c r="UBT107" s="515"/>
      <c r="UBU107" s="515"/>
      <c r="UBV107" s="515"/>
      <c r="UBW107" s="515"/>
      <c r="UBX107" s="515"/>
      <c r="UBY107" s="515"/>
      <c r="UBZ107" s="515"/>
      <c r="UCA107" s="515"/>
      <c r="UCB107" s="515"/>
      <c r="UCC107" s="515"/>
      <c r="UCD107" s="515"/>
      <c r="UCE107" s="515"/>
      <c r="UCF107" s="515"/>
      <c r="UCG107" s="515"/>
      <c r="UCH107" s="515"/>
      <c r="UCI107" s="515"/>
      <c r="UCJ107" s="515"/>
      <c r="UCK107" s="515"/>
      <c r="UCL107" s="515"/>
      <c r="UCM107" s="515"/>
      <c r="UCN107" s="515"/>
      <c r="UCO107" s="515"/>
      <c r="UCP107" s="515"/>
      <c r="UCQ107" s="515"/>
      <c r="UCR107" s="515"/>
      <c r="UCS107" s="515"/>
      <c r="UCT107" s="515"/>
      <c r="UCU107" s="515"/>
      <c r="UCV107" s="515"/>
      <c r="UCW107" s="515"/>
      <c r="UCX107" s="515"/>
      <c r="UCY107" s="515"/>
      <c r="UCZ107" s="515"/>
      <c r="UDA107" s="515"/>
      <c r="UDB107" s="515"/>
      <c r="UDC107" s="515"/>
      <c r="UDD107" s="515"/>
      <c r="UDE107" s="515"/>
      <c r="UDF107" s="515"/>
      <c r="UDG107" s="515"/>
      <c r="UDH107" s="515"/>
      <c r="UDI107" s="515"/>
      <c r="UDJ107" s="515"/>
      <c r="UDK107" s="515"/>
      <c r="UDL107" s="515"/>
      <c r="UDM107" s="515"/>
      <c r="UDN107" s="515"/>
      <c r="UDO107" s="515"/>
      <c r="UDP107" s="515"/>
      <c r="UDQ107" s="515"/>
      <c r="UDR107" s="515"/>
      <c r="UDS107" s="515"/>
      <c r="UDT107" s="515"/>
      <c r="UDU107" s="515"/>
      <c r="UDV107" s="515"/>
      <c r="UDW107" s="515"/>
      <c r="UDX107" s="515"/>
      <c r="UDY107" s="515"/>
      <c r="UDZ107" s="515"/>
      <c r="UEA107" s="515"/>
      <c r="UEB107" s="515"/>
      <c r="UEC107" s="515"/>
      <c r="UED107" s="515"/>
      <c r="UEE107" s="515"/>
      <c r="UEF107" s="515"/>
      <c r="UEG107" s="515"/>
      <c r="UEH107" s="515"/>
      <c r="UEI107" s="515"/>
      <c r="UEJ107" s="515"/>
      <c r="UEK107" s="515"/>
      <c r="UEL107" s="515"/>
      <c r="UEM107" s="515"/>
      <c r="UEN107" s="515"/>
      <c r="UEO107" s="515"/>
      <c r="UEP107" s="515"/>
      <c r="UEQ107" s="515"/>
      <c r="UER107" s="515"/>
      <c r="UES107" s="515"/>
      <c r="UET107" s="515"/>
      <c r="UEU107" s="515"/>
      <c r="UEV107" s="515"/>
      <c r="UEW107" s="515"/>
      <c r="UEX107" s="515"/>
      <c r="UEY107" s="515"/>
      <c r="UEZ107" s="515"/>
      <c r="UFA107" s="515"/>
      <c r="UFB107" s="515"/>
      <c r="UFC107" s="515"/>
      <c r="UFD107" s="515"/>
      <c r="UFE107" s="515"/>
      <c r="UFF107" s="515"/>
      <c r="UFG107" s="515"/>
      <c r="UFH107" s="515"/>
      <c r="UFI107" s="515"/>
      <c r="UFJ107" s="515"/>
      <c r="UFK107" s="515"/>
      <c r="UFL107" s="515"/>
      <c r="UFM107" s="515"/>
      <c r="UFN107" s="515"/>
      <c r="UFO107" s="515"/>
      <c r="UFP107" s="515"/>
      <c r="UFQ107" s="515"/>
      <c r="UFR107" s="515"/>
      <c r="UFS107" s="515"/>
      <c r="UFT107" s="515"/>
      <c r="UFU107" s="515"/>
      <c r="UFV107" s="515"/>
      <c r="UFW107" s="515"/>
      <c r="UFX107" s="515"/>
      <c r="UFY107" s="515"/>
      <c r="UFZ107" s="515"/>
      <c r="UGA107" s="515"/>
      <c r="UGB107" s="515"/>
      <c r="UGC107" s="515"/>
      <c r="UGD107" s="515"/>
      <c r="UGE107" s="515"/>
      <c r="UGF107" s="515"/>
      <c r="UGG107" s="515"/>
      <c r="UGH107" s="515"/>
      <c r="UGI107" s="515"/>
      <c r="UGJ107" s="515"/>
      <c r="UGK107" s="515"/>
      <c r="UGL107" s="515"/>
      <c r="UGM107" s="515"/>
      <c r="UGN107" s="515"/>
      <c r="UGO107" s="515"/>
      <c r="UGP107" s="515"/>
      <c r="UGQ107" s="515"/>
      <c r="UGR107" s="515"/>
      <c r="UGS107" s="515"/>
      <c r="UGT107" s="515"/>
      <c r="UGU107" s="515"/>
      <c r="UGV107" s="515"/>
      <c r="UGW107" s="515"/>
      <c r="UGX107" s="515"/>
      <c r="UGY107" s="515"/>
      <c r="UGZ107" s="515"/>
      <c r="UHA107" s="515"/>
      <c r="UHB107" s="515"/>
      <c r="UHC107" s="515"/>
      <c r="UHD107" s="515"/>
      <c r="UHE107" s="515"/>
      <c r="UHF107" s="515"/>
      <c r="UHG107" s="515"/>
      <c r="UHH107" s="515"/>
      <c r="UHI107" s="515"/>
      <c r="UHJ107" s="515"/>
      <c r="UHK107" s="515"/>
      <c r="UHL107" s="515"/>
      <c r="UHM107" s="515"/>
      <c r="UHN107" s="515"/>
      <c r="UHO107" s="515"/>
      <c r="UHP107" s="515"/>
      <c r="UHQ107" s="515"/>
      <c r="UHR107" s="515"/>
      <c r="UHS107" s="515"/>
      <c r="UHT107" s="515"/>
      <c r="UHU107" s="515"/>
      <c r="UHV107" s="515"/>
      <c r="UHW107" s="515"/>
      <c r="UHX107" s="515"/>
      <c r="UHY107" s="515"/>
      <c r="UHZ107" s="515"/>
      <c r="UIA107" s="515"/>
      <c r="UIB107" s="515"/>
      <c r="UIC107" s="515"/>
      <c r="UID107" s="515"/>
      <c r="UIE107" s="515"/>
      <c r="UIF107" s="515"/>
      <c r="UIG107" s="515"/>
      <c r="UIH107" s="515"/>
      <c r="UII107" s="515"/>
      <c r="UIJ107" s="515"/>
      <c r="UIK107" s="515"/>
      <c r="UIL107" s="515"/>
      <c r="UIM107" s="515"/>
      <c r="UIN107" s="515"/>
      <c r="UIO107" s="515"/>
      <c r="UIP107" s="515"/>
      <c r="UIQ107" s="515"/>
      <c r="UIR107" s="515"/>
      <c r="UIS107" s="515"/>
      <c r="UIT107" s="515"/>
      <c r="UIU107" s="515"/>
      <c r="UIV107" s="515"/>
      <c r="UIW107" s="515"/>
      <c r="UIX107" s="515"/>
      <c r="UIY107" s="515"/>
      <c r="UIZ107" s="515"/>
      <c r="UJA107" s="515"/>
      <c r="UJB107" s="515"/>
      <c r="UJC107" s="515"/>
      <c r="UJD107" s="515"/>
      <c r="UJE107" s="515"/>
      <c r="UJF107" s="515"/>
      <c r="UJG107" s="515"/>
      <c r="UJH107" s="515"/>
      <c r="UJI107" s="515"/>
      <c r="UJJ107" s="515"/>
      <c r="UJK107" s="515"/>
      <c r="UJL107" s="515"/>
      <c r="UJM107" s="515"/>
      <c r="UJN107" s="515"/>
      <c r="UJO107" s="515"/>
      <c r="UJP107" s="515"/>
      <c r="UJQ107" s="515"/>
      <c r="UJR107" s="515"/>
      <c r="UJS107" s="515"/>
      <c r="UJT107" s="515"/>
      <c r="UJU107" s="515"/>
      <c r="UJV107" s="515"/>
      <c r="UJW107" s="515"/>
      <c r="UJX107" s="515"/>
      <c r="UJY107" s="515"/>
      <c r="UJZ107" s="515"/>
      <c r="UKA107" s="515"/>
      <c r="UKB107" s="515"/>
      <c r="UKC107" s="515"/>
      <c r="UKD107" s="515"/>
      <c r="UKE107" s="515"/>
      <c r="UKF107" s="515"/>
      <c r="UKG107" s="515"/>
      <c r="UKH107" s="515"/>
      <c r="UKI107" s="515"/>
      <c r="UKJ107" s="515"/>
      <c r="UKK107" s="515"/>
      <c r="UKL107" s="515"/>
      <c r="UKM107" s="515"/>
      <c r="UKN107" s="515"/>
      <c r="UKO107" s="515"/>
      <c r="UKP107" s="515"/>
      <c r="UKQ107" s="515"/>
      <c r="UKR107" s="515"/>
      <c r="UKS107" s="515"/>
      <c r="UKT107" s="515"/>
      <c r="UKU107" s="515"/>
      <c r="UKV107" s="515"/>
      <c r="UKW107" s="515"/>
      <c r="UKX107" s="515"/>
      <c r="UKY107" s="515"/>
      <c r="UKZ107" s="515"/>
      <c r="ULA107" s="515"/>
      <c r="ULB107" s="515"/>
      <c r="ULC107" s="515"/>
      <c r="ULD107" s="515"/>
      <c r="ULE107" s="515"/>
      <c r="ULF107" s="515"/>
      <c r="ULG107" s="515"/>
      <c r="ULH107" s="515"/>
      <c r="ULI107" s="515"/>
      <c r="ULJ107" s="515"/>
      <c r="ULK107" s="515"/>
      <c r="ULL107" s="515"/>
      <c r="ULM107" s="515"/>
      <c r="ULN107" s="515"/>
      <c r="ULO107" s="515"/>
      <c r="ULP107" s="515"/>
      <c r="ULQ107" s="515"/>
      <c r="ULR107" s="515"/>
      <c r="ULS107" s="515"/>
      <c r="ULT107" s="515"/>
      <c r="ULU107" s="515"/>
      <c r="ULV107" s="515"/>
      <c r="ULW107" s="515"/>
      <c r="ULX107" s="515"/>
      <c r="ULY107" s="515"/>
      <c r="ULZ107" s="515"/>
      <c r="UMA107" s="515"/>
      <c r="UMB107" s="515"/>
      <c r="UMC107" s="515"/>
      <c r="UMD107" s="515"/>
      <c r="UME107" s="515"/>
      <c r="UMF107" s="515"/>
      <c r="UMG107" s="515"/>
      <c r="UMH107" s="515"/>
      <c r="UMI107" s="515"/>
      <c r="UMJ107" s="515"/>
      <c r="UMK107" s="515"/>
      <c r="UML107" s="515"/>
      <c r="UMM107" s="515"/>
      <c r="UMN107" s="515"/>
      <c r="UMO107" s="515"/>
      <c r="UMP107" s="515"/>
      <c r="UMQ107" s="515"/>
      <c r="UMR107" s="515"/>
      <c r="UMS107" s="515"/>
      <c r="UMT107" s="515"/>
      <c r="UMU107" s="515"/>
      <c r="UMV107" s="515"/>
      <c r="UMW107" s="515"/>
      <c r="UMX107" s="515"/>
      <c r="UMY107" s="515"/>
      <c r="UMZ107" s="515"/>
      <c r="UNA107" s="515"/>
      <c r="UNB107" s="515"/>
      <c r="UNC107" s="515"/>
      <c r="UND107" s="515"/>
      <c r="UNE107" s="515"/>
      <c r="UNF107" s="515"/>
      <c r="UNG107" s="515"/>
      <c r="UNH107" s="515"/>
      <c r="UNI107" s="515"/>
      <c r="UNJ107" s="515"/>
      <c r="UNK107" s="515"/>
      <c r="UNL107" s="515"/>
      <c r="UNM107" s="515"/>
      <c r="UNN107" s="515"/>
      <c r="UNO107" s="515"/>
      <c r="UNP107" s="515"/>
      <c r="UNQ107" s="515"/>
      <c r="UNR107" s="515"/>
      <c r="UNS107" s="515"/>
      <c r="UNT107" s="515"/>
      <c r="UNU107" s="515"/>
      <c r="UNV107" s="515"/>
      <c r="UNW107" s="515"/>
      <c r="UNX107" s="515"/>
      <c r="UNY107" s="515"/>
      <c r="UNZ107" s="515"/>
      <c r="UOA107" s="515"/>
      <c r="UOB107" s="515"/>
      <c r="UOC107" s="515"/>
      <c r="UOD107" s="515"/>
      <c r="UOE107" s="515"/>
      <c r="UOF107" s="515"/>
      <c r="UOG107" s="515"/>
      <c r="UOH107" s="515"/>
      <c r="UOI107" s="515"/>
      <c r="UOJ107" s="515"/>
      <c r="UOK107" s="515"/>
      <c r="UOL107" s="515"/>
      <c r="UOM107" s="515"/>
      <c r="UON107" s="515"/>
      <c r="UOO107" s="515"/>
      <c r="UOP107" s="515"/>
      <c r="UOQ107" s="515"/>
      <c r="UOR107" s="515"/>
      <c r="UOS107" s="515"/>
      <c r="UOT107" s="515"/>
      <c r="UOU107" s="515"/>
      <c r="UOV107" s="515"/>
      <c r="UOW107" s="515"/>
      <c r="UOX107" s="515"/>
      <c r="UOY107" s="515"/>
      <c r="UOZ107" s="515"/>
      <c r="UPA107" s="515"/>
      <c r="UPB107" s="515"/>
      <c r="UPC107" s="515"/>
      <c r="UPD107" s="515"/>
      <c r="UPE107" s="515"/>
      <c r="UPF107" s="515"/>
      <c r="UPG107" s="515"/>
      <c r="UPH107" s="515"/>
      <c r="UPI107" s="515"/>
      <c r="UPJ107" s="515"/>
      <c r="UPK107" s="515"/>
      <c r="UPL107" s="515"/>
      <c r="UPM107" s="515"/>
      <c r="UPN107" s="515"/>
      <c r="UPO107" s="515"/>
      <c r="UPP107" s="515"/>
      <c r="UPQ107" s="515"/>
      <c r="UPR107" s="515"/>
      <c r="UPS107" s="515"/>
      <c r="UPT107" s="515"/>
      <c r="UPU107" s="515"/>
      <c r="UPV107" s="515"/>
      <c r="UPW107" s="515"/>
      <c r="UPX107" s="515"/>
      <c r="UPY107" s="515"/>
      <c r="UPZ107" s="515"/>
      <c r="UQA107" s="515"/>
      <c r="UQB107" s="515"/>
      <c r="UQC107" s="515"/>
      <c r="UQD107" s="515"/>
      <c r="UQE107" s="515"/>
      <c r="UQF107" s="515"/>
      <c r="UQG107" s="515"/>
      <c r="UQH107" s="515"/>
      <c r="UQI107" s="515"/>
      <c r="UQJ107" s="515"/>
      <c r="UQK107" s="515"/>
      <c r="UQL107" s="515"/>
      <c r="UQM107" s="515"/>
      <c r="UQN107" s="515"/>
      <c r="UQO107" s="515"/>
      <c r="UQP107" s="515"/>
      <c r="UQQ107" s="515"/>
      <c r="UQR107" s="515"/>
      <c r="UQS107" s="515"/>
      <c r="UQT107" s="515"/>
      <c r="UQU107" s="515"/>
      <c r="UQV107" s="515"/>
      <c r="UQW107" s="515"/>
      <c r="UQX107" s="515"/>
      <c r="UQY107" s="515"/>
      <c r="UQZ107" s="515"/>
      <c r="URA107" s="515"/>
      <c r="URB107" s="515"/>
      <c r="URC107" s="515"/>
      <c r="URD107" s="515"/>
      <c r="URE107" s="515"/>
      <c r="URF107" s="515"/>
      <c r="URG107" s="515"/>
      <c r="URH107" s="515"/>
      <c r="URI107" s="515"/>
      <c r="URJ107" s="515"/>
      <c r="URK107" s="515"/>
      <c r="URL107" s="515"/>
      <c r="URM107" s="515"/>
      <c r="URN107" s="515"/>
      <c r="URO107" s="515"/>
      <c r="URP107" s="515"/>
      <c r="URQ107" s="515"/>
      <c r="URR107" s="515"/>
      <c r="URS107" s="515"/>
      <c r="URT107" s="515"/>
      <c r="URU107" s="515"/>
      <c r="URV107" s="515"/>
      <c r="URW107" s="515"/>
      <c r="URX107" s="515"/>
      <c r="URY107" s="515"/>
      <c r="URZ107" s="515"/>
      <c r="USA107" s="515"/>
      <c r="USB107" s="515"/>
      <c r="USC107" s="515"/>
      <c r="USD107" s="515"/>
      <c r="USE107" s="515"/>
      <c r="USF107" s="515"/>
      <c r="USG107" s="515"/>
      <c r="USH107" s="515"/>
      <c r="USI107" s="515"/>
      <c r="USJ107" s="515"/>
      <c r="USK107" s="515"/>
      <c r="USL107" s="515"/>
      <c r="USM107" s="515"/>
      <c r="USN107" s="515"/>
      <c r="USO107" s="515"/>
      <c r="USP107" s="515"/>
      <c r="USQ107" s="515"/>
      <c r="USR107" s="515"/>
      <c r="USS107" s="515"/>
      <c r="UST107" s="515"/>
      <c r="USU107" s="515"/>
      <c r="USV107" s="515"/>
      <c r="USW107" s="515"/>
      <c r="USX107" s="515"/>
      <c r="USY107" s="515"/>
      <c r="USZ107" s="515"/>
      <c r="UTA107" s="515"/>
      <c r="UTB107" s="515"/>
      <c r="UTC107" s="515"/>
      <c r="UTD107" s="515"/>
      <c r="UTE107" s="515"/>
      <c r="UTF107" s="515"/>
      <c r="UTG107" s="515"/>
      <c r="UTH107" s="515"/>
      <c r="UTI107" s="515"/>
      <c r="UTJ107" s="515"/>
      <c r="UTK107" s="515"/>
      <c r="UTL107" s="515"/>
      <c r="UTM107" s="515"/>
      <c r="UTN107" s="515"/>
      <c r="UTO107" s="515"/>
      <c r="UTP107" s="515"/>
      <c r="UTQ107" s="515"/>
      <c r="UTR107" s="515"/>
      <c r="UTS107" s="515"/>
      <c r="UTT107" s="515"/>
      <c r="UTU107" s="515"/>
      <c r="UTV107" s="515"/>
      <c r="UTW107" s="515"/>
      <c r="UTX107" s="515"/>
      <c r="UTY107" s="515"/>
      <c r="UTZ107" s="515"/>
      <c r="UUA107" s="515"/>
      <c r="UUB107" s="515"/>
      <c r="UUC107" s="515"/>
      <c r="UUD107" s="515"/>
      <c r="UUE107" s="515"/>
      <c r="UUF107" s="515"/>
      <c r="UUG107" s="515"/>
      <c r="UUH107" s="515"/>
      <c r="UUI107" s="515"/>
      <c r="UUJ107" s="515"/>
      <c r="UUK107" s="515"/>
      <c r="UUL107" s="515"/>
      <c r="UUM107" s="515"/>
      <c r="UUN107" s="515"/>
      <c r="UUO107" s="515"/>
      <c r="UUP107" s="515"/>
      <c r="UUQ107" s="515"/>
      <c r="UUR107" s="515"/>
      <c r="UUS107" s="515"/>
      <c r="UUT107" s="515"/>
      <c r="UUU107" s="515"/>
      <c r="UUV107" s="515"/>
      <c r="UUW107" s="515"/>
      <c r="UUX107" s="515"/>
      <c r="UUY107" s="515"/>
      <c r="UUZ107" s="515"/>
      <c r="UVA107" s="515"/>
      <c r="UVB107" s="515"/>
      <c r="UVC107" s="515"/>
      <c r="UVD107" s="515"/>
      <c r="UVE107" s="515"/>
      <c r="UVF107" s="515"/>
      <c r="UVG107" s="515"/>
      <c r="UVH107" s="515"/>
      <c r="UVI107" s="515"/>
      <c r="UVJ107" s="515"/>
      <c r="UVK107" s="515"/>
      <c r="UVL107" s="515"/>
      <c r="UVM107" s="515"/>
      <c r="UVN107" s="515"/>
      <c r="UVO107" s="515"/>
      <c r="UVP107" s="515"/>
      <c r="UVQ107" s="515"/>
      <c r="UVR107" s="515"/>
      <c r="UVS107" s="515"/>
      <c r="UVT107" s="515"/>
      <c r="UVU107" s="515"/>
      <c r="UVV107" s="515"/>
      <c r="UVW107" s="515"/>
      <c r="UVX107" s="515"/>
      <c r="UVY107" s="515"/>
      <c r="UVZ107" s="515"/>
      <c r="UWA107" s="515"/>
      <c r="UWB107" s="515"/>
      <c r="UWC107" s="515"/>
      <c r="UWD107" s="515"/>
      <c r="UWE107" s="515"/>
      <c r="UWF107" s="515"/>
      <c r="UWG107" s="515"/>
      <c r="UWH107" s="515"/>
      <c r="UWI107" s="515"/>
      <c r="UWJ107" s="515"/>
      <c r="UWK107" s="515"/>
      <c r="UWL107" s="515"/>
      <c r="UWM107" s="515"/>
      <c r="UWN107" s="515"/>
      <c r="UWO107" s="515"/>
      <c r="UWP107" s="515"/>
      <c r="UWQ107" s="515"/>
      <c r="UWR107" s="515"/>
      <c r="UWS107" s="515"/>
      <c r="UWT107" s="515"/>
      <c r="UWU107" s="515"/>
      <c r="UWV107" s="515"/>
      <c r="UWW107" s="515"/>
      <c r="UWX107" s="515"/>
      <c r="UWY107" s="515"/>
      <c r="UWZ107" s="515"/>
      <c r="UXA107" s="515"/>
      <c r="UXB107" s="515"/>
      <c r="UXC107" s="515"/>
      <c r="UXD107" s="515"/>
      <c r="UXE107" s="515"/>
      <c r="UXF107" s="515"/>
      <c r="UXG107" s="515"/>
      <c r="UXH107" s="515"/>
      <c r="UXI107" s="515"/>
      <c r="UXJ107" s="515"/>
      <c r="UXK107" s="515"/>
      <c r="UXL107" s="515"/>
      <c r="UXM107" s="515"/>
      <c r="UXN107" s="515"/>
      <c r="UXO107" s="515"/>
      <c r="UXP107" s="515"/>
      <c r="UXQ107" s="515"/>
      <c r="UXR107" s="515"/>
      <c r="UXS107" s="515"/>
      <c r="UXT107" s="515"/>
      <c r="UXU107" s="515"/>
      <c r="UXV107" s="515"/>
      <c r="UXW107" s="515"/>
      <c r="UXX107" s="515"/>
      <c r="UXY107" s="515"/>
      <c r="UXZ107" s="515"/>
      <c r="UYA107" s="515"/>
      <c r="UYB107" s="515"/>
      <c r="UYC107" s="515"/>
      <c r="UYD107" s="515"/>
      <c r="UYE107" s="515"/>
      <c r="UYF107" s="515"/>
      <c r="UYG107" s="515"/>
      <c r="UYH107" s="515"/>
      <c r="UYI107" s="515"/>
      <c r="UYJ107" s="515"/>
      <c r="UYK107" s="515"/>
      <c r="UYL107" s="515"/>
      <c r="UYM107" s="515"/>
      <c r="UYN107" s="515"/>
      <c r="UYO107" s="515"/>
      <c r="UYP107" s="515"/>
      <c r="UYQ107" s="515"/>
      <c r="UYR107" s="515"/>
      <c r="UYS107" s="515"/>
      <c r="UYT107" s="515"/>
      <c r="UYU107" s="515"/>
      <c r="UYV107" s="515"/>
      <c r="UYW107" s="515"/>
      <c r="UYX107" s="515"/>
      <c r="UYY107" s="515"/>
      <c r="UYZ107" s="515"/>
      <c r="UZA107" s="515"/>
      <c r="UZB107" s="515"/>
      <c r="UZC107" s="515"/>
      <c r="UZD107" s="515"/>
      <c r="UZE107" s="515"/>
      <c r="UZF107" s="515"/>
      <c r="UZG107" s="515"/>
      <c r="UZH107" s="515"/>
      <c r="UZI107" s="515"/>
      <c r="UZJ107" s="515"/>
      <c r="UZK107" s="515"/>
      <c r="UZL107" s="515"/>
      <c r="UZM107" s="515"/>
      <c r="UZN107" s="515"/>
      <c r="UZO107" s="515"/>
      <c r="UZP107" s="515"/>
      <c r="UZQ107" s="515"/>
      <c r="UZR107" s="515"/>
      <c r="UZS107" s="515"/>
      <c r="UZT107" s="515"/>
      <c r="UZU107" s="515"/>
      <c r="UZV107" s="515"/>
      <c r="UZW107" s="515"/>
      <c r="UZX107" s="515"/>
      <c r="UZY107" s="515"/>
      <c r="UZZ107" s="515"/>
      <c r="VAA107" s="515"/>
      <c r="VAB107" s="515"/>
      <c r="VAC107" s="515"/>
      <c r="VAD107" s="515"/>
      <c r="VAE107" s="515"/>
      <c r="VAF107" s="515"/>
      <c r="VAG107" s="515"/>
      <c r="VAH107" s="515"/>
      <c r="VAI107" s="515"/>
      <c r="VAJ107" s="515"/>
      <c r="VAK107" s="515"/>
      <c r="VAL107" s="515"/>
      <c r="VAM107" s="515"/>
      <c r="VAN107" s="515"/>
      <c r="VAO107" s="515"/>
      <c r="VAP107" s="515"/>
      <c r="VAQ107" s="515"/>
      <c r="VAR107" s="515"/>
      <c r="VAS107" s="515"/>
      <c r="VAT107" s="515"/>
      <c r="VAU107" s="515"/>
      <c r="VAV107" s="515"/>
      <c r="VAW107" s="515"/>
      <c r="VAX107" s="515"/>
      <c r="VAY107" s="515"/>
      <c r="VAZ107" s="515"/>
      <c r="VBA107" s="515"/>
      <c r="VBB107" s="515"/>
      <c r="VBC107" s="515"/>
      <c r="VBD107" s="515"/>
      <c r="VBE107" s="515"/>
      <c r="VBF107" s="515"/>
      <c r="VBG107" s="515"/>
      <c r="VBH107" s="515"/>
      <c r="VBI107" s="515"/>
      <c r="VBJ107" s="515"/>
      <c r="VBK107" s="515"/>
      <c r="VBL107" s="515"/>
      <c r="VBM107" s="515"/>
      <c r="VBN107" s="515"/>
      <c r="VBO107" s="515"/>
      <c r="VBP107" s="515"/>
      <c r="VBQ107" s="515"/>
      <c r="VBR107" s="515"/>
      <c r="VBS107" s="515"/>
      <c r="VBT107" s="515"/>
      <c r="VBU107" s="515"/>
      <c r="VBV107" s="515"/>
      <c r="VBW107" s="515"/>
      <c r="VBX107" s="515"/>
      <c r="VBY107" s="515"/>
      <c r="VBZ107" s="515"/>
      <c r="VCA107" s="515"/>
      <c r="VCB107" s="515"/>
      <c r="VCC107" s="515"/>
      <c r="VCD107" s="515"/>
      <c r="VCE107" s="515"/>
      <c r="VCF107" s="515"/>
      <c r="VCG107" s="515"/>
      <c r="VCH107" s="515"/>
      <c r="VCI107" s="515"/>
      <c r="VCJ107" s="515"/>
      <c r="VCK107" s="515"/>
      <c r="VCL107" s="515"/>
      <c r="VCM107" s="515"/>
      <c r="VCN107" s="515"/>
      <c r="VCO107" s="515"/>
      <c r="VCP107" s="515"/>
      <c r="VCQ107" s="515"/>
      <c r="VCR107" s="515"/>
      <c r="VCS107" s="515"/>
      <c r="VCT107" s="515"/>
      <c r="VCU107" s="515"/>
      <c r="VCV107" s="515"/>
      <c r="VCW107" s="515"/>
      <c r="VCX107" s="515"/>
      <c r="VCY107" s="515"/>
      <c r="VCZ107" s="515"/>
      <c r="VDA107" s="515"/>
      <c r="VDB107" s="515"/>
      <c r="VDC107" s="515"/>
      <c r="VDD107" s="515"/>
      <c r="VDE107" s="515"/>
      <c r="VDF107" s="515"/>
      <c r="VDG107" s="515"/>
      <c r="VDH107" s="515"/>
      <c r="VDI107" s="515"/>
      <c r="VDJ107" s="515"/>
      <c r="VDK107" s="515"/>
      <c r="VDL107" s="515"/>
      <c r="VDM107" s="515"/>
      <c r="VDN107" s="515"/>
      <c r="VDO107" s="515"/>
      <c r="VDP107" s="515"/>
      <c r="VDQ107" s="515"/>
      <c r="VDR107" s="515"/>
      <c r="VDS107" s="515"/>
      <c r="VDT107" s="515"/>
      <c r="VDU107" s="515"/>
      <c r="VDV107" s="515"/>
      <c r="VDW107" s="515"/>
      <c r="VDX107" s="515"/>
      <c r="VDY107" s="515"/>
      <c r="VDZ107" s="515"/>
      <c r="VEA107" s="515"/>
      <c r="VEB107" s="515"/>
      <c r="VEC107" s="515"/>
      <c r="VED107" s="515"/>
      <c r="VEE107" s="515"/>
      <c r="VEF107" s="515"/>
      <c r="VEG107" s="515"/>
      <c r="VEH107" s="515"/>
      <c r="VEI107" s="515"/>
      <c r="VEJ107" s="515"/>
      <c r="VEK107" s="515"/>
      <c r="VEL107" s="515"/>
      <c r="VEM107" s="515"/>
      <c r="VEN107" s="515"/>
      <c r="VEO107" s="515"/>
      <c r="VEP107" s="515"/>
      <c r="VEQ107" s="515"/>
      <c r="VER107" s="515"/>
      <c r="VES107" s="515"/>
      <c r="VET107" s="515"/>
      <c r="VEU107" s="515"/>
      <c r="VEV107" s="515"/>
      <c r="VEW107" s="515"/>
      <c r="VEX107" s="515"/>
      <c r="VEY107" s="515"/>
      <c r="VEZ107" s="515"/>
      <c r="VFA107" s="515"/>
      <c r="VFB107" s="515"/>
      <c r="VFC107" s="515"/>
      <c r="VFD107" s="515"/>
      <c r="VFE107" s="515"/>
      <c r="VFF107" s="515"/>
      <c r="VFG107" s="515"/>
      <c r="VFH107" s="515"/>
      <c r="VFI107" s="515"/>
      <c r="VFJ107" s="515"/>
      <c r="VFK107" s="515"/>
      <c r="VFL107" s="515"/>
      <c r="VFM107" s="515"/>
      <c r="VFN107" s="515"/>
      <c r="VFO107" s="515"/>
      <c r="VFP107" s="515"/>
      <c r="VFQ107" s="515"/>
      <c r="VFR107" s="515"/>
      <c r="VFS107" s="515"/>
      <c r="VFT107" s="515"/>
      <c r="VFU107" s="515"/>
      <c r="VFV107" s="515"/>
      <c r="VFW107" s="515"/>
      <c r="VFX107" s="515"/>
      <c r="VFY107" s="515"/>
      <c r="VFZ107" s="515"/>
      <c r="VGA107" s="515"/>
      <c r="VGB107" s="515"/>
      <c r="VGC107" s="515"/>
      <c r="VGD107" s="515"/>
      <c r="VGE107" s="515"/>
      <c r="VGF107" s="515"/>
      <c r="VGG107" s="515"/>
      <c r="VGH107" s="515"/>
      <c r="VGI107" s="515"/>
      <c r="VGJ107" s="515"/>
      <c r="VGK107" s="515"/>
      <c r="VGL107" s="515"/>
      <c r="VGM107" s="515"/>
      <c r="VGN107" s="515"/>
      <c r="VGO107" s="515"/>
      <c r="VGP107" s="515"/>
      <c r="VGQ107" s="515"/>
      <c r="VGR107" s="515"/>
      <c r="VGS107" s="515"/>
      <c r="VGT107" s="515"/>
      <c r="VGU107" s="515"/>
      <c r="VGV107" s="515"/>
      <c r="VGW107" s="515"/>
      <c r="VGX107" s="515"/>
      <c r="VGY107" s="515"/>
      <c r="VGZ107" s="515"/>
      <c r="VHA107" s="515"/>
      <c r="VHB107" s="515"/>
      <c r="VHC107" s="515"/>
      <c r="VHD107" s="515"/>
      <c r="VHE107" s="515"/>
      <c r="VHF107" s="515"/>
      <c r="VHG107" s="515"/>
      <c r="VHH107" s="515"/>
      <c r="VHI107" s="515"/>
      <c r="VHJ107" s="515"/>
      <c r="VHK107" s="515"/>
      <c r="VHL107" s="515"/>
      <c r="VHM107" s="515"/>
      <c r="VHN107" s="515"/>
      <c r="VHO107" s="515"/>
      <c r="VHP107" s="515"/>
      <c r="VHQ107" s="515"/>
      <c r="VHR107" s="515"/>
      <c r="VHS107" s="515"/>
      <c r="VHT107" s="515"/>
      <c r="VHU107" s="515"/>
      <c r="VHV107" s="515"/>
      <c r="VHW107" s="515"/>
      <c r="VHX107" s="515"/>
      <c r="VHY107" s="515"/>
      <c r="VHZ107" s="515"/>
      <c r="VIA107" s="515"/>
      <c r="VIB107" s="515"/>
      <c r="VIC107" s="515"/>
      <c r="VID107" s="515"/>
      <c r="VIE107" s="515"/>
      <c r="VIF107" s="515"/>
      <c r="VIG107" s="515"/>
      <c r="VIH107" s="515"/>
      <c r="VII107" s="515"/>
      <c r="VIJ107" s="515"/>
      <c r="VIK107" s="515"/>
      <c r="VIL107" s="515"/>
      <c r="VIM107" s="515"/>
      <c r="VIN107" s="515"/>
      <c r="VIO107" s="515"/>
      <c r="VIP107" s="515"/>
      <c r="VIQ107" s="515"/>
      <c r="VIR107" s="515"/>
      <c r="VIS107" s="515"/>
      <c r="VIT107" s="515"/>
      <c r="VIU107" s="515"/>
      <c r="VIV107" s="515"/>
      <c r="VIW107" s="515"/>
      <c r="VIX107" s="515"/>
      <c r="VIY107" s="515"/>
      <c r="VIZ107" s="515"/>
      <c r="VJA107" s="515"/>
      <c r="VJB107" s="515"/>
      <c r="VJC107" s="515"/>
      <c r="VJD107" s="515"/>
      <c r="VJE107" s="515"/>
      <c r="VJF107" s="515"/>
      <c r="VJG107" s="515"/>
      <c r="VJH107" s="515"/>
      <c r="VJI107" s="515"/>
      <c r="VJJ107" s="515"/>
      <c r="VJK107" s="515"/>
      <c r="VJL107" s="515"/>
      <c r="VJM107" s="515"/>
      <c r="VJN107" s="515"/>
      <c r="VJO107" s="515"/>
      <c r="VJP107" s="515"/>
      <c r="VJQ107" s="515"/>
      <c r="VJR107" s="515"/>
      <c r="VJS107" s="515"/>
      <c r="VJT107" s="515"/>
      <c r="VJU107" s="515"/>
      <c r="VJV107" s="515"/>
      <c r="VJW107" s="515"/>
      <c r="VJX107" s="515"/>
      <c r="VJY107" s="515"/>
      <c r="VJZ107" s="515"/>
      <c r="VKA107" s="515"/>
      <c r="VKB107" s="515"/>
      <c r="VKC107" s="515"/>
      <c r="VKD107" s="515"/>
      <c r="VKE107" s="515"/>
      <c r="VKF107" s="515"/>
      <c r="VKG107" s="515"/>
      <c r="VKH107" s="515"/>
      <c r="VKI107" s="515"/>
      <c r="VKJ107" s="515"/>
      <c r="VKK107" s="515"/>
      <c r="VKL107" s="515"/>
      <c r="VKM107" s="515"/>
      <c r="VKN107" s="515"/>
      <c r="VKO107" s="515"/>
      <c r="VKP107" s="515"/>
      <c r="VKQ107" s="515"/>
      <c r="VKR107" s="515"/>
      <c r="VKS107" s="515"/>
      <c r="VKT107" s="515"/>
      <c r="VKU107" s="515"/>
      <c r="VKV107" s="515"/>
      <c r="VKW107" s="515"/>
      <c r="VKX107" s="515"/>
      <c r="VKY107" s="515"/>
      <c r="VKZ107" s="515"/>
      <c r="VLA107" s="515"/>
      <c r="VLB107" s="515"/>
      <c r="VLC107" s="515"/>
      <c r="VLD107" s="515"/>
      <c r="VLE107" s="515"/>
      <c r="VLF107" s="515"/>
      <c r="VLG107" s="515"/>
      <c r="VLH107" s="515"/>
      <c r="VLI107" s="515"/>
      <c r="VLJ107" s="515"/>
      <c r="VLK107" s="515"/>
      <c r="VLL107" s="515"/>
      <c r="VLM107" s="515"/>
      <c r="VLN107" s="515"/>
      <c r="VLO107" s="515"/>
      <c r="VLP107" s="515"/>
      <c r="VLQ107" s="515"/>
      <c r="VLR107" s="515"/>
      <c r="VLS107" s="515"/>
      <c r="VLT107" s="515"/>
      <c r="VLU107" s="515"/>
      <c r="VLV107" s="515"/>
      <c r="VLW107" s="515"/>
      <c r="VLX107" s="515"/>
      <c r="VLY107" s="515"/>
      <c r="VLZ107" s="515"/>
      <c r="VMA107" s="515"/>
      <c r="VMB107" s="515"/>
      <c r="VMC107" s="515"/>
      <c r="VMD107" s="515"/>
      <c r="VME107" s="515"/>
      <c r="VMF107" s="515"/>
      <c r="VMG107" s="515"/>
      <c r="VMH107" s="515"/>
      <c r="VMI107" s="515"/>
      <c r="VMJ107" s="515"/>
      <c r="VMK107" s="515"/>
      <c r="VML107" s="515"/>
      <c r="VMM107" s="515"/>
      <c r="VMN107" s="515"/>
      <c r="VMO107" s="515"/>
      <c r="VMP107" s="515"/>
      <c r="VMQ107" s="515"/>
      <c r="VMR107" s="515"/>
      <c r="VMS107" s="515"/>
      <c r="VMT107" s="515"/>
      <c r="VMU107" s="515"/>
      <c r="VMV107" s="515"/>
      <c r="VMW107" s="515"/>
      <c r="VMX107" s="515"/>
      <c r="VMY107" s="515"/>
      <c r="VMZ107" s="515"/>
      <c r="VNA107" s="515"/>
      <c r="VNB107" s="515"/>
      <c r="VNC107" s="515"/>
      <c r="VND107" s="515"/>
      <c r="VNE107" s="515"/>
      <c r="VNF107" s="515"/>
      <c r="VNG107" s="515"/>
      <c r="VNH107" s="515"/>
      <c r="VNI107" s="515"/>
      <c r="VNJ107" s="515"/>
      <c r="VNK107" s="515"/>
      <c r="VNL107" s="515"/>
      <c r="VNM107" s="515"/>
      <c r="VNN107" s="515"/>
      <c r="VNO107" s="515"/>
      <c r="VNP107" s="515"/>
      <c r="VNQ107" s="515"/>
      <c r="VNR107" s="515"/>
      <c r="VNS107" s="515"/>
      <c r="VNT107" s="515"/>
      <c r="VNU107" s="515"/>
      <c r="VNV107" s="515"/>
      <c r="VNW107" s="515"/>
      <c r="VNX107" s="515"/>
      <c r="VNY107" s="515"/>
      <c r="VNZ107" s="515"/>
      <c r="VOA107" s="515"/>
      <c r="VOB107" s="515"/>
      <c r="VOC107" s="515"/>
      <c r="VOD107" s="515"/>
      <c r="VOE107" s="515"/>
      <c r="VOF107" s="515"/>
      <c r="VOG107" s="515"/>
      <c r="VOH107" s="515"/>
      <c r="VOI107" s="515"/>
      <c r="VOJ107" s="515"/>
      <c r="VOK107" s="515"/>
      <c r="VOL107" s="515"/>
      <c r="VOM107" s="515"/>
      <c r="VON107" s="515"/>
      <c r="VOO107" s="515"/>
      <c r="VOP107" s="515"/>
      <c r="VOQ107" s="515"/>
      <c r="VOR107" s="515"/>
      <c r="VOS107" s="515"/>
      <c r="VOT107" s="515"/>
      <c r="VOU107" s="515"/>
      <c r="VOV107" s="515"/>
      <c r="VOW107" s="515"/>
      <c r="VOX107" s="515"/>
      <c r="VOY107" s="515"/>
      <c r="VOZ107" s="515"/>
      <c r="VPA107" s="515"/>
      <c r="VPB107" s="515"/>
      <c r="VPC107" s="515"/>
      <c r="VPD107" s="515"/>
      <c r="VPE107" s="515"/>
      <c r="VPF107" s="515"/>
      <c r="VPG107" s="515"/>
      <c r="VPH107" s="515"/>
      <c r="VPI107" s="515"/>
      <c r="VPJ107" s="515"/>
      <c r="VPK107" s="515"/>
      <c r="VPL107" s="515"/>
      <c r="VPM107" s="515"/>
      <c r="VPN107" s="515"/>
      <c r="VPO107" s="515"/>
      <c r="VPP107" s="515"/>
      <c r="VPQ107" s="515"/>
      <c r="VPR107" s="515"/>
      <c r="VPS107" s="515"/>
      <c r="VPT107" s="515"/>
      <c r="VPU107" s="515"/>
      <c r="VPV107" s="515"/>
      <c r="VPW107" s="515"/>
      <c r="VPX107" s="515"/>
      <c r="VPY107" s="515"/>
      <c r="VPZ107" s="515"/>
      <c r="VQA107" s="515"/>
      <c r="VQB107" s="515"/>
      <c r="VQC107" s="515"/>
      <c r="VQD107" s="515"/>
      <c r="VQE107" s="515"/>
      <c r="VQF107" s="515"/>
      <c r="VQG107" s="515"/>
      <c r="VQH107" s="515"/>
      <c r="VQI107" s="515"/>
      <c r="VQJ107" s="515"/>
      <c r="VQK107" s="515"/>
      <c r="VQL107" s="515"/>
      <c r="VQM107" s="515"/>
      <c r="VQN107" s="515"/>
      <c r="VQO107" s="515"/>
      <c r="VQP107" s="515"/>
      <c r="VQQ107" s="515"/>
      <c r="VQR107" s="515"/>
      <c r="VQS107" s="515"/>
      <c r="VQT107" s="515"/>
      <c r="VQU107" s="515"/>
      <c r="VQV107" s="515"/>
      <c r="VQW107" s="515"/>
      <c r="VQX107" s="515"/>
      <c r="VQY107" s="515"/>
      <c r="VQZ107" s="515"/>
      <c r="VRA107" s="515"/>
      <c r="VRB107" s="515"/>
      <c r="VRC107" s="515"/>
      <c r="VRD107" s="515"/>
      <c r="VRE107" s="515"/>
      <c r="VRF107" s="515"/>
      <c r="VRG107" s="515"/>
      <c r="VRH107" s="515"/>
      <c r="VRI107" s="515"/>
      <c r="VRJ107" s="515"/>
      <c r="VRK107" s="515"/>
      <c r="VRL107" s="515"/>
      <c r="VRM107" s="515"/>
      <c r="VRN107" s="515"/>
      <c r="VRO107" s="515"/>
      <c r="VRP107" s="515"/>
      <c r="VRQ107" s="515"/>
      <c r="VRR107" s="515"/>
      <c r="VRS107" s="515"/>
      <c r="VRT107" s="515"/>
      <c r="VRU107" s="515"/>
      <c r="VRV107" s="515"/>
      <c r="VRW107" s="515"/>
      <c r="VRX107" s="515"/>
      <c r="VRY107" s="515"/>
      <c r="VRZ107" s="515"/>
      <c r="VSA107" s="515"/>
      <c r="VSB107" s="515"/>
      <c r="VSC107" s="515"/>
      <c r="VSD107" s="515"/>
      <c r="VSE107" s="515"/>
      <c r="VSF107" s="515"/>
      <c r="VSG107" s="515"/>
      <c r="VSH107" s="515"/>
      <c r="VSI107" s="515"/>
      <c r="VSJ107" s="515"/>
      <c r="VSK107" s="515"/>
      <c r="VSL107" s="515"/>
      <c r="VSM107" s="515"/>
      <c r="VSN107" s="515"/>
      <c r="VSO107" s="515"/>
      <c r="VSP107" s="515"/>
      <c r="VSQ107" s="515"/>
      <c r="VSR107" s="515"/>
      <c r="VSS107" s="515"/>
      <c r="VST107" s="515"/>
      <c r="VSU107" s="515"/>
      <c r="VSV107" s="515"/>
      <c r="VSW107" s="515"/>
      <c r="VSX107" s="515"/>
      <c r="VSY107" s="515"/>
      <c r="VSZ107" s="515"/>
      <c r="VTA107" s="515"/>
      <c r="VTB107" s="515"/>
      <c r="VTC107" s="515"/>
      <c r="VTD107" s="515"/>
      <c r="VTE107" s="515"/>
      <c r="VTF107" s="515"/>
      <c r="VTG107" s="515"/>
      <c r="VTH107" s="515"/>
      <c r="VTI107" s="515"/>
      <c r="VTJ107" s="515"/>
      <c r="VTK107" s="515"/>
      <c r="VTL107" s="515"/>
      <c r="VTM107" s="515"/>
      <c r="VTN107" s="515"/>
      <c r="VTO107" s="515"/>
      <c r="VTP107" s="515"/>
      <c r="VTQ107" s="515"/>
      <c r="VTR107" s="515"/>
      <c r="VTS107" s="515"/>
      <c r="VTT107" s="515"/>
      <c r="VTU107" s="515"/>
      <c r="VTV107" s="515"/>
      <c r="VTW107" s="515"/>
      <c r="VTX107" s="515"/>
      <c r="VTY107" s="515"/>
      <c r="VTZ107" s="515"/>
      <c r="VUA107" s="515"/>
      <c r="VUB107" s="515"/>
      <c r="VUC107" s="515"/>
      <c r="VUD107" s="515"/>
      <c r="VUE107" s="515"/>
      <c r="VUF107" s="515"/>
      <c r="VUG107" s="515"/>
      <c r="VUH107" s="515"/>
      <c r="VUI107" s="515"/>
      <c r="VUJ107" s="515"/>
      <c r="VUK107" s="515"/>
      <c r="VUL107" s="515"/>
      <c r="VUM107" s="515"/>
      <c r="VUN107" s="515"/>
      <c r="VUO107" s="515"/>
      <c r="VUP107" s="515"/>
      <c r="VUQ107" s="515"/>
      <c r="VUR107" s="515"/>
      <c r="VUS107" s="515"/>
      <c r="VUT107" s="515"/>
      <c r="VUU107" s="515"/>
      <c r="VUV107" s="515"/>
      <c r="VUW107" s="515"/>
      <c r="VUX107" s="515"/>
      <c r="VUY107" s="515"/>
      <c r="VUZ107" s="515"/>
      <c r="VVA107" s="515"/>
      <c r="VVB107" s="515"/>
      <c r="VVC107" s="515"/>
      <c r="VVD107" s="515"/>
      <c r="VVE107" s="515"/>
      <c r="VVF107" s="515"/>
      <c r="VVG107" s="515"/>
      <c r="VVH107" s="515"/>
      <c r="VVI107" s="515"/>
      <c r="VVJ107" s="515"/>
      <c r="VVK107" s="515"/>
      <c r="VVL107" s="515"/>
      <c r="VVM107" s="515"/>
      <c r="VVN107" s="515"/>
      <c r="VVO107" s="515"/>
      <c r="VVP107" s="515"/>
      <c r="VVQ107" s="515"/>
      <c r="VVR107" s="515"/>
      <c r="VVS107" s="515"/>
      <c r="VVT107" s="515"/>
      <c r="VVU107" s="515"/>
      <c r="VVV107" s="515"/>
      <c r="VVW107" s="515"/>
      <c r="VVX107" s="515"/>
      <c r="VVY107" s="515"/>
      <c r="VVZ107" s="515"/>
      <c r="VWA107" s="515"/>
      <c r="VWB107" s="515"/>
      <c r="VWC107" s="515"/>
      <c r="VWD107" s="515"/>
      <c r="VWE107" s="515"/>
      <c r="VWF107" s="515"/>
      <c r="VWG107" s="515"/>
      <c r="VWH107" s="515"/>
      <c r="VWI107" s="515"/>
      <c r="VWJ107" s="515"/>
      <c r="VWK107" s="515"/>
      <c r="VWL107" s="515"/>
      <c r="VWM107" s="515"/>
      <c r="VWN107" s="515"/>
      <c r="VWO107" s="515"/>
      <c r="VWP107" s="515"/>
      <c r="VWQ107" s="515"/>
      <c r="VWR107" s="515"/>
      <c r="VWS107" s="515"/>
      <c r="VWT107" s="515"/>
      <c r="VWU107" s="515"/>
      <c r="VWV107" s="515"/>
      <c r="VWW107" s="515"/>
      <c r="VWX107" s="515"/>
      <c r="VWY107" s="515"/>
      <c r="VWZ107" s="515"/>
      <c r="VXA107" s="515"/>
      <c r="VXB107" s="515"/>
      <c r="VXC107" s="515"/>
      <c r="VXD107" s="515"/>
      <c r="VXE107" s="515"/>
      <c r="VXF107" s="515"/>
      <c r="VXG107" s="515"/>
      <c r="VXH107" s="515"/>
      <c r="VXI107" s="515"/>
      <c r="VXJ107" s="515"/>
      <c r="VXK107" s="515"/>
      <c r="VXL107" s="515"/>
      <c r="VXM107" s="515"/>
      <c r="VXN107" s="515"/>
      <c r="VXO107" s="515"/>
      <c r="VXP107" s="515"/>
      <c r="VXQ107" s="515"/>
      <c r="VXR107" s="515"/>
      <c r="VXS107" s="515"/>
      <c r="VXT107" s="515"/>
      <c r="VXU107" s="515"/>
      <c r="VXV107" s="515"/>
      <c r="VXW107" s="515"/>
      <c r="VXX107" s="515"/>
      <c r="VXY107" s="515"/>
      <c r="VXZ107" s="515"/>
      <c r="VYA107" s="515"/>
      <c r="VYB107" s="515"/>
      <c r="VYC107" s="515"/>
      <c r="VYD107" s="515"/>
      <c r="VYE107" s="515"/>
      <c r="VYF107" s="515"/>
      <c r="VYG107" s="515"/>
      <c r="VYH107" s="515"/>
      <c r="VYI107" s="515"/>
      <c r="VYJ107" s="515"/>
      <c r="VYK107" s="515"/>
      <c r="VYL107" s="515"/>
      <c r="VYM107" s="515"/>
      <c r="VYN107" s="515"/>
      <c r="VYO107" s="515"/>
      <c r="VYP107" s="515"/>
      <c r="VYQ107" s="515"/>
      <c r="VYR107" s="515"/>
      <c r="VYS107" s="515"/>
      <c r="VYT107" s="515"/>
      <c r="VYU107" s="515"/>
      <c r="VYV107" s="515"/>
      <c r="VYW107" s="515"/>
      <c r="VYX107" s="515"/>
      <c r="VYY107" s="515"/>
      <c r="VYZ107" s="515"/>
      <c r="VZA107" s="515"/>
      <c r="VZB107" s="515"/>
      <c r="VZC107" s="515"/>
      <c r="VZD107" s="515"/>
      <c r="VZE107" s="515"/>
      <c r="VZF107" s="515"/>
      <c r="VZG107" s="515"/>
      <c r="VZH107" s="515"/>
      <c r="VZI107" s="515"/>
      <c r="VZJ107" s="515"/>
      <c r="VZK107" s="515"/>
      <c r="VZL107" s="515"/>
      <c r="VZM107" s="515"/>
      <c r="VZN107" s="515"/>
      <c r="VZO107" s="515"/>
      <c r="VZP107" s="515"/>
      <c r="VZQ107" s="515"/>
      <c r="VZR107" s="515"/>
      <c r="VZS107" s="515"/>
      <c r="VZT107" s="515"/>
      <c r="VZU107" s="515"/>
      <c r="VZV107" s="515"/>
      <c r="VZW107" s="515"/>
      <c r="VZX107" s="515"/>
      <c r="VZY107" s="515"/>
      <c r="VZZ107" s="515"/>
      <c r="WAA107" s="515"/>
      <c r="WAB107" s="515"/>
      <c r="WAC107" s="515"/>
      <c r="WAD107" s="515"/>
      <c r="WAE107" s="515"/>
      <c r="WAF107" s="515"/>
      <c r="WAG107" s="515"/>
      <c r="WAH107" s="515"/>
      <c r="WAI107" s="515"/>
      <c r="WAJ107" s="515"/>
      <c r="WAK107" s="515"/>
      <c r="WAL107" s="515"/>
      <c r="WAM107" s="515"/>
      <c r="WAN107" s="515"/>
      <c r="WAO107" s="515"/>
      <c r="WAP107" s="515"/>
      <c r="WAQ107" s="515"/>
      <c r="WAR107" s="515"/>
      <c r="WAS107" s="515"/>
      <c r="WAT107" s="515"/>
      <c r="WAU107" s="515"/>
      <c r="WAV107" s="515"/>
      <c r="WAW107" s="515"/>
      <c r="WAX107" s="515"/>
      <c r="WAY107" s="515"/>
      <c r="WAZ107" s="515"/>
      <c r="WBA107" s="515"/>
      <c r="WBB107" s="515"/>
      <c r="WBC107" s="515"/>
      <c r="WBD107" s="515"/>
      <c r="WBE107" s="515"/>
      <c r="WBF107" s="515"/>
      <c r="WBG107" s="515"/>
      <c r="WBH107" s="515"/>
      <c r="WBI107" s="515"/>
      <c r="WBJ107" s="515"/>
      <c r="WBK107" s="515"/>
      <c r="WBL107" s="515"/>
      <c r="WBM107" s="515"/>
      <c r="WBN107" s="515"/>
      <c r="WBO107" s="515"/>
      <c r="WBP107" s="515"/>
      <c r="WBQ107" s="515"/>
      <c r="WBR107" s="515"/>
      <c r="WBS107" s="515"/>
      <c r="WBT107" s="515"/>
      <c r="WBU107" s="515"/>
      <c r="WBV107" s="515"/>
      <c r="WBW107" s="515"/>
      <c r="WBX107" s="515"/>
      <c r="WBY107" s="515"/>
      <c r="WBZ107" s="515"/>
      <c r="WCA107" s="515"/>
      <c r="WCB107" s="515"/>
      <c r="WCC107" s="515"/>
      <c r="WCD107" s="515"/>
      <c r="WCE107" s="515"/>
      <c r="WCF107" s="515"/>
      <c r="WCG107" s="515"/>
      <c r="WCH107" s="515"/>
      <c r="WCI107" s="515"/>
      <c r="WCJ107" s="515"/>
      <c r="WCK107" s="515"/>
      <c r="WCL107" s="515"/>
      <c r="WCM107" s="515"/>
      <c r="WCN107" s="515"/>
      <c r="WCO107" s="515"/>
      <c r="WCP107" s="515"/>
      <c r="WCQ107" s="515"/>
      <c r="WCR107" s="515"/>
      <c r="WCS107" s="515"/>
      <c r="WCT107" s="515"/>
      <c r="WCU107" s="515"/>
      <c r="WCV107" s="515"/>
      <c r="WCW107" s="515"/>
      <c r="WCX107" s="515"/>
      <c r="WCY107" s="515"/>
      <c r="WCZ107" s="515"/>
      <c r="WDA107" s="515"/>
      <c r="WDB107" s="515"/>
      <c r="WDC107" s="515"/>
      <c r="WDD107" s="515"/>
      <c r="WDE107" s="515"/>
      <c r="WDF107" s="515"/>
      <c r="WDG107" s="515"/>
      <c r="WDH107" s="515"/>
      <c r="WDI107" s="515"/>
      <c r="WDJ107" s="515"/>
      <c r="WDK107" s="515"/>
      <c r="WDL107" s="515"/>
      <c r="WDM107" s="515"/>
      <c r="WDN107" s="515"/>
      <c r="WDO107" s="515"/>
      <c r="WDP107" s="515"/>
      <c r="WDQ107" s="515"/>
      <c r="WDR107" s="515"/>
      <c r="WDS107" s="515"/>
      <c r="WDT107" s="515"/>
      <c r="WDU107" s="515"/>
      <c r="WDV107" s="515"/>
      <c r="WDW107" s="515"/>
      <c r="WDX107" s="515"/>
      <c r="WDY107" s="515"/>
      <c r="WDZ107" s="515"/>
      <c r="WEA107" s="515"/>
      <c r="WEB107" s="515"/>
      <c r="WEC107" s="515"/>
      <c r="WED107" s="515"/>
      <c r="WEE107" s="515"/>
      <c r="WEF107" s="515"/>
      <c r="WEG107" s="515"/>
      <c r="WEH107" s="515"/>
      <c r="WEI107" s="515"/>
      <c r="WEJ107" s="515"/>
      <c r="WEK107" s="515"/>
      <c r="WEL107" s="515"/>
      <c r="WEM107" s="515"/>
      <c r="WEN107" s="515"/>
      <c r="WEO107" s="515"/>
      <c r="WEP107" s="515"/>
      <c r="WEQ107" s="515"/>
      <c r="WER107" s="515"/>
      <c r="WES107" s="515"/>
      <c r="WET107" s="515"/>
      <c r="WEU107" s="515"/>
      <c r="WEV107" s="515"/>
      <c r="WEW107" s="515"/>
      <c r="WEX107" s="515"/>
      <c r="WEY107" s="515"/>
      <c r="WEZ107" s="515"/>
      <c r="WFA107" s="515"/>
      <c r="WFB107" s="515"/>
      <c r="WFC107" s="515"/>
      <c r="WFD107" s="515"/>
      <c r="WFE107" s="515"/>
      <c r="WFF107" s="515"/>
      <c r="WFG107" s="515"/>
      <c r="WFH107" s="515"/>
      <c r="WFI107" s="515"/>
      <c r="WFJ107" s="515"/>
      <c r="WFK107" s="515"/>
      <c r="WFL107" s="515"/>
      <c r="WFM107" s="515"/>
      <c r="WFN107" s="515"/>
      <c r="WFO107" s="515"/>
      <c r="WFP107" s="515"/>
      <c r="WFQ107" s="515"/>
      <c r="WFR107" s="515"/>
      <c r="WFS107" s="515"/>
      <c r="WFT107" s="515"/>
      <c r="WFU107" s="515"/>
      <c r="WFV107" s="515"/>
      <c r="WFW107" s="515"/>
      <c r="WFX107" s="515"/>
      <c r="WFY107" s="515"/>
      <c r="WFZ107" s="515"/>
      <c r="WGA107" s="515"/>
      <c r="WGB107" s="515"/>
      <c r="WGC107" s="515"/>
      <c r="WGD107" s="515"/>
      <c r="WGE107" s="515"/>
      <c r="WGF107" s="515"/>
      <c r="WGG107" s="515"/>
      <c r="WGH107" s="515"/>
      <c r="WGI107" s="515"/>
      <c r="WGJ107" s="515"/>
      <c r="WGK107" s="515"/>
      <c r="WGL107" s="515"/>
      <c r="WGM107" s="515"/>
      <c r="WGN107" s="515"/>
      <c r="WGO107" s="515"/>
      <c r="WGP107" s="515"/>
      <c r="WGQ107" s="515"/>
      <c r="WGR107" s="515"/>
      <c r="WGS107" s="515"/>
      <c r="WGT107" s="515"/>
      <c r="WGU107" s="515"/>
      <c r="WGV107" s="515"/>
      <c r="WGW107" s="515"/>
      <c r="WGX107" s="515"/>
      <c r="WGY107" s="515"/>
      <c r="WGZ107" s="515"/>
      <c r="WHA107" s="515"/>
      <c r="WHB107" s="515"/>
      <c r="WHC107" s="515"/>
      <c r="WHD107" s="515"/>
      <c r="WHE107" s="515"/>
      <c r="WHF107" s="515"/>
      <c r="WHG107" s="515"/>
      <c r="WHH107" s="515"/>
      <c r="WHI107" s="515"/>
      <c r="WHJ107" s="515"/>
      <c r="WHK107" s="515"/>
      <c r="WHL107" s="515"/>
      <c r="WHM107" s="515"/>
      <c r="WHN107" s="515"/>
      <c r="WHO107" s="515"/>
      <c r="WHP107" s="515"/>
      <c r="WHQ107" s="515"/>
      <c r="WHR107" s="515"/>
      <c r="WHS107" s="515"/>
      <c r="WHT107" s="515"/>
      <c r="WHU107" s="515"/>
      <c r="WHV107" s="515"/>
      <c r="WHW107" s="515"/>
      <c r="WHX107" s="515"/>
      <c r="WHY107" s="515"/>
      <c r="WHZ107" s="515"/>
      <c r="WIA107" s="515"/>
      <c r="WIB107" s="515"/>
      <c r="WIC107" s="515"/>
      <c r="WID107" s="515"/>
      <c r="WIE107" s="515"/>
      <c r="WIF107" s="515"/>
      <c r="WIG107" s="515"/>
      <c r="WIH107" s="515"/>
      <c r="WII107" s="515"/>
      <c r="WIJ107" s="515"/>
      <c r="WIK107" s="515"/>
      <c r="WIL107" s="515"/>
      <c r="WIM107" s="515"/>
      <c r="WIN107" s="515"/>
      <c r="WIO107" s="515"/>
      <c r="WIP107" s="515"/>
      <c r="WIQ107" s="515"/>
      <c r="WIR107" s="515"/>
      <c r="WIS107" s="515"/>
      <c r="WIT107" s="515"/>
      <c r="WIU107" s="515"/>
      <c r="WIV107" s="515"/>
      <c r="WIW107" s="515"/>
      <c r="WIX107" s="515"/>
      <c r="WIY107" s="515"/>
      <c r="WIZ107" s="515"/>
      <c r="WJA107" s="515"/>
      <c r="WJB107" s="515"/>
      <c r="WJC107" s="515"/>
      <c r="WJD107" s="515"/>
      <c r="WJE107" s="515"/>
      <c r="WJF107" s="515"/>
      <c r="WJG107" s="515"/>
      <c r="WJH107" s="515"/>
      <c r="WJI107" s="515"/>
      <c r="WJJ107" s="515"/>
      <c r="WJK107" s="515"/>
      <c r="WJL107" s="515"/>
      <c r="WJM107" s="515"/>
      <c r="WJN107" s="515"/>
      <c r="WJO107" s="515"/>
      <c r="WJP107" s="515"/>
      <c r="WJQ107" s="515"/>
      <c r="WJR107" s="515"/>
      <c r="WJS107" s="515"/>
      <c r="WJT107" s="515"/>
      <c r="WJU107" s="515"/>
      <c r="WJV107" s="515"/>
      <c r="WJW107" s="515"/>
      <c r="WJX107" s="515"/>
      <c r="WJY107" s="515"/>
      <c r="WJZ107" s="515"/>
      <c r="WKA107" s="515"/>
      <c r="WKB107" s="515"/>
      <c r="WKC107" s="515"/>
      <c r="WKD107" s="515"/>
      <c r="WKE107" s="515"/>
      <c r="WKF107" s="515"/>
      <c r="WKG107" s="515"/>
      <c r="WKH107" s="515"/>
      <c r="WKI107" s="515"/>
      <c r="WKJ107" s="515"/>
      <c r="WKK107" s="515"/>
      <c r="WKL107" s="515"/>
      <c r="WKM107" s="515"/>
      <c r="WKN107" s="515"/>
      <c r="WKO107" s="515"/>
      <c r="WKP107" s="515"/>
      <c r="WKQ107" s="515"/>
      <c r="WKR107" s="515"/>
      <c r="WKS107" s="515"/>
      <c r="WKT107" s="515"/>
      <c r="WKU107" s="515"/>
      <c r="WKV107" s="515"/>
      <c r="WKW107" s="515"/>
      <c r="WKX107" s="515"/>
      <c r="WKY107" s="515"/>
      <c r="WKZ107" s="515"/>
      <c r="WLA107" s="515"/>
      <c r="WLB107" s="515"/>
      <c r="WLC107" s="515"/>
      <c r="WLD107" s="515"/>
      <c r="WLE107" s="515"/>
      <c r="WLF107" s="515"/>
      <c r="WLG107" s="515"/>
      <c r="WLH107" s="515"/>
      <c r="WLI107" s="515"/>
      <c r="WLJ107" s="515"/>
      <c r="WLK107" s="515"/>
      <c r="WLL107" s="515"/>
      <c r="WLM107" s="515"/>
      <c r="WLN107" s="515"/>
      <c r="WLO107" s="515"/>
      <c r="WLP107" s="515"/>
      <c r="WLQ107" s="515"/>
      <c r="WLR107" s="515"/>
      <c r="WLS107" s="515"/>
      <c r="WLT107" s="515"/>
      <c r="WLU107" s="515"/>
      <c r="WLV107" s="515"/>
      <c r="WLW107" s="515"/>
      <c r="WLX107" s="515"/>
      <c r="WLY107" s="515"/>
      <c r="WLZ107" s="515"/>
      <c r="WMA107" s="515"/>
      <c r="WMB107" s="515"/>
      <c r="WMC107" s="515"/>
      <c r="WMD107" s="515"/>
      <c r="WME107" s="515"/>
      <c r="WMF107" s="515"/>
      <c r="WMG107" s="515"/>
      <c r="WMH107" s="515"/>
      <c r="WMI107" s="515"/>
      <c r="WMJ107" s="515"/>
      <c r="WMK107" s="515"/>
      <c r="WML107" s="515"/>
      <c r="WMM107" s="515"/>
      <c r="WMN107" s="515"/>
      <c r="WMO107" s="515"/>
      <c r="WMP107" s="515"/>
      <c r="WMQ107" s="515"/>
      <c r="WMR107" s="515"/>
      <c r="WMS107" s="515"/>
      <c r="WMT107" s="515"/>
      <c r="WMU107" s="515"/>
      <c r="WMV107" s="515"/>
      <c r="WMW107" s="515"/>
      <c r="WMX107" s="515"/>
      <c r="WMY107" s="515"/>
      <c r="WMZ107" s="515"/>
      <c r="WNA107" s="515"/>
      <c r="WNB107" s="515"/>
      <c r="WNC107" s="515"/>
      <c r="WND107" s="515"/>
      <c r="WNE107" s="515"/>
      <c r="WNF107" s="515"/>
      <c r="WNG107" s="515"/>
      <c r="WNH107" s="515"/>
      <c r="WNI107" s="515"/>
      <c r="WNJ107" s="515"/>
      <c r="WNK107" s="515"/>
      <c r="WNL107" s="515"/>
      <c r="WNM107" s="515"/>
      <c r="WNN107" s="515"/>
      <c r="WNO107" s="515"/>
      <c r="WNP107" s="515"/>
      <c r="WNQ107" s="515"/>
      <c r="WNR107" s="515"/>
      <c r="WNS107" s="515"/>
      <c r="WNT107" s="515"/>
      <c r="WNU107" s="515"/>
      <c r="WNV107" s="515"/>
      <c r="WNW107" s="515"/>
      <c r="WNX107" s="515"/>
      <c r="WNY107" s="515"/>
      <c r="WNZ107" s="515"/>
      <c r="WOA107" s="515"/>
      <c r="WOB107" s="515"/>
      <c r="WOC107" s="515"/>
      <c r="WOD107" s="515"/>
      <c r="WOE107" s="515"/>
      <c r="WOF107" s="515"/>
      <c r="WOG107" s="515"/>
      <c r="WOH107" s="515"/>
      <c r="WOI107" s="515"/>
      <c r="WOJ107" s="515"/>
      <c r="WOK107" s="515"/>
      <c r="WOL107" s="515"/>
      <c r="WOM107" s="515"/>
      <c r="WON107" s="515"/>
      <c r="WOO107" s="515"/>
      <c r="WOP107" s="515"/>
      <c r="WOQ107" s="515"/>
      <c r="WOR107" s="515"/>
      <c r="WOS107" s="515"/>
      <c r="WOT107" s="515"/>
      <c r="WOU107" s="515"/>
      <c r="WOV107" s="515"/>
      <c r="WOW107" s="515"/>
      <c r="WOX107" s="515"/>
      <c r="WOY107" s="515"/>
      <c r="WOZ107" s="515"/>
      <c r="WPA107" s="515"/>
      <c r="WPB107" s="515"/>
      <c r="WPC107" s="515"/>
      <c r="WPD107" s="515"/>
      <c r="WPE107" s="515"/>
      <c r="WPF107" s="515"/>
      <c r="WPG107" s="515"/>
      <c r="WPH107" s="515"/>
      <c r="WPI107" s="515"/>
      <c r="WPJ107" s="515"/>
      <c r="WPK107" s="515"/>
      <c r="WPL107" s="515"/>
      <c r="WPM107" s="515"/>
      <c r="WPN107" s="515"/>
      <c r="WPO107" s="515"/>
      <c r="WPP107" s="515"/>
      <c r="WPQ107" s="515"/>
      <c r="WPR107" s="515"/>
      <c r="WPS107" s="515"/>
      <c r="WPT107" s="515"/>
      <c r="WPU107" s="515"/>
      <c r="WPV107" s="515"/>
      <c r="WPW107" s="515"/>
      <c r="WPX107" s="515"/>
      <c r="WPY107" s="515"/>
      <c r="WPZ107" s="515"/>
      <c r="WQA107" s="515"/>
      <c r="WQB107" s="515"/>
      <c r="WQC107" s="515"/>
      <c r="WQD107" s="515"/>
      <c r="WQE107" s="515"/>
      <c r="WQF107" s="515"/>
      <c r="WQG107" s="515"/>
      <c r="WQH107" s="515"/>
      <c r="WQI107" s="515"/>
      <c r="WQJ107" s="515"/>
      <c r="WQK107" s="515"/>
      <c r="WQL107" s="515"/>
      <c r="WQM107" s="515"/>
      <c r="WQN107" s="515"/>
      <c r="WQO107" s="515"/>
      <c r="WQP107" s="515"/>
      <c r="WQQ107" s="515"/>
      <c r="WQR107" s="515"/>
      <c r="WQS107" s="515"/>
      <c r="WQT107" s="515"/>
      <c r="WQU107" s="515"/>
      <c r="WQV107" s="515"/>
      <c r="WQW107" s="515"/>
      <c r="WQX107" s="515"/>
      <c r="WQY107" s="515"/>
      <c r="WQZ107" s="515"/>
      <c r="WRA107" s="515"/>
      <c r="WRB107" s="515"/>
      <c r="WRC107" s="515"/>
      <c r="WRD107" s="515"/>
      <c r="WRE107" s="515"/>
      <c r="WRF107" s="515"/>
      <c r="WRG107" s="515"/>
      <c r="WRH107" s="515"/>
      <c r="WRI107" s="515"/>
      <c r="WRJ107" s="515"/>
      <c r="WRK107" s="515"/>
      <c r="WRL107" s="515"/>
      <c r="WRM107" s="515"/>
      <c r="WRN107" s="515"/>
      <c r="WRO107" s="515"/>
      <c r="WRP107" s="515"/>
      <c r="WRQ107" s="515"/>
      <c r="WRR107" s="515"/>
      <c r="WRS107" s="515"/>
      <c r="WRT107" s="515"/>
      <c r="WRU107" s="515"/>
      <c r="WRV107" s="515"/>
      <c r="WRW107" s="515"/>
      <c r="WRX107" s="515"/>
      <c r="WRY107" s="515"/>
      <c r="WRZ107" s="515"/>
      <c r="WSA107" s="515"/>
      <c r="WSB107" s="515"/>
      <c r="WSC107" s="515"/>
      <c r="WSD107" s="515"/>
      <c r="WSE107" s="515"/>
      <c r="WSF107" s="515"/>
      <c r="WSG107" s="515"/>
      <c r="WSH107" s="515"/>
      <c r="WSI107" s="515"/>
      <c r="WSJ107" s="515"/>
      <c r="WSK107" s="515"/>
      <c r="WSL107" s="515"/>
      <c r="WSM107" s="515"/>
      <c r="WSN107" s="515"/>
      <c r="WSO107" s="515"/>
      <c r="WSP107" s="515"/>
      <c r="WSQ107" s="515"/>
      <c r="WSR107" s="515"/>
      <c r="WSS107" s="515"/>
      <c r="WST107" s="515"/>
      <c r="WSU107" s="515"/>
      <c r="WSV107" s="515"/>
      <c r="WSW107" s="515"/>
      <c r="WSX107" s="515"/>
      <c r="WSY107" s="515"/>
      <c r="WSZ107" s="515"/>
      <c r="WTA107" s="515"/>
      <c r="WTB107" s="515"/>
      <c r="WTC107" s="515"/>
      <c r="WTD107" s="515"/>
      <c r="WTE107" s="515"/>
      <c r="WTF107" s="515"/>
      <c r="WTG107" s="515"/>
      <c r="WTH107" s="515"/>
      <c r="WTI107" s="515"/>
      <c r="WTJ107" s="515"/>
      <c r="WTK107" s="515"/>
      <c r="WTL107" s="515"/>
      <c r="WTM107" s="515"/>
      <c r="WTN107" s="515"/>
      <c r="WTO107" s="515"/>
      <c r="WTP107" s="515"/>
      <c r="WTQ107" s="515"/>
      <c r="WTR107" s="515"/>
      <c r="WTS107" s="515"/>
      <c r="WTT107" s="515"/>
      <c r="WTU107" s="515"/>
      <c r="WTV107" s="515"/>
      <c r="WTW107" s="515"/>
      <c r="WTX107" s="515"/>
      <c r="WTY107" s="515"/>
      <c r="WTZ107" s="515"/>
      <c r="WUA107" s="515"/>
      <c r="WUB107" s="515"/>
      <c r="WUC107" s="515"/>
      <c r="WUD107" s="515"/>
      <c r="WUE107" s="515"/>
      <c r="WUF107" s="515"/>
      <c r="WUG107" s="515"/>
      <c r="WUH107" s="515"/>
      <c r="WUI107" s="515"/>
      <c r="WUJ107" s="515"/>
      <c r="WUK107" s="515"/>
      <c r="WUL107" s="515"/>
      <c r="WUM107" s="515"/>
      <c r="WUN107" s="515"/>
      <c r="WUO107" s="515"/>
      <c r="WUP107" s="515"/>
      <c r="WUQ107" s="515"/>
      <c r="WUR107" s="515"/>
      <c r="WUS107" s="515"/>
      <c r="WUT107" s="515"/>
      <c r="WUU107" s="515"/>
      <c r="WUV107" s="515"/>
      <c r="WUW107" s="515"/>
      <c r="WUX107" s="515"/>
      <c r="WUY107" s="515"/>
      <c r="WUZ107" s="515"/>
      <c r="WVA107" s="515"/>
      <c r="WVB107" s="515"/>
      <c r="WVC107" s="515"/>
      <c r="WVD107" s="515"/>
      <c r="WVE107" s="515"/>
      <c r="WVF107" s="515"/>
      <c r="WVG107" s="515"/>
      <c r="WVH107" s="515"/>
      <c r="WVI107" s="515"/>
      <c r="WVJ107" s="515"/>
      <c r="WVK107" s="515"/>
      <c r="WVL107" s="515"/>
      <c r="WVM107" s="515"/>
      <c r="WVN107" s="515"/>
      <c r="WVO107" s="515"/>
      <c r="WVP107" s="515"/>
      <c r="WVQ107" s="515"/>
      <c r="WVR107" s="515"/>
      <c r="WVS107" s="515"/>
      <c r="WVT107" s="515"/>
      <c r="WVU107" s="515"/>
      <c r="WVV107" s="515"/>
      <c r="WVW107" s="515"/>
      <c r="WVX107" s="515"/>
      <c r="WVY107" s="515"/>
      <c r="WVZ107" s="515"/>
      <c r="WWA107" s="515"/>
      <c r="WWB107" s="515"/>
      <c r="WWC107" s="515"/>
      <c r="WWD107" s="515"/>
      <c r="WWE107" s="515"/>
      <c r="WWF107" s="515"/>
      <c r="WWG107" s="515"/>
      <c r="WWH107" s="515"/>
      <c r="WWI107" s="515"/>
      <c r="WWJ107" s="515"/>
      <c r="WWK107" s="515"/>
      <c r="WWL107" s="515"/>
      <c r="WWM107" s="515"/>
      <c r="WWN107" s="515"/>
      <c r="WWO107" s="515"/>
      <c r="WWP107" s="515"/>
      <c r="WWQ107" s="515"/>
      <c r="WWR107" s="515"/>
      <c r="WWS107" s="515"/>
      <c r="WWT107" s="515"/>
      <c r="WWU107" s="515"/>
      <c r="WWV107" s="515"/>
      <c r="WWW107" s="515"/>
      <c r="WWX107" s="515"/>
      <c r="WWY107" s="515"/>
      <c r="WWZ107" s="515"/>
      <c r="WXA107" s="515"/>
      <c r="WXB107" s="515"/>
      <c r="WXC107" s="515"/>
      <c r="WXD107" s="515"/>
      <c r="WXE107" s="515"/>
      <c r="WXF107" s="515"/>
      <c r="WXG107" s="515"/>
      <c r="WXH107" s="515"/>
      <c r="WXI107" s="515"/>
      <c r="WXJ107" s="515"/>
      <c r="WXK107" s="515"/>
      <c r="WXL107" s="515"/>
      <c r="WXM107" s="515"/>
      <c r="WXN107" s="515"/>
      <c r="WXO107" s="515"/>
      <c r="WXP107" s="515"/>
      <c r="WXQ107" s="515"/>
      <c r="WXR107" s="515"/>
      <c r="WXS107" s="515"/>
      <c r="WXT107" s="515"/>
      <c r="WXU107" s="515"/>
      <c r="WXV107" s="515"/>
      <c r="WXW107" s="515"/>
      <c r="WXX107" s="515"/>
      <c r="WXY107" s="515"/>
      <c r="WXZ107" s="515"/>
      <c r="WYA107" s="515"/>
      <c r="WYB107" s="515"/>
      <c r="WYC107" s="515"/>
      <c r="WYD107" s="515"/>
      <c r="WYE107" s="515"/>
      <c r="WYF107" s="515"/>
      <c r="WYG107" s="515"/>
      <c r="WYH107" s="515"/>
      <c r="WYI107" s="515"/>
      <c r="WYJ107" s="515"/>
      <c r="WYK107" s="515"/>
      <c r="WYL107" s="515"/>
      <c r="WYM107" s="515"/>
      <c r="WYN107" s="515"/>
      <c r="WYO107" s="515"/>
      <c r="WYP107" s="515"/>
      <c r="WYQ107" s="515"/>
      <c r="WYR107" s="515"/>
      <c r="WYS107" s="515"/>
      <c r="WYT107" s="515"/>
      <c r="WYU107" s="515"/>
      <c r="WYV107" s="515"/>
      <c r="WYW107" s="515"/>
      <c r="WYX107" s="515"/>
      <c r="WYY107" s="515"/>
      <c r="WYZ107" s="515"/>
      <c r="WZA107" s="515"/>
      <c r="WZB107" s="515"/>
      <c r="WZC107" s="515"/>
      <c r="WZD107" s="515"/>
      <c r="WZE107" s="515"/>
      <c r="WZF107" s="515"/>
      <c r="WZG107" s="515"/>
      <c r="WZH107" s="515"/>
      <c r="WZI107" s="515"/>
      <c r="WZJ107" s="515"/>
      <c r="WZK107" s="515"/>
      <c r="WZL107" s="515"/>
      <c r="WZM107" s="515"/>
      <c r="WZN107" s="515"/>
      <c r="WZO107" s="515"/>
      <c r="WZP107" s="515"/>
      <c r="WZQ107" s="515"/>
      <c r="WZR107" s="515"/>
      <c r="WZS107" s="515"/>
      <c r="WZT107" s="515"/>
      <c r="WZU107" s="515"/>
      <c r="WZV107" s="515"/>
      <c r="WZW107" s="515"/>
      <c r="WZX107" s="515"/>
      <c r="WZY107" s="515"/>
      <c r="WZZ107" s="515"/>
      <c r="XAA107" s="515"/>
      <c r="XAB107" s="515"/>
      <c r="XAC107" s="515"/>
      <c r="XAD107" s="515"/>
      <c r="XAE107" s="515"/>
      <c r="XAF107" s="515"/>
      <c r="XAG107" s="515"/>
      <c r="XAH107" s="515"/>
      <c r="XAI107" s="515"/>
      <c r="XAJ107" s="515"/>
      <c r="XAK107" s="515"/>
      <c r="XAL107" s="515"/>
      <c r="XAM107" s="515"/>
      <c r="XAN107" s="515"/>
      <c r="XAO107" s="515"/>
      <c r="XAP107" s="515"/>
      <c r="XAQ107" s="515"/>
      <c r="XAR107" s="515"/>
      <c r="XAS107" s="515"/>
      <c r="XAT107" s="515"/>
      <c r="XAU107" s="515"/>
      <c r="XAV107" s="515"/>
      <c r="XAW107" s="515"/>
      <c r="XAX107" s="515"/>
      <c r="XAY107" s="515"/>
      <c r="XAZ107" s="515"/>
      <c r="XBA107" s="515"/>
      <c r="XBB107" s="515"/>
      <c r="XBC107" s="515"/>
      <c r="XBD107" s="515"/>
      <c r="XBE107" s="515"/>
      <c r="XBF107" s="515"/>
      <c r="XBG107" s="515"/>
      <c r="XBH107" s="515"/>
      <c r="XBI107" s="515"/>
      <c r="XBJ107" s="515"/>
      <c r="XBK107" s="515"/>
      <c r="XBL107" s="515"/>
      <c r="XBM107" s="515"/>
      <c r="XBN107" s="515"/>
      <c r="XBO107" s="515"/>
      <c r="XBP107" s="515"/>
      <c r="XBQ107" s="515"/>
      <c r="XBR107" s="515"/>
      <c r="XBS107" s="515"/>
      <c r="XBT107" s="515"/>
      <c r="XBU107" s="515"/>
      <c r="XBV107" s="515"/>
      <c r="XBW107" s="515"/>
      <c r="XBX107" s="515"/>
      <c r="XBY107" s="515"/>
      <c r="XBZ107" s="515"/>
      <c r="XCA107" s="515"/>
      <c r="XCB107" s="515"/>
      <c r="XCC107" s="515"/>
      <c r="XCD107" s="515"/>
      <c r="XCE107" s="515"/>
      <c r="XCF107" s="515"/>
      <c r="XCG107" s="515"/>
      <c r="XCH107" s="515"/>
      <c r="XCI107" s="515"/>
      <c r="XCJ107" s="515"/>
      <c r="XCK107" s="515"/>
      <c r="XCL107" s="515"/>
      <c r="XCM107" s="515"/>
      <c r="XCN107" s="515"/>
      <c r="XCO107" s="515"/>
      <c r="XCP107" s="515"/>
      <c r="XCQ107" s="515"/>
      <c r="XCR107" s="515"/>
      <c r="XCS107" s="515"/>
      <c r="XCT107" s="515"/>
      <c r="XCU107" s="515"/>
      <c r="XCV107" s="515"/>
      <c r="XCW107" s="515"/>
      <c r="XCX107" s="515"/>
      <c r="XCY107" s="515"/>
      <c r="XCZ107" s="515"/>
      <c r="XDA107" s="515"/>
      <c r="XDB107" s="515"/>
      <c r="XDC107" s="515"/>
      <c r="XDD107" s="515"/>
      <c r="XDE107" s="515"/>
      <c r="XDF107" s="515"/>
      <c r="XDG107" s="515"/>
      <c r="XDH107" s="515"/>
      <c r="XDI107" s="515"/>
      <c r="XDJ107" s="515"/>
      <c r="XDK107" s="515"/>
      <c r="XDL107" s="515"/>
      <c r="XDM107" s="515"/>
      <c r="XDN107" s="515"/>
      <c r="XDO107" s="515"/>
      <c r="XDP107" s="515"/>
      <c r="XDQ107" s="515"/>
      <c r="XDR107" s="515"/>
      <c r="XDS107" s="515"/>
      <c r="XDT107" s="515"/>
      <c r="XDU107" s="515"/>
      <c r="XDV107" s="515"/>
      <c r="XDW107" s="515"/>
      <c r="XDX107" s="515"/>
      <c r="XDY107" s="515"/>
      <c r="XDZ107" s="515"/>
      <c r="XEA107" s="515"/>
      <c r="XEB107" s="515"/>
      <c r="XEC107" s="515"/>
      <c r="XED107" s="515"/>
      <c r="XEE107" s="515"/>
      <c r="XEF107" s="515"/>
      <c r="XEG107" s="290"/>
    </row>
    <row r="108" spans="2:16361" s="298" customFormat="1" ht="12.75" customHeight="1">
      <c r="B108" s="268" t="s">
        <v>328</v>
      </c>
      <c r="C108" s="288" t="s">
        <v>329</v>
      </c>
      <c r="D108" s="308"/>
      <c r="E108" s="297"/>
    </row>
    <row r="109" spans="2:16361" s="298" customFormat="1" ht="24" customHeight="1">
      <c r="B109" s="268" t="s">
        <v>311</v>
      </c>
      <c r="C109" s="288" t="s">
        <v>330</v>
      </c>
      <c r="D109" s="308"/>
      <c r="E109" s="297">
        <f>SUM(D108:D108)/100*5</f>
        <v>0</v>
      </c>
    </row>
    <row r="110" spans="2:16361" s="280" customFormat="1" ht="25" customHeight="1">
      <c r="B110" s="513" t="s">
        <v>272</v>
      </c>
      <c r="C110" s="514"/>
      <c r="D110" s="283"/>
      <c r="E110" s="284"/>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c r="DI110" s="290"/>
      <c r="DJ110" s="290"/>
      <c r="DK110" s="290"/>
      <c r="DL110" s="290"/>
      <c r="DM110" s="290"/>
      <c r="DN110" s="290"/>
      <c r="DO110" s="290"/>
      <c r="DP110" s="290"/>
      <c r="DQ110" s="290"/>
      <c r="DR110" s="290"/>
      <c r="DS110" s="290"/>
      <c r="DT110" s="290"/>
      <c r="DU110" s="290"/>
      <c r="DV110" s="290"/>
      <c r="DW110" s="290"/>
      <c r="DX110" s="290"/>
      <c r="DY110" s="290"/>
      <c r="DZ110" s="290"/>
      <c r="EA110" s="290"/>
      <c r="EB110" s="290"/>
      <c r="EC110" s="290"/>
      <c r="ED110" s="290"/>
      <c r="EE110" s="290"/>
      <c r="EF110" s="290"/>
      <c r="EG110" s="290"/>
      <c r="EH110" s="290"/>
      <c r="EI110" s="290"/>
      <c r="EJ110" s="290"/>
      <c r="EK110" s="290"/>
      <c r="EL110" s="290"/>
      <c r="EM110" s="290"/>
      <c r="EN110" s="290"/>
      <c r="EO110" s="290"/>
      <c r="EP110" s="290"/>
      <c r="EQ110" s="290"/>
      <c r="ER110" s="290"/>
      <c r="ES110" s="290"/>
      <c r="ET110" s="290"/>
      <c r="EU110" s="290"/>
      <c r="EV110" s="290"/>
      <c r="EW110" s="290"/>
      <c r="EX110" s="290"/>
      <c r="EY110" s="290"/>
      <c r="EZ110" s="290"/>
      <c r="FA110" s="290"/>
      <c r="FB110" s="290"/>
      <c r="FC110" s="290"/>
      <c r="FD110" s="290"/>
      <c r="FE110" s="290"/>
      <c r="FF110" s="290"/>
      <c r="FG110" s="290"/>
      <c r="FH110" s="290"/>
      <c r="FI110" s="290"/>
      <c r="FJ110" s="290"/>
      <c r="FK110" s="290"/>
      <c r="FL110" s="290"/>
      <c r="FM110" s="290"/>
      <c r="FN110" s="290"/>
      <c r="FO110" s="290"/>
      <c r="FP110" s="290"/>
      <c r="FQ110" s="290"/>
      <c r="FR110" s="290"/>
      <c r="FS110" s="290"/>
      <c r="FT110" s="290"/>
      <c r="FU110" s="290"/>
      <c r="FV110" s="290"/>
      <c r="FW110" s="290"/>
      <c r="FX110" s="290"/>
      <c r="FY110" s="290"/>
      <c r="FZ110" s="290"/>
      <c r="GA110" s="290"/>
      <c r="GB110" s="290"/>
      <c r="GC110" s="290"/>
      <c r="GD110" s="290"/>
      <c r="GE110" s="290"/>
      <c r="GF110" s="290"/>
      <c r="GG110" s="290"/>
      <c r="GH110" s="290"/>
      <c r="GI110" s="290"/>
      <c r="GJ110" s="290"/>
      <c r="GK110" s="290"/>
      <c r="GL110" s="290"/>
      <c r="GM110" s="290"/>
      <c r="GN110" s="290"/>
      <c r="GO110" s="290"/>
      <c r="GP110" s="290"/>
      <c r="GQ110" s="290"/>
      <c r="GR110" s="290"/>
      <c r="GS110" s="290"/>
      <c r="GT110" s="290"/>
      <c r="GU110" s="290"/>
      <c r="GV110" s="290"/>
      <c r="GW110" s="290"/>
      <c r="GX110" s="290"/>
      <c r="GY110" s="290"/>
      <c r="GZ110" s="290"/>
      <c r="HA110" s="290"/>
      <c r="HB110" s="290"/>
      <c r="HC110" s="290"/>
      <c r="HD110" s="290"/>
      <c r="HE110" s="290"/>
      <c r="HF110" s="290"/>
      <c r="HG110" s="290"/>
      <c r="HH110" s="290"/>
      <c r="HI110" s="290"/>
      <c r="HJ110" s="290"/>
      <c r="HK110" s="290"/>
      <c r="HL110" s="290"/>
      <c r="HM110" s="290"/>
      <c r="HN110" s="290"/>
      <c r="HO110" s="290"/>
      <c r="HP110" s="290"/>
      <c r="HQ110" s="290"/>
      <c r="HR110" s="290"/>
      <c r="HS110" s="290"/>
      <c r="HT110" s="290"/>
      <c r="HU110" s="290"/>
      <c r="HV110" s="290"/>
      <c r="HW110" s="290"/>
      <c r="HX110" s="290"/>
      <c r="HY110" s="290"/>
      <c r="HZ110" s="290"/>
      <c r="IA110" s="290"/>
      <c r="IB110" s="290"/>
      <c r="IC110" s="290"/>
      <c r="ID110" s="290"/>
      <c r="IE110" s="290"/>
      <c r="IF110" s="290"/>
      <c r="IG110" s="290"/>
      <c r="IH110" s="290"/>
      <c r="II110" s="290"/>
      <c r="IJ110" s="290"/>
      <c r="IK110" s="290"/>
      <c r="IL110" s="290"/>
      <c r="IM110" s="290"/>
      <c r="IN110" s="290"/>
      <c r="IO110" s="290"/>
      <c r="IP110" s="290"/>
      <c r="IQ110" s="290"/>
      <c r="IR110" s="290"/>
      <c r="IS110" s="290"/>
      <c r="IT110" s="290"/>
      <c r="IU110" s="290"/>
      <c r="IV110" s="290"/>
      <c r="IW110" s="290"/>
      <c r="IX110" s="290"/>
      <c r="IY110" s="290"/>
      <c r="IZ110" s="290"/>
      <c r="JA110" s="290"/>
      <c r="JB110" s="290"/>
      <c r="JC110" s="290"/>
      <c r="JD110" s="290"/>
      <c r="JE110" s="290"/>
      <c r="JF110" s="290"/>
      <c r="JG110" s="290"/>
      <c r="JH110" s="290"/>
      <c r="JI110" s="290"/>
      <c r="JJ110" s="290"/>
      <c r="JK110" s="290"/>
      <c r="JL110" s="290"/>
      <c r="JM110" s="290"/>
      <c r="JN110" s="290"/>
      <c r="JO110" s="290"/>
      <c r="JP110" s="290"/>
      <c r="JQ110" s="290"/>
      <c r="JR110" s="290"/>
      <c r="JS110" s="290"/>
      <c r="JT110" s="290"/>
      <c r="JU110" s="290"/>
      <c r="JV110" s="290"/>
      <c r="JW110" s="290"/>
      <c r="JX110" s="290"/>
      <c r="JY110" s="290"/>
      <c r="JZ110" s="290"/>
      <c r="KA110" s="290"/>
      <c r="KB110" s="290"/>
      <c r="KC110" s="290"/>
      <c r="KD110" s="290"/>
      <c r="KE110" s="290"/>
      <c r="KF110" s="290"/>
      <c r="KG110" s="290"/>
      <c r="KH110" s="290"/>
      <c r="KI110" s="290"/>
      <c r="KJ110" s="290"/>
      <c r="KK110" s="290"/>
      <c r="KL110" s="290"/>
      <c r="KM110" s="290"/>
      <c r="KN110" s="290"/>
      <c r="KO110" s="290"/>
      <c r="KP110" s="290"/>
      <c r="KQ110" s="290"/>
      <c r="KR110" s="290"/>
      <c r="KS110" s="290"/>
      <c r="KT110" s="290"/>
      <c r="KU110" s="290"/>
      <c r="KV110" s="290"/>
      <c r="KW110" s="290"/>
      <c r="KX110" s="290"/>
      <c r="KY110" s="290"/>
      <c r="KZ110" s="290"/>
      <c r="LA110" s="290"/>
      <c r="LB110" s="290"/>
      <c r="LC110" s="290"/>
      <c r="LD110" s="290"/>
      <c r="LE110" s="290"/>
      <c r="LF110" s="290"/>
      <c r="LG110" s="290"/>
      <c r="LH110" s="290"/>
      <c r="LI110" s="290"/>
      <c r="LJ110" s="290"/>
      <c r="LK110" s="290"/>
      <c r="LL110" s="290"/>
      <c r="LM110" s="290"/>
      <c r="LN110" s="290"/>
      <c r="LO110" s="290"/>
      <c r="LP110" s="290"/>
      <c r="LQ110" s="290"/>
      <c r="LR110" s="290"/>
      <c r="LS110" s="290"/>
      <c r="LT110" s="290"/>
      <c r="LU110" s="290"/>
      <c r="LV110" s="290"/>
      <c r="LW110" s="290"/>
      <c r="LX110" s="290"/>
      <c r="LY110" s="290"/>
      <c r="LZ110" s="290"/>
      <c r="MA110" s="290"/>
      <c r="MB110" s="290"/>
      <c r="MC110" s="290"/>
      <c r="MD110" s="290"/>
      <c r="ME110" s="290"/>
      <c r="MF110" s="290"/>
      <c r="MG110" s="290"/>
      <c r="MH110" s="290"/>
      <c r="MI110" s="290"/>
      <c r="MJ110" s="290"/>
      <c r="MK110" s="290"/>
      <c r="ML110" s="290"/>
      <c r="MM110" s="290"/>
      <c r="MN110" s="290"/>
      <c r="MO110" s="290"/>
      <c r="MP110" s="290"/>
      <c r="MQ110" s="290"/>
      <c r="MR110" s="290"/>
      <c r="MS110" s="290"/>
      <c r="MT110" s="290"/>
      <c r="MU110" s="290"/>
      <c r="MV110" s="290"/>
      <c r="MW110" s="290"/>
      <c r="MX110" s="290"/>
      <c r="MY110" s="290"/>
      <c r="MZ110" s="290"/>
      <c r="NA110" s="290"/>
      <c r="NB110" s="290"/>
      <c r="NC110" s="290"/>
      <c r="ND110" s="290"/>
      <c r="NE110" s="290"/>
      <c r="NF110" s="290"/>
      <c r="NG110" s="290"/>
      <c r="NH110" s="290"/>
      <c r="NI110" s="290"/>
      <c r="NJ110" s="290"/>
      <c r="NK110" s="290"/>
      <c r="NL110" s="290"/>
      <c r="NM110" s="290"/>
      <c r="NN110" s="290"/>
      <c r="NO110" s="290"/>
      <c r="NP110" s="290"/>
      <c r="NQ110" s="290"/>
      <c r="NR110" s="290"/>
      <c r="NS110" s="290"/>
      <c r="NT110" s="290"/>
      <c r="NU110" s="290"/>
      <c r="NV110" s="290"/>
      <c r="NW110" s="290"/>
      <c r="NX110" s="290"/>
      <c r="NY110" s="290"/>
      <c r="NZ110" s="290"/>
      <c r="OA110" s="290"/>
      <c r="OB110" s="290"/>
      <c r="OC110" s="290"/>
      <c r="OD110" s="290"/>
      <c r="OE110" s="290"/>
      <c r="OF110" s="290"/>
      <c r="OG110" s="290"/>
      <c r="OH110" s="290"/>
      <c r="OI110" s="290"/>
      <c r="OJ110" s="290"/>
      <c r="OK110" s="290"/>
      <c r="OL110" s="290"/>
      <c r="OM110" s="290"/>
      <c r="ON110" s="290"/>
      <c r="OO110" s="290"/>
      <c r="OP110" s="290"/>
      <c r="OQ110" s="290"/>
      <c r="OR110" s="290"/>
      <c r="OS110" s="290"/>
      <c r="OT110" s="290"/>
      <c r="OU110" s="290"/>
      <c r="OV110" s="290"/>
      <c r="OW110" s="290"/>
      <c r="OX110" s="290"/>
      <c r="OY110" s="290"/>
      <c r="OZ110" s="290"/>
      <c r="PA110" s="290"/>
      <c r="PB110" s="290"/>
      <c r="PC110" s="290"/>
      <c r="PD110" s="290"/>
      <c r="PE110" s="290"/>
      <c r="PF110" s="290"/>
      <c r="PG110" s="290"/>
      <c r="PH110" s="290"/>
      <c r="PI110" s="290"/>
      <c r="PJ110" s="290"/>
      <c r="PK110" s="290"/>
      <c r="PL110" s="290"/>
      <c r="PM110" s="290"/>
      <c r="PN110" s="290"/>
      <c r="PO110" s="290"/>
      <c r="PP110" s="290"/>
      <c r="PQ110" s="290"/>
      <c r="PR110" s="290"/>
      <c r="PS110" s="290"/>
      <c r="PT110" s="290"/>
      <c r="PU110" s="290"/>
      <c r="PV110" s="290"/>
      <c r="PW110" s="290"/>
      <c r="PX110" s="290"/>
      <c r="PY110" s="290"/>
      <c r="PZ110" s="290"/>
      <c r="QA110" s="290"/>
      <c r="QB110" s="290"/>
      <c r="QC110" s="290"/>
      <c r="QD110" s="290"/>
      <c r="QE110" s="290"/>
      <c r="QF110" s="290"/>
      <c r="QG110" s="290"/>
      <c r="QH110" s="290"/>
      <c r="QI110" s="290"/>
      <c r="QJ110" s="290"/>
      <c r="QK110" s="290"/>
      <c r="QL110" s="290"/>
      <c r="QM110" s="290"/>
      <c r="QN110" s="290"/>
      <c r="QO110" s="290"/>
      <c r="QP110" s="290"/>
      <c r="QQ110" s="290"/>
      <c r="QR110" s="290"/>
      <c r="QS110" s="290"/>
      <c r="QT110" s="290"/>
      <c r="QU110" s="290"/>
      <c r="QV110" s="290"/>
      <c r="QW110" s="290"/>
      <c r="QX110" s="290"/>
      <c r="QY110" s="290"/>
      <c r="QZ110" s="290"/>
      <c r="RA110" s="290"/>
      <c r="RB110" s="290"/>
      <c r="RC110" s="290"/>
      <c r="RD110" s="290"/>
      <c r="RE110" s="290"/>
      <c r="RF110" s="290"/>
      <c r="RG110" s="290"/>
      <c r="RH110" s="290"/>
      <c r="RI110" s="290"/>
      <c r="RJ110" s="290"/>
      <c r="RK110" s="290"/>
      <c r="RL110" s="290"/>
      <c r="RM110" s="290"/>
      <c r="RN110" s="290"/>
      <c r="RO110" s="290"/>
      <c r="RP110" s="290"/>
      <c r="RQ110" s="290"/>
      <c r="RR110" s="290"/>
      <c r="RS110" s="290"/>
      <c r="RT110" s="290"/>
      <c r="RU110" s="290"/>
      <c r="RV110" s="290"/>
      <c r="RW110" s="290"/>
      <c r="RX110" s="290"/>
      <c r="RY110" s="290"/>
      <c r="RZ110" s="290"/>
      <c r="SA110" s="290"/>
      <c r="SB110" s="290"/>
      <c r="SC110" s="290"/>
      <c r="SD110" s="290"/>
      <c r="SE110" s="290"/>
      <c r="SF110" s="290"/>
      <c r="SG110" s="290"/>
      <c r="SH110" s="290"/>
      <c r="SI110" s="290"/>
      <c r="SJ110" s="290"/>
      <c r="SK110" s="290"/>
      <c r="SL110" s="290"/>
      <c r="SM110" s="290"/>
      <c r="SN110" s="290"/>
      <c r="SO110" s="290"/>
      <c r="SP110" s="290"/>
      <c r="SQ110" s="290"/>
      <c r="SR110" s="290"/>
      <c r="SS110" s="290"/>
      <c r="ST110" s="290"/>
      <c r="SU110" s="290"/>
      <c r="SV110" s="290"/>
      <c r="SW110" s="290"/>
      <c r="SX110" s="290"/>
      <c r="SY110" s="290"/>
      <c r="SZ110" s="290"/>
      <c r="TA110" s="290"/>
      <c r="TB110" s="290"/>
      <c r="TC110" s="290"/>
      <c r="TD110" s="290"/>
      <c r="TE110" s="290"/>
      <c r="TF110" s="290"/>
      <c r="TG110" s="290"/>
      <c r="TH110" s="290"/>
      <c r="TI110" s="290"/>
      <c r="TJ110" s="290"/>
      <c r="TK110" s="290"/>
      <c r="TL110" s="290"/>
      <c r="TM110" s="290"/>
      <c r="TN110" s="290"/>
      <c r="TO110" s="290"/>
      <c r="TP110" s="290"/>
      <c r="TQ110" s="290"/>
      <c r="TR110" s="290"/>
      <c r="TS110" s="290"/>
      <c r="TT110" s="290"/>
      <c r="TU110" s="290"/>
      <c r="TV110" s="290"/>
      <c r="TW110" s="290"/>
      <c r="TX110" s="290"/>
      <c r="TY110" s="290"/>
      <c r="TZ110" s="290"/>
      <c r="UA110" s="290"/>
      <c r="UB110" s="290"/>
      <c r="UC110" s="290"/>
      <c r="UD110" s="290"/>
      <c r="UE110" s="290"/>
      <c r="UF110" s="290"/>
      <c r="UG110" s="290"/>
      <c r="UH110" s="290"/>
      <c r="UI110" s="290"/>
      <c r="UJ110" s="290"/>
      <c r="UK110" s="290"/>
      <c r="UL110" s="290"/>
      <c r="UM110" s="290"/>
      <c r="UN110" s="290"/>
      <c r="UO110" s="290"/>
      <c r="UP110" s="290"/>
      <c r="UQ110" s="290"/>
      <c r="UR110" s="290"/>
      <c r="US110" s="290"/>
      <c r="UT110" s="290"/>
      <c r="UU110" s="290"/>
      <c r="UV110" s="290"/>
      <c r="UW110" s="290"/>
      <c r="UX110" s="290"/>
      <c r="UY110" s="290"/>
      <c r="UZ110" s="290"/>
      <c r="VA110" s="290"/>
      <c r="VB110" s="290"/>
      <c r="VC110" s="290"/>
      <c r="VD110" s="290"/>
      <c r="VE110" s="290"/>
      <c r="VF110" s="290"/>
      <c r="VG110" s="290"/>
      <c r="VH110" s="290"/>
      <c r="VI110" s="290"/>
      <c r="VJ110" s="290"/>
      <c r="VK110" s="290"/>
      <c r="VL110" s="290"/>
      <c r="VM110" s="290"/>
      <c r="VN110" s="290"/>
      <c r="VO110" s="290"/>
      <c r="VP110" s="290"/>
      <c r="VQ110" s="290"/>
      <c r="VR110" s="290"/>
      <c r="VS110" s="290"/>
      <c r="VT110" s="290"/>
      <c r="VU110" s="290"/>
      <c r="VV110" s="290"/>
      <c r="VW110" s="290"/>
      <c r="VX110" s="290"/>
      <c r="VY110" s="290"/>
      <c r="VZ110" s="290"/>
      <c r="WA110" s="290"/>
      <c r="WB110" s="290"/>
      <c r="WC110" s="290"/>
      <c r="WD110" s="290"/>
      <c r="WE110" s="290"/>
      <c r="WF110" s="290"/>
      <c r="WG110" s="290"/>
      <c r="WH110" s="290"/>
      <c r="WI110" s="290"/>
      <c r="WJ110" s="290"/>
      <c r="WK110" s="290"/>
      <c r="WL110" s="290"/>
      <c r="WM110" s="290"/>
      <c r="WN110" s="290"/>
      <c r="WO110" s="290"/>
      <c r="WP110" s="290"/>
      <c r="WQ110" s="290"/>
      <c r="WR110" s="290"/>
      <c r="WS110" s="290"/>
      <c r="WT110" s="290"/>
      <c r="WU110" s="290"/>
      <c r="WV110" s="290"/>
      <c r="WW110" s="290"/>
      <c r="WX110" s="290"/>
      <c r="WY110" s="290"/>
      <c r="WZ110" s="290"/>
      <c r="XA110" s="290"/>
      <c r="XB110" s="290"/>
      <c r="XC110" s="290"/>
      <c r="XD110" s="290"/>
      <c r="XE110" s="290"/>
      <c r="XF110" s="290"/>
      <c r="XG110" s="290"/>
      <c r="XH110" s="290"/>
      <c r="XI110" s="290"/>
      <c r="XJ110" s="290"/>
      <c r="XK110" s="290"/>
      <c r="XL110" s="290"/>
      <c r="XM110" s="290"/>
      <c r="XN110" s="290"/>
      <c r="XO110" s="290"/>
      <c r="XP110" s="290"/>
      <c r="XQ110" s="290"/>
      <c r="XR110" s="290"/>
      <c r="XS110" s="290"/>
      <c r="XT110" s="290"/>
      <c r="XU110" s="290"/>
      <c r="XV110" s="290"/>
      <c r="XW110" s="290"/>
      <c r="XX110" s="290"/>
      <c r="XY110" s="290"/>
      <c r="XZ110" s="290"/>
      <c r="YA110" s="290"/>
      <c r="YB110" s="290"/>
      <c r="YC110" s="290"/>
      <c r="YD110" s="290"/>
      <c r="YE110" s="290"/>
      <c r="YF110" s="290"/>
      <c r="YG110" s="290"/>
      <c r="YH110" s="290"/>
      <c r="YI110" s="290"/>
      <c r="YJ110" s="290"/>
      <c r="YK110" s="290"/>
      <c r="YL110" s="290"/>
      <c r="YM110" s="290"/>
      <c r="YN110" s="290"/>
      <c r="YO110" s="290"/>
      <c r="YP110" s="290"/>
      <c r="YQ110" s="290"/>
      <c r="YR110" s="290"/>
      <c r="YS110" s="290"/>
      <c r="YT110" s="290"/>
      <c r="YU110" s="290"/>
      <c r="YV110" s="290"/>
      <c r="YW110" s="290"/>
      <c r="YX110" s="290"/>
      <c r="YY110" s="290"/>
      <c r="YZ110" s="290"/>
      <c r="ZA110" s="290"/>
      <c r="ZB110" s="290"/>
      <c r="ZC110" s="290"/>
      <c r="ZD110" s="290"/>
      <c r="ZE110" s="290"/>
      <c r="ZF110" s="290"/>
      <c r="ZG110" s="290"/>
      <c r="ZH110" s="290"/>
      <c r="ZI110" s="290"/>
      <c r="ZJ110" s="290"/>
      <c r="ZK110" s="290"/>
      <c r="ZL110" s="290"/>
      <c r="ZM110" s="290"/>
      <c r="ZN110" s="290"/>
      <c r="ZO110" s="290"/>
      <c r="ZP110" s="290"/>
      <c r="ZQ110" s="290"/>
      <c r="ZR110" s="290"/>
      <c r="ZS110" s="290"/>
      <c r="ZT110" s="290"/>
      <c r="ZU110" s="290"/>
      <c r="ZV110" s="290"/>
      <c r="ZW110" s="290"/>
      <c r="ZX110" s="290"/>
      <c r="ZY110" s="290"/>
      <c r="ZZ110" s="290"/>
      <c r="AAA110" s="290"/>
      <c r="AAB110" s="290"/>
      <c r="AAC110" s="290"/>
      <c r="AAD110" s="290"/>
      <c r="AAE110" s="290"/>
      <c r="AAF110" s="290"/>
      <c r="AAG110" s="290"/>
      <c r="AAH110" s="290"/>
      <c r="AAI110" s="290"/>
      <c r="AAJ110" s="290"/>
      <c r="AAK110" s="290"/>
      <c r="AAL110" s="290"/>
      <c r="AAM110" s="290"/>
      <c r="AAN110" s="290"/>
      <c r="AAO110" s="290"/>
      <c r="AAP110" s="290"/>
      <c r="AAQ110" s="290"/>
      <c r="AAR110" s="290"/>
      <c r="AAS110" s="290"/>
      <c r="AAT110" s="290"/>
      <c r="AAU110" s="290"/>
      <c r="AAV110" s="290"/>
      <c r="AAW110" s="290"/>
      <c r="AAX110" s="290"/>
      <c r="AAY110" s="290"/>
      <c r="AAZ110" s="290"/>
      <c r="ABA110" s="290"/>
      <c r="ABB110" s="290"/>
      <c r="ABC110" s="290"/>
      <c r="ABD110" s="290"/>
      <c r="ABE110" s="290"/>
      <c r="ABF110" s="290"/>
      <c r="ABG110" s="290"/>
      <c r="ABH110" s="290"/>
      <c r="ABI110" s="290"/>
      <c r="ABJ110" s="290"/>
      <c r="ABK110" s="290"/>
      <c r="ABL110" s="290"/>
      <c r="ABM110" s="290"/>
      <c r="ABN110" s="290"/>
      <c r="ABO110" s="290"/>
      <c r="ABP110" s="290"/>
      <c r="ABQ110" s="290"/>
      <c r="ABR110" s="290"/>
      <c r="ABS110" s="290"/>
      <c r="ABT110" s="290"/>
      <c r="ABU110" s="290"/>
      <c r="ABV110" s="290"/>
      <c r="ABW110" s="290"/>
      <c r="ABX110" s="290"/>
      <c r="ABY110" s="290"/>
      <c r="ABZ110" s="290"/>
      <c r="ACA110" s="290"/>
      <c r="ACB110" s="290"/>
      <c r="ACC110" s="290"/>
      <c r="ACD110" s="290"/>
      <c r="ACE110" s="290"/>
      <c r="ACF110" s="290"/>
      <c r="ACG110" s="290"/>
      <c r="ACH110" s="290"/>
      <c r="ACI110" s="290"/>
      <c r="ACJ110" s="290"/>
      <c r="ACK110" s="290"/>
      <c r="ACL110" s="290"/>
      <c r="ACM110" s="290"/>
      <c r="ACN110" s="290"/>
      <c r="ACO110" s="290"/>
      <c r="ACP110" s="290"/>
      <c r="ACQ110" s="290"/>
      <c r="ACR110" s="290"/>
      <c r="ACS110" s="290"/>
      <c r="ACT110" s="290"/>
      <c r="ACU110" s="290"/>
      <c r="ACV110" s="290"/>
      <c r="ACW110" s="290"/>
      <c r="ACX110" s="290"/>
      <c r="ACY110" s="290"/>
      <c r="ACZ110" s="290"/>
      <c r="ADA110" s="290"/>
      <c r="ADB110" s="290"/>
      <c r="ADC110" s="290"/>
      <c r="ADD110" s="290"/>
      <c r="ADE110" s="290"/>
      <c r="ADF110" s="290"/>
      <c r="ADG110" s="290"/>
      <c r="ADH110" s="290"/>
      <c r="ADI110" s="290"/>
      <c r="ADJ110" s="290"/>
      <c r="ADK110" s="290"/>
      <c r="ADL110" s="290"/>
      <c r="ADM110" s="290"/>
      <c r="ADN110" s="290"/>
      <c r="ADO110" s="290"/>
      <c r="ADP110" s="290"/>
      <c r="ADQ110" s="290"/>
      <c r="ADR110" s="290"/>
      <c r="ADS110" s="290"/>
      <c r="ADT110" s="290"/>
      <c r="ADU110" s="290"/>
      <c r="ADV110" s="290"/>
      <c r="ADW110" s="290"/>
      <c r="ADX110" s="290"/>
      <c r="ADY110" s="290"/>
      <c r="ADZ110" s="290"/>
      <c r="AEA110" s="290"/>
      <c r="AEB110" s="290"/>
      <c r="AEC110" s="290"/>
      <c r="AED110" s="290"/>
      <c r="AEE110" s="290"/>
      <c r="AEF110" s="290"/>
      <c r="AEG110" s="290"/>
      <c r="AEH110" s="290"/>
      <c r="AEI110" s="290"/>
      <c r="AEJ110" s="290"/>
      <c r="AEK110" s="290"/>
      <c r="AEL110" s="290"/>
      <c r="AEM110" s="290"/>
      <c r="AEN110" s="290"/>
      <c r="AEO110" s="290"/>
      <c r="AEP110" s="290"/>
      <c r="AEQ110" s="290"/>
      <c r="AER110" s="290"/>
      <c r="AES110" s="290"/>
      <c r="AET110" s="290"/>
      <c r="AEU110" s="290"/>
      <c r="AEV110" s="290"/>
      <c r="AEW110" s="290"/>
      <c r="AEX110" s="290"/>
      <c r="AEY110" s="290"/>
      <c r="AEZ110" s="290"/>
      <c r="AFA110" s="290"/>
      <c r="AFB110" s="290"/>
      <c r="AFC110" s="290"/>
      <c r="AFD110" s="290"/>
      <c r="AFE110" s="290"/>
      <c r="AFF110" s="290"/>
      <c r="AFG110" s="290"/>
      <c r="AFH110" s="290"/>
      <c r="AFI110" s="290"/>
      <c r="AFJ110" s="290"/>
      <c r="AFK110" s="290"/>
      <c r="AFL110" s="290"/>
      <c r="AFM110" s="290"/>
      <c r="AFN110" s="290"/>
      <c r="AFO110" s="290"/>
      <c r="AFP110" s="290"/>
      <c r="AFQ110" s="290"/>
      <c r="AFR110" s="290"/>
      <c r="AFS110" s="290"/>
      <c r="AFT110" s="290"/>
      <c r="AFU110" s="290"/>
      <c r="AFV110" s="290"/>
      <c r="AFW110" s="290"/>
      <c r="AFX110" s="290"/>
      <c r="AFY110" s="290"/>
      <c r="AFZ110" s="290"/>
      <c r="AGA110" s="290"/>
      <c r="AGB110" s="290"/>
      <c r="AGC110" s="290"/>
      <c r="AGD110" s="290"/>
      <c r="AGE110" s="290"/>
      <c r="AGF110" s="290"/>
      <c r="AGG110" s="290"/>
      <c r="AGH110" s="290"/>
      <c r="AGI110" s="290"/>
      <c r="AGJ110" s="290"/>
      <c r="AGK110" s="290"/>
      <c r="AGL110" s="290"/>
      <c r="AGM110" s="290"/>
      <c r="AGN110" s="290"/>
      <c r="AGO110" s="290"/>
      <c r="AGP110" s="290"/>
      <c r="AGQ110" s="290"/>
      <c r="AGR110" s="290"/>
      <c r="AGS110" s="290"/>
      <c r="AGT110" s="290"/>
      <c r="AGU110" s="290"/>
      <c r="AGV110" s="290"/>
      <c r="AGW110" s="290"/>
      <c r="AGX110" s="290"/>
      <c r="AGY110" s="290"/>
      <c r="AGZ110" s="290"/>
      <c r="AHA110" s="290"/>
      <c r="AHB110" s="290"/>
      <c r="AHC110" s="290"/>
      <c r="AHD110" s="290"/>
      <c r="AHE110" s="290"/>
      <c r="AHF110" s="290"/>
      <c r="AHG110" s="290"/>
      <c r="AHH110" s="290"/>
      <c r="AHI110" s="290"/>
      <c r="AHJ110" s="290"/>
      <c r="AHK110" s="290"/>
      <c r="AHL110" s="290"/>
      <c r="AHM110" s="290"/>
      <c r="AHN110" s="290"/>
      <c r="AHO110" s="290"/>
      <c r="AHP110" s="290"/>
      <c r="AHQ110" s="290"/>
      <c r="AHR110" s="290"/>
      <c r="AHS110" s="290"/>
      <c r="AHT110" s="290"/>
      <c r="AHU110" s="290"/>
      <c r="AHV110" s="290"/>
      <c r="AHW110" s="290"/>
      <c r="AHX110" s="290"/>
      <c r="AHY110" s="290"/>
      <c r="AHZ110" s="290"/>
      <c r="AIA110" s="290"/>
      <c r="AIB110" s="290"/>
      <c r="AIC110" s="290"/>
      <c r="AID110" s="290"/>
      <c r="AIE110" s="290"/>
      <c r="AIF110" s="290"/>
      <c r="AIG110" s="290"/>
      <c r="AIH110" s="290"/>
      <c r="AII110" s="290"/>
      <c r="AIJ110" s="290"/>
      <c r="AIK110" s="290"/>
      <c r="AIL110" s="290"/>
      <c r="AIM110" s="290"/>
      <c r="AIN110" s="290"/>
      <c r="AIO110" s="290"/>
      <c r="AIP110" s="290"/>
      <c r="AIQ110" s="290"/>
      <c r="AIR110" s="290"/>
      <c r="AIS110" s="290"/>
      <c r="AIT110" s="290"/>
      <c r="AIU110" s="290"/>
      <c r="AIV110" s="290"/>
      <c r="AIW110" s="290"/>
      <c r="AIX110" s="290"/>
      <c r="AIY110" s="290"/>
      <c r="AIZ110" s="290"/>
      <c r="AJA110" s="290"/>
      <c r="AJB110" s="290"/>
      <c r="AJC110" s="290"/>
      <c r="AJD110" s="290"/>
      <c r="AJE110" s="290"/>
      <c r="AJF110" s="290"/>
      <c r="AJG110" s="290"/>
      <c r="AJH110" s="290"/>
      <c r="AJI110" s="290"/>
      <c r="AJJ110" s="290"/>
      <c r="AJK110" s="290"/>
      <c r="AJL110" s="290"/>
      <c r="AJM110" s="290"/>
      <c r="AJN110" s="290"/>
      <c r="AJO110" s="290"/>
      <c r="AJP110" s="290"/>
      <c r="AJQ110" s="290"/>
      <c r="AJR110" s="290"/>
      <c r="AJS110" s="290"/>
      <c r="AJT110" s="290"/>
      <c r="AJU110" s="290"/>
      <c r="AJV110" s="290"/>
      <c r="AJW110" s="290"/>
      <c r="AJX110" s="290"/>
      <c r="AJY110" s="290"/>
      <c r="AJZ110" s="290"/>
      <c r="AKA110" s="290"/>
      <c r="AKB110" s="290"/>
      <c r="AKC110" s="290"/>
      <c r="AKD110" s="290"/>
      <c r="AKE110" s="290"/>
      <c r="AKF110" s="290"/>
      <c r="AKG110" s="290"/>
      <c r="AKH110" s="290"/>
      <c r="AKI110" s="290"/>
      <c r="AKJ110" s="290"/>
      <c r="AKK110" s="290"/>
      <c r="AKL110" s="290"/>
      <c r="AKM110" s="290"/>
      <c r="AKN110" s="290"/>
      <c r="AKO110" s="290"/>
      <c r="AKP110" s="290"/>
      <c r="AKQ110" s="290"/>
      <c r="AKR110" s="290"/>
      <c r="AKS110" s="290"/>
      <c r="AKT110" s="290"/>
      <c r="AKU110" s="290"/>
      <c r="AKV110" s="290"/>
      <c r="AKW110" s="290"/>
      <c r="AKX110" s="290"/>
      <c r="AKY110" s="290"/>
      <c r="AKZ110" s="290"/>
      <c r="ALA110" s="290"/>
      <c r="ALB110" s="290"/>
      <c r="ALC110" s="290"/>
      <c r="ALD110" s="290"/>
      <c r="ALE110" s="290"/>
      <c r="ALF110" s="290"/>
      <c r="ALG110" s="290"/>
      <c r="ALH110" s="290"/>
      <c r="ALI110" s="290"/>
      <c r="ALJ110" s="290"/>
      <c r="ALK110" s="290"/>
      <c r="ALL110" s="290"/>
      <c r="ALM110" s="290"/>
      <c r="ALN110" s="290"/>
      <c r="ALO110" s="290"/>
      <c r="ALP110" s="290"/>
      <c r="ALQ110" s="290"/>
      <c r="ALR110" s="290"/>
      <c r="ALS110" s="290"/>
      <c r="ALT110" s="290"/>
      <c r="ALU110" s="290"/>
      <c r="ALV110" s="290"/>
      <c r="ALW110" s="290"/>
      <c r="ALX110" s="290"/>
      <c r="ALY110" s="290"/>
      <c r="ALZ110" s="290"/>
      <c r="AMA110" s="290"/>
      <c r="AMB110" s="290"/>
      <c r="AMC110" s="290"/>
      <c r="AMD110" s="290"/>
      <c r="AME110" s="290"/>
      <c r="AMF110" s="290"/>
      <c r="AMG110" s="290"/>
      <c r="AMH110" s="290"/>
      <c r="AMI110" s="290"/>
      <c r="AMJ110" s="290"/>
      <c r="AMK110" s="290"/>
      <c r="AML110" s="290"/>
      <c r="AMM110" s="290"/>
      <c r="AMN110" s="290"/>
      <c r="AMO110" s="290"/>
      <c r="AMP110" s="290"/>
      <c r="AMQ110" s="290"/>
      <c r="AMR110" s="290"/>
      <c r="AMS110" s="290"/>
      <c r="AMT110" s="290"/>
      <c r="AMU110" s="290"/>
      <c r="AMV110" s="290"/>
      <c r="AMW110" s="290"/>
      <c r="AMX110" s="290"/>
      <c r="AMY110" s="290"/>
      <c r="AMZ110" s="290"/>
      <c r="ANA110" s="290"/>
      <c r="ANB110" s="290"/>
      <c r="ANC110" s="290"/>
      <c r="AND110" s="290"/>
      <c r="ANE110" s="290"/>
      <c r="ANF110" s="290"/>
      <c r="ANG110" s="290"/>
      <c r="ANH110" s="290"/>
      <c r="ANI110" s="290"/>
      <c r="ANJ110" s="290"/>
      <c r="ANK110" s="290"/>
      <c r="ANL110" s="290"/>
      <c r="ANM110" s="290"/>
      <c r="ANN110" s="290"/>
      <c r="ANO110" s="290"/>
      <c r="ANP110" s="290"/>
      <c r="ANQ110" s="290"/>
      <c r="ANR110" s="290"/>
      <c r="ANS110" s="290"/>
      <c r="ANT110" s="290"/>
      <c r="ANU110" s="290"/>
      <c r="ANV110" s="290"/>
      <c r="ANW110" s="290"/>
      <c r="ANX110" s="290"/>
      <c r="ANY110" s="290"/>
      <c r="ANZ110" s="290"/>
      <c r="AOA110" s="290"/>
      <c r="AOB110" s="290"/>
      <c r="AOC110" s="290"/>
      <c r="AOD110" s="290"/>
      <c r="AOE110" s="290"/>
      <c r="AOF110" s="290"/>
      <c r="AOG110" s="290"/>
      <c r="AOH110" s="290"/>
      <c r="AOI110" s="290"/>
      <c r="AOJ110" s="290"/>
      <c r="AOK110" s="290"/>
      <c r="AOL110" s="290"/>
      <c r="AOM110" s="290"/>
      <c r="AON110" s="290"/>
      <c r="AOO110" s="290"/>
      <c r="AOP110" s="290"/>
      <c r="AOQ110" s="290"/>
      <c r="AOR110" s="290"/>
      <c r="AOS110" s="290"/>
      <c r="AOT110" s="290"/>
      <c r="AOU110" s="290"/>
      <c r="AOV110" s="290"/>
      <c r="AOW110" s="290"/>
      <c r="AOX110" s="290"/>
      <c r="AOY110" s="290"/>
      <c r="AOZ110" s="290"/>
      <c r="APA110" s="290"/>
      <c r="APB110" s="290"/>
      <c r="APC110" s="290"/>
      <c r="APD110" s="290"/>
      <c r="APE110" s="290"/>
      <c r="APF110" s="290"/>
      <c r="APG110" s="290"/>
      <c r="APH110" s="290"/>
      <c r="API110" s="290"/>
      <c r="APJ110" s="290"/>
      <c r="APK110" s="290"/>
      <c r="APL110" s="290"/>
      <c r="APM110" s="290"/>
      <c r="APN110" s="290"/>
      <c r="APO110" s="290"/>
      <c r="APP110" s="290"/>
      <c r="APQ110" s="290"/>
      <c r="APR110" s="290"/>
      <c r="APS110" s="290"/>
      <c r="APT110" s="290"/>
      <c r="APU110" s="290"/>
      <c r="APV110" s="290"/>
      <c r="APW110" s="290"/>
      <c r="APX110" s="290"/>
      <c r="APY110" s="290"/>
      <c r="APZ110" s="290"/>
      <c r="AQA110" s="290"/>
      <c r="AQB110" s="290"/>
      <c r="AQC110" s="290"/>
      <c r="AQD110" s="290"/>
      <c r="AQE110" s="290"/>
      <c r="AQF110" s="290"/>
      <c r="AQG110" s="290"/>
      <c r="AQH110" s="290"/>
      <c r="AQI110" s="290"/>
      <c r="AQJ110" s="290"/>
      <c r="AQK110" s="290"/>
      <c r="AQL110" s="290"/>
      <c r="AQM110" s="290"/>
      <c r="AQN110" s="290"/>
      <c r="AQO110" s="290"/>
      <c r="AQP110" s="290"/>
      <c r="AQQ110" s="290"/>
      <c r="AQR110" s="290"/>
      <c r="AQS110" s="290"/>
      <c r="AQT110" s="290"/>
      <c r="AQU110" s="290"/>
      <c r="AQV110" s="290"/>
      <c r="AQW110" s="290"/>
      <c r="AQX110" s="290"/>
      <c r="AQY110" s="290"/>
      <c r="AQZ110" s="290"/>
      <c r="ARA110" s="290"/>
      <c r="ARB110" s="290"/>
      <c r="ARC110" s="290"/>
      <c r="ARD110" s="290"/>
      <c r="ARE110" s="290"/>
      <c r="ARF110" s="290"/>
      <c r="ARG110" s="290"/>
      <c r="ARH110" s="290"/>
      <c r="ARI110" s="290"/>
      <c r="ARJ110" s="290"/>
      <c r="ARK110" s="290"/>
      <c r="ARL110" s="290"/>
      <c r="ARM110" s="290"/>
      <c r="ARN110" s="290"/>
      <c r="ARO110" s="290"/>
      <c r="ARP110" s="290"/>
      <c r="ARQ110" s="290"/>
      <c r="ARR110" s="290"/>
      <c r="ARS110" s="290"/>
      <c r="ART110" s="290"/>
      <c r="ARU110" s="290"/>
      <c r="ARV110" s="290"/>
      <c r="ARW110" s="290"/>
      <c r="ARX110" s="290"/>
      <c r="ARY110" s="290"/>
      <c r="ARZ110" s="290"/>
      <c r="ASA110" s="290"/>
      <c r="ASB110" s="290"/>
      <c r="ASC110" s="290"/>
      <c r="ASD110" s="290"/>
      <c r="ASE110" s="290"/>
      <c r="ASF110" s="290"/>
      <c r="ASG110" s="290"/>
      <c r="ASH110" s="290"/>
      <c r="ASI110" s="290"/>
      <c r="ASJ110" s="290"/>
      <c r="ASK110" s="290"/>
      <c r="ASL110" s="290"/>
      <c r="ASM110" s="290"/>
      <c r="ASN110" s="290"/>
      <c r="ASO110" s="290"/>
      <c r="ASP110" s="290"/>
      <c r="ASQ110" s="290"/>
      <c r="ASR110" s="290"/>
      <c r="ASS110" s="290"/>
      <c r="AST110" s="290"/>
      <c r="ASU110" s="290"/>
      <c r="ASV110" s="290"/>
      <c r="ASW110" s="290"/>
      <c r="ASX110" s="290"/>
      <c r="ASY110" s="290"/>
      <c r="ASZ110" s="290"/>
      <c r="ATA110" s="290"/>
      <c r="ATB110" s="290"/>
      <c r="ATC110" s="290"/>
      <c r="ATD110" s="290"/>
      <c r="ATE110" s="290"/>
      <c r="ATF110" s="290"/>
      <c r="ATG110" s="290"/>
      <c r="ATH110" s="290"/>
      <c r="ATI110" s="290"/>
      <c r="ATJ110" s="290"/>
      <c r="ATK110" s="290"/>
      <c r="ATL110" s="290"/>
      <c r="ATM110" s="290"/>
      <c r="ATN110" s="290"/>
      <c r="ATO110" s="290"/>
      <c r="ATP110" s="290"/>
      <c r="ATQ110" s="290"/>
      <c r="ATR110" s="290"/>
      <c r="ATS110" s="290"/>
      <c r="ATT110" s="290"/>
      <c r="ATU110" s="290"/>
      <c r="ATV110" s="290"/>
      <c r="ATW110" s="290"/>
      <c r="ATX110" s="290"/>
      <c r="ATY110" s="290"/>
      <c r="ATZ110" s="290"/>
      <c r="AUA110" s="290"/>
      <c r="AUB110" s="290"/>
      <c r="AUC110" s="290"/>
      <c r="AUD110" s="290"/>
      <c r="AUE110" s="290"/>
      <c r="AUF110" s="290"/>
      <c r="AUG110" s="290"/>
      <c r="AUH110" s="290"/>
      <c r="AUI110" s="290"/>
      <c r="AUJ110" s="290"/>
      <c r="AUK110" s="290"/>
      <c r="AUL110" s="290"/>
      <c r="AUM110" s="290"/>
      <c r="AUN110" s="290"/>
      <c r="AUO110" s="290"/>
      <c r="AUP110" s="290"/>
      <c r="AUQ110" s="290"/>
      <c r="AUR110" s="290"/>
      <c r="AUS110" s="290"/>
      <c r="AUT110" s="290"/>
      <c r="AUU110" s="290"/>
      <c r="AUV110" s="290"/>
      <c r="AUW110" s="290"/>
      <c r="AUX110" s="290"/>
      <c r="AUY110" s="290"/>
      <c r="AUZ110" s="290"/>
      <c r="AVA110" s="290"/>
      <c r="AVB110" s="290"/>
      <c r="AVC110" s="290"/>
      <c r="AVD110" s="290"/>
      <c r="AVE110" s="290"/>
      <c r="AVF110" s="290"/>
      <c r="AVG110" s="290"/>
      <c r="AVH110" s="290"/>
      <c r="AVI110" s="290"/>
      <c r="AVJ110" s="290"/>
      <c r="AVK110" s="290"/>
      <c r="AVL110" s="290"/>
      <c r="AVM110" s="290"/>
      <c r="AVN110" s="290"/>
      <c r="AVO110" s="290"/>
      <c r="AVP110" s="290"/>
      <c r="AVQ110" s="290"/>
      <c r="AVR110" s="290"/>
      <c r="AVS110" s="290"/>
      <c r="AVT110" s="290"/>
      <c r="AVU110" s="290"/>
      <c r="AVV110" s="290"/>
      <c r="AVW110" s="290"/>
      <c r="AVX110" s="290"/>
      <c r="AVY110" s="290"/>
      <c r="AVZ110" s="290"/>
      <c r="AWA110" s="290"/>
      <c r="AWB110" s="290"/>
      <c r="AWC110" s="290"/>
      <c r="AWD110" s="290"/>
      <c r="AWE110" s="290"/>
      <c r="AWF110" s="290"/>
      <c r="AWG110" s="290"/>
      <c r="AWH110" s="290"/>
      <c r="AWI110" s="290"/>
      <c r="AWJ110" s="290"/>
      <c r="AWK110" s="290"/>
      <c r="AWL110" s="290"/>
      <c r="AWM110" s="290"/>
      <c r="AWN110" s="290"/>
      <c r="AWO110" s="290"/>
      <c r="AWP110" s="290"/>
      <c r="AWQ110" s="290"/>
      <c r="AWR110" s="290"/>
      <c r="AWS110" s="290"/>
      <c r="AWT110" s="290"/>
      <c r="AWU110" s="290"/>
      <c r="AWV110" s="290"/>
      <c r="AWW110" s="290"/>
      <c r="AWX110" s="290"/>
      <c r="AWY110" s="290"/>
      <c r="AWZ110" s="290"/>
      <c r="AXA110" s="290"/>
      <c r="AXB110" s="290"/>
      <c r="AXC110" s="290"/>
      <c r="AXD110" s="290"/>
      <c r="AXE110" s="290"/>
      <c r="AXF110" s="290"/>
      <c r="AXG110" s="290"/>
      <c r="AXH110" s="290"/>
      <c r="AXI110" s="290"/>
      <c r="AXJ110" s="290"/>
      <c r="AXK110" s="290"/>
      <c r="AXL110" s="290"/>
      <c r="AXM110" s="290"/>
      <c r="AXN110" s="290"/>
      <c r="AXO110" s="290"/>
      <c r="AXP110" s="290"/>
      <c r="AXQ110" s="290"/>
      <c r="AXR110" s="290"/>
      <c r="AXS110" s="290"/>
      <c r="AXT110" s="290"/>
      <c r="AXU110" s="290"/>
      <c r="AXV110" s="290"/>
      <c r="AXW110" s="290"/>
      <c r="AXX110" s="290"/>
      <c r="AXY110" s="290"/>
      <c r="AXZ110" s="290"/>
      <c r="AYA110" s="290"/>
      <c r="AYB110" s="290"/>
      <c r="AYC110" s="290"/>
      <c r="AYD110" s="290"/>
      <c r="AYE110" s="290"/>
      <c r="AYF110" s="290"/>
      <c r="AYG110" s="290"/>
      <c r="AYH110" s="290"/>
      <c r="AYI110" s="290"/>
      <c r="AYJ110" s="290"/>
      <c r="AYK110" s="290"/>
      <c r="AYL110" s="290"/>
      <c r="AYM110" s="290"/>
      <c r="AYN110" s="290"/>
      <c r="AYO110" s="290"/>
      <c r="AYP110" s="290"/>
      <c r="AYQ110" s="290"/>
      <c r="AYR110" s="290"/>
      <c r="AYS110" s="290"/>
      <c r="AYT110" s="290"/>
      <c r="AYU110" s="290"/>
      <c r="AYV110" s="290"/>
      <c r="AYW110" s="290"/>
      <c r="AYX110" s="290"/>
      <c r="AYY110" s="290"/>
      <c r="AYZ110" s="290"/>
      <c r="AZA110" s="290"/>
      <c r="AZB110" s="290"/>
      <c r="AZC110" s="290"/>
      <c r="AZD110" s="290"/>
      <c r="AZE110" s="290"/>
      <c r="AZF110" s="290"/>
      <c r="AZG110" s="290"/>
      <c r="AZH110" s="290"/>
      <c r="AZI110" s="290"/>
      <c r="AZJ110" s="290"/>
      <c r="AZK110" s="290"/>
      <c r="AZL110" s="290"/>
      <c r="AZM110" s="290"/>
      <c r="AZN110" s="290"/>
      <c r="AZO110" s="290"/>
      <c r="AZP110" s="290"/>
      <c r="AZQ110" s="290"/>
      <c r="AZR110" s="290"/>
      <c r="AZS110" s="290"/>
      <c r="AZT110" s="290"/>
      <c r="AZU110" s="290"/>
      <c r="AZV110" s="290"/>
      <c r="AZW110" s="290"/>
      <c r="AZX110" s="290"/>
      <c r="AZY110" s="290"/>
      <c r="AZZ110" s="290"/>
      <c r="BAA110" s="290"/>
      <c r="BAB110" s="290"/>
      <c r="BAC110" s="290"/>
      <c r="BAD110" s="290"/>
      <c r="BAE110" s="290"/>
      <c r="BAF110" s="290"/>
      <c r="BAG110" s="290"/>
      <c r="BAH110" s="290"/>
      <c r="BAI110" s="290"/>
      <c r="BAJ110" s="290"/>
      <c r="BAK110" s="290"/>
      <c r="BAL110" s="290"/>
      <c r="BAM110" s="290"/>
      <c r="BAN110" s="290"/>
      <c r="BAO110" s="290"/>
      <c r="BAP110" s="290"/>
      <c r="BAQ110" s="290"/>
      <c r="BAR110" s="290"/>
      <c r="BAS110" s="290"/>
      <c r="BAT110" s="290"/>
      <c r="BAU110" s="290"/>
      <c r="BAV110" s="290"/>
      <c r="BAW110" s="290"/>
      <c r="BAX110" s="290"/>
      <c r="BAY110" s="290"/>
      <c r="BAZ110" s="290"/>
      <c r="BBA110" s="290"/>
      <c r="BBB110" s="290"/>
      <c r="BBC110" s="290"/>
      <c r="BBD110" s="290"/>
      <c r="BBE110" s="290"/>
      <c r="BBF110" s="290"/>
      <c r="BBG110" s="290"/>
      <c r="BBH110" s="290"/>
      <c r="BBI110" s="290"/>
      <c r="BBJ110" s="290"/>
      <c r="BBK110" s="290"/>
      <c r="BBL110" s="290"/>
      <c r="BBM110" s="290"/>
      <c r="BBN110" s="290"/>
      <c r="BBO110" s="290"/>
      <c r="BBP110" s="290"/>
      <c r="BBQ110" s="290"/>
      <c r="BBR110" s="290"/>
      <c r="BBS110" s="290"/>
      <c r="BBT110" s="290"/>
      <c r="BBU110" s="290"/>
      <c r="BBV110" s="290"/>
      <c r="BBW110" s="290"/>
      <c r="BBX110" s="290"/>
      <c r="BBY110" s="290"/>
      <c r="BBZ110" s="290"/>
      <c r="BCA110" s="290"/>
      <c r="BCB110" s="290"/>
      <c r="BCC110" s="290"/>
      <c r="BCD110" s="290"/>
      <c r="BCE110" s="290"/>
      <c r="BCF110" s="290"/>
      <c r="BCG110" s="290"/>
      <c r="BCH110" s="290"/>
      <c r="BCI110" s="290"/>
      <c r="BCJ110" s="290"/>
      <c r="BCK110" s="290"/>
      <c r="BCL110" s="290"/>
      <c r="BCM110" s="290"/>
      <c r="BCN110" s="290"/>
      <c r="BCO110" s="290"/>
      <c r="BCP110" s="290"/>
      <c r="BCQ110" s="290"/>
      <c r="BCR110" s="290"/>
      <c r="BCS110" s="290"/>
      <c r="BCT110" s="290"/>
      <c r="BCU110" s="290"/>
      <c r="BCV110" s="290"/>
      <c r="BCW110" s="290"/>
      <c r="BCX110" s="290"/>
      <c r="BCY110" s="290"/>
      <c r="BCZ110" s="290"/>
      <c r="BDA110" s="290"/>
      <c r="BDB110" s="290"/>
      <c r="BDC110" s="290"/>
      <c r="BDD110" s="290"/>
      <c r="BDE110" s="290"/>
      <c r="BDF110" s="290"/>
      <c r="BDG110" s="290"/>
      <c r="BDH110" s="290"/>
      <c r="BDI110" s="290"/>
      <c r="BDJ110" s="290"/>
      <c r="BDK110" s="290"/>
      <c r="BDL110" s="290"/>
      <c r="BDM110" s="290"/>
      <c r="BDN110" s="290"/>
      <c r="BDO110" s="290"/>
      <c r="BDP110" s="290"/>
      <c r="BDQ110" s="290"/>
      <c r="BDR110" s="290"/>
      <c r="BDS110" s="290"/>
      <c r="BDT110" s="290"/>
      <c r="BDU110" s="290"/>
      <c r="BDV110" s="290"/>
      <c r="BDW110" s="290"/>
      <c r="BDX110" s="290"/>
      <c r="BDY110" s="290"/>
      <c r="BDZ110" s="290"/>
      <c r="BEA110" s="290"/>
      <c r="BEB110" s="290"/>
      <c r="BEC110" s="290"/>
      <c r="BED110" s="290"/>
      <c r="BEE110" s="290"/>
      <c r="BEF110" s="290"/>
      <c r="BEG110" s="290"/>
      <c r="BEH110" s="290"/>
      <c r="BEI110" s="290"/>
      <c r="BEJ110" s="290"/>
      <c r="BEK110" s="290"/>
      <c r="BEL110" s="290"/>
      <c r="BEM110" s="290"/>
      <c r="BEN110" s="290"/>
      <c r="BEO110" s="290"/>
      <c r="BEP110" s="290"/>
      <c r="BEQ110" s="290"/>
      <c r="BER110" s="290"/>
      <c r="BES110" s="290"/>
      <c r="BET110" s="290"/>
      <c r="BEU110" s="290"/>
      <c r="BEV110" s="290"/>
      <c r="BEW110" s="290"/>
      <c r="BEX110" s="290"/>
      <c r="BEY110" s="290"/>
      <c r="BEZ110" s="290"/>
      <c r="BFA110" s="290"/>
      <c r="BFB110" s="290"/>
      <c r="BFC110" s="290"/>
      <c r="BFD110" s="290"/>
      <c r="BFE110" s="290"/>
      <c r="BFF110" s="290"/>
      <c r="BFG110" s="290"/>
      <c r="BFH110" s="290"/>
      <c r="BFI110" s="290"/>
      <c r="BFJ110" s="290"/>
      <c r="BFK110" s="290"/>
      <c r="BFL110" s="290"/>
      <c r="BFM110" s="290"/>
      <c r="BFN110" s="290"/>
      <c r="BFO110" s="290"/>
      <c r="BFP110" s="290"/>
      <c r="BFQ110" s="290"/>
      <c r="BFR110" s="290"/>
      <c r="BFS110" s="290"/>
      <c r="BFT110" s="290"/>
      <c r="BFU110" s="290"/>
      <c r="BFV110" s="290"/>
      <c r="BFW110" s="290"/>
      <c r="BFX110" s="290"/>
      <c r="BFY110" s="290"/>
      <c r="BFZ110" s="290"/>
      <c r="BGA110" s="290"/>
      <c r="BGB110" s="290"/>
      <c r="BGC110" s="290"/>
      <c r="BGD110" s="290"/>
      <c r="BGE110" s="290"/>
      <c r="BGF110" s="290"/>
      <c r="BGG110" s="290"/>
      <c r="BGH110" s="290"/>
      <c r="BGI110" s="290"/>
      <c r="BGJ110" s="290"/>
      <c r="BGK110" s="290"/>
      <c r="BGL110" s="290"/>
      <c r="BGM110" s="290"/>
      <c r="BGN110" s="290"/>
      <c r="BGO110" s="290"/>
      <c r="BGP110" s="290"/>
      <c r="BGQ110" s="290"/>
      <c r="BGR110" s="290"/>
      <c r="BGS110" s="290"/>
      <c r="BGT110" s="290"/>
      <c r="BGU110" s="290"/>
      <c r="BGV110" s="290"/>
      <c r="BGW110" s="290"/>
      <c r="BGX110" s="290"/>
      <c r="BGY110" s="290"/>
      <c r="BGZ110" s="290"/>
      <c r="BHA110" s="290"/>
      <c r="BHB110" s="290"/>
      <c r="BHC110" s="290"/>
      <c r="BHD110" s="290"/>
      <c r="BHE110" s="290"/>
      <c r="BHF110" s="290"/>
      <c r="BHG110" s="290"/>
      <c r="BHH110" s="290"/>
      <c r="BHI110" s="290"/>
      <c r="BHJ110" s="290"/>
      <c r="BHK110" s="290"/>
      <c r="BHL110" s="290"/>
      <c r="BHM110" s="290"/>
      <c r="BHN110" s="290"/>
      <c r="BHO110" s="290"/>
      <c r="BHP110" s="290"/>
      <c r="BHQ110" s="290"/>
      <c r="BHR110" s="290"/>
      <c r="BHS110" s="290"/>
      <c r="BHT110" s="290"/>
      <c r="BHU110" s="290"/>
      <c r="BHV110" s="290"/>
      <c r="BHW110" s="290"/>
      <c r="BHX110" s="290"/>
      <c r="BHY110" s="290"/>
      <c r="BHZ110" s="290"/>
      <c r="BIA110" s="290"/>
      <c r="BIB110" s="290"/>
      <c r="BIC110" s="290"/>
      <c r="BID110" s="290"/>
      <c r="BIE110" s="290"/>
      <c r="BIF110" s="290"/>
      <c r="BIG110" s="290"/>
      <c r="BIH110" s="290"/>
      <c r="BII110" s="290"/>
      <c r="BIJ110" s="290"/>
      <c r="BIK110" s="290"/>
      <c r="BIL110" s="290"/>
      <c r="BIM110" s="290"/>
      <c r="BIN110" s="290"/>
      <c r="BIO110" s="290"/>
      <c r="BIP110" s="290"/>
      <c r="BIQ110" s="290"/>
      <c r="BIR110" s="290"/>
      <c r="BIS110" s="290"/>
      <c r="BIT110" s="290"/>
      <c r="BIU110" s="290"/>
      <c r="BIV110" s="290"/>
      <c r="BIW110" s="290"/>
      <c r="BIX110" s="290"/>
      <c r="BIY110" s="290"/>
      <c r="BIZ110" s="290"/>
      <c r="BJA110" s="290"/>
      <c r="BJB110" s="290"/>
      <c r="BJC110" s="290"/>
      <c r="BJD110" s="290"/>
      <c r="BJE110" s="290"/>
      <c r="BJF110" s="290"/>
      <c r="BJG110" s="290"/>
      <c r="BJH110" s="290"/>
      <c r="BJI110" s="290"/>
      <c r="BJJ110" s="290"/>
      <c r="BJK110" s="290"/>
      <c r="BJL110" s="290"/>
      <c r="BJM110" s="290"/>
      <c r="BJN110" s="290"/>
      <c r="BJO110" s="290"/>
      <c r="BJP110" s="290"/>
      <c r="BJQ110" s="290"/>
      <c r="BJR110" s="290"/>
      <c r="BJS110" s="290"/>
      <c r="BJT110" s="290"/>
      <c r="BJU110" s="290"/>
      <c r="BJV110" s="290"/>
      <c r="BJW110" s="290"/>
      <c r="BJX110" s="290"/>
      <c r="BJY110" s="290"/>
      <c r="BJZ110" s="290"/>
      <c r="BKA110" s="290"/>
      <c r="BKB110" s="290"/>
      <c r="BKC110" s="290"/>
      <c r="BKD110" s="290"/>
      <c r="BKE110" s="290"/>
      <c r="BKF110" s="290"/>
      <c r="BKG110" s="290"/>
      <c r="BKH110" s="290"/>
      <c r="BKI110" s="290"/>
      <c r="BKJ110" s="290"/>
      <c r="BKK110" s="290"/>
      <c r="BKL110" s="290"/>
      <c r="BKM110" s="290"/>
      <c r="BKN110" s="290"/>
      <c r="BKO110" s="290"/>
      <c r="BKP110" s="290"/>
      <c r="BKQ110" s="290"/>
      <c r="BKR110" s="290"/>
      <c r="BKS110" s="290"/>
      <c r="BKT110" s="290"/>
      <c r="BKU110" s="290"/>
      <c r="BKV110" s="290"/>
      <c r="BKW110" s="290"/>
      <c r="BKX110" s="290"/>
      <c r="BKY110" s="290"/>
      <c r="BKZ110" s="290"/>
      <c r="BLA110" s="290"/>
      <c r="BLB110" s="290"/>
      <c r="BLC110" s="290"/>
      <c r="BLD110" s="290"/>
      <c r="BLE110" s="290"/>
      <c r="BLF110" s="290"/>
      <c r="BLG110" s="290"/>
      <c r="BLH110" s="290"/>
      <c r="BLI110" s="290"/>
      <c r="BLJ110" s="290"/>
      <c r="BLK110" s="290"/>
      <c r="BLL110" s="290"/>
      <c r="BLM110" s="290"/>
      <c r="BLN110" s="290"/>
      <c r="BLO110" s="290"/>
      <c r="BLP110" s="290"/>
      <c r="BLQ110" s="290"/>
      <c r="BLR110" s="290"/>
      <c r="BLS110" s="290"/>
      <c r="BLT110" s="290"/>
      <c r="BLU110" s="290"/>
      <c r="BLV110" s="290"/>
      <c r="BLW110" s="290"/>
      <c r="BLX110" s="290"/>
      <c r="BLY110" s="290"/>
      <c r="BLZ110" s="290"/>
      <c r="BMA110" s="290"/>
      <c r="BMB110" s="290"/>
      <c r="BMC110" s="290"/>
      <c r="BMD110" s="290"/>
      <c r="BME110" s="290"/>
      <c r="BMF110" s="290"/>
      <c r="BMG110" s="290"/>
      <c r="BMH110" s="290"/>
      <c r="BMI110" s="290"/>
      <c r="BMJ110" s="290"/>
      <c r="BMK110" s="290"/>
      <c r="BML110" s="290"/>
      <c r="BMM110" s="290"/>
      <c r="BMN110" s="290"/>
      <c r="BMO110" s="290"/>
      <c r="BMP110" s="290"/>
      <c r="BMQ110" s="290"/>
      <c r="BMR110" s="290"/>
      <c r="BMS110" s="290"/>
      <c r="BMT110" s="290"/>
      <c r="BMU110" s="290"/>
      <c r="BMV110" s="290"/>
      <c r="BMW110" s="290"/>
      <c r="BMX110" s="290"/>
      <c r="BMY110" s="290"/>
      <c r="BMZ110" s="290"/>
      <c r="BNA110" s="290"/>
      <c r="BNB110" s="290"/>
      <c r="BNC110" s="290"/>
      <c r="BND110" s="290"/>
      <c r="BNE110" s="290"/>
      <c r="BNF110" s="290"/>
      <c r="BNG110" s="290"/>
      <c r="BNH110" s="290"/>
      <c r="BNI110" s="290"/>
      <c r="BNJ110" s="290"/>
      <c r="BNK110" s="290"/>
      <c r="BNL110" s="290"/>
      <c r="BNM110" s="290"/>
      <c r="BNN110" s="290"/>
      <c r="BNO110" s="290"/>
      <c r="BNP110" s="290"/>
      <c r="BNQ110" s="290"/>
      <c r="BNR110" s="290"/>
      <c r="BNS110" s="290"/>
      <c r="BNT110" s="290"/>
      <c r="BNU110" s="290"/>
      <c r="BNV110" s="290"/>
      <c r="BNW110" s="290"/>
      <c r="BNX110" s="290"/>
      <c r="BNY110" s="290"/>
      <c r="BNZ110" s="290"/>
      <c r="BOA110" s="290"/>
      <c r="BOB110" s="290"/>
      <c r="BOC110" s="290"/>
      <c r="BOD110" s="290"/>
      <c r="BOE110" s="290"/>
      <c r="BOF110" s="290"/>
      <c r="BOG110" s="290"/>
      <c r="BOH110" s="290"/>
      <c r="BOI110" s="290"/>
      <c r="BOJ110" s="290"/>
      <c r="BOK110" s="290"/>
      <c r="BOL110" s="290"/>
      <c r="BOM110" s="290"/>
      <c r="BON110" s="290"/>
      <c r="BOO110" s="290"/>
      <c r="BOP110" s="290"/>
      <c r="BOQ110" s="290"/>
      <c r="BOR110" s="290"/>
      <c r="BOS110" s="290"/>
      <c r="BOT110" s="290"/>
      <c r="BOU110" s="290"/>
      <c r="BOV110" s="290"/>
      <c r="BOW110" s="290"/>
      <c r="BOX110" s="290"/>
      <c r="BOY110" s="290"/>
      <c r="BOZ110" s="290"/>
      <c r="BPA110" s="290"/>
      <c r="BPB110" s="290"/>
      <c r="BPC110" s="290"/>
      <c r="BPD110" s="290"/>
      <c r="BPE110" s="290"/>
      <c r="BPF110" s="290"/>
      <c r="BPG110" s="290"/>
      <c r="BPH110" s="290"/>
      <c r="BPI110" s="290"/>
      <c r="BPJ110" s="290"/>
      <c r="BPK110" s="290"/>
      <c r="BPL110" s="290"/>
      <c r="BPM110" s="290"/>
      <c r="BPN110" s="290"/>
      <c r="BPO110" s="290"/>
      <c r="BPP110" s="290"/>
      <c r="BPQ110" s="290"/>
      <c r="BPR110" s="290"/>
      <c r="BPS110" s="290"/>
      <c r="BPT110" s="290"/>
      <c r="BPU110" s="290"/>
      <c r="BPV110" s="290"/>
      <c r="BPW110" s="290"/>
      <c r="BPX110" s="290"/>
      <c r="BPY110" s="290"/>
      <c r="BPZ110" s="290"/>
      <c r="BQA110" s="290"/>
      <c r="BQB110" s="290"/>
      <c r="BQC110" s="290"/>
      <c r="BQD110" s="290"/>
      <c r="BQE110" s="290"/>
      <c r="BQF110" s="290"/>
      <c r="BQG110" s="290"/>
      <c r="BQH110" s="290"/>
      <c r="BQI110" s="290"/>
      <c r="BQJ110" s="290"/>
      <c r="BQK110" s="290"/>
      <c r="BQL110" s="290"/>
      <c r="BQM110" s="290"/>
      <c r="BQN110" s="290"/>
      <c r="BQO110" s="290"/>
      <c r="BQP110" s="290"/>
      <c r="BQQ110" s="290"/>
      <c r="BQR110" s="290"/>
      <c r="BQS110" s="290"/>
      <c r="BQT110" s="290"/>
      <c r="BQU110" s="290"/>
      <c r="BQV110" s="290"/>
      <c r="BQW110" s="290"/>
      <c r="BQX110" s="290"/>
      <c r="BQY110" s="290"/>
      <c r="BQZ110" s="290"/>
      <c r="BRA110" s="290"/>
      <c r="BRB110" s="290"/>
      <c r="BRC110" s="290"/>
      <c r="BRD110" s="290"/>
      <c r="BRE110" s="290"/>
      <c r="BRF110" s="290"/>
      <c r="BRG110" s="290"/>
      <c r="BRH110" s="290"/>
      <c r="BRI110" s="290"/>
      <c r="BRJ110" s="290"/>
      <c r="BRK110" s="290"/>
      <c r="BRL110" s="290"/>
      <c r="BRM110" s="290"/>
      <c r="BRN110" s="290"/>
      <c r="BRO110" s="290"/>
      <c r="BRP110" s="290"/>
      <c r="BRQ110" s="290"/>
      <c r="BRR110" s="290"/>
      <c r="BRS110" s="290"/>
      <c r="BRT110" s="290"/>
      <c r="BRU110" s="290"/>
      <c r="BRV110" s="290"/>
      <c r="BRW110" s="290"/>
      <c r="BRX110" s="290"/>
      <c r="BRY110" s="290"/>
      <c r="BRZ110" s="290"/>
      <c r="BSA110" s="290"/>
      <c r="BSB110" s="290"/>
      <c r="BSC110" s="290"/>
      <c r="BSD110" s="290"/>
      <c r="BSE110" s="290"/>
      <c r="BSF110" s="290"/>
      <c r="BSG110" s="290"/>
      <c r="BSH110" s="290"/>
      <c r="BSI110" s="290"/>
      <c r="BSJ110" s="290"/>
      <c r="BSK110" s="290"/>
      <c r="BSL110" s="290"/>
      <c r="BSM110" s="290"/>
      <c r="BSN110" s="290"/>
      <c r="BSO110" s="290"/>
      <c r="BSP110" s="290"/>
      <c r="BSQ110" s="290"/>
      <c r="BSR110" s="290"/>
      <c r="BSS110" s="290"/>
      <c r="BST110" s="290"/>
      <c r="BSU110" s="290"/>
      <c r="BSV110" s="290"/>
      <c r="BSW110" s="290"/>
      <c r="BSX110" s="290"/>
      <c r="BSY110" s="290"/>
      <c r="BSZ110" s="290"/>
      <c r="BTA110" s="290"/>
      <c r="BTB110" s="290"/>
      <c r="BTC110" s="290"/>
      <c r="BTD110" s="290"/>
      <c r="BTE110" s="290"/>
      <c r="BTF110" s="290"/>
      <c r="BTG110" s="290"/>
      <c r="BTH110" s="290"/>
      <c r="BTI110" s="290"/>
      <c r="BTJ110" s="290"/>
      <c r="BTK110" s="290"/>
      <c r="BTL110" s="290"/>
      <c r="BTM110" s="290"/>
      <c r="BTN110" s="290"/>
      <c r="BTO110" s="290"/>
      <c r="BTP110" s="290"/>
      <c r="BTQ110" s="290"/>
      <c r="BTR110" s="290"/>
      <c r="BTS110" s="290"/>
      <c r="BTT110" s="290"/>
      <c r="BTU110" s="290"/>
      <c r="BTV110" s="290"/>
      <c r="BTW110" s="290"/>
      <c r="BTX110" s="290"/>
      <c r="BTY110" s="290"/>
      <c r="BTZ110" s="290"/>
      <c r="BUA110" s="290"/>
      <c r="BUB110" s="290"/>
      <c r="BUC110" s="290"/>
      <c r="BUD110" s="290"/>
      <c r="BUE110" s="290"/>
      <c r="BUF110" s="290"/>
      <c r="BUG110" s="290"/>
      <c r="BUH110" s="290"/>
      <c r="BUI110" s="290"/>
      <c r="BUJ110" s="290"/>
      <c r="BUK110" s="290"/>
      <c r="BUL110" s="290"/>
      <c r="BUM110" s="290"/>
      <c r="BUN110" s="290"/>
      <c r="BUO110" s="290"/>
      <c r="BUP110" s="290"/>
      <c r="BUQ110" s="290"/>
      <c r="BUR110" s="290"/>
      <c r="BUS110" s="290"/>
      <c r="BUT110" s="290"/>
      <c r="BUU110" s="290"/>
      <c r="BUV110" s="290"/>
      <c r="BUW110" s="290"/>
      <c r="BUX110" s="290"/>
      <c r="BUY110" s="290"/>
      <c r="BUZ110" s="290"/>
      <c r="BVA110" s="290"/>
      <c r="BVB110" s="290"/>
      <c r="BVC110" s="290"/>
      <c r="BVD110" s="290"/>
      <c r="BVE110" s="290"/>
      <c r="BVF110" s="290"/>
      <c r="BVG110" s="290"/>
      <c r="BVH110" s="290"/>
      <c r="BVI110" s="290"/>
      <c r="BVJ110" s="290"/>
      <c r="BVK110" s="290"/>
      <c r="BVL110" s="290"/>
      <c r="BVM110" s="290"/>
      <c r="BVN110" s="290"/>
      <c r="BVO110" s="290"/>
      <c r="BVP110" s="290"/>
      <c r="BVQ110" s="290"/>
      <c r="BVR110" s="290"/>
      <c r="BVS110" s="290"/>
      <c r="BVT110" s="290"/>
      <c r="BVU110" s="290"/>
      <c r="BVV110" s="290"/>
      <c r="BVW110" s="290"/>
      <c r="BVX110" s="290"/>
      <c r="BVY110" s="290"/>
      <c r="BVZ110" s="290"/>
      <c r="BWA110" s="290"/>
      <c r="BWB110" s="290"/>
      <c r="BWC110" s="290"/>
      <c r="BWD110" s="290"/>
      <c r="BWE110" s="290"/>
      <c r="BWF110" s="290"/>
      <c r="BWG110" s="290"/>
      <c r="BWH110" s="290"/>
      <c r="BWI110" s="290"/>
      <c r="BWJ110" s="290"/>
      <c r="BWK110" s="290"/>
      <c r="BWL110" s="290"/>
      <c r="BWM110" s="290"/>
      <c r="BWN110" s="290"/>
      <c r="BWO110" s="290"/>
      <c r="BWP110" s="290"/>
      <c r="BWQ110" s="290"/>
      <c r="BWR110" s="290"/>
      <c r="BWS110" s="290"/>
      <c r="BWT110" s="290"/>
      <c r="BWU110" s="290"/>
      <c r="BWV110" s="290"/>
      <c r="BWW110" s="290"/>
      <c r="BWX110" s="290"/>
      <c r="BWY110" s="290"/>
      <c r="BWZ110" s="290"/>
      <c r="BXA110" s="290"/>
      <c r="BXB110" s="290"/>
      <c r="BXC110" s="290"/>
      <c r="BXD110" s="290"/>
      <c r="BXE110" s="290"/>
      <c r="BXF110" s="290"/>
      <c r="BXG110" s="290"/>
      <c r="BXH110" s="290"/>
      <c r="BXI110" s="290"/>
      <c r="BXJ110" s="290"/>
      <c r="BXK110" s="290"/>
      <c r="BXL110" s="290"/>
      <c r="BXM110" s="290"/>
      <c r="BXN110" s="290"/>
      <c r="BXO110" s="290"/>
      <c r="BXP110" s="290"/>
      <c r="BXQ110" s="290"/>
      <c r="BXR110" s="290"/>
      <c r="BXS110" s="290"/>
      <c r="BXT110" s="290"/>
      <c r="BXU110" s="290"/>
      <c r="BXV110" s="290"/>
      <c r="BXW110" s="290"/>
      <c r="BXX110" s="290"/>
      <c r="BXY110" s="290"/>
      <c r="BXZ110" s="290"/>
      <c r="BYA110" s="290"/>
      <c r="BYB110" s="290"/>
      <c r="BYC110" s="290"/>
      <c r="BYD110" s="290"/>
      <c r="BYE110" s="290"/>
      <c r="BYF110" s="290"/>
      <c r="BYG110" s="290"/>
      <c r="BYH110" s="290"/>
      <c r="BYI110" s="290"/>
      <c r="BYJ110" s="290"/>
      <c r="BYK110" s="290"/>
      <c r="BYL110" s="290"/>
      <c r="BYM110" s="290"/>
      <c r="BYN110" s="290"/>
      <c r="BYO110" s="290"/>
      <c r="BYP110" s="290"/>
      <c r="BYQ110" s="290"/>
      <c r="BYR110" s="290"/>
      <c r="BYS110" s="290"/>
      <c r="BYT110" s="290"/>
      <c r="BYU110" s="290"/>
      <c r="BYV110" s="290"/>
      <c r="BYW110" s="290"/>
      <c r="BYX110" s="290"/>
      <c r="BYY110" s="290"/>
      <c r="BYZ110" s="290"/>
      <c r="BZA110" s="290"/>
      <c r="BZB110" s="290"/>
      <c r="BZC110" s="290"/>
      <c r="BZD110" s="290"/>
      <c r="BZE110" s="290"/>
      <c r="BZF110" s="290"/>
      <c r="BZG110" s="290"/>
      <c r="BZH110" s="290"/>
      <c r="BZI110" s="290"/>
      <c r="BZJ110" s="290"/>
      <c r="BZK110" s="290"/>
      <c r="BZL110" s="290"/>
      <c r="BZM110" s="290"/>
      <c r="BZN110" s="290"/>
      <c r="BZO110" s="290"/>
      <c r="BZP110" s="290"/>
      <c r="BZQ110" s="290"/>
      <c r="BZR110" s="290"/>
      <c r="BZS110" s="290"/>
      <c r="BZT110" s="290"/>
      <c r="BZU110" s="290"/>
      <c r="BZV110" s="290"/>
      <c r="BZW110" s="290"/>
      <c r="BZX110" s="290"/>
      <c r="BZY110" s="290"/>
      <c r="BZZ110" s="290"/>
      <c r="CAA110" s="290"/>
      <c r="CAB110" s="290"/>
      <c r="CAC110" s="290"/>
      <c r="CAD110" s="290"/>
      <c r="CAE110" s="290"/>
      <c r="CAF110" s="290"/>
      <c r="CAG110" s="290"/>
      <c r="CAH110" s="290"/>
      <c r="CAI110" s="290"/>
      <c r="CAJ110" s="290"/>
      <c r="CAK110" s="290"/>
      <c r="CAL110" s="290"/>
      <c r="CAM110" s="290"/>
      <c r="CAN110" s="290"/>
      <c r="CAO110" s="290"/>
      <c r="CAP110" s="290"/>
      <c r="CAQ110" s="290"/>
      <c r="CAR110" s="290"/>
      <c r="CAS110" s="290"/>
      <c r="CAT110" s="290"/>
      <c r="CAU110" s="290"/>
      <c r="CAV110" s="290"/>
      <c r="CAW110" s="290"/>
      <c r="CAX110" s="290"/>
      <c r="CAY110" s="290"/>
      <c r="CAZ110" s="290"/>
      <c r="CBA110" s="290"/>
      <c r="CBB110" s="290"/>
      <c r="CBC110" s="290"/>
      <c r="CBD110" s="290"/>
      <c r="CBE110" s="290"/>
      <c r="CBF110" s="290"/>
      <c r="CBG110" s="290"/>
      <c r="CBH110" s="290"/>
      <c r="CBI110" s="290"/>
      <c r="CBJ110" s="290"/>
      <c r="CBK110" s="290"/>
      <c r="CBL110" s="290"/>
      <c r="CBM110" s="290"/>
      <c r="CBN110" s="290"/>
      <c r="CBO110" s="290"/>
      <c r="CBP110" s="290"/>
      <c r="CBQ110" s="290"/>
      <c r="CBR110" s="290"/>
      <c r="CBS110" s="290"/>
      <c r="CBT110" s="290"/>
      <c r="CBU110" s="290"/>
      <c r="CBV110" s="290"/>
      <c r="CBW110" s="290"/>
      <c r="CBX110" s="290"/>
      <c r="CBY110" s="290"/>
      <c r="CBZ110" s="290"/>
      <c r="CCA110" s="290"/>
      <c r="CCB110" s="290"/>
      <c r="CCC110" s="290"/>
      <c r="CCD110" s="290"/>
      <c r="CCE110" s="290"/>
      <c r="CCF110" s="290"/>
      <c r="CCG110" s="290"/>
      <c r="CCH110" s="290"/>
      <c r="CCI110" s="290"/>
      <c r="CCJ110" s="290"/>
      <c r="CCK110" s="290"/>
      <c r="CCL110" s="290"/>
      <c r="CCM110" s="290"/>
      <c r="CCN110" s="290"/>
      <c r="CCO110" s="290"/>
      <c r="CCP110" s="290"/>
      <c r="CCQ110" s="290"/>
      <c r="CCR110" s="290"/>
      <c r="CCS110" s="290"/>
      <c r="CCT110" s="290"/>
      <c r="CCU110" s="290"/>
      <c r="CCV110" s="290"/>
      <c r="CCW110" s="290"/>
      <c r="CCX110" s="290"/>
      <c r="CCY110" s="290"/>
      <c r="CCZ110" s="290"/>
      <c r="CDA110" s="290"/>
      <c r="CDB110" s="290"/>
      <c r="CDC110" s="290"/>
      <c r="CDD110" s="290"/>
      <c r="CDE110" s="290"/>
      <c r="CDF110" s="290"/>
      <c r="CDG110" s="290"/>
      <c r="CDH110" s="290"/>
      <c r="CDI110" s="290"/>
      <c r="CDJ110" s="290"/>
      <c r="CDK110" s="290"/>
      <c r="CDL110" s="290"/>
      <c r="CDM110" s="290"/>
      <c r="CDN110" s="290"/>
      <c r="CDO110" s="290"/>
      <c r="CDP110" s="290"/>
      <c r="CDQ110" s="290"/>
      <c r="CDR110" s="290"/>
      <c r="CDS110" s="290"/>
      <c r="CDT110" s="290"/>
      <c r="CDU110" s="290"/>
      <c r="CDV110" s="290"/>
      <c r="CDW110" s="290"/>
      <c r="CDX110" s="290"/>
      <c r="CDY110" s="290"/>
      <c r="CDZ110" s="290"/>
      <c r="CEA110" s="290"/>
      <c r="CEB110" s="290"/>
      <c r="CEC110" s="290"/>
      <c r="CED110" s="290"/>
      <c r="CEE110" s="290"/>
      <c r="CEF110" s="290"/>
      <c r="CEG110" s="290"/>
      <c r="CEH110" s="290"/>
      <c r="CEI110" s="290"/>
      <c r="CEJ110" s="290"/>
      <c r="CEK110" s="290"/>
      <c r="CEL110" s="290"/>
      <c r="CEM110" s="290"/>
      <c r="CEN110" s="290"/>
      <c r="CEO110" s="290"/>
      <c r="CEP110" s="290"/>
      <c r="CEQ110" s="290"/>
      <c r="CER110" s="290"/>
      <c r="CES110" s="290"/>
      <c r="CET110" s="290"/>
      <c r="CEU110" s="290"/>
      <c r="CEV110" s="290"/>
      <c r="CEW110" s="290"/>
      <c r="CEX110" s="290"/>
      <c r="CEY110" s="290"/>
      <c r="CEZ110" s="290"/>
      <c r="CFA110" s="290"/>
      <c r="CFB110" s="290"/>
      <c r="CFC110" s="290"/>
      <c r="CFD110" s="290"/>
      <c r="CFE110" s="290"/>
      <c r="CFF110" s="290"/>
      <c r="CFG110" s="290"/>
      <c r="CFH110" s="290"/>
      <c r="CFI110" s="290"/>
      <c r="CFJ110" s="290"/>
      <c r="CFK110" s="290"/>
      <c r="CFL110" s="290"/>
      <c r="CFM110" s="290"/>
      <c r="CFN110" s="290"/>
      <c r="CFO110" s="290"/>
      <c r="CFP110" s="290"/>
      <c r="CFQ110" s="290"/>
      <c r="CFR110" s="290"/>
      <c r="CFS110" s="290"/>
      <c r="CFT110" s="290"/>
      <c r="CFU110" s="290"/>
      <c r="CFV110" s="290"/>
      <c r="CFW110" s="290"/>
      <c r="CFX110" s="290"/>
      <c r="CFY110" s="290"/>
      <c r="CFZ110" s="290"/>
      <c r="CGA110" s="290"/>
      <c r="CGB110" s="290"/>
      <c r="CGC110" s="290"/>
      <c r="CGD110" s="290"/>
      <c r="CGE110" s="290"/>
      <c r="CGF110" s="290"/>
      <c r="CGG110" s="290"/>
      <c r="CGH110" s="290"/>
      <c r="CGI110" s="290"/>
      <c r="CGJ110" s="290"/>
      <c r="CGK110" s="290"/>
      <c r="CGL110" s="290"/>
      <c r="CGM110" s="290"/>
      <c r="CGN110" s="290"/>
      <c r="CGO110" s="290"/>
      <c r="CGP110" s="290"/>
      <c r="CGQ110" s="290"/>
      <c r="CGR110" s="290"/>
      <c r="CGS110" s="290"/>
      <c r="CGT110" s="290"/>
      <c r="CGU110" s="290"/>
      <c r="CGV110" s="290"/>
      <c r="CGW110" s="290"/>
      <c r="CGX110" s="290"/>
      <c r="CGY110" s="290"/>
      <c r="CGZ110" s="290"/>
      <c r="CHA110" s="290"/>
      <c r="CHB110" s="290"/>
      <c r="CHC110" s="290"/>
      <c r="CHD110" s="290"/>
      <c r="CHE110" s="290"/>
      <c r="CHF110" s="290"/>
      <c r="CHG110" s="290"/>
      <c r="CHH110" s="290"/>
      <c r="CHI110" s="290"/>
      <c r="CHJ110" s="290"/>
      <c r="CHK110" s="290"/>
      <c r="CHL110" s="290"/>
      <c r="CHM110" s="290"/>
      <c r="CHN110" s="290"/>
      <c r="CHO110" s="290"/>
      <c r="CHP110" s="290"/>
      <c r="CHQ110" s="290"/>
      <c r="CHR110" s="290"/>
      <c r="CHS110" s="290"/>
      <c r="CHT110" s="290"/>
      <c r="CHU110" s="290"/>
      <c r="CHV110" s="290"/>
      <c r="CHW110" s="290"/>
      <c r="CHX110" s="290"/>
      <c r="CHY110" s="290"/>
      <c r="CHZ110" s="290"/>
      <c r="CIA110" s="290"/>
      <c r="CIB110" s="290"/>
      <c r="CIC110" s="290"/>
      <c r="CID110" s="290"/>
      <c r="CIE110" s="290"/>
      <c r="CIF110" s="290"/>
      <c r="CIG110" s="290"/>
      <c r="CIH110" s="290"/>
      <c r="CII110" s="290"/>
      <c r="CIJ110" s="290"/>
      <c r="CIK110" s="290"/>
      <c r="CIL110" s="290"/>
      <c r="CIM110" s="290"/>
      <c r="CIN110" s="290"/>
      <c r="CIO110" s="290"/>
      <c r="CIP110" s="290"/>
      <c r="CIQ110" s="290"/>
      <c r="CIR110" s="290"/>
      <c r="CIS110" s="290"/>
      <c r="CIT110" s="290"/>
      <c r="CIU110" s="290"/>
      <c r="CIV110" s="290"/>
      <c r="CIW110" s="290"/>
      <c r="CIX110" s="290"/>
      <c r="CIY110" s="290"/>
      <c r="CIZ110" s="290"/>
      <c r="CJA110" s="290"/>
      <c r="CJB110" s="290"/>
      <c r="CJC110" s="290"/>
      <c r="CJD110" s="290"/>
      <c r="CJE110" s="290"/>
      <c r="CJF110" s="290"/>
      <c r="CJG110" s="290"/>
      <c r="CJH110" s="290"/>
      <c r="CJI110" s="290"/>
      <c r="CJJ110" s="290"/>
      <c r="CJK110" s="290"/>
      <c r="CJL110" s="290"/>
      <c r="CJM110" s="290"/>
      <c r="CJN110" s="290"/>
      <c r="CJO110" s="290"/>
      <c r="CJP110" s="290"/>
      <c r="CJQ110" s="290"/>
      <c r="CJR110" s="290"/>
      <c r="CJS110" s="290"/>
      <c r="CJT110" s="290"/>
      <c r="CJU110" s="290"/>
      <c r="CJV110" s="290"/>
      <c r="CJW110" s="290"/>
      <c r="CJX110" s="290"/>
      <c r="CJY110" s="290"/>
      <c r="CJZ110" s="290"/>
      <c r="CKA110" s="290"/>
      <c r="CKB110" s="290"/>
      <c r="CKC110" s="290"/>
      <c r="CKD110" s="290"/>
      <c r="CKE110" s="290"/>
      <c r="CKF110" s="290"/>
      <c r="CKG110" s="290"/>
      <c r="CKH110" s="290"/>
      <c r="CKI110" s="290"/>
      <c r="CKJ110" s="290"/>
      <c r="CKK110" s="290"/>
      <c r="CKL110" s="290"/>
      <c r="CKM110" s="290"/>
      <c r="CKN110" s="290"/>
      <c r="CKO110" s="290"/>
      <c r="CKP110" s="290"/>
      <c r="CKQ110" s="290"/>
      <c r="CKR110" s="290"/>
      <c r="CKS110" s="290"/>
      <c r="CKT110" s="290"/>
      <c r="CKU110" s="290"/>
      <c r="CKV110" s="290"/>
      <c r="CKW110" s="290"/>
      <c r="CKX110" s="290"/>
      <c r="CKY110" s="290"/>
      <c r="CKZ110" s="290"/>
      <c r="CLA110" s="290"/>
      <c r="CLB110" s="290"/>
      <c r="CLC110" s="290"/>
      <c r="CLD110" s="290"/>
      <c r="CLE110" s="290"/>
      <c r="CLF110" s="290"/>
      <c r="CLG110" s="290"/>
      <c r="CLH110" s="290"/>
      <c r="CLI110" s="290"/>
      <c r="CLJ110" s="290"/>
      <c r="CLK110" s="290"/>
      <c r="CLL110" s="290"/>
      <c r="CLM110" s="290"/>
      <c r="CLN110" s="290"/>
      <c r="CLO110" s="290"/>
      <c r="CLP110" s="290"/>
      <c r="CLQ110" s="290"/>
      <c r="CLR110" s="290"/>
      <c r="CLS110" s="290"/>
      <c r="CLT110" s="290"/>
      <c r="CLU110" s="290"/>
      <c r="CLV110" s="290"/>
      <c r="CLW110" s="290"/>
      <c r="CLX110" s="290"/>
      <c r="CLY110" s="290"/>
      <c r="CLZ110" s="290"/>
      <c r="CMA110" s="290"/>
      <c r="CMB110" s="290"/>
      <c r="CMC110" s="290"/>
      <c r="CMD110" s="290"/>
      <c r="CME110" s="290"/>
      <c r="CMF110" s="290"/>
      <c r="CMG110" s="290"/>
      <c r="CMH110" s="290"/>
      <c r="CMI110" s="290"/>
      <c r="CMJ110" s="290"/>
      <c r="CMK110" s="290"/>
      <c r="CML110" s="290"/>
      <c r="CMM110" s="290"/>
      <c r="CMN110" s="290"/>
      <c r="CMO110" s="290"/>
      <c r="CMP110" s="290"/>
      <c r="CMQ110" s="290"/>
      <c r="CMR110" s="290"/>
      <c r="CMS110" s="290"/>
      <c r="CMT110" s="290"/>
      <c r="CMU110" s="290"/>
      <c r="CMV110" s="290"/>
      <c r="CMW110" s="290"/>
      <c r="CMX110" s="290"/>
      <c r="CMY110" s="290"/>
      <c r="CMZ110" s="290"/>
      <c r="CNA110" s="290"/>
      <c r="CNB110" s="290"/>
      <c r="CNC110" s="290"/>
      <c r="CND110" s="290"/>
      <c r="CNE110" s="290"/>
      <c r="CNF110" s="290"/>
      <c r="CNG110" s="290"/>
      <c r="CNH110" s="290"/>
      <c r="CNI110" s="290"/>
      <c r="CNJ110" s="290"/>
      <c r="CNK110" s="290"/>
      <c r="CNL110" s="290"/>
      <c r="CNM110" s="290"/>
      <c r="CNN110" s="290"/>
      <c r="CNO110" s="290"/>
      <c r="CNP110" s="290"/>
      <c r="CNQ110" s="290"/>
      <c r="CNR110" s="290"/>
      <c r="CNS110" s="290"/>
      <c r="CNT110" s="290"/>
      <c r="CNU110" s="290"/>
      <c r="CNV110" s="290"/>
      <c r="CNW110" s="290"/>
      <c r="CNX110" s="290"/>
      <c r="CNY110" s="290"/>
      <c r="CNZ110" s="290"/>
      <c r="COA110" s="290"/>
      <c r="COB110" s="290"/>
      <c r="COC110" s="290"/>
      <c r="COD110" s="290"/>
      <c r="COE110" s="290"/>
      <c r="COF110" s="290"/>
      <c r="COG110" s="290"/>
      <c r="COH110" s="290"/>
      <c r="COI110" s="290"/>
      <c r="COJ110" s="290"/>
      <c r="COK110" s="290"/>
      <c r="COL110" s="290"/>
      <c r="COM110" s="290"/>
      <c r="CON110" s="290"/>
      <c r="COO110" s="290"/>
      <c r="COP110" s="290"/>
      <c r="COQ110" s="290"/>
      <c r="COR110" s="290"/>
      <c r="COS110" s="290"/>
      <c r="COT110" s="290"/>
      <c r="COU110" s="290"/>
      <c r="COV110" s="290"/>
      <c r="COW110" s="290"/>
      <c r="COX110" s="290"/>
      <c r="COY110" s="290"/>
      <c r="COZ110" s="290"/>
      <c r="CPA110" s="290"/>
      <c r="CPB110" s="290"/>
      <c r="CPC110" s="290"/>
      <c r="CPD110" s="290"/>
      <c r="CPE110" s="290"/>
      <c r="CPF110" s="290"/>
      <c r="CPG110" s="290"/>
      <c r="CPH110" s="290"/>
      <c r="CPI110" s="290"/>
      <c r="CPJ110" s="290"/>
      <c r="CPK110" s="290"/>
      <c r="CPL110" s="290"/>
      <c r="CPM110" s="290"/>
      <c r="CPN110" s="290"/>
      <c r="CPO110" s="290"/>
      <c r="CPP110" s="290"/>
      <c r="CPQ110" s="290"/>
      <c r="CPR110" s="290"/>
      <c r="CPS110" s="290"/>
      <c r="CPT110" s="290"/>
      <c r="CPU110" s="290"/>
      <c r="CPV110" s="290"/>
      <c r="CPW110" s="290"/>
      <c r="CPX110" s="290"/>
      <c r="CPY110" s="290"/>
      <c r="CPZ110" s="290"/>
      <c r="CQA110" s="290"/>
      <c r="CQB110" s="290"/>
      <c r="CQC110" s="290"/>
      <c r="CQD110" s="290"/>
      <c r="CQE110" s="290"/>
      <c r="CQF110" s="290"/>
      <c r="CQG110" s="290"/>
      <c r="CQH110" s="290"/>
      <c r="CQI110" s="290"/>
      <c r="CQJ110" s="290"/>
      <c r="CQK110" s="290"/>
      <c r="CQL110" s="290"/>
      <c r="CQM110" s="290"/>
      <c r="CQN110" s="290"/>
      <c r="CQO110" s="290"/>
      <c r="CQP110" s="290"/>
      <c r="CQQ110" s="290"/>
      <c r="CQR110" s="290"/>
      <c r="CQS110" s="290"/>
      <c r="CQT110" s="290"/>
      <c r="CQU110" s="290"/>
      <c r="CQV110" s="290"/>
      <c r="CQW110" s="290"/>
      <c r="CQX110" s="290"/>
      <c r="CQY110" s="290"/>
      <c r="CQZ110" s="290"/>
      <c r="CRA110" s="290"/>
      <c r="CRB110" s="290"/>
      <c r="CRC110" s="290"/>
      <c r="CRD110" s="290"/>
      <c r="CRE110" s="290"/>
      <c r="CRF110" s="290"/>
      <c r="CRG110" s="290"/>
      <c r="CRH110" s="290"/>
      <c r="CRI110" s="290"/>
      <c r="CRJ110" s="290"/>
      <c r="CRK110" s="290"/>
      <c r="CRL110" s="290"/>
      <c r="CRM110" s="290"/>
      <c r="CRN110" s="290"/>
      <c r="CRO110" s="290"/>
      <c r="CRP110" s="290"/>
      <c r="CRQ110" s="290"/>
      <c r="CRR110" s="290"/>
      <c r="CRS110" s="290"/>
      <c r="CRT110" s="290"/>
      <c r="CRU110" s="290"/>
      <c r="CRV110" s="290"/>
      <c r="CRW110" s="290"/>
      <c r="CRX110" s="290"/>
      <c r="CRY110" s="290"/>
      <c r="CRZ110" s="290"/>
      <c r="CSA110" s="290"/>
      <c r="CSB110" s="290"/>
      <c r="CSC110" s="290"/>
      <c r="CSD110" s="290"/>
      <c r="CSE110" s="290"/>
      <c r="CSF110" s="290"/>
      <c r="CSG110" s="290"/>
      <c r="CSH110" s="290"/>
      <c r="CSI110" s="290"/>
      <c r="CSJ110" s="290"/>
      <c r="CSK110" s="290"/>
      <c r="CSL110" s="290"/>
      <c r="CSM110" s="290"/>
      <c r="CSN110" s="290"/>
      <c r="CSO110" s="290"/>
      <c r="CSP110" s="290"/>
      <c r="CSQ110" s="290"/>
      <c r="CSR110" s="290"/>
      <c r="CSS110" s="290"/>
      <c r="CST110" s="290"/>
      <c r="CSU110" s="290"/>
      <c r="CSV110" s="290"/>
      <c r="CSW110" s="290"/>
      <c r="CSX110" s="290"/>
      <c r="CSY110" s="290"/>
      <c r="CSZ110" s="290"/>
      <c r="CTA110" s="290"/>
      <c r="CTB110" s="290"/>
      <c r="CTC110" s="290"/>
      <c r="CTD110" s="290"/>
      <c r="CTE110" s="290"/>
      <c r="CTF110" s="290"/>
      <c r="CTG110" s="290"/>
      <c r="CTH110" s="290"/>
      <c r="CTI110" s="290"/>
      <c r="CTJ110" s="290"/>
      <c r="CTK110" s="290"/>
      <c r="CTL110" s="290"/>
      <c r="CTM110" s="290"/>
      <c r="CTN110" s="290"/>
      <c r="CTO110" s="290"/>
      <c r="CTP110" s="290"/>
      <c r="CTQ110" s="290"/>
      <c r="CTR110" s="290"/>
      <c r="CTS110" s="290"/>
      <c r="CTT110" s="290"/>
      <c r="CTU110" s="290"/>
      <c r="CTV110" s="290"/>
      <c r="CTW110" s="290"/>
      <c r="CTX110" s="290"/>
      <c r="CTY110" s="290"/>
      <c r="CTZ110" s="290"/>
      <c r="CUA110" s="290"/>
      <c r="CUB110" s="290"/>
      <c r="CUC110" s="290"/>
      <c r="CUD110" s="290"/>
      <c r="CUE110" s="290"/>
      <c r="CUF110" s="290"/>
      <c r="CUG110" s="290"/>
      <c r="CUH110" s="290"/>
      <c r="CUI110" s="290"/>
      <c r="CUJ110" s="290"/>
      <c r="CUK110" s="290"/>
      <c r="CUL110" s="290"/>
      <c r="CUM110" s="290"/>
      <c r="CUN110" s="290"/>
      <c r="CUO110" s="290"/>
      <c r="CUP110" s="290"/>
      <c r="CUQ110" s="290"/>
      <c r="CUR110" s="290"/>
      <c r="CUS110" s="290"/>
      <c r="CUT110" s="290"/>
      <c r="CUU110" s="290"/>
      <c r="CUV110" s="290"/>
      <c r="CUW110" s="290"/>
      <c r="CUX110" s="290"/>
      <c r="CUY110" s="290"/>
      <c r="CUZ110" s="290"/>
      <c r="CVA110" s="290"/>
      <c r="CVB110" s="290"/>
      <c r="CVC110" s="290"/>
      <c r="CVD110" s="290"/>
      <c r="CVE110" s="290"/>
      <c r="CVF110" s="290"/>
      <c r="CVG110" s="290"/>
      <c r="CVH110" s="290"/>
      <c r="CVI110" s="290"/>
      <c r="CVJ110" s="290"/>
      <c r="CVK110" s="290"/>
      <c r="CVL110" s="290"/>
      <c r="CVM110" s="290"/>
      <c r="CVN110" s="290"/>
      <c r="CVO110" s="290"/>
      <c r="CVP110" s="290"/>
      <c r="CVQ110" s="290"/>
      <c r="CVR110" s="290"/>
      <c r="CVS110" s="290"/>
      <c r="CVT110" s="290"/>
      <c r="CVU110" s="290"/>
      <c r="CVV110" s="290"/>
      <c r="CVW110" s="290"/>
      <c r="CVX110" s="290"/>
      <c r="CVY110" s="290"/>
      <c r="CVZ110" s="290"/>
      <c r="CWA110" s="290"/>
      <c r="CWB110" s="290"/>
      <c r="CWC110" s="290"/>
      <c r="CWD110" s="290"/>
      <c r="CWE110" s="290"/>
      <c r="CWF110" s="290"/>
      <c r="CWG110" s="290"/>
      <c r="CWH110" s="290"/>
      <c r="CWI110" s="290"/>
      <c r="CWJ110" s="290"/>
      <c r="CWK110" s="290"/>
      <c r="CWL110" s="290"/>
      <c r="CWM110" s="290"/>
      <c r="CWN110" s="290"/>
      <c r="CWO110" s="290"/>
      <c r="CWP110" s="290"/>
      <c r="CWQ110" s="290"/>
      <c r="CWR110" s="290"/>
      <c r="CWS110" s="290"/>
      <c r="CWT110" s="290"/>
      <c r="CWU110" s="290"/>
      <c r="CWV110" s="290"/>
      <c r="CWW110" s="290"/>
      <c r="CWX110" s="290"/>
      <c r="CWY110" s="290"/>
      <c r="CWZ110" s="290"/>
      <c r="CXA110" s="290"/>
      <c r="CXB110" s="290"/>
      <c r="CXC110" s="290"/>
      <c r="CXD110" s="290"/>
      <c r="CXE110" s="290"/>
      <c r="CXF110" s="290"/>
      <c r="CXG110" s="290"/>
      <c r="CXH110" s="290"/>
      <c r="CXI110" s="290"/>
      <c r="CXJ110" s="290"/>
      <c r="CXK110" s="290"/>
      <c r="CXL110" s="290"/>
      <c r="CXM110" s="290"/>
      <c r="CXN110" s="290"/>
      <c r="CXO110" s="290"/>
      <c r="CXP110" s="290"/>
      <c r="CXQ110" s="290"/>
      <c r="CXR110" s="290"/>
      <c r="CXS110" s="290"/>
      <c r="CXT110" s="290"/>
      <c r="CXU110" s="290"/>
      <c r="CXV110" s="290"/>
      <c r="CXW110" s="290"/>
      <c r="CXX110" s="290"/>
      <c r="CXY110" s="290"/>
      <c r="CXZ110" s="290"/>
      <c r="CYA110" s="290"/>
      <c r="CYB110" s="290"/>
      <c r="CYC110" s="290"/>
      <c r="CYD110" s="290"/>
      <c r="CYE110" s="290"/>
      <c r="CYF110" s="290"/>
      <c r="CYG110" s="290"/>
      <c r="CYH110" s="290"/>
      <c r="CYI110" s="290"/>
      <c r="CYJ110" s="290"/>
      <c r="CYK110" s="290"/>
      <c r="CYL110" s="290"/>
      <c r="CYM110" s="290"/>
      <c r="CYN110" s="290"/>
      <c r="CYO110" s="290"/>
      <c r="CYP110" s="290"/>
      <c r="CYQ110" s="290"/>
      <c r="CYR110" s="290"/>
      <c r="CYS110" s="290"/>
      <c r="CYT110" s="290"/>
      <c r="CYU110" s="290"/>
      <c r="CYV110" s="290"/>
      <c r="CYW110" s="290"/>
      <c r="CYX110" s="290"/>
      <c r="CYY110" s="290"/>
      <c r="CYZ110" s="290"/>
      <c r="CZA110" s="290"/>
      <c r="CZB110" s="290"/>
      <c r="CZC110" s="290"/>
      <c r="CZD110" s="290"/>
      <c r="CZE110" s="290"/>
      <c r="CZF110" s="290"/>
      <c r="CZG110" s="290"/>
      <c r="CZH110" s="290"/>
      <c r="CZI110" s="290"/>
      <c r="CZJ110" s="290"/>
      <c r="CZK110" s="290"/>
      <c r="CZL110" s="290"/>
      <c r="CZM110" s="290"/>
      <c r="CZN110" s="290"/>
      <c r="CZO110" s="290"/>
      <c r="CZP110" s="290"/>
      <c r="CZQ110" s="290"/>
      <c r="CZR110" s="290"/>
      <c r="CZS110" s="290"/>
      <c r="CZT110" s="290"/>
      <c r="CZU110" s="290"/>
      <c r="CZV110" s="290"/>
      <c r="CZW110" s="290"/>
      <c r="CZX110" s="290"/>
      <c r="CZY110" s="290"/>
      <c r="CZZ110" s="290"/>
      <c r="DAA110" s="290"/>
      <c r="DAB110" s="290"/>
      <c r="DAC110" s="290"/>
      <c r="DAD110" s="290"/>
      <c r="DAE110" s="290"/>
      <c r="DAF110" s="290"/>
      <c r="DAG110" s="290"/>
      <c r="DAH110" s="290"/>
      <c r="DAI110" s="290"/>
      <c r="DAJ110" s="290"/>
      <c r="DAK110" s="290"/>
      <c r="DAL110" s="290"/>
      <c r="DAM110" s="290"/>
      <c r="DAN110" s="290"/>
      <c r="DAO110" s="290"/>
      <c r="DAP110" s="290"/>
      <c r="DAQ110" s="290"/>
      <c r="DAR110" s="290"/>
      <c r="DAS110" s="290"/>
      <c r="DAT110" s="290"/>
      <c r="DAU110" s="290"/>
      <c r="DAV110" s="290"/>
      <c r="DAW110" s="290"/>
      <c r="DAX110" s="290"/>
      <c r="DAY110" s="290"/>
      <c r="DAZ110" s="290"/>
      <c r="DBA110" s="290"/>
      <c r="DBB110" s="290"/>
      <c r="DBC110" s="290"/>
      <c r="DBD110" s="290"/>
      <c r="DBE110" s="290"/>
      <c r="DBF110" s="290"/>
      <c r="DBG110" s="290"/>
      <c r="DBH110" s="290"/>
      <c r="DBI110" s="290"/>
      <c r="DBJ110" s="290"/>
      <c r="DBK110" s="290"/>
      <c r="DBL110" s="290"/>
      <c r="DBM110" s="290"/>
      <c r="DBN110" s="290"/>
      <c r="DBO110" s="290"/>
      <c r="DBP110" s="290"/>
      <c r="DBQ110" s="290"/>
      <c r="DBR110" s="290"/>
      <c r="DBS110" s="290"/>
      <c r="DBT110" s="290"/>
      <c r="DBU110" s="290"/>
      <c r="DBV110" s="290"/>
      <c r="DBW110" s="290"/>
      <c r="DBX110" s="290"/>
      <c r="DBY110" s="290"/>
      <c r="DBZ110" s="290"/>
      <c r="DCA110" s="290"/>
      <c r="DCB110" s="290"/>
      <c r="DCC110" s="290"/>
      <c r="DCD110" s="290"/>
      <c r="DCE110" s="290"/>
      <c r="DCF110" s="290"/>
      <c r="DCG110" s="290"/>
      <c r="DCH110" s="290"/>
      <c r="DCI110" s="290"/>
      <c r="DCJ110" s="290"/>
      <c r="DCK110" s="290"/>
      <c r="DCL110" s="290"/>
      <c r="DCM110" s="290"/>
      <c r="DCN110" s="290"/>
      <c r="DCO110" s="290"/>
      <c r="DCP110" s="290"/>
      <c r="DCQ110" s="290"/>
      <c r="DCR110" s="290"/>
      <c r="DCS110" s="290"/>
      <c r="DCT110" s="290"/>
      <c r="DCU110" s="290"/>
      <c r="DCV110" s="290"/>
      <c r="DCW110" s="290"/>
      <c r="DCX110" s="290"/>
      <c r="DCY110" s="290"/>
      <c r="DCZ110" s="290"/>
      <c r="DDA110" s="290"/>
      <c r="DDB110" s="290"/>
      <c r="DDC110" s="290"/>
      <c r="DDD110" s="290"/>
      <c r="DDE110" s="290"/>
      <c r="DDF110" s="290"/>
      <c r="DDG110" s="290"/>
      <c r="DDH110" s="290"/>
      <c r="DDI110" s="290"/>
      <c r="DDJ110" s="290"/>
      <c r="DDK110" s="290"/>
      <c r="DDL110" s="290"/>
      <c r="DDM110" s="290"/>
      <c r="DDN110" s="290"/>
      <c r="DDO110" s="290"/>
      <c r="DDP110" s="290"/>
      <c r="DDQ110" s="290"/>
      <c r="DDR110" s="290"/>
      <c r="DDS110" s="290"/>
      <c r="DDT110" s="290"/>
      <c r="DDU110" s="290"/>
      <c r="DDV110" s="290"/>
      <c r="DDW110" s="290"/>
      <c r="DDX110" s="290"/>
      <c r="DDY110" s="290"/>
      <c r="DDZ110" s="290"/>
      <c r="DEA110" s="290"/>
      <c r="DEB110" s="290"/>
      <c r="DEC110" s="290"/>
      <c r="DED110" s="290"/>
      <c r="DEE110" s="290"/>
      <c r="DEF110" s="290"/>
      <c r="DEG110" s="290"/>
      <c r="DEH110" s="290"/>
      <c r="DEI110" s="290"/>
      <c r="DEJ110" s="290"/>
      <c r="DEK110" s="290"/>
      <c r="DEL110" s="290"/>
      <c r="DEM110" s="290"/>
      <c r="DEN110" s="290"/>
      <c r="DEO110" s="290"/>
      <c r="DEP110" s="290"/>
      <c r="DEQ110" s="290"/>
      <c r="DER110" s="290"/>
      <c r="DES110" s="290"/>
      <c r="DET110" s="290"/>
      <c r="DEU110" s="290"/>
      <c r="DEV110" s="290"/>
      <c r="DEW110" s="290"/>
      <c r="DEX110" s="290"/>
      <c r="DEY110" s="290"/>
      <c r="DEZ110" s="290"/>
      <c r="DFA110" s="290"/>
      <c r="DFB110" s="290"/>
      <c r="DFC110" s="290"/>
      <c r="DFD110" s="290"/>
      <c r="DFE110" s="290"/>
      <c r="DFF110" s="290"/>
      <c r="DFG110" s="290"/>
      <c r="DFH110" s="290"/>
      <c r="DFI110" s="290"/>
      <c r="DFJ110" s="290"/>
      <c r="DFK110" s="290"/>
      <c r="DFL110" s="290"/>
      <c r="DFM110" s="290"/>
      <c r="DFN110" s="290"/>
      <c r="DFO110" s="290"/>
      <c r="DFP110" s="290"/>
      <c r="DFQ110" s="290"/>
      <c r="DFR110" s="290"/>
      <c r="DFS110" s="290"/>
      <c r="DFT110" s="290"/>
      <c r="DFU110" s="290"/>
      <c r="DFV110" s="290"/>
      <c r="DFW110" s="290"/>
      <c r="DFX110" s="290"/>
      <c r="DFY110" s="290"/>
      <c r="DFZ110" s="290"/>
      <c r="DGA110" s="290"/>
      <c r="DGB110" s="290"/>
      <c r="DGC110" s="290"/>
      <c r="DGD110" s="290"/>
      <c r="DGE110" s="290"/>
      <c r="DGF110" s="290"/>
      <c r="DGG110" s="290"/>
      <c r="DGH110" s="290"/>
      <c r="DGI110" s="290"/>
      <c r="DGJ110" s="290"/>
      <c r="DGK110" s="290"/>
      <c r="DGL110" s="290"/>
      <c r="DGM110" s="290"/>
      <c r="DGN110" s="290"/>
      <c r="DGO110" s="290"/>
      <c r="DGP110" s="290"/>
      <c r="DGQ110" s="290"/>
      <c r="DGR110" s="290"/>
      <c r="DGS110" s="290"/>
      <c r="DGT110" s="290"/>
      <c r="DGU110" s="290"/>
      <c r="DGV110" s="290"/>
      <c r="DGW110" s="290"/>
      <c r="DGX110" s="290"/>
      <c r="DGY110" s="290"/>
      <c r="DGZ110" s="290"/>
      <c r="DHA110" s="290"/>
      <c r="DHB110" s="290"/>
      <c r="DHC110" s="290"/>
      <c r="DHD110" s="290"/>
      <c r="DHE110" s="290"/>
      <c r="DHF110" s="290"/>
      <c r="DHG110" s="290"/>
      <c r="DHH110" s="290"/>
      <c r="DHI110" s="290"/>
      <c r="DHJ110" s="290"/>
      <c r="DHK110" s="290"/>
      <c r="DHL110" s="290"/>
      <c r="DHM110" s="290"/>
      <c r="DHN110" s="290"/>
      <c r="DHO110" s="290"/>
      <c r="DHP110" s="290"/>
      <c r="DHQ110" s="290"/>
      <c r="DHR110" s="290"/>
      <c r="DHS110" s="290"/>
      <c r="DHT110" s="290"/>
      <c r="DHU110" s="290"/>
      <c r="DHV110" s="290"/>
      <c r="DHW110" s="290"/>
      <c r="DHX110" s="290"/>
      <c r="DHY110" s="290"/>
      <c r="DHZ110" s="290"/>
      <c r="DIA110" s="290"/>
      <c r="DIB110" s="290"/>
      <c r="DIC110" s="290"/>
      <c r="DID110" s="290"/>
      <c r="DIE110" s="290"/>
      <c r="DIF110" s="290"/>
      <c r="DIG110" s="290"/>
      <c r="DIH110" s="290"/>
      <c r="DII110" s="290"/>
      <c r="DIJ110" s="290"/>
      <c r="DIK110" s="290"/>
      <c r="DIL110" s="290"/>
      <c r="DIM110" s="290"/>
      <c r="DIN110" s="290"/>
      <c r="DIO110" s="290"/>
      <c r="DIP110" s="290"/>
      <c r="DIQ110" s="290"/>
      <c r="DIR110" s="290"/>
      <c r="DIS110" s="290"/>
      <c r="DIT110" s="290"/>
      <c r="DIU110" s="290"/>
      <c r="DIV110" s="290"/>
      <c r="DIW110" s="290"/>
      <c r="DIX110" s="290"/>
      <c r="DIY110" s="290"/>
      <c r="DIZ110" s="290"/>
      <c r="DJA110" s="290"/>
      <c r="DJB110" s="290"/>
      <c r="DJC110" s="290"/>
      <c r="DJD110" s="290"/>
      <c r="DJE110" s="290"/>
      <c r="DJF110" s="290"/>
      <c r="DJG110" s="290"/>
      <c r="DJH110" s="290"/>
      <c r="DJI110" s="290"/>
      <c r="DJJ110" s="290"/>
      <c r="DJK110" s="290"/>
      <c r="DJL110" s="290"/>
      <c r="DJM110" s="290"/>
      <c r="DJN110" s="290"/>
      <c r="DJO110" s="290"/>
      <c r="DJP110" s="290"/>
      <c r="DJQ110" s="290"/>
      <c r="DJR110" s="290"/>
      <c r="DJS110" s="290"/>
      <c r="DJT110" s="290"/>
      <c r="DJU110" s="290"/>
      <c r="DJV110" s="290"/>
      <c r="DJW110" s="290"/>
      <c r="DJX110" s="290"/>
      <c r="DJY110" s="290"/>
      <c r="DJZ110" s="290"/>
      <c r="DKA110" s="290"/>
      <c r="DKB110" s="290"/>
      <c r="DKC110" s="290"/>
      <c r="DKD110" s="290"/>
      <c r="DKE110" s="290"/>
      <c r="DKF110" s="290"/>
      <c r="DKG110" s="290"/>
      <c r="DKH110" s="290"/>
      <c r="DKI110" s="290"/>
      <c r="DKJ110" s="290"/>
      <c r="DKK110" s="290"/>
      <c r="DKL110" s="290"/>
      <c r="DKM110" s="290"/>
      <c r="DKN110" s="290"/>
      <c r="DKO110" s="290"/>
      <c r="DKP110" s="290"/>
      <c r="DKQ110" s="290"/>
      <c r="DKR110" s="290"/>
      <c r="DKS110" s="290"/>
      <c r="DKT110" s="290"/>
      <c r="DKU110" s="290"/>
      <c r="DKV110" s="290"/>
      <c r="DKW110" s="290"/>
      <c r="DKX110" s="290"/>
      <c r="DKY110" s="290"/>
      <c r="DKZ110" s="290"/>
      <c r="DLA110" s="290"/>
      <c r="DLB110" s="290"/>
      <c r="DLC110" s="290"/>
      <c r="DLD110" s="290"/>
      <c r="DLE110" s="290"/>
      <c r="DLF110" s="290"/>
      <c r="DLG110" s="290"/>
      <c r="DLH110" s="290"/>
      <c r="DLI110" s="290"/>
      <c r="DLJ110" s="290"/>
      <c r="DLK110" s="290"/>
      <c r="DLL110" s="290"/>
      <c r="DLM110" s="290"/>
      <c r="DLN110" s="290"/>
      <c r="DLO110" s="290"/>
      <c r="DLP110" s="290"/>
      <c r="DLQ110" s="290"/>
      <c r="DLR110" s="290"/>
      <c r="DLS110" s="290"/>
      <c r="DLT110" s="290"/>
      <c r="DLU110" s="290"/>
      <c r="DLV110" s="290"/>
      <c r="DLW110" s="290"/>
      <c r="DLX110" s="290"/>
      <c r="DLY110" s="290"/>
      <c r="DLZ110" s="290"/>
      <c r="DMA110" s="290"/>
      <c r="DMB110" s="290"/>
      <c r="DMC110" s="290"/>
      <c r="DMD110" s="290"/>
      <c r="DME110" s="290"/>
      <c r="DMF110" s="290"/>
      <c r="DMG110" s="290"/>
      <c r="DMH110" s="290"/>
      <c r="DMI110" s="290"/>
      <c r="DMJ110" s="290"/>
      <c r="DMK110" s="290"/>
      <c r="DML110" s="290"/>
      <c r="DMM110" s="290"/>
      <c r="DMN110" s="290"/>
      <c r="DMO110" s="290"/>
      <c r="DMP110" s="290"/>
      <c r="DMQ110" s="290"/>
      <c r="DMR110" s="290"/>
      <c r="DMS110" s="290"/>
      <c r="DMT110" s="290"/>
      <c r="DMU110" s="290"/>
      <c r="DMV110" s="290"/>
      <c r="DMW110" s="290"/>
      <c r="DMX110" s="290"/>
      <c r="DMY110" s="290"/>
      <c r="DMZ110" s="290"/>
      <c r="DNA110" s="290"/>
      <c r="DNB110" s="290"/>
      <c r="DNC110" s="290"/>
      <c r="DND110" s="290"/>
      <c r="DNE110" s="290"/>
      <c r="DNF110" s="290"/>
      <c r="DNG110" s="290"/>
      <c r="DNH110" s="290"/>
      <c r="DNI110" s="290"/>
      <c r="DNJ110" s="290"/>
      <c r="DNK110" s="290"/>
      <c r="DNL110" s="290"/>
      <c r="DNM110" s="290"/>
      <c r="DNN110" s="290"/>
      <c r="DNO110" s="290"/>
      <c r="DNP110" s="290"/>
      <c r="DNQ110" s="290"/>
      <c r="DNR110" s="290"/>
      <c r="DNS110" s="290"/>
      <c r="DNT110" s="290"/>
      <c r="DNU110" s="290"/>
      <c r="DNV110" s="290"/>
      <c r="DNW110" s="290"/>
      <c r="DNX110" s="290"/>
      <c r="DNY110" s="290"/>
      <c r="DNZ110" s="290"/>
      <c r="DOA110" s="290"/>
      <c r="DOB110" s="290"/>
      <c r="DOC110" s="290"/>
      <c r="DOD110" s="290"/>
      <c r="DOE110" s="290"/>
      <c r="DOF110" s="290"/>
      <c r="DOG110" s="290"/>
      <c r="DOH110" s="290"/>
      <c r="DOI110" s="290"/>
      <c r="DOJ110" s="290"/>
      <c r="DOK110" s="290"/>
      <c r="DOL110" s="290"/>
      <c r="DOM110" s="290"/>
      <c r="DON110" s="290"/>
      <c r="DOO110" s="290"/>
      <c r="DOP110" s="290"/>
      <c r="DOQ110" s="290"/>
      <c r="DOR110" s="290"/>
      <c r="DOS110" s="290"/>
      <c r="DOT110" s="290"/>
      <c r="DOU110" s="290"/>
      <c r="DOV110" s="290"/>
      <c r="DOW110" s="290"/>
      <c r="DOX110" s="290"/>
      <c r="DOY110" s="290"/>
      <c r="DOZ110" s="290"/>
      <c r="DPA110" s="290"/>
      <c r="DPB110" s="290"/>
      <c r="DPC110" s="290"/>
      <c r="DPD110" s="290"/>
      <c r="DPE110" s="290"/>
      <c r="DPF110" s="290"/>
      <c r="DPG110" s="290"/>
      <c r="DPH110" s="290"/>
      <c r="DPI110" s="290"/>
      <c r="DPJ110" s="290"/>
      <c r="DPK110" s="290"/>
      <c r="DPL110" s="290"/>
      <c r="DPM110" s="290"/>
      <c r="DPN110" s="290"/>
      <c r="DPO110" s="290"/>
      <c r="DPP110" s="290"/>
      <c r="DPQ110" s="290"/>
      <c r="DPR110" s="290"/>
      <c r="DPS110" s="290"/>
      <c r="DPT110" s="290"/>
      <c r="DPU110" s="290"/>
      <c r="DPV110" s="290"/>
      <c r="DPW110" s="290"/>
      <c r="DPX110" s="290"/>
      <c r="DPY110" s="290"/>
      <c r="DPZ110" s="290"/>
      <c r="DQA110" s="290"/>
      <c r="DQB110" s="290"/>
      <c r="DQC110" s="290"/>
      <c r="DQD110" s="290"/>
      <c r="DQE110" s="290"/>
      <c r="DQF110" s="290"/>
      <c r="DQG110" s="290"/>
      <c r="DQH110" s="290"/>
      <c r="DQI110" s="290"/>
      <c r="DQJ110" s="290"/>
      <c r="DQK110" s="290"/>
      <c r="DQL110" s="290"/>
      <c r="DQM110" s="290"/>
      <c r="DQN110" s="290"/>
      <c r="DQO110" s="290"/>
      <c r="DQP110" s="290"/>
      <c r="DQQ110" s="290"/>
      <c r="DQR110" s="290"/>
      <c r="DQS110" s="290"/>
      <c r="DQT110" s="290"/>
      <c r="DQU110" s="290"/>
      <c r="DQV110" s="290"/>
      <c r="DQW110" s="290"/>
      <c r="DQX110" s="290"/>
      <c r="DQY110" s="290"/>
      <c r="DQZ110" s="290"/>
      <c r="DRA110" s="290"/>
      <c r="DRB110" s="290"/>
      <c r="DRC110" s="290"/>
      <c r="DRD110" s="290"/>
      <c r="DRE110" s="290"/>
      <c r="DRF110" s="290"/>
      <c r="DRG110" s="290"/>
      <c r="DRH110" s="290"/>
      <c r="DRI110" s="290"/>
      <c r="DRJ110" s="290"/>
      <c r="DRK110" s="290"/>
      <c r="DRL110" s="290"/>
      <c r="DRM110" s="290"/>
      <c r="DRN110" s="290"/>
      <c r="DRO110" s="290"/>
      <c r="DRP110" s="290"/>
      <c r="DRQ110" s="290"/>
      <c r="DRR110" s="290"/>
      <c r="DRS110" s="290"/>
      <c r="DRT110" s="290"/>
      <c r="DRU110" s="290"/>
      <c r="DRV110" s="290"/>
      <c r="DRW110" s="290"/>
      <c r="DRX110" s="290"/>
      <c r="DRY110" s="290"/>
      <c r="DRZ110" s="290"/>
      <c r="DSA110" s="290"/>
      <c r="DSB110" s="290"/>
      <c r="DSC110" s="290"/>
      <c r="DSD110" s="290"/>
      <c r="DSE110" s="290"/>
      <c r="DSF110" s="290"/>
      <c r="DSG110" s="290"/>
      <c r="DSH110" s="290"/>
      <c r="DSI110" s="290"/>
      <c r="DSJ110" s="290"/>
      <c r="DSK110" s="290"/>
      <c r="DSL110" s="290"/>
      <c r="DSM110" s="290"/>
      <c r="DSN110" s="290"/>
      <c r="DSO110" s="290"/>
      <c r="DSP110" s="290"/>
      <c r="DSQ110" s="290"/>
      <c r="DSR110" s="290"/>
      <c r="DSS110" s="290"/>
      <c r="DST110" s="290"/>
      <c r="DSU110" s="290"/>
      <c r="DSV110" s="290"/>
      <c r="DSW110" s="290"/>
      <c r="DSX110" s="290"/>
      <c r="DSY110" s="290"/>
      <c r="DSZ110" s="290"/>
      <c r="DTA110" s="290"/>
      <c r="DTB110" s="290"/>
      <c r="DTC110" s="290"/>
      <c r="DTD110" s="290"/>
      <c r="DTE110" s="290"/>
      <c r="DTF110" s="290"/>
      <c r="DTG110" s="290"/>
      <c r="DTH110" s="290"/>
      <c r="DTI110" s="290"/>
      <c r="DTJ110" s="290"/>
      <c r="DTK110" s="290"/>
      <c r="DTL110" s="290"/>
      <c r="DTM110" s="290"/>
      <c r="DTN110" s="290"/>
      <c r="DTO110" s="290"/>
      <c r="DTP110" s="290"/>
      <c r="DTQ110" s="290"/>
      <c r="DTR110" s="290"/>
      <c r="DTS110" s="290"/>
      <c r="DTT110" s="290"/>
      <c r="DTU110" s="290"/>
      <c r="DTV110" s="290"/>
      <c r="DTW110" s="290"/>
      <c r="DTX110" s="290"/>
      <c r="DTY110" s="290"/>
      <c r="DTZ110" s="290"/>
      <c r="DUA110" s="290"/>
      <c r="DUB110" s="290"/>
      <c r="DUC110" s="290"/>
      <c r="DUD110" s="290"/>
      <c r="DUE110" s="290"/>
      <c r="DUF110" s="290"/>
      <c r="DUG110" s="290"/>
      <c r="DUH110" s="290"/>
      <c r="DUI110" s="290"/>
      <c r="DUJ110" s="290"/>
      <c r="DUK110" s="290"/>
      <c r="DUL110" s="290"/>
      <c r="DUM110" s="290"/>
      <c r="DUN110" s="290"/>
      <c r="DUO110" s="290"/>
      <c r="DUP110" s="290"/>
      <c r="DUQ110" s="290"/>
      <c r="DUR110" s="290"/>
      <c r="DUS110" s="290"/>
      <c r="DUT110" s="290"/>
      <c r="DUU110" s="290"/>
      <c r="DUV110" s="290"/>
      <c r="DUW110" s="290"/>
      <c r="DUX110" s="290"/>
      <c r="DUY110" s="290"/>
      <c r="DUZ110" s="290"/>
      <c r="DVA110" s="290"/>
      <c r="DVB110" s="290"/>
      <c r="DVC110" s="290"/>
      <c r="DVD110" s="290"/>
      <c r="DVE110" s="290"/>
      <c r="DVF110" s="290"/>
      <c r="DVG110" s="290"/>
      <c r="DVH110" s="290"/>
      <c r="DVI110" s="290"/>
      <c r="DVJ110" s="290"/>
      <c r="DVK110" s="290"/>
      <c r="DVL110" s="290"/>
      <c r="DVM110" s="290"/>
      <c r="DVN110" s="290"/>
      <c r="DVO110" s="290"/>
      <c r="DVP110" s="290"/>
      <c r="DVQ110" s="290"/>
      <c r="DVR110" s="290"/>
      <c r="DVS110" s="290"/>
      <c r="DVT110" s="290"/>
      <c r="DVU110" s="290"/>
      <c r="DVV110" s="290"/>
      <c r="DVW110" s="290"/>
      <c r="DVX110" s="290"/>
      <c r="DVY110" s="290"/>
      <c r="DVZ110" s="290"/>
      <c r="DWA110" s="290"/>
      <c r="DWB110" s="290"/>
      <c r="DWC110" s="290"/>
      <c r="DWD110" s="290"/>
      <c r="DWE110" s="290"/>
      <c r="DWF110" s="290"/>
      <c r="DWG110" s="290"/>
      <c r="DWH110" s="290"/>
      <c r="DWI110" s="290"/>
      <c r="DWJ110" s="290"/>
      <c r="DWK110" s="290"/>
      <c r="DWL110" s="290"/>
      <c r="DWM110" s="290"/>
      <c r="DWN110" s="290"/>
      <c r="DWO110" s="290"/>
      <c r="DWP110" s="290"/>
      <c r="DWQ110" s="290"/>
      <c r="DWR110" s="290"/>
      <c r="DWS110" s="290"/>
      <c r="DWT110" s="290"/>
      <c r="DWU110" s="290"/>
      <c r="DWV110" s="290"/>
      <c r="DWW110" s="290"/>
      <c r="DWX110" s="290"/>
      <c r="DWY110" s="290"/>
      <c r="DWZ110" s="290"/>
      <c r="DXA110" s="290"/>
      <c r="DXB110" s="290"/>
      <c r="DXC110" s="290"/>
      <c r="DXD110" s="290"/>
      <c r="DXE110" s="290"/>
      <c r="DXF110" s="290"/>
      <c r="DXG110" s="290"/>
      <c r="DXH110" s="290"/>
      <c r="DXI110" s="290"/>
      <c r="DXJ110" s="290"/>
      <c r="DXK110" s="290"/>
      <c r="DXL110" s="290"/>
      <c r="DXM110" s="290"/>
      <c r="DXN110" s="290"/>
      <c r="DXO110" s="290"/>
      <c r="DXP110" s="290"/>
      <c r="DXQ110" s="290"/>
      <c r="DXR110" s="290"/>
      <c r="DXS110" s="290"/>
      <c r="DXT110" s="290"/>
      <c r="DXU110" s="290"/>
      <c r="DXV110" s="290"/>
      <c r="DXW110" s="290"/>
      <c r="DXX110" s="290"/>
      <c r="DXY110" s="290"/>
      <c r="DXZ110" s="290"/>
      <c r="DYA110" s="290"/>
      <c r="DYB110" s="290"/>
      <c r="DYC110" s="290"/>
      <c r="DYD110" s="290"/>
      <c r="DYE110" s="290"/>
      <c r="DYF110" s="290"/>
      <c r="DYG110" s="290"/>
      <c r="DYH110" s="290"/>
      <c r="DYI110" s="290"/>
      <c r="DYJ110" s="290"/>
      <c r="DYK110" s="290"/>
      <c r="DYL110" s="290"/>
      <c r="DYM110" s="290"/>
      <c r="DYN110" s="290"/>
      <c r="DYO110" s="290"/>
      <c r="DYP110" s="290"/>
      <c r="DYQ110" s="290"/>
      <c r="DYR110" s="290"/>
      <c r="DYS110" s="290"/>
      <c r="DYT110" s="290"/>
      <c r="DYU110" s="290"/>
      <c r="DYV110" s="290"/>
      <c r="DYW110" s="290"/>
      <c r="DYX110" s="290"/>
      <c r="DYY110" s="290"/>
      <c r="DYZ110" s="290"/>
      <c r="DZA110" s="290"/>
      <c r="DZB110" s="290"/>
      <c r="DZC110" s="290"/>
      <c r="DZD110" s="290"/>
      <c r="DZE110" s="290"/>
      <c r="DZF110" s="290"/>
      <c r="DZG110" s="290"/>
      <c r="DZH110" s="290"/>
      <c r="DZI110" s="290"/>
      <c r="DZJ110" s="290"/>
      <c r="DZK110" s="290"/>
      <c r="DZL110" s="290"/>
      <c r="DZM110" s="290"/>
      <c r="DZN110" s="290"/>
      <c r="DZO110" s="290"/>
      <c r="DZP110" s="290"/>
      <c r="DZQ110" s="290"/>
      <c r="DZR110" s="290"/>
      <c r="DZS110" s="290"/>
      <c r="DZT110" s="290"/>
      <c r="DZU110" s="290"/>
      <c r="DZV110" s="290"/>
      <c r="DZW110" s="290"/>
      <c r="DZX110" s="290"/>
      <c r="DZY110" s="290"/>
      <c r="DZZ110" s="290"/>
      <c r="EAA110" s="290"/>
      <c r="EAB110" s="290"/>
      <c r="EAC110" s="290"/>
      <c r="EAD110" s="290"/>
      <c r="EAE110" s="290"/>
      <c r="EAF110" s="290"/>
      <c r="EAG110" s="290"/>
      <c r="EAH110" s="290"/>
      <c r="EAI110" s="290"/>
      <c r="EAJ110" s="290"/>
      <c r="EAK110" s="290"/>
      <c r="EAL110" s="290"/>
      <c r="EAM110" s="290"/>
      <c r="EAN110" s="290"/>
      <c r="EAO110" s="290"/>
      <c r="EAP110" s="290"/>
      <c r="EAQ110" s="290"/>
      <c r="EAR110" s="290"/>
      <c r="EAS110" s="290"/>
      <c r="EAT110" s="290"/>
      <c r="EAU110" s="290"/>
      <c r="EAV110" s="290"/>
      <c r="EAW110" s="290"/>
      <c r="EAX110" s="290"/>
      <c r="EAY110" s="290"/>
      <c r="EAZ110" s="290"/>
      <c r="EBA110" s="290"/>
      <c r="EBB110" s="290"/>
      <c r="EBC110" s="290"/>
      <c r="EBD110" s="290"/>
      <c r="EBE110" s="290"/>
      <c r="EBF110" s="290"/>
      <c r="EBG110" s="290"/>
      <c r="EBH110" s="290"/>
      <c r="EBI110" s="290"/>
      <c r="EBJ110" s="290"/>
      <c r="EBK110" s="290"/>
      <c r="EBL110" s="290"/>
      <c r="EBM110" s="290"/>
      <c r="EBN110" s="290"/>
      <c r="EBO110" s="290"/>
      <c r="EBP110" s="290"/>
      <c r="EBQ110" s="290"/>
      <c r="EBR110" s="290"/>
      <c r="EBS110" s="290"/>
      <c r="EBT110" s="290"/>
      <c r="EBU110" s="290"/>
      <c r="EBV110" s="290"/>
      <c r="EBW110" s="290"/>
      <c r="EBX110" s="290"/>
      <c r="EBY110" s="290"/>
      <c r="EBZ110" s="290"/>
      <c r="ECA110" s="290"/>
      <c r="ECB110" s="290"/>
      <c r="ECC110" s="290"/>
      <c r="ECD110" s="290"/>
      <c r="ECE110" s="290"/>
      <c r="ECF110" s="290"/>
      <c r="ECG110" s="290"/>
      <c r="ECH110" s="290"/>
      <c r="ECI110" s="290"/>
      <c r="ECJ110" s="290"/>
      <c r="ECK110" s="290"/>
      <c r="ECL110" s="290"/>
      <c r="ECM110" s="290"/>
      <c r="ECN110" s="290"/>
      <c r="ECO110" s="290"/>
      <c r="ECP110" s="290"/>
      <c r="ECQ110" s="290"/>
      <c r="ECR110" s="290"/>
      <c r="ECS110" s="290"/>
      <c r="ECT110" s="290"/>
      <c r="ECU110" s="290"/>
      <c r="ECV110" s="290"/>
      <c r="ECW110" s="290"/>
      <c r="ECX110" s="290"/>
      <c r="ECY110" s="290"/>
      <c r="ECZ110" s="290"/>
      <c r="EDA110" s="290"/>
      <c r="EDB110" s="290"/>
      <c r="EDC110" s="290"/>
      <c r="EDD110" s="290"/>
      <c r="EDE110" s="290"/>
      <c r="EDF110" s="290"/>
      <c r="EDG110" s="290"/>
      <c r="EDH110" s="290"/>
      <c r="EDI110" s="290"/>
      <c r="EDJ110" s="290"/>
      <c r="EDK110" s="290"/>
      <c r="EDL110" s="290"/>
      <c r="EDM110" s="290"/>
      <c r="EDN110" s="290"/>
      <c r="EDO110" s="290"/>
      <c r="EDP110" s="290"/>
      <c r="EDQ110" s="290"/>
      <c r="EDR110" s="290"/>
      <c r="EDS110" s="290"/>
      <c r="EDT110" s="290"/>
      <c r="EDU110" s="290"/>
      <c r="EDV110" s="290"/>
      <c r="EDW110" s="290"/>
      <c r="EDX110" s="290"/>
      <c r="EDY110" s="290"/>
      <c r="EDZ110" s="290"/>
      <c r="EEA110" s="290"/>
      <c r="EEB110" s="290"/>
      <c r="EEC110" s="290"/>
      <c r="EED110" s="290"/>
      <c r="EEE110" s="290"/>
      <c r="EEF110" s="290"/>
      <c r="EEG110" s="290"/>
      <c r="EEH110" s="290"/>
      <c r="EEI110" s="290"/>
      <c r="EEJ110" s="290"/>
      <c r="EEK110" s="290"/>
      <c r="EEL110" s="290"/>
      <c r="EEM110" s="290"/>
      <c r="EEN110" s="290"/>
      <c r="EEO110" s="290"/>
      <c r="EEP110" s="290"/>
      <c r="EEQ110" s="290"/>
      <c r="EER110" s="290"/>
      <c r="EES110" s="290"/>
      <c r="EET110" s="290"/>
      <c r="EEU110" s="290"/>
      <c r="EEV110" s="290"/>
      <c r="EEW110" s="290"/>
      <c r="EEX110" s="290"/>
      <c r="EEY110" s="290"/>
      <c r="EEZ110" s="290"/>
      <c r="EFA110" s="290"/>
      <c r="EFB110" s="290"/>
      <c r="EFC110" s="290"/>
      <c r="EFD110" s="290"/>
      <c r="EFE110" s="290"/>
      <c r="EFF110" s="290"/>
      <c r="EFG110" s="290"/>
      <c r="EFH110" s="290"/>
      <c r="EFI110" s="290"/>
      <c r="EFJ110" s="290"/>
      <c r="EFK110" s="290"/>
      <c r="EFL110" s="290"/>
      <c r="EFM110" s="290"/>
      <c r="EFN110" s="290"/>
      <c r="EFO110" s="290"/>
      <c r="EFP110" s="290"/>
      <c r="EFQ110" s="290"/>
      <c r="EFR110" s="290"/>
      <c r="EFS110" s="290"/>
      <c r="EFT110" s="290"/>
      <c r="EFU110" s="290"/>
      <c r="EFV110" s="290"/>
      <c r="EFW110" s="290"/>
      <c r="EFX110" s="290"/>
      <c r="EFY110" s="290"/>
      <c r="EFZ110" s="290"/>
      <c r="EGA110" s="290"/>
      <c r="EGB110" s="290"/>
      <c r="EGC110" s="290"/>
      <c r="EGD110" s="290"/>
      <c r="EGE110" s="290"/>
      <c r="EGF110" s="290"/>
      <c r="EGG110" s="290"/>
      <c r="EGH110" s="290"/>
      <c r="EGI110" s="290"/>
      <c r="EGJ110" s="290"/>
      <c r="EGK110" s="290"/>
      <c r="EGL110" s="290"/>
      <c r="EGM110" s="290"/>
      <c r="EGN110" s="290"/>
      <c r="EGO110" s="290"/>
      <c r="EGP110" s="290"/>
      <c r="EGQ110" s="290"/>
      <c r="EGR110" s="290"/>
      <c r="EGS110" s="290"/>
      <c r="EGT110" s="290"/>
      <c r="EGU110" s="290"/>
      <c r="EGV110" s="290"/>
      <c r="EGW110" s="290"/>
      <c r="EGX110" s="290"/>
      <c r="EGY110" s="290"/>
      <c r="EGZ110" s="290"/>
      <c r="EHA110" s="290"/>
      <c r="EHB110" s="290"/>
      <c r="EHC110" s="290"/>
      <c r="EHD110" s="290"/>
      <c r="EHE110" s="290"/>
      <c r="EHF110" s="290"/>
      <c r="EHG110" s="290"/>
      <c r="EHH110" s="290"/>
      <c r="EHI110" s="290"/>
      <c r="EHJ110" s="290"/>
      <c r="EHK110" s="290"/>
      <c r="EHL110" s="290"/>
      <c r="EHM110" s="290"/>
      <c r="EHN110" s="290"/>
      <c r="EHO110" s="290"/>
      <c r="EHP110" s="290"/>
      <c r="EHQ110" s="290"/>
      <c r="EHR110" s="290"/>
      <c r="EHS110" s="290"/>
      <c r="EHT110" s="290"/>
      <c r="EHU110" s="290"/>
      <c r="EHV110" s="290"/>
      <c r="EHW110" s="290"/>
      <c r="EHX110" s="290"/>
      <c r="EHY110" s="290"/>
      <c r="EHZ110" s="290"/>
      <c r="EIA110" s="290"/>
      <c r="EIB110" s="290"/>
      <c r="EIC110" s="290"/>
      <c r="EID110" s="290"/>
      <c r="EIE110" s="290"/>
      <c r="EIF110" s="290"/>
      <c r="EIG110" s="290"/>
      <c r="EIH110" s="290"/>
      <c r="EII110" s="290"/>
      <c r="EIJ110" s="290"/>
      <c r="EIK110" s="290"/>
      <c r="EIL110" s="290"/>
      <c r="EIM110" s="290"/>
      <c r="EIN110" s="290"/>
      <c r="EIO110" s="290"/>
      <c r="EIP110" s="290"/>
      <c r="EIQ110" s="290"/>
      <c r="EIR110" s="290"/>
      <c r="EIS110" s="290"/>
      <c r="EIT110" s="290"/>
      <c r="EIU110" s="290"/>
      <c r="EIV110" s="290"/>
      <c r="EIW110" s="290"/>
      <c r="EIX110" s="290"/>
      <c r="EIY110" s="290"/>
      <c r="EIZ110" s="290"/>
      <c r="EJA110" s="290"/>
      <c r="EJB110" s="290"/>
      <c r="EJC110" s="290"/>
      <c r="EJD110" s="290"/>
      <c r="EJE110" s="290"/>
      <c r="EJF110" s="290"/>
      <c r="EJG110" s="290"/>
      <c r="EJH110" s="290"/>
      <c r="EJI110" s="290"/>
      <c r="EJJ110" s="290"/>
      <c r="EJK110" s="290"/>
      <c r="EJL110" s="290"/>
      <c r="EJM110" s="290"/>
      <c r="EJN110" s="290"/>
      <c r="EJO110" s="290"/>
      <c r="EJP110" s="290"/>
      <c r="EJQ110" s="290"/>
      <c r="EJR110" s="290"/>
      <c r="EJS110" s="290"/>
      <c r="EJT110" s="290"/>
      <c r="EJU110" s="290"/>
      <c r="EJV110" s="290"/>
      <c r="EJW110" s="290"/>
      <c r="EJX110" s="290"/>
      <c r="EJY110" s="290"/>
      <c r="EJZ110" s="290"/>
      <c r="EKA110" s="290"/>
      <c r="EKB110" s="290"/>
      <c r="EKC110" s="290"/>
      <c r="EKD110" s="290"/>
      <c r="EKE110" s="290"/>
      <c r="EKF110" s="290"/>
      <c r="EKG110" s="290"/>
      <c r="EKH110" s="290"/>
      <c r="EKI110" s="290"/>
      <c r="EKJ110" s="290"/>
      <c r="EKK110" s="290"/>
      <c r="EKL110" s="290"/>
      <c r="EKM110" s="290"/>
      <c r="EKN110" s="290"/>
      <c r="EKO110" s="290"/>
      <c r="EKP110" s="290"/>
      <c r="EKQ110" s="290"/>
      <c r="EKR110" s="290"/>
      <c r="EKS110" s="290"/>
      <c r="EKT110" s="290"/>
      <c r="EKU110" s="290"/>
      <c r="EKV110" s="290"/>
      <c r="EKW110" s="290"/>
      <c r="EKX110" s="290"/>
      <c r="EKY110" s="290"/>
      <c r="EKZ110" s="290"/>
      <c r="ELA110" s="290"/>
      <c r="ELB110" s="290"/>
      <c r="ELC110" s="290"/>
      <c r="ELD110" s="290"/>
      <c r="ELE110" s="290"/>
      <c r="ELF110" s="290"/>
      <c r="ELG110" s="290"/>
      <c r="ELH110" s="290"/>
      <c r="ELI110" s="290"/>
      <c r="ELJ110" s="290"/>
      <c r="ELK110" s="290"/>
      <c r="ELL110" s="290"/>
      <c r="ELM110" s="290"/>
      <c r="ELN110" s="290"/>
      <c r="ELO110" s="290"/>
      <c r="ELP110" s="290"/>
      <c r="ELQ110" s="290"/>
      <c r="ELR110" s="290"/>
      <c r="ELS110" s="290"/>
      <c r="ELT110" s="290"/>
      <c r="ELU110" s="290"/>
      <c r="ELV110" s="290"/>
      <c r="ELW110" s="290"/>
      <c r="ELX110" s="290"/>
      <c r="ELY110" s="290"/>
      <c r="ELZ110" s="290"/>
      <c r="EMA110" s="290"/>
      <c r="EMB110" s="290"/>
      <c r="EMC110" s="290"/>
      <c r="EMD110" s="290"/>
      <c r="EME110" s="290"/>
      <c r="EMF110" s="290"/>
      <c r="EMG110" s="290"/>
      <c r="EMH110" s="290"/>
      <c r="EMI110" s="290"/>
      <c r="EMJ110" s="290"/>
      <c r="EMK110" s="290"/>
      <c r="EML110" s="290"/>
      <c r="EMM110" s="290"/>
      <c r="EMN110" s="290"/>
      <c r="EMO110" s="290"/>
      <c r="EMP110" s="290"/>
      <c r="EMQ110" s="290"/>
      <c r="EMR110" s="290"/>
      <c r="EMS110" s="290"/>
      <c r="EMT110" s="290"/>
      <c r="EMU110" s="290"/>
      <c r="EMV110" s="290"/>
      <c r="EMW110" s="290"/>
      <c r="EMX110" s="290"/>
      <c r="EMY110" s="290"/>
      <c r="EMZ110" s="290"/>
      <c r="ENA110" s="290"/>
      <c r="ENB110" s="290"/>
      <c r="ENC110" s="290"/>
      <c r="END110" s="290"/>
      <c r="ENE110" s="290"/>
      <c r="ENF110" s="290"/>
      <c r="ENG110" s="290"/>
      <c r="ENH110" s="290"/>
      <c r="ENI110" s="290"/>
      <c r="ENJ110" s="290"/>
      <c r="ENK110" s="290"/>
      <c r="ENL110" s="290"/>
      <c r="ENM110" s="290"/>
      <c r="ENN110" s="290"/>
      <c r="ENO110" s="290"/>
      <c r="ENP110" s="290"/>
      <c r="ENQ110" s="290"/>
      <c r="ENR110" s="290"/>
      <c r="ENS110" s="290"/>
      <c r="ENT110" s="290"/>
      <c r="ENU110" s="290"/>
      <c r="ENV110" s="290"/>
      <c r="ENW110" s="290"/>
      <c r="ENX110" s="290"/>
      <c r="ENY110" s="290"/>
      <c r="ENZ110" s="290"/>
      <c r="EOA110" s="290"/>
      <c r="EOB110" s="290"/>
      <c r="EOC110" s="290"/>
      <c r="EOD110" s="290"/>
      <c r="EOE110" s="290"/>
      <c r="EOF110" s="290"/>
      <c r="EOG110" s="290"/>
      <c r="EOH110" s="290"/>
      <c r="EOI110" s="290"/>
      <c r="EOJ110" s="290"/>
      <c r="EOK110" s="290"/>
      <c r="EOL110" s="290"/>
      <c r="EOM110" s="290"/>
      <c r="EON110" s="290"/>
      <c r="EOO110" s="290"/>
      <c r="EOP110" s="290"/>
      <c r="EOQ110" s="290"/>
      <c r="EOR110" s="290"/>
      <c r="EOS110" s="290"/>
      <c r="EOT110" s="290"/>
      <c r="EOU110" s="290"/>
      <c r="EOV110" s="290"/>
      <c r="EOW110" s="290"/>
      <c r="EOX110" s="290"/>
      <c r="EOY110" s="290"/>
      <c r="EOZ110" s="290"/>
      <c r="EPA110" s="290"/>
      <c r="EPB110" s="290"/>
      <c r="EPC110" s="290"/>
      <c r="EPD110" s="290"/>
      <c r="EPE110" s="290"/>
      <c r="EPF110" s="290"/>
      <c r="EPG110" s="290"/>
      <c r="EPH110" s="290"/>
      <c r="EPI110" s="290"/>
      <c r="EPJ110" s="290"/>
      <c r="EPK110" s="290"/>
      <c r="EPL110" s="290"/>
      <c r="EPM110" s="290"/>
      <c r="EPN110" s="290"/>
      <c r="EPO110" s="290"/>
      <c r="EPP110" s="290"/>
      <c r="EPQ110" s="290"/>
      <c r="EPR110" s="290"/>
      <c r="EPS110" s="290"/>
      <c r="EPT110" s="290"/>
      <c r="EPU110" s="290"/>
      <c r="EPV110" s="290"/>
      <c r="EPW110" s="290"/>
      <c r="EPX110" s="290"/>
      <c r="EPY110" s="290"/>
      <c r="EPZ110" s="290"/>
      <c r="EQA110" s="290"/>
      <c r="EQB110" s="290"/>
      <c r="EQC110" s="290"/>
      <c r="EQD110" s="290"/>
      <c r="EQE110" s="290"/>
      <c r="EQF110" s="290"/>
      <c r="EQG110" s="290"/>
      <c r="EQH110" s="290"/>
      <c r="EQI110" s="290"/>
      <c r="EQJ110" s="290"/>
      <c r="EQK110" s="290"/>
      <c r="EQL110" s="290"/>
      <c r="EQM110" s="290"/>
      <c r="EQN110" s="290"/>
      <c r="EQO110" s="290"/>
      <c r="EQP110" s="290"/>
      <c r="EQQ110" s="290"/>
      <c r="EQR110" s="290"/>
      <c r="EQS110" s="290"/>
      <c r="EQT110" s="290"/>
      <c r="EQU110" s="290"/>
      <c r="EQV110" s="290"/>
      <c r="EQW110" s="290"/>
      <c r="EQX110" s="290"/>
      <c r="EQY110" s="290"/>
      <c r="EQZ110" s="290"/>
      <c r="ERA110" s="290"/>
      <c r="ERB110" s="290"/>
      <c r="ERC110" s="290"/>
      <c r="ERD110" s="290"/>
      <c r="ERE110" s="290"/>
      <c r="ERF110" s="290"/>
      <c r="ERG110" s="290"/>
      <c r="ERH110" s="290"/>
      <c r="ERI110" s="290"/>
      <c r="ERJ110" s="290"/>
      <c r="ERK110" s="290"/>
      <c r="ERL110" s="290"/>
      <c r="ERM110" s="290"/>
      <c r="ERN110" s="290"/>
      <c r="ERO110" s="290"/>
      <c r="ERP110" s="290"/>
      <c r="ERQ110" s="290"/>
      <c r="ERR110" s="290"/>
      <c r="ERS110" s="290"/>
      <c r="ERT110" s="290"/>
      <c r="ERU110" s="290"/>
      <c r="ERV110" s="290"/>
      <c r="ERW110" s="290"/>
      <c r="ERX110" s="290"/>
      <c r="ERY110" s="290"/>
      <c r="ERZ110" s="290"/>
      <c r="ESA110" s="290"/>
      <c r="ESB110" s="290"/>
      <c r="ESC110" s="290"/>
      <c r="ESD110" s="290"/>
      <c r="ESE110" s="290"/>
      <c r="ESF110" s="290"/>
      <c r="ESG110" s="290"/>
      <c r="ESH110" s="290"/>
      <c r="ESI110" s="290"/>
      <c r="ESJ110" s="290"/>
      <c r="ESK110" s="290"/>
      <c r="ESL110" s="290"/>
      <c r="ESM110" s="290"/>
      <c r="ESN110" s="290"/>
      <c r="ESO110" s="290"/>
      <c r="ESP110" s="290"/>
      <c r="ESQ110" s="290"/>
      <c r="ESR110" s="290"/>
      <c r="ESS110" s="290"/>
      <c r="EST110" s="290"/>
      <c r="ESU110" s="290"/>
      <c r="ESV110" s="290"/>
      <c r="ESW110" s="290"/>
      <c r="ESX110" s="290"/>
      <c r="ESY110" s="290"/>
      <c r="ESZ110" s="290"/>
      <c r="ETA110" s="290"/>
      <c r="ETB110" s="290"/>
      <c r="ETC110" s="290"/>
      <c r="ETD110" s="290"/>
      <c r="ETE110" s="290"/>
      <c r="ETF110" s="290"/>
      <c r="ETG110" s="290"/>
      <c r="ETH110" s="290"/>
      <c r="ETI110" s="290"/>
      <c r="ETJ110" s="290"/>
      <c r="ETK110" s="290"/>
      <c r="ETL110" s="290"/>
      <c r="ETM110" s="290"/>
      <c r="ETN110" s="290"/>
      <c r="ETO110" s="290"/>
      <c r="ETP110" s="290"/>
      <c r="ETQ110" s="290"/>
      <c r="ETR110" s="290"/>
      <c r="ETS110" s="290"/>
      <c r="ETT110" s="290"/>
      <c r="ETU110" s="290"/>
      <c r="ETV110" s="290"/>
      <c r="ETW110" s="290"/>
      <c r="ETX110" s="290"/>
      <c r="ETY110" s="290"/>
      <c r="ETZ110" s="290"/>
      <c r="EUA110" s="290"/>
      <c r="EUB110" s="290"/>
      <c r="EUC110" s="290"/>
      <c r="EUD110" s="290"/>
      <c r="EUE110" s="290"/>
      <c r="EUF110" s="290"/>
      <c r="EUG110" s="290"/>
      <c r="EUH110" s="290"/>
      <c r="EUI110" s="290"/>
      <c r="EUJ110" s="290"/>
      <c r="EUK110" s="290"/>
      <c r="EUL110" s="290"/>
      <c r="EUM110" s="290"/>
      <c r="EUN110" s="290"/>
      <c r="EUO110" s="290"/>
      <c r="EUP110" s="290"/>
      <c r="EUQ110" s="290"/>
      <c r="EUR110" s="290"/>
      <c r="EUS110" s="290"/>
      <c r="EUT110" s="290"/>
      <c r="EUU110" s="290"/>
      <c r="EUV110" s="290"/>
      <c r="EUW110" s="290"/>
      <c r="EUX110" s="290"/>
      <c r="EUY110" s="290"/>
      <c r="EUZ110" s="290"/>
      <c r="EVA110" s="290"/>
      <c r="EVB110" s="290"/>
      <c r="EVC110" s="290"/>
      <c r="EVD110" s="290"/>
      <c r="EVE110" s="290"/>
      <c r="EVF110" s="290"/>
      <c r="EVG110" s="290"/>
      <c r="EVH110" s="290"/>
      <c r="EVI110" s="290"/>
      <c r="EVJ110" s="290"/>
      <c r="EVK110" s="290"/>
      <c r="EVL110" s="290"/>
      <c r="EVM110" s="290"/>
      <c r="EVN110" s="290"/>
      <c r="EVO110" s="290"/>
      <c r="EVP110" s="290"/>
      <c r="EVQ110" s="290"/>
      <c r="EVR110" s="290"/>
      <c r="EVS110" s="290"/>
      <c r="EVT110" s="290"/>
      <c r="EVU110" s="290"/>
      <c r="EVV110" s="290"/>
      <c r="EVW110" s="290"/>
      <c r="EVX110" s="290"/>
      <c r="EVY110" s="290"/>
      <c r="EVZ110" s="290"/>
      <c r="EWA110" s="290"/>
      <c r="EWB110" s="290"/>
      <c r="EWC110" s="290"/>
      <c r="EWD110" s="290"/>
      <c r="EWE110" s="290"/>
      <c r="EWF110" s="290"/>
      <c r="EWG110" s="290"/>
      <c r="EWH110" s="290"/>
      <c r="EWI110" s="290"/>
      <c r="EWJ110" s="290"/>
      <c r="EWK110" s="290"/>
      <c r="EWL110" s="290"/>
      <c r="EWM110" s="290"/>
      <c r="EWN110" s="290"/>
      <c r="EWO110" s="290"/>
      <c r="EWP110" s="290"/>
      <c r="EWQ110" s="290"/>
      <c r="EWR110" s="290"/>
      <c r="EWS110" s="290"/>
      <c r="EWT110" s="290"/>
      <c r="EWU110" s="290"/>
      <c r="EWV110" s="290"/>
      <c r="EWW110" s="290"/>
      <c r="EWX110" s="290"/>
      <c r="EWY110" s="290"/>
      <c r="EWZ110" s="290"/>
      <c r="EXA110" s="290"/>
      <c r="EXB110" s="290"/>
      <c r="EXC110" s="290"/>
      <c r="EXD110" s="290"/>
      <c r="EXE110" s="290"/>
      <c r="EXF110" s="290"/>
      <c r="EXG110" s="290"/>
      <c r="EXH110" s="290"/>
      <c r="EXI110" s="290"/>
      <c r="EXJ110" s="290"/>
      <c r="EXK110" s="290"/>
      <c r="EXL110" s="290"/>
      <c r="EXM110" s="290"/>
      <c r="EXN110" s="290"/>
      <c r="EXO110" s="290"/>
      <c r="EXP110" s="290"/>
      <c r="EXQ110" s="290"/>
      <c r="EXR110" s="290"/>
      <c r="EXS110" s="290"/>
      <c r="EXT110" s="290"/>
      <c r="EXU110" s="290"/>
      <c r="EXV110" s="290"/>
      <c r="EXW110" s="290"/>
      <c r="EXX110" s="290"/>
      <c r="EXY110" s="290"/>
      <c r="EXZ110" s="290"/>
      <c r="EYA110" s="290"/>
      <c r="EYB110" s="290"/>
      <c r="EYC110" s="290"/>
      <c r="EYD110" s="290"/>
      <c r="EYE110" s="290"/>
      <c r="EYF110" s="290"/>
      <c r="EYG110" s="290"/>
      <c r="EYH110" s="290"/>
      <c r="EYI110" s="290"/>
      <c r="EYJ110" s="290"/>
      <c r="EYK110" s="290"/>
      <c r="EYL110" s="290"/>
      <c r="EYM110" s="290"/>
      <c r="EYN110" s="290"/>
      <c r="EYO110" s="290"/>
      <c r="EYP110" s="290"/>
      <c r="EYQ110" s="290"/>
      <c r="EYR110" s="290"/>
      <c r="EYS110" s="290"/>
      <c r="EYT110" s="290"/>
      <c r="EYU110" s="290"/>
      <c r="EYV110" s="290"/>
      <c r="EYW110" s="290"/>
      <c r="EYX110" s="290"/>
      <c r="EYY110" s="290"/>
      <c r="EYZ110" s="290"/>
      <c r="EZA110" s="290"/>
      <c r="EZB110" s="290"/>
      <c r="EZC110" s="290"/>
      <c r="EZD110" s="290"/>
      <c r="EZE110" s="290"/>
      <c r="EZF110" s="290"/>
      <c r="EZG110" s="290"/>
      <c r="EZH110" s="290"/>
      <c r="EZI110" s="290"/>
      <c r="EZJ110" s="290"/>
      <c r="EZK110" s="290"/>
      <c r="EZL110" s="290"/>
      <c r="EZM110" s="290"/>
      <c r="EZN110" s="290"/>
      <c r="EZO110" s="290"/>
      <c r="EZP110" s="290"/>
      <c r="EZQ110" s="290"/>
      <c r="EZR110" s="290"/>
      <c r="EZS110" s="290"/>
      <c r="EZT110" s="290"/>
      <c r="EZU110" s="290"/>
      <c r="EZV110" s="290"/>
      <c r="EZW110" s="290"/>
      <c r="EZX110" s="290"/>
      <c r="EZY110" s="290"/>
      <c r="EZZ110" s="290"/>
      <c r="FAA110" s="290"/>
      <c r="FAB110" s="290"/>
      <c r="FAC110" s="290"/>
      <c r="FAD110" s="290"/>
      <c r="FAE110" s="290"/>
      <c r="FAF110" s="290"/>
      <c r="FAG110" s="290"/>
      <c r="FAH110" s="290"/>
      <c r="FAI110" s="290"/>
      <c r="FAJ110" s="290"/>
      <c r="FAK110" s="290"/>
      <c r="FAL110" s="290"/>
      <c r="FAM110" s="290"/>
      <c r="FAN110" s="290"/>
      <c r="FAO110" s="290"/>
      <c r="FAP110" s="290"/>
      <c r="FAQ110" s="290"/>
      <c r="FAR110" s="290"/>
      <c r="FAS110" s="290"/>
      <c r="FAT110" s="290"/>
      <c r="FAU110" s="290"/>
      <c r="FAV110" s="290"/>
      <c r="FAW110" s="290"/>
      <c r="FAX110" s="290"/>
      <c r="FAY110" s="290"/>
      <c r="FAZ110" s="290"/>
      <c r="FBA110" s="290"/>
      <c r="FBB110" s="290"/>
      <c r="FBC110" s="290"/>
      <c r="FBD110" s="290"/>
      <c r="FBE110" s="290"/>
      <c r="FBF110" s="290"/>
      <c r="FBG110" s="290"/>
      <c r="FBH110" s="290"/>
      <c r="FBI110" s="290"/>
      <c r="FBJ110" s="290"/>
      <c r="FBK110" s="290"/>
      <c r="FBL110" s="290"/>
      <c r="FBM110" s="290"/>
      <c r="FBN110" s="290"/>
      <c r="FBO110" s="290"/>
      <c r="FBP110" s="290"/>
      <c r="FBQ110" s="290"/>
      <c r="FBR110" s="290"/>
      <c r="FBS110" s="290"/>
      <c r="FBT110" s="290"/>
      <c r="FBU110" s="290"/>
      <c r="FBV110" s="290"/>
      <c r="FBW110" s="290"/>
      <c r="FBX110" s="290"/>
      <c r="FBY110" s="290"/>
      <c r="FBZ110" s="290"/>
      <c r="FCA110" s="290"/>
      <c r="FCB110" s="290"/>
      <c r="FCC110" s="290"/>
      <c r="FCD110" s="290"/>
      <c r="FCE110" s="290"/>
      <c r="FCF110" s="290"/>
      <c r="FCG110" s="290"/>
      <c r="FCH110" s="290"/>
      <c r="FCI110" s="290"/>
      <c r="FCJ110" s="290"/>
      <c r="FCK110" s="290"/>
      <c r="FCL110" s="290"/>
      <c r="FCM110" s="290"/>
      <c r="FCN110" s="290"/>
      <c r="FCO110" s="290"/>
      <c r="FCP110" s="290"/>
      <c r="FCQ110" s="290"/>
      <c r="FCR110" s="290"/>
      <c r="FCS110" s="290"/>
      <c r="FCT110" s="290"/>
      <c r="FCU110" s="290"/>
      <c r="FCV110" s="290"/>
      <c r="FCW110" s="290"/>
      <c r="FCX110" s="290"/>
      <c r="FCY110" s="290"/>
      <c r="FCZ110" s="290"/>
      <c r="FDA110" s="290"/>
      <c r="FDB110" s="290"/>
      <c r="FDC110" s="290"/>
      <c r="FDD110" s="290"/>
      <c r="FDE110" s="290"/>
      <c r="FDF110" s="290"/>
      <c r="FDG110" s="290"/>
      <c r="FDH110" s="290"/>
      <c r="FDI110" s="290"/>
      <c r="FDJ110" s="290"/>
      <c r="FDK110" s="290"/>
      <c r="FDL110" s="290"/>
      <c r="FDM110" s="290"/>
      <c r="FDN110" s="290"/>
      <c r="FDO110" s="290"/>
      <c r="FDP110" s="290"/>
      <c r="FDQ110" s="290"/>
      <c r="FDR110" s="290"/>
      <c r="FDS110" s="290"/>
      <c r="FDT110" s="290"/>
      <c r="FDU110" s="290"/>
      <c r="FDV110" s="290"/>
      <c r="FDW110" s="290"/>
      <c r="FDX110" s="290"/>
      <c r="FDY110" s="290"/>
      <c r="FDZ110" s="290"/>
      <c r="FEA110" s="290"/>
      <c r="FEB110" s="290"/>
      <c r="FEC110" s="290"/>
      <c r="FED110" s="290"/>
      <c r="FEE110" s="290"/>
      <c r="FEF110" s="290"/>
      <c r="FEG110" s="290"/>
      <c r="FEH110" s="290"/>
      <c r="FEI110" s="290"/>
      <c r="FEJ110" s="290"/>
      <c r="FEK110" s="290"/>
      <c r="FEL110" s="290"/>
      <c r="FEM110" s="290"/>
      <c r="FEN110" s="290"/>
      <c r="FEO110" s="290"/>
      <c r="FEP110" s="290"/>
      <c r="FEQ110" s="290"/>
      <c r="FER110" s="290"/>
      <c r="FES110" s="290"/>
      <c r="FET110" s="290"/>
      <c r="FEU110" s="290"/>
      <c r="FEV110" s="290"/>
      <c r="FEW110" s="290"/>
      <c r="FEX110" s="290"/>
      <c r="FEY110" s="290"/>
      <c r="FEZ110" s="290"/>
      <c r="FFA110" s="290"/>
      <c r="FFB110" s="290"/>
      <c r="FFC110" s="290"/>
      <c r="FFD110" s="290"/>
      <c r="FFE110" s="290"/>
      <c r="FFF110" s="290"/>
      <c r="FFG110" s="290"/>
      <c r="FFH110" s="290"/>
      <c r="FFI110" s="290"/>
      <c r="FFJ110" s="290"/>
      <c r="FFK110" s="290"/>
      <c r="FFL110" s="290"/>
      <c r="FFM110" s="290"/>
      <c r="FFN110" s="290"/>
      <c r="FFO110" s="290"/>
      <c r="FFP110" s="290"/>
      <c r="FFQ110" s="290"/>
      <c r="FFR110" s="290"/>
      <c r="FFS110" s="290"/>
      <c r="FFT110" s="290"/>
      <c r="FFU110" s="290"/>
      <c r="FFV110" s="290"/>
      <c r="FFW110" s="290"/>
      <c r="FFX110" s="290"/>
      <c r="FFY110" s="290"/>
      <c r="FFZ110" s="290"/>
      <c r="FGA110" s="290"/>
      <c r="FGB110" s="290"/>
      <c r="FGC110" s="290"/>
      <c r="FGD110" s="290"/>
      <c r="FGE110" s="290"/>
      <c r="FGF110" s="290"/>
      <c r="FGG110" s="290"/>
      <c r="FGH110" s="290"/>
      <c r="FGI110" s="290"/>
      <c r="FGJ110" s="290"/>
      <c r="FGK110" s="290"/>
      <c r="FGL110" s="290"/>
      <c r="FGM110" s="290"/>
      <c r="FGN110" s="290"/>
      <c r="FGO110" s="290"/>
      <c r="FGP110" s="290"/>
      <c r="FGQ110" s="290"/>
      <c r="FGR110" s="290"/>
      <c r="FGS110" s="290"/>
      <c r="FGT110" s="290"/>
      <c r="FGU110" s="290"/>
      <c r="FGV110" s="290"/>
      <c r="FGW110" s="290"/>
      <c r="FGX110" s="290"/>
      <c r="FGY110" s="290"/>
      <c r="FGZ110" s="290"/>
      <c r="FHA110" s="290"/>
      <c r="FHB110" s="290"/>
      <c r="FHC110" s="290"/>
      <c r="FHD110" s="290"/>
      <c r="FHE110" s="290"/>
      <c r="FHF110" s="290"/>
      <c r="FHG110" s="290"/>
      <c r="FHH110" s="290"/>
      <c r="FHI110" s="290"/>
      <c r="FHJ110" s="290"/>
      <c r="FHK110" s="290"/>
      <c r="FHL110" s="290"/>
      <c r="FHM110" s="290"/>
      <c r="FHN110" s="290"/>
      <c r="FHO110" s="290"/>
      <c r="FHP110" s="290"/>
      <c r="FHQ110" s="290"/>
      <c r="FHR110" s="290"/>
      <c r="FHS110" s="290"/>
      <c r="FHT110" s="290"/>
      <c r="FHU110" s="290"/>
      <c r="FHV110" s="290"/>
      <c r="FHW110" s="290"/>
      <c r="FHX110" s="290"/>
      <c r="FHY110" s="290"/>
      <c r="FHZ110" s="290"/>
      <c r="FIA110" s="290"/>
      <c r="FIB110" s="290"/>
      <c r="FIC110" s="290"/>
      <c r="FID110" s="290"/>
      <c r="FIE110" s="290"/>
      <c r="FIF110" s="290"/>
      <c r="FIG110" s="290"/>
      <c r="FIH110" s="290"/>
      <c r="FII110" s="290"/>
      <c r="FIJ110" s="290"/>
      <c r="FIK110" s="290"/>
      <c r="FIL110" s="290"/>
      <c r="FIM110" s="290"/>
      <c r="FIN110" s="290"/>
      <c r="FIO110" s="290"/>
      <c r="FIP110" s="290"/>
      <c r="FIQ110" s="290"/>
      <c r="FIR110" s="290"/>
      <c r="FIS110" s="290"/>
      <c r="FIT110" s="290"/>
      <c r="FIU110" s="290"/>
      <c r="FIV110" s="290"/>
      <c r="FIW110" s="290"/>
      <c r="FIX110" s="290"/>
      <c r="FIY110" s="290"/>
      <c r="FIZ110" s="290"/>
      <c r="FJA110" s="290"/>
      <c r="FJB110" s="290"/>
      <c r="FJC110" s="290"/>
      <c r="FJD110" s="290"/>
      <c r="FJE110" s="290"/>
      <c r="FJF110" s="290"/>
      <c r="FJG110" s="290"/>
      <c r="FJH110" s="290"/>
      <c r="FJI110" s="290"/>
      <c r="FJJ110" s="290"/>
      <c r="FJK110" s="290"/>
      <c r="FJL110" s="290"/>
      <c r="FJM110" s="290"/>
      <c r="FJN110" s="290"/>
      <c r="FJO110" s="290"/>
      <c r="FJP110" s="290"/>
      <c r="FJQ110" s="290"/>
      <c r="FJR110" s="290"/>
      <c r="FJS110" s="290"/>
      <c r="FJT110" s="290"/>
      <c r="FJU110" s="290"/>
      <c r="FJV110" s="290"/>
      <c r="FJW110" s="290"/>
      <c r="FJX110" s="290"/>
      <c r="FJY110" s="290"/>
      <c r="FJZ110" s="290"/>
      <c r="FKA110" s="290"/>
      <c r="FKB110" s="290"/>
      <c r="FKC110" s="290"/>
      <c r="FKD110" s="290"/>
      <c r="FKE110" s="290"/>
      <c r="FKF110" s="290"/>
      <c r="FKG110" s="290"/>
      <c r="FKH110" s="290"/>
      <c r="FKI110" s="290"/>
      <c r="FKJ110" s="290"/>
      <c r="FKK110" s="290"/>
      <c r="FKL110" s="290"/>
      <c r="FKM110" s="290"/>
      <c r="FKN110" s="290"/>
      <c r="FKO110" s="290"/>
      <c r="FKP110" s="290"/>
      <c r="FKQ110" s="290"/>
      <c r="FKR110" s="290"/>
      <c r="FKS110" s="290"/>
      <c r="FKT110" s="290"/>
      <c r="FKU110" s="290"/>
      <c r="FKV110" s="290"/>
      <c r="FKW110" s="290"/>
      <c r="FKX110" s="290"/>
      <c r="FKY110" s="290"/>
      <c r="FKZ110" s="290"/>
      <c r="FLA110" s="290"/>
      <c r="FLB110" s="290"/>
      <c r="FLC110" s="290"/>
      <c r="FLD110" s="290"/>
      <c r="FLE110" s="290"/>
      <c r="FLF110" s="290"/>
      <c r="FLG110" s="290"/>
      <c r="FLH110" s="290"/>
      <c r="FLI110" s="290"/>
      <c r="FLJ110" s="290"/>
      <c r="FLK110" s="290"/>
      <c r="FLL110" s="290"/>
      <c r="FLM110" s="290"/>
      <c r="FLN110" s="290"/>
      <c r="FLO110" s="290"/>
      <c r="FLP110" s="290"/>
      <c r="FLQ110" s="290"/>
      <c r="FLR110" s="290"/>
      <c r="FLS110" s="290"/>
      <c r="FLT110" s="290"/>
      <c r="FLU110" s="290"/>
      <c r="FLV110" s="290"/>
      <c r="FLW110" s="290"/>
      <c r="FLX110" s="290"/>
      <c r="FLY110" s="290"/>
      <c r="FLZ110" s="290"/>
      <c r="FMA110" s="290"/>
      <c r="FMB110" s="290"/>
      <c r="FMC110" s="290"/>
      <c r="FMD110" s="290"/>
      <c r="FME110" s="290"/>
      <c r="FMF110" s="290"/>
      <c r="FMG110" s="290"/>
      <c r="FMH110" s="290"/>
      <c r="FMI110" s="290"/>
      <c r="FMJ110" s="290"/>
      <c r="FMK110" s="290"/>
      <c r="FML110" s="290"/>
      <c r="FMM110" s="290"/>
      <c r="FMN110" s="290"/>
      <c r="FMO110" s="290"/>
      <c r="FMP110" s="290"/>
      <c r="FMQ110" s="290"/>
      <c r="FMR110" s="290"/>
      <c r="FMS110" s="290"/>
      <c r="FMT110" s="290"/>
      <c r="FMU110" s="290"/>
      <c r="FMV110" s="290"/>
      <c r="FMW110" s="290"/>
      <c r="FMX110" s="290"/>
      <c r="FMY110" s="290"/>
      <c r="FMZ110" s="290"/>
      <c r="FNA110" s="290"/>
      <c r="FNB110" s="290"/>
      <c r="FNC110" s="290"/>
      <c r="FND110" s="290"/>
      <c r="FNE110" s="290"/>
      <c r="FNF110" s="290"/>
      <c r="FNG110" s="290"/>
      <c r="FNH110" s="290"/>
      <c r="FNI110" s="290"/>
      <c r="FNJ110" s="290"/>
      <c r="FNK110" s="290"/>
      <c r="FNL110" s="290"/>
      <c r="FNM110" s="290"/>
      <c r="FNN110" s="290"/>
      <c r="FNO110" s="290"/>
      <c r="FNP110" s="290"/>
      <c r="FNQ110" s="290"/>
      <c r="FNR110" s="290"/>
      <c r="FNS110" s="290"/>
      <c r="FNT110" s="290"/>
      <c r="FNU110" s="290"/>
      <c r="FNV110" s="290"/>
      <c r="FNW110" s="290"/>
      <c r="FNX110" s="290"/>
      <c r="FNY110" s="290"/>
      <c r="FNZ110" s="290"/>
      <c r="FOA110" s="290"/>
      <c r="FOB110" s="290"/>
      <c r="FOC110" s="290"/>
      <c r="FOD110" s="290"/>
      <c r="FOE110" s="290"/>
      <c r="FOF110" s="290"/>
      <c r="FOG110" s="290"/>
      <c r="FOH110" s="290"/>
      <c r="FOI110" s="290"/>
      <c r="FOJ110" s="290"/>
      <c r="FOK110" s="290"/>
      <c r="FOL110" s="290"/>
      <c r="FOM110" s="290"/>
      <c r="FON110" s="290"/>
      <c r="FOO110" s="290"/>
      <c r="FOP110" s="290"/>
      <c r="FOQ110" s="290"/>
      <c r="FOR110" s="290"/>
      <c r="FOS110" s="290"/>
      <c r="FOT110" s="290"/>
      <c r="FOU110" s="290"/>
      <c r="FOV110" s="290"/>
      <c r="FOW110" s="290"/>
      <c r="FOX110" s="290"/>
      <c r="FOY110" s="290"/>
      <c r="FOZ110" s="290"/>
      <c r="FPA110" s="290"/>
      <c r="FPB110" s="290"/>
      <c r="FPC110" s="290"/>
      <c r="FPD110" s="290"/>
      <c r="FPE110" s="290"/>
      <c r="FPF110" s="290"/>
      <c r="FPG110" s="290"/>
      <c r="FPH110" s="290"/>
      <c r="FPI110" s="290"/>
      <c r="FPJ110" s="290"/>
      <c r="FPK110" s="290"/>
      <c r="FPL110" s="290"/>
      <c r="FPM110" s="290"/>
      <c r="FPN110" s="290"/>
      <c r="FPO110" s="290"/>
      <c r="FPP110" s="290"/>
      <c r="FPQ110" s="290"/>
      <c r="FPR110" s="290"/>
      <c r="FPS110" s="290"/>
      <c r="FPT110" s="290"/>
      <c r="FPU110" s="290"/>
      <c r="FPV110" s="290"/>
      <c r="FPW110" s="290"/>
      <c r="FPX110" s="290"/>
      <c r="FPY110" s="290"/>
      <c r="FPZ110" s="290"/>
      <c r="FQA110" s="290"/>
      <c r="FQB110" s="290"/>
      <c r="FQC110" s="290"/>
      <c r="FQD110" s="290"/>
      <c r="FQE110" s="290"/>
      <c r="FQF110" s="290"/>
      <c r="FQG110" s="290"/>
      <c r="FQH110" s="290"/>
      <c r="FQI110" s="290"/>
      <c r="FQJ110" s="290"/>
      <c r="FQK110" s="290"/>
      <c r="FQL110" s="290"/>
      <c r="FQM110" s="290"/>
      <c r="FQN110" s="290"/>
      <c r="FQO110" s="290"/>
      <c r="FQP110" s="290"/>
      <c r="FQQ110" s="290"/>
      <c r="FQR110" s="290"/>
      <c r="FQS110" s="290"/>
      <c r="FQT110" s="290"/>
      <c r="FQU110" s="290"/>
      <c r="FQV110" s="290"/>
      <c r="FQW110" s="290"/>
      <c r="FQX110" s="290"/>
      <c r="FQY110" s="290"/>
      <c r="FQZ110" s="290"/>
      <c r="FRA110" s="290"/>
      <c r="FRB110" s="290"/>
      <c r="FRC110" s="290"/>
      <c r="FRD110" s="290"/>
      <c r="FRE110" s="290"/>
      <c r="FRF110" s="290"/>
      <c r="FRG110" s="290"/>
      <c r="FRH110" s="290"/>
      <c r="FRI110" s="290"/>
      <c r="FRJ110" s="290"/>
      <c r="FRK110" s="290"/>
      <c r="FRL110" s="290"/>
      <c r="FRM110" s="290"/>
      <c r="FRN110" s="290"/>
      <c r="FRO110" s="290"/>
      <c r="FRP110" s="290"/>
      <c r="FRQ110" s="290"/>
      <c r="FRR110" s="290"/>
      <c r="FRS110" s="290"/>
      <c r="FRT110" s="290"/>
      <c r="FRU110" s="290"/>
      <c r="FRV110" s="290"/>
      <c r="FRW110" s="290"/>
      <c r="FRX110" s="290"/>
      <c r="FRY110" s="290"/>
      <c r="FRZ110" s="290"/>
      <c r="FSA110" s="290"/>
      <c r="FSB110" s="290"/>
      <c r="FSC110" s="290"/>
      <c r="FSD110" s="290"/>
      <c r="FSE110" s="290"/>
      <c r="FSF110" s="290"/>
      <c r="FSG110" s="290"/>
      <c r="FSH110" s="290"/>
      <c r="FSI110" s="290"/>
      <c r="FSJ110" s="290"/>
      <c r="FSK110" s="290"/>
      <c r="FSL110" s="290"/>
      <c r="FSM110" s="290"/>
      <c r="FSN110" s="290"/>
      <c r="FSO110" s="290"/>
      <c r="FSP110" s="290"/>
      <c r="FSQ110" s="290"/>
      <c r="FSR110" s="290"/>
      <c r="FSS110" s="290"/>
      <c r="FST110" s="290"/>
      <c r="FSU110" s="290"/>
      <c r="FSV110" s="290"/>
      <c r="FSW110" s="290"/>
      <c r="FSX110" s="290"/>
      <c r="FSY110" s="290"/>
      <c r="FSZ110" s="290"/>
      <c r="FTA110" s="290"/>
      <c r="FTB110" s="290"/>
      <c r="FTC110" s="290"/>
      <c r="FTD110" s="290"/>
      <c r="FTE110" s="290"/>
      <c r="FTF110" s="290"/>
      <c r="FTG110" s="290"/>
      <c r="FTH110" s="290"/>
      <c r="FTI110" s="290"/>
      <c r="FTJ110" s="290"/>
      <c r="FTK110" s="290"/>
      <c r="FTL110" s="290"/>
      <c r="FTM110" s="290"/>
      <c r="FTN110" s="290"/>
      <c r="FTO110" s="290"/>
      <c r="FTP110" s="290"/>
      <c r="FTQ110" s="290"/>
      <c r="FTR110" s="290"/>
      <c r="FTS110" s="290"/>
      <c r="FTT110" s="290"/>
      <c r="FTU110" s="290"/>
      <c r="FTV110" s="290"/>
      <c r="FTW110" s="290"/>
      <c r="FTX110" s="290"/>
      <c r="FTY110" s="290"/>
      <c r="FTZ110" s="290"/>
      <c r="FUA110" s="290"/>
      <c r="FUB110" s="290"/>
      <c r="FUC110" s="290"/>
      <c r="FUD110" s="290"/>
      <c r="FUE110" s="290"/>
      <c r="FUF110" s="290"/>
      <c r="FUG110" s="290"/>
      <c r="FUH110" s="290"/>
      <c r="FUI110" s="290"/>
      <c r="FUJ110" s="290"/>
      <c r="FUK110" s="290"/>
      <c r="FUL110" s="290"/>
      <c r="FUM110" s="290"/>
      <c r="FUN110" s="290"/>
      <c r="FUO110" s="290"/>
      <c r="FUP110" s="290"/>
      <c r="FUQ110" s="290"/>
      <c r="FUR110" s="290"/>
      <c r="FUS110" s="290"/>
      <c r="FUT110" s="290"/>
      <c r="FUU110" s="290"/>
      <c r="FUV110" s="290"/>
      <c r="FUW110" s="290"/>
      <c r="FUX110" s="290"/>
      <c r="FUY110" s="290"/>
      <c r="FUZ110" s="290"/>
      <c r="FVA110" s="290"/>
      <c r="FVB110" s="290"/>
      <c r="FVC110" s="290"/>
      <c r="FVD110" s="290"/>
      <c r="FVE110" s="290"/>
      <c r="FVF110" s="290"/>
      <c r="FVG110" s="290"/>
      <c r="FVH110" s="290"/>
      <c r="FVI110" s="290"/>
      <c r="FVJ110" s="290"/>
      <c r="FVK110" s="290"/>
      <c r="FVL110" s="290"/>
      <c r="FVM110" s="290"/>
      <c r="FVN110" s="290"/>
      <c r="FVO110" s="290"/>
      <c r="FVP110" s="290"/>
      <c r="FVQ110" s="290"/>
      <c r="FVR110" s="290"/>
      <c r="FVS110" s="290"/>
      <c r="FVT110" s="290"/>
      <c r="FVU110" s="290"/>
      <c r="FVV110" s="290"/>
      <c r="FVW110" s="290"/>
      <c r="FVX110" s="290"/>
      <c r="FVY110" s="290"/>
      <c r="FVZ110" s="290"/>
      <c r="FWA110" s="290"/>
      <c r="FWB110" s="290"/>
      <c r="FWC110" s="290"/>
      <c r="FWD110" s="290"/>
      <c r="FWE110" s="290"/>
      <c r="FWF110" s="290"/>
      <c r="FWG110" s="290"/>
      <c r="FWH110" s="290"/>
      <c r="FWI110" s="290"/>
      <c r="FWJ110" s="290"/>
      <c r="FWK110" s="290"/>
      <c r="FWL110" s="290"/>
      <c r="FWM110" s="290"/>
      <c r="FWN110" s="290"/>
      <c r="FWO110" s="290"/>
      <c r="FWP110" s="290"/>
      <c r="FWQ110" s="290"/>
      <c r="FWR110" s="290"/>
      <c r="FWS110" s="290"/>
      <c r="FWT110" s="290"/>
      <c r="FWU110" s="290"/>
      <c r="FWV110" s="290"/>
      <c r="FWW110" s="290"/>
      <c r="FWX110" s="290"/>
      <c r="FWY110" s="290"/>
      <c r="FWZ110" s="290"/>
      <c r="FXA110" s="290"/>
      <c r="FXB110" s="290"/>
      <c r="FXC110" s="290"/>
      <c r="FXD110" s="290"/>
      <c r="FXE110" s="290"/>
      <c r="FXF110" s="290"/>
      <c r="FXG110" s="290"/>
      <c r="FXH110" s="290"/>
      <c r="FXI110" s="290"/>
      <c r="FXJ110" s="290"/>
      <c r="FXK110" s="290"/>
      <c r="FXL110" s="290"/>
      <c r="FXM110" s="290"/>
      <c r="FXN110" s="290"/>
      <c r="FXO110" s="290"/>
      <c r="FXP110" s="290"/>
      <c r="FXQ110" s="290"/>
      <c r="FXR110" s="290"/>
      <c r="FXS110" s="290"/>
      <c r="FXT110" s="290"/>
      <c r="FXU110" s="290"/>
      <c r="FXV110" s="290"/>
      <c r="FXW110" s="290"/>
      <c r="FXX110" s="290"/>
      <c r="FXY110" s="290"/>
      <c r="FXZ110" s="290"/>
      <c r="FYA110" s="290"/>
      <c r="FYB110" s="290"/>
      <c r="FYC110" s="290"/>
      <c r="FYD110" s="290"/>
      <c r="FYE110" s="290"/>
      <c r="FYF110" s="290"/>
      <c r="FYG110" s="290"/>
      <c r="FYH110" s="290"/>
      <c r="FYI110" s="290"/>
      <c r="FYJ110" s="290"/>
      <c r="FYK110" s="290"/>
      <c r="FYL110" s="290"/>
      <c r="FYM110" s="290"/>
      <c r="FYN110" s="290"/>
      <c r="FYO110" s="290"/>
      <c r="FYP110" s="290"/>
      <c r="FYQ110" s="290"/>
      <c r="FYR110" s="290"/>
      <c r="FYS110" s="290"/>
      <c r="FYT110" s="290"/>
      <c r="FYU110" s="290"/>
      <c r="FYV110" s="290"/>
      <c r="FYW110" s="290"/>
      <c r="FYX110" s="290"/>
      <c r="FYY110" s="290"/>
      <c r="FYZ110" s="290"/>
      <c r="FZA110" s="290"/>
      <c r="FZB110" s="290"/>
      <c r="FZC110" s="290"/>
      <c r="FZD110" s="290"/>
      <c r="FZE110" s="290"/>
      <c r="FZF110" s="290"/>
      <c r="FZG110" s="290"/>
      <c r="FZH110" s="290"/>
      <c r="FZI110" s="290"/>
      <c r="FZJ110" s="290"/>
      <c r="FZK110" s="290"/>
      <c r="FZL110" s="290"/>
      <c r="FZM110" s="290"/>
      <c r="FZN110" s="290"/>
      <c r="FZO110" s="290"/>
      <c r="FZP110" s="290"/>
      <c r="FZQ110" s="290"/>
      <c r="FZR110" s="290"/>
      <c r="FZS110" s="290"/>
      <c r="FZT110" s="290"/>
      <c r="FZU110" s="290"/>
      <c r="FZV110" s="290"/>
      <c r="FZW110" s="290"/>
      <c r="FZX110" s="290"/>
      <c r="FZY110" s="290"/>
      <c r="FZZ110" s="290"/>
      <c r="GAA110" s="290"/>
      <c r="GAB110" s="290"/>
      <c r="GAC110" s="290"/>
      <c r="GAD110" s="290"/>
      <c r="GAE110" s="290"/>
      <c r="GAF110" s="290"/>
      <c r="GAG110" s="290"/>
      <c r="GAH110" s="290"/>
      <c r="GAI110" s="290"/>
      <c r="GAJ110" s="290"/>
      <c r="GAK110" s="290"/>
      <c r="GAL110" s="290"/>
      <c r="GAM110" s="290"/>
      <c r="GAN110" s="290"/>
      <c r="GAO110" s="290"/>
      <c r="GAP110" s="290"/>
      <c r="GAQ110" s="290"/>
      <c r="GAR110" s="290"/>
      <c r="GAS110" s="290"/>
      <c r="GAT110" s="290"/>
      <c r="GAU110" s="290"/>
      <c r="GAV110" s="290"/>
      <c r="GAW110" s="290"/>
      <c r="GAX110" s="290"/>
      <c r="GAY110" s="290"/>
      <c r="GAZ110" s="290"/>
      <c r="GBA110" s="290"/>
      <c r="GBB110" s="290"/>
      <c r="GBC110" s="290"/>
      <c r="GBD110" s="290"/>
      <c r="GBE110" s="290"/>
      <c r="GBF110" s="290"/>
      <c r="GBG110" s="290"/>
      <c r="GBH110" s="290"/>
      <c r="GBI110" s="290"/>
      <c r="GBJ110" s="290"/>
      <c r="GBK110" s="290"/>
      <c r="GBL110" s="290"/>
      <c r="GBM110" s="290"/>
      <c r="GBN110" s="290"/>
      <c r="GBO110" s="290"/>
      <c r="GBP110" s="290"/>
      <c r="GBQ110" s="290"/>
      <c r="GBR110" s="290"/>
      <c r="GBS110" s="290"/>
      <c r="GBT110" s="290"/>
      <c r="GBU110" s="290"/>
      <c r="GBV110" s="290"/>
      <c r="GBW110" s="290"/>
      <c r="GBX110" s="290"/>
      <c r="GBY110" s="290"/>
      <c r="GBZ110" s="290"/>
      <c r="GCA110" s="290"/>
      <c r="GCB110" s="290"/>
      <c r="GCC110" s="290"/>
      <c r="GCD110" s="290"/>
      <c r="GCE110" s="290"/>
      <c r="GCF110" s="290"/>
      <c r="GCG110" s="290"/>
      <c r="GCH110" s="290"/>
      <c r="GCI110" s="290"/>
      <c r="GCJ110" s="290"/>
      <c r="GCK110" s="290"/>
      <c r="GCL110" s="290"/>
      <c r="GCM110" s="290"/>
      <c r="GCN110" s="290"/>
      <c r="GCO110" s="290"/>
      <c r="GCP110" s="290"/>
      <c r="GCQ110" s="290"/>
      <c r="GCR110" s="290"/>
      <c r="GCS110" s="290"/>
      <c r="GCT110" s="290"/>
      <c r="GCU110" s="290"/>
      <c r="GCV110" s="290"/>
      <c r="GCW110" s="290"/>
      <c r="GCX110" s="290"/>
      <c r="GCY110" s="290"/>
      <c r="GCZ110" s="290"/>
      <c r="GDA110" s="290"/>
      <c r="GDB110" s="290"/>
      <c r="GDC110" s="290"/>
      <c r="GDD110" s="290"/>
      <c r="GDE110" s="290"/>
      <c r="GDF110" s="290"/>
      <c r="GDG110" s="290"/>
      <c r="GDH110" s="290"/>
      <c r="GDI110" s="290"/>
      <c r="GDJ110" s="290"/>
      <c r="GDK110" s="290"/>
      <c r="GDL110" s="290"/>
      <c r="GDM110" s="290"/>
      <c r="GDN110" s="290"/>
      <c r="GDO110" s="290"/>
      <c r="GDP110" s="290"/>
      <c r="GDQ110" s="290"/>
      <c r="GDR110" s="290"/>
      <c r="GDS110" s="290"/>
      <c r="GDT110" s="290"/>
      <c r="GDU110" s="290"/>
      <c r="GDV110" s="290"/>
      <c r="GDW110" s="290"/>
      <c r="GDX110" s="290"/>
      <c r="GDY110" s="290"/>
      <c r="GDZ110" s="290"/>
      <c r="GEA110" s="290"/>
      <c r="GEB110" s="290"/>
      <c r="GEC110" s="290"/>
      <c r="GED110" s="290"/>
      <c r="GEE110" s="290"/>
      <c r="GEF110" s="290"/>
      <c r="GEG110" s="290"/>
      <c r="GEH110" s="290"/>
      <c r="GEI110" s="290"/>
      <c r="GEJ110" s="290"/>
      <c r="GEK110" s="290"/>
      <c r="GEL110" s="290"/>
      <c r="GEM110" s="290"/>
      <c r="GEN110" s="290"/>
      <c r="GEO110" s="290"/>
      <c r="GEP110" s="290"/>
      <c r="GEQ110" s="290"/>
      <c r="GER110" s="290"/>
      <c r="GES110" s="290"/>
      <c r="GET110" s="290"/>
      <c r="GEU110" s="290"/>
      <c r="GEV110" s="290"/>
      <c r="GEW110" s="290"/>
      <c r="GEX110" s="290"/>
      <c r="GEY110" s="290"/>
      <c r="GEZ110" s="290"/>
      <c r="GFA110" s="290"/>
      <c r="GFB110" s="290"/>
      <c r="GFC110" s="290"/>
      <c r="GFD110" s="290"/>
      <c r="GFE110" s="290"/>
      <c r="GFF110" s="290"/>
      <c r="GFG110" s="290"/>
      <c r="GFH110" s="290"/>
      <c r="GFI110" s="290"/>
      <c r="GFJ110" s="290"/>
      <c r="GFK110" s="290"/>
      <c r="GFL110" s="290"/>
      <c r="GFM110" s="290"/>
      <c r="GFN110" s="290"/>
      <c r="GFO110" s="290"/>
      <c r="GFP110" s="290"/>
      <c r="GFQ110" s="290"/>
      <c r="GFR110" s="290"/>
      <c r="GFS110" s="290"/>
      <c r="GFT110" s="290"/>
      <c r="GFU110" s="290"/>
      <c r="GFV110" s="290"/>
      <c r="GFW110" s="290"/>
      <c r="GFX110" s="290"/>
      <c r="GFY110" s="290"/>
      <c r="GFZ110" s="290"/>
      <c r="GGA110" s="290"/>
      <c r="GGB110" s="290"/>
      <c r="GGC110" s="290"/>
      <c r="GGD110" s="290"/>
      <c r="GGE110" s="290"/>
      <c r="GGF110" s="290"/>
      <c r="GGG110" s="290"/>
      <c r="GGH110" s="290"/>
      <c r="GGI110" s="290"/>
      <c r="GGJ110" s="290"/>
      <c r="GGK110" s="290"/>
      <c r="GGL110" s="290"/>
      <c r="GGM110" s="290"/>
      <c r="GGN110" s="290"/>
      <c r="GGO110" s="290"/>
      <c r="GGP110" s="290"/>
      <c r="GGQ110" s="290"/>
      <c r="GGR110" s="290"/>
      <c r="GGS110" s="290"/>
      <c r="GGT110" s="290"/>
      <c r="GGU110" s="290"/>
      <c r="GGV110" s="290"/>
      <c r="GGW110" s="290"/>
      <c r="GGX110" s="290"/>
      <c r="GGY110" s="290"/>
      <c r="GGZ110" s="290"/>
      <c r="GHA110" s="290"/>
      <c r="GHB110" s="290"/>
      <c r="GHC110" s="290"/>
      <c r="GHD110" s="290"/>
      <c r="GHE110" s="290"/>
      <c r="GHF110" s="290"/>
      <c r="GHG110" s="290"/>
      <c r="GHH110" s="290"/>
      <c r="GHI110" s="290"/>
      <c r="GHJ110" s="290"/>
      <c r="GHK110" s="290"/>
      <c r="GHL110" s="290"/>
      <c r="GHM110" s="290"/>
      <c r="GHN110" s="290"/>
      <c r="GHO110" s="290"/>
      <c r="GHP110" s="290"/>
      <c r="GHQ110" s="290"/>
      <c r="GHR110" s="290"/>
      <c r="GHS110" s="290"/>
      <c r="GHT110" s="290"/>
      <c r="GHU110" s="290"/>
      <c r="GHV110" s="290"/>
      <c r="GHW110" s="290"/>
      <c r="GHX110" s="290"/>
      <c r="GHY110" s="290"/>
      <c r="GHZ110" s="290"/>
      <c r="GIA110" s="290"/>
      <c r="GIB110" s="290"/>
      <c r="GIC110" s="290"/>
      <c r="GID110" s="290"/>
      <c r="GIE110" s="290"/>
      <c r="GIF110" s="290"/>
      <c r="GIG110" s="290"/>
      <c r="GIH110" s="290"/>
      <c r="GII110" s="290"/>
      <c r="GIJ110" s="290"/>
      <c r="GIK110" s="290"/>
      <c r="GIL110" s="290"/>
      <c r="GIM110" s="290"/>
      <c r="GIN110" s="290"/>
      <c r="GIO110" s="290"/>
      <c r="GIP110" s="290"/>
      <c r="GIQ110" s="290"/>
      <c r="GIR110" s="290"/>
      <c r="GIS110" s="290"/>
      <c r="GIT110" s="290"/>
      <c r="GIU110" s="290"/>
      <c r="GIV110" s="290"/>
      <c r="GIW110" s="290"/>
      <c r="GIX110" s="290"/>
      <c r="GIY110" s="290"/>
      <c r="GIZ110" s="290"/>
      <c r="GJA110" s="290"/>
      <c r="GJB110" s="290"/>
      <c r="GJC110" s="290"/>
      <c r="GJD110" s="290"/>
      <c r="GJE110" s="290"/>
      <c r="GJF110" s="290"/>
      <c r="GJG110" s="290"/>
      <c r="GJH110" s="290"/>
      <c r="GJI110" s="290"/>
      <c r="GJJ110" s="290"/>
      <c r="GJK110" s="290"/>
      <c r="GJL110" s="290"/>
      <c r="GJM110" s="290"/>
      <c r="GJN110" s="290"/>
      <c r="GJO110" s="290"/>
      <c r="GJP110" s="290"/>
      <c r="GJQ110" s="290"/>
      <c r="GJR110" s="290"/>
      <c r="GJS110" s="290"/>
      <c r="GJT110" s="290"/>
      <c r="GJU110" s="290"/>
      <c r="GJV110" s="290"/>
      <c r="GJW110" s="290"/>
      <c r="GJX110" s="290"/>
      <c r="GJY110" s="290"/>
      <c r="GJZ110" s="290"/>
      <c r="GKA110" s="290"/>
      <c r="GKB110" s="290"/>
      <c r="GKC110" s="290"/>
      <c r="GKD110" s="290"/>
      <c r="GKE110" s="290"/>
      <c r="GKF110" s="290"/>
      <c r="GKG110" s="290"/>
      <c r="GKH110" s="290"/>
      <c r="GKI110" s="290"/>
      <c r="GKJ110" s="290"/>
      <c r="GKK110" s="290"/>
      <c r="GKL110" s="290"/>
      <c r="GKM110" s="290"/>
      <c r="GKN110" s="290"/>
      <c r="GKO110" s="290"/>
      <c r="GKP110" s="290"/>
      <c r="GKQ110" s="290"/>
      <c r="GKR110" s="290"/>
      <c r="GKS110" s="290"/>
      <c r="GKT110" s="290"/>
      <c r="GKU110" s="290"/>
      <c r="GKV110" s="290"/>
      <c r="GKW110" s="290"/>
      <c r="GKX110" s="290"/>
      <c r="GKY110" s="290"/>
      <c r="GKZ110" s="290"/>
      <c r="GLA110" s="290"/>
      <c r="GLB110" s="290"/>
      <c r="GLC110" s="290"/>
      <c r="GLD110" s="290"/>
      <c r="GLE110" s="290"/>
      <c r="GLF110" s="290"/>
      <c r="GLG110" s="290"/>
      <c r="GLH110" s="290"/>
      <c r="GLI110" s="290"/>
      <c r="GLJ110" s="290"/>
      <c r="GLK110" s="290"/>
      <c r="GLL110" s="290"/>
      <c r="GLM110" s="290"/>
      <c r="GLN110" s="290"/>
      <c r="GLO110" s="290"/>
      <c r="GLP110" s="290"/>
      <c r="GLQ110" s="290"/>
      <c r="GLR110" s="290"/>
      <c r="GLS110" s="290"/>
      <c r="GLT110" s="290"/>
      <c r="GLU110" s="290"/>
      <c r="GLV110" s="290"/>
      <c r="GLW110" s="290"/>
      <c r="GLX110" s="290"/>
      <c r="GLY110" s="290"/>
      <c r="GLZ110" s="290"/>
      <c r="GMA110" s="290"/>
      <c r="GMB110" s="290"/>
      <c r="GMC110" s="290"/>
      <c r="GMD110" s="290"/>
      <c r="GME110" s="290"/>
      <c r="GMF110" s="290"/>
      <c r="GMG110" s="290"/>
      <c r="GMH110" s="290"/>
      <c r="GMI110" s="290"/>
      <c r="GMJ110" s="290"/>
      <c r="GMK110" s="290"/>
      <c r="GML110" s="290"/>
      <c r="GMM110" s="290"/>
      <c r="GMN110" s="290"/>
      <c r="GMO110" s="290"/>
      <c r="GMP110" s="290"/>
      <c r="GMQ110" s="290"/>
      <c r="GMR110" s="290"/>
      <c r="GMS110" s="290"/>
      <c r="GMT110" s="290"/>
      <c r="GMU110" s="290"/>
      <c r="GMV110" s="290"/>
      <c r="GMW110" s="290"/>
      <c r="GMX110" s="290"/>
      <c r="GMY110" s="290"/>
      <c r="GMZ110" s="290"/>
      <c r="GNA110" s="290"/>
      <c r="GNB110" s="290"/>
      <c r="GNC110" s="290"/>
      <c r="GND110" s="290"/>
      <c r="GNE110" s="290"/>
      <c r="GNF110" s="290"/>
      <c r="GNG110" s="290"/>
      <c r="GNH110" s="290"/>
      <c r="GNI110" s="290"/>
      <c r="GNJ110" s="290"/>
      <c r="GNK110" s="290"/>
      <c r="GNL110" s="290"/>
      <c r="GNM110" s="290"/>
      <c r="GNN110" s="290"/>
      <c r="GNO110" s="290"/>
      <c r="GNP110" s="290"/>
      <c r="GNQ110" s="290"/>
      <c r="GNR110" s="290"/>
      <c r="GNS110" s="290"/>
      <c r="GNT110" s="290"/>
      <c r="GNU110" s="290"/>
      <c r="GNV110" s="290"/>
      <c r="GNW110" s="290"/>
      <c r="GNX110" s="290"/>
      <c r="GNY110" s="290"/>
      <c r="GNZ110" s="290"/>
      <c r="GOA110" s="290"/>
      <c r="GOB110" s="290"/>
      <c r="GOC110" s="290"/>
      <c r="GOD110" s="290"/>
      <c r="GOE110" s="290"/>
      <c r="GOF110" s="290"/>
      <c r="GOG110" s="290"/>
      <c r="GOH110" s="290"/>
      <c r="GOI110" s="290"/>
      <c r="GOJ110" s="290"/>
      <c r="GOK110" s="290"/>
      <c r="GOL110" s="290"/>
      <c r="GOM110" s="290"/>
      <c r="GON110" s="290"/>
      <c r="GOO110" s="290"/>
      <c r="GOP110" s="290"/>
      <c r="GOQ110" s="290"/>
      <c r="GOR110" s="290"/>
      <c r="GOS110" s="290"/>
      <c r="GOT110" s="290"/>
      <c r="GOU110" s="290"/>
      <c r="GOV110" s="290"/>
      <c r="GOW110" s="290"/>
      <c r="GOX110" s="290"/>
      <c r="GOY110" s="290"/>
      <c r="GOZ110" s="290"/>
      <c r="GPA110" s="290"/>
      <c r="GPB110" s="290"/>
      <c r="GPC110" s="290"/>
      <c r="GPD110" s="290"/>
      <c r="GPE110" s="290"/>
      <c r="GPF110" s="290"/>
      <c r="GPG110" s="290"/>
      <c r="GPH110" s="290"/>
      <c r="GPI110" s="290"/>
      <c r="GPJ110" s="290"/>
      <c r="GPK110" s="290"/>
      <c r="GPL110" s="290"/>
      <c r="GPM110" s="290"/>
      <c r="GPN110" s="290"/>
      <c r="GPO110" s="290"/>
      <c r="GPP110" s="290"/>
      <c r="GPQ110" s="290"/>
      <c r="GPR110" s="290"/>
      <c r="GPS110" s="290"/>
      <c r="GPT110" s="290"/>
      <c r="GPU110" s="290"/>
      <c r="GPV110" s="290"/>
      <c r="GPW110" s="290"/>
      <c r="GPX110" s="290"/>
      <c r="GPY110" s="290"/>
      <c r="GPZ110" s="290"/>
      <c r="GQA110" s="290"/>
      <c r="GQB110" s="290"/>
      <c r="GQC110" s="290"/>
      <c r="GQD110" s="290"/>
      <c r="GQE110" s="290"/>
      <c r="GQF110" s="290"/>
      <c r="GQG110" s="290"/>
      <c r="GQH110" s="290"/>
      <c r="GQI110" s="290"/>
      <c r="GQJ110" s="290"/>
      <c r="GQK110" s="290"/>
      <c r="GQL110" s="290"/>
      <c r="GQM110" s="290"/>
      <c r="GQN110" s="290"/>
      <c r="GQO110" s="290"/>
      <c r="GQP110" s="290"/>
      <c r="GQQ110" s="290"/>
      <c r="GQR110" s="290"/>
      <c r="GQS110" s="290"/>
      <c r="GQT110" s="290"/>
      <c r="GQU110" s="290"/>
      <c r="GQV110" s="290"/>
      <c r="GQW110" s="290"/>
      <c r="GQX110" s="290"/>
      <c r="GQY110" s="290"/>
      <c r="GQZ110" s="290"/>
      <c r="GRA110" s="290"/>
      <c r="GRB110" s="290"/>
      <c r="GRC110" s="290"/>
      <c r="GRD110" s="290"/>
      <c r="GRE110" s="290"/>
      <c r="GRF110" s="290"/>
      <c r="GRG110" s="290"/>
      <c r="GRH110" s="290"/>
      <c r="GRI110" s="290"/>
      <c r="GRJ110" s="290"/>
      <c r="GRK110" s="290"/>
      <c r="GRL110" s="290"/>
      <c r="GRM110" s="290"/>
      <c r="GRN110" s="290"/>
      <c r="GRO110" s="290"/>
      <c r="GRP110" s="290"/>
      <c r="GRQ110" s="290"/>
      <c r="GRR110" s="290"/>
      <c r="GRS110" s="290"/>
      <c r="GRT110" s="290"/>
      <c r="GRU110" s="290"/>
      <c r="GRV110" s="290"/>
      <c r="GRW110" s="290"/>
      <c r="GRX110" s="290"/>
      <c r="GRY110" s="290"/>
      <c r="GRZ110" s="290"/>
      <c r="GSA110" s="290"/>
      <c r="GSB110" s="290"/>
      <c r="GSC110" s="290"/>
      <c r="GSD110" s="290"/>
      <c r="GSE110" s="290"/>
      <c r="GSF110" s="290"/>
      <c r="GSG110" s="290"/>
      <c r="GSH110" s="290"/>
      <c r="GSI110" s="290"/>
      <c r="GSJ110" s="290"/>
      <c r="GSK110" s="290"/>
      <c r="GSL110" s="290"/>
      <c r="GSM110" s="290"/>
      <c r="GSN110" s="290"/>
      <c r="GSO110" s="290"/>
      <c r="GSP110" s="290"/>
      <c r="GSQ110" s="290"/>
      <c r="GSR110" s="290"/>
      <c r="GSS110" s="290"/>
      <c r="GST110" s="290"/>
      <c r="GSU110" s="290"/>
      <c r="GSV110" s="290"/>
      <c r="GSW110" s="290"/>
      <c r="GSX110" s="290"/>
      <c r="GSY110" s="290"/>
      <c r="GSZ110" s="290"/>
      <c r="GTA110" s="290"/>
      <c r="GTB110" s="290"/>
      <c r="GTC110" s="290"/>
      <c r="GTD110" s="290"/>
      <c r="GTE110" s="290"/>
      <c r="GTF110" s="290"/>
      <c r="GTG110" s="290"/>
      <c r="GTH110" s="290"/>
      <c r="GTI110" s="290"/>
      <c r="GTJ110" s="290"/>
      <c r="GTK110" s="290"/>
      <c r="GTL110" s="290"/>
      <c r="GTM110" s="290"/>
      <c r="GTN110" s="290"/>
      <c r="GTO110" s="290"/>
      <c r="GTP110" s="290"/>
      <c r="GTQ110" s="290"/>
      <c r="GTR110" s="290"/>
      <c r="GTS110" s="290"/>
      <c r="GTT110" s="290"/>
      <c r="GTU110" s="290"/>
      <c r="GTV110" s="290"/>
      <c r="GTW110" s="290"/>
      <c r="GTX110" s="290"/>
      <c r="GTY110" s="290"/>
      <c r="GTZ110" s="290"/>
      <c r="GUA110" s="290"/>
      <c r="GUB110" s="290"/>
      <c r="GUC110" s="290"/>
      <c r="GUD110" s="290"/>
      <c r="GUE110" s="290"/>
      <c r="GUF110" s="290"/>
      <c r="GUG110" s="290"/>
      <c r="GUH110" s="290"/>
      <c r="GUI110" s="290"/>
      <c r="GUJ110" s="290"/>
      <c r="GUK110" s="290"/>
      <c r="GUL110" s="290"/>
      <c r="GUM110" s="290"/>
      <c r="GUN110" s="290"/>
      <c r="GUO110" s="290"/>
      <c r="GUP110" s="290"/>
      <c r="GUQ110" s="290"/>
      <c r="GUR110" s="290"/>
      <c r="GUS110" s="290"/>
      <c r="GUT110" s="290"/>
      <c r="GUU110" s="290"/>
      <c r="GUV110" s="290"/>
      <c r="GUW110" s="290"/>
      <c r="GUX110" s="290"/>
      <c r="GUY110" s="290"/>
      <c r="GUZ110" s="290"/>
      <c r="GVA110" s="290"/>
      <c r="GVB110" s="290"/>
      <c r="GVC110" s="290"/>
      <c r="GVD110" s="290"/>
      <c r="GVE110" s="290"/>
      <c r="GVF110" s="290"/>
      <c r="GVG110" s="290"/>
      <c r="GVH110" s="290"/>
      <c r="GVI110" s="290"/>
      <c r="GVJ110" s="290"/>
      <c r="GVK110" s="290"/>
      <c r="GVL110" s="290"/>
      <c r="GVM110" s="290"/>
      <c r="GVN110" s="290"/>
      <c r="GVO110" s="290"/>
      <c r="GVP110" s="290"/>
      <c r="GVQ110" s="290"/>
      <c r="GVR110" s="290"/>
      <c r="GVS110" s="290"/>
      <c r="GVT110" s="290"/>
      <c r="GVU110" s="290"/>
      <c r="GVV110" s="290"/>
      <c r="GVW110" s="290"/>
      <c r="GVX110" s="290"/>
      <c r="GVY110" s="290"/>
      <c r="GVZ110" s="290"/>
      <c r="GWA110" s="290"/>
      <c r="GWB110" s="290"/>
      <c r="GWC110" s="290"/>
      <c r="GWD110" s="290"/>
      <c r="GWE110" s="290"/>
      <c r="GWF110" s="290"/>
      <c r="GWG110" s="290"/>
      <c r="GWH110" s="290"/>
      <c r="GWI110" s="290"/>
      <c r="GWJ110" s="290"/>
      <c r="GWK110" s="290"/>
      <c r="GWL110" s="290"/>
      <c r="GWM110" s="290"/>
      <c r="GWN110" s="290"/>
      <c r="GWO110" s="290"/>
      <c r="GWP110" s="290"/>
      <c r="GWQ110" s="290"/>
      <c r="GWR110" s="290"/>
      <c r="GWS110" s="290"/>
      <c r="GWT110" s="290"/>
      <c r="GWU110" s="290"/>
      <c r="GWV110" s="290"/>
      <c r="GWW110" s="290"/>
      <c r="GWX110" s="290"/>
      <c r="GWY110" s="290"/>
      <c r="GWZ110" s="290"/>
      <c r="GXA110" s="290"/>
      <c r="GXB110" s="290"/>
      <c r="GXC110" s="290"/>
      <c r="GXD110" s="290"/>
      <c r="GXE110" s="290"/>
      <c r="GXF110" s="290"/>
      <c r="GXG110" s="290"/>
      <c r="GXH110" s="290"/>
      <c r="GXI110" s="290"/>
      <c r="GXJ110" s="290"/>
      <c r="GXK110" s="290"/>
      <c r="GXL110" s="290"/>
      <c r="GXM110" s="290"/>
      <c r="GXN110" s="290"/>
      <c r="GXO110" s="290"/>
      <c r="GXP110" s="290"/>
      <c r="GXQ110" s="290"/>
      <c r="GXR110" s="290"/>
      <c r="GXS110" s="290"/>
      <c r="GXT110" s="290"/>
      <c r="GXU110" s="290"/>
      <c r="GXV110" s="290"/>
      <c r="GXW110" s="290"/>
      <c r="GXX110" s="290"/>
      <c r="GXY110" s="290"/>
      <c r="GXZ110" s="290"/>
      <c r="GYA110" s="290"/>
      <c r="GYB110" s="290"/>
      <c r="GYC110" s="290"/>
      <c r="GYD110" s="290"/>
      <c r="GYE110" s="290"/>
      <c r="GYF110" s="290"/>
      <c r="GYG110" s="290"/>
      <c r="GYH110" s="290"/>
      <c r="GYI110" s="290"/>
      <c r="GYJ110" s="290"/>
      <c r="GYK110" s="290"/>
      <c r="GYL110" s="290"/>
      <c r="GYM110" s="290"/>
      <c r="GYN110" s="290"/>
      <c r="GYO110" s="290"/>
      <c r="GYP110" s="290"/>
      <c r="GYQ110" s="290"/>
      <c r="GYR110" s="290"/>
      <c r="GYS110" s="290"/>
      <c r="GYT110" s="290"/>
      <c r="GYU110" s="290"/>
      <c r="GYV110" s="290"/>
      <c r="GYW110" s="290"/>
      <c r="GYX110" s="290"/>
      <c r="GYY110" s="290"/>
      <c r="GYZ110" s="290"/>
      <c r="GZA110" s="290"/>
      <c r="GZB110" s="290"/>
      <c r="GZC110" s="290"/>
      <c r="GZD110" s="290"/>
      <c r="GZE110" s="290"/>
      <c r="GZF110" s="290"/>
      <c r="GZG110" s="290"/>
      <c r="GZH110" s="290"/>
      <c r="GZI110" s="290"/>
      <c r="GZJ110" s="290"/>
      <c r="GZK110" s="290"/>
      <c r="GZL110" s="290"/>
      <c r="GZM110" s="290"/>
      <c r="GZN110" s="290"/>
      <c r="GZO110" s="290"/>
      <c r="GZP110" s="290"/>
      <c r="GZQ110" s="290"/>
      <c r="GZR110" s="290"/>
      <c r="GZS110" s="290"/>
      <c r="GZT110" s="290"/>
      <c r="GZU110" s="290"/>
      <c r="GZV110" s="290"/>
      <c r="GZW110" s="290"/>
      <c r="GZX110" s="290"/>
      <c r="GZY110" s="290"/>
      <c r="GZZ110" s="290"/>
      <c r="HAA110" s="290"/>
      <c r="HAB110" s="290"/>
      <c r="HAC110" s="290"/>
      <c r="HAD110" s="290"/>
      <c r="HAE110" s="290"/>
      <c r="HAF110" s="290"/>
      <c r="HAG110" s="290"/>
      <c r="HAH110" s="290"/>
      <c r="HAI110" s="290"/>
      <c r="HAJ110" s="290"/>
      <c r="HAK110" s="290"/>
      <c r="HAL110" s="290"/>
      <c r="HAM110" s="290"/>
      <c r="HAN110" s="290"/>
      <c r="HAO110" s="290"/>
      <c r="HAP110" s="290"/>
      <c r="HAQ110" s="290"/>
      <c r="HAR110" s="290"/>
      <c r="HAS110" s="290"/>
      <c r="HAT110" s="290"/>
      <c r="HAU110" s="290"/>
      <c r="HAV110" s="290"/>
      <c r="HAW110" s="290"/>
      <c r="HAX110" s="290"/>
      <c r="HAY110" s="290"/>
      <c r="HAZ110" s="290"/>
      <c r="HBA110" s="290"/>
      <c r="HBB110" s="290"/>
      <c r="HBC110" s="290"/>
      <c r="HBD110" s="290"/>
      <c r="HBE110" s="290"/>
      <c r="HBF110" s="290"/>
      <c r="HBG110" s="290"/>
      <c r="HBH110" s="290"/>
      <c r="HBI110" s="290"/>
      <c r="HBJ110" s="290"/>
      <c r="HBK110" s="290"/>
      <c r="HBL110" s="290"/>
      <c r="HBM110" s="290"/>
      <c r="HBN110" s="290"/>
      <c r="HBO110" s="290"/>
      <c r="HBP110" s="290"/>
      <c r="HBQ110" s="290"/>
      <c r="HBR110" s="290"/>
      <c r="HBS110" s="290"/>
      <c r="HBT110" s="290"/>
      <c r="HBU110" s="290"/>
      <c r="HBV110" s="290"/>
      <c r="HBW110" s="290"/>
      <c r="HBX110" s="290"/>
      <c r="HBY110" s="290"/>
      <c r="HBZ110" s="290"/>
      <c r="HCA110" s="290"/>
      <c r="HCB110" s="290"/>
      <c r="HCC110" s="290"/>
      <c r="HCD110" s="290"/>
      <c r="HCE110" s="290"/>
      <c r="HCF110" s="290"/>
      <c r="HCG110" s="290"/>
      <c r="HCH110" s="290"/>
      <c r="HCI110" s="290"/>
      <c r="HCJ110" s="290"/>
      <c r="HCK110" s="290"/>
      <c r="HCL110" s="290"/>
      <c r="HCM110" s="290"/>
      <c r="HCN110" s="290"/>
      <c r="HCO110" s="290"/>
      <c r="HCP110" s="290"/>
      <c r="HCQ110" s="290"/>
      <c r="HCR110" s="290"/>
      <c r="HCS110" s="290"/>
      <c r="HCT110" s="290"/>
      <c r="HCU110" s="290"/>
      <c r="HCV110" s="290"/>
      <c r="HCW110" s="290"/>
      <c r="HCX110" s="290"/>
      <c r="HCY110" s="290"/>
      <c r="HCZ110" s="290"/>
      <c r="HDA110" s="290"/>
      <c r="HDB110" s="290"/>
      <c r="HDC110" s="290"/>
      <c r="HDD110" s="290"/>
      <c r="HDE110" s="290"/>
      <c r="HDF110" s="290"/>
      <c r="HDG110" s="290"/>
      <c r="HDH110" s="290"/>
      <c r="HDI110" s="290"/>
      <c r="HDJ110" s="290"/>
      <c r="HDK110" s="290"/>
      <c r="HDL110" s="290"/>
      <c r="HDM110" s="290"/>
      <c r="HDN110" s="290"/>
      <c r="HDO110" s="290"/>
      <c r="HDP110" s="290"/>
      <c r="HDQ110" s="290"/>
      <c r="HDR110" s="290"/>
      <c r="HDS110" s="290"/>
      <c r="HDT110" s="290"/>
      <c r="HDU110" s="290"/>
      <c r="HDV110" s="290"/>
      <c r="HDW110" s="290"/>
      <c r="HDX110" s="290"/>
      <c r="HDY110" s="290"/>
      <c r="HDZ110" s="290"/>
      <c r="HEA110" s="290"/>
      <c r="HEB110" s="290"/>
      <c r="HEC110" s="290"/>
      <c r="HED110" s="290"/>
      <c r="HEE110" s="290"/>
      <c r="HEF110" s="290"/>
      <c r="HEG110" s="290"/>
      <c r="HEH110" s="290"/>
      <c r="HEI110" s="290"/>
      <c r="HEJ110" s="290"/>
      <c r="HEK110" s="290"/>
      <c r="HEL110" s="290"/>
      <c r="HEM110" s="290"/>
      <c r="HEN110" s="290"/>
      <c r="HEO110" s="290"/>
      <c r="HEP110" s="290"/>
      <c r="HEQ110" s="290"/>
      <c r="HER110" s="290"/>
      <c r="HES110" s="290"/>
      <c r="HET110" s="290"/>
      <c r="HEU110" s="290"/>
      <c r="HEV110" s="290"/>
      <c r="HEW110" s="290"/>
      <c r="HEX110" s="290"/>
      <c r="HEY110" s="290"/>
      <c r="HEZ110" s="290"/>
      <c r="HFA110" s="290"/>
      <c r="HFB110" s="290"/>
      <c r="HFC110" s="290"/>
      <c r="HFD110" s="290"/>
      <c r="HFE110" s="290"/>
      <c r="HFF110" s="290"/>
      <c r="HFG110" s="290"/>
      <c r="HFH110" s="290"/>
      <c r="HFI110" s="290"/>
      <c r="HFJ110" s="290"/>
      <c r="HFK110" s="290"/>
      <c r="HFL110" s="290"/>
      <c r="HFM110" s="290"/>
      <c r="HFN110" s="290"/>
      <c r="HFO110" s="290"/>
      <c r="HFP110" s="290"/>
      <c r="HFQ110" s="290"/>
      <c r="HFR110" s="290"/>
      <c r="HFS110" s="290"/>
      <c r="HFT110" s="290"/>
      <c r="HFU110" s="290"/>
      <c r="HFV110" s="290"/>
      <c r="HFW110" s="290"/>
      <c r="HFX110" s="290"/>
      <c r="HFY110" s="290"/>
      <c r="HFZ110" s="290"/>
      <c r="HGA110" s="290"/>
      <c r="HGB110" s="290"/>
      <c r="HGC110" s="290"/>
      <c r="HGD110" s="290"/>
      <c r="HGE110" s="290"/>
      <c r="HGF110" s="290"/>
      <c r="HGG110" s="290"/>
      <c r="HGH110" s="290"/>
      <c r="HGI110" s="290"/>
      <c r="HGJ110" s="290"/>
      <c r="HGK110" s="290"/>
      <c r="HGL110" s="290"/>
      <c r="HGM110" s="290"/>
      <c r="HGN110" s="290"/>
      <c r="HGO110" s="290"/>
      <c r="HGP110" s="290"/>
      <c r="HGQ110" s="290"/>
      <c r="HGR110" s="290"/>
      <c r="HGS110" s="290"/>
      <c r="HGT110" s="290"/>
      <c r="HGU110" s="290"/>
      <c r="HGV110" s="290"/>
      <c r="HGW110" s="290"/>
      <c r="HGX110" s="290"/>
      <c r="HGY110" s="290"/>
      <c r="HGZ110" s="290"/>
      <c r="HHA110" s="290"/>
      <c r="HHB110" s="290"/>
      <c r="HHC110" s="290"/>
      <c r="HHD110" s="290"/>
      <c r="HHE110" s="290"/>
      <c r="HHF110" s="290"/>
      <c r="HHG110" s="290"/>
      <c r="HHH110" s="290"/>
      <c r="HHI110" s="290"/>
      <c r="HHJ110" s="290"/>
      <c r="HHK110" s="290"/>
      <c r="HHL110" s="290"/>
      <c r="HHM110" s="290"/>
      <c r="HHN110" s="290"/>
      <c r="HHO110" s="290"/>
      <c r="HHP110" s="290"/>
      <c r="HHQ110" s="290"/>
      <c r="HHR110" s="290"/>
      <c r="HHS110" s="290"/>
      <c r="HHT110" s="290"/>
      <c r="HHU110" s="290"/>
      <c r="HHV110" s="290"/>
      <c r="HHW110" s="290"/>
      <c r="HHX110" s="290"/>
      <c r="HHY110" s="290"/>
      <c r="HHZ110" s="290"/>
      <c r="HIA110" s="290"/>
      <c r="HIB110" s="290"/>
      <c r="HIC110" s="290"/>
      <c r="HID110" s="290"/>
      <c r="HIE110" s="290"/>
      <c r="HIF110" s="290"/>
      <c r="HIG110" s="290"/>
      <c r="HIH110" s="290"/>
      <c r="HII110" s="290"/>
      <c r="HIJ110" s="290"/>
      <c r="HIK110" s="290"/>
      <c r="HIL110" s="290"/>
      <c r="HIM110" s="290"/>
      <c r="HIN110" s="290"/>
      <c r="HIO110" s="290"/>
      <c r="HIP110" s="290"/>
      <c r="HIQ110" s="290"/>
      <c r="HIR110" s="290"/>
      <c r="HIS110" s="290"/>
      <c r="HIT110" s="290"/>
      <c r="HIU110" s="290"/>
      <c r="HIV110" s="290"/>
      <c r="HIW110" s="290"/>
      <c r="HIX110" s="290"/>
      <c r="HIY110" s="290"/>
      <c r="HIZ110" s="290"/>
      <c r="HJA110" s="290"/>
      <c r="HJB110" s="290"/>
      <c r="HJC110" s="290"/>
      <c r="HJD110" s="290"/>
      <c r="HJE110" s="290"/>
      <c r="HJF110" s="290"/>
      <c r="HJG110" s="290"/>
      <c r="HJH110" s="290"/>
      <c r="HJI110" s="290"/>
      <c r="HJJ110" s="290"/>
      <c r="HJK110" s="290"/>
      <c r="HJL110" s="290"/>
      <c r="HJM110" s="290"/>
      <c r="HJN110" s="290"/>
      <c r="HJO110" s="290"/>
      <c r="HJP110" s="290"/>
      <c r="HJQ110" s="290"/>
      <c r="HJR110" s="290"/>
      <c r="HJS110" s="290"/>
      <c r="HJT110" s="290"/>
      <c r="HJU110" s="290"/>
      <c r="HJV110" s="290"/>
      <c r="HJW110" s="290"/>
      <c r="HJX110" s="290"/>
      <c r="HJY110" s="290"/>
      <c r="HJZ110" s="290"/>
      <c r="HKA110" s="290"/>
      <c r="HKB110" s="290"/>
      <c r="HKC110" s="290"/>
      <c r="HKD110" s="290"/>
      <c r="HKE110" s="290"/>
      <c r="HKF110" s="290"/>
      <c r="HKG110" s="290"/>
      <c r="HKH110" s="290"/>
      <c r="HKI110" s="290"/>
      <c r="HKJ110" s="290"/>
      <c r="HKK110" s="290"/>
      <c r="HKL110" s="290"/>
      <c r="HKM110" s="290"/>
      <c r="HKN110" s="290"/>
      <c r="HKO110" s="290"/>
      <c r="HKP110" s="290"/>
      <c r="HKQ110" s="290"/>
      <c r="HKR110" s="290"/>
      <c r="HKS110" s="290"/>
      <c r="HKT110" s="290"/>
      <c r="HKU110" s="290"/>
      <c r="HKV110" s="290"/>
      <c r="HKW110" s="290"/>
      <c r="HKX110" s="290"/>
      <c r="HKY110" s="290"/>
      <c r="HKZ110" s="290"/>
      <c r="HLA110" s="290"/>
      <c r="HLB110" s="290"/>
      <c r="HLC110" s="290"/>
      <c r="HLD110" s="290"/>
      <c r="HLE110" s="290"/>
      <c r="HLF110" s="290"/>
      <c r="HLG110" s="290"/>
      <c r="HLH110" s="290"/>
      <c r="HLI110" s="290"/>
      <c r="HLJ110" s="290"/>
      <c r="HLK110" s="290"/>
      <c r="HLL110" s="290"/>
      <c r="HLM110" s="290"/>
      <c r="HLN110" s="290"/>
      <c r="HLO110" s="290"/>
      <c r="HLP110" s="290"/>
      <c r="HLQ110" s="290"/>
      <c r="HLR110" s="290"/>
      <c r="HLS110" s="290"/>
      <c r="HLT110" s="290"/>
      <c r="HLU110" s="290"/>
      <c r="HLV110" s="290"/>
      <c r="HLW110" s="290"/>
      <c r="HLX110" s="290"/>
      <c r="HLY110" s="290"/>
      <c r="HLZ110" s="290"/>
      <c r="HMA110" s="290"/>
      <c r="HMB110" s="290"/>
      <c r="HMC110" s="290"/>
      <c r="HMD110" s="290"/>
      <c r="HME110" s="290"/>
      <c r="HMF110" s="290"/>
      <c r="HMG110" s="290"/>
      <c r="HMH110" s="290"/>
      <c r="HMI110" s="290"/>
      <c r="HMJ110" s="290"/>
      <c r="HMK110" s="290"/>
      <c r="HML110" s="290"/>
      <c r="HMM110" s="290"/>
      <c r="HMN110" s="290"/>
      <c r="HMO110" s="290"/>
      <c r="HMP110" s="290"/>
      <c r="HMQ110" s="290"/>
      <c r="HMR110" s="290"/>
      <c r="HMS110" s="290"/>
      <c r="HMT110" s="290"/>
      <c r="HMU110" s="290"/>
      <c r="HMV110" s="290"/>
      <c r="HMW110" s="290"/>
      <c r="HMX110" s="290"/>
      <c r="HMY110" s="290"/>
      <c r="HMZ110" s="290"/>
      <c r="HNA110" s="290"/>
      <c r="HNB110" s="290"/>
      <c r="HNC110" s="290"/>
      <c r="HND110" s="290"/>
      <c r="HNE110" s="290"/>
      <c r="HNF110" s="290"/>
      <c r="HNG110" s="290"/>
      <c r="HNH110" s="290"/>
      <c r="HNI110" s="290"/>
      <c r="HNJ110" s="290"/>
      <c r="HNK110" s="290"/>
      <c r="HNL110" s="290"/>
      <c r="HNM110" s="290"/>
      <c r="HNN110" s="290"/>
      <c r="HNO110" s="290"/>
      <c r="HNP110" s="290"/>
      <c r="HNQ110" s="290"/>
      <c r="HNR110" s="290"/>
      <c r="HNS110" s="290"/>
      <c r="HNT110" s="290"/>
      <c r="HNU110" s="290"/>
      <c r="HNV110" s="290"/>
      <c r="HNW110" s="290"/>
      <c r="HNX110" s="290"/>
      <c r="HNY110" s="290"/>
      <c r="HNZ110" s="290"/>
      <c r="HOA110" s="290"/>
      <c r="HOB110" s="290"/>
      <c r="HOC110" s="290"/>
      <c r="HOD110" s="290"/>
      <c r="HOE110" s="290"/>
      <c r="HOF110" s="290"/>
      <c r="HOG110" s="290"/>
      <c r="HOH110" s="290"/>
      <c r="HOI110" s="290"/>
      <c r="HOJ110" s="290"/>
      <c r="HOK110" s="290"/>
      <c r="HOL110" s="290"/>
      <c r="HOM110" s="290"/>
      <c r="HON110" s="290"/>
      <c r="HOO110" s="290"/>
      <c r="HOP110" s="290"/>
      <c r="HOQ110" s="290"/>
      <c r="HOR110" s="290"/>
      <c r="HOS110" s="290"/>
      <c r="HOT110" s="290"/>
      <c r="HOU110" s="290"/>
      <c r="HOV110" s="290"/>
      <c r="HOW110" s="290"/>
      <c r="HOX110" s="290"/>
      <c r="HOY110" s="290"/>
      <c r="HOZ110" s="290"/>
      <c r="HPA110" s="290"/>
      <c r="HPB110" s="290"/>
      <c r="HPC110" s="290"/>
      <c r="HPD110" s="290"/>
      <c r="HPE110" s="290"/>
      <c r="HPF110" s="290"/>
      <c r="HPG110" s="290"/>
      <c r="HPH110" s="290"/>
      <c r="HPI110" s="290"/>
      <c r="HPJ110" s="290"/>
      <c r="HPK110" s="290"/>
      <c r="HPL110" s="290"/>
      <c r="HPM110" s="290"/>
      <c r="HPN110" s="290"/>
      <c r="HPO110" s="290"/>
      <c r="HPP110" s="290"/>
      <c r="HPQ110" s="290"/>
      <c r="HPR110" s="290"/>
      <c r="HPS110" s="290"/>
      <c r="HPT110" s="290"/>
      <c r="HPU110" s="290"/>
      <c r="HPV110" s="290"/>
      <c r="HPW110" s="290"/>
      <c r="HPX110" s="290"/>
      <c r="HPY110" s="290"/>
      <c r="HPZ110" s="290"/>
      <c r="HQA110" s="290"/>
      <c r="HQB110" s="290"/>
      <c r="HQC110" s="290"/>
      <c r="HQD110" s="290"/>
      <c r="HQE110" s="290"/>
      <c r="HQF110" s="290"/>
      <c r="HQG110" s="290"/>
      <c r="HQH110" s="290"/>
      <c r="HQI110" s="290"/>
      <c r="HQJ110" s="290"/>
      <c r="HQK110" s="290"/>
      <c r="HQL110" s="290"/>
      <c r="HQM110" s="290"/>
      <c r="HQN110" s="290"/>
      <c r="HQO110" s="290"/>
      <c r="HQP110" s="290"/>
      <c r="HQQ110" s="290"/>
      <c r="HQR110" s="290"/>
      <c r="HQS110" s="290"/>
      <c r="HQT110" s="290"/>
      <c r="HQU110" s="290"/>
      <c r="HQV110" s="290"/>
      <c r="HQW110" s="290"/>
      <c r="HQX110" s="290"/>
      <c r="HQY110" s="290"/>
      <c r="HQZ110" s="290"/>
      <c r="HRA110" s="290"/>
      <c r="HRB110" s="290"/>
      <c r="HRC110" s="290"/>
      <c r="HRD110" s="290"/>
      <c r="HRE110" s="290"/>
      <c r="HRF110" s="290"/>
      <c r="HRG110" s="290"/>
      <c r="HRH110" s="290"/>
      <c r="HRI110" s="290"/>
      <c r="HRJ110" s="290"/>
      <c r="HRK110" s="290"/>
      <c r="HRL110" s="290"/>
      <c r="HRM110" s="290"/>
      <c r="HRN110" s="290"/>
      <c r="HRO110" s="290"/>
      <c r="HRP110" s="290"/>
      <c r="HRQ110" s="290"/>
      <c r="HRR110" s="290"/>
      <c r="HRS110" s="290"/>
      <c r="HRT110" s="290"/>
      <c r="HRU110" s="290"/>
      <c r="HRV110" s="290"/>
      <c r="HRW110" s="290"/>
      <c r="HRX110" s="290"/>
      <c r="HRY110" s="290"/>
      <c r="HRZ110" s="290"/>
      <c r="HSA110" s="290"/>
      <c r="HSB110" s="290"/>
      <c r="HSC110" s="290"/>
      <c r="HSD110" s="290"/>
      <c r="HSE110" s="290"/>
      <c r="HSF110" s="290"/>
      <c r="HSG110" s="290"/>
      <c r="HSH110" s="290"/>
      <c r="HSI110" s="290"/>
      <c r="HSJ110" s="290"/>
      <c r="HSK110" s="290"/>
      <c r="HSL110" s="290"/>
      <c r="HSM110" s="290"/>
      <c r="HSN110" s="290"/>
      <c r="HSO110" s="290"/>
      <c r="HSP110" s="290"/>
      <c r="HSQ110" s="290"/>
      <c r="HSR110" s="290"/>
      <c r="HSS110" s="290"/>
      <c r="HST110" s="290"/>
      <c r="HSU110" s="290"/>
      <c r="HSV110" s="290"/>
      <c r="HSW110" s="290"/>
      <c r="HSX110" s="290"/>
      <c r="HSY110" s="290"/>
      <c r="HSZ110" s="290"/>
      <c r="HTA110" s="290"/>
      <c r="HTB110" s="290"/>
      <c r="HTC110" s="290"/>
      <c r="HTD110" s="290"/>
      <c r="HTE110" s="290"/>
      <c r="HTF110" s="290"/>
      <c r="HTG110" s="290"/>
      <c r="HTH110" s="290"/>
      <c r="HTI110" s="290"/>
      <c r="HTJ110" s="290"/>
      <c r="HTK110" s="290"/>
      <c r="HTL110" s="290"/>
      <c r="HTM110" s="290"/>
      <c r="HTN110" s="290"/>
      <c r="HTO110" s="290"/>
      <c r="HTP110" s="290"/>
      <c r="HTQ110" s="290"/>
      <c r="HTR110" s="290"/>
      <c r="HTS110" s="290"/>
      <c r="HTT110" s="290"/>
      <c r="HTU110" s="290"/>
      <c r="HTV110" s="290"/>
      <c r="HTW110" s="290"/>
      <c r="HTX110" s="290"/>
      <c r="HTY110" s="290"/>
      <c r="HTZ110" s="290"/>
      <c r="HUA110" s="290"/>
      <c r="HUB110" s="290"/>
      <c r="HUC110" s="290"/>
      <c r="HUD110" s="290"/>
      <c r="HUE110" s="290"/>
      <c r="HUF110" s="290"/>
      <c r="HUG110" s="290"/>
      <c r="HUH110" s="290"/>
      <c r="HUI110" s="290"/>
      <c r="HUJ110" s="290"/>
      <c r="HUK110" s="290"/>
      <c r="HUL110" s="290"/>
      <c r="HUM110" s="290"/>
      <c r="HUN110" s="290"/>
      <c r="HUO110" s="290"/>
      <c r="HUP110" s="290"/>
      <c r="HUQ110" s="290"/>
      <c r="HUR110" s="290"/>
      <c r="HUS110" s="290"/>
      <c r="HUT110" s="290"/>
      <c r="HUU110" s="290"/>
      <c r="HUV110" s="290"/>
      <c r="HUW110" s="290"/>
      <c r="HUX110" s="290"/>
      <c r="HUY110" s="290"/>
      <c r="HUZ110" s="290"/>
      <c r="HVA110" s="290"/>
      <c r="HVB110" s="290"/>
      <c r="HVC110" s="290"/>
      <c r="HVD110" s="290"/>
      <c r="HVE110" s="290"/>
      <c r="HVF110" s="290"/>
      <c r="HVG110" s="290"/>
      <c r="HVH110" s="290"/>
      <c r="HVI110" s="290"/>
      <c r="HVJ110" s="290"/>
      <c r="HVK110" s="290"/>
      <c r="HVL110" s="290"/>
      <c r="HVM110" s="290"/>
      <c r="HVN110" s="290"/>
      <c r="HVO110" s="290"/>
      <c r="HVP110" s="290"/>
      <c r="HVQ110" s="290"/>
      <c r="HVR110" s="290"/>
      <c r="HVS110" s="290"/>
      <c r="HVT110" s="290"/>
      <c r="HVU110" s="290"/>
      <c r="HVV110" s="290"/>
      <c r="HVW110" s="290"/>
      <c r="HVX110" s="290"/>
      <c r="HVY110" s="290"/>
      <c r="HVZ110" s="290"/>
      <c r="HWA110" s="290"/>
      <c r="HWB110" s="290"/>
      <c r="HWC110" s="290"/>
      <c r="HWD110" s="290"/>
      <c r="HWE110" s="290"/>
      <c r="HWF110" s="290"/>
      <c r="HWG110" s="290"/>
      <c r="HWH110" s="290"/>
      <c r="HWI110" s="290"/>
      <c r="HWJ110" s="290"/>
      <c r="HWK110" s="290"/>
      <c r="HWL110" s="290"/>
      <c r="HWM110" s="290"/>
      <c r="HWN110" s="290"/>
      <c r="HWO110" s="290"/>
      <c r="HWP110" s="290"/>
      <c r="HWQ110" s="290"/>
      <c r="HWR110" s="290"/>
      <c r="HWS110" s="290"/>
      <c r="HWT110" s="290"/>
      <c r="HWU110" s="290"/>
      <c r="HWV110" s="290"/>
      <c r="HWW110" s="290"/>
      <c r="HWX110" s="290"/>
      <c r="HWY110" s="290"/>
      <c r="HWZ110" s="290"/>
      <c r="HXA110" s="290"/>
      <c r="HXB110" s="290"/>
      <c r="HXC110" s="290"/>
      <c r="HXD110" s="290"/>
      <c r="HXE110" s="290"/>
      <c r="HXF110" s="290"/>
      <c r="HXG110" s="290"/>
      <c r="HXH110" s="290"/>
      <c r="HXI110" s="290"/>
      <c r="HXJ110" s="290"/>
      <c r="HXK110" s="290"/>
      <c r="HXL110" s="290"/>
      <c r="HXM110" s="290"/>
      <c r="HXN110" s="290"/>
      <c r="HXO110" s="290"/>
      <c r="HXP110" s="290"/>
      <c r="HXQ110" s="290"/>
      <c r="HXR110" s="290"/>
      <c r="HXS110" s="290"/>
      <c r="HXT110" s="290"/>
      <c r="HXU110" s="290"/>
      <c r="HXV110" s="290"/>
      <c r="HXW110" s="290"/>
      <c r="HXX110" s="290"/>
      <c r="HXY110" s="290"/>
      <c r="HXZ110" s="290"/>
      <c r="HYA110" s="290"/>
      <c r="HYB110" s="290"/>
      <c r="HYC110" s="290"/>
      <c r="HYD110" s="290"/>
      <c r="HYE110" s="290"/>
      <c r="HYF110" s="290"/>
      <c r="HYG110" s="290"/>
      <c r="HYH110" s="290"/>
      <c r="HYI110" s="290"/>
      <c r="HYJ110" s="290"/>
      <c r="HYK110" s="290"/>
      <c r="HYL110" s="290"/>
      <c r="HYM110" s="290"/>
      <c r="HYN110" s="290"/>
      <c r="HYO110" s="290"/>
      <c r="HYP110" s="290"/>
      <c r="HYQ110" s="290"/>
      <c r="HYR110" s="290"/>
      <c r="HYS110" s="290"/>
      <c r="HYT110" s="290"/>
      <c r="HYU110" s="290"/>
      <c r="HYV110" s="290"/>
      <c r="HYW110" s="290"/>
      <c r="HYX110" s="290"/>
      <c r="HYY110" s="290"/>
      <c r="HYZ110" s="290"/>
      <c r="HZA110" s="290"/>
      <c r="HZB110" s="290"/>
      <c r="HZC110" s="290"/>
      <c r="HZD110" s="290"/>
      <c r="HZE110" s="290"/>
      <c r="HZF110" s="290"/>
      <c r="HZG110" s="290"/>
      <c r="HZH110" s="290"/>
      <c r="HZI110" s="290"/>
      <c r="HZJ110" s="290"/>
      <c r="HZK110" s="290"/>
      <c r="HZL110" s="290"/>
      <c r="HZM110" s="290"/>
      <c r="HZN110" s="290"/>
      <c r="HZO110" s="290"/>
      <c r="HZP110" s="290"/>
      <c r="HZQ110" s="290"/>
      <c r="HZR110" s="290"/>
      <c r="HZS110" s="290"/>
      <c r="HZT110" s="290"/>
      <c r="HZU110" s="290"/>
      <c r="HZV110" s="290"/>
      <c r="HZW110" s="290"/>
      <c r="HZX110" s="290"/>
      <c r="HZY110" s="290"/>
      <c r="HZZ110" s="290"/>
      <c r="IAA110" s="290"/>
      <c r="IAB110" s="290"/>
      <c r="IAC110" s="290"/>
      <c r="IAD110" s="290"/>
      <c r="IAE110" s="290"/>
      <c r="IAF110" s="290"/>
      <c r="IAG110" s="290"/>
      <c r="IAH110" s="290"/>
      <c r="IAI110" s="290"/>
      <c r="IAJ110" s="290"/>
      <c r="IAK110" s="290"/>
      <c r="IAL110" s="290"/>
      <c r="IAM110" s="290"/>
      <c r="IAN110" s="290"/>
      <c r="IAO110" s="290"/>
      <c r="IAP110" s="290"/>
      <c r="IAQ110" s="290"/>
      <c r="IAR110" s="290"/>
      <c r="IAS110" s="290"/>
      <c r="IAT110" s="290"/>
      <c r="IAU110" s="290"/>
      <c r="IAV110" s="290"/>
      <c r="IAW110" s="290"/>
      <c r="IAX110" s="290"/>
      <c r="IAY110" s="290"/>
      <c r="IAZ110" s="290"/>
      <c r="IBA110" s="290"/>
      <c r="IBB110" s="290"/>
      <c r="IBC110" s="290"/>
      <c r="IBD110" s="290"/>
      <c r="IBE110" s="290"/>
      <c r="IBF110" s="290"/>
      <c r="IBG110" s="290"/>
      <c r="IBH110" s="290"/>
      <c r="IBI110" s="290"/>
      <c r="IBJ110" s="290"/>
      <c r="IBK110" s="290"/>
      <c r="IBL110" s="290"/>
      <c r="IBM110" s="290"/>
      <c r="IBN110" s="290"/>
      <c r="IBO110" s="290"/>
      <c r="IBP110" s="290"/>
      <c r="IBQ110" s="290"/>
      <c r="IBR110" s="290"/>
      <c r="IBS110" s="290"/>
      <c r="IBT110" s="290"/>
      <c r="IBU110" s="290"/>
      <c r="IBV110" s="290"/>
      <c r="IBW110" s="290"/>
      <c r="IBX110" s="290"/>
      <c r="IBY110" s="290"/>
      <c r="IBZ110" s="290"/>
      <c r="ICA110" s="290"/>
      <c r="ICB110" s="290"/>
      <c r="ICC110" s="290"/>
      <c r="ICD110" s="290"/>
      <c r="ICE110" s="290"/>
      <c r="ICF110" s="290"/>
      <c r="ICG110" s="290"/>
      <c r="ICH110" s="290"/>
      <c r="ICI110" s="290"/>
      <c r="ICJ110" s="290"/>
      <c r="ICK110" s="290"/>
      <c r="ICL110" s="290"/>
      <c r="ICM110" s="290"/>
      <c r="ICN110" s="290"/>
      <c r="ICO110" s="290"/>
      <c r="ICP110" s="290"/>
      <c r="ICQ110" s="290"/>
      <c r="ICR110" s="290"/>
      <c r="ICS110" s="290"/>
      <c r="ICT110" s="290"/>
      <c r="ICU110" s="290"/>
      <c r="ICV110" s="290"/>
      <c r="ICW110" s="290"/>
      <c r="ICX110" s="290"/>
      <c r="ICY110" s="290"/>
      <c r="ICZ110" s="290"/>
      <c r="IDA110" s="290"/>
      <c r="IDB110" s="290"/>
      <c r="IDC110" s="290"/>
      <c r="IDD110" s="290"/>
      <c r="IDE110" s="290"/>
      <c r="IDF110" s="290"/>
      <c r="IDG110" s="290"/>
      <c r="IDH110" s="290"/>
      <c r="IDI110" s="290"/>
      <c r="IDJ110" s="290"/>
      <c r="IDK110" s="290"/>
      <c r="IDL110" s="290"/>
      <c r="IDM110" s="290"/>
      <c r="IDN110" s="290"/>
      <c r="IDO110" s="290"/>
      <c r="IDP110" s="290"/>
      <c r="IDQ110" s="290"/>
      <c r="IDR110" s="290"/>
      <c r="IDS110" s="290"/>
      <c r="IDT110" s="290"/>
      <c r="IDU110" s="290"/>
      <c r="IDV110" s="290"/>
      <c r="IDW110" s="290"/>
      <c r="IDX110" s="290"/>
      <c r="IDY110" s="290"/>
      <c r="IDZ110" s="290"/>
      <c r="IEA110" s="290"/>
      <c r="IEB110" s="290"/>
      <c r="IEC110" s="290"/>
      <c r="IED110" s="290"/>
      <c r="IEE110" s="290"/>
      <c r="IEF110" s="290"/>
      <c r="IEG110" s="290"/>
      <c r="IEH110" s="290"/>
      <c r="IEI110" s="290"/>
      <c r="IEJ110" s="290"/>
      <c r="IEK110" s="290"/>
      <c r="IEL110" s="290"/>
      <c r="IEM110" s="290"/>
      <c r="IEN110" s="290"/>
      <c r="IEO110" s="290"/>
      <c r="IEP110" s="290"/>
      <c r="IEQ110" s="290"/>
      <c r="IER110" s="290"/>
      <c r="IES110" s="290"/>
      <c r="IET110" s="290"/>
      <c r="IEU110" s="290"/>
      <c r="IEV110" s="290"/>
      <c r="IEW110" s="290"/>
      <c r="IEX110" s="290"/>
      <c r="IEY110" s="290"/>
      <c r="IEZ110" s="290"/>
      <c r="IFA110" s="290"/>
      <c r="IFB110" s="290"/>
      <c r="IFC110" s="290"/>
      <c r="IFD110" s="290"/>
      <c r="IFE110" s="290"/>
      <c r="IFF110" s="290"/>
      <c r="IFG110" s="290"/>
      <c r="IFH110" s="290"/>
      <c r="IFI110" s="290"/>
      <c r="IFJ110" s="290"/>
      <c r="IFK110" s="290"/>
      <c r="IFL110" s="290"/>
      <c r="IFM110" s="290"/>
      <c r="IFN110" s="290"/>
      <c r="IFO110" s="290"/>
      <c r="IFP110" s="290"/>
      <c r="IFQ110" s="290"/>
      <c r="IFR110" s="290"/>
      <c r="IFS110" s="290"/>
      <c r="IFT110" s="290"/>
      <c r="IFU110" s="290"/>
      <c r="IFV110" s="290"/>
      <c r="IFW110" s="290"/>
      <c r="IFX110" s="290"/>
      <c r="IFY110" s="290"/>
      <c r="IFZ110" s="290"/>
      <c r="IGA110" s="290"/>
      <c r="IGB110" s="290"/>
      <c r="IGC110" s="290"/>
      <c r="IGD110" s="290"/>
      <c r="IGE110" s="290"/>
      <c r="IGF110" s="290"/>
      <c r="IGG110" s="290"/>
      <c r="IGH110" s="290"/>
      <c r="IGI110" s="290"/>
      <c r="IGJ110" s="290"/>
      <c r="IGK110" s="290"/>
      <c r="IGL110" s="290"/>
      <c r="IGM110" s="290"/>
      <c r="IGN110" s="290"/>
      <c r="IGO110" s="290"/>
      <c r="IGP110" s="290"/>
      <c r="IGQ110" s="290"/>
      <c r="IGR110" s="290"/>
      <c r="IGS110" s="290"/>
      <c r="IGT110" s="290"/>
      <c r="IGU110" s="290"/>
      <c r="IGV110" s="290"/>
      <c r="IGW110" s="290"/>
      <c r="IGX110" s="290"/>
      <c r="IGY110" s="290"/>
      <c r="IGZ110" s="290"/>
      <c r="IHA110" s="290"/>
      <c r="IHB110" s="290"/>
      <c r="IHC110" s="290"/>
      <c r="IHD110" s="290"/>
      <c r="IHE110" s="290"/>
      <c r="IHF110" s="290"/>
      <c r="IHG110" s="290"/>
      <c r="IHH110" s="290"/>
      <c r="IHI110" s="290"/>
      <c r="IHJ110" s="290"/>
      <c r="IHK110" s="290"/>
      <c r="IHL110" s="290"/>
      <c r="IHM110" s="290"/>
      <c r="IHN110" s="290"/>
      <c r="IHO110" s="290"/>
      <c r="IHP110" s="290"/>
      <c r="IHQ110" s="290"/>
      <c r="IHR110" s="290"/>
      <c r="IHS110" s="290"/>
      <c r="IHT110" s="290"/>
      <c r="IHU110" s="290"/>
      <c r="IHV110" s="290"/>
      <c r="IHW110" s="290"/>
      <c r="IHX110" s="290"/>
      <c r="IHY110" s="290"/>
      <c r="IHZ110" s="290"/>
      <c r="IIA110" s="290"/>
      <c r="IIB110" s="290"/>
      <c r="IIC110" s="290"/>
      <c r="IID110" s="290"/>
      <c r="IIE110" s="290"/>
      <c r="IIF110" s="290"/>
      <c r="IIG110" s="290"/>
      <c r="IIH110" s="290"/>
      <c r="III110" s="290"/>
      <c r="IIJ110" s="290"/>
      <c r="IIK110" s="290"/>
      <c r="IIL110" s="290"/>
      <c r="IIM110" s="290"/>
      <c r="IIN110" s="290"/>
      <c r="IIO110" s="290"/>
      <c r="IIP110" s="290"/>
      <c r="IIQ110" s="290"/>
      <c r="IIR110" s="290"/>
      <c r="IIS110" s="290"/>
      <c r="IIT110" s="290"/>
      <c r="IIU110" s="290"/>
      <c r="IIV110" s="290"/>
      <c r="IIW110" s="290"/>
      <c r="IIX110" s="290"/>
      <c r="IIY110" s="290"/>
      <c r="IIZ110" s="290"/>
      <c r="IJA110" s="290"/>
      <c r="IJB110" s="290"/>
      <c r="IJC110" s="290"/>
      <c r="IJD110" s="290"/>
      <c r="IJE110" s="290"/>
      <c r="IJF110" s="290"/>
      <c r="IJG110" s="290"/>
      <c r="IJH110" s="290"/>
      <c r="IJI110" s="290"/>
      <c r="IJJ110" s="290"/>
      <c r="IJK110" s="290"/>
      <c r="IJL110" s="290"/>
      <c r="IJM110" s="290"/>
      <c r="IJN110" s="290"/>
      <c r="IJO110" s="290"/>
      <c r="IJP110" s="290"/>
      <c r="IJQ110" s="290"/>
      <c r="IJR110" s="290"/>
      <c r="IJS110" s="290"/>
      <c r="IJT110" s="290"/>
      <c r="IJU110" s="290"/>
      <c r="IJV110" s="290"/>
      <c r="IJW110" s="290"/>
      <c r="IJX110" s="290"/>
      <c r="IJY110" s="290"/>
      <c r="IJZ110" s="290"/>
      <c r="IKA110" s="290"/>
      <c r="IKB110" s="290"/>
      <c r="IKC110" s="290"/>
      <c r="IKD110" s="290"/>
      <c r="IKE110" s="290"/>
      <c r="IKF110" s="290"/>
      <c r="IKG110" s="290"/>
      <c r="IKH110" s="290"/>
      <c r="IKI110" s="290"/>
      <c r="IKJ110" s="290"/>
      <c r="IKK110" s="290"/>
      <c r="IKL110" s="290"/>
      <c r="IKM110" s="290"/>
      <c r="IKN110" s="290"/>
      <c r="IKO110" s="290"/>
      <c r="IKP110" s="290"/>
      <c r="IKQ110" s="290"/>
      <c r="IKR110" s="290"/>
      <c r="IKS110" s="290"/>
      <c r="IKT110" s="290"/>
      <c r="IKU110" s="290"/>
      <c r="IKV110" s="290"/>
      <c r="IKW110" s="290"/>
      <c r="IKX110" s="290"/>
      <c r="IKY110" s="290"/>
      <c r="IKZ110" s="290"/>
      <c r="ILA110" s="290"/>
      <c r="ILB110" s="290"/>
      <c r="ILC110" s="290"/>
      <c r="ILD110" s="290"/>
      <c r="ILE110" s="290"/>
      <c r="ILF110" s="290"/>
      <c r="ILG110" s="290"/>
      <c r="ILH110" s="290"/>
      <c r="ILI110" s="290"/>
      <c r="ILJ110" s="290"/>
      <c r="ILK110" s="290"/>
      <c r="ILL110" s="290"/>
      <c r="ILM110" s="290"/>
      <c r="ILN110" s="290"/>
      <c r="ILO110" s="290"/>
      <c r="ILP110" s="290"/>
      <c r="ILQ110" s="290"/>
      <c r="ILR110" s="290"/>
      <c r="ILS110" s="290"/>
      <c r="ILT110" s="290"/>
      <c r="ILU110" s="290"/>
      <c r="ILV110" s="290"/>
      <c r="ILW110" s="290"/>
      <c r="ILX110" s="290"/>
      <c r="ILY110" s="290"/>
      <c r="ILZ110" s="290"/>
      <c r="IMA110" s="290"/>
      <c r="IMB110" s="290"/>
      <c r="IMC110" s="290"/>
      <c r="IMD110" s="290"/>
      <c r="IME110" s="290"/>
      <c r="IMF110" s="290"/>
      <c r="IMG110" s="290"/>
      <c r="IMH110" s="290"/>
      <c r="IMI110" s="290"/>
      <c r="IMJ110" s="290"/>
      <c r="IMK110" s="290"/>
      <c r="IML110" s="290"/>
      <c r="IMM110" s="290"/>
      <c r="IMN110" s="290"/>
      <c r="IMO110" s="290"/>
      <c r="IMP110" s="290"/>
      <c r="IMQ110" s="290"/>
      <c r="IMR110" s="290"/>
      <c r="IMS110" s="290"/>
      <c r="IMT110" s="290"/>
      <c r="IMU110" s="290"/>
      <c r="IMV110" s="290"/>
      <c r="IMW110" s="290"/>
      <c r="IMX110" s="290"/>
      <c r="IMY110" s="290"/>
      <c r="IMZ110" s="290"/>
      <c r="INA110" s="290"/>
      <c r="INB110" s="290"/>
      <c r="INC110" s="290"/>
      <c r="IND110" s="290"/>
      <c r="INE110" s="290"/>
      <c r="INF110" s="290"/>
      <c r="ING110" s="290"/>
      <c r="INH110" s="290"/>
      <c r="INI110" s="290"/>
      <c r="INJ110" s="290"/>
      <c r="INK110" s="290"/>
      <c r="INL110" s="290"/>
      <c r="INM110" s="290"/>
      <c r="INN110" s="290"/>
      <c r="INO110" s="290"/>
      <c r="INP110" s="290"/>
      <c r="INQ110" s="290"/>
      <c r="INR110" s="290"/>
      <c r="INS110" s="290"/>
      <c r="INT110" s="290"/>
      <c r="INU110" s="290"/>
      <c r="INV110" s="290"/>
      <c r="INW110" s="290"/>
      <c r="INX110" s="290"/>
      <c r="INY110" s="290"/>
      <c r="INZ110" s="290"/>
      <c r="IOA110" s="290"/>
      <c r="IOB110" s="290"/>
      <c r="IOC110" s="290"/>
      <c r="IOD110" s="290"/>
      <c r="IOE110" s="290"/>
      <c r="IOF110" s="290"/>
      <c r="IOG110" s="290"/>
      <c r="IOH110" s="290"/>
      <c r="IOI110" s="290"/>
      <c r="IOJ110" s="290"/>
      <c r="IOK110" s="290"/>
      <c r="IOL110" s="290"/>
      <c r="IOM110" s="290"/>
      <c r="ION110" s="290"/>
      <c r="IOO110" s="290"/>
      <c r="IOP110" s="290"/>
      <c r="IOQ110" s="290"/>
      <c r="IOR110" s="290"/>
      <c r="IOS110" s="290"/>
      <c r="IOT110" s="290"/>
      <c r="IOU110" s="290"/>
      <c r="IOV110" s="290"/>
      <c r="IOW110" s="290"/>
      <c r="IOX110" s="290"/>
      <c r="IOY110" s="290"/>
      <c r="IOZ110" s="290"/>
      <c r="IPA110" s="290"/>
      <c r="IPB110" s="290"/>
      <c r="IPC110" s="290"/>
      <c r="IPD110" s="290"/>
      <c r="IPE110" s="290"/>
      <c r="IPF110" s="290"/>
      <c r="IPG110" s="290"/>
      <c r="IPH110" s="290"/>
      <c r="IPI110" s="290"/>
      <c r="IPJ110" s="290"/>
      <c r="IPK110" s="290"/>
      <c r="IPL110" s="290"/>
      <c r="IPM110" s="290"/>
      <c r="IPN110" s="290"/>
      <c r="IPO110" s="290"/>
      <c r="IPP110" s="290"/>
      <c r="IPQ110" s="290"/>
      <c r="IPR110" s="290"/>
      <c r="IPS110" s="290"/>
      <c r="IPT110" s="290"/>
      <c r="IPU110" s="290"/>
      <c r="IPV110" s="290"/>
      <c r="IPW110" s="290"/>
      <c r="IPX110" s="290"/>
      <c r="IPY110" s="290"/>
      <c r="IPZ110" s="290"/>
      <c r="IQA110" s="290"/>
      <c r="IQB110" s="290"/>
      <c r="IQC110" s="290"/>
      <c r="IQD110" s="290"/>
      <c r="IQE110" s="290"/>
      <c r="IQF110" s="290"/>
      <c r="IQG110" s="290"/>
      <c r="IQH110" s="290"/>
      <c r="IQI110" s="290"/>
      <c r="IQJ110" s="290"/>
      <c r="IQK110" s="290"/>
      <c r="IQL110" s="290"/>
      <c r="IQM110" s="290"/>
      <c r="IQN110" s="290"/>
      <c r="IQO110" s="290"/>
      <c r="IQP110" s="290"/>
      <c r="IQQ110" s="290"/>
      <c r="IQR110" s="290"/>
      <c r="IQS110" s="290"/>
      <c r="IQT110" s="290"/>
      <c r="IQU110" s="290"/>
      <c r="IQV110" s="290"/>
      <c r="IQW110" s="290"/>
      <c r="IQX110" s="290"/>
      <c r="IQY110" s="290"/>
      <c r="IQZ110" s="290"/>
      <c r="IRA110" s="290"/>
      <c r="IRB110" s="290"/>
      <c r="IRC110" s="290"/>
      <c r="IRD110" s="290"/>
      <c r="IRE110" s="290"/>
      <c r="IRF110" s="290"/>
      <c r="IRG110" s="290"/>
      <c r="IRH110" s="290"/>
      <c r="IRI110" s="290"/>
      <c r="IRJ110" s="290"/>
      <c r="IRK110" s="290"/>
      <c r="IRL110" s="290"/>
      <c r="IRM110" s="290"/>
      <c r="IRN110" s="290"/>
      <c r="IRO110" s="290"/>
      <c r="IRP110" s="290"/>
      <c r="IRQ110" s="290"/>
      <c r="IRR110" s="290"/>
      <c r="IRS110" s="290"/>
      <c r="IRT110" s="290"/>
      <c r="IRU110" s="290"/>
      <c r="IRV110" s="290"/>
      <c r="IRW110" s="290"/>
      <c r="IRX110" s="290"/>
      <c r="IRY110" s="290"/>
      <c r="IRZ110" s="290"/>
      <c r="ISA110" s="290"/>
      <c r="ISB110" s="290"/>
      <c r="ISC110" s="290"/>
      <c r="ISD110" s="290"/>
      <c r="ISE110" s="290"/>
      <c r="ISF110" s="290"/>
      <c r="ISG110" s="290"/>
      <c r="ISH110" s="290"/>
      <c r="ISI110" s="290"/>
      <c r="ISJ110" s="290"/>
      <c r="ISK110" s="290"/>
      <c r="ISL110" s="290"/>
      <c r="ISM110" s="290"/>
      <c r="ISN110" s="290"/>
      <c r="ISO110" s="290"/>
      <c r="ISP110" s="290"/>
      <c r="ISQ110" s="290"/>
      <c r="ISR110" s="290"/>
      <c r="ISS110" s="290"/>
      <c r="IST110" s="290"/>
      <c r="ISU110" s="290"/>
      <c r="ISV110" s="290"/>
      <c r="ISW110" s="290"/>
      <c r="ISX110" s="290"/>
      <c r="ISY110" s="290"/>
      <c r="ISZ110" s="290"/>
      <c r="ITA110" s="290"/>
      <c r="ITB110" s="290"/>
      <c r="ITC110" s="290"/>
      <c r="ITD110" s="290"/>
      <c r="ITE110" s="290"/>
      <c r="ITF110" s="290"/>
      <c r="ITG110" s="290"/>
      <c r="ITH110" s="290"/>
      <c r="ITI110" s="290"/>
      <c r="ITJ110" s="290"/>
      <c r="ITK110" s="290"/>
      <c r="ITL110" s="290"/>
      <c r="ITM110" s="290"/>
      <c r="ITN110" s="290"/>
      <c r="ITO110" s="290"/>
      <c r="ITP110" s="290"/>
      <c r="ITQ110" s="290"/>
      <c r="ITR110" s="290"/>
      <c r="ITS110" s="290"/>
      <c r="ITT110" s="290"/>
      <c r="ITU110" s="290"/>
      <c r="ITV110" s="290"/>
      <c r="ITW110" s="290"/>
      <c r="ITX110" s="290"/>
      <c r="ITY110" s="290"/>
      <c r="ITZ110" s="290"/>
      <c r="IUA110" s="290"/>
      <c r="IUB110" s="290"/>
      <c r="IUC110" s="290"/>
      <c r="IUD110" s="290"/>
      <c r="IUE110" s="290"/>
      <c r="IUF110" s="290"/>
      <c r="IUG110" s="290"/>
      <c r="IUH110" s="290"/>
      <c r="IUI110" s="290"/>
      <c r="IUJ110" s="290"/>
      <c r="IUK110" s="290"/>
      <c r="IUL110" s="290"/>
      <c r="IUM110" s="290"/>
      <c r="IUN110" s="290"/>
      <c r="IUO110" s="290"/>
      <c r="IUP110" s="290"/>
      <c r="IUQ110" s="290"/>
      <c r="IUR110" s="290"/>
      <c r="IUS110" s="290"/>
      <c r="IUT110" s="290"/>
      <c r="IUU110" s="290"/>
      <c r="IUV110" s="290"/>
      <c r="IUW110" s="290"/>
      <c r="IUX110" s="290"/>
      <c r="IUY110" s="290"/>
      <c r="IUZ110" s="290"/>
      <c r="IVA110" s="290"/>
      <c r="IVB110" s="290"/>
      <c r="IVC110" s="290"/>
      <c r="IVD110" s="290"/>
      <c r="IVE110" s="290"/>
      <c r="IVF110" s="290"/>
      <c r="IVG110" s="290"/>
      <c r="IVH110" s="290"/>
      <c r="IVI110" s="290"/>
      <c r="IVJ110" s="290"/>
      <c r="IVK110" s="290"/>
      <c r="IVL110" s="290"/>
      <c r="IVM110" s="290"/>
      <c r="IVN110" s="290"/>
      <c r="IVO110" s="290"/>
      <c r="IVP110" s="290"/>
      <c r="IVQ110" s="290"/>
      <c r="IVR110" s="290"/>
      <c r="IVS110" s="290"/>
      <c r="IVT110" s="290"/>
      <c r="IVU110" s="290"/>
      <c r="IVV110" s="290"/>
      <c r="IVW110" s="290"/>
      <c r="IVX110" s="290"/>
      <c r="IVY110" s="290"/>
      <c r="IVZ110" s="290"/>
      <c r="IWA110" s="290"/>
      <c r="IWB110" s="290"/>
      <c r="IWC110" s="290"/>
      <c r="IWD110" s="290"/>
      <c r="IWE110" s="290"/>
      <c r="IWF110" s="290"/>
      <c r="IWG110" s="290"/>
      <c r="IWH110" s="290"/>
      <c r="IWI110" s="290"/>
      <c r="IWJ110" s="290"/>
      <c r="IWK110" s="290"/>
      <c r="IWL110" s="290"/>
      <c r="IWM110" s="290"/>
      <c r="IWN110" s="290"/>
      <c r="IWO110" s="290"/>
      <c r="IWP110" s="290"/>
      <c r="IWQ110" s="290"/>
      <c r="IWR110" s="290"/>
      <c r="IWS110" s="290"/>
      <c r="IWT110" s="290"/>
      <c r="IWU110" s="290"/>
      <c r="IWV110" s="290"/>
      <c r="IWW110" s="290"/>
      <c r="IWX110" s="290"/>
      <c r="IWY110" s="290"/>
      <c r="IWZ110" s="290"/>
      <c r="IXA110" s="290"/>
      <c r="IXB110" s="290"/>
      <c r="IXC110" s="290"/>
      <c r="IXD110" s="290"/>
      <c r="IXE110" s="290"/>
      <c r="IXF110" s="290"/>
      <c r="IXG110" s="290"/>
      <c r="IXH110" s="290"/>
      <c r="IXI110" s="290"/>
      <c r="IXJ110" s="290"/>
      <c r="IXK110" s="290"/>
      <c r="IXL110" s="290"/>
      <c r="IXM110" s="290"/>
      <c r="IXN110" s="290"/>
      <c r="IXO110" s="290"/>
      <c r="IXP110" s="290"/>
      <c r="IXQ110" s="290"/>
      <c r="IXR110" s="290"/>
      <c r="IXS110" s="290"/>
      <c r="IXT110" s="290"/>
      <c r="IXU110" s="290"/>
      <c r="IXV110" s="290"/>
      <c r="IXW110" s="290"/>
      <c r="IXX110" s="290"/>
      <c r="IXY110" s="290"/>
      <c r="IXZ110" s="290"/>
      <c r="IYA110" s="290"/>
      <c r="IYB110" s="290"/>
      <c r="IYC110" s="290"/>
      <c r="IYD110" s="290"/>
      <c r="IYE110" s="290"/>
      <c r="IYF110" s="290"/>
      <c r="IYG110" s="290"/>
      <c r="IYH110" s="290"/>
      <c r="IYI110" s="290"/>
      <c r="IYJ110" s="290"/>
      <c r="IYK110" s="290"/>
      <c r="IYL110" s="290"/>
      <c r="IYM110" s="290"/>
      <c r="IYN110" s="290"/>
      <c r="IYO110" s="290"/>
      <c r="IYP110" s="290"/>
      <c r="IYQ110" s="290"/>
      <c r="IYR110" s="290"/>
      <c r="IYS110" s="290"/>
      <c r="IYT110" s="290"/>
      <c r="IYU110" s="290"/>
      <c r="IYV110" s="290"/>
      <c r="IYW110" s="290"/>
      <c r="IYX110" s="290"/>
      <c r="IYY110" s="290"/>
      <c r="IYZ110" s="290"/>
      <c r="IZA110" s="290"/>
      <c r="IZB110" s="290"/>
      <c r="IZC110" s="290"/>
      <c r="IZD110" s="290"/>
      <c r="IZE110" s="290"/>
      <c r="IZF110" s="290"/>
      <c r="IZG110" s="290"/>
      <c r="IZH110" s="290"/>
      <c r="IZI110" s="290"/>
      <c r="IZJ110" s="290"/>
      <c r="IZK110" s="290"/>
      <c r="IZL110" s="290"/>
      <c r="IZM110" s="290"/>
      <c r="IZN110" s="290"/>
      <c r="IZO110" s="290"/>
      <c r="IZP110" s="290"/>
      <c r="IZQ110" s="290"/>
      <c r="IZR110" s="290"/>
      <c r="IZS110" s="290"/>
      <c r="IZT110" s="290"/>
      <c r="IZU110" s="290"/>
      <c r="IZV110" s="290"/>
      <c r="IZW110" s="290"/>
      <c r="IZX110" s="290"/>
      <c r="IZY110" s="290"/>
      <c r="IZZ110" s="290"/>
      <c r="JAA110" s="290"/>
      <c r="JAB110" s="290"/>
      <c r="JAC110" s="290"/>
      <c r="JAD110" s="290"/>
      <c r="JAE110" s="290"/>
      <c r="JAF110" s="290"/>
      <c r="JAG110" s="290"/>
      <c r="JAH110" s="290"/>
      <c r="JAI110" s="290"/>
      <c r="JAJ110" s="290"/>
      <c r="JAK110" s="290"/>
      <c r="JAL110" s="290"/>
      <c r="JAM110" s="290"/>
      <c r="JAN110" s="290"/>
      <c r="JAO110" s="290"/>
      <c r="JAP110" s="290"/>
      <c r="JAQ110" s="290"/>
      <c r="JAR110" s="290"/>
      <c r="JAS110" s="290"/>
      <c r="JAT110" s="290"/>
      <c r="JAU110" s="290"/>
      <c r="JAV110" s="290"/>
      <c r="JAW110" s="290"/>
      <c r="JAX110" s="290"/>
      <c r="JAY110" s="290"/>
      <c r="JAZ110" s="290"/>
      <c r="JBA110" s="290"/>
      <c r="JBB110" s="290"/>
      <c r="JBC110" s="290"/>
      <c r="JBD110" s="290"/>
      <c r="JBE110" s="290"/>
      <c r="JBF110" s="290"/>
      <c r="JBG110" s="290"/>
      <c r="JBH110" s="290"/>
      <c r="JBI110" s="290"/>
      <c r="JBJ110" s="290"/>
      <c r="JBK110" s="290"/>
      <c r="JBL110" s="290"/>
      <c r="JBM110" s="290"/>
      <c r="JBN110" s="290"/>
      <c r="JBO110" s="290"/>
      <c r="JBP110" s="290"/>
      <c r="JBQ110" s="290"/>
      <c r="JBR110" s="290"/>
      <c r="JBS110" s="290"/>
      <c r="JBT110" s="290"/>
      <c r="JBU110" s="290"/>
      <c r="JBV110" s="290"/>
      <c r="JBW110" s="290"/>
      <c r="JBX110" s="290"/>
      <c r="JBY110" s="290"/>
      <c r="JBZ110" s="290"/>
      <c r="JCA110" s="290"/>
      <c r="JCB110" s="290"/>
      <c r="JCC110" s="290"/>
      <c r="JCD110" s="290"/>
      <c r="JCE110" s="290"/>
      <c r="JCF110" s="290"/>
      <c r="JCG110" s="290"/>
      <c r="JCH110" s="290"/>
      <c r="JCI110" s="290"/>
      <c r="JCJ110" s="290"/>
      <c r="JCK110" s="290"/>
      <c r="JCL110" s="290"/>
      <c r="JCM110" s="290"/>
      <c r="JCN110" s="290"/>
      <c r="JCO110" s="290"/>
      <c r="JCP110" s="290"/>
      <c r="JCQ110" s="290"/>
      <c r="JCR110" s="290"/>
      <c r="JCS110" s="290"/>
      <c r="JCT110" s="290"/>
      <c r="JCU110" s="290"/>
      <c r="JCV110" s="290"/>
      <c r="JCW110" s="290"/>
      <c r="JCX110" s="290"/>
      <c r="JCY110" s="290"/>
      <c r="JCZ110" s="290"/>
      <c r="JDA110" s="290"/>
      <c r="JDB110" s="290"/>
      <c r="JDC110" s="290"/>
      <c r="JDD110" s="290"/>
      <c r="JDE110" s="290"/>
      <c r="JDF110" s="290"/>
      <c r="JDG110" s="290"/>
      <c r="JDH110" s="290"/>
      <c r="JDI110" s="290"/>
      <c r="JDJ110" s="290"/>
      <c r="JDK110" s="290"/>
      <c r="JDL110" s="290"/>
      <c r="JDM110" s="290"/>
      <c r="JDN110" s="290"/>
      <c r="JDO110" s="290"/>
      <c r="JDP110" s="290"/>
      <c r="JDQ110" s="290"/>
      <c r="JDR110" s="290"/>
      <c r="JDS110" s="290"/>
      <c r="JDT110" s="290"/>
      <c r="JDU110" s="290"/>
      <c r="JDV110" s="290"/>
      <c r="JDW110" s="290"/>
      <c r="JDX110" s="290"/>
      <c r="JDY110" s="290"/>
      <c r="JDZ110" s="290"/>
      <c r="JEA110" s="290"/>
      <c r="JEB110" s="290"/>
      <c r="JEC110" s="290"/>
      <c r="JED110" s="290"/>
      <c r="JEE110" s="290"/>
      <c r="JEF110" s="290"/>
      <c r="JEG110" s="290"/>
      <c r="JEH110" s="290"/>
      <c r="JEI110" s="290"/>
      <c r="JEJ110" s="290"/>
      <c r="JEK110" s="290"/>
      <c r="JEL110" s="290"/>
      <c r="JEM110" s="290"/>
      <c r="JEN110" s="290"/>
      <c r="JEO110" s="290"/>
      <c r="JEP110" s="290"/>
      <c r="JEQ110" s="290"/>
      <c r="JER110" s="290"/>
      <c r="JES110" s="290"/>
      <c r="JET110" s="290"/>
      <c r="JEU110" s="290"/>
      <c r="JEV110" s="290"/>
      <c r="JEW110" s="290"/>
      <c r="JEX110" s="290"/>
      <c r="JEY110" s="290"/>
      <c r="JEZ110" s="290"/>
      <c r="JFA110" s="290"/>
      <c r="JFB110" s="290"/>
      <c r="JFC110" s="290"/>
      <c r="JFD110" s="290"/>
      <c r="JFE110" s="290"/>
      <c r="JFF110" s="290"/>
      <c r="JFG110" s="290"/>
      <c r="JFH110" s="290"/>
      <c r="JFI110" s="290"/>
      <c r="JFJ110" s="290"/>
      <c r="JFK110" s="290"/>
      <c r="JFL110" s="290"/>
      <c r="JFM110" s="290"/>
      <c r="JFN110" s="290"/>
      <c r="JFO110" s="290"/>
      <c r="JFP110" s="290"/>
      <c r="JFQ110" s="290"/>
      <c r="JFR110" s="290"/>
      <c r="JFS110" s="290"/>
      <c r="JFT110" s="290"/>
      <c r="JFU110" s="290"/>
      <c r="JFV110" s="290"/>
      <c r="JFW110" s="290"/>
      <c r="JFX110" s="290"/>
      <c r="JFY110" s="290"/>
      <c r="JFZ110" s="290"/>
      <c r="JGA110" s="290"/>
      <c r="JGB110" s="290"/>
      <c r="JGC110" s="290"/>
      <c r="JGD110" s="290"/>
      <c r="JGE110" s="290"/>
      <c r="JGF110" s="290"/>
      <c r="JGG110" s="290"/>
      <c r="JGH110" s="290"/>
      <c r="JGI110" s="290"/>
      <c r="JGJ110" s="290"/>
      <c r="JGK110" s="290"/>
      <c r="JGL110" s="290"/>
      <c r="JGM110" s="290"/>
      <c r="JGN110" s="290"/>
      <c r="JGO110" s="290"/>
      <c r="JGP110" s="290"/>
      <c r="JGQ110" s="290"/>
      <c r="JGR110" s="290"/>
      <c r="JGS110" s="290"/>
      <c r="JGT110" s="290"/>
      <c r="JGU110" s="290"/>
      <c r="JGV110" s="290"/>
      <c r="JGW110" s="290"/>
      <c r="JGX110" s="290"/>
      <c r="JGY110" s="290"/>
      <c r="JGZ110" s="290"/>
      <c r="JHA110" s="290"/>
      <c r="JHB110" s="290"/>
      <c r="JHC110" s="290"/>
      <c r="JHD110" s="290"/>
      <c r="JHE110" s="290"/>
      <c r="JHF110" s="290"/>
      <c r="JHG110" s="290"/>
      <c r="JHH110" s="290"/>
      <c r="JHI110" s="290"/>
      <c r="JHJ110" s="290"/>
      <c r="JHK110" s="290"/>
      <c r="JHL110" s="290"/>
      <c r="JHM110" s="290"/>
      <c r="JHN110" s="290"/>
      <c r="JHO110" s="290"/>
      <c r="JHP110" s="290"/>
      <c r="JHQ110" s="290"/>
      <c r="JHR110" s="290"/>
      <c r="JHS110" s="290"/>
      <c r="JHT110" s="290"/>
      <c r="JHU110" s="290"/>
      <c r="JHV110" s="290"/>
      <c r="JHW110" s="290"/>
      <c r="JHX110" s="290"/>
      <c r="JHY110" s="290"/>
      <c r="JHZ110" s="290"/>
      <c r="JIA110" s="290"/>
      <c r="JIB110" s="290"/>
      <c r="JIC110" s="290"/>
      <c r="JID110" s="290"/>
      <c r="JIE110" s="290"/>
      <c r="JIF110" s="290"/>
      <c r="JIG110" s="290"/>
      <c r="JIH110" s="290"/>
      <c r="JII110" s="290"/>
      <c r="JIJ110" s="290"/>
      <c r="JIK110" s="290"/>
      <c r="JIL110" s="290"/>
      <c r="JIM110" s="290"/>
      <c r="JIN110" s="290"/>
      <c r="JIO110" s="290"/>
      <c r="JIP110" s="290"/>
      <c r="JIQ110" s="290"/>
      <c r="JIR110" s="290"/>
      <c r="JIS110" s="290"/>
      <c r="JIT110" s="290"/>
      <c r="JIU110" s="290"/>
      <c r="JIV110" s="290"/>
      <c r="JIW110" s="290"/>
      <c r="JIX110" s="290"/>
      <c r="JIY110" s="290"/>
      <c r="JIZ110" s="290"/>
      <c r="JJA110" s="290"/>
      <c r="JJB110" s="290"/>
      <c r="JJC110" s="290"/>
      <c r="JJD110" s="290"/>
      <c r="JJE110" s="290"/>
      <c r="JJF110" s="290"/>
      <c r="JJG110" s="290"/>
      <c r="JJH110" s="290"/>
      <c r="JJI110" s="290"/>
      <c r="JJJ110" s="290"/>
      <c r="JJK110" s="290"/>
      <c r="JJL110" s="290"/>
      <c r="JJM110" s="290"/>
      <c r="JJN110" s="290"/>
      <c r="JJO110" s="290"/>
      <c r="JJP110" s="290"/>
      <c r="JJQ110" s="290"/>
      <c r="JJR110" s="290"/>
      <c r="JJS110" s="290"/>
      <c r="JJT110" s="290"/>
      <c r="JJU110" s="290"/>
      <c r="JJV110" s="290"/>
      <c r="JJW110" s="290"/>
      <c r="JJX110" s="290"/>
      <c r="JJY110" s="290"/>
      <c r="JJZ110" s="290"/>
      <c r="JKA110" s="290"/>
      <c r="JKB110" s="290"/>
      <c r="JKC110" s="290"/>
      <c r="JKD110" s="290"/>
      <c r="JKE110" s="290"/>
      <c r="JKF110" s="290"/>
      <c r="JKG110" s="290"/>
      <c r="JKH110" s="290"/>
      <c r="JKI110" s="290"/>
      <c r="JKJ110" s="290"/>
      <c r="JKK110" s="290"/>
      <c r="JKL110" s="290"/>
      <c r="JKM110" s="290"/>
      <c r="JKN110" s="290"/>
      <c r="JKO110" s="290"/>
      <c r="JKP110" s="290"/>
      <c r="JKQ110" s="290"/>
      <c r="JKR110" s="290"/>
      <c r="JKS110" s="290"/>
      <c r="JKT110" s="290"/>
      <c r="JKU110" s="290"/>
      <c r="JKV110" s="290"/>
      <c r="JKW110" s="290"/>
      <c r="JKX110" s="290"/>
      <c r="JKY110" s="290"/>
      <c r="JKZ110" s="290"/>
      <c r="JLA110" s="290"/>
      <c r="JLB110" s="290"/>
      <c r="JLC110" s="290"/>
      <c r="JLD110" s="290"/>
      <c r="JLE110" s="290"/>
      <c r="JLF110" s="290"/>
      <c r="JLG110" s="290"/>
      <c r="JLH110" s="290"/>
      <c r="JLI110" s="290"/>
      <c r="JLJ110" s="290"/>
      <c r="JLK110" s="290"/>
      <c r="JLL110" s="290"/>
      <c r="JLM110" s="290"/>
      <c r="JLN110" s="290"/>
      <c r="JLO110" s="290"/>
      <c r="JLP110" s="290"/>
      <c r="JLQ110" s="290"/>
      <c r="JLR110" s="290"/>
      <c r="JLS110" s="290"/>
      <c r="JLT110" s="290"/>
      <c r="JLU110" s="290"/>
      <c r="JLV110" s="290"/>
      <c r="JLW110" s="290"/>
      <c r="JLX110" s="290"/>
      <c r="JLY110" s="290"/>
      <c r="JLZ110" s="290"/>
      <c r="JMA110" s="290"/>
      <c r="JMB110" s="290"/>
      <c r="JMC110" s="290"/>
      <c r="JMD110" s="290"/>
      <c r="JME110" s="290"/>
      <c r="JMF110" s="290"/>
      <c r="JMG110" s="290"/>
      <c r="JMH110" s="290"/>
      <c r="JMI110" s="290"/>
      <c r="JMJ110" s="290"/>
      <c r="JMK110" s="290"/>
      <c r="JML110" s="290"/>
      <c r="JMM110" s="290"/>
      <c r="JMN110" s="290"/>
      <c r="JMO110" s="290"/>
      <c r="JMP110" s="290"/>
      <c r="JMQ110" s="290"/>
      <c r="JMR110" s="290"/>
      <c r="JMS110" s="290"/>
      <c r="JMT110" s="290"/>
      <c r="JMU110" s="290"/>
      <c r="JMV110" s="290"/>
      <c r="JMW110" s="290"/>
      <c r="JMX110" s="290"/>
      <c r="JMY110" s="290"/>
      <c r="JMZ110" s="290"/>
      <c r="JNA110" s="290"/>
      <c r="JNB110" s="290"/>
      <c r="JNC110" s="290"/>
      <c r="JND110" s="290"/>
      <c r="JNE110" s="290"/>
      <c r="JNF110" s="290"/>
      <c r="JNG110" s="290"/>
      <c r="JNH110" s="290"/>
      <c r="JNI110" s="290"/>
      <c r="JNJ110" s="290"/>
      <c r="JNK110" s="290"/>
      <c r="JNL110" s="290"/>
      <c r="JNM110" s="290"/>
      <c r="JNN110" s="290"/>
      <c r="JNO110" s="290"/>
      <c r="JNP110" s="290"/>
      <c r="JNQ110" s="290"/>
      <c r="JNR110" s="290"/>
      <c r="JNS110" s="290"/>
      <c r="JNT110" s="290"/>
      <c r="JNU110" s="290"/>
      <c r="JNV110" s="290"/>
      <c r="JNW110" s="290"/>
      <c r="JNX110" s="290"/>
      <c r="JNY110" s="290"/>
      <c r="JNZ110" s="290"/>
      <c r="JOA110" s="290"/>
      <c r="JOB110" s="290"/>
      <c r="JOC110" s="290"/>
      <c r="JOD110" s="290"/>
      <c r="JOE110" s="290"/>
      <c r="JOF110" s="290"/>
      <c r="JOG110" s="290"/>
      <c r="JOH110" s="290"/>
      <c r="JOI110" s="290"/>
      <c r="JOJ110" s="290"/>
      <c r="JOK110" s="290"/>
      <c r="JOL110" s="290"/>
      <c r="JOM110" s="290"/>
      <c r="JON110" s="290"/>
      <c r="JOO110" s="290"/>
      <c r="JOP110" s="290"/>
      <c r="JOQ110" s="290"/>
      <c r="JOR110" s="290"/>
      <c r="JOS110" s="290"/>
      <c r="JOT110" s="290"/>
      <c r="JOU110" s="290"/>
      <c r="JOV110" s="290"/>
      <c r="JOW110" s="290"/>
      <c r="JOX110" s="290"/>
      <c r="JOY110" s="290"/>
      <c r="JOZ110" s="290"/>
      <c r="JPA110" s="290"/>
      <c r="JPB110" s="290"/>
      <c r="JPC110" s="290"/>
      <c r="JPD110" s="290"/>
      <c r="JPE110" s="290"/>
      <c r="JPF110" s="290"/>
      <c r="JPG110" s="290"/>
      <c r="JPH110" s="290"/>
      <c r="JPI110" s="290"/>
      <c r="JPJ110" s="290"/>
      <c r="JPK110" s="290"/>
      <c r="JPL110" s="290"/>
      <c r="JPM110" s="290"/>
      <c r="JPN110" s="290"/>
      <c r="JPO110" s="290"/>
      <c r="JPP110" s="290"/>
      <c r="JPQ110" s="290"/>
      <c r="JPR110" s="290"/>
      <c r="JPS110" s="290"/>
      <c r="JPT110" s="290"/>
      <c r="JPU110" s="290"/>
      <c r="JPV110" s="290"/>
      <c r="JPW110" s="290"/>
      <c r="JPX110" s="290"/>
      <c r="JPY110" s="290"/>
      <c r="JPZ110" s="290"/>
      <c r="JQA110" s="290"/>
      <c r="JQB110" s="290"/>
      <c r="JQC110" s="290"/>
      <c r="JQD110" s="290"/>
      <c r="JQE110" s="290"/>
      <c r="JQF110" s="290"/>
      <c r="JQG110" s="290"/>
      <c r="JQH110" s="290"/>
      <c r="JQI110" s="290"/>
      <c r="JQJ110" s="290"/>
      <c r="JQK110" s="290"/>
      <c r="JQL110" s="290"/>
      <c r="JQM110" s="290"/>
      <c r="JQN110" s="290"/>
      <c r="JQO110" s="290"/>
      <c r="JQP110" s="290"/>
      <c r="JQQ110" s="290"/>
      <c r="JQR110" s="290"/>
      <c r="JQS110" s="290"/>
      <c r="JQT110" s="290"/>
      <c r="JQU110" s="290"/>
      <c r="JQV110" s="290"/>
      <c r="JQW110" s="290"/>
      <c r="JQX110" s="290"/>
      <c r="JQY110" s="290"/>
      <c r="JQZ110" s="290"/>
      <c r="JRA110" s="290"/>
      <c r="JRB110" s="290"/>
      <c r="JRC110" s="290"/>
      <c r="JRD110" s="290"/>
      <c r="JRE110" s="290"/>
      <c r="JRF110" s="290"/>
      <c r="JRG110" s="290"/>
      <c r="JRH110" s="290"/>
      <c r="JRI110" s="290"/>
      <c r="JRJ110" s="290"/>
      <c r="JRK110" s="290"/>
      <c r="JRL110" s="290"/>
      <c r="JRM110" s="290"/>
      <c r="JRN110" s="290"/>
      <c r="JRO110" s="290"/>
      <c r="JRP110" s="290"/>
      <c r="JRQ110" s="290"/>
      <c r="JRR110" s="290"/>
      <c r="JRS110" s="290"/>
      <c r="JRT110" s="290"/>
      <c r="JRU110" s="290"/>
      <c r="JRV110" s="290"/>
      <c r="JRW110" s="290"/>
      <c r="JRX110" s="290"/>
      <c r="JRY110" s="290"/>
      <c r="JRZ110" s="290"/>
      <c r="JSA110" s="290"/>
      <c r="JSB110" s="290"/>
      <c r="JSC110" s="290"/>
      <c r="JSD110" s="290"/>
      <c r="JSE110" s="290"/>
      <c r="JSF110" s="290"/>
      <c r="JSG110" s="290"/>
      <c r="JSH110" s="290"/>
      <c r="JSI110" s="290"/>
      <c r="JSJ110" s="290"/>
      <c r="JSK110" s="290"/>
      <c r="JSL110" s="290"/>
      <c r="JSM110" s="290"/>
      <c r="JSN110" s="290"/>
      <c r="JSO110" s="290"/>
      <c r="JSP110" s="290"/>
      <c r="JSQ110" s="290"/>
      <c r="JSR110" s="290"/>
      <c r="JSS110" s="290"/>
      <c r="JST110" s="290"/>
      <c r="JSU110" s="290"/>
      <c r="JSV110" s="290"/>
      <c r="JSW110" s="290"/>
      <c r="JSX110" s="290"/>
      <c r="JSY110" s="290"/>
      <c r="JSZ110" s="290"/>
      <c r="JTA110" s="290"/>
      <c r="JTB110" s="290"/>
      <c r="JTC110" s="290"/>
      <c r="JTD110" s="290"/>
      <c r="JTE110" s="290"/>
      <c r="JTF110" s="290"/>
      <c r="JTG110" s="290"/>
      <c r="JTH110" s="290"/>
      <c r="JTI110" s="290"/>
      <c r="JTJ110" s="290"/>
      <c r="JTK110" s="290"/>
      <c r="JTL110" s="290"/>
      <c r="JTM110" s="290"/>
      <c r="JTN110" s="290"/>
      <c r="JTO110" s="290"/>
      <c r="JTP110" s="290"/>
      <c r="JTQ110" s="290"/>
      <c r="JTR110" s="290"/>
      <c r="JTS110" s="290"/>
      <c r="JTT110" s="290"/>
      <c r="JTU110" s="290"/>
      <c r="JTV110" s="290"/>
      <c r="JTW110" s="290"/>
      <c r="JTX110" s="290"/>
      <c r="JTY110" s="290"/>
      <c r="JTZ110" s="290"/>
      <c r="JUA110" s="290"/>
      <c r="JUB110" s="290"/>
      <c r="JUC110" s="290"/>
      <c r="JUD110" s="290"/>
      <c r="JUE110" s="290"/>
      <c r="JUF110" s="290"/>
      <c r="JUG110" s="290"/>
      <c r="JUH110" s="290"/>
      <c r="JUI110" s="290"/>
      <c r="JUJ110" s="290"/>
      <c r="JUK110" s="290"/>
      <c r="JUL110" s="290"/>
      <c r="JUM110" s="290"/>
      <c r="JUN110" s="290"/>
      <c r="JUO110" s="290"/>
      <c r="JUP110" s="290"/>
      <c r="JUQ110" s="290"/>
      <c r="JUR110" s="290"/>
      <c r="JUS110" s="290"/>
      <c r="JUT110" s="290"/>
      <c r="JUU110" s="290"/>
      <c r="JUV110" s="290"/>
      <c r="JUW110" s="290"/>
      <c r="JUX110" s="290"/>
      <c r="JUY110" s="290"/>
      <c r="JUZ110" s="290"/>
      <c r="JVA110" s="290"/>
      <c r="JVB110" s="290"/>
      <c r="JVC110" s="290"/>
      <c r="JVD110" s="290"/>
      <c r="JVE110" s="290"/>
      <c r="JVF110" s="290"/>
      <c r="JVG110" s="290"/>
      <c r="JVH110" s="290"/>
      <c r="JVI110" s="290"/>
      <c r="JVJ110" s="290"/>
      <c r="JVK110" s="290"/>
      <c r="JVL110" s="290"/>
      <c r="JVM110" s="290"/>
      <c r="JVN110" s="290"/>
      <c r="JVO110" s="290"/>
      <c r="JVP110" s="290"/>
      <c r="JVQ110" s="290"/>
      <c r="JVR110" s="290"/>
      <c r="JVS110" s="290"/>
      <c r="JVT110" s="290"/>
      <c r="JVU110" s="290"/>
      <c r="JVV110" s="290"/>
      <c r="JVW110" s="290"/>
      <c r="JVX110" s="290"/>
      <c r="JVY110" s="290"/>
      <c r="JVZ110" s="290"/>
      <c r="JWA110" s="290"/>
      <c r="JWB110" s="290"/>
      <c r="JWC110" s="290"/>
      <c r="JWD110" s="290"/>
      <c r="JWE110" s="290"/>
      <c r="JWF110" s="290"/>
      <c r="JWG110" s="290"/>
      <c r="JWH110" s="290"/>
      <c r="JWI110" s="290"/>
      <c r="JWJ110" s="290"/>
      <c r="JWK110" s="290"/>
      <c r="JWL110" s="290"/>
      <c r="JWM110" s="290"/>
      <c r="JWN110" s="290"/>
      <c r="JWO110" s="290"/>
      <c r="JWP110" s="290"/>
      <c r="JWQ110" s="290"/>
      <c r="JWR110" s="290"/>
      <c r="JWS110" s="290"/>
      <c r="JWT110" s="290"/>
      <c r="JWU110" s="290"/>
      <c r="JWV110" s="290"/>
      <c r="JWW110" s="290"/>
      <c r="JWX110" s="290"/>
      <c r="JWY110" s="290"/>
      <c r="JWZ110" s="290"/>
      <c r="JXA110" s="290"/>
      <c r="JXB110" s="290"/>
      <c r="JXC110" s="290"/>
      <c r="JXD110" s="290"/>
      <c r="JXE110" s="290"/>
      <c r="JXF110" s="290"/>
      <c r="JXG110" s="290"/>
      <c r="JXH110" s="290"/>
      <c r="JXI110" s="290"/>
      <c r="JXJ110" s="290"/>
      <c r="JXK110" s="290"/>
      <c r="JXL110" s="290"/>
      <c r="JXM110" s="290"/>
      <c r="JXN110" s="290"/>
      <c r="JXO110" s="290"/>
      <c r="JXP110" s="290"/>
      <c r="JXQ110" s="290"/>
      <c r="JXR110" s="290"/>
      <c r="JXS110" s="290"/>
      <c r="JXT110" s="290"/>
      <c r="JXU110" s="290"/>
      <c r="JXV110" s="290"/>
      <c r="JXW110" s="290"/>
      <c r="JXX110" s="290"/>
      <c r="JXY110" s="290"/>
      <c r="JXZ110" s="290"/>
      <c r="JYA110" s="290"/>
      <c r="JYB110" s="290"/>
      <c r="JYC110" s="290"/>
      <c r="JYD110" s="290"/>
      <c r="JYE110" s="290"/>
      <c r="JYF110" s="290"/>
      <c r="JYG110" s="290"/>
      <c r="JYH110" s="290"/>
      <c r="JYI110" s="290"/>
      <c r="JYJ110" s="290"/>
      <c r="JYK110" s="290"/>
      <c r="JYL110" s="290"/>
      <c r="JYM110" s="290"/>
      <c r="JYN110" s="290"/>
      <c r="JYO110" s="290"/>
      <c r="JYP110" s="290"/>
      <c r="JYQ110" s="290"/>
      <c r="JYR110" s="290"/>
      <c r="JYS110" s="290"/>
      <c r="JYT110" s="290"/>
      <c r="JYU110" s="290"/>
      <c r="JYV110" s="290"/>
      <c r="JYW110" s="290"/>
      <c r="JYX110" s="290"/>
      <c r="JYY110" s="290"/>
      <c r="JYZ110" s="290"/>
      <c r="JZA110" s="290"/>
      <c r="JZB110" s="290"/>
      <c r="JZC110" s="290"/>
      <c r="JZD110" s="290"/>
      <c r="JZE110" s="290"/>
      <c r="JZF110" s="290"/>
      <c r="JZG110" s="290"/>
      <c r="JZH110" s="290"/>
      <c r="JZI110" s="290"/>
      <c r="JZJ110" s="290"/>
      <c r="JZK110" s="290"/>
      <c r="JZL110" s="290"/>
      <c r="JZM110" s="290"/>
      <c r="JZN110" s="290"/>
      <c r="JZO110" s="290"/>
      <c r="JZP110" s="290"/>
      <c r="JZQ110" s="290"/>
      <c r="JZR110" s="290"/>
      <c r="JZS110" s="290"/>
      <c r="JZT110" s="290"/>
      <c r="JZU110" s="290"/>
      <c r="JZV110" s="290"/>
      <c r="JZW110" s="290"/>
      <c r="JZX110" s="290"/>
      <c r="JZY110" s="290"/>
      <c r="JZZ110" s="290"/>
      <c r="KAA110" s="290"/>
      <c r="KAB110" s="290"/>
      <c r="KAC110" s="290"/>
      <c r="KAD110" s="290"/>
      <c r="KAE110" s="290"/>
      <c r="KAF110" s="290"/>
      <c r="KAG110" s="290"/>
      <c r="KAH110" s="290"/>
      <c r="KAI110" s="290"/>
      <c r="KAJ110" s="290"/>
      <c r="KAK110" s="290"/>
      <c r="KAL110" s="290"/>
      <c r="KAM110" s="290"/>
      <c r="KAN110" s="290"/>
      <c r="KAO110" s="290"/>
      <c r="KAP110" s="290"/>
      <c r="KAQ110" s="290"/>
      <c r="KAR110" s="290"/>
      <c r="KAS110" s="290"/>
      <c r="KAT110" s="290"/>
      <c r="KAU110" s="290"/>
      <c r="KAV110" s="290"/>
      <c r="KAW110" s="290"/>
      <c r="KAX110" s="290"/>
      <c r="KAY110" s="290"/>
      <c r="KAZ110" s="290"/>
      <c r="KBA110" s="290"/>
      <c r="KBB110" s="290"/>
      <c r="KBC110" s="290"/>
      <c r="KBD110" s="290"/>
      <c r="KBE110" s="290"/>
      <c r="KBF110" s="290"/>
      <c r="KBG110" s="290"/>
      <c r="KBH110" s="290"/>
      <c r="KBI110" s="290"/>
      <c r="KBJ110" s="290"/>
      <c r="KBK110" s="290"/>
      <c r="KBL110" s="290"/>
      <c r="KBM110" s="290"/>
      <c r="KBN110" s="290"/>
      <c r="KBO110" s="290"/>
      <c r="KBP110" s="290"/>
      <c r="KBQ110" s="290"/>
      <c r="KBR110" s="290"/>
      <c r="KBS110" s="290"/>
      <c r="KBT110" s="290"/>
      <c r="KBU110" s="290"/>
      <c r="KBV110" s="290"/>
      <c r="KBW110" s="290"/>
      <c r="KBX110" s="290"/>
      <c r="KBY110" s="290"/>
      <c r="KBZ110" s="290"/>
      <c r="KCA110" s="290"/>
      <c r="KCB110" s="290"/>
      <c r="KCC110" s="290"/>
      <c r="KCD110" s="290"/>
      <c r="KCE110" s="290"/>
      <c r="KCF110" s="290"/>
      <c r="KCG110" s="290"/>
      <c r="KCH110" s="290"/>
      <c r="KCI110" s="290"/>
      <c r="KCJ110" s="290"/>
      <c r="KCK110" s="290"/>
      <c r="KCL110" s="290"/>
      <c r="KCM110" s="290"/>
      <c r="KCN110" s="290"/>
      <c r="KCO110" s="290"/>
      <c r="KCP110" s="290"/>
      <c r="KCQ110" s="290"/>
      <c r="KCR110" s="290"/>
      <c r="KCS110" s="290"/>
      <c r="KCT110" s="290"/>
      <c r="KCU110" s="290"/>
      <c r="KCV110" s="290"/>
      <c r="KCW110" s="290"/>
      <c r="KCX110" s="290"/>
      <c r="KCY110" s="290"/>
      <c r="KCZ110" s="290"/>
      <c r="KDA110" s="290"/>
      <c r="KDB110" s="290"/>
      <c r="KDC110" s="290"/>
      <c r="KDD110" s="290"/>
      <c r="KDE110" s="290"/>
      <c r="KDF110" s="290"/>
      <c r="KDG110" s="290"/>
      <c r="KDH110" s="290"/>
      <c r="KDI110" s="290"/>
      <c r="KDJ110" s="290"/>
      <c r="KDK110" s="290"/>
      <c r="KDL110" s="290"/>
      <c r="KDM110" s="290"/>
      <c r="KDN110" s="290"/>
      <c r="KDO110" s="290"/>
      <c r="KDP110" s="290"/>
      <c r="KDQ110" s="290"/>
      <c r="KDR110" s="290"/>
      <c r="KDS110" s="290"/>
      <c r="KDT110" s="290"/>
      <c r="KDU110" s="290"/>
      <c r="KDV110" s="290"/>
      <c r="KDW110" s="290"/>
      <c r="KDX110" s="290"/>
      <c r="KDY110" s="290"/>
      <c r="KDZ110" s="290"/>
      <c r="KEA110" s="290"/>
      <c r="KEB110" s="290"/>
      <c r="KEC110" s="290"/>
      <c r="KED110" s="290"/>
      <c r="KEE110" s="290"/>
      <c r="KEF110" s="290"/>
      <c r="KEG110" s="290"/>
      <c r="KEH110" s="290"/>
      <c r="KEI110" s="290"/>
      <c r="KEJ110" s="290"/>
      <c r="KEK110" s="290"/>
      <c r="KEL110" s="290"/>
      <c r="KEM110" s="290"/>
      <c r="KEN110" s="290"/>
      <c r="KEO110" s="290"/>
      <c r="KEP110" s="290"/>
      <c r="KEQ110" s="290"/>
      <c r="KER110" s="290"/>
      <c r="KES110" s="290"/>
      <c r="KET110" s="290"/>
      <c r="KEU110" s="290"/>
      <c r="KEV110" s="290"/>
      <c r="KEW110" s="290"/>
      <c r="KEX110" s="290"/>
      <c r="KEY110" s="290"/>
      <c r="KEZ110" s="290"/>
      <c r="KFA110" s="290"/>
      <c r="KFB110" s="290"/>
      <c r="KFC110" s="290"/>
      <c r="KFD110" s="290"/>
      <c r="KFE110" s="290"/>
      <c r="KFF110" s="290"/>
      <c r="KFG110" s="290"/>
      <c r="KFH110" s="290"/>
      <c r="KFI110" s="290"/>
      <c r="KFJ110" s="290"/>
      <c r="KFK110" s="290"/>
      <c r="KFL110" s="290"/>
      <c r="KFM110" s="290"/>
      <c r="KFN110" s="290"/>
      <c r="KFO110" s="290"/>
      <c r="KFP110" s="290"/>
      <c r="KFQ110" s="290"/>
      <c r="KFR110" s="290"/>
      <c r="KFS110" s="290"/>
      <c r="KFT110" s="290"/>
      <c r="KFU110" s="290"/>
      <c r="KFV110" s="290"/>
      <c r="KFW110" s="290"/>
      <c r="KFX110" s="290"/>
      <c r="KFY110" s="290"/>
      <c r="KFZ110" s="290"/>
      <c r="KGA110" s="290"/>
      <c r="KGB110" s="290"/>
      <c r="KGC110" s="290"/>
      <c r="KGD110" s="290"/>
      <c r="KGE110" s="290"/>
      <c r="KGF110" s="290"/>
      <c r="KGG110" s="290"/>
      <c r="KGH110" s="290"/>
      <c r="KGI110" s="290"/>
      <c r="KGJ110" s="290"/>
      <c r="KGK110" s="290"/>
      <c r="KGL110" s="290"/>
      <c r="KGM110" s="290"/>
      <c r="KGN110" s="290"/>
      <c r="KGO110" s="290"/>
      <c r="KGP110" s="290"/>
      <c r="KGQ110" s="290"/>
      <c r="KGR110" s="290"/>
      <c r="KGS110" s="290"/>
      <c r="KGT110" s="290"/>
      <c r="KGU110" s="290"/>
      <c r="KGV110" s="290"/>
      <c r="KGW110" s="290"/>
      <c r="KGX110" s="290"/>
      <c r="KGY110" s="290"/>
      <c r="KGZ110" s="290"/>
      <c r="KHA110" s="290"/>
      <c r="KHB110" s="290"/>
      <c r="KHC110" s="290"/>
      <c r="KHD110" s="290"/>
      <c r="KHE110" s="290"/>
      <c r="KHF110" s="290"/>
      <c r="KHG110" s="290"/>
      <c r="KHH110" s="290"/>
      <c r="KHI110" s="290"/>
      <c r="KHJ110" s="290"/>
      <c r="KHK110" s="290"/>
      <c r="KHL110" s="290"/>
      <c r="KHM110" s="290"/>
      <c r="KHN110" s="290"/>
      <c r="KHO110" s="290"/>
      <c r="KHP110" s="290"/>
      <c r="KHQ110" s="290"/>
      <c r="KHR110" s="290"/>
      <c r="KHS110" s="290"/>
      <c r="KHT110" s="290"/>
      <c r="KHU110" s="290"/>
      <c r="KHV110" s="290"/>
      <c r="KHW110" s="290"/>
      <c r="KHX110" s="290"/>
      <c r="KHY110" s="290"/>
      <c r="KHZ110" s="290"/>
      <c r="KIA110" s="290"/>
      <c r="KIB110" s="290"/>
      <c r="KIC110" s="290"/>
      <c r="KID110" s="290"/>
      <c r="KIE110" s="290"/>
      <c r="KIF110" s="290"/>
      <c r="KIG110" s="290"/>
      <c r="KIH110" s="290"/>
      <c r="KII110" s="290"/>
      <c r="KIJ110" s="290"/>
      <c r="KIK110" s="290"/>
      <c r="KIL110" s="290"/>
      <c r="KIM110" s="290"/>
      <c r="KIN110" s="290"/>
      <c r="KIO110" s="290"/>
      <c r="KIP110" s="290"/>
      <c r="KIQ110" s="290"/>
      <c r="KIR110" s="290"/>
      <c r="KIS110" s="290"/>
      <c r="KIT110" s="290"/>
      <c r="KIU110" s="290"/>
      <c r="KIV110" s="290"/>
      <c r="KIW110" s="290"/>
      <c r="KIX110" s="290"/>
      <c r="KIY110" s="290"/>
      <c r="KIZ110" s="290"/>
      <c r="KJA110" s="290"/>
      <c r="KJB110" s="290"/>
      <c r="KJC110" s="290"/>
      <c r="KJD110" s="290"/>
      <c r="KJE110" s="290"/>
      <c r="KJF110" s="290"/>
      <c r="KJG110" s="290"/>
      <c r="KJH110" s="290"/>
      <c r="KJI110" s="290"/>
      <c r="KJJ110" s="290"/>
      <c r="KJK110" s="290"/>
      <c r="KJL110" s="290"/>
      <c r="KJM110" s="290"/>
      <c r="KJN110" s="290"/>
      <c r="KJO110" s="290"/>
      <c r="KJP110" s="290"/>
      <c r="KJQ110" s="290"/>
      <c r="KJR110" s="290"/>
      <c r="KJS110" s="290"/>
      <c r="KJT110" s="290"/>
      <c r="KJU110" s="290"/>
      <c r="KJV110" s="290"/>
      <c r="KJW110" s="290"/>
      <c r="KJX110" s="290"/>
      <c r="KJY110" s="290"/>
      <c r="KJZ110" s="290"/>
      <c r="KKA110" s="290"/>
      <c r="KKB110" s="290"/>
      <c r="KKC110" s="290"/>
      <c r="KKD110" s="290"/>
      <c r="KKE110" s="290"/>
      <c r="KKF110" s="290"/>
      <c r="KKG110" s="290"/>
      <c r="KKH110" s="290"/>
      <c r="KKI110" s="290"/>
      <c r="KKJ110" s="290"/>
      <c r="KKK110" s="290"/>
      <c r="KKL110" s="290"/>
      <c r="KKM110" s="290"/>
      <c r="KKN110" s="290"/>
      <c r="KKO110" s="290"/>
      <c r="KKP110" s="290"/>
      <c r="KKQ110" s="290"/>
      <c r="KKR110" s="290"/>
      <c r="KKS110" s="290"/>
      <c r="KKT110" s="290"/>
      <c r="KKU110" s="290"/>
      <c r="KKV110" s="290"/>
      <c r="KKW110" s="290"/>
      <c r="KKX110" s="290"/>
      <c r="KKY110" s="290"/>
      <c r="KKZ110" s="290"/>
      <c r="KLA110" s="290"/>
      <c r="KLB110" s="290"/>
      <c r="KLC110" s="290"/>
      <c r="KLD110" s="290"/>
      <c r="KLE110" s="290"/>
      <c r="KLF110" s="290"/>
      <c r="KLG110" s="290"/>
      <c r="KLH110" s="290"/>
      <c r="KLI110" s="290"/>
      <c r="KLJ110" s="290"/>
      <c r="KLK110" s="290"/>
      <c r="KLL110" s="290"/>
      <c r="KLM110" s="290"/>
      <c r="KLN110" s="290"/>
      <c r="KLO110" s="290"/>
      <c r="KLP110" s="290"/>
      <c r="KLQ110" s="290"/>
      <c r="KLR110" s="290"/>
      <c r="KLS110" s="290"/>
      <c r="KLT110" s="290"/>
      <c r="KLU110" s="290"/>
      <c r="KLV110" s="290"/>
      <c r="KLW110" s="290"/>
      <c r="KLX110" s="290"/>
      <c r="KLY110" s="290"/>
      <c r="KLZ110" s="290"/>
      <c r="KMA110" s="290"/>
      <c r="KMB110" s="290"/>
      <c r="KMC110" s="290"/>
      <c r="KMD110" s="290"/>
      <c r="KME110" s="290"/>
      <c r="KMF110" s="290"/>
      <c r="KMG110" s="290"/>
      <c r="KMH110" s="290"/>
      <c r="KMI110" s="290"/>
      <c r="KMJ110" s="290"/>
      <c r="KMK110" s="290"/>
      <c r="KML110" s="290"/>
      <c r="KMM110" s="290"/>
      <c r="KMN110" s="290"/>
      <c r="KMO110" s="290"/>
      <c r="KMP110" s="290"/>
      <c r="KMQ110" s="290"/>
      <c r="KMR110" s="290"/>
      <c r="KMS110" s="290"/>
      <c r="KMT110" s="290"/>
      <c r="KMU110" s="290"/>
      <c r="KMV110" s="290"/>
      <c r="KMW110" s="290"/>
      <c r="KMX110" s="290"/>
      <c r="KMY110" s="290"/>
      <c r="KMZ110" s="290"/>
      <c r="KNA110" s="290"/>
      <c r="KNB110" s="290"/>
      <c r="KNC110" s="290"/>
      <c r="KND110" s="290"/>
      <c r="KNE110" s="290"/>
      <c r="KNF110" s="290"/>
      <c r="KNG110" s="290"/>
      <c r="KNH110" s="290"/>
      <c r="KNI110" s="290"/>
      <c r="KNJ110" s="290"/>
      <c r="KNK110" s="290"/>
      <c r="KNL110" s="290"/>
      <c r="KNM110" s="290"/>
      <c r="KNN110" s="290"/>
      <c r="KNO110" s="290"/>
      <c r="KNP110" s="290"/>
      <c r="KNQ110" s="290"/>
      <c r="KNR110" s="290"/>
      <c r="KNS110" s="290"/>
      <c r="KNT110" s="290"/>
      <c r="KNU110" s="290"/>
      <c r="KNV110" s="290"/>
      <c r="KNW110" s="290"/>
      <c r="KNX110" s="290"/>
      <c r="KNY110" s="290"/>
      <c r="KNZ110" s="290"/>
      <c r="KOA110" s="290"/>
      <c r="KOB110" s="290"/>
      <c r="KOC110" s="290"/>
      <c r="KOD110" s="290"/>
      <c r="KOE110" s="290"/>
      <c r="KOF110" s="290"/>
      <c r="KOG110" s="290"/>
      <c r="KOH110" s="290"/>
      <c r="KOI110" s="290"/>
      <c r="KOJ110" s="290"/>
      <c r="KOK110" s="290"/>
      <c r="KOL110" s="290"/>
      <c r="KOM110" s="290"/>
      <c r="KON110" s="290"/>
      <c r="KOO110" s="290"/>
      <c r="KOP110" s="290"/>
      <c r="KOQ110" s="290"/>
      <c r="KOR110" s="290"/>
      <c r="KOS110" s="290"/>
      <c r="KOT110" s="290"/>
      <c r="KOU110" s="290"/>
      <c r="KOV110" s="290"/>
      <c r="KOW110" s="290"/>
      <c r="KOX110" s="290"/>
      <c r="KOY110" s="290"/>
      <c r="KOZ110" s="290"/>
      <c r="KPA110" s="290"/>
      <c r="KPB110" s="290"/>
      <c r="KPC110" s="290"/>
      <c r="KPD110" s="290"/>
      <c r="KPE110" s="290"/>
      <c r="KPF110" s="290"/>
      <c r="KPG110" s="290"/>
      <c r="KPH110" s="290"/>
      <c r="KPI110" s="290"/>
      <c r="KPJ110" s="290"/>
      <c r="KPK110" s="290"/>
      <c r="KPL110" s="290"/>
      <c r="KPM110" s="290"/>
      <c r="KPN110" s="290"/>
      <c r="KPO110" s="290"/>
      <c r="KPP110" s="290"/>
      <c r="KPQ110" s="290"/>
      <c r="KPR110" s="290"/>
      <c r="KPS110" s="290"/>
      <c r="KPT110" s="290"/>
      <c r="KPU110" s="290"/>
      <c r="KPV110" s="290"/>
      <c r="KPW110" s="290"/>
      <c r="KPX110" s="290"/>
      <c r="KPY110" s="290"/>
      <c r="KPZ110" s="290"/>
      <c r="KQA110" s="290"/>
      <c r="KQB110" s="290"/>
      <c r="KQC110" s="290"/>
      <c r="KQD110" s="290"/>
      <c r="KQE110" s="290"/>
      <c r="KQF110" s="290"/>
      <c r="KQG110" s="290"/>
      <c r="KQH110" s="290"/>
      <c r="KQI110" s="290"/>
      <c r="KQJ110" s="290"/>
      <c r="KQK110" s="290"/>
      <c r="KQL110" s="290"/>
      <c r="KQM110" s="290"/>
      <c r="KQN110" s="290"/>
      <c r="KQO110" s="290"/>
      <c r="KQP110" s="290"/>
      <c r="KQQ110" s="290"/>
      <c r="KQR110" s="290"/>
      <c r="KQS110" s="290"/>
      <c r="KQT110" s="290"/>
      <c r="KQU110" s="290"/>
      <c r="KQV110" s="290"/>
      <c r="KQW110" s="290"/>
      <c r="KQX110" s="290"/>
      <c r="KQY110" s="290"/>
      <c r="KQZ110" s="290"/>
      <c r="KRA110" s="290"/>
      <c r="KRB110" s="290"/>
      <c r="KRC110" s="290"/>
      <c r="KRD110" s="290"/>
      <c r="KRE110" s="290"/>
      <c r="KRF110" s="290"/>
      <c r="KRG110" s="290"/>
      <c r="KRH110" s="290"/>
      <c r="KRI110" s="290"/>
      <c r="KRJ110" s="290"/>
      <c r="KRK110" s="290"/>
      <c r="KRL110" s="290"/>
      <c r="KRM110" s="290"/>
      <c r="KRN110" s="290"/>
      <c r="KRO110" s="290"/>
      <c r="KRP110" s="290"/>
      <c r="KRQ110" s="290"/>
      <c r="KRR110" s="290"/>
      <c r="KRS110" s="290"/>
      <c r="KRT110" s="290"/>
      <c r="KRU110" s="290"/>
      <c r="KRV110" s="290"/>
      <c r="KRW110" s="290"/>
      <c r="KRX110" s="290"/>
      <c r="KRY110" s="290"/>
      <c r="KRZ110" s="290"/>
      <c r="KSA110" s="290"/>
      <c r="KSB110" s="290"/>
      <c r="KSC110" s="290"/>
      <c r="KSD110" s="290"/>
      <c r="KSE110" s="290"/>
      <c r="KSF110" s="290"/>
      <c r="KSG110" s="290"/>
      <c r="KSH110" s="290"/>
      <c r="KSI110" s="290"/>
      <c r="KSJ110" s="290"/>
      <c r="KSK110" s="290"/>
      <c r="KSL110" s="290"/>
      <c r="KSM110" s="290"/>
      <c r="KSN110" s="290"/>
      <c r="KSO110" s="290"/>
      <c r="KSP110" s="290"/>
      <c r="KSQ110" s="290"/>
      <c r="KSR110" s="290"/>
      <c r="KSS110" s="290"/>
      <c r="KST110" s="290"/>
      <c r="KSU110" s="290"/>
      <c r="KSV110" s="290"/>
      <c r="KSW110" s="290"/>
      <c r="KSX110" s="290"/>
      <c r="KSY110" s="290"/>
      <c r="KSZ110" s="290"/>
      <c r="KTA110" s="290"/>
      <c r="KTB110" s="290"/>
      <c r="KTC110" s="290"/>
      <c r="KTD110" s="290"/>
      <c r="KTE110" s="290"/>
      <c r="KTF110" s="290"/>
      <c r="KTG110" s="290"/>
      <c r="KTH110" s="290"/>
      <c r="KTI110" s="290"/>
      <c r="KTJ110" s="290"/>
      <c r="KTK110" s="290"/>
      <c r="KTL110" s="290"/>
      <c r="KTM110" s="290"/>
      <c r="KTN110" s="290"/>
      <c r="KTO110" s="290"/>
      <c r="KTP110" s="290"/>
      <c r="KTQ110" s="290"/>
      <c r="KTR110" s="290"/>
      <c r="KTS110" s="290"/>
      <c r="KTT110" s="290"/>
      <c r="KTU110" s="290"/>
      <c r="KTV110" s="290"/>
      <c r="KTW110" s="290"/>
      <c r="KTX110" s="290"/>
      <c r="KTY110" s="290"/>
      <c r="KTZ110" s="290"/>
      <c r="KUA110" s="290"/>
      <c r="KUB110" s="290"/>
      <c r="KUC110" s="290"/>
      <c r="KUD110" s="290"/>
      <c r="KUE110" s="290"/>
      <c r="KUF110" s="290"/>
      <c r="KUG110" s="290"/>
      <c r="KUH110" s="290"/>
      <c r="KUI110" s="290"/>
      <c r="KUJ110" s="290"/>
      <c r="KUK110" s="290"/>
      <c r="KUL110" s="290"/>
      <c r="KUM110" s="290"/>
      <c r="KUN110" s="290"/>
      <c r="KUO110" s="290"/>
      <c r="KUP110" s="290"/>
      <c r="KUQ110" s="290"/>
      <c r="KUR110" s="290"/>
      <c r="KUS110" s="290"/>
      <c r="KUT110" s="290"/>
      <c r="KUU110" s="290"/>
      <c r="KUV110" s="290"/>
      <c r="KUW110" s="290"/>
      <c r="KUX110" s="290"/>
      <c r="KUY110" s="290"/>
      <c r="KUZ110" s="290"/>
      <c r="KVA110" s="290"/>
      <c r="KVB110" s="290"/>
      <c r="KVC110" s="290"/>
      <c r="KVD110" s="290"/>
      <c r="KVE110" s="290"/>
      <c r="KVF110" s="290"/>
      <c r="KVG110" s="290"/>
      <c r="KVH110" s="290"/>
      <c r="KVI110" s="290"/>
      <c r="KVJ110" s="290"/>
      <c r="KVK110" s="290"/>
      <c r="KVL110" s="290"/>
      <c r="KVM110" s="290"/>
      <c r="KVN110" s="290"/>
      <c r="KVO110" s="290"/>
      <c r="KVP110" s="290"/>
      <c r="KVQ110" s="290"/>
      <c r="KVR110" s="290"/>
      <c r="KVS110" s="290"/>
      <c r="KVT110" s="290"/>
      <c r="KVU110" s="290"/>
      <c r="KVV110" s="290"/>
      <c r="KVW110" s="290"/>
      <c r="KVX110" s="290"/>
      <c r="KVY110" s="290"/>
      <c r="KVZ110" s="290"/>
      <c r="KWA110" s="290"/>
      <c r="KWB110" s="290"/>
      <c r="KWC110" s="290"/>
      <c r="KWD110" s="290"/>
      <c r="KWE110" s="290"/>
      <c r="KWF110" s="290"/>
      <c r="KWG110" s="290"/>
      <c r="KWH110" s="290"/>
      <c r="KWI110" s="290"/>
      <c r="KWJ110" s="290"/>
      <c r="KWK110" s="290"/>
      <c r="KWL110" s="290"/>
      <c r="KWM110" s="290"/>
      <c r="KWN110" s="290"/>
      <c r="KWO110" s="290"/>
      <c r="KWP110" s="290"/>
      <c r="KWQ110" s="290"/>
      <c r="KWR110" s="290"/>
      <c r="KWS110" s="290"/>
      <c r="KWT110" s="290"/>
      <c r="KWU110" s="290"/>
      <c r="KWV110" s="290"/>
      <c r="KWW110" s="290"/>
      <c r="KWX110" s="290"/>
      <c r="KWY110" s="290"/>
      <c r="KWZ110" s="290"/>
      <c r="KXA110" s="290"/>
      <c r="KXB110" s="290"/>
      <c r="KXC110" s="290"/>
      <c r="KXD110" s="290"/>
      <c r="KXE110" s="290"/>
      <c r="KXF110" s="290"/>
      <c r="KXG110" s="290"/>
      <c r="KXH110" s="290"/>
      <c r="KXI110" s="290"/>
      <c r="KXJ110" s="290"/>
      <c r="KXK110" s="290"/>
      <c r="KXL110" s="290"/>
      <c r="KXM110" s="290"/>
      <c r="KXN110" s="290"/>
      <c r="KXO110" s="290"/>
      <c r="KXP110" s="290"/>
      <c r="KXQ110" s="290"/>
      <c r="KXR110" s="290"/>
      <c r="KXS110" s="290"/>
      <c r="KXT110" s="290"/>
      <c r="KXU110" s="290"/>
      <c r="KXV110" s="290"/>
      <c r="KXW110" s="290"/>
      <c r="KXX110" s="290"/>
      <c r="KXY110" s="290"/>
      <c r="KXZ110" s="290"/>
      <c r="KYA110" s="290"/>
      <c r="KYB110" s="290"/>
      <c r="KYC110" s="290"/>
      <c r="KYD110" s="290"/>
      <c r="KYE110" s="290"/>
      <c r="KYF110" s="290"/>
      <c r="KYG110" s="290"/>
      <c r="KYH110" s="290"/>
      <c r="KYI110" s="290"/>
      <c r="KYJ110" s="290"/>
      <c r="KYK110" s="290"/>
      <c r="KYL110" s="290"/>
      <c r="KYM110" s="290"/>
      <c r="KYN110" s="290"/>
      <c r="KYO110" s="290"/>
      <c r="KYP110" s="290"/>
      <c r="KYQ110" s="290"/>
      <c r="KYR110" s="290"/>
      <c r="KYS110" s="290"/>
      <c r="KYT110" s="290"/>
      <c r="KYU110" s="290"/>
      <c r="KYV110" s="290"/>
      <c r="KYW110" s="290"/>
      <c r="KYX110" s="290"/>
      <c r="KYY110" s="290"/>
      <c r="KYZ110" s="290"/>
      <c r="KZA110" s="290"/>
      <c r="KZB110" s="290"/>
      <c r="KZC110" s="290"/>
      <c r="KZD110" s="290"/>
      <c r="KZE110" s="290"/>
      <c r="KZF110" s="290"/>
      <c r="KZG110" s="290"/>
      <c r="KZH110" s="290"/>
      <c r="KZI110" s="290"/>
      <c r="KZJ110" s="290"/>
      <c r="KZK110" s="290"/>
      <c r="KZL110" s="290"/>
      <c r="KZM110" s="290"/>
      <c r="KZN110" s="290"/>
      <c r="KZO110" s="290"/>
      <c r="KZP110" s="290"/>
      <c r="KZQ110" s="290"/>
      <c r="KZR110" s="290"/>
      <c r="KZS110" s="290"/>
      <c r="KZT110" s="290"/>
      <c r="KZU110" s="290"/>
      <c r="KZV110" s="290"/>
      <c r="KZW110" s="290"/>
      <c r="KZX110" s="290"/>
      <c r="KZY110" s="290"/>
      <c r="KZZ110" s="290"/>
      <c r="LAA110" s="290"/>
      <c r="LAB110" s="290"/>
      <c r="LAC110" s="290"/>
      <c r="LAD110" s="290"/>
      <c r="LAE110" s="290"/>
      <c r="LAF110" s="290"/>
      <c r="LAG110" s="290"/>
      <c r="LAH110" s="290"/>
      <c r="LAI110" s="290"/>
      <c r="LAJ110" s="290"/>
      <c r="LAK110" s="290"/>
      <c r="LAL110" s="290"/>
      <c r="LAM110" s="290"/>
      <c r="LAN110" s="290"/>
      <c r="LAO110" s="290"/>
      <c r="LAP110" s="290"/>
      <c r="LAQ110" s="290"/>
      <c r="LAR110" s="290"/>
      <c r="LAS110" s="290"/>
      <c r="LAT110" s="290"/>
      <c r="LAU110" s="290"/>
      <c r="LAV110" s="290"/>
      <c r="LAW110" s="290"/>
      <c r="LAX110" s="290"/>
      <c r="LAY110" s="290"/>
      <c r="LAZ110" s="290"/>
      <c r="LBA110" s="290"/>
      <c r="LBB110" s="290"/>
      <c r="LBC110" s="290"/>
      <c r="LBD110" s="290"/>
      <c r="LBE110" s="290"/>
      <c r="LBF110" s="290"/>
      <c r="LBG110" s="290"/>
      <c r="LBH110" s="290"/>
      <c r="LBI110" s="290"/>
      <c r="LBJ110" s="290"/>
      <c r="LBK110" s="290"/>
      <c r="LBL110" s="290"/>
      <c r="LBM110" s="290"/>
      <c r="LBN110" s="290"/>
      <c r="LBO110" s="290"/>
      <c r="LBP110" s="290"/>
      <c r="LBQ110" s="290"/>
      <c r="LBR110" s="290"/>
      <c r="LBS110" s="290"/>
      <c r="LBT110" s="290"/>
      <c r="LBU110" s="290"/>
      <c r="LBV110" s="290"/>
      <c r="LBW110" s="290"/>
      <c r="LBX110" s="290"/>
      <c r="LBY110" s="290"/>
      <c r="LBZ110" s="290"/>
      <c r="LCA110" s="290"/>
      <c r="LCB110" s="290"/>
      <c r="LCC110" s="290"/>
      <c r="LCD110" s="290"/>
      <c r="LCE110" s="290"/>
      <c r="LCF110" s="290"/>
      <c r="LCG110" s="290"/>
      <c r="LCH110" s="290"/>
      <c r="LCI110" s="290"/>
      <c r="LCJ110" s="290"/>
      <c r="LCK110" s="290"/>
      <c r="LCL110" s="290"/>
      <c r="LCM110" s="290"/>
      <c r="LCN110" s="290"/>
      <c r="LCO110" s="290"/>
      <c r="LCP110" s="290"/>
      <c r="LCQ110" s="290"/>
      <c r="LCR110" s="290"/>
      <c r="LCS110" s="290"/>
      <c r="LCT110" s="290"/>
      <c r="LCU110" s="290"/>
      <c r="LCV110" s="290"/>
      <c r="LCW110" s="290"/>
      <c r="LCX110" s="290"/>
      <c r="LCY110" s="290"/>
      <c r="LCZ110" s="290"/>
      <c r="LDA110" s="290"/>
      <c r="LDB110" s="290"/>
      <c r="LDC110" s="290"/>
      <c r="LDD110" s="290"/>
      <c r="LDE110" s="290"/>
      <c r="LDF110" s="290"/>
      <c r="LDG110" s="290"/>
      <c r="LDH110" s="290"/>
      <c r="LDI110" s="290"/>
      <c r="LDJ110" s="290"/>
      <c r="LDK110" s="290"/>
      <c r="LDL110" s="290"/>
      <c r="LDM110" s="290"/>
      <c r="LDN110" s="290"/>
      <c r="LDO110" s="290"/>
      <c r="LDP110" s="290"/>
      <c r="LDQ110" s="290"/>
      <c r="LDR110" s="290"/>
      <c r="LDS110" s="290"/>
      <c r="LDT110" s="290"/>
      <c r="LDU110" s="290"/>
      <c r="LDV110" s="290"/>
      <c r="LDW110" s="290"/>
      <c r="LDX110" s="290"/>
      <c r="LDY110" s="290"/>
      <c r="LDZ110" s="290"/>
      <c r="LEA110" s="290"/>
      <c r="LEB110" s="290"/>
      <c r="LEC110" s="290"/>
      <c r="LED110" s="290"/>
      <c r="LEE110" s="290"/>
      <c r="LEF110" s="290"/>
      <c r="LEG110" s="290"/>
      <c r="LEH110" s="290"/>
      <c r="LEI110" s="290"/>
      <c r="LEJ110" s="290"/>
      <c r="LEK110" s="290"/>
      <c r="LEL110" s="290"/>
      <c r="LEM110" s="290"/>
      <c r="LEN110" s="290"/>
      <c r="LEO110" s="290"/>
      <c r="LEP110" s="290"/>
      <c r="LEQ110" s="290"/>
      <c r="LER110" s="290"/>
      <c r="LES110" s="290"/>
      <c r="LET110" s="290"/>
      <c r="LEU110" s="290"/>
      <c r="LEV110" s="290"/>
      <c r="LEW110" s="290"/>
      <c r="LEX110" s="290"/>
      <c r="LEY110" s="290"/>
      <c r="LEZ110" s="290"/>
      <c r="LFA110" s="290"/>
      <c r="LFB110" s="290"/>
      <c r="LFC110" s="290"/>
      <c r="LFD110" s="290"/>
      <c r="LFE110" s="290"/>
      <c r="LFF110" s="290"/>
      <c r="LFG110" s="290"/>
      <c r="LFH110" s="290"/>
      <c r="LFI110" s="290"/>
      <c r="LFJ110" s="290"/>
      <c r="LFK110" s="290"/>
      <c r="LFL110" s="290"/>
      <c r="LFM110" s="290"/>
      <c r="LFN110" s="290"/>
      <c r="LFO110" s="290"/>
      <c r="LFP110" s="290"/>
      <c r="LFQ110" s="290"/>
      <c r="LFR110" s="290"/>
      <c r="LFS110" s="290"/>
      <c r="LFT110" s="290"/>
      <c r="LFU110" s="290"/>
      <c r="LFV110" s="290"/>
      <c r="LFW110" s="290"/>
      <c r="LFX110" s="290"/>
      <c r="LFY110" s="290"/>
      <c r="LFZ110" s="290"/>
      <c r="LGA110" s="290"/>
      <c r="LGB110" s="290"/>
      <c r="LGC110" s="290"/>
      <c r="LGD110" s="290"/>
      <c r="LGE110" s="290"/>
      <c r="LGF110" s="290"/>
      <c r="LGG110" s="290"/>
      <c r="LGH110" s="290"/>
      <c r="LGI110" s="290"/>
      <c r="LGJ110" s="290"/>
      <c r="LGK110" s="290"/>
      <c r="LGL110" s="290"/>
      <c r="LGM110" s="290"/>
      <c r="LGN110" s="290"/>
      <c r="LGO110" s="290"/>
      <c r="LGP110" s="290"/>
      <c r="LGQ110" s="290"/>
      <c r="LGR110" s="290"/>
      <c r="LGS110" s="290"/>
      <c r="LGT110" s="290"/>
      <c r="LGU110" s="290"/>
      <c r="LGV110" s="290"/>
      <c r="LGW110" s="290"/>
      <c r="LGX110" s="290"/>
      <c r="LGY110" s="290"/>
      <c r="LGZ110" s="290"/>
      <c r="LHA110" s="290"/>
      <c r="LHB110" s="290"/>
      <c r="LHC110" s="290"/>
      <c r="LHD110" s="290"/>
      <c r="LHE110" s="290"/>
      <c r="LHF110" s="290"/>
      <c r="LHG110" s="290"/>
      <c r="LHH110" s="290"/>
      <c r="LHI110" s="290"/>
      <c r="LHJ110" s="290"/>
      <c r="LHK110" s="290"/>
      <c r="LHL110" s="290"/>
      <c r="LHM110" s="290"/>
      <c r="LHN110" s="290"/>
      <c r="LHO110" s="290"/>
      <c r="LHP110" s="290"/>
      <c r="LHQ110" s="290"/>
      <c r="LHR110" s="290"/>
      <c r="LHS110" s="290"/>
      <c r="LHT110" s="290"/>
      <c r="LHU110" s="290"/>
      <c r="LHV110" s="290"/>
      <c r="LHW110" s="290"/>
      <c r="LHX110" s="290"/>
      <c r="LHY110" s="290"/>
      <c r="LHZ110" s="290"/>
      <c r="LIA110" s="290"/>
      <c r="LIB110" s="290"/>
      <c r="LIC110" s="290"/>
      <c r="LID110" s="290"/>
      <c r="LIE110" s="290"/>
      <c r="LIF110" s="290"/>
      <c r="LIG110" s="290"/>
      <c r="LIH110" s="290"/>
      <c r="LII110" s="290"/>
      <c r="LIJ110" s="290"/>
      <c r="LIK110" s="290"/>
      <c r="LIL110" s="290"/>
      <c r="LIM110" s="290"/>
      <c r="LIN110" s="290"/>
      <c r="LIO110" s="290"/>
      <c r="LIP110" s="290"/>
      <c r="LIQ110" s="290"/>
      <c r="LIR110" s="290"/>
      <c r="LIS110" s="290"/>
      <c r="LIT110" s="290"/>
      <c r="LIU110" s="290"/>
      <c r="LIV110" s="290"/>
      <c r="LIW110" s="290"/>
      <c r="LIX110" s="290"/>
      <c r="LIY110" s="290"/>
      <c r="LIZ110" s="290"/>
      <c r="LJA110" s="290"/>
      <c r="LJB110" s="290"/>
      <c r="LJC110" s="290"/>
      <c r="LJD110" s="290"/>
      <c r="LJE110" s="290"/>
      <c r="LJF110" s="290"/>
      <c r="LJG110" s="290"/>
      <c r="LJH110" s="290"/>
      <c r="LJI110" s="290"/>
      <c r="LJJ110" s="290"/>
      <c r="LJK110" s="290"/>
      <c r="LJL110" s="290"/>
      <c r="LJM110" s="290"/>
      <c r="LJN110" s="290"/>
      <c r="LJO110" s="290"/>
      <c r="LJP110" s="290"/>
      <c r="LJQ110" s="290"/>
      <c r="LJR110" s="290"/>
      <c r="LJS110" s="290"/>
      <c r="LJT110" s="290"/>
      <c r="LJU110" s="290"/>
      <c r="LJV110" s="290"/>
      <c r="LJW110" s="290"/>
      <c r="LJX110" s="290"/>
      <c r="LJY110" s="290"/>
      <c r="LJZ110" s="290"/>
      <c r="LKA110" s="290"/>
      <c r="LKB110" s="290"/>
      <c r="LKC110" s="290"/>
      <c r="LKD110" s="290"/>
      <c r="LKE110" s="290"/>
      <c r="LKF110" s="290"/>
      <c r="LKG110" s="290"/>
      <c r="LKH110" s="290"/>
      <c r="LKI110" s="290"/>
      <c r="LKJ110" s="290"/>
      <c r="LKK110" s="290"/>
      <c r="LKL110" s="290"/>
      <c r="LKM110" s="290"/>
      <c r="LKN110" s="290"/>
      <c r="LKO110" s="290"/>
      <c r="LKP110" s="290"/>
      <c r="LKQ110" s="290"/>
      <c r="LKR110" s="290"/>
      <c r="LKS110" s="290"/>
      <c r="LKT110" s="290"/>
      <c r="LKU110" s="290"/>
      <c r="LKV110" s="290"/>
      <c r="LKW110" s="290"/>
      <c r="LKX110" s="290"/>
      <c r="LKY110" s="290"/>
      <c r="LKZ110" s="290"/>
      <c r="LLA110" s="290"/>
      <c r="LLB110" s="290"/>
      <c r="LLC110" s="290"/>
      <c r="LLD110" s="290"/>
      <c r="LLE110" s="290"/>
      <c r="LLF110" s="290"/>
      <c r="LLG110" s="290"/>
      <c r="LLH110" s="290"/>
      <c r="LLI110" s="290"/>
      <c r="LLJ110" s="290"/>
      <c r="LLK110" s="290"/>
      <c r="LLL110" s="290"/>
      <c r="LLM110" s="290"/>
      <c r="LLN110" s="290"/>
      <c r="LLO110" s="290"/>
      <c r="LLP110" s="290"/>
      <c r="LLQ110" s="290"/>
      <c r="LLR110" s="290"/>
      <c r="LLS110" s="290"/>
      <c r="LLT110" s="290"/>
      <c r="LLU110" s="290"/>
      <c r="LLV110" s="290"/>
      <c r="LLW110" s="290"/>
      <c r="LLX110" s="290"/>
      <c r="LLY110" s="290"/>
      <c r="LLZ110" s="290"/>
      <c r="LMA110" s="290"/>
      <c r="LMB110" s="290"/>
      <c r="LMC110" s="290"/>
      <c r="LMD110" s="290"/>
      <c r="LME110" s="290"/>
      <c r="LMF110" s="290"/>
      <c r="LMG110" s="290"/>
      <c r="LMH110" s="290"/>
      <c r="LMI110" s="290"/>
      <c r="LMJ110" s="290"/>
      <c r="LMK110" s="290"/>
      <c r="LML110" s="290"/>
      <c r="LMM110" s="290"/>
      <c r="LMN110" s="290"/>
      <c r="LMO110" s="290"/>
      <c r="LMP110" s="290"/>
      <c r="LMQ110" s="290"/>
      <c r="LMR110" s="290"/>
      <c r="LMS110" s="290"/>
      <c r="LMT110" s="290"/>
      <c r="LMU110" s="290"/>
      <c r="LMV110" s="290"/>
      <c r="LMW110" s="290"/>
      <c r="LMX110" s="290"/>
      <c r="LMY110" s="290"/>
      <c r="LMZ110" s="290"/>
      <c r="LNA110" s="290"/>
      <c r="LNB110" s="290"/>
      <c r="LNC110" s="290"/>
      <c r="LND110" s="290"/>
      <c r="LNE110" s="290"/>
      <c r="LNF110" s="290"/>
      <c r="LNG110" s="290"/>
      <c r="LNH110" s="290"/>
      <c r="LNI110" s="290"/>
      <c r="LNJ110" s="290"/>
      <c r="LNK110" s="290"/>
      <c r="LNL110" s="290"/>
      <c r="LNM110" s="290"/>
      <c r="LNN110" s="290"/>
      <c r="LNO110" s="290"/>
      <c r="LNP110" s="290"/>
      <c r="LNQ110" s="290"/>
      <c r="LNR110" s="290"/>
      <c r="LNS110" s="290"/>
      <c r="LNT110" s="290"/>
      <c r="LNU110" s="290"/>
      <c r="LNV110" s="290"/>
      <c r="LNW110" s="290"/>
      <c r="LNX110" s="290"/>
      <c r="LNY110" s="290"/>
      <c r="LNZ110" s="290"/>
      <c r="LOA110" s="290"/>
      <c r="LOB110" s="290"/>
      <c r="LOC110" s="290"/>
      <c r="LOD110" s="290"/>
      <c r="LOE110" s="290"/>
      <c r="LOF110" s="290"/>
      <c r="LOG110" s="290"/>
      <c r="LOH110" s="290"/>
      <c r="LOI110" s="290"/>
      <c r="LOJ110" s="290"/>
      <c r="LOK110" s="290"/>
      <c r="LOL110" s="290"/>
      <c r="LOM110" s="290"/>
      <c r="LON110" s="290"/>
      <c r="LOO110" s="290"/>
      <c r="LOP110" s="290"/>
      <c r="LOQ110" s="290"/>
      <c r="LOR110" s="290"/>
      <c r="LOS110" s="290"/>
      <c r="LOT110" s="290"/>
      <c r="LOU110" s="290"/>
      <c r="LOV110" s="290"/>
      <c r="LOW110" s="290"/>
      <c r="LOX110" s="290"/>
      <c r="LOY110" s="290"/>
      <c r="LOZ110" s="290"/>
      <c r="LPA110" s="290"/>
      <c r="LPB110" s="290"/>
      <c r="LPC110" s="290"/>
      <c r="LPD110" s="290"/>
      <c r="LPE110" s="290"/>
      <c r="LPF110" s="290"/>
      <c r="LPG110" s="290"/>
      <c r="LPH110" s="290"/>
      <c r="LPI110" s="290"/>
      <c r="LPJ110" s="290"/>
      <c r="LPK110" s="290"/>
      <c r="LPL110" s="290"/>
      <c r="LPM110" s="290"/>
      <c r="LPN110" s="290"/>
      <c r="LPO110" s="290"/>
      <c r="LPP110" s="290"/>
      <c r="LPQ110" s="290"/>
      <c r="LPR110" s="290"/>
      <c r="LPS110" s="290"/>
      <c r="LPT110" s="290"/>
      <c r="LPU110" s="290"/>
      <c r="LPV110" s="290"/>
      <c r="LPW110" s="290"/>
      <c r="LPX110" s="290"/>
      <c r="LPY110" s="290"/>
      <c r="LPZ110" s="290"/>
      <c r="LQA110" s="290"/>
      <c r="LQB110" s="290"/>
      <c r="LQC110" s="290"/>
      <c r="LQD110" s="290"/>
      <c r="LQE110" s="290"/>
      <c r="LQF110" s="290"/>
      <c r="LQG110" s="290"/>
      <c r="LQH110" s="290"/>
      <c r="LQI110" s="290"/>
      <c r="LQJ110" s="290"/>
      <c r="LQK110" s="290"/>
      <c r="LQL110" s="290"/>
      <c r="LQM110" s="290"/>
      <c r="LQN110" s="290"/>
      <c r="LQO110" s="290"/>
      <c r="LQP110" s="290"/>
      <c r="LQQ110" s="290"/>
      <c r="LQR110" s="290"/>
      <c r="LQS110" s="290"/>
      <c r="LQT110" s="290"/>
      <c r="LQU110" s="290"/>
      <c r="LQV110" s="290"/>
      <c r="LQW110" s="290"/>
      <c r="LQX110" s="290"/>
      <c r="LQY110" s="290"/>
      <c r="LQZ110" s="290"/>
      <c r="LRA110" s="290"/>
      <c r="LRB110" s="290"/>
      <c r="LRC110" s="290"/>
      <c r="LRD110" s="290"/>
      <c r="LRE110" s="290"/>
      <c r="LRF110" s="290"/>
      <c r="LRG110" s="290"/>
      <c r="LRH110" s="290"/>
      <c r="LRI110" s="290"/>
      <c r="LRJ110" s="290"/>
      <c r="LRK110" s="290"/>
      <c r="LRL110" s="290"/>
      <c r="LRM110" s="290"/>
      <c r="LRN110" s="290"/>
      <c r="LRO110" s="290"/>
      <c r="LRP110" s="290"/>
      <c r="LRQ110" s="290"/>
      <c r="LRR110" s="290"/>
      <c r="LRS110" s="290"/>
      <c r="LRT110" s="290"/>
      <c r="LRU110" s="290"/>
      <c r="LRV110" s="290"/>
      <c r="LRW110" s="290"/>
      <c r="LRX110" s="290"/>
      <c r="LRY110" s="290"/>
      <c r="LRZ110" s="290"/>
      <c r="LSA110" s="290"/>
      <c r="LSB110" s="290"/>
      <c r="LSC110" s="290"/>
      <c r="LSD110" s="290"/>
      <c r="LSE110" s="290"/>
      <c r="LSF110" s="290"/>
      <c r="LSG110" s="290"/>
      <c r="LSH110" s="290"/>
      <c r="LSI110" s="290"/>
      <c r="LSJ110" s="290"/>
      <c r="LSK110" s="290"/>
      <c r="LSL110" s="290"/>
      <c r="LSM110" s="290"/>
      <c r="LSN110" s="290"/>
      <c r="LSO110" s="290"/>
      <c r="LSP110" s="290"/>
      <c r="LSQ110" s="290"/>
      <c r="LSR110" s="290"/>
      <c r="LSS110" s="290"/>
      <c r="LST110" s="290"/>
      <c r="LSU110" s="290"/>
      <c r="LSV110" s="290"/>
      <c r="LSW110" s="290"/>
      <c r="LSX110" s="290"/>
      <c r="LSY110" s="290"/>
      <c r="LSZ110" s="290"/>
      <c r="LTA110" s="290"/>
      <c r="LTB110" s="290"/>
      <c r="LTC110" s="290"/>
      <c r="LTD110" s="290"/>
      <c r="LTE110" s="290"/>
      <c r="LTF110" s="290"/>
      <c r="LTG110" s="290"/>
      <c r="LTH110" s="290"/>
      <c r="LTI110" s="290"/>
      <c r="LTJ110" s="290"/>
      <c r="LTK110" s="290"/>
      <c r="LTL110" s="290"/>
      <c r="LTM110" s="290"/>
      <c r="LTN110" s="290"/>
      <c r="LTO110" s="290"/>
      <c r="LTP110" s="290"/>
      <c r="LTQ110" s="290"/>
      <c r="LTR110" s="290"/>
      <c r="LTS110" s="290"/>
      <c r="LTT110" s="290"/>
      <c r="LTU110" s="290"/>
      <c r="LTV110" s="290"/>
      <c r="LTW110" s="290"/>
      <c r="LTX110" s="290"/>
      <c r="LTY110" s="290"/>
      <c r="LTZ110" s="290"/>
      <c r="LUA110" s="290"/>
      <c r="LUB110" s="290"/>
      <c r="LUC110" s="290"/>
      <c r="LUD110" s="290"/>
      <c r="LUE110" s="290"/>
      <c r="LUF110" s="290"/>
      <c r="LUG110" s="290"/>
      <c r="LUH110" s="290"/>
      <c r="LUI110" s="290"/>
      <c r="LUJ110" s="290"/>
      <c r="LUK110" s="290"/>
      <c r="LUL110" s="290"/>
      <c r="LUM110" s="290"/>
      <c r="LUN110" s="290"/>
      <c r="LUO110" s="290"/>
      <c r="LUP110" s="290"/>
      <c r="LUQ110" s="290"/>
      <c r="LUR110" s="290"/>
      <c r="LUS110" s="290"/>
      <c r="LUT110" s="290"/>
      <c r="LUU110" s="290"/>
      <c r="LUV110" s="290"/>
      <c r="LUW110" s="290"/>
      <c r="LUX110" s="290"/>
      <c r="LUY110" s="290"/>
      <c r="LUZ110" s="290"/>
      <c r="LVA110" s="290"/>
      <c r="LVB110" s="290"/>
      <c r="LVC110" s="290"/>
      <c r="LVD110" s="290"/>
      <c r="LVE110" s="290"/>
      <c r="LVF110" s="290"/>
      <c r="LVG110" s="290"/>
      <c r="LVH110" s="290"/>
      <c r="LVI110" s="290"/>
      <c r="LVJ110" s="290"/>
      <c r="LVK110" s="290"/>
      <c r="LVL110" s="290"/>
      <c r="LVM110" s="290"/>
      <c r="LVN110" s="290"/>
      <c r="LVO110" s="290"/>
      <c r="LVP110" s="290"/>
      <c r="LVQ110" s="290"/>
      <c r="LVR110" s="290"/>
      <c r="LVS110" s="290"/>
      <c r="LVT110" s="290"/>
      <c r="LVU110" s="290"/>
      <c r="LVV110" s="290"/>
      <c r="LVW110" s="290"/>
      <c r="LVX110" s="290"/>
      <c r="LVY110" s="290"/>
      <c r="LVZ110" s="290"/>
      <c r="LWA110" s="290"/>
      <c r="LWB110" s="290"/>
      <c r="LWC110" s="290"/>
      <c r="LWD110" s="290"/>
      <c r="LWE110" s="290"/>
      <c r="LWF110" s="290"/>
      <c r="LWG110" s="290"/>
      <c r="LWH110" s="290"/>
      <c r="LWI110" s="290"/>
      <c r="LWJ110" s="290"/>
      <c r="LWK110" s="290"/>
      <c r="LWL110" s="290"/>
      <c r="LWM110" s="290"/>
      <c r="LWN110" s="290"/>
      <c r="LWO110" s="290"/>
      <c r="LWP110" s="290"/>
      <c r="LWQ110" s="290"/>
      <c r="LWR110" s="290"/>
      <c r="LWS110" s="290"/>
      <c r="LWT110" s="290"/>
      <c r="LWU110" s="290"/>
      <c r="LWV110" s="290"/>
      <c r="LWW110" s="290"/>
      <c r="LWX110" s="290"/>
      <c r="LWY110" s="290"/>
      <c r="LWZ110" s="290"/>
      <c r="LXA110" s="290"/>
      <c r="LXB110" s="290"/>
      <c r="LXC110" s="290"/>
      <c r="LXD110" s="290"/>
      <c r="LXE110" s="290"/>
      <c r="LXF110" s="290"/>
      <c r="LXG110" s="290"/>
      <c r="LXH110" s="290"/>
      <c r="LXI110" s="290"/>
      <c r="LXJ110" s="290"/>
      <c r="LXK110" s="290"/>
      <c r="LXL110" s="290"/>
      <c r="LXM110" s="290"/>
      <c r="LXN110" s="290"/>
      <c r="LXO110" s="290"/>
      <c r="LXP110" s="290"/>
      <c r="LXQ110" s="290"/>
      <c r="LXR110" s="290"/>
      <c r="LXS110" s="290"/>
      <c r="LXT110" s="290"/>
      <c r="LXU110" s="290"/>
      <c r="LXV110" s="290"/>
      <c r="LXW110" s="290"/>
      <c r="LXX110" s="290"/>
      <c r="LXY110" s="290"/>
      <c r="LXZ110" s="290"/>
      <c r="LYA110" s="290"/>
      <c r="LYB110" s="290"/>
      <c r="LYC110" s="290"/>
      <c r="LYD110" s="290"/>
      <c r="LYE110" s="290"/>
      <c r="LYF110" s="290"/>
      <c r="LYG110" s="290"/>
      <c r="LYH110" s="290"/>
      <c r="LYI110" s="290"/>
      <c r="LYJ110" s="290"/>
      <c r="LYK110" s="290"/>
      <c r="LYL110" s="290"/>
      <c r="LYM110" s="290"/>
      <c r="LYN110" s="290"/>
      <c r="LYO110" s="290"/>
      <c r="LYP110" s="290"/>
      <c r="LYQ110" s="290"/>
      <c r="LYR110" s="290"/>
      <c r="LYS110" s="290"/>
      <c r="LYT110" s="290"/>
      <c r="LYU110" s="290"/>
      <c r="LYV110" s="290"/>
      <c r="LYW110" s="290"/>
      <c r="LYX110" s="290"/>
      <c r="LYY110" s="290"/>
      <c r="LYZ110" s="290"/>
      <c r="LZA110" s="290"/>
      <c r="LZB110" s="290"/>
      <c r="LZC110" s="290"/>
      <c r="LZD110" s="290"/>
      <c r="LZE110" s="290"/>
      <c r="LZF110" s="290"/>
      <c r="LZG110" s="290"/>
      <c r="LZH110" s="290"/>
      <c r="LZI110" s="290"/>
      <c r="LZJ110" s="290"/>
      <c r="LZK110" s="290"/>
      <c r="LZL110" s="290"/>
      <c r="LZM110" s="290"/>
      <c r="LZN110" s="290"/>
      <c r="LZO110" s="290"/>
      <c r="LZP110" s="290"/>
      <c r="LZQ110" s="290"/>
      <c r="LZR110" s="290"/>
      <c r="LZS110" s="290"/>
      <c r="LZT110" s="290"/>
      <c r="LZU110" s="290"/>
      <c r="LZV110" s="290"/>
      <c r="LZW110" s="290"/>
      <c r="LZX110" s="290"/>
      <c r="LZY110" s="290"/>
      <c r="LZZ110" s="290"/>
      <c r="MAA110" s="290"/>
      <c r="MAB110" s="290"/>
      <c r="MAC110" s="290"/>
      <c r="MAD110" s="290"/>
      <c r="MAE110" s="290"/>
      <c r="MAF110" s="290"/>
      <c r="MAG110" s="290"/>
      <c r="MAH110" s="290"/>
      <c r="MAI110" s="290"/>
      <c r="MAJ110" s="290"/>
      <c r="MAK110" s="290"/>
      <c r="MAL110" s="290"/>
      <c r="MAM110" s="290"/>
      <c r="MAN110" s="290"/>
      <c r="MAO110" s="290"/>
      <c r="MAP110" s="290"/>
      <c r="MAQ110" s="290"/>
      <c r="MAR110" s="290"/>
      <c r="MAS110" s="290"/>
      <c r="MAT110" s="290"/>
      <c r="MAU110" s="290"/>
      <c r="MAV110" s="290"/>
      <c r="MAW110" s="290"/>
      <c r="MAX110" s="290"/>
      <c r="MAY110" s="290"/>
      <c r="MAZ110" s="290"/>
      <c r="MBA110" s="290"/>
      <c r="MBB110" s="290"/>
      <c r="MBC110" s="290"/>
      <c r="MBD110" s="290"/>
      <c r="MBE110" s="290"/>
      <c r="MBF110" s="290"/>
      <c r="MBG110" s="290"/>
      <c r="MBH110" s="290"/>
      <c r="MBI110" s="290"/>
      <c r="MBJ110" s="290"/>
      <c r="MBK110" s="290"/>
      <c r="MBL110" s="290"/>
      <c r="MBM110" s="290"/>
      <c r="MBN110" s="290"/>
      <c r="MBO110" s="290"/>
      <c r="MBP110" s="290"/>
      <c r="MBQ110" s="290"/>
      <c r="MBR110" s="290"/>
      <c r="MBS110" s="290"/>
      <c r="MBT110" s="290"/>
      <c r="MBU110" s="290"/>
      <c r="MBV110" s="290"/>
      <c r="MBW110" s="290"/>
      <c r="MBX110" s="290"/>
      <c r="MBY110" s="290"/>
      <c r="MBZ110" s="290"/>
      <c r="MCA110" s="290"/>
      <c r="MCB110" s="290"/>
      <c r="MCC110" s="290"/>
      <c r="MCD110" s="290"/>
      <c r="MCE110" s="290"/>
      <c r="MCF110" s="290"/>
      <c r="MCG110" s="290"/>
      <c r="MCH110" s="290"/>
      <c r="MCI110" s="290"/>
      <c r="MCJ110" s="290"/>
      <c r="MCK110" s="290"/>
      <c r="MCL110" s="290"/>
      <c r="MCM110" s="290"/>
      <c r="MCN110" s="290"/>
      <c r="MCO110" s="290"/>
      <c r="MCP110" s="290"/>
      <c r="MCQ110" s="290"/>
      <c r="MCR110" s="290"/>
      <c r="MCS110" s="290"/>
      <c r="MCT110" s="290"/>
      <c r="MCU110" s="290"/>
      <c r="MCV110" s="290"/>
      <c r="MCW110" s="290"/>
      <c r="MCX110" s="290"/>
      <c r="MCY110" s="290"/>
      <c r="MCZ110" s="290"/>
      <c r="MDA110" s="290"/>
      <c r="MDB110" s="290"/>
      <c r="MDC110" s="290"/>
      <c r="MDD110" s="290"/>
      <c r="MDE110" s="290"/>
      <c r="MDF110" s="290"/>
      <c r="MDG110" s="290"/>
      <c r="MDH110" s="290"/>
      <c r="MDI110" s="290"/>
      <c r="MDJ110" s="290"/>
      <c r="MDK110" s="290"/>
      <c r="MDL110" s="290"/>
      <c r="MDM110" s="290"/>
      <c r="MDN110" s="290"/>
      <c r="MDO110" s="290"/>
      <c r="MDP110" s="290"/>
      <c r="MDQ110" s="290"/>
      <c r="MDR110" s="290"/>
      <c r="MDS110" s="290"/>
      <c r="MDT110" s="290"/>
      <c r="MDU110" s="290"/>
      <c r="MDV110" s="290"/>
      <c r="MDW110" s="290"/>
      <c r="MDX110" s="290"/>
      <c r="MDY110" s="290"/>
      <c r="MDZ110" s="290"/>
      <c r="MEA110" s="290"/>
      <c r="MEB110" s="290"/>
      <c r="MEC110" s="290"/>
      <c r="MED110" s="290"/>
      <c r="MEE110" s="290"/>
      <c r="MEF110" s="290"/>
      <c r="MEG110" s="290"/>
      <c r="MEH110" s="290"/>
      <c r="MEI110" s="290"/>
      <c r="MEJ110" s="290"/>
      <c r="MEK110" s="290"/>
      <c r="MEL110" s="290"/>
      <c r="MEM110" s="290"/>
      <c r="MEN110" s="290"/>
      <c r="MEO110" s="290"/>
      <c r="MEP110" s="290"/>
      <c r="MEQ110" s="290"/>
      <c r="MER110" s="290"/>
      <c r="MES110" s="290"/>
      <c r="MET110" s="290"/>
      <c r="MEU110" s="290"/>
      <c r="MEV110" s="290"/>
      <c r="MEW110" s="290"/>
      <c r="MEX110" s="290"/>
      <c r="MEY110" s="290"/>
      <c r="MEZ110" s="290"/>
      <c r="MFA110" s="290"/>
      <c r="MFB110" s="290"/>
      <c r="MFC110" s="290"/>
      <c r="MFD110" s="290"/>
      <c r="MFE110" s="290"/>
      <c r="MFF110" s="290"/>
      <c r="MFG110" s="290"/>
      <c r="MFH110" s="290"/>
      <c r="MFI110" s="290"/>
      <c r="MFJ110" s="290"/>
      <c r="MFK110" s="290"/>
      <c r="MFL110" s="290"/>
      <c r="MFM110" s="290"/>
      <c r="MFN110" s="290"/>
      <c r="MFO110" s="290"/>
      <c r="MFP110" s="290"/>
      <c r="MFQ110" s="290"/>
      <c r="MFR110" s="290"/>
      <c r="MFS110" s="290"/>
      <c r="MFT110" s="290"/>
      <c r="MFU110" s="290"/>
      <c r="MFV110" s="290"/>
      <c r="MFW110" s="290"/>
      <c r="MFX110" s="290"/>
      <c r="MFY110" s="290"/>
      <c r="MFZ110" s="290"/>
      <c r="MGA110" s="290"/>
      <c r="MGB110" s="290"/>
      <c r="MGC110" s="290"/>
      <c r="MGD110" s="290"/>
      <c r="MGE110" s="290"/>
      <c r="MGF110" s="290"/>
      <c r="MGG110" s="290"/>
      <c r="MGH110" s="290"/>
      <c r="MGI110" s="290"/>
      <c r="MGJ110" s="290"/>
      <c r="MGK110" s="290"/>
      <c r="MGL110" s="290"/>
      <c r="MGM110" s="290"/>
      <c r="MGN110" s="290"/>
      <c r="MGO110" s="290"/>
      <c r="MGP110" s="290"/>
      <c r="MGQ110" s="290"/>
      <c r="MGR110" s="290"/>
      <c r="MGS110" s="290"/>
      <c r="MGT110" s="290"/>
      <c r="MGU110" s="290"/>
      <c r="MGV110" s="290"/>
      <c r="MGW110" s="290"/>
      <c r="MGX110" s="290"/>
      <c r="MGY110" s="290"/>
      <c r="MGZ110" s="290"/>
      <c r="MHA110" s="290"/>
      <c r="MHB110" s="290"/>
      <c r="MHC110" s="290"/>
      <c r="MHD110" s="290"/>
      <c r="MHE110" s="290"/>
      <c r="MHF110" s="290"/>
      <c r="MHG110" s="290"/>
      <c r="MHH110" s="290"/>
      <c r="MHI110" s="290"/>
      <c r="MHJ110" s="290"/>
      <c r="MHK110" s="290"/>
      <c r="MHL110" s="290"/>
      <c r="MHM110" s="290"/>
      <c r="MHN110" s="290"/>
      <c r="MHO110" s="290"/>
      <c r="MHP110" s="290"/>
      <c r="MHQ110" s="290"/>
      <c r="MHR110" s="290"/>
      <c r="MHS110" s="290"/>
      <c r="MHT110" s="290"/>
      <c r="MHU110" s="290"/>
      <c r="MHV110" s="290"/>
      <c r="MHW110" s="290"/>
      <c r="MHX110" s="290"/>
      <c r="MHY110" s="290"/>
      <c r="MHZ110" s="290"/>
      <c r="MIA110" s="290"/>
      <c r="MIB110" s="290"/>
      <c r="MIC110" s="290"/>
      <c r="MID110" s="290"/>
      <c r="MIE110" s="290"/>
      <c r="MIF110" s="290"/>
      <c r="MIG110" s="290"/>
      <c r="MIH110" s="290"/>
      <c r="MII110" s="290"/>
      <c r="MIJ110" s="290"/>
      <c r="MIK110" s="290"/>
      <c r="MIL110" s="290"/>
      <c r="MIM110" s="290"/>
      <c r="MIN110" s="290"/>
      <c r="MIO110" s="290"/>
      <c r="MIP110" s="290"/>
      <c r="MIQ110" s="290"/>
      <c r="MIR110" s="290"/>
      <c r="MIS110" s="290"/>
      <c r="MIT110" s="290"/>
      <c r="MIU110" s="290"/>
      <c r="MIV110" s="290"/>
      <c r="MIW110" s="290"/>
      <c r="MIX110" s="290"/>
      <c r="MIY110" s="290"/>
      <c r="MIZ110" s="290"/>
      <c r="MJA110" s="290"/>
      <c r="MJB110" s="290"/>
      <c r="MJC110" s="290"/>
      <c r="MJD110" s="290"/>
      <c r="MJE110" s="290"/>
      <c r="MJF110" s="290"/>
      <c r="MJG110" s="290"/>
      <c r="MJH110" s="290"/>
      <c r="MJI110" s="290"/>
      <c r="MJJ110" s="290"/>
      <c r="MJK110" s="290"/>
      <c r="MJL110" s="290"/>
      <c r="MJM110" s="290"/>
      <c r="MJN110" s="290"/>
      <c r="MJO110" s="290"/>
      <c r="MJP110" s="290"/>
      <c r="MJQ110" s="290"/>
      <c r="MJR110" s="290"/>
      <c r="MJS110" s="290"/>
      <c r="MJT110" s="290"/>
      <c r="MJU110" s="290"/>
      <c r="MJV110" s="290"/>
      <c r="MJW110" s="290"/>
      <c r="MJX110" s="290"/>
      <c r="MJY110" s="290"/>
      <c r="MJZ110" s="290"/>
      <c r="MKA110" s="290"/>
      <c r="MKB110" s="290"/>
      <c r="MKC110" s="290"/>
      <c r="MKD110" s="290"/>
      <c r="MKE110" s="290"/>
      <c r="MKF110" s="290"/>
      <c r="MKG110" s="290"/>
      <c r="MKH110" s="290"/>
      <c r="MKI110" s="290"/>
      <c r="MKJ110" s="290"/>
      <c r="MKK110" s="290"/>
      <c r="MKL110" s="290"/>
      <c r="MKM110" s="290"/>
      <c r="MKN110" s="290"/>
      <c r="MKO110" s="290"/>
      <c r="MKP110" s="290"/>
      <c r="MKQ110" s="290"/>
      <c r="MKR110" s="290"/>
      <c r="MKS110" s="290"/>
      <c r="MKT110" s="290"/>
      <c r="MKU110" s="290"/>
      <c r="MKV110" s="290"/>
      <c r="MKW110" s="290"/>
      <c r="MKX110" s="290"/>
      <c r="MKY110" s="290"/>
      <c r="MKZ110" s="290"/>
      <c r="MLA110" s="290"/>
      <c r="MLB110" s="290"/>
      <c r="MLC110" s="290"/>
      <c r="MLD110" s="290"/>
      <c r="MLE110" s="290"/>
      <c r="MLF110" s="290"/>
      <c r="MLG110" s="290"/>
      <c r="MLH110" s="290"/>
      <c r="MLI110" s="290"/>
      <c r="MLJ110" s="290"/>
      <c r="MLK110" s="290"/>
      <c r="MLL110" s="290"/>
      <c r="MLM110" s="290"/>
      <c r="MLN110" s="290"/>
      <c r="MLO110" s="290"/>
      <c r="MLP110" s="290"/>
      <c r="MLQ110" s="290"/>
      <c r="MLR110" s="290"/>
      <c r="MLS110" s="290"/>
      <c r="MLT110" s="290"/>
      <c r="MLU110" s="290"/>
      <c r="MLV110" s="290"/>
      <c r="MLW110" s="290"/>
      <c r="MLX110" s="290"/>
      <c r="MLY110" s="290"/>
      <c r="MLZ110" s="290"/>
      <c r="MMA110" s="290"/>
      <c r="MMB110" s="290"/>
      <c r="MMC110" s="290"/>
      <c r="MMD110" s="290"/>
      <c r="MME110" s="290"/>
      <c r="MMF110" s="290"/>
      <c r="MMG110" s="290"/>
      <c r="MMH110" s="290"/>
      <c r="MMI110" s="290"/>
      <c r="MMJ110" s="290"/>
      <c r="MMK110" s="290"/>
      <c r="MML110" s="290"/>
      <c r="MMM110" s="290"/>
      <c r="MMN110" s="290"/>
      <c r="MMO110" s="290"/>
      <c r="MMP110" s="290"/>
      <c r="MMQ110" s="290"/>
      <c r="MMR110" s="290"/>
      <c r="MMS110" s="290"/>
      <c r="MMT110" s="290"/>
      <c r="MMU110" s="290"/>
      <c r="MMV110" s="290"/>
      <c r="MMW110" s="290"/>
      <c r="MMX110" s="290"/>
      <c r="MMY110" s="290"/>
      <c r="MMZ110" s="290"/>
      <c r="MNA110" s="290"/>
      <c r="MNB110" s="290"/>
      <c r="MNC110" s="290"/>
      <c r="MND110" s="290"/>
      <c r="MNE110" s="290"/>
      <c r="MNF110" s="290"/>
      <c r="MNG110" s="290"/>
      <c r="MNH110" s="290"/>
      <c r="MNI110" s="290"/>
      <c r="MNJ110" s="290"/>
      <c r="MNK110" s="290"/>
      <c r="MNL110" s="290"/>
      <c r="MNM110" s="290"/>
      <c r="MNN110" s="290"/>
      <c r="MNO110" s="290"/>
      <c r="MNP110" s="290"/>
      <c r="MNQ110" s="290"/>
      <c r="MNR110" s="290"/>
      <c r="MNS110" s="290"/>
      <c r="MNT110" s="290"/>
      <c r="MNU110" s="290"/>
      <c r="MNV110" s="290"/>
      <c r="MNW110" s="290"/>
      <c r="MNX110" s="290"/>
      <c r="MNY110" s="290"/>
      <c r="MNZ110" s="290"/>
      <c r="MOA110" s="290"/>
      <c r="MOB110" s="290"/>
      <c r="MOC110" s="290"/>
      <c r="MOD110" s="290"/>
      <c r="MOE110" s="290"/>
      <c r="MOF110" s="290"/>
      <c r="MOG110" s="290"/>
      <c r="MOH110" s="290"/>
      <c r="MOI110" s="290"/>
      <c r="MOJ110" s="290"/>
      <c r="MOK110" s="290"/>
      <c r="MOL110" s="290"/>
      <c r="MOM110" s="290"/>
      <c r="MON110" s="290"/>
      <c r="MOO110" s="290"/>
      <c r="MOP110" s="290"/>
      <c r="MOQ110" s="290"/>
      <c r="MOR110" s="290"/>
      <c r="MOS110" s="290"/>
      <c r="MOT110" s="290"/>
      <c r="MOU110" s="290"/>
      <c r="MOV110" s="290"/>
      <c r="MOW110" s="290"/>
      <c r="MOX110" s="290"/>
      <c r="MOY110" s="290"/>
      <c r="MOZ110" s="290"/>
      <c r="MPA110" s="290"/>
      <c r="MPB110" s="290"/>
      <c r="MPC110" s="290"/>
      <c r="MPD110" s="290"/>
      <c r="MPE110" s="290"/>
      <c r="MPF110" s="290"/>
      <c r="MPG110" s="290"/>
      <c r="MPH110" s="290"/>
      <c r="MPI110" s="290"/>
      <c r="MPJ110" s="290"/>
      <c r="MPK110" s="290"/>
      <c r="MPL110" s="290"/>
      <c r="MPM110" s="290"/>
      <c r="MPN110" s="290"/>
      <c r="MPO110" s="290"/>
      <c r="MPP110" s="290"/>
      <c r="MPQ110" s="290"/>
      <c r="MPR110" s="290"/>
      <c r="MPS110" s="290"/>
      <c r="MPT110" s="290"/>
      <c r="MPU110" s="290"/>
      <c r="MPV110" s="290"/>
      <c r="MPW110" s="290"/>
      <c r="MPX110" s="290"/>
      <c r="MPY110" s="290"/>
      <c r="MPZ110" s="290"/>
      <c r="MQA110" s="290"/>
      <c r="MQB110" s="290"/>
      <c r="MQC110" s="290"/>
      <c r="MQD110" s="290"/>
      <c r="MQE110" s="290"/>
      <c r="MQF110" s="290"/>
      <c r="MQG110" s="290"/>
      <c r="MQH110" s="290"/>
      <c r="MQI110" s="290"/>
      <c r="MQJ110" s="290"/>
      <c r="MQK110" s="290"/>
      <c r="MQL110" s="290"/>
      <c r="MQM110" s="290"/>
      <c r="MQN110" s="290"/>
      <c r="MQO110" s="290"/>
      <c r="MQP110" s="290"/>
      <c r="MQQ110" s="290"/>
      <c r="MQR110" s="290"/>
      <c r="MQS110" s="290"/>
      <c r="MQT110" s="290"/>
      <c r="MQU110" s="290"/>
      <c r="MQV110" s="290"/>
      <c r="MQW110" s="290"/>
      <c r="MQX110" s="290"/>
      <c r="MQY110" s="290"/>
      <c r="MQZ110" s="290"/>
      <c r="MRA110" s="290"/>
      <c r="MRB110" s="290"/>
      <c r="MRC110" s="290"/>
      <c r="MRD110" s="290"/>
      <c r="MRE110" s="290"/>
      <c r="MRF110" s="290"/>
      <c r="MRG110" s="290"/>
      <c r="MRH110" s="290"/>
      <c r="MRI110" s="290"/>
      <c r="MRJ110" s="290"/>
      <c r="MRK110" s="290"/>
      <c r="MRL110" s="290"/>
      <c r="MRM110" s="290"/>
      <c r="MRN110" s="290"/>
      <c r="MRO110" s="290"/>
      <c r="MRP110" s="290"/>
      <c r="MRQ110" s="290"/>
      <c r="MRR110" s="290"/>
      <c r="MRS110" s="290"/>
      <c r="MRT110" s="290"/>
      <c r="MRU110" s="290"/>
      <c r="MRV110" s="290"/>
      <c r="MRW110" s="290"/>
      <c r="MRX110" s="290"/>
      <c r="MRY110" s="290"/>
      <c r="MRZ110" s="290"/>
      <c r="MSA110" s="290"/>
      <c r="MSB110" s="290"/>
      <c r="MSC110" s="290"/>
      <c r="MSD110" s="290"/>
      <c r="MSE110" s="290"/>
      <c r="MSF110" s="290"/>
      <c r="MSG110" s="290"/>
      <c r="MSH110" s="290"/>
      <c r="MSI110" s="290"/>
      <c r="MSJ110" s="290"/>
      <c r="MSK110" s="290"/>
      <c r="MSL110" s="290"/>
      <c r="MSM110" s="290"/>
      <c r="MSN110" s="290"/>
      <c r="MSO110" s="290"/>
      <c r="MSP110" s="290"/>
      <c r="MSQ110" s="290"/>
      <c r="MSR110" s="290"/>
      <c r="MSS110" s="290"/>
      <c r="MST110" s="290"/>
      <c r="MSU110" s="290"/>
      <c r="MSV110" s="290"/>
      <c r="MSW110" s="290"/>
      <c r="MSX110" s="290"/>
      <c r="MSY110" s="290"/>
      <c r="MSZ110" s="290"/>
      <c r="MTA110" s="290"/>
      <c r="MTB110" s="290"/>
      <c r="MTC110" s="290"/>
      <c r="MTD110" s="290"/>
      <c r="MTE110" s="290"/>
      <c r="MTF110" s="290"/>
      <c r="MTG110" s="290"/>
      <c r="MTH110" s="290"/>
      <c r="MTI110" s="290"/>
      <c r="MTJ110" s="290"/>
      <c r="MTK110" s="290"/>
      <c r="MTL110" s="290"/>
      <c r="MTM110" s="290"/>
      <c r="MTN110" s="290"/>
      <c r="MTO110" s="290"/>
      <c r="MTP110" s="290"/>
      <c r="MTQ110" s="290"/>
      <c r="MTR110" s="290"/>
      <c r="MTS110" s="290"/>
      <c r="MTT110" s="290"/>
      <c r="MTU110" s="290"/>
      <c r="MTV110" s="290"/>
      <c r="MTW110" s="290"/>
      <c r="MTX110" s="290"/>
      <c r="MTY110" s="290"/>
      <c r="MTZ110" s="290"/>
      <c r="MUA110" s="290"/>
      <c r="MUB110" s="290"/>
      <c r="MUC110" s="290"/>
      <c r="MUD110" s="290"/>
      <c r="MUE110" s="290"/>
      <c r="MUF110" s="290"/>
      <c r="MUG110" s="290"/>
      <c r="MUH110" s="290"/>
      <c r="MUI110" s="290"/>
      <c r="MUJ110" s="290"/>
      <c r="MUK110" s="290"/>
      <c r="MUL110" s="290"/>
      <c r="MUM110" s="290"/>
      <c r="MUN110" s="290"/>
      <c r="MUO110" s="290"/>
      <c r="MUP110" s="290"/>
      <c r="MUQ110" s="290"/>
      <c r="MUR110" s="290"/>
      <c r="MUS110" s="290"/>
      <c r="MUT110" s="290"/>
      <c r="MUU110" s="290"/>
      <c r="MUV110" s="290"/>
      <c r="MUW110" s="290"/>
      <c r="MUX110" s="290"/>
      <c r="MUY110" s="290"/>
      <c r="MUZ110" s="290"/>
      <c r="MVA110" s="290"/>
      <c r="MVB110" s="290"/>
      <c r="MVC110" s="290"/>
      <c r="MVD110" s="290"/>
      <c r="MVE110" s="290"/>
      <c r="MVF110" s="290"/>
      <c r="MVG110" s="290"/>
      <c r="MVH110" s="290"/>
      <c r="MVI110" s="290"/>
      <c r="MVJ110" s="290"/>
      <c r="MVK110" s="290"/>
      <c r="MVL110" s="290"/>
      <c r="MVM110" s="290"/>
      <c r="MVN110" s="290"/>
      <c r="MVO110" s="290"/>
      <c r="MVP110" s="290"/>
      <c r="MVQ110" s="290"/>
      <c r="MVR110" s="290"/>
      <c r="MVS110" s="290"/>
      <c r="MVT110" s="290"/>
      <c r="MVU110" s="290"/>
      <c r="MVV110" s="290"/>
      <c r="MVW110" s="290"/>
      <c r="MVX110" s="290"/>
      <c r="MVY110" s="290"/>
      <c r="MVZ110" s="290"/>
      <c r="MWA110" s="290"/>
      <c r="MWB110" s="290"/>
      <c r="MWC110" s="290"/>
      <c r="MWD110" s="290"/>
      <c r="MWE110" s="290"/>
      <c r="MWF110" s="290"/>
      <c r="MWG110" s="290"/>
      <c r="MWH110" s="290"/>
      <c r="MWI110" s="290"/>
      <c r="MWJ110" s="290"/>
      <c r="MWK110" s="290"/>
      <c r="MWL110" s="290"/>
      <c r="MWM110" s="290"/>
      <c r="MWN110" s="290"/>
      <c r="MWO110" s="290"/>
      <c r="MWP110" s="290"/>
      <c r="MWQ110" s="290"/>
      <c r="MWR110" s="290"/>
      <c r="MWS110" s="290"/>
      <c r="MWT110" s="290"/>
      <c r="MWU110" s="290"/>
      <c r="MWV110" s="290"/>
      <c r="MWW110" s="290"/>
      <c r="MWX110" s="290"/>
      <c r="MWY110" s="290"/>
      <c r="MWZ110" s="290"/>
      <c r="MXA110" s="290"/>
      <c r="MXB110" s="290"/>
      <c r="MXC110" s="290"/>
      <c r="MXD110" s="290"/>
      <c r="MXE110" s="290"/>
      <c r="MXF110" s="290"/>
      <c r="MXG110" s="290"/>
      <c r="MXH110" s="290"/>
      <c r="MXI110" s="290"/>
      <c r="MXJ110" s="290"/>
      <c r="MXK110" s="290"/>
      <c r="MXL110" s="290"/>
      <c r="MXM110" s="290"/>
      <c r="MXN110" s="290"/>
      <c r="MXO110" s="290"/>
      <c r="MXP110" s="290"/>
      <c r="MXQ110" s="290"/>
      <c r="MXR110" s="290"/>
      <c r="MXS110" s="290"/>
      <c r="MXT110" s="290"/>
      <c r="MXU110" s="290"/>
      <c r="MXV110" s="290"/>
      <c r="MXW110" s="290"/>
      <c r="MXX110" s="290"/>
      <c r="MXY110" s="290"/>
      <c r="MXZ110" s="290"/>
      <c r="MYA110" s="290"/>
      <c r="MYB110" s="290"/>
      <c r="MYC110" s="290"/>
      <c r="MYD110" s="290"/>
      <c r="MYE110" s="290"/>
      <c r="MYF110" s="290"/>
      <c r="MYG110" s="290"/>
      <c r="MYH110" s="290"/>
      <c r="MYI110" s="290"/>
      <c r="MYJ110" s="290"/>
      <c r="MYK110" s="290"/>
      <c r="MYL110" s="290"/>
      <c r="MYM110" s="290"/>
      <c r="MYN110" s="290"/>
      <c r="MYO110" s="290"/>
      <c r="MYP110" s="290"/>
      <c r="MYQ110" s="290"/>
      <c r="MYR110" s="290"/>
      <c r="MYS110" s="290"/>
      <c r="MYT110" s="290"/>
      <c r="MYU110" s="290"/>
      <c r="MYV110" s="290"/>
      <c r="MYW110" s="290"/>
      <c r="MYX110" s="290"/>
      <c r="MYY110" s="290"/>
      <c r="MYZ110" s="290"/>
      <c r="MZA110" s="290"/>
      <c r="MZB110" s="290"/>
      <c r="MZC110" s="290"/>
      <c r="MZD110" s="290"/>
      <c r="MZE110" s="290"/>
      <c r="MZF110" s="290"/>
      <c r="MZG110" s="290"/>
      <c r="MZH110" s="290"/>
      <c r="MZI110" s="290"/>
      <c r="MZJ110" s="290"/>
      <c r="MZK110" s="290"/>
      <c r="MZL110" s="290"/>
      <c r="MZM110" s="290"/>
      <c r="MZN110" s="290"/>
      <c r="MZO110" s="290"/>
      <c r="MZP110" s="290"/>
      <c r="MZQ110" s="290"/>
      <c r="MZR110" s="290"/>
      <c r="MZS110" s="290"/>
      <c r="MZT110" s="290"/>
      <c r="MZU110" s="290"/>
      <c r="MZV110" s="290"/>
      <c r="MZW110" s="290"/>
      <c r="MZX110" s="290"/>
      <c r="MZY110" s="290"/>
      <c r="MZZ110" s="290"/>
      <c r="NAA110" s="290"/>
      <c r="NAB110" s="290"/>
      <c r="NAC110" s="290"/>
      <c r="NAD110" s="290"/>
      <c r="NAE110" s="290"/>
      <c r="NAF110" s="290"/>
      <c r="NAG110" s="290"/>
      <c r="NAH110" s="290"/>
      <c r="NAI110" s="290"/>
      <c r="NAJ110" s="290"/>
      <c r="NAK110" s="290"/>
      <c r="NAL110" s="290"/>
      <c r="NAM110" s="290"/>
      <c r="NAN110" s="290"/>
      <c r="NAO110" s="290"/>
      <c r="NAP110" s="290"/>
      <c r="NAQ110" s="290"/>
      <c r="NAR110" s="290"/>
      <c r="NAS110" s="290"/>
      <c r="NAT110" s="290"/>
      <c r="NAU110" s="290"/>
      <c r="NAV110" s="290"/>
      <c r="NAW110" s="290"/>
      <c r="NAX110" s="290"/>
      <c r="NAY110" s="290"/>
      <c r="NAZ110" s="290"/>
      <c r="NBA110" s="290"/>
      <c r="NBB110" s="290"/>
      <c r="NBC110" s="290"/>
      <c r="NBD110" s="290"/>
      <c r="NBE110" s="290"/>
      <c r="NBF110" s="290"/>
      <c r="NBG110" s="290"/>
      <c r="NBH110" s="290"/>
      <c r="NBI110" s="290"/>
      <c r="NBJ110" s="290"/>
      <c r="NBK110" s="290"/>
      <c r="NBL110" s="290"/>
      <c r="NBM110" s="290"/>
      <c r="NBN110" s="290"/>
      <c r="NBO110" s="290"/>
      <c r="NBP110" s="290"/>
      <c r="NBQ110" s="290"/>
      <c r="NBR110" s="290"/>
      <c r="NBS110" s="290"/>
      <c r="NBT110" s="290"/>
      <c r="NBU110" s="290"/>
      <c r="NBV110" s="290"/>
      <c r="NBW110" s="290"/>
      <c r="NBX110" s="290"/>
      <c r="NBY110" s="290"/>
      <c r="NBZ110" s="290"/>
      <c r="NCA110" s="290"/>
      <c r="NCB110" s="290"/>
      <c r="NCC110" s="290"/>
      <c r="NCD110" s="290"/>
      <c r="NCE110" s="290"/>
      <c r="NCF110" s="290"/>
      <c r="NCG110" s="290"/>
      <c r="NCH110" s="290"/>
      <c r="NCI110" s="290"/>
      <c r="NCJ110" s="290"/>
      <c r="NCK110" s="290"/>
      <c r="NCL110" s="290"/>
      <c r="NCM110" s="290"/>
      <c r="NCN110" s="290"/>
      <c r="NCO110" s="290"/>
      <c r="NCP110" s="290"/>
      <c r="NCQ110" s="290"/>
      <c r="NCR110" s="290"/>
      <c r="NCS110" s="290"/>
      <c r="NCT110" s="290"/>
      <c r="NCU110" s="290"/>
      <c r="NCV110" s="290"/>
      <c r="NCW110" s="290"/>
      <c r="NCX110" s="290"/>
      <c r="NCY110" s="290"/>
      <c r="NCZ110" s="290"/>
      <c r="NDA110" s="290"/>
      <c r="NDB110" s="290"/>
      <c r="NDC110" s="290"/>
      <c r="NDD110" s="290"/>
      <c r="NDE110" s="290"/>
      <c r="NDF110" s="290"/>
      <c r="NDG110" s="290"/>
      <c r="NDH110" s="290"/>
      <c r="NDI110" s="290"/>
      <c r="NDJ110" s="290"/>
      <c r="NDK110" s="290"/>
      <c r="NDL110" s="290"/>
      <c r="NDM110" s="290"/>
      <c r="NDN110" s="290"/>
      <c r="NDO110" s="290"/>
      <c r="NDP110" s="290"/>
      <c r="NDQ110" s="290"/>
      <c r="NDR110" s="290"/>
      <c r="NDS110" s="290"/>
      <c r="NDT110" s="290"/>
      <c r="NDU110" s="290"/>
      <c r="NDV110" s="290"/>
      <c r="NDW110" s="290"/>
      <c r="NDX110" s="290"/>
      <c r="NDY110" s="290"/>
      <c r="NDZ110" s="290"/>
      <c r="NEA110" s="290"/>
      <c r="NEB110" s="290"/>
      <c r="NEC110" s="290"/>
      <c r="NED110" s="290"/>
      <c r="NEE110" s="290"/>
      <c r="NEF110" s="290"/>
      <c r="NEG110" s="290"/>
      <c r="NEH110" s="290"/>
      <c r="NEI110" s="290"/>
      <c r="NEJ110" s="290"/>
      <c r="NEK110" s="290"/>
      <c r="NEL110" s="290"/>
      <c r="NEM110" s="290"/>
      <c r="NEN110" s="290"/>
      <c r="NEO110" s="290"/>
      <c r="NEP110" s="290"/>
      <c r="NEQ110" s="290"/>
      <c r="NER110" s="290"/>
      <c r="NES110" s="290"/>
      <c r="NET110" s="290"/>
      <c r="NEU110" s="290"/>
      <c r="NEV110" s="290"/>
      <c r="NEW110" s="290"/>
      <c r="NEX110" s="290"/>
      <c r="NEY110" s="290"/>
      <c r="NEZ110" s="290"/>
      <c r="NFA110" s="290"/>
      <c r="NFB110" s="290"/>
      <c r="NFC110" s="290"/>
      <c r="NFD110" s="290"/>
      <c r="NFE110" s="290"/>
      <c r="NFF110" s="290"/>
      <c r="NFG110" s="290"/>
      <c r="NFH110" s="290"/>
      <c r="NFI110" s="290"/>
      <c r="NFJ110" s="290"/>
      <c r="NFK110" s="290"/>
      <c r="NFL110" s="290"/>
      <c r="NFM110" s="290"/>
      <c r="NFN110" s="290"/>
      <c r="NFO110" s="290"/>
      <c r="NFP110" s="290"/>
      <c r="NFQ110" s="290"/>
      <c r="NFR110" s="290"/>
      <c r="NFS110" s="290"/>
      <c r="NFT110" s="290"/>
      <c r="NFU110" s="290"/>
      <c r="NFV110" s="290"/>
      <c r="NFW110" s="290"/>
      <c r="NFX110" s="290"/>
      <c r="NFY110" s="290"/>
      <c r="NFZ110" s="290"/>
      <c r="NGA110" s="290"/>
      <c r="NGB110" s="290"/>
      <c r="NGC110" s="290"/>
      <c r="NGD110" s="290"/>
      <c r="NGE110" s="290"/>
      <c r="NGF110" s="290"/>
      <c r="NGG110" s="290"/>
      <c r="NGH110" s="290"/>
      <c r="NGI110" s="290"/>
      <c r="NGJ110" s="290"/>
      <c r="NGK110" s="290"/>
      <c r="NGL110" s="290"/>
      <c r="NGM110" s="290"/>
      <c r="NGN110" s="290"/>
      <c r="NGO110" s="290"/>
      <c r="NGP110" s="290"/>
      <c r="NGQ110" s="290"/>
      <c r="NGR110" s="290"/>
      <c r="NGS110" s="290"/>
      <c r="NGT110" s="290"/>
      <c r="NGU110" s="290"/>
      <c r="NGV110" s="290"/>
      <c r="NGW110" s="290"/>
      <c r="NGX110" s="290"/>
      <c r="NGY110" s="290"/>
      <c r="NGZ110" s="290"/>
      <c r="NHA110" s="290"/>
      <c r="NHB110" s="290"/>
      <c r="NHC110" s="290"/>
      <c r="NHD110" s="290"/>
      <c r="NHE110" s="290"/>
      <c r="NHF110" s="290"/>
      <c r="NHG110" s="290"/>
      <c r="NHH110" s="290"/>
      <c r="NHI110" s="290"/>
      <c r="NHJ110" s="290"/>
      <c r="NHK110" s="290"/>
      <c r="NHL110" s="290"/>
      <c r="NHM110" s="290"/>
      <c r="NHN110" s="290"/>
      <c r="NHO110" s="290"/>
      <c r="NHP110" s="290"/>
      <c r="NHQ110" s="290"/>
      <c r="NHR110" s="290"/>
      <c r="NHS110" s="290"/>
      <c r="NHT110" s="290"/>
      <c r="NHU110" s="290"/>
      <c r="NHV110" s="290"/>
      <c r="NHW110" s="290"/>
      <c r="NHX110" s="290"/>
      <c r="NHY110" s="290"/>
      <c r="NHZ110" s="290"/>
      <c r="NIA110" s="290"/>
      <c r="NIB110" s="290"/>
      <c r="NIC110" s="290"/>
      <c r="NID110" s="290"/>
      <c r="NIE110" s="290"/>
      <c r="NIF110" s="290"/>
      <c r="NIG110" s="290"/>
      <c r="NIH110" s="290"/>
      <c r="NII110" s="290"/>
      <c r="NIJ110" s="290"/>
      <c r="NIK110" s="290"/>
      <c r="NIL110" s="290"/>
      <c r="NIM110" s="290"/>
      <c r="NIN110" s="290"/>
      <c r="NIO110" s="290"/>
      <c r="NIP110" s="290"/>
      <c r="NIQ110" s="290"/>
      <c r="NIR110" s="290"/>
      <c r="NIS110" s="290"/>
      <c r="NIT110" s="290"/>
      <c r="NIU110" s="290"/>
      <c r="NIV110" s="290"/>
      <c r="NIW110" s="290"/>
      <c r="NIX110" s="290"/>
      <c r="NIY110" s="290"/>
      <c r="NIZ110" s="290"/>
      <c r="NJA110" s="290"/>
      <c r="NJB110" s="290"/>
      <c r="NJC110" s="290"/>
      <c r="NJD110" s="290"/>
      <c r="NJE110" s="290"/>
      <c r="NJF110" s="290"/>
      <c r="NJG110" s="290"/>
      <c r="NJH110" s="290"/>
      <c r="NJI110" s="290"/>
      <c r="NJJ110" s="290"/>
      <c r="NJK110" s="290"/>
      <c r="NJL110" s="290"/>
      <c r="NJM110" s="290"/>
      <c r="NJN110" s="290"/>
      <c r="NJO110" s="290"/>
      <c r="NJP110" s="290"/>
      <c r="NJQ110" s="290"/>
      <c r="NJR110" s="290"/>
      <c r="NJS110" s="290"/>
      <c r="NJT110" s="290"/>
      <c r="NJU110" s="290"/>
      <c r="NJV110" s="290"/>
      <c r="NJW110" s="290"/>
      <c r="NJX110" s="290"/>
      <c r="NJY110" s="290"/>
      <c r="NJZ110" s="290"/>
      <c r="NKA110" s="290"/>
      <c r="NKB110" s="290"/>
      <c r="NKC110" s="290"/>
      <c r="NKD110" s="290"/>
      <c r="NKE110" s="290"/>
      <c r="NKF110" s="290"/>
      <c r="NKG110" s="290"/>
      <c r="NKH110" s="290"/>
      <c r="NKI110" s="290"/>
      <c r="NKJ110" s="290"/>
      <c r="NKK110" s="290"/>
      <c r="NKL110" s="290"/>
      <c r="NKM110" s="290"/>
      <c r="NKN110" s="290"/>
      <c r="NKO110" s="290"/>
      <c r="NKP110" s="290"/>
      <c r="NKQ110" s="290"/>
      <c r="NKR110" s="290"/>
      <c r="NKS110" s="290"/>
      <c r="NKT110" s="290"/>
      <c r="NKU110" s="290"/>
      <c r="NKV110" s="290"/>
      <c r="NKW110" s="290"/>
      <c r="NKX110" s="290"/>
      <c r="NKY110" s="290"/>
      <c r="NKZ110" s="290"/>
      <c r="NLA110" s="290"/>
      <c r="NLB110" s="290"/>
      <c r="NLC110" s="290"/>
      <c r="NLD110" s="290"/>
      <c r="NLE110" s="290"/>
      <c r="NLF110" s="290"/>
      <c r="NLG110" s="290"/>
      <c r="NLH110" s="290"/>
      <c r="NLI110" s="290"/>
      <c r="NLJ110" s="290"/>
      <c r="NLK110" s="290"/>
      <c r="NLL110" s="290"/>
      <c r="NLM110" s="290"/>
      <c r="NLN110" s="290"/>
      <c r="NLO110" s="290"/>
      <c r="NLP110" s="290"/>
      <c r="NLQ110" s="290"/>
      <c r="NLR110" s="290"/>
      <c r="NLS110" s="290"/>
      <c r="NLT110" s="290"/>
      <c r="NLU110" s="290"/>
      <c r="NLV110" s="290"/>
      <c r="NLW110" s="290"/>
      <c r="NLX110" s="290"/>
      <c r="NLY110" s="290"/>
      <c r="NLZ110" s="290"/>
      <c r="NMA110" s="290"/>
      <c r="NMB110" s="290"/>
      <c r="NMC110" s="290"/>
      <c r="NMD110" s="290"/>
      <c r="NME110" s="290"/>
      <c r="NMF110" s="290"/>
      <c r="NMG110" s="290"/>
      <c r="NMH110" s="290"/>
      <c r="NMI110" s="290"/>
      <c r="NMJ110" s="290"/>
      <c r="NMK110" s="290"/>
      <c r="NML110" s="290"/>
      <c r="NMM110" s="290"/>
      <c r="NMN110" s="290"/>
      <c r="NMO110" s="290"/>
      <c r="NMP110" s="290"/>
      <c r="NMQ110" s="290"/>
      <c r="NMR110" s="290"/>
      <c r="NMS110" s="290"/>
      <c r="NMT110" s="290"/>
      <c r="NMU110" s="290"/>
      <c r="NMV110" s="290"/>
      <c r="NMW110" s="290"/>
      <c r="NMX110" s="290"/>
      <c r="NMY110" s="290"/>
      <c r="NMZ110" s="290"/>
      <c r="NNA110" s="290"/>
      <c r="NNB110" s="290"/>
      <c r="NNC110" s="290"/>
      <c r="NND110" s="290"/>
      <c r="NNE110" s="290"/>
      <c r="NNF110" s="290"/>
      <c r="NNG110" s="290"/>
      <c r="NNH110" s="290"/>
      <c r="NNI110" s="290"/>
      <c r="NNJ110" s="290"/>
      <c r="NNK110" s="290"/>
      <c r="NNL110" s="290"/>
      <c r="NNM110" s="290"/>
      <c r="NNN110" s="290"/>
      <c r="NNO110" s="290"/>
      <c r="NNP110" s="290"/>
      <c r="NNQ110" s="290"/>
      <c r="NNR110" s="290"/>
      <c r="NNS110" s="290"/>
      <c r="NNT110" s="290"/>
      <c r="NNU110" s="290"/>
      <c r="NNV110" s="290"/>
      <c r="NNW110" s="290"/>
      <c r="NNX110" s="290"/>
      <c r="NNY110" s="290"/>
      <c r="NNZ110" s="290"/>
      <c r="NOA110" s="290"/>
      <c r="NOB110" s="290"/>
      <c r="NOC110" s="290"/>
      <c r="NOD110" s="290"/>
      <c r="NOE110" s="290"/>
      <c r="NOF110" s="290"/>
      <c r="NOG110" s="290"/>
      <c r="NOH110" s="290"/>
      <c r="NOI110" s="290"/>
      <c r="NOJ110" s="290"/>
      <c r="NOK110" s="290"/>
      <c r="NOL110" s="290"/>
      <c r="NOM110" s="290"/>
      <c r="NON110" s="290"/>
      <c r="NOO110" s="290"/>
      <c r="NOP110" s="290"/>
      <c r="NOQ110" s="290"/>
      <c r="NOR110" s="290"/>
      <c r="NOS110" s="290"/>
      <c r="NOT110" s="290"/>
      <c r="NOU110" s="290"/>
      <c r="NOV110" s="290"/>
      <c r="NOW110" s="290"/>
      <c r="NOX110" s="290"/>
      <c r="NOY110" s="290"/>
      <c r="NOZ110" s="290"/>
      <c r="NPA110" s="290"/>
      <c r="NPB110" s="290"/>
      <c r="NPC110" s="290"/>
      <c r="NPD110" s="290"/>
      <c r="NPE110" s="290"/>
      <c r="NPF110" s="290"/>
      <c r="NPG110" s="290"/>
      <c r="NPH110" s="290"/>
      <c r="NPI110" s="290"/>
      <c r="NPJ110" s="290"/>
      <c r="NPK110" s="290"/>
      <c r="NPL110" s="290"/>
      <c r="NPM110" s="290"/>
      <c r="NPN110" s="290"/>
      <c r="NPO110" s="290"/>
      <c r="NPP110" s="290"/>
      <c r="NPQ110" s="290"/>
      <c r="NPR110" s="290"/>
      <c r="NPS110" s="290"/>
      <c r="NPT110" s="290"/>
      <c r="NPU110" s="290"/>
      <c r="NPV110" s="290"/>
      <c r="NPW110" s="290"/>
      <c r="NPX110" s="290"/>
      <c r="NPY110" s="290"/>
      <c r="NPZ110" s="290"/>
      <c r="NQA110" s="290"/>
      <c r="NQB110" s="290"/>
      <c r="NQC110" s="290"/>
      <c r="NQD110" s="290"/>
      <c r="NQE110" s="290"/>
      <c r="NQF110" s="290"/>
      <c r="NQG110" s="290"/>
      <c r="NQH110" s="290"/>
      <c r="NQI110" s="290"/>
      <c r="NQJ110" s="290"/>
      <c r="NQK110" s="290"/>
      <c r="NQL110" s="290"/>
      <c r="NQM110" s="290"/>
      <c r="NQN110" s="290"/>
      <c r="NQO110" s="290"/>
      <c r="NQP110" s="290"/>
      <c r="NQQ110" s="290"/>
      <c r="NQR110" s="290"/>
      <c r="NQS110" s="290"/>
      <c r="NQT110" s="290"/>
      <c r="NQU110" s="290"/>
      <c r="NQV110" s="290"/>
      <c r="NQW110" s="290"/>
      <c r="NQX110" s="290"/>
      <c r="NQY110" s="290"/>
      <c r="NQZ110" s="290"/>
      <c r="NRA110" s="290"/>
      <c r="NRB110" s="290"/>
      <c r="NRC110" s="290"/>
      <c r="NRD110" s="290"/>
      <c r="NRE110" s="290"/>
      <c r="NRF110" s="290"/>
      <c r="NRG110" s="290"/>
      <c r="NRH110" s="290"/>
      <c r="NRI110" s="290"/>
      <c r="NRJ110" s="290"/>
      <c r="NRK110" s="290"/>
      <c r="NRL110" s="290"/>
      <c r="NRM110" s="290"/>
      <c r="NRN110" s="290"/>
      <c r="NRO110" s="290"/>
      <c r="NRP110" s="290"/>
      <c r="NRQ110" s="290"/>
      <c r="NRR110" s="290"/>
      <c r="NRS110" s="290"/>
      <c r="NRT110" s="290"/>
      <c r="NRU110" s="290"/>
      <c r="NRV110" s="290"/>
      <c r="NRW110" s="290"/>
      <c r="NRX110" s="290"/>
      <c r="NRY110" s="290"/>
      <c r="NRZ110" s="290"/>
      <c r="NSA110" s="290"/>
      <c r="NSB110" s="290"/>
      <c r="NSC110" s="290"/>
      <c r="NSD110" s="290"/>
      <c r="NSE110" s="290"/>
      <c r="NSF110" s="290"/>
      <c r="NSG110" s="290"/>
      <c r="NSH110" s="290"/>
      <c r="NSI110" s="290"/>
      <c r="NSJ110" s="290"/>
      <c r="NSK110" s="290"/>
      <c r="NSL110" s="290"/>
      <c r="NSM110" s="290"/>
      <c r="NSN110" s="290"/>
      <c r="NSO110" s="290"/>
      <c r="NSP110" s="290"/>
      <c r="NSQ110" s="290"/>
      <c r="NSR110" s="290"/>
      <c r="NSS110" s="290"/>
      <c r="NST110" s="290"/>
      <c r="NSU110" s="290"/>
      <c r="NSV110" s="290"/>
      <c r="NSW110" s="290"/>
      <c r="NSX110" s="290"/>
      <c r="NSY110" s="290"/>
      <c r="NSZ110" s="290"/>
      <c r="NTA110" s="290"/>
      <c r="NTB110" s="290"/>
      <c r="NTC110" s="290"/>
      <c r="NTD110" s="290"/>
      <c r="NTE110" s="290"/>
      <c r="NTF110" s="290"/>
      <c r="NTG110" s="290"/>
      <c r="NTH110" s="290"/>
      <c r="NTI110" s="290"/>
      <c r="NTJ110" s="290"/>
      <c r="NTK110" s="290"/>
      <c r="NTL110" s="290"/>
      <c r="NTM110" s="290"/>
      <c r="NTN110" s="290"/>
      <c r="NTO110" s="290"/>
      <c r="NTP110" s="290"/>
      <c r="NTQ110" s="290"/>
      <c r="NTR110" s="290"/>
      <c r="NTS110" s="290"/>
      <c r="NTT110" s="290"/>
      <c r="NTU110" s="290"/>
      <c r="NTV110" s="290"/>
      <c r="NTW110" s="290"/>
      <c r="NTX110" s="290"/>
      <c r="NTY110" s="290"/>
      <c r="NTZ110" s="290"/>
      <c r="NUA110" s="290"/>
      <c r="NUB110" s="290"/>
      <c r="NUC110" s="290"/>
      <c r="NUD110" s="290"/>
      <c r="NUE110" s="290"/>
      <c r="NUF110" s="290"/>
      <c r="NUG110" s="290"/>
      <c r="NUH110" s="290"/>
      <c r="NUI110" s="290"/>
      <c r="NUJ110" s="290"/>
      <c r="NUK110" s="290"/>
      <c r="NUL110" s="290"/>
      <c r="NUM110" s="290"/>
      <c r="NUN110" s="290"/>
      <c r="NUO110" s="290"/>
      <c r="NUP110" s="290"/>
      <c r="NUQ110" s="290"/>
      <c r="NUR110" s="290"/>
      <c r="NUS110" s="290"/>
      <c r="NUT110" s="290"/>
      <c r="NUU110" s="290"/>
      <c r="NUV110" s="290"/>
      <c r="NUW110" s="290"/>
      <c r="NUX110" s="290"/>
      <c r="NUY110" s="290"/>
      <c r="NUZ110" s="290"/>
      <c r="NVA110" s="290"/>
      <c r="NVB110" s="290"/>
      <c r="NVC110" s="290"/>
      <c r="NVD110" s="290"/>
      <c r="NVE110" s="290"/>
      <c r="NVF110" s="290"/>
      <c r="NVG110" s="290"/>
      <c r="NVH110" s="290"/>
      <c r="NVI110" s="290"/>
      <c r="NVJ110" s="290"/>
      <c r="NVK110" s="290"/>
      <c r="NVL110" s="290"/>
      <c r="NVM110" s="290"/>
      <c r="NVN110" s="290"/>
      <c r="NVO110" s="290"/>
      <c r="NVP110" s="290"/>
      <c r="NVQ110" s="290"/>
      <c r="NVR110" s="290"/>
      <c r="NVS110" s="290"/>
      <c r="NVT110" s="290"/>
      <c r="NVU110" s="290"/>
      <c r="NVV110" s="290"/>
      <c r="NVW110" s="290"/>
      <c r="NVX110" s="290"/>
      <c r="NVY110" s="290"/>
      <c r="NVZ110" s="290"/>
      <c r="NWA110" s="290"/>
      <c r="NWB110" s="290"/>
      <c r="NWC110" s="290"/>
      <c r="NWD110" s="290"/>
      <c r="NWE110" s="290"/>
      <c r="NWF110" s="290"/>
      <c r="NWG110" s="290"/>
      <c r="NWH110" s="290"/>
      <c r="NWI110" s="290"/>
      <c r="NWJ110" s="290"/>
      <c r="NWK110" s="290"/>
      <c r="NWL110" s="290"/>
      <c r="NWM110" s="290"/>
      <c r="NWN110" s="290"/>
      <c r="NWO110" s="290"/>
      <c r="NWP110" s="290"/>
      <c r="NWQ110" s="290"/>
      <c r="NWR110" s="290"/>
      <c r="NWS110" s="290"/>
      <c r="NWT110" s="290"/>
      <c r="NWU110" s="290"/>
      <c r="NWV110" s="290"/>
      <c r="NWW110" s="290"/>
      <c r="NWX110" s="290"/>
      <c r="NWY110" s="290"/>
      <c r="NWZ110" s="290"/>
      <c r="NXA110" s="290"/>
      <c r="NXB110" s="290"/>
      <c r="NXC110" s="290"/>
      <c r="NXD110" s="290"/>
      <c r="NXE110" s="290"/>
      <c r="NXF110" s="290"/>
      <c r="NXG110" s="290"/>
      <c r="NXH110" s="290"/>
      <c r="NXI110" s="290"/>
      <c r="NXJ110" s="290"/>
      <c r="NXK110" s="290"/>
      <c r="NXL110" s="290"/>
      <c r="NXM110" s="290"/>
      <c r="NXN110" s="290"/>
      <c r="NXO110" s="290"/>
      <c r="NXP110" s="290"/>
      <c r="NXQ110" s="290"/>
      <c r="NXR110" s="290"/>
      <c r="NXS110" s="290"/>
      <c r="NXT110" s="290"/>
      <c r="NXU110" s="290"/>
      <c r="NXV110" s="290"/>
      <c r="NXW110" s="290"/>
      <c r="NXX110" s="290"/>
      <c r="NXY110" s="290"/>
      <c r="NXZ110" s="290"/>
      <c r="NYA110" s="290"/>
      <c r="NYB110" s="290"/>
      <c r="NYC110" s="290"/>
      <c r="NYD110" s="290"/>
      <c r="NYE110" s="290"/>
      <c r="NYF110" s="290"/>
      <c r="NYG110" s="290"/>
      <c r="NYH110" s="290"/>
      <c r="NYI110" s="290"/>
      <c r="NYJ110" s="290"/>
      <c r="NYK110" s="290"/>
      <c r="NYL110" s="290"/>
      <c r="NYM110" s="290"/>
      <c r="NYN110" s="290"/>
      <c r="NYO110" s="290"/>
      <c r="NYP110" s="290"/>
      <c r="NYQ110" s="290"/>
      <c r="NYR110" s="290"/>
      <c r="NYS110" s="290"/>
      <c r="NYT110" s="290"/>
      <c r="NYU110" s="290"/>
      <c r="NYV110" s="290"/>
      <c r="NYW110" s="290"/>
      <c r="NYX110" s="290"/>
      <c r="NYY110" s="290"/>
      <c r="NYZ110" s="290"/>
      <c r="NZA110" s="290"/>
      <c r="NZB110" s="290"/>
      <c r="NZC110" s="290"/>
      <c r="NZD110" s="290"/>
      <c r="NZE110" s="290"/>
      <c r="NZF110" s="290"/>
      <c r="NZG110" s="290"/>
      <c r="NZH110" s="290"/>
      <c r="NZI110" s="290"/>
      <c r="NZJ110" s="290"/>
      <c r="NZK110" s="290"/>
      <c r="NZL110" s="290"/>
      <c r="NZM110" s="290"/>
      <c r="NZN110" s="290"/>
      <c r="NZO110" s="290"/>
      <c r="NZP110" s="290"/>
      <c r="NZQ110" s="290"/>
      <c r="NZR110" s="290"/>
      <c r="NZS110" s="290"/>
      <c r="NZT110" s="290"/>
      <c r="NZU110" s="290"/>
      <c r="NZV110" s="290"/>
      <c r="NZW110" s="290"/>
      <c r="NZX110" s="290"/>
      <c r="NZY110" s="290"/>
      <c r="NZZ110" s="290"/>
      <c r="OAA110" s="290"/>
      <c r="OAB110" s="290"/>
      <c r="OAC110" s="290"/>
      <c r="OAD110" s="290"/>
      <c r="OAE110" s="290"/>
      <c r="OAF110" s="290"/>
      <c r="OAG110" s="290"/>
      <c r="OAH110" s="290"/>
      <c r="OAI110" s="290"/>
      <c r="OAJ110" s="290"/>
      <c r="OAK110" s="290"/>
      <c r="OAL110" s="290"/>
      <c r="OAM110" s="290"/>
      <c r="OAN110" s="290"/>
      <c r="OAO110" s="290"/>
      <c r="OAP110" s="290"/>
      <c r="OAQ110" s="290"/>
      <c r="OAR110" s="290"/>
      <c r="OAS110" s="290"/>
      <c r="OAT110" s="290"/>
      <c r="OAU110" s="290"/>
      <c r="OAV110" s="290"/>
      <c r="OAW110" s="290"/>
      <c r="OAX110" s="290"/>
      <c r="OAY110" s="290"/>
      <c r="OAZ110" s="290"/>
      <c r="OBA110" s="290"/>
      <c r="OBB110" s="290"/>
      <c r="OBC110" s="290"/>
      <c r="OBD110" s="290"/>
      <c r="OBE110" s="290"/>
      <c r="OBF110" s="290"/>
      <c r="OBG110" s="290"/>
      <c r="OBH110" s="290"/>
      <c r="OBI110" s="290"/>
      <c r="OBJ110" s="290"/>
      <c r="OBK110" s="290"/>
      <c r="OBL110" s="290"/>
      <c r="OBM110" s="290"/>
      <c r="OBN110" s="290"/>
      <c r="OBO110" s="290"/>
      <c r="OBP110" s="290"/>
      <c r="OBQ110" s="290"/>
      <c r="OBR110" s="290"/>
      <c r="OBS110" s="290"/>
      <c r="OBT110" s="290"/>
      <c r="OBU110" s="290"/>
      <c r="OBV110" s="290"/>
      <c r="OBW110" s="290"/>
      <c r="OBX110" s="290"/>
      <c r="OBY110" s="290"/>
      <c r="OBZ110" s="290"/>
      <c r="OCA110" s="290"/>
      <c r="OCB110" s="290"/>
      <c r="OCC110" s="290"/>
      <c r="OCD110" s="290"/>
      <c r="OCE110" s="290"/>
      <c r="OCF110" s="290"/>
      <c r="OCG110" s="290"/>
      <c r="OCH110" s="290"/>
      <c r="OCI110" s="290"/>
      <c r="OCJ110" s="290"/>
      <c r="OCK110" s="290"/>
      <c r="OCL110" s="290"/>
      <c r="OCM110" s="290"/>
      <c r="OCN110" s="290"/>
      <c r="OCO110" s="290"/>
      <c r="OCP110" s="290"/>
      <c r="OCQ110" s="290"/>
      <c r="OCR110" s="290"/>
      <c r="OCS110" s="290"/>
      <c r="OCT110" s="290"/>
      <c r="OCU110" s="290"/>
      <c r="OCV110" s="290"/>
      <c r="OCW110" s="290"/>
      <c r="OCX110" s="290"/>
      <c r="OCY110" s="290"/>
      <c r="OCZ110" s="290"/>
      <c r="ODA110" s="290"/>
      <c r="ODB110" s="290"/>
      <c r="ODC110" s="290"/>
      <c r="ODD110" s="290"/>
      <c r="ODE110" s="290"/>
      <c r="ODF110" s="290"/>
      <c r="ODG110" s="290"/>
      <c r="ODH110" s="290"/>
      <c r="ODI110" s="290"/>
      <c r="ODJ110" s="290"/>
      <c r="ODK110" s="290"/>
      <c r="ODL110" s="290"/>
      <c r="ODM110" s="290"/>
      <c r="ODN110" s="290"/>
      <c r="ODO110" s="290"/>
      <c r="ODP110" s="290"/>
      <c r="ODQ110" s="290"/>
      <c r="ODR110" s="290"/>
      <c r="ODS110" s="290"/>
      <c r="ODT110" s="290"/>
      <c r="ODU110" s="290"/>
      <c r="ODV110" s="290"/>
      <c r="ODW110" s="290"/>
      <c r="ODX110" s="290"/>
      <c r="ODY110" s="290"/>
      <c r="ODZ110" s="290"/>
      <c r="OEA110" s="290"/>
      <c r="OEB110" s="290"/>
      <c r="OEC110" s="290"/>
      <c r="OED110" s="290"/>
      <c r="OEE110" s="290"/>
      <c r="OEF110" s="290"/>
      <c r="OEG110" s="290"/>
      <c r="OEH110" s="290"/>
      <c r="OEI110" s="290"/>
      <c r="OEJ110" s="290"/>
      <c r="OEK110" s="290"/>
      <c r="OEL110" s="290"/>
      <c r="OEM110" s="290"/>
      <c r="OEN110" s="290"/>
      <c r="OEO110" s="290"/>
      <c r="OEP110" s="290"/>
      <c r="OEQ110" s="290"/>
      <c r="OER110" s="290"/>
      <c r="OES110" s="290"/>
      <c r="OET110" s="290"/>
      <c r="OEU110" s="290"/>
      <c r="OEV110" s="290"/>
      <c r="OEW110" s="290"/>
      <c r="OEX110" s="290"/>
      <c r="OEY110" s="290"/>
      <c r="OEZ110" s="290"/>
      <c r="OFA110" s="290"/>
      <c r="OFB110" s="290"/>
      <c r="OFC110" s="290"/>
      <c r="OFD110" s="290"/>
      <c r="OFE110" s="290"/>
      <c r="OFF110" s="290"/>
      <c r="OFG110" s="290"/>
      <c r="OFH110" s="290"/>
      <c r="OFI110" s="290"/>
      <c r="OFJ110" s="290"/>
      <c r="OFK110" s="290"/>
      <c r="OFL110" s="290"/>
      <c r="OFM110" s="290"/>
      <c r="OFN110" s="290"/>
      <c r="OFO110" s="290"/>
      <c r="OFP110" s="290"/>
      <c r="OFQ110" s="290"/>
      <c r="OFR110" s="290"/>
      <c r="OFS110" s="290"/>
      <c r="OFT110" s="290"/>
      <c r="OFU110" s="290"/>
      <c r="OFV110" s="290"/>
      <c r="OFW110" s="290"/>
      <c r="OFX110" s="290"/>
      <c r="OFY110" s="290"/>
      <c r="OFZ110" s="290"/>
      <c r="OGA110" s="290"/>
      <c r="OGB110" s="290"/>
      <c r="OGC110" s="290"/>
      <c r="OGD110" s="290"/>
      <c r="OGE110" s="290"/>
      <c r="OGF110" s="290"/>
      <c r="OGG110" s="290"/>
      <c r="OGH110" s="290"/>
      <c r="OGI110" s="290"/>
      <c r="OGJ110" s="290"/>
      <c r="OGK110" s="290"/>
      <c r="OGL110" s="290"/>
      <c r="OGM110" s="290"/>
      <c r="OGN110" s="290"/>
      <c r="OGO110" s="290"/>
      <c r="OGP110" s="290"/>
      <c r="OGQ110" s="290"/>
      <c r="OGR110" s="290"/>
      <c r="OGS110" s="290"/>
      <c r="OGT110" s="290"/>
      <c r="OGU110" s="290"/>
      <c r="OGV110" s="290"/>
      <c r="OGW110" s="290"/>
      <c r="OGX110" s="290"/>
      <c r="OGY110" s="290"/>
      <c r="OGZ110" s="290"/>
      <c r="OHA110" s="290"/>
      <c r="OHB110" s="290"/>
      <c r="OHC110" s="290"/>
      <c r="OHD110" s="290"/>
      <c r="OHE110" s="290"/>
      <c r="OHF110" s="290"/>
      <c r="OHG110" s="290"/>
      <c r="OHH110" s="290"/>
      <c r="OHI110" s="290"/>
      <c r="OHJ110" s="290"/>
      <c r="OHK110" s="290"/>
      <c r="OHL110" s="290"/>
      <c r="OHM110" s="290"/>
      <c r="OHN110" s="290"/>
      <c r="OHO110" s="290"/>
      <c r="OHP110" s="290"/>
      <c r="OHQ110" s="290"/>
      <c r="OHR110" s="290"/>
      <c r="OHS110" s="290"/>
      <c r="OHT110" s="290"/>
      <c r="OHU110" s="290"/>
      <c r="OHV110" s="290"/>
      <c r="OHW110" s="290"/>
      <c r="OHX110" s="290"/>
      <c r="OHY110" s="290"/>
      <c r="OHZ110" s="290"/>
      <c r="OIA110" s="290"/>
      <c r="OIB110" s="290"/>
      <c r="OIC110" s="290"/>
      <c r="OID110" s="290"/>
      <c r="OIE110" s="290"/>
      <c r="OIF110" s="290"/>
      <c r="OIG110" s="290"/>
      <c r="OIH110" s="290"/>
      <c r="OII110" s="290"/>
      <c r="OIJ110" s="290"/>
      <c r="OIK110" s="290"/>
      <c r="OIL110" s="290"/>
      <c r="OIM110" s="290"/>
      <c r="OIN110" s="290"/>
      <c r="OIO110" s="290"/>
      <c r="OIP110" s="290"/>
      <c r="OIQ110" s="290"/>
      <c r="OIR110" s="290"/>
      <c r="OIS110" s="290"/>
      <c r="OIT110" s="290"/>
      <c r="OIU110" s="290"/>
      <c r="OIV110" s="290"/>
      <c r="OIW110" s="290"/>
      <c r="OIX110" s="290"/>
      <c r="OIY110" s="290"/>
      <c r="OIZ110" s="290"/>
      <c r="OJA110" s="290"/>
      <c r="OJB110" s="290"/>
      <c r="OJC110" s="290"/>
      <c r="OJD110" s="290"/>
      <c r="OJE110" s="290"/>
      <c r="OJF110" s="290"/>
      <c r="OJG110" s="290"/>
      <c r="OJH110" s="290"/>
      <c r="OJI110" s="290"/>
      <c r="OJJ110" s="290"/>
      <c r="OJK110" s="290"/>
      <c r="OJL110" s="290"/>
      <c r="OJM110" s="290"/>
      <c r="OJN110" s="290"/>
      <c r="OJO110" s="290"/>
      <c r="OJP110" s="290"/>
      <c r="OJQ110" s="290"/>
      <c r="OJR110" s="290"/>
      <c r="OJS110" s="290"/>
      <c r="OJT110" s="290"/>
      <c r="OJU110" s="290"/>
      <c r="OJV110" s="290"/>
      <c r="OJW110" s="290"/>
      <c r="OJX110" s="290"/>
      <c r="OJY110" s="290"/>
      <c r="OJZ110" s="290"/>
      <c r="OKA110" s="290"/>
      <c r="OKB110" s="290"/>
      <c r="OKC110" s="290"/>
      <c r="OKD110" s="290"/>
      <c r="OKE110" s="290"/>
      <c r="OKF110" s="290"/>
      <c r="OKG110" s="290"/>
      <c r="OKH110" s="290"/>
      <c r="OKI110" s="290"/>
      <c r="OKJ110" s="290"/>
      <c r="OKK110" s="290"/>
      <c r="OKL110" s="290"/>
      <c r="OKM110" s="290"/>
      <c r="OKN110" s="290"/>
      <c r="OKO110" s="290"/>
      <c r="OKP110" s="290"/>
      <c r="OKQ110" s="290"/>
      <c r="OKR110" s="290"/>
      <c r="OKS110" s="290"/>
      <c r="OKT110" s="290"/>
      <c r="OKU110" s="290"/>
      <c r="OKV110" s="290"/>
      <c r="OKW110" s="290"/>
      <c r="OKX110" s="290"/>
      <c r="OKY110" s="290"/>
      <c r="OKZ110" s="290"/>
      <c r="OLA110" s="290"/>
      <c r="OLB110" s="290"/>
      <c r="OLC110" s="290"/>
      <c r="OLD110" s="290"/>
      <c r="OLE110" s="290"/>
      <c r="OLF110" s="290"/>
      <c r="OLG110" s="290"/>
      <c r="OLH110" s="290"/>
      <c r="OLI110" s="290"/>
      <c r="OLJ110" s="290"/>
      <c r="OLK110" s="290"/>
      <c r="OLL110" s="290"/>
      <c r="OLM110" s="290"/>
      <c r="OLN110" s="290"/>
      <c r="OLO110" s="290"/>
      <c r="OLP110" s="290"/>
      <c r="OLQ110" s="290"/>
      <c r="OLR110" s="290"/>
      <c r="OLS110" s="290"/>
      <c r="OLT110" s="290"/>
      <c r="OLU110" s="290"/>
      <c r="OLV110" s="290"/>
      <c r="OLW110" s="290"/>
      <c r="OLX110" s="290"/>
      <c r="OLY110" s="290"/>
      <c r="OLZ110" s="290"/>
      <c r="OMA110" s="290"/>
      <c r="OMB110" s="290"/>
      <c r="OMC110" s="290"/>
      <c r="OMD110" s="290"/>
      <c r="OME110" s="290"/>
      <c r="OMF110" s="290"/>
      <c r="OMG110" s="290"/>
      <c r="OMH110" s="290"/>
      <c r="OMI110" s="290"/>
      <c r="OMJ110" s="290"/>
      <c r="OMK110" s="290"/>
      <c r="OML110" s="290"/>
      <c r="OMM110" s="290"/>
      <c r="OMN110" s="290"/>
      <c r="OMO110" s="290"/>
      <c r="OMP110" s="290"/>
      <c r="OMQ110" s="290"/>
      <c r="OMR110" s="290"/>
      <c r="OMS110" s="290"/>
      <c r="OMT110" s="290"/>
      <c r="OMU110" s="290"/>
      <c r="OMV110" s="290"/>
      <c r="OMW110" s="290"/>
      <c r="OMX110" s="290"/>
      <c r="OMY110" s="290"/>
      <c r="OMZ110" s="290"/>
      <c r="ONA110" s="290"/>
      <c r="ONB110" s="290"/>
      <c r="ONC110" s="290"/>
      <c r="OND110" s="290"/>
      <c r="ONE110" s="290"/>
      <c r="ONF110" s="290"/>
      <c r="ONG110" s="290"/>
      <c r="ONH110" s="290"/>
      <c r="ONI110" s="290"/>
      <c r="ONJ110" s="290"/>
      <c r="ONK110" s="290"/>
      <c r="ONL110" s="290"/>
      <c r="ONM110" s="290"/>
      <c r="ONN110" s="290"/>
      <c r="ONO110" s="290"/>
      <c r="ONP110" s="290"/>
      <c r="ONQ110" s="290"/>
      <c r="ONR110" s="290"/>
      <c r="ONS110" s="290"/>
      <c r="ONT110" s="290"/>
      <c r="ONU110" s="290"/>
      <c r="ONV110" s="290"/>
      <c r="ONW110" s="290"/>
      <c r="ONX110" s="290"/>
      <c r="ONY110" s="290"/>
      <c r="ONZ110" s="290"/>
      <c r="OOA110" s="290"/>
      <c r="OOB110" s="290"/>
      <c r="OOC110" s="290"/>
      <c r="OOD110" s="290"/>
      <c r="OOE110" s="290"/>
      <c r="OOF110" s="290"/>
      <c r="OOG110" s="290"/>
      <c r="OOH110" s="290"/>
      <c r="OOI110" s="290"/>
      <c r="OOJ110" s="290"/>
      <c r="OOK110" s="290"/>
      <c r="OOL110" s="290"/>
      <c r="OOM110" s="290"/>
      <c r="OON110" s="290"/>
      <c r="OOO110" s="290"/>
      <c r="OOP110" s="290"/>
      <c r="OOQ110" s="290"/>
      <c r="OOR110" s="290"/>
      <c r="OOS110" s="290"/>
      <c r="OOT110" s="290"/>
      <c r="OOU110" s="290"/>
      <c r="OOV110" s="290"/>
      <c r="OOW110" s="290"/>
      <c r="OOX110" s="290"/>
      <c r="OOY110" s="290"/>
      <c r="OOZ110" s="290"/>
      <c r="OPA110" s="290"/>
      <c r="OPB110" s="290"/>
      <c r="OPC110" s="290"/>
      <c r="OPD110" s="290"/>
      <c r="OPE110" s="290"/>
      <c r="OPF110" s="290"/>
      <c r="OPG110" s="290"/>
      <c r="OPH110" s="290"/>
      <c r="OPI110" s="290"/>
      <c r="OPJ110" s="290"/>
      <c r="OPK110" s="290"/>
      <c r="OPL110" s="290"/>
      <c r="OPM110" s="290"/>
      <c r="OPN110" s="290"/>
      <c r="OPO110" s="290"/>
      <c r="OPP110" s="290"/>
      <c r="OPQ110" s="290"/>
      <c r="OPR110" s="290"/>
      <c r="OPS110" s="290"/>
      <c r="OPT110" s="290"/>
      <c r="OPU110" s="290"/>
      <c r="OPV110" s="290"/>
      <c r="OPW110" s="290"/>
      <c r="OPX110" s="290"/>
      <c r="OPY110" s="290"/>
      <c r="OPZ110" s="290"/>
      <c r="OQA110" s="290"/>
      <c r="OQB110" s="290"/>
      <c r="OQC110" s="290"/>
      <c r="OQD110" s="290"/>
      <c r="OQE110" s="290"/>
      <c r="OQF110" s="290"/>
      <c r="OQG110" s="290"/>
      <c r="OQH110" s="290"/>
      <c r="OQI110" s="290"/>
      <c r="OQJ110" s="290"/>
      <c r="OQK110" s="290"/>
      <c r="OQL110" s="290"/>
      <c r="OQM110" s="290"/>
      <c r="OQN110" s="290"/>
      <c r="OQO110" s="290"/>
      <c r="OQP110" s="290"/>
      <c r="OQQ110" s="290"/>
      <c r="OQR110" s="290"/>
      <c r="OQS110" s="290"/>
      <c r="OQT110" s="290"/>
      <c r="OQU110" s="290"/>
      <c r="OQV110" s="290"/>
      <c r="OQW110" s="290"/>
      <c r="OQX110" s="290"/>
      <c r="OQY110" s="290"/>
      <c r="OQZ110" s="290"/>
      <c r="ORA110" s="290"/>
      <c r="ORB110" s="290"/>
      <c r="ORC110" s="290"/>
      <c r="ORD110" s="290"/>
      <c r="ORE110" s="290"/>
      <c r="ORF110" s="290"/>
      <c r="ORG110" s="290"/>
      <c r="ORH110" s="290"/>
      <c r="ORI110" s="290"/>
      <c r="ORJ110" s="290"/>
      <c r="ORK110" s="290"/>
      <c r="ORL110" s="290"/>
      <c r="ORM110" s="290"/>
      <c r="ORN110" s="290"/>
      <c r="ORO110" s="290"/>
      <c r="ORP110" s="290"/>
      <c r="ORQ110" s="290"/>
      <c r="ORR110" s="290"/>
      <c r="ORS110" s="290"/>
      <c r="ORT110" s="290"/>
      <c r="ORU110" s="290"/>
      <c r="ORV110" s="290"/>
      <c r="ORW110" s="290"/>
      <c r="ORX110" s="290"/>
      <c r="ORY110" s="290"/>
      <c r="ORZ110" s="290"/>
      <c r="OSA110" s="290"/>
      <c r="OSB110" s="290"/>
      <c r="OSC110" s="290"/>
      <c r="OSD110" s="290"/>
      <c r="OSE110" s="290"/>
      <c r="OSF110" s="290"/>
      <c r="OSG110" s="290"/>
      <c r="OSH110" s="290"/>
      <c r="OSI110" s="290"/>
      <c r="OSJ110" s="290"/>
      <c r="OSK110" s="290"/>
      <c r="OSL110" s="290"/>
      <c r="OSM110" s="290"/>
      <c r="OSN110" s="290"/>
      <c r="OSO110" s="290"/>
      <c r="OSP110" s="290"/>
      <c r="OSQ110" s="290"/>
      <c r="OSR110" s="290"/>
      <c r="OSS110" s="290"/>
      <c r="OST110" s="290"/>
      <c r="OSU110" s="290"/>
      <c r="OSV110" s="290"/>
      <c r="OSW110" s="290"/>
      <c r="OSX110" s="290"/>
      <c r="OSY110" s="290"/>
      <c r="OSZ110" s="290"/>
      <c r="OTA110" s="290"/>
      <c r="OTB110" s="290"/>
      <c r="OTC110" s="290"/>
      <c r="OTD110" s="290"/>
      <c r="OTE110" s="290"/>
      <c r="OTF110" s="290"/>
      <c r="OTG110" s="290"/>
      <c r="OTH110" s="290"/>
      <c r="OTI110" s="290"/>
      <c r="OTJ110" s="290"/>
      <c r="OTK110" s="290"/>
      <c r="OTL110" s="290"/>
      <c r="OTM110" s="290"/>
      <c r="OTN110" s="290"/>
      <c r="OTO110" s="290"/>
      <c r="OTP110" s="290"/>
      <c r="OTQ110" s="290"/>
      <c r="OTR110" s="290"/>
      <c r="OTS110" s="290"/>
      <c r="OTT110" s="290"/>
      <c r="OTU110" s="290"/>
      <c r="OTV110" s="290"/>
      <c r="OTW110" s="290"/>
      <c r="OTX110" s="290"/>
      <c r="OTY110" s="290"/>
      <c r="OTZ110" s="290"/>
      <c r="OUA110" s="290"/>
      <c r="OUB110" s="290"/>
      <c r="OUC110" s="290"/>
      <c r="OUD110" s="290"/>
      <c r="OUE110" s="290"/>
      <c r="OUF110" s="290"/>
      <c r="OUG110" s="290"/>
      <c r="OUH110" s="290"/>
      <c r="OUI110" s="290"/>
      <c r="OUJ110" s="290"/>
      <c r="OUK110" s="290"/>
      <c r="OUL110" s="290"/>
      <c r="OUM110" s="290"/>
      <c r="OUN110" s="290"/>
      <c r="OUO110" s="290"/>
      <c r="OUP110" s="290"/>
      <c r="OUQ110" s="290"/>
      <c r="OUR110" s="290"/>
      <c r="OUS110" s="290"/>
      <c r="OUT110" s="290"/>
      <c r="OUU110" s="290"/>
      <c r="OUV110" s="290"/>
      <c r="OUW110" s="290"/>
      <c r="OUX110" s="290"/>
      <c r="OUY110" s="290"/>
      <c r="OUZ110" s="290"/>
      <c r="OVA110" s="290"/>
      <c r="OVB110" s="290"/>
      <c r="OVC110" s="290"/>
      <c r="OVD110" s="290"/>
      <c r="OVE110" s="290"/>
      <c r="OVF110" s="290"/>
      <c r="OVG110" s="290"/>
      <c r="OVH110" s="290"/>
      <c r="OVI110" s="290"/>
      <c r="OVJ110" s="290"/>
      <c r="OVK110" s="290"/>
      <c r="OVL110" s="290"/>
      <c r="OVM110" s="290"/>
      <c r="OVN110" s="290"/>
      <c r="OVO110" s="290"/>
      <c r="OVP110" s="290"/>
      <c r="OVQ110" s="290"/>
      <c r="OVR110" s="290"/>
      <c r="OVS110" s="290"/>
      <c r="OVT110" s="290"/>
      <c r="OVU110" s="290"/>
      <c r="OVV110" s="290"/>
      <c r="OVW110" s="290"/>
      <c r="OVX110" s="290"/>
      <c r="OVY110" s="290"/>
      <c r="OVZ110" s="290"/>
      <c r="OWA110" s="290"/>
      <c r="OWB110" s="290"/>
      <c r="OWC110" s="290"/>
      <c r="OWD110" s="290"/>
      <c r="OWE110" s="290"/>
      <c r="OWF110" s="290"/>
      <c r="OWG110" s="290"/>
      <c r="OWH110" s="290"/>
      <c r="OWI110" s="290"/>
      <c r="OWJ110" s="290"/>
      <c r="OWK110" s="290"/>
      <c r="OWL110" s="290"/>
      <c r="OWM110" s="290"/>
      <c r="OWN110" s="290"/>
      <c r="OWO110" s="290"/>
      <c r="OWP110" s="290"/>
      <c r="OWQ110" s="290"/>
      <c r="OWR110" s="290"/>
      <c r="OWS110" s="290"/>
      <c r="OWT110" s="290"/>
      <c r="OWU110" s="290"/>
      <c r="OWV110" s="290"/>
      <c r="OWW110" s="290"/>
      <c r="OWX110" s="290"/>
      <c r="OWY110" s="290"/>
      <c r="OWZ110" s="290"/>
      <c r="OXA110" s="290"/>
      <c r="OXB110" s="290"/>
      <c r="OXC110" s="290"/>
      <c r="OXD110" s="290"/>
      <c r="OXE110" s="290"/>
      <c r="OXF110" s="290"/>
      <c r="OXG110" s="290"/>
      <c r="OXH110" s="290"/>
      <c r="OXI110" s="290"/>
      <c r="OXJ110" s="290"/>
      <c r="OXK110" s="290"/>
      <c r="OXL110" s="290"/>
      <c r="OXM110" s="290"/>
      <c r="OXN110" s="290"/>
      <c r="OXO110" s="290"/>
      <c r="OXP110" s="290"/>
      <c r="OXQ110" s="290"/>
      <c r="OXR110" s="290"/>
      <c r="OXS110" s="290"/>
      <c r="OXT110" s="290"/>
      <c r="OXU110" s="290"/>
      <c r="OXV110" s="290"/>
      <c r="OXW110" s="290"/>
      <c r="OXX110" s="290"/>
      <c r="OXY110" s="290"/>
      <c r="OXZ110" s="290"/>
      <c r="OYA110" s="290"/>
      <c r="OYB110" s="290"/>
      <c r="OYC110" s="290"/>
      <c r="OYD110" s="290"/>
      <c r="OYE110" s="290"/>
      <c r="OYF110" s="290"/>
      <c r="OYG110" s="290"/>
      <c r="OYH110" s="290"/>
      <c r="OYI110" s="290"/>
      <c r="OYJ110" s="290"/>
      <c r="OYK110" s="290"/>
      <c r="OYL110" s="290"/>
      <c r="OYM110" s="290"/>
      <c r="OYN110" s="290"/>
      <c r="OYO110" s="290"/>
      <c r="OYP110" s="290"/>
      <c r="OYQ110" s="290"/>
      <c r="OYR110" s="290"/>
      <c r="OYS110" s="290"/>
      <c r="OYT110" s="290"/>
      <c r="OYU110" s="290"/>
      <c r="OYV110" s="290"/>
      <c r="OYW110" s="290"/>
      <c r="OYX110" s="290"/>
      <c r="OYY110" s="290"/>
      <c r="OYZ110" s="290"/>
      <c r="OZA110" s="290"/>
      <c r="OZB110" s="290"/>
      <c r="OZC110" s="290"/>
      <c r="OZD110" s="290"/>
      <c r="OZE110" s="290"/>
      <c r="OZF110" s="290"/>
      <c r="OZG110" s="290"/>
      <c r="OZH110" s="290"/>
      <c r="OZI110" s="290"/>
      <c r="OZJ110" s="290"/>
      <c r="OZK110" s="290"/>
      <c r="OZL110" s="290"/>
      <c r="OZM110" s="290"/>
      <c r="OZN110" s="290"/>
      <c r="OZO110" s="290"/>
      <c r="OZP110" s="290"/>
      <c r="OZQ110" s="290"/>
      <c r="OZR110" s="290"/>
      <c r="OZS110" s="290"/>
      <c r="OZT110" s="290"/>
      <c r="OZU110" s="290"/>
      <c r="OZV110" s="290"/>
      <c r="OZW110" s="290"/>
      <c r="OZX110" s="290"/>
      <c r="OZY110" s="290"/>
      <c r="OZZ110" s="290"/>
      <c r="PAA110" s="290"/>
      <c r="PAB110" s="290"/>
      <c r="PAC110" s="290"/>
      <c r="PAD110" s="290"/>
      <c r="PAE110" s="290"/>
      <c r="PAF110" s="290"/>
      <c r="PAG110" s="290"/>
      <c r="PAH110" s="290"/>
      <c r="PAI110" s="290"/>
      <c r="PAJ110" s="290"/>
      <c r="PAK110" s="290"/>
      <c r="PAL110" s="290"/>
      <c r="PAM110" s="290"/>
      <c r="PAN110" s="290"/>
      <c r="PAO110" s="290"/>
      <c r="PAP110" s="290"/>
      <c r="PAQ110" s="290"/>
      <c r="PAR110" s="290"/>
      <c r="PAS110" s="290"/>
      <c r="PAT110" s="290"/>
      <c r="PAU110" s="290"/>
      <c r="PAV110" s="290"/>
      <c r="PAW110" s="290"/>
      <c r="PAX110" s="290"/>
      <c r="PAY110" s="290"/>
      <c r="PAZ110" s="290"/>
      <c r="PBA110" s="290"/>
      <c r="PBB110" s="290"/>
      <c r="PBC110" s="290"/>
      <c r="PBD110" s="290"/>
      <c r="PBE110" s="290"/>
      <c r="PBF110" s="290"/>
      <c r="PBG110" s="290"/>
      <c r="PBH110" s="290"/>
      <c r="PBI110" s="290"/>
      <c r="PBJ110" s="290"/>
      <c r="PBK110" s="290"/>
      <c r="PBL110" s="290"/>
      <c r="PBM110" s="290"/>
      <c r="PBN110" s="290"/>
      <c r="PBO110" s="290"/>
      <c r="PBP110" s="290"/>
      <c r="PBQ110" s="290"/>
      <c r="PBR110" s="290"/>
      <c r="PBS110" s="290"/>
      <c r="PBT110" s="290"/>
      <c r="PBU110" s="290"/>
      <c r="PBV110" s="290"/>
      <c r="PBW110" s="290"/>
      <c r="PBX110" s="290"/>
      <c r="PBY110" s="290"/>
      <c r="PBZ110" s="290"/>
      <c r="PCA110" s="290"/>
      <c r="PCB110" s="290"/>
      <c r="PCC110" s="290"/>
      <c r="PCD110" s="290"/>
      <c r="PCE110" s="290"/>
      <c r="PCF110" s="290"/>
      <c r="PCG110" s="290"/>
      <c r="PCH110" s="290"/>
      <c r="PCI110" s="290"/>
      <c r="PCJ110" s="290"/>
      <c r="PCK110" s="290"/>
      <c r="PCL110" s="290"/>
      <c r="PCM110" s="290"/>
      <c r="PCN110" s="290"/>
      <c r="PCO110" s="290"/>
      <c r="PCP110" s="290"/>
      <c r="PCQ110" s="290"/>
      <c r="PCR110" s="290"/>
      <c r="PCS110" s="290"/>
      <c r="PCT110" s="290"/>
      <c r="PCU110" s="290"/>
      <c r="PCV110" s="290"/>
      <c r="PCW110" s="290"/>
      <c r="PCX110" s="290"/>
      <c r="PCY110" s="290"/>
      <c r="PCZ110" s="290"/>
      <c r="PDA110" s="290"/>
      <c r="PDB110" s="290"/>
      <c r="PDC110" s="290"/>
      <c r="PDD110" s="290"/>
      <c r="PDE110" s="290"/>
      <c r="PDF110" s="290"/>
      <c r="PDG110" s="290"/>
      <c r="PDH110" s="290"/>
      <c r="PDI110" s="290"/>
      <c r="PDJ110" s="290"/>
      <c r="PDK110" s="290"/>
      <c r="PDL110" s="290"/>
      <c r="PDM110" s="290"/>
      <c r="PDN110" s="290"/>
      <c r="PDO110" s="290"/>
      <c r="PDP110" s="290"/>
      <c r="PDQ110" s="290"/>
      <c r="PDR110" s="290"/>
      <c r="PDS110" s="290"/>
      <c r="PDT110" s="290"/>
      <c r="PDU110" s="290"/>
      <c r="PDV110" s="290"/>
      <c r="PDW110" s="290"/>
      <c r="PDX110" s="290"/>
      <c r="PDY110" s="290"/>
      <c r="PDZ110" s="290"/>
      <c r="PEA110" s="290"/>
      <c r="PEB110" s="290"/>
      <c r="PEC110" s="290"/>
      <c r="PED110" s="290"/>
      <c r="PEE110" s="290"/>
      <c r="PEF110" s="290"/>
      <c r="PEG110" s="290"/>
      <c r="PEH110" s="290"/>
      <c r="PEI110" s="290"/>
      <c r="PEJ110" s="290"/>
      <c r="PEK110" s="290"/>
      <c r="PEL110" s="290"/>
      <c r="PEM110" s="290"/>
      <c r="PEN110" s="290"/>
      <c r="PEO110" s="290"/>
      <c r="PEP110" s="290"/>
      <c r="PEQ110" s="290"/>
      <c r="PER110" s="290"/>
      <c r="PES110" s="290"/>
      <c r="PET110" s="290"/>
      <c r="PEU110" s="290"/>
      <c r="PEV110" s="290"/>
      <c r="PEW110" s="290"/>
      <c r="PEX110" s="290"/>
      <c r="PEY110" s="290"/>
      <c r="PEZ110" s="290"/>
      <c r="PFA110" s="290"/>
      <c r="PFB110" s="290"/>
      <c r="PFC110" s="290"/>
      <c r="PFD110" s="290"/>
      <c r="PFE110" s="290"/>
      <c r="PFF110" s="290"/>
      <c r="PFG110" s="290"/>
      <c r="PFH110" s="290"/>
      <c r="PFI110" s="290"/>
      <c r="PFJ110" s="290"/>
      <c r="PFK110" s="290"/>
      <c r="PFL110" s="290"/>
      <c r="PFM110" s="290"/>
      <c r="PFN110" s="290"/>
      <c r="PFO110" s="290"/>
      <c r="PFP110" s="290"/>
      <c r="PFQ110" s="290"/>
      <c r="PFR110" s="290"/>
      <c r="PFS110" s="290"/>
      <c r="PFT110" s="290"/>
      <c r="PFU110" s="290"/>
      <c r="PFV110" s="290"/>
      <c r="PFW110" s="290"/>
      <c r="PFX110" s="290"/>
      <c r="PFY110" s="290"/>
      <c r="PFZ110" s="290"/>
      <c r="PGA110" s="290"/>
      <c r="PGB110" s="290"/>
      <c r="PGC110" s="290"/>
      <c r="PGD110" s="290"/>
      <c r="PGE110" s="290"/>
      <c r="PGF110" s="290"/>
      <c r="PGG110" s="290"/>
      <c r="PGH110" s="290"/>
      <c r="PGI110" s="290"/>
      <c r="PGJ110" s="290"/>
      <c r="PGK110" s="290"/>
      <c r="PGL110" s="290"/>
      <c r="PGM110" s="290"/>
      <c r="PGN110" s="290"/>
      <c r="PGO110" s="290"/>
      <c r="PGP110" s="290"/>
      <c r="PGQ110" s="290"/>
      <c r="PGR110" s="290"/>
      <c r="PGS110" s="290"/>
      <c r="PGT110" s="290"/>
      <c r="PGU110" s="290"/>
      <c r="PGV110" s="290"/>
      <c r="PGW110" s="290"/>
      <c r="PGX110" s="290"/>
      <c r="PGY110" s="290"/>
      <c r="PGZ110" s="290"/>
      <c r="PHA110" s="290"/>
      <c r="PHB110" s="290"/>
      <c r="PHC110" s="290"/>
      <c r="PHD110" s="290"/>
      <c r="PHE110" s="290"/>
      <c r="PHF110" s="290"/>
      <c r="PHG110" s="290"/>
      <c r="PHH110" s="290"/>
      <c r="PHI110" s="290"/>
      <c r="PHJ110" s="290"/>
      <c r="PHK110" s="290"/>
      <c r="PHL110" s="290"/>
      <c r="PHM110" s="290"/>
      <c r="PHN110" s="290"/>
      <c r="PHO110" s="290"/>
      <c r="PHP110" s="290"/>
      <c r="PHQ110" s="290"/>
      <c r="PHR110" s="290"/>
      <c r="PHS110" s="290"/>
      <c r="PHT110" s="290"/>
      <c r="PHU110" s="290"/>
      <c r="PHV110" s="290"/>
      <c r="PHW110" s="290"/>
      <c r="PHX110" s="290"/>
      <c r="PHY110" s="290"/>
      <c r="PHZ110" s="290"/>
      <c r="PIA110" s="290"/>
      <c r="PIB110" s="290"/>
      <c r="PIC110" s="290"/>
      <c r="PID110" s="290"/>
      <c r="PIE110" s="290"/>
      <c r="PIF110" s="290"/>
      <c r="PIG110" s="290"/>
      <c r="PIH110" s="290"/>
      <c r="PII110" s="290"/>
      <c r="PIJ110" s="290"/>
      <c r="PIK110" s="290"/>
      <c r="PIL110" s="290"/>
      <c r="PIM110" s="290"/>
      <c r="PIN110" s="290"/>
      <c r="PIO110" s="290"/>
      <c r="PIP110" s="290"/>
      <c r="PIQ110" s="290"/>
      <c r="PIR110" s="290"/>
      <c r="PIS110" s="290"/>
      <c r="PIT110" s="290"/>
      <c r="PIU110" s="290"/>
      <c r="PIV110" s="290"/>
      <c r="PIW110" s="290"/>
      <c r="PIX110" s="290"/>
      <c r="PIY110" s="290"/>
      <c r="PIZ110" s="290"/>
      <c r="PJA110" s="290"/>
      <c r="PJB110" s="290"/>
      <c r="PJC110" s="290"/>
      <c r="PJD110" s="290"/>
      <c r="PJE110" s="290"/>
      <c r="PJF110" s="290"/>
      <c r="PJG110" s="290"/>
      <c r="PJH110" s="290"/>
      <c r="PJI110" s="290"/>
      <c r="PJJ110" s="290"/>
      <c r="PJK110" s="290"/>
      <c r="PJL110" s="290"/>
      <c r="PJM110" s="290"/>
      <c r="PJN110" s="290"/>
      <c r="PJO110" s="290"/>
      <c r="PJP110" s="290"/>
      <c r="PJQ110" s="290"/>
      <c r="PJR110" s="290"/>
      <c r="PJS110" s="290"/>
      <c r="PJT110" s="290"/>
      <c r="PJU110" s="290"/>
      <c r="PJV110" s="290"/>
      <c r="PJW110" s="290"/>
      <c r="PJX110" s="290"/>
      <c r="PJY110" s="290"/>
      <c r="PJZ110" s="290"/>
      <c r="PKA110" s="290"/>
      <c r="PKB110" s="290"/>
      <c r="PKC110" s="290"/>
      <c r="PKD110" s="290"/>
      <c r="PKE110" s="290"/>
      <c r="PKF110" s="290"/>
      <c r="PKG110" s="290"/>
      <c r="PKH110" s="290"/>
      <c r="PKI110" s="290"/>
      <c r="PKJ110" s="290"/>
      <c r="PKK110" s="290"/>
      <c r="PKL110" s="290"/>
      <c r="PKM110" s="290"/>
      <c r="PKN110" s="290"/>
      <c r="PKO110" s="290"/>
      <c r="PKP110" s="290"/>
      <c r="PKQ110" s="290"/>
      <c r="PKR110" s="290"/>
      <c r="PKS110" s="290"/>
      <c r="PKT110" s="290"/>
      <c r="PKU110" s="290"/>
      <c r="PKV110" s="290"/>
      <c r="PKW110" s="290"/>
      <c r="PKX110" s="290"/>
      <c r="PKY110" s="290"/>
      <c r="PKZ110" s="290"/>
      <c r="PLA110" s="290"/>
      <c r="PLB110" s="290"/>
      <c r="PLC110" s="290"/>
      <c r="PLD110" s="290"/>
      <c r="PLE110" s="290"/>
      <c r="PLF110" s="290"/>
      <c r="PLG110" s="290"/>
      <c r="PLH110" s="290"/>
      <c r="PLI110" s="290"/>
      <c r="PLJ110" s="290"/>
      <c r="PLK110" s="290"/>
      <c r="PLL110" s="290"/>
      <c r="PLM110" s="290"/>
      <c r="PLN110" s="290"/>
      <c r="PLO110" s="290"/>
      <c r="PLP110" s="290"/>
      <c r="PLQ110" s="290"/>
      <c r="PLR110" s="290"/>
      <c r="PLS110" s="290"/>
      <c r="PLT110" s="290"/>
      <c r="PLU110" s="290"/>
      <c r="PLV110" s="290"/>
      <c r="PLW110" s="290"/>
      <c r="PLX110" s="290"/>
      <c r="PLY110" s="290"/>
      <c r="PLZ110" s="290"/>
      <c r="PMA110" s="290"/>
      <c r="PMB110" s="290"/>
      <c r="PMC110" s="290"/>
      <c r="PMD110" s="290"/>
      <c r="PME110" s="290"/>
      <c r="PMF110" s="290"/>
      <c r="PMG110" s="290"/>
      <c r="PMH110" s="290"/>
      <c r="PMI110" s="290"/>
      <c r="PMJ110" s="290"/>
      <c r="PMK110" s="290"/>
      <c r="PML110" s="290"/>
      <c r="PMM110" s="290"/>
      <c r="PMN110" s="290"/>
      <c r="PMO110" s="290"/>
      <c r="PMP110" s="290"/>
      <c r="PMQ110" s="290"/>
      <c r="PMR110" s="290"/>
      <c r="PMS110" s="290"/>
      <c r="PMT110" s="290"/>
      <c r="PMU110" s="290"/>
      <c r="PMV110" s="290"/>
      <c r="PMW110" s="290"/>
      <c r="PMX110" s="290"/>
      <c r="PMY110" s="290"/>
      <c r="PMZ110" s="290"/>
      <c r="PNA110" s="290"/>
      <c r="PNB110" s="290"/>
      <c r="PNC110" s="290"/>
      <c r="PND110" s="290"/>
      <c r="PNE110" s="290"/>
      <c r="PNF110" s="290"/>
      <c r="PNG110" s="290"/>
      <c r="PNH110" s="290"/>
      <c r="PNI110" s="290"/>
      <c r="PNJ110" s="290"/>
      <c r="PNK110" s="290"/>
      <c r="PNL110" s="290"/>
      <c r="PNM110" s="290"/>
      <c r="PNN110" s="290"/>
      <c r="PNO110" s="290"/>
      <c r="PNP110" s="290"/>
      <c r="PNQ110" s="290"/>
      <c r="PNR110" s="290"/>
      <c r="PNS110" s="290"/>
      <c r="PNT110" s="290"/>
      <c r="PNU110" s="290"/>
      <c r="PNV110" s="290"/>
      <c r="PNW110" s="290"/>
      <c r="PNX110" s="290"/>
      <c r="PNY110" s="290"/>
      <c r="PNZ110" s="290"/>
      <c r="POA110" s="290"/>
      <c r="POB110" s="290"/>
      <c r="POC110" s="290"/>
      <c r="POD110" s="290"/>
      <c r="POE110" s="290"/>
      <c r="POF110" s="290"/>
      <c r="POG110" s="290"/>
      <c r="POH110" s="290"/>
      <c r="POI110" s="290"/>
      <c r="POJ110" s="290"/>
      <c r="POK110" s="290"/>
      <c r="POL110" s="290"/>
      <c r="POM110" s="290"/>
      <c r="PON110" s="290"/>
      <c r="POO110" s="290"/>
      <c r="POP110" s="290"/>
      <c r="POQ110" s="290"/>
      <c r="POR110" s="290"/>
      <c r="POS110" s="290"/>
      <c r="POT110" s="290"/>
      <c r="POU110" s="290"/>
      <c r="POV110" s="290"/>
      <c r="POW110" s="290"/>
      <c r="POX110" s="290"/>
      <c r="POY110" s="290"/>
      <c r="POZ110" s="290"/>
      <c r="PPA110" s="290"/>
      <c r="PPB110" s="290"/>
      <c r="PPC110" s="290"/>
      <c r="PPD110" s="290"/>
      <c r="PPE110" s="290"/>
      <c r="PPF110" s="290"/>
      <c r="PPG110" s="290"/>
      <c r="PPH110" s="290"/>
      <c r="PPI110" s="290"/>
      <c r="PPJ110" s="290"/>
      <c r="PPK110" s="290"/>
      <c r="PPL110" s="290"/>
      <c r="PPM110" s="290"/>
      <c r="PPN110" s="290"/>
      <c r="PPO110" s="290"/>
      <c r="PPP110" s="290"/>
      <c r="PPQ110" s="290"/>
      <c r="PPR110" s="290"/>
      <c r="PPS110" s="290"/>
      <c r="PPT110" s="290"/>
      <c r="PPU110" s="290"/>
      <c r="PPV110" s="290"/>
      <c r="PPW110" s="290"/>
      <c r="PPX110" s="290"/>
      <c r="PPY110" s="290"/>
      <c r="PPZ110" s="290"/>
      <c r="PQA110" s="290"/>
      <c r="PQB110" s="290"/>
      <c r="PQC110" s="290"/>
      <c r="PQD110" s="290"/>
      <c r="PQE110" s="290"/>
      <c r="PQF110" s="290"/>
      <c r="PQG110" s="290"/>
      <c r="PQH110" s="290"/>
      <c r="PQI110" s="290"/>
      <c r="PQJ110" s="290"/>
      <c r="PQK110" s="290"/>
      <c r="PQL110" s="290"/>
      <c r="PQM110" s="290"/>
      <c r="PQN110" s="290"/>
      <c r="PQO110" s="290"/>
      <c r="PQP110" s="290"/>
      <c r="PQQ110" s="290"/>
      <c r="PQR110" s="290"/>
      <c r="PQS110" s="290"/>
      <c r="PQT110" s="290"/>
      <c r="PQU110" s="290"/>
      <c r="PQV110" s="290"/>
      <c r="PQW110" s="290"/>
      <c r="PQX110" s="290"/>
      <c r="PQY110" s="290"/>
      <c r="PQZ110" s="290"/>
      <c r="PRA110" s="290"/>
      <c r="PRB110" s="290"/>
      <c r="PRC110" s="290"/>
      <c r="PRD110" s="290"/>
      <c r="PRE110" s="290"/>
      <c r="PRF110" s="290"/>
      <c r="PRG110" s="290"/>
      <c r="PRH110" s="290"/>
      <c r="PRI110" s="290"/>
      <c r="PRJ110" s="290"/>
      <c r="PRK110" s="290"/>
      <c r="PRL110" s="290"/>
      <c r="PRM110" s="290"/>
      <c r="PRN110" s="290"/>
      <c r="PRO110" s="290"/>
      <c r="PRP110" s="290"/>
      <c r="PRQ110" s="290"/>
      <c r="PRR110" s="290"/>
      <c r="PRS110" s="290"/>
      <c r="PRT110" s="290"/>
      <c r="PRU110" s="290"/>
      <c r="PRV110" s="290"/>
      <c r="PRW110" s="290"/>
      <c r="PRX110" s="290"/>
      <c r="PRY110" s="290"/>
      <c r="PRZ110" s="290"/>
      <c r="PSA110" s="290"/>
      <c r="PSB110" s="290"/>
      <c r="PSC110" s="290"/>
      <c r="PSD110" s="290"/>
      <c r="PSE110" s="290"/>
      <c r="PSF110" s="290"/>
      <c r="PSG110" s="290"/>
      <c r="PSH110" s="290"/>
      <c r="PSI110" s="290"/>
      <c r="PSJ110" s="290"/>
      <c r="PSK110" s="290"/>
      <c r="PSL110" s="290"/>
      <c r="PSM110" s="290"/>
      <c r="PSN110" s="290"/>
      <c r="PSO110" s="290"/>
      <c r="PSP110" s="290"/>
      <c r="PSQ110" s="290"/>
      <c r="PSR110" s="290"/>
      <c r="PSS110" s="290"/>
      <c r="PST110" s="290"/>
      <c r="PSU110" s="290"/>
      <c r="PSV110" s="290"/>
      <c r="PSW110" s="290"/>
      <c r="PSX110" s="290"/>
      <c r="PSY110" s="290"/>
      <c r="PSZ110" s="290"/>
      <c r="PTA110" s="290"/>
      <c r="PTB110" s="290"/>
      <c r="PTC110" s="290"/>
      <c r="PTD110" s="290"/>
      <c r="PTE110" s="290"/>
      <c r="PTF110" s="290"/>
      <c r="PTG110" s="290"/>
      <c r="PTH110" s="290"/>
      <c r="PTI110" s="290"/>
      <c r="PTJ110" s="290"/>
      <c r="PTK110" s="290"/>
      <c r="PTL110" s="290"/>
      <c r="PTM110" s="290"/>
      <c r="PTN110" s="290"/>
      <c r="PTO110" s="290"/>
      <c r="PTP110" s="290"/>
      <c r="PTQ110" s="290"/>
      <c r="PTR110" s="290"/>
      <c r="PTS110" s="290"/>
      <c r="PTT110" s="290"/>
      <c r="PTU110" s="290"/>
      <c r="PTV110" s="290"/>
      <c r="PTW110" s="290"/>
      <c r="PTX110" s="290"/>
      <c r="PTY110" s="290"/>
      <c r="PTZ110" s="290"/>
      <c r="PUA110" s="290"/>
      <c r="PUB110" s="290"/>
      <c r="PUC110" s="290"/>
      <c r="PUD110" s="290"/>
      <c r="PUE110" s="290"/>
      <c r="PUF110" s="290"/>
      <c r="PUG110" s="290"/>
      <c r="PUH110" s="290"/>
      <c r="PUI110" s="290"/>
      <c r="PUJ110" s="290"/>
      <c r="PUK110" s="290"/>
      <c r="PUL110" s="290"/>
      <c r="PUM110" s="290"/>
      <c r="PUN110" s="290"/>
      <c r="PUO110" s="290"/>
      <c r="PUP110" s="290"/>
      <c r="PUQ110" s="290"/>
      <c r="PUR110" s="290"/>
      <c r="PUS110" s="290"/>
      <c r="PUT110" s="290"/>
      <c r="PUU110" s="290"/>
      <c r="PUV110" s="290"/>
      <c r="PUW110" s="290"/>
      <c r="PUX110" s="290"/>
      <c r="PUY110" s="290"/>
      <c r="PUZ110" s="290"/>
      <c r="PVA110" s="290"/>
      <c r="PVB110" s="290"/>
      <c r="PVC110" s="290"/>
      <c r="PVD110" s="290"/>
      <c r="PVE110" s="290"/>
      <c r="PVF110" s="290"/>
      <c r="PVG110" s="290"/>
      <c r="PVH110" s="290"/>
      <c r="PVI110" s="290"/>
      <c r="PVJ110" s="290"/>
      <c r="PVK110" s="290"/>
      <c r="PVL110" s="290"/>
      <c r="PVM110" s="290"/>
      <c r="PVN110" s="290"/>
      <c r="PVO110" s="290"/>
      <c r="PVP110" s="290"/>
      <c r="PVQ110" s="290"/>
      <c r="PVR110" s="290"/>
      <c r="PVS110" s="290"/>
      <c r="PVT110" s="290"/>
      <c r="PVU110" s="290"/>
      <c r="PVV110" s="290"/>
      <c r="PVW110" s="290"/>
      <c r="PVX110" s="290"/>
      <c r="PVY110" s="290"/>
      <c r="PVZ110" s="290"/>
      <c r="PWA110" s="290"/>
      <c r="PWB110" s="290"/>
      <c r="PWC110" s="290"/>
      <c r="PWD110" s="290"/>
      <c r="PWE110" s="290"/>
      <c r="PWF110" s="290"/>
      <c r="PWG110" s="290"/>
      <c r="PWH110" s="290"/>
      <c r="PWI110" s="290"/>
      <c r="PWJ110" s="290"/>
      <c r="PWK110" s="290"/>
      <c r="PWL110" s="290"/>
      <c r="PWM110" s="290"/>
      <c r="PWN110" s="290"/>
      <c r="PWO110" s="290"/>
      <c r="PWP110" s="290"/>
      <c r="PWQ110" s="290"/>
      <c r="PWR110" s="290"/>
      <c r="PWS110" s="290"/>
      <c r="PWT110" s="290"/>
      <c r="PWU110" s="290"/>
      <c r="PWV110" s="290"/>
      <c r="PWW110" s="290"/>
      <c r="PWX110" s="290"/>
      <c r="PWY110" s="290"/>
      <c r="PWZ110" s="290"/>
      <c r="PXA110" s="290"/>
      <c r="PXB110" s="290"/>
      <c r="PXC110" s="290"/>
      <c r="PXD110" s="290"/>
      <c r="PXE110" s="290"/>
      <c r="PXF110" s="290"/>
      <c r="PXG110" s="290"/>
      <c r="PXH110" s="290"/>
      <c r="PXI110" s="290"/>
      <c r="PXJ110" s="290"/>
      <c r="PXK110" s="290"/>
      <c r="PXL110" s="290"/>
      <c r="PXM110" s="290"/>
      <c r="PXN110" s="290"/>
      <c r="PXO110" s="290"/>
      <c r="PXP110" s="290"/>
      <c r="PXQ110" s="290"/>
      <c r="PXR110" s="290"/>
      <c r="PXS110" s="290"/>
      <c r="PXT110" s="290"/>
      <c r="PXU110" s="290"/>
      <c r="PXV110" s="290"/>
      <c r="PXW110" s="290"/>
      <c r="PXX110" s="290"/>
      <c r="PXY110" s="290"/>
      <c r="PXZ110" s="290"/>
      <c r="PYA110" s="290"/>
      <c r="PYB110" s="290"/>
      <c r="PYC110" s="290"/>
      <c r="PYD110" s="290"/>
      <c r="PYE110" s="290"/>
      <c r="PYF110" s="290"/>
      <c r="PYG110" s="290"/>
      <c r="PYH110" s="290"/>
      <c r="PYI110" s="290"/>
      <c r="PYJ110" s="290"/>
      <c r="PYK110" s="290"/>
      <c r="PYL110" s="290"/>
      <c r="PYM110" s="290"/>
      <c r="PYN110" s="290"/>
      <c r="PYO110" s="290"/>
      <c r="PYP110" s="290"/>
      <c r="PYQ110" s="290"/>
      <c r="PYR110" s="290"/>
      <c r="PYS110" s="290"/>
      <c r="PYT110" s="290"/>
      <c r="PYU110" s="290"/>
      <c r="PYV110" s="290"/>
      <c r="PYW110" s="290"/>
      <c r="PYX110" s="290"/>
      <c r="PYY110" s="290"/>
      <c r="PYZ110" s="290"/>
      <c r="PZA110" s="290"/>
      <c r="PZB110" s="290"/>
      <c r="PZC110" s="290"/>
      <c r="PZD110" s="290"/>
      <c r="PZE110" s="290"/>
      <c r="PZF110" s="290"/>
      <c r="PZG110" s="290"/>
      <c r="PZH110" s="290"/>
      <c r="PZI110" s="290"/>
      <c r="PZJ110" s="290"/>
      <c r="PZK110" s="290"/>
      <c r="PZL110" s="290"/>
      <c r="PZM110" s="290"/>
      <c r="PZN110" s="290"/>
      <c r="PZO110" s="290"/>
      <c r="PZP110" s="290"/>
      <c r="PZQ110" s="290"/>
      <c r="PZR110" s="290"/>
      <c r="PZS110" s="290"/>
      <c r="PZT110" s="290"/>
      <c r="PZU110" s="290"/>
      <c r="PZV110" s="290"/>
      <c r="PZW110" s="290"/>
      <c r="PZX110" s="290"/>
      <c r="PZY110" s="290"/>
      <c r="PZZ110" s="290"/>
      <c r="QAA110" s="290"/>
      <c r="QAB110" s="290"/>
      <c r="QAC110" s="290"/>
      <c r="QAD110" s="290"/>
      <c r="QAE110" s="290"/>
      <c r="QAF110" s="290"/>
      <c r="QAG110" s="290"/>
      <c r="QAH110" s="290"/>
      <c r="QAI110" s="290"/>
      <c r="QAJ110" s="290"/>
      <c r="QAK110" s="290"/>
      <c r="QAL110" s="290"/>
      <c r="QAM110" s="290"/>
      <c r="QAN110" s="290"/>
      <c r="QAO110" s="290"/>
      <c r="QAP110" s="290"/>
      <c r="QAQ110" s="290"/>
      <c r="QAR110" s="290"/>
      <c r="QAS110" s="290"/>
      <c r="QAT110" s="290"/>
      <c r="QAU110" s="290"/>
      <c r="QAV110" s="290"/>
      <c r="QAW110" s="290"/>
      <c r="QAX110" s="290"/>
      <c r="QAY110" s="290"/>
      <c r="QAZ110" s="290"/>
      <c r="QBA110" s="290"/>
      <c r="QBB110" s="290"/>
      <c r="QBC110" s="290"/>
      <c r="QBD110" s="290"/>
      <c r="QBE110" s="290"/>
      <c r="QBF110" s="290"/>
      <c r="QBG110" s="290"/>
      <c r="QBH110" s="290"/>
      <c r="QBI110" s="290"/>
      <c r="QBJ110" s="290"/>
      <c r="QBK110" s="290"/>
      <c r="QBL110" s="290"/>
      <c r="QBM110" s="290"/>
      <c r="QBN110" s="290"/>
      <c r="QBO110" s="290"/>
      <c r="QBP110" s="290"/>
      <c r="QBQ110" s="290"/>
      <c r="QBR110" s="290"/>
      <c r="QBS110" s="290"/>
      <c r="QBT110" s="290"/>
      <c r="QBU110" s="290"/>
      <c r="QBV110" s="290"/>
      <c r="QBW110" s="290"/>
      <c r="QBX110" s="290"/>
      <c r="QBY110" s="290"/>
      <c r="QBZ110" s="290"/>
      <c r="QCA110" s="290"/>
      <c r="QCB110" s="290"/>
      <c r="QCC110" s="290"/>
      <c r="QCD110" s="290"/>
      <c r="QCE110" s="290"/>
      <c r="QCF110" s="290"/>
      <c r="QCG110" s="290"/>
      <c r="QCH110" s="290"/>
      <c r="QCI110" s="290"/>
      <c r="QCJ110" s="290"/>
      <c r="QCK110" s="290"/>
      <c r="QCL110" s="290"/>
      <c r="QCM110" s="290"/>
      <c r="QCN110" s="290"/>
      <c r="QCO110" s="290"/>
      <c r="QCP110" s="290"/>
      <c r="QCQ110" s="290"/>
      <c r="QCR110" s="290"/>
      <c r="QCS110" s="290"/>
      <c r="QCT110" s="290"/>
      <c r="QCU110" s="290"/>
      <c r="QCV110" s="290"/>
      <c r="QCW110" s="290"/>
      <c r="QCX110" s="290"/>
      <c r="QCY110" s="290"/>
      <c r="QCZ110" s="290"/>
      <c r="QDA110" s="290"/>
      <c r="QDB110" s="290"/>
      <c r="QDC110" s="290"/>
      <c r="QDD110" s="290"/>
      <c r="QDE110" s="290"/>
      <c r="QDF110" s="290"/>
      <c r="QDG110" s="290"/>
      <c r="QDH110" s="290"/>
      <c r="QDI110" s="290"/>
      <c r="QDJ110" s="290"/>
      <c r="QDK110" s="290"/>
      <c r="QDL110" s="290"/>
      <c r="QDM110" s="290"/>
      <c r="QDN110" s="290"/>
      <c r="QDO110" s="290"/>
      <c r="QDP110" s="290"/>
      <c r="QDQ110" s="290"/>
      <c r="QDR110" s="290"/>
      <c r="QDS110" s="290"/>
      <c r="QDT110" s="290"/>
      <c r="QDU110" s="290"/>
      <c r="QDV110" s="290"/>
      <c r="QDW110" s="290"/>
      <c r="QDX110" s="290"/>
      <c r="QDY110" s="290"/>
      <c r="QDZ110" s="290"/>
      <c r="QEA110" s="290"/>
      <c r="QEB110" s="290"/>
      <c r="QEC110" s="290"/>
      <c r="QED110" s="290"/>
      <c r="QEE110" s="290"/>
      <c r="QEF110" s="290"/>
      <c r="QEG110" s="290"/>
      <c r="QEH110" s="290"/>
      <c r="QEI110" s="290"/>
      <c r="QEJ110" s="290"/>
      <c r="QEK110" s="290"/>
      <c r="QEL110" s="290"/>
      <c r="QEM110" s="290"/>
      <c r="QEN110" s="290"/>
      <c r="QEO110" s="290"/>
      <c r="QEP110" s="290"/>
      <c r="QEQ110" s="290"/>
      <c r="QER110" s="290"/>
      <c r="QES110" s="290"/>
      <c r="QET110" s="290"/>
      <c r="QEU110" s="290"/>
      <c r="QEV110" s="290"/>
      <c r="QEW110" s="290"/>
      <c r="QEX110" s="290"/>
      <c r="QEY110" s="290"/>
      <c r="QEZ110" s="290"/>
      <c r="QFA110" s="290"/>
      <c r="QFB110" s="290"/>
      <c r="QFC110" s="290"/>
      <c r="QFD110" s="290"/>
      <c r="QFE110" s="290"/>
      <c r="QFF110" s="290"/>
      <c r="QFG110" s="290"/>
      <c r="QFH110" s="290"/>
      <c r="QFI110" s="290"/>
      <c r="QFJ110" s="290"/>
      <c r="QFK110" s="290"/>
      <c r="QFL110" s="290"/>
      <c r="QFM110" s="290"/>
      <c r="QFN110" s="290"/>
      <c r="QFO110" s="290"/>
      <c r="QFP110" s="290"/>
      <c r="QFQ110" s="290"/>
      <c r="QFR110" s="290"/>
      <c r="QFS110" s="290"/>
      <c r="QFT110" s="290"/>
      <c r="QFU110" s="290"/>
      <c r="QFV110" s="290"/>
      <c r="QFW110" s="290"/>
      <c r="QFX110" s="290"/>
      <c r="QFY110" s="290"/>
      <c r="QFZ110" s="290"/>
      <c r="QGA110" s="290"/>
      <c r="QGB110" s="290"/>
      <c r="QGC110" s="290"/>
      <c r="QGD110" s="290"/>
      <c r="QGE110" s="290"/>
      <c r="QGF110" s="290"/>
      <c r="QGG110" s="290"/>
      <c r="QGH110" s="290"/>
      <c r="QGI110" s="290"/>
      <c r="QGJ110" s="290"/>
      <c r="QGK110" s="290"/>
      <c r="QGL110" s="290"/>
      <c r="QGM110" s="290"/>
      <c r="QGN110" s="290"/>
      <c r="QGO110" s="290"/>
      <c r="QGP110" s="290"/>
      <c r="QGQ110" s="290"/>
      <c r="QGR110" s="290"/>
      <c r="QGS110" s="290"/>
      <c r="QGT110" s="290"/>
      <c r="QGU110" s="290"/>
      <c r="QGV110" s="290"/>
      <c r="QGW110" s="290"/>
      <c r="QGX110" s="290"/>
      <c r="QGY110" s="290"/>
      <c r="QGZ110" s="290"/>
      <c r="QHA110" s="290"/>
      <c r="QHB110" s="290"/>
      <c r="QHC110" s="290"/>
      <c r="QHD110" s="290"/>
      <c r="QHE110" s="290"/>
      <c r="QHF110" s="290"/>
      <c r="QHG110" s="290"/>
      <c r="QHH110" s="290"/>
      <c r="QHI110" s="290"/>
      <c r="QHJ110" s="290"/>
      <c r="QHK110" s="290"/>
      <c r="QHL110" s="290"/>
      <c r="QHM110" s="290"/>
      <c r="QHN110" s="290"/>
      <c r="QHO110" s="290"/>
      <c r="QHP110" s="290"/>
      <c r="QHQ110" s="290"/>
      <c r="QHR110" s="290"/>
      <c r="QHS110" s="290"/>
      <c r="QHT110" s="290"/>
      <c r="QHU110" s="290"/>
      <c r="QHV110" s="290"/>
      <c r="QHW110" s="290"/>
      <c r="QHX110" s="290"/>
      <c r="QHY110" s="290"/>
      <c r="QHZ110" s="290"/>
      <c r="QIA110" s="290"/>
      <c r="QIB110" s="290"/>
      <c r="QIC110" s="290"/>
      <c r="QID110" s="290"/>
      <c r="QIE110" s="290"/>
      <c r="QIF110" s="290"/>
      <c r="QIG110" s="290"/>
      <c r="QIH110" s="290"/>
      <c r="QII110" s="290"/>
      <c r="QIJ110" s="290"/>
      <c r="QIK110" s="290"/>
      <c r="QIL110" s="290"/>
      <c r="QIM110" s="290"/>
      <c r="QIN110" s="290"/>
      <c r="QIO110" s="290"/>
      <c r="QIP110" s="290"/>
      <c r="QIQ110" s="290"/>
      <c r="QIR110" s="290"/>
      <c r="QIS110" s="290"/>
      <c r="QIT110" s="290"/>
      <c r="QIU110" s="290"/>
      <c r="QIV110" s="290"/>
      <c r="QIW110" s="290"/>
      <c r="QIX110" s="290"/>
      <c r="QIY110" s="290"/>
      <c r="QIZ110" s="290"/>
      <c r="QJA110" s="290"/>
      <c r="QJB110" s="290"/>
      <c r="QJC110" s="290"/>
      <c r="QJD110" s="290"/>
      <c r="QJE110" s="290"/>
      <c r="QJF110" s="290"/>
      <c r="QJG110" s="290"/>
      <c r="QJH110" s="290"/>
      <c r="QJI110" s="290"/>
      <c r="QJJ110" s="290"/>
      <c r="QJK110" s="290"/>
      <c r="QJL110" s="290"/>
      <c r="QJM110" s="290"/>
      <c r="QJN110" s="290"/>
      <c r="QJO110" s="290"/>
      <c r="QJP110" s="290"/>
      <c r="QJQ110" s="290"/>
      <c r="QJR110" s="290"/>
      <c r="QJS110" s="290"/>
      <c r="QJT110" s="290"/>
      <c r="QJU110" s="290"/>
      <c r="QJV110" s="290"/>
      <c r="QJW110" s="290"/>
      <c r="QJX110" s="290"/>
      <c r="QJY110" s="290"/>
      <c r="QJZ110" s="290"/>
      <c r="QKA110" s="290"/>
      <c r="QKB110" s="290"/>
      <c r="QKC110" s="290"/>
      <c r="QKD110" s="290"/>
      <c r="QKE110" s="290"/>
      <c r="QKF110" s="290"/>
      <c r="QKG110" s="290"/>
      <c r="QKH110" s="290"/>
      <c r="QKI110" s="290"/>
      <c r="QKJ110" s="290"/>
      <c r="QKK110" s="290"/>
      <c r="QKL110" s="290"/>
      <c r="QKM110" s="290"/>
      <c r="QKN110" s="290"/>
      <c r="QKO110" s="290"/>
      <c r="QKP110" s="290"/>
      <c r="QKQ110" s="290"/>
      <c r="QKR110" s="290"/>
      <c r="QKS110" s="290"/>
      <c r="QKT110" s="290"/>
      <c r="QKU110" s="290"/>
      <c r="QKV110" s="290"/>
      <c r="QKW110" s="290"/>
      <c r="QKX110" s="290"/>
      <c r="QKY110" s="290"/>
      <c r="QKZ110" s="290"/>
      <c r="QLA110" s="290"/>
      <c r="QLB110" s="290"/>
      <c r="QLC110" s="290"/>
      <c r="QLD110" s="290"/>
      <c r="QLE110" s="290"/>
      <c r="QLF110" s="290"/>
      <c r="QLG110" s="290"/>
      <c r="QLH110" s="290"/>
      <c r="QLI110" s="290"/>
      <c r="QLJ110" s="290"/>
      <c r="QLK110" s="290"/>
      <c r="QLL110" s="290"/>
      <c r="QLM110" s="290"/>
      <c r="QLN110" s="290"/>
      <c r="QLO110" s="290"/>
      <c r="QLP110" s="290"/>
      <c r="QLQ110" s="290"/>
      <c r="QLR110" s="290"/>
      <c r="QLS110" s="290"/>
      <c r="QLT110" s="290"/>
      <c r="QLU110" s="290"/>
      <c r="QLV110" s="290"/>
      <c r="QLW110" s="290"/>
      <c r="QLX110" s="290"/>
      <c r="QLY110" s="290"/>
      <c r="QLZ110" s="290"/>
      <c r="QMA110" s="290"/>
      <c r="QMB110" s="290"/>
      <c r="QMC110" s="290"/>
      <c r="QMD110" s="290"/>
      <c r="QME110" s="290"/>
      <c r="QMF110" s="290"/>
      <c r="QMG110" s="290"/>
      <c r="QMH110" s="290"/>
      <c r="QMI110" s="290"/>
      <c r="QMJ110" s="290"/>
      <c r="QMK110" s="290"/>
      <c r="QML110" s="290"/>
      <c r="QMM110" s="290"/>
      <c r="QMN110" s="290"/>
      <c r="QMO110" s="290"/>
      <c r="QMP110" s="290"/>
      <c r="QMQ110" s="290"/>
      <c r="QMR110" s="290"/>
      <c r="QMS110" s="290"/>
      <c r="QMT110" s="290"/>
      <c r="QMU110" s="290"/>
      <c r="QMV110" s="290"/>
      <c r="QMW110" s="290"/>
      <c r="QMX110" s="290"/>
      <c r="QMY110" s="290"/>
      <c r="QMZ110" s="290"/>
      <c r="QNA110" s="290"/>
      <c r="QNB110" s="290"/>
      <c r="QNC110" s="290"/>
      <c r="QND110" s="290"/>
      <c r="QNE110" s="290"/>
      <c r="QNF110" s="290"/>
      <c r="QNG110" s="290"/>
      <c r="QNH110" s="290"/>
      <c r="QNI110" s="290"/>
      <c r="QNJ110" s="290"/>
      <c r="QNK110" s="290"/>
      <c r="QNL110" s="290"/>
      <c r="QNM110" s="290"/>
      <c r="QNN110" s="290"/>
      <c r="QNO110" s="290"/>
      <c r="QNP110" s="290"/>
      <c r="QNQ110" s="290"/>
      <c r="QNR110" s="290"/>
      <c r="QNS110" s="290"/>
      <c r="QNT110" s="290"/>
      <c r="QNU110" s="290"/>
      <c r="QNV110" s="290"/>
      <c r="QNW110" s="290"/>
      <c r="QNX110" s="290"/>
      <c r="QNY110" s="290"/>
      <c r="QNZ110" s="290"/>
      <c r="QOA110" s="290"/>
      <c r="QOB110" s="290"/>
      <c r="QOC110" s="290"/>
      <c r="QOD110" s="290"/>
      <c r="QOE110" s="290"/>
      <c r="QOF110" s="290"/>
      <c r="QOG110" s="290"/>
      <c r="QOH110" s="290"/>
      <c r="QOI110" s="290"/>
      <c r="QOJ110" s="290"/>
      <c r="QOK110" s="290"/>
      <c r="QOL110" s="290"/>
      <c r="QOM110" s="290"/>
      <c r="QON110" s="290"/>
      <c r="QOO110" s="290"/>
      <c r="QOP110" s="290"/>
      <c r="QOQ110" s="290"/>
      <c r="QOR110" s="290"/>
      <c r="QOS110" s="290"/>
      <c r="QOT110" s="290"/>
      <c r="QOU110" s="290"/>
      <c r="QOV110" s="290"/>
      <c r="QOW110" s="290"/>
      <c r="QOX110" s="290"/>
      <c r="QOY110" s="290"/>
      <c r="QOZ110" s="290"/>
      <c r="QPA110" s="290"/>
      <c r="QPB110" s="290"/>
      <c r="QPC110" s="290"/>
      <c r="QPD110" s="290"/>
      <c r="QPE110" s="290"/>
      <c r="QPF110" s="290"/>
      <c r="QPG110" s="290"/>
      <c r="QPH110" s="290"/>
      <c r="QPI110" s="290"/>
      <c r="QPJ110" s="290"/>
      <c r="QPK110" s="290"/>
      <c r="QPL110" s="290"/>
      <c r="QPM110" s="290"/>
      <c r="QPN110" s="290"/>
      <c r="QPO110" s="290"/>
      <c r="QPP110" s="290"/>
      <c r="QPQ110" s="290"/>
      <c r="QPR110" s="290"/>
      <c r="QPS110" s="290"/>
      <c r="QPT110" s="290"/>
      <c r="QPU110" s="290"/>
      <c r="QPV110" s="290"/>
      <c r="QPW110" s="290"/>
      <c r="QPX110" s="290"/>
      <c r="QPY110" s="290"/>
      <c r="QPZ110" s="290"/>
      <c r="QQA110" s="290"/>
      <c r="QQB110" s="290"/>
      <c r="QQC110" s="290"/>
      <c r="QQD110" s="290"/>
      <c r="QQE110" s="290"/>
      <c r="QQF110" s="290"/>
      <c r="QQG110" s="290"/>
      <c r="QQH110" s="290"/>
      <c r="QQI110" s="290"/>
      <c r="QQJ110" s="290"/>
      <c r="QQK110" s="290"/>
      <c r="QQL110" s="290"/>
      <c r="QQM110" s="290"/>
      <c r="QQN110" s="290"/>
      <c r="QQO110" s="290"/>
      <c r="QQP110" s="290"/>
      <c r="QQQ110" s="290"/>
      <c r="QQR110" s="290"/>
      <c r="QQS110" s="290"/>
      <c r="QQT110" s="290"/>
      <c r="QQU110" s="290"/>
      <c r="QQV110" s="290"/>
      <c r="QQW110" s="290"/>
      <c r="QQX110" s="290"/>
      <c r="QQY110" s="290"/>
      <c r="QQZ110" s="290"/>
      <c r="QRA110" s="290"/>
      <c r="QRB110" s="290"/>
      <c r="QRC110" s="290"/>
      <c r="QRD110" s="290"/>
      <c r="QRE110" s="290"/>
      <c r="QRF110" s="290"/>
      <c r="QRG110" s="290"/>
      <c r="QRH110" s="290"/>
      <c r="QRI110" s="290"/>
      <c r="QRJ110" s="290"/>
      <c r="QRK110" s="290"/>
      <c r="QRL110" s="290"/>
      <c r="QRM110" s="290"/>
      <c r="QRN110" s="290"/>
      <c r="QRO110" s="290"/>
      <c r="QRP110" s="290"/>
      <c r="QRQ110" s="290"/>
      <c r="QRR110" s="290"/>
      <c r="QRS110" s="290"/>
      <c r="QRT110" s="290"/>
      <c r="QRU110" s="290"/>
      <c r="QRV110" s="290"/>
      <c r="QRW110" s="290"/>
      <c r="QRX110" s="290"/>
      <c r="QRY110" s="290"/>
      <c r="QRZ110" s="290"/>
      <c r="QSA110" s="290"/>
      <c r="QSB110" s="290"/>
      <c r="QSC110" s="290"/>
      <c r="QSD110" s="290"/>
      <c r="QSE110" s="290"/>
      <c r="QSF110" s="290"/>
      <c r="QSG110" s="290"/>
      <c r="QSH110" s="290"/>
      <c r="QSI110" s="290"/>
      <c r="QSJ110" s="290"/>
      <c r="QSK110" s="290"/>
      <c r="QSL110" s="290"/>
      <c r="QSM110" s="290"/>
      <c r="QSN110" s="290"/>
      <c r="QSO110" s="290"/>
      <c r="QSP110" s="290"/>
      <c r="QSQ110" s="290"/>
      <c r="QSR110" s="290"/>
      <c r="QSS110" s="290"/>
      <c r="QST110" s="290"/>
      <c r="QSU110" s="290"/>
      <c r="QSV110" s="290"/>
      <c r="QSW110" s="290"/>
      <c r="QSX110" s="290"/>
      <c r="QSY110" s="290"/>
      <c r="QSZ110" s="290"/>
      <c r="QTA110" s="290"/>
      <c r="QTB110" s="290"/>
      <c r="QTC110" s="290"/>
      <c r="QTD110" s="290"/>
      <c r="QTE110" s="290"/>
      <c r="QTF110" s="290"/>
      <c r="QTG110" s="290"/>
      <c r="QTH110" s="290"/>
      <c r="QTI110" s="290"/>
      <c r="QTJ110" s="290"/>
      <c r="QTK110" s="290"/>
      <c r="QTL110" s="290"/>
      <c r="QTM110" s="290"/>
      <c r="QTN110" s="290"/>
      <c r="QTO110" s="290"/>
      <c r="QTP110" s="290"/>
      <c r="QTQ110" s="290"/>
      <c r="QTR110" s="290"/>
      <c r="QTS110" s="290"/>
      <c r="QTT110" s="290"/>
      <c r="QTU110" s="290"/>
      <c r="QTV110" s="290"/>
      <c r="QTW110" s="290"/>
      <c r="QTX110" s="290"/>
      <c r="QTY110" s="290"/>
      <c r="QTZ110" s="290"/>
      <c r="QUA110" s="290"/>
      <c r="QUB110" s="290"/>
      <c r="QUC110" s="290"/>
      <c r="QUD110" s="290"/>
      <c r="QUE110" s="290"/>
      <c r="QUF110" s="290"/>
      <c r="QUG110" s="290"/>
      <c r="QUH110" s="290"/>
      <c r="QUI110" s="290"/>
      <c r="QUJ110" s="290"/>
      <c r="QUK110" s="290"/>
      <c r="QUL110" s="290"/>
      <c r="QUM110" s="290"/>
      <c r="QUN110" s="290"/>
      <c r="QUO110" s="290"/>
      <c r="QUP110" s="290"/>
      <c r="QUQ110" s="290"/>
      <c r="QUR110" s="290"/>
      <c r="QUS110" s="290"/>
      <c r="QUT110" s="290"/>
      <c r="QUU110" s="290"/>
      <c r="QUV110" s="290"/>
      <c r="QUW110" s="290"/>
      <c r="QUX110" s="290"/>
      <c r="QUY110" s="290"/>
      <c r="QUZ110" s="290"/>
      <c r="QVA110" s="290"/>
      <c r="QVB110" s="290"/>
      <c r="QVC110" s="290"/>
      <c r="QVD110" s="290"/>
      <c r="QVE110" s="290"/>
      <c r="QVF110" s="290"/>
      <c r="QVG110" s="290"/>
      <c r="QVH110" s="290"/>
      <c r="QVI110" s="290"/>
      <c r="QVJ110" s="290"/>
      <c r="QVK110" s="290"/>
      <c r="QVL110" s="290"/>
      <c r="QVM110" s="290"/>
      <c r="QVN110" s="290"/>
      <c r="QVO110" s="290"/>
      <c r="QVP110" s="290"/>
      <c r="QVQ110" s="290"/>
      <c r="QVR110" s="290"/>
      <c r="QVS110" s="290"/>
      <c r="QVT110" s="290"/>
      <c r="QVU110" s="290"/>
      <c r="QVV110" s="290"/>
      <c r="QVW110" s="290"/>
      <c r="QVX110" s="290"/>
      <c r="QVY110" s="290"/>
      <c r="QVZ110" s="290"/>
      <c r="QWA110" s="290"/>
      <c r="QWB110" s="290"/>
      <c r="QWC110" s="290"/>
      <c r="QWD110" s="290"/>
      <c r="QWE110" s="290"/>
      <c r="QWF110" s="290"/>
      <c r="QWG110" s="290"/>
      <c r="QWH110" s="290"/>
      <c r="QWI110" s="290"/>
      <c r="QWJ110" s="290"/>
      <c r="QWK110" s="290"/>
      <c r="QWL110" s="290"/>
      <c r="QWM110" s="290"/>
      <c r="QWN110" s="290"/>
      <c r="QWO110" s="290"/>
      <c r="QWP110" s="290"/>
      <c r="QWQ110" s="290"/>
      <c r="QWR110" s="290"/>
      <c r="QWS110" s="290"/>
      <c r="QWT110" s="290"/>
      <c r="QWU110" s="290"/>
      <c r="QWV110" s="290"/>
      <c r="QWW110" s="290"/>
      <c r="QWX110" s="290"/>
      <c r="QWY110" s="290"/>
      <c r="QWZ110" s="290"/>
      <c r="QXA110" s="290"/>
      <c r="QXB110" s="290"/>
      <c r="QXC110" s="290"/>
      <c r="QXD110" s="290"/>
      <c r="QXE110" s="290"/>
      <c r="QXF110" s="290"/>
      <c r="QXG110" s="290"/>
      <c r="QXH110" s="290"/>
      <c r="QXI110" s="290"/>
      <c r="QXJ110" s="290"/>
      <c r="QXK110" s="290"/>
      <c r="QXL110" s="290"/>
      <c r="QXM110" s="290"/>
      <c r="QXN110" s="290"/>
      <c r="QXO110" s="290"/>
      <c r="QXP110" s="290"/>
      <c r="QXQ110" s="290"/>
      <c r="QXR110" s="290"/>
      <c r="QXS110" s="290"/>
      <c r="QXT110" s="290"/>
      <c r="QXU110" s="290"/>
      <c r="QXV110" s="290"/>
      <c r="QXW110" s="290"/>
      <c r="QXX110" s="290"/>
      <c r="QXY110" s="290"/>
      <c r="QXZ110" s="290"/>
      <c r="QYA110" s="290"/>
      <c r="QYB110" s="290"/>
      <c r="QYC110" s="290"/>
      <c r="QYD110" s="290"/>
      <c r="QYE110" s="290"/>
      <c r="QYF110" s="290"/>
      <c r="QYG110" s="290"/>
      <c r="QYH110" s="290"/>
      <c r="QYI110" s="290"/>
      <c r="QYJ110" s="290"/>
      <c r="QYK110" s="290"/>
      <c r="QYL110" s="290"/>
      <c r="QYM110" s="290"/>
      <c r="QYN110" s="290"/>
      <c r="QYO110" s="290"/>
      <c r="QYP110" s="290"/>
      <c r="QYQ110" s="290"/>
      <c r="QYR110" s="290"/>
      <c r="QYS110" s="290"/>
      <c r="QYT110" s="290"/>
      <c r="QYU110" s="290"/>
      <c r="QYV110" s="290"/>
      <c r="QYW110" s="290"/>
      <c r="QYX110" s="290"/>
      <c r="QYY110" s="290"/>
      <c r="QYZ110" s="290"/>
      <c r="QZA110" s="290"/>
      <c r="QZB110" s="290"/>
      <c r="QZC110" s="290"/>
      <c r="QZD110" s="290"/>
      <c r="QZE110" s="290"/>
      <c r="QZF110" s="290"/>
      <c r="QZG110" s="290"/>
      <c r="QZH110" s="290"/>
      <c r="QZI110" s="290"/>
      <c r="QZJ110" s="290"/>
      <c r="QZK110" s="290"/>
      <c r="QZL110" s="290"/>
      <c r="QZM110" s="290"/>
      <c r="QZN110" s="290"/>
      <c r="QZO110" s="290"/>
      <c r="QZP110" s="290"/>
      <c r="QZQ110" s="290"/>
      <c r="QZR110" s="290"/>
      <c r="QZS110" s="290"/>
      <c r="QZT110" s="290"/>
      <c r="QZU110" s="290"/>
      <c r="QZV110" s="290"/>
      <c r="QZW110" s="290"/>
      <c r="QZX110" s="290"/>
      <c r="QZY110" s="290"/>
      <c r="QZZ110" s="290"/>
      <c r="RAA110" s="290"/>
      <c r="RAB110" s="290"/>
      <c r="RAC110" s="290"/>
      <c r="RAD110" s="290"/>
      <c r="RAE110" s="290"/>
      <c r="RAF110" s="290"/>
      <c r="RAG110" s="290"/>
      <c r="RAH110" s="290"/>
      <c r="RAI110" s="290"/>
      <c r="RAJ110" s="290"/>
      <c r="RAK110" s="290"/>
      <c r="RAL110" s="290"/>
      <c r="RAM110" s="290"/>
      <c r="RAN110" s="290"/>
      <c r="RAO110" s="290"/>
      <c r="RAP110" s="290"/>
      <c r="RAQ110" s="290"/>
      <c r="RAR110" s="290"/>
      <c r="RAS110" s="290"/>
      <c r="RAT110" s="290"/>
      <c r="RAU110" s="290"/>
      <c r="RAV110" s="290"/>
      <c r="RAW110" s="290"/>
      <c r="RAX110" s="290"/>
      <c r="RAY110" s="290"/>
      <c r="RAZ110" s="290"/>
      <c r="RBA110" s="290"/>
      <c r="RBB110" s="290"/>
      <c r="RBC110" s="290"/>
      <c r="RBD110" s="290"/>
      <c r="RBE110" s="290"/>
      <c r="RBF110" s="290"/>
      <c r="RBG110" s="290"/>
      <c r="RBH110" s="290"/>
      <c r="RBI110" s="290"/>
      <c r="RBJ110" s="290"/>
      <c r="RBK110" s="290"/>
      <c r="RBL110" s="290"/>
      <c r="RBM110" s="290"/>
      <c r="RBN110" s="290"/>
      <c r="RBO110" s="290"/>
      <c r="RBP110" s="290"/>
      <c r="RBQ110" s="290"/>
      <c r="RBR110" s="290"/>
      <c r="RBS110" s="290"/>
      <c r="RBT110" s="290"/>
      <c r="RBU110" s="290"/>
      <c r="RBV110" s="290"/>
      <c r="RBW110" s="290"/>
      <c r="RBX110" s="290"/>
      <c r="RBY110" s="290"/>
      <c r="RBZ110" s="290"/>
      <c r="RCA110" s="290"/>
      <c r="RCB110" s="290"/>
      <c r="RCC110" s="290"/>
      <c r="RCD110" s="290"/>
      <c r="RCE110" s="290"/>
      <c r="RCF110" s="290"/>
      <c r="RCG110" s="290"/>
      <c r="RCH110" s="290"/>
      <c r="RCI110" s="290"/>
      <c r="RCJ110" s="290"/>
      <c r="RCK110" s="290"/>
      <c r="RCL110" s="290"/>
      <c r="RCM110" s="290"/>
      <c r="RCN110" s="290"/>
      <c r="RCO110" s="290"/>
      <c r="RCP110" s="290"/>
      <c r="RCQ110" s="290"/>
      <c r="RCR110" s="290"/>
      <c r="RCS110" s="290"/>
      <c r="RCT110" s="290"/>
      <c r="RCU110" s="290"/>
      <c r="RCV110" s="290"/>
      <c r="RCW110" s="290"/>
      <c r="RCX110" s="290"/>
      <c r="RCY110" s="290"/>
      <c r="RCZ110" s="290"/>
      <c r="RDA110" s="290"/>
      <c r="RDB110" s="290"/>
      <c r="RDC110" s="290"/>
      <c r="RDD110" s="290"/>
      <c r="RDE110" s="290"/>
      <c r="RDF110" s="290"/>
      <c r="RDG110" s="290"/>
      <c r="RDH110" s="290"/>
      <c r="RDI110" s="290"/>
      <c r="RDJ110" s="290"/>
      <c r="RDK110" s="290"/>
      <c r="RDL110" s="290"/>
      <c r="RDM110" s="290"/>
      <c r="RDN110" s="290"/>
      <c r="RDO110" s="290"/>
      <c r="RDP110" s="290"/>
      <c r="RDQ110" s="290"/>
      <c r="RDR110" s="290"/>
      <c r="RDS110" s="290"/>
      <c r="RDT110" s="290"/>
      <c r="RDU110" s="290"/>
      <c r="RDV110" s="290"/>
      <c r="RDW110" s="290"/>
      <c r="RDX110" s="290"/>
      <c r="RDY110" s="290"/>
      <c r="RDZ110" s="290"/>
      <c r="REA110" s="290"/>
      <c r="REB110" s="290"/>
      <c r="REC110" s="290"/>
      <c r="RED110" s="290"/>
      <c r="REE110" s="290"/>
      <c r="REF110" s="290"/>
      <c r="REG110" s="290"/>
      <c r="REH110" s="290"/>
      <c r="REI110" s="290"/>
      <c r="REJ110" s="290"/>
      <c r="REK110" s="290"/>
      <c r="REL110" s="290"/>
      <c r="REM110" s="290"/>
      <c r="REN110" s="290"/>
      <c r="REO110" s="290"/>
      <c r="REP110" s="290"/>
      <c r="REQ110" s="290"/>
      <c r="RER110" s="290"/>
      <c r="RES110" s="290"/>
      <c r="RET110" s="290"/>
      <c r="REU110" s="290"/>
      <c r="REV110" s="290"/>
      <c r="REW110" s="290"/>
      <c r="REX110" s="290"/>
      <c r="REY110" s="290"/>
      <c r="REZ110" s="290"/>
      <c r="RFA110" s="290"/>
      <c r="RFB110" s="290"/>
      <c r="RFC110" s="290"/>
      <c r="RFD110" s="290"/>
      <c r="RFE110" s="290"/>
      <c r="RFF110" s="290"/>
      <c r="RFG110" s="290"/>
      <c r="RFH110" s="290"/>
      <c r="RFI110" s="290"/>
      <c r="RFJ110" s="290"/>
      <c r="RFK110" s="290"/>
      <c r="RFL110" s="290"/>
      <c r="RFM110" s="290"/>
      <c r="RFN110" s="290"/>
      <c r="RFO110" s="290"/>
      <c r="RFP110" s="290"/>
      <c r="RFQ110" s="290"/>
      <c r="RFR110" s="290"/>
      <c r="RFS110" s="290"/>
      <c r="RFT110" s="290"/>
      <c r="RFU110" s="290"/>
      <c r="RFV110" s="290"/>
      <c r="RFW110" s="290"/>
      <c r="RFX110" s="290"/>
      <c r="RFY110" s="290"/>
      <c r="RFZ110" s="290"/>
      <c r="RGA110" s="290"/>
      <c r="RGB110" s="290"/>
      <c r="RGC110" s="290"/>
      <c r="RGD110" s="290"/>
      <c r="RGE110" s="290"/>
      <c r="RGF110" s="290"/>
      <c r="RGG110" s="290"/>
      <c r="RGH110" s="290"/>
      <c r="RGI110" s="290"/>
      <c r="RGJ110" s="290"/>
      <c r="RGK110" s="290"/>
      <c r="RGL110" s="290"/>
      <c r="RGM110" s="290"/>
      <c r="RGN110" s="290"/>
      <c r="RGO110" s="290"/>
      <c r="RGP110" s="290"/>
      <c r="RGQ110" s="290"/>
      <c r="RGR110" s="290"/>
      <c r="RGS110" s="290"/>
      <c r="RGT110" s="290"/>
      <c r="RGU110" s="290"/>
      <c r="RGV110" s="290"/>
      <c r="RGW110" s="290"/>
      <c r="RGX110" s="290"/>
      <c r="RGY110" s="290"/>
      <c r="RGZ110" s="290"/>
      <c r="RHA110" s="290"/>
      <c r="RHB110" s="290"/>
      <c r="RHC110" s="290"/>
      <c r="RHD110" s="290"/>
      <c r="RHE110" s="290"/>
      <c r="RHF110" s="290"/>
      <c r="RHG110" s="290"/>
      <c r="RHH110" s="290"/>
      <c r="RHI110" s="290"/>
      <c r="RHJ110" s="290"/>
      <c r="RHK110" s="290"/>
      <c r="RHL110" s="290"/>
      <c r="RHM110" s="290"/>
      <c r="RHN110" s="290"/>
      <c r="RHO110" s="290"/>
      <c r="RHP110" s="290"/>
      <c r="RHQ110" s="290"/>
      <c r="RHR110" s="290"/>
      <c r="RHS110" s="290"/>
      <c r="RHT110" s="290"/>
      <c r="RHU110" s="290"/>
      <c r="RHV110" s="290"/>
      <c r="RHW110" s="290"/>
      <c r="RHX110" s="290"/>
      <c r="RHY110" s="290"/>
      <c r="RHZ110" s="290"/>
      <c r="RIA110" s="290"/>
      <c r="RIB110" s="290"/>
      <c r="RIC110" s="290"/>
      <c r="RID110" s="290"/>
      <c r="RIE110" s="290"/>
      <c r="RIF110" s="290"/>
      <c r="RIG110" s="290"/>
      <c r="RIH110" s="290"/>
      <c r="RII110" s="290"/>
      <c r="RIJ110" s="290"/>
      <c r="RIK110" s="290"/>
      <c r="RIL110" s="290"/>
      <c r="RIM110" s="290"/>
      <c r="RIN110" s="290"/>
      <c r="RIO110" s="290"/>
      <c r="RIP110" s="290"/>
      <c r="RIQ110" s="290"/>
      <c r="RIR110" s="290"/>
      <c r="RIS110" s="290"/>
      <c r="RIT110" s="290"/>
      <c r="RIU110" s="290"/>
      <c r="RIV110" s="290"/>
      <c r="RIW110" s="290"/>
      <c r="RIX110" s="290"/>
      <c r="RIY110" s="290"/>
      <c r="RIZ110" s="290"/>
      <c r="RJA110" s="290"/>
      <c r="RJB110" s="290"/>
      <c r="RJC110" s="290"/>
      <c r="RJD110" s="290"/>
      <c r="RJE110" s="290"/>
      <c r="RJF110" s="290"/>
      <c r="RJG110" s="290"/>
      <c r="RJH110" s="290"/>
      <c r="RJI110" s="290"/>
      <c r="RJJ110" s="290"/>
      <c r="RJK110" s="290"/>
      <c r="RJL110" s="290"/>
      <c r="RJM110" s="290"/>
      <c r="RJN110" s="290"/>
      <c r="RJO110" s="290"/>
      <c r="RJP110" s="290"/>
      <c r="RJQ110" s="290"/>
      <c r="RJR110" s="290"/>
      <c r="RJS110" s="290"/>
      <c r="RJT110" s="290"/>
      <c r="RJU110" s="290"/>
      <c r="RJV110" s="290"/>
      <c r="RJW110" s="290"/>
      <c r="RJX110" s="290"/>
      <c r="RJY110" s="290"/>
      <c r="RJZ110" s="290"/>
      <c r="RKA110" s="290"/>
      <c r="RKB110" s="290"/>
      <c r="RKC110" s="290"/>
      <c r="RKD110" s="290"/>
      <c r="RKE110" s="290"/>
      <c r="RKF110" s="290"/>
      <c r="RKG110" s="290"/>
      <c r="RKH110" s="290"/>
      <c r="RKI110" s="290"/>
      <c r="RKJ110" s="290"/>
      <c r="RKK110" s="290"/>
      <c r="RKL110" s="290"/>
      <c r="RKM110" s="290"/>
      <c r="RKN110" s="290"/>
      <c r="RKO110" s="290"/>
      <c r="RKP110" s="290"/>
      <c r="RKQ110" s="290"/>
      <c r="RKR110" s="290"/>
      <c r="RKS110" s="290"/>
      <c r="RKT110" s="290"/>
      <c r="RKU110" s="290"/>
      <c r="RKV110" s="290"/>
      <c r="RKW110" s="290"/>
      <c r="RKX110" s="290"/>
      <c r="RKY110" s="290"/>
      <c r="RKZ110" s="290"/>
      <c r="RLA110" s="290"/>
      <c r="RLB110" s="290"/>
      <c r="RLC110" s="290"/>
      <c r="RLD110" s="290"/>
      <c r="RLE110" s="290"/>
      <c r="RLF110" s="290"/>
      <c r="RLG110" s="290"/>
      <c r="RLH110" s="290"/>
      <c r="RLI110" s="290"/>
      <c r="RLJ110" s="290"/>
      <c r="RLK110" s="290"/>
      <c r="RLL110" s="290"/>
      <c r="RLM110" s="290"/>
      <c r="RLN110" s="290"/>
      <c r="RLO110" s="290"/>
      <c r="RLP110" s="290"/>
      <c r="RLQ110" s="290"/>
      <c r="RLR110" s="290"/>
      <c r="RLS110" s="290"/>
      <c r="RLT110" s="290"/>
      <c r="RLU110" s="290"/>
      <c r="RLV110" s="290"/>
      <c r="RLW110" s="290"/>
      <c r="RLX110" s="290"/>
      <c r="RLY110" s="290"/>
      <c r="RLZ110" s="290"/>
      <c r="RMA110" s="290"/>
      <c r="RMB110" s="290"/>
      <c r="RMC110" s="290"/>
      <c r="RMD110" s="290"/>
      <c r="RME110" s="290"/>
      <c r="RMF110" s="290"/>
      <c r="RMG110" s="290"/>
      <c r="RMH110" s="290"/>
      <c r="RMI110" s="290"/>
      <c r="RMJ110" s="290"/>
      <c r="RMK110" s="290"/>
      <c r="RML110" s="290"/>
      <c r="RMM110" s="290"/>
      <c r="RMN110" s="290"/>
      <c r="RMO110" s="290"/>
      <c r="RMP110" s="290"/>
      <c r="RMQ110" s="290"/>
      <c r="RMR110" s="290"/>
      <c r="RMS110" s="290"/>
      <c r="RMT110" s="290"/>
      <c r="RMU110" s="290"/>
      <c r="RMV110" s="290"/>
      <c r="RMW110" s="290"/>
      <c r="RMX110" s="290"/>
      <c r="RMY110" s="290"/>
      <c r="RMZ110" s="290"/>
      <c r="RNA110" s="290"/>
      <c r="RNB110" s="290"/>
      <c r="RNC110" s="290"/>
      <c r="RND110" s="290"/>
      <c r="RNE110" s="290"/>
      <c r="RNF110" s="290"/>
      <c r="RNG110" s="290"/>
      <c r="RNH110" s="290"/>
      <c r="RNI110" s="290"/>
      <c r="RNJ110" s="290"/>
      <c r="RNK110" s="290"/>
      <c r="RNL110" s="290"/>
      <c r="RNM110" s="290"/>
      <c r="RNN110" s="290"/>
      <c r="RNO110" s="290"/>
      <c r="RNP110" s="290"/>
      <c r="RNQ110" s="290"/>
      <c r="RNR110" s="290"/>
      <c r="RNS110" s="290"/>
      <c r="RNT110" s="290"/>
      <c r="RNU110" s="290"/>
      <c r="RNV110" s="290"/>
      <c r="RNW110" s="290"/>
      <c r="RNX110" s="290"/>
      <c r="RNY110" s="290"/>
      <c r="RNZ110" s="290"/>
      <c r="ROA110" s="290"/>
      <c r="ROB110" s="290"/>
      <c r="ROC110" s="290"/>
      <c r="ROD110" s="290"/>
      <c r="ROE110" s="290"/>
      <c r="ROF110" s="290"/>
      <c r="ROG110" s="290"/>
      <c r="ROH110" s="290"/>
      <c r="ROI110" s="290"/>
      <c r="ROJ110" s="290"/>
      <c r="ROK110" s="290"/>
      <c r="ROL110" s="290"/>
      <c r="ROM110" s="290"/>
      <c r="RON110" s="290"/>
      <c r="ROO110" s="290"/>
      <c r="ROP110" s="290"/>
      <c r="ROQ110" s="290"/>
      <c r="ROR110" s="290"/>
      <c r="ROS110" s="290"/>
      <c r="ROT110" s="290"/>
      <c r="ROU110" s="290"/>
      <c r="ROV110" s="290"/>
      <c r="ROW110" s="290"/>
      <c r="ROX110" s="290"/>
      <c r="ROY110" s="290"/>
      <c r="ROZ110" s="290"/>
      <c r="RPA110" s="290"/>
      <c r="RPB110" s="290"/>
      <c r="RPC110" s="290"/>
      <c r="RPD110" s="290"/>
      <c r="RPE110" s="290"/>
      <c r="RPF110" s="290"/>
      <c r="RPG110" s="290"/>
      <c r="RPH110" s="290"/>
      <c r="RPI110" s="290"/>
      <c r="RPJ110" s="290"/>
      <c r="RPK110" s="290"/>
      <c r="RPL110" s="290"/>
      <c r="RPM110" s="290"/>
      <c r="RPN110" s="290"/>
      <c r="RPO110" s="290"/>
      <c r="RPP110" s="290"/>
      <c r="RPQ110" s="290"/>
      <c r="RPR110" s="290"/>
      <c r="RPS110" s="290"/>
      <c r="RPT110" s="290"/>
      <c r="RPU110" s="290"/>
      <c r="RPV110" s="290"/>
      <c r="RPW110" s="290"/>
      <c r="RPX110" s="290"/>
      <c r="RPY110" s="290"/>
      <c r="RPZ110" s="290"/>
      <c r="RQA110" s="290"/>
      <c r="RQB110" s="290"/>
      <c r="RQC110" s="290"/>
      <c r="RQD110" s="290"/>
      <c r="RQE110" s="290"/>
      <c r="RQF110" s="290"/>
      <c r="RQG110" s="290"/>
      <c r="RQH110" s="290"/>
      <c r="RQI110" s="290"/>
      <c r="RQJ110" s="290"/>
      <c r="RQK110" s="290"/>
      <c r="RQL110" s="290"/>
      <c r="RQM110" s="290"/>
      <c r="RQN110" s="290"/>
      <c r="RQO110" s="290"/>
      <c r="RQP110" s="290"/>
      <c r="RQQ110" s="290"/>
      <c r="RQR110" s="290"/>
      <c r="RQS110" s="290"/>
      <c r="RQT110" s="290"/>
      <c r="RQU110" s="290"/>
      <c r="RQV110" s="290"/>
      <c r="RQW110" s="290"/>
      <c r="RQX110" s="290"/>
      <c r="RQY110" s="290"/>
      <c r="RQZ110" s="290"/>
      <c r="RRA110" s="290"/>
      <c r="RRB110" s="290"/>
      <c r="RRC110" s="290"/>
      <c r="RRD110" s="290"/>
      <c r="RRE110" s="290"/>
      <c r="RRF110" s="290"/>
      <c r="RRG110" s="290"/>
      <c r="RRH110" s="290"/>
      <c r="RRI110" s="290"/>
      <c r="RRJ110" s="290"/>
      <c r="RRK110" s="290"/>
      <c r="RRL110" s="290"/>
      <c r="RRM110" s="290"/>
      <c r="RRN110" s="290"/>
      <c r="RRO110" s="290"/>
      <c r="RRP110" s="290"/>
      <c r="RRQ110" s="290"/>
      <c r="RRR110" s="290"/>
      <c r="RRS110" s="290"/>
      <c r="RRT110" s="290"/>
      <c r="RRU110" s="290"/>
      <c r="RRV110" s="290"/>
      <c r="RRW110" s="290"/>
      <c r="RRX110" s="290"/>
      <c r="RRY110" s="290"/>
      <c r="RRZ110" s="290"/>
      <c r="RSA110" s="290"/>
      <c r="RSB110" s="290"/>
      <c r="RSC110" s="290"/>
      <c r="RSD110" s="290"/>
      <c r="RSE110" s="290"/>
      <c r="RSF110" s="290"/>
      <c r="RSG110" s="290"/>
      <c r="RSH110" s="290"/>
      <c r="RSI110" s="290"/>
      <c r="RSJ110" s="290"/>
      <c r="RSK110" s="290"/>
      <c r="RSL110" s="290"/>
      <c r="RSM110" s="290"/>
      <c r="RSN110" s="290"/>
      <c r="RSO110" s="290"/>
      <c r="RSP110" s="290"/>
      <c r="RSQ110" s="290"/>
      <c r="RSR110" s="290"/>
      <c r="RSS110" s="290"/>
      <c r="RST110" s="290"/>
      <c r="RSU110" s="290"/>
      <c r="RSV110" s="290"/>
      <c r="RSW110" s="290"/>
      <c r="RSX110" s="290"/>
      <c r="RSY110" s="290"/>
      <c r="RSZ110" s="290"/>
      <c r="RTA110" s="290"/>
      <c r="RTB110" s="290"/>
      <c r="RTC110" s="290"/>
      <c r="RTD110" s="290"/>
      <c r="RTE110" s="290"/>
      <c r="RTF110" s="290"/>
      <c r="RTG110" s="290"/>
      <c r="RTH110" s="290"/>
      <c r="RTI110" s="290"/>
      <c r="RTJ110" s="290"/>
      <c r="RTK110" s="290"/>
      <c r="RTL110" s="290"/>
      <c r="RTM110" s="290"/>
      <c r="RTN110" s="290"/>
      <c r="RTO110" s="290"/>
      <c r="RTP110" s="290"/>
      <c r="RTQ110" s="290"/>
      <c r="RTR110" s="290"/>
      <c r="RTS110" s="290"/>
      <c r="RTT110" s="290"/>
      <c r="RTU110" s="290"/>
      <c r="RTV110" s="290"/>
      <c r="RTW110" s="290"/>
      <c r="RTX110" s="290"/>
      <c r="RTY110" s="290"/>
      <c r="RTZ110" s="290"/>
      <c r="RUA110" s="290"/>
      <c r="RUB110" s="290"/>
      <c r="RUC110" s="290"/>
      <c r="RUD110" s="290"/>
      <c r="RUE110" s="290"/>
      <c r="RUF110" s="290"/>
      <c r="RUG110" s="290"/>
      <c r="RUH110" s="290"/>
      <c r="RUI110" s="290"/>
      <c r="RUJ110" s="290"/>
      <c r="RUK110" s="290"/>
      <c r="RUL110" s="290"/>
      <c r="RUM110" s="290"/>
      <c r="RUN110" s="290"/>
      <c r="RUO110" s="290"/>
      <c r="RUP110" s="290"/>
      <c r="RUQ110" s="290"/>
      <c r="RUR110" s="290"/>
      <c r="RUS110" s="290"/>
      <c r="RUT110" s="290"/>
      <c r="RUU110" s="290"/>
      <c r="RUV110" s="290"/>
      <c r="RUW110" s="290"/>
      <c r="RUX110" s="290"/>
      <c r="RUY110" s="290"/>
      <c r="RUZ110" s="290"/>
      <c r="RVA110" s="290"/>
      <c r="RVB110" s="290"/>
      <c r="RVC110" s="290"/>
      <c r="RVD110" s="290"/>
      <c r="RVE110" s="290"/>
      <c r="RVF110" s="290"/>
      <c r="RVG110" s="290"/>
      <c r="RVH110" s="290"/>
      <c r="RVI110" s="290"/>
      <c r="RVJ110" s="290"/>
      <c r="RVK110" s="290"/>
      <c r="RVL110" s="290"/>
      <c r="RVM110" s="290"/>
      <c r="RVN110" s="290"/>
      <c r="RVO110" s="290"/>
      <c r="RVP110" s="290"/>
      <c r="RVQ110" s="290"/>
      <c r="RVR110" s="290"/>
      <c r="RVS110" s="290"/>
      <c r="RVT110" s="290"/>
      <c r="RVU110" s="290"/>
      <c r="RVV110" s="290"/>
      <c r="RVW110" s="290"/>
      <c r="RVX110" s="290"/>
      <c r="RVY110" s="290"/>
      <c r="RVZ110" s="290"/>
      <c r="RWA110" s="290"/>
      <c r="RWB110" s="290"/>
      <c r="RWC110" s="290"/>
      <c r="RWD110" s="290"/>
      <c r="RWE110" s="290"/>
      <c r="RWF110" s="290"/>
      <c r="RWG110" s="290"/>
      <c r="RWH110" s="290"/>
      <c r="RWI110" s="290"/>
      <c r="RWJ110" s="290"/>
      <c r="RWK110" s="290"/>
      <c r="RWL110" s="290"/>
      <c r="RWM110" s="290"/>
      <c r="RWN110" s="290"/>
      <c r="RWO110" s="290"/>
      <c r="RWP110" s="290"/>
      <c r="RWQ110" s="290"/>
      <c r="RWR110" s="290"/>
      <c r="RWS110" s="290"/>
      <c r="RWT110" s="290"/>
      <c r="RWU110" s="290"/>
      <c r="RWV110" s="290"/>
      <c r="RWW110" s="290"/>
      <c r="RWX110" s="290"/>
      <c r="RWY110" s="290"/>
      <c r="RWZ110" s="290"/>
      <c r="RXA110" s="290"/>
      <c r="RXB110" s="290"/>
      <c r="RXC110" s="290"/>
      <c r="RXD110" s="290"/>
      <c r="RXE110" s="290"/>
      <c r="RXF110" s="290"/>
      <c r="RXG110" s="290"/>
      <c r="RXH110" s="290"/>
      <c r="RXI110" s="290"/>
      <c r="RXJ110" s="290"/>
      <c r="RXK110" s="290"/>
      <c r="RXL110" s="290"/>
      <c r="RXM110" s="290"/>
      <c r="RXN110" s="290"/>
      <c r="RXO110" s="290"/>
      <c r="RXP110" s="290"/>
      <c r="RXQ110" s="290"/>
      <c r="RXR110" s="290"/>
      <c r="RXS110" s="290"/>
      <c r="RXT110" s="290"/>
      <c r="RXU110" s="290"/>
      <c r="RXV110" s="290"/>
      <c r="RXW110" s="290"/>
      <c r="RXX110" s="290"/>
      <c r="RXY110" s="290"/>
      <c r="RXZ110" s="290"/>
      <c r="RYA110" s="290"/>
      <c r="RYB110" s="290"/>
      <c r="RYC110" s="290"/>
      <c r="RYD110" s="290"/>
      <c r="RYE110" s="290"/>
      <c r="RYF110" s="290"/>
      <c r="RYG110" s="290"/>
      <c r="RYH110" s="290"/>
      <c r="RYI110" s="290"/>
      <c r="RYJ110" s="290"/>
      <c r="RYK110" s="290"/>
      <c r="RYL110" s="290"/>
      <c r="RYM110" s="290"/>
      <c r="RYN110" s="290"/>
      <c r="RYO110" s="290"/>
      <c r="RYP110" s="290"/>
      <c r="RYQ110" s="290"/>
      <c r="RYR110" s="290"/>
      <c r="RYS110" s="290"/>
      <c r="RYT110" s="290"/>
      <c r="RYU110" s="290"/>
      <c r="RYV110" s="290"/>
      <c r="RYW110" s="290"/>
      <c r="RYX110" s="290"/>
      <c r="RYY110" s="290"/>
      <c r="RYZ110" s="290"/>
      <c r="RZA110" s="290"/>
      <c r="RZB110" s="290"/>
      <c r="RZC110" s="290"/>
      <c r="RZD110" s="290"/>
      <c r="RZE110" s="290"/>
      <c r="RZF110" s="290"/>
      <c r="RZG110" s="290"/>
      <c r="RZH110" s="290"/>
      <c r="RZI110" s="290"/>
      <c r="RZJ110" s="290"/>
      <c r="RZK110" s="290"/>
      <c r="RZL110" s="290"/>
      <c r="RZM110" s="290"/>
      <c r="RZN110" s="290"/>
      <c r="RZO110" s="290"/>
      <c r="RZP110" s="290"/>
      <c r="RZQ110" s="290"/>
      <c r="RZR110" s="290"/>
      <c r="RZS110" s="290"/>
      <c r="RZT110" s="290"/>
      <c r="RZU110" s="290"/>
      <c r="RZV110" s="290"/>
      <c r="RZW110" s="290"/>
      <c r="RZX110" s="290"/>
      <c r="RZY110" s="290"/>
      <c r="RZZ110" s="290"/>
      <c r="SAA110" s="290"/>
      <c r="SAB110" s="290"/>
      <c r="SAC110" s="290"/>
      <c r="SAD110" s="290"/>
      <c r="SAE110" s="290"/>
      <c r="SAF110" s="290"/>
      <c r="SAG110" s="290"/>
      <c r="SAH110" s="290"/>
      <c r="SAI110" s="290"/>
      <c r="SAJ110" s="290"/>
      <c r="SAK110" s="290"/>
      <c r="SAL110" s="290"/>
      <c r="SAM110" s="290"/>
      <c r="SAN110" s="290"/>
      <c r="SAO110" s="290"/>
      <c r="SAP110" s="290"/>
      <c r="SAQ110" s="290"/>
      <c r="SAR110" s="290"/>
      <c r="SAS110" s="290"/>
      <c r="SAT110" s="290"/>
      <c r="SAU110" s="290"/>
      <c r="SAV110" s="290"/>
      <c r="SAW110" s="290"/>
      <c r="SAX110" s="290"/>
      <c r="SAY110" s="290"/>
      <c r="SAZ110" s="290"/>
      <c r="SBA110" s="290"/>
      <c r="SBB110" s="290"/>
      <c r="SBC110" s="290"/>
      <c r="SBD110" s="290"/>
      <c r="SBE110" s="290"/>
      <c r="SBF110" s="290"/>
      <c r="SBG110" s="290"/>
      <c r="SBH110" s="290"/>
      <c r="SBI110" s="290"/>
      <c r="SBJ110" s="290"/>
      <c r="SBK110" s="290"/>
      <c r="SBL110" s="290"/>
      <c r="SBM110" s="290"/>
      <c r="SBN110" s="290"/>
      <c r="SBO110" s="290"/>
      <c r="SBP110" s="290"/>
      <c r="SBQ110" s="290"/>
      <c r="SBR110" s="290"/>
      <c r="SBS110" s="290"/>
      <c r="SBT110" s="290"/>
      <c r="SBU110" s="290"/>
      <c r="SBV110" s="290"/>
      <c r="SBW110" s="290"/>
      <c r="SBX110" s="290"/>
      <c r="SBY110" s="290"/>
      <c r="SBZ110" s="290"/>
      <c r="SCA110" s="290"/>
      <c r="SCB110" s="290"/>
      <c r="SCC110" s="290"/>
      <c r="SCD110" s="290"/>
      <c r="SCE110" s="290"/>
      <c r="SCF110" s="290"/>
      <c r="SCG110" s="290"/>
      <c r="SCH110" s="290"/>
      <c r="SCI110" s="290"/>
      <c r="SCJ110" s="290"/>
      <c r="SCK110" s="290"/>
      <c r="SCL110" s="290"/>
      <c r="SCM110" s="290"/>
      <c r="SCN110" s="290"/>
      <c r="SCO110" s="290"/>
      <c r="SCP110" s="290"/>
      <c r="SCQ110" s="290"/>
      <c r="SCR110" s="290"/>
      <c r="SCS110" s="290"/>
      <c r="SCT110" s="290"/>
      <c r="SCU110" s="290"/>
      <c r="SCV110" s="290"/>
      <c r="SCW110" s="290"/>
      <c r="SCX110" s="290"/>
      <c r="SCY110" s="290"/>
      <c r="SCZ110" s="290"/>
      <c r="SDA110" s="290"/>
      <c r="SDB110" s="290"/>
      <c r="SDC110" s="290"/>
      <c r="SDD110" s="290"/>
      <c r="SDE110" s="290"/>
      <c r="SDF110" s="290"/>
      <c r="SDG110" s="290"/>
      <c r="SDH110" s="290"/>
      <c r="SDI110" s="290"/>
      <c r="SDJ110" s="290"/>
      <c r="SDK110" s="290"/>
      <c r="SDL110" s="290"/>
      <c r="SDM110" s="290"/>
      <c r="SDN110" s="290"/>
      <c r="SDO110" s="290"/>
      <c r="SDP110" s="290"/>
      <c r="SDQ110" s="290"/>
      <c r="SDR110" s="290"/>
      <c r="SDS110" s="290"/>
      <c r="SDT110" s="290"/>
      <c r="SDU110" s="290"/>
      <c r="SDV110" s="290"/>
      <c r="SDW110" s="290"/>
      <c r="SDX110" s="290"/>
      <c r="SDY110" s="290"/>
      <c r="SDZ110" s="290"/>
      <c r="SEA110" s="290"/>
      <c r="SEB110" s="290"/>
      <c r="SEC110" s="290"/>
      <c r="SED110" s="290"/>
      <c r="SEE110" s="290"/>
      <c r="SEF110" s="290"/>
      <c r="SEG110" s="290"/>
      <c r="SEH110" s="290"/>
      <c r="SEI110" s="290"/>
      <c r="SEJ110" s="290"/>
      <c r="SEK110" s="290"/>
      <c r="SEL110" s="290"/>
      <c r="SEM110" s="290"/>
      <c r="SEN110" s="290"/>
      <c r="SEO110" s="290"/>
      <c r="SEP110" s="290"/>
      <c r="SEQ110" s="290"/>
      <c r="SER110" s="290"/>
      <c r="SES110" s="290"/>
      <c r="SET110" s="290"/>
      <c r="SEU110" s="290"/>
      <c r="SEV110" s="290"/>
      <c r="SEW110" s="290"/>
      <c r="SEX110" s="290"/>
      <c r="SEY110" s="290"/>
      <c r="SEZ110" s="290"/>
      <c r="SFA110" s="290"/>
      <c r="SFB110" s="290"/>
      <c r="SFC110" s="290"/>
      <c r="SFD110" s="290"/>
      <c r="SFE110" s="290"/>
      <c r="SFF110" s="290"/>
      <c r="SFG110" s="290"/>
      <c r="SFH110" s="290"/>
      <c r="SFI110" s="290"/>
      <c r="SFJ110" s="290"/>
      <c r="SFK110" s="290"/>
      <c r="SFL110" s="290"/>
      <c r="SFM110" s="290"/>
      <c r="SFN110" s="290"/>
      <c r="SFO110" s="290"/>
      <c r="SFP110" s="290"/>
      <c r="SFQ110" s="290"/>
      <c r="SFR110" s="290"/>
      <c r="SFS110" s="290"/>
      <c r="SFT110" s="290"/>
      <c r="SFU110" s="290"/>
      <c r="SFV110" s="290"/>
      <c r="SFW110" s="290"/>
      <c r="SFX110" s="290"/>
      <c r="SFY110" s="290"/>
      <c r="SFZ110" s="290"/>
      <c r="SGA110" s="290"/>
      <c r="SGB110" s="290"/>
      <c r="SGC110" s="290"/>
      <c r="SGD110" s="290"/>
      <c r="SGE110" s="290"/>
      <c r="SGF110" s="290"/>
      <c r="SGG110" s="290"/>
      <c r="SGH110" s="290"/>
      <c r="SGI110" s="290"/>
      <c r="SGJ110" s="290"/>
      <c r="SGK110" s="290"/>
      <c r="SGL110" s="290"/>
      <c r="SGM110" s="290"/>
      <c r="SGN110" s="290"/>
      <c r="SGO110" s="290"/>
      <c r="SGP110" s="290"/>
      <c r="SGQ110" s="290"/>
      <c r="SGR110" s="290"/>
      <c r="SGS110" s="290"/>
      <c r="SGT110" s="290"/>
      <c r="SGU110" s="290"/>
      <c r="SGV110" s="290"/>
      <c r="SGW110" s="290"/>
      <c r="SGX110" s="290"/>
      <c r="SGY110" s="290"/>
      <c r="SGZ110" s="290"/>
      <c r="SHA110" s="290"/>
      <c r="SHB110" s="290"/>
      <c r="SHC110" s="290"/>
      <c r="SHD110" s="290"/>
      <c r="SHE110" s="290"/>
      <c r="SHF110" s="290"/>
      <c r="SHG110" s="290"/>
      <c r="SHH110" s="290"/>
      <c r="SHI110" s="290"/>
      <c r="SHJ110" s="290"/>
      <c r="SHK110" s="290"/>
      <c r="SHL110" s="290"/>
      <c r="SHM110" s="290"/>
      <c r="SHN110" s="290"/>
      <c r="SHO110" s="290"/>
      <c r="SHP110" s="290"/>
      <c r="SHQ110" s="290"/>
      <c r="SHR110" s="290"/>
      <c r="SHS110" s="290"/>
      <c r="SHT110" s="290"/>
      <c r="SHU110" s="290"/>
      <c r="SHV110" s="290"/>
      <c r="SHW110" s="290"/>
      <c r="SHX110" s="290"/>
      <c r="SHY110" s="290"/>
      <c r="SHZ110" s="290"/>
      <c r="SIA110" s="290"/>
      <c r="SIB110" s="290"/>
      <c r="SIC110" s="290"/>
      <c r="SID110" s="290"/>
      <c r="SIE110" s="290"/>
      <c r="SIF110" s="290"/>
      <c r="SIG110" s="290"/>
      <c r="SIH110" s="290"/>
      <c r="SII110" s="290"/>
      <c r="SIJ110" s="290"/>
      <c r="SIK110" s="290"/>
      <c r="SIL110" s="290"/>
      <c r="SIM110" s="290"/>
      <c r="SIN110" s="290"/>
      <c r="SIO110" s="290"/>
      <c r="SIP110" s="290"/>
      <c r="SIQ110" s="290"/>
      <c r="SIR110" s="290"/>
      <c r="SIS110" s="290"/>
      <c r="SIT110" s="290"/>
      <c r="SIU110" s="290"/>
      <c r="SIV110" s="290"/>
      <c r="SIW110" s="290"/>
      <c r="SIX110" s="290"/>
      <c r="SIY110" s="290"/>
      <c r="SIZ110" s="290"/>
      <c r="SJA110" s="290"/>
      <c r="SJB110" s="290"/>
      <c r="SJC110" s="290"/>
      <c r="SJD110" s="290"/>
      <c r="SJE110" s="290"/>
      <c r="SJF110" s="290"/>
      <c r="SJG110" s="290"/>
      <c r="SJH110" s="290"/>
      <c r="SJI110" s="290"/>
      <c r="SJJ110" s="290"/>
      <c r="SJK110" s="290"/>
      <c r="SJL110" s="290"/>
      <c r="SJM110" s="290"/>
      <c r="SJN110" s="290"/>
      <c r="SJO110" s="290"/>
      <c r="SJP110" s="290"/>
      <c r="SJQ110" s="290"/>
      <c r="SJR110" s="290"/>
      <c r="SJS110" s="290"/>
      <c r="SJT110" s="290"/>
      <c r="SJU110" s="290"/>
      <c r="SJV110" s="290"/>
      <c r="SJW110" s="290"/>
      <c r="SJX110" s="290"/>
      <c r="SJY110" s="290"/>
      <c r="SJZ110" s="290"/>
      <c r="SKA110" s="290"/>
      <c r="SKB110" s="290"/>
      <c r="SKC110" s="290"/>
      <c r="SKD110" s="290"/>
      <c r="SKE110" s="290"/>
      <c r="SKF110" s="290"/>
      <c r="SKG110" s="290"/>
      <c r="SKH110" s="290"/>
      <c r="SKI110" s="290"/>
      <c r="SKJ110" s="290"/>
      <c r="SKK110" s="290"/>
      <c r="SKL110" s="290"/>
      <c r="SKM110" s="290"/>
      <c r="SKN110" s="290"/>
      <c r="SKO110" s="290"/>
      <c r="SKP110" s="290"/>
      <c r="SKQ110" s="290"/>
      <c r="SKR110" s="290"/>
      <c r="SKS110" s="290"/>
      <c r="SKT110" s="290"/>
      <c r="SKU110" s="290"/>
      <c r="SKV110" s="290"/>
      <c r="SKW110" s="290"/>
      <c r="SKX110" s="290"/>
      <c r="SKY110" s="290"/>
      <c r="SKZ110" s="290"/>
      <c r="SLA110" s="290"/>
      <c r="SLB110" s="290"/>
      <c r="SLC110" s="290"/>
      <c r="SLD110" s="290"/>
      <c r="SLE110" s="290"/>
      <c r="SLF110" s="290"/>
      <c r="SLG110" s="290"/>
      <c r="SLH110" s="290"/>
      <c r="SLI110" s="290"/>
      <c r="SLJ110" s="290"/>
      <c r="SLK110" s="290"/>
      <c r="SLL110" s="290"/>
      <c r="SLM110" s="290"/>
      <c r="SLN110" s="290"/>
      <c r="SLO110" s="290"/>
      <c r="SLP110" s="290"/>
      <c r="SLQ110" s="290"/>
      <c r="SLR110" s="290"/>
      <c r="SLS110" s="290"/>
      <c r="SLT110" s="290"/>
      <c r="SLU110" s="290"/>
      <c r="SLV110" s="290"/>
      <c r="SLW110" s="290"/>
      <c r="SLX110" s="290"/>
      <c r="SLY110" s="290"/>
      <c r="SLZ110" s="290"/>
      <c r="SMA110" s="290"/>
      <c r="SMB110" s="290"/>
      <c r="SMC110" s="290"/>
      <c r="SMD110" s="290"/>
      <c r="SME110" s="290"/>
      <c r="SMF110" s="290"/>
      <c r="SMG110" s="290"/>
      <c r="SMH110" s="290"/>
      <c r="SMI110" s="290"/>
      <c r="SMJ110" s="290"/>
      <c r="SMK110" s="290"/>
      <c r="SML110" s="290"/>
      <c r="SMM110" s="290"/>
      <c r="SMN110" s="290"/>
      <c r="SMO110" s="290"/>
      <c r="SMP110" s="290"/>
      <c r="SMQ110" s="290"/>
      <c r="SMR110" s="290"/>
      <c r="SMS110" s="290"/>
      <c r="SMT110" s="290"/>
      <c r="SMU110" s="290"/>
      <c r="SMV110" s="290"/>
      <c r="SMW110" s="290"/>
      <c r="SMX110" s="290"/>
      <c r="SMY110" s="290"/>
      <c r="SMZ110" s="290"/>
      <c r="SNA110" s="290"/>
      <c r="SNB110" s="290"/>
      <c r="SNC110" s="290"/>
      <c r="SND110" s="290"/>
      <c r="SNE110" s="290"/>
      <c r="SNF110" s="290"/>
      <c r="SNG110" s="290"/>
      <c r="SNH110" s="290"/>
      <c r="SNI110" s="290"/>
      <c r="SNJ110" s="290"/>
      <c r="SNK110" s="290"/>
      <c r="SNL110" s="290"/>
      <c r="SNM110" s="290"/>
      <c r="SNN110" s="290"/>
      <c r="SNO110" s="290"/>
      <c r="SNP110" s="290"/>
      <c r="SNQ110" s="290"/>
      <c r="SNR110" s="290"/>
      <c r="SNS110" s="290"/>
      <c r="SNT110" s="290"/>
      <c r="SNU110" s="290"/>
      <c r="SNV110" s="290"/>
      <c r="SNW110" s="290"/>
      <c r="SNX110" s="290"/>
      <c r="SNY110" s="290"/>
      <c r="SNZ110" s="290"/>
      <c r="SOA110" s="290"/>
      <c r="SOB110" s="290"/>
      <c r="SOC110" s="290"/>
      <c r="SOD110" s="290"/>
      <c r="SOE110" s="290"/>
      <c r="SOF110" s="290"/>
      <c r="SOG110" s="290"/>
      <c r="SOH110" s="290"/>
      <c r="SOI110" s="290"/>
      <c r="SOJ110" s="290"/>
      <c r="SOK110" s="290"/>
      <c r="SOL110" s="290"/>
      <c r="SOM110" s="290"/>
      <c r="SON110" s="290"/>
      <c r="SOO110" s="290"/>
      <c r="SOP110" s="290"/>
      <c r="SOQ110" s="290"/>
      <c r="SOR110" s="290"/>
      <c r="SOS110" s="290"/>
      <c r="SOT110" s="290"/>
      <c r="SOU110" s="290"/>
      <c r="SOV110" s="290"/>
      <c r="SOW110" s="290"/>
      <c r="SOX110" s="290"/>
      <c r="SOY110" s="290"/>
      <c r="SOZ110" s="290"/>
      <c r="SPA110" s="290"/>
      <c r="SPB110" s="290"/>
      <c r="SPC110" s="290"/>
      <c r="SPD110" s="290"/>
      <c r="SPE110" s="290"/>
      <c r="SPF110" s="290"/>
      <c r="SPG110" s="290"/>
      <c r="SPH110" s="290"/>
      <c r="SPI110" s="290"/>
      <c r="SPJ110" s="290"/>
      <c r="SPK110" s="290"/>
      <c r="SPL110" s="290"/>
      <c r="SPM110" s="290"/>
      <c r="SPN110" s="290"/>
      <c r="SPO110" s="290"/>
      <c r="SPP110" s="290"/>
      <c r="SPQ110" s="290"/>
      <c r="SPR110" s="290"/>
      <c r="SPS110" s="290"/>
      <c r="SPT110" s="290"/>
      <c r="SPU110" s="290"/>
      <c r="SPV110" s="290"/>
      <c r="SPW110" s="290"/>
      <c r="SPX110" s="290"/>
      <c r="SPY110" s="290"/>
      <c r="SPZ110" s="290"/>
      <c r="SQA110" s="290"/>
      <c r="SQB110" s="290"/>
      <c r="SQC110" s="290"/>
      <c r="SQD110" s="290"/>
      <c r="SQE110" s="290"/>
      <c r="SQF110" s="290"/>
      <c r="SQG110" s="290"/>
      <c r="SQH110" s="290"/>
      <c r="SQI110" s="290"/>
      <c r="SQJ110" s="290"/>
      <c r="SQK110" s="290"/>
      <c r="SQL110" s="290"/>
      <c r="SQM110" s="290"/>
      <c r="SQN110" s="290"/>
      <c r="SQO110" s="290"/>
      <c r="SQP110" s="290"/>
      <c r="SQQ110" s="290"/>
      <c r="SQR110" s="290"/>
      <c r="SQS110" s="290"/>
      <c r="SQT110" s="290"/>
      <c r="SQU110" s="290"/>
      <c r="SQV110" s="290"/>
      <c r="SQW110" s="290"/>
      <c r="SQX110" s="290"/>
      <c r="SQY110" s="290"/>
      <c r="SQZ110" s="290"/>
      <c r="SRA110" s="290"/>
      <c r="SRB110" s="290"/>
      <c r="SRC110" s="290"/>
      <c r="SRD110" s="290"/>
      <c r="SRE110" s="290"/>
      <c r="SRF110" s="290"/>
      <c r="SRG110" s="290"/>
      <c r="SRH110" s="290"/>
      <c r="SRI110" s="290"/>
      <c r="SRJ110" s="290"/>
      <c r="SRK110" s="290"/>
      <c r="SRL110" s="290"/>
      <c r="SRM110" s="290"/>
      <c r="SRN110" s="290"/>
      <c r="SRO110" s="290"/>
      <c r="SRP110" s="290"/>
      <c r="SRQ110" s="290"/>
      <c r="SRR110" s="290"/>
      <c r="SRS110" s="290"/>
      <c r="SRT110" s="290"/>
      <c r="SRU110" s="290"/>
      <c r="SRV110" s="290"/>
      <c r="SRW110" s="290"/>
      <c r="SRX110" s="290"/>
      <c r="SRY110" s="290"/>
      <c r="SRZ110" s="290"/>
      <c r="SSA110" s="290"/>
      <c r="SSB110" s="290"/>
      <c r="SSC110" s="290"/>
      <c r="SSD110" s="290"/>
      <c r="SSE110" s="290"/>
      <c r="SSF110" s="290"/>
      <c r="SSG110" s="290"/>
      <c r="SSH110" s="290"/>
      <c r="SSI110" s="290"/>
      <c r="SSJ110" s="290"/>
      <c r="SSK110" s="290"/>
      <c r="SSL110" s="290"/>
      <c r="SSM110" s="290"/>
      <c r="SSN110" s="290"/>
      <c r="SSO110" s="290"/>
      <c r="SSP110" s="290"/>
      <c r="SSQ110" s="290"/>
      <c r="SSR110" s="290"/>
      <c r="SSS110" s="290"/>
      <c r="SST110" s="290"/>
      <c r="SSU110" s="290"/>
      <c r="SSV110" s="290"/>
      <c r="SSW110" s="290"/>
      <c r="SSX110" s="290"/>
      <c r="SSY110" s="290"/>
      <c r="SSZ110" s="290"/>
      <c r="STA110" s="290"/>
      <c r="STB110" s="290"/>
      <c r="STC110" s="290"/>
      <c r="STD110" s="290"/>
      <c r="STE110" s="290"/>
      <c r="STF110" s="290"/>
      <c r="STG110" s="290"/>
      <c r="STH110" s="290"/>
      <c r="STI110" s="290"/>
      <c r="STJ110" s="290"/>
      <c r="STK110" s="290"/>
      <c r="STL110" s="290"/>
      <c r="STM110" s="290"/>
      <c r="STN110" s="290"/>
      <c r="STO110" s="290"/>
      <c r="STP110" s="290"/>
      <c r="STQ110" s="290"/>
      <c r="STR110" s="290"/>
      <c r="STS110" s="290"/>
      <c r="STT110" s="290"/>
      <c r="STU110" s="290"/>
      <c r="STV110" s="290"/>
      <c r="STW110" s="290"/>
      <c r="STX110" s="290"/>
      <c r="STY110" s="290"/>
      <c r="STZ110" s="290"/>
      <c r="SUA110" s="290"/>
      <c r="SUB110" s="290"/>
      <c r="SUC110" s="290"/>
      <c r="SUD110" s="290"/>
      <c r="SUE110" s="290"/>
      <c r="SUF110" s="290"/>
      <c r="SUG110" s="290"/>
      <c r="SUH110" s="290"/>
      <c r="SUI110" s="290"/>
      <c r="SUJ110" s="290"/>
      <c r="SUK110" s="290"/>
      <c r="SUL110" s="290"/>
      <c r="SUM110" s="290"/>
      <c r="SUN110" s="290"/>
      <c r="SUO110" s="290"/>
      <c r="SUP110" s="290"/>
      <c r="SUQ110" s="290"/>
      <c r="SUR110" s="290"/>
      <c r="SUS110" s="290"/>
      <c r="SUT110" s="290"/>
      <c r="SUU110" s="290"/>
      <c r="SUV110" s="290"/>
      <c r="SUW110" s="290"/>
      <c r="SUX110" s="290"/>
      <c r="SUY110" s="290"/>
      <c r="SUZ110" s="290"/>
      <c r="SVA110" s="290"/>
      <c r="SVB110" s="290"/>
      <c r="SVC110" s="290"/>
      <c r="SVD110" s="290"/>
      <c r="SVE110" s="290"/>
      <c r="SVF110" s="290"/>
      <c r="SVG110" s="290"/>
      <c r="SVH110" s="290"/>
      <c r="SVI110" s="290"/>
      <c r="SVJ110" s="290"/>
      <c r="SVK110" s="290"/>
      <c r="SVL110" s="290"/>
      <c r="SVM110" s="290"/>
      <c r="SVN110" s="290"/>
      <c r="SVO110" s="290"/>
      <c r="SVP110" s="290"/>
      <c r="SVQ110" s="290"/>
      <c r="SVR110" s="290"/>
      <c r="SVS110" s="290"/>
      <c r="SVT110" s="290"/>
      <c r="SVU110" s="290"/>
      <c r="SVV110" s="290"/>
      <c r="SVW110" s="290"/>
      <c r="SVX110" s="290"/>
      <c r="SVY110" s="290"/>
      <c r="SVZ110" s="290"/>
      <c r="SWA110" s="290"/>
      <c r="SWB110" s="290"/>
      <c r="SWC110" s="290"/>
      <c r="SWD110" s="290"/>
      <c r="SWE110" s="290"/>
      <c r="SWF110" s="290"/>
      <c r="SWG110" s="290"/>
      <c r="SWH110" s="290"/>
      <c r="SWI110" s="290"/>
      <c r="SWJ110" s="290"/>
      <c r="SWK110" s="290"/>
      <c r="SWL110" s="290"/>
      <c r="SWM110" s="290"/>
      <c r="SWN110" s="290"/>
      <c r="SWO110" s="290"/>
      <c r="SWP110" s="290"/>
      <c r="SWQ110" s="290"/>
      <c r="SWR110" s="290"/>
      <c r="SWS110" s="290"/>
      <c r="SWT110" s="290"/>
      <c r="SWU110" s="290"/>
      <c r="SWV110" s="290"/>
      <c r="SWW110" s="290"/>
      <c r="SWX110" s="290"/>
      <c r="SWY110" s="290"/>
      <c r="SWZ110" s="290"/>
      <c r="SXA110" s="290"/>
      <c r="SXB110" s="290"/>
      <c r="SXC110" s="290"/>
      <c r="SXD110" s="290"/>
      <c r="SXE110" s="290"/>
      <c r="SXF110" s="290"/>
      <c r="SXG110" s="290"/>
      <c r="SXH110" s="290"/>
      <c r="SXI110" s="290"/>
      <c r="SXJ110" s="290"/>
      <c r="SXK110" s="290"/>
      <c r="SXL110" s="290"/>
      <c r="SXM110" s="290"/>
      <c r="SXN110" s="290"/>
      <c r="SXO110" s="290"/>
      <c r="SXP110" s="290"/>
      <c r="SXQ110" s="290"/>
      <c r="SXR110" s="290"/>
      <c r="SXS110" s="290"/>
      <c r="SXT110" s="290"/>
      <c r="SXU110" s="290"/>
      <c r="SXV110" s="290"/>
      <c r="SXW110" s="290"/>
      <c r="SXX110" s="290"/>
      <c r="SXY110" s="290"/>
      <c r="SXZ110" s="290"/>
      <c r="SYA110" s="290"/>
      <c r="SYB110" s="290"/>
      <c r="SYC110" s="290"/>
      <c r="SYD110" s="290"/>
      <c r="SYE110" s="290"/>
      <c r="SYF110" s="290"/>
      <c r="SYG110" s="290"/>
      <c r="SYH110" s="290"/>
      <c r="SYI110" s="290"/>
      <c r="SYJ110" s="290"/>
      <c r="SYK110" s="290"/>
      <c r="SYL110" s="290"/>
      <c r="SYM110" s="290"/>
      <c r="SYN110" s="290"/>
      <c r="SYO110" s="290"/>
      <c r="SYP110" s="290"/>
      <c r="SYQ110" s="290"/>
      <c r="SYR110" s="290"/>
      <c r="SYS110" s="290"/>
      <c r="SYT110" s="290"/>
      <c r="SYU110" s="290"/>
      <c r="SYV110" s="290"/>
      <c r="SYW110" s="290"/>
      <c r="SYX110" s="290"/>
      <c r="SYY110" s="290"/>
      <c r="SYZ110" s="290"/>
      <c r="SZA110" s="290"/>
      <c r="SZB110" s="290"/>
      <c r="SZC110" s="290"/>
      <c r="SZD110" s="290"/>
      <c r="SZE110" s="290"/>
      <c r="SZF110" s="290"/>
      <c r="SZG110" s="290"/>
      <c r="SZH110" s="290"/>
      <c r="SZI110" s="290"/>
      <c r="SZJ110" s="290"/>
      <c r="SZK110" s="290"/>
      <c r="SZL110" s="290"/>
      <c r="SZM110" s="290"/>
      <c r="SZN110" s="290"/>
      <c r="SZO110" s="290"/>
      <c r="SZP110" s="290"/>
      <c r="SZQ110" s="290"/>
      <c r="SZR110" s="290"/>
      <c r="SZS110" s="290"/>
      <c r="SZT110" s="290"/>
      <c r="SZU110" s="290"/>
      <c r="SZV110" s="290"/>
      <c r="SZW110" s="290"/>
      <c r="SZX110" s="290"/>
      <c r="SZY110" s="290"/>
      <c r="SZZ110" s="290"/>
      <c r="TAA110" s="290"/>
      <c r="TAB110" s="290"/>
      <c r="TAC110" s="290"/>
      <c r="TAD110" s="290"/>
      <c r="TAE110" s="290"/>
      <c r="TAF110" s="290"/>
      <c r="TAG110" s="290"/>
      <c r="TAH110" s="290"/>
      <c r="TAI110" s="290"/>
      <c r="TAJ110" s="290"/>
      <c r="TAK110" s="290"/>
      <c r="TAL110" s="290"/>
      <c r="TAM110" s="290"/>
      <c r="TAN110" s="290"/>
      <c r="TAO110" s="290"/>
      <c r="TAP110" s="290"/>
      <c r="TAQ110" s="290"/>
      <c r="TAR110" s="290"/>
      <c r="TAS110" s="290"/>
      <c r="TAT110" s="290"/>
      <c r="TAU110" s="290"/>
      <c r="TAV110" s="290"/>
      <c r="TAW110" s="290"/>
      <c r="TAX110" s="290"/>
      <c r="TAY110" s="290"/>
      <c r="TAZ110" s="290"/>
      <c r="TBA110" s="290"/>
      <c r="TBB110" s="290"/>
      <c r="TBC110" s="290"/>
      <c r="TBD110" s="290"/>
      <c r="TBE110" s="290"/>
      <c r="TBF110" s="290"/>
      <c r="TBG110" s="290"/>
      <c r="TBH110" s="290"/>
      <c r="TBI110" s="290"/>
      <c r="TBJ110" s="290"/>
      <c r="TBK110" s="290"/>
      <c r="TBL110" s="290"/>
      <c r="TBM110" s="290"/>
      <c r="TBN110" s="290"/>
      <c r="TBO110" s="290"/>
      <c r="TBP110" s="290"/>
      <c r="TBQ110" s="290"/>
      <c r="TBR110" s="290"/>
      <c r="TBS110" s="290"/>
      <c r="TBT110" s="290"/>
      <c r="TBU110" s="290"/>
      <c r="TBV110" s="290"/>
      <c r="TBW110" s="290"/>
      <c r="TBX110" s="290"/>
      <c r="TBY110" s="290"/>
      <c r="TBZ110" s="290"/>
      <c r="TCA110" s="290"/>
      <c r="TCB110" s="290"/>
      <c r="TCC110" s="290"/>
      <c r="TCD110" s="290"/>
      <c r="TCE110" s="290"/>
      <c r="TCF110" s="290"/>
      <c r="TCG110" s="290"/>
      <c r="TCH110" s="290"/>
      <c r="TCI110" s="290"/>
      <c r="TCJ110" s="290"/>
      <c r="TCK110" s="290"/>
      <c r="TCL110" s="290"/>
      <c r="TCM110" s="290"/>
      <c r="TCN110" s="290"/>
      <c r="TCO110" s="290"/>
      <c r="TCP110" s="290"/>
      <c r="TCQ110" s="290"/>
      <c r="TCR110" s="290"/>
      <c r="TCS110" s="290"/>
      <c r="TCT110" s="290"/>
      <c r="TCU110" s="290"/>
      <c r="TCV110" s="290"/>
      <c r="TCW110" s="290"/>
      <c r="TCX110" s="290"/>
      <c r="TCY110" s="290"/>
      <c r="TCZ110" s="290"/>
      <c r="TDA110" s="290"/>
      <c r="TDB110" s="290"/>
      <c r="TDC110" s="290"/>
      <c r="TDD110" s="290"/>
      <c r="TDE110" s="290"/>
      <c r="TDF110" s="290"/>
      <c r="TDG110" s="290"/>
      <c r="TDH110" s="290"/>
      <c r="TDI110" s="290"/>
      <c r="TDJ110" s="290"/>
      <c r="TDK110" s="290"/>
      <c r="TDL110" s="290"/>
      <c r="TDM110" s="290"/>
      <c r="TDN110" s="290"/>
      <c r="TDO110" s="290"/>
      <c r="TDP110" s="290"/>
      <c r="TDQ110" s="290"/>
      <c r="TDR110" s="290"/>
      <c r="TDS110" s="290"/>
      <c r="TDT110" s="290"/>
      <c r="TDU110" s="290"/>
      <c r="TDV110" s="290"/>
      <c r="TDW110" s="290"/>
      <c r="TDX110" s="290"/>
      <c r="TDY110" s="290"/>
      <c r="TDZ110" s="290"/>
      <c r="TEA110" s="290"/>
      <c r="TEB110" s="290"/>
      <c r="TEC110" s="290"/>
      <c r="TED110" s="290"/>
      <c r="TEE110" s="290"/>
      <c r="TEF110" s="290"/>
      <c r="TEG110" s="290"/>
      <c r="TEH110" s="290"/>
      <c r="TEI110" s="290"/>
      <c r="TEJ110" s="290"/>
      <c r="TEK110" s="290"/>
      <c r="TEL110" s="290"/>
      <c r="TEM110" s="290"/>
      <c r="TEN110" s="290"/>
      <c r="TEO110" s="290"/>
      <c r="TEP110" s="290"/>
      <c r="TEQ110" s="290"/>
      <c r="TER110" s="290"/>
      <c r="TES110" s="290"/>
      <c r="TET110" s="290"/>
      <c r="TEU110" s="290"/>
      <c r="TEV110" s="290"/>
      <c r="TEW110" s="290"/>
      <c r="TEX110" s="290"/>
      <c r="TEY110" s="290"/>
      <c r="TEZ110" s="290"/>
      <c r="TFA110" s="290"/>
      <c r="TFB110" s="290"/>
      <c r="TFC110" s="290"/>
      <c r="TFD110" s="290"/>
      <c r="TFE110" s="290"/>
      <c r="TFF110" s="290"/>
      <c r="TFG110" s="290"/>
      <c r="TFH110" s="290"/>
      <c r="TFI110" s="290"/>
      <c r="TFJ110" s="290"/>
      <c r="TFK110" s="290"/>
      <c r="TFL110" s="290"/>
      <c r="TFM110" s="290"/>
      <c r="TFN110" s="290"/>
      <c r="TFO110" s="290"/>
      <c r="TFP110" s="290"/>
      <c r="TFQ110" s="290"/>
      <c r="TFR110" s="290"/>
      <c r="TFS110" s="290"/>
      <c r="TFT110" s="290"/>
      <c r="TFU110" s="290"/>
      <c r="TFV110" s="290"/>
      <c r="TFW110" s="290"/>
      <c r="TFX110" s="290"/>
      <c r="TFY110" s="290"/>
      <c r="TFZ110" s="290"/>
      <c r="TGA110" s="290"/>
      <c r="TGB110" s="290"/>
      <c r="TGC110" s="290"/>
      <c r="TGD110" s="290"/>
      <c r="TGE110" s="290"/>
      <c r="TGF110" s="290"/>
      <c r="TGG110" s="290"/>
      <c r="TGH110" s="290"/>
      <c r="TGI110" s="290"/>
      <c r="TGJ110" s="290"/>
      <c r="TGK110" s="290"/>
      <c r="TGL110" s="290"/>
      <c r="TGM110" s="290"/>
      <c r="TGN110" s="290"/>
      <c r="TGO110" s="290"/>
      <c r="TGP110" s="290"/>
      <c r="TGQ110" s="290"/>
      <c r="TGR110" s="290"/>
      <c r="TGS110" s="290"/>
      <c r="TGT110" s="290"/>
      <c r="TGU110" s="290"/>
      <c r="TGV110" s="290"/>
      <c r="TGW110" s="290"/>
      <c r="TGX110" s="290"/>
      <c r="TGY110" s="290"/>
      <c r="TGZ110" s="290"/>
      <c r="THA110" s="290"/>
      <c r="THB110" s="290"/>
      <c r="THC110" s="290"/>
      <c r="THD110" s="290"/>
      <c r="THE110" s="290"/>
      <c r="THF110" s="290"/>
      <c r="THG110" s="290"/>
      <c r="THH110" s="290"/>
      <c r="THI110" s="290"/>
      <c r="THJ110" s="290"/>
      <c r="THK110" s="290"/>
      <c r="THL110" s="290"/>
      <c r="THM110" s="290"/>
      <c r="THN110" s="290"/>
      <c r="THO110" s="290"/>
      <c r="THP110" s="290"/>
      <c r="THQ110" s="290"/>
      <c r="THR110" s="290"/>
      <c r="THS110" s="290"/>
      <c r="THT110" s="290"/>
      <c r="THU110" s="290"/>
      <c r="THV110" s="290"/>
      <c r="THW110" s="290"/>
      <c r="THX110" s="290"/>
      <c r="THY110" s="290"/>
      <c r="THZ110" s="290"/>
      <c r="TIA110" s="290"/>
      <c r="TIB110" s="290"/>
      <c r="TIC110" s="290"/>
      <c r="TID110" s="290"/>
      <c r="TIE110" s="290"/>
      <c r="TIF110" s="290"/>
      <c r="TIG110" s="290"/>
      <c r="TIH110" s="290"/>
      <c r="TII110" s="290"/>
      <c r="TIJ110" s="290"/>
      <c r="TIK110" s="290"/>
      <c r="TIL110" s="290"/>
      <c r="TIM110" s="290"/>
      <c r="TIN110" s="290"/>
      <c r="TIO110" s="290"/>
      <c r="TIP110" s="290"/>
      <c r="TIQ110" s="290"/>
      <c r="TIR110" s="290"/>
      <c r="TIS110" s="290"/>
      <c r="TIT110" s="290"/>
      <c r="TIU110" s="290"/>
      <c r="TIV110" s="290"/>
      <c r="TIW110" s="290"/>
      <c r="TIX110" s="290"/>
      <c r="TIY110" s="290"/>
      <c r="TIZ110" s="290"/>
      <c r="TJA110" s="290"/>
      <c r="TJB110" s="290"/>
      <c r="TJC110" s="290"/>
      <c r="TJD110" s="290"/>
      <c r="TJE110" s="290"/>
      <c r="TJF110" s="290"/>
      <c r="TJG110" s="290"/>
      <c r="TJH110" s="290"/>
      <c r="TJI110" s="290"/>
      <c r="TJJ110" s="290"/>
      <c r="TJK110" s="290"/>
      <c r="TJL110" s="290"/>
      <c r="TJM110" s="290"/>
      <c r="TJN110" s="290"/>
      <c r="TJO110" s="290"/>
      <c r="TJP110" s="290"/>
      <c r="TJQ110" s="290"/>
      <c r="TJR110" s="290"/>
      <c r="TJS110" s="290"/>
      <c r="TJT110" s="290"/>
      <c r="TJU110" s="290"/>
      <c r="TJV110" s="290"/>
      <c r="TJW110" s="290"/>
      <c r="TJX110" s="290"/>
      <c r="TJY110" s="290"/>
      <c r="TJZ110" s="290"/>
      <c r="TKA110" s="290"/>
      <c r="TKB110" s="290"/>
      <c r="TKC110" s="290"/>
      <c r="TKD110" s="290"/>
      <c r="TKE110" s="290"/>
      <c r="TKF110" s="290"/>
      <c r="TKG110" s="290"/>
      <c r="TKH110" s="290"/>
      <c r="TKI110" s="290"/>
      <c r="TKJ110" s="290"/>
      <c r="TKK110" s="290"/>
      <c r="TKL110" s="290"/>
      <c r="TKM110" s="290"/>
      <c r="TKN110" s="290"/>
      <c r="TKO110" s="290"/>
      <c r="TKP110" s="290"/>
      <c r="TKQ110" s="290"/>
      <c r="TKR110" s="290"/>
      <c r="TKS110" s="290"/>
      <c r="TKT110" s="290"/>
      <c r="TKU110" s="290"/>
      <c r="TKV110" s="290"/>
      <c r="TKW110" s="290"/>
      <c r="TKX110" s="290"/>
      <c r="TKY110" s="290"/>
      <c r="TKZ110" s="290"/>
      <c r="TLA110" s="290"/>
      <c r="TLB110" s="290"/>
      <c r="TLC110" s="290"/>
      <c r="TLD110" s="290"/>
      <c r="TLE110" s="290"/>
      <c r="TLF110" s="290"/>
      <c r="TLG110" s="290"/>
      <c r="TLH110" s="290"/>
      <c r="TLI110" s="290"/>
      <c r="TLJ110" s="290"/>
      <c r="TLK110" s="290"/>
      <c r="TLL110" s="290"/>
      <c r="TLM110" s="290"/>
      <c r="TLN110" s="290"/>
      <c r="TLO110" s="290"/>
      <c r="TLP110" s="290"/>
      <c r="TLQ110" s="290"/>
      <c r="TLR110" s="290"/>
      <c r="TLS110" s="290"/>
      <c r="TLT110" s="290"/>
      <c r="TLU110" s="290"/>
      <c r="TLV110" s="290"/>
      <c r="TLW110" s="290"/>
      <c r="TLX110" s="290"/>
      <c r="TLY110" s="290"/>
      <c r="TLZ110" s="290"/>
      <c r="TMA110" s="290"/>
      <c r="TMB110" s="290"/>
      <c r="TMC110" s="290"/>
      <c r="TMD110" s="290"/>
      <c r="TME110" s="290"/>
      <c r="TMF110" s="290"/>
      <c r="TMG110" s="290"/>
      <c r="TMH110" s="290"/>
      <c r="TMI110" s="290"/>
      <c r="TMJ110" s="290"/>
      <c r="TMK110" s="290"/>
      <c r="TML110" s="290"/>
      <c r="TMM110" s="290"/>
      <c r="TMN110" s="290"/>
      <c r="TMO110" s="290"/>
      <c r="TMP110" s="290"/>
      <c r="TMQ110" s="290"/>
      <c r="TMR110" s="290"/>
      <c r="TMS110" s="290"/>
      <c r="TMT110" s="290"/>
      <c r="TMU110" s="290"/>
      <c r="TMV110" s="290"/>
      <c r="TMW110" s="290"/>
      <c r="TMX110" s="290"/>
      <c r="TMY110" s="290"/>
      <c r="TMZ110" s="290"/>
      <c r="TNA110" s="290"/>
      <c r="TNB110" s="290"/>
      <c r="TNC110" s="290"/>
      <c r="TND110" s="290"/>
      <c r="TNE110" s="290"/>
      <c r="TNF110" s="290"/>
      <c r="TNG110" s="290"/>
      <c r="TNH110" s="290"/>
      <c r="TNI110" s="290"/>
      <c r="TNJ110" s="290"/>
      <c r="TNK110" s="290"/>
      <c r="TNL110" s="290"/>
      <c r="TNM110" s="290"/>
      <c r="TNN110" s="290"/>
      <c r="TNO110" s="290"/>
      <c r="TNP110" s="290"/>
      <c r="TNQ110" s="290"/>
      <c r="TNR110" s="290"/>
      <c r="TNS110" s="290"/>
      <c r="TNT110" s="290"/>
      <c r="TNU110" s="290"/>
      <c r="TNV110" s="290"/>
      <c r="TNW110" s="290"/>
      <c r="TNX110" s="290"/>
      <c r="TNY110" s="290"/>
      <c r="TNZ110" s="290"/>
      <c r="TOA110" s="290"/>
      <c r="TOB110" s="290"/>
      <c r="TOC110" s="290"/>
      <c r="TOD110" s="290"/>
      <c r="TOE110" s="290"/>
      <c r="TOF110" s="290"/>
      <c r="TOG110" s="290"/>
      <c r="TOH110" s="290"/>
      <c r="TOI110" s="290"/>
      <c r="TOJ110" s="290"/>
      <c r="TOK110" s="290"/>
      <c r="TOL110" s="290"/>
      <c r="TOM110" s="290"/>
      <c r="TON110" s="290"/>
      <c r="TOO110" s="290"/>
      <c r="TOP110" s="290"/>
      <c r="TOQ110" s="290"/>
      <c r="TOR110" s="290"/>
      <c r="TOS110" s="290"/>
      <c r="TOT110" s="290"/>
      <c r="TOU110" s="290"/>
      <c r="TOV110" s="290"/>
      <c r="TOW110" s="290"/>
      <c r="TOX110" s="290"/>
      <c r="TOY110" s="290"/>
      <c r="TOZ110" s="290"/>
      <c r="TPA110" s="290"/>
      <c r="TPB110" s="290"/>
      <c r="TPC110" s="290"/>
      <c r="TPD110" s="290"/>
      <c r="TPE110" s="290"/>
      <c r="TPF110" s="290"/>
      <c r="TPG110" s="290"/>
      <c r="TPH110" s="290"/>
      <c r="TPI110" s="290"/>
      <c r="TPJ110" s="290"/>
      <c r="TPK110" s="290"/>
      <c r="TPL110" s="290"/>
      <c r="TPM110" s="290"/>
      <c r="TPN110" s="290"/>
      <c r="TPO110" s="290"/>
      <c r="TPP110" s="290"/>
      <c r="TPQ110" s="290"/>
      <c r="TPR110" s="290"/>
      <c r="TPS110" s="290"/>
      <c r="TPT110" s="290"/>
      <c r="TPU110" s="290"/>
      <c r="TPV110" s="290"/>
      <c r="TPW110" s="290"/>
      <c r="TPX110" s="290"/>
      <c r="TPY110" s="290"/>
      <c r="TPZ110" s="290"/>
      <c r="TQA110" s="290"/>
      <c r="TQB110" s="290"/>
      <c r="TQC110" s="290"/>
      <c r="TQD110" s="290"/>
      <c r="TQE110" s="290"/>
      <c r="TQF110" s="290"/>
      <c r="TQG110" s="290"/>
      <c r="TQH110" s="290"/>
      <c r="TQI110" s="290"/>
      <c r="TQJ110" s="290"/>
      <c r="TQK110" s="290"/>
      <c r="TQL110" s="290"/>
      <c r="TQM110" s="290"/>
      <c r="TQN110" s="290"/>
      <c r="TQO110" s="290"/>
      <c r="TQP110" s="290"/>
      <c r="TQQ110" s="290"/>
      <c r="TQR110" s="290"/>
      <c r="TQS110" s="290"/>
      <c r="TQT110" s="290"/>
      <c r="TQU110" s="290"/>
      <c r="TQV110" s="290"/>
      <c r="TQW110" s="290"/>
      <c r="TQX110" s="290"/>
      <c r="TQY110" s="290"/>
      <c r="TQZ110" s="290"/>
      <c r="TRA110" s="290"/>
      <c r="TRB110" s="290"/>
      <c r="TRC110" s="290"/>
      <c r="TRD110" s="290"/>
      <c r="TRE110" s="290"/>
      <c r="TRF110" s="290"/>
      <c r="TRG110" s="290"/>
      <c r="TRH110" s="290"/>
      <c r="TRI110" s="290"/>
      <c r="TRJ110" s="290"/>
      <c r="TRK110" s="290"/>
      <c r="TRL110" s="290"/>
      <c r="TRM110" s="290"/>
      <c r="TRN110" s="290"/>
      <c r="TRO110" s="290"/>
      <c r="TRP110" s="290"/>
      <c r="TRQ110" s="290"/>
      <c r="TRR110" s="290"/>
      <c r="TRS110" s="290"/>
      <c r="TRT110" s="290"/>
      <c r="TRU110" s="290"/>
      <c r="TRV110" s="290"/>
      <c r="TRW110" s="290"/>
      <c r="TRX110" s="290"/>
      <c r="TRY110" s="290"/>
      <c r="TRZ110" s="290"/>
      <c r="TSA110" s="290"/>
      <c r="TSB110" s="290"/>
      <c r="TSC110" s="290"/>
      <c r="TSD110" s="290"/>
      <c r="TSE110" s="290"/>
      <c r="TSF110" s="290"/>
      <c r="TSG110" s="290"/>
      <c r="TSH110" s="290"/>
      <c r="TSI110" s="290"/>
      <c r="TSJ110" s="290"/>
      <c r="TSK110" s="290"/>
      <c r="TSL110" s="290"/>
      <c r="TSM110" s="290"/>
      <c r="TSN110" s="290"/>
      <c r="TSO110" s="290"/>
      <c r="TSP110" s="290"/>
      <c r="TSQ110" s="290"/>
      <c r="TSR110" s="290"/>
      <c r="TSS110" s="290"/>
      <c r="TST110" s="290"/>
      <c r="TSU110" s="290"/>
      <c r="TSV110" s="290"/>
      <c r="TSW110" s="290"/>
      <c r="TSX110" s="290"/>
      <c r="TSY110" s="290"/>
      <c r="TSZ110" s="290"/>
      <c r="TTA110" s="290"/>
      <c r="TTB110" s="290"/>
      <c r="TTC110" s="290"/>
      <c r="TTD110" s="290"/>
      <c r="TTE110" s="290"/>
      <c r="TTF110" s="290"/>
      <c r="TTG110" s="290"/>
      <c r="TTH110" s="290"/>
      <c r="TTI110" s="290"/>
      <c r="TTJ110" s="290"/>
      <c r="TTK110" s="290"/>
      <c r="TTL110" s="290"/>
      <c r="TTM110" s="290"/>
      <c r="TTN110" s="290"/>
      <c r="TTO110" s="290"/>
      <c r="TTP110" s="290"/>
      <c r="TTQ110" s="290"/>
      <c r="TTR110" s="290"/>
      <c r="TTS110" s="290"/>
      <c r="TTT110" s="290"/>
      <c r="TTU110" s="290"/>
      <c r="TTV110" s="290"/>
      <c r="TTW110" s="290"/>
      <c r="TTX110" s="290"/>
      <c r="TTY110" s="290"/>
      <c r="TTZ110" s="290"/>
      <c r="TUA110" s="290"/>
      <c r="TUB110" s="290"/>
      <c r="TUC110" s="290"/>
      <c r="TUD110" s="290"/>
      <c r="TUE110" s="290"/>
      <c r="TUF110" s="290"/>
      <c r="TUG110" s="290"/>
      <c r="TUH110" s="290"/>
      <c r="TUI110" s="290"/>
      <c r="TUJ110" s="290"/>
      <c r="TUK110" s="290"/>
      <c r="TUL110" s="290"/>
      <c r="TUM110" s="290"/>
      <c r="TUN110" s="290"/>
      <c r="TUO110" s="290"/>
      <c r="TUP110" s="290"/>
      <c r="TUQ110" s="290"/>
      <c r="TUR110" s="290"/>
      <c r="TUS110" s="290"/>
      <c r="TUT110" s="290"/>
      <c r="TUU110" s="290"/>
      <c r="TUV110" s="290"/>
      <c r="TUW110" s="290"/>
      <c r="TUX110" s="290"/>
      <c r="TUY110" s="290"/>
      <c r="TUZ110" s="290"/>
      <c r="TVA110" s="290"/>
      <c r="TVB110" s="290"/>
      <c r="TVC110" s="290"/>
      <c r="TVD110" s="290"/>
      <c r="TVE110" s="290"/>
      <c r="TVF110" s="290"/>
      <c r="TVG110" s="290"/>
      <c r="TVH110" s="290"/>
      <c r="TVI110" s="290"/>
      <c r="TVJ110" s="290"/>
      <c r="TVK110" s="290"/>
      <c r="TVL110" s="290"/>
      <c r="TVM110" s="290"/>
      <c r="TVN110" s="290"/>
      <c r="TVO110" s="290"/>
      <c r="TVP110" s="290"/>
      <c r="TVQ110" s="290"/>
      <c r="TVR110" s="290"/>
      <c r="TVS110" s="290"/>
      <c r="TVT110" s="290"/>
      <c r="TVU110" s="290"/>
      <c r="TVV110" s="290"/>
      <c r="TVW110" s="290"/>
      <c r="TVX110" s="290"/>
      <c r="TVY110" s="290"/>
      <c r="TVZ110" s="290"/>
      <c r="TWA110" s="290"/>
      <c r="TWB110" s="290"/>
      <c r="TWC110" s="290"/>
      <c r="TWD110" s="290"/>
      <c r="TWE110" s="290"/>
      <c r="TWF110" s="290"/>
      <c r="TWG110" s="290"/>
      <c r="TWH110" s="290"/>
      <c r="TWI110" s="290"/>
      <c r="TWJ110" s="290"/>
      <c r="TWK110" s="290"/>
      <c r="TWL110" s="290"/>
      <c r="TWM110" s="290"/>
      <c r="TWN110" s="290"/>
      <c r="TWO110" s="290"/>
      <c r="TWP110" s="290"/>
      <c r="TWQ110" s="290"/>
      <c r="TWR110" s="290"/>
      <c r="TWS110" s="290"/>
      <c r="TWT110" s="290"/>
      <c r="TWU110" s="290"/>
      <c r="TWV110" s="290"/>
      <c r="TWW110" s="290"/>
      <c r="TWX110" s="290"/>
      <c r="TWY110" s="290"/>
      <c r="TWZ110" s="290"/>
      <c r="TXA110" s="290"/>
      <c r="TXB110" s="290"/>
      <c r="TXC110" s="290"/>
      <c r="TXD110" s="290"/>
      <c r="TXE110" s="290"/>
      <c r="TXF110" s="290"/>
      <c r="TXG110" s="290"/>
      <c r="TXH110" s="290"/>
      <c r="TXI110" s="290"/>
      <c r="TXJ110" s="290"/>
      <c r="TXK110" s="290"/>
      <c r="TXL110" s="290"/>
      <c r="TXM110" s="290"/>
      <c r="TXN110" s="290"/>
      <c r="TXO110" s="290"/>
      <c r="TXP110" s="290"/>
      <c r="TXQ110" s="290"/>
      <c r="TXR110" s="290"/>
      <c r="TXS110" s="290"/>
      <c r="TXT110" s="290"/>
      <c r="TXU110" s="290"/>
      <c r="TXV110" s="290"/>
      <c r="TXW110" s="290"/>
      <c r="TXX110" s="290"/>
      <c r="TXY110" s="290"/>
      <c r="TXZ110" s="290"/>
      <c r="TYA110" s="290"/>
      <c r="TYB110" s="290"/>
      <c r="TYC110" s="290"/>
      <c r="TYD110" s="290"/>
      <c r="TYE110" s="290"/>
      <c r="TYF110" s="290"/>
      <c r="TYG110" s="290"/>
      <c r="TYH110" s="290"/>
      <c r="TYI110" s="290"/>
      <c r="TYJ110" s="290"/>
      <c r="TYK110" s="290"/>
      <c r="TYL110" s="290"/>
      <c r="TYM110" s="290"/>
      <c r="TYN110" s="290"/>
      <c r="TYO110" s="290"/>
      <c r="TYP110" s="290"/>
      <c r="TYQ110" s="290"/>
      <c r="TYR110" s="290"/>
      <c r="TYS110" s="290"/>
      <c r="TYT110" s="290"/>
      <c r="TYU110" s="290"/>
      <c r="TYV110" s="290"/>
      <c r="TYW110" s="290"/>
      <c r="TYX110" s="290"/>
      <c r="TYY110" s="290"/>
      <c r="TYZ110" s="290"/>
      <c r="TZA110" s="290"/>
      <c r="TZB110" s="290"/>
      <c r="TZC110" s="290"/>
      <c r="TZD110" s="290"/>
      <c r="TZE110" s="290"/>
      <c r="TZF110" s="290"/>
      <c r="TZG110" s="290"/>
      <c r="TZH110" s="290"/>
      <c r="TZI110" s="290"/>
      <c r="TZJ110" s="290"/>
      <c r="TZK110" s="290"/>
      <c r="TZL110" s="290"/>
      <c r="TZM110" s="290"/>
      <c r="TZN110" s="290"/>
      <c r="TZO110" s="290"/>
      <c r="TZP110" s="290"/>
      <c r="TZQ110" s="290"/>
      <c r="TZR110" s="290"/>
      <c r="TZS110" s="290"/>
      <c r="TZT110" s="290"/>
      <c r="TZU110" s="290"/>
      <c r="TZV110" s="290"/>
      <c r="TZW110" s="290"/>
      <c r="TZX110" s="290"/>
      <c r="TZY110" s="290"/>
      <c r="TZZ110" s="290"/>
      <c r="UAA110" s="290"/>
      <c r="UAB110" s="290"/>
      <c r="UAC110" s="290"/>
      <c r="UAD110" s="290"/>
      <c r="UAE110" s="290"/>
      <c r="UAF110" s="290"/>
      <c r="UAG110" s="290"/>
      <c r="UAH110" s="290"/>
      <c r="UAI110" s="290"/>
      <c r="UAJ110" s="290"/>
      <c r="UAK110" s="290"/>
      <c r="UAL110" s="290"/>
      <c r="UAM110" s="290"/>
      <c r="UAN110" s="290"/>
      <c r="UAO110" s="290"/>
      <c r="UAP110" s="290"/>
      <c r="UAQ110" s="290"/>
      <c r="UAR110" s="290"/>
      <c r="UAS110" s="290"/>
      <c r="UAT110" s="290"/>
      <c r="UAU110" s="290"/>
      <c r="UAV110" s="290"/>
      <c r="UAW110" s="290"/>
      <c r="UAX110" s="290"/>
      <c r="UAY110" s="290"/>
      <c r="UAZ110" s="290"/>
      <c r="UBA110" s="290"/>
      <c r="UBB110" s="290"/>
      <c r="UBC110" s="290"/>
      <c r="UBD110" s="290"/>
      <c r="UBE110" s="290"/>
      <c r="UBF110" s="290"/>
      <c r="UBG110" s="290"/>
      <c r="UBH110" s="290"/>
      <c r="UBI110" s="290"/>
      <c r="UBJ110" s="290"/>
      <c r="UBK110" s="290"/>
      <c r="UBL110" s="290"/>
      <c r="UBM110" s="290"/>
      <c r="UBN110" s="290"/>
      <c r="UBO110" s="290"/>
      <c r="UBP110" s="290"/>
      <c r="UBQ110" s="290"/>
      <c r="UBR110" s="290"/>
      <c r="UBS110" s="290"/>
      <c r="UBT110" s="290"/>
      <c r="UBU110" s="290"/>
      <c r="UBV110" s="290"/>
      <c r="UBW110" s="290"/>
      <c r="UBX110" s="290"/>
      <c r="UBY110" s="290"/>
      <c r="UBZ110" s="290"/>
      <c r="UCA110" s="290"/>
      <c r="UCB110" s="290"/>
      <c r="UCC110" s="290"/>
      <c r="UCD110" s="290"/>
      <c r="UCE110" s="290"/>
      <c r="UCF110" s="290"/>
      <c r="UCG110" s="290"/>
      <c r="UCH110" s="290"/>
      <c r="UCI110" s="290"/>
      <c r="UCJ110" s="290"/>
      <c r="UCK110" s="290"/>
      <c r="UCL110" s="290"/>
      <c r="UCM110" s="290"/>
      <c r="UCN110" s="290"/>
      <c r="UCO110" s="290"/>
      <c r="UCP110" s="290"/>
      <c r="UCQ110" s="290"/>
      <c r="UCR110" s="290"/>
      <c r="UCS110" s="290"/>
      <c r="UCT110" s="290"/>
      <c r="UCU110" s="290"/>
      <c r="UCV110" s="290"/>
      <c r="UCW110" s="290"/>
      <c r="UCX110" s="290"/>
      <c r="UCY110" s="290"/>
      <c r="UCZ110" s="290"/>
      <c r="UDA110" s="290"/>
      <c r="UDB110" s="290"/>
      <c r="UDC110" s="290"/>
      <c r="UDD110" s="290"/>
      <c r="UDE110" s="290"/>
      <c r="UDF110" s="290"/>
      <c r="UDG110" s="290"/>
      <c r="UDH110" s="290"/>
      <c r="UDI110" s="290"/>
      <c r="UDJ110" s="290"/>
      <c r="UDK110" s="290"/>
      <c r="UDL110" s="290"/>
      <c r="UDM110" s="290"/>
      <c r="UDN110" s="290"/>
      <c r="UDO110" s="290"/>
      <c r="UDP110" s="290"/>
      <c r="UDQ110" s="290"/>
      <c r="UDR110" s="290"/>
      <c r="UDS110" s="290"/>
      <c r="UDT110" s="290"/>
      <c r="UDU110" s="290"/>
      <c r="UDV110" s="290"/>
      <c r="UDW110" s="290"/>
      <c r="UDX110" s="290"/>
      <c r="UDY110" s="290"/>
      <c r="UDZ110" s="290"/>
      <c r="UEA110" s="290"/>
      <c r="UEB110" s="290"/>
      <c r="UEC110" s="290"/>
      <c r="UED110" s="290"/>
      <c r="UEE110" s="290"/>
      <c r="UEF110" s="290"/>
      <c r="UEG110" s="290"/>
      <c r="UEH110" s="290"/>
      <c r="UEI110" s="290"/>
      <c r="UEJ110" s="290"/>
      <c r="UEK110" s="290"/>
      <c r="UEL110" s="290"/>
      <c r="UEM110" s="290"/>
      <c r="UEN110" s="290"/>
      <c r="UEO110" s="290"/>
      <c r="UEP110" s="290"/>
      <c r="UEQ110" s="290"/>
      <c r="UER110" s="290"/>
      <c r="UES110" s="290"/>
      <c r="UET110" s="290"/>
      <c r="UEU110" s="290"/>
      <c r="UEV110" s="290"/>
      <c r="UEW110" s="290"/>
      <c r="UEX110" s="290"/>
      <c r="UEY110" s="290"/>
      <c r="UEZ110" s="290"/>
      <c r="UFA110" s="290"/>
      <c r="UFB110" s="290"/>
      <c r="UFC110" s="290"/>
      <c r="UFD110" s="290"/>
      <c r="UFE110" s="290"/>
      <c r="UFF110" s="290"/>
      <c r="UFG110" s="290"/>
      <c r="UFH110" s="290"/>
      <c r="UFI110" s="290"/>
      <c r="UFJ110" s="290"/>
      <c r="UFK110" s="290"/>
      <c r="UFL110" s="290"/>
      <c r="UFM110" s="290"/>
      <c r="UFN110" s="290"/>
      <c r="UFO110" s="290"/>
      <c r="UFP110" s="290"/>
      <c r="UFQ110" s="290"/>
      <c r="UFR110" s="290"/>
      <c r="UFS110" s="290"/>
      <c r="UFT110" s="290"/>
      <c r="UFU110" s="290"/>
      <c r="UFV110" s="290"/>
      <c r="UFW110" s="290"/>
      <c r="UFX110" s="290"/>
      <c r="UFY110" s="290"/>
      <c r="UFZ110" s="290"/>
      <c r="UGA110" s="290"/>
      <c r="UGB110" s="290"/>
      <c r="UGC110" s="290"/>
      <c r="UGD110" s="290"/>
      <c r="UGE110" s="290"/>
      <c r="UGF110" s="290"/>
      <c r="UGG110" s="290"/>
      <c r="UGH110" s="290"/>
      <c r="UGI110" s="290"/>
      <c r="UGJ110" s="290"/>
      <c r="UGK110" s="290"/>
      <c r="UGL110" s="290"/>
      <c r="UGM110" s="290"/>
      <c r="UGN110" s="290"/>
      <c r="UGO110" s="290"/>
      <c r="UGP110" s="290"/>
      <c r="UGQ110" s="290"/>
      <c r="UGR110" s="290"/>
      <c r="UGS110" s="290"/>
      <c r="UGT110" s="290"/>
      <c r="UGU110" s="290"/>
      <c r="UGV110" s="290"/>
      <c r="UGW110" s="290"/>
      <c r="UGX110" s="290"/>
      <c r="UGY110" s="290"/>
      <c r="UGZ110" s="290"/>
      <c r="UHA110" s="290"/>
      <c r="UHB110" s="290"/>
      <c r="UHC110" s="290"/>
      <c r="UHD110" s="290"/>
      <c r="UHE110" s="290"/>
      <c r="UHF110" s="290"/>
      <c r="UHG110" s="290"/>
      <c r="UHH110" s="290"/>
      <c r="UHI110" s="290"/>
      <c r="UHJ110" s="290"/>
      <c r="UHK110" s="290"/>
      <c r="UHL110" s="290"/>
      <c r="UHM110" s="290"/>
      <c r="UHN110" s="290"/>
      <c r="UHO110" s="290"/>
      <c r="UHP110" s="290"/>
      <c r="UHQ110" s="290"/>
      <c r="UHR110" s="290"/>
      <c r="UHS110" s="290"/>
      <c r="UHT110" s="290"/>
      <c r="UHU110" s="290"/>
      <c r="UHV110" s="290"/>
      <c r="UHW110" s="290"/>
      <c r="UHX110" s="290"/>
      <c r="UHY110" s="290"/>
      <c r="UHZ110" s="290"/>
      <c r="UIA110" s="290"/>
      <c r="UIB110" s="290"/>
      <c r="UIC110" s="290"/>
      <c r="UID110" s="290"/>
      <c r="UIE110" s="290"/>
      <c r="UIF110" s="290"/>
      <c r="UIG110" s="290"/>
      <c r="UIH110" s="290"/>
      <c r="UII110" s="290"/>
      <c r="UIJ110" s="290"/>
      <c r="UIK110" s="290"/>
      <c r="UIL110" s="290"/>
      <c r="UIM110" s="290"/>
      <c r="UIN110" s="290"/>
      <c r="UIO110" s="290"/>
      <c r="UIP110" s="290"/>
      <c r="UIQ110" s="290"/>
      <c r="UIR110" s="290"/>
      <c r="UIS110" s="290"/>
      <c r="UIT110" s="290"/>
      <c r="UIU110" s="290"/>
      <c r="UIV110" s="290"/>
      <c r="UIW110" s="290"/>
      <c r="UIX110" s="290"/>
      <c r="UIY110" s="290"/>
      <c r="UIZ110" s="290"/>
      <c r="UJA110" s="290"/>
      <c r="UJB110" s="290"/>
      <c r="UJC110" s="290"/>
      <c r="UJD110" s="290"/>
      <c r="UJE110" s="290"/>
      <c r="UJF110" s="290"/>
      <c r="UJG110" s="290"/>
      <c r="UJH110" s="290"/>
      <c r="UJI110" s="290"/>
      <c r="UJJ110" s="290"/>
      <c r="UJK110" s="290"/>
      <c r="UJL110" s="290"/>
      <c r="UJM110" s="290"/>
      <c r="UJN110" s="290"/>
      <c r="UJO110" s="290"/>
      <c r="UJP110" s="290"/>
      <c r="UJQ110" s="290"/>
      <c r="UJR110" s="290"/>
      <c r="UJS110" s="290"/>
      <c r="UJT110" s="290"/>
      <c r="UJU110" s="290"/>
      <c r="UJV110" s="290"/>
      <c r="UJW110" s="290"/>
      <c r="UJX110" s="290"/>
      <c r="UJY110" s="290"/>
      <c r="UJZ110" s="290"/>
      <c r="UKA110" s="290"/>
      <c r="UKB110" s="290"/>
      <c r="UKC110" s="290"/>
      <c r="UKD110" s="290"/>
      <c r="UKE110" s="290"/>
      <c r="UKF110" s="290"/>
      <c r="UKG110" s="290"/>
      <c r="UKH110" s="290"/>
      <c r="UKI110" s="290"/>
      <c r="UKJ110" s="290"/>
      <c r="UKK110" s="290"/>
      <c r="UKL110" s="290"/>
      <c r="UKM110" s="290"/>
      <c r="UKN110" s="290"/>
      <c r="UKO110" s="290"/>
      <c r="UKP110" s="290"/>
      <c r="UKQ110" s="290"/>
      <c r="UKR110" s="290"/>
      <c r="UKS110" s="290"/>
      <c r="UKT110" s="290"/>
      <c r="UKU110" s="290"/>
      <c r="UKV110" s="290"/>
      <c r="UKW110" s="290"/>
      <c r="UKX110" s="290"/>
      <c r="UKY110" s="290"/>
      <c r="UKZ110" s="290"/>
      <c r="ULA110" s="290"/>
      <c r="ULB110" s="290"/>
      <c r="ULC110" s="290"/>
      <c r="ULD110" s="290"/>
      <c r="ULE110" s="290"/>
      <c r="ULF110" s="290"/>
      <c r="ULG110" s="290"/>
      <c r="ULH110" s="290"/>
      <c r="ULI110" s="290"/>
      <c r="ULJ110" s="290"/>
      <c r="ULK110" s="290"/>
      <c r="ULL110" s="290"/>
      <c r="ULM110" s="290"/>
      <c r="ULN110" s="290"/>
      <c r="ULO110" s="290"/>
      <c r="ULP110" s="290"/>
      <c r="ULQ110" s="290"/>
      <c r="ULR110" s="290"/>
      <c r="ULS110" s="290"/>
      <c r="ULT110" s="290"/>
      <c r="ULU110" s="290"/>
      <c r="ULV110" s="290"/>
      <c r="ULW110" s="290"/>
      <c r="ULX110" s="290"/>
      <c r="ULY110" s="290"/>
      <c r="ULZ110" s="290"/>
      <c r="UMA110" s="290"/>
      <c r="UMB110" s="290"/>
      <c r="UMC110" s="290"/>
      <c r="UMD110" s="290"/>
      <c r="UME110" s="290"/>
      <c r="UMF110" s="290"/>
      <c r="UMG110" s="290"/>
      <c r="UMH110" s="290"/>
      <c r="UMI110" s="290"/>
      <c r="UMJ110" s="290"/>
      <c r="UMK110" s="290"/>
      <c r="UML110" s="290"/>
      <c r="UMM110" s="290"/>
      <c r="UMN110" s="290"/>
      <c r="UMO110" s="290"/>
      <c r="UMP110" s="290"/>
      <c r="UMQ110" s="290"/>
      <c r="UMR110" s="290"/>
      <c r="UMS110" s="290"/>
      <c r="UMT110" s="290"/>
      <c r="UMU110" s="290"/>
      <c r="UMV110" s="290"/>
      <c r="UMW110" s="290"/>
      <c r="UMX110" s="290"/>
      <c r="UMY110" s="290"/>
      <c r="UMZ110" s="290"/>
      <c r="UNA110" s="290"/>
      <c r="UNB110" s="290"/>
      <c r="UNC110" s="290"/>
      <c r="UND110" s="290"/>
      <c r="UNE110" s="290"/>
      <c r="UNF110" s="290"/>
      <c r="UNG110" s="290"/>
      <c r="UNH110" s="290"/>
      <c r="UNI110" s="290"/>
      <c r="UNJ110" s="290"/>
      <c r="UNK110" s="290"/>
      <c r="UNL110" s="290"/>
      <c r="UNM110" s="290"/>
      <c r="UNN110" s="290"/>
      <c r="UNO110" s="290"/>
      <c r="UNP110" s="290"/>
      <c r="UNQ110" s="290"/>
      <c r="UNR110" s="290"/>
      <c r="UNS110" s="290"/>
      <c r="UNT110" s="290"/>
      <c r="UNU110" s="290"/>
      <c r="UNV110" s="290"/>
      <c r="UNW110" s="290"/>
      <c r="UNX110" s="290"/>
      <c r="UNY110" s="290"/>
      <c r="UNZ110" s="290"/>
      <c r="UOA110" s="290"/>
      <c r="UOB110" s="290"/>
      <c r="UOC110" s="290"/>
      <c r="UOD110" s="290"/>
      <c r="UOE110" s="290"/>
      <c r="UOF110" s="290"/>
      <c r="UOG110" s="290"/>
      <c r="UOH110" s="290"/>
      <c r="UOI110" s="290"/>
      <c r="UOJ110" s="290"/>
      <c r="UOK110" s="290"/>
      <c r="UOL110" s="290"/>
      <c r="UOM110" s="290"/>
      <c r="UON110" s="290"/>
      <c r="UOO110" s="290"/>
      <c r="UOP110" s="290"/>
      <c r="UOQ110" s="290"/>
      <c r="UOR110" s="290"/>
      <c r="UOS110" s="290"/>
      <c r="UOT110" s="290"/>
      <c r="UOU110" s="290"/>
      <c r="UOV110" s="290"/>
      <c r="UOW110" s="290"/>
      <c r="UOX110" s="290"/>
      <c r="UOY110" s="290"/>
      <c r="UOZ110" s="290"/>
      <c r="UPA110" s="290"/>
      <c r="UPB110" s="290"/>
      <c r="UPC110" s="290"/>
      <c r="UPD110" s="290"/>
      <c r="UPE110" s="290"/>
      <c r="UPF110" s="290"/>
      <c r="UPG110" s="290"/>
      <c r="UPH110" s="290"/>
      <c r="UPI110" s="290"/>
      <c r="UPJ110" s="290"/>
      <c r="UPK110" s="290"/>
      <c r="UPL110" s="290"/>
      <c r="UPM110" s="290"/>
      <c r="UPN110" s="290"/>
      <c r="UPO110" s="290"/>
      <c r="UPP110" s="290"/>
      <c r="UPQ110" s="290"/>
      <c r="UPR110" s="290"/>
      <c r="UPS110" s="290"/>
      <c r="UPT110" s="290"/>
      <c r="UPU110" s="290"/>
      <c r="UPV110" s="290"/>
      <c r="UPW110" s="290"/>
      <c r="UPX110" s="290"/>
      <c r="UPY110" s="290"/>
      <c r="UPZ110" s="290"/>
      <c r="UQA110" s="290"/>
      <c r="UQB110" s="290"/>
      <c r="UQC110" s="290"/>
      <c r="UQD110" s="290"/>
      <c r="UQE110" s="290"/>
      <c r="UQF110" s="290"/>
      <c r="UQG110" s="290"/>
      <c r="UQH110" s="290"/>
      <c r="UQI110" s="290"/>
      <c r="UQJ110" s="290"/>
      <c r="UQK110" s="290"/>
      <c r="UQL110" s="290"/>
      <c r="UQM110" s="290"/>
      <c r="UQN110" s="290"/>
      <c r="UQO110" s="290"/>
      <c r="UQP110" s="290"/>
      <c r="UQQ110" s="290"/>
      <c r="UQR110" s="290"/>
      <c r="UQS110" s="290"/>
      <c r="UQT110" s="290"/>
      <c r="UQU110" s="290"/>
      <c r="UQV110" s="290"/>
      <c r="UQW110" s="290"/>
      <c r="UQX110" s="290"/>
      <c r="UQY110" s="290"/>
      <c r="UQZ110" s="290"/>
      <c r="URA110" s="290"/>
      <c r="URB110" s="290"/>
      <c r="URC110" s="290"/>
      <c r="URD110" s="290"/>
      <c r="URE110" s="290"/>
      <c r="URF110" s="290"/>
      <c r="URG110" s="290"/>
      <c r="URH110" s="290"/>
      <c r="URI110" s="290"/>
      <c r="URJ110" s="290"/>
      <c r="URK110" s="290"/>
      <c r="URL110" s="290"/>
      <c r="URM110" s="290"/>
      <c r="URN110" s="290"/>
      <c r="URO110" s="290"/>
      <c r="URP110" s="290"/>
      <c r="URQ110" s="290"/>
      <c r="URR110" s="290"/>
      <c r="URS110" s="290"/>
      <c r="URT110" s="290"/>
      <c r="URU110" s="290"/>
      <c r="URV110" s="290"/>
      <c r="URW110" s="290"/>
      <c r="URX110" s="290"/>
      <c r="URY110" s="290"/>
      <c r="URZ110" s="290"/>
      <c r="USA110" s="290"/>
      <c r="USB110" s="290"/>
      <c r="USC110" s="290"/>
      <c r="USD110" s="290"/>
      <c r="USE110" s="290"/>
      <c r="USF110" s="290"/>
      <c r="USG110" s="290"/>
      <c r="USH110" s="290"/>
      <c r="USI110" s="290"/>
      <c r="USJ110" s="290"/>
      <c r="USK110" s="290"/>
      <c r="USL110" s="290"/>
      <c r="USM110" s="290"/>
      <c r="USN110" s="290"/>
      <c r="USO110" s="290"/>
      <c r="USP110" s="290"/>
      <c r="USQ110" s="290"/>
      <c r="USR110" s="290"/>
      <c r="USS110" s="290"/>
      <c r="UST110" s="290"/>
      <c r="USU110" s="290"/>
      <c r="USV110" s="290"/>
      <c r="USW110" s="290"/>
      <c r="USX110" s="290"/>
      <c r="USY110" s="290"/>
      <c r="USZ110" s="290"/>
      <c r="UTA110" s="290"/>
      <c r="UTB110" s="290"/>
      <c r="UTC110" s="290"/>
      <c r="UTD110" s="290"/>
      <c r="UTE110" s="290"/>
      <c r="UTF110" s="290"/>
      <c r="UTG110" s="290"/>
      <c r="UTH110" s="290"/>
      <c r="UTI110" s="290"/>
      <c r="UTJ110" s="290"/>
      <c r="UTK110" s="290"/>
      <c r="UTL110" s="290"/>
      <c r="UTM110" s="290"/>
      <c r="UTN110" s="290"/>
      <c r="UTO110" s="290"/>
      <c r="UTP110" s="290"/>
      <c r="UTQ110" s="290"/>
      <c r="UTR110" s="290"/>
      <c r="UTS110" s="290"/>
      <c r="UTT110" s="290"/>
      <c r="UTU110" s="290"/>
      <c r="UTV110" s="290"/>
      <c r="UTW110" s="290"/>
      <c r="UTX110" s="290"/>
      <c r="UTY110" s="290"/>
      <c r="UTZ110" s="290"/>
      <c r="UUA110" s="290"/>
      <c r="UUB110" s="290"/>
      <c r="UUC110" s="290"/>
      <c r="UUD110" s="290"/>
      <c r="UUE110" s="290"/>
      <c r="UUF110" s="290"/>
      <c r="UUG110" s="290"/>
      <c r="UUH110" s="290"/>
      <c r="UUI110" s="290"/>
      <c r="UUJ110" s="290"/>
      <c r="UUK110" s="290"/>
      <c r="UUL110" s="290"/>
      <c r="UUM110" s="290"/>
      <c r="UUN110" s="290"/>
      <c r="UUO110" s="290"/>
      <c r="UUP110" s="290"/>
      <c r="UUQ110" s="290"/>
      <c r="UUR110" s="290"/>
      <c r="UUS110" s="290"/>
      <c r="UUT110" s="290"/>
      <c r="UUU110" s="290"/>
      <c r="UUV110" s="290"/>
      <c r="UUW110" s="290"/>
      <c r="UUX110" s="290"/>
      <c r="UUY110" s="290"/>
      <c r="UUZ110" s="290"/>
      <c r="UVA110" s="290"/>
      <c r="UVB110" s="290"/>
      <c r="UVC110" s="290"/>
      <c r="UVD110" s="290"/>
      <c r="UVE110" s="290"/>
      <c r="UVF110" s="290"/>
      <c r="UVG110" s="290"/>
      <c r="UVH110" s="290"/>
      <c r="UVI110" s="290"/>
      <c r="UVJ110" s="290"/>
      <c r="UVK110" s="290"/>
      <c r="UVL110" s="290"/>
      <c r="UVM110" s="290"/>
      <c r="UVN110" s="290"/>
      <c r="UVO110" s="290"/>
      <c r="UVP110" s="290"/>
      <c r="UVQ110" s="290"/>
      <c r="UVR110" s="290"/>
      <c r="UVS110" s="290"/>
      <c r="UVT110" s="290"/>
      <c r="UVU110" s="290"/>
      <c r="UVV110" s="290"/>
      <c r="UVW110" s="290"/>
      <c r="UVX110" s="290"/>
      <c r="UVY110" s="290"/>
      <c r="UVZ110" s="290"/>
      <c r="UWA110" s="290"/>
      <c r="UWB110" s="290"/>
      <c r="UWC110" s="290"/>
      <c r="UWD110" s="290"/>
      <c r="UWE110" s="290"/>
      <c r="UWF110" s="290"/>
      <c r="UWG110" s="290"/>
      <c r="UWH110" s="290"/>
      <c r="UWI110" s="290"/>
      <c r="UWJ110" s="290"/>
      <c r="UWK110" s="290"/>
      <c r="UWL110" s="290"/>
      <c r="UWM110" s="290"/>
      <c r="UWN110" s="290"/>
      <c r="UWO110" s="290"/>
      <c r="UWP110" s="290"/>
      <c r="UWQ110" s="290"/>
      <c r="UWR110" s="290"/>
      <c r="UWS110" s="290"/>
      <c r="UWT110" s="290"/>
      <c r="UWU110" s="290"/>
      <c r="UWV110" s="290"/>
      <c r="UWW110" s="290"/>
      <c r="UWX110" s="290"/>
      <c r="UWY110" s="290"/>
      <c r="UWZ110" s="290"/>
      <c r="UXA110" s="290"/>
      <c r="UXB110" s="290"/>
      <c r="UXC110" s="290"/>
      <c r="UXD110" s="290"/>
      <c r="UXE110" s="290"/>
      <c r="UXF110" s="290"/>
      <c r="UXG110" s="290"/>
      <c r="UXH110" s="290"/>
      <c r="UXI110" s="290"/>
      <c r="UXJ110" s="290"/>
      <c r="UXK110" s="290"/>
      <c r="UXL110" s="290"/>
      <c r="UXM110" s="290"/>
      <c r="UXN110" s="290"/>
      <c r="UXO110" s="290"/>
      <c r="UXP110" s="290"/>
      <c r="UXQ110" s="290"/>
      <c r="UXR110" s="290"/>
      <c r="UXS110" s="290"/>
      <c r="UXT110" s="290"/>
      <c r="UXU110" s="290"/>
      <c r="UXV110" s="290"/>
      <c r="UXW110" s="290"/>
      <c r="UXX110" s="290"/>
      <c r="UXY110" s="290"/>
      <c r="UXZ110" s="290"/>
      <c r="UYA110" s="290"/>
      <c r="UYB110" s="290"/>
      <c r="UYC110" s="290"/>
      <c r="UYD110" s="290"/>
      <c r="UYE110" s="290"/>
      <c r="UYF110" s="290"/>
      <c r="UYG110" s="290"/>
      <c r="UYH110" s="290"/>
      <c r="UYI110" s="290"/>
      <c r="UYJ110" s="290"/>
      <c r="UYK110" s="290"/>
      <c r="UYL110" s="290"/>
      <c r="UYM110" s="290"/>
      <c r="UYN110" s="290"/>
      <c r="UYO110" s="290"/>
      <c r="UYP110" s="290"/>
      <c r="UYQ110" s="290"/>
      <c r="UYR110" s="290"/>
      <c r="UYS110" s="290"/>
      <c r="UYT110" s="290"/>
      <c r="UYU110" s="290"/>
      <c r="UYV110" s="290"/>
      <c r="UYW110" s="290"/>
      <c r="UYX110" s="290"/>
      <c r="UYY110" s="290"/>
      <c r="UYZ110" s="290"/>
      <c r="UZA110" s="290"/>
      <c r="UZB110" s="290"/>
      <c r="UZC110" s="290"/>
      <c r="UZD110" s="290"/>
      <c r="UZE110" s="290"/>
      <c r="UZF110" s="290"/>
      <c r="UZG110" s="290"/>
      <c r="UZH110" s="290"/>
      <c r="UZI110" s="290"/>
      <c r="UZJ110" s="290"/>
      <c r="UZK110" s="290"/>
      <c r="UZL110" s="290"/>
      <c r="UZM110" s="290"/>
      <c r="UZN110" s="290"/>
      <c r="UZO110" s="290"/>
      <c r="UZP110" s="290"/>
      <c r="UZQ110" s="290"/>
      <c r="UZR110" s="290"/>
      <c r="UZS110" s="290"/>
      <c r="UZT110" s="290"/>
      <c r="UZU110" s="290"/>
      <c r="UZV110" s="290"/>
      <c r="UZW110" s="290"/>
      <c r="UZX110" s="290"/>
      <c r="UZY110" s="290"/>
      <c r="UZZ110" s="290"/>
      <c r="VAA110" s="290"/>
      <c r="VAB110" s="290"/>
      <c r="VAC110" s="290"/>
      <c r="VAD110" s="290"/>
      <c r="VAE110" s="290"/>
      <c r="VAF110" s="290"/>
      <c r="VAG110" s="290"/>
      <c r="VAH110" s="290"/>
      <c r="VAI110" s="290"/>
      <c r="VAJ110" s="290"/>
      <c r="VAK110" s="290"/>
      <c r="VAL110" s="290"/>
      <c r="VAM110" s="290"/>
      <c r="VAN110" s="290"/>
      <c r="VAO110" s="290"/>
      <c r="VAP110" s="290"/>
      <c r="VAQ110" s="290"/>
      <c r="VAR110" s="290"/>
      <c r="VAS110" s="290"/>
      <c r="VAT110" s="290"/>
      <c r="VAU110" s="290"/>
      <c r="VAV110" s="290"/>
      <c r="VAW110" s="290"/>
      <c r="VAX110" s="290"/>
      <c r="VAY110" s="290"/>
      <c r="VAZ110" s="290"/>
      <c r="VBA110" s="290"/>
      <c r="VBB110" s="290"/>
      <c r="VBC110" s="290"/>
      <c r="VBD110" s="290"/>
      <c r="VBE110" s="290"/>
      <c r="VBF110" s="290"/>
      <c r="VBG110" s="290"/>
      <c r="VBH110" s="290"/>
      <c r="VBI110" s="290"/>
      <c r="VBJ110" s="290"/>
      <c r="VBK110" s="290"/>
      <c r="VBL110" s="290"/>
      <c r="VBM110" s="290"/>
      <c r="VBN110" s="290"/>
      <c r="VBO110" s="290"/>
      <c r="VBP110" s="290"/>
      <c r="VBQ110" s="290"/>
      <c r="VBR110" s="290"/>
      <c r="VBS110" s="290"/>
      <c r="VBT110" s="290"/>
      <c r="VBU110" s="290"/>
      <c r="VBV110" s="290"/>
      <c r="VBW110" s="290"/>
      <c r="VBX110" s="290"/>
      <c r="VBY110" s="290"/>
      <c r="VBZ110" s="290"/>
      <c r="VCA110" s="290"/>
      <c r="VCB110" s="290"/>
      <c r="VCC110" s="290"/>
      <c r="VCD110" s="290"/>
      <c r="VCE110" s="290"/>
      <c r="VCF110" s="290"/>
      <c r="VCG110" s="290"/>
      <c r="VCH110" s="290"/>
      <c r="VCI110" s="290"/>
      <c r="VCJ110" s="290"/>
      <c r="VCK110" s="290"/>
      <c r="VCL110" s="290"/>
      <c r="VCM110" s="290"/>
      <c r="VCN110" s="290"/>
      <c r="VCO110" s="290"/>
      <c r="VCP110" s="290"/>
      <c r="VCQ110" s="290"/>
      <c r="VCR110" s="290"/>
      <c r="VCS110" s="290"/>
      <c r="VCT110" s="290"/>
      <c r="VCU110" s="290"/>
      <c r="VCV110" s="290"/>
      <c r="VCW110" s="290"/>
      <c r="VCX110" s="290"/>
      <c r="VCY110" s="290"/>
      <c r="VCZ110" s="290"/>
      <c r="VDA110" s="290"/>
      <c r="VDB110" s="290"/>
      <c r="VDC110" s="290"/>
      <c r="VDD110" s="290"/>
      <c r="VDE110" s="290"/>
      <c r="VDF110" s="290"/>
      <c r="VDG110" s="290"/>
      <c r="VDH110" s="290"/>
      <c r="VDI110" s="290"/>
      <c r="VDJ110" s="290"/>
      <c r="VDK110" s="290"/>
      <c r="VDL110" s="290"/>
      <c r="VDM110" s="290"/>
      <c r="VDN110" s="290"/>
      <c r="VDO110" s="290"/>
      <c r="VDP110" s="290"/>
      <c r="VDQ110" s="290"/>
      <c r="VDR110" s="290"/>
      <c r="VDS110" s="290"/>
      <c r="VDT110" s="290"/>
      <c r="VDU110" s="290"/>
      <c r="VDV110" s="290"/>
      <c r="VDW110" s="290"/>
      <c r="VDX110" s="290"/>
      <c r="VDY110" s="290"/>
      <c r="VDZ110" s="290"/>
      <c r="VEA110" s="290"/>
      <c r="VEB110" s="290"/>
      <c r="VEC110" s="290"/>
      <c r="VED110" s="290"/>
      <c r="VEE110" s="290"/>
      <c r="VEF110" s="290"/>
      <c r="VEG110" s="290"/>
      <c r="VEH110" s="290"/>
      <c r="VEI110" s="290"/>
      <c r="VEJ110" s="290"/>
      <c r="VEK110" s="290"/>
      <c r="VEL110" s="290"/>
      <c r="VEM110" s="290"/>
      <c r="VEN110" s="290"/>
      <c r="VEO110" s="290"/>
      <c r="VEP110" s="290"/>
      <c r="VEQ110" s="290"/>
      <c r="VER110" s="290"/>
      <c r="VES110" s="290"/>
      <c r="VET110" s="290"/>
      <c r="VEU110" s="290"/>
      <c r="VEV110" s="290"/>
      <c r="VEW110" s="290"/>
      <c r="VEX110" s="290"/>
      <c r="VEY110" s="290"/>
      <c r="VEZ110" s="290"/>
      <c r="VFA110" s="290"/>
      <c r="VFB110" s="290"/>
      <c r="VFC110" s="290"/>
      <c r="VFD110" s="290"/>
      <c r="VFE110" s="290"/>
      <c r="VFF110" s="290"/>
      <c r="VFG110" s="290"/>
      <c r="VFH110" s="290"/>
      <c r="VFI110" s="290"/>
      <c r="VFJ110" s="290"/>
      <c r="VFK110" s="290"/>
      <c r="VFL110" s="290"/>
      <c r="VFM110" s="290"/>
      <c r="VFN110" s="290"/>
      <c r="VFO110" s="290"/>
      <c r="VFP110" s="290"/>
      <c r="VFQ110" s="290"/>
      <c r="VFR110" s="290"/>
      <c r="VFS110" s="290"/>
      <c r="VFT110" s="290"/>
      <c r="VFU110" s="290"/>
      <c r="VFV110" s="290"/>
      <c r="VFW110" s="290"/>
      <c r="VFX110" s="290"/>
      <c r="VFY110" s="290"/>
      <c r="VFZ110" s="290"/>
      <c r="VGA110" s="290"/>
      <c r="VGB110" s="290"/>
      <c r="VGC110" s="290"/>
      <c r="VGD110" s="290"/>
      <c r="VGE110" s="290"/>
      <c r="VGF110" s="290"/>
      <c r="VGG110" s="290"/>
      <c r="VGH110" s="290"/>
      <c r="VGI110" s="290"/>
      <c r="VGJ110" s="290"/>
      <c r="VGK110" s="290"/>
      <c r="VGL110" s="290"/>
      <c r="VGM110" s="290"/>
      <c r="VGN110" s="290"/>
      <c r="VGO110" s="290"/>
      <c r="VGP110" s="290"/>
      <c r="VGQ110" s="290"/>
      <c r="VGR110" s="290"/>
      <c r="VGS110" s="290"/>
      <c r="VGT110" s="290"/>
      <c r="VGU110" s="290"/>
      <c r="VGV110" s="290"/>
      <c r="VGW110" s="290"/>
      <c r="VGX110" s="290"/>
      <c r="VGY110" s="290"/>
      <c r="VGZ110" s="290"/>
      <c r="VHA110" s="290"/>
      <c r="VHB110" s="290"/>
      <c r="VHC110" s="290"/>
      <c r="VHD110" s="290"/>
      <c r="VHE110" s="290"/>
      <c r="VHF110" s="290"/>
      <c r="VHG110" s="290"/>
      <c r="VHH110" s="290"/>
      <c r="VHI110" s="290"/>
      <c r="VHJ110" s="290"/>
      <c r="VHK110" s="290"/>
      <c r="VHL110" s="290"/>
      <c r="VHM110" s="290"/>
      <c r="VHN110" s="290"/>
      <c r="VHO110" s="290"/>
      <c r="VHP110" s="290"/>
      <c r="VHQ110" s="290"/>
      <c r="VHR110" s="290"/>
      <c r="VHS110" s="290"/>
      <c r="VHT110" s="290"/>
      <c r="VHU110" s="290"/>
      <c r="VHV110" s="290"/>
      <c r="VHW110" s="290"/>
      <c r="VHX110" s="290"/>
      <c r="VHY110" s="290"/>
      <c r="VHZ110" s="290"/>
      <c r="VIA110" s="290"/>
      <c r="VIB110" s="290"/>
      <c r="VIC110" s="290"/>
      <c r="VID110" s="290"/>
      <c r="VIE110" s="290"/>
      <c r="VIF110" s="290"/>
      <c r="VIG110" s="290"/>
      <c r="VIH110" s="290"/>
      <c r="VII110" s="290"/>
      <c r="VIJ110" s="290"/>
      <c r="VIK110" s="290"/>
      <c r="VIL110" s="290"/>
      <c r="VIM110" s="290"/>
      <c r="VIN110" s="290"/>
      <c r="VIO110" s="290"/>
      <c r="VIP110" s="290"/>
      <c r="VIQ110" s="290"/>
      <c r="VIR110" s="290"/>
      <c r="VIS110" s="290"/>
      <c r="VIT110" s="290"/>
      <c r="VIU110" s="290"/>
      <c r="VIV110" s="290"/>
      <c r="VIW110" s="290"/>
      <c r="VIX110" s="290"/>
      <c r="VIY110" s="290"/>
      <c r="VIZ110" s="290"/>
      <c r="VJA110" s="290"/>
      <c r="VJB110" s="290"/>
      <c r="VJC110" s="290"/>
      <c r="VJD110" s="290"/>
      <c r="VJE110" s="290"/>
      <c r="VJF110" s="290"/>
      <c r="VJG110" s="290"/>
      <c r="VJH110" s="290"/>
      <c r="VJI110" s="290"/>
      <c r="VJJ110" s="290"/>
      <c r="VJK110" s="290"/>
      <c r="VJL110" s="290"/>
      <c r="VJM110" s="290"/>
      <c r="VJN110" s="290"/>
      <c r="VJO110" s="290"/>
      <c r="VJP110" s="290"/>
      <c r="VJQ110" s="290"/>
      <c r="VJR110" s="290"/>
      <c r="VJS110" s="290"/>
      <c r="VJT110" s="290"/>
      <c r="VJU110" s="290"/>
      <c r="VJV110" s="290"/>
      <c r="VJW110" s="290"/>
      <c r="VJX110" s="290"/>
      <c r="VJY110" s="290"/>
      <c r="VJZ110" s="290"/>
      <c r="VKA110" s="290"/>
      <c r="VKB110" s="290"/>
      <c r="VKC110" s="290"/>
      <c r="VKD110" s="290"/>
      <c r="VKE110" s="290"/>
      <c r="VKF110" s="290"/>
      <c r="VKG110" s="290"/>
      <c r="VKH110" s="290"/>
      <c r="VKI110" s="290"/>
      <c r="VKJ110" s="290"/>
      <c r="VKK110" s="290"/>
      <c r="VKL110" s="290"/>
      <c r="VKM110" s="290"/>
      <c r="VKN110" s="290"/>
      <c r="VKO110" s="290"/>
      <c r="VKP110" s="290"/>
      <c r="VKQ110" s="290"/>
      <c r="VKR110" s="290"/>
      <c r="VKS110" s="290"/>
      <c r="VKT110" s="290"/>
      <c r="VKU110" s="290"/>
      <c r="VKV110" s="290"/>
      <c r="VKW110" s="290"/>
      <c r="VKX110" s="290"/>
      <c r="VKY110" s="290"/>
      <c r="VKZ110" s="290"/>
      <c r="VLA110" s="290"/>
      <c r="VLB110" s="290"/>
      <c r="VLC110" s="290"/>
      <c r="VLD110" s="290"/>
      <c r="VLE110" s="290"/>
      <c r="VLF110" s="290"/>
      <c r="VLG110" s="290"/>
      <c r="VLH110" s="290"/>
      <c r="VLI110" s="290"/>
      <c r="VLJ110" s="290"/>
      <c r="VLK110" s="290"/>
      <c r="VLL110" s="290"/>
      <c r="VLM110" s="290"/>
      <c r="VLN110" s="290"/>
      <c r="VLO110" s="290"/>
      <c r="VLP110" s="290"/>
      <c r="VLQ110" s="290"/>
      <c r="VLR110" s="290"/>
      <c r="VLS110" s="290"/>
      <c r="VLT110" s="290"/>
      <c r="VLU110" s="290"/>
      <c r="VLV110" s="290"/>
      <c r="VLW110" s="290"/>
      <c r="VLX110" s="290"/>
      <c r="VLY110" s="290"/>
      <c r="VLZ110" s="290"/>
      <c r="VMA110" s="290"/>
      <c r="VMB110" s="290"/>
      <c r="VMC110" s="290"/>
      <c r="VMD110" s="290"/>
      <c r="VME110" s="290"/>
      <c r="VMF110" s="290"/>
      <c r="VMG110" s="290"/>
      <c r="VMH110" s="290"/>
      <c r="VMI110" s="290"/>
      <c r="VMJ110" s="290"/>
      <c r="VMK110" s="290"/>
      <c r="VML110" s="290"/>
      <c r="VMM110" s="290"/>
      <c r="VMN110" s="290"/>
      <c r="VMO110" s="290"/>
      <c r="VMP110" s="290"/>
      <c r="VMQ110" s="290"/>
      <c r="VMR110" s="290"/>
      <c r="VMS110" s="290"/>
      <c r="VMT110" s="290"/>
      <c r="VMU110" s="290"/>
      <c r="VMV110" s="290"/>
      <c r="VMW110" s="290"/>
      <c r="VMX110" s="290"/>
      <c r="VMY110" s="290"/>
      <c r="VMZ110" s="290"/>
      <c r="VNA110" s="290"/>
      <c r="VNB110" s="290"/>
      <c r="VNC110" s="290"/>
      <c r="VND110" s="290"/>
      <c r="VNE110" s="290"/>
      <c r="VNF110" s="290"/>
      <c r="VNG110" s="290"/>
      <c r="VNH110" s="290"/>
      <c r="VNI110" s="290"/>
      <c r="VNJ110" s="290"/>
      <c r="VNK110" s="290"/>
      <c r="VNL110" s="290"/>
      <c r="VNM110" s="290"/>
      <c r="VNN110" s="290"/>
      <c r="VNO110" s="290"/>
      <c r="VNP110" s="290"/>
      <c r="VNQ110" s="290"/>
      <c r="VNR110" s="290"/>
      <c r="VNS110" s="290"/>
      <c r="VNT110" s="290"/>
      <c r="VNU110" s="290"/>
      <c r="VNV110" s="290"/>
      <c r="VNW110" s="290"/>
      <c r="VNX110" s="290"/>
      <c r="VNY110" s="290"/>
      <c r="VNZ110" s="290"/>
      <c r="VOA110" s="290"/>
      <c r="VOB110" s="290"/>
      <c r="VOC110" s="290"/>
      <c r="VOD110" s="290"/>
      <c r="VOE110" s="290"/>
      <c r="VOF110" s="290"/>
      <c r="VOG110" s="290"/>
      <c r="VOH110" s="290"/>
      <c r="VOI110" s="290"/>
      <c r="VOJ110" s="290"/>
      <c r="VOK110" s="290"/>
      <c r="VOL110" s="290"/>
      <c r="VOM110" s="290"/>
      <c r="VON110" s="290"/>
      <c r="VOO110" s="290"/>
      <c r="VOP110" s="290"/>
      <c r="VOQ110" s="290"/>
      <c r="VOR110" s="290"/>
      <c r="VOS110" s="290"/>
      <c r="VOT110" s="290"/>
      <c r="VOU110" s="290"/>
      <c r="VOV110" s="290"/>
      <c r="VOW110" s="290"/>
      <c r="VOX110" s="290"/>
      <c r="VOY110" s="290"/>
      <c r="VOZ110" s="290"/>
      <c r="VPA110" s="290"/>
      <c r="VPB110" s="290"/>
      <c r="VPC110" s="290"/>
      <c r="VPD110" s="290"/>
      <c r="VPE110" s="290"/>
      <c r="VPF110" s="290"/>
      <c r="VPG110" s="290"/>
      <c r="VPH110" s="290"/>
      <c r="VPI110" s="290"/>
      <c r="VPJ110" s="290"/>
      <c r="VPK110" s="290"/>
      <c r="VPL110" s="290"/>
      <c r="VPM110" s="290"/>
      <c r="VPN110" s="290"/>
      <c r="VPO110" s="290"/>
      <c r="VPP110" s="290"/>
      <c r="VPQ110" s="290"/>
      <c r="VPR110" s="290"/>
      <c r="VPS110" s="290"/>
      <c r="VPT110" s="290"/>
      <c r="VPU110" s="290"/>
      <c r="VPV110" s="290"/>
      <c r="VPW110" s="290"/>
      <c r="VPX110" s="290"/>
      <c r="VPY110" s="290"/>
      <c r="VPZ110" s="290"/>
      <c r="VQA110" s="290"/>
      <c r="VQB110" s="290"/>
      <c r="VQC110" s="290"/>
      <c r="VQD110" s="290"/>
      <c r="VQE110" s="290"/>
      <c r="VQF110" s="290"/>
      <c r="VQG110" s="290"/>
      <c r="VQH110" s="290"/>
      <c r="VQI110" s="290"/>
      <c r="VQJ110" s="290"/>
      <c r="VQK110" s="290"/>
      <c r="VQL110" s="290"/>
      <c r="VQM110" s="290"/>
      <c r="VQN110" s="290"/>
      <c r="VQO110" s="290"/>
      <c r="VQP110" s="290"/>
      <c r="VQQ110" s="290"/>
      <c r="VQR110" s="290"/>
      <c r="VQS110" s="290"/>
      <c r="VQT110" s="290"/>
      <c r="VQU110" s="290"/>
      <c r="VQV110" s="290"/>
      <c r="VQW110" s="290"/>
      <c r="VQX110" s="290"/>
      <c r="VQY110" s="290"/>
      <c r="VQZ110" s="290"/>
      <c r="VRA110" s="290"/>
      <c r="VRB110" s="290"/>
      <c r="VRC110" s="290"/>
      <c r="VRD110" s="290"/>
      <c r="VRE110" s="290"/>
      <c r="VRF110" s="290"/>
      <c r="VRG110" s="290"/>
      <c r="VRH110" s="290"/>
      <c r="VRI110" s="290"/>
      <c r="VRJ110" s="290"/>
      <c r="VRK110" s="290"/>
      <c r="VRL110" s="290"/>
      <c r="VRM110" s="290"/>
      <c r="VRN110" s="290"/>
      <c r="VRO110" s="290"/>
      <c r="VRP110" s="290"/>
      <c r="VRQ110" s="290"/>
      <c r="VRR110" s="290"/>
      <c r="VRS110" s="290"/>
      <c r="VRT110" s="290"/>
      <c r="VRU110" s="290"/>
      <c r="VRV110" s="290"/>
      <c r="VRW110" s="290"/>
      <c r="VRX110" s="290"/>
      <c r="VRY110" s="290"/>
      <c r="VRZ110" s="290"/>
      <c r="VSA110" s="290"/>
      <c r="VSB110" s="290"/>
      <c r="VSC110" s="290"/>
      <c r="VSD110" s="290"/>
      <c r="VSE110" s="290"/>
      <c r="VSF110" s="290"/>
      <c r="VSG110" s="290"/>
      <c r="VSH110" s="290"/>
      <c r="VSI110" s="290"/>
      <c r="VSJ110" s="290"/>
      <c r="VSK110" s="290"/>
      <c r="VSL110" s="290"/>
      <c r="VSM110" s="290"/>
      <c r="VSN110" s="290"/>
      <c r="VSO110" s="290"/>
      <c r="VSP110" s="290"/>
      <c r="VSQ110" s="290"/>
      <c r="VSR110" s="290"/>
      <c r="VSS110" s="290"/>
      <c r="VST110" s="290"/>
      <c r="VSU110" s="290"/>
      <c r="VSV110" s="290"/>
      <c r="VSW110" s="290"/>
      <c r="VSX110" s="290"/>
      <c r="VSY110" s="290"/>
      <c r="VSZ110" s="290"/>
      <c r="VTA110" s="290"/>
      <c r="VTB110" s="290"/>
      <c r="VTC110" s="290"/>
      <c r="VTD110" s="290"/>
      <c r="VTE110" s="290"/>
      <c r="VTF110" s="290"/>
      <c r="VTG110" s="290"/>
      <c r="VTH110" s="290"/>
      <c r="VTI110" s="290"/>
      <c r="VTJ110" s="290"/>
      <c r="VTK110" s="290"/>
      <c r="VTL110" s="290"/>
      <c r="VTM110" s="290"/>
      <c r="VTN110" s="290"/>
      <c r="VTO110" s="290"/>
      <c r="VTP110" s="290"/>
      <c r="VTQ110" s="290"/>
      <c r="VTR110" s="290"/>
      <c r="VTS110" s="290"/>
      <c r="VTT110" s="290"/>
      <c r="VTU110" s="290"/>
      <c r="VTV110" s="290"/>
      <c r="VTW110" s="290"/>
      <c r="VTX110" s="290"/>
      <c r="VTY110" s="290"/>
      <c r="VTZ110" s="290"/>
      <c r="VUA110" s="290"/>
      <c r="VUB110" s="290"/>
      <c r="VUC110" s="290"/>
      <c r="VUD110" s="290"/>
      <c r="VUE110" s="290"/>
      <c r="VUF110" s="290"/>
      <c r="VUG110" s="290"/>
      <c r="VUH110" s="290"/>
      <c r="VUI110" s="290"/>
      <c r="VUJ110" s="290"/>
      <c r="VUK110" s="290"/>
      <c r="VUL110" s="290"/>
      <c r="VUM110" s="290"/>
      <c r="VUN110" s="290"/>
      <c r="VUO110" s="290"/>
      <c r="VUP110" s="290"/>
      <c r="VUQ110" s="290"/>
      <c r="VUR110" s="290"/>
      <c r="VUS110" s="290"/>
      <c r="VUT110" s="290"/>
      <c r="VUU110" s="290"/>
      <c r="VUV110" s="290"/>
      <c r="VUW110" s="290"/>
      <c r="VUX110" s="290"/>
      <c r="VUY110" s="290"/>
      <c r="VUZ110" s="290"/>
      <c r="VVA110" s="290"/>
      <c r="VVB110" s="290"/>
      <c r="VVC110" s="290"/>
      <c r="VVD110" s="290"/>
      <c r="VVE110" s="290"/>
      <c r="VVF110" s="290"/>
      <c r="VVG110" s="290"/>
      <c r="VVH110" s="290"/>
      <c r="VVI110" s="290"/>
      <c r="VVJ110" s="290"/>
      <c r="VVK110" s="290"/>
      <c r="VVL110" s="290"/>
      <c r="VVM110" s="290"/>
      <c r="VVN110" s="290"/>
      <c r="VVO110" s="290"/>
      <c r="VVP110" s="290"/>
      <c r="VVQ110" s="290"/>
      <c r="VVR110" s="290"/>
      <c r="VVS110" s="290"/>
      <c r="VVT110" s="290"/>
      <c r="VVU110" s="290"/>
      <c r="VVV110" s="290"/>
      <c r="VVW110" s="290"/>
      <c r="VVX110" s="290"/>
      <c r="VVY110" s="290"/>
      <c r="VVZ110" s="290"/>
      <c r="VWA110" s="290"/>
      <c r="VWB110" s="290"/>
      <c r="VWC110" s="290"/>
      <c r="VWD110" s="290"/>
      <c r="VWE110" s="290"/>
      <c r="VWF110" s="290"/>
      <c r="VWG110" s="290"/>
      <c r="VWH110" s="290"/>
      <c r="VWI110" s="290"/>
      <c r="VWJ110" s="290"/>
      <c r="VWK110" s="290"/>
      <c r="VWL110" s="290"/>
      <c r="VWM110" s="290"/>
      <c r="VWN110" s="290"/>
      <c r="VWO110" s="290"/>
      <c r="VWP110" s="290"/>
      <c r="VWQ110" s="290"/>
      <c r="VWR110" s="290"/>
      <c r="VWS110" s="290"/>
      <c r="VWT110" s="290"/>
      <c r="VWU110" s="290"/>
      <c r="VWV110" s="290"/>
      <c r="VWW110" s="290"/>
      <c r="VWX110" s="290"/>
      <c r="VWY110" s="290"/>
      <c r="VWZ110" s="290"/>
      <c r="VXA110" s="290"/>
      <c r="VXB110" s="290"/>
      <c r="VXC110" s="290"/>
      <c r="VXD110" s="290"/>
      <c r="VXE110" s="290"/>
      <c r="VXF110" s="290"/>
      <c r="VXG110" s="290"/>
      <c r="VXH110" s="290"/>
      <c r="VXI110" s="290"/>
      <c r="VXJ110" s="290"/>
      <c r="VXK110" s="290"/>
      <c r="VXL110" s="290"/>
      <c r="VXM110" s="290"/>
      <c r="VXN110" s="290"/>
      <c r="VXO110" s="290"/>
      <c r="VXP110" s="290"/>
      <c r="VXQ110" s="290"/>
      <c r="VXR110" s="290"/>
      <c r="VXS110" s="290"/>
      <c r="VXT110" s="290"/>
      <c r="VXU110" s="290"/>
      <c r="VXV110" s="290"/>
      <c r="VXW110" s="290"/>
      <c r="VXX110" s="290"/>
      <c r="VXY110" s="290"/>
      <c r="VXZ110" s="290"/>
      <c r="VYA110" s="290"/>
      <c r="VYB110" s="290"/>
      <c r="VYC110" s="290"/>
      <c r="VYD110" s="290"/>
      <c r="VYE110" s="290"/>
      <c r="VYF110" s="290"/>
      <c r="VYG110" s="290"/>
      <c r="VYH110" s="290"/>
      <c r="VYI110" s="290"/>
      <c r="VYJ110" s="290"/>
      <c r="VYK110" s="290"/>
      <c r="VYL110" s="290"/>
      <c r="VYM110" s="290"/>
      <c r="VYN110" s="290"/>
      <c r="VYO110" s="290"/>
      <c r="VYP110" s="290"/>
      <c r="VYQ110" s="290"/>
      <c r="VYR110" s="290"/>
      <c r="VYS110" s="290"/>
      <c r="VYT110" s="290"/>
      <c r="VYU110" s="290"/>
      <c r="VYV110" s="290"/>
      <c r="VYW110" s="290"/>
      <c r="VYX110" s="290"/>
      <c r="VYY110" s="290"/>
      <c r="VYZ110" s="290"/>
      <c r="VZA110" s="290"/>
      <c r="VZB110" s="290"/>
      <c r="VZC110" s="290"/>
      <c r="VZD110" s="290"/>
      <c r="VZE110" s="290"/>
      <c r="VZF110" s="290"/>
      <c r="VZG110" s="290"/>
      <c r="VZH110" s="290"/>
      <c r="VZI110" s="290"/>
      <c r="VZJ110" s="290"/>
      <c r="VZK110" s="290"/>
      <c r="VZL110" s="290"/>
      <c r="VZM110" s="290"/>
      <c r="VZN110" s="290"/>
      <c r="VZO110" s="290"/>
      <c r="VZP110" s="290"/>
      <c r="VZQ110" s="290"/>
      <c r="VZR110" s="290"/>
      <c r="VZS110" s="290"/>
      <c r="VZT110" s="290"/>
      <c r="VZU110" s="290"/>
      <c r="VZV110" s="290"/>
      <c r="VZW110" s="290"/>
      <c r="VZX110" s="290"/>
      <c r="VZY110" s="290"/>
      <c r="VZZ110" s="290"/>
      <c r="WAA110" s="290"/>
      <c r="WAB110" s="290"/>
      <c r="WAC110" s="290"/>
      <c r="WAD110" s="290"/>
      <c r="WAE110" s="290"/>
      <c r="WAF110" s="290"/>
      <c r="WAG110" s="290"/>
      <c r="WAH110" s="290"/>
      <c r="WAI110" s="290"/>
      <c r="WAJ110" s="290"/>
      <c r="WAK110" s="290"/>
      <c r="WAL110" s="290"/>
      <c r="WAM110" s="290"/>
      <c r="WAN110" s="290"/>
      <c r="WAO110" s="290"/>
      <c r="WAP110" s="290"/>
      <c r="WAQ110" s="290"/>
      <c r="WAR110" s="290"/>
      <c r="WAS110" s="290"/>
      <c r="WAT110" s="290"/>
      <c r="WAU110" s="290"/>
      <c r="WAV110" s="290"/>
      <c r="WAW110" s="290"/>
      <c r="WAX110" s="290"/>
      <c r="WAY110" s="290"/>
      <c r="WAZ110" s="290"/>
      <c r="WBA110" s="290"/>
      <c r="WBB110" s="290"/>
      <c r="WBC110" s="290"/>
      <c r="WBD110" s="290"/>
      <c r="WBE110" s="290"/>
      <c r="WBF110" s="290"/>
      <c r="WBG110" s="290"/>
      <c r="WBH110" s="290"/>
      <c r="WBI110" s="290"/>
      <c r="WBJ110" s="290"/>
      <c r="WBK110" s="290"/>
      <c r="WBL110" s="290"/>
      <c r="WBM110" s="290"/>
      <c r="WBN110" s="290"/>
      <c r="WBO110" s="290"/>
      <c r="WBP110" s="290"/>
      <c r="WBQ110" s="290"/>
      <c r="WBR110" s="290"/>
      <c r="WBS110" s="290"/>
      <c r="WBT110" s="290"/>
      <c r="WBU110" s="290"/>
      <c r="WBV110" s="290"/>
      <c r="WBW110" s="290"/>
      <c r="WBX110" s="290"/>
      <c r="WBY110" s="290"/>
      <c r="WBZ110" s="290"/>
      <c r="WCA110" s="290"/>
      <c r="WCB110" s="290"/>
      <c r="WCC110" s="290"/>
      <c r="WCD110" s="290"/>
      <c r="WCE110" s="290"/>
      <c r="WCF110" s="290"/>
      <c r="WCG110" s="290"/>
      <c r="WCH110" s="290"/>
      <c r="WCI110" s="290"/>
      <c r="WCJ110" s="290"/>
      <c r="WCK110" s="290"/>
      <c r="WCL110" s="290"/>
      <c r="WCM110" s="290"/>
      <c r="WCN110" s="290"/>
      <c r="WCO110" s="290"/>
      <c r="WCP110" s="290"/>
      <c r="WCQ110" s="290"/>
      <c r="WCR110" s="290"/>
      <c r="WCS110" s="290"/>
      <c r="WCT110" s="290"/>
      <c r="WCU110" s="290"/>
      <c r="WCV110" s="290"/>
      <c r="WCW110" s="290"/>
      <c r="WCX110" s="290"/>
      <c r="WCY110" s="290"/>
      <c r="WCZ110" s="290"/>
      <c r="WDA110" s="290"/>
      <c r="WDB110" s="290"/>
      <c r="WDC110" s="290"/>
      <c r="WDD110" s="290"/>
      <c r="WDE110" s="290"/>
      <c r="WDF110" s="290"/>
      <c r="WDG110" s="290"/>
      <c r="WDH110" s="290"/>
      <c r="WDI110" s="290"/>
      <c r="WDJ110" s="290"/>
      <c r="WDK110" s="290"/>
      <c r="WDL110" s="290"/>
      <c r="WDM110" s="290"/>
      <c r="WDN110" s="290"/>
      <c r="WDO110" s="290"/>
      <c r="WDP110" s="290"/>
      <c r="WDQ110" s="290"/>
      <c r="WDR110" s="290"/>
      <c r="WDS110" s="290"/>
      <c r="WDT110" s="290"/>
      <c r="WDU110" s="290"/>
      <c r="WDV110" s="290"/>
      <c r="WDW110" s="290"/>
      <c r="WDX110" s="290"/>
      <c r="WDY110" s="290"/>
      <c r="WDZ110" s="290"/>
      <c r="WEA110" s="290"/>
      <c r="WEB110" s="290"/>
      <c r="WEC110" s="290"/>
      <c r="WED110" s="290"/>
      <c r="WEE110" s="290"/>
      <c r="WEF110" s="290"/>
      <c r="WEG110" s="290"/>
      <c r="WEH110" s="290"/>
      <c r="WEI110" s="290"/>
      <c r="WEJ110" s="290"/>
      <c r="WEK110" s="290"/>
      <c r="WEL110" s="290"/>
      <c r="WEM110" s="290"/>
      <c r="WEN110" s="290"/>
      <c r="WEO110" s="290"/>
      <c r="WEP110" s="290"/>
      <c r="WEQ110" s="290"/>
      <c r="WER110" s="290"/>
      <c r="WES110" s="290"/>
      <c r="WET110" s="290"/>
      <c r="WEU110" s="290"/>
      <c r="WEV110" s="290"/>
      <c r="WEW110" s="290"/>
      <c r="WEX110" s="290"/>
      <c r="WEY110" s="290"/>
      <c r="WEZ110" s="290"/>
      <c r="WFA110" s="290"/>
      <c r="WFB110" s="290"/>
      <c r="WFC110" s="290"/>
      <c r="WFD110" s="290"/>
      <c r="WFE110" s="290"/>
      <c r="WFF110" s="290"/>
      <c r="WFG110" s="290"/>
      <c r="WFH110" s="290"/>
      <c r="WFI110" s="290"/>
      <c r="WFJ110" s="290"/>
      <c r="WFK110" s="290"/>
      <c r="WFL110" s="290"/>
      <c r="WFM110" s="290"/>
      <c r="WFN110" s="290"/>
      <c r="WFO110" s="290"/>
      <c r="WFP110" s="290"/>
      <c r="WFQ110" s="290"/>
      <c r="WFR110" s="290"/>
      <c r="WFS110" s="290"/>
      <c r="WFT110" s="290"/>
      <c r="WFU110" s="290"/>
      <c r="WFV110" s="290"/>
      <c r="WFW110" s="290"/>
      <c r="WFX110" s="290"/>
      <c r="WFY110" s="290"/>
      <c r="WFZ110" s="290"/>
      <c r="WGA110" s="290"/>
      <c r="WGB110" s="290"/>
      <c r="WGC110" s="290"/>
      <c r="WGD110" s="290"/>
      <c r="WGE110" s="290"/>
      <c r="WGF110" s="290"/>
      <c r="WGG110" s="290"/>
      <c r="WGH110" s="290"/>
      <c r="WGI110" s="290"/>
      <c r="WGJ110" s="290"/>
      <c r="WGK110" s="290"/>
      <c r="WGL110" s="290"/>
      <c r="WGM110" s="290"/>
      <c r="WGN110" s="290"/>
      <c r="WGO110" s="290"/>
      <c r="WGP110" s="290"/>
      <c r="WGQ110" s="290"/>
      <c r="WGR110" s="290"/>
      <c r="WGS110" s="290"/>
      <c r="WGT110" s="290"/>
      <c r="WGU110" s="290"/>
      <c r="WGV110" s="290"/>
      <c r="WGW110" s="290"/>
      <c r="WGX110" s="290"/>
      <c r="WGY110" s="290"/>
      <c r="WGZ110" s="290"/>
      <c r="WHA110" s="290"/>
      <c r="WHB110" s="290"/>
      <c r="WHC110" s="290"/>
      <c r="WHD110" s="290"/>
      <c r="WHE110" s="290"/>
      <c r="WHF110" s="290"/>
      <c r="WHG110" s="290"/>
      <c r="WHH110" s="290"/>
      <c r="WHI110" s="290"/>
      <c r="WHJ110" s="290"/>
      <c r="WHK110" s="290"/>
      <c r="WHL110" s="290"/>
      <c r="WHM110" s="290"/>
      <c r="WHN110" s="290"/>
      <c r="WHO110" s="290"/>
      <c r="WHP110" s="290"/>
      <c r="WHQ110" s="290"/>
      <c r="WHR110" s="290"/>
      <c r="WHS110" s="290"/>
      <c r="WHT110" s="290"/>
      <c r="WHU110" s="290"/>
      <c r="WHV110" s="290"/>
      <c r="WHW110" s="290"/>
      <c r="WHX110" s="290"/>
      <c r="WHY110" s="290"/>
      <c r="WHZ110" s="290"/>
      <c r="WIA110" s="290"/>
      <c r="WIB110" s="290"/>
      <c r="WIC110" s="290"/>
      <c r="WID110" s="290"/>
      <c r="WIE110" s="290"/>
      <c r="WIF110" s="290"/>
      <c r="WIG110" s="290"/>
      <c r="WIH110" s="290"/>
      <c r="WII110" s="290"/>
      <c r="WIJ110" s="290"/>
      <c r="WIK110" s="290"/>
      <c r="WIL110" s="290"/>
      <c r="WIM110" s="290"/>
      <c r="WIN110" s="290"/>
      <c r="WIO110" s="290"/>
      <c r="WIP110" s="290"/>
      <c r="WIQ110" s="290"/>
      <c r="WIR110" s="290"/>
      <c r="WIS110" s="290"/>
      <c r="WIT110" s="290"/>
      <c r="WIU110" s="290"/>
      <c r="WIV110" s="290"/>
      <c r="WIW110" s="290"/>
      <c r="WIX110" s="290"/>
      <c r="WIY110" s="290"/>
      <c r="WIZ110" s="290"/>
      <c r="WJA110" s="290"/>
      <c r="WJB110" s="290"/>
      <c r="WJC110" s="290"/>
      <c r="WJD110" s="290"/>
      <c r="WJE110" s="290"/>
      <c r="WJF110" s="290"/>
      <c r="WJG110" s="290"/>
      <c r="WJH110" s="290"/>
      <c r="WJI110" s="290"/>
      <c r="WJJ110" s="290"/>
      <c r="WJK110" s="290"/>
      <c r="WJL110" s="290"/>
      <c r="WJM110" s="290"/>
      <c r="WJN110" s="290"/>
      <c r="WJO110" s="290"/>
      <c r="WJP110" s="290"/>
      <c r="WJQ110" s="290"/>
      <c r="WJR110" s="290"/>
      <c r="WJS110" s="290"/>
      <c r="WJT110" s="290"/>
      <c r="WJU110" s="290"/>
      <c r="WJV110" s="290"/>
      <c r="WJW110" s="290"/>
      <c r="WJX110" s="290"/>
      <c r="WJY110" s="290"/>
      <c r="WJZ110" s="290"/>
      <c r="WKA110" s="290"/>
      <c r="WKB110" s="290"/>
      <c r="WKC110" s="290"/>
      <c r="WKD110" s="290"/>
      <c r="WKE110" s="290"/>
      <c r="WKF110" s="290"/>
      <c r="WKG110" s="290"/>
      <c r="WKH110" s="290"/>
      <c r="WKI110" s="290"/>
      <c r="WKJ110" s="290"/>
      <c r="WKK110" s="290"/>
      <c r="WKL110" s="290"/>
      <c r="WKM110" s="290"/>
      <c r="WKN110" s="290"/>
      <c r="WKO110" s="290"/>
      <c r="WKP110" s="290"/>
      <c r="WKQ110" s="290"/>
      <c r="WKR110" s="290"/>
      <c r="WKS110" s="290"/>
      <c r="WKT110" s="290"/>
      <c r="WKU110" s="290"/>
      <c r="WKV110" s="290"/>
      <c r="WKW110" s="290"/>
      <c r="WKX110" s="290"/>
      <c r="WKY110" s="290"/>
      <c r="WKZ110" s="290"/>
      <c r="WLA110" s="290"/>
      <c r="WLB110" s="290"/>
      <c r="WLC110" s="290"/>
      <c r="WLD110" s="290"/>
      <c r="WLE110" s="290"/>
      <c r="WLF110" s="290"/>
      <c r="WLG110" s="290"/>
      <c r="WLH110" s="290"/>
      <c r="WLI110" s="290"/>
      <c r="WLJ110" s="290"/>
      <c r="WLK110" s="290"/>
      <c r="WLL110" s="290"/>
      <c r="WLM110" s="290"/>
      <c r="WLN110" s="290"/>
      <c r="WLO110" s="290"/>
      <c r="WLP110" s="290"/>
      <c r="WLQ110" s="290"/>
      <c r="WLR110" s="290"/>
      <c r="WLS110" s="290"/>
      <c r="WLT110" s="290"/>
      <c r="WLU110" s="290"/>
      <c r="WLV110" s="290"/>
      <c r="WLW110" s="290"/>
      <c r="WLX110" s="290"/>
      <c r="WLY110" s="290"/>
      <c r="WLZ110" s="290"/>
      <c r="WMA110" s="290"/>
      <c r="WMB110" s="290"/>
      <c r="WMC110" s="290"/>
      <c r="WMD110" s="290"/>
      <c r="WME110" s="290"/>
      <c r="WMF110" s="290"/>
      <c r="WMG110" s="290"/>
      <c r="WMH110" s="290"/>
      <c r="WMI110" s="290"/>
      <c r="WMJ110" s="290"/>
      <c r="WMK110" s="290"/>
      <c r="WML110" s="290"/>
      <c r="WMM110" s="290"/>
      <c r="WMN110" s="290"/>
      <c r="WMO110" s="290"/>
      <c r="WMP110" s="290"/>
      <c r="WMQ110" s="290"/>
      <c r="WMR110" s="290"/>
      <c r="WMS110" s="290"/>
      <c r="WMT110" s="290"/>
      <c r="WMU110" s="290"/>
      <c r="WMV110" s="290"/>
      <c r="WMW110" s="290"/>
      <c r="WMX110" s="290"/>
      <c r="WMY110" s="290"/>
      <c r="WMZ110" s="290"/>
      <c r="WNA110" s="290"/>
      <c r="WNB110" s="290"/>
      <c r="WNC110" s="290"/>
      <c r="WND110" s="290"/>
      <c r="WNE110" s="290"/>
      <c r="WNF110" s="290"/>
      <c r="WNG110" s="290"/>
      <c r="WNH110" s="290"/>
      <c r="WNI110" s="290"/>
      <c r="WNJ110" s="290"/>
      <c r="WNK110" s="290"/>
      <c r="WNL110" s="290"/>
      <c r="WNM110" s="290"/>
      <c r="WNN110" s="290"/>
      <c r="WNO110" s="290"/>
      <c r="WNP110" s="290"/>
      <c r="WNQ110" s="290"/>
      <c r="WNR110" s="290"/>
      <c r="WNS110" s="290"/>
      <c r="WNT110" s="290"/>
      <c r="WNU110" s="290"/>
      <c r="WNV110" s="290"/>
      <c r="WNW110" s="290"/>
      <c r="WNX110" s="290"/>
      <c r="WNY110" s="290"/>
      <c r="WNZ110" s="290"/>
      <c r="WOA110" s="290"/>
      <c r="WOB110" s="290"/>
      <c r="WOC110" s="290"/>
      <c r="WOD110" s="290"/>
      <c r="WOE110" s="290"/>
      <c r="WOF110" s="290"/>
      <c r="WOG110" s="290"/>
      <c r="WOH110" s="290"/>
      <c r="WOI110" s="290"/>
      <c r="WOJ110" s="290"/>
      <c r="WOK110" s="290"/>
      <c r="WOL110" s="290"/>
      <c r="WOM110" s="290"/>
      <c r="WON110" s="290"/>
      <c r="WOO110" s="290"/>
      <c r="WOP110" s="290"/>
      <c r="WOQ110" s="290"/>
      <c r="WOR110" s="290"/>
      <c r="WOS110" s="290"/>
      <c r="WOT110" s="290"/>
      <c r="WOU110" s="290"/>
      <c r="WOV110" s="290"/>
      <c r="WOW110" s="290"/>
      <c r="WOX110" s="290"/>
      <c r="WOY110" s="290"/>
      <c r="WOZ110" s="290"/>
      <c r="WPA110" s="290"/>
      <c r="WPB110" s="290"/>
      <c r="WPC110" s="290"/>
      <c r="WPD110" s="290"/>
      <c r="WPE110" s="290"/>
      <c r="WPF110" s="290"/>
      <c r="WPG110" s="290"/>
      <c r="WPH110" s="290"/>
      <c r="WPI110" s="290"/>
      <c r="WPJ110" s="290"/>
      <c r="WPK110" s="290"/>
      <c r="WPL110" s="290"/>
      <c r="WPM110" s="290"/>
      <c r="WPN110" s="290"/>
      <c r="WPO110" s="290"/>
      <c r="WPP110" s="290"/>
      <c r="WPQ110" s="290"/>
      <c r="WPR110" s="290"/>
      <c r="WPS110" s="290"/>
      <c r="WPT110" s="290"/>
      <c r="WPU110" s="290"/>
      <c r="WPV110" s="290"/>
      <c r="WPW110" s="290"/>
      <c r="WPX110" s="290"/>
      <c r="WPY110" s="290"/>
      <c r="WPZ110" s="290"/>
      <c r="WQA110" s="290"/>
      <c r="WQB110" s="290"/>
      <c r="WQC110" s="290"/>
      <c r="WQD110" s="290"/>
      <c r="WQE110" s="290"/>
      <c r="WQF110" s="290"/>
      <c r="WQG110" s="290"/>
      <c r="WQH110" s="290"/>
      <c r="WQI110" s="290"/>
      <c r="WQJ110" s="290"/>
      <c r="WQK110" s="290"/>
      <c r="WQL110" s="290"/>
      <c r="WQM110" s="290"/>
      <c r="WQN110" s="290"/>
      <c r="WQO110" s="290"/>
      <c r="WQP110" s="290"/>
      <c r="WQQ110" s="290"/>
      <c r="WQR110" s="290"/>
      <c r="WQS110" s="290"/>
      <c r="WQT110" s="290"/>
      <c r="WQU110" s="290"/>
      <c r="WQV110" s="290"/>
      <c r="WQW110" s="290"/>
      <c r="WQX110" s="290"/>
      <c r="WQY110" s="290"/>
      <c r="WQZ110" s="290"/>
      <c r="WRA110" s="290"/>
      <c r="WRB110" s="290"/>
      <c r="WRC110" s="290"/>
      <c r="WRD110" s="290"/>
      <c r="WRE110" s="290"/>
      <c r="WRF110" s="290"/>
      <c r="WRG110" s="290"/>
      <c r="WRH110" s="290"/>
      <c r="WRI110" s="290"/>
      <c r="WRJ110" s="290"/>
      <c r="WRK110" s="290"/>
      <c r="WRL110" s="290"/>
      <c r="WRM110" s="290"/>
      <c r="WRN110" s="290"/>
      <c r="WRO110" s="290"/>
      <c r="WRP110" s="290"/>
      <c r="WRQ110" s="290"/>
      <c r="WRR110" s="290"/>
      <c r="WRS110" s="290"/>
      <c r="WRT110" s="290"/>
      <c r="WRU110" s="290"/>
      <c r="WRV110" s="290"/>
      <c r="WRW110" s="290"/>
      <c r="WRX110" s="290"/>
      <c r="WRY110" s="290"/>
      <c r="WRZ110" s="290"/>
      <c r="WSA110" s="290"/>
      <c r="WSB110" s="290"/>
      <c r="WSC110" s="290"/>
      <c r="WSD110" s="290"/>
      <c r="WSE110" s="290"/>
      <c r="WSF110" s="290"/>
      <c r="WSG110" s="290"/>
      <c r="WSH110" s="290"/>
      <c r="WSI110" s="290"/>
      <c r="WSJ110" s="290"/>
      <c r="WSK110" s="290"/>
      <c r="WSL110" s="290"/>
      <c r="WSM110" s="290"/>
      <c r="WSN110" s="290"/>
      <c r="WSO110" s="290"/>
      <c r="WSP110" s="290"/>
      <c r="WSQ110" s="290"/>
      <c r="WSR110" s="290"/>
      <c r="WSS110" s="290"/>
      <c r="WST110" s="290"/>
      <c r="WSU110" s="290"/>
      <c r="WSV110" s="290"/>
      <c r="WSW110" s="290"/>
      <c r="WSX110" s="290"/>
      <c r="WSY110" s="290"/>
      <c r="WSZ110" s="290"/>
      <c r="WTA110" s="290"/>
      <c r="WTB110" s="290"/>
      <c r="WTC110" s="290"/>
      <c r="WTD110" s="290"/>
      <c r="WTE110" s="290"/>
      <c r="WTF110" s="290"/>
      <c r="WTG110" s="290"/>
      <c r="WTH110" s="290"/>
      <c r="WTI110" s="290"/>
      <c r="WTJ110" s="290"/>
      <c r="WTK110" s="290"/>
      <c r="WTL110" s="290"/>
      <c r="WTM110" s="290"/>
      <c r="WTN110" s="290"/>
      <c r="WTO110" s="290"/>
      <c r="WTP110" s="290"/>
      <c r="WTQ110" s="290"/>
      <c r="WTR110" s="290"/>
      <c r="WTS110" s="290"/>
      <c r="WTT110" s="290"/>
      <c r="WTU110" s="290"/>
      <c r="WTV110" s="290"/>
      <c r="WTW110" s="290"/>
      <c r="WTX110" s="290"/>
      <c r="WTY110" s="290"/>
      <c r="WTZ110" s="290"/>
      <c r="WUA110" s="290"/>
      <c r="WUB110" s="290"/>
      <c r="WUC110" s="290"/>
      <c r="WUD110" s="290"/>
      <c r="WUE110" s="290"/>
      <c r="WUF110" s="290"/>
      <c r="WUG110" s="290"/>
      <c r="WUH110" s="290"/>
      <c r="WUI110" s="290"/>
      <c r="WUJ110" s="290"/>
      <c r="WUK110" s="290"/>
      <c r="WUL110" s="290"/>
      <c r="WUM110" s="290"/>
      <c r="WUN110" s="290"/>
      <c r="WUO110" s="290"/>
      <c r="WUP110" s="290"/>
      <c r="WUQ110" s="290"/>
      <c r="WUR110" s="290"/>
      <c r="WUS110" s="290"/>
      <c r="WUT110" s="290"/>
      <c r="WUU110" s="290"/>
      <c r="WUV110" s="290"/>
      <c r="WUW110" s="290"/>
      <c r="WUX110" s="290"/>
      <c r="WUY110" s="290"/>
      <c r="WUZ110" s="290"/>
      <c r="WVA110" s="290"/>
      <c r="WVB110" s="290"/>
      <c r="WVC110" s="290"/>
      <c r="WVD110" s="290"/>
      <c r="WVE110" s="290"/>
      <c r="WVF110" s="290"/>
      <c r="WVG110" s="290"/>
      <c r="WVH110" s="290"/>
      <c r="WVI110" s="290"/>
      <c r="WVJ110" s="290"/>
      <c r="WVK110" s="290"/>
      <c r="WVL110" s="290"/>
      <c r="WVM110" s="290"/>
      <c r="WVN110" s="290"/>
      <c r="WVO110" s="290"/>
      <c r="WVP110" s="290"/>
      <c r="WVQ110" s="290"/>
      <c r="WVR110" s="290"/>
      <c r="WVS110" s="290"/>
      <c r="WVT110" s="290"/>
      <c r="WVU110" s="290"/>
      <c r="WVV110" s="290"/>
      <c r="WVW110" s="290"/>
      <c r="WVX110" s="290"/>
      <c r="WVY110" s="290"/>
      <c r="WVZ110" s="290"/>
      <c r="WWA110" s="290"/>
      <c r="WWB110" s="290"/>
      <c r="WWC110" s="290"/>
      <c r="WWD110" s="290"/>
      <c r="WWE110" s="290"/>
      <c r="WWF110" s="290"/>
      <c r="WWG110" s="290"/>
      <c r="WWH110" s="290"/>
      <c r="WWI110" s="290"/>
      <c r="WWJ110" s="290"/>
      <c r="WWK110" s="290"/>
      <c r="WWL110" s="290"/>
      <c r="WWM110" s="290"/>
      <c r="WWN110" s="290"/>
      <c r="WWO110" s="290"/>
      <c r="WWP110" s="290"/>
      <c r="WWQ110" s="290"/>
      <c r="WWR110" s="290"/>
      <c r="WWS110" s="290"/>
      <c r="WWT110" s="290"/>
      <c r="WWU110" s="290"/>
      <c r="WWV110" s="290"/>
      <c r="WWW110" s="290"/>
      <c r="WWX110" s="290"/>
      <c r="WWY110" s="290"/>
      <c r="WWZ110" s="290"/>
      <c r="WXA110" s="290"/>
      <c r="WXB110" s="290"/>
      <c r="WXC110" s="290"/>
      <c r="WXD110" s="290"/>
      <c r="WXE110" s="290"/>
      <c r="WXF110" s="290"/>
      <c r="WXG110" s="290"/>
      <c r="WXH110" s="290"/>
      <c r="WXI110" s="290"/>
      <c r="WXJ110" s="290"/>
      <c r="WXK110" s="290"/>
      <c r="WXL110" s="290"/>
      <c r="WXM110" s="290"/>
      <c r="WXN110" s="290"/>
      <c r="WXO110" s="290"/>
      <c r="WXP110" s="290"/>
      <c r="WXQ110" s="290"/>
      <c r="WXR110" s="290"/>
      <c r="WXS110" s="290"/>
      <c r="WXT110" s="290"/>
      <c r="WXU110" s="290"/>
      <c r="WXV110" s="290"/>
      <c r="WXW110" s="290"/>
      <c r="WXX110" s="290"/>
      <c r="WXY110" s="290"/>
      <c r="WXZ110" s="290"/>
      <c r="WYA110" s="290"/>
      <c r="WYB110" s="290"/>
      <c r="WYC110" s="290"/>
      <c r="WYD110" s="290"/>
      <c r="WYE110" s="290"/>
      <c r="WYF110" s="290"/>
      <c r="WYG110" s="290"/>
      <c r="WYH110" s="290"/>
      <c r="WYI110" s="290"/>
      <c r="WYJ110" s="290"/>
      <c r="WYK110" s="290"/>
      <c r="WYL110" s="290"/>
      <c r="WYM110" s="290"/>
      <c r="WYN110" s="290"/>
      <c r="WYO110" s="290"/>
      <c r="WYP110" s="290"/>
      <c r="WYQ110" s="290"/>
      <c r="WYR110" s="290"/>
      <c r="WYS110" s="290"/>
      <c r="WYT110" s="290"/>
      <c r="WYU110" s="290"/>
      <c r="WYV110" s="290"/>
      <c r="WYW110" s="290"/>
      <c r="WYX110" s="290"/>
      <c r="WYY110" s="290"/>
      <c r="WYZ110" s="290"/>
      <c r="WZA110" s="290"/>
      <c r="WZB110" s="290"/>
      <c r="WZC110" s="290"/>
      <c r="WZD110" s="290"/>
      <c r="WZE110" s="290"/>
      <c r="WZF110" s="290"/>
      <c r="WZG110" s="290"/>
      <c r="WZH110" s="290"/>
      <c r="WZI110" s="290"/>
      <c r="WZJ110" s="290"/>
      <c r="WZK110" s="290"/>
      <c r="WZL110" s="290"/>
      <c r="WZM110" s="290"/>
      <c r="WZN110" s="290"/>
      <c r="WZO110" s="290"/>
      <c r="WZP110" s="290"/>
      <c r="WZQ110" s="290"/>
      <c r="WZR110" s="290"/>
      <c r="WZS110" s="290"/>
      <c r="WZT110" s="290"/>
      <c r="WZU110" s="290"/>
      <c r="WZV110" s="290"/>
      <c r="WZW110" s="290"/>
      <c r="WZX110" s="290"/>
      <c r="WZY110" s="290"/>
      <c r="WZZ110" s="290"/>
      <c r="XAA110" s="290"/>
      <c r="XAB110" s="290"/>
      <c r="XAC110" s="290"/>
      <c r="XAD110" s="290"/>
      <c r="XAE110" s="290"/>
      <c r="XAF110" s="290"/>
      <c r="XAG110" s="290"/>
      <c r="XAH110" s="290"/>
      <c r="XAI110" s="290"/>
      <c r="XAJ110" s="290"/>
      <c r="XAK110" s="290"/>
      <c r="XAL110" s="290"/>
      <c r="XAM110" s="290"/>
      <c r="XAN110" s="290"/>
      <c r="XAO110" s="290"/>
      <c r="XAP110" s="290"/>
      <c r="XAQ110" s="290"/>
      <c r="XAR110" s="290"/>
      <c r="XAS110" s="290"/>
      <c r="XAT110" s="290"/>
      <c r="XAU110" s="290"/>
      <c r="XAV110" s="290"/>
      <c r="XAW110" s="290"/>
      <c r="XAX110" s="290"/>
      <c r="XAY110" s="290"/>
      <c r="XAZ110" s="290"/>
      <c r="XBA110" s="290"/>
      <c r="XBB110" s="290"/>
      <c r="XBC110" s="290"/>
      <c r="XBD110" s="290"/>
      <c r="XBE110" s="290"/>
      <c r="XBF110" s="290"/>
      <c r="XBG110" s="290"/>
      <c r="XBH110" s="290"/>
      <c r="XBI110" s="290"/>
      <c r="XBJ110" s="290"/>
      <c r="XBK110" s="290"/>
      <c r="XBL110" s="290"/>
      <c r="XBM110" s="290"/>
      <c r="XBN110" s="290"/>
      <c r="XBO110" s="290"/>
      <c r="XBP110" s="290"/>
      <c r="XBQ110" s="290"/>
      <c r="XBR110" s="290"/>
      <c r="XBS110" s="290"/>
      <c r="XBT110" s="290"/>
      <c r="XBU110" s="290"/>
      <c r="XBV110" s="290"/>
      <c r="XBW110" s="290"/>
      <c r="XBX110" s="290"/>
      <c r="XBY110" s="290"/>
      <c r="XBZ110" s="290"/>
      <c r="XCA110" s="290"/>
      <c r="XCB110" s="290"/>
      <c r="XCC110" s="290"/>
      <c r="XCD110" s="290"/>
      <c r="XCE110" s="290"/>
      <c r="XCF110" s="290"/>
      <c r="XCG110" s="290"/>
      <c r="XCH110" s="290"/>
      <c r="XCI110" s="290"/>
      <c r="XCJ110" s="290"/>
      <c r="XCK110" s="290"/>
      <c r="XCL110" s="290"/>
      <c r="XCM110" s="290"/>
      <c r="XCN110" s="290"/>
      <c r="XCO110" s="290"/>
      <c r="XCP110" s="290"/>
      <c r="XCQ110" s="290"/>
      <c r="XCR110" s="290"/>
      <c r="XCS110" s="290"/>
      <c r="XCT110" s="290"/>
      <c r="XCU110" s="290"/>
      <c r="XCV110" s="290"/>
      <c r="XCW110" s="290"/>
      <c r="XCX110" s="290"/>
      <c r="XCY110" s="290"/>
      <c r="XCZ110" s="290"/>
      <c r="XDA110" s="290"/>
      <c r="XDB110" s="290"/>
      <c r="XDC110" s="290"/>
      <c r="XDD110" s="290"/>
      <c r="XDE110" s="290"/>
      <c r="XDF110" s="290"/>
      <c r="XDG110" s="290"/>
      <c r="XDH110" s="290"/>
      <c r="XDI110" s="290"/>
      <c r="XDJ110" s="290"/>
      <c r="XDK110" s="290"/>
      <c r="XDL110" s="290"/>
      <c r="XDM110" s="290"/>
      <c r="XDN110" s="290"/>
      <c r="XDO110" s="290"/>
      <c r="XDP110" s="290"/>
      <c r="XDQ110" s="290"/>
      <c r="XDR110" s="290"/>
      <c r="XDS110" s="290"/>
      <c r="XDT110" s="290"/>
      <c r="XDU110" s="290"/>
      <c r="XDV110" s="290"/>
      <c r="XDW110" s="290"/>
      <c r="XDX110" s="290"/>
      <c r="XDY110" s="290"/>
      <c r="XDZ110" s="290"/>
      <c r="XEA110" s="290"/>
      <c r="XEB110" s="290"/>
      <c r="XEC110" s="290"/>
      <c r="XED110" s="290"/>
      <c r="XEE110" s="290"/>
      <c r="XEF110" s="290"/>
      <c r="XEG110" s="290"/>
    </row>
    <row r="111" spans="2:16361" s="300" customFormat="1" ht="12.75" customHeight="1">
      <c r="B111" s="268" t="s">
        <v>273</v>
      </c>
      <c r="C111" s="288" t="s">
        <v>382</v>
      </c>
      <c r="D111" s="217"/>
      <c r="E111" s="276"/>
      <c r="F111" s="255"/>
      <c r="G111" s="255"/>
      <c r="H111" s="255"/>
      <c r="I111" s="255"/>
    </row>
    <row r="112" spans="2:16361" s="300" customFormat="1" ht="15" customHeight="1">
      <c r="B112" s="305" t="s">
        <v>274</v>
      </c>
      <c r="C112" s="309" t="s">
        <v>275</v>
      </c>
      <c r="D112" s="217"/>
      <c r="E112" s="294">
        <f>SUM(D111)/100*5</f>
        <v>0</v>
      </c>
      <c r="F112" s="255"/>
      <c r="G112" s="255"/>
      <c r="H112" s="255"/>
      <c r="I112" s="255"/>
    </row>
    <row r="113" spans="2:16361" s="280" customFormat="1" ht="25" customHeight="1">
      <c r="B113" s="513" t="s">
        <v>336</v>
      </c>
      <c r="C113" s="516"/>
      <c r="D113" s="283"/>
      <c r="E113" s="284"/>
      <c r="F113" s="515"/>
      <c r="G113" s="515"/>
      <c r="H113" s="515"/>
      <c r="I113" s="515"/>
      <c r="J113" s="515"/>
      <c r="K113" s="515"/>
      <c r="L113" s="515"/>
      <c r="M113" s="515"/>
      <c r="N113" s="515"/>
      <c r="O113" s="515"/>
      <c r="P113" s="290"/>
      <c r="Q113" s="515"/>
      <c r="R113" s="515"/>
      <c r="S113" s="515"/>
      <c r="T113" s="515"/>
      <c r="U113" s="515"/>
      <c r="V113" s="515"/>
      <c r="W113" s="515"/>
      <c r="X113" s="515"/>
      <c r="Y113" s="515"/>
      <c r="Z113" s="515"/>
      <c r="AA113" s="515"/>
      <c r="AB113" s="515"/>
      <c r="AC113" s="515"/>
      <c r="AD113" s="515"/>
      <c r="AE113" s="515"/>
      <c r="AF113" s="515"/>
      <c r="AG113" s="515"/>
      <c r="AH113" s="515"/>
      <c r="AI113" s="515"/>
      <c r="AJ113" s="515"/>
      <c r="AK113" s="515"/>
      <c r="AL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G113" s="515"/>
      <c r="BH113" s="515"/>
      <c r="BI113" s="515"/>
      <c r="BJ113" s="515"/>
      <c r="BK113" s="515"/>
      <c r="BL113" s="515"/>
      <c r="BM113" s="515"/>
      <c r="BN113" s="515"/>
      <c r="BO113" s="515"/>
      <c r="BP113" s="515"/>
      <c r="BQ113" s="515"/>
      <c r="BR113" s="515"/>
      <c r="BS113" s="515"/>
      <c r="BT113" s="515"/>
      <c r="BU113" s="515"/>
      <c r="BV113" s="515"/>
      <c r="BW113" s="515"/>
      <c r="BX113" s="515"/>
      <c r="BY113" s="515"/>
      <c r="BZ113" s="515"/>
      <c r="CA113" s="515"/>
      <c r="CB113" s="515"/>
      <c r="CC113" s="515"/>
      <c r="CD113" s="515"/>
      <c r="CE113" s="515"/>
      <c r="CF113" s="515"/>
      <c r="CG113" s="515"/>
      <c r="CH113" s="515"/>
      <c r="CI113" s="515"/>
      <c r="CJ113" s="515"/>
      <c r="CK113" s="515"/>
      <c r="CL113" s="515"/>
      <c r="CM113" s="515"/>
      <c r="CN113" s="515"/>
      <c r="CO113" s="515"/>
      <c r="CP113" s="515"/>
      <c r="CQ113" s="515"/>
      <c r="CR113" s="515"/>
      <c r="CS113" s="515"/>
      <c r="CT113" s="515"/>
      <c r="CU113" s="515"/>
      <c r="CV113" s="515"/>
      <c r="CW113" s="515"/>
      <c r="CX113" s="515"/>
      <c r="CY113" s="515"/>
      <c r="CZ113" s="515"/>
      <c r="DA113" s="515"/>
      <c r="DB113" s="515"/>
      <c r="DC113" s="515"/>
      <c r="DD113" s="515"/>
      <c r="DE113" s="515"/>
      <c r="DF113" s="515"/>
      <c r="DG113" s="515"/>
      <c r="DH113" s="515"/>
      <c r="DI113" s="515"/>
      <c r="DJ113" s="515"/>
      <c r="DK113" s="515"/>
      <c r="DL113" s="515"/>
      <c r="DM113" s="515"/>
      <c r="DN113" s="515"/>
      <c r="DO113" s="515"/>
      <c r="DP113" s="515"/>
      <c r="DQ113" s="515"/>
      <c r="DR113" s="515"/>
      <c r="DS113" s="515"/>
      <c r="DT113" s="515"/>
      <c r="DU113" s="515"/>
      <c r="DV113" s="515"/>
      <c r="DW113" s="515"/>
      <c r="DX113" s="515"/>
      <c r="DY113" s="515"/>
      <c r="DZ113" s="515"/>
      <c r="EA113" s="515"/>
      <c r="EB113" s="515"/>
      <c r="EC113" s="515"/>
      <c r="ED113" s="515"/>
      <c r="EE113" s="515"/>
      <c r="EF113" s="515"/>
      <c r="EG113" s="515"/>
      <c r="EH113" s="515"/>
      <c r="EI113" s="515"/>
      <c r="EJ113" s="515"/>
      <c r="EK113" s="515"/>
      <c r="EL113" s="515"/>
      <c r="EM113" s="515"/>
      <c r="EN113" s="515"/>
      <c r="EO113" s="515"/>
      <c r="EP113" s="515"/>
      <c r="EQ113" s="515"/>
      <c r="ER113" s="515"/>
      <c r="ES113" s="515"/>
      <c r="ET113" s="515"/>
      <c r="EU113" s="515"/>
      <c r="EV113" s="515"/>
      <c r="EW113" s="515"/>
      <c r="EX113" s="515"/>
      <c r="EY113" s="515"/>
      <c r="EZ113" s="515"/>
      <c r="FA113" s="515"/>
      <c r="FB113" s="515"/>
      <c r="FC113" s="515"/>
      <c r="FD113" s="515"/>
      <c r="FE113" s="515"/>
      <c r="FF113" s="515"/>
      <c r="FG113" s="515"/>
      <c r="FH113" s="515"/>
      <c r="FI113" s="515"/>
      <c r="FJ113" s="515"/>
      <c r="FK113" s="515"/>
      <c r="FL113" s="515"/>
      <c r="FM113" s="515"/>
      <c r="FN113" s="515"/>
      <c r="FO113" s="515"/>
      <c r="FP113" s="515"/>
      <c r="FQ113" s="515"/>
      <c r="FR113" s="515"/>
      <c r="FS113" s="515"/>
      <c r="FT113" s="515"/>
      <c r="FU113" s="515"/>
      <c r="FV113" s="515"/>
      <c r="FW113" s="515"/>
      <c r="FX113" s="515"/>
      <c r="FY113" s="515"/>
      <c r="FZ113" s="515"/>
      <c r="GA113" s="515"/>
      <c r="GB113" s="515"/>
      <c r="GC113" s="515"/>
      <c r="GD113" s="515"/>
      <c r="GE113" s="515"/>
      <c r="GF113" s="515"/>
      <c r="GG113" s="515"/>
      <c r="GH113" s="515"/>
      <c r="GI113" s="515"/>
      <c r="GJ113" s="515"/>
      <c r="GK113" s="515"/>
      <c r="GL113" s="515"/>
      <c r="GM113" s="515"/>
      <c r="GN113" s="515"/>
      <c r="GO113" s="515"/>
      <c r="GP113" s="515"/>
      <c r="GQ113" s="515"/>
      <c r="GR113" s="515"/>
      <c r="GS113" s="515"/>
      <c r="GT113" s="515"/>
      <c r="GU113" s="515"/>
      <c r="GV113" s="515"/>
      <c r="GW113" s="515"/>
      <c r="GX113" s="515"/>
      <c r="GY113" s="515"/>
      <c r="GZ113" s="515"/>
      <c r="HA113" s="515"/>
      <c r="HB113" s="515"/>
      <c r="HC113" s="515"/>
      <c r="HD113" s="515"/>
      <c r="HE113" s="515"/>
      <c r="HF113" s="515"/>
      <c r="HG113" s="515"/>
      <c r="HH113" s="515"/>
      <c r="HI113" s="515"/>
      <c r="HJ113" s="515"/>
      <c r="HK113" s="515"/>
      <c r="HL113" s="515"/>
      <c r="HM113" s="515"/>
      <c r="HN113" s="515"/>
      <c r="HO113" s="515"/>
      <c r="HP113" s="515"/>
      <c r="HQ113" s="515"/>
      <c r="HR113" s="515"/>
      <c r="HS113" s="515"/>
      <c r="HT113" s="515"/>
      <c r="HU113" s="515"/>
      <c r="HV113" s="515"/>
      <c r="HW113" s="515"/>
      <c r="HX113" s="515"/>
      <c r="HY113" s="515"/>
      <c r="HZ113" s="515"/>
      <c r="IA113" s="515"/>
      <c r="IB113" s="515"/>
      <c r="IC113" s="515"/>
      <c r="ID113" s="515"/>
      <c r="IE113" s="515"/>
      <c r="IF113" s="515"/>
      <c r="IG113" s="515"/>
      <c r="IH113" s="515"/>
      <c r="II113" s="515"/>
      <c r="IJ113" s="515"/>
      <c r="IK113" s="515"/>
      <c r="IL113" s="515"/>
      <c r="IM113" s="515"/>
      <c r="IN113" s="515"/>
      <c r="IO113" s="515"/>
      <c r="IP113" s="515"/>
      <c r="IQ113" s="515"/>
      <c r="IR113" s="515"/>
      <c r="IS113" s="515"/>
      <c r="IT113" s="515"/>
      <c r="IU113" s="515"/>
      <c r="IV113" s="515"/>
      <c r="IW113" s="515"/>
      <c r="IX113" s="515"/>
      <c r="IY113" s="515"/>
      <c r="IZ113" s="515"/>
      <c r="JA113" s="515"/>
      <c r="JB113" s="515"/>
      <c r="JC113" s="515"/>
      <c r="JD113" s="515"/>
      <c r="JE113" s="515"/>
      <c r="JF113" s="515"/>
      <c r="JG113" s="515"/>
      <c r="JH113" s="515"/>
      <c r="JI113" s="515"/>
      <c r="JJ113" s="515"/>
      <c r="JK113" s="515"/>
      <c r="JL113" s="515"/>
      <c r="JM113" s="515"/>
      <c r="JN113" s="515"/>
      <c r="JO113" s="515"/>
      <c r="JP113" s="515"/>
      <c r="JQ113" s="515"/>
      <c r="JR113" s="515"/>
      <c r="JS113" s="515"/>
      <c r="JT113" s="515"/>
      <c r="JU113" s="515"/>
      <c r="JV113" s="515"/>
      <c r="JW113" s="515"/>
      <c r="JX113" s="515"/>
      <c r="JY113" s="515"/>
      <c r="JZ113" s="515"/>
      <c r="KA113" s="515"/>
      <c r="KB113" s="515"/>
      <c r="KC113" s="515"/>
      <c r="KD113" s="515"/>
      <c r="KE113" s="515"/>
      <c r="KF113" s="515"/>
      <c r="KG113" s="515"/>
      <c r="KH113" s="515"/>
      <c r="KI113" s="515"/>
      <c r="KJ113" s="515"/>
      <c r="KK113" s="515"/>
      <c r="KL113" s="515"/>
      <c r="KM113" s="515"/>
      <c r="KN113" s="515"/>
      <c r="KO113" s="515"/>
      <c r="KP113" s="515"/>
      <c r="KQ113" s="515"/>
      <c r="KR113" s="515"/>
      <c r="KS113" s="515"/>
      <c r="KT113" s="515"/>
      <c r="KU113" s="515"/>
      <c r="KV113" s="515"/>
      <c r="KW113" s="515"/>
      <c r="KX113" s="515"/>
      <c r="KY113" s="515"/>
      <c r="KZ113" s="515"/>
      <c r="LA113" s="515"/>
      <c r="LB113" s="515"/>
      <c r="LC113" s="515"/>
      <c r="LD113" s="515"/>
      <c r="LE113" s="515"/>
      <c r="LF113" s="515"/>
      <c r="LG113" s="515"/>
      <c r="LH113" s="515"/>
      <c r="LI113" s="515"/>
      <c r="LJ113" s="515"/>
      <c r="LK113" s="515"/>
      <c r="LL113" s="515"/>
      <c r="LM113" s="515"/>
      <c r="LN113" s="515"/>
      <c r="LO113" s="515"/>
      <c r="LP113" s="515"/>
      <c r="LQ113" s="515"/>
      <c r="LR113" s="515"/>
      <c r="LS113" s="515"/>
      <c r="LT113" s="515"/>
      <c r="LU113" s="515"/>
      <c r="LV113" s="515"/>
      <c r="LW113" s="515"/>
      <c r="LX113" s="515"/>
      <c r="LY113" s="515"/>
      <c r="LZ113" s="515"/>
      <c r="MA113" s="515"/>
      <c r="MB113" s="515"/>
      <c r="MC113" s="515"/>
      <c r="MD113" s="515"/>
      <c r="ME113" s="515"/>
      <c r="MF113" s="515"/>
      <c r="MG113" s="515"/>
      <c r="MH113" s="515"/>
      <c r="MI113" s="515"/>
      <c r="MJ113" s="515"/>
      <c r="MK113" s="515"/>
      <c r="ML113" s="515"/>
      <c r="MM113" s="515"/>
      <c r="MN113" s="515"/>
      <c r="MO113" s="515"/>
      <c r="MP113" s="515"/>
      <c r="MQ113" s="515"/>
      <c r="MR113" s="515"/>
      <c r="MS113" s="515"/>
      <c r="MT113" s="515"/>
      <c r="MU113" s="515"/>
      <c r="MV113" s="515"/>
      <c r="MW113" s="515"/>
      <c r="MX113" s="515"/>
      <c r="MY113" s="515"/>
      <c r="MZ113" s="515"/>
      <c r="NA113" s="515"/>
      <c r="NB113" s="515"/>
      <c r="NC113" s="515"/>
      <c r="ND113" s="515"/>
      <c r="NE113" s="515"/>
      <c r="NF113" s="515"/>
      <c r="NG113" s="515"/>
      <c r="NH113" s="515"/>
      <c r="NI113" s="515"/>
      <c r="NJ113" s="515"/>
      <c r="NK113" s="515"/>
      <c r="NL113" s="515"/>
      <c r="NM113" s="515"/>
      <c r="NN113" s="515"/>
      <c r="NO113" s="515"/>
      <c r="NP113" s="515"/>
      <c r="NQ113" s="515"/>
      <c r="NR113" s="515"/>
      <c r="NS113" s="515"/>
      <c r="NT113" s="515"/>
      <c r="NU113" s="515"/>
      <c r="NV113" s="515"/>
      <c r="NW113" s="515"/>
      <c r="NX113" s="515"/>
      <c r="NY113" s="515"/>
      <c r="NZ113" s="515"/>
      <c r="OA113" s="515"/>
      <c r="OB113" s="515"/>
      <c r="OC113" s="515"/>
      <c r="OD113" s="515"/>
      <c r="OE113" s="515"/>
      <c r="OF113" s="515"/>
      <c r="OG113" s="515"/>
      <c r="OH113" s="515"/>
      <c r="OI113" s="515"/>
      <c r="OJ113" s="515"/>
      <c r="OK113" s="515"/>
      <c r="OL113" s="515"/>
      <c r="OM113" s="515"/>
      <c r="ON113" s="515"/>
      <c r="OO113" s="515"/>
      <c r="OP113" s="515"/>
      <c r="OQ113" s="515"/>
      <c r="OR113" s="515"/>
      <c r="OS113" s="515"/>
      <c r="OT113" s="515"/>
      <c r="OU113" s="515"/>
      <c r="OV113" s="515"/>
      <c r="OW113" s="515"/>
      <c r="OX113" s="515"/>
      <c r="OY113" s="515"/>
      <c r="OZ113" s="515"/>
      <c r="PA113" s="515"/>
      <c r="PB113" s="515"/>
      <c r="PC113" s="515"/>
      <c r="PD113" s="515"/>
      <c r="PE113" s="515"/>
      <c r="PF113" s="515"/>
      <c r="PG113" s="515"/>
      <c r="PH113" s="515"/>
      <c r="PI113" s="515"/>
      <c r="PJ113" s="515"/>
      <c r="PK113" s="515"/>
      <c r="PL113" s="515"/>
      <c r="PM113" s="515"/>
      <c r="PN113" s="515"/>
      <c r="PO113" s="515"/>
      <c r="PP113" s="515"/>
      <c r="PQ113" s="515"/>
      <c r="PR113" s="515"/>
      <c r="PS113" s="515"/>
      <c r="PT113" s="515"/>
      <c r="PU113" s="515"/>
      <c r="PV113" s="515"/>
      <c r="PW113" s="515"/>
      <c r="PX113" s="515"/>
      <c r="PY113" s="515"/>
      <c r="PZ113" s="515"/>
      <c r="QA113" s="515"/>
      <c r="QB113" s="515"/>
      <c r="QC113" s="515"/>
      <c r="QD113" s="515"/>
      <c r="QE113" s="515"/>
      <c r="QF113" s="515"/>
      <c r="QG113" s="515"/>
      <c r="QH113" s="515"/>
      <c r="QI113" s="515"/>
      <c r="QJ113" s="515"/>
      <c r="QK113" s="515"/>
      <c r="QL113" s="515"/>
      <c r="QM113" s="515"/>
      <c r="QN113" s="515"/>
      <c r="QO113" s="515"/>
      <c r="QP113" s="515"/>
      <c r="QQ113" s="515"/>
      <c r="QR113" s="515"/>
      <c r="QS113" s="515"/>
      <c r="QT113" s="515"/>
      <c r="QU113" s="515"/>
      <c r="QV113" s="515"/>
      <c r="QW113" s="515"/>
      <c r="QX113" s="515"/>
      <c r="QY113" s="515"/>
      <c r="QZ113" s="515"/>
      <c r="RA113" s="515"/>
      <c r="RB113" s="515"/>
      <c r="RC113" s="515"/>
      <c r="RD113" s="515"/>
      <c r="RE113" s="515"/>
      <c r="RF113" s="515"/>
      <c r="RG113" s="515"/>
      <c r="RH113" s="515"/>
      <c r="RI113" s="515"/>
      <c r="RJ113" s="515"/>
      <c r="RK113" s="515"/>
      <c r="RL113" s="515"/>
      <c r="RM113" s="515"/>
      <c r="RN113" s="515"/>
      <c r="RO113" s="515"/>
      <c r="RP113" s="515"/>
      <c r="RQ113" s="515"/>
      <c r="RR113" s="515"/>
      <c r="RS113" s="515"/>
      <c r="RT113" s="515"/>
      <c r="RU113" s="515"/>
      <c r="RV113" s="515"/>
      <c r="RW113" s="515"/>
      <c r="RX113" s="515"/>
      <c r="RY113" s="515"/>
      <c r="RZ113" s="515"/>
      <c r="SA113" s="515"/>
      <c r="SB113" s="515"/>
      <c r="SC113" s="515"/>
      <c r="SD113" s="515"/>
      <c r="SE113" s="515"/>
      <c r="SF113" s="515"/>
      <c r="SG113" s="515"/>
      <c r="SH113" s="515"/>
      <c r="SI113" s="515"/>
      <c r="SJ113" s="515"/>
      <c r="SK113" s="515"/>
      <c r="SL113" s="515"/>
      <c r="SM113" s="515"/>
      <c r="SN113" s="515"/>
      <c r="SO113" s="515"/>
      <c r="SP113" s="515"/>
      <c r="SQ113" s="515"/>
      <c r="SR113" s="515"/>
      <c r="SS113" s="515"/>
      <c r="ST113" s="515"/>
      <c r="SU113" s="515"/>
      <c r="SV113" s="515"/>
      <c r="SW113" s="515"/>
      <c r="SX113" s="515"/>
      <c r="SY113" s="515"/>
      <c r="SZ113" s="515"/>
      <c r="TA113" s="515"/>
      <c r="TB113" s="515"/>
      <c r="TC113" s="515"/>
      <c r="TD113" s="515"/>
      <c r="TE113" s="515"/>
      <c r="TF113" s="515"/>
      <c r="TG113" s="515"/>
      <c r="TH113" s="515"/>
      <c r="TI113" s="515"/>
      <c r="TJ113" s="515"/>
      <c r="TK113" s="515"/>
      <c r="TL113" s="515"/>
      <c r="TM113" s="515"/>
      <c r="TN113" s="515"/>
      <c r="TO113" s="515"/>
      <c r="TP113" s="515"/>
      <c r="TQ113" s="515"/>
      <c r="TR113" s="515"/>
      <c r="TS113" s="515"/>
      <c r="TT113" s="515"/>
      <c r="TU113" s="515"/>
      <c r="TV113" s="515"/>
      <c r="TW113" s="515"/>
      <c r="TX113" s="515"/>
      <c r="TY113" s="515"/>
      <c r="TZ113" s="515"/>
      <c r="UA113" s="515"/>
      <c r="UB113" s="515"/>
      <c r="UC113" s="515"/>
      <c r="UD113" s="515"/>
      <c r="UE113" s="515"/>
      <c r="UF113" s="515"/>
      <c r="UG113" s="515"/>
      <c r="UH113" s="515"/>
      <c r="UI113" s="515"/>
      <c r="UJ113" s="515"/>
      <c r="UK113" s="515"/>
      <c r="UL113" s="515"/>
      <c r="UM113" s="515"/>
      <c r="UN113" s="515"/>
      <c r="UO113" s="515"/>
      <c r="UP113" s="515"/>
      <c r="UQ113" s="515"/>
      <c r="UR113" s="515"/>
      <c r="US113" s="515"/>
      <c r="UT113" s="515"/>
      <c r="UU113" s="515"/>
      <c r="UV113" s="515"/>
      <c r="UW113" s="515"/>
      <c r="UX113" s="515"/>
      <c r="UY113" s="515"/>
      <c r="UZ113" s="515"/>
      <c r="VA113" s="515"/>
      <c r="VB113" s="515"/>
      <c r="VC113" s="515"/>
      <c r="VD113" s="515"/>
      <c r="VE113" s="515"/>
      <c r="VF113" s="515"/>
      <c r="VG113" s="515"/>
      <c r="VH113" s="515"/>
      <c r="VI113" s="515"/>
      <c r="VJ113" s="515"/>
      <c r="VK113" s="515"/>
      <c r="VL113" s="515"/>
      <c r="VM113" s="515"/>
      <c r="VN113" s="515"/>
      <c r="VO113" s="515"/>
      <c r="VP113" s="515"/>
      <c r="VQ113" s="515"/>
      <c r="VR113" s="515"/>
      <c r="VS113" s="515"/>
      <c r="VT113" s="515"/>
      <c r="VU113" s="515"/>
      <c r="VV113" s="515"/>
      <c r="VW113" s="515"/>
      <c r="VX113" s="515"/>
      <c r="VY113" s="515"/>
      <c r="VZ113" s="515"/>
      <c r="WA113" s="515"/>
      <c r="WB113" s="515"/>
      <c r="WC113" s="515"/>
      <c r="WD113" s="515"/>
      <c r="WE113" s="515"/>
      <c r="WF113" s="515"/>
      <c r="WG113" s="515"/>
      <c r="WH113" s="515"/>
      <c r="WI113" s="515"/>
      <c r="WJ113" s="515"/>
      <c r="WK113" s="515"/>
      <c r="WL113" s="515"/>
      <c r="WM113" s="515"/>
      <c r="WN113" s="515"/>
      <c r="WO113" s="515"/>
      <c r="WP113" s="515"/>
      <c r="WQ113" s="515"/>
      <c r="WR113" s="515"/>
      <c r="WS113" s="515"/>
      <c r="WT113" s="515"/>
      <c r="WU113" s="515"/>
      <c r="WV113" s="515"/>
      <c r="WW113" s="515"/>
      <c r="WX113" s="515"/>
      <c r="WY113" s="515"/>
      <c r="WZ113" s="515"/>
      <c r="XA113" s="515"/>
      <c r="XB113" s="515"/>
      <c r="XC113" s="515"/>
      <c r="XD113" s="515"/>
      <c r="XE113" s="515"/>
      <c r="XF113" s="515"/>
      <c r="XG113" s="515"/>
      <c r="XH113" s="515"/>
      <c r="XI113" s="515"/>
      <c r="XJ113" s="515"/>
      <c r="XK113" s="515"/>
      <c r="XL113" s="515"/>
      <c r="XM113" s="515"/>
      <c r="XN113" s="515"/>
      <c r="XO113" s="515"/>
      <c r="XP113" s="515"/>
      <c r="XQ113" s="515"/>
      <c r="XR113" s="515"/>
      <c r="XS113" s="515"/>
      <c r="XT113" s="515"/>
      <c r="XU113" s="515"/>
      <c r="XV113" s="515"/>
      <c r="XW113" s="515"/>
      <c r="XX113" s="515"/>
      <c r="XY113" s="515"/>
      <c r="XZ113" s="515"/>
      <c r="YA113" s="515"/>
      <c r="YB113" s="515"/>
      <c r="YC113" s="515"/>
      <c r="YD113" s="515"/>
      <c r="YE113" s="515"/>
      <c r="YF113" s="515"/>
      <c r="YG113" s="515"/>
      <c r="YH113" s="515"/>
      <c r="YI113" s="515"/>
      <c r="YJ113" s="515"/>
      <c r="YK113" s="515"/>
      <c r="YL113" s="515"/>
      <c r="YM113" s="515"/>
      <c r="YN113" s="515"/>
      <c r="YO113" s="515"/>
      <c r="YP113" s="515"/>
      <c r="YQ113" s="515"/>
      <c r="YR113" s="515"/>
      <c r="YS113" s="515"/>
      <c r="YT113" s="515"/>
      <c r="YU113" s="515"/>
      <c r="YV113" s="515"/>
      <c r="YW113" s="515"/>
      <c r="YX113" s="515"/>
      <c r="YY113" s="515"/>
      <c r="YZ113" s="515"/>
      <c r="ZA113" s="515"/>
      <c r="ZB113" s="515"/>
      <c r="ZC113" s="515"/>
      <c r="ZD113" s="515"/>
      <c r="ZE113" s="515"/>
      <c r="ZF113" s="515"/>
      <c r="ZG113" s="515"/>
      <c r="ZH113" s="515"/>
      <c r="ZI113" s="515"/>
      <c r="ZJ113" s="515"/>
      <c r="ZK113" s="515"/>
      <c r="ZL113" s="515"/>
      <c r="ZM113" s="515"/>
      <c r="ZN113" s="515"/>
      <c r="ZO113" s="515"/>
      <c r="ZP113" s="515"/>
      <c r="ZQ113" s="515"/>
      <c r="ZR113" s="515"/>
      <c r="ZS113" s="515"/>
      <c r="ZT113" s="515"/>
      <c r="ZU113" s="515"/>
      <c r="ZV113" s="515"/>
      <c r="ZW113" s="515"/>
      <c r="ZX113" s="515"/>
      <c r="ZY113" s="515"/>
      <c r="ZZ113" s="515"/>
      <c r="AAA113" s="515"/>
      <c r="AAB113" s="515"/>
      <c r="AAC113" s="515"/>
      <c r="AAD113" s="515"/>
      <c r="AAE113" s="515"/>
      <c r="AAF113" s="515"/>
      <c r="AAG113" s="515"/>
      <c r="AAH113" s="515"/>
      <c r="AAI113" s="515"/>
      <c r="AAJ113" s="515"/>
      <c r="AAK113" s="515"/>
      <c r="AAL113" s="515"/>
      <c r="AAM113" s="515"/>
      <c r="AAN113" s="515"/>
      <c r="AAO113" s="515"/>
      <c r="AAP113" s="515"/>
      <c r="AAQ113" s="515"/>
      <c r="AAR113" s="515"/>
      <c r="AAS113" s="515"/>
      <c r="AAT113" s="515"/>
      <c r="AAU113" s="515"/>
      <c r="AAV113" s="515"/>
      <c r="AAW113" s="515"/>
      <c r="AAX113" s="515"/>
      <c r="AAY113" s="515"/>
      <c r="AAZ113" s="515"/>
      <c r="ABA113" s="515"/>
      <c r="ABB113" s="515"/>
      <c r="ABC113" s="515"/>
      <c r="ABD113" s="515"/>
      <c r="ABE113" s="515"/>
      <c r="ABF113" s="515"/>
      <c r="ABG113" s="515"/>
      <c r="ABH113" s="515"/>
      <c r="ABI113" s="515"/>
      <c r="ABJ113" s="515"/>
      <c r="ABK113" s="515"/>
      <c r="ABL113" s="515"/>
      <c r="ABM113" s="515"/>
      <c r="ABN113" s="515"/>
      <c r="ABO113" s="515"/>
      <c r="ABP113" s="515"/>
      <c r="ABQ113" s="515"/>
      <c r="ABR113" s="515"/>
      <c r="ABS113" s="515"/>
      <c r="ABT113" s="515"/>
      <c r="ABU113" s="515"/>
      <c r="ABV113" s="515"/>
      <c r="ABW113" s="515"/>
      <c r="ABX113" s="515"/>
      <c r="ABY113" s="515"/>
      <c r="ABZ113" s="515"/>
      <c r="ACA113" s="515"/>
      <c r="ACB113" s="515"/>
      <c r="ACC113" s="515"/>
      <c r="ACD113" s="515"/>
      <c r="ACE113" s="515"/>
      <c r="ACF113" s="515"/>
      <c r="ACG113" s="515"/>
      <c r="ACH113" s="515"/>
      <c r="ACI113" s="515"/>
      <c r="ACJ113" s="515"/>
      <c r="ACK113" s="515"/>
      <c r="ACL113" s="515"/>
      <c r="ACM113" s="515"/>
      <c r="ACN113" s="515"/>
      <c r="ACO113" s="515"/>
      <c r="ACP113" s="515"/>
      <c r="ACQ113" s="515"/>
      <c r="ACR113" s="515"/>
      <c r="ACS113" s="515"/>
      <c r="ACT113" s="515"/>
      <c r="ACU113" s="515"/>
      <c r="ACV113" s="515"/>
      <c r="ACW113" s="515"/>
      <c r="ACX113" s="515"/>
      <c r="ACY113" s="515"/>
      <c r="ACZ113" s="515"/>
      <c r="ADA113" s="515"/>
      <c r="ADB113" s="515"/>
      <c r="ADC113" s="515"/>
      <c r="ADD113" s="515"/>
      <c r="ADE113" s="515"/>
      <c r="ADF113" s="515"/>
      <c r="ADG113" s="515"/>
      <c r="ADH113" s="515"/>
      <c r="ADI113" s="515"/>
      <c r="ADJ113" s="515"/>
      <c r="ADK113" s="515"/>
      <c r="ADL113" s="515"/>
      <c r="ADM113" s="515"/>
      <c r="ADN113" s="515"/>
      <c r="ADO113" s="515"/>
      <c r="ADP113" s="515"/>
      <c r="ADQ113" s="515"/>
      <c r="ADR113" s="515"/>
      <c r="ADS113" s="515"/>
      <c r="ADT113" s="515"/>
      <c r="ADU113" s="515"/>
      <c r="ADV113" s="515"/>
      <c r="ADW113" s="515"/>
      <c r="ADX113" s="515"/>
      <c r="ADY113" s="515"/>
      <c r="ADZ113" s="515"/>
      <c r="AEA113" s="515"/>
      <c r="AEB113" s="515"/>
      <c r="AEC113" s="515"/>
      <c r="AED113" s="515"/>
      <c r="AEE113" s="515"/>
      <c r="AEF113" s="515"/>
      <c r="AEG113" s="515"/>
      <c r="AEH113" s="515"/>
      <c r="AEI113" s="515"/>
      <c r="AEJ113" s="515"/>
      <c r="AEK113" s="515"/>
      <c r="AEL113" s="515"/>
      <c r="AEM113" s="515"/>
      <c r="AEN113" s="515"/>
      <c r="AEO113" s="515"/>
      <c r="AEP113" s="515"/>
      <c r="AEQ113" s="515"/>
      <c r="AER113" s="515"/>
      <c r="AES113" s="515"/>
      <c r="AET113" s="515"/>
      <c r="AEU113" s="515"/>
      <c r="AEV113" s="515"/>
      <c r="AEW113" s="515"/>
      <c r="AEX113" s="515"/>
      <c r="AEY113" s="515"/>
      <c r="AEZ113" s="515"/>
      <c r="AFA113" s="515"/>
      <c r="AFB113" s="515"/>
      <c r="AFC113" s="515"/>
      <c r="AFD113" s="515"/>
      <c r="AFE113" s="515"/>
      <c r="AFF113" s="515"/>
      <c r="AFG113" s="515"/>
      <c r="AFH113" s="515"/>
      <c r="AFI113" s="515"/>
      <c r="AFJ113" s="515"/>
      <c r="AFK113" s="515"/>
      <c r="AFL113" s="515"/>
      <c r="AFM113" s="515"/>
      <c r="AFN113" s="515"/>
      <c r="AFO113" s="515"/>
      <c r="AFP113" s="515"/>
      <c r="AFQ113" s="515"/>
      <c r="AFR113" s="515"/>
      <c r="AFS113" s="515"/>
      <c r="AFT113" s="515"/>
      <c r="AFU113" s="515"/>
      <c r="AFV113" s="515"/>
      <c r="AFW113" s="515"/>
      <c r="AFX113" s="515"/>
      <c r="AFY113" s="515"/>
      <c r="AFZ113" s="515"/>
      <c r="AGA113" s="515"/>
      <c r="AGB113" s="515"/>
      <c r="AGC113" s="515"/>
      <c r="AGD113" s="515"/>
      <c r="AGE113" s="515"/>
      <c r="AGF113" s="515"/>
      <c r="AGG113" s="515"/>
      <c r="AGH113" s="515"/>
      <c r="AGI113" s="515"/>
      <c r="AGJ113" s="515"/>
      <c r="AGK113" s="515"/>
      <c r="AGL113" s="515"/>
      <c r="AGM113" s="515"/>
      <c r="AGN113" s="515"/>
      <c r="AGO113" s="515"/>
      <c r="AGP113" s="515"/>
      <c r="AGQ113" s="515"/>
      <c r="AGR113" s="515"/>
      <c r="AGS113" s="515"/>
      <c r="AGT113" s="515"/>
      <c r="AGU113" s="515"/>
      <c r="AGV113" s="515"/>
      <c r="AGW113" s="515"/>
      <c r="AGX113" s="515"/>
      <c r="AGY113" s="515"/>
      <c r="AGZ113" s="515"/>
      <c r="AHA113" s="515"/>
      <c r="AHB113" s="515"/>
      <c r="AHC113" s="515"/>
      <c r="AHD113" s="515"/>
      <c r="AHE113" s="515"/>
      <c r="AHF113" s="515"/>
      <c r="AHG113" s="515"/>
      <c r="AHH113" s="515"/>
      <c r="AHI113" s="515"/>
      <c r="AHJ113" s="515"/>
      <c r="AHK113" s="515"/>
      <c r="AHL113" s="515"/>
      <c r="AHM113" s="515"/>
      <c r="AHN113" s="515"/>
      <c r="AHO113" s="515"/>
      <c r="AHP113" s="515"/>
      <c r="AHQ113" s="515"/>
      <c r="AHR113" s="515"/>
      <c r="AHS113" s="515"/>
      <c r="AHT113" s="515"/>
      <c r="AHU113" s="515"/>
      <c r="AHV113" s="515"/>
      <c r="AHW113" s="515"/>
      <c r="AHX113" s="515"/>
      <c r="AHY113" s="515"/>
      <c r="AHZ113" s="515"/>
      <c r="AIA113" s="515"/>
      <c r="AIB113" s="515"/>
      <c r="AIC113" s="515"/>
      <c r="AID113" s="515"/>
      <c r="AIE113" s="515"/>
      <c r="AIF113" s="515"/>
      <c r="AIG113" s="515"/>
      <c r="AIH113" s="515"/>
      <c r="AII113" s="515"/>
      <c r="AIJ113" s="515"/>
      <c r="AIK113" s="515"/>
      <c r="AIL113" s="515"/>
      <c r="AIM113" s="515"/>
      <c r="AIN113" s="515"/>
      <c r="AIO113" s="515"/>
      <c r="AIP113" s="515"/>
      <c r="AIQ113" s="515"/>
      <c r="AIR113" s="515"/>
      <c r="AIS113" s="515"/>
      <c r="AIT113" s="515"/>
      <c r="AIU113" s="515"/>
      <c r="AIV113" s="515"/>
      <c r="AIW113" s="515"/>
      <c r="AIX113" s="515"/>
      <c r="AIY113" s="515"/>
      <c r="AIZ113" s="515"/>
      <c r="AJA113" s="515"/>
      <c r="AJB113" s="515"/>
      <c r="AJC113" s="515"/>
      <c r="AJD113" s="515"/>
      <c r="AJE113" s="515"/>
      <c r="AJF113" s="515"/>
      <c r="AJG113" s="515"/>
      <c r="AJH113" s="515"/>
      <c r="AJI113" s="515"/>
      <c r="AJJ113" s="515"/>
      <c r="AJK113" s="515"/>
      <c r="AJL113" s="515"/>
      <c r="AJM113" s="515"/>
      <c r="AJN113" s="515"/>
      <c r="AJO113" s="515"/>
      <c r="AJP113" s="515"/>
      <c r="AJQ113" s="515"/>
      <c r="AJR113" s="515"/>
      <c r="AJS113" s="515"/>
      <c r="AJT113" s="515"/>
      <c r="AJU113" s="515"/>
      <c r="AJV113" s="515"/>
      <c r="AJW113" s="515"/>
      <c r="AJX113" s="515"/>
      <c r="AJY113" s="515"/>
      <c r="AJZ113" s="515"/>
      <c r="AKA113" s="515"/>
      <c r="AKB113" s="515"/>
      <c r="AKC113" s="515"/>
      <c r="AKD113" s="515"/>
      <c r="AKE113" s="515"/>
      <c r="AKF113" s="515"/>
      <c r="AKG113" s="515"/>
      <c r="AKH113" s="515"/>
      <c r="AKI113" s="515"/>
      <c r="AKJ113" s="515"/>
      <c r="AKK113" s="515"/>
      <c r="AKL113" s="515"/>
      <c r="AKM113" s="515"/>
      <c r="AKN113" s="515"/>
      <c r="AKO113" s="515"/>
      <c r="AKP113" s="515"/>
      <c r="AKQ113" s="515"/>
      <c r="AKR113" s="515"/>
      <c r="AKS113" s="515"/>
      <c r="AKT113" s="515"/>
      <c r="AKU113" s="515"/>
      <c r="AKV113" s="515"/>
      <c r="AKW113" s="515"/>
      <c r="AKX113" s="515"/>
      <c r="AKY113" s="515"/>
      <c r="AKZ113" s="515"/>
      <c r="ALA113" s="515"/>
      <c r="ALB113" s="515"/>
      <c r="ALC113" s="515"/>
      <c r="ALD113" s="515"/>
      <c r="ALE113" s="515"/>
      <c r="ALF113" s="515"/>
      <c r="ALG113" s="515"/>
      <c r="ALH113" s="515"/>
      <c r="ALI113" s="515"/>
      <c r="ALJ113" s="515"/>
      <c r="ALK113" s="515"/>
      <c r="ALL113" s="515"/>
      <c r="ALM113" s="515"/>
      <c r="ALN113" s="515"/>
      <c r="ALO113" s="515"/>
      <c r="ALP113" s="515"/>
      <c r="ALQ113" s="515"/>
      <c r="ALR113" s="515"/>
      <c r="ALS113" s="515"/>
      <c r="ALT113" s="515"/>
      <c r="ALU113" s="515"/>
      <c r="ALV113" s="515"/>
      <c r="ALW113" s="515"/>
      <c r="ALX113" s="515"/>
      <c r="ALY113" s="515"/>
      <c r="ALZ113" s="515"/>
      <c r="AMA113" s="515"/>
      <c r="AMB113" s="515"/>
      <c r="AMC113" s="515"/>
      <c r="AMD113" s="515"/>
      <c r="AME113" s="515"/>
      <c r="AMF113" s="515"/>
      <c r="AMG113" s="515"/>
      <c r="AMH113" s="515"/>
      <c r="AMI113" s="515"/>
      <c r="AMJ113" s="515"/>
      <c r="AMK113" s="515"/>
      <c r="AML113" s="515"/>
      <c r="AMM113" s="515"/>
      <c r="AMN113" s="515"/>
      <c r="AMO113" s="515"/>
      <c r="AMP113" s="515"/>
      <c r="AMQ113" s="515"/>
      <c r="AMR113" s="515"/>
      <c r="AMS113" s="515"/>
      <c r="AMT113" s="515"/>
      <c r="AMU113" s="515"/>
      <c r="AMV113" s="515"/>
      <c r="AMW113" s="515"/>
      <c r="AMX113" s="515"/>
      <c r="AMY113" s="515"/>
      <c r="AMZ113" s="515"/>
      <c r="ANA113" s="515"/>
      <c r="ANB113" s="515"/>
      <c r="ANC113" s="515"/>
      <c r="AND113" s="515"/>
      <c r="ANE113" s="515"/>
      <c r="ANF113" s="515"/>
      <c r="ANG113" s="515"/>
      <c r="ANH113" s="515"/>
      <c r="ANI113" s="515"/>
      <c r="ANJ113" s="515"/>
      <c r="ANK113" s="515"/>
      <c r="ANL113" s="515"/>
      <c r="ANM113" s="515"/>
      <c r="ANN113" s="515"/>
      <c r="ANO113" s="515"/>
      <c r="ANP113" s="515"/>
      <c r="ANQ113" s="515"/>
      <c r="ANR113" s="515"/>
      <c r="ANS113" s="515"/>
      <c r="ANT113" s="515"/>
      <c r="ANU113" s="515"/>
      <c r="ANV113" s="515"/>
      <c r="ANW113" s="515"/>
      <c r="ANX113" s="515"/>
      <c r="ANY113" s="515"/>
      <c r="ANZ113" s="515"/>
      <c r="AOA113" s="515"/>
      <c r="AOB113" s="515"/>
      <c r="AOC113" s="515"/>
      <c r="AOD113" s="515"/>
      <c r="AOE113" s="515"/>
      <c r="AOF113" s="515"/>
      <c r="AOG113" s="515"/>
      <c r="AOH113" s="515"/>
      <c r="AOI113" s="515"/>
      <c r="AOJ113" s="515"/>
      <c r="AOK113" s="515"/>
      <c r="AOL113" s="515"/>
      <c r="AOM113" s="515"/>
      <c r="AON113" s="515"/>
      <c r="AOO113" s="515"/>
      <c r="AOP113" s="515"/>
      <c r="AOQ113" s="515"/>
      <c r="AOR113" s="515"/>
      <c r="AOS113" s="515"/>
      <c r="AOT113" s="515"/>
      <c r="AOU113" s="515"/>
      <c r="AOV113" s="515"/>
      <c r="AOW113" s="515"/>
      <c r="AOX113" s="515"/>
      <c r="AOY113" s="515"/>
      <c r="AOZ113" s="515"/>
      <c r="APA113" s="515"/>
      <c r="APB113" s="515"/>
      <c r="APC113" s="515"/>
      <c r="APD113" s="515"/>
      <c r="APE113" s="515"/>
      <c r="APF113" s="515"/>
      <c r="APG113" s="515"/>
      <c r="APH113" s="515"/>
      <c r="API113" s="515"/>
      <c r="APJ113" s="515"/>
      <c r="APK113" s="515"/>
      <c r="APL113" s="515"/>
      <c r="APM113" s="515"/>
      <c r="APN113" s="515"/>
      <c r="APO113" s="515"/>
      <c r="APP113" s="515"/>
      <c r="APQ113" s="515"/>
      <c r="APR113" s="515"/>
      <c r="APS113" s="515"/>
      <c r="APT113" s="515"/>
      <c r="APU113" s="515"/>
      <c r="APV113" s="515"/>
      <c r="APW113" s="515"/>
      <c r="APX113" s="515"/>
      <c r="APY113" s="515"/>
      <c r="APZ113" s="515"/>
      <c r="AQA113" s="515"/>
      <c r="AQB113" s="515"/>
      <c r="AQC113" s="515"/>
      <c r="AQD113" s="515"/>
      <c r="AQE113" s="515"/>
      <c r="AQF113" s="515"/>
      <c r="AQG113" s="515"/>
      <c r="AQH113" s="515"/>
      <c r="AQI113" s="515"/>
      <c r="AQJ113" s="515"/>
      <c r="AQK113" s="515"/>
      <c r="AQL113" s="515"/>
      <c r="AQM113" s="515"/>
      <c r="AQN113" s="515"/>
      <c r="AQO113" s="515"/>
      <c r="AQP113" s="515"/>
      <c r="AQQ113" s="515"/>
      <c r="AQR113" s="515"/>
      <c r="AQS113" s="515"/>
      <c r="AQT113" s="515"/>
      <c r="AQU113" s="515"/>
      <c r="AQV113" s="515"/>
      <c r="AQW113" s="515"/>
      <c r="AQX113" s="515"/>
      <c r="AQY113" s="515"/>
      <c r="AQZ113" s="515"/>
      <c r="ARA113" s="515"/>
      <c r="ARB113" s="515"/>
      <c r="ARC113" s="515"/>
      <c r="ARD113" s="515"/>
      <c r="ARE113" s="515"/>
      <c r="ARF113" s="515"/>
      <c r="ARG113" s="515"/>
      <c r="ARH113" s="515"/>
      <c r="ARI113" s="515"/>
      <c r="ARJ113" s="515"/>
      <c r="ARK113" s="515"/>
      <c r="ARL113" s="515"/>
      <c r="ARM113" s="515"/>
      <c r="ARN113" s="515"/>
      <c r="ARO113" s="515"/>
      <c r="ARP113" s="515"/>
      <c r="ARQ113" s="515"/>
      <c r="ARR113" s="515"/>
      <c r="ARS113" s="515"/>
      <c r="ART113" s="515"/>
      <c r="ARU113" s="515"/>
      <c r="ARV113" s="515"/>
      <c r="ARW113" s="515"/>
      <c r="ARX113" s="515"/>
      <c r="ARY113" s="515"/>
      <c r="ARZ113" s="515"/>
      <c r="ASA113" s="515"/>
      <c r="ASB113" s="515"/>
      <c r="ASC113" s="515"/>
      <c r="ASD113" s="515"/>
      <c r="ASE113" s="515"/>
      <c r="ASF113" s="515"/>
      <c r="ASG113" s="515"/>
      <c r="ASH113" s="515"/>
      <c r="ASI113" s="515"/>
      <c r="ASJ113" s="515"/>
      <c r="ASK113" s="515"/>
      <c r="ASL113" s="515"/>
      <c r="ASM113" s="515"/>
      <c r="ASN113" s="515"/>
      <c r="ASO113" s="515"/>
      <c r="ASP113" s="515"/>
      <c r="ASQ113" s="515"/>
      <c r="ASR113" s="515"/>
      <c r="ASS113" s="515"/>
      <c r="AST113" s="515"/>
      <c r="ASU113" s="515"/>
      <c r="ASV113" s="515"/>
      <c r="ASW113" s="515"/>
      <c r="ASX113" s="515"/>
      <c r="ASY113" s="515"/>
      <c r="ASZ113" s="515"/>
      <c r="ATA113" s="515"/>
      <c r="ATB113" s="515"/>
      <c r="ATC113" s="515"/>
      <c r="ATD113" s="515"/>
      <c r="ATE113" s="515"/>
      <c r="ATF113" s="515"/>
      <c r="ATG113" s="515"/>
      <c r="ATH113" s="515"/>
      <c r="ATI113" s="515"/>
      <c r="ATJ113" s="515"/>
      <c r="ATK113" s="515"/>
      <c r="ATL113" s="515"/>
      <c r="ATM113" s="515"/>
      <c r="ATN113" s="515"/>
      <c r="ATO113" s="515"/>
      <c r="ATP113" s="515"/>
      <c r="ATQ113" s="515"/>
      <c r="ATR113" s="515"/>
      <c r="ATS113" s="515"/>
      <c r="ATT113" s="515"/>
      <c r="ATU113" s="515"/>
      <c r="ATV113" s="515"/>
      <c r="ATW113" s="515"/>
      <c r="ATX113" s="515"/>
      <c r="ATY113" s="515"/>
      <c r="ATZ113" s="515"/>
      <c r="AUA113" s="515"/>
      <c r="AUB113" s="515"/>
      <c r="AUC113" s="515"/>
      <c r="AUD113" s="515"/>
      <c r="AUE113" s="515"/>
      <c r="AUF113" s="515"/>
      <c r="AUG113" s="515"/>
      <c r="AUH113" s="515"/>
      <c r="AUI113" s="515"/>
      <c r="AUJ113" s="515"/>
      <c r="AUK113" s="515"/>
      <c r="AUL113" s="515"/>
      <c r="AUM113" s="515"/>
      <c r="AUN113" s="515"/>
      <c r="AUO113" s="515"/>
      <c r="AUP113" s="515"/>
      <c r="AUQ113" s="515"/>
      <c r="AUR113" s="515"/>
      <c r="AUS113" s="515"/>
      <c r="AUT113" s="515"/>
      <c r="AUU113" s="515"/>
      <c r="AUV113" s="515"/>
      <c r="AUW113" s="515"/>
      <c r="AUX113" s="515"/>
      <c r="AUY113" s="515"/>
      <c r="AUZ113" s="515"/>
      <c r="AVA113" s="515"/>
      <c r="AVB113" s="515"/>
      <c r="AVC113" s="515"/>
      <c r="AVD113" s="515"/>
      <c r="AVE113" s="515"/>
      <c r="AVF113" s="515"/>
      <c r="AVG113" s="515"/>
      <c r="AVH113" s="515"/>
      <c r="AVI113" s="515"/>
      <c r="AVJ113" s="515"/>
      <c r="AVK113" s="515"/>
      <c r="AVL113" s="515"/>
      <c r="AVM113" s="515"/>
      <c r="AVN113" s="515"/>
      <c r="AVO113" s="515"/>
      <c r="AVP113" s="515"/>
      <c r="AVQ113" s="515"/>
      <c r="AVR113" s="515"/>
      <c r="AVS113" s="515"/>
      <c r="AVT113" s="515"/>
      <c r="AVU113" s="515"/>
      <c r="AVV113" s="515"/>
      <c r="AVW113" s="515"/>
      <c r="AVX113" s="515"/>
      <c r="AVY113" s="515"/>
      <c r="AVZ113" s="515"/>
      <c r="AWA113" s="515"/>
      <c r="AWB113" s="515"/>
      <c r="AWC113" s="515"/>
      <c r="AWD113" s="515"/>
      <c r="AWE113" s="515"/>
      <c r="AWF113" s="515"/>
      <c r="AWG113" s="515"/>
      <c r="AWH113" s="515"/>
      <c r="AWI113" s="515"/>
      <c r="AWJ113" s="515"/>
      <c r="AWK113" s="515"/>
      <c r="AWL113" s="515"/>
      <c r="AWM113" s="515"/>
      <c r="AWN113" s="515"/>
      <c r="AWO113" s="515"/>
      <c r="AWP113" s="515"/>
      <c r="AWQ113" s="515"/>
      <c r="AWR113" s="515"/>
      <c r="AWS113" s="515"/>
      <c r="AWT113" s="515"/>
      <c r="AWU113" s="515"/>
      <c r="AWV113" s="515"/>
      <c r="AWW113" s="515"/>
      <c r="AWX113" s="515"/>
      <c r="AWY113" s="515"/>
      <c r="AWZ113" s="515"/>
      <c r="AXA113" s="515"/>
      <c r="AXB113" s="515"/>
      <c r="AXC113" s="515"/>
      <c r="AXD113" s="515"/>
      <c r="AXE113" s="515"/>
      <c r="AXF113" s="515"/>
      <c r="AXG113" s="515"/>
      <c r="AXH113" s="515"/>
      <c r="AXI113" s="515"/>
      <c r="AXJ113" s="515"/>
      <c r="AXK113" s="515"/>
      <c r="AXL113" s="515"/>
      <c r="AXM113" s="515"/>
      <c r="AXN113" s="515"/>
      <c r="AXO113" s="515"/>
      <c r="AXP113" s="515"/>
      <c r="AXQ113" s="515"/>
      <c r="AXR113" s="515"/>
      <c r="AXS113" s="515"/>
      <c r="AXT113" s="515"/>
      <c r="AXU113" s="515"/>
      <c r="AXV113" s="515"/>
      <c r="AXW113" s="515"/>
      <c r="AXX113" s="515"/>
      <c r="AXY113" s="515"/>
      <c r="AXZ113" s="515"/>
      <c r="AYA113" s="515"/>
      <c r="AYB113" s="515"/>
      <c r="AYC113" s="515"/>
      <c r="AYD113" s="515"/>
      <c r="AYE113" s="515"/>
      <c r="AYF113" s="515"/>
      <c r="AYG113" s="515"/>
      <c r="AYH113" s="515"/>
      <c r="AYI113" s="515"/>
      <c r="AYJ113" s="515"/>
      <c r="AYK113" s="515"/>
      <c r="AYL113" s="515"/>
      <c r="AYM113" s="515"/>
      <c r="AYN113" s="515"/>
      <c r="AYO113" s="515"/>
      <c r="AYP113" s="515"/>
      <c r="AYQ113" s="515"/>
      <c r="AYR113" s="515"/>
      <c r="AYS113" s="515"/>
      <c r="AYT113" s="515"/>
      <c r="AYU113" s="515"/>
      <c r="AYV113" s="515"/>
      <c r="AYW113" s="515"/>
      <c r="AYX113" s="515"/>
      <c r="AYY113" s="515"/>
      <c r="AYZ113" s="515"/>
      <c r="AZA113" s="515"/>
      <c r="AZB113" s="515"/>
      <c r="AZC113" s="515"/>
      <c r="AZD113" s="515"/>
      <c r="AZE113" s="515"/>
      <c r="AZF113" s="515"/>
      <c r="AZG113" s="515"/>
      <c r="AZH113" s="515"/>
      <c r="AZI113" s="515"/>
      <c r="AZJ113" s="515"/>
      <c r="AZK113" s="515"/>
      <c r="AZL113" s="515"/>
      <c r="AZM113" s="515"/>
      <c r="AZN113" s="515"/>
      <c r="AZO113" s="515"/>
      <c r="AZP113" s="515"/>
      <c r="AZQ113" s="515"/>
      <c r="AZR113" s="515"/>
      <c r="AZS113" s="515"/>
      <c r="AZT113" s="515"/>
      <c r="AZU113" s="515"/>
      <c r="AZV113" s="515"/>
      <c r="AZW113" s="515"/>
      <c r="AZX113" s="515"/>
      <c r="AZY113" s="515"/>
      <c r="AZZ113" s="515"/>
      <c r="BAA113" s="515"/>
      <c r="BAB113" s="515"/>
      <c r="BAC113" s="515"/>
      <c r="BAD113" s="515"/>
      <c r="BAE113" s="515"/>
      <c r="BAF113" s="515"/>
      <c r="BAG113" s="515"/>
      <c r="BAH113" s="515"/>
      <c r="BAI113" s="515"/>
      <c r="BAJ113" s="515"/>
      <c r="BAK113" s="515"/>
      <c r="BAL113" s="515"/>
      <c r="BAM113" s="515"/>
      <c r="BAN113" s="515"/>
      <c r="BAO113" s="515"/>
      <c r="BAP113" s="515"/>
      <c r="BAQ113" s="515"/>
      <c r="BAR113" s="515"/>
      <c r="BAS113" s="515"/>
      <c r="BAT113" s="515"/>
      <c r="BAU113" s="515"/>
      <c r="BAV113" s="515"/>
      <c r="BAW113" s="515"/>
      <c r="BAX113" s="515"/>
      <c r="BAY113" s="515"/>
      <c r="BAZ113" s="515"/>
      <c r="BBA113" s="515"/>
      <c r="BBB113" s="515"/>
      <c r="BBC113" s="515"/>
      <c r="BBD113" s="515"/>
      <c r="BBE113" s="515"/>
      <c r="BBF113" s="515"/>
      <c r="BBG113" s="515"/>
      <c r="BBH113" s="515"/>
      <c r="BBI113" s="515"/>
      <c r="BBJ113" s="515"/>
      <c r="BBK113" s="515"/>
      <c r="BBL113" s="515"/>
      <c r="BBM113" s="515"/>
      <c r="BBN113" s="515"/>
      <c r="BBO113" s="515"/>
      <c r="BBP113" s="515"/>
      <c r="BBQ113" s="515"/>
      <c r="BBR113" s="515"/>
      <c r="BBS113" s="515"/>
      <c r="BBT113" s="515"/>
      <c r="BBU113" s="515"/>
      <c r="BBV113" s="515"/>
      <c r="BBW113" s="515"/>
      <c r="BBX113" s="515"/>
      <c r="BBY113" s="515"/>
      <c r="BBZ113" s="515"/>
      <c r="BCA113" s="515"/>
      <c r="BCB113" s="515"/>
      <c r="BCC113" s="515"/>
      <c r="BCD113" s="515"/>
      <c r="BCE113" s="515"/>
      <c r="BCF113" s="515"/>
      <c r="BCG113" s="515"/>
      <c r="BCH113" s="515"/>
      <c r="BCI113" s="515"/>
      <c r="BCJ113" s="515"/>
      <c r="BCK113" s="515"/>
      <c r="BCL113" s="515"/>
      <c r="BCM113" s="515"/>
      <c r="BCN113" s="515"/>
      <c r="BCO113" s="515"/>
      <c r="BCP113" s="515"/>
      <c r="BCQ113" s="515"/>
      <c r="BCR113" s="515"/>
      <c r="BCS113" s="515"/>
      <c r="BCT113" s="515"/>
      <c r="BCU113" s="515"/>
      <c r="BCV113" s="515"/>
      <c r="BCW113" s="515"/>
      <c r="BCX113" s="515"/>
      <c r="BCY113" s="515"/>
      <c r="BCZ113" s="515"/>
      <c r="BDA113" s="515"/>
      <c r="BDB113" s="515"/>
      <c r="BDC113" s="515"/>
      <c r="BDD113" s="515"/>
      <c r="BDE113" s="515"/>
      <c r="BDF113" s="515"/>
      <c r="BDG113" s="515"/>
      <c r="BDH113" s="515"/>
      <c r="BDI113" s="515"/>
      <c r="BDJ113" s="515"/>
      <c r="BDK113" s="515"/>
      <c r="BDL113" s="515"/>
      <c r="BDM113" s="515"/>
      <c r="BDN113" s="515"/>
      <c r="BDO113" s="515"/>
      <c r="BDP113" s="515"/>
      <c r="BDQ113" s="515"/>
      <c r="BDR113" s="515"/>
      <c r="BDS113" s="515"/>
      <c r="BDT113" s="515"/>
      <c r="BDU113" s="515"/>
      <c r="BDV113" s="515"/>
      <c r="BDW113" s="515"/>
      <c r="BDX113" s="515"/>
      <c r="BDY113" s="515"/>
      <c r="BDZ113" s="515"/>
      <c r="BEA113" s="515"/>
      <c r="BEB113" s="515"/>
      <c r="BEC113" s="515"/>
      <c r="BED113" s="515"/>
      <c r="BEE113" s="515"/>
      <c r="BEF113" s="515"/>
      <c r="BEG113" s="515"/>
      <c r="BEH113" s="515"/>
      <c r="BEI113" s="515"/>
      <c r="BEJ113" s="515"/>
      <c r="BEK113" s="515"/>
      <c r="BEL113" s="515"/>
      <c r="BEM113" s="515"/>
      <c r="BEN113" s="515"/>
      <c r="BEO113" s="515"/>
      <c r="BEP113" s="515"/>
      <c r="BEQ113" s="515"/>
      <c r="BER113" s="515"/>
      <c r="BES113" s="515"/>
      <c r="BET113" s="515"/>
      <c r="BEU113" s="515"/>
      <c r="BEV113" s="515"/>
      <c r="BEW113" s="515"/>
      <c r="BEX113" s="515"/>
      <c r="BEY113" s="515"/>
      <c r="BEZ113" s="515"/>
      <c r="BFA113" s="515"/>
      <c r="BFB113" s="515"/>
      <c r="BFC113" s="515"/>
      <c r="BFD113" s="515"/>
      <c r="BFE113" s="515"/>
      <c r="BFF113" s="515"/>
      <c r="BFG113" s="515"/>
      <c r="BFH113" s="515"/>
      <c r="BFI113" s="515"/>
      <c r="BFJ113" s="515"/>
      <c r="BFK113" s="515"/>
      <c r="BFL113" s="515"/>
      <c r="BFM113" s="515"/>
      <c r="BFN113" s="515"/>
      <c r="BFO113" s="515"/>
      <c r="BFP113" s="515"/>
      <c r="BFQ113" s="515"/>
      <c r="BFR113" s="515"/>
      <c r="BFS113" s="515"/>
      <c r="BFT113" s="515"/>
      <c r="BFU113" s="515"/>
      <c r="BFV113" s="515"/>
      <c r="BFW113" s="515"/>
      <c r="BFX113" s="515"/>
      <c r="BFY113" s="515"/>
      <c r="BFZ113" s="515"/>
      <c r="BGA113" s="515"/>
      <c r="BGB113" s="515"/>
      <c r="BGC113" s="515"/>
      <c r="BGD113" s="515"/>
      <c r="BGE113" s="515"/>
      <c r="BGF113" s="515"/>
      <c r="BGG113" s="515"/>
      <c r="BGH113" s="515"/>
      <c r="BGI113" s="515"/>
      <c r="BGJ113" s="515"/>
      <c r="BGK113" s="515"/>
      <c r="BGL113" s="515"/>
      <c r="BGM113" s="515"/>
      <c r="BGN113" s="515"/>
      <c r="BGO113" s="515"/>
      <c r="BGP113" s="515"/>
      <c r="BGQ113" s="515"/>
      <c r="BGR113" s="515"/>
      <c r="BGS113" s="515"/>
      <c r="BGT113" s="515"/>
      <c r="BGU113" s="515"/>
      <c r="BGV113" s="515"/>
      <c r="BGW113" s="515"/>
      <c r="BGX113" s="515"/>
      <c r="BGY113" s="515"/>
      <c r="BGZ113" s="515"/>
      <c r="BHA113" s="515"/>
      <c r="BHB113" s="515"/>
      <c r="BHC113" s="515"/>
      <c r="BHD113" s="515"/>
      <c r="BHE113" s="515"/>
      <c r="BHF113" s="515"/>
      <c r="BHG113" s="515"/>
      <c r="BHH113" s="515"/>
      <c r="BHI113" s="515"/>
      <c r="BHJ113" s="515"/>
      <c r="BHK113" s="515"/>
      <c r="BHL113" s="515"/>
      <c r="BHM113" s="515"/>
      <c r="BHN113" s="515"/>
      <c r="BHO113" s="515"/>
      <c r="BHP113" s="515"/>
      <c r="BHQ113" s="515"/>
      <c r="BHR113" s="515"/>
      <c r="BHS113" s="515"/>
      <c r="BHT113" s="515"/>
      <c r="BHU113" s="515"/>
      <c r="BHV113" s="515"/>
      <c r="BHW113" s="515"/>
      <c r="BHX113" s="515"/>
      <c r="BHY113" s="515"/>
      <c r="BHZ113" s="515"/>
      <c r="BIA113" s="515"/>
      <c r="BIB113" s="515"/>
      <c r="BIC113" s="515"/>
      <c r="BID113" s="515"/>
      <c r="BIE113" s="515"/>
      <c r="BIF113" s="515"/>
      <c r="BIG113" s="515"/>
      <c r="BIH113" s="515"/>
      <c r="BII113" s="515"/>
      <c r="BIJ113" s="515"/>
      <c r="BIK113" s="515"/>
      <c r="BIL113" s="515"/>
      <c r="BIM113" s="515"/>
      <c r="BIN113" s="515"/>
      <c r="BIO113" s="515"/>
      <c r="BIP113" s="515"/>
      <c r="BIQ113" s="515"/>
      <c r="BIR113" s="515"/>
      <c r="BIS113" s="515"/>
      <c r="BIT113" s="515"/>
      <c r="BIU113" s="515"/>
      <c r="BIV113" s="515"/>
      <c r="BIW113" s="515"/>
      <c r="BIX113" s="515"/>
      <c r="BIY113" s="515"/>
      <c r="BIZ113" s="515"/>
      <c r="BJA113" s="515"/>
      <c r="BJB113" s="515"/>
      <c r="BJC113" s="515"/>
      <c r="BJD113" s="515"/>
      <c r="BJE113" s="515"/>
      <c r="BJF113" s="515"/>
      <c r="BJG113" s="515"/>
      <c r="BJH113" s="515"/>
      <c r="BJI113" s="515"/>
      <c r="BJJ113" s="515"/>
      <c r="BJK113" s="515"/>
      <c r="BJL113" s="515"/>
      <c r="BJM113" s="515"/>
      <c r="BJN113" s="515"/>
      <c r="BJO113" s="515"/>
      <c r="BJP113" s="515"/>
      <c r="BJQ113" s="515"/>
      <c r="BJR113" s="515"/>
      <c r="BJS113" s="515"/>
      <c r="BJT113" s="515"/>
      <c r="BJU113" s="515"/>
      <c r="BJV113" s="515"/>
      <c r="BJW113" s="515"/>
      <c r="BJX113" s="515"/>
      <c r="BJY113" s="515"/>
      <c r="BJZ113" s="515"/>
      <c r="BKA113" s="515"/>
      <c r="BKB113" s="515"/>
      <c r="BKC113" s="515"/>
      <c r="BKD113" s="515"/>
      <c r="BKE113" s="515"/>
      <c r="BKF113" s="515"/>
      <c r="BKG113" s="515"/>
      <c r="BKH113" s="515"/>
      <c r="BKI113" s="515"/>
      <c r="BKJ113" s="515"/>
      <c r="BKK113" s="515"/>
      <c r="BKL113" s="515"/>
      <c r="BKM113" s="515"/>
      <c r="BKN113" s="515"/>
      <c r="BKO113" s="515"/>
      <c r="BKP113" s="515"/>
      <c r="BKQ113" s="515"/>
      <c r="BKR113" s="515"/>
      <c r="BKS113" s="515"/>
      <c r="BKT113" s="515"/>
      <c r="BKU113" s="515"/>
      <c r="BKV113" s="515"/>
      <c r="BKW113" s="515"/>
      <c r="BKX113" s="515"/>
      <c r="BKY113" s="515"/>
      <c r="BKZ113" s="515"/>
      <c r="BLA113" s="515"/>
      <c r="BLB113" s="515"/>
      <c r="BLC113" s="515"/>
      <c r="BLD113" s="515"/>
      <c r="BLE113" s="515"/>
      <c r="BLF113" s="515"/>
      <c r="BLG113" s="515"/>
      <c r="BLH113" s="515"/>
      <c r="BLI113" s="515"/>
      <c r="BLJ113" s="515"/>
      <c r="BLK113" s="515"/>
      <c r="BLL113" s="515"/>
      <c r="BLM113" s="515"/>
      <c r="BLN113" s="515"/>
      <c r="BLO113" s="515"/>
      <c r="BLP113" s="515"/>
      <c r="BLQ113" s="515"/>
      <c r="BLR113" s="515"/>
      <c r="BLS113" s="515"/>
      <c r="BLT113" s="515"/>
      <c r="BLU113" s="515"/>
      <c r="BLV113" s="515"/>
      <c r="BLW113" s="515"/>
      <c r="BLX113" s="515"/>
      <c r="BLY113" s="515"/>
      <c r="BLZ113" s="515"/>
      <c r="BMA113" s="515"/>
      <c r="BMB113" s="515"/>
      <c r="BMC113" s="515"/>
      <c r="BMD113" s="515"/>
      <c r="BME113" s="515"/>
      <c r="BMF113" s="515"/>
      <c r="BMG113" s="515"/>
      <c r="BMH113" s="515"/>
      <c r="BMI113" s="515"/>
      <c r="BMJ113" s="515"/>
      <c r="BMK113" s="515"/>
      <c r="BML113" s="515"/>
      <c r="BMM113" s="515"/>
      <c r="BMN113" s="515"/>
      <c r="BMO113" s="515"/>
      <c r="BMP113" s="515"/>
      <c r="BMQ113" s="515"/>
      <c r="BMR113" s="515"/>
      <c r="BMS113" s="515"/>
      <c r="BMT113" s="515"/>
      <c r="BMU113" s="515"/>
      <c r="BMV113" s="515"/>
      <c r="BMW113" s="515"/>
      <c r="BMX113" s="515"/>
      <c r="BMY113" s="515"/>
      <c r="BMZ113" s="515"/>
      <c r="BNA113" s="515"/>
      <c r="BNB113" s="515"/>
      <c r="BNC113" s="515"/>
      <c r="BND113" s="515"/>
      <c r="BNE113" s="515"/>
      <c r="BNF113" s="515"/>
      <c r="BNG113" s="515"/>
      <c r="BNH113" s="515"/>
      <c r="BNI113" s="515"/>
      <c r="BNJ113" s="515"/>
      <c r="BNK113" s="515"/>
      <c r="BNL113" s="515"/>
      <c r="BNM113" s="515"/>
      <c r="BNN113" s="515"/>
      <c r="BNO113" s="515"/>
      <c r="BNP113" s="515"/>
      <c r="BNQ113" s="515"/>
      <c r="BNR113" s="515"/>
      <c r="BNS113" s="515"/>
      <c r="BNT113" s="515"/>
      <c r="BNU113" s="515"/>
      <c r="BNV113" s="515"/>
      <c r="BNW113" s="515"/>
      <c r="BNX113" s="515"/>
      <c r="BNY113" s="515"/>
      <c r="BNZ113" s="515"/>
      <c r="BOA113" s="515"/>
      <c r="BOB113" s="515"/>
      <c r="BOC113" s="515"/>
      <c r="BOD113" s="515"/>
      <c r="BOE113" s="515"/>
      <c r="BOF113" s="515"/>
      <c r="BOG113" s="515"/>
      <c r="BOH113" s="515"/>
      <c r="BOI113" s="515"/>
      <c r="BOJ113" s="515"/>
      <c r="BOK113" s="515"/>
      <c r="BOL113" s="515"/>
      <c r="BOM113" s="515"/>
      <c r="BON113" s="515"/>
      <c r="BOO113" s="515"/>
      <c r="BOP113" s="515"/>
      <c r="BOQ113" s="515"/>
      <c r="BOR113" s="515"/>
      <c r="BOS113" s="515"/>
      <c r="BOT113" s="515"/>
      <c r="BOU113" s="515"/>
      <c r="BOV113" s="515"/>
      <c r="BOW113" s="515"/>
      <c r="BOX113" s="515"/>
      <c r="BOY113" s="515"/>
      <c r="BOZ113" s="515"/>
      <c r="BPA113" s="515"/>
      <c r="BPB113" s="515"/>
      <c r="BPC113" s="515"/>
      <c r="BPD113" s="515"/>
      <c r="BPE113" s="515"/>
      <c r="BPF113" s="515"/>
      <c r="BPG113" s="515"/>
      <c r="BPH113" s="515"/>
      <c r="BPI113" s="515"/>
      <c r="BPJ113" s="515"/>
      <c r="BPK113" s="515"/>
      <c r="BPL113" s="515"/>
      <c r="BPM113" s="515"/>
      <c r="BPN113" s="515"/>
      <c r="BPO113" s="515"/>
      <c r="BPP113" s="515"/>
      <c r="BPQ113" s="515"/>
      <c r="BPR113" s="515"/>
      <c r="BPS113" s="515"/>
      <c r="BPT113" s="515"/>
      <c r="BPU113" s="515"/>
      <c r="BPV113" s="515"/>
      <c r="BPW113" s="515"/>
      <c r="BPX113" s="515"/>
      <c r="BPY113" s="515"/>
      <c r="BPZ113" s="515"/>
      <c r="BQA113" s="515"/>
      <c r="BQB113" s="515"/>
      <c r="BQC113" s="515"/>
      <c r="BQD113" s="515"/>
      <c r="BQE113" s="515"/>
      <c r="BQF113" s="515"/>
      <c r="BQG113" s="515"/>
      <c r="BQH113" s="515"/>
      <c r="BQI113" s="515"/>
      <c r="BQJ113" s="515"/>
      <c r="BQK113" s="515"/>
      <c r="BQL113" s="515"/>
      <c r="BQM113" s="515"/>
      <c r="BQN113" s="515"/>
      <c r="BQO113" s="515"/>
      <c r="BQP113" s="515"/>
      <c r="BQQ113" s="515"/>
      <c r="BQR113" s="515"/>
      <c r="BQS113" s="515"/>
      <c r="BQT113" s="515"/>
      <c r="BQU113" s="515"/>
      <c r="BQV113" s="515"/>
      <c r="BQW113" s="515"/>
      <c r="BQX113" s="515"/>
      <c r="BQY113" s="515"/>
      <c r="BQZ113" s="515"/>
      <c r="BRA113" s="515"/>
      <c r="BRB113" s="515"/>
      <c r="BRC113" s="515"/>
      <c r="BRD113" s="515"/>
      <c r="BRE113" s="515"/>
      <c r="BRF113" s="515"/>
      <c r="BRG113" s="515"/>
      <c r="BRH113" s="515"/>
      <c r="BRI113" s="515"/>
      <c r="BRJ113" s="515"/>
      <c r="BRK113" s="515"/>
      <c r="BRL113" s="515"/>
      <c r="BRM113" s="515"/>
      <c r="BRN113" s="515"/>
      <c r="BRO113" s="515"/>
      <c r="BRP113" s="515"/>
      <c r="BRQ113" s="515"/>
      <c r="BRR113" s="515"/>
      <c r="BRS113" s="515"/>
      <c r="BRT113" s="515"/>
      <c r="BRU113" s="515"/>
      <c r="BRV113" s="515"/>
      <c r="BRW113" s="515"/>
      <c r="BRX113" s="515"/>
      <c r="BRY113" s="515"/>
      <c r="BRZ113" s="515"/>
      <c r="BSA113" s="515"/>
      <c r="BSB113" s="515"/>
      <c r="BSC113" s="515"/>
      <c r="BSD113" s="515"/>
      <c r="BSE113" s="515"/>
      <c r="BSF113" s="515"/>
      <c r="BSG113" s="515"/>
      <c r="BSH113" s="515"/>
      <c r="BSI113" s="515"/>
      <c r="BSJ113" s="515"/>
      <c r="BSK113" s="515"/>
      <c r="BSL113" s="515"/>
      <c r="BSM113" s="515"/>
      <c r="BSN113" s="515"/>
      <c r="BSO113" s="515"/>
      <c r="BSP113" s="515"/>
      <c r="BSQ113" s="515"/>
      <c r="BSR113" s="515"/>
      <c r="BSS113" s="515"/>
      <c r="BST113" s="515"/>
      <c r="BSU113" s="515"/>
      <c r="BSV113" s="515"/>
      <c r="BSW113" s="515"/>
      <c r="BSX113" s="515"/>
      <c r="BSY113" s="515"/>
      <c r="BSZ113" s="515"/>
      <c r="BTA113" s="515"/>
      <c r="BTB113" s="515"/>
      <c r="BTC113" s="515"/>
      <c r="BTD113" s="515"/>
      <c r="BTE113" s="515"/>
      <c r="BTF113" s="515"/>
      <c r="BTG113" s="515"/>
      <c r="BTH113" s="515"/>
      <c r="BTI113" s="515"/>
      <c r="BTJ113" s="515"/>
      <c r="BTK113" s="515"/>
      <c r="BTL113" s="515"/>
      <c r="BTM113" s="515"/>
      <c r="BTN113" s="515"/>
      <c r="BTO113" s="515"/>
      <c r="BTP113" s="515"/>
      <c r="BTQ113" s="515"/>
      <c r="BTR113" s="515"/>
      <c r="BTS113" s="515"/>
      <c r="BTT113" s="515"/>
      <c r="BTU113" s="515"/>
      <c r="BTV113" s="515"/>
      <c r="BTW113" s="515"/>
      <c r="BTX113" s="515"/>
      <c r="BTY113" s="515"/>
      <c r="BTZ113" s="515"/>
      <c r="BUA113" s="515"/>
      <c r="BUB113" s="515"/>
      <c r="BUC113" s="515"/>
      <c r="BUD113" s="515"/>
      <c r="BUE113" s="515"/>
      <c r="BUF113" s="515"/>
      <c r="BUG113" s="515"/>
      <c r="BUH113" s="515"/>
      <c r="BUI113" s="515"/>
      <c r="BUJ113" s="515"/>
      <c r="BUK113" s="515"/>
      <c r="BUL113" s="515"/>
      <c r="BUM113" s="515"/>
      <c r="BUN113" s="515"/>
      <c r="BUO113" s="515"/>
      <c r="BUP113" s="515"/>
      <c r="BUQ113" s="515"/>
      <c r="BUR113" s="515"/>
      <c r="BUS113" s="515"/>
      <c r="BUT113" s="515"/>
      <c r="BUU113" s="515"/>
      <c r="BUV113" s="515"/>
      <c r="BUW113" s="515"/>
      <c r="BUX113" s="515"/>
      <c r="BUY113" s="515"/>
      <c r="BUZ113" s="515"/>
      <c r="BVA113" s="515"/>
      <c r="BVB113" s="515"/>
      <c r="BVC113" s="515"/>
      <c r="BVD113" s="515"/>
      <c r="BVE113" s="515"/>
      <c r="BVF113" s="515"/>
      <c r="BVG113" s="515"/>
      <c r="BVH113" s="515"/>
      <c r="BVI113" s="515"/>
      <c r="BVJ113" s="515"/>
      <c r="BVK113" s="515"/>
      <c r="BVL113" s="515"/>
      <c r="BVM113" s="515"/>
      <c r="BVN113" s="515"/>
      <c r="BVO113" s="515"/>
      <c r="BVP113" s="515"/>
      <c r="BVQ113" s="515"/>
      <c r="BVR113" s="515"/>
      <c r="BVS113" s="515"/>
      <c r="BVT113" s="515"/>
      <c r="BVU113" s="515"/>
      <c r="BVV113" s="515"/>
      <c r="BVW113" s="515"/>
      <c r="BVX113" s="515"/>
      <c r="BVY113" s="515"/>
      <c r="BVZ113" s="515"/>
      <c r="BWA113" s="515"/>
      <c r="BWB113" s="515"/>
      <c r="BWC113" s="515"/>
      <c r="BWD113" s="515"/>
      <c r="BWE113" s="515"/>
      <c r="BWF113" s="515"/>
      <c r="BWG113" s="515"/>
      <c r="BWH113" s="515"/>
      <c r="BWI113" s="515"/>
      <c r="BWJ113" s="515"/>
      <c r="BWK113" s="515"/>
      <c r="BWL113" s="515"/>
      <c r="BWM113" s="515"/>
      <c r="BWN113" s="515"/>
      <c r="BWO113" s="515"/>
      <c r="BWP113" s="515"/>
      <c r="BWQ113" s="515"/>
      <c r="BWR113" s="515"/>
      <c r="BWS113" s="515"/>
      <c r="BWT113" s="515"/>
      <c r="BWU113" s="515"/>
      <c r="BWV113" s="515"/>
      <c r="BWW113" s="515"/>
      <c r="BWX113" s="515"/>
      <c r="BWY113" s="515"/>
      <c r="BWZ113" s="515"/>
      <c r="BXA113" s="515"/>
      <c r="BXB113" s="515"/>
      <c r="BXC113" s="515"/>
      <c r="BXD113" s="515"/>
      <c r="BXE113" s="515"/>
      <c r="BXF113" s="515"/>
      <c r="BXG113" s="515"/>
      <c r="BXH113" s="515"/>
      <c r="BXI113" s="515"/>
      <c r="BXJ113" s="515"/>
      <c r="BXK113" s="515"/>
      <c r="BXL113" s="515"/>
      <c r="BXM113" s="515"/>
      <c r="BXN113" s="515"/>
      <c r="BXO113" s="515"/>
      <c r="BXP113" s="515"/>
      <c r="BXQ113" s="515"/>
      <c r="BXR113" s="515"/>
      <c r="BXS113" s="515"/>
      <c r="BXT113" s="515"/>
      <c r="BXU113" s="515"/>
      <c r="BXV113" s="515"/>
      <c r="BXW113" s="515"/>
      <c r="BXX113" s="515"/>
      <c r="BXY113" s="515"/>
      <c r="BXZ113" s="515"/>
      <c r="BYA113" s="515"/>
      <c r="BYB113" s="515"/>
      <c r="BYC113" s="515"/>
      <c r="BYD113" s="515"/>
      <c r="BYE113" s="515"/>
      <c r="BYF113" s="515"/>
      <c r="BYG113" s="515"/>
      <c r="BYH113" s="515"/>
      <c r="BYI113" s="515"/>
      <c r="BYJ113" s="515"/>
      <c r="BYK113" s="515"/>
      <c r="BYL113" s="515"/>
      <c r="BYM113" s="515"/>
      <c r="BYN113" s="515"/>
      <c r="BYO113" s="515"/>
      <c r="BYP113" s="515"/>
      <c r="BYQ113" s="515"/>
      <c r="BYR113" s="515"/>
      <c r="BYS113" s="515"/>
      <c r="BYT113" s="515"/>
      <c r="BYU113" s="515"/>
      <c r="BYV113" s="515"/>
      <c r="BYW113" s="515"/>
      <c r="BYX113" s="515"/>
      <c r="BYY113" s="515"/>
      <c r="BYZ113" s="515"/>
      <c r="BZA113" s="515"/>
      <c r="BZB113" s="515"/>
      <c r="BZC113" s="515"/>
      <c r="BZD113" s="515"/>
      <c r="BZE113" s="515"/>
      <c r="BZF113" s="515"/>
      <c r="BZG113" s="515"/>
      <c r="BZH113" s="515"/>
      <c r="BZI113" s="515"/>
      <c r="BZJ113" s="515"/>
      <c r="BZK113" s="515"/>
      <c r="BZL113" s="515"/>
      <c r="BZM113" s="515"/>
      <c r="BZN113" s="515"/>
      <c r="BZO113" s="515"/>
      <c r="BZP113" s="515"/>
      <c r="BZQ113" s="515"/>
      <c r="BZR113" s="515"/>
      <c r="BZS113" s="515"/>
      <c r="BZT113" s="515"/>
      <c r="BZU113" s="515"/>
      <c r="BZV113" s="515"/>
      <c r="BZW113" s="515"/>
      <c r="BZX113" s="515"/>
      <c r="BZY113" s="515"/>
      <c r="BZZ113" s="515"/>
      <c r="CAA113" s="515"/>
      <c r="CAB113" s="515"/>
      <c r="CAC113" s="515"/>
      <c r="CAD113" s="515"/>
      <c r="CAE113" s="515"/>
      <c r="CAF113" s="515"/>
      <c r="CAG113" s="515"/>
      <c r="CAH113" s="515"/>
      <c r="CAI113" s="515"/>
      <c r="CAJ113" s="515"/>
      <c r="CAK113" s="515"/>
      <c r="CAL113" s="515"/>
      <c r="CAM113" s="515"/>
      <c r="CAN113" s="515"/>
      <c r="CAO113" s="515"/>
      <c r="CAP113" s="515"/>
      <c r="CAQ113" s="515"/>
      <c r="CAR113" s="515"/>
      <c r="CAS113" s="515"/>
      <c r="CAT113" s="515"/>
      <c r="CAU113" s="515"/>
      <c r="CAV113" s="515"/>
      <c r="CAW113" s="515"/>
      <c r="CAX113" s="515"/>
      <c r="CAY113" s="515"/>
      <c r="CAZ113" s="515"/>
      <c r="CBA113" s="515"/>
      <c r="CBB113" s="515"/>
      <c r="CBC113" s="515"/>
      <c r="CBD113" s="515"/>
      <c r="CBE113" s="515"/>
      <c r="CBF113" s="515"/>
      <c r="CBG113" s="515"/>
      <c r="CBH113" s="515"/>
      <c r="CBI113" s="515"/>
      <c r="CBJ113" s="515"/>
      <c r="CBK113" s="515"/>
      <c r="CBL113" s="515"/>
      <c r="CBM113" s="515"/>
      <c r="CBN113" s="515"/>
      <c r="CBO113" s="515"/>
      <c r="CBP113" s="515"/>
      <c r="CBQ113" s="515"/>
      <c r="CBR113" s="515"/>
      <c r="CBS113" s="515"/>
      <c r="CBT113" s="515"/>
      <c r="CBU113" s="515"/>
      <c r="CBV113" s="515"/>
      <c r="CBW113" s="515"/>
      <c r="CBX113" s="515"/>
      <c r="CBY113" s="515"/>
      <c r="CBZ113" s="515"/>
      <c r="CCA113" s="515"/>
      <c r="CCB113" s="515"/>
      <c r="CCC113" s="515"/>
      <c r="CCD113" s="515"/>
      <c r="CCE113" s="515"/>
      <c r="CCF113" s="515"/>
      <c r="CCG113" s="515"/>
      <c r="CCH113" s="515"/>
      <c r="CCI113" s="515"/>
      <c r="CCJ113" s="515"/>
      <c r="CCK113" s="515"/>
      <c r="CCL113" s="515"/>
      <c r="CCM113" s="515"/>
      <c r="CCN113" s="515"/>
      <c r="CCO113" s="515"/>
      <c r="CCP113" s="515"/>
      <c r="CCQ113" s="515"/>
      <c r="CCR113" s="515"/>
      <c r="CCS113" s="515"/>
      <c r="CCT113" s="515"/>
      <c r="CCU113" s="515"/>
      <c r="CCV113" s="515"/>
      <c r="CCW113" s="515"/>
      <c r="CCX113" s="515"/>
      <c r="CCY113" s="515"/>
      <c r="CCZ113" s="515"/>
      <c r="CDA113" s="515"/>
      <c r="CDB113" s="515"/>
      <c r="CDC113" s="515"/>
      <c r="CDD113" s="515"/>
      <c r="CDE113" s="515"/>
      <c r="CDF113" s="515"/>
      <c r="CDG113" s="515"/>
      <c r="CDH113" s="515"/>
      <c r="CDI113" s="515"/>
      <c r="CDJ113" s="515"/>
      <c r="CDK113" s="515"/>
      <c r="CDL113" s="515"/>
      <c r="CDM113" s="515"/>
      <c r="CDN113" s="515"/>
      <c r="CDO113" s="515"/>
      <c r="CDP113" s="515"/>
      <c r="CDQ113" s="515"/>
      <c r="CDR113" s="515"/>
      <c r="CDS113" s="515"/>
      <c r="CDT113" s="515"/>
      <c r="CDU113" s="515"/>
      <c r="CDV113" s="515"/>
      <c r="CDW113" s="515"/>
      <c r="CDX113" s="515"/>
      <c r="CDY113" s="515"/>
      <c r="CDZ113" s="515"/>
      <c r="CEA113" s="515"/>
      <c r="CEB113" s="515"/>
      <c r="CEC113" s="515"/>
      <c r="CED113" s="515"/>
      <c r="CEE113" s="515"/>
      <c r="CEF113" s="515"/>
      <c r="CEG113" s="515"/>
      <c r="CEH113" s="515"/>
      <c r="CEI113" s="515"/>
      <c r="CEJ113" s="515"/>
      <c r="CEK113" s="515"/>
      <c r="CEL113" s="515"/>
      <c r="CEM113" s="515"/>
      <c r="CEN113" s="515"/>
      <c r="CEO113" s="515"/>
      <c r="CEP113" s="515"/>
      <c r="CEQ113" s="515"/>
      <c r="CER113" s="515"/>
      <c r="CES113" s="515"/>
      <c r="CET113" s="515"/>
      <c r="CEU113" s="515"/>
      <c r="CEV113" s="515"/>
      <c r="CEW113" s="515"/>
      <c r="CEX113" s="515"/>
      <c r="CEY113" s="515"/>
      <c r="CEZ113" s="515"/>
      <c r="CFA113" s="515"/>
      <c r="CFB113" s="515"/>
      <c r="CFC113" s="515"/>
      <c r="CFD113" s="515"/>
      <c r="CFE113" s="515"/>
      <c r="CFF113" s="515"/>
      <c r="CFG113" s="515"/>
      <c r="CFH113" s="515"/>
      <c r="CFI113" s="515"/>
      <c r="CFJ113" s="515"/>
      <c r="CFK113" s="515"/>
      <c r="CFL113" s="515"/>
      <c r="CFM113" s="515"/>
      <c r="CFN113" s="515"/>
      <c r="CFO113" s="515"/>
      <c r="CFP113" s="515"/>
      <c r="CFQ113" s="515"/>
      <c r="CFR113" s="515"/>
      <c r="CFS113" s="515"/>
      <c r="CFT113" s="515"/>
      <c r="CFU113" s="515"/>
      <c r="CFV113" s="515"/>
      <c r="CFW113" s="515"/>
      <c r="CFX113" s="515"/>
      <c r="CFY113" s="515"/>
      <c r="CFZ113" s="515"/>
      <c r="CGA113" s="515"/>
      <c r="CGB113" s="515"/>
      <c r="CGC113" s="515"/>
      <c r="CGD113" s="515"/>
      <c r="CGE113" s="515"/>
      <c r="CGF113" s="515"/>
      <c r="CGG113" s="515"/>
      <c r="CGH113" s="515"/>
      <c r="CGI113" s="515"/>
      <c r="CGJ113" s="515"/>
      <c r="CGK113" s="515"/>
      <c r="CGL113" s="515"/>
      <c r="CGM113" s="515"/>
      <c r="CGN113" s="515"/>
      <c r="CGO113" s="515"/>
      <c r="CGP113" s="515"/>
      <c r="CGQ113" s="515"/>
      <c r="CGR113" s="515"/>
      <c r="CGS113" s="515"/>
      <c r="CGT113" s="515"/>
      <c r="CGU113" s="515"/>
      <c r="CGV113" s="515"/>
      <c r="CGW113" s="515"/>
      <c r="CGX113" s="515"/>
      <c r="CGY113" s="515"/>
      <c r="CGZ113" s="515"/>
      <c r="CHA113" s="515"/>
      <c r="CHB113" s="515"/>
      <c r="CHC113" s="515"/>
      <c r="CHD113" s="515"/>
      <c r="CHE113" s="515"/>
      <c r="CHF113" s="515"/>
      <c r="CHG113" s="515"/>
      <c r="CHH113" s="515"/>
      <c r="CHI113" s="515"/>
      <c r="CHJ113" s="515"/>
      <c r="CHK113" s="515"/>
      <c r="CHL113" s="515"/>
      <c r="CHM113" s="515"/>
      <c r="CHN113" s="515"/>
      <c r="CHO113" s="515"/>
      <c r="CHP113" s="515"/>
      <c r="CHQ113" s="515"/>
      <c r="CHR113" s="515"/>
      <c r="CHS113" s="515"/>
      <c r="CHT113" s="515"/>
      <c r="CHU113" s="515"/>
      <c r="CHV113" s="515"/>
      <c r="CHW113" s="515"/>
      <c r="CHX113" s="515"/>
      <c r="CHY113" s="515"/>
      <c r="CHZ113" s="515"/>
      <c r="CIA113" s="515"/>
      <c r="CIB113" s="515"/>
      <c r="CIC113" s="515"/>
      <c r="CID113" s="515"/>
      <c r="CIE113" s="515"/>
      <c r="CIF113" s="515"/>
      <c r="CIG113" s="515"/>
      <c r="CIH113" s="515"/>
      <c r="CII113" s="515"/>
      <c r="CIJ113" s="515"/>
      <c r="CIK113" s="515"/>
      <c r="CIL113" s="515"/>
      <c r="CIM113" s="515"/>
      <c r="CIN113" s="515"/>
      <c r="CIO113" s="515"/>
      <c r="CIP113" s="515"/>
      <c r="CIQ113" s="515"/>
      <c r="CIR113" s="515"/>
      <c r="CIS113" s="515"/>
      <c r="CIT113" s="515"/>
      <c r="CIU113" s="515"/>
      <c r="CIV113" s="515"/>
      <c r="CIW113" s="515"/>
      <c r="CIX113" s="515"/>
      <c r="CIY113" s="515"/>
      <c r="CIZ113" s="515"/>
      <c r="CJA113" s="515"/>
      <c r="CJB113" s="515"/>
      <c r="CJC113" s="515"/>
      <c r="CJD113" s="515"/>
      <c r="CJE113" s="515"/>
      <c r="CJF113" s="515"/>
      <c r="CJG113" s="515"/>
      <c r="CJH113" s="515"/>
      <c r="CJI113" s="515"/>
      <c r="CJJ113" s="515"/>
      <c r="CJK113" s="515"/>
      <c r="CJL113" s="515"/>
      <c r="CJM113" s="515"/>
      <c r="CJN113" s="515"/>
      <c r="CJO113" s="515"/>
      <c r="CJP113" s="515"/>
      <c r="CJQ113" s="515"/>
      <c r="CJR113" s="515"/>
      <c r="CJS113" s="515"/>
      <c r="CJT113" s="515"/>
      <c r="CJU113" s="515"/>
      <c r="CJV113" s="515"/>
      <c r="CJW113" s="515"/>
      <c r="CJX113" s="515"/>
      <c r="CJY113" s="515"/>
      <c r="CJZ113" s="515"/>
      <c r="CKA113" s="515"/>
      <c r="CKB113" s="515"/>
      <c r="CKC113" s="515"/>
      <c r="CKD113" s="515"/>
      <c r="CKE113" s="515"/>
      <c r="CKF113" s="515"/>
      <c r="CKG113" s="515"/>
      <c r="CKH113" s="515"/>
      <c r="CKI113" s="515"/>
      <c r="CKJ113" s="515"/>
      <c r="CKK113" s="515"/>
      <c r="CKL113" s="515"/>
      <c r="CKM113" s="515"/>
      <c r="CKN113" s="515"/>
      <c r="CKO113" s="515"/>
      <c r="CKP113" s="515"/>
      <c r="CKQ113" s="515"/>
      <c r="CKR113" s="515"/>
      <c r="CKS113" s="515"/>
      <c r="CKT113" s="515"/>
      <c r="CKU113" s="515"/>
      <c r="CKV113" s="515"/>
      <c r="CKW113" s="515"/>
      <c r="CKX113" s="515"/>
      <c r="CKY113" s="515"/>
      <c r="CKZ113" s="515"/>
      <c r="CLA113" s="515"/>
      <c r="CLB113" s="515"/>
      <c r="CLC113" s="515"/>
      <c r="CLD113" s="515"/>
      <c r="CLE113" s="515"/>
      <c r="CLF113" s="515"/>
      <c r="CLG113" s="515"/>
      <c r="CLH113" s="515"/>
      <c r="CLI113" s="515"/>
      <c r="CLJ113" s="515"/>
      <c r="CLK113" s="515"/>
      <c r="CLL113" s="515"/>
      <c r="CLM113" s="515"/>
      <c r="CLN113" s="515"/>
      <c r="CLO113" s="515"/>
      <c r="CLP113" s="515"/>
      <c r="CLQ113" s="515"/>
      <c r="CLR113" s="515"/>
      <c r="CLS113" s="515"/>
      <c r="CLT113" s="515"/>
      <c r="CLU113" s="515"/>
      <c r="CLV113" s="515"/>
      <c r="CLW113" s="515"/>
      <c r="CLX113" s="515"/>
      <c r="CLY113" s="515"/>
      <c r="CLZ113" s="515"/>
      <c r="CMA113" s="515"/>
      <c r="CMB113" s="515"/>
      <c r="CMC113" s="515"/>
      <c r="CMD113" s="515"/>
      <c r="CME113" s="515"/>
      <c r="CMF113" s="515"/>
      <c r="CMG113" s="515"/>
      <c r="CMH113" s="515"/>
      <c r="CMI113" s="515"/>
      <c r="CMJ113" s="515"/>
      <c r="CMK113" s="515"/>
      <c r="CML113" s="515"/>
      <c r="CMM113" s="515"/>
      <c r="CMN113" s="515"/>
      <c r="CMO113" s="515"/>
      <c r="CMP113" s="515"/>
      <c r="CMQ113" s="515"/>
      <c r="CMR113" s="515"/>
      <c r="CMS113" s="515"/>
      <c r="CMT113" s="515"/>
      <c r="CMU113" s="515"/>
      <c r="CMV113" s="515"/>
      <c r="CMW113" s="515"/>
      <c r="CMX113" s="515"/>
      <c r="CMY113" s="515"/>
      <c r="CMZ113" s="515"/>
      <c r="CNA113" s="515"/>
      <c r="CNB113" s="515"/>
      <c r="CNC113" s="515"/>
      <c r="CND113" s="515"/>
      <c r="CNE113" s="515"/>
      <c r="CNF113" s="515"/>
      <c r="CNG113" s="515"/>
      <c r="CNH113" s="515"/>
      <c r="CNI113" s="515"/>
      <c r="CNJ113" s="515"/>
      <c r="CNK113" s="515"/>
      <c r="CNL113" s="515"/>
      <c r="CNM113" s="515"/>
      <c r="CNN113" s="515"/>
      <c r="CNO113" s="515"/>
      <c r="CNP113" s="515"/>
      <c r="CNQ113" s="515"/>
      <c r="CNR113" s="515"/>
      <c r="CNS113" s="515"/>
      <c r="CNT113" s="515"/>
      <c r="CNU113" s="515"/>
      <c r="CNV113" s="515"/>
      <c r="CNW113" s="515"/>
      <c r="CNX113" s="515"/>
      <c r="CNY113" s="515"/>
      <c r="CNZ113" s="515"/>
      <c r="COA113" s="515"/>
      <c r="COB113" s="515"/>
      <c r="COC113" s="515"/>
      <c r="COD113" s="515"/>
      <c r="COE113" s="515"/>
      <c r="COF113" s="515"/>
      <c r="COG113" s="515"/>
      <c r="COH113" s="515"/>
      <c r="COI113" s="515"/>
      <c r="COJ113" s="515"/>
      <c r="COK113" s="515"/>
      <c r="COL113" s="515"/>
      <c r="COM113" s="515"/>
      <c r="CON113" s="515"/>
      <c r="COO113" s="515"/>
      <c r="COP113" s="515"/>
      <c r="COQ113" s="515"/>
      <c r="COR113" s="515"/>
      <c r="COS113" s="515"/>
      <c r="COT113" s="515"/>
      <c r="COU113" s="515"/>
      <c r="COV113" s="515"/>
      <c r="COW113" s="515"/>
      <c r="COX113" s="515"/>
      <c r="COY113" s="515"/>
      <c r="COZ113" s="515"/>
      <c r="CPA113" s="515"/>
      <c r="CPB113" s="515"/>
      <c r="CPC113" s="515"/>
      <c r="CPD113" s="515"/>
      <c r="CPE113" s="515"/>
      <c r="CPF113" s="515"/>
      <c r="CPG113" s="515"/>
      <c r="CPH113" s="515"/>
      <c r="CPI113" s="515"/>
      <c r="CPJ113" s="515"/>
      <c r="CPK113" s="515"/>
      <c r="CPL113" s="515"/>
      <c r="CPM113" s="515"/>
      <c r="CPN113" s="515"/>
      <c r="CPO113" s="515"/>
      <c r="CPP113" s="515"/>
      <c r="CPQ113" s="515"/>
      <c r="CPR113" s="515"/>
      <c r="CPS113" s="515"/>
      <c r="CPT113" s="515"/>
      <c r="CPU113" s="515"/>
      <c r="CPV113" s="515"/>
      <c r="CPW113" s="515"/>
      <c r="CPX113" s="515"/>
      <c r="CPY113" s="515"/>
      <c r="CPZ113" s="515"/>
      <c r="CQA113" s="515"/>
      <c r="CQB113" s="515"/>
      <c r="CQC113" s="515"/>
      <c r="CQD113" s="515"/>
      <c r="CQE113" s="515"/>
      <c r="CQF113" s="515"/>
      <c r="CQG113" s="515"/>
      <c r="CQH113" s="515"/>
      <c r="CQI113" s="515"/>
      <c r="CQJ113" s="515"/>
      <c r="CQK113" s="515"/>
      <c r="CQL113" s="515"/>
      <c r="CQM113" s="515"/>
      <c r="CQN113" s="515"/>
      <c r="CQO113" s="515"/>
      <c r="CQP113" s="515"/>
      <c r="CQQ113" s="515"/>
      <c r="CQR113" s="515"/>
      <c r="CQS113" s="515"/>
      <c r="CQT113" s="515"/>
      <c r="CQU113" s="515"/>
      <c r="CQV113" s="515"/>
      <c r="CQW113" s="515"/>
      <c r="CQX113" s="515"/>
      <c r="CQY113" s="515"/>
      <c r="CQZ113" s="515"/>
      <c r="CRA113" s="515"/>
      <c r="CRB113" s="515"/>
      <c r="CRC113" s="515"/>
      <c r="CRD113" s="515"/>
      <c r="CRE113" s="515"/>
      <c r="CRF113" s="515"/>
      <c r="CRG113" s="515"/>
      <c r="CRH113" s="515"/>
      <c r="CRI113" s="515"/>
      <c r="CRJ113" s="515"/>
      <c r="CRK113" s="515"/>
      <c r="CRL113" s="515"/>
      <c r="CRM113" s="515"/>
      <c r="CRN113" s="515"/>
      <c r="CRO113" s="515"/>
      <c r="CRP113" s="515"/>
      <c r="CRQ113" s="515"/>
      <c r="CRR113" s="515"/>
      <c r="CRS113" s="515"/>
      <c r="CRT113" s="515"/>
      <c r="CRU113" s="515"/>
      <c r="CRV113" s="515"/>
      <c r="CRW113" s="515"/>
      <c r="CRX113" s="515"/>
      <c r="CRY113" s="515"/>
      <c r="CRZ113" s="515"/>
      <c r="CSA113" s="515"/>
      <c r="CSB113" s="515"/>
      <c r="CSC113" s="515"/>
      <c r="CSD113" s="515"/>
      <c r="CSE113" s="515"/>
      <c r="CSF113" s="515"/>
      <c r="CSG113" s="515"/>
      <c r="CSH113" s="515"/>
      <c r="CSI113" s="515"/>
      <c r="CSJ113" s="515"/>
      <c r="CSK113" s="515"/>
      <c r="CSL113" s="515"/>
      <c r="CSM113" s="515"/>
      <c r="CSN113" s="515"/>
      <c r="CSO113" s="515"/>
      <c r="CSP113" s="515"/>
      <c r="CSQ113" s="515"/>
      <c r="CSR113" s="515"/>
      <c r="CSS113" s="515"/>
      <c r="CST113" s="515"/>
      <c r="CSU113" s="515"/>
      <c r="CSV113" s="515"/>
      <c r="CSW113" s="515"/>
      <c r="CSX113" s="515"/>
      <c r="CSY113" s="515"/>
      <c r="CSZ113" s="515"/>
      <c r="CTA113" s="515"/>
      <c r="CTB113" s="515"/>
      <c r="CTC113" s="515"/>
      <c r="CTD113" s="515"/>
      <c r="CTE113" s="515"/>
      <c r="CTF113" s="515"/>
      <c r="CTG113" s="515"/>
      <c r="CTH113" s="515"/>
      <c r="CTI113" s="515"/>
      <c r="CTJ113" s="515"/>
      <c r="CTK113" s="515"/>
      <c r="CTL113" s="515"/>
      <c r="CTM113" s="515"/>
      <c r="CTN113" s="515"/>
      <c r="CTO113" s="515"/>
      <c r="CTP113" s="515"/>
      <c r="CTQ113" s="515"/>
      <c r="CTR113" s="515"/>
      <c r="CTS113" s="515"/>
      <c r="CTT113" s="515"/>
      <c r="CTU113" s="515"/>
      <c r="CTV113" s="515"/>
      <c r="CTW113" s="515"/>
      <c r="CTX113" s="515"/>
      <c r="CTY113" s="515"/>
      <c r="CTZ113" s="515"/>
      <c r="CUA113" s="515"/>
      <c r="CUB113" s="515"/>
      <c r="CUC113" s="515"/>
      <c r="CUD113" s="515"/>
      <c r="CUE113" s="515"/>
      <c r="CUF113" s="515"/>
      <c r="CUG113" s="515"/>
      <c r="CUH113" s="515"/>
      <c r="CUI113" s="515"/>
      <c r="CUJ113" s="515"/>
      <c r="CUK113" s="515"/>
      <c r="CUL113" s="515"/>
      <c r="CUM113" s="515"/>
      <c r="CUN113" s="515"/>
      <c r="CUO113" s="515"/>
      <c r="CUP113" s="515"/>
      <c r="CUQ113" s="515"/>
      <c r="CUR113" s="515"/>
      <c r="CUS113" s="515"/>
      <c r="CUT113" s="515"/>
      <c r="CUU113" s="515"/>
      <c r="CUV113" s="515"/>
      <c r="CUW113" s="515"/>
      <c r="CUX113" s="515"/>
      <c r="CUY113" s="515"/>
      <c r="CUZ113" s="515"/>
      <c r="CVA113" s="515"/>
      <c r="CVB113" s="515"/>
      <c r="CVC113" s="515"/>
      <c r="CVD113" s="515"/>
      <c r="CVE113" s="515"/>
      <c r="CVF113" s="515"/>
      <c r="CVG113" s="515"/>
      <c r="CVH113" s="515"/>
      <c r="CVI113" s="515"/>
      <c r="CVJ113" s="515"/>
      <c r="CVK113" s="515"/>
      <c r="CVL113" s="515"/>
      <c r="CVM113" s="515"/>
      <c r="CVN113" s="515"/>
      <c r="CVO113" s="515"/>
      <c r="CVP113" s="515"/>
      <c r="CVQ113" s="515"/>
      <c r="CVR113" s="515"/>
      <c r="CVS113" s="515"/>
      <c r="CVT113" s="515"/>
      <c r="CVU113" s="515"/>
      <c r="CVV113" s="515"/>
      <c r="CVW113" s="515"/>
      <c r="CVX113" s="515"/>
      <c r="CVY113" s="515"/>
      <c r="CVZ113" s="515"/>
      <c r="CWA113" s="515"/>
      <c r="CWB113" s="515"/>
      <c r="CWC113" s="515"/>
      <c r="CWD113" s="515"/>
      <c r="CWE113" s="515"/>
      <c r="CWF113" s="515"/>
      <c r="CWG113" s="515"/>
      <c r="CWH113" s="515"/>
      <c r="CWI113" s="515"/>
      <c r="CWJ113" s="515"/>
      <c r="CWK113" s="515"/>
      <c r="CWL113" s="515"/>
      <c r="CWM113" s="515"/>
      <c r="CWN113" s="515"/>
      <c r="CWO113" s="515"/>
      <c r="CWP113" s="515"/>
      <c r="CWQ113" s="515"/>
      <c r="CWR113" s="515"/>
      <c r="CWS113" s="515"/>
      <c r="CWT113" s="515"/>
      <c r="CWU113" s="515"/>
      <c r="CWV113" s="515"/>
      <c r="CWW113" s="515"/>
      <c r="CWX113" s="515"/>
      <c r="CWY113" s="515"/>
      <c r="CWZ113" s="515"/>
      <c r="CXA113" s="515"/>
      <c r="CXB113" s="515"/>
      <c r="CXC113" s="515"/>
      <c r="CXD113" s="515"/>
      <c r="CXE113" s="515"/>
      <c r="CXF113" s="515"/>
      <c r="CXG113" s="515"/>
      <c r="CXH113" s="515"/>
      <c r="CXI113" s="515"/>
      <c r="CXJ113" s="515"/>
      <c r="CXK113" s="515"/>
      <c r="CXL113" s="515"/>
      <c r="CXM113" s="515"/>
      <c r="CXN113" s="515"/>
      <c r="CXO113" s="515"/>
      <c r="CXP113" s="515"/>
      <c r="CXQ113" s="515"/>
      <c r="CXR113" s="515"/>
      <c r="CXS113" s="515"/>
      <c r="CXT113" s="515"/>
      <c r="CXU113" s="515"/>
      <c r="CXV113" s="515"/>
      <c r="CXW113" s="515"/>
      <c r="CXX113" s="515"/>
      <c r="CXY113" s="515"/>
      <c r="CXZ113" s="515"/>
      <c r="CYA113" s="515"/>
      <c r="CYB113" s="515"/>
      <c r="CYC113" s="515"/>
      <c r="CYD113" s="515"/>
      <c r="CYE113" s="515"/>
      <c r="CYF113" s="515"/>
      <c r="CYG113" s="515"/>
      <c r="CYH113" s="515"/>
      <c r="CYI113" s="515"/>
      <c r="CYJ113" s="515"/>
      <c r="CYK113" s="515"/>
      <c r="CYL113" s="515"/>
      <c r="CYM113" s="515"/>
      <c r="CYN113" s="515"/>
      <c r="CYO113" s="515"/>
      <c r="CYP113" s="515"/>
      <c r="CYQ113" s="515"/>
      <c r="CYR113" s="515"/>
      <c r="CYS113" s="515"/>
      <c r="CYT113" s="515"/>
      <c r="CYU113" s="515"/>
      <c r="CYV113" s="515"/>
      <c r="CYW113" s="515"/>
      <c r="CYX113" s="515"/>
      <c r="CYY113" s="515"/>
      <c r="CYZ113" s="515"/>
      <c r="CZA113" s="515"/>
      <c r="CZB113" s="515"/>
      <c r="CZC113" s="515"/>
      <c r="CZD113" s="515"/>
      <c r="CZE113" s="515"/>
      <c r="CZF113" s="515"/>
      <c r="CZG113" s="515"/>
      <c r="CZH113" s="515"/>
      <c r="CZI113" s="515"/>
      <c r="CZJ113" s="515"/>
      <c r="CZK113" s="515"/>
      <c r="CZL113" s="515"/>
      <c r="CZM113" s="515"/>
      <c r="CZN113" s="515"/>
      <c r="CZO113" s="515"/>
      <c r="CZP113" s="515"/>
      <c r="CZQ113" s="515"/>
      <c r="CZR113" s="515"/>
      <c r="CZS113" s="515"/>
      <c r="CZT113" s="515"/>
      <c r="CZU113" s="515"/>
      <c r="CZV113" s="515"/>
      <c r="CZW113" s="515"/>
      <c r="CZX113" s="515"/>
      <c r="CZY113" s="515"/>
      <c r="CZZ113" s="515"/>
      <c r="DAA113" s="515"/>
      <c r="DAB113" s="515"/>
      <c r="DAC113" s="515"/>
      <c r="DAD113" s="515"/>
      <c r="DAE113" s="515"/>
      <c r="DAF113" s="515"/>
      <c r="DAG113" s="515"/>
      <c r="DAH113" s="515"/>
      <c r="DAI113" s="515"/>
      <c r="DAJ113" s="515"/>
      <c r="DAK113" s="515"/>
      <c r="DAL113" s="515"/>
      <c r="DAM113" s="515"/>
      <c r="DAN113" s="515"/>
      <c r="DAO113" s="515"/>
      <c r="DAP113" s="515"/>
      <c r="DAQ113" s="515"/>
      <c r="DAR113" s="515"/>
      <c r="DAS113" s="515"/>
      <c r="DAT113" s="515"/>
      <c r="DAU113" s="515"/>
      <c r="DAV113" s="515"/>
      <c r="DAW113" s="515"/>
      <c r="DAX113" s="515"/>
      <c r="DAY113" s="515"/>
      <c r="DAZ113" s="515"/>
      <c r="DBA113" s="515"/>
      <c r="DBB113" s="515"/>
      <c r="DBC113" s="515"/>
      <c r="DBD113" s="515"/>
      <c r="DBE113" s="515"/>
      <c r="DBF113" s="515"/>
      <c r="DBG113" s="515"/>
      <c r="DBH113" s="515"/>
      <c r="DBI113" s="515"/>
      <c r="DBJ113" s="515"/>
      <c r="DBK113" s="515"/>
      <c r="DBL113" s="515"/>
      <c r="DBM113" s="515"/>
      <c r="DBN113" s="515"/>
      <c r="DBO113" s="515"/>
      <c r="DBP113" s="515"/>
      <c r="DBQ113" s="515"/>
      <c r="DBR113" s="515"/>
      <c r="DBS113" s="515"/>
      <c r="DBT113" s="515"/>
      <c r="DBU113" s="515"/>
      <c r="DBV113" s="515"/>
      <c r="DBW113" s="515"/>
      <c r="DBX113" s="515"/>
      <c r="DBY113" s="515"/>
      <c r="DBZ113" s="515"/>
      <c r="DCA113" s="515"/>
      <c r="DCB113" s="515"/>
      <c r="DCC113" s="515"/>
      <c r="DCD113" s="515"/>
      <c r="DCE113" s="515"/>
      <c r="DCF113" s="515"/>
      <c r="DCG113" s="515"/>
      <c r="DCH113" s="515"/>
      <c r="DCI113" s="515"/>
      <c r="DCJ113" s="515"/>
      <c r="DCK113" s="515"/>
      <c r="DCL113" s="515"/>
      <c r="DCM113" s="515"/>
      <c r="DCN113" s="515"/>
      <c r="DCO113" s="515"/>
      <c r="DCP113" s="515"/>
      <c r="DCQ113" s="515"/>
      <c r="DCR113" s="515"/>
      <c r="DCS113" s="515"/>
      <c r="DCT113" s="515"/>
      <c r="DCU113" s="515"/>
      <c r="DCV113" s="515"/>
      <c r="DCW113" s="515"/>
      <c r="DCX113" s="515"/>
      <c r="DCY113" s="515"/>
      <c r="DCZ113" s="515"/>
      <c r="DDA113" s="515"/>
      <c r="DDB113" s="515"/>
      <c r="DDC113" s="515"/>
      <c r="DDD113" s="515"/>
      <c r="DDE113" s="515"/>
      <c r="DDF113" s="515"/>
      <c r="DDG113" s="515"/>
      <c r="DDH113" s="515"/>
      <c r="DDI113" s="515"/>
      <c r="DDJ113" s="515"/>
      <c r="DDK113" s="515"/>
      <c r="DDL113" s="515"/>
      <c r="DDM113" s="515"/>
      <c r="DDN113" s="515"/>
      <c r="DDO113" s="515"/>
      <c r="DDP113" s="515"/>
      <c r="DDQ113" s="515"/>
      <c r="DDR113" s="515"/>
      <c r="DDS113" s="515"/>
      <c r="DDT113" s="515"/>
      <c r="DDU113" s="515"/>
      <c r="DDV113" s="515"/>
      <c r="DDW113" s="515"/>
      <c r="DDX113" s="515"/>
      <c r="DDY113" s="515"/>
      <c r="DDZ113" s="515"/>
      <c r="DEA113" s="515"/>
      <c r="DEB113" s="515"/>
      <c r="DEC113" s="515"/>
      <c r="DED113" s="515"/>
      <c r="DEE113" s="515"/>
      <c r="DEF113" s="515"/>
      <c r="DEG113" s="515"/>
      <c r="DEH113" s="515"/>
      <c r="DEI113" s="515"/>
      <c r="DEJ113" s="515"/>
      <c r="DEK113" s="515"/>
      <c r="DEL113" s="515"/>
      <c r="DEM113" s="515"/>
      <c r="DEN113" s="515"/>
      <c r="DEO113" s="515"/>
      <c r="DEP113" s="515"/>
      <c r="DEQ113" s="515"/>
      <c r="DER113" s="515"/>
      <c r="DES113" s="515"/>
      <c r="DET113" s="515"/>
      <c r="DEU113" s="515"/>
      <c r="DEV113" s="515"/>
      <c r="DEW113" s="515"/>
      <c r="DEX113" s="515"/>
      <c r="DEY113" s="515"/>
      <c r="DEZ113" s="515"/>
      <c r="DFA113" s="515"/>
      <c r="DFB113" s="515"/>
      <c r="DFC113" s="515"/>
      <c r="DFD113" s="515"/>
      <c r="DFE113" s="515"/>
      <c r="DFF113" s="515"/>
      <c r="DFG113" s="515"/>
      <c r="DFH113" s="515"/>
      <c r="DFI113" s="515"/>
      <c r="DFJ113" s="515"/>
      <c r="DFK113" s="515"/>
      <c r="DFL113" s="515"/>
      <c r="DFM113" s="515"/>
      <c r="DFN113" s="515"/>
      <c r="DFO113" s="515"/>
      <c r="DFP113" s="515"/>
      <c r="DFQ113" s="515"/>
      <c r="DFR113" s="515"/>
      <c r="DFS113" s="515"/>
      <c r="DFT113" s="515"/>
      <c r="DFU113" s="515"/>
      <c r="DFV113" s="515"/>
      <c r="DFW113" s="515"/>
      <c r="DFX113" s="515"/>
      <c r="DFY113" s="515"/>
      <c r="DFZ113" s="515"/>
      <c r="DGA113" s="515"/>
      <c r="DGB113" s="515"/>
      <c r="DGC113" s="515"/>
      <c r="DGD113" s="515"/>
      <c r="DGE113" s="515"/>
      <c r="DGF113" s="515"/>
      <c r="DGG113" s="515"/>
      <c r="DGH113" s="515"/>
      <c r="DGI113" s="515"/>
      <c r="DGJ113" s="515"/>
      <c r="DGK113" s="515"/>
      <c r="DGL113" s="515"/>
      <c r="DGM113" s="515"/>
      <c r="DGN113" s="515"/>
      <c r="DGO113" s="515"/>
      <c r="DGP113" s="515"/>
      <c r="DGQ113" s="515"/>
      <c r="DGR113" s="515"/>
      <c r="DGS113" s="515"/>
      <c r="DGT113" s="515"/>
      <c r="DGU113" s="515"/>
      <c r="DGV113" s="515"/>
      <c r="DGW113" s="515"/>
      <c r="DGX113" s="515"/>
      <c r="DGY113" s="515"/>
      <c r="DGZ113" s="515"/>
      <c r="DHA113" s="515"/>
      <c r="DHB113" s="515"/>
      <c r="DHC113" s="515"/>
      <c r="DHD113" s="515"/>
      <c r="DHE113" s="515"/>
      <c r="DHF113" s="515"/>
      <c r="DHG113" s="515"/>
      <c r="DHH113" s="515"/>
      <c r="DHI113" s="515"/>
      <c r="DHJ113" s="515"/>
      <c r="DHK113" s="515"/>
      <c r="DHL113" s="515"/>
      <c r="DHM113" s="515"/>
      <c r="DHN113" s="515"/>
      <c r="DHO113" s="515"/>
      <c r="DHP113" s="515"/>
      <c r="DHQ113" s="515"/>
      <c r="DHR113" s="515"/>
      <c r="DHS113" s="515"/>
      <c r="DHT113" s="515"/>
      <c r="DHU113" s="515"/>
      <c r="DHV113" s="515"/>
      <c r="DHW113" s="515"/>
      <c r="DHX113" s="515"/>
      <c r="DHY113" s="515"/>
      <c r="DHZ113" s="515"/>
      <c r="DIA113" s="515"/>
      <c r="DIB113" s="515"/>
      <c r="DIC113" s="515"/>
      <c r="DID113" s="515"/>
      <c r="DIE113" s="515"/>
      <c r="DIF113" s="515"/>
      <c r="DIG113" s="515"/>
      <c r="DIH113" s="515"/>
      <c r="DII113" s="515"/>
      <c r="DIJ113" s="515"/>
      <c r="DIK113" s="515"/>
      <c r="DIL113" s="515"/>
      <c r="DIM113" s="515"/>
      <c r="DIN113" s="515"/>
      <c r="DIO113" s="515"/>
      <c r="DIP113" s="515"/>
      <c r="DIQ113" s="515"/>
      <c r="DIR113" s="515"/>
      <c r="DIS113" s="515"/>
      <c r="DIT113" s="515"/>
      <c r="DIU113" s="515"/>
      <c r="DIV113" s="515"/>
      <c r="DIW113" s="515"/>
      <c r="DIX113" s="515"/>
      <c r="DIY113" s="515"/>
      <c r="DIZ113" s="515"/>
      <c r="DJA113" s="515"/>
      <c r="DJB113" s="515"/>
      <c r="DJC113" s="515"/>
      <c r="DJD113" s="515"/>
      <c r="DJE113" s="515"/>
      <c r="DJF113" s="515"/>
      <c r="DJG113" s="515"/>
      <c r="DJH113" s="515"/>
      <c r="DJI113" s="515"/>
      <c r="DJJ113" s="515"/>
      <c r="DJK113" s="515"/>
      <c r="DJL113" s="515"/>
      <c r="DJM113" s="515"/>
      <c r="DJN113" s="515"/>
      <c r="DJO113" s="515"/>
      <c r="DJP113" s="515"/>
      <c r="DJQ113" s="515"/>
      <c r="DJR113" s="515"/>
      <c r="DJS113" s="515"/>
      <c r="DJT113" s="515"/>
      <c r="DJU113" s="515"/>
      <c r="DJV113" s="515"/>
      <c r="DJW113" s="515"/>
      <c r="DJX113" s="515"/>
      <c r="DJY113" s="515"/>
      <c r="DJZ113" s="515"/>
      <c r="DKA113" s="515"/>
      <c r="DKB113" s="515"/>
      <c r="DKC113" s="515"/>
      <c r="DKD113" s="515"/>
      <c r="DKE113" s="515"/>
      <c r="DKF113" s="515"/>
      <c r="DKG113" s="515"/>
      <c r="DKH113" s="515"/>
      <c r="DKI113" s="515"/>
      <c r="DKJ113" s="515"/>
      <c r="DKK113" s="515"/>
      <c r="DKL113" s="515"/>
      <c r="DKM113" s="515"/>
      <c r="DKN113" s="515"/>
      <c r="DKO113" s="515"/>
      <c r="DKP113" s="515"/>
      <c r="DKQ113" s="515"/>
      <c r="DKR113" s="515"/>
      <c r="DKS113" s="515"/>
      <c r="DKT113" s="515"/>
      <c r="DKU113" s="515"/>
      <c r="DKV113" s="515"/>
      <c r="DKW113" s="515"/>
      <c r="DKX113" s="515"/>
      <c r="DKY113" s="515"/>
      <c r="DKZ113" s="515"/>
      <c r="DLA113" s="515"/>
      <c r="DLB113" s="515"/>
      <c r="DLC113" s="515"/>
      <c r="DLD113" s="515"/>
      <c r="DLE113" s="515"/>
      <c r="DLF113" s="515"/>
      <c r="DLG113" s="515"/>
      <c r="DLH113" s="515"/>
      <c r="DLI113" s="515"/>
      <c r="DLJ113" s="515"/>
      <c r="DLK113" s="515"/>
      <c r="DLL113" s="515"/>
      <c r="DLM113" s="515"/>
      <c r="DLN113" s="515"/>
      <c r="DLO113" s="515"/>
      <c r="DLP113" s="515"/>
      <c r="DLQ113" s="515"/>
      <c r="DLR113" s="515"/>
      <c r="DLS113" s="515"/>
      <c r="DLT113" s="515"/>
      <c r="DLU113" s="515"/>
      <c r="DLV113" s="515"/>
      <c r="DLW113" s="515"/>
      <c r="DLX113" s="515"/>
      <c r="DLY113" s="515"/>
      <c r="DLZ113" s="515"/>
      <c r="DMA113" s="515"/>
      <c r="DMB113" s="515"/>
      <c r="DMC113" s="515"/>
      <c r="DMD113" s="515"/>
      <c r="DME113" s="515"/>
      <c r="DMF113" s="515"/>
      <c r="DMG113" s="515"/>
      <c r="DMH113" s="515"/>
      <c r="DMI113" s="515"/>
      <c r="DMJ113" s="515"/>
      <c r="DMK113" s="515"/>
      <c r="DML113" s="515"/>
      <c r="DMM113" s="515"/>
      <c r="DMN113" s="515"/>
      <c r="DMO113" s="515"/>
      <c r="DMP113" s="515"/>
      <c r="DMQ113" s="515"/>
      <c r="DMR113" s="515"/>
      <c r="DMS113" s="515"/>
      <c r="DMT113" s="515"/>
      <c r="DMU113" s="515"/>
      <c r="DMV113" s="515"/>
      <c r="DMW113" s="515"/>
      <c r="DMX113" s="515"/>
      <c r="DMY113" s="515"/>
      <c r="DMZ113" s="515"/>
      <c r="DNA113" s="515"/>
      <c r="DNB113" s="515"/>
      <c r="DNC113" s="515"/>
      <c r="DND113" s="515"/>
      <c r="DNE113" s="515"/>
      <c r="DNF113" s="515"/>
      <c r="DNG113" s="515"/>
      <c r="DNH113" s="515"/>
      <c r="DNI113" s="515"/>
      <c r="DNJ113" s="515"/>
      <c r="DNK113" s="515"/>
      <c r="DNL113" s="515"/>
      <c r="DNM113" s="515"/>
      <c r="DNN113" s="515"/>
      <c r="DNO113" s="515"/>
      <c r="DNP113" s="515"/>
      <c r="DNQ113" s="515"/>
      <c r="DNR113" s="515"/>
      <c r="DNS113" s="515"/>
      <c r="DNT113" s="515"/>
      <c r="DNU113" s="515"/>
      <c r="DNV113" s="515"/>
      <c r="DNW113" s="515"/>
      <c r="DNX113" s="515"/>
      <c r="DNY113" s="515"/>
      <c r="DNZ113" s="515"/>
      <c r="DOA113" s="515"/>
      <c r="DOB113" s="515"/>
      <c r="DOC113" s="515"/>
      <c r="DOD113" s="515"/>
      <c r="DOE113" s="515"/>
      <c r="DOF113" s="515"/>
      <c r="DOG113" s="515"/>
      <c r="DOH113" s="515"/>
      <c r="DOI113" s="515"/>
      <c r="DOJ113" s="515"/>
      <c r="DOK113" s="515"/>
      <c r="DOL113" s="515"/>
      <c r="DOM113" s="515"/>
      <c r="DON113" s="515"/>
      <c r="DOO113" s="515"/>
      <c r="DOP113" s="515"/>
      <c r="DOQ113" s="515"/>
      <c r="DOR113" s="515"/>
      <c r="DOS113" s="515"/>
      <c r="DOT113" s="515"/>
      <c r="DOU113" s="515"/>
      <c r="DOV113" s="515"/>
      <c r="DOW113" s="515"/>
      <c r="DOX113" s="515"/>
      <c r="DOY113" s="515"/>
      <c r="DOZ113" s="515"/>
      <c r="DPA113" s="515"/>
      <c r="DPB113" s="515"/>
      <c r="DPC113" s="515"/>
      <c r="DPD113" s="515"/>
      <c r="DPE113" s="515"/>
      <c r="DPF113" s="515"/>
      <c r="DPG113" s="515"/>
      <c r="DPH113" s="515"/>
      <c r="DPI113" s="515"/>
      <c r="DPJ113" s="515"/>
      <c r="DPK113" s="515"/>
      <c r="DPL113" s="515"/>
      <c r="DPM113" s="515"/>
      <c r="DPN113" s="515"/>
      <c r="DPO113" s="515"/>
      <c r="DPP113" s="515"/>
      <c r="DPQ113" s="515"/>
      <c r="DPR113" s="515"/>
      <c r="DPS113" s="515"/>
      <c r="DPT113" s="515"/>
      <c r="DPU113" s="515"/>
      <c r="DPV113" s="515"/>
      <c r="DPW113" s="515"/>
      <c r="DPX113" s="515"/>
      <c r="DPY113" s="515"/>
      <c r="DPZ113" s="515"/>
      <c r="DQA113" s="515"/>
      <c r="DQB113" s="515"/>
      <c r="DQC113" s="515"/>
      <c r="DQD113" s="515"/>
      <c r="DQE113" s="515"/>
      <c r="DQF113" s="515"/>
      <c r="DQG113" s="515"/>
      <c r="DQH113" s="515"/>
      <c r="DQI113" s="515"/>
      <c r="DQJ113" s="515"/>
      <c r="DQK113" s="515"/>
      <c r="DQL113" s="515"/>
      <c r="DQM113" s="515"/>
      <c r="DQN113" s="515"/>
      <c r="DQO113" s="515"/>
      <c r="DQP113" s="515"/>
      <c r="DQQ113" s="515"/>
      <c r="DQR113" s="515"/>
      <c r="DQS113" s="515"/>
      <c r="DQT113" s="515"/>
      <c r="DQU113" s="515"/>
      <c r="DQV113" s="515"/>
      <c r="DQW113" s="515"/>
      <c r="DQX113" s="515"/>
      <c r="DQY113" s="515"/>
      <c r="DQZ113" s="515"/>
      <c r="DRA113" s="515"/>
      <c r="DRB113" s="515"/>
      <c r="DRC113" s="515"/>
      <c r="DRD113" s="515"/>
      <c r="DRE113" s="515"/>
      <c r="DRF113" s="515"/>
      <c r="DRG113" s="515"/>
      <c r="DRH113" s="515"/>
      <c r="DRI113" s="515"/>
      <c r="DRJ113" s="515"/>
      <c r="DRK113" s="515"/>
      <c r="DRL113" s="515"/>
      <c r="DRM113" s="515"/>
      <c r="DRN113" s="515"/>
      <c r="DRO113" s="515"/>
      <c r="DRP113" s="515"/>
      <c r="DRQ113" s="515"/>
      <c r="DRR113" s="515"/>
      <c r="DRS113" s="515"/>
      <c r="DRT113" s="515"/>
      <c r="DRU113" s="515"/>
      <c r="DRV113" s="515"/>
      <c r="DRW113" s="515"/>
      <c r="DRX113" s="515"/>
      <c r="DRY113" s="515"/>
      <c r="DRZ113" s="515"/>
      <c r="DSA113" s="515"/>
      <c r="DSB113" s="515"/>
      <c r="DSC113" s="515"/>
      <c r="DSD113" s="515"/>
      <c r="DSE113" s="515"/>
      <c r="DSF113" s="515"/>
      <c r="DSG113" s="515"/>
      <c r="DSH113" s="515"/>
      <c r="DSI113" s="515"/>
      <c r="DSJ113" s="515"/>
      <c r="DSK113" s="515"/>
      <c r="DSL113" s="515"/>
      <c r="DSM113" s="515"/>
      <c r="DSN113" s="515"/>
      <c r="DSO113" s="515"/>
      <c r="DSP113" s="515"/>
      <c r="DSQ113" s="515"/>
      <c r="DSR113" s="515"/>
      <c r="DSS113" s="515"/>
      <c r="DST113" s="515"/>
      <c r="DSU113" s="515"/>
      <c r="DSV113" s="515"/>
      <c r="DSW113" s="515"/>
      <c r="DSX113" s="515"/>
      <c r="DSY113" s="515"/>
      <c r="DSZ113" s="515"/>
      <c r="DTA113" s="515"/>
      <c r="DTB113" s="515"/>
      <c r="DTC113" s="515"/>
      <c r="DTD113" s="515"/>
      <c r="DTE113" s="515"/>
      <c r="DTF113" s="515"/>
      <c r="DTG113" s="515"/>
      <c r="DTH113" s="515"/>
      <c r="DTI113" s="515"/>
      <c r="DTJ113" s="515"/>
      <c r="DTK113" s="515"/>
      <c r="DTL113" s="515"/>
      <c r="DTM113" s="515"/>
      <c r="DTN113" s="515"/>
      <c r="DTO113" s="515"/>
      <c r="DTP113" s="515"/>
      <c r="DTQ113" s="515"/>
      <c r="DTR113" s="515"/>
      <c r="DTS113" s="515"/>
      <c r="DTT113" s="515"/>
      <c r="DTU113" s="515"/>
      <c r="DTV113" s="515"/>
      <c r="DTW113" s="515"/>
      <c r="DTX113" s="515"/>
      <c r="DTY113" s="515"/>
      <c r="DTZ113" s="515"/>
      <c r="DUA113" s="515"/>
      <c r="DUB113" s="515"/>
      <c r="DUC113" s="515"/>
      <c r="DUD113" s="515"/>
      <c r="DUE113" s="515"/>
      <c r="DUF113" s="515"/>
      <c r="DUG113" s="515"/>
      <c r="DUH113" s="515"/>
      <c r="DUI113" s="515"/>
      <c r="DUJ113" s="515"/>
      <c r="DUK113" s="515"/>
      <c r="DUL113" s="515"/>
      <c r="DUM113" s="515"/>
      <c r="DUN113" s="515"/>
      <c r="DUO113" s="515"/>
      <c r="DUP113" s="515"/>
      <c r="DUQ113" s="515"/>
      <c r="DUR113" s="515"/>
      <c r="DUS113" s="515"/>
      <c r="DUT113" s="515"/>
      <c r="DUU113" s="515"/>
      <c r="DUV113" s="515"/>
      <c r="DUW113" s="515"/>
      <c r="DUX113" s="515"/>
      <c r="DUY113" s="515"/>
      <c r="DUZ113" s="515"/>
      <c r="DVA113" s="515"/>
      <c r="DVB113" s="515"/>
      <c r="DVC113" s="515"/>
      <c r="DVD113" s="515"/>
      <c r="DVE113" s="515"/>
      <c r="DVF113" s="515"/>
      <c r="DVG113" s="515"/>
      <c r="DVH113" s="515"/>
      <c r="DVI113" s="515"/>
      <c r="DVJ113" s="515"/>
      <c r="DVK113" s="515"/>
      <c r="DVL113" s="515"/>
      <c r="DVM113" s="515"/>
      <c r="DVN113" s="515"/>
      <c r="DVO113" s="515"/>
      <c r="DVP113" s="515"/>
      <c r="DVQ113" s="515"/>
      <c r="DVR113" s="515"/>
      <c r="DVS113" s="515"/>
      <c r="DVT113" s="515"/>
      <c r="DVU113" s="515"/>
      <c r="DVV113" s="515"/>
      <c r="DVW113" s="515"/>
      <c r="DVX113" s="515"/>
      <c r="DVY113" s="515"/>
      <c r="DVZ113" s="515"/>
      <c r="DWA113" s="515"/>
      <c r="DWB113" s="515"/>
      <c r="DWC113" s="515"/>
      <c r="DWD113" s="515"/>
      <c r="DWE113" s="515"/>
      <c r="DWF113" s="515"/>
      <c r="DWG113" s="515"/>
      <c r="DWH113" s="515"/>
      <c r="DWI113" s="515"/>
      <c r="DWJ113" s="515"/>
      <c r="DWK113" s="515"/>
      <c r="DWL113" s="515"/>
      <c r="DWM113" s="515"/>
      <c r="DWN113" s="515"/>
      <c r="DWO113" s="515"/>
      <c r="DWP113" s="515"/>
      <c r="DWQ113" s="515"/>
      <c r="DWR113" s="515"/>
      <c r="DWS113" s="515"/>
      <c r="DWT113" s="515"/>
      <c r="DWU113" s="515"/>
      <c r="DWV113" s="515"/>
      <c r="DWW113" s="515"/>
      <c r="DWX113" s="515"/>
      <c r="DWY113" s="515"/>
      <c r="DWZ113" s="515"/>
      <c r="DXA113" s="515"/>
      <c r="DXB113" s="515"/>
      <c r="DXC113" s="515"/>
      <c r="DXD113" s="515"/>
      <c r="DXE113" s="515"/>
      <c r="DXF113" s="515"/>
      <c r="DXG113" s="515"/>
      <c r="DXH113" s="515"/>
      <c r="DXI113" s="515"/>
      <c r="DXJ113" s="515"/>
      <c r="DXK113" s="515"/>
      <c r="DXL113" s="515"/>
      <c r="DXM113" s="515"/>
      <c r="DXN113" s="515"/>
      <c r="DXO113" s="515"/>
      <c r="DXP113" s="515"/>
      <c r="DXQ113" s="515"/>
      <c r="DXR113" s="515"/>
      <c r="DXS113" s="515"/>
      <c r="DXT113" s="515"/>
      <c r="DXU113" s="515"/>
      <c r="DXV113" s="515"/>
      <c r="DXW113" s="515"/>
      <c r="DXX113" s="515"/>
      <c r="DXY113" s="515"/>
      <c r="DXZ113" s="515"/>
      <c r="DYA113" s="515"/>
      <c r="DYB113" s="515"/>
      <c r="DYC113" s="515"/>
      <c r="DYD113" s="515"/>
      <c r="DYE113" s="515"/>
      <c r="DYF113" s="515"/>
      <c r="DYG113" s="515"/>
      <c r="DYH113" s="515"/>
      <c r="DYI113" s="515"/>
      <c r="DYJ113" s="515"/>
      <c r="DYK113" s="515"/>
      <c r="DYL113" s="515"/>
      <c r="DYM113" s="515"/>
      <c r="DYN113" s="515"/>
      <c r="DYO113" s="515"/>
      <c r="DYP113" s="515"/>
      <c r="DYQ113" s="515"/>
      <c r="DYR113" s="515"/>
      <c r="DYS113" s="515"/>
      <c r="DYT113" s="515"/>
      <c r="DYU113" s="515"/>
      <c r="DYV113" s="515"/>
      <c r="DYW113" s="515"/>
      <c r="DYX113" s="515"/>
      <c r="DYY113" s="515"/>
      <c r="DYZ113" s="515"/>
      <c r="DZA113" s="515"/>
      <c r="DZB113" s="515"/>
      <c r="DZC113" s="515"/>
      <c r="DZD113" s="515"/>
      <c r="DZE113" s="515"/>
      <c r="DZF113" s="515"/>
      <c r="DZG113" s="515"/>
      <c r="DZH113" s="515"/>
      <c r="DZI113" s="515"/>
      <c r="DZJ113" s="515"/>
      <c r="DZK113" s="515"/>
      <c r="DZL113" s="515"/>
      <c r="DZM113" s="515"/>
      <c r="DZN113" s="515"/>
      <c r="DZO113" s="515"/>
      <c r="DZP113" s="515"/>
      <c r="DZQ113" s="515"/>
      <c r="DZR113" s="515"/>
      <c r="DZS113" s="515"/>
      <c r="DZT113" s="515"/>
      <c r="DZU113" s="515"/>
      <c r="DZV113" s="515"/>
      <c r="DZW113" s="515"/>
      <c r="DZX113" s="515"/>
      <c r="DZY113" s="515"/>
      <c r="DZZ113" s="515"/>
      <c r="EAA113" s="515"/>
      <c r="EAB113" s="515"/>
      <c r="EAC113" s="515"/>
      <c r="EAD113" s="515"/>
      <c r="EAE113" s="515"/>
      <c r="EAF113" s="515"/>
      <c r="EAG113" s="515"/>
      <c r="EAH113" s="515"/>
      <c r="EAI113" s="515"/>
      <c r="EAJ113" s="515"/>
      <c r="EAK113" s="515"/>
      <c r="EAL113" s="515"/>
      <c r="EAM113" s="515"/>
      <c r="EAN113" s="515"/>
      <c r="EAO113" s="515"/>
      <c r="EAP113" s="515"/>
      <c r="EAQ113" s="515"/>
      <c r="EAR113" s="515"/>
      <c r="EAS113" s="515"/>
      <c r="EAT113" s="515"/>
      <c r="EAU113" s="515"/>
      <c r="EAV113" s="515"/>
      <c r="EAW113" s="515"/>
      <c r="EAX113" s="515"/>
      <c r="EAY113" s="515"/>
      <c r="EAZ113" s="515"/>
      <c r="EBA113" s="515"/>
      <c r="EBB113" s="515"/>
      <c r="EBC113" s="515"/>
      <c r="EBD113" s="515"/>
      <c r="EBE113" s="515"/>
      <c r="EBF113" s="515"/>
      <c r="EBG113" s="515"/>
      <c r="EBH113" s="515"/>
      <c r="EBI113" s="515"/>
      <c r="EBJ113" s="515"/>
      <c r="EBK113" s="515"/>
      <c r="EBL113" s="515"/>
      <c r="EBM113" s="515"/>
      <c r="EBN113" s="515"/>
      <c r="EBO113" s="515"/>
      <c r="EBP113" s="515"/>
      <c r="EBQ113" s="515"/>
      <c r="EBR113" s="515"/>
      <c r="EBS113" s="515"/>
      <c r="EBT113" s="515"/>
      <c r="EBU113" s="515"/>
      <c r="EBV113" s="515"/>
      <c r="EBW113" s="515"/>
      <c r="EBX113" s="515"/>
      <c r="EBY113" s="515"/>
      <c r="EBZ113" s="515"/>
      <c r="ECA113" s="515"/>
      <c r="ECB113" s="515"/>
      <c r="ECC113" s="515"/>
      <c r="ECD113" s="515"/>
      <c r="ECE113" s="515"/>
      <c r="ECF113" s="515"/>
      <c r="ECG113" s="515"/>
      <c r="ECH113" s="515"/>
      <c r="ECI113" s="515"/>
      <c r="ECJ113" s="515"/>
      <c r="ECK113" s="515"/>
      <c r="ECL113" s="515"/>
      <c r="ECM113" s="515"/>
      <c r="ECN113" s="515"/>
      <c r="ECO113" s="515"/>
      <c r="ECP113" s="515"/>
      <c r="ECQ113" s="515"/>
      <c r="ECR113" s="515"/>
      <c r="ECS113" s="515"/>
      <c r="ECT113" s="515"/>
      <c r="ECU113" s="515"/>
      <c r="ECV113" s="515"/>
      <c r="ECW113" s="515"/>
      <c r="ECX113" s="515"/>
      <c r="ECY113" s="515"/>
      <c r="ECZ113" s="515"/>
      <c r="EDA113" s="515"/>
      <c r="EDB113" s="515"/>
      <c r="EDC113" s="515"/>
      <c r="EDD113" s="515"/>
      <c r="EDE113" s="515"/>
      <c r="EDF113" s="515"/>
      <c r="EDG113" s="515"/>
      <c r="EDH113" s="515"/>
      <c r="EDI113" s="515"/>
      <c r="EDJ113" s="515"/>
      <c r="EDK113" s="515"/>
      <c r="EDL113" s="515"/>
      <c r="EDM113" s="515"/>
      <c r="EDN113" s="515"/>
      <c r="EDO113" s="515"/>
      <c r="EDP113" s="515"/>
      <c r="EDQ113" s="515"/>
      <c r="EDR113" s="515"/>
      <c r="EDS113" s="515"/>
      <c r="EDT113" s="515"/>
      <c r="EDU113" s="515"/>
      <c r="EDV113" s="515"/>
      <c r="EDW113" s="515"/>
      <c r="EDX113" s="515"/>
      <c r="EDY113" s="515"/>
      <c r="EDZ113" s="515"/>
      <c r="EEA113" s="515"/>
      <c r="EEB113" s="515"/>
      <c r="EEC113" s="515"/>
      <c r="EED113" s="515"/>
      <c r="EEE113" s="515"/>
      <c r="EEF113" s="515"/>
      <c r="EEG113" s="515"/>
      <c r="EEH113" s="515"/>
      <c r="EEI113" s="515"/>
      <c r="EEJ113" s="515"/>
      <c r="EEK113" s="515"/>
      <c r="EEL113" s="515"/>
      <c r="EEM113" s="515"/>
      <c r="EEN113" s="515"/>
      <c r="EEO113" s="515"/>
      <c r="EEP113" s="515"/>
      <c r="EEQ113" s="515"/>
      <c r="EER113" s="515"/>
      <c r="EES113" s="515"/>
      <c r="EET113" s="515"/>
      <c r="EEU113" s="515"/>
      <c r="EEV113" s="515"/>
      <c r="EEW113" s="515"/>
      <c r="EEX113" s="515"/>
      <c r="EEY113" s="515"/>
      <c r="EEZ113" s="515"/>
      <c r="EFA113" s="515"/>
      <c r="EFB113" s="515"/>
      <c r="EFC113" s="515"/>
      <c r="EFD113" s="515"/>
      <c r="EFE113" s="515"/>
      <c r="EFF113" s="515"/>
      <c r="EFG113" s="515"/>
      <c r="EFH113" s="515"/>
      <c r="EFI113" s="515"/>
      <c r="EFJ113" s="515"/>
      <c r="EFK113" s="515"/>
      <c r="EFL113" s="515"/>
      <c r="EFM113" s="515"/>
      <c r="EFN113" s="515"/>
      <c r="EFO113" s="515"/>
      <c r="EFP113" s="515"/>
      <c r="EFQ113" s="515"/>
      <c r="EFR113" s="515"/>
      <c r="EFS113" s="515"/>
      <c r="EFT113" s="515"/>
      <c r="EFU113" s="515"/>
      <c r="EFV113" s="515"/>
      <c r="EFW113" s="515"/>
      <c r="EFX113" s="515"/>
      <c r="EFY113" s="515"/>
      <c r="EFZ113" s="515"/>
      <c r="EGA113" s="515"/>
      <c r="EGB113" s="515"/>
      <c r="EGC113" s="515"/>
      <c r="EGD113" s="515"/>
      <c r="EGE113" s="515"/>
      <c r="EGF113" s="515"/>
      <c r="EGG113" s="515"/>
      <c r="EGH113" s="515"/>
      <c r="EGI113" s="515"/>
      <c r="EGJ113" s="515"/>
      <c r="EGK113" s="515"/>
      <c r="EGL113" s="515"/>
      <c r="EGM113" s="515"/>
      <c r="EGN113" s="515"/>
      <c r="EGO113" s="515"/>
      <c r="EGP113" s="515"/>
      <c r="EGQ113" s="515"/>
      <c r="EGR113" s="515"/>
      <c r="EGS113" s="515"/>
      <c r="EGT113" s="515"/>
      <c r="EGU113" s="515"/>
      <c r="EGV113" s="515"/>
      <c r="EGW113" s="515"/>
      <c r="EGX113" s="515"/>
      <c r="EGY113" s="515"/>
      <c r="EGZ113" s="515"/>
      <c r="EHA113" s="515"/>
      <c r="EHB113" s="515"/>
      <c r="EHC113" s="515"/>
      <c r="EHD113" s="515"/>
      <c r="EHE113" s="515"/>
      <c r="EHF113" s="515"/>
      <c r="EHG113" s="515"/>
      <c r="EHH113" s="515"/>
      <c r="EHI113" s="515"/>
      <c r="EHJ113" s="515"/>
      <c r="EHK113" s="515"/>
      <c r="EHL113" s="515"/>
      <c r="EHM113" s="515"/>
      <c r="EHN113" s="515"/>
      <c r="EHO113" s="515"/>
      <c r="EHP113" s="515"/>
      <c r="EHQ113" s="515"/>
      <c r="EHR113" s="515"/>
      <c r="EHS113" s="515"/>
      <c r="EHT113" s="515"/>
      <c r="EHU113" s="515"/>
      <c r="EHV113" s="515"/>
      <c r="EHW113" s="515"/>
      <c r="EHX113" s="515"/>
      <c r="EHY113" s="515"/>
      <c r="EHZ113" s="515"/>
      <c r="EIA113" s="515"/>
      <c r="EIB113" s="515"/>
      <c r="EIC113" s="515"/>
      <c r="EID113" s="515"/>
      <c r="EIE113" s="515"/>
      <c r="EIF113" s="515"/>
      <c r="EIG113" s="515"/>
      <c r="EIH113" s="515"/>
      <c r="EII113" s="515"/>
      <c r="EIJ113" s="515"/>
      <c r="EIK113" s="515"/>
      <c r="EIL113" s="515"/>
      <c r="EIM113" s="515"/>
      <c r="EIN113" s="515"/>
      <c r="EIO113" s="515"/>
      <c r="EIP113" s="515"/>
      <c r="EIQ113" s="515"/>
      <c r="EIR113" s="515"/>
      <c r="EIS113" s="515"/>
      <c r="EIT113" s="515"/>
      <c r="EIU113" s="515"/>
      <c r="EIV113" s="515"/>
      <c r="EIW113" s="515"/>
      <c r="EIX113" s="515"/>
      <c r="EIY113" s="515"/>
      <c r="EIZ113" s="515"/>
      <c r="EJA113" s="515"/>
      <c r="EJB113" s="515"/>
      <c r="EJC113" s="515"/>
      <c r="EJD113" s="515"/>
      <c r="EJE113" s="515"/>
      <c r="EJF113" s="515"/>
      <c r="EJG113" s="515"/>
      <c r="EJH113" s="515"/>
      <c r="EJI113" s="515"/>
      <c r="EJJ113" s="515"/>
      <c r="EJK113" s="515"/>
      <c r="EJL113" s="515"/>
      <c r="EJM113" s="515"/>
      <c r="EJN113" s="515"/>
      <c r="EJO113" s="515"/>
      <c r="EJP113" s="515"/>
      <c r="EJQ113" s="515"/>
      <c r="EJR113" s="515"/>
      <c r="EJS113" s="515"/>
      <c r="EJT113" s="515"/>
      <c r="EJU113" s="515"/>
      <c r="EJV113" s="515"/>
      <c r="EJW113" s="515"/>
      <c r="EJX113" s="515"/>
      <c r="EJY113" s="515"/>
      <c r="EJZ113" s="515"/>
      <c r="EKA113" s="515"/>
      <c r="EKB113" s="515"/>
      <c r="EKC113" s="515"/>
      <c r="EKD113" s="515"/>
      <c r="EKE113" s="515"/>
      <c r="EKF113" s="515"/>
      <c r="EKG113" s="515"/>
      <c r="EKH113" s="515"/>
      <c r="EKI113" s="515"/>
      <c r="EKJ113" s="515"/>
      <c r="EKK113" s="515"/>
      <c r="EKL113" s="515"/>
      <c r="EKM113" s="515"/>
      <c r="EKN113" s="515"/>
      <c r="EKO113" s="515"/>
      <c r="EKP113" s="515"/>
      <c r="EKQ113" s="515"/>
      <c r="EKR113" s="515"/>
      <c r="EKS113" s="515"/>
      <c r="EKT113" s="515"/>
      <c r="EKU113" s="515"/>
      <c r="EKV113" s="515"/>
      <c r="EKW113" s="515"/>
      <c r="EKX113" s="515"/>
      <c r="EKY113" s="515"/>
      <c r="EKZ113" s="515"/>
      <c r="ELA113" s="515"/>
      <c r="ELB113" s="515"/>
      <c r="ELC113" s="515"/>
      <c r="ELD113" s="515"/>
      <c r="ELE113" s="515"/>
      <c r="ELF113" s="515"/>
      <c r="ELG113" s="515"/>
      <c r="ELH113" s="515"/>
      <c r="ELI113" s="515"/>
      <c r="ELJ113" s="515"/>
      <c r="ELK113" s="515"/>
      <c r="ELL113" s="515"/>
      <c r="ELM113" s="515"/>
      <c r="ELN113" s="515"/>
      <c r="ELO113" s="515"/>
      <c r="ELP113" s="515"/>
      <c r="ELQ113" s="515"/>
      <c r="ELR113" s="515"/>
      <c r="ELS113" s="515"/>
      <c r="ELT113" s="515"/>
      <c r="ELU113" s="515"/>
      <c r="ELV113" s="515"/>
      <c r="ELW113" s="515"/>
      <c r="ELX113" s="515"/>
      <c r="ELY113" s="515"/>
      <c r="ELZ113" s="515"/>
      <c r="EMA113" s="515"/>
      <c r="EMB113" s="515"/>
      <c r="EMC113" s="515"/>
      <c r="EMD113" s="515"/>
      <c r="EME113" s="515"/>
      <c r="EMF113" s="515"/>
      <c r="EMG113" s="515"/>
      <c r="EMH113" s="515"/>
      <c r="EMI113" s="515"/>
      <c r="EMJ113" s="515"/>
      <c r="EMK113" s="515"/>
      <c r="EML113" s="515"/>
      <c r="EMM113" s="515"/>
      <c r="EMN113" s="515"/>
      <c r="EMO113" s="515"/>
      <c r="EMP113" s="515"/>
      <c r="EMQ113" s="515"/>
      <c r="EMR113" s="515"/>
      <c r="EMS113" s="515"/>
      <c r="EMT113" s="515"/>
      <c r="EMU113" s="515"/>
      <c r="EMV113" s="515"/>
      <c r="EMW113" s="515"/>
      <c r="EMX113" s="515"/>
      <c r="EMY113" s="515"/>
      <c r="EMZ113" s="515"/>
      <c r="ENA113" s="515"/>
      <c r="ENB113" s="515"/>
      <c r="ENC113" s="515"/>
      <c r="END113" s="515"/>
      <c r="ENE113" s="515"/>
      <c r="ENF113" s="515"/>
      <c r="ENG113" s="515"/>
      <c r="ENH113" s="515"/>
      <c r="ENI113" s="515"/>
      <c r="ENJ113" s="515"/>
      <c r="ENK113" s="515"/>
      <c r="ENL113" s="515"/>
      <c r="ENM113" s="515"/>
      <c r="ENN113" s="515"/>
      <c r="ENO113" s="515"/>
      <c r="ENP113" s="515"/>
      <c r="ENQ113" s="515"/>
      <c r="ENR113" s="515"/>
      <c r="ENS113" s="515"/>
      <c r="ENT113" s="515"/>
      <c r="ENU113" s="515"/>
      <c r="ENV113" s="515"/>
      <c r="ENW113" s="515"/>
      <c r="ENX113" s="515"/>
      <c r="ENY113" s="515"/>
      <c r="ENZ113" s="515"/>
      <c r="EOA113" s="515"/>
      <c r="EOB113" s="515"/>
      <c r="EOC113" s="515"/>
      <c r="EOD113" s="515"/>
      <c r="EOE113" s="515"/>
      <c r="EOF113" s="515"/>
      <c r="EOG113" s="515"/>
      <c r="EOH113" s="515"/>
      <c r="EOI113" s="515"/>
      <c r="EOJ113" s="515"/>
      <c r="EOK113" s="515"/>
      <c r="EOL113" s="515"/>
      <c r="EOM113" s="515"/>
      <c r="EON113" s="515"/>
      <c r="EOO113" s="515"/>
      <c r="EOP113" s="515"/>
      <c r="EOQ113" s="515"/>
      <c r="EOR113" s="515"/>
      <c r="EOS113" s="515"/>
      <c r="EOT113" s="515"/>
      <c r="EOU113" s="515"/>
      <c r="EOV113" s="515"/>
      <c r="EOW113" s="515"/>
      <c r="EOX113" s="515"/>
      <c r="EOY113" s="515"/>
      <c r="EOZ113" s="515"/>
      <c r="EPA113" s="515"/>
      <c r="EPB113" s="515"/>
      <c r="EPC113" s="515"/>
      <c r="EPD113" s="515"/>
      <c r="EPE113" s="515"/>
      <c r="EPF113" s="515"/>
      <c r="EPG113" s="515"/>
      <c r="EPH113" s="515"/>
      <c r="EPI113" s="515"/>
      <c r="EPJ113" s="515"/>
      <c r="EPK113" s="515"/>
      <c r="EPL113" s="515"/>
      <c r="EPM113" s="515"/>
      <c r="EPN113" s="515"/>
      <c r="EPO113" s="515"/>
      <c r="EPP113" s="515"/>
      <c r="EPQ113" s="515"/>
      <c r="EPR113" s="515"/>
      <c r="EPS113" s="515"/>
      <c r="EPT113" s="515"/>
      <c r="EPU113" s="515"/>
      <c r="EPV113" s="515"/>
      <c r="EPW113" s="515"/>
      <c r="EPX113" s="515"/>
      <c r="EPY113" s="515"/>
      <c r="EPZ113" s="515"/>
      <c r="EQA113" s="515"/>
      <c r="EQB113" s="515"/>
      <c r="EQC113" s="515"/>
      <c r="EQD113" s="515"/>
      <c r="EQE113" s="515"/>
      <c r="EQF113" s="515"/>
      <c r="EQG113" s="515"/>
      <c r="EQH113" s="515"/>
      <c r="EQI113" s="515"/>
      <c r="EQJ113" s="515"/>
      <c r="EQK113" s="515"/>
      <c r="EQL113" s="515"/>
      <c r="EQM113" s="515"/>
      <c r="EQN113" s="515"/>
      <c r="EQO113" s="515"/>
      <c r="EQP113" s="515"/>
      <c r="EQQ113" s="515"/>
      <c r="EQR113" s="515"/>
      <c r="EQS113" s="515"/>
      <c r="EQT113" s="515"/>
      <c r="EQU113" s="515"/>
      <c r="EQV113" s="515"/>
      <c r="EQW113" s="515"/>
      <c r="EQX113" s="515"/>
      <c r="EQY113" s="515"/>
      <c r="EQZ113" s="515"/>
      <c r="ERA113" s="515"/>
      <c r="ERB113" s="515"/>
      <c r="ERC113" s="515"/>
      <c r="ERD113" s="515"/>
      <c r="ERE113" s="515"/>
      <c r="ERF113" s="515"/>
      <c r="ERG113" s="515"/>
      <c r="ERH113" s="515"/>
      <c r="ERI113" s="515"/>
      <c r="ERJ113" s="515"/>
      <c r="ERK113" s="515"/>
      <c r="ERL113" s="515"/>
      <c r="ERM113" s="515"/>
      <c r="ERN113" s="515"/>
      <c r="ERO113" s="515"/>
      <c r="ERP113" s="515"/>
      <c r="ERQ113" s="515"/>
      <c r="ERR113" s="515"/>
      <c r="ERS113" s="515"/>
      <c r="ERT113" s="515"/>
      <c r="ERU113" s="515"/>
      <c r="ERV113" s="515"/>
      <c r="ERW113" s="515"/>
      <c r="ERX113" s="515"/>
      <c r="ERY113" s="515"/>
      <c r="ERZ113" s="515"/>
      <c r="ESA113" s="515"/>
      <c r="ESB113" s="515"/>
      <c r="ESC113" s="515"/>
      <c r="ESD113" s="515"/>
      <c r="ESE113" s="515"/>
      <c r="ESF113" s="515"/>
      <c r="ESG113" s="515"/>
      <c r="ESH113" s="515"/>
      <c r="ESI113" s="515"/>
      <c r="ESJ113" s="515"/>
      <c r="ESK113" s="515"/>
      <c r="ESL113" s="515"/>
      <c r="ESM113" s="515"/>
      <c r="ESN113" s="515"/>
      <c r="ESO113" s="515"/>
      <c r="ESP113" s="515"/>
      <c r="ESQ113" s="515"/>
      <c r="ESR113" s="515"/>
      <c r="ESS113" s="515"/>
      <c r="EST113" s="515"/>
      <c r="ESU113" s="515"/>
      <c r="ESV113" s="515"/>
      <c r="ESW113" s="515"/>
      <c r="ESX113" s="515"/>
      <c r="ESY113" s="515"/>
      <c r="ESZ113" s="515"/>
      <c r="ETA113" s="515"/>
      <c r="ETB113" s="515"/>
      <c r="ETC113" s="515"/>
      <c r="ETD113" s="515"/>
      <c r="ETE113" s="515"/>
      <c r="ETF113" s="515"/>
      <c r="ETG113" s="515"/>
      <c r="ETH113" s="515"/>
      <c r="ETI113" s="515"/>
      <c r="ETJ113" s="515"/>
      <c r="ETK113" s="515"/>
      <c r="ETL113" s="515"/>
      <c r="ETM113" s="515"/>
      <c r="ETN113" s="515"/>
      <c r="ETO113" s="515"/>
      <c r="ETP113" s="515"/>
      <c r="ETQ113" s="515"/>
      <c r="ETR113" s="515"/>
      <c r="ETS113" s="515"/>
      <c r="ETT113" s="515"/>
      <c r="ETU113" s="515"/>
      <c r="ETV113" s="515"/>
      <c r="ETW113" s="515"/>
      <c r="ETX113" s="515"/>
      <c r="ETY113" s="515"/>
      <c r="ETZ113" s="515"/>
      <c r="EUA113" s="515"/>
      <c r="EUB113" s="515"/>
      <c r="EUC113" s="515"/>
      <c r="EUD113" s="515"/>
      <c r="EUE113" s="515"/>
      <c r="EUF113" s="515"/>
      <c r="EUG113" s="515"/>
      <c r="EUH113" s="515"/>
      <c r="EUI113" s="515"/>
      <c r="EUJ113" s="515"/>
      <c r="EUK113" s="515"/>
      <c r="EUL113" s="515"/>
      <c r="EUM113" s="515"/>
      <c r="EUN113" s="515"/>
      <c r="EUO113" s="515"/>
      <c r="EUP113" s="515"/>
      <c r="EUQ113" s="515"/>
      <c r="EUR113" s="515"/>
      <c r="EUS113" s="515"/>
      <c r="EUT113" s="515"/>
      <c r="EUU113" s="515"/>
      <c r="EUV113" s="515"/>
      <c r="EUW113" s="515"/>
      <c r="EUX113" s="515"/>
      <c r="EUY113" s="515"/>
      <c r="EUZ113" s="515"/>
      <c r="EVA113" s="515"/>
      <c r="EVB113" s="515"/>
      <c r="EVC113" s="515"/>
      <c r="EVD113" s="515"/>
      <c r="EVE113" s="515"/>
      <c r="EVF113" s="515"/>
      <c r="EVG113" s="515"/>
      <c r="EVH113" s="515"/>
      <c r="EVI113" s="515"/>
      <c r="EVJ113" s="515"/>
      <c r="EVK113" s="515"/>
      <c r="EVL113" s="515"/>
      <c r="EVM113" s="515"/>
      <c r="EVN113" s="515"/>
      <c r="EVO113" s="515"/>
      <c r="EVP113" s="515"/>
      <c r="EVQ113" s="515"/>
      <c r="EVR113" s="515"/>
      <c r="EVS113" s="515"/>
      <c r="EVT113" s="515"/>
      <c r="EVU113" s="515"/>
      <c r="EVV113" s="515"/>
      <c r="EVW113" s="515"/>
      <c r="EVX113" s="515"/>
      <c r="EVY113" s="515"/>
      <c r="EVZ113" s="515"/>
      <c r="EWA113" s="515"/>
      <c r="EWB113" s="515"/>
      <c r="EWC113" s="515"/>
      <c r="EWD113" s="515"/>
      <c r="EWE113" s="515"/>
      <c r="EWF113" s="515"/>
      <c r="EWG113" s="515"/>
      <c r="EWH113" s="515"/>
      <c r="EWI113" s="515"/>
      <c r="EWJ113" s="515"/>
      <c r="EWK113" s="515"/>
      <c r="EWL113" s="515"/>
      <c r="EWM113" s="515"/>
      <c r="EWN113" s="515"/>
      <c r="EWO113" s="515"/>
      <c r="EWP113" s="515"/>
      <c r="EWQ113" s="515"/>
      <c r="EWR113" s="515"/>
      <c r="EWS113" s="515"/>
      <c r="EWT113" s="515"/>
      <c r="EWU113" s="515"/>
      <c r="EWV113" s="515"/>
      <c r="EWW113" s="515"/>
      <c r="EWX113" s="515"/>
      <c r="EWY113" s="515"/>
      <c r="EWZ113" s="515"/>
      <c r="EXA113" s="515"/>
      <c r="EXB113" s="515"/>
      <c r="EXC113" s="515"/>
      <c r="EXD113" s="515"/>
      <c r="EXE113" s="515"/>
      <c r="EXF113" s="515"/>
      <c r="EXG113" s="515"/>
      <c r="EXH113" s="515"/>
      <c r="EXI113" s="515"/>
      <c r="EXJ113" s="515"/>
      <c r="EXK113" s="515"/>
      <c r="EXL113" s="515"/>
      <c r="EXM113" s="515"/>
      <c r="EXN113" s="515"/>
      <c r="EXO113" s="515"/>
      <c r="EXP113" s="515"/>
      <c r="EXQ113" s="515"/>
      <c r="EXR113" s="515"/>
      <c r="EXS113" s="515"/>
      <c r="EXT113" s="515"/>
      <c r="EXU113" s="515"/>
      <c r="EXV113" s="515"/>
      <c r="EXW113" s="515"/>
      <c r="EXX113" s="515"/>
      <c r="EXY113" s="515"/>
      <c r="EXZ113" s="515"/>
      <c r="EYA113" s="515"/>
      <c r="EYB113" s="515"/>
      <c r="EYC113" s="515"/>
      <c r="EYD113" s="515"/>
      <c r="EYE113" s="515"/>
      <c r="EYF113" s="515"/>
      <c r="EYG113" s="515"/>
      <c r="EYH113" s="515"/>
      <c r="EYI113" s="515"/>
      <c r="EYJ113" s="515"/>
      <c r="EYK113" s="515"/>
      <c r="EYL113" s="515"/>
      <c r="EYM113" s="515"/>
      <c r="EYN113" s="515"/>
      <c r="EYO113" s="515"/>
      <c r="EYP113" s="515"/>
      <c r="EYQ113" s="515"/>
      <c r="EYR113" s="515"/>
      <c r="EYS113" s="515"/>
      <c r="EYT113" s="515"/>
      <c r="EYU113" s="515"/>
      <c r="EYV113" s="515"/>
      <c r="EYW113" s="515"/>
      <c r="EYX113" s="515"/>
      <c r="EYY113" s="515"/>
      <c r="EYZ113" s="515"/>
      <c r="EZA113" s="515"/>
      <c r="EZB113" s="515"/>
      <c r="EZC113" s="515"/>
      <c r="EZD113" s="515"/>
      <c r="EZE113" s="515"/>
      <c r="EZF113" s="515"/>
      <c r="EZG113" s="515"/>
      <c r="EZH113" s="515"/>
      <c r="EZI113" s="515"/>
      <c r="EZJ113" s="515"/>
      <c r="EZK113" s="515"/>
      <c r="EZL113" s="515"/>
      <c r="EZM113" s="515"/>
      <c r="EZN113" s="515"/>
      <c r="EZO113" s="515"/>
      <c r="EZP113" s="515"/>
      <c r="EZQ113" s="515"/>
      <c r="EZR113" s="515"/>
      <c r="EZS113" s="515"/>
      <c r="EZT113" s="515"/>
      <c r="EZU113" s="515"/>
      <c r="EZV113" s="515"/>
      <c r="EZW113" s="515"/>
      <c r="EZX113" s="515"/>
      <c r="EZY113" s="515"/>
      <c r="EZZ113" s="515"/>
      <c r="FAA113" s="515"/>
      <c r="FAB113" s="515"/>
      <c r="FAC113" s="515"/>
      <c r="FAD113" s="515"/>
      <c r="FAE113" s="515"/>
      <c r="FAF113" s="515"/>
      <c r="FAG113" s="515"/>
      <c r="FAH113" s="515"/>
      <c r="FAI113" s="515"/>
      <c r="FAJ113" s="515"/>
      <c r="FAK113" s="515"/>
      <c r="FAL113" s="515"/>
      <c r="FAM113" s="515"/>
      <c r="FAN113" s="515"/>
      <c r="FAO113" s="515"/>
      <c r="FAP113" s="515"/>
      <c r="FAQ113" s="515"/>
      <c r="FAR113" s="515"/>
      <c r="FAS113" s="515"/>
      <c r="FAT113" s="515"/>
      <c r="FAU113" s="515"/>
      <c r="FAV113" s="515"/>
      <c r="FAW113" s="515"/>
      <c r="FAX113" s="515"/>
      <c r="FAY113" s="515"/>
      <c r="FAZ113" s="515"/>
      <c r="FBA113" s="515"/>
      <c r="FBB113" s="515"/>
      <c r="FBC113" s="515"/>
      <c r="FBD113" s="515"/>
      <c r="FBE113" s="515"/>
      <c r="FBF113" s="515"/>
      <c r="FBG113" s="515"/>
      <c r="FBH113" s="515"/>
      <c r="FBI113" s="515"/>
      <c r="FBJ113" s="515"/>
      <c r="FBK113" s="515"/>
      <c r="FBL113" s="515"/>
      <c r="FBM113" s="515"/>
      <c r="FBN113" s="515"/>
      <c r="FBO113" s="515"/>
      <c r="FBP113" s="515"/>
      <c r="FBQ113" s="515"/>
      <c r="FBR113" s="515"/>
      <c r="FBS113" s="515"/>
      <c r="FBT113" s="515"/>
      <c r="FBU113" s="515"/>
      <c r="FBV113" s="515"/>
      <c r="FBW113" s="515"/>
      <c r="FBX113" s="515"/>
      <c r="FBY113" s="515"/>
      <c r="FBZ113" s="515"/>
      <c r="FCA113" s="515"/>
      <c r="FCB113" s="515"/>
      <c r="FCC113" s="515"/>
      <c r="FCD113" s="515"/>
      <c r="FCE113" s="515"/>
      <c r="FCF113" s="515"/>
      <c r="FCG113" s="515"/>
      <c r="FCH113" s="515"/>
      <c r="FCI113" s="515"/>
      <c r="FCJ113" s="515"/>
      <c r="FCK113" s="515"/>
      <c r="FCL113" s="515"/>
      <c r="FCM113" s="515"/>
      <c r="FCN113" s="515"/>
      <c r="FCO113" s="515"/>
      <c r="FCP113" s="515"/>
      <c r="FCQ113" s="515"/>
      <c r="FCR113" s="515"/>
      <c r="FCS113" s="515"/>
      <c r="FCT113" s="515"/>
      <c r="FCU113" s="515"/>
      <c r="FCV113" s="515"/>
      <c r="FCW113" s="515"/>
      <c r="FCX113" s="515"/>
      <c r="FCY113" s="515"/>
      <c r="FCZ113" s="515"/>
      <c r="FDA113" s="515"/>
      <c r="FDB113" s="515"/>
      <c r="FDC113" s="515"/>
      <c r="FDD113" s="515"/>
      <c r="FDE113" s="515"/>
      <c r="FDF113" s="515"/>
      <c r="FDG113" s="515"/>
      <c r="FDH113" s="515"/>
      <c r="FDI113" s="515"/>
      <c r="FDJ113" s="515"/>
      <c r="FDK113" s="515"/>
      <c r="FDL113" s="515"/>
      <c r="FDM113" s="515"/>
      <c r="FDN113" s="515"/>
      <c r="FDO113" s="515"/>
      <c r="FDP113" s="515"/>
      <c r="FDQ113" s="515"/>
      <c r="FDR113" s="515"/>
      <c r="FDS113" s="515"/>
      <c r="FDT113" s="515"/>
      <c r="FDU113" s="515"/>
      <c r="FDV113" s="515"/>
      <c r="FDW113" s="515"/>
      <c r="FDX113" s="515"/>
      <c r="FDY113" s="515"/>
      <c r="FDZ113" s="515"/>
      <c r="FEA113" s="515"/>
      <c r="FEB113" s="515"/>
      <c r="FEC113" s="515"/>
      <c r="FED113" s="515"/>
      <c r="FEE113" s="515"/>
      <c r="FEF113" s="515"/>
      <c r="FEG113" s="515"/>
      <c r="FEH113" s="515"/>
      <c r="FEI113" s="515"/>
      <c r="FEJ113" s="515"/>
      <c r="FEK113" s="515"/>
      <c r="FEL113" s="515"/>
      <c r="FEM113" s="515"/>
      <c r="FEN113" s="515"/>
      <c r="FEO113" s="515"/>
      <c r="FEP113" s="515"/>
      <c r="FEQ113" s="515"/>
      <c r="FER113" s="515"/>
      <c r="FES113" s="515"/>
      <c r="FET113" s="515"/>
      <c r="FEU113" s="515"/>
      <c r="FEV113" s="515"/>
      <c r="FEW113" s="515"/>
      <c r="FEX113" s="515"/>
      <c r="FEY113" s="515"/>
      <c r="FEZ113" s="515"/>
      <c r="FFA113" s="515"/>
      <c r="FFB113" s="515"/>
      <c r="FFC113" s="515"/>
      <c r="FFD113" s="515"/>
      <c r="FFE113" s="515"/>
      <c r="FFF113" s="515"/>
      <c r="FFG113" s="515"/>
      <c r="FFH113" s="515"/>
      <c r="FFI113" s="515"/>
      <c r="FFJ113" s="515"/>
      <c r="FFK113" s="515"/>
      <c r="FFL113" s="515"/>
      <c r="FFM113" s="515"/>
      <c r="FFN113" s="515"/>
      <c r="FFO113" s="515"/>
      <c r="FFP113" s="515"/>
      <c r="FFQ113" s="515"/>
      <c r="FFR113" s="515"/>
      <c r="FFS113" s="515"/>
      <c r="FFT113" s="515"/>
      <c r="FFU113" s="515"/>
      <c r="FFV113" s="515"/>
      <c r="FFW113" s="515"/>
      <c r="FFX113" s="515"/>
      <c r="FFY113" s="515"/>
      <c r="FFZ113" s="515"/>
      <c r="FGA113" s="515"/>
      <c r="FGB113" s="515"/>
      <c r="FGC113" s="515"/>
      <c r="FGD113" s="515"/>
      <c r="FGE113" s="515"/>
      <c r="FGF113" s="515"/>
      <c r="FGG113" s="515"/>
      <c r="FGH113" s="515"/>
      <c r="FGI113" s="515"/>
      <c r="FGJ113" s="515"/>
      <c r="FGK113" s="515"/>
      <c r="FGL113" s="515"/>
      <c r="FGM113" s="515"/>
      <c r="FGN113" s="515"/>
      <c r="FGO113" s="515"/>
      <c r="FGP113" s="515"/>
      <c r="FGQ113" s="515"/>
      <c r="FGR113" s="515"/>
      <c r="FGS113" s="515"/>
      <c r="FGT113" s="515"/>
      <c r="FGU113" s="515"/>
      <c r="FGV113" s="515"/>
      <c r="FGW113" s="515"/>
      <c r="FGX113" s="515"/>
      <c r="FGY113" s="515"/>
      <c r="FGZ113" s="515"/>
      <c r="FHA113" s="515"/>
      <c r="FHB113" s="515"/>
      <c r="FHC113" s="515"/>
      <c r="FHD113" s="515"/>
      <c r="FHE113" s="515"/>
      <c r="FHF113" s="515"/>
      <c r="FHG113" s="515"/>
      <c r="FHH113" s="515"/>
      <c r="FHI113" s="515"/>
      <c r="FHJ113" s="515"/>
      <c r="FHK113" s="515"/>
      <c r="FHL113" s="515"/>
      <c r="FHM113" s="515"/>
      <c r="FHN113" s="515"/>
      <c r="FHO113" s="515"/>
      <c r="FHP113" s="515"/>
      <c r="FHQ113" s="515"/>
      <c r="FHR113" s="515"/>
      <c r="FHS113" s="515"/>
      <c r="FHT113" s="515"/>
      <c r="FHU113" s="515"/>
      <c r="FHV113" s="515"/>
      <c r="FHW113" s="515"/>
      <c r="FHX113" s="515"/>
      <c r="FHY113" s="515"/>
      <c r="FHZ113" s="515"/>
      <c r="FIA113" s="515"/>
      <c r="FIB113" s="515"/>
      <c r="FIC113" s="515"/>
      <c r="FID113" s="515"/>
      <c r="FIE113" s="515"/>
      <c r="FIF113" s="515"/>
      <c r="FIG113" s="515"/>
      <c r="FIH113" s="515"/>
      <c r="FII113" s="515"/>
      <c r="FIJ113" s="515"/>
      <c r="FIK113" s="515"/>
      <c r="FIL113" s="515"/>
      <c r="FIM113" s="515"/>
      <c r="FIN113" s="515"/>
      <c r="FIO113" s="515"/>
      <c r="FIP113" s="515"/>
      <c r="FIQ113" s="515"/>
      <c r="FIR113" s="515"/>
      <c r="FIS113" s="515"/>
      <c r="FIT113" s="515"/>
      <c r="FIU113" s="515"/>
      <c r="FIV113" s="515"/>
      <c r="FIW113" s="515"/>
      <c r="FIX113" s="515"/>
      <c r="FIY113" s="515"/>
      <c r="FIZ113" s="515"/>
      <c r="FJA113" s="515"/>
      <c r="FJB113" s="515"/>
      <c r="FJC113" s="515"/>
      <c r="FJD113" s="515"/>
      <c r="FJE113" s="515"/>
      <c r="FJF113" s="515"/>
      <c r="FJG113" s="515"/>
      <c r="FJH113" s="515"/>
      <c r="FJI113" s="515"/>
      <c r="FJJ113" s="515"/>
      <c r="FJK113" s="515"/>
      <c r="FJL113" s="515"/>
      <c r="FJM113" s="515"/>
      <c r="FJN113" s="515"/>
      <c r="FJO113" s="515"/>
      <c r="FJP113" s="515"/>
      <c r="FJQ113" s="515"/>
      <c r="FJR113" s="515"/>
      <c r="FJS113" s="515"/>
      <c r="FJT113" s="515"/>
      <c r="FJU113" s="515"/>
      <c r="FJV113" s="515"/>
      <c r="FJW113" s="515"/>
      <c r="FJX113" s="515"/>
      <c r="FJY113" s="515"/>
      <c r="FJZ113" s="515"/>
      <c r="FKA113" s="515"/>
      <c r="FKB113" s="515"/>
      <c r="FKC113" s="515"/>
      <c r="FKD113" s="515"/>
      <c r="FKE113" s="515"/>
      <c r="FKF113" s="515"/>
      <c r="FKG113" s="515"/>
      <c r="FKH113" s="515"/>
      <c r="FKI113" s="515"/>
      <c r="FKJ113" s="515"/>
      <c r="FKK113" s="515"/>
      <c r="FKL113" s="515"/>
      <c r="FKM113" s="515"/>
      <c r="FKN113" s="515"/>
      <c r="FKO113" s="515"/>
      <c r="FKP113" s="515"/>
      <c r="FKQ113" s="515"/>
      <c r="FKR113" s="515"/>
      <c r="FKS113" s="515"/>
      <c r="FKT113" s="515"/>
      <c r="FKU113" s="515"/>
      <c r="FKV113" s="515"/>
      <c r="FKW113" s="515"/>
      <c r="FKX113" s="515"/>
      <c r="FKY113" s="515"/>
      <c r="FKZ113" s="515"/>
      <c r="FLA113" s="515"/>
      <c r="FLB113" s="515"/>
      <c r="FLC113" s="515"/>
      <c r="FLD113" s="515"/>
      <c r="FLE113" s="515"/>
      <c r="FLF113" s="515"/>
      <c r="FLG113" s="515"/>
      <c r="FLH113" s="515"/>
      <c r="FLI113" s="515"/>
      <c r="FLJ113" s="515"/>
      <c r="FLK113" s="515"/>
      <c r="FLL113" s="515"/>
      <c r="FLM113" s="515"/>
      <c r="FLN113" s="515"/>
      <c r="FLO113" s="515"/>
      <c r="FLP113" s="515"/>
      <c r="FLQ113" s="515"/>
      <c r="FLR113" s="515"/>
      <c r="FLS113" s="515"/>
      <c r="FLT113" s="515"/>
      <c r="FLU113" s="515"/>
      <c r="FLV113" s="515"/>
      <c r="FLW113" s="515"/>
      <c r="FLX113" s="515"/>
      <c r="FLY113" s="515"/>
      <c r="FLZ113" s="515"/>
      <c r="FMA113" s="515"/>
      <c r="FMB113" s="515"/>
      <c r="FMC113" s="515"/>
      <c r="FMD113" s="515"/>
      <c r="FME113" s="515"/>
      <c r="FMF113" s="515"/>
      <c r="FMG113" s="515"/>
      <c r="FMH113" s="515"/>
      <c r="FMI113" s="515"/>
      <c r="FMJ113" s="515"/>
      <c r="FMK113" s="515"/>
      <c r="FML113" s="515"/>
      <c r="FMM113" s="515"/>
      <c r="FMN113" s="515"/>
      <c r="FMO113" s="515"/>
      <c r="FMP113" s="515"/>
      <c r="FMQ113" s="515"/>
      <c r="FMR113" s="515"/>
      <c r="FMS113" s="515"/>
      <c r="FMT113" s="515"/>
      <c r="FMU113" s="515"/>
      <c r="FMV113" s="515"/>
      <c r="FMW113" s="515"/>
      <c r="FMX113" s="515"/>
      <c r="FMY113" s="515"/>
      <c r="FMZ113" s="515"/>
      <c r="FNA113" s="515"/>
      <c r="FNB113" s="515"/>
      <c r="FNC113" s="515"/>
      <c r="FND113" s="515"/>
      <c r="FNE113" s="515"/>
      <c r="FNF113" s="515"/>
      <c r="FNG113" s="515"/>
      <c r="FNH113" s="515"/>
      <c r="FNI113" s="515"/>
      <c r="FNJ113" s="515"/>
      <c r="FNK113" s="515"/>
      <c r="FNL113" s="515"/>
      <c r="FNM113" s="515"/>
      <c r="FNN113" s="515"/>
      <c r="FNO113" s="515"/>
      <c r="FNP113" s="515"/>
      <c r="FNQ113" s="515"/>
      <c r="FNR113" s="515"/>
      <c r="FNS113" s="515"/>
      <c r="FNT113" s="515"/>
      <c r="FNU113" s="515"/>
      <c r="FNV113" s="515"/>
      <c r="FNW113" s="515"/>
      <c r="FNX113" s="515"/>
      <c r="FNY113" s="515"/>
      <c r="FNZ113" s="515"/>
      <c r="FOA113" s="515"/>
      <c r="FOB113" s="515"/>
      <c r="FOC113" s="515"/>
      <c r="FOD113" s="515"/>
      <c r="FOE113" s="515"/>
      <c r="FOF113" s="515"/>
      <c r="FOG113" s="515"/>
      <c r="FOH113" s="515"/>
      <c r="FOI113" s="515"/>
      <c r="FOJ113" s="515"/>
      <c r="FOK113" s="515"/>
      <c r="FOL113" s="515"/>
      <c r="FOM113" s="515"/>
      <c r="FON113" s="515"/>
      <c r="FOO113" s="515"/>
      <c r="FOP113" s="515"/>
      <c r="FOQ113" s="515"/>
      <c r="FOR113" s="515"/>
      <c r="FOS113" s="515"/>
      <c r="FOT113" s="515"/>
      <c r="FOU113" s="515"/>
      <c r="FOV113" s="515"/>
      <c r="FOW113" s="515"/>
      <c r="FOX113" s="515"/>
      <c r="FOY113" s="515"/>
      <c r="FOZ113" s="515"/>
      <c r="FPA113" s="515"/>
      <c r="FPB113" s="515"/>
      <c r="FPC113" s="515"/>
      <c r="FPD113" s="515"/>
      <c r="FPE113" s="515"/>
      <c r="FPF113" s="515"/>
      <c r="FPG113" s="515"/>
      <c r="FPH113" s="515"/>
      <c r="FPI113" s="515"/>
      <c r="FPJ113" s="515"/>
      <c r="FPK113" s="515"/>
      <c r="FPL113" s="515"/>
      <c r="FPM113" s="515"/>
      <c r="FPN113" s="515"/>
      <c r="FPO113" s="515"/>
      <c r="FPP113" s="515"/>
      <c r="FPQ113" s="515"/>
      <c r="FPR113" s="515"/>
      <c r="FPS113" s="515"/>
      <c r="FPT113" s="515"/>
      <c r="FPU113" s="515"/>
      <c r="FPV113" s="515"/>
      <c r="FPW113" s="515"/>
      <c r="FPX113" s="515"/>
      <c r="FPY113" s="515"/>
      <c r="FPZ113" s="515"/>
      <c r="FQA113" s="515"/>
      <c r="FQB113" s="515"/>
      <c r="FQC113" s="515"/>
      <c r="FQD113" s="515"/>
      <c r="FQE113" s="515"/>
      <c r="FQF113" s="515"/>
      <c r="FQG113" s="515"/>
      <c r="FQH113" s="515"/>
      <c r="FQI113" s="515"/>
      <c r="FQJ113" s="515"/>
      <c r="FQK113" s="515"/>
      <c r="FQL113" s="515"/>
      <c r="FQM113" s="515"/>
      <c r="FQN113" s="515"/>
      <c r="FQO113" s="515"/>
      <c r="FQP113" s="515"/>
      <c r="FQQ113" s="515"/>
      <c r="FQR113" s="515"/>
      <c r="FQS113" s="515"/>
      <c r="FQT113" s="515"/>
      <c r="FQU113" s="515"/>
      <c r="FQV113" s="515"/>
      <c r="FQW113" s="515"/>
      <c r="FQX113" s="515"/>
      <c r="FQY113" s="515"/>
      <c r="FQZ113" s="515"/>
      <c r="FRA113" s="515"/>
      <c r="FRB113" s="515"/>
      <c r="FRC113" s="515"/>
      <c r="FRD113" s="515"/>
      <c r="FRE113" s="515"/>
      <c r="FRF113" s="515"/>
      <c r="FRG113" s="515"/>
      <c r="FRH113" s="515"/>
      <c r="FRI113" s="515"/>
      <c r="FRJ113" s="515"/>
      <c r="FRK113" s="515"/>
      <c r="FRL113" s="515"/>
      <c r="FRM113" s="515"/>
      <c r="FRN113" s="515"/>
      <c r="FRO113" s="515"/>
      <c r="FRP113" s="515"/>
      <c r="FRQ113" s="515"/>
      <c r="FRR113" s="515"/>
      <c r="FRS113" s="515"/>
      <c r="FRT113" s="515"/>
      <c r="FRU113" s="515"/>
      <c r="FRV113" s="515"/>
      <c r="FRW113" s="515"/>
      <c r="FRX113" s="515"/>
      <c r="FRY113" s="515"/>
      <c r="FRZ113" s="515"/>
      <c r="FSA113" s="515"/>
      <c r="FSB113" s="515"/>
      <c r="FSC113" s="515"/>
      <c r="FSD113" s="515"/>
      <c r="FSE113" s="515"/>
      <c r="FSF113" s="515"/>
      <c r="FSG113" s="515"/>
      <c r="FSH113" s="515"/>
      <c r="FSI113" s="515"/>
      <c r="FSJ113" s="515"/>
      <c r="FSK113" s="515"/>
      <c r="FSL113" s="515"/>
      <c r="FSM113" s="515"/>
      <c r="FSN113" s="515"/>
      <c r="FSO113" s="515"/>
      <c r="FSP113" s="515"/>
      <c r="FSQ113" s="515"/>
      <c r="FSR113" s="515"/>
      <c r="FSS113" s="515"/>
      <c r="FST113" s="515"/>
      <c r="FSU113" s="515"/>
      <c r="FSV113" s="515"/>
      <c r="FSW113" s="515"/>
      <c r="FSX113" s="515"/>
      <c r="FSY113" s="515"/>
      <c r="FSZ113" s="515"/>
      <c r="FTA113" s="515"/>
      <c r="FTB113" s="515"/>
      <c r="FTC113" s="515"/>
      <c r="FTD113" s="515"/>
      <c r="FTE113" s="515"/>
      <c r="FTF113" s="515"/>
      <c r="FTG113" s="515"/>
      <c r="FTH113" s="515"/>
      <c r="FTI113" s="515"/>
      <c r="FTJ113" s="515"/>
      <c r="FTK113" s="515"/>
      <c r="FTL113" s="515"/>
      <c r="FTM113" s="515"/>
      <c r="FTN113" s="515"/>
      <c r="FTO113" s="515"/>
      <c r="FTP113" s="515"/>
      <c r="FTQ113" s="515"/>
      <c r="FTR113" s="515"/>
      <c r="FTS113" s="515"/>
      <c r="FTT113" s="515"/>
      <c r="FTU113" s="515"/>
      <c r="FTV113" s="515"/>
      <c r="FTW113" s="515"/>
      <c r="FTX113" s="515"/>
      <c r="FTY113" s="515"/>
      <c r="FTZ113" s="515"/>
      <c r="FUA113" s="515"/>
      <c r="FUB113" s="515"/>
      <c r="FUC113" s="515"/>
      <c r="FUD113" s="515"/>
      <c r="FUE113" s="515"/>
      <c r="FUF113" s="515"/>
      <c r="FUG113" s="515"/>
      <c r="FUH113" s="515"/>
      <c r="FUI113" s="515"/>
      <c r="FUJ113" s="515"/>
      <c r="FUK113" s="515"/>
      <c r="FUL113" s="515"/>
      <c r="FUM113" s="515"/>
      <c r="FUN113" s="515"/>
      <c r="FUO113" s="515"/>
      <c r="FUP113" s="515"/>
      <c r="FUQ113" s="515"/>
      <c r="FUR113" s="515"/>
      <c r="FUS113" s="515"/>
      <c r="FUT113" s="515"/>
      <c r="FUU113" s="515"/>
      <c r="FUV113" s="515"/>
      <c r="FUW113" s="515"/>
      <c r="FUX113" s="515"/>
      <c r="FUY113" s="515"/>
      <c r="FUZ113" s="515"/>
      <c r="FVA113" s="515"/>
      <c r="FVB113" s="515"/>
      <c r="FVC113" s="515"/>
      <c r="FVD113" s="515"/>
      <c r="FVE113" s="515"/>
      <c r="FVF113" s="515"/>
      <c r="FVG113" s="515"/>
      <c r="FVH113" s="515"/>
      <c r="FVI113" s="515"/>
      <c r="FVJ113" s="515"/>
      <c r="FVK113" s="515"/>
      <c r="FVL113" s="515"/>
      <c r="FVM113" s="515"/>
      <c r="FVN113" s="515"/>
      <c r="FVO113" s="515"/>
      <c r="FVP113" s="515"/>
      <c r="FVQ113" s="515"/>
      <c r="FVR113" s="515"/>
      <c r="FVS113" s="515"/>
      <c r="FVT113" s="515"/>
      <c r="FVU113" s="515"/>
      <c r="FVV113" s="515"/>
      <c r="FVW113" s="515"/>
      <c r="FVX113" s="515"/>
      <c r="FVY113" s="515"/>
      <c r="FVZ113" s="515"/>
      <c r="FWA113" s="515"/>
      <c r="FWB113" s="515"/>
      <c r="FWC113" s="515"/>
      <c r="FWD113" s="515"/>
      <c r="FWE113" s="515"/>
      <c r="FWF113" s="515"/>
      <c r="FWG113" s="515"/>
      <c r="FWH113" s="515"/>
      <c r="FWI113" s="515"/>
      <c r="FWJ113" s="515"/>
      <c r="FWK113" s="515"/>
      <c r="FWL113" s="515"/>
      <c r="FWM113" s="515"/>
      <c r="FWN113" s="515"/>
      <c r="FWO113" s="515"/>
      <c r="FWP113" s="515"/>
      <c r="FWQ113" s="515"/>
      <c r="FWR113" s="515"/>
      <c r="FWS113" s="515"/>
      <c r="FWT113" s="515"/>
      <c r="FWU113" s="515"/>
      <c r="FWV113" s="515"/>
      <c r="FWW113" s="515"/>
      <c r="FWX113" s="515"/>
      <c r="FWY113" s="515"/>
      <c r="FWZ113" s="515"/>
      <c r="FXA113" s="515"/>
      <c r="FXB113" s="515"/>
      <c r="FXC113" s="515"/>
      <c r="FXD113" s="515"/>
      <c r="FXE113" s="515"/>
      <c r="FXF113" s="515"/>
      <c r="FXG113" s="515"/>
      <c r="FXH113" s="515"/>
      <c r="FXI113" s="515"/>
      <c r="FXJ113" s="515"/>
      <c r="FXK113" s="515"/>
      <c r="FXL113" s="515"/>
      <c r="FXM113" s="515"/>
      <c r="FXN113" s="515"/>
      <c r="FXO113" s="515"/>
      <c r="FXP113" s="515"/>
      <c r="FXQ113" s="515"/>
      <c r="FXR113" s="515"/>
      <c r="FXS113" s="515"/>
      <c r="FXT113" s="515"/>
      <c r="FXU113" s="515"/>
      <c r="FXV113" s="515"/>
      <c r="FXW113" s="515"/>
      <c r="FXX113" s="515"/>
      <c r="FXY113" s="515"/>
      <c r="FXZ113" s="515"/>
      <c r="FYA113" s="515"/>
      <c r="FYB113" s="515"/>
      <c r="FYC113" s="515"/>
      <c r="FYD113" s="515"/>
      <c r="FYE113" s="515"/>
      <c r="FYF113" s="515"/>
      <c r="FYG113" s="515"/>
      <c r="FYH113" s="515"/>
      <c r="FYI113" s="515"/>
      <c r="FYJ113" s="515"/>
      <c r="FYK113" s="515"/>
      <c r="FYL113" s="515"/>
      <c r="FYM113" s="515"/>
      <c r="FYN113" s="515"/>
      <c r="FYO113" s="515"/>
      <c r="FYP113" s="515"/>
      <c r="FYQ113" s="515"/>
      <c r="FYR113" s="515"/>
      <c r="FYS113" s="515"/>
      <c r="FYT113" s="515"/>
      <c r="FYU113" s="515"/>
      <c r="FYV113" s="515"/>
      <c r="FYW113" s="515"/>
      <c r="FYX113" s="515"/>
      <c r="FYY113" s="515"/>
      <c r="FYZ113" s="515"/>
      <c r="FZA113" s="515"/>
      <c r="FZB113" s="515"/>
      <c r="FZC113" s="515"/>
      <c r="FZD113" s="515"/>
      <c r="FZE113" s="515"/>
      <c r="FZF113" s="515"/>
      <c r="FZG113" s="515"/>
      <c r="FZH113" s="515"/>
      <c r="FZI113" s="515"/>
      <c r="FZJ113" s="515"/>
      <c r="FZK113" s="515"/>
      <c r="FZL113" s="515"/>
      <c r="FZM113" s="515"/>
      <c r="FZN113" s="515"/>
      <c r="FZO113" s="515"/>
      <c r="FZP113" s="515"/>
      <c r="FZQ113" s="515"/>
      <c r="FZR113" s="515"/>
      <c r="FZS113" s="515"/>
      <c r="FZT113" s="515"/>
      <c r="FZU113" s="515"/>
      <c r="FZV113" s="515"/>
      <c r="FZW113" s="515"/>
      <c r="FZX113" s="515"/>
      <c r="FZY113" s="515"/>
      <c r="FZZ113" s="515"/>
      <c r="GAA113" s="515"/>
      <c r="GAB113" s="515"/>
      <c r="GAC113" s="515"/>
      <c r="GAD113" s="515"/>
      <c r="GAE113" s="515"/>
      <c r="GAF113" s="515"/>
      <c r="GAG113" s="515"/>
      <c r="GAH113" s="515"/>
      <c r="GAI113" s="515"/>
      <c r="GAJ113" s="515"/>
      <c r="GAK113" s="515"/>
      <c r="GAL113" s="515"/>
      <c r="GAM113" s="515"/>
      <c r="GAN113" s="515"/>
      <c r="GAO113" s="515"/>
      <c r="GAP113" s="515"/>
      <c r="GAQ113" s="515"/>
      <c r="GAR113" s="515"/>
      <c r="GAS113" s="515"/>
      <c r="GAT113" s="515"/>
      <c r="GAU113" s="515"/>
      <c r="GAV113" s="515"/>
      <c r="GAW113" s="515"/>
      <c r="GAX113" s="515"/>
      <c r="GAY113" s="515"/>
      <c r="GAZ113" s="515"/>
      <c r="GBA113" s="515"/>
      <c r="GBB113" s="515"/>
      <c r="GBC113" s="515"/>
      <c r="GBD113" s="515"/>
      <c r="GBE113" s="515"/>
      <c r="GBF113" s="515"/>
      <c r="GBG113" s="515"/>
      <c r="GBH113" s="515"/>
      <c r="GBI113" s="515"/>
      <c r="GBJ113" s="515"/>
      <c r="GBK113" s="515"/>
      <c r="GBL113" s="515"/>
      <c r="GBM113" s="515"/>
      <c r="GBN113" s="515"/>
      <c r="GBO113" s="515"/>
      <c r="GBP113" s="515"/>
      <c r="GBQ113" s="515"/>
      <c r="GBR113" s="515"/>
      <c r="GBS113" s="515"/>
      <c r="GBT113" s="515"/>
      <c r="GBU113" s="515"/>
      <c r="GBV113" s="515"/>
      <c r="GBW113" s="515"/>
      <c r="GBX113" s="515"/>
      <c r="GBY113" s="515"/>
      <c r="GBZ113" s="515"/>
      <c r="GCA113" s="515"/>
      <c r="GCB113" s="515"/>
      <c r="GCC113" s="515"/>
      <c r="GCD113" s="515"/>
      <c r="GCE113" s="515"/>
      <c r="GCF113" s="515"/>
      <c r="GCG113" s="515"/>
      <c r="GCH113" s="515"/>
      <c r="GCI113" s="515"/>
      <c r="GCJ113" s="515"/>
      <c r="GCK113" s="515"/>
      <c r="GCL113" s="515"/>
      <c r="GCM113" s="515"/>
      <c r="GCN113" s="515"/>
      <c r="GCO113" s="515"/>
      <c r="GCP113" s="515"/>
      <c r="GCQ113" s="515"/>
      <c r="GCR113" s="515"/>
      <c r="GCS113" s="515"/>
      <c r="GCT113" s="515"/>
      <c r="GCU113" s="515"/>
      <c r="GCV113" s="515"/>
      <c r="GCW113" s="515"/>
      <c r="GCX113" s="515"/>
      <c r="GCY113" s="515"/>
      <c r="GCZ113" s="515"/>
      <c r="GDA113" s="515"/>
      <c r="GDB113" s="515"/>
      <c r="GDC113" s="515"/>
      <c r="GDD113" s="515"/>
      <c r="GDE113" s="515"/>
      <c r="GDF113" s="515"/>
      <c r="GDG113" s="515"/>
      <c r="GDH113" s="515"/>
      <c r="GDI113" s="515"/>
      <c r="GDJ113" s="515"/>
      <c r="GDK113" s="515"/>
      <c r="GDL113" s="515"/>
      <c r="GDM113" s="515"/>
      <c r="GDN113" s="515"/>
      <c r="GDO113" s="515"/>
      <c r="GDP113" s="515"/>
      <c r="GDQ113" s="515"/>
      <c r="GDR113" s="515"/>
      <c r="GDS113" s="515"/>
      <c r="GDT113" s="515"/>
      <c r="GDU113" s="515"/>
      <c r="GDV113" s="515"/>
      <c r="GDW113" s="515"/>
      <c r="GDX113" s="515"/>
      <c r="GDY113" s="515"/>
      <c r="GDZ113" s="515"/>
      <c r="GEA113" s="515"/>
      <c r="GEB113" s="515"/>
      <c r="GEC113" s="515"/>
      <c r="GED113" s="515"/>
      <c r="GEE113" s="515"/>
      <c r="GEF113" s="515"/>
      <c r="GEG113" s="515"/>
      <c r="GEH113" s="515"/>
      <c r="GEI113" s="515"/>
      <c r="GEJ113" s="515"/>
      <c r="GEK113" s="515"/>
      <c r="GEL113" s="515"/>
      <c r="GEM113" s="515"/>
      <c r="GEN113" s="515"/>
      <c r="GEO113" s="515"/>
      <c r="GEP113" s="515"/>
      <c r="GEQ113" s="515"/>
      <c r="GER113" s="515"/>
      <c r="GES113" s="515"/>
      <c r="GET113" s="515"/>
      <c r="GEU113" s="515"/>
      <c r="GEV113" s="515"/>
      <c r="GEW113" s="515"/>
      <c r="GEX113" s="515"/>
      <c r="GEY113" s="515"/>
      <c r="GEZ113" s="515"/>
      <c r="GFA113" s="515"/>
      <c r="GFB113" s="515"/>
      <c r="GFC113" s="515"/>
      <c r="GFD113" s="515"/>
      <c r="GFE113" s="515"/>
      <c r="GFF113" s="515"/>
      <c r="GFG113" s="515"/>
      <c r="GFH113" s="515"/>
      <c r="GFI113" s="515"/>
      <c r="GFJ113" s="515"/>
      <c r="GFK113" s="515"/>
      <c r="GFL113" s="515"/>
      <c r="GFM113" s="515"/>
      <c r="GFN113" s="515"/>
      <c r="GFO113" s="515"/>
      <c r="GFP113" s="515"/>
      <c r="GFQ113" s="515"/>
      <c r="GFR113" s="515"/>
      <c r="GFS113" s="515"/>
      <c r="GFT113" s="515"/>
      <c r="GFU113" s="515"/>
      <c r="GFV113" s="515"/>
      <c r="GFW113" s="515"/>
      <c r="GFX113" s="515"/>
      <c r="GFY113" s="515"/>
      <c r="GFZ113" s="515"/>
      <c r="GGA113" s="515"/>
      <c r="GGB113" s="515"/>
      <c r="GGC113" s="515"/>
      <c r="GGD113" s="515"/>
      <c r="GGE113" s="515"/>
      <c r="GGF113" s="515"/>
      <c r="GGG113" s="515"/>
      <c r="GGH113" s="515"/>
      <c r="GGI113" s="515"/>
      <c r="GGJ113" s="515"/>
      <c r="GGK113" s="515"/>
      <c r="GGL113" s="515"/>
      <c r="GGM113" s="515"/>
      <c r="GGN113" s="515"/>
      <c r="GGO113" s="515"/>
      <c r="GGP113" s="515"/>
      <c r="GGQ113" s="515"/>
      <c r="GGR113" s="515"/>
      <c r="GGS113" s="515"/>
      <c r="GGT113" s="515"/>
      <c r="GGU113" s="515"/>
      <c r="GGV113" s="515"/>
      <c r="GGW113" s="515"/>
      <c r="GGX113" s="515"/>
      <c r="GGY113" s="515"/>
      <c r="GGZ113" s="515"/>
      <c r="GHA113" s="515"/>
      <c r="GHB113" s="515"/>
      <c r="GHC113" s="515"/>
      <c r="GHD113" s="515"/>
      <c r="GHE113" s="515"/>
      <c r="GHF113" s="515"/>
      <c r="GHG113" s="515"/>
      <c r="GHH113" s="515"/>
      <c r="GHI113" s="515"/>
      <c r="GHJ113" s="515"/>
      <c r="GHK113" s="515"/>
      <c r="GHL113" s="515"/>
      <c r="GHM113" s="515"/>
      <c r="GHN113" s="515"/>
      <c r="GHO113" s="515"/>
      <c r="GHP113" s="515"/>
      <c r="GHQ113" s="515"/>
      <c r="GHR113" s="515"/>
      <c r="GHS113" s="515"/>
      <c r="GHT113" s="515"/>
      <c r="GHU113" s="515"/>
      <c r="GHV113" s="515"/>
      <c r="GHW113" s="515"/>
      <c r="GHX113" s="515"/>
      <c r="GHY113" s="515"/>
      <c r="GHZ113" s="515"/>
      <c r="GIA113" s="515"/>
      <c r="GIB113" s="515"/>
      <c r="GIC113" s="515"/>
      <c r="GID113" s="515"/>
      <c r="GIE113" s="515"/>
      <c r="GIF113" s="515"/>
      <c r="GIG113" s="515"/>
      <c r="GIH113" s="515"/>
      <c r="GII113" s="515"/>
      <c r="GIJ113" s="515"/>
      <c r="GIK113" s="515"/>
      <c r="GIL113" s="515"/>
      <c r="GIM113" s="515"/>
      <c r="GIN113" s="515"/>
      <c r="GIO113" s="515"/>
      <c r="GIP113" s="515"/>
      <c r="GIQ113" s="515"/>
      <c r="GIR113" s="515"/>
      <c r="GIS113" s="515"/>
      <c r="GIT113" s="515"/>
      <c r="GIU113" s="515"/>
      <c r="GIV113" s="515"/>
      <c r="GIW113" s="515"/>
      <c r="GIX113" s="515"/>
      <c r="GIY113" s="515"/>
      <c r="GIZ113" s="515"/>
      <c r="GJA113" s="515"/>
      <c r="GJB113" s="515"/>
      <c r="GJC113" s="515"/>
      <c r="GJD113" s="515"/>
      <c r="GJE113" s="515"/>
      <c r="GJF113" s="515"/>
      <c r="GJG113" s="515"/>
      <c r="GJH113" s="515"/>
      <c r="GJI113" s="515"/>
      <c r="GJJ113" s="515"/>
      <c r="GJK113" s="515"/>
      <c r="GJL113" s="515"/>
      <c r="GJM113" s="515"/>
      <c r="GJN113" s="515"/>
      <c r="GJO113" s="515"/>
      <c r="GJP113" s="515"/>
      <c r="GJQ113" s="515"/>
      <c r="GJR113" s="515"/>
      <c r="GJS113" s="515"/>
      <c r="GJT113" s="515"/>
      <c r="GJU113" s="515"/>
      <c r="GJV113" s="515"/>
      <c r="GJW113" s="515"/>
      <c r="GJX113" s="515"/>
      <c r="GJY113" s="515"/>
      <c r="GJZ113" s="515"/>
      <c r="GKA113" s="515"/>
      <c r="GKB113" s="515"/>
      <c r="GKC113" s="515"/>
      <c r="GKD113" s="515"/>
      <c r="GKE113" s="515"/>
      <c r="GKF113" s="515"/>
      <c r="GKG113" s="515"/>
      <c r="GKH113" s="515"/>
      <c r="GKI113" s="515"/>
      <c r="GKJ113" s="515"/>
      <c r="GKK113" s="515"/>
      <c r="GKL113" s="515"/>
      <c r="GKM113" s="515"/>
      <c r="GKN113" s="515"/>
      <c r="GKO113" s="515"/>
      <c r="GKP113" s="515"/>
      <c r="GKQ113" s="515"/>
      <c r="GKR113" s="515"/>
      <c r="GKS113" s="515"/>
      <c r="GKT113" s="515"/>
      <c r="GKU113" s="515"/>
      <c r="GKV113" s="515"/>
      <c r="GKW113" s="515"/>
      <c r="GKX113" s="515"/>
      <c r="GKY113" s="515"/>
      <c r="GKZ113" s="515"/>
      <c r="GLA113" s="515"/>
      <c r="GLB113" s="515"/>
      <c r="GLC113" s="515"/>
      <c r="GLD113" s="515"/>
      <c r="GLE113" s="515"/>
      <c r="GLF113" s="515"/>
      <c r="GLG113" s="515"/>
      <c r="GLH113" s="515"/>
      <c r="GLI113" s="515"/>
      <c r="GLJ113" s="515"/>
      <c r="GLK113" s="515"/>
      <c r="GLL113" s="515"/>
      <c r="GLM113" s="515"/>
      <c r="GLN113" s="515"/>
      <c r="GLO113" s="515"/>
      <c r="GLP113" s="515"/>
      <c r="GLQ113" s="515"/>
      <c r="GLR113" s="515"/>
      <c r="GLS113" s="515"/>
      <c r="GLT113" s="515"/>
      <c r="GLU113" s="515"/>
      <c r="GLV113" s="515"/>
      <c r="GLW113" s="515"/>
      <c r="GLX113" s="515"/>
      <c r="GLY113" s="515"/>
      <c r="GLZ113" s="515"/>
      <c r="GMA113" s="515"/>
      <c r="GMB113" s="515"/>
      <c r="GMC113" s="515"/>
      <c r="GMD113" s="515"/>
      <c r="GME113" s="515"/>
      <c r="GMF113" s="515"/>
      <c r="GMG113" s="515"/>
      <c r="GMH113" s="515"/>
      <c r="GMI113" s="515"/>
      <c r="GMJ113" s="515"/>
      <c r="GMK113" s="515"/>
      <c r="GML113" s="515"/>
      <c r="GMM113" s="515"/>
      <c r="GMN113" s="515"/>
      <c r="GMO113" s="515"/>
      <c r="GMP113" s="515"/>
      <c r="GMQ113" s="515"/>
      <c r="GMR113" s="515"/>
      <c r="GMS113" s="515"/>
      <c r="GMT113" s="515"/>
      <c r="GMU113" s="515"/>
      <c r="GMV113" s="515"/>
      <c r="GMW113" s="515"/>
      <c r="GMX113" s="515"/>
      <c r="GMY113" s="515"/>
      <c r="GMZ113" s="515"/>
      <c r="GNA113" s="515"/>
      <c r="GNB113" s="515"/>
      <c r="GNC113" s="515"/>
      <c r="GND113" s="515"/>
      <c r="GNE113" s="515"/>
      <c r="GNF113" s="515"/>
      <c r="GNG113" s="515"/>
      <c r="GNH113" s="515"/>
      <c r="GNI113" s="515"/>
      <c r="GNJ113" s="515"/>
      <c r="GNK113" s="515"/>
      <c r="GNL113" s="515"/>
      <c r="GNM113" s="515"/>
      <c r="GNN113" s="515"/>
      <c r="GNO113" s="515"/>
      <c r="GNP113" s="515"/>
      <c r="GNQ113" s="515"/>
      <c r="GNR113" s="515"/>
      <c r="GNS113" s="515"/>
      <c r="GNT113" s="515"/>
      <c r="GNU113" s="515"/>
      <c r="GNV113" s="515"/>
      <c r="GNW113" s="515"/>
      <c r="GNX113" s="515"/>
      <c r="GNY113" s="515"/>
      <c r="GNZ113" s="515"/>
      <c r="GOA113" s="515"/>
      <c r="GOB113" s="515"/>
      <c r="GOC113" s="515"/>
      <c r="GOD113" s="515"/>
      <c r="GOE113" s="515"/>
      <c r="GOF113" s="515"/>
      <c r="GOG113" s="515"/>
      <c r="GOH113" s="515"/>
      <c r="GOI113" s="515"/>
      <c r="GOJ113" s="515"/>
      <c r="GOK113" s="515"/>
      <c r="GOL113" s="515"/>
      <c r="GOM113" s="515"/>
      <c r="GON113" s="515"/>
      <c r="GOO113" s="515"/>
      <c r="GOP113" s="515"/>
      <c r="GOQ113" s="515"/>
      <c r="GOR113" s="515"/>
      <c r="GOS113" s="515"/>
      <c r="GOT113" s="515"/>
      <c r="GOU113" s="515"/>
      <c r="GOV113" s="515"/>
      <c r="GOW113" s="515"/>
      <c r="GOX113" s="515"/>
      <c r="GOY113" s="515"/>
      <c r="GOZ113" s="515"/>
      <c r="GPA113" s="515"/>
      <c r="GPB113" s="515"/>
      <c r="GPC113" s="515"/>
      <c r="GPD113" s="515"/>
      <c r="GPE113" s="515"/>
      <c r="GPF113" s="515"/>
      <c r="GPG113" s="515"/>
      <c r="GPH113" s="515"/>
      <c r="GPI113" s="515"/>
      <c r="GPJ113" s="515"/>
      <c r="GPK113" s="515"/>
      <c r="GPL113" s="515"/>
      <c r="GPM113" s="515"/>
      <c r="GPN113" s="515"/>
      <c r="GPO113" s="515"/>
      <c r="GPP113" s="515"/>
      <c r="GPQ113" s="515"/>
      <c r="GPR113" s="515"/>
      <c r="GPS113" s="515"/>
      <c r="GPT113" s="515"/>
      <c r="GPU113" s="515"/>
      <c r="GPV113" s="515"/>
      <c r="GPW113" s="515"/>
      <c r="GPX113" s="515"/>
      <c r="GPY113" s="515"/>
      <c r="GPZ113" s="515"/>
      <c r="GQA113" s="515"/>
      <c r="GQB113" s="515"/>
      <c r="GQC113" s="515"/>
      <c r="GQD113" s="515"/>
      <c r="GQE113" s="515"/>
      <c r="GQF113" s="515"/>
      <c r="GQG113" s="515"/>
      <c r="GQH113" s="515"/>
      <c r="GQI113" s="515"/>
      <c r="GQJ113" s="515"/>
      <c r="GQK113" s="515"/>
      <c r="GQL113" s="515"/>
      <c r="GQM113" s="515"/>
      <c r="GQN113" s="515"/>
      <c r="GQO113" s="515"/>
      <c r="GQP113" s="515"/>
      <c r="GQQ113" s="515"/>
      <c r="GQR113" s="515"/>
      <c r="GQS113" s="515"/>
      <c r="GQT113" s="515"/>
      <c r="GQU113" s="515"/>
      <c r="GQV113" s="515"/>
      <c r="GQW113" s="515"/>
      <c r="GQX113" s="515"/>
      <c r="GQY113" s="515"/>
      <c r="GQZ113" s="515"/>
      <c r="GRA113" s="515"/>
      <c r="GRB113" s="515"/>
      <c r="GRC113" s="515"/>
      <c r="GRD113" s="515"/>
      <c r="GRE113" s="515"/>
      <c r="GRF113" s="515"/>
      <c r="GRG113" s="515"/>
      <c r="GRH113" s="515"/>
      <c r="GRI113" s="515"/>
      <c r="GRJ113" s="515"/>
      <c r="GRK113" s="515"/>
      <c r="GRL113" s="515"/>
      <c r="GRM113" s="515"/>
      <c r="GRN113" s="515"/>
      <c r="GRO113" s="515"/>
      <c r="GRP113" s="515"/>
      <c r="GRQ113" s="515"/>
      <c r="GRR113" s="515"/>
      <c r="GRS113" s="515"/>
      <c r="GRT113" s="515"/>
      <c r="GRU113" s="515"/>
      <c r="GRV113" s="515"/>
      <c r="GRW113" s="515"/>
      <c r="GRX113" s="515"/>
      <c r="GRY113" s="515"/>
      <c r="GRZ113" s="515"/>
      <c r="GSA113" s="515"/>
      <c r="GSB113" s="515"/>
      <c r="GSC113" s="515"/>
      <c r="GSD113" s="515"/>
      <c r="GSE113" s="515"/>
      <c r="GSF113" s="515"/>
      <c r="GSG113" s="515"/>
      <c r="GSH113" s="515"/>
      <c r="GSI113" s="515"/>
      <c r="GSJ113" s="515"/>
      <c r="GSK113" s="515"/>
      <c r="GSL113" s="515"/>
      <c r="GSM113" s="515"/>
      <c r="GSN113" s="515"/>
      <c r="GSO113" s="515"/>
      <c r="GSP113" s="515"/>
      <c r="GSQ113" s="515"/>
      <c r="GSR113" s="515"/>
      <c r="GSS113" s="515"/>
      <c r="GST113" s="515"/>
      <c r="GSU113" s="515"/>
      <c r="GSV113" s="515"/>
      <c r="GSW113" s="515"/>
      <c r="GSX113" s="515"/>
      <c r="GSY113" s="515"/>
      <c r="GSZ113" s="515"/>
      <c r="GTA113" s="515"/>
      <c r="GTB113" s="515"/>
      <c r="GTC113" s="515"/>
      <c r="GTD113" s="515"/>
      <c r="GTE113" s="515"/>
      <c r="GTF113" s="515"/>
      <c r="GTG113" s="515"/>
      <c r="GTH113" s="515"/>
      <c r="GTI113" s="515"/>
      <c r="GTJ113" s="515"/>
      <c r="GTK113" s="515"/>
      <c r="GTL113" s="515"/>
      <c r="GTM113" s="515"/>
      <c r="GTN113" s="515"/>
      <c r="GTO113" s="515"/>
      <c r="GTP113" s="515"/>
      <c r="GTQ113" s="515"/>
      <c r="GTR113" s="515"/>
      <c r="GTS113" s="515"/>
      <c r="GTT113" s="515"/>
      <c r="GTU113" s="515"/>
      <c r="GTV113" s="515"/>
      <c r="GTW113" s="515"/>
      <c r="GTX113" s="515"/>
      <c r="GTY113" s="515"/>
      <c r="GTZ113" s="515"/>
      <c r="GUA113" s="515"/>
      <c r="GUB113" s="515"/>
      <c r="GUC113" s="515"/>
      <c r="GUD113" s="515"/>
      <c r="GUE113" s="515"/>
      <c r="GUF113" s="515"/>
      <c r="GUG113" s="515"/>
      <c r="GUH113" s="515"/>
      <c r="GUI113" s="515"/>
      <c r="GUJ113" s="515"/>
      <c r="GUK113" s="515"/>
      <c r="GUL113" s="515"/>
      <c r="GUM113" s="515"/>
      <c r="GUN113" s="515"/>
      <c r="GUO113" s="515"/>
      <c r="GUP113" s="515"/>
      <c r="GUQ113" s="515"/>
      <c r="GUR113" s="515"/>
      <c r="GUS113" s="515"/>
      <c r="GUT113" s="515"/>
      <c r="GUU113" s="515"/>
      <c r="GUV113" s="515"/>
      <c r="GUW113" s="515"/>
      <c r="GUX113" s="515"/>
      <c r="GUY113" s="515"/>
      <c r="GUZ113" s="515"/>
      <c r="GVA113" s="515"/>
      <c r="GVB113" s="515"/>
      <c r="GVC113" s="515"/>
      <c r="GVD113" s="515"/>
      <c r="GVE113" s="515"/>
      <c r="GVF113" s="515"/>
      <c r="GVG113" s="515"/>
      <c r="GVH113" s="515"/>
      <c r="GVI113" s="515"/>
      <c r="GVJ113" s="515"/>
      <c r="GVK113" s="515"/>
      <c r="GVL113" s="515"/>
      <c r="GVM113" s="515"/>
      <c r="GVN113" s="515"/>
      <c r="GVO113" s="515"/>
      <c r="GVP113" s="515"/>
      <c r="GVQ113" s="515"/>
      <c r="GVR113" s="515"/>
      <c r="GVS113" s="515"/>
      <c r="GVT113" s="515"/>
      <c r="GVU113" s="515"/>
      <c r="GVV113" s="515"/>
      <c r="GVW113" s="515"/>
      <c r="GVX113" s="515"/>
      <c r="GVY113" s="515"/>
      <c r="GVZ113" s="515"/>
      <c r="GWA113" s="515"/>
      <c r="GWB113" s="515"/>
      <c r="GWC113" s="515"/>
      <c r="GWD113" s="515"/>
      <c r="GWE113" s="515"/>
      <c r="GWF113" s="515"/>
      <c r="GWG113" s="515"/>
      <c r="GWH113" s="515"/>
      <c r="GWI113" s="515"/>
      <c r="GWJ113" s="515"/>
      <c r="GWK113" s="515"/>
      <c r="GWL113" s="515"/>
      <c r="GWM113" s="515"/>
      <c r="GWN113" s="515"/>
      <c r="GWO113" s="515"/>
      <c r="GWP113" s="515"/>
      <c r="GWQ113" s="515"/>
      <c r="GWR113" s="515"/>
      <c r="GWS113" s="515"/>
      <c r="GWT113" s="515"/>
      <c r="GWU113" s="515"/>
      <c r="GWV113" s="515"/>
      <c r="GWW113" s="515"/>
      <c r="GWX113" s="515"/>
      <c r="GWY113" s="515"/>
      <c r="GWZ113" s="515"/>
      <c r="GXA113" s="515"/>
      <c r="GXB113" s="515"/>
      <c r="GXC113" s="515"/>
      <c r="GXD113" s="515"/>
      <c r="GXE113" s="515"/>
      <c r="GXF113" s="515"/>
      <c r="GXG113" s="515"/>
      <c r="GXH113" s="515"/>
      <c r="GXI113" s="515"/>
      <c r="GXJ113" s="515"/>
      <c r="GXK113" s="515"/>
      <c r="GXL113" s="515"/>
      <c r="GXM113" s="515"/>
      <c r="GXN113" s="515"/>
      <c r="GXO113" s="515"/>
      <c r="GXP113" s="515"/>
      <c r="GXQ113" s="515"/>
      <c r="GXR113" s="515"/>
      <c r="GXS113" s="515"/>
      <c r="GXT113" s="515"/>
      <c r="GXU113" s="515"/>
      <c r="GXV113" s="515"/>
      <c r="GXW113" s="515"/>
      <c r="GXX113" s="515"/>
      <c r="GXY113" s="515"/>
      <c r="GXZ113" s="515"/>
      <c r="GYA113" s="515"/>
      <c r="GYB113" s="515"/>
      <c r="GYC113" s="515"/>
      <c r="GYD113" s="515"/>
      <c r="GYE113" s="515"/>
      <c r="GYF113" s="515"/>
      <c r="GYG113" s="515"/>
      <c r="GYH113" s="515"/>
      <c r="GYI113" s="515"/>
      <c r="GYJ113" s="515"/>
      <c r="GYK113" s="515"/>
      <c r="GYL113" s="515"/>
      <c r="GYM113" s="515"/>
      <c r="GYN113" s="515"/>
      <c r="GYO113" s="515"/>
      <c r="GYP113" s="515"/>
      <c r="GYQ113" s="515"/>
      <c r="GYR113" s="515"/>
      <c r="GYS113" s="515"/>
      <c r="GYT113" s="515"/>
      <c r="GYU113" s="515"/>
      <c r="GYV113" s="515"/>
      <c r="GYW113" s="515"/>
      <c r="GYX113" s="515"/>
      <c r="GYY113" s="515"/>
      <c r="GYZ113" s="515"/>
      <c r="GZA113" s="515"/>
      <c r="GZB113" s="515"/>
      <c r="GZC113" s="515"/>
      <c r="GZD113" s="515"/>
      <c r="GZE113" s="515"/>
      <c r="GZF113" s="515"/>
      <c r="GZG113" s="515"/>
      <c r="GZH113" s="515"/>
      <c r="GZI113" s="515"/>
      <c r="GZJ113" s="515"/>
      <c r="GZK113" s="515"/>
      <c r="GZL113" s="515"/>
      <c r="GZM113" s="515"/>
      <c r="GZN113" s="515"/>
      <c r="GZO113" s="515"/>
      <c r="GZP113" s="515"/>
      <c r="GZQ113" s="515"/>
      <c r="GZR113" s="515"/>
      <c r="GZS113" s="515"/>
      <c r="GZT113" s="515"/>
      <c r="GZU113" s="515"/>
      <c r="GZV113" s="515"/>
      <c r="GZW113" s="515"/>
      <c r="GZX113" s="515"/>
      <c r="GZY113" s="515"/>
      <c r="GZZ113" s="515"/>
      <c r="HAA113" s="515"/>
      <c r="HAB113" s="515"/>
      <c r="HAC113" s="515"/>
      <c r="HAD113" s="515"/>
      <c r="HAE113" s="515"/>
      <c r="HAF113" s="515"/>
      <c r="HAG113" s="515"/>
      <c r="HAH113" s="515"/>
      <c r="HAI113" s="515"/>
      <c r="HAJ113" s="515"/>
      <c r="HAK113" s="515"/>
      <c r="HAL113" s="515"/>
      <c r="HAM113" s="515"/>
      <c r="HAN113" s="515"/>
      <c r="HAO113" s="515"/>
      <c r="HAP113" s="515"/>
      <c r="HAQ113" s="515"/>
      <c r="HAR113" s="515"/>
      <c r="HAS113" s="515"/>
      <c r="HAT113" s="515"/>
      <c r="HAU113" s="515"/>
      <c r="HAV113" s="515"/>
      <c r="HAW113" s="515"/>
      <c r="HAX113" s="515"/>
      <c r="HAY113" s="515"/>
      <c r="HAZ113" s="515"/>
      <c r="HBA113" s="515"/>
      <c r="HBB113" s="515"/>
      <c r="HBC113" s="515"/>
      <c r="HBD113" s="515"/>
      <c r="HBE113" s="515"/>
      <c r="HBF113" s="515"/>
      <c r="HBG113" s="515"/>
      <c r="HBH113" s="515"/>
      <c r="HBI113" s="515"/>
      <c r="HBJ113" s="515"/>
      <c r="HBK113" s="515"/>
      <c r="HBL113" s="515"/>
      <c r="HBM113" s="515"/>
      <c r="HBN113" s="515"/>
      <c r="HBO113" s="515"/>
      <c r="HBP113" s="515"/>
      <c r="HBQ113" s="515"/>
      <c r="HBR113" s="515"/>
      <c r="HBS113" s="515"/>
      <c r="HBT113" s="515"/>
      <c r="HBU113" s="515"/>
      <c r="HBV113" s="515"/>
      <c r="HBW113" s="515"/>
      <c r="HBX113" s="515"/>
      <c r="HBY113" s="515"/>
      <c r="HBZ113" s="515"/>
      <c r="HCA113" s="515"/>
      <c r="HCB113" s="515"/>
      <c r="HCC113" s="515"/>
      <c r="HCD113" s="515"/>
      <c r="HCE113" s="515"/>
      <c r="HCF113" s="515"/>
      <c r="HCG113" s="515"/>
      <c r="HCH113" s="515"/>
      <c r="HCI113" s="515"/>
      <c r="HCJ113" s="515"/>
      <c r="HCK113" s="515"/>
      <c r="HCL113" s="515"/>
      <c r="HCM113" s="515"/>
      <c r="HCN113" s="515"/>
      <c r="HCO113" s="515"/>
      <c r="HCP113" s="515"/>
      <c r="HCQ113" s="515"/>
      <c r="HCR113" s="515"/>
      <c r="HCS113" s="515"/>
      <c r="HCT113" s="515"/>
      <c r="HCU113" s="515"/>
      <c r="HCV113" s="515"/>
      <c r="HCW113" s="515"/>
      <c r="HCX113" s="515"/>
      <c r="HCY113" s="515"/>
      <c r="HCZ113" s="515"/>
      <c r="HDA113" s="515"/>
      <c r="HDB113" s="515"/>
      <c r="HDC113" s="515"/>
      <c r="HDD113" s="515"/>
      <c r="HDE113" s="515"/>
      <c r="HDF113" s="515"/>
      <c r="HDG113" s="515"/>
      <c r="HDH113" s="515"/>
      <c r="HDI113" s="515"/>
      <c r="HDJ113" s="515"/>
      <c r="HDK113" s="515"/>
      <c r="HDL113" s="515"/>
      <c r="HDM113" s="515"/>
      <c r="HDN113" s="515"/>
      <c r="HDO113" s="515"/>
      <c r="HDP113" s="515"/>
      <c r="HDQ113" s="515"/>
      <c r="HDR113" s="515"/>
      <c r="HDS113" s="515"/>
      <c r="HDT113" s="515"/>
      <c r="HDU113" s="515"/>
      <c r="HDV113" s="515"/>
      <c r="HDW113" s="515"/>
      <c r="HDX113" s="515"/>
      <c r="HDY113" s="515"/>
      <c r="HDZ113" s="515"/>
      <c r="HEA113" s="515"/>
      <c r="HEB113" s="515"/>
      <c r="HEC113" s="515"/>
      <c r="HED113" s="515"/>
      <c r="HEE113" s="515"/>
      <c r="HEF113" s="515"/>
      <c r="HEG113" s="515"/>
      <c r="HEH113" s="515"/>
      <c r="HEI113" s="515"/>
      <c r="HEJ113" s="515"/>
      <c r="HEK113" s="515"/>
      <c r="HEL113" s="515"/>
      <c r="HEM113" s="515"/>
      <c r="HEN113" s="515"/>
      <c r="HEO113" s="515"/>
      <c r="HEP113" s="515"/>
      <c r="HEQ113" s="515"/>
      <c r="HER113" s="515"/>
      <c r="HES113" s="515"/>
      <c r="HET113" s="515"/>
      <c r="HEU113" s="515"/>
      <c r="HEV113" s="515"/>
      <c r="HEW113" s="515"/>
      <c r="HEX113" s="515"/>
      <c r="HEY113" s="515"/>
      <c r="HEZ113" s="515"/>
      <c r="HFA113" s="515"/>
      <c r="HFB113" s="515"/>
      <c r="HFC113" s="515"/>
      <c r="HFD113" s="515"/>
      <c r="HFE113" s="515"/>
      <c r="HFF113" s="515"/>
      <c r="HFG113" s="515"/>
      <c r="HFH113" s="515"/>
      <c r="HFI113" s="515"/>
      <c r="HFJ113" s="515"/>
      <c r="HFK113" s="515"/>
      <c r="HFL113" s="515"/>
      <c r="HFM113" s="515"/>
      <c r="HFN113" s="515"/>
      <c r="HFO113" s="515"/>
      <c r="HFP113" s="515"/>
      <c r="HFQ113" s="515"/>
      <c r="HFR113" s="515"/>
      <c r="HFS113" s="515"/>
      <c r="HFT113" s="515"/>
      <c r="HFU113" s="515"/>
      <c r="HFV113" s="515"/>
      <c r="HFW113" s="515"/>
      <c r="HFX113" s="515"/>
      <c r="HFY113" s="515"/>
      <c r="HFZ113" s="515"/>
      <c r="HGA113" s="515"/>
      <c r="HGB113" s="515"/>
      <c r="HGC113" s="515"/>
      <c r="HGD113" s="515"/>
      <c r="HGE113" s="515"/>
      <c r="HGF113" s="515"/>
      <c r="HGG113" s="515"/>
      <c r="HGH113" s="515"/>
      <c r="HGI113" s="515"/>
      <c r="HGJ113" s="515"/>
      <c r="HGK113" s="515"/>
      <c r="HGL113" s="515"/>
      <c r="HGM113" s="515"/>
      <c r="HGN113" s="515"/>
      <c r="HGO113" s="515"/>
      <c r="HGP113" s="515"/>
      <c r="HGQ113" s="515"/>
      <c r="HGR113" s="515"/>
      <c r="HGS113" s="515"/>
      <c r="HGT113" s="515"/>
      <c r="HGU113" s="515"/>
      <c r="HGV113" s="515"/>
      <c r="HGW113" s="515"/>
      <c r="HGX113" s="515"/>
      <c r="HGY113" s="515"/>
      <c r="HGZ113" s="515"/>
      <c r="HHA113" s="515"/>
      <c r="HHB113" s="515"/>
      <c r="HHC113" s="515"/>
      <c r="HHD113" s="515"/>
      <c r="HHE113" s="515"/>
      <c r="HHF113" s="515"/>
      <c r="HHG113" s="515"/>
      <c r="HHH113" s="515"/>
      <c r="HHI113" s="515"/>
      <c r="HHJ113" s="515"/>
      <c r="HHK113" s="515"/>
      <c r="HHL113" s="515"/>
      <c r="HHM113" s="515"/>
      <c r="HHN113" s="515"/>
      <c r="HHO113" s="515"/>
      <c r="HHP113" s="515"/>
      <c r="HHQ113" s="515"/>
      <c r="HHR113" s="515"/>
      <c r="HHS113" s="515"/>
      <c r="HHT113" s="515"/>
      <c r="HHU113" s="515"/>
      <c r="HHV113" s="515"/>
      <c r="HHW113" s="515"/>
      <c r="HHX113" s="515"/>
      <c r="HHY113" s="515"/>
      <c r="HHZ113" s="515"/>
      <c r="HIA113" s="515"/>
      <c r="HIB113" s="515"/>
      <c r="HIC113" s="515"/>
      <c r="HID113" s="515"/>
      <c r="HIE113" s="515"/>
      <c r="HIF113" s="515"/>
      <c r="HIG113" s="515"/>
      <c r="HIH113" s="515"/>
      <c r="HII113" s="515"/>
      <c r="HIJ113" s="515"/>
      <c r="HIK113" s="515"/>
      <c r="HIL113" s="515"/>
      <c r="HIM113" s="515"/>
      <c r="HIN113" s="515"/>
      <c r="HIO113" s="515"/>
      <c r="HIP113" s="515"/>
      <c r="HIQ113" s="515"/>
      <c r="HIR113" s="515"/>
      <c r="HIS113" s="515"/>
      <c r="HIT113" s="515"/>
      <c r="HIU113" s="515"/>
      <c r="HIV113" s="515"/>
      <c r="HIW113" s="515"/>
      <c r="HIX113" s="515"/>
      <c r="HIY113" s="515"/>
      <c r="HIZ113" s="515"/>
      <c r="HJA113" s="515"/>
      <c r="HJB113" s="515"/>
      <c r="HJC113" s="515"/>
      <c r="HJD113" s="515"/>
      <c r="HJE113" s="515"/>
      <c r="HJF113" s="515"/>
      <c r="HJG113" s="515"/>
      <c r="HJH113" s="515"/>
      <c r="HJI113" s="515"/>
      <c r="HJJ113" s="515"/>
      <c r="HJK113" s="515"/>
      <c r="HJL113" s="515"/>
      <c r="HJM113" s="515"/>
      <c r="HJN113" s="515"/>
      <c r="HJO113" s="515"/>
      <c r="HJP113" s="515"/>
      <c r="HJQ113" s="515"/>
      <c r="HJR113" s="515"/>
      <c r="HJS113" s="515"/>
      <c r="HJT113" s="515"/>
      <c r="HJU113" s="515"/>
      <c r="HJV113" s="515"/>
      <c r="HJW113" s="515"/>
      <c r="HJX113" s="515"/>
      <c r="HJY113" s="515"/>
      <c r="HJZ113" s="515"/>
      <c r="HKA113" s="515"/>
      <c r="HKB113" s="515"/>
      <c r="HKC113" s="515"/>
      <c r="HKD113" s="515"/>
      <c r="HKE113" s="515"/>
      <c r="HKF113" s="515"/>
      <c r="HKG113" s="515"/>
      <c r="HKH113" s="515"/>
      <c r="HKI113" s="515"/>
      <c r="HKJ113" s="515"/>
      <c r="HKK113" s="515"/>
      <c r="HKL113" s="515"/>
      <c r="HKM113" s="515"/>
      <c r="HKN113" s="515"/>
      <c r="HKO113" s="515"/>
      <c r="HKP113" s="515"/>
      <c r="HKQ113" s="515"/>
      <c r="HKR113" s="515"/>
      <c r="HKS113" s="515"/>
      <c r="HKT113" s="515"/>
      <c r="HKU113" s="515"/>
      <c r="HKV113" s="515"/>
      <c r="HKW113" s="515"/>
      <c r="HKX113" s="515"/>
      <c r="HKY113" s="515"/>
      <c r="HKZ113" s="515"/>
      <c r="HLA113" s="515"/>
      <c r="HLB113" s="515"/>
      <c r="HLC113" s="515"/>
      <c r="HLD113" s="515"/>
      <c r="HLE113" s="515"/>
      <c r="HLF113" s="515"/>
      <c r="HLG113" s="515"/>
      <c r="HLH113" s="515"/>
      <c r="HLI113" s="515"/>
      <c r="HLJ113" s="515"/>
      <c r="HLK113" s="515"/>
      <c r="HLL113" s="515"/>
      <c r="HLM113" s="515"/>
      <c r="HLN113" s="515"/>
      <c r="HLO113" s="515"/>
      <c r="HLP113" s="515"/>
      <c r="HLQ113" s="515"/>
      <c r="HLR113" s="515"/>
      <c r="HLS113" s="515"/>
      <c r="HLT113" s="515"/>
      <c r="HLU113" s="515"/>
      <c r="HLV113" s="515"/>
      <c r="HLW113" s="515"/>
      <c r="HLX113" s="515"/>
      <c r="HLY113" s="515"/>
      <c r="HLZ113" s="515"/>
      <c r="HMA113" s="515"/>
      <c r="HMB113" s="515"/>
      <c r="HMC113" s="515"/>
      <c r="HMD113" s="515"/>
      <c r="HME113" s="515"/>
      <c r="HMF113" s="515"/>
      <c r="HMG113" s="515"/>
      <c r="HMH113" s="515"/>
      <c r="HMI113" s="515"/>
      <c r="HMJ113" s="515"/>
      <c r="HMK113" s="515"/>
      <c r="HML113" s="515"/>
      <c r="HMM113" s="515"/>
      <c r="HMN113" s="515"/>
      <c r="HMO113" s="515"/>
      <c r="HMP113" s="515"/>
      <c r="HMQ113" s="515"/>
      <c r="HMR113" s="515"/>
      <c r="HMS113" s="515"/>
      <c r="HMT113" s="515"/>
      <c r="HMU113" s="515"/>
      <c r="HMV113" s="515"/>
      <c r="HMW113" s="515"/>
      <c r="HMX113" s="515"/>
      <c r="HMY113" s="515"/>
      <c r="HMZ113" s="515"/>
      <c r="HNA113" s="515"/>
      <c r="HNB113" s="515"/>
      <c r="HNC113" s="515"/>
      <c r="HND113" s="515"/>
      <c r="HNE113" s="515"/>
      <c r="HNF113" s="515"/>
      <c r="HNG113" s="515"/>
      <c r="HNH113" s="515"/>
      <c r="HNI113" s="515"/>
      <c r="HNJ113" s="515"/>
      <c r="HNK113" s="515"/>
      <c r="HNL113" s="515"/>
      <c r="HNM113" s="515"/>
      <c r="HNN113" s="515"/>
      <c r="HNO113" s="515"/>
      <c r="HNP113" s="515"/>
      <c r="HNQ113" s="515"/>
      <c r="HNR113" s="515"/>
      <c r="HNS113" s="515"/>
      <c r="HNT113" s="515"/>
      <c r="HNU113" s="515"/>
      <c r="HNV113" s="515"/>
      <c r="HNW113" s="515"/>
      <c r="HNX113" s="515"/>
      <c r="HNY113" s="515"/>
      <c r="HNZ113" s="515"/>
      <c r="HOA113" s="515"/>
      <c r="HOB113" s="515"/>
      <c r="HOC113" s="515"/>
      <c r="HOD113" s="515"/>
      <c r="HOE113" s="515"/>
      <c r="HOF113" s="515"/>
      <c r="HOG113" s="515"/>
      <c r="HOH113" s="515"/>
      <c r="HOI113" s="515"/>
      <c r="HOJ113" s="515"/>
      <c r="HOK113" s="515"/>
      <c r="HOL113" s="515"/>
      <c r="HOM113" s="515"/>
      <c r="HON113" s="515"/>
      <c r="HOO113" s="515"/>
      <c r="HOP113" s="515"/>
      <c r="HOQ113" s="515"/>
      <c r="HOR113" s="515"/>
      <c r="HOS113" s="515"/>
      <c r="HOT113" s="515"/>
      <c r="HOU113" s="515"/>
      <c r="HOV113" s="515"/>
      <c r="HOW113" s="515"/>
      <c r="HOX113" s="515"/>
      <c r="HOY113" s="515"/>
      <c r="HOZ113" s="515"/>
      <c r="HPA113" s="515"/>
      <c r="HPB113" s="515"/>
      <c r="HPC113" s="515"/>
      <c r="HPD113" s="515"/>
      <c r="HPE113" s="515"/>
      <c r="HPF113" s="515"/>
      <c r="HPG113" s="515"/>
      <c r="HPH113" s="515"/>
      <c r="HPI113" s="515"/>
      <c r="HPJ113" s="515"/>
      <c r="HPK113" s="515"/>
      <c r="HPL113" s="515"/>
      <c r="HPM113" s="515"/>
      <c r="HPN113" s="515"/>
      <c r="HPO113" s="515"/>
      <c r="HPP113" s="515"/>
      <c r="HPQ113" s="515"/>
      <c r="HPR113" s="515"/>
      <c r="HPS113" s="515"/>
      <c r="HPT113" s="515"/>
      <c r="HPU113" s="515"/>
      <c r="HPV113" s="515"/>
      <c r="HPW113" s="515"/>
      <c r="HPX113" s="515"/>
      <c r="HPY113" s="515"/>
      <c r="HPZ113" s="515"/>
      <c r="HQA113" s="515"/>
      <c r="HQB113" s="515"/>
      <c r="HQC113" s="515"/>
      <c r="HQD113" s="515"/>
      <c r="HQE113" s="515"/>
      <c r="HQF113" s="515"/>
      <c r="HQG113" s="515"/>
      <c r="HQH113" s="515"/>
      <c r="HQI113" s="515"/>
      <c r="HQJ113" s="515"/>
      <c r="HQK113" s="515"/>
      <c r="HQL113" s="515"/>
      <c r="HQM113" s="515"/>
      <c r="HQN113" s="515"/>
      <c r="HQO113" s="515"/>
      <c r="HQP113" s="515"/>
      <c r="HQQ113" s="515"/>
      <c r="HQR113" s="515"/>
      <c r="HQS113" s="515"/>
      <c r="HQT113" s="515"/>
      <c r="HQU113" s="515"/>
      <c r="HQV113" s="515"/>
      <c r="HQW113" s="515"/>
      <c r="HQX113" s="515"/>
      <c r="HQY113" s="515"/>
      <c r="HQZ113" s="515"/>
      <c r="HRA113" s="515"/>
      <c r="HRB113" s="515"/>
      <c r="HRC113" s="515"/>
      <c r="HRD113" s="515"/>
      <c r="HRE113" s="515"/>
      <c r="HRF113" s="515"/>
      <c r="HRG113" s="515"/>
      <c r="HRH113" s="515"/>
      <c r="HRI113" s="515"/>
      <c r="HRJ113" s="515"/>
      <c r="HRK113" s="515"/>
      <c r="HRL113" s="515"/>
      <c r="HRM113" s="515"/>
      <c r="HRN113" s="515"/>
      <c r="HRO113" s="515"/>
      <c r="HRP113" s="515"/>
      <c r="HRQ113" s="515"/>
      <c r="HRR113" s="515"/>
      <c r="HRS113" s="515"/>
      <c r="HRT113" s="515"/>
      <c r="HRU113" s="515"/>
      <c r="HRV113" s="515"/>
      <c r="HRW113" s="515"/>
      <c r="HRX113" s="515"/>
      <c r="HRY113" s="515"/>
      <c r="HRZ113" s="515"/>
      <c r="HSA113" s="515"/>
      <c r="HSB113" s="515"/>
      <c r="HSC113" s="515"/>
      <c r="HSD113" s="515"/>
      <c r="HSE113" s="515"/>
      <c r="HSF113" s="515"/>
      <c r="HSG113" s="515"/>
      <c r="HSH113" s="515"/>
      <c r="HSI113" s="515"/>
      <c r="HSJ113" s="515"/>
      <c r="HSK113" s="515"/>
      <c r="HSL113" s="515"/>
      <c r="HSM113" s="515"/>
      <c r="HSN113" s="515"/>
      <c r="HSO113" s="515"/>
      <c r="HSP113" s="515"/>
      <c r="HSQ113" s="515"/>
      <c r="HSR113" s="515"/>
      <c r="HSS113" s="515"/>
      <c r="HST113" s="515"/>
      <c r="HSU113" s="515"/>
      <c r="HSV113" s="515"/>
      <c r="HSW113" s="515"/>
      <c r="HSX113" s="515"/>
      <c r="HSY113" s="515"/>
      <c r="HSZ113" s="515"/>
      <c r="HTA113" s="515"/>
      <c r="HTB113" s="515"/>
      <c r="HTC113" s="515"/>
      <c r="HTD113" s="515"/>
      <c r="HTE113" s="515"/>
      <c r="HTF113" s="515"/>
      <c r="HTG113" s="515"/>
      <c r="HTH113" s="515"/>
      <c r="HTI113" s="515"/>
      <c r="HTJ113" s="515"/>
      <c r="HTK113" s="515"/>
      <c r="HTL113" s="515"/>
      <c r="HTM113" s="515"/>
      <c r="HTN113" s="515"/>
      <c r="HTO113" s="515"/>
      <c r="HTP113" s="515"/>
      <c r="HTQ113" s="515"/>
      <c r="HTR113" s="515"/>
      <c r="HTS113" s="515"/>
      <c r="HTT113" s="515"/>
      <c r="HTU113" s="515"/>
      <c r="HTV113" s="515"/>
      <c r="HTW113" s="515"/>
      <c r="HTX113" s="515"/>
      <c r="HTY113" s="515"/>
      <c r="HTZ113" s="515"/>
      <c r="HUA113" s="515"/>
      <c r="HUB113" s="515"/>
      <c r="HUC113" s="515"/>
      <c r="HUD113" s="515"/>
      <c r="HUE113" s="515"/>
      <c r="HUF113" s="515"/>
      <c r="HUG113" s="515"/>
      <c r="HUH113" s="515"/>
      <c r="HUI113" s="515"/>
      <c r="HUJ113" s="515"/>
      <c r="HUK113" s="515"/>
      <c r="HUL113" s="515"/>
      <c r="HUM113" s="515"/>
      <c r="HUN113" s="515"/>
      <c r="HUO113" s="515"/>
      <c r="HUP113" s="515"/>
      <c r="HUQ113" s="515"/>
      <c r="HUR113" s="515"/>
      <c r="HUS113" s="515"/>
      <c r="HUT113" s="515"/>
      <c r="HUU113" s="515"/>
      <c r="HUV113" s="515"/>
      <c r="HUW113" s="515"/>
      <c r="HUX113" s="515"/>
      <c r="HUY113" s="515"/>
      <c r="HUZ113" s="515"/>
      <c r="HVA113" s="515"/>
      <c r="HVB113" s="515"/>
      <c r="HVC113" s="515"/>
      <c r="HVD113" s="515"/>
      <c r="HVE113" s="515"/>
      <c r="HVF113" s="515"/>
      <c r="HVG113" s="515"/>
      <c r="HVH113" s="515"/>
      <c r="HVI113" s="515"/>
      <c r="HVJ113" s="515"/>
      <c r="HVK113" s="515"/>
      <c r="HVL113" s="515"/>
      <c r="HVM113" s="515"/>
      <c r="HVN113" s="515"/>
      <c r="HVO113" s="515"/>
      <c r="HVP113" s="515"/>
      <c r="HVQ113" s="515"/>
      <c r="HVR113" s="515"/>
      <c r="HVS113" s="515"/>
      <c r="HVT113" s="515"/>
      <c r="HVU113" s="515"/>
      <c r="HVV113" s="515"/>
      <c r="HVW113" s="515"/>
      <c r="HVX113" s="515"/>
      <c r="HVY113" s="515"/>
      <c r="HVZ113" s="515"/>
      <c r="HWA113" s="515"/>
      <c r="HWB113" s="515"/>
      <c r="HWC113" s="515"/>
      <c r="HWD113" s="515"/>
      <c r="HWE113" s="515"/>
      <c r="HWF113" s="515"/>
      <c r="HWG113" s="515"/>
      <c r="HWH113" s="515"/>
      <c r="HWI113" s="515"/>
      <c r="HWJ113" s="515"/>
      <c r="HWK113" s="515"/>
      <c r="HWL113" s="515"/>
      <c r="HWM113" s="515"/>
      <c r="HWN113" s="515"/>
      <c r="HWO113" s="515"/>
      <c r="HWP113" s="515"/>
      <c r="HWQ113" s="515"/>
      <c r="HWR113" s="515"/>
      <c r="HWS113" s="515"/>
      <c r="HWT113" s="515"/>
      <c r="HWU113" s="515"/>
      <c r="HWV113" s="515"/>
      <c r="HWW113" s="515"/>
      <c r="HWX113" s="515"/>
      <c r="HWY113" s="515"/>
      <c r="HWZ113" s="515"/>
      <c r="HXA113" s="515"/>
      <c r="HXB113" s="515"/>
      <c r="HXC113" s="515"/>
      <c r="HXD113" s="515"/>
      <c r="HXE113" s="515"/>
      <c r="HXF113" s="515"/>
      <c r="HXG113" s="515"/>
      <c r="HXH113" s="515"/>
      <c r="HXI113" s="515"/>
      <c r="HXJ113" s="515"/>
      <c r="HXK113" s="515"/>
      <c r="HXL113" s="515"/>
      <c r="HXM113" s="515"/>
      <c r="HXN113" s="515"/>
      <c r="HXO113" s="515"/>
      <c r="HXP113" s="515"/>
      <c r="HXQ113" s="515"/>
      <c r="HXR113" s="515"/>
      <c r="HXS113" s="515"/>
      <c r="HXT113" s="515"/>
      <c r="HXU113" s="515"/>
      <c r="HXV113" s="515"/>
      <c r="HXW113" s="515"/>
      <c r="HXX113" s="515"/>
      <c r="HXY113" s="515"/>
      <c r="HXZ113" s="515"/>
      <c r="HYA113" s="515"/>
      <c r="HYB113" s="515"/>
      <c r="HYC113" s="515"/>
      <c r="HYD113" s="515"/>
      <c r="HYE113" s="515"/>
      <c r="HYF113" s="515"/>
      <c r="HYG113" s="515"/>
      <c r="HYH113" s="515"/>
      <c r="HYI113" s="515"/>
      <c r="HYJ113" s="515"/>
      <c r="HYK113" s="515"/>
      <c r="HYL113" s="515"/>
      <c r="HYM113" s="515"/>
      <c r="HYN113" s="515"/>
      <c r="HYO113" s="515"/>
      <c r="HYP113" s="515"/>
      <c r="HYQ113" s="515"/>
      <c r="HYR113" s="515"/>
      <c r="HYS113" s="515"/>
      <c r="HYT113" s="515"/>
      <c r="HYU113" s="515"/>
      <c r="HYV113" s="515"/>
      <c r="HYW113" s="515"/>
      <c r="HYX113" s="515"/>
      <c r="HYY113" s="515"/>
      <c r="HYZ113" s="515"/>
      <c r="HZA113" s="515"/>
      <c r="HZB113" s="515"/>
      <c r="HZC113" s="515"/>
      <c r="HZD113" s="515"/>
      <c r="HZE113" s="515"/>
      <c r="HZF113" s="515"/>
      <c r="HZG113" s="515"/>
      <c r="HZH113" s="515"/>
      <c r="HZI113" s="515"/>
      <c r="HZJ113" s="515"/>
      <c r="HZK113" s="515"/>
      <c r="HZL113" s="515"/>
      <c r="HZM113" s="515"/>
      <c r="HZN113" s="515"/>
      <c r="HZO113" s="515"/>
      <c r="HZP113" s="515"/>
      <c r="HZQ113" s="515"/>
      <c r="HZR113" s="515"/>
      <c r="HZS113" s="515"/>
      <c r="HZT113" s="515"/>
      <c r="HZU113" s="515"/>
      <c r="HZV113" s="515"/>
      <c r="HZW113" s="515"/>
      <c r="HZX113" s="515"/>
      <c r="HZY113" s="515"/>
      <c r="HZZ113" s="515"/>
      <c r="IAA113" s="515"/>
      <c r="IAB113" s="515"/>
      <c r="IAC113" s="515"/>
      <c r="IAD113" s="515"/>
      <c r="IAE113" s="515"/>
      <c r="IAF113" s="515"/>
      <c r="IAG113" s="515"/>
      <c r="IAH113" s="515"/>
      <c r="IAI113" s="515"/>
      <c r="IAJ113" s="515"/>
      <c r="IAK113" s="515"/>
      <c r="IAL113" s="515"/>
      <c r="IAM113" s="515"/>
      <c r="IAN113" s="515"/>
      <c r="IAO113" s="515"/>
      <c r="IAP113" s="515"/>
      <c r="IAQ113" s="515"/>
      <c r="IAR113" s="515"/>
      <c r="IAS113" s="515"/>
      <c r="IAT113" s="515"/>
      <c r="IAU113" s="515"/>
      <c r="IAV113" s="515"/>
      <c r="IAW113" s="515"/>
      <c r="IAX113" s="515"/>
      <c r="IAY113" s="515"/>
      <c r="IAZ113" s="515"/>
      <c r="IBA113" s="515"/>
      <c r="IBB113" s="515"/>
      <c r="IBC113" s="515"/>
      <c r="IBD113" s="515"/>
      <c r="IBE113" s="515"/>
      <c r="IBF113" s="515"/>
      <c r="IBG113" s="515"/>
      <c r="IBH113" s="515"/>
      <c r="IBI113" s="515"/>
      <c r="IBJ113" s="515"/>
      <c r="IBK113" s="515"/>
      <c r="IBL113" s="515"/>
      <c r="IBM113" s="515"/>
      <c r="IBN113" s="515"/>
      <c r="IBO113" s="515"/>
      <c r="IBP113" s="515"/>
      <c r="IBQ113" s="515"/>
      <c r="IBR113" s="515"/>
      <c r="IBS113" s="515"/>
      <c r="IBT113" s="515"/>
      <c r="IBU113" s="515"/>
      <c r="IBV113" s="515"/>
      <c r="IBW113" s="515"/>
      <c r="IBX113" s="515"/>
      <c r="IBY113" s="515"/>
      <c r="IBZ113" s="515"/>
      <c r="ICA113" s="515"/>
      <c r="ICB113" s="515"/>
      <c r="ICC113" s="515"/>
      <c r="ICD113" s="515"/>
      <c r="ICE113" s="515"/>
      <c r="ICF113" s="515"/>
      <c r="ICG113" s="515"/>
      <c r="ICH113" s="515"/>
      <c r="ICI113" s="515"/>
      <c r="ICJ113" s="515"/>
      <c r="ICK113" s="515"/>
      <c r="ICL113" s="515"/>
      <c r="ICM113" s="515"/>
      <c r="ICN113" s="515"/>
      <c r="ICO113" s="515"/>
      <c r="ICP113" s="515"/>
      <c r="ICQ113" s="515"/>
      <c r="ICR113" s="515"/>
      <c r="ICS113" s="515"/>
      <c r="ICT113" s="515"/>
      <c r="ICU113" s="515"/>
      <c r="ICV113" s="515"/>
      <c r="ICW113" s="515"/>
      <c r="ICX113" s="515"/>
      <c r="ICY113" s="515"/>
      <c r="ICZ113" s="515"/>
      <c r="IDA113" s="515"/>
      <c r="IDB113" s="515"/>
      <c r="IDC113" s="515"/>
      <c r="IDD113" s="515"/>
      <c r="IDE113" s="515"/>
      <c r="IDF113" s="515"/>
      <c r="IDG113" s="515"/>
      <c r="IDH113" s="515"/>
      <c r="IDI113" s="515"/>
      <c r="IDJ113" s="515"/>
      <c r="IDK113" s="515"/>
      <c r="IDL113" s="515"/>
      <c r="IDM113" s="515"/>
      <c r="IDN113" s="515"/>
      <c r="IDO113" s="515"/>
      <c r="IDP113" s="515"/>
      <c r="IDQ113" s="515"/>
      <c r="IDR113" s="515"/>
      <c r="IDS113" s="515"/>
      <c r="IDT113" s="515"/>
      <c r="IDU113" s="515"/>
      <c r="IDV113" s="515"/>
      <c r="IDW113" s="515"/>
      <c r="IDX113" s="515"/>
      <c r="IDY113" s="515"/>
      <c r="IDZ113" s="515"/>
      <c r="IEA113" s="515"/>
      <c r="IEB113" s="515"/>
      <c r="IEC113" s="515"/>
      <c r="IED113" s="515"/>
      <c r="IEE113" s="515"/>
      <c r="IEF113" s="515"/>
      <c r="IEG113" s="515"/>
      <c r="IEH113" s="515"/>
      <c r="IEI113" s="515"/>
      <c r="IEJ113" s="515"/>
      <c r="IEK113" s="515"/>
      <c r="IEL113" s="515"/>
      <c r="IEM113" s="515"/>
      <c r="IEN113" s="515"/>
      <c r="IEO113" s="515"/>
      <c r="IEP113" s="515"/>
      <c r="IEQ113" s="515"/>
      <c r="IER113" s="515"/>
      <c r="IES113" s="515"/>
      <c r="IET113" s="515"/>
      <c r="IEU113" s="515"/>
      <c r="IEV113" s="515"/>
      <c r="IEW113" s="515"/>
      <c r="IEX113" s="515"/>
      <c r="IEY113" s="515"/>
      <c r="IEZ113" s="515"/>
      <c r="IFA113" s="515"/>
      <c r="IFB113" s="515"/>
      <c r="IFC113" s="515"/>
      <c r="IFD113" s="515"/>
      <c r="IFE113" s="515"/>
      <c r="IFF113" s="515"/>
      <c r="IFG113" s="515"/>
      <c r="IFH113" s="515"/>
      <c r="IFI113" s="515"/>
      <c r="IFJ113" s="515"/>
      <c r="IFK113" s="515"/>
      <c r="IFL113" s="515"/>
      <c r="IFM113" s="515"/>
      <c r="IFN113" s="515"/>
      <c r="IFO113" s="515"/>
      <c r="IFP113" s="515"/>
      <c r="IFQ113" s="515"/>
      <c r="IFR113" s="515"/>
      <c r="IFS113" s="515"/>
      <c r="IFT113" s="515"/>
      <c r="IFU113" s="515"/>
      <c r="IFV113" s="515"/>
      <c r="IFW113" s="515"/>
      <c r="IFX113" s="515"/>
      <c r="IFY113" s="515"/>
      <c r="IFZ113" s="515"/>
      <c r="IGA113" s="515"/>
      <c r="IGB113" s="515"/>
      <c r="IGC113" s="515"/>
      <c r="IGD113" s="515"/>
      <c r="IGE113" s="515"/>
      <c r="IGF113" s="515"/>
      <c r="IGG113" s="515"/>
      <c r="IGH113" s="515"/>
      <c r="IGI113" s="515"/>
      <c r="IGJ113" s="515"/>
      <c r="IGK113" s="515"/>
      <c r="IGL113" s="515"/>
      <c r="IGM113" s="515"/>
      <c r="IGN113" s="515"/>
      <c r="IGO113" s="515"/>
      <c r="IGP113" s="515"/>
      <c r="IGQ113" s="515"/>
      <c r="IGR113" s="515"/>
      <c r="IGS113" s="515"/>
      <c r="IGT113" s="515"/>
      <c r="IGU113" s="515"/>
      <c r="IGV113" s="515"/>
      <c r="IGW113" s="515"/>
      <c r="IGX113" s="515"/>
      <c r="IGY113" s="515"/>
      <c r="IGZ113" s="515"/>
      <c r="IHA113" s="515"/>
      <c r="IHB113" s="515"/>
      <c r="IHC113" s="515"/>
      <c r="IHD113" s="515"/>
      <c r="IHE113" s="515"/>
      <c r="IHF113" s="515"/>
      <c r="IHG113" s="515"/>
      <c r="IHH113" s="515"/>
      <c r="IHI113" s="515"/>
      <c r="IHJ113" s="515"/>
      <c r="IHK113" s="515"/>
      <c r="IHL113" s="515"/>
      <c r="IHM113" s="515"/>
      <c r="IHN113" s="515"/>
      <c r="IHO113" s="515"/>
      <c r="IHP113" s="515"/>
      <c r="IHQ113" s="515"/>
      <c r="IHR113" s="515"/>
      <c r="IHS113" s="515"/>
      <c r="IHT113" s="515"/>
      <c r="IHU113" s="515"/>
      <c r="IHV113" s="515"/>
      <c r="IHW113" s="515"/>
      <c r="IHX113" s="515"/>
      <c r="IHY113" s="515"/>
      <c r="IHZ113" s="515"/>
      <c r="IIA113" s="515"/>
      <c r="IIB113" s="515"/>
      <c r="IIC113" s="515"/>
      <c r="IID113" s="515"/>
      <c r="IIE113" s="515"/>
      <c r="IIF113" s="515"/>
      <c r="IIG113" s="515"/>
      <c r="IIH113" s="515"/>
      <c r="III113" s="515"/>
      <c r="IIJ113" s="515"/>
      <c r="IIK113" s="515"/>
      <c r="IIL113" s="515"/>
      <c r="IIM113" s="515"/>
      <c r="IIN113" s="515"/>
      <c r="IIO113" s="515"/>
      <c r="IIP113" s="515"/>
      <c r="IIQ113" s="515"/>
      <c r="IIR113" s="515"/>
      <c r="IIS113" s="515"/>
      <c r="IIT113" s="515"/>
      <c r="IIU113" s="515"/>
      <c r="IIV113" s="515"/>
      <c r="IIW113" s="515"/>
      <c r="IIX113" s="515"/>
      <c r="IIY113" s="515"/>
      <c r="IIZ113" s="515"/>
      <c r="IJA113" s="515"/>
      <c r="IJB113" s="515"/>
      <c r="IJC113" s="515"/>
      <c r="IJD113" s="515"/>
      <c r="IJE113" s="515"/>
      <c r="IJF113" s="515"/>
      <c r="IJG113" s="515"/>
      <c r="IJH113" s="515"/>
      <c r="IJI113" s="515"/>
      <c r="IJJ113" s="515"/>
      <c r="IJK113" s="515"/>
      <c r="IJL113" s="515"/>
      <c r="IJM113" s="515"/>
      <c r="IJN113" s="515"/>
      <c r="IJO113" s="515"/>
      <c r="IJP113" s="515"/>
      <c r="IJQ113" s="515"/>
      <c r="IJR113" s="515"/>
      <c r="IJS113" s="515"/>
      <c r="IJT113" s="515"/>
      <c r="IJU113" s="515"/>
      <c r="IJV113" s="515"/>
      <c r="IJW113" s="515"/>
      <c r="IJX113" s="515"/>
      <c r="IJY113" s="515"/>
      <c r="IJZ113" s="515"/>
      <c r="IKA113" s="515"/>
      <c r="IKB113" s="515"/>
      <c r="IKC113" s="515"/>
      <c r="IKD113" s="515"/>
      <c r="IKE113" s="515"/>
      <c r="IKF113" s="515"/>
      <c r="IKG113" s="515"/>
      <c r="IKH113" s="515"/>
      <c r="IKI113" s="515"/>
      <c r="IKJ113" s="515"/>
      <c r="IKK113" s="515"/>
      <c r="IKL113" s="515"/>
      <c r="IKM113" s="515"/>
      <c r="IKN113" s="515"/>
      <c r="IKO113" s="515"/>
      <c r="IKP113" s="515"/>
      <c r="IKQ113" s="515"/>
      <c r="IKR113" s="515"/>
      <c r="IKS113" s="515"/>
      <c r="IKT113" s="515"/>
      <c r="IKU113" s="515"/>
      <c r="IKV113" s="515"/>
      <c r="IKW113" s="515"/>
      <c r="IKX113" s="515"/>
      <c r="IKY113" s="515"/>
      <c r="IKZ113" s="515"/>
      <c r="ILA113" s="515"/>
      <c r="ILB113" s="515"/>
      <c r="ILC113" s="515"/>
      <c r="ILD113" s="515"/>
      <c r="ILE113" s="515"/>
      <c r="ILF113" s="515"/>
      <c r="ILG113" s="515"/>
      <c r="ILH113" s="515"/>
      <c r="ILI113" s="515"/>
      <c r="ILJ113" s="515"/>
      <c r="ILK113" s="515"/>
      <c r="ILL113" s="515"/>
      <c r="ILM113" s="515"/>
      <c r="ILN113" s="515"/>
      <c r="ILO113" s="515"/>
      <c r="ILP113" s="515"/>
      <c r="ILQ113" s="515"/>
      <c r="ILR113" s="515"/>
      <c r="ILS113" s="515"/>
      <c r="ILT113" s="515"/>
      <c r="ILU113" s="515"/>
      <c r="ILV113" s="515"/>
      <c r="ILW113" s="515"/>
      <c r="ILX113" s="515"/>
      <c r="ILY113" s="515"/>
      <c r="ILZ113" s="515"/>
      <c r="IMA113" s="515"/>
      <c r="IMB113" s="515"/>
      <c r="IMC113" s="515"/>
      <c r="IMD113" s="515"/>
      <c r="IME113" s="515"/>
      <c r="IMF113" s="515"/>
      <c r="IMG113" s="515"/>
      <c r="IMH113" s="515"/>
      <c r="IMI113" s="515"/>
      <c r="IMJ113" s="515"/>
      <c r="IMK113" s="515"/>
      <c r="IML113" s="515"/>
      <c r="IMM113" s="515"/>
      <c r="IMN113" s="515"/>
      <c r="IMO113" s="515"/>
      <c r="IMP113" s="515"/>
      <c r="IMQ113" s="515"/>
      <c r="IMR113" s="515"/>
      <c r="IMS113" s="515"/>
      <c r="IMT113" s="515"/>
      <c r="IMU113" s="515"/>
      <c r="IMV113" s="515"/>
      <c r="IMW113" s="515"/>
      <c r="IMX113" s="515"/>
      <c r="IMY113" s="515"/>
      <c r="IMZ113" s="515"/>
      <c r="INA113" s="515"/>
      <c r="INB113" s="515"/>
      <c r="INC113" s="515"/>
      <c r="IND113" s="515"/>
      <c r="INE113" s="515"/>
      <c r="INF113" s="515"/>
      <c r="ING113" s="515"/>
      <c r="INH113" s="515"/>
      <c r="INI113" s="515"/>
      <c r="INJ113" s="515"/>
      <c r="INK113" s="515"/>
      <c r="INL113" s="515"/>
      <c r="INM113" s="515"/>
      <c r="INN113" s="515"/>
      <c r="INO113" s="515"/>
      <c r="INP113" s="515"/>
      <c r="INQ113" s="515"/>
      <c r="INR113" s="515"/>
      <c r="INS113" s="515"/>
      <c r="INT113" s="515"/>
      <c r="INU113" s="515"/>
      <c r="INV113" s="515"/>
      <c r="INW113" s="515"/>
      <c r="INX113" s="515"/>
      <c r="INY113" s="515"/>
      <c r="INZ113" s="515"/>
      <c r="IOA113" s="515"/>
      <c r="IOB113" s="515"/>
      <c r="IOC113" s="515"/>
      <c r="IOD113" s="515"/>
      <c r="IOE113" s="515"/>
      <c r="IOF113" s="515"/>
      <c r="IOG113" s="515"/>
      <c r="IOH113" s="515"/>
      <c r="IOI113" s="515"/>
      <c r="IOJ113" s="515"/>
      <c r="IOK113" s="515"/>
      <c r="IOL113" s="515"/>
      <c r="IOM113" s="515"/>
      <c r="ION113" s="515"/>
      <c r="IOO113" s="515"/>
      <c r="IOP113" s="515"/>
      <c r="IOQ113" s="515"/>
      <c r="IOR113" s="515"/>
      <c r="IOS113" s="515"/>
      <c r="IOT113" s="515"/>
      <c r="IOU113" s="515"/>
      <c r="IOV113" s="515"/>
      <c r="IOW113" s="515"/>
      <c r="IOX113" s="515"/>
      <c r="IOY113" s="515"/>
      <c r="IOZ113" s="515"/>
      <c r="IPA113" s="515"/>
      <c r="IPB113" s="515"/>
      <c r="IPC113" s="515"/>
      <c r="IPD113" s="515"/>
      <c r="IPE113" s="515"/>
      <c r="IPF113" s="515"/>
      <c r="IPG113" s="515"/>
      <c r="IPH113" s="515"/>
      <c r="IPI113" s="515"/>
      <c r="IPJ113" s="515"/>
      <c r="IPK113" s="515"/>
      <c r="IPL113" s="515"/>
      <c r="IPM113" s="515"/>
      <c r="IPN113" s="515"/>
      <c r="IPO113" s="515"/>
      <c r="IPP113" s="515"/>
      <c r="IPQ113" s="515"/>
      <c r="IPR113" s="515"/>
      <c r="IPS113" s="515"/>
      <c r="IPT113" s="515"/>
      <c r="IPU113" s="515"/>
      <c r="IPV113" s="515"/>
      <c r="IPW113" s="515"/>
      <c r="IPX113" s="515"/>
      <c r="IPY113" s="515"/>
      <c r="IPZ113" s="515"/>
      <c r="IQA113" s="515"/>
      <c r="IQB113" s="515"/>
      <c r="IQC113" s="515"/>
      <c r="IQD113" s="515"/>
      <c r="IQE113" s="515"/>
      <c r="IQF113" s="515"/>
      <c r="IQG113" s="515"/>
      <c r="IQH113" s="515"/>
      <c r="IQI113" s="515"/>
      <c r="IQJ113" s="515"/>
      <c r="IQK113" s="515"/>
      <c r="IQL113" s="515"/>
      <c r="IQM113" s="515"/>
      <c r="IQN113" s="515"/>
      <c r="IQO113" s="515"/>
      <c r="IQP113" s="515"/>
      <c r="IQQ113" s="515"/>
      <c r="IQR113" s="515"/>
      <c r="IQS113" s="515"/>
      <c r="IQT113" s="515"/>
      <c r="IQU113" s="515"/>
      <c r="IQV113" s="515"/>
      <c r="IQW113" s="515"/>
      <c r="IQX113" s="515"/>
      <c r="IQY113" s="515"/>
      <c r="IQZ113" s="515"/>
      <c r="IRA113" s="515"/>
      <c r="IRB113" s="515"/>
      <c r="IRC113" s="515"/>
      <c r="IRD113" s="515"/>
      <c r="IRE113" s="515"/>
      <c r="IRF113" s="515"/>
      <c r="IRG113" s="515"/>
      <c r="IRH113" s="515"/>
      <c r="IRI113" s="515"/>
      <c r="IRJ113" s="515"/>
      <c r="IRK113" s="515"/>
      <c r="IRL113" s="515"/>
      <c r="IRM113" s="515"/>
      <c r="IRN113" s="515"/>
      <c r="IRO113" s="515"/>
      <c r="IRP113" s="515"/>
      <c r="IRQ113" s="515"/>
      <c r="IRR113" s="515"/>
      <c r="IRS113" s="515"/>
      <c r="IRT113" s="515"/>
      <c r="IRU113" s="515"/>
      <c r="IRV113" s="515"/>
      <c r="IRW113" s="515"/>
      <c r="IRX113" s="515"/>
      <c r="IRY113" s="515"/>
      <c r="IRZ113" s="515"/>
      <c r="ISA113" s="515"/>
      <c r="ISB113" s="515"/>
      <c r="ISC113" s="515"/>
      <c r="ISD113" s="515"/>
      <c r="ISE113" s="515"/>
      <c r="ISF113" s="515"/>
      <c r="ISG113" s="515"/>
      <c r="ISH113" s="515"/>
      <c r="ISI113" s="515"/>
      <c r="ISJ113" s="515"/>
      <c r="ISK113" s="515"/>
      <c r="ISL113" s="515"/>
      <c r="ISM113" s="515"/>
      <c r="ISN113" s="515"/>
      <c r="ISO113" s="515"/>
      <c r="ISP113" s="515"/>
      <c r="ISQ113" s="515"/>
      <c r="ISR113" s="515"/>
      <c r="ISS113" s="515"/>
      <c r="IST113" s="515"/>
      <c r="ISU113" s="515"/>
      <c r="ISV113" s="515"/>
      <c r="ISW113" s="515"/>
      <c r="ISX113" s="515"/>
      <c r="ISY113" s="515"/>
      <c r="ISZ113" s="515"/>
      <c r="ITA113" s="515"/>
      <c r="ITB113" s="515"/>
      <c r="ITC113" s="515"/>
      <c r="ITD113" s="515"/>
      <c r="ITE113" s="515"/>
      <c r="ITF113" s="515"/>
      <c r="ITG113" s="515"/>
      <c r="ITH113" s="515"/>
      <c r="ITI113" s="515"/>
      <c r="ITJ113" s="515"/>
      <c r="ITK113" s="515"/>
      <c r="ITL113" s="515"/>
      <c r="ITM113" s="515"/>
      <c r="ITN113" s="515"/>
      <c r="ITO113" s="515"/>
      <c r="ITP113" s="515"/>
      <c r="ITQ113" s="515"/>
      <c r="ITR113" s="515"/>
      <c r="ITS113" s="515"/>
      <c r="ITT113" s="515"/>
      <c r="ITU113" s="515"/>
      <c r="ITV113" s="515"/>
      <c r="ITW113" s="515"/>
      <c r="ITX113" s="515"/>
      <c r="ITY113" s="515"/>
      <c r="ITZ113" s="515"/>
      <c r="IUA113" s="515"/>
      <c r="IUB113" s="515"/>
      <c r="IUC113" s="515"/>
      <c r="IUD113" s="515"/>
      <c r="IUE113" s="515"/>
      <c r="IUF113" s="515"/>
      <c r="IUG113" s="515"/>
      <c r="IUH113" s="515"/>
      <c r="IUI113" s="515"/>
      <c r="IUJ113" s="515"/>
      <c r="IUK113" s="515"/>
      <c r="IUL113" s="515"/>
      <c r="IUM113" s="515"/>
      <c r="IUN113" s="515"/>
      <c r="IUO113" s="515"/>
      <c r="IUP113" s="515"/>
      <c r="IUQ113" s="515"/>
      <c r="IUR113" s="515"/>
      <c r="IUS113" s="515"/>
      <c r="IUT113" s="515"/>
      <c r="IUU113" s="515"/>
      <c r="IUV113" s="515"/>
      <c r="IUW113" s="515"/>
      <c r="IUX113" s="515"/>
      <c r="IUY113" s="515"/>
      <c r="IUZ113" s="515"/>
      <c r="IVA113" s="515"/>
      <c r="IVB113" s="515"/>
      <c r="IVC113" s="515"/>
      <c r="IVD113" s="515"/>
      <c r="IVE113" s="515"/>
      <c r="IVF113" s="515"/>
      <c r="IVG113" s="515"/>
      <c r="IVH113" s="515"/>
      <c r="IVI113" s="515"/>
      <c r="IVJ113" s="515"/>
      <c r="IVK113" s="515"/>
      <c r="IVL113" s="515"/>
      <c r="IVM113" s="515"/>
      <c r="IVN113" s="515"/>
      <c r="IVO113" s="515"/>
      <c r="IVP113" s="515"/>
      <c r="IVQ113" s="515"/>
      <c r="IVR113" s="515"/>
      <c r="IVS113" s="515"/>
      <c r="IVT113" s="515"/>
      <c r="IVU113" s="515"/>
      <c r="IVV113" s="515"/>
      <c r="IVW113" s="515"/>
      <c r="IVX113" s="515"/>
      <c r="IVY113" s="515"/>
      <c r="IVZ113" s="515"/>
      <c r="IWA113" s="515"/>
      <c r="IWB113" s="515"/>
      <c r="IWC113" s="515"/>
      <c r="IWD113" s="515"/>
      <c r="IWE113" s="515"/>
      <c r="IWF113" s="515"/>
      <c r="IWG113" s="515"/>
      <c r="IWH113" s="515"/>
      <c r="IWI113" s="515"/>
      <c r="IWJ113" s="515"/>
      <c r="IWK113" s="515"/>
      <c r="IWL113" s="515"/>
      <c r="IWM113" s="515"/>
      <c r="IWN113" s="515"/>
      <c r="IWO113" s="515"/>
      <c r="IWP113" s="515"/>
      <c r="IWQ113" s="515"/>
      <c r="IWR113" s="515"/>
      <c r="IWS113" s="515"/>
      <c r="IWT113" s="515"/>
      <c r="IWU113" s="515"/>
      <c r="IWV113" s="515"/>
      <c r="IWW113" s="515"/>
      <c r="IWX113" s="515"/>
      <c r="IWY113" s="515"/>
      <c r="IWZ113" s="515"/>
      <c r="IXA113" s="515"/>
      <c r="IXB113" s="515"/>
      <c r="IXC113" s="515"/>
      <c r="IXD113" s="515"/>
      <c r="IXE113" s="515"/>
      <c r="IXF113" s="515"/>
      <c r="IXG113" s="515"/>
      <c r="IXH113" s="515"/>
      <c r="IXI113" s="515"/>
      <c r="IXJ113" s="515"/>
      <c r="IXK113" s="515"/>
      <c r="IXL113" s="515"/>
      <c r="IXM113" s="515"/>
      <c r="IXN113" s="515"/>
      <c r="IXO113" s="515"/>
      <c r="IXP113" s="515"/>
      <c r="IXQ113" s="515"/>
      <c r="IXR113" s="515"/>
      <c r="IXS113" s="515"/>
      <c r="IXT113" s="515"/>
      <c r="IXU113" s="515"/>
      <c r="IXV113" s="515"/>
      <c r="IXW113" s="515"/>
      <c r="IXX113" s="515"/>
      <c r="IXY113" s="515"/>
      <c r="IXZ113" s="515"/>
      <c r="IYA113" s="515"/>
      <c r="IYB113" s="515"/>
      <c r="IYC113" s="515"/>
      <c r="IYD113" s="515"/>
      <c r="IYE113" s="515"/>
      <c r="IYF113" s="515"/>
      <c r="IYG113" s="515"/>
      <c r="IYH113" s="515"/>
      <c r="IYI113" s="515"/>
      <c r="IYJ113" s="515"/>
      <c r="IYK113" s="515"/>
      <c r="IYL113" s="515"/>
      <c r="IYM113" s="515"/>
      <c r="IYN113" s="515"/>
      <c r="IYO113" s="515"/>
      <c r="IYP113" s="515"/>
      <c r="IYQ113" s="515"/>
      <c r="IYR113" s="515"/>
      <c r="IYS113" s="515"/>
      <c r="IYT113" s="515"/>
      <c r="IYU113" s="515"/>
      <c r="IYV113" s="515"/>
      <c r="IYW113" s="515"/>
      <c r="IYX113" s="515"/>
      <c r="IYY113" s="515"/>
      <c r="IYZ113" s="515"/>
      <c r="IZA113" s="515"/>
      <c r="IZB113" s="515"/>
      <c r="IZC113" s="515"/>
      <c r="IZD113" s="515"/>
      <c r="IZE113" s="515"/>
      <c r="IZF113" s="515"/>
      <c r="IZG113" s="515"/>
      <c r="IZH113" s="515"/>
      <c r="IZI113" s="515"/>
      <c r="IZJ113" s="515"/>
      <c r="IZK113" s="515"/>
      <c r="IZL113" s="515"/>
      <c r="IZM113" s="515"/>
      <c r="IZN113" s="515"/>
      <c r="IZO113" s="515"/>
      <c r="IZP113" s="515"/>
      <c r="IZQ113" s="515"/>
      <c r="IZR113" s="515"/>
      <c r="IZS113" s="515"/>
      <c r="IZT113" s="515"/>
      <c r="IZU113" s="515"/>
      <c r="IZV113" s="515"/>
      <c r="IZW113" s="515"/>
      <c r="IZX113" s="515"/>
      <c r="IZY113" s="515"/>
      <c r="IZZ113" s="515"/>
      <c r="JAA113" s="515"/>
      <c r="JAB113" s="515"/>
      <c r="JAC113" s="515"/>
      <c r="JAD113" s="515"/>
      <c r="JAE113" s="515"/>
      <c r="JAF113" s="515"/>
      <c r="JAG113" s="515"/>
      <c r="JAH113" s="515"/>
      <c r="JAI113" s="515"/>
      <c r="JAJ113" s="515"/>
      <c r="JAK113" s="515"/>
      <c r="JAL113" s="515"/>
      <c r="JAM113" s="515"/>
      <c r="JAN113" s="515"/>
      <c r="JAO113" s="515"/>
      <c r="JAP113" s="515"/>
      <c r="JAQ113" s="515"/>
      <c r="JAR113" s="515"/>
      <c r="JAS113" s="515"/>
      <c r="JAT113" s="515"/>
      <c r="JAU113" s="515"/>
      <c r="JAV113" s="515"/>
      <c r="JAW113" s="515"/>
      <c r="JAX113" s="515"/>
      <c r="JAY113" s="515"/>
      <c r="JAZ113" s="515"/>
      <c r="JBA113" s="515"/>
      <c r="JBB113" s="515"/>
      <c r="JBC113" s="515"/>
      <c r="JBD113" s="515"/>
      <c r="JBE113" s="515"/>
      <c r="JBF113" s="515"/>
      <c r="JBG113" s="515"/>
      <c r="JBH113" s="515"/>
      <c r="JBI113" s="515"/>
      <c r="JBJ113" s="515"/>
      <c r="JBK113" s="515"/>
      <c r="JBL113" s="515"/>
      <c r="JBM113" s="515"/>
      <c r="JBN113" s="515"/>
      <c r="JBO113" s="515"/>
      <c r="JBP113" s="515"/>
      <c r="JBQ113" s="515"/>
      <c r="JBR113" s="515"/>
      <c r="JBS113" s="515"/>
      <c r="JBT113" s="515"/>
      <c r="JBU113" s="515"/>
      <c r="JBV113" s="515"/>
      <c r="JBW113" s="515"/>
      <c r="JBX113" s="515"/>
      <c r="JBY113" s="515"/>
      <c r="JBZ113" s="515"/>
      <c r="JCA113" s="515"/>
      <c r="JCB113" s="515"/>
      <c r="JCC113" s="515"/>
      <c r="JCD113" s="515"/>
      <c r="JCE113" s="515"/>
      <c r="JCF113" s="515"/>
      <c r="JCG113" s="515"/>
      <c r="JCH113" s="515"/>
      <c r="JCI113" s="515"/>
      <c r="JCJ113" s="515"/>
      <c r="JCK113" s="515"/>
      <c r="JCL113" s="515"/>
      <c r="JCM113" s="515"/>
      <c r="JCN113" s="515"/>
      <c r="JCO113" s="515"/>
      <c r="JCP113" s="515"/>
      <c r="JCQ113" s="515"/>
      <c r="JCR113" s="515"/>
      <c r="JCS113" s="515"/>
      <c r="JCT113" s="515"/>
      <c r="JCU113" s="515"/>
      <c r="JCV113" s="515"/>
      <c r="JCW113" s="515"/>
      <c r="JCX113" s="515"/>
      <c r="JCY113" s="515"/>
      <c r="JCZ113" s="515"/>
      <c r="JDA113" s="515"/>
      <c r="JDB113" s="515"/>
      <c r="JDC113" s="515"/>
      <c r="JDD113" s="515"/>
      <c r="JDE113" s="515"/>
      <c r="JDF113" s="515"/>
      <c r="JDG113" s="515"/>
      <c r="JDH113" s="515"/>
      <c r="JDI113" s="515"/>
      <c r="JDJ113" s="515"/>
      <c r="JDK113" s="515"/>
      <c r="JDL113" s="515"/>
      <c r="JDM113" s="515"/>
      <c r="JDN113" s="515"/>
      <c r="JDO113" s="515"/>
      <c r="JDP113" s="515"/>
      <c r="JDQ113" s="515"/>
      <c r="JDR113" s="515"/>
      <c r="JDS113" s="515"/>
      <c r="JDT113" s="515"/>
      <c r="JDU113" s="515"/>
      <c r="JDV113" s="515"/>
      <c r="JDW113" s="515"/>
      <c r="JDX113" s="515"/>
      <c r="JDY113" s="515"/>
      <c r="JDZ113" s="515"/>
      <c r="JEA113" s="515"/>
      <c r="JEB113" s="515"/>
      <c r="JEC113" s="515"/>
      <c r="JED113" s="515"/>
      <c r="JEE113" s="515"/>
      <c r="JEF113" s="515"/>
      <c r="JEG113" s="515"/>
      <c r="JEH113" s="515"/>
      <c r="JEI113" s="515"/>
      <c r="JEJ113" s="515"/>
      <c r="JEK113" s="515"/>
      <c r="JEL113" s="515"/>
      <c r="JEM113" s="515"/>
      <c r="JEN113" s="515"/>
      <c r="JEO113" s="515"/>
      <c r="JEP113" s="515"/>
      <c r="JEQ113" s="515"/>
      <c r="JER113" s="515"/>
      <c r="JES113" s="515"/>
      <c r="JET113" s="515"/>
      <c r="JEU113" s="515"/>
      <c r="JEV113" s="515"/>
      <c r="JEW113" s="515"/>
      <c r="JEX113" s="515"/>
      <c r="JEY113" s="515"/>
      <c r="JEZ113" s="515"/>
      <c r="JFA113" s="515"/>
      <c r="JFB113" s="515"/>
      <c r="JFC113" s="515"/>
      <c r="JFD113" s="515"/>
      <c r="JFE113" s="515"/>
      <c r="JFF113" s="515"/>
      <c r="JFG113" s="515"/>
      <c r="JFH113" s="515"/>
      <c r="JFI113" s="515"/>
      <c r="JFJ113" s="515"/>
      <c r="JFK113" s="515"/>
      <c r="JFL113" s="515"/>
      <c r="JFM113" s="515"/>
      <c r="JFN113" s="515"/>
      <c r="JFO113" s="515"/>
      <c r="JFP113" s="515"/>
      <c r="JFQ113" s="515"/>
      <c r="JFR113" s="515"/>
      <c r="JFS113" s="515"/>
      <c r="JFT113" s="515"/>
      <c r="JFU113" s="515"/>
      <c r="JFV113" s="515"/>
      <c r="JFW113" s="515"/>
      <c r="JFX113" s="515"/>
      <c r="JFY113" s="515"/>
      <c r="JFZ113" s="515"/>
      <c r="JGA113" s="515"/>
      <c r="JGB113" s="515"/>
      <c r="JGC113" s="515"/>
      <c r="JGD113" s="515"/>
      <c r="JGE113" s="515"/>
      <c r="JGF113" s="515"/>
      <c r="JGG113" s="515"/>
      <c r="JGH113" s="515"/>
      <c r="JGI113" s="515"/>
      <c r="JGJ113" s="515"/>
      <c r="JGK113" s="515"/>
      <c r="JGL113" s="515"/>
      <c r="JGM113" s="515"/>
      <c r="JGN113" s="515"/>
      <c r="JGO113" s="515"/>
      <c r="JGP113" s="515"/>
      <c r="JGQ113" s="515"/>
      <c r="JGR113" s="515"/>
      <c r="JGS113" s="515"/>
      <c r="JGT113" s="515"/>
      <c r="JGU113" s="515"/>
      <c r="JGV113" s="515"/>
      <c r="JGW113" s="515"/>
      <c r="JGX113" s="515"/>
      <c r="JGY113" s="515"/>
      <c r="JGZ113" s="515"/>
      <c r="JHA113" s="515"/>
      <c r="JHB113" s="515"/>
      <c r="JHC113" s="515"/>
      <c r="JHD113" s="515"/>
      <c r="JHE113" s="515"/>
      <c r="JHF113" s="515"/>
      <c r="JHG113" s="515"/>
      <c r="JHH113" s="515"/>
      <c r="JHI113" s="515"/>
      <c r="JHJ113" s="515"/>
      <c r="JHK113" s="515"/>
      <c r="JHL113" s="515"/>
      <c r="JHM113" s="515"/>
      <c r="JHN113" s="515"/>
      <c r="JHO113" s="515"/>
      <c r="JHP113" s="515"/>
      <c r="JHQ113" s="515"/>
      <c r="JHR113" s="515"/>
      <c r="JHS113" s="515"/>
      <c r="JHT113" s="515"/>
      <c r="JHU113" s="515"/>
      <c r="JHV113" s="515"/>
      <c r="JHW113" s="515"/>
      <c r="JHX113" s="515"/>
      <c r="JHY113" s="515"/>
      <c r="JHZ113" s="515"/>
      <c r="JIA113" s="515"/>
      <c r="JIB113" s="515"/>
      <c r="JIC113" s="515"/>
      <c r="JID113" s="515"/>
      <c r="JIE113" s="515"/>
      <c r="JIF113" s="515"/>
      <c r="JIG113" s="515"/>
      <c r="JIH113" s="515"/>
      <c r="JII113" s="515"/>
      <c r="JIJ113" s="515"/>
      <c r="JIK113" s="515"/>
      <c r="JIL113" s="515"/>
      <c r="JIM113" s="515"/>
      <c r="JIN113" s="515"/>
      <c r="JIO113" s="515"/>
      <c r="JIP113" s="515"/>
      <c r="JIQ113" s="515"/>
      <c r="JIR113" s="515"/>
      <c r="JIS113" s="515"/>
      <c r="JIT113" s="515"/>
      <c r="JIU113" s="515"/>
      <c r="JIV113" s="515"/>
      <c r="JIW113" s="515"/>
      <c r="JIX113" s="515"/>
      <c r="JIY113" s="515"/>
      <c r="JIZ113" s="515"/>
      <c r="JJA113" s="515"/>
      <c r="JJB113" s="515"/>
      <c r="JJC113" s="515"/>
      <c r="JJD113" s="515"/>
      <c r="JJE113" s="515"/>
      <c r="JJF113" s="515"/>
      <c r="JJG113" s="515"/>
      <c r="JJH113" s="515"/>
      <c r="JJI113" s="515"/>
      <c r="JJJ113" s="515"/>
      <c r="JJK113" s="515"/>
      <c r="JJL113" s="515"/>
      <c r="JJM113" s="515"/>
      <c r="JJN113" s="515"/>
      <c r="JJO113" s="515"/>
      <c r="JJP113" s="515"/>
      <c r="JJQ113" s="515"/>
      <c r="JJR113" s="515"/>
      <c r="JJS113" s="515"/>
      <c r="JJT113" s="515"/>
      <c r="JJU113" s="515"/>
      <c r="JJV113" s="515"/>
      <c r="JJW113" s="515"/>
      <c r="JJX113" s="515"/>
      <c r="JJY113" s="515"/>
      <c r="JJZ113" s="515"/>
      <c r="JKA113" s="515"/>
      <c r="JKB113" s="515"/>
      <c r="JKC113" s="515"/>
      <c r="JKD113" s="515"/>
      <c r="JKE113" s="515"/>
      <c r="JKF113" s="515"/>
      <c r="JKG113" s="515"/>
      <c r="JKH113" s="515"/>
      <c r="JKI113" s="515"/>
      <c r="JKJ113" s="515"/>
      <c r="JKK113" s="515"/>
      <c r="JKL113" s="515"/>
      <c r="JKM113" s="515"/>
      <c r="JKN113" s="515"/>
      <c r="JKO113" s="515"/>
      <c r="JKP113" s="515"/>
      <c r="JKQ113" s="515"/>
      <c r="JKR113" s="515"/>
      <c r="JKS113" s="515"/>
      <c r="JKT113" s="515"/>
      <c r="JKU113" s="515"/>
      <c r="JKV113" s="515"/>
      <c r="JKW113" s="515"/>
      <c r="JKX113" s="515"/>
      <c r="JKY113" s="515"/>
      <c r="JKZ113" s="515"/>
      <c r="JLA113" s="515"/>
      <c r="JLB113" s="515"/>
      <c r="JLC113" s="515"/>
      <c r="JLD113" s="515"/>
      <c r="JLE113" s="515"/>
      <c r="JLF113" s="515"/>
      <c r="JLG113" s="515"/>
      <c r="JLH113" s="515"/>
      <c r="JLI113" s="515"/>
      <c r="JLJ113" s="515"/>
      <c r="JLK113" s="515"/>
      <c r="JLL113" s="515"/>
      <c r="JLM113" s="515"/>
      <c r="JLN113" s="515"/>
      <c r="JLO113" s="515"/>
      <c r="JLP113" s="515"/>
      <c r="JLQ113" s="515"/>
      <c r="JLR113" s="515"/>
      <c r="JLS113" s="515"/>
      <c r="JLT113" s="515"/>
      <c r="JLU113" s="515"/>
      <c r="JLV113" s="515"/>
      <c r="JLW113" s="515"/>
      <c r="JLX113" s="515"/>
      <c r="JLY113" s="515"/>
      <c r="JLZ113" s="515"/>
      <c r="JMA113" s="515"/>
      <c r="JMB113" s="515"/>
      <c r="JMC113" s="515"/>
      <c r="JMD113" s="515"/>
      <c r="JME113" s="515"/>
      <c r="JMF113" s="515"/>
      <c r="JMG113" s="515"/>
      <c r="JMH113" s="515"/>
      <c r="JMI113" s="515"/>
      <c r="JMJ113" s="515"/>
      <c r="JMK113" s="515"/>
      <c r="JML113" s="515"/>
      <c r="JMM113" s="515"/>
      <c r="JMN113" s="515"/>
      <c r="JMO113" s="515"/>
      <c r="JMP113" s="515"/>
      <c r="JMQ113" s="515"/>
      <c r="JMR113" s="515"/>
      <c r="JMS113" s="515"/>
      <c r="JMT113" s="515"/>
      <c r="JMU113" s="515"/>
      <c r="JMV113" s="515"/>
      <c r="JMW113" s="515"/>
      <c r="JMX113" s="515"/>
      <c r="JMY113" s="515"/>
      <c r="JMZ113" s="515"/>
      <c r="JNA113" s="515"/>
      <c r="JNB113" s="515"/>
      <c r="JNC113" s="515"/>
      <c r="JND113" s="515"/>
      <c r="JNE113" s="515"/>
      <c r="JNF113" s="515"/>
      <c r="JNG113" s="515"/>
      <c r="JNH113" s="515"/>
      <c r="JNI113" s="515"/>
      <c r="JNJ113" s="515"/>
      <c r="JNK113" s="515"/>
      <c r="JNL113" s="515"/>
      <c r="JNM113" s="515"/>
      <c r="JNN113" s="515"/>
      <c r="JNO113" s="515"/>
      <c r="JNP113" s="515"/>
      <c r="JNQ113" s="515"/>
      <c r="JNR113" s="515"/>
      <c r="JNS113" s="515"/>
      <c r="JNT113" s="515"/>
      <c r="JNU113" s="515"/>
      <c r="JNV113" s="515"/>
      <c r="JNW113" s="515"/>
      <c r="JNX113" s="515"/>
      <c r="JNY113" s="515"/>
      <c r="JNZ113" s="515"/>
      <c r="JOA113" s="515"/>
      <c r="JOB113" s="515"/>
      <c r="JOC113" s="515"/>
      <c r="JOD113" s="515"/>
      <c r="JOE113" s="515"/>
      <c r="JOF113" s="515"/>
      <c r="JOG113" s="515"/>
      <c r="JOH113" s="515"/>
      <c r="JOI113" s="515"/>
      <c r="JOJ113" s="515"/>
      <c r="JOK113" s="515"/>
      <c r="JOL113" s="515"/>
      <c r="JOM113" s="515"/>
      <c r="JON113" s="515"/>
      <c r="JOO113" s="515"/>
      <c r="JOP113" s="515"/>
      <c r="JOQ113" s="515"/>
      <c r="JOR113" s="515"/>
      <c r="JOS113" s="515"/>
      <c r="JOT113" s="515"/>
      <c r="JOU113" s="515"/>
      <c r="JOV113" s="515"/>
      <c r="JOW113" s="515"/>
      <c r="JOX113" s="515"/>
      <c r="JOY113" s="515"/>
      <c r="JOZ113" s="515"/>
      <c r="JPA113" s="515"/>
      <c r="JPB113" s="515"/>
      <c r="JPC113" s="515"/>
      <c r="JPD113" s="515"/>
      <c r="JPE113" s="515"/>
      <c r="JPF113" s="515"/>
      <c r="JPG113" s="515"/>
      <c r="JPH113" s="515"/>
      <c r="JPI113" s="515"/>
      <c r="JPJ113" s="515"/>
      <c r="JPK113" s="515"/>
      <c r="JPL113" s="515"/>
      <c r="JPM113" s="515"/>
      <c r="JPN113" s="515"/>
      <c r="JPO113" s="515"/>
      <c r="JPP113" s="515"/>
      <c r="JPQ113" s="515"/>
      <c r="JPR113" s="515"/>
      <c r="JPS113" s="515"/>
      <c r="JPT113" s="515"/>
      <c r="JPU113" s="515"/>
      <c r="JPV113" s="515"/>
      <c r="JPW113" s="515"/>
      <c r="JPX113" s="515"/>
      <c r="JPY113" s="515"/>
      <c r="JPZ113" s="515"/>
      <c r="JQA113" s="515"/>
      <c r="JQB113" s="515"/>
      <c r="JQC113" s="515"/>
      <c r="JQD113" s="515"/>
      <c r="JQE113" s="515"/>
      <c r="JQF113" s="515"/>
      <c r="JQG113" s="515"/>
      <c r="JQH113" s="515"/>
      <c r="JQI113" s="515"/>
      <c r="JQJ113" s="515"/>
      <c r="JQK113" s="515"/>
      <c r="JQL113" s="515"/>
      <c r="JQM113" s="515"/>
      <c r="JQN113" s="515"/>
      <c r="JQO113" s="515"/>
      <c r="JQP113" s="515"/>
      <c r="JQQ113" s="515"/>
      <c r="JQR113" s="515"/>
      <c r="JQS113" s="515"/>
      <c r="JQT113" s="515"/>
      <c r="JQU113" s="515"/>
      <c r="JQV113" s="515"/>
      <c r="JQW113" s="515"/>
      <c r="JQX113" s="515"/>
      <c r="JQY113" s="515"/>
      <c r="JQZ113" s="515"/>
      <c r="JRA113" s="515"/>
      <c r="JRB113" s="515"/>
      <c r="JRC113" s="515"/>
      <c r="JRD113" s="515"/>
      <c r="JRE113" s="515"/>
      <c r="JRF113" s="515"/>
      <c r="JRG113" s="515"/>
      <c r="JRH113" s="515"/>
      <c r="JRI113" s="515"/>
      <c r="JRJ113" s="515"/>
      <c r="JRK113" s="515"/>
      <c r="JRL113" s="515"/>
      <c r="JRM113" s="515"/>
      <c r="JRN113" s="515"/>
      <c r="JRO113" s="515"/>
      <c r="JRP113" s="515"/>
      <c r="JRQ113" s="515"/>
      <c r="JRR113" s="515"/>
      <c r="JRS113" s="515"/>
      <c r="JRT113" s="515"/>
      <c r="JRU113" s="515"/>
      <c r="JRV113" s="515"/>
      <c r="JRW113" s="515"/>
      <c r="JRX113" s="515"/>
      <c r="JRY113" s="515"/>
      <c r="JRZ113" s="515"/>
      <c r="JSA113" s="515"/>
      <c r="JSB113" s="515"/>
      <c r="JSC113" s="515"/>
      <c r="JSD113" s="515"/>
      <c r="JSE113" s="515"/>
      <c r="JSF113" s="515"/>
      <c r="JSG113" s="515"/>
      <c r="JSH113" s="515"/>
      <c r="JSI113" s="515"/>
      <c r="JSJ113" s="515"/>
      <c r="JSK113" s="515"/>
      <c r="JSL113" s="515"/>
      <c r="JSM113" s="515"/>
      <c r="JSN113" s="515"/>
      <c r="JSO113" s="515"/>
      <c r="JSP113" s="515"/>
      <c r="JSQ113" s="515"/>
      <c r="JSR113" s="515"/>
      <c r="JSS113" s="515"/>
      <c r="JST113" s="515"/>
      <c r="JSU113" s="515"/>
      <c r="JSV113" s="515"/>
      <c r="JSW113" s="515"/>
      <c r="JSX113" s="515"/>
      <c r="JSY113" s="515"/>
      <c r="JSZ113" s="515"/>
      <c r="JTA113" s="515"/>
      <c r="JTB113" s="515"/>
      <c r="JTC113" s="515"/>
      <c r="JTD113" s="515"/>
      <c r="JTE113" s="515"/>
      <c r="JTF113" s="515"/>
      <c r="JTG113" s="515"/>
      <c r="JTH113" s="515"/>
      <c r="JTI113" s="515"/>
      <c r="JTJ113" s="515"/>
      <c r="JTK113" s="515"/>
      <c r="JTL113" s="515"/>
      <c r="JTM113" s="515"/>
      <c r="JTN113" s="515"/>
      <c r="JTO113" s="515"/>
      <c r="JTP113" s="515"/>
      <c r="JTQ113" s="515"/>
      <c r="JTR113" s="515"/>
      <c r="JTS113" s="515"/>
      <c r="JTT113" s="515"/>
      <c r="JTU113" s="515"/>
      <c r="JTV113" s="515"/>
      <c r="JTW113" s="515"/>
      <c r="JTX113" s="515"/>
      <c r="JTY113" s="515"/>
      <c r="JTZ113" s="515"/>
      <c r="JUA113" s="515"/>
      <c r="JUB113" s="515"/>
      <c r="JUC113" s="515"/>
      <c r="JUD113" s="515"/>
      <c r="JUE113" s="515"/>
      <c r="JUF113" s="515"/>
      <c r="JUG113" s="515"/>
      <c r="JUH113" s="515"/>
      <c r="JUI113" s="515"/>
      <c r="JUJ113" s="515"/>
      <c r="JUK113" s="515"/>
      <c r="JUL113" s="515"/>
      <c r="JUM113" s="515"/>
      <c r="JUN113" s="515"/>
      <c r="JUO113" s="515"/>
      <c r="JUP113" s="515"/>
      <c r="JUQ113" s="515"/>
      <c r="JUR113" s="515"/>
      <c r="JUS113" s="515"/>
      <c r="JUT113" s="515"/>
      <c r="JUU113" s="515"/>
      <c r="JUV113" s="515"/>
      <c r="JUW113" s="515"/>
      <c r="JUX113" s="515"/>
      <c r="JUY113" s="515"/>
      <c r="JUZ113" s="515"/>
      <c r="JVA113" s="515"/>
      <c r="JVB113" s="515"/>
      <c r="JVC113" s="515"/>
      <c r="JVD113" s="515"/>
      <c r="JVE113" s="515"/>
      <c r="JVF113" s="515"/>
      <c r="JVG113" s="515"/>
      <c r="JVH113" s="515"/>
      <c r="JVI113" s="515"/>
      <c r="JVJ113" s="515"/>
      <c r="JVK113" s="515"/>
      <c r="JVL113" s="515"/>
      <c r="JVM113" s="515"/>
      <c r="JVN113" s="515"/>
      <c r="JVO113" s="515"/>
      <c r="JVP113" s="515"/>
      <c r="JVQ113" s="515"/>
      <c r="JVR113" s="515"/>
      <c r="JVS113" s="515"/>
      <c r="JVT113" s="515"/>
      <c r="JVU113" s="515"/>
      <c r="JVV113" s="515"/>
      <c r="JVW113" s="515"/>
      <c r="JVX113" s="515"/>
      <c r="JVY113" s="515"/>
      <c r="JVZ113" s="515"/>
      <c r="JWA113" s="515"/>
      <c r="JWB113" s="515"/>
      <c r="JWC113" s="515"/>
      <c r="JWD113" s="515"/>
      <c r="JWE113" s="515"/>
      <c r="JWF113" s="515"/>
      <c r="JWG113" s="515"/>
      <c r="JWH113" s="515"/>
      <c r="JWI113" s="515"/>
      <c r="JWJ113" s="515"/>
      <c r="JWK113" s="515"/>
      <c r="JWL113" s="515"/>
      <c r="JWM113" s="515"/>
      <c r="JWN113" s="515"/>
      <c r="JWO113" s="515"/>
      <c r="JWP113" s="515"/>
      <c r="JWQ113" s="515"/>
      <c r="JWR113" s="515"/>
      <c r="JWS113" s="515"/>
      <c r="JWT113" s="515"/>
      <c r="JWU113" s="515"/>
      <c r="JWV113" s="515"/>
      <c r="JWW113" s="515"/>
      <c r="JWX113" s="515"/>
      <c r="JWY113" s="515"/>
      <c r="JWZ113" s="515"/>
      <c r="JXA113" s="515"/>
      <c r="JXB113" s="515"/>
      <c r="JXC113" s="515"/>
      <c r="JXD113" s="515"/>
      <c r="JXE113" s="515"/>
      <c r="JXF113" s="515"/>
      <c r="JXG113" s="515"/>
      <c r="JXH113" s="515"/>
      <c r="JXI113" s="515"/>
      <c r="JXJ113" s="515"/>
      <c r="JXK113" s="515"/>
      <c r="JXL113" s="515"/>
      <c r="JXM113" s="515"/>
      <c r="JXN113" s="515"/>
      <c r="JXO113" s="515"/>
      <c r="JXP113" s="515"/>
      <c r="JXQ113" s="515"/>
      <c r="JXR113" s="515"/>
      <c r="JXS113" s="515"/>
      <c r="JXT113" s="515"/>
      <c r="JXU113" s="515"/>
      <c r="JXV113" s="515"/>
      <c r="JXW113" s="515"/>
      <c r="JXX113" s="515"/>
      <c r="JXY113" s="515"/>
      <c r="JXZ113" s="515"/>
      <c r="JYA113" s="515"/>
      <c r="JYB113" s="515"/>
      <c r="JYC113" s="515"/>
      <c r="JYD113" s="515"/>
      <c r="JYE113" s="515"/>
      <c r="JYF113" s="515"/>
      <c r="JYG113" s="515"/>
      <c r="JYH113" s="515"/>
      <c r="JYI113" s="515"/>
      <c r="JYJ113" s="515"/>
      <c r="JYK113" s="515"/>
      <c r="JYL113" s="515"/>
      <c r="JYM113" s="515"/>
      <c r="JYN113" s="515"/>
      <c r="JYO113" s="515"/>
      <c r="JYP113" s="515"/>
      <c r="JYQ113" s="515"/>
      <c r="JYR113" s="515"/>
      <c r="JYS113" s="515"/>
      <c r="JYT113" s="515"/>
      <c r="JYU113" s="515"/>
      <c r="JYV113" s="515"/>
      <c r="JYW113" s="515"/>
      <c r="JYX113" s="515"/>
      <c r="JYY113" s="515"/>
      <c r="JYZ113" s="515"/>
      <c r="JZA113" s="515"/>
      <c r="JZB113" s="515"/>
      <c r="JZC113" s="515"/>
      <c r="JZD113" s="515"/>
      <c r="JZE113" s="515"/>
      <c r="JZF113" s="515"/>
      <c r="JZG113" s="515"/>
      <c r="JZH113" s="515"/>
      <c r="JZI113" s="515"/>
      <c r="JZJ113" s="515"/>
      <c r="JZK113" s="515"/>
      <c r="JZL113" s="515"/>
      <c r="JZM113" s="515"/>
      <c r="JZN113" s="515"/>
      <c r="JZO113" s="515"/>
      <c r="JZP113" s="515"/>
      <c r="JZQ113" s="515"/>
      <c r="JZR113" s="515"/>
      <c r="JZS113" s="515"/>
      <c r="JZT113" s="515"/>
      <c r="JZU113" s="515"/>
      <c r="JZV113" s="515"/>
      <c r="JZW113" s="515"/>
      <c r="JZX113" s="515"/>
      <c r="JZY113" s="515"/>
      <c r="JZZ113" s="515"/>
      <c r="KAA113" s="515"/>
      <c r="KAB113" s="515"/>
      <c r="KAC113" s="515"/>
      <c r="KAD113" s="515"/>
      <c r="KAE113" s="515"/>
      <c r="KAF113" s="515"/>
      <c r="KAG113" s="515"/>
      <c r="KAH113" s="515"/>
      <c r="KAI113" s="515"/>
      <c r="KAJ113" s="515"/>
      <c r="KAK113" s="515"/>
      <c r="KAL113" s="515"/>
      <c r="KAM113" s="515"/>
      <c r="KAN113" s="515"/>
      <c r="KAO113" s="515"/>
      <c r="KAP113" s="515"/>
      <c r="KAQ113" s="515"/>
      <c r="KAR113" s="515"/>
      <c r="KAS113" s="515"/>
      <c r="KAT113" s="515"/>
      <c r="KAU113" s="515"/>
      <c r="KAV113" s="515"/>
      <c r="KAW113" s="515"/>
      <c r="KAX113" s="515"/>
      <c r="KAY113" s="515"/>
      <c r="KAZ113" s="515"/>
      <c r="KBA113" s="515"/>
      <c r="KBB113" s="515"/>
      <c r="KBC113" s="515"/>
      <c r="KBD113" s="515"/>
      <c r="KBE113" s="515"/>
      <c r="KBF113" s="515"/>
      <c r="KBG113" s="515"/>
      <c r="KBH113" s="515"/>
      <c r="KBI113" s="515"/>
      <c r="KBJ113" s="515"/>
      <c r="KBK113" s="515"/>
      <c r="KBL113" s="515"/>
      <c r="KBM113" s="515"/>
      <c r="KBN113" s="515"/>
      <c r="KBO113" s="515"/>
      <c r="KBP113" s="515"/>
      <c r="KBQ113" s="515"/>
      <c r="KBR113" s="515"/>
      <c r="KBS113" s="515"/>
      <c r="KBT113" s="515"/>
      <c r="KBU113" s="515"/>
      <c r="KBV113" s="515"/>
      <c r="KBW113" s="515"/>
      <c r="KBX113" s="515"/>
      <c r="KBY113" s="515"/>
      <c r="KBZ113" s="515"/>
      <c r="KCA113" s="515"/>
      <c r="KCB113" s="515"/>
      <c r="KCC113" s="515"/>
      <c r="KCD113" s="515"/>
      <c r="KCE113" s="515"/>
      <c r="KCF113" s="515"/>
      <c r="KCG113" s="515"/>
      <c r="KCH113" s="515"/>
      <c r="KCI113" s="515"/>
      <c r="KCJ113" s="515"/>
      <c r="KCK113" s="515"/>
      <c r="KCL113" s="515"/>
      <c r="KCM113" s="515"/>
      <c r="KCN113" s="515"/>
      <c r="KCO113" s="515"/>
      <c r="KCP113" s="515"/>
      <c r="KCQ113" s="515"/>
      <c r="KCR113" s="515"/>
      <c r="KCS113" s="515"/>
      <c r="KCT113" s="515"/>
      <c r="KCU113" s="515"/>
      <c r="KCV113" s="515"/>
      <c r="KCW113" s="515"/>
      <c r="KCX113" s="515"/>
      <c r="KCY113" s="515"/>
      <c r="KCZ113" s="515"/>
      <c r="KDA113" s="515"/>
      <c r="KDB113" s="515"/>
      <c r="KDC113" s="515"/>
      <c r="KDD113" s="515"/>
      <c r="KDE113" s="515"/>
      <c r="KDF113" s="515"/>
      <c r="KDG113" s="515"/>
      <c r="KDH113" s="515"/>
      <c r="KDI113" s="515"/>
      <c r="KDJ113" s="515"/>
      <c r="KDK113" s="515"/>
      <c r="KDL113" s="515"/>
      <c r="KDM113" s="515"/>
      <c r="KDN113" s="515"/>
      <c r="KDO113" s="515"/>
      <c r="KDP113" s="515"/>
      <c r="KDQ113" s="515"/>
      <c r="KDR113" s="515"/>
      <c r="KDS113" s="515"/>
      <c r="KDT113" s="515"/>
      <c r="KDU113" s="515"/>
      <c r="KDV113" s="515"/>
      <c r="KDW113" s="515"/>
      <c r="KDX113" s="515"/>
      <c r="KDY113" s="515"/>
      <c r="KDZ113" s="515"/>
      <c r="KEA113" s="515"/>
      <c r="KEB113" s="515"/>
      <c r="KEC113" s="515"/>
      <c r="KED113" s="515"/>
      <c r="KEE113" s="515"/>
      <c r="KEF113" s="515"/>
      <c r="KEG113" s="515"/>
      <c r="KEH113" s="515"/>
      <c r="KEI113" s="515"/>
      <c r="KEJ113" s="515"/>
      <c r="KEK113" s="515"/>
      <c r="KEL113" s="515"/>
      <c r="KEM113" s="515"/>
      <c r="KEN113" s="515"/>
      <c r="KEO113" s="515"/>
      <c r="KEP113" s="515"/>
      <c r="KEQ113" s="515"/>
      <c r="KER113" s="515"/>
      <c r="KES113" s="515"/>
      <c r="KET113" s="515"/>
      <c r="KEU113" s="515"/>
      <c r="KEV113" s="515"/>
      <c r="KEW113" s="515"/>
      <c r="KEX113" s="515"/>
      <c r="KEY113" s="515"/>
      <c r="KEZ113" s="515"/>
      <c r="KFA113" s="515"/>
      <c r="KFB113" s="515"/>
      <c r="KFC113" s="515"/>
      <c r="KFD113" s="515"/>
      <c r="KFE113" s="515"/>
      <c r="KFF113" s="515"/>
      <c r="KFG113" s="515"/>
      <c r="KFH113" s="515"/>
      <c r="KFI113" s="515"/>
      <c r="KFJ113" s="515"/>
      <c r="KFK113" s="515"/>
      <c r="KFL113" s="515"/>
      <c r="KFM113" s="515"/>
      <c r="KFN113" s="515"/>
      <c r="KFO113" s="515"/>
      <c r="KFP113" s="515"/>
      <c r="KFQ113" s="515"/>
      <c r="KFR113" s="515"/>
      <c r="KFS113" s="515"/>
      <c r="KFT113" s="515"/>
      <c r="KFU113" s="515"/>
      <c r="KFV113" s="515"/>
      <c r="KFW113" s="515"/>
      <c r="KFX113" s="515"/>
      <c r="KFY113" s="515"/>
      <c r="KFZ113" s="515"/>
      <c r="KGA113" s="515"/>
      <c r="KGB113" s="515"/>
      <c r="KGC113" s="515"/>
      <c r="KGD113" s="515"/>
      <c r="KGE113" s="515"/>
      <c r="KGF113" s="515"/>
      <c r="KGG113" s="515"/>
      <c r="KGH113" s="515"/>
      <c r="KGI113" s="515"/>
      <c r="KGJ113" s="515"/>
      <c r="KGK113" s="515"/>
      <c r="KGL113" s="515"/>
      <c r="KGM113" s="515"/>
      <c r="KGN113" s="515"/>
      <c r="KGO113" s="515"/>
      <c r="KGP113" s="515"/>
      <c r="KGQ113" s="515"/>
      <c r="KGR113" s="515"/>
      <c r="KGS113" s="515"/>
      <c r="KGT113" s="515"/>
      <c r="KGU113" s="515"/>
      <c r="KGV113" s="515"/>
      <c r="KGW113" s="515"/>
      <c r="KGX113" s="515"/>
      <c r="KGY113" s="515"/>
      <c r="KGZ113" s="515"/>
      <c r="KHA113" s="515"/>
      <c r="KHB113" s="515"/>
      <c r="KHC113" s="515"/>
      <c r="KHD113" s="515"/>
      <c r="KHE113" s="515"/>
      <c r="KHF113" s="515"/>
      <c r="KHG113" s="515"/>
      <c r="KHH113" s="515"/>
      <c r="KHI113" s="515"/>
      <c r="KHJ113" s="515"/>
      <c r="KHK113" s="515"/>
      <c r="KHL113" s="515"/>
      <c r="KHM113" s="515"/>
      <c r="KHN113" s="515"/>
      <c r="KHO113" s="515"/>
      <c r="KHP113" s="515"/>
      <c r="KHQ113" s="515"/>
      <c r="KHR113" s="515"/>
      <c r="KHS113" s="515"/>
      <c r="KHT113" s="515"/>
      <c r="KHU113" s="515"/>
      <c r="KHV113" s="515"/>
      <c r="KHW113" s="515"/>
      <c r="KHX113" s="515"/>
      <c r="KHY113" s="515"/>
      <c r="KHZ113" s="515"/>
      <c r="KIA113" s="515"/>
      <c r="KIB113" s="515"/>
      <c r="KIC113" s="515"/>
      <c r="KID113" s="515"/>
      <c r="KIE113" s="515"/>
      <c r="KIF113" s="515"/>
      <c r="KIG113" s="515"/>
      <c r="KIH113" s="515"/>
      <c r="KII113" s="515"/>
      <c r="KIJ113" s="515"/>
      <c r="KIK113" s="515"/>
      <c r="KIL113" s="515"/>
      <c r="KIM113" s="515"/>
      <c r="KIN113" s="515"/>
      <c r="KIO113" s="515"/>
      <c r="KIP113" s="515"/>
      <c r="KIQ113" s="515"/>
      <c r="KIR113" s="515"/>
      <c r="KIS113" s="515"/>
      <c r="KIT113" s="515"/>
      <c r="KIU113" s="515"/>
      <c r="KIV113" s="515"/>
      <c r="KIW113" s="515"/>
      <c r="KIX113" s="515"/>
      <c r="KIY113" s="515"/>
      <c r="KIZ113" s="515"/>
      <c r="KJA113" s="515"/>
      <c r="KJB113" s="515"/>
      <c r="KJC113" s="515"/>
      <c r="KJD113" s="515"/>
      <c r="KJE113" s="515"/>
      <c r="KJF113" s="515"/>
      <c r="KJG113" s="515"/>
      <c r="KJH113" s="515"/>
      <c r="KJI113" s="515"/>
      <c r="KJJ113" s="515"/>
      <c r="KJK113" s="515"/>
      <c r="KJL113" s="515"/>
      <c r="KJM113" s="515"/>
      <c r="KJN113" s="515"/>
      <c r="KJO113" s="515"/>
      <c r="KJP113" s="515"/>
      <c r="KJQ113" s="515"/>
      <c r="KJR113" s="515"/>
      <c r="KJS113" s="515"/>
      <c r="KJT113" s="515"/>
      <c r="KJU113" s="515"/>
      <c r="KJV113" s="515"/>
      <c r="KJW113" s="515"/>
      <c r="KJX113" s="515"/>
      <c r="KJY113" s="515"/>
      <c r="KJZ113" s="515"/>
      <c r="KKA113" s="515"/>
      <c r="KKB113" s="515"/>
      <c r="KKC113" s="515"/>
      <c r="KKD113" s="515"/>
      <c r="KKE113" s="515"/>
      <c r="KKF113" s="515"/>
      <c r="KKG113" s="515"/>
      <c r="KKH113" s="515"/>
      <c r="KKI113" s="515"/>
      <c r="KKJ113" s="515"/>
      <c r="KKK113" s="515"/>
      <c r="KKL113" s="515"/>
      <c r="KKM113" s="515"/>
      <c r="KKN113" s="515"/>
      <c r="KKO113" s="515"/>
      <c r="KKP113" s="515"/>
      <c r="KKQ113" s="515"/>
      <c r="KKR113" s="515"/>
      <c r="KKS113" s="515"/>
      <c r="KKT113" s="515"/>
      <c r="KKU113" s="515"/>
      <c r="KKV113" s="515"/>
      <c r="KKW113" s="515"/>
      <c r="KKX113" s="515"/>
      <c r="KKY113" s="515"/>
      <c r="KKZ113" s="515"/>
      <c r="KLA113" s="515"/>
      <c r="KLB113" s="515"/>
      <c r="KLC113" s="515"/>
      <c r="KLD113" s="515"/>
      <c r="KLE113" s="515"/>
      <c r="KLF113" s="515"/>
      <c r="KLG113" s="515"/>
      <c r="KLH113" s="515"/>
      <c r="KLI113" s="515"/>
      <c r="KLJ113" s="515"/>
      <c r="KLK113" s="515"/>
      <c r="KLL113" s="515"/>
      <c r="KLM113" s="515"/>
      <c r="KLN113" s="515"/>
      <c r="KLO113" s="515"/>
      <c r="KLP113" s="515"/>
      <c r="KLQ113" s="515"/>
      <c r="KLR113" s="515"/>
      <c r="KLS113" s="515"/>
      <c r="KLT113" s="515"/>
      <c r="KLU113" s="515"/>
      <c r="KLV113" s="515"/>
      <c r="KLW113" s="515"/>
      <c r="KLX113" s="515"/>
      <c r="KLY113" s="515"/>
      <c r="KLZ113" s="515"/>
      <c r="KMA113" s="515"/>
      <c r="KMB113" s="515"/>
      <c r="KMC113" s="515"/>
      <c r="KMD113" s="515"/>
      <c r="KME113" s="515"/>
      <c r="KMF113" s="515"/>
      <c r="KMG113" s="515"/>
      <c r="KMH113" s="515"/>
      <c r="KMI113" s="515"/>
      <c r="KMJ113" s="515"/>
      <c r="KMK113" s="515"/>
      <c r="KML113" s="515"/>
      <c r="KMM113" s="515"/>
      <c r="KMN113" s="515"/>
      <c r="KMO113" s="515"/>
      <c r="KMP113" s="515"/>
      <c r="KMQ113" s="515"/>
      <c r="KMR113" s="515"/>
      <c r="KMS113" s="515"/>
      <c r="KMT113" s="515"/>
      <c r="KMU113" s="515"/>
      <c r="KMV113" s="515"/>
      <c r="KMW113" s="515"/>
      <c r="KMX113" s="515"/>
      <c r="KMY113" s="515"/>
      <c r="KMZ113" s="515"/>
      <c r="KNA113" s="515"/>
      <c r="KNB113" s="515"/>
      <c r="KNC113" s="515"/>
      <c r="KND113" s="515"/>
      <c r="KNE113" s="515"/>
      <c r="KNF113" s="515"/>
      <c r="KNG113" s="515"/>
      <c r="KNH113" s="515"/>
      <c r="KNI113" s="515"/>
      <c r="KNJ113" s="515"/>
      <c r="KNK113" s="515"/>
      <c r="KNL113" s="515"/>
      <c r="KNM113" s="515"/>
      <c r="KNN113" s="515"/>
      <c r="KNO113" s="515"/>
      <c r="KNP113" s="515"/>
      <c r="KNQ113" s="515"/>
      <c r="KNR113" s="515"/>
      <c r="KNS113" s="515"/>
      <c r="KNT113" s="515"/>
      <c r="KNU113" s="515"/>
      <c r="KNV113" s="515"/>
      <c r="KNW113" s="515"/>
      <c r="KNX113" s="515"/>
      <c r="KNY113" s="515"/>
      <c r="KNZ113" s="515"/>
      <c r="KOA113" s="515"/>
      <c r="KOB113" s="515"/>
      <c r="KOC113" s="515"/>
      <c r="KOD113" s="515"/>
      <c r="KOE113" s="515"/>
      <c r="KOF113" s="515"/>
      <c r="KOG113" s="515"/>
      <c r="KOH113" s="515"/>
      <c r="KOI113" s="515"/>
      <c r="KOJ113" s="515"/>
      <c r="KOK113" s="515"/>
      <c r="KOL113" s="515"/>
      <c r="KOM113" s="515"/>
      <c r="KON113" s="515"/>
      <c r="KOO113" s="515"/>
      <c r="KOP113" s="515"/>
      <c r="KOQ113" s="515"/>
      <c r="KOR113" s="515"/>
      <c r="KOS113" s="515"/>
      <c r="KOT113" s="515"/>
      <c r="KOU113" s="515"/>
      <c r="KOV113" s="515"/>
      <c r="KOW113" s="515"/>
      <c r="KOX113" s="515"/>
      <c r="KOY113" s="515"/>
      <c r="KOZ113" s="515"/>
      <c r="KPA113" s="515"/>
      <c r="KPB113" s="515"/>
      <c r="KPC113" s="515"/>
      <c r="KPD113" s="515"/>
      <c r="KPE113" s="515"/>
      <c r="KPF113" s="515"/>
      <c r="KPG113" s="515"/>
      <c r="KPH113" s="515"/>
      <c r="KPI113" s="515"/>
      <c r="KPJ113" s="515"/>
      <c r="KPK113" s="515"/>
      <c r="KPL113" s="515"/>
      <c r="KPM113" s="515"/>
      <c r="KPN113" s="515"/>
      <c r="KPO113" s="515"/>
      <c r="KPP113" s="515"/>
      <c r="KPQ113" s="515"/>
      <c r="KPR113" s="515"/>
      <c r="KPS113" s="515"/>
      <c r="KPT113" s="515"/>
      <c r="KPU113" s="515"/>
      <c r="KPV113" s="515"/>
      <c r="KPW113" s="515"/>
      <c r="KPX113" s="515"/>
      <c r="KPY113" s="515"/>
      <c r="KPZ113" s="515"/>
      <c r="KQA113" s="515"/>
      <c r="KQB113" s="515"/>
      <c r="KQC113" s="515"/>
      <c r="KQD113" s="515"/>
      <c r="KQE113" s="515"/>
      <c r="KQF113" s="515"/>
      <c r="KQG113" s="515"/>
      <c r="KQH113" s="515"/>
      <c r="KQI113" s="515"/>
      <c r="KQJ113" s="515"/>
      <c r="KQK113" s="515"/>
      <c r="KQL113" s="515"/>
      <c r="KQM113" s="515"/>
      <c r="KQN113" s="515"/>
      <c r="KQO113" s="515"/>
      <c r="KQP113" s="515"/>
      <c r="KQQ113" s="515"/>
      <c r="KQR113" s="515"/>
      <c r="KQS113" s="515"/>
      <c r="KQT113" s="515"/>
      <c r="KQU113" s="515"/>
      <c r="KQV113" s="515"/>
      <c r="KQW113" s="515"/>
      <c r="KQX113" s="515"/>
      <c r="KQY113" s="515"/>
      <c r="KQZ113" s="515"/>
      <c r="KRA113" s="515"/>
      <c r="KRB113" s="515"/>
      <c r="KRC113" s="515"/>
      <c r="KRD113" s="515"/>
      <c r="KRE113" s="515"/>
      <c r="KRF113" s="515"/>
      <c r="KRG113" s="515"/>
      <c r="KRH113" s="515"/>
      <c r="KRI113" s="515"/>
      <c r="KRJ113" s="515"/>
      <c r="KRK113" s="515"/>
      <c r="KRL113" s="515"/>
      <c r="KRM113" s="515"/>
      <c r="KRN113" s="515"/>
      <c r="KRO113" s="515"/>
      <c r="KRP113" s="515"/>
      <c r="KRQ113" s="515"/>
      <c r="KRR113" s="515"/>
      <c r="KRS113" s="515"/>
      <c r="KRT113" s="515"/>
      <c r="KRU113" s="515"/>
      <c r="KRV113" s="515"/>
      <c r="KRW113" s="515"/>
      <c r="KRX113" s="515"/>
      <c r="KRY113" s="515"/>
      <c r="KRZ113" s="515"/>
      <c r="KSA113" s="515"/>
      <c r="KSB113" s="515"/>
      <c r="KSC113" s="515"/>
      <c r="KSD113" s="515"/>
      <c r="KSE113" s="515"/>
      <c r="KSF113" s="515"/>
      <c r="KSG113" s="515"/>
      <c r="KSH113" s="515"/>
      <c r="KSI113" s="515"/>
      <c r="KSJ113" s="515"/>
      <c r="KSK113" s="515"/>
      <c r="KSL113" s="515"/>
      <c r="KSM113" s="515"/>
      <c r="KSN113" s="515"/>
      <c r="KSO113" s="515"/>
      <c r="KSP113" s="515"/>
      <c r="KSQ113" s="515"/>
      <c r="KSR113" s="515"/>
      <c r="KSS113" s="515"/>
      <c r="KST113" s="515"/>
      <c r="KSU113" s="515"/>
      <c r="KSV113" s="515"/>
      <c r="KSW113" s="515"/>
      <c r="KSX113" s="515"/>
      <c r="KSY113" s="515"/>
      <c r="KSZ113" s="515"/>
      <c r="KTA113" s="515"/>
      <c r="KTB113" s="515"/>
      <c r="KTC113" s="515"/>
      <c r="KTD113" s="515"/>
      <c r="KTE113" s="515"/>
      <c r="KTF113" s="515"/>
      <c r="KTG113" s="515"/>
      <c r="KTH113" s="515"/>
      <c r="KTI113" s="515"/>
      <c r="KTJ113" s="515"/>
      <c r="KTK113" s="515"/>
      <c r="KTL113" s="515"/>
      <c r="KTM113" s="515"/>
      <c r="KTN113" s="515"/>
      <c r="KTO113" s="515"/>
      <c r="KTP113" s="515"/>
      <c r="KTQ113" s="515"/>
      <c r="KTR113" s="515"/>
      <c r="KTS113" s="515"/>
      <c r="KTT113" s="515"/>
      <c r="KTU113" s="515"/>
      <c r="KTV113" s="515"/>
      <c r="KTW113" s="515"/>
      <c r="KTX113" s="515"/>
      <c r="KTY113" s="515"/>
      <c r="KTZ113" s="515"/>
      <c r="KUA113" s="515"/>
      <c r="KUB113" s="515"/>
      <c r="KUC113" s="515"/>
      <c r="KUD113" s="515"/>
      <c r="KUE113" s="515"/>
      <c r="KUF113" s="515"/>
      <c r="KUG113" s="515"/>
      <c r="KUH113" s="515"/>
      <c r="KUI113" s="515"/>
      <c r="KUJ113" s="515"/>
      <c r="KUK113" s="515"/>
      <c r="KUL113" s="515"/>
      <c r="KUM113" s="515"/>
      <c r="KUN113" s="515"/>
      <c r="KUO113" s="515"/>
      <c r="KUP113" s="515"/>
      <c r="KUQ113" s="515"/>
      <c r="KUR113" s="515"/>
      <c r="KUS113" s="515"/>
      <c r="KUT113" s="515"/>
      <c r="KUU113" s="515"/>
      <c r="KUV113" s="515"/>
      <c r="KUW113" s="515"/>
      <c r="KUX113" s="515"/>
      <c r="KUY113" s="515"/>
      <c r="KUZ113" s="515"/>
      <c r="KVA113" s="515"/>
      <c r="KVB113" s="515"/>
      <c r="KVC113" s="515"/>
      <c r="KVD113" s="515"/>
      <c r="KVE113" s="515"/>
      <c r="KVF113" s="515"/>
      <c r="KVG113" s="515"/>
      <c r="KVH113" s="515"/>
      <c r="KVI113" s="515"/>
      <c r="KVJ113" s="515"/>
      <c r="KVK113" s="515"/>
      <c r="KVL113" s="515"/>
      <c r="KVM113" s="515"/>
      <c r="KVN113" s="515"/>
      <c r="KVO113" s="515"/>
      <c r="KVP113" s="515"/>
      <c r="KVQ113" s="515"/>
      <c r="KVR113" s="515"/>
      <c r="KVS113" s="515"/>
      <c r="KVT113" s="515"/>
      <c r="KVU113" s="515"/>
      <c r="KVV113" s="515"/>
      <c r="KVW113" s="515"/>
      <c r="KVX113" s="515"/>
      <c r="KVY113" s="515"/>
      <c r="KVZ113" s="515"/>
      <c r="KWA113" s="515"/>
      <c r="KWB113" s="515"/>
      <c r="KWC113" s="515"/>
      <c r="KWD113" s="515"/>
      <c r="KWE113" s="515"/>
      <c r="KWF113" s="515"/>
      <c r="KWG113" s="515"/>
      <c r="KWH113" s="515"/>
      <c r="KWI113" s="515"/>
      <c r="KWJ113" s="515"/>
      <c r="KWK113" s="515"/>
      <c r="KWL113" s="515"/>
      <c r="KWM113" s="515"/>
      <c r="KWN113" s="515"/>
      <c r="KWO113" s="515"/>
      <c r="KWP113" s="515"/>
      <c r="KWQ113" s="515"/>
      <c r="KWR113" s="515"/>
      <c r="KWS113" s="515"/>
      <c r="KWT113" s="515"/>
      <c r="KWU113" s="515"/>
      <c r="KWV113" s="515"/>
      <c r="KWW113" s="515"/>
      <c r="KWX113" s="515"/>
      <c r="KWY113" s="515"/>
      <c r="KWZ113" s="515"/>
      <c r="KXA113" s="515"/>
      <c r="KXB113" s="515"/>
      <c r="KXC113" s="515"/>
      <c r="KXD113" s="515"/>
      <c r="KXE113" s="515"/>
      <c r="KXF113" s="515"/>
      <c r="KXG113" s="515"/>
      <c r="KXH113" s="515"/>
      <c r="KXI113" s="515"/>
      <c r="KXJ113" s="515"/>
      <c r="KXK113" s="515"/>
      <c r="KXL113" s="515"/>
      <c r="KXM113" s="515"/>
      <c r="KXN113" s="515"/>
      <c r="KXO113" s="515"/>
      <c r="KXP113" s="515"/>
      <c r="KXQ113" s="515"/>
      <c r="KXR113" s="515"/>
      <c r="KXS113" s="515"/>
      <c r="KXT113" s="515"/>
      <c r="KXU113" s="515"/>
      <c r="KXV113" s="515"/>
      <c r="KXW113" s="515"/>
      <c r="KXX113" s="515"/>
      <c r="KXY113" s="515"/>
      <c r="KXZ113" s="515"/>
      <c r="KYA113" s="515"/>
      <c r="KYB113" s="515"/>
      <c r="KYC113" s="515"/>
      <c r="KYD113" s="515"/>
      <c r="KYE113" s="515"/>
      <c r="KYF113" s="515"/>
      <c r="KYG113" s="515"/>
      <c r="KYH113" s="515"/>
      <c r="KYI113" s="515"/>
      <c r="KYJ113" s="515"/>
      <c r="KYK113" s="515"/>
      <c r="KYL113" s="515"/>
      <c r="KYM113" s="515"/>
      <c r="KYN113" s="515"/>
      <c r="KYO113" s="515"/>
      <c r="KYP113" s="515"/>
      <c r="KYQ113" s="515"/>
      <c r="KYR113" s="515"/>
      <c r="KYS113" s="515"/>
      <c r="KYT113" s="515"/>
      <c r="KYU113" s="515"/>
      <c r="KYV113" s="515"/>
      <c r="KYW113" s="515"/>
      <c r="KYX113" s="515"/>
      <c r="KYY113" s="515"/>
      <c r="KYZ113" s="515"/>
      <c r="KZA113" s="515"/>
      <c r="KZB113" s="515"/>
      <c r="KZC113" s="515"/>
      <c r="KZD113" s="515"/>
      <c r="KZE113" s="515"/>
      <c r="KZF113" s="515"/>
      <c r="KZG113" s="515"/>
      <c r="KZH113" s="515"/>
      <c r="KZI113" s="515"/>
      <c r="KZJ113" s="515"/>
      <c r="KZK113" s="515"/>
      <c r="KZL113" s="515"/>
      <c r="KZM113" s="515"/>
      <c r="KZN113" s="515"/>
      <c r="KZO113" s="515"/>
      <c r="KZP113" s="515"/>
      <c r="KZQ113" s="515"/>
      <c r="KZR113" s="515"/>
      <c r="KZS113" s="515"/>
      <c r="KZT113" s="515"/>
      <c r="KZU113" s="515"/>
      <c r="KZV113" s="515"/>
      <c r="KZW113" s="515"/>
      <c r="KZX113" s="515"/>
      <c r="KZY113" s="515"/>
      <c r="KZZ113" s="515"/>
      <c r="LAA113" s="515"/>
      <c r="LAB113" s="515"/>
      <c r="LAC113" s="515"/>
      <c r="LAD113" s="515"/>
      <c r="LAE113" s="515"/>
      <c r="LAF113" s="515"/>
      <c r="LAG113" s="515"/>
      <c r="LAH113" s="515"/>
      <c r="LAI113" s="515"/>
      <c r="LAJ113" s="515"/>
      <c r="LAK113" s="515"/>
      <c r="LAL113" s="515"/>
      <c r="LAM113" s="515"/>
      <c r="LAN113" s="515"/>
      <c r="LAO113" s="515"/>
      <c r="LAP113" s="515"/>
      <c r="LAQ113" s="515"/>
      <c r="LAR113" s="515"/>
      <c r="LAS113" s="515"/>
      <c r="LAT113" s="515"/>
      <c r="LAU113" s="515"/>
      <c r="LAV113" s="515"/>
      <c r="LAW113" s="515"/>
      <c r="LAX113" s="515"/>
      <c r="LAY113" s="515"/>
      <c r="LAZ113" s="515"/>
      <c r="LBA113" s="515"/>
      <c r="LBB113" s="515"/>
      <c r="LBC113" s="515"/>
      <c r="LBD113" s="515"/>
      <c r="LBE113" s="515"/>
      <c r="LBF113" s="515"/>
      <c r="LBG113" s="515"/>
      <c r="LBH113" s="515"/>
      <c r="LBI113" s="515"/>
      <c r="LBJ113" s="515"/>
      <c r="LBK113" s="515"/>
      <c r="LBL113" s="515"/>
      <c r="LBM113" s="515"/>
      <c r="LBN113" s="515"/>
      <c r="LBO113" s="515"/>
      <c r="LBP113" s="515"/>
      <c r="LBQ113" s="515"/>
      <c r="LBR113" s="515"/>
      <c r="LBS113" s="515"/>
      <c r="LBT113" s="515"/>
      <c r="LBU113" s="515"/>
      <c r="LBV113" s="515"/>
      <c r="LBW113" s="515"/>
      <c r="LBX113" s="515"/>
      <c r="LBY113" s="515"/>
      <c r="LBZ113" s="515"/>
      <c r="LCA113" s="515"/>
      <c r="LCB113" s="515"/>
      <c r="LCC113" s="515"/>
      <c r="LCD113" s="515"/>
      <c r="LCE113" s="515"/>
      <c r="LCF113" s="515"/>
      <c r="LCG113" s="515"/>
      <c r="LCH113" s="515"/>
      <c r="LCI113" s="515"/>
      <c r="LCJ113" s="515"/>
      <c r="LCK113" s="515"/>
      <c r="LCL113" s="515"/>
      <c r="LCM113" s="515"/>
      <c r="LCN113" s="515"/>
      <c r="LCO113" s="515"/>
      <c r="LCP113" s="515"/>
      <c r="LCQ113" s="515"/>
      <c r="LCR113" s="515"/>
      <c r="LCS113" s="515"/>
      <c r="LCT113" s="515"/>
      <c r="LCU113" s="515"/>
      <c r="LCV113" s="515"/>
      <c r="LCW113" s="515"/>
      <c r="LCX113" s="515"/>
      <c r="LCY113" s="515"/>
      <c r="LCZ113" s="515"/>
      <c r="LDA113" s="515"/>
      <c r="LDB113" s="515"/>
      <c r="LDC113" s="515"/>
      <c r="LDD113" s="515"/>
      <c r="LDE113" s="515"/>
      <c r="LDF113" s="515"/>
      <c r="LDG113" s="515"/>
      <c r="LDH113" s="515"/>
      <c r="LDI113" s="515"/>
      <c r="LDJ113" s="515"/>
      <c r="LDK113" s="515"/>
      <c r="LDL113" s="515"/>
      <c r="LDM113" s="515"/>
      <c r="LDN113" s="515"/>
      <c r="LDO113" s="515"/>
      <c r="LDP113" s="515"/>
      <c r="LDQ113" s="515"/>
      <c r="LDR113" s="515"/>
      <c r="LDS113" s="515"/>
      <c r="LDT113" s="515"/>
      <c r="LDU113" s="515"/>
      <c r="LDV113" s="515"/>
      <c r="LDW113" s="515"/>
      <c r="LDX113" s="515"/>
      <c r="LDY113" s="515"/>
      <c r="LDZ113" s="515"/>
      <c r="LEA113" s="515"/>
      <c r="LEB113" s="515"/>
      <c r="LEC113" s="515"/>
      <c r="LED113" s="515"/>
      <c r="LEE113" s="515"/>
      <c r="LEF113" s="515"/>
      <c r="LEG113" s="515"/>
      <c r="LEH113" s="515"/>
      <c r="LEI113" s="515"/>
      <c r="LEJ113" s="515"/>
      <c r="LEK113" s="515"/>
      <c r="LEL113" s="515"/>
      <c r="LEM113" s="515"/>
      <c r="LEN113" s="515"/>
      <c r="LEO113" s="515"/>
      <c r="LEP113" s="515"/>
      <c r="LEQ113" s="515"/>
      <c r="LER113" s="515"/>
      <c r="LES113" s="515"/>
      <c r="LET113" s="515"/>
      <c r="LEU113" s="515"/>
      <c r="LEV113" s="515"/>
      <c r="LEW113" s="515"/>
      <c r="LEX113" s="515"/>
      <c r="LEY113" s="515"/>
      <c r="LEZ113" s="515"/>
      <c r="LFA113" s="515"/>
      <c r="LFB113" s="515"/>
      <c r="LFC113" s="515"/>
      <c r="LFD113" s="515"/>
      <c r="LFE113" s="515"/>
      <c r="LFF113" s="515"/>
      <c r="LFG113" s="515"/>
      <c r="LFH113" s="515"/>
      <c r="LFI113" s="515"/>
      <c r="LFJ113" s="515"/>
      <c r="LFK113" s="515"/>
      <c r="LFL113" s="515"/>
      <c r="LFM113" s="515"/>
      <c r="LFN113" s="515"/>
      <c r="LFO113" s="515"/>
      <c r="LFP113" s="515"/>
      <c r="LFQ113" s="515"/>
      <c r="LFR113" s="515"/>
      <c r="LFS113" s="515"/>
      <c r="LFT113" s="515"/>
      <c r="LFU113" s="515"/>
      <c r="LFV113" s="515"/>
      <c r="LFW113" s="515"/>
      <c r="LFX113" s="515"/>
      <c r="LFY113" s="515"/>
      <c r="LFZ113" s="515"/>
      <c r="LGA113" s="515"/>
      <c r="LGB113" s="515"/>
      <c r="LGC113" s="515"/>
      <c r="LGD113" s="515"/>
      <c r="LGE113" s="515"/>
      <c r="LGF113" s="515"/>
      <c r="LGG113" s="515"/>
      <c r="LGH113" s="515"/>
      <c r="LGI113" s="515"/>
      <c r="LGJ113" s="515"/>
      <c r="LGK113" s="515"/>
      <c r="LGL113" s="515"/>
      <c r="LGM113" s="515"/>
      <c r="LGN113" s="515"/>
      <c r="LGO113" s="515"/>
      <c r="LGP113" s="515"/>
      <c r="LGQ113" s="515"/>
      <c r="LGR113" s="515"/>
      <c r="LGS113" s="515"/>
      <c r="LGT113" s="515"/>
      <c r="LGU113" s="515"/>
      <c r="LGV113" s="515"/>
      <c r="LGW113" s="515"/>
      <c r="LGX113" s="515"/>
      <c r="LGY113" s="515"/>
      <c r="LGZ113" s="515"/>
      <c r="LHA113" s="515"/>
      <c r="LHB113" s="515"/>
      <c r="LHC113" s="515"/>
      <c r="LHD113" s="515"/>
      <c r="LHE113" s="515"/>
      <c r="LHF113" s="515"/>
      <c r="LHG113" s="515"/>
      <c r="LHH113" s="515"/>
      <c r="LHI113" s="515"/>
      <c r="LHJ113" s="515"/>
      <c r="LHK113" s="515"/>
      <c r="LHL113" s="515"/>
      <c r="LHM113" s="515"/>
      <c r="LHN113" s="515"/>
      <c r="LHO113" s="515"/>
      <c r="LHP113" s="515"/>
      <c r="LHQ113" s="515"/>
      <c r="LHR113" s="515"/>
      <c r="LHS113" s="515"/>
      <c r="LHT113" s="515"/>
      <c r="LHU113" s="515"/>
      <c r="LHV113" s="515"/>
      <c r="LHW113" s="515"/>
      <c r="LHX113" s="515"/>
      <c r="LHY113" s="515"/>
      <c r="LHZ113" s="515"/>
      <c r="LIA113" s="515"/>
      <c r="LIB113" s="515"/>
      <c r="LIC113" s="515"/>
      <c r="LID113" s="515"/>
      <c r="LIE113" s="515"/>
      <c r="LIF113" s="515"/>
      <c r="LIG113" s="515"/>
      <c r="LIH113" s="515"/>
      <c r="LII113" s="515"/>
      <c r="LIJ113" s="515"/>
      <c r="LIK113" s="515"/>
      <c r="LIL113" s="515"/>
      <c r="LIM113" s="515"/>
      <c r="LIN113" s="515"/>
      <c r="LIO113" s="515"/>
      <c r="LIP113" s="515"/>
      <c r="LIQ113" s="515"/>
      <c r="LIR113" s="515"/>
      <c r="LIS113" s="515"/>
      <c r="LIT113" s="515"/>
      <c r="LIU113" s="515"/>
      <c r="LIV113" s="515"/>
      <c r="LIW113" s="515"/>
      <c r="LIX113" s="515"/>
      <c r="LIY113" s="515"/>
      <c r="LIZ113" s="515"/>
      <c r="LJA113" s="515"/>
      <c r="LJB113" s="515"/>
      <c r="LJC113" s="515"/>
      <c r="LJD113" s="515"/>
      <c r="LJE113" s="515"/>
      <c r="LJF113" s="515"/>
      <c r="LJG113" s="515"/>
      <c r="LJH113" s="515"/>
      <c r="LJI113" s="515"/>
      <c r="LJJ113" s="515"/>
      <c r="LJK113" s="515"/>
      <c r="LJL113" s="515"/>
      <c r="LJM113" s="515"/>
      <c r="LJN113" s="515"/>
      <c r="LJO113" s="515"/>
      <c r="LJP113" s="515"/>
      <c r="LJQ113" s="515"/>
      <c r="LJR113" s="515"/>
      <c r="LJS113" s="515"/>
      <c r="LJT113" s="515"/>
      <c r="LJU113" s="515"/>
      <c r="LJV113" s="515"/>
      <c r="LJW113" s="515"/>
      <c r="LJX113" s="515"/>
      <c r="LJY113" s="515"/>
      <c r="LJZ113" s="515"/>
      <c r="LKA113" s="515"/>
      <c r="LKB113" s="515"/>
      <c r="LKC113" s="515"/>
      <c r="LKD113" s="515"/>
      <c r="LKE113" s="515"/>
      <c r="LKF113" s="515"/>
      <c r="LKG113" s="515"/>
      <c r="LKH113" s="515"/>
      <c r="LKI113" s="515"/>
      <c r="LKJ113" s="515"/>
      <c r="LKK113" s="515"/>
      <c r="LKL113" s="515"/>
      <c r="LKM113" s="515"/>
      <c r="LKN113" s="515"/>
      <c r="LKO113" s="515"/>
      <c r="LKP113" s="515"/>
      <c r="LKQ113" s="515"/>
      <c r="LKR113" s="515"/>
      <c r="LKS113" s="515"/>
      <c r="LKT113" s="515"/>
      <c r="LKU113" s="515"/>
      <c r="LKV113" s="515"/>
      <c r="LKW113" s="515"/>
      <c r="LKX113" s="515"/>
      <c r="LKY113" s="515"/>
      <c r="LKZ113" s="515"/>
      <c r="LLA113" s="515"/>
      <c r="LLB113" s="515"/>
      <c r="LLC113" s="515"/>
      <c r="LLD113" s="515"/>
      <c r="LLE113" s="515"/>
      <c r="LLF113" s="515"/>
      <c r="LLG113" s="515"/>
      <c r="LLH113" s="515"/>
      <c r="LLI113" s="515"/>
      <c r="LLJ113" s="515"/>
      <c r="LLK113" s="515"/>
      <c r="LLL113" s="515"/>
      <c r="LLM113" s="515"/>
      <c r="LLN113" s="515"/>
      <c r="LLO113" s="515"/>
      <c r="LLP113" s="515"/>
      <c r="LLQ113" s="515"/>
      <c r="LLR113" s="515"/>
      <c r="LLS113" s="515"/>
      <c r="LLT113" s="515"/>
      <c r="LLU113" s="515"/>
      <c r="LLV113" s="515"/>
      <c r="LLW113" s="515"/>
      <c r="LLX113" s="515"/>
      <c r="LLY113" s="515"/>
      <c r="LLZ113" s="515"/>
      <c r="LMA113" s="515"/>
      <c r="LMB113" s="515"/>
      <c r="LMC113" s="515"/>
      <c r="LMD113" s="515"/>
      <c r="LME113" s="515"/>
      <c r="LMF113" s="515"/>
      <c r="LMG113" s="515"/>
      <c r="LMH113" s="515"/>
      <c r="LMI113" s="515"/>
      <c r="LMJ113" s="515"/>
      <c r="LMK113" s="515"/>
      <c r="LML113" s="515"/>
      <c r="LMM113" s="515"/>
      <c r="LMN113" s="515"/>
      <c r="LMO113" s="515"/>
      <c r="LMP113" s="515"/>
      <c r="LMQ113" s="515"/>
      <c r="LMR113" s="515"/>
      <c r="LMS113" s="515"/>
      <c r="LMT113" s="515"/>
      <c r="LMU113" s="515"/>
      <c r="LMV113" s="515"/>
      <c r="LMW113" s="515"/>
      <c r="LMX113" s="515"/>
      <c r="LMY113" s="515"/>
      <c r="LMZ113" s="515"/>
      <c r="LNA113" s="515"/>
      <c r="LNB113" s="515"/>
      <c r="LNC113" s="515"/>
      <c r="LND113" s="515"/>
      <c r="LNE113" s="515"/>
      <c r="LNF113" s="515"/>
      <c r="LNG113" s="515"/>
      <c r="LNH113" s="515"/>
      <c r="LNI113" s="515"/>
      <c r="LNJ113" s="515"/>
      <c r="LNK113" s="515"/>
      <c r="LNL113" s="515"/>
      <c r="LNM113" s="515"/>
      <c r="LNN113" s="515"/>
      <c r="LNO113" s="515"/>
      <c r="LNP113" s="515"/>
      <c r="LNQ113" s="515"/>
      <c r="LNR113" s="515"/>
      <c r="LNS113" s="515"/>
      <c r="LNT113" s="515"/>
      <c r="LNU113" s="515"/>
      <c r="LNV113" s="515"/>
      <c r="LNW113" s="515"/>
      <c r="LNX113" s="515"/>
      <c r="LNY113" s="515"/>
      <c r="LNZ113" s="515"/>
      <c r="LOA113" s="515"/>
      <c r="LOB113" s="515"/>
      <c r="LOC113" s="515"/>
      <c r="LOD113" s="515"/>
      <c r="LOE113" s="515"/>
      <c r="LOF113" s="515"/>
      <c r="LOG113" s="515"/>
      <c r="LOH113" s="515"/>
      <c r="LOI113" s="515"/>
      <c r="LOJ113" s="515"/>
      <c r="LOK113" s="515"/>
      <c r="LOL113" s="515"/>
      <c r="LOM113" s="515"/>
      <c r="LON113" s="515"/>
      <c r="LOO113" s="515"/>
      <c r="LOP113" s="515"/>
      <c r="LOQ113" s="515"/>
      <c r="LOR113" s="515"/>
      <c r="LOS113" s="515"/>
      <c r="LOT113" s="515"/>
      <c r="LOU113" s="515"/>
      <c r="LOV113" s="515"/>
      <c r="LOW113" s="515"/>
      <c r="LOX113" s="515"/>
      <c r="LOY113" s="515"/>
      <c r="LOZ113" s="515"/>
      <c r="LPA113" s="515"/>
      <c r="LPB113" s="515"/>
      <c r="LPC113" s="515"/>
      <c r="LPD113" s="515"/>
      <c r="LPE113" s="515"/>
      <c r="LPF113" s="515"/>
      <c r="LPG113" s="515"/>
      <c r="LPH113" s="515"/>
      <c r="LPI113" s="515"/>
      <c r="LPJ113" s="515"/>
      <c r="LPK113" s="515"/>
      <c r="LPL113" s="515"/>
      <c r="LPM113" s="515"/>
      <c r="LPN113" s="515"/>
      <c r="LPO113" s="515"/>
      <c r="LPP113" s="515"/>
      <c r="LPQ113" s="515"/>
      <c r="LPR113" s="515"/>
      <c r="LPS113" s="515"/>
      <c r="LPT113" s="515"/>
      <c r="LPU113" s="515"/>
      <c r="LPV113" s="515"/>
      <c r="LPW113" s="515"/>
      <c r="LPX113" s="515"/>
      <c r="LPY113" s="515"/>
      <c r="LPZ113" s="515"/>
      <c r="LQA113" s="515"/>
      <c r="LQB113" s="515"/>
      <c r="LQC113" s="515"/>
      <c r="LQD113" s="515"/>
      <c r="LQE113" s="515"/>
      <c r="LQF113" s="515"/>
      <c r="LQG113" s="515"/>
      <c r="LQH113" s="515"/>
      <c r="LQI113" s="515"/>
      <c r="LQJ113" s="515"/>
      <c r="LQK113" s="515"/>
      <c r="LQL113" s="515"/>
      <c r="LQM113" s="515"/>
      <c r="LQN113" s="515"/>
      <c r="LQO113" s="515"/>
      <c r="LQP113" s="515"/>
      <c r="LQQ113" s="515"/>
      <c r="LQR113" s="515"/>
      <c r="LQS113" s="515"/>
      <c r="LQT113" s="515"/>
      <c r="LQU113" s="515"/>
      <c r="LQV113" s="515"/>
      <c r="LQW113" s="515"/>
      <c r="LQX113" s="515"/>
      <c r="LQY113" s="515"/>
      <c r="LQZ113" s="515"/>
      <c r="LRA113" s="515"/>
      <c r="LRB113" s="515"/>
      <c r="LRC113" s="515"/>
      <c r="LRD113" s="515"/>
      <c r="LRE113" s="515"/>
      <c r="LRF113" s="515"/>
      <c r="LRG113" s="515"/>
      <c r="LRH113" s="515"/>
      <c r="LRI113" s="515"/>
      <c r="LRJ113" s="515"/>
      <c r="LRK113" s="515"/>
      <c r="LRL113" s="515"/>
      <c r="LRM113" s="515"/>
      <c r="LRN113" s="515"/>
      <c r="LRO113" s="515"/>
      <c r="LRP113" s="515"/>
      <c r="LRQ113" s="515"/>
      <c r="LRR113" s="515"/>
      <c r="LRS113" s="515"/>
      <c r="LRT113" s="515"/>
      <c r="LRU113" s="515"/>
      <c r="LRV113" s="515"/>
      <c r="LRW113" s="515"/>
      <c r="LRX113" s="515"/>
      <c r="LRY113" s="515"/>
      <c r="LRZ113" s="515"/>
      <c r="LSA113" s="515"/>
      <c r="LSB113" s="515"/>
      <c r="LSC113" s="515"/>
      <c r="LSD113" s="515"/>
      <c r="LSE113" s="515"/>
      <c r="LSF113" s="515"/>
      <c r="LSG113" s="515"/>
      <c r="LSH113" s="515"/>
      <c r="LSI113" s="515"/>
      <c r="LSJ113" s="515"/>
      <c r="LSK113" s="515"/>
      <c r="LSL113" s="515"/>
      <c r="LSM113" s="515"/>
      <c r="LSN113" s="515"/>
      <c r="LSO113" s="515"/>
      <c r="LSP113" s="515"/>
      <c r="LSQ113" s="515"/>
      <c r="LSR113" s="515"/>
      <c r="LSS113" s="515"/>
      <c r="LST113" s="515"/>
      <c r="LSU113" s="515"/>
      <c r="LSV113" s="515"/>
      <c r="LSW113" s="515"/>
      <c r="LSX113" s="515"/>
      <c r="LSY113" s="515"/>
      <c r="LSZ113" s="515"/>
      <c r="LTA113" s="515"/>
      <c r="LTB113" s="515"/>
      <c r="LTC113" s="515"/>
      <c r="LTD113" s="515"/>
      <c r="LTE113" s="515"/>
      <c r="LTF113" s="515"/>
      <c r="LTG113" s="515"/>
      <c r="LTH113" s="515"/>
      <c r="LTI113" s="515"/>
      <c r="LTJ113" s="515"/>
      <c r="LTK113" s="515"/>
      <c r="LTL113" s="515"/>
      <c r="LTM113" s="515"/>
      <c r="LTN113" s="515"/>
      <c r="LTO113" s="515"/>
      <c r="LTP113" s="515"/>
      <c r="LTQ113" s="515"/>
      <c r="LTR113" s="515"/>
      <c r="LTS113" s="515"/>
      <c r="LTT113" s="515"/>
      <c r="LTU113" s="515"/>
      <c r="LTV113" s="515"/>
      <c r="LTW113" s="515"/>
      <c r="LTX113" s="515"/>
      <c r="LTY113" s="515"/>
      <c r="LTZ113" s="515"/>
      <c r="LUA113" s="515"/>
      <c r="LUB113" s="515"/>
      <c r="LUC113" s="515"/>
      <c r="LUD113" s="515"/>
      <c r="LUE113" s="515"/>
      <c r="LUF113" s="515"/>
      <c r="LUG113" s="515"/>
      <c r="LUH113" s="515"/>
      <c r="LUI113" s="515"/>
      <c r="LUJ113" s="515"/>
      <c r="LUK113" s="515"/>
      <c r="LUL113" s="515"/>
      <c r="LUM113" s="515"/>
      <c r="LUN113" s="515"/>
      <c r="LUO113" s="515"/>
      <c r="LUP113" s="515"/>
      <c r="LUQ113" s="515"/>
      <c r="LUR113" s="515"/>
      <c r="LUS113" s="515"/>
      <c r="LUT113" s="515"/>
      <c r="LUU113" s="515"/>
      <c r="LUV113" s="515"/>
      <c r="LUW113" s="515"/>
      <c r="LUX113" s="515"/>
      <c r="LUY113" s="515"/>
      <c r="LUZ113" s="515"/>
      <c r="LVA113" s="515"/>
      <c r="LVB113" s="515"/>
      <c r="LVC113" s="515"/>
      <c r="LVD113" s="515"/>
      <c r="LVE113" s="515"/>
      <c r="LVF113" s="515"/>
      <c r="LVG113" s="515"/>
      <c r="LVH113" s="515"/>
      <c r="LVI113" s="515"/>
      <c r="LVJ113" s="515"/>
      <c r="LVK113" s="515"/>
      <c r="LVL113" s="515"/>
      <c r="LVM113" s="515"/>
      <c r="LVN113" s="515"/>
      <c r="LVO113" s="515"/>
      <c r="LVP113" s="515"/>
      <c r="LVQ113" s="515"/>
      <c r="LVR113" s="515"/>
      <c r="LVS113" s="515"/>
      <c r="LVT113" s="515"/>
      <c r="LVU113" s="515"/>
      <c r="LVV113" s="515"/>
      <c r="LVW113" s="515"/>
      <c r="LVX113" s="515"/>
      <c r="LVY113" s="515"/>
      <c r="LVZ113" s="515"/>
      <c r="LWA113" s="515"/>
      <c r="LWB113" s="515"/>
      <c r="LWC113" s="515"/>
      <c r="LWD113" s="515"/>
      <c r="LWE113" s="515"/>
      <c r="LWF113" s="515"/>
      <c r="LWG113" s="515"/>
      <c r="LWH113" s="515"/>
      <c r="LWI113" s="515"/>
      <c r="LWJ113" s="515"/>
      <c r="LWK113" s="515"/>
      <c r="LWL113" s="515"/>
      <c r="LWM113" s="515"/>
      <c r="LWN113" s="515"/>
      <c r="LWO113" s="515"/>
      <c r="LWP113" s="515"/>
      <c r="LWQ113" s="515"/>
      <c r="LWR113" s="515"/>
      <c r="LWS113" s="515"/>
      <c r="LWT113" s="515"/>
      <c r="LWU113" s="515"/>
      <c r="LWV113" s="515"/>
      <c r="LWW113" s="515"/>
      <c r="LWX113" s="515"/>
      <c r="LWY113" s="515"/>
      <c r="LWZ113" s="515"/>
      <c r="LXA113" s="515"/>
      <c r="LXB113" s="515"/>
      <c r="LXC113" s="515"/>
      <c r="LXD113" s="515"/>
      <c r="LXE113" s="515"/>
      <c r="LXF113" s="515"/>
      <c r="LXG113" s="515"/>
      <c r="LXH113" s="515"/>
      <c r="LXI113" s="515"/>
      <c r="LXJ113" s="515"/>
      <c r="LXK113" s="515"/>
      <c r="LXL113" s="515"/>
      <c r="LXM113" s="515"/>
      <c r="LXN113" s="515"/>
      <c r="LXO113" s="515"/>
      <c r="LXP113" s="515"/>
      <c r="LXQ113" s="515"/>
      <c r="LXR113" s="515"/>
      <c r="LXS113" s="515"/>
      <c r="LXT113" s="515"/>
      <c r="LXU113" s="515"/>
      <c r="LXV113" s="515"/>
      <c r="LXW113" s="515"/>
      <c r="LXX113" s="515"/>
      <c r="LXY113" s="515"/>
      <c r="LXZ113" s="515"/>
      <c r="LYA113" s="515"/>
      <c r="LYB113" s="515"/>
      <c r="LYC113" s="515"/>
      <c r="LYD113" s="515"/>
      <c r="LYE113" s="515"/>
      <c r="LYF113" s="515"/>
      <c r="LYG113" s="515"/>
      <c r="LYH113" s="515"/>
      <c r="LYI113" s="515"/>
      <c r="LYJ113" s="515"/>
      <c r="LYK113" s="515"/>
      <c r="LYL113" s="515"/>
      <c r="LYM113" s="515"/>
      <c r="LYN113" s="515"/>
      <c r="LYO113" s="515"/>
      <c r="LYP113" s="515"/>
      <c r="LYQ113" s="515"/>
      <c r="LYR113" s="515"/>
      <c r="LYS113" s="515"/>
      <c r="LYT113" s="515"/>
      <c r="LYU113" s="515"/>
      <c r="LYV113" s="515"/>
      <c r="LYW113" s="515"/>
      <c r="LYX113" s="515"/>
      <c r="LYY113" s="515"/>
      <c r="LYZ113" s="515"/>
      <c r="LZA113" s="515"/>
      <c r="LZB113" s="515"/>
      <c r="LZC113" s="515"/>
      <c r="LZD113" s="515"/>
      <c r="LZE113" s="515"/>
      <c r="LZF113" s="515"/>
      <c r="LZG113" s="515"/>
      <c r="LZH113" s="515"/>
      <c r="LZI113" s="515"/>
      <c r="LZJ113" s="515"/>
      <c r="LZK113" s="515"/>
      <c r="LZL113" s="515"/>
      <c r="LZM113" s="515"/>
      <c r="LZN113" s="515"/>
      <c r="LZO113" s="515"/>
      <c r="LZP113" s="515"/>
      <c r="LZQ113" s="515"/>
      <c r="LZR113" s="515"/>
      <c r="LZS113" s="515"/>
      <c r="LZT113" s="515"/>
      <c r="LZU113" s="515"/>
      <c r="LZV113" s="515"/>
      <c r="LZW113" s="515"/>
      <c r="LZX113" s="515"/>
      <c r="LZY113" s="515"/>
      <c r="LZZ113" s="515"/>
      <c r="MAA113" s="515"/>
      <c r="MAB113" s="515"/>
      <c r="MAC113" s="515"/>
      <c r="MAD113" s="515"/>
      <c r="MAE113" s="515"/>
      <c r="MAF113" s="515"/>
      <c r="MAG113" s="515"/>
      <c r="MAH113" s="515"/>
      <c r="MAI113" s="515"/>
      <c r="MAJ113" s="515"/>
      <c r="MAK113" s="515"/>
      <c r="MAL113" s="515"/>
      <c r="MAM113" s="515"/>
      <c r="MAN113" s="515"/>
      <c r="MAO113" s="515"/>
      <c r="MAP113" s="515"/>
      <c r="MAQ113" s="515"/>
      <c r="MAR113" s="515"/>
      <c r="MAS113" s="515"/>
      <c r="MAT113" s="515"/>
      <c r="MAU113" s="515"/>
      <c r="MAV113" s="515"/>
      <c r="MAW113" s="515"/>
      <c r="MAX113" s="515"/>
      <c r="MAY113" s="515"/>
      <c r="MAZ113" s="515"/>
      <c r="MBA113" s="515"/>
      <c r="MBB113" s="515"/>
      <c r="MBC113" s="515"/>
      <c r="MBD113" s="515"/>
      <c r="MBE113" s="515"/>
      <c r="MBF113" s="515"/>
      <c r="MBG113" s="515"/>
      <c r="MBH113" s="515"/>
      <c r="MBI113" s="515"/>
      <c r="MBJ113" s="515"/>
      <c r="MBK113" s="515"/>
      <c r="MBL113" s="515"/>
      <c r="MBM113" s="515"/>
      <c r="MBN113" s="515"/>
      <c r="MBO113" s="515"/>
      <c r="MBP113" s="515"/>
      <c r="MBQ113" s="515"/>
      <c r="MBR113" s="515"/>
      <c r="MBS113" s="515"/>
      <c r="MBT113" s="515"/>
      <c r="MBU113" s="515"/>
      <c r="MBV113" s="515"/>
      <c r="MBW113" s="515"/>
      <c r="MBX113" s="515"/>
      <c r="MBY113" s="515"/>
      <c r="MBZ113" s="515"/>
      <c r="MCA113" s="515"/>
      <c r="MCB113" s="515"/>
      <c r="MCC113" s="515"/>
      <c r="MCD113" s="515"/>
      <c r="MCE113" s="515"/>
      <c r="MCF113" s="515"/>
      <c r="MCG113" s="515"/>
      <c r="MCH113" s="515"/>
      <c r="MCI113" s="515"/>
      <c r="MCJ113" s="515"/>
      <c r="MCK113" s="515"/>
      <c r="MCL113" s="515"/>
      <c r="MCM113" s="515"/>
      <c r="MCN113" s="515"/>
      <c r="MCO113" s="515"/>
      <c r="MCP113" s="515"/>
      <c r="MCQ113" s="515"/>
      <c r="MCR113" s="515"/>
      <c r="MCS113" s="515"/>
      <c r="MCT113" s="515"/>
      <c r="MCU113" s="515"/>
      <c r="MCV113" s="515"/>
      <c r="MCW113" s="515"/>
      <c r="MCX113" s="515"/>
      <c r="MCY113" s="515"/>
      <c r="MCZ113" s="515"/>
      <c r="MDA113" s="515"/>
      <c r="MDB113" s="515"/>
      <c r="MDC113" s="515"/>
      <c r="MDD113" s="515"/>
      <c r="MDE113" s="515"/>
      <c r="MDF113" s="515"/>
      <c r="MDG113" s="515"/>
      <c r="MDH113" s="515"/>
      <c r="MDI113" s="515"/>
      <c r="MDJ113" s="515"/>
      <c r="MDK113" s="515"/>
      <c r="MDL113" s="515"/>
      <c r="MDM113" s="515"/>
      <c r="MDN113" s="515"/>
      <c r="MDO113" s="515"/>
      <c r="MDP113" s="515"/>
      <c r="MDQ113" s="515"/>
      <c r="MDR113" s="515"/>
      <c r="MDS113" s="515"/>
      <c r="MDT113" s="515"/>
      <c r="MDU113" s="515"/>
      <c r="MDV113" s="515"/>
      <c r="MDW113" s="515"/>
      <c r="MDX113" s="515"/>
      <c r="MDY113" s="515"/>
      <c r="MDZ113" s="515"/>
      <c r="MEA113" s="515"/>
      <c r="MEB113" s="515"/>
      <c r="MEC113" s="515"/>
      <c r="MED113" s="515"/>
      <c r="MEE113" s="515"/>
      <c r="MEF113" s="515"/>
      <c r="MEG113" s="515"/>
      <c r="MEH113" s="515"/>
      <c r="MEI113" s="515"/>
      <c r="MEJ113" s="515"/>
      <c r="MEK113" s="515"/>
      <c r="MEL113" s="515"/>
      <c r="MEM113" s="515"/>
      <c r="MEN113" s="515"/>
      <c r="MEO113" s="515"/>
      <c r="MEP113" s="515"/>
      <c r="MEQ113" s="515"/>
      <c r="MER113" s="515"/>
      <c r="MES113" s="515"/>
      <c r="MET113" s="515"/>
      <c r="MEU113" s="515"/>
      <c r="MEV113" s="515"/>
      <c r="MEW113" s="515"/>
      <c r="MEX113" s="515"/>
      <c r="MEY113" s="515"/>
      <c r="MEZ113" s="515"/>
      <c r="MFA113" s="515"/>
      <c r="MFB113" s="515"/>
      <c r="MFC113" s="515"/>
      <c r="MFD113" s="515"/>
      <c r="MFE113" s="515"/>
      <c r="MFF113" s="515"/>
      <c r="MFG113" s="515"/>
      <c r="MFH113" s="515"/>
      <c r="MFI113" s="515"/>
      <c r="MFJ113" s="515"/>
      <c r="MFK113" s="515"/>
      <c r="MFL113" s="515"/>
      <c r="MFM113" s="515"/>
      <c r="MFN113" s="515"/>
      <c r="MFO113" s="515"/>
      <c r="MFP113" s="515"/>
      <c r="MFQ113" s="515"/>
      <c r="MFR113" s="515"/>
      <c r="MFS113" s="515"/>
      <c r="MFT113" s="515"/>
      <c r="MFU113" s="515"/>
      <c r="MFV113" s="515"/>
      <c r="MFW113" s="515"/>
      <c r="MFX113" s="515"/>
      <c r="MFY113" s="515"/>
      <c r="MFZ113" s="515"/>
      <c r="MGA113" s="515"/>
      <c r="MGB113" s="515"/>
      <c r="MGC113" s="515"/>
      <c r="MGD113" s="515"/>
      <c r="MGE113" s="515"/>
      <c r="MGF113" s="515"/>
      <c r="MGG113" s="515"/>
      <c r="MGH113" s="515"/>
      <c r="MGI113" s="515"/>
      <c r="MGJ113" s="515"/>
      <c r="MGK113" s="515"/>
      <c r="MGL113" s="515"/>
      <c r="MGM113" s="515"/>
      <c r="MGN113" s="515"/>
      <c r="MGO113" s="515"/>
      <c r="MGP113" s="515"/>
      <c r="MGQ113" s="515"/>
      <c r="MGR113" s="515"/>
      <c r="MGS113" s="515"/>
      <c r="MGT113" s="515"/>
      <c r="MGU113" s="515"/>
      <c r="MGV113" s="515"/>
      <c r="MGW113" s="515"/>
      <c r="MGX113" s="515"/>
      <c r="MGY113" s="515"/>
      <c r="MGZ113" s="515"/>
      <c r="MHA113" s="515"/>
      <c r="MHB113" s="515"/>
      <c r="MHC113" s="515"/>
      <c r="MHD113" s="515"/>
      <c r="MHE113" s="515"/>
      <c r="MHF113" s="515"/>
      <c r="MHG113" s="515"/>
      <c r="MHH113" s="515"/>
      <c r="MHI113" s="515"/>
      <c r="MHJ113" s="515"/>
      <c r="MHK113" s="515"/>
      <c r="MHL113" s="515"/>
      <c r="MHM113" s="515"/>
      <c r="MHN113" s="515"/>
      <c r="MHO113" s="515"/>
      <c r="MHP113" s="515"/>
      <c r="MHQ113" s="515"/>
      <c r="MHR113" s="515"/>
      <c r="MHS113" s="515"/>
      <c r="MHT113" s="515"/>
      <c r="MHU113" s="515"/>
      <c r="MHV113" s="515"/>
      <c r="MHW113" s="515"/>
      <c r="MHX113" s="515"/>
      <c r="MHY113" s="515"/>
      <c r="MHZ113" s="515"/>
      <c r="MIA113" s="515"/>
      <c r="MIB113" s="515"/>
      <c r="MIC113" s="515"/>
      <c r="MID113" s="515"/>
      <c r="MIE113" s="515"/>
      <c r="MIF113" s="515"/>
      <c r="MIG113" s="515"/>
      <c r="MIH113" s="515"/>
      <c r="MII113" s="515"/>
      <c r="MIJ113" s="515"/>
      <c r="MIK113" s="515"/>
      <c r="MIL113" s="515"/>
      <c r="MIM113" s="515"/>
      <c r="MIN113" s="515"/>
      <c r="MIO113" s="515"/>
      <c r="MIP113" s="515"/>
      <c r="MIQ113" s="515"/>
      <c r="MIR113" s="515"/>
      <c r="MIS113" s="515"/>
      <c r="MIT113" s="515"/>
      <c r="MIU113" s="515"/>
      <c r="MIV113" s="515"/>
      <c r="MIW113" s="515"/>
      <c r="MIX113" s="515"/>
      <c r="MIY113" s="515"/>
      <c r="MIZ113" s="515"/>
      <c r="MJA113" s="515"/>
      <c r="MJB113" s="515"/>
      <c r="MJC113" s="515"/>
      <c r="MJD113" s="515"/>
      <c r="MJE113" s="515"/>
      <c r="MJF113" s="515"/>
      <c r="MJG113" s="515"/>
      <c r="MJH113" s="515"/>
      <c r="MJI113" s="515"/>
      <c r="MJJ113" s="515"/>
      <c r="MJK113" s="515"/>
      <c r="MJL113" s="515"/>
      <c r="MJM113" s="515"/>
      <c r="MJN113" s="515"/>
      <c r="MJO113" s="515"/>
      <c r="MJP113" s="515"/>
      <c r="MJQ113" s="515"/>
      <c r="MJR113" s="515"/>
      <c r="MJS113" s="515"/>
      <c r="MJT113" s="515"/>
      <c r="MJU113" s="515"/>
      <c r="MJV113" s="515"/>
      <c r="MJW113" s="515"/>
      <c r="MJX113" s="515"/>
      <c r="MJY113" s="515"/>
      <c r="MJZ113" s="515"/>
      <c r="MKA113" s="515"/>
      <c r="MKB113" s="515"/>
      <c r="MKC113" s="515"/>
      <c r="MKD113" s="515"/>
      <c r="MKE113" s="515"/>
      <c r="MKF113" s="515"/>
      <c r="MKG113" s="515"/>
      <c r="MKH113" s="515"/>
      <c r="MKI113" s="515"/>
      <c r="MKJ113" s="515"/>
      <c r="MKK113" s="515"/>
      <c r="MKL113" s="515"/>
      <c r="MKM113" s="515"/>
      <c r="MKN113" s="515"/>
      <c r="MKO113" s="515"/>
      <c r="MKP113" s="515"/>
      <c r="MKQ113" s="515"/>
      <c r="MKR113" s="515"/>
      <c r="MKS113" s="515"/>
      <c r="MKT113" s="515"/>
      <c r="MKU113" s="515"/>
      <c r="MKV113" s="515"/>
      <c r="MKW113" s="515"/>
      <c r="MKX113" s="515"/>
      <c r="MKY113" s="515"/>
      <c r="MKZ113" s="515"/>
      <c r="MLA113" s="515"/>
      <c r="MLB113" s="515"/>
      <c r="MLC113" s="515"/>
      <c r="MLD113" s="515"/>
      <c r="MLE113" s="515"/>
      <c r="MLF113" s="515"/>
      <c r="MLG113" s="515"/>
      <c r="MLH113" s="515"/>
      <c r="MLI113" s="515"/>
      <c r="MLJ113" s="515"/>
      <c r="MLK113" s="515"/>
      <c r="MLL113" s="515"/>
      <c r="MLM113" s="515"/>
      <c r="MLN113" s="515"/>
      <c r="MLO113" s="515"/>
      <c r="MLP113" s="515"/>
      <c r="MLQ113" s="515"/>
      <c r="MLR113" s="515"/>
      <c r="MLS113" s="515"/>
      <c r="MLT113" s="515"/>
      <c r="MLU113" s="515"/>
      <c r="MLV113" s="515"/>
      <c r="MLW113" s="515"/>
      <c r="MLX113" s="515"/>
      <c r="MLY113" s="515"/>
      <c r="MLZ113" s="515"/>
      <c r="MMA113" s="515"/>
      <c r="MMB113" s="515"/>
      <c r="MMC113" s="515"/>
      <c r="MMD113" s="515"/>
      <c r="MME113" s="515"/>
      <c r="MMF113" s="515"/>
      <c r="MMG113" s="515"/>
      <c r="MMH113" s="515"/>
      <c r="MMI113" s="515"/>
      <c r="MMJ113" s="515"/>
      <c r="MMK113" s="515"/>
      <c r="MML113" s="515"/>
      <c r="MMM113" s="515"/>
      <c r="MMN113" s="515"/>
      <c r="MMO113" s="515"/>
      <c r="MMP113" s="515"/>
      <c r="MMQ113" s="515"/>
      <c r="MMR113" s="515"/>
      <c r="MMS113" s="515"/>
      <c r="MMT113" s="515"/>
      <c r="MMU113" s="515"/>
      <c r="MMV113" s="515"/>
      <c r="MMW113" s="515"/>
      <c r="MMX113" s="515"/>
      <c r="MMY113" s="515"/>
      <c r="MMZ113" s="515"/>
      <c r="MNA113" s="515"/>
      <c r="MNB113" s="515"/>
      <c r="MNC113" s="515"/>
      <c r="MND113" s="515"/>
      <c r="MNE113" s="515"/>
      <c r="MNF113" s="515"/>
      <c r="MNG113" s="515"/>
      <c r="MNH113" s="515"/>
      <c r="MNI113" s="515"/>
      <c r="MNJ113" s="515"/>
      <c r="MNK113" s="515"/>
      <c r="MNL113" s="515"/>
      <c r="MNM113" s="515"/>
      <c r="MNN113" s="515"/>
      <c r="MNO113" s="515"/>
      <c r="MNP113" s="515"/>
      <c r="MNQ113" s="515"/>
      <c r="MNR113" s="515"/>
      <c r="MNS113" s="515"/>
      <c r="MNT113" s="515"/>
      <c r="MNU113" s="515"/>
      <c r="MNV113" s="515"/>
      <c r="MNW113" s="515"/>
      <c r="MNX113" s="515"/>
      <c r="MNY113" s="515"/>
      <c r="MNZ113" s="515"/>
      <c r="MOA113" s="515"/>
      <c r="MOB113" s="515"/>
      <c r="MOC113" s="515"/>
      <c r="MOD113" s="515"/>
      <c r="MOE113" s="515"/>
      <c r="MOF113" s="515"/>
      <c r="MOG113" s="515"/>
      <c r="MOH113" s="515"/>
      <c r="MOI113" s="515"/>
      <c r="MOJ113" s="515"/>
      <c r="MOK113" s="515"/>
      <c r="MOL113" s="515"/>
      <c r="MOM113" s="515"/>
      <c r="MON113" s="515"/>
      <c r="MOO113" s="515"/>
      <c r="MOP113" s="515"/>
      <c r="MOQ113" s="515"/>
      <c r="MOR113" s="515"/>
      <c r="MOS113" s="515"/>
      <c r="MOT113" s="515"/>
      <c r="MOU113" s="515"/>
      <c r="MOV113" s="515"/>
      <c r="MOW113" s="515"/>
      <c r="MOX113" s="515"/>
      <c r="MOY113" s="515"/>
      <c r="MOZ113" s="515"/>
      <c r="MPA113" s="515"/>
      <c r="MPB113" s="515"/>
      <c r="MPC113" s="515"/>
      <c r="MPD113" s="515"/>
      <c r="MPE113" s="515"/>
      <c r="MPF113" s="515"/>
      <c r="MPG113" s="515"/>
      <c r="MPH113" s="515"/>
      <c r="MPI113" s="515"/>
      <c r="MPJ113" s="515"/>
      <c r="MPK113" s="515"/>
      <c r="MPL113" s="515"/>
      <c r="MPM113" s="515"/>
      <c r="MPN113" s="515"/>
      <c r="MPO113" s="515"/>
      <c r="MPP113" s="515"/>
      <c r="MPQ113" s="515"/>
      <c r="MPR113" s="515"/>
      <c r="MPS113" s="515"/>
      <c r="MPT113" s="515"/>
      <c r="MPU113" s="515"/>
      <c r="MPV113" s="515"/>
      <c r="MPW113" s="515"/>
      <c r="MPX113" s="515"/>
      <c r="MPY113" s="515"/>
      <c r="MPZ113" s="515"/>
      <c r="MQA113" s="515"/>
      <c r="MQB113" s="515"/>
      <c r="MQC113" s="515"/>
      <c r="MQD113" s="515"/>
      <c r="MQE113" s="515"/>
      <c r="MQF113" s="515"/>
      <c r="MQG113" s="515"/>
      <c r="MQH113" s="515"/>
      <c r="MQI113" s="515"/>
      <c r="MQJ113" s="515"/>
      <c r="MQK113" s="515"/>
      <c r="MQL113" s="515"/>
      <c r="MQM113" s="515"/>
      <c r="MQN113" s="515"/>
      <c r="MQO113" s="515"/>
      <c r="MQP113" s="515"/>
      <c r="MQQ113" s="515"/>
      <c r="MQR113" s="515"/>
      <c r="MQS113" s="515"/>
      <c r="MQT113" s="515"/>
      <c r="MQU113" s="515"/>
      <c r="MQV113" s="515"/>
      <c r="MQW113" s="515"/>
      <c r="MQX113" s="515"/>
      <c r="MQY113" s="515"/>
      <c r="MQZ113" s="515"/>
      <c r="MRA113" s="515"/>
      <c r="MRB113" s="515"/>
      <c r="MRC113" s="515"/>
      <c r="MRD113" s="515"/>
      <c r="MRE113" s="515"/>
      <c r="MRF113" s="515"/>
      <c r="MRG113" s="515"/>
      <c r="MRH113" s="515"/>
      <c r="MRI113" s="515"/>
      <c r="MRJ113" s="515"/>
      <c r="MRK113" s="515"/>
      <c r="MRL113" s="515"/>
      <c r="MRM113" s="515"/>
      <c r="MRN113" s="515"/>
      <c r="MRO113" s="515"/>
      <c r="MRP113" s="515"/>
      <c r="MRQ113" s="515"/>
      <c r="MRR113" s="515"/>
      <c r="MRS113" s="515"/>
      <c r="MRT113" s="515"/>
      <c r="MRU113" s="515"/>
      <c r="MRV113" s="515"/>
      <c r="MRW113" s="515"/>
      <c r="MRX113" s="515"/>
      <c r="MRY113" s="515"/>
      <c r="MRZ113" s="515"/>
      <c r="MSA113" s="515"/>
      <c r="MSB113" s="515"/>
      <c r="MSC113" s="515"/>
      <c r="MSD113" s="515"/>
      <c r="MSE113" s="515"/>
      <c r="MSF113" s="515"/>
      <c r="MSG113" s="515"/>
      <c r="MSH113" s="515"/>
      <c r="MSI113" s="515"/>
      <c r="MSJ113" s="515"/>
      <c r="MSK113" s="515"/>
      <c r="MSL113" s="515"/>
      <c r="MSM113" s="515"/>
      <c r="MSN113" s="515"/>
      <c r="MSO113" s="515"/>
      <c r="MSP113" s="515"/>
      <c r="MSQ113" s="515"/>
      <c r="MSR113" s="515"/>
      <c r="MSS113" s="515"/>
      <c r="MST113" s="515"/>
      <c r="MSU113" s="515"/>
      <c r="MSV113" s="515"/>
      <c r="MSW113" s="515"/>
      <c r="MSX113" s="515"/>
      <c r="MSY113" s="515"/>
      <c r="MSZ113" s="515"/>
      <c r="MTA113" s="515"/>
      <c r="MTB113" s="515"/>
      <c r="MTC113" s="515"/>
      <c r="MTD113" s="515"/>
      <c r="MTE113" s="515"/>
      <c r="MTF113" s="515"/>
      <c r="MTG113" s="515"/>
      <c r="MTH113" s="515"/>
      <c r="MTI113" s="515"/>
      <c r="MTJ113" s="515"/>
      <c r="MTK113" s="515"/>
      <c r="MTL113" s="515"/>
      <c r="MTM113" s="515"/>
      <c r="MTN113" s="515"/>
      <c r="MTO113" s="515"/>
      <c r="MTP113" s="515"/>
      <c r="MTQ113" s="515"/>
      <c r="MTR113" s="515"/>
      <c r="MTS113" s="515"/>
      <c r="MTT113" s="515"/>
      <c r="MTU113" s="515"/>
      <c r="MTV113" s="515"/>
      <c r="MTW113" s="515"/>
      <c r="MTX113" s="515"/>
      <c r="MTY113" s="515"/>
      <c r="MTZ113" s="515"/>
      <c r="MUA113" s="515"/>
      <c r="MUB113" s="515"/>
      <c r="MUC113" s="515"/>
      <c r="MUD113" s="515"/>
      <c r="MUE113" s="515"/>
      <c r="MUF113" s="515"/>
      <c r="MUG113" s="515"/>
      <c r="MUH113" s="515"/>
      <c r="MUI113" s="515"/>
      <c r="MUJ113" s="515"/>
      <c r="MUK113" s="515"/>
      <c r="MUL113" s="515"/>
      <c r="MUM113" s="515"/>
      <c r="MUN113" s="515"/>
      <c r="MUO113" s="515"/>
      <c r="MUP113" s="515"/>
      <c r="MUQ113" s="515"/>
      <c r="MUR113" s="515"/>
      <c r="MUS113" s="515"/>
      <c r="MUT113" s="515"/>
      <c r="MUU113" s="515"/>
      <c r="MUV113" s="515"/>
      <c r="MUW113" s="515"/>
      <c r="MUX113" s="515"/>
      <c r="MUY113" s="515"/>
      <c r="MUZ113" s="515"/>
      <c r="MVA113" s="515"/>
      <c r="MVB113" s="515"/>
      <c r="MVC113" s="515"/>
      <c r="MVD113" s="515"/>
      <c r="MVE113" s="515"/>
      <c r="MVF113" s="515"/>
      <c r="MVG113" s="515"/>
      <c r="MVH113" s="515"/>
      <c r="MVI113" s="515"/>
      <c r="MVJ113" s="515"/>
      <c r="MVK113" s="515"/>
      <c r="MVL113" s="515"/>
      <c r="MVM113" s="515"/>
      <c r="MVN113" s="515"/>
      <c r="MVO113" s="515"/>
      <c r="MVP113" s="515"/>
      <c r="MVQ113" s="515"/>
      <c r="MVR113" s="515"/>
      <c r="MVS113" s="515"/>
      <c r="MVT113" s="515"/>
      <c r="MVU113" s="515"/>
      <c r="MVV113" s="515"/>
      <c r="MVW113" s="515"/>
      <c r="MVX113" s="515"/>
      <c r="MVY113" s="515"/>
      <c r="MVZ113" s="515"/>
      <c r="MWA113" s="515"/>
      <c r="MWB113" s="515"/>
      <c r="MWC113" s="515"/>
      <c r="MWD113" s="515"/>
      <c r="MWE113" s="515"/>
      <c r="MWF113" s="515"/>
      <c r="MWG113" s="515"/>
      <c r="MWH113" s="515"/>
      <c r="MWI113" s="515"/>
      <c r="MWJ113" s="515"/>
      <c r="MWK113" s="515"/>
      <c r="MWL113" s="515"/>
      <c r="MWM113" s="515"/>
      <c r="MWN113" s="515"/>
      <c r="MWO113" s="515"/>
      <c r="MWP113" s="515"/>
      <c r="MWQ113" s="515"/>
      <c r="MWR113" s="515"/>
      <c r="MWS113" s="515"/>
      <c r="MWT113" s="515"/>
      <c r="MWU113" s="515"/>
      <c r="MWV113" s="515"/>
      <c r="MWW113" s="515"/>
      <c r="MWX113" s="515"/>
      <c r="MWY113" s="515"/>
      <c r="MWZ113" s="515"/>
      <c r="MXA113" s="515"/>
      <c r="MXB113" s="515"/>
      <c r="MXC113" s="515"/>
      <c r="MXD113" s="515"/>
      <c r="MXE113" s="515"/>
      <c r="MXF113" s="515"/>
      <c r="MXG113" s="515"/>
      <c r="MXH113" s="515"/>
      <c r="MXI113" s="515"/>
      <c r="MXJ113" s="515"/>
      <c r="MXK113" s="515"/>
      <c r="MXL113" s="515"/>
      <c r="MXM113" s="515"/>
      <c r="MXN113" s="515"/>
      <c r="MXO113" s="515"/>
      <c r="MXP113" s="515"/>
      <c r="MXQ113" s="515"/>
      <c r="MXR113" s="515"/>
      <c r="MXS113" s="515"/>
      <c r="MXT113" s="515"/>
      <c r="MXU113" s="515"/>
      <c r="MXV113" s="515"/>
      <c r="MXW113" s="515"/>
      <c r="MXX113" s="515"/>
      <c r="MXY113" s="515"/>
      <c r="MXZ113" s="515"/>
      <c r="MYA113" s="515"/>
      <c r="MYB113" s="515"/>
      <c r="MYC113" s="515"/>
      <c r="MYD113" s="515"/>
      <c r="MYE113" s="515"/>
      <c r="MYF113" s="515"/>
      <c r="MYG113" s="515"/>
      <c r="MYH113" s="515"/>
      <c r="MYI113" s="515"/>
      <c r="MYJ113" s="515"/>
      <c r="MYK113" s="515"/>
      <c r="MYL113" s="515"/>
      <c r="MYM113" s="515"/>
      <c r="MYN113" s="515"/>
      <c r="MYO113" s="515"/>
      <c r="MYP113" s="515"/>
      <c r="MYQ113" s="515"/>
      <c r="MYR113" s="515"/>
      <c r="MYS113" s="515"/>
      <c r="MYT113" s="515"/>
      <c r="MYU113" s="515"/>
      <c r="MYV113" s="515"/>
      <c r="MYW113" s="515"/>
      <c r="MYX113" s="515"/>
      <c r="MYY113" s="515"/>
      <c r="MYZ113" s="515"/>
      <c r="MZA113" s="515"/>
      <c r="MZB113" s="515"/>
      <c r="MZC113" s="515"/>
      <c r="MZD113" s="515"/>
      <c r="MZE113" s="515"/>
      <c r="MZF113" s="515"/>
      <c r="MZG113" s="515"/>
      <c r="MZH113" s="515"/>
      <c r="MZI113" s="515"/>
      <c r="MZJ113" s="515"/>
      <c r="MZK113" s="515"/>
      <c r="MZL113" s="515"/>
      <c r="MZM113" s="515"/>
      <c r="MZN113" s="515"/>
      <c r="MZO113" s="515"/>
      <c r="MZP113" s="515"/>
      <c r="MZQ113" s="515"/>
      <c r="MZR113" s="515"/>
      <c r="MZS113" s="515"/>
      <c r="MZT113" s="515"/>
      <c r="MZU113" s="515"/>
      <c r="MZV113" s="515"/>
      <c r="MZW113" s="515"/>
      <c r="MZX113" s="515"/>
      <c r="MZY113" s="515"/>
      <c r="MZZ113" s="515"/>
      <c r="NAA113" s="515"/>
      <c r="NAB113" s="515"/>
      <c r="NAC113" s="515"/>
      <c r="NAD113" s="515"/>
      <c r="NAE113" s="515"/>
      <c r="NAF113" s="515"/>
      <c r="NAG113" s="515"/>
      <c r="NAH113" s="515"/>
      <c r="NAI113" s="515"/>
      <c r="NAJ113" s="515"/>
      <c r="NAK113" s="515"/>
      <c r="NAL113" s="515"/>
      <c r="NAM113" s="515"/>
      <c r="NAN113" s="515"/>
      <c r="NAO113" s="515"/>
      <c r="NAP113" s="515"/>
      <c r="NAQ113" s="515"/>
      <c r="NAR113" s="515"/>
      <c r="NAS113" s="515"/>
      <c r="NAT113" s="515"/>
      <c r="NAU113" s="515"/>
      <c r="NAV113" s="515"/>
      <c r="NAW113" s="515"/>
      <c r="NAX113" s="515"/>
      <c r="NAY113" s="515"/>
      <c r="NAZ113" s="515"/>
      <c r="NBA113" s="515"/>
      <c r="NBB113" s="515"/>
      <c r="NBC113" s="515"/>
      <c r="NBD113" s="515"/>
      <c r="NBE113" s="515"/>
      <c r="NBF113" s="515"/>
      <c r="NBG113" s="515"/>
      <c r="NBH113" s="515"/>
      <c r="NBI113" s="515"/>
      <c r="NBJ113" s="515"/>
      <c r="NBK113" s="515"/>
      <c r="NBL113" s="515"/>
      <c r="NBM113" s="515"/>
      <c r="NBN113" s="515"/>
      <c r="NBO113" s="515"/>
      <c r="NBP113" s="515"/>
      <c r="NBQ113" s="515"/>
      <c r="NBR113" s="515"/>
      <c r="NBS113" s="515"/>
      <c r="NBT113" s="515"/>
      <c r="NBU113" s="515"/>
      <c r="NBV113" s="515"/>
      <c r="NBW113" s="515"/>
      <c r="NBX113" s="515"/>
      <c r="NBY113" s="515"/>
      <c r="NBZ113" s="515"/>
      <c r="NCA113" s="515"/>
      <c r="NCB113" s="515"/>
      <c r="NCC113" s="515"/>
      <c r="NCD113" s="515"/>
      <c r="NCE113" s="515"/>
      <c r="NCF113" s="515"/>
      <c r="NCG113" s="515"/>
      <c r="NCH113" s="515"/>
      <c r="NCI113" s="515"/>
      <c r="NCJ113" s="515"/>
      <c r="NCK113" s="515"/>
      <c r="NCL113" s="515"/>
      <c r="NCM113" s="515"/>
      <c r="NCN113" s="515"/>
      <c r="NCO113" s="515"/>
      <c r="NCP113" s="515"/>
      <c r="NCQ113" s="515"/>
      <c r="NCR113" s="515"/>
      <c r="NCS113" s="515"/>
      <c r="NCT113" s="515"/>
      <c r="NCU113" s="515"/>
      <c r="NCV113" s="515"/>
      <c r="NCW113" s="515"/>
      <c r="NCX113" s="515"/>
      <c r="NCY113" s="515"/>
      <c r="NCZ113" s="515"/>
      <c r="NDA113" s="515"/>
      <c r="NDB113" s="515"/>
      <c r="NDC113" s="515"/>
      <c r="NDD113" s="515"/>
      <c r="NDE113" s="515"/>
      <c r="NDF113" s="515"/>
      <c r="NDG113" s="515"/>
      <c r="NDH113" s="515"/>
      <c r="NDI113" s="515"/>
      <c r="NDJ113" s="515"/>
      <c r="NDK113" s="515"/>
      <c r="NDL113" s="515"/>
      <c r="NDM113" s="515"/>
      <c r="NDN113" s="515"/>
      <c r="NDO113" s="515"/>
      <c r="NDP113" s="515"/>
      <c r="NDQ113" s="515"/>
      <c r="NDR113" s="515"/>
      <c r="NDS113" s="515"/>
      <c r="NDT113" s="515"/>
      <c r="NDU113" s="515"/>
      <c r="NDV113" s="515"/>
      <c r="NDW113" s="515"/>
      <c r="NDX113" s="515"/>
      <c r="NDY113" s="515"/>
      <c r="NDZ113" s="515"/>
      <c r="NEA113" s="515"/>
      <c r="NEB113" s="515"/>
      <c r="NEC113" s="515"/>
      <c r="NED113" s="515"/>
      <c r="NEE113" s="515"/>
      <c r="NEF113" s="515"/>
      <c r="NEG113" s="515"/>
      <c r="NEH113" s="515"/>
      <c r="NEI113" s="515"/>
      <c r="NEJ113" s="515"/>
      <c r="NEK113" s="515"/>
      <c r="NEL113" s="515"/>
      <c r="NEM113" s="515"/>
      <c r="NEN113" s="515"/>
      <c r="NEO113" s="515"/>
      <c r="NEP113" s="515"/>
      <c r="NEQ113" s="515"/>
      <c r="NER113" s="515"/>
      <c r="NES113" s="515"/>
      <c r="NET113" s="515"/>
      <c r="NEU113" s="515"/>
      <c r="NEV113" s="515"/>
      <c r="NEW113" s="515"/>
      <c r="NEX113" s="515"/>
      <c r="NEY113" s="515"/>
      <c r="NEZ113" s="515"/>
      <c r="NFA113" s="515"/>
      <c r="NFB113" s="515"/>
      <c r="NFC113" s="515"/>
      <c r="NFD113" s="515"/>
      <c r="NFE113" s="515"/>
      <c r="NFF113" s="515"/>
      <c r="NFG113" s="515"/>
      <c r="NFH113" s="515"/>
      <c r="NFI113" s="515"/>
      <c r="NFJ113" s="515"/>
      <c r="NFK113" s="515"/>
      <c r="NFL113" s="515"/>
      <c r="NFM113" s="515"/>
      <c r="NFN113" s="515"/>
      <c r="NFO113" s="515"/>
      <c r="NFP113" s="515"/>
      <c r="NFQ113" s="515"/>
      <c r="NFR113" s="515"/>
      <c r="NFS113" s="515"/>
      <c r="NFT113" s="515"/>
      <c r="NFU113" s="515"/>
      <c r="NFV113" s="515"/>
      <c r="NFW113" s="515"/>
      <c r="NFX113" s="515"/>
      <c r="NFY113" s="515"/>
      <c r="NFZ113" s="515"/>
      <c r="NGA113" s="515"/>
      <c r="NGB113" s="515"/>
      <c r="NGC113" s="515"/>
      <c r="NGD113" s="515"/>
      <c r="NGE113" s="515"/>
      <c r="NGF113" s="515"/>
      <c r="NGG113" s="515"/>
      <c r="NGH113" s="515"/>
      <c r="NGI113" s="515"/>
      <c r="NGJ113" s="515"/>
      <c r="NGK113" s="515"/>
      <c r="NGL113" s="515"/>
      <c r="NGM113" s="515"/>
      <c r="NGN113" s="515"/>
      <c r="NGO113" s="515"/>
      <c r="NGP113" s="515"/>
      <c r="NGQ113" s="515"/>
      <c r="NGR113" s="515"/>
      <c r="NGS113" s="515"/>
      <c r="NGT113" s="515"/>
      <c r="NGU113" s="515"/>
      <c r="NGV113" s="515"/>
      <c r="NGW113" s="515"/>
      <c r="NGX113" s="515"/>
      <c r="NGY113" s="515"/>
      <c r="NGZ113" s="515"/>
      <c r="NHA113" s="515"/>
      <c r="NHB113" s="515"/>
      <c r="NHC113" s="515"/>
      <c r="NHD113" s="515"/>
      <c r="NHE113" s="515"/>
      <c r="NHF113" s="515"/>
      <c r="NHG113" s="515"/>
      <c r="NHH113" s="515"/>
      <c r="NHI113" s="515"/>
      <c r="NHJ113" s="515"/>
      <c r="NHK113" s="515"/>
      <c r="NHL113" s="515"/>
      <c r="NHM113" s="515"/>
      <c r="NHN113" s="515"/>
      <c r="NHO113" s="515"/>
      <c r="NHP113" s="515"/>
      <c r="NHQ113" s="515"/>
      <c r="NHR113" s="515"/>
      <c r="NHS113" s="515"/>
      <c r="NHT113" s="515"/>
      <c r="NHU113" s="515"/>
      <c r="NHV113" s="515"/>
      <c r="NHW113" s="515"/>
      <c r="NHX113" s="515"/>
      <c r="NHY113" s="515"/>
      <c r="NHZ113" s="515"/>
      <c r="NIA113" s="515"/>
      <c r="NIB113" s="515"/>
      <c r="NIC113" s="515"/>
      <c r="NID113" s="515"/>
      <c r="NIE113" s="515"/>
      <c r="NIF113" s="515"/>
      <c r="NIG113" s="515"/>
      <c r="NIH113" s="515"/>
      <c r="NII113" s="515"/>
      <c r="NIJ113" s="515"/>
      <c r="NIK113" s="515"/>
      <c r="NIL113" s="515"/>
      <c r="NIM113" s="515"/>
      <c r="NIN113" s="515"/>
      <c r="NIO113" s="515"/>
      <c r="NIP113" s="515"/>
      <c r="NIQ113" s="515"/>
      <c r="NIR113" s="515"/>
      <c r="NIS113" s="515"/>
      <c r="NIT113" s="515"/>
      <c r="NIU113" s="515"/>
      <c r="NIV113" s="515"/>
      <c r="NIW113" s="515"/>
      <c r="NIX113" s="515"/>
      <c r="NIY113" s="515"/>
      <c r="NIZ113" s="515"/>
      <c r="NJA113" s="515"/>
      <c r="NJB113" s="515"/>
      <c r="NJC113" s="515"/>
      <c r="NJD113" s="515"/>
      <c r="NJE113" s="515"/>
      <c r="NJF113" s="515"/>
      <c r="NJG113" s="515"/>
      <c r="NJH113" s="515"/>
      <c r="NJI113" s="515"/>
      <c r="NJJ113" s="515"/>
      <c r="NJK113" s="515"/>
      <c r="NJL113" s="515"/>
      <c r="NJM113" s="515"/>
      <c r="NJN113" s="515"/>
      <c r="NJO113" s="515"/>
      <c r="NJP113" s="515"/>
      <c r="NJQ113" s="515"/>
      <c r="NJR113" s="515"/>
      <c r="NJS113" s="515"/>
      <c r="NJT113" s="515"/>
      <c r="NJU113" s="515"/>
      <c r="NJV113" s="515"/>
      <c r="NJW113" s="515"/>
      <c r="NJX113" s="515"/>
      <c r="NJY113" s="515"/>
      <c r="NJZ113" s="515"/>
      <c r="NKA113" s="515"/>
      <c r="NKB113" s="515"/>
      <c r="NKC113" s="515"/>
      <c r="NKD113" s="515"/>
      <c r="NKE113" s="515"/>
      <c r="NKF113" s="515"/>
      <c r="NKG113" s="515"/>
      <c r="NKH113" s="515"/>
      <c r="NKI113" s="515"/>
      <c r="NKJ113" s="515"/>
      <c r="NKK113" s="515"/>
      <c r="NKL113" s="515"/>
      <c r="NKM113" s="515"/>
      <c r="NKN113" s="515"/>
      <c r="NKO113" s="515"/>
      <c r="NKP113" s="515"/>
      <c r="NKQ113" s="515"/>
      <c r="NKR113" s="515"/>
      <c r="NKS113" s="515"/>
      <c r="NKT113" s="515"/>
      <c r="NKU113" s="515"/>
      <c r="NKV113" s="515"/>
      <c r="NKW113" s="515"/>
      <c r="NKX113" s="515"/>
      <c r="NKY113" s="515"/>
      <c r="NKZ113" s="515"/>
      <c r="NLA113" s="515"/>
      <c r="NLB113" s="515"/>
      <c r="NLC113" s="515"/>
      <c r="NLD113" s="515"/>
      <c r="NLE113" s="515"/>
      <c r="NLF113" s="515"/>
      <c r="NLG113" s="515"/>
      <c r="NLH113" s="515"/>
      <c r="NLI113" s="515"/>
      <c r="NLJ113" s="515"/>
      <c r="NLK113" s="515"/>
      <c r="NLL113" s="515"/>
      <c r="NLM113" s="515"/>
      <c r="NLN113" s="515"/>
      <c r="NLO113" s="515"/>
      <c r="NLP113" s="515"/>
      <c r="NLQ113" s="515"/>
      <c r="NLR113" s="515"/>
      <c r="NLS113" s="515"/>
      <c r="NLT113" s="515"/>
      <c r="NLU113" s="515"/>
      <c r="NLV113" s="515"/>
      <c r="NLW113" s="515"/>
      <c r="NLX113" s="515"/>
      <c r="NLY113" s="515"/>
      <c r="NLZ113" s="515"/>
      <c r="NMA113" s="515"/>
      <c r="NMB113" s="515"/>
      <c r="NMC113" s="515"/>
      <c r="NMD113" s="515"/>
      <c r="NME113" s="515"/>
      <c r="NMF113" s="515"/>
      <c r="NMG113" s="515"/>
      <c r="NMH113" s="515"/>
      <c r="NMI113" s="515"/>
      <c r="NMJ113" s="515"/>
      <c r="NMK113" s="515"/>
      <c r="NML113" s="515"/>
      <c r="NMM113" s="515"/>
      <c r="NMN113" s="515"/>
      <c r="NMO113" s="515"/>
      <c r="NMP113" s="515"/>
      <c r="NMQ113" s="515"/>
      <c r="NMR113" s="515"/>
      <c r="NMS113" s="515"/>
      <c r="NMT113" s="515"/>
      <c r="NMU113" s="515"/>
      <c r="NMV113" s="515"/>
      <c r="NMW113" s="515"/>
      <c r="NMX113" s="515"/>
      <c r="NMY113" s="515"/>
      <c r="NMZ113" s="515"/>
      <c r="NNA113" s="515"/>
      <c r="NNB113" s="515"/>
      <c r="NNC113" s="515"/>
      <c r="NND113" s="515"/>
      <c r="NNE113" s="515"/>
      <c r="NNF113" s="515"/>
      <c r="NNG113" s="515"/>
      <c r="NNH113" s="515"/>
      <c r="NNI113" s="515"/>
      <c r="NNJ113" s="515"/>
      <c r="NNK113" s="515"/>
      <c r="NNL113" s="515"/>
      <c r="NNM113" s="515"/>
      <c r="NNN113" s="515"/>
      <c r="NNO113" s="515"/>
      <c r="NNP113" s="515"/>
      <c r="NNQ113" s="515"/>
      <c r="NNR113" s="515"/>
      <c r="NNS113" s="515"/>
      <c r="NNT113" s="515"/>
      <c r="NNU113" s="515"/>
      <c r="NNV113" s="515"/>
      <c r="NNW113" s="515"/>
      <c r="NNX113" s="515"/>
      <c r="NNY113" s="515"/>
      <c r="NNZ113" s="515"/>
      <c r="NOA113" s="515"/>
      <c r="NOB113" s="515"/>
      <c r="NOC113" s="515"/>
      <c r="NOD113" s="515"/>
      <c r="NOE113" s="515"/>
      <c r="NOF113" s="515"/>
      <c r="NOG113" s="515"/>
      <c r="NOH113" s="515"/>
      <c r="NOI113" s="515"/>
      <c r="NOJ113" s="515"/>
      <c r="NOK113" s="515"/>
      <c r="NOL113" s="515"/>
      <c r="NOM113" s="515"/>
      <c r="NON113" s="515"/>
      <c r="NOO113" s="515"/>
      <c r="NOP113" s="515"/>
      <c r="NOQ113" s="515"/>
      <c r="NOR113" s="515"/>
      <c r="NOS113" s="515"/>
      <c r="NOT113" s="515"/>
      <c r="NOU113" s="515"/>
      <c r="NOV113" s="515"/>
      <c r="NOW113" s="515"/>
      <c r="NOX113" s="515"/>
      <c r="NOY113" s="515"/>
      <c r="NOZ113" s="515"/>
      <c r="NPA113" s="515"/>
      <c r="NPB113" s="515"/>
      <c r="NPC113" s="515"/>
      <c r="NPD113" s="515"/>
      <c r="NPE113" s="515"/>
      <c r="NPF113" s="515"/>
      <c r="NPG113" s="515"/>
      <c r="NPH113" s="515"/>
      <c r="NPI113" s="515"/>
      <c r="NPJ113" s="515"/>
      <c r="NPK113" s="515"/>
      <c r="NPL113" s="515"/>
      <c r="NPM113" s="515"/>
      <c r="NPN113" s="515"/>
      <c r="NPO113" s="515"/>
      <c r="NPP113" s="515"/>
      <c r="NPQ113" s="515"/>
      <c r="NPR113" s="515"/>
      <c r="NPS113" s="515"/>
      <c r="NPT113" s="515"/>
      <c r="NPU113" s="515"/>
      <c r="NPV113" s="515"/>
      <c r="NPW113" s="515"/>
      <c r="NPX113" s="515"/>
      <c r="NPY113" s="515"/>
      <c r="NPZ113" s="515"/>
      <c r="NQA113" s="515"/>
      <c r="NQB113" s="515"/>
      <c r="NQC113" s="515"/>
      <c r="NQD113" s="515"/>
      <c r="NQE113" s="515"/>
      <c r="NQF113" s="515"/>
      <c r="NQG113" s="515"/>
      <c r="NQH113" s="515"/>
      <c r="NQI113" s="515"/>
      <c r="NQJ113" s="515"/>
      <c r="NQK113" s="515"/>
      <c r="NQL113" s="515"/>
      <c r="NQM113" s="515"/>
      <c r="NQN113" s="515"/>
      <c r="NQO113" s="515"/>
      <c r="NQP113" s="515"/>
      <c r="NQQ113" s="515"/>
      <c r="NQR113" s="515"/>
      <c r="NQS113" s="515"/>
      <c r="NQT113" s="515"/>
      <c r="NQU113" s="515"/>
      <c r="NQV113" s="515"/>
      <c r="NQW113" s="515"/>
      <c r="NQX113" s="515"/>
      <c r="NQY113" s="515"/>
      <c r="NQZ113" s="515"/>
      <c r="NRA113" s="515"/>
      <c r="NRB113" s="515"/>
      <c r="NRC113" s="515"/>
      <c r="NRD113" s="515"/>
      <c r="NRE113" s="515"/>
      <c r="NRF113" s="515"/>
      <c r="NRG113" s="515"/>
      <c r="NRH113" s="515"/>
      <c r="NRI113" s="515"/>
      <c r="NRJ113" s="515"/>
      <c r="NRK113" s="515"/>
      <c r="NRL113" s="515"/>
      <c r="NRM113" s="515"/>
      <c r="NRN113" s="515"/>
      <c r="NRO113" s="515"/>
      <c r="NRP113" s="515"/>
      <c r="NRQ113" s="515"/>
      <c r="NRR113" s="515"/>
      <c r="NRS113" s="515"/>
      <c r="NRT113" s="515"/>
      <c r="NRU113" s="515"/>
      <c r="NRV113" s="515"/>
      <c r="NRW113" s="515"/>
      <c r="NRX113" s="515"/>
      <c r="NRY113" s="515"/>
      <c r="NRZ113" s="515"/>
      <c r="NSA113" s="515"/>
      <c r="NSB113" s="515"/>
      <c r="NSC113" s="515"/>
      <c r="NSD113" s="515"/>
      <c r="NSE113" s="515"/>
      <c r="NSF113" s="515"/>
      <c r="NSG113" s="515"/>
      <c r="NSH113" s="515"/>
      <c r="NSI113" s="515"/>
      <c r="NSJ113" s="515"/>
      <c r="NSK113" s="515"/>
      <c r="NSL113" s="515"/>
      <c r="NSM113" s="515"/>
      <c r="NSN113" s="515"/>
      <c r="NSO113" s="515"/>
      <c r="NSP113" s="515"/>
      <c r="NSQ113" s="515"/>
      <c r="NSR113" s="515"/>
      <c r="NSS113" s="515"/>
      <c r="NST113" s="515"/>
      <c r="NSU113" s="515"/>
      <c r="NSV113" s="515"/>
      <c r="NSW113" s="515"/>
      <c r="NSX113" s="515"/>
      <c r="NSY113" s="515"/>
      <c r="NSZ113" s="515"/>
      <c r="NTA113" s="515"/>
      <c r="NTB113" s="515"/>
      <c r="NTC113" s="515"/>
      <c r="NTD113" s="515"/>
      <c r="NTE113" s="515"/>
      <c r="NTF113" s="515"/>
      <c r="NTG113" s="515"/>
      <c r="NTH113" s="515"/>
      <c r="NTI113" s="515"/>
      <c r="NTJ113" s="515"/>
      <c r="NTK113" s="515"/>
      <c r="NTL113" s="515"/>
      <c r="NTM113" s="515"/>
      <c r="NTN113" s="515"/>
      <c r="NTO113" s="515"/>
      <c r="NTP113" s="515"/>
      <c r="NTQ113" s="515"/>
      <c r="NTR113" s="515"/>
      <c r="NTS113" s="515"/>
      <c r="NTT113" s="515"/>
      <c r="NTU113" s="515"/>
      <c r="NTV113" s="515"/>
      <c r="NTW113" s="515"/>
      <c r="NTX113" s="515"/>
      <c r="NTY113" s="515"/>
      <c r="NTZ113" s="515"/>
      <c r="NUA113" s="515"/>
      <c r="NUB113" s="515"/>
      <c r="NUC113" s="515"/>
      <c r="NUD113" s="515"/>
      <c r="NUE113" s="515"/>
      <c r="NUF113" s="515"/>
      <c r="NUG113" s="515"/>
      <c r="NUH113" s="515"/>
      <c r="NUI113" s="515"/>
      <c r="NUJ113" s="515"/>
      <c r="NUK113" s="515"/>
      <c r="NUL113" s="515"/>
      <c r="NUM113" s="515"/>
      <c r="NUN113" s="515"/>
      <c r="NUO113" s="515"/>
      <c r="NUP113" s="515"/>
      <c r="NUQ113" s="515"/>
      <c r="NUR113" s="515"/>
      <c r="NUS113" s="515"/>
      <c r="NUT113" s="515"/>
      <c r="NUU113" s="515"/>
      <c r="NUV113" s="515"/>
      <c r="NUW113" s="515"/>
      <c r="NUX113" s="515"/>
      <c r="NUY113" s="515"/>
      <c r="NUZ113" s="515"/>
      <c r="NVA113" s="515"/>
      <c r="NVB113" s="515"/>
      <c r="NVC113" s="515"/>
      <c r="NVD113" s="515"/>
      <c r="NVE113" s="515"/>
      <c r="NVF113" s="515"/>
      <c r="NVG113" s="515"/>
      <c r="NVH113" s="515"/>
      <c r="NVI113" s="515"/>
      <c r="NVJ113" s="515"/>
      <c r="NVK113" s="515"/>
      <c r="NVL113" s="515"/>
      <c r="NVM113" s="515"/>
      <c r="NVN113" s="515"/>
      <c r="NVO113" s="515"/>
      <c r="NVP113" s="515"/>
      <c r="NVQ113" s="515"/>
      <c r="NVR113" s="515"/>
      <c r="NVS113" s="515"/>
      <c r="NVT113" s="515"/>
      <c r="NVU113" s="515"/>
      <c r="NVV113" s="515"/>
      <c r="NVW113" s="515"/>
      <c r="NVX113" s="515"/>
      <c r="NVY113" s="515"/>
      <c r="NVZ113" s="515"/>
      <c r="NWA113" s="515"/>
      <c r="NWB113" s="515"/>
      <c r="NWC113" s="515"/>
      <c r="NWD113" s="515"/>
      <c r="NWE113" s="515"/>
      <c r="NWF113" s="515"/>
      <c r="NWG113" s="515"/>
      <c r="NWH113" s="515"/>
      <c r="NWI113" s="515"/>
      <c r="NWJ113" s="515"/>
      <c r="NWK113" s="515"/>
      <c r="NWL113" s="515"/>
      <c r="NWM113" s="515"/>
      <c r="NWN113" s="515"/>
      <c r="NWO113" s="515"/>
      <c r="NWP113" s="515"/>
      <c r="NWQ113" s="515"/>
      <c r="NWR113" s="515"/>
      <c r="NWS113" s="515"/>
      <c r="NWT113" s="515"/>
      <c r="NWU113" s="515"/>
      <c r="NWV113" s="515"/>
      <c r="NWW113" s="515"/>
      <c r="NWX113" s="515"/>
      <c r="NWY113" s="515"/>
      <c r="NWZ113" s="515"/>
      <c r="NXA113" s="515"/>
      <c r="NXB113" s="515"/>
      <c r="NXC113" s="515"/>
      <c r="NXD113" s="515"/>
      <c r="NXE113" s="515"/>
      <c r="NXF113" s="515"/>
      <c r="NXG113" s="515"/>
      <c r="NXH113" s="515"/>
      <c r="NXI113" s="515"/>
      <c r="NXJ113" s="515"/>
      <c r="NXK113" s="515"/>
      <c r="NXL113" s="515"/>
      <c r="NXM113" s="515"/>
      <c r="NXN113" s="515"/>
      <c r="NXO113" s="515"/>
      <c r="NXP113" s="515"/>
      <c r="NXQ113" s="515"/>
      <c r="NXR113" s="515"/>
      <c r="NXS113" s="515"/>
      <c r="NXT113" s="515"/>
      <c r="NXU113" s="515"/>
      <c r="NXV113" s="515"/>
      <c r="NXW113" s="515"/>
      <c r="NXX113" s="515"/>
      <c r="NXY113" s="515"/>
      <c r="NXZ113" s="515"/>
      <c r="NYA113" s="515"/>
      <c r="NYB113" s="515"/>
      <c r="NYC113" s="515"/>
      <c r="NYD113" s="515"/>
      <c r="NYE113" s="515"/>
      <c r="NYF113" s="515"/>
      <c r="NYG113" s="515"/>
      <c r="NYH113" s="515"/>
      <c r="NYI113" s="515"/>
      <c r="NYJ113" s="515"/>
      <c r="NYK113" s="515"/>
      <c r="NYL113" s="515"/>
      <c r="NYM113" s="515"/>
      <c r="NYN113" s="515"/>
      <c r="NYO113" s="515"/>
      <c r="NYP113" s="515"/>
      <c r="NYQ113" s="515"/>
      <c r="NYR113" s="515"/>
      <c r="NYS113" s="515"/>
      <c r="NYT113" s="515"/>
      <c r="NYU113" s="515"/>
      <c r="NYV113" s="515"/>
      <c r="NYW113" s="515"/>
      <c r="NYX113" s="515"/>
      <c r="NYY113" s="515"/>
      <c r="NYZ113" s="515"/>
      <c r="NZA113" s="515"/>
      <c r="NZB113" s="515"/>
      <c r="NZC113" s="515"/>
      <c r="NZD113" s="515"/>
      <c r="NZE113" s="515"/>
      <c r="NZF113" s="515"/>
      <c r="NZG113" s="515"/>
      <c r="NZH113" s="515"/>
      <c r="NZI113" s="515"/>
      <c r="NZJ113" s="515"/>
      <c r="NZK113" s="515"/>
      <c r="NZL113" s="515"/>
      <c r="NZM113" s="515"/>
      <c r="NZN113" s="515"/>
      <c r="NZO113" s="515"/>
      <c r="NZP113" s="515"/>
      <c r="NZQ113" s="515"/>
      <c r="NZR113" s="515"/>
      <c r="NZS113" s="515"/>
      <c r="NZT113" s="515"/>
      <c r="NZU113" s="515"/>
      <c r="NZV113" s="515"/>
      <c r="NZW113" s="515"/>
      <c r="NZX113" s="515"/>
      <c r="NZY113" s="515"/>
      <c r="NZZ113" s="515"/>
      <c r="OAA113" s="515"/>
      <c r="OAB113" s="515"/>
      <c r="OAC113" s="515"/>
      <c r="OAD113" s="515"/>
      <c r="OAE113" s="515"/>
      <c r="OAF113" s="515"/>
      <c r="OAG113" s="515"/>
      <c r="OAH113" s="515"/>
      <c r="OAI113" s="515"/>
      <c r="OAJ113" s="515"/>
      <c r="OAK113" s="515"/>
      <c r="OAL113" s="515"/>
      <c r="OAM113" s="515"/>
      <c r="OAN113" s="515"/>
      <c r="OAO113" s="515"/>
      <c r="OAP113" s="515"/>
      <c r="OAQ113" s="515"/>
      <c r="OAR113" s="515"/>
      <c r="OAS113" s="515"/>
      <c r="OAT113" s="515"/>
      <c r="OAU113" s="515"/>
      <c r="OAV113" s="515"/>
      <c r="OAW113" s="515"/>
      <c r="OAX113" s="515"/>
      <c r="OAY113" s="515"/>
      <c r="OAZ113" s="515"/>
      <c r="OBA113" s="515"/>
      <c r="OBB113" s="515"/>
      <c r="OBC113" s="515"/>
      <c r="OBD113" s="515"/>
      <c r="OBE113" s="515"/>
      <c r="OBF113" s="515"/>
      <c r="OBG113" s="515"/>
      <c r="OBH113" s="515"/>
      <c r="OBI113" s="515"/>
      <c r="OBJ113" s="515"/>
      <c r="OBK113" s="515"/>
      <c r="OBL113" s="515"/>
      <c r="OBM113" s="515"/>
      <c r="OBN113" s="515"/>
      <c r="OBO113" s="515"/>
      <c r="OBP113" s="515"/>
      <c r="OBQ113" s="515"/>
      <c r="OBR113" s="515"/>
      <c r="OBS113" s="515"/>
      <c r="OBT113" s="515"/>
      <c r="OBU113" s="515"/>
      <c r="OBV113" s="515"/>
      <c r="OBW113" s="515"/>
      <c r="OBX113" s="515"/>
      <c r="OBY113" s="515"/>
      <c r="OBZ113" s="515"/>
      <c r="OCA113" s="515"/>
      <c r="OCB113" s="515"/>
      <c r="OCC113" s="515"/>
      <c r="OCD113" s="515"/>
      <c r="OCE113" s="515"/>
      <c r="OCF113" s="515"/>
      <c r="OCG113" s="515"/>
      <c r="OCH113" s="515"/>
      <c r="OCI113" s="515"/>
      <c r="OCJ113" s="515"/>
      <c r="OCK113" s="515"/>
      <c r="OCL113" s="515"/>
      <c r="OCM113" s="515"/>
      <c r="OCN113" s="515"/>
      <c r="OCO113" s="515"/>
      <c r="OCP113" s="515"/>
      <c r="OCQ113" s="515"/>
      <c r="OCR113" s="515"/>
      <c r="OCS113" s="515"/>
      <c r="OCT113" s="515"/>
      <c r="OCU113" s="515"/>
      <c r="OCV113" s="515"/>
      <c r="OCW113" s="515"/>
      <c r="OCX113" s="515"/>
      <c r="OCY113" s="515"/>
      <c r="OCZ113" s="515"/>
      <c r="ODA113" s="515"/>
      <c r="ODB113" s="515"/>
      <c r="ODC113" s="515"/>
      <c r="ODD113" s="515"/>
      <c r="ODE113" s="515"/>
      <c r="ODF113" s="515"/>
      <c r="ODG113" s="515"/>
      <c r="ODH113" s="515"/>
      <c r="ODI113" s="515"/>
      <c r="ODJ113" s="515"/>
      <c r="ODK113" s="515"/>
      <c r="ODL113" s="515"/>
      <c r="ODM113" s="515"/>
      <c r="ODN113" s="515"/>
      <c r="ODO113" s="515"/>
      <c r="ODP113" s="515"/>
      <c r="ODQ113" s="515"/>
      <c r="ODR113" s="515"/>
      <c r="ODS113" s="515"/>
      <c r="ODT113" s="515"/>
      <c r="ODU113" s="515"/>
      <c r="ODV113" s="515"/>
      <c r="ODW113" s="515"/>
      <c r="ODX113" s="515"/>
      <c r="ODY113" s="515"/>
      <c r="ODZ113" s="515"/>
      <c r="OEA113" s="515"/>
      <c r="OEB113" s="515"/>
      <c r="OEC113" s="515"/>
      <c r="OED113" s="515"/>
      <c r="OEE113" s="515"/>
      <c r="OEF113" s="515"/>
      <c r="OEG113" s="515"/>
      <c r="OEH113" s="515"/>
      <c r="OEI113" s="515"/>
      <c r="OEJ113" s="515"/>
      <c r="OEK113" s="515"/>
      <c r="OEL113" s="515"/>
      <c r="OEM113" s="515"/>
      <c r="OEN113" s="515"/>
      <c r="OEO113" s="515"/>
      <c r="OEP113" s="515"/>
      <c r="OEQ113" s="515"/>
      <c r="OER113" s="515"/>
      <c r="OES113" s="515"/>
      <c r="OET113" s="515"/>
      <c r="OEU113" s="515"/>
      <c r="OEV113" s="515"/>
      <c r="OEW113" s="515"/>
      <c r="OEX113" s="515"/>
      <c r="OEY113" s="515"/>
      <c r="OEZ113" s="515"/>
      <c r="OFA113" s="515"/>
      <c r="OFB113" s="515"/>
      <c r="OFC113" s="515"/>
      <c r="OFD113" s="515"/>
      <c r="OFE113" s="515"/>
      <c r="OFF113" s="515"/>
      <c r="OFG113" s="515"/>
      <c r="OFH113" s="515"/>
      <c r="OFI113" s="515"/>
      <c r="OFJ113" s="515"/>
      <c r="OFK113" s="515"/>
      <c r="OFL113" s="515"/>
      <c r="OFM113" s="515"/>
      <c r="OFN113" s="515"/>
      <c r="OFO113" s="515"/>
      <c r="OFP113" s="515"/>
      <c r="OFQ113" s="515"/>
      <c r="OFR113" s="515"/>
      <c r="OFS113" s="515"/>
      <c r="OFT113" s="515"/>
      <c r="OFU113" s="515"/>
      <c r="OFV113" s="515"/>
      <c r="OFW113" s="515"/>
      <c r="OFX113" s="515"/>
      <c r="OFY113" s="515"/>
      <c r="OFZ113" s="515"/>
      <c r="OGA113" s="515"/>
      <c r="OGB113" s="515"/>
      <c r="OGC113" s="515"/>
      <c r="OGD113" s="515"/>
      <c r="OGE113" s="515"/>
      <c r="OGF113" s="515"/>
      <c r="OGG113" s="515"/>
      <c r="OGH113" s="515"/>
      <c r="OGI113" s="515"/>
      <c r="OGJ113" s="515"/>
      <c r="OGK113" s="515"/>
      <c r="OGL113" s="515"/>
      <c r="OGM113" s="515"/>
      <c r="OGN113" s="515"/>
      <c r="OGO113" s="515"/>
      <c r="OGP113" s="515"/>
      <c r="OGQ113" s="515"/>
      <c r="OGR113" s="515"/>
      <c r="OGS113" s="515"/>
      <c r="OGT113" s="515"/>
      <c r="OGU113" s="515"/>
      <c r="OGV113" s="515"/>
      <c r="OGW113" s="515"/>
      <c r="OGX113" s="515"/>
      <c r="OGY113" s="515"/>
      <c r="OGZ113" s="515"/>
      <c r="OHA113" s="515"/>
      <c r="OHB113" s="515"/>
      <c r="OHC113" s="515"/>
      <c r="OHD113" s="515"/>
      <c r="OHE113" s="515"/>
      <c r="OHF113" s="515"/>
      <c r="OHG113" s="515"/>
      <c r="OHH113" s="515"/>
      <c r="OHI113" s="515"/>
      <c r="OHJ113" s="515"/>
      <c r="OHK113" s="515"/>
      <c r="OHL113" s="515"/>
      <c r="OHM113" s="515"/>
      <c r="OHN113" s="515"/>
      <c r="OHO113" s="515"/>
      <c r="OHP113" s="515"/>
      <c r="OHQ113" s="515"/>
      <c r="OHR113" s="515"/>
      <c r="OHS113" s="515"/>
      <c r="OHT113" s="515"/>
      <c r="OHU113" s="515"/>
      <c r="OHV113" s="515"/>
      <c r="OHW113" s="515"/>
      <c r="OHX113" s="515"/>
      <c r="OHY113" s="515"/>
      <c r="OHZ113" s="515"/>
      <c r="OIA113" s="515"/>
      <c r="OIB113" s="515"/>
      <c r="OIC113" s="515"/>
      <c r="OID113" s="515"/>
      <c r="OIE113" s="515"/>
      <c r="OIF113" s="515"/>
      <c r="OIG113" s="515"/>
      <c r="OIH113" s="515"/>
      <c r="OII113" s="515"/>
      <c r="OIJ113" s="515"/>
      <c r="OIK113" s="515"/>
      <c r="OIL113" s="515"/>
      <c r="OIM113" s="515"/>
      <c r="OIN113" s="515"/>
      <c r="OIO113" s="515"/>
      <c r="OIP113" s="515"/>
      <c r="OIQ113" s="515"/>
      <c r="OIR113" s="515"/>
      <c r="OIS113" s="515"/>
      <c r="OIT113" s="515"/>
      <c r="OIU113" s="515"/>
      <c r="OIV113" s="515"/>
      <c r="OIW113" s="515"/>
      <c r="OIX113" s="515"/>
      <c r="OIY113" s="515"/>
      <c r="OIZ113" s="515"/>
      <c r="OJA113" s="515"/>
      <c r="OJB113" s="515"/>
      <c r="OJC113" s="515"/>
      <c r="OJD113" s="515"/>
      <c r="OJE113" s="515"/>
      <c r="OJF113" s="515"/>
      <c r="OJG113" s="515"/>
      <c r="OJH113" s="515"/>
      <c r="OJI113" s="515"/>
      <c r="OJJ113" s="515"/>
      <c r="OJK113" s="515"/>
      <c r="OJL113" s="515"/>
      <c r="OJM113" s="515"/>
      <c r="OJN113" s="515"/>
      <c r="OJO113" s="515"/>
      <c r="OJP113" s="515"/>
      <c r="OJQ113" s="515"/>
      <c r="OJR113" s="515"/>
      <c r="OJS113" s="515"/>
      <c r="OJT113" s="515"/>
      <c r="OJU113" s="515"/>
      <c r="OJV113" s="515"/>
      <c r="OJW113" s="515"/>
      <c r="OJX113" s="515"/>
      <c r="OJY113" s="515"/>
      <c r="OJZ113" s="515"/>
      <c r="OKA113" s="515"/>
      <c r="OKB113" s="515"/>
      <c r="OKC113" s="515"/>
      <c r="OKD113" s="515"/>
      <c r="OKE113" s="515"/>
      <c r="OKF113" s="515"/>
      <c r="OKG113" s="515"/>
      <c r="OKH113" s="515"/>
      <c r="OKI113" s="515"/>
      <c r="OKJ113" s="515"/>
      <c r="OKK113" s="515"/>
      <c r="OKL113" s="515"/>
      <c r="OKM113" s="515"/>
      <c r="OKN113" s="515"/>
      <c r="OKO113" s="515"/>
      <c r="OKP113" s="515"/>
      <c r="OKQ113" s="515"/>
      <c r="OKR113" s="515"/>
      <c r="OKS113" s="515"/>
      <c r="OKT113" s="515"/>
      <c r="OKU113" s="515"/>
      <c r="OKV113" s="515"/>
      <c r="OKW113" s="515"/>
      <c r="OKX113" s="515"/>
      <c r="OKY113" s="515"/>
      <c r="OKZ113" s="515"/>
      <c r="OLA113" s="515"/>
      <c r="OLB113" s="515"/>
      <c r="OLC113" s="515"/>
      <c r="OLD113" s="515"/>
      <c r="OLE113" s="515"/>
      <c r="OLF113" s="515"/>
      <c r="OLG113" s="515"/>
      <c r="OLH113" s="515"/>
      <c r="OLI113" s="515"/>
      <c r="OLJ113" s="515"/>
      <c r="OLK113" s="515"/>
      <c r="OLL113" s="515"/>
      <c r="OLM113" s="515"/>
      <c r="OLN113" s="515"/>
      <c r="OLO113" s="515"/>
      <c r="OLP113" s="515"/>
      <c r="OLQ113" s="515"/>
      <c r="OLR113" s="515"/>
      <c r="OLS113" s="515"/>
      <c r="OLT113" s="515"/>
      <c r="OLU113" s="515"/>
      <c r="OLV113" s="515"/>
      <c r="OLW113" s="515"/>
      <c r="OLX113" s="515"/>
      <c r="OLY113" s="515"/>
      <c r="OLZ113" s="515"/>
      <c r="OMA113" s="515"/>
      <c r="OMB113" s="515"/>
      <c r="OMC113" s="515"/>
      <c r="OMD113" s="515"/>
      <c r="OME113" s="515"/>
      <c r="OMF113" s="515"/>
      <c r="OMG113" s="515"/>
      <c r="OMH113" s="515"/>
      <c r="OMI113" s="515"/>
      <c r="OMJ113" s="515"/>
      <c r="OMK113" s="515"/>
      <c r="OML113" s="515"/>
      <c r="OMM113" s="515"/>
      <c r="OMN113" s="515"/>
      <c r="OMO113" s="515"/>
      <c r="OMP113" s="515"/>
      <c r="OMQ113" s="515"/>
      <c r="OMR113" s="515"/>
      <c r="OMS113" s="515"/>
      <c r="OMT113" s="515"/>
      <c r="OMU113" s="515"/>
      <c r="OMV113" s="515"/>
      <c r="OMW113" s="515"/>
      <c r="OMX113" s="515"/>
      <c r="OMY113" s="515"/>
      <c r="OMZ113" s="515"/>
      <c r="ONA113" s="515"/>
      <c r="ONB113" s="515"/>
      <c r="ONC113" s="515"/>
      <c r="OND113" s="515"/>
      <c r="ONE113" s="515"/>
      <c r="ONF113" s="515"/>
      <c r="ONG113" s="515"/>
      <c r="ONH113" s="515"/>
      <c r="ONI113" s="515"/>
      <c r="ONJ113" s="515"/>
      <c r="ONK113" s="515"/>
      <c r="ONL113" s="515"/>
      <c r="ONM113" s="515"/>
      <c r="ONN113" s="515"/>
      <c r="ONO113" s="515"/>
      <c r="ONP113" s="515"/>
      <c r="ONQ113" s="515"/>
      <c r="ONR113" s="515"/>
      <c r="ONS113" s="515"/>
      <c r="ONT113" s="515"/>
      <c r="ONU113" s="515"/>
      <c r="ONV113" s="515"/>
      <c r="ONW113" s="515"/>
      <c r="ONX113" s="515"/>
      <c r="ONY113" s="515"/>
      <c r="ONZ113" s="515"/>
      <c r="OOA113" s="515"/>
      <c r="OOB113" s="515"/>
      <c r="OOC113" s="515"/>
      <c r="OOD113" s="515"/>
      <c r="OOE113" s="515"/>
      <c r="OOF113" s="515"/>
      <c r="OOG113" s="515"/>
      <c r="OOH113" s="515"/>
      <c r="OOI113" s="515"/>
      <c r="OOJ113" s="515"/>
      <c r="OOK113" s="515"/>
      <c r="OOL113" s="515"/>
      <c r="OOM113" s="515"/>
      <c r="OON113" s="515"/>
      <c r="OOO113" s="515"/>
      <c r="OOP113" s="515"/>
      <c r="OOQ113" s="515"/>
      <c r="OOR113" s="515"/>
      <c r="OOS113" s="515"/>
      <c r="OOT113" s="515"/>
      <c r="OOU113" s="515"/>
      <c r="OOV113" s="515"/>
      <c r="OOW113" s="515"/>
      <c r="OOX113" s="515"/>
      <c r="OOY113" s="515"/>
      <c r="OOZ113" s="515"/>
      <c r="OPA113" s="515"/>
      <c r="OPB113" s="515"/>
      <c r="OPC113" s="515"/>
      <c r="OPD113" s="515"/>
      <c r="OPE113" s="515"/>
      <c r="OPF113" s="515"/>
      <c r="OPG113" s="515"/>
      <c r="OPH113" s="515"/>
      <c r="OPI113" s="515"/>
      <c r="OPJ113" s="515"/>
      <c r="OPK113" s="515"/>
      <c r="OPL113" s="515"/>
      <c r="OPM113" s="515"/>
      <c r="OPN113" s="515"/>
      <c r="OPO113" s="515"/>
      <c r="OPP113" s="515"/>
      <c r="OPQ113" s="515"/>
      <c r="OPR113" s="515"/>
      <c r="OPS113" s="515"/>
      <c r="OPT113" s="515"/>
      <c r="OPU113" s="515"/>
      <c r="OPV113" s="515"/>
      <c r="OPW113" s="515"/>
      <c r="OPX113" s="515"/>
      <c r="OPY113" s="515"/>
      <c r="OPZ113" s="515"/>
      <c r="OQA113" s="515"/>
      <c r="OQB113" s="515"/>
      <c r="OQC113" s="515"/>
      <c r="OQD113" s="515"/>
      <c r="OQE113" s="515"/>
      <c r="OQF113" s="515"/>
      <c r="OQG113" s="515"/>
      <c r="OQH113" s="515"/>
      <c r="OQI113" s="515"/>
      <c r="OQJ113" s="515"/>
      <c r="OQK113" s="515"/>
      <c r="OQL113" s="515"/>
      <c r="OQM113" s="515"/>
      <c r="OQN113" s="515"/>
      <c r="OQO113" s="515"/>
      <c r="OQP113" s="515"/>
      <c r="OQQ113" s="515"/>
      <c r="OQR113" s="515"/>
      <c r="OQS113" s="515"/>
      <c r="OQT113" s="515"/>
      <c r="OQU113" s="515"/>
      <c r="OQV113" s="515"/>
      <c r="OQW113" s="515"/>
      <c r="OQX113" s="515"/>
      <c r="OQY113" s="515"/>
      <c r="OQZ113" s="515"/>
      <c r="ORA113" s="515"/>
      <c r="ORB113" s="515"/>
      <c r="ORC113" s="515"/>
      <c r="ORD113" s="515"/>
      <c r="ORE113" s="515"/>
      <c r="ORF113" s="515"/>
      <c r="ORG113" s="515"/>
      <c r="ORH113" s="515"/>
      <c r="ORI113" s="515"/>
      <c r="ORJ113" s="515"/>
      <c r="ORK113" s="515"/>
      <c r="ORL113" s="515"/>
      <c r="ORM113" s="515"/>
      <c r="ORN113" s="515"/>
      <c r="ORO113" s="515"/>
      <c r="ORP113" s="515"/>
      <c r="ORQ113" s="515"/>
      <c r="ORR113" s="515"/>
      <c r="ORS113" s="515"/>
      <c r="ORT113" s="515"/>
      <c r="ORU113" s="515"/>
      <c r="ORV113" s="515"/>
      <c r="ORW113" s="515"/>
      <c r="ORX113" s="515"/>
      <c r="ORY113" s="515"/>
      <c r="ORZ113" s="515"/>
      <c r="OSA113" s="515"/>
      <c r="OSB113" s="515"/>
      <c r="OSC113" s="515"/>
      <c r="OSD113" s="515"/>
      <c r="OSE113" s="515"/>
      <c r="OSF113" s="515"/>
      <c r="OSG113" s="515"/>
      <c r="OSH113" s="515"/>
      <c r="OSI113" s="515"/>
      <c r="OSJ113" s="515"/>
      <c r="OSK113" s="515"/>
      <c r="OSL113" s="515"/>
      <c r="OSM113" s="515"/>
      <c r="OSN113" s="515"/>
      <c r="OSO113" s="515"/>
      <c r="OSP113" s="515"/>
      <c r="OSQ113" s="515"/>
      <c r="OSR113" s="515"/>
      <c r="OSS113" s="515"/>
      <c r="OST113" s="515"/>
      <c r="OSU113" s="515"/>
      <c r="OSV113" s="515"/>
      <c r="OSW113" s="515"/>
      <c r="OSX113" s="515"/>
      <c r="OSY113" s="515"/>
      <c r="OSZ113" s="515"/>
      <c r="OTA113" s="515"/>
      <c r="OTB113" s="515"/>
      <c r="OTC113" s="515"/>
      <c r="OTD113" s="515"/>
      <c r="OTE113" s="515"/>
      <c r="OTF113" s="515"/>
      <c r="OTG113" s="515"/>
      <c r="OTH113" s="515"/>
      <c r="OTI113" s="515"/>
      <c r="OTJ113" s="515"/>
      <c r="OTK113" s="515"/>
      <c r="OTL113" s="515"/>
      <c r="OTM113" s="515"/>
      <c r="OTN113" s="515"/>
      <c r="OTO113" s="515"/>
      <c r="OTP113" s="515"/>
      <c r="OTQ113" s="515"/>
      <c r="OTR113" s="515"/>
      <c r="OTS113" s="515"/>
      <c r="OTT113" s="515"/>
      <c r="OTU113" s="515"/>
      <c r="OTV113" s="515"/>
      <c r="OTW113" s="515"/>
      <c r="OTX113" s="515"/>
      <c r="OTY113" s="515"/>
      <c r="OTZ113" s="515"/>
      <c r="OUA113" s="515"/>
      <c r="OUB113" s="515"/>
      <c r="OUC113" s="515"/>
      <c r="OUD113" s="515"/>
      <c r="OUE113" s="515"/>
      <c r="OUF113" s="515"/>
      <c r="OUG113" s="515"/>
      <c r="OUH113" s="515"/>
      <c r="OUI113" s="515"/>
      <c r="OUJ113" s="515"/>
      <c r="OUK113" s="515"/>
      <c r="OUL113" s="515"/>
      <c r="OUM113" s="515"/>
      <c r="OUN113" s="515"/>
      <c r="OUO113" s="515"/>
      <c r="OUP113" s="515"/>
      <c r="OUQ113" s="515"/>
      <c r="OUR113" s="515"/>
      <c r="OUS113" s="515"/>
      <c r="OUT113" s="515"/>
      <c r="OUU113" s="515"/>
      <c r="OUV113" s="515"/>
      <c r="OUW113" s="515"/>
      <c r="OUX113" s="515"/>
      <c r="OUY113" s="515"/>
      <c r="OUZ113" s="515"/>
      <c r="OVA113" s="515"/>
      <c r="OVB113" s="515"/>
      <c r="OVC113" s="515"/>
      <c r="OVD113" s="515"/>
      <c r="OVE113" s="515"/>
      <c r="OVF113" s="515"/>
      <c r="OVG113" s="515"/>
      <c r="OVH113" s="515"/>
      <c r="OVI113" s="515"/>
      <c r="OVJ113" s="515"/>
      <c r="OVK113" s="515"/>
      <c r="OVL113" s="515"/>
      <c r="OVM113" s="515"/>
      <c r="OVN113" s="515"/>
      <c r="OVO113" s="515"/>
      <c r="OVP113" s="515"/>
      <c r="OVQ113" s="515"/>
      <c r="OVR113" s="515"/>
      <c r="OVS113" s="515"/>
      <c r="OVT113" s="515"/>
      <c r="OVU113" s="515"/>
      <c r="OVV113" s="515"/>
      <c r="OVW113" s="515"/>
      <c r="OVX113" s="515"/>
      <c r="OVY113" s="515"/>
      <c r="OVZ113" s="515"/>
      <c r="OWA113" s="515"/>
      <c r="OWB113" s="515"/>
      <c r="OWC113" s="515"/>
      <c r="OWD113" s="515"/>
      <c r="OWE113" s="515"/>
      <c r="OWF113" s="515"/>
      <c r="OWG113" s="515"/>
      <c r="OWH113" s="515"/>
      <c r="OWI113" s="515"/>
      <c r="OWJ113" s="515"/>
      <c r="OWK113" s="515"/>
      <c r="OWL113" s="515"/>
      <c r="OWM113" s="515"/>
      <c r="OWN113" s="515"/>
      <c r="OWO113" s="515"/>
      <c r="OWP113" s="515"/>
      <c r="OWQ113" s="515"/>
      <c r="OWR113" s="515"/>
      <c r="OWS113" s="515"/>
      <c r="OWT113" s="515"/>
      <c r="OWU113" s="515"/>
      <c r="OWV113" s="515"/>
      <c r="OWW113" s="515"/>
      <c r="OWX113" s="515"/>
      <c r="OWY113" s="515"/>
      <c r="OWZ113" s="515"/>
      <c r="OXA113" s="515"/>
      <c r="OXB113" s="515"/>
      <c r="OXC113" s="515"/>
      <c r="OXD113" s="515"/>
      <c r="OXE113" s="515"/>
      <c r="OXF113" s="515"/>
      <c r="OXG113" s="515"/>
      <c r="OXH113" s="515"/>
      <c r="OXI113" s="515"/>
      <c r="OXJ113" s="515"/>
      <c r="OXK113" s="515"/>
      <c r="OXL113" s="515"/>
      <c r="OXM113" s="515"/>
      <c r="OXN113" s="515"/>
      <c r="OXO113" s="515"/>
      <c r="OXP113" s="515"/>
      <c r="OXQ113" s="515"/>
      <c r="OXR113" s="515"/>
      <c r="OXS113" s="515"/>
      <c r="OXT113" s="515"/>
      <c r="OXU113" s="515"/>
      <c r="OXV113" s="515"/>
      <c r="OXW113" s="515"/>
      <c r="OXX113" s="515"/>
      <c r="OXY113" s="515"/>
      <c r="OXZ113" s="515"/>
      <c r="OYA113" s="515"/>
      <c r="OYB113" s="515"/>
      <c r="OYC113" s="515"/>
      <c r="OYD113" s="515"/>
      <c r="OYE113" s="515"/>
      <c r="OYF113" s="515"/>
      <c r="OYG113" s="515"/>
      <c r="OYH113" s="515"/>
      <c r="OYI113" s="515"/>
      <c r="OYJ113" s="515"/>
      <c r="OYK113" s="515"/>
      <c r="OYL113" s="515"/>
      <c r="OYM113" s="515"/>
      <c r="OYN113" s="515"/>
      <c r="OYO113" s="515"/>
      <c r="OYP113" s="515"/>
      <c r="OYQ113" s="515"/>
      <c r="OYR113" s="515"/>
      <c r="OYS113" s="515"/>
      <c r="OYT113" s="515"/>
      <c r="OYU113" s="515"/>
      <c r="OYV113" s="515"/>
      <c r="OYW113" s="515"/>
      <c r="OYX113" s="515"/>
      <c r="OYY113" s="515"/>
      <c r="OYZ113" s="515"/>
      <c r="OZA113" s="515"/>
      <c r="OZB113" s="515"/>
      <c r="OZC113" s="515"/>
      <c r="OZD113" s="515"/>
      <c r="OZE113" s="515"/>
      <c r="OZF113" s="515"/>
      <c r="OZG113" s="515"/>
      <c r="OZH113" s="515"/>
      <c r="OZI113" s="515"/>
      <c r="OZJ113" s="515"/>
      <c r="OZK113" s="515"/>
      <c r="OZL113" s="515"/>
      <c r="OZM113" s="515"/>
      <c r="OZN113" s="515"/>
      <c r="OZO113" s="515"/>
      <c r="OZP113" s="515"/>
      <c r="OZQ113" s="515"/>
      <c r="OZR113" s="515"/>
      <c r="OZS113" s="515"/>
      <c r="OZT113" s="515"/>
      <c r="OZU113" s="515"/>
      <c r="OZV113" s="515"/>
      <c r="OZW113" s="515"/>
      <c r="OZX113" s="515"/>
      <c r="OZY113" s="515"/>
      <c r="OZZ113" s="515"/>
      <c r="PAA113" s="515"/>
      <c r="PAB113" s="515"/>
      <c r="PAC113" s="515"/>
      <c r="PAD113" s="515"/>
      <c r="PAE113" s="515"/>
      <c r="PAF113" s="515"/>
      <c r="PAG113" s="515"/>
      <c r="PAH113" s="515"/>
      <c r="PAI113" s="515"/>
      <c r="PAJ113" s="515"/>
      <c r="PAK113" s="515"/>
      <c r="PAL113" s="515"/>
      <c r="PAM113" s="515"/>
      <c r="PAN113" s="515"/>
      <c r="PAO113" s="515"/>
      <c r="PAP113" s="515"/>
      <c r="PAQ113" s="515"/>
      <c r="PAR113" s="515"/>
      <c r="PAS113" s="515"/>
      <c r="PAT113" s="515"/>
      <c r="PAU113" s="515"/>
      <c r="PAV113" s="515"/>
      <c r="PAW113" s="515"/>
      <c r="PAX113" s="515"/>
      <c r="PAY113" s="515"/>
      <c r="PAZ113" s="515"/>
      <c r="PBA113" s="515"/>
      <c r="PBB113" s="515"/>
      <c r="PBC113" s="515"/>
      <c r="PBD113" s="515"/>
      <c r="PBE113" s="515"/>
      <c r="PBF113" s="515"/>
      <c r="PBG113" s="515"/>
      <c r="PBH113" s="515"/>
      <c r="PBI113" s="515"/>
      <c r="PBJ113" s="515"/>
      <c r="PBK113" s="515"/>
      <c r="PBL113" s="515"/>
      <c r="PBM113" s="515"/>
      <c r="PBN113" s="515"/>
      <c r="PBO113" s="515"/>
      <c r="PBP113" s="515"/>
      <c r="PBQ113" s="515"/>
      <c r="PBR113" s="515"/>
      <c r="PBS113" s="515"/>
      <c r="PBT113" s="515"/>
      <c r="PBU113" s="515"/>
      <c r="PBV113" s="515"/>
      <c r="PBW113" s="515"/>
      <c r="PBX113" s="515"/>
      <c r="PBY113" s="515"/>
      <c r="PBZ113" s="515"/>
      <c r="PCA113" s="515"/>
      <c r="PCB113" s="515"/>
      <c r="PCC113" s="515"/>
      <c r="PCD113" s="515"/>
      <c r="PCE113" s="515"/>
      <c r="PCF113" s="515"/>
      <c r="PCG113" s="515"/>
      <c r="PCH113" s="515"/>
      <c r="PCI113" s="515"/>
      <c r="PCJ113" s="515"/>
      <c r="PCK113" s="515"/>
      <c r="PCL113" s="515"/>
      <c r="PCM113" s="515"/>
      <c r="PCN113" s="515"/>
      <c r="PCO113" s="515"/>
      <c r="PCP113" s="515"/>
      <c r="PCQ113" s="515"/>
      <c r="PCR113" s="515"/>
      <c r="PCS113" s="515"/>
      <c r="PCT113" s="515"/>
      <c r="PCU113" s="515"/>
      <c r="PCV113" s="515"/>
      <c r="PCW113" s="515"/>
      <c r="PCX113" s="515"/>
      <c r="PCY113" s="515"/>
      <c r="PCZ113" s="515"/>
      <c r="PDA113" s="515"/>
      <c r="PDB113" s="515"/>
      <c r="PDC113" s="515"/>
      <c r="PDD113" s="515"/>
      <c r="PDE113" s="515"/>
      <c r="PDF113" s="515"/>
      <c r="PDG113" s="515"/>
      <c r="PDH113" s="515"/>
      <c r="PDI113" s="515"/>
      <c r="PDJ113" s="515"/>
      <c r="PDK113" s="515"/>
      <c r="PDL113" s="515"/>
      <c r="PDM113" s="515"/>
      <c r="PDN113" s="515"/>
      <c r="PDO113" s="515"/>
      <c r="PDP113" s="515"/>
      <c r="PDQ113" s="515"/>
      <c r="PDR113" s="515"/>
      <c r="PDS113" s="515"/>
      <c r="PDT113" s="515"/>
      <c r="PDU113" s="515"/>
      <c r="PDV113" s="515"/>
      <c r="PDW113" s="515"/>
      <c r="PDX113" s="515"/>
      <c r="PDY113" s="515"/>
      <c r="PDZ113" s="515"/>
      <c r="PEA113" s="515"/>
      <c r="PEB113" s="515"/>
      <c r="PEC113" s="515"/>
      <c r="PED113" s="515"/>
      <c r="PEE113" s="515"/>
      <c r="PEF113" s="515"/>
      <c r="PEG113" s="515"/>
      <c r="PEH113" s="515"/>
      <c r="PEI113" s="515"/>
      <c r="PEJ113" s="515"/>
      <c r="PEK113" s="515"/>
      <c r="PEL113" s="515"/>
      <c r="PEM113" s="515"/>
      <c r="PEN113" s="515"/>
      <c r="PEO113" s="515"/>
      <c r="PEP113" s="515"/>
      <c r="PEQ113" s="515"/>
      <c r="PER113" s="515"/>
      <c r="PES113" s="515"/>
      <c r="PET113" s="515"/>
      <c r="PEU113" s="515"/>
      <c r="PEV113" s="515"/>
      <c r="PEW113" s="515"/>
      <c r="PEX113" s="515"/>
      <c r="PEY113" s="515"/>
      <c r="PEZ113" s="515"/>
      <c r="PFA113" s="515"/>
      <c r="PFB113" s="515"/>
      <c r="PFC113" s="515"/>
      <c r="PFD113" s="515"/>
      <c r="PFE113" s="515"/>
      <c r="PFF113" s="515"/>
      <c r="PFG113" s="515"/>
      <c r="PFH113" s="515"/>
      <c r="PFI113" s="515"/>
      <c r="PFJ113" s="515"/>
      <c r="PFK113" s="515"/>
      <c r="PFL113" s="515"/>
      <c r="PFM113" s="515"/>
      <c r="PFN113" s="515"/>
      <c r="PFO113" s="515"/>
      <c r="PFP113" s="515"/>
      <c r="PFQ113" s="515"/>
      <c r="PFR113" s="515"/>
      <c r="PFS113" s="515"/>
      <c r="PFT113" s="515"/>
      <c r="PFU113" s="515"/>
      <c r="PFV113" s="515"/>
      <c r="PFW113" s="515"/>
      <c r="PFX113" s="515"/>
      <c r="PFY113" s="515"/>
      <c r="PFZ113" s="515"/>
      <c r="PGA113" s="515"/>
      <c r="PGB113" s="515"/>
      <c r="PGC113" s="515"/>
      <c r="PGD113" s="515"/>
      <c r="PGE113" s="515"/>
      <c r="PGF113" s="515"/>
      <c r="PGG113" s="515"/>
      <c r="PGH113" s="515"/>
      <c r="PGI113" s="515"/>
      <c r="PGJ113" s="515"/>
      <c r="PGK113" s="515"/>
      <c r="PGL113" s="515"/>
      <c r="PGM113" s="515"/>
      <c r="PGN113" s="515"/>
      <c r="PGO113" s="515"/>
      <c r="PGP113" s="515"/>
      <c r="PGQ113" s="515"/>
      <c r="PGR113" s="515"/>
      <c r="PGS113" s="515"/>
      <c r="PGT113" s="515"/>
      <c r="PGU113" s="515"/>
      <c r="PGV113" s="515"/>
      <c r="PGW113" s="515"/>
      <c r="PGX113" s="515"/>
      <c r="PGY113" s="515"/>
      <c r="PGZ113" s="515"/>
      <c r="PHA113" s="515"/>
      <c r="PHB113" s="515"/>
      <c r="PHC113" s="515"/>
      <c r="PHD113" s="515"/>
      <c r="PHE113" s="515"/>
      <c r="PHF113" s="515"/>
      <c r="PHG113" s="515"/>
      <c r="PHH113" s="515"/>
      <c r="PHI113" s="515"/>
      <c r="PHJ113" s="515"/>
      <c r="PHK113" s="515"/>
      <c r="PHL113" s="515"/>
      <c r="PHM113" s="515"/>
      <c r="PHN113" s="515"/>
      <c r="PHO113" s="515"/>
      <c r="PHP113" s="515"/>
      <c r="PHQ113" s="515"/>
      <c r="PHR113" s="515"/>
      <c r="PHS113" s="515"/>
      <c r="PHT113" s="515"/>
      <c r="PHU113" s="515"/>
      <c r="PHV113" s="515"/>
      <c r="PHW113" s="515"/>
      <c r="PHX113" s="515"/>
      <c r="PHY113" s="515"/>
      <c r="PHZ113" s="515"/>
      <c r="PIA113" s="515"/>
      <c r="PIB113" s="515"/>
      <c r="PIC113" s="515"/>
      <c r="PID113" s="515"/>
      <c r="PIE113" s="515"/>
      <c r="PIF113" s="515"/>
      <c r="PIG113" s="515"/>
      <c r="PIH113" s="515"/>
      <c r="PII113" s="515"/>
      <c r="PIJ113" s="515"/>
      <c r="PIK113" s="515"/>
      <c r="PIL113" s="515"/>
      <c r="PIM113" s="515"/>
      <c r="PIN113" s="515"/>
      <c r="PIO113" s="515"/>
      <c r="PIP113" s="515"/>
      <c r="PIQ113" s="515"/>
      <c r="PIR113" s="515"/>
      <c r="PIS113" s="515"/>
      <c r="PIT113" s="515"/>
      <c r="PIU113" s="515"/>
      <c r="PIV113" s="515"/>
      <c r="PIW113" s="515"/>
      <c r="PIX113" s="515"/>
      <c r="PIY113" s="515"/>
      <c r="PIZ113" s="515"/>
      <c r="PJA113" s="515"/>
      <c r="PJB113" s="515"/>
      <c r="PJC113" s="515"/>
      <c r="PJD113" s="515"/>
      <c r="PJE113" s="515"/>
      <c r="PJF113" s="515"/>
      <c r="PJG113" s="515"/>
      <c r="PJH113" s="515"/>
      <c r="PJI113" s="515"/>
      <c r="PJJ113" s="515"/>
      <c r="PJK113" s="515"/>
      <c r="PJL113" s="515"/>
      <c r="PJM113" s="515"/>
      <c r="PJN113" s="515"/>
      <c r="PJO113" s="515"/>
      <c r="PJP113" s="515"/>
      <c r="PJQ113" s="515"/>
      <c r="PJR113" s="515"/>
      <c r="PJS113" s="515"/>
      <c r="PJT113" s="515"/>
      <c r="PJU113" s="515"/>
      <c r="PJV113" s="515"/>
      <c r="PJW113" s="515"/>
      <c r="PJX113" s="515"/>
      <c r="PJY113" s="515"/>
      <c r="PJZ113" s="515"/>
      <c r="PKA113" s="515"/>
      <c r="PKB113" s="515"/>
      <c r="PKC113" s="515"/>
      <c r="PKD113" s="515"/>
      <c r="PKE113" s="515"/>
      <c r="PKF113" s="515"/>
      <c r="PKG113" s="515"/>
      <c r="PKH113" s="515"/>
      <c r="PKI113" s="515"/>
      <c r="PKJ113" s="515"/>
      <c r="PKK113" s="515"/>
      <c r="PKL113" s="515"/>
      <c r="PKM113" s="515"/>
      <c r="PKN113" s="515"/>
      <c r="PKO113" s="515"/>
      <c r="PKP113" s="515"/>
      <c r="PKQ113" s="515"/>
      <c r="PKR113" s="515"/>
      <c r="PKS113" s="515"/>
      <c r="PKT113" s="515"/>
      <c r="PKU113" s="515"/>
      <c r="PKV113" s="515"/>
      <c r="PKW113" s="515"/>
      <c r="PKX113" s="515"/>
      <c r="PKY113" s="515"/>
      <c r="PKZ113" s="515"/>
      <c r="PLA113" s="515"/>
      <c r="PLB113" s="515"/>
      <c r="PLC113" s="515"/>
      <c r="PLD113" s="515"/>
      <c r="PLE113" s="515"/>
      <c r="PLF113" s="515"/>
      <c r="PLG113" s="515"/>
      <c r="PLH113" s="515"/>
      <c r="PLI113" s="515"/>
      <c r="PLJ113" s="515"/>
      <c r="PLK113" s="515"/>
      <c r="PLL113" s="515"/>
      <c r="PLM113" s="515"/>
      <c r="PLN113" s="515"/>
      <c r="PLO113" s="515"/>
      <c r="PLP113" s="515"/>
      <c r="PLQ113" s="515"/>
      <c r="PLR113" s="515"/>
      <c r="PLS113" s="515"/>
      <c r="PLT113" s="515"/>
      <c r="PLU113" s="515"/>
      <c r="PLV113" s="515"/>
      <c r="PLW113" s="515"/>
      <c r="PLX113" s="515"/>
      <c r="PLY113" s="515"/>
      <c r="PLZ113" s="515"/>
      <c r="PMA113" s="515"/>
      <c r="PMB113" s="515"/>
      <c r="PMC113" s="515"/>
      <c r="PMD113" s="515"/>
      <c r="PME113" s="515"/>
      <c r="PMF113" s="515"/>
      <c r="PMG113" s="515"/>
      <c r="PMH113" s="515"/>
      <c r="PMI113" s="515"/>
      <c r="PMJ113" s="515"/>
      <c r="PMK113" s="515"/>
      <c r="PML113" s="515"/>
      <c r="PMM113" s="515"/>
      <c r="PMN113" s="515"/>
      <c r="PMO113" s="515"/>
      <c r="PMP113" s="515"/>
      <c r="PMQ113" s="515"/>
      <c r="PMR113" s="515"/>
      <c r="PMS113" s="515"/>
      <c r="PMT113" s="515"/>
      <c r="PMU113" s="515"/>
      <c r="PMV113" s="515"/>
      <c r="PMW113" s="515"/>
      <c r="PMX113" s="515"/>
      <c r="PMY113" s="515"/>
      <c r="PMZ113" s="515"/>
      <c r="PNA113" s="515"/>
      <c r="PNB113" s="515"/>
      <c r="PNC113" s="515"/>
      <c r="PND113" s="515"/>
      <c r="PNE113" s="515"/>
      <c r="PNF113" s="515"/>
      <c r="PNG113" s="515"/>
      <c r="PNH113" s="515"/>
      <c r="PNI113" s="515"/>
      <c r="PNJ113" s="515"/>
      <c r="PNK113" s="515"/>
      <c r="PNL113" s="515"/>
      <c r="PNM113" s="515"/>
      <c r="PNN113" s="515"/>
      <c r="PNO113" s="515"/>
      <c r="PNP113" s="515"/>
      <c r="PNQ113" s="515"/>
      <c r="PNR113" s="515"/>
      <c r="PNS113" s="515"/>
      <c r="PNT113" s="515"/>
      <c r="PNU113" s="515"/>
      <c r="PNV113" s="515"/>
      <c r="PNW113" s="515"/>
      <c r="PNX113" s="515"/>
      <c r="PNY113" s="515"/>
      <c r="PNZ113" s="515"/>
      <c r="POA113" s="515"/>
      <c r="POB113" s="515"/>
      <c r="POC113" s="515"/>
      <c r="POD113" s="515"/>
      <c r="POE113" s="515"/>
      <c r="POF113" s="515"/>
      <c r="POG113" s="515"/>
      <c r="POH113" s="515"/>
      <c r="POI113" s="515"/>
      <c r="POJ113" s="515"/>
      <c r="POK113" s="515"/>
      <c r="POL113" s="515"/>
      <c r="POM113" s="515"/>
      <c r="PON113" s="515"/>
      <c r="POO113" s="515"/>
      <c r="POP113" s="515"/>
      <c r="POQ113" s="515"/>
      <c r="POR113" s="515"/>
      <c r="POS113" s="515"/>
      <c r="POT113" s="515"/>
      <c r="POU113" s="515"/>
      <c r="POV113" s="515"/>
      <c r="POW113" s="515"/>
      <c r="POX113" s="515"/>
      <c r="POY113" s="515"/>
      <c r="POZ113" s="515"/>
      <c r="PPA113" s="515"/>
      <c r="PPB113" s="515"/>
      <c r="PPC113" s="515"/>
      <c r="PPD113" s="515"/>
      <c r="PPE113" s="515"/>
      <c r="PPF113" s="515"/>
      <c r="PPG113" s="515"/>
      <c r="PPH113" s="515"/>
      <c r="PPI113" s="515"/>
      <c r="PPJ113" s="515"/>
      <c r="PPK113" s="515"/>
      <c r="PPL113" s="515"/>
      <c r="PPM113" s="515"/>
      <c r="PPN113" s="515"/>
      <c r="PPO113" s="515"/>
      <c r="PPP113" s="515"/>
      <c r="PPQ113" s="515"/>
      <c r="PPR113" s="515"/>
      <c r="PPS113" s="515"/>
      <c r="PPT113" s="515"/>
      <c r="PPU113" s="515"/>
      <c r="PPV113" s="515"/>
      <c r="PPW113" s="515"/>
      <c r="PPX113" s="515"/>
      <c r="PPY113" s="515"/>
      <c r="PPZ113" s="515"/>
      <c r="PQA113" s="515"/>
      <c r="PQB113" s="515"/>
      <c r="PQC113" s="515"/>
      <c r="PQD113" s="515"/>
      <c r="PQE113" s="515"/>
      <c r="PQF113" s="515"/>
      <c r="PQG113" s="515"/>
      <c r="PQH113" s="515"/>
      <c r="PQI113" s="515"/>
      <c r="PQJ113" s="515"/>
      <c r="PQK113" s="515"/>
      <c r="PQL113" s="515"/>
      <c r="PQM113" s="515"/>
      <c r="PQN113" s="515"/>
      <c r="PQO113" s="515"/>
      <c r="PQP113" s="515"/>
      <c r="PQQ113" s="515"/>
      <c r="PQR113" s="515"/>
      <c r="PQS113" s="515"/>
      <c r="PQT113" s="515"/>
      <c r="PQU113" s="515"/>
      <c r="PQV113" s="515"/>
      <c r="PQW113" s="515"/>
      <c r="PQX113" s="515"/>
      <c r="PQY113" s="515"/>
      <c r="PQZ113" s="515"/>
      <c r="PRA113" s="515"/>
      <c r="PRB113" s="515"/>
      <c r="PRC113" s="515"/>
      <c r="PRD113" s="515"/>
      <c r="PRE113" s="515"/>
      <c r="PRF113" s="515"/>
      <c r="PRG113" s="515"/>
      <c r="PRH113" s="515"/>
      <c r="PRI113" s="515"/>
      <c r="PRJ113" s="515"/>
      <c r="PRK113" s="515"/>
      <c r="PRL113" s="515"/>
      <c r="PRM113" s="515"/>
      <c r="PRN113" s="515"/>
      <c r="PRO113" s="515"/>
      <c r="PRP113" s="515"/>
      <c r="PRQ113" s="515"/>
      <c r="PRR113" s="515"/>
      <c r="PRS113" s="515"/>
      <c r="PRT113" s="515"/>
      <c r="PRU113" s="515"/>
      <c r="PRV113" s="515"/>
      <c r="PRW113" s="515"/>
      <c r="PRX113" s="515"/>
      <c r="PRY113" s="515"/>
      <c r="PRZ113" s="515"/>
      <c r="PSA113" s="515"/>
      <c r="PSB113" s="515"/>
      <c r="PSC113" s="515"/>
      <c r="PSD113" s="515"/>
      <c r="PSE113" s="515"/>
      <c r="PSF113" s="515"/>
      <c r="PSG113" s="515"/>
      <c r="PSH113" s="515"/>
      <c r="PSI113" s="515"/>
      <c r="PSJ113" s="515"/>
      <c r="PSK113" s="515"/>
      <c r="PSL113" s="515"/>
      <c r="PSM113" s="515"/>
      <c r="PSN113" s="515"/>
      <c r="PSO113" s="515"/>
      <c r="PSP113" s="515"/>
      <c r="PSQ113" s="515"/>
      <c r="PSR113" s="515"/>
      <c r="PSS113" s="515"/>
      <c r="PST113" s="515"/>
      <c r="PSU113" s="515"/>
      <c r="PSV113" s="515"/>
      <c r="PSW113" s="515"/>
      <c r="PSX113" s="515"/>
      <c r="PSY113" s="515"/>
      <c r="PSZ113" s="515"/>
      <c r="PTA113" s="515"/>
      <c r="PTB113" s="515"/>
      <c r="PTC113" s="515"/>
      <c r="PTD113" s="515"/>
      <c r="PTE113" s="515"/>
      <c r="PTF113" s="515"/>
      <c r="PTG113" s="515"/>
      <c r="PTH113" s="515"/>
      <c r="PTI113" s="515"/>
      <c r="PTJ113" s="515"/>
      <c r="PTK113" s="515"/>
      <c r="PTL113" s="515"/>
      <c r="PTM113" s="515"/>
      <c r="PTN113" s="515"/>
      <c r="PTO113" s="515"/>
      <c r="PTP113" s="515"/>
      <c r="PTQ113" s="515"/>
      <c r="PTR113" s="515"/>
      <c r="PTS113" s="515"/>
      <c r="PTT113" s="515"/>
      <c r="PTU113" s="515"/>
      <c r="PTV113" s="515"/>
      <c r="PTW113" s="515"/>
      <c r="PTX113" s="515"/>
      <c r="PTY113" s="515"/>
      <c r="PTZ113" s="515"/>
      <c r="PUA113" s="515"/>
      <c r="PUB113" s="515"/>
      <c r="PUC113" s="515"/>
      <c r="PUD113" s="515"/>
      <c r="PUE113" s="515"/>
      <c r="PUF113" s="515"/>
      <c r="PUG113" s="515"/>
      <c r="PUH113" s="515"/>
      <c r="PUI113" s="515"/>
      <c r="PUJ113" s="515"/>
      <c r="PUK113" s="515"/>
      <c r="PUL113" s="515"/>
      <c r="PUM113" s="515"/>
      <c r="PUN113" s="515"/>
      <c r="PUO113" s="515"/>
      <c r="PUP113" s="515"/>
      <c r="PUQ113" s="515"/>
      <c r="PUR113" s="515"/>
      <c r="PUS113" s="515"/>
      <c r="PUT113" s="515"/>
      <c r="PUU113" s="515"/>
      <c r="PUV113" s="515"/>
      <c r="PUW113" s="515"/>
      <c r="PUX113" s="515"/>
      <c r="PUY113" s="515"/>
      <c r="PUZ113" s="515"/>
      <c r="PVA113" s="515"/>
      <c r="PVB113" s="515"/>
      <c r="PVC113" s="515"/>
      <c r="PVD113" s="515"/>
      <c r="PVE113" s="515"/>
      <c r="PVF113" s="515"/>
      <c r="PVG113" s="515"/>
      <c r="PVH113" s="515"/>
      <c r="PVI113" s="515"/>
      <c r="PVJ113" s="515"/>
      <c r="PVK113" s="515"/>
      <c r="PVL113" s="515"/>
      <c r="PVM113" s="515"/>
      <c r="PVN113" s="515"/>
      <c r="PVO113" s="515"/>
      <c r="PVP113" s="515"/>
      <c r="PVQ113" s="515"/>
      <c r="PVR113" s="515"/>
      <c r="PVS113" s="515"/>
      <c r="PVT113" s="515"/>
      <c r="PVU113" s="515"/>
      <c r="PVV113" s="515"/>
      <c r="PVW113" s="515"/>
      <c r="PVX113" s="515"/>
      <c r="PVY113" s="515"/>
      <c r="PVZ113" s="515"/>
      <c r="PWA113" s="515"/>
      <c r="PWB113" s="515"/>
      <c r="PWC113" s="515"/>
      <c r="PWD113" s="515"/>
      <c r="PWE113" s="515"/>
      <c r="PWF113" s="515"/>
      <c r="PWG113" s="515"/>
      <c r="PWH113" s="515"/>
      <c r="PWI113" s="515"/>
      <c r="PWJ113" s="515"/>
      <c r="PWK113" s="515"/>
      <c r="PWL113" s="515"/>
      <c r="PWM113" s="515"/>
      <c r="PWN113" s="515"/>
      <c r="PWO113" s="515"/>
      <c r="PWP113" s="515"/>
      <c r="PWQ113" s="515"/>
      <c r="PWR113" s="515"/>
      <c r="PWS113" s="515"/>
      <c r="PWT113" s="515"/>
      <c r="PWU113" s="515"/>
      <c r="PWV113" s="515"/>
      <c r="PWW113" s="515"/>
      <c r="PWX113" s="515"/>
      <c r="PWY113" s="515"/>
      <c r="PWZ113" s="515"/>
      <c r="PXA113" s="515"/>
      <c r="PXB113" s="515"/>
      <c r="PXC113" s="515"/>
      <c r="PXD113" s="515"/>
      <c r="PXE113" s="515"/>
      <c r="PXF113" s="515"/>
      <c r="PXG113" s="515"/>
      <c r="PXH113" s="515"/>
      <c r="PXI113" s="515"/>
      <c r="PXJ113" s="515"/>
      <c r="PXK113" s="515"/>
      <c r="PXL113" s="515"/>
      <c r="PXM113" s="515"/>
      <c r="PXN113" s="515"/>
      <c r="PXO113" s="515"/>
      <c r="PXP113" s="515"/>
      <c r="PXQ113" s="515"/>
      <c r="PXR113" s="515"/>
      <c r="PXS113" s="515"/>
      <c r="PXT113" s="515"/>
      <c r="PXU113" s="515"/>
      <c r="PXV113" s="515"/>
      <c r="PXW113" s="515"/>
      <c r="PXX113" s="515"/>
      <c r="PXY113" s="515"/>
      <c r="PXZ113" s="515"/>
      <c r="PYA113" s="515"/>
      <c r="PYB113" s="515"/>
      <c r="PYC113" s="515"/>
      <c r="PYD113" s="515"/>
      <c r="PYE113" s="515"/>
      <c r="PYF113" s="515"/>
      <c r="PYG113" s="515"/>
      <c r="PYH113" s="515"/>
      <c r="PYI113" s="515"/>
      <c r="PYJ113" s="515"/>
      <c r="PYK113" s="515"/>
      <c r="PYL113" s="515"/>
      <c r="PYM113" s="515"/>
      <c r="PYN113" s="515"/>
      <c r="PYO113" s="515"/>
      <c r="PYP113" s="515"/>
      <c r="PYQ113" s="515"/>
      <c r="PYR113" s="515"/>
      <c r="PYS113" s="515"/>
      <c r="PYT113" s="515"/>
      <c r="PYU113" s="515"/>
      <c r="PYV113" s="515"/>
      <c r="PYW113" s="515"/>
      <c r="PYX113" s="515"/>
      <c r="PYY113" s="515"/>
      <c r="PYZ113" s="515"/>
      <c r="PZA113" s="515"/>
      <c r="PZB113" s="515"/>
      <c r="PZC113" s="515"/>
      <c r="PZD113" s="515"/>
      <c r="PZE113" s="515"/>
      <c r="PZF113" s="515"/>
      <c r="PZG113" s="515"/>
      <c r="PZH113" s="515"/>
      <c r="PZI113" s="515"/>
      <c r="PZJ113" s="515"/>
      <c r="PZK113" s="515"/>
      <c r="PZL113" s="515"/>
      <c r="PZM113" s="515"/>
      <c r="PZN113" s="515"/>
      <c r="PZO113" s="515"/>
      <c r="PZP113" s="515"/>
      <c r="PZQ113" s="515"/>
      <c r="PZR113" s="515"/>
      <c r="PZS113" s="515"/>
      <c r="PZT113" s="515"/>
      <c r="PZU113" s="515"/>
      <c r="PZV113" s="515"/>
      <c r="PZW113" s="515"/>
      <c r="PZX113" s="515"/>
      <c r="PZY113" s="515"/>
      <c r="PZZ113" s="515"/>
      <c r="QAA113" s="515"/>
      <c r="QAB113" s="515"/>
      <c r="QAC113" s="515"/>
      <c r="QAD113" s="515"/>
      <c r="QAE113" s="515"/>
      <c r="QAF113" s="515"/>
      <c r="QAG113" s="515"/>
      <c r="QAH113" s="515"/>
      <c r="QAI113" s="515"/>
      <c r="QAJ113" s="515"/>
      <c r="QAK113" s="515"/>
      <c r="QAL113" s="515"/>
      <c r="QAM113" s="515"/>
      <c r="QAN113" s="515"/>
      <c r="QAO113" s="515"/>
      <c r="QAP113" s="515"/>
      <c r="QAQ113" s="515"/>
      <c r="QAR113" s="515"/>
      <c r="QAS113" s="515"/>
      <c r="QAT113" s="515"/>
      <c r="QAU113" s="515"/>
      <c r="QAV113" s="515"/>
      <c r="QAW113" s="515"/>
      <c r="QAX113" s="515"/>
      <c r="QAY113" s="515"/>
      <c r="QAZ113" s="515"/>
      <c r="QBA113" s="515"/>
      <c r="QBB113" s="515"/>
      <c r="QBC113" s="515"/>
      <c r="QBD113" s="515"/>
      <c r="QBE113" s="515"/>
      <c r="QBF113" s="515"/>
      <c r="QBG113" s="515"/>
      <c r="QBH113" s="515"/>
      <c r="QBI113" s="515"/>
      <c r="QBJ113" s="515"/>
      <c r="QBK113" s="515"/>
      <c r="QBL113" s="515"/>
      <c r="QBM113" s="515"/>
      <c r="QBN113" s="515"/>
      <c r="QBO113" s="515"/>
      <c r="QBP113" s="515"/>
      <c r="QBQ113" s="515"/>
      <c r="QBR113" s="515"/>
      <c r="QBS113" s="515"/>
      <c r="QBT113" s="515"/>
      <c r="QBU113" s="515"/>
      <c r="QBV113" s="515"/>
      <c r="QBW113" s="515"/>
      <c r="QBX113" s="515"/>
      <c r="QBY113" s="515"/>
      <c r="QBZ113" s="515"/>
      <c r="QCA113" s="515"/>
      <c r="QCB113" s="515"/>
      <c r="QCC113" s="515"/>
      <c r="QCD113" s="515"/>
      <c r="QCE113" s="515"/>
      <c r="QCF113" s="515"/>
      <c r="QCG113" s="515"/>
      <c r="QCH113" s="515"/>
      <c r="QCI113" s="515"/>
      <c r="QCJ113" s="515"/>
      <c r="QCK113" s="515"/>
      <c r="QCL113" s="515"/>
      <c r="QCM113" s="515"/>
      <c r="QCN113" s="515"/>
      <c r="QCO113" s="515"/>
      <c r="QCP113" s="515"/>
      <c r="QCQ113" s="515"/>
      <c r="QCR113" s="515"/>
      <c r="QCS113" s="515"/>
      <c r="QCT113" s="515"/>
      <c r="QCU113" s="515"/>
      <c r="QCV113" s="515"/>
      <c r="QCW113" s="515"/>
      <c r="QCX113" s="515"/>
      <c r="QCY113" s="515"/>
      <c r="QCZ113" s="515"/>
      <c r="QDA113" s="515"/>
      <c r="QDB113" s="515"/>
      <c r="QDC113" s="515"/>
      <c r="QDD113" s="515"/>
      <c r="QDE113" s="515"/>
      <c r="QDF113" s="515"/>
      <c r="QDG113" s="515"/>
      <c r="QDH113" s="515"/>
      <c r="QDI113" s="515"/>
      <c r="QDJ113" s="515"/>
      <c r="QDK113" s="515"/>
      <c r="QDL113" s="515"/>
      <c r="QDM113" s="515"/>
      <c r="QDN113" s="515"/>
      <c r="QDO113" s="515"/>
      <c r="QDP113" s="515"/>
      <c r="QDQ113" s="515"/>
      <c r="QDR113" s="515"/>
      <c r="QDS113" s="515"/>
      <c r="QDT113" s="515"/>
      <c r="QDU113" s="515"/>
      <c r="QDV113" s="515"/>
      <c r="QDW113" s="515"/>
      <c r="QDX113" s="515"/>
      <c r="QDY113" s="515"/>
      <c r="QDZ113" s="515"/>
      <c r="QEA113" s="515"/>
      <c r="QEB113" s="515"/>
      <c r="QEC113" s="515"/>
      <c r="QED113" s="515"/>
      <c r="QEE113" s="515"/>
      <c r="QEF113" s="515"/>
      <c r="QEG113" s="515"/>
      <c r="QEH113" s="515"/>
      <c r="QEI113" s="515"/>
      <c r="QEJ113" s="515"/>
      <c r="QEK113" s="515"/>
      <c r="QEL113" s="515"/>
      <c r="QEM113" s="515"/>
      <c r="QEN113" s="515"/>
      <c r="QEO113" s="515"/>
      <c r="QEP113" s="515"/>
      <c r="QEQ113" s="515"/>
      <c r="QER113" s="515"/>
      <c r="QES113" s="515"/>
      <c r="QET113" s="515"/>
      <c r="QEU113" s="515"/>
      <c r="QEV113" s="515"/>
      <c r="QEW113" s="515"/>
      <c r="QEX113" s="515"/>
      <c r="QEY113" s="515"/>
      <c r="QEZ113" s="515"/>
      <c r="QFA113" s="515"/>
      <c r="QFB113" s="515"/>
      <c r="QFC113" s="515"/>
      <c r="QFD113" s="515"/>
      <c r="QFE113" s="515"/>
      <c r="QFF113" s="515"/>
      <c r="QFG113" s="515"/>
      <c r="QFH113" s="515"/>
      <c r="QFI113" s="515"/>
      <c r="QFJ113" s="515"/>
      <c r="QFK113" s="515"/>
      <c r="QFL113" s="515"/>
      <c r="QFM113" s="515"/>
      <c r="QFN113" s="515"/>
      <c r="QFO113" s="515"/>
      <c r="QFP113" s="515"/>
      <c r="QFQ113" s="515"/>
      <c r="QFR113" s="515"/>
      <c r="QFS113" s="515"/>
      <c r="QFT113" s="515"/>
      <c r="QFU113" s="515"/>
      <c r="QFV113" s="515"/>
      <c r="QFW113" s="515"/>
      <c r="QFX113" s="515"/>
      <c r="QFY113" s="515"/>
      <c r="QFZ113" s="515"/>
      <c r="QGA113" s="515"/>
      <c r="QGB113" s="515"/>
      <c r="QGC113" s="515"/>
      <c r="QGD113" s="515"/>
      <c r="QGE113" s="515"/>
      <c r="QGF113" s="515"/>
      <c r="QGG113" s="515"/>
      <c r="QGH113" s="515"/>
      <c r="QGI113" s="515"/>
      <c r="QGJ113" s="515"/>
      <c r="QGK113" s="515"/>
      <c r="QGL113" s="515"/>
      <c r="QGM113" s="515"/>
      <c r="QGN113" s="515"/>
      <c r="QGO113" s="515"/>
      <c r="QGP113" s="515"/>
      <c r="QGQ113" s="515"/>
      <c r="QGR113" s="515"/>
      <c r="QGS113" s="515"/>
      <c r="QGT113" s="515"/>
      <c r="QGU113" s="515"/>
      <c r="QGV113" s="515"/>
      <c r="QGW113" s="515"/>
      <c r="QGX113" s="515"/>
      <c r="QGY113" s="515"/>
      <c r="QGZ113" s="515"/>
      <c r="QHA113" s="515"/>
      <c r="QHB113" s="515"/>
      <c r="QHC113" s="515"/>
      <c r="QHD113" s="515"/>
      <c r="QHE113" s="515"/>
      <c r="QHF113" s="515"/>
      <c r="QHG113" s="515"/>
      <c r="QHH113" s="515"/>
      <c r="QHI113" s="515"/>
      <c r="QHJ113" s="515"/>
      <c r="QHK113" s="515"/>
      <c r="QHL113" s="515"/>
      <c r="QHM113" s="515"/>
      <c r="QHN113" s="515"/>
      <c r="QHO113" s="515"/>
      <c r="QHP113" s="515"/>
      <c r="QHQ113" s="515"/>
      <c r="QHR113" s="515"/>
      <c r="QHS113" s="515"/>
      <c r="QHT113" s="515"/>
      <c r="QHU113" s="515"/>
      <c r="QHV113" s="515"/>
      <c r="QHW113" s="515"/>
      <c r="QHX113" s="515"/>
      <c r="QHY113" s="515"/>
      <c r="QHZ113" s="515"/>
      <c r="QIA113" s="515"/>
      <c r="QIB113" s="515"/>
      <c r="QIC113" s="515"/>
      <c r="QID113" s="515"/>
      <c r="QIE113" s="515"/>
      <c r="QIF113" s="515"/>
      <c r="QIG113" s="515"/>
      <c r="QIH113" s="515"/>
      <c r="QII113" s="515"/>
      <c r="QIJ113" s="515"/>
      <c r="QIK113" s="515"/>
      <c r="QIL113" s="515"/>
      <c r="QIM113" s="515"/>
      <c r="QIN113" s="515"/>
      <c r="QIO113" s="515"/>
      <c r="QIP113" s="515"/>
      <c r="QIQ113" s="515"/>
      <c r="QIR113" s="515"/>
      <c r="QIS113" s="515"/>
      <c r="QIT113" s="515"/>
      <c r="QIU113" s="515"/>
      <c r="QIV113" s="515"/>
      <c r="QIW113" s="515"/>
      <c r="QIX113" s="515"/>
      <c r="QIY113" s="515"/>
      <c r="QIZ113" s="515"/>
      <c r="QJA113" s="515"/>
      <c r="QJB113" s="515"/>
      <c r="QJC113" s="515"/>
      <c r="QJD113" s="515"/>
      <c r="QJE113" s="515"/>
      <c r="QJF113" s="515"/>
      <c r="QJG113" s="515"/>
      <c r="QJH113" s="515"/>
      <c r="QJI113" s="515"/>
      <c r="QJJ113" s="515"/>
      <c r="QJK113" s="515"/>
      <c r="QJL113" s="515"/>
      <c r="QJM113" s="515"/>
      <c r="QJN113" s="515"/>
      <c r="QJO113" s="515"/>
      <c r="QJP113" s="515"/>
      <c r="QJQ113" s="515"/>
      <c r="QJR113" s="515"/>
      <c r="QJS113" s="515"/>
      <c r="QJT113" s="515"/>
      <c r="QJU113" s="515"/>
      <c r="QJV113" s="515"/>
      <c r="QJW113" s="515"/>
      <c r="QJX113" s="515"/>
      <c r="QJY113" s="515"/>
      <c r="QJZ113" s="515"/>
      <c r="QKA113" s="515"/>
      <c r="QKB113" s="515"/>
      <c r="QKC113" s="515"/>
      <c r="QKD113" s="515"/>
      <c r="QKE113" s="515"/>
      <c r="QKF113" s="515"/>
      <c r="QKG113" s="515"/>
      <c r="QKH113" s="515"/>
      <c r="QKI113" s="515"/>
      <c r="QKJ113" s="515"/>
      <c r="QKK113" s="515"/>
      <c r="QKL113" s="515"/>
      <c r="QKM113" s="515"/>
      <c r="QKN113" s="515"/>
      <c r="QKO113" s="515"/>
      <c r="QKP113" s="515"/>
      <c r="QKQ113" s="515"/>
      <c r="QKR113" s="515"/>
      <c r="QKS113" s="515"/>
      <c r="QKT113" s="515"/>
      <c r="QKU113" s="515"/>
      <c r="QKV113" s="515"/>
      <c r="QKW113" s="515"/>
      <c r="QKX113" s="515"/>
      <c r="QKY113" s="515"/>
      <c r="QKZ113" s="515"/>
      <c r="QLA113" s="515"/>
      <c r="QLB113" s="515"/>
      <c r="QLC113" s="515"/>
      <c r="QLD113" s="515"/>
      <c r="QLE113" s="515"/>
      <c r="QLF113" s="515"/>
      <c r="QLG113" s="515"/>
      <c r="QLH113" s="515"/>
      <c r="QLI113" s="515"/>
      <c r="QLJ113" s="515"/>
      <c r="QLK113" s="515"/>
      <c r="QLL113" s="515"/>
      <c r="QLM113" s="515"/>
      <c r="QLN113" s="515"/>
      <c r="QLO113" s="515"/>
      <c r="QLP113" s="515"/>
      <c r="QLQ113" s="515"/>
      <c r="QLR113" s="515"/>
      <c r="QLS113" s="515"/>
      <c r="QLT113" s="515"/>
      <c r="QLU113" s="515"/>
      <c r="QLV113" s="515"/>
      <c r="QLW113" s="515"/>
      <c r="QLX113" s="515"/>
      <c r="QLY113" s="515"/>
      <c r="QLZ113" s="515"/>
      <c r="QMA113" s="515"/>
      <c r="QMB113" s="515"/>
      <c r="QMC113" s="515"/>
      <c r="QMD113" s="515"/>
      <c r="QME113" s="515"/>
      <c r="QMF113" s="515"/>
      <c r="QMG113" s="515"/>
      <c r="QMH113" s="515"/>
      <c r="QMI113" s="515"/>
      <c r="QMJ113" s="515"/>
      <c r="QMK113" s="515"/>
      <c r="QML113" s="515"/>
      <c r="QMM113" s="515"/>
      <c r="QMN113" s="515"/>
      <c r="QMO113" s="515"/>
      <c r="QMP113" s="515"/>
      <c r="QMQ113" s="515"/>
      <c r="QMR113" s="515"/>
      <c r="QMS113" s="515"/>
      <c r="QMT113" s="515"/>
      <c r="QMU113" s="515"/>
      <c r="QMV113" s="515"/>
      <c r="QMW113" s="515"/>
      <c r="QMX113" s="515"/>
      <c r="QMY113" s="515"/>
      <c r="QMZ113" s="515"/>
      <c r="QNA113" s="515"/>
      <c r="QNB113" s="515"/>
      <c r="QNC113" s="515"/>
      <c r="QND113" s="515"/>
      <c r="QNE113" s="515"/>
      <c r="QNF113" s="515"/>
      <c r="QNG113" s="515"/>
      <c r="QNH113" s="515"/>
      <c r="QNI113" s="515"/>
      <c r="QNJ113" s="515"/>
      <c r="QNK113" s="515"/>
      <c r="QNL113" s="515"/>
      <c r="QNM113" s="515"/>
      <c r="QNN113" s="515"/>
      <c r="QNO113" s="515"/>
      <c r="QNP113" s="515"/>
      <c r="QNQ113" s="515"/>
      <c r="QNR113" s="515"/>
      <c r="QNS113" s="515"/>
      <c r="QNT113" s="515"/>
      <c r="QNU113" s="515"/>
      <c r="QNV113" s="515"/>
      <c r="QNW113" s="515"/>
      <c r="QNX113" s="515"/>
      <c r="QNY113" s="515"/>
      <c r="QNZ113" s="515"/>
      <c r="QOA113" s="515"/>
      <c r="QOB113" s="515"/>
      <c r="QOC113" s="515"/>
      <c r="QOD113" s="515"/>
      <c r="QOE113" s="515"/>
      <c r="QOF113" s="515"/>
      <c r="QOG113" s="515"/>
      <c r="QOH113" s="515"/>
      <c r="QOI113" s="515"/>
      <c r="QOJ113" s="515"/>
      <c r="QOK113" s="515"/>
      <c r="QOL113" s="515"/>
      <c r="QOM113" s="515"/>
      <c r="QON113" s="515"/>
      <c r="QOO113" s="515"/>
      <c r="QOP113" s="515"/>
      <c r="QOQ113" s="515"/>
      <c r="QOR113" s="515"/>
      <c r="QOS113" s="515"/>
      <c r="QOT113" s="515"/>
      <c r="QOU113" s="515"/>
      <c r="QOV113" s="515"/>
      <c r="QOW113" s="515"/>
      <c r="QOX113" s="515"/>
      <c r="QOY113" s="515"/>
      <c r="QOZ113" s="515"/>
      <c r="QPA113" s="515"/>
      <c r="QPB113" s="515"/>
      <c r="QPC113" s="515"/>
      <c r="QPD113" s="515"/>
      <c r="QPE113" s="515"/>
      <c r="QPF113" s="515"/>
      <c r="QPG113" s="515"/>
      <c r="QPH113" s="515"/>
      <c r="QPI113" s="515"/>
      <c r="QPJ113" s="515"/>
      <c r="QPK113" s="515"/>
      <c r="QPL113" s="515"/>
      <c r="QPM113" s="515"/>
      <c r="QPN113" s="515"/>
      <c r="QPO113" s="515"/>
      <c r="QPP113" s="515"/>
      <c r="QPQ113" s="515"/>
      <c r="QPR113" s="515"/>
      <c r="QPS113" s="515"/>
      <c r="QPT113" s="515"/>
      <c r="QPU113" s="515"/>
      <c r="QPV113" s="515"/>
      <c r="QPW113" s="515"/>
      <c r="QPX113" s="515"/>
      <c r="QPY113" s="515"/>
      <c r="QPZ113" s="515"/>
      <c r="QQA113" s="515"/>
      <c r="QQB113" s="515"/>
      <c r="QQC113" s="515"/>
      <c r="QQD113" s="515"/>
      <c r="QQE113" s="515"/>
      <c r="QQF113" s="515"/>
      <c r="QQG113" s="515"/>
      <c r="QQH113" s="515"/>
      <c r="QQI113" s="515"/>
      <c r="QQJ113" s="515"/>
      <c r="QQK113" s="515"/>
      <c r="QQL113" s="515"/>
      <c r="QQM113" s="515"/>
      <c r="QQN113" s="515"/>
      <c r="QQO113" s="515"/>
      <c r="QQP113" s="515"/>
      <c r="QQQ113" s="515"/>
      <c r="QQR113" s="515"/>
      <c r="QQS113" s="515"/>
      <c r="QQT113" s="515"/>
      <c r="QQU113" s="515"/>
      <c r="QQV113" s="515"/>
      <c r="QQW113" s="515"/>
      <c r="QQX113" s="515"/>
      <c r="QQY113" s="515"/>
      <c r="QQZ113" s="515"/>
      <c r="QRA113" s="515"/>
      <c r="QRB113" s="515"/>
      <c r="QRC113" s="515"/>
      <c r="QRD113" s="515"/>
      <c r="QRE113" s="515"/>
      <c r="QRF113" s="515"/>
      <c r="QRG113" s="515"/>
      <c r="QRH113" s="515"/>
      <c r="QRI113" s="515"/>
      <c r="QRJ113" s="515"/>
      <c r="QRK113" s="515"/>
      <c r="QRL113" s="515"/>
      <c r="QRM113" s="515"/>
      <c r="QRN113" s="515"/>
      <c r="QRO113" s="515"/>
      <c r="QRP113" s="515"/>
      <c r="QRQ113" s="515"/>
      <c r="QRR113" s="515"/>
      <c r="QRS113" s="515"/>
      <c r="QRT113" s="515"/>
      <c r="QRU113" s="515"/>
      <c r="QRV113" s="515"/>
      <c r="QRW113" s="515"/>
      <c r="QRX113" s="515"/>
      <c r="QRY113" s="515"/>
      <c r="QRZ113" s="515"/>
      <c r="QSA113" s="515"/>
      <c r="QSB113" s="515"/>
      <c r="QSC113" s="515"/>
      <c r="QSD113" s="515"/>
      <c r="QSE113" s="515"/>
      <c r="QSF113" s="515"/>
      <c r="QSG113" s="515"/>
      <c r="QSH113" s="515"/>
      <c r="QSI113" s="515"/>
      <c r="QSJ113" s="515"/>
      <c r="QSK113" s="515"/>
      <c r="QSL113" s="515"/>
      <c r="QSM113" s="515"/>
      <c r="QSN113" s="515"/>
      <c r="QSO113" s="515"/>
      <c r="QSP113" s="515"/>
      <c r="QSQ113" s="515"/>
      <c r="QSR113" s="515"/>
      <c r="QSS113" s="515"/>
      <c r="QST113" s="515"/>
      <c r="QSU113" s="515"/>
      <c r="QSV113" s="515"/>
      <c r="QSW113" s="515"/>
      <c r="QSX113" s="515"/>
      <c r="QSY113" s="515"/>
      <c r="QSZ113" s="515"/>
      <c r="QTA113" s="515"/>
      <c r="QTB113" s="515"/>
      <c r="QTC113" s="515"/>
      <c r="QTD113" s="515"/>
      <c r="QTE113" s="515"/>
      <c r="QTF113" s="515"/>
      <c r="QTG113" s="515"/>
      <c r="QTH113" s="515"/>
      <c r="QTI113" s="515"/>
      <c r="QTJ113" s="515"/>
      <c r="QTK113" s="515"/>
      <c r="QTL113" s="515"/>
      <c r="QTM113" s="515"/>
      <c r="QTN113" s="515"/>
      <c r="QTO113" s="515"/>
      <c r="QTP113" s="515"/>
      <c r="QTQ113" s="515"/>
      <c r="QTR113" s="515"/>
      <c r="QTS113" s="515"/>
      <c r="QTT113" s="515"/>
      <c r="QTU113" s="515"/>
      <c r="QTV113" s="515"/>
      <c r="QTW113" s="515"/>
      <c r="QTX113" s="515"/>
      <c r="QTY113" s="515"/>
      <c r="QTZ113" s="515"/>
      <c r="QUA113" s="515"/>
      <c r="QUB113" s="515"/>
      <c r="QUC113" s="515"/>
      <c r="QUD113" s="515"/>
      <c r="QUE113" s="515"/>
      <c r="QUF113" s="515"/>
      <c r="QUG113" s="515"/>
      <c r="QUH113" s="515"/>
      <c r="QUI113" s="515"/>
      <c r="QUJ113" s="515"/>
      <c r="QUK113" s="515"/>
      <c r="QUL113" s="515"/>
      <c r="QUM113" s="515"/>
      <c r="QUN113" s="515"/>
      <c r="QUO113" s="515"/>
      <c r="QUP113" s="515"/>
      <c r="QUQ113" s="515"/>
      <c r="QUR113" s="515"/>
      <c r="QUS113" s="515"/>
      <c r="QUT113" s="515"/>
      <c r="QUU113" s="515"/>
      <c r="QUV113" s="515"/>
      <c r="QUW113" s="515"/>
      <c r="QUX113" s="515"/>
      <c r="QUY113" s="515"/>
      <c r="QUZ113" s="515"/>
      <c r="QVA113" s="515"/>
      <c r="QVB113" s="515"/>
      <c r="QVC113" s="515"/>
      <c r="QVD113" s="515"/>
      <c r="QVE113" s="515"/>
      <c r="QVF113" s="515"/>
      <c r="QVG113" s="515"/>
      <c r="QVH113" s="515"/>
      <c r="QVI113" s="515"/>
      <c r="QVJ113" s="515"/>
      <c r="QVK113" s="515"/>
      <c r="QVL113" s="515"/>
      <c r="QVM113" s="515"/>
      <c r="QVN113" s="515"/>
      <c r="QVO113" s="515"/>
      <c r="QVP113" s="515"/>
      <c r="QVQ113" s="515"/>
      <c r="QVR113" s="515"/>
      <c r="QVS113" s="515"/>
      <c r="QVT113" s="515"/>
      <c r="QVU113" s="515"/>
      <c r="QVV113" s="515"/>
      <c r="QVW113" s="515"/>
      <c r="QVX113" s="515"/>
      <c r="QVY113" s="515"/>
      <c r="QVZ113" s="515"/>
      <c r="QWA113" s="515"/>
      <c r="QWB113" s="515"/>
      <c r="QWC113" s="515"/>
      <c r="QWD113" s="515"/>
      <c r="QWE113" s="515"/>
      <c r="QWF113" s="515"/>
      <c r="QWG113" s="515"/>
      <c r="QWH113" s="515"/>
      <c r="QWI113" s="515"/>
      <c r="QWJ113" s="515"/>
      <c r="QWK113" s="515"/>
      <c r="QWL113" s="515"/>
      <c r="QWM113" s="515"/>
      <c r="QWN113" s="515"/>
      <c r="QWO113" s="515"/>
      <c r="QWP113" s="515"/>
      <c r="QWQ113" s="515"/>
      <c r="QWR113" s="515"/>
      <c r="QWS113" s="515"/>
      <c r="QWT113" s="515"/>
      <c r="QWU113" s="515"/>
      <c r="QWV113" s="515"/>
      <c r="QWW113" s="515"/>
      <c r="QWX113" s="515"/>
      <c r="QWY113" s="515"/>
      <c r="QWZ113" s="515"/>
      <c r="QXA113" s="515"/>
      <c r="QXB113" s="515"/>
      <c r="QXC113" s="515"/>
      <c r="QXD113" s="515"/>
      <c r="QXE113" s="515"/>
      <c r="QXF113" s="515"/>
      <c r="QXG113" s="515"/>
      <c r="QXH113" s="515"/>
      <c r="QXI113" s="515"/>
      <c r="QXJ113" s="515"/>
      <c r="QXK113" s="515"/>
      <c r="QXL113" s="515"/>
      <c r="QXM113" s="515"/>
      <c r="QXN113" s="515"/>
      <c r="QXO113" s="515"/>
      <c r="QXP113" s="515"/>
      <c r="QXQ113" s="515"/>
      <c r="QXR113" s="515"/>
      <c r="QXS113" s="515"/>
      <c r="QXT113" s="515"/>
      <c r="QXU113" s="515"/>
      <c r="QXV113" s="515"/>
      <c r="QXW113" s="515"/>
      <c r="QXX113" s="515"/>
      <c r="QXY113" s="515"/>
      <c r="QXZ113" s="515"/>
      <c r="QYA113" s="515"/>
      <c r="QYB113" s="515"/>
      <c r="QYC113" s="515"/>
      <c r="QYD113" s="515"/>
      <c r="QYE113" s="515"/>
      <c r="QYF113" s="515"/>
      <c r="QYG113" s="515"/>
      <c r="QYH113" s="515"/>
      <c r="QYI113" s="515"/>
      <c r="QYJ113" s="515"/>
      <c r="QYK113" s="515"/>
      <c r="QYL113" s="515"/>
      <c r="QYM113" s="515"/>
      <c r="QYN113" s="515"/>
      <c r="QYO113" s="515"/>
      <c r="QYP113" s="515"/>
      <c r="QYQ113" s="515"/>
      <c r="QYR113" s="515"/>
      <c r="QYS113" s="515"/>
      <c r="QYT113" s="515"/>
      <c r="QYU113" s="515"/>
      <c r="QYV113" s="515"/>
      <c r="QYW113" s="515"/>
      <c r="QYX113" s="515"/>
      <c r="QYY113" s="515"/>
      <c r="QYZ113" s="515"/>
      <c r="QZA113" s="515"/>
      <c r="QZB113" s="515"/>
      <c r="QZC113" s="515"/>
      <c r="QZD113" s="515"/>
      <c r="QZE113" s="515"/>
      <c r="QZF113" s="515"/>
      <c r="QZG113" s="515"/>
      <c r="QZH113" s="515"/>
      <c r="QZI113" s="515"/>
      <c r="QZJ113" s="515"/>
      <c r="QZK113" s="515"/>
      <c r="QZL113" s="515"/>
      <c r="QZM113" s="515"/>
      <c r="QZN113" s="515"/>
      <c r="QZO113" s="515"/>
      <c r="QZP113" s="515"/>
      <c r="QZQ113" s="515"/>
      <c r="QZR113" s="515"/>
      <c r="QZS113" s="515"/>
      <c r="QZT113" s="515"/>
      <c r="QZU113" s="515"/>
      <c r="QZV113" s="515"/>
      <c r="QZW113" s="515"/>
      <c r="QZX113" s="515"/>
      <c r="QZY113" s="515"/>
      <c r="QZZ113" s="515"/>
      <c r="RAA113" s="515"/>
      <c r="RAB113" s="515"/>
      <c r="RAC113" s="515"/>
      <c r="RAD113" s="515"/>
      <c r="RAE113" s="515"/>
      <c r="RAF113" s="515"/>
      <c r="RAG113" s="515"/>
      <c r="RAH113" s="515"/>
      <c r="RAI113" s="515"/>
      <c r="RAJ113" s="515"/>
      <c r="RAK113" s="515"/>
      <c r="RAL113" s="515"/>
      <c r="RAM113" s="515"/>
      <c r="RAN113" s="515"/>
      <c r="RAO113" s="515"/>
      <c r="RAP113" s="515"/>
      <c r="RAQ113" s="515"/>
      <c r="RAR113" s="515"/>
      <c r="RAS113" s="515"/>
      <c r="RAT113" s="515"/>
      <c r="RAU113" s="515"/>
      <c r="RAV113" s="515"/>
      <c r="RAW113" s="515"/>
      <c r="RAX113" s="515"/>
      <c r="RAY113" s="515"/>
      <c r="RAZ113" s="515"/>
      <c r="RBA113" s="515"/>
      <c r="RBB113" s="515"/>
      <c r="RBC113" s="515"/>
      <c r="RBD113" s="515"/>
      <c r="RBE113" s="515"/>
      <c r="RBF113" s="515"/>
      <c r="RBG113" s="515"/>
      <c r="RBH113" s="515"/>
      <c r="RBI113" s="515"/>
      <c r="RBJ113" s="515"/>
      <c r="RBK113" s="515"/>
      <c r="RBL113" s="515"/>
      <c r="RBM113" s="515"/>
      <c r="RBN113" s="515"/>
      <c r="RBO113" s="515"/>
      <c r="RBP113" s="515"/>
      <c r="RBQ113" s="515"/>
      <c r="RBR113" s="515"/>
      <c r="RBS113" s="515"/>
      <c r="RBT113" s="515"/>
      <c r="RBU113" s="515"/>
      <c r="RBV113" s="515"/>
      <c r="RBW113" s="515"/>
      <c r="RBX113" s="515"/>
      <c r="RBY113" s="515"/>
      <c r="RBZ113" s="515"/>
      <c r="RCA113" s="515"/>
      <c r="RCB113" s="515"/>
      <c r="RCC113" s="515"/>
      <c r="RCD113" s="515"/>
      <c r="RCE113" s="515"/>
      <c r="RCF113" s="515"/>
      <c r="RCG113" s="515"/>
      <c r="RCH113" s="515"/>
      <c r="RCI113" s="515"/>
      <c r="RCJ113" s="515"/>
      <c r="RCK113" s="515"/>
      <c r="RCL113" s="515"/>
      <c r="RCM113" s="515"/>
      <c r="RCN113" s="515"/>
      <c r="RCO113" s="515"/>
      <c r="RCP113" s="515"/>
      <c r="RCQ113" s="515"/>
      <c r="RCR113" s="515"/>
      <c r="RCS113" s="515"/>
      <c r="RCT113" s="515"/>
      <c r="RCU113" s="515"/>
      <c r="RCV113" s="515"/>
      <c r="RCW113" s="515"/>
      <c r="RCX113" s="515"/>
      <c r="RCY113" s="515"/>
      <c r="RCZ113" s="515"/>
      <c r="RDA113" s="515"/>
      <c r="RDB113" s="515"/>
      <c r="RDC113" s="515"/>
      <c r="RDD113" s="515"/>
      <c r="RDE113" s="515"/>
      <c r="RDF113" s="515"/>
      <c r="RDG113" s="515"/>
      <c r="RDH113" s="515"/>
      <c r="RDI113" s="515"/>
      <c r="RDJ113" s="515"/>
      <c r="RDK113" s="515"/>
      <c r="RDL113" s="515"/>
      <c r="RDM113" s="515"/>
      <c r="RDN113" s="515"/>
      <c r="RDO113" s="515"/>
      <c r="RDP113" s="515"/>
      <c r="RDQ113" s="515"/>
      <c r="RDR113" s="515"/>
      <c r="RDS113" s="515"/>
      <c r="RDT113" s="515"/>
      <c r="RDU113" s="515"/>
      <c r="RDV113" s="515"/>
      <c r="RDW113" s="515"/>
      <c r="RDX113" s="515"/>
      <c r="RDY113" s="515"/>
      <c r="RDZ113" s="515"/>
      <c r="REA113" s="515"/>
      <c r="REB113" s="515"/>
      <c r="REC113" s="515"/>
      <c r="RED113" s="515"/>
      <c r="REE113" s="515"/>
      <c r="REF113" s="515"/>
      <c r="REG113" s="515"/>
      <c r="REH113" s="515"/>
      <c r="REI113" s="515"/>
      <c r="REJ113" s="515"/>
      <c r="REK113" s="515"/>
      <c r="REL113" s="515"/>
      <c r="REM113" s="515"/>
      <c r="REN113" s="515"/>
      <c r="REO113" s="515"/>
      <c r="REP113" s="515"/>
      <c r="REQ113" s="515"/>
      <c r="RER113" s="515"/>
      <c r="RES113" s="515"/>
      <c r="RET113" s="515"/>
      <c r="REU113" s="515"/>
      <c r="REV113" s="515"/>
      <c r="REW113" s="515"/>
      <c r="REX113" s="515"/>
      <c r="REY113" s="515"/>
      <c r="REZ113" s="515"/>
      <c r="RFA113" s="515"/>
      <c r="RFB113" s="515"/>
      <c r="RFC113" s="515"/>
      <c r="RFD113" s="515"/>
      <c r="RFE113" s="515"/>
      <c r="RFF113" s="515"/>
      <c r="RFG113" s="515"/>
      <c r="RFH113" s="515"/>
      <c r="RFI113" s="515"/>
      <c r="RFJ113" s="515"/>
      <c r="RFK113" s="515"/>
      <c r="RFL113" s="515"/>
      <c r="RFM113" s="515"/>
      <c r="RFN113" s="515"/>
      <c r="RFO113" s="515"/>
      <c r="RFP113" s="515"/>
      <c r="RFQ113" s="515"/>
      <c r="RFR113" s="515"/>
      <c r="RFS113" s="515"/>
      <c r="RFT113" s="515"/>
      <c r="RFU113" s="515"/>
      <c r="RFV113" s="515"/>
      <c r="RFW113" s="515"/>
      <c r="RFX113" s="515"/>
      <c r="RFY113" s="515"/>
      <c r="RFZ113" s="515"/>
      <c r="RGA113" s="515"/>
      <c r="RGB113" s="515"/>
      <c r="RGC113" s="515"/>
      <c r="RGD113" s="515"/>
      <c r="RGE113" s="515"/>
      <c r="RGF113" s="515"/>
      <c r="RGG113" s="515"/>
      <c r="RGH113" s="515"/>
      <c r="RGI113" s="515"/>
      <c r="RGJ113" s="515"/>
      <c r="RGK113" s="515"/>
      <c r="RGL113" s="515"/>
      <c r="RGM113" s="515"/>
      <c r="RGN113" s="515"/>
      <c r="RGO113" s="515"/>
      <c r="RGP113" s="515"/>
      <c r="RGQ113" s="515"/>
      <c r="RGR113" s="515"/>
      <c r="RGS113" s="515"/>
      <c r="RGT113" s="515"/>
      <c r="RGU113" s="515"/>
      <c r="RGV113" s="515"/>
      <c r="RGW113" s="515"/>
      <c r="RGX113" s="515"/>
      <c r="RGY113" s="515"/>
      <c r="RGZ113" s="515"/>
      <c r="RHA113" s="515"/>
      <c r="RHB113" s="515"/>
      <c r="RHC113" s="515"/>
      <c r="RHD113" s="515"/>
      <c r="RHE113" s="515"/>
      <c r="RHF113" s="515"/>
      <c r="RHG113" s="515"/>
      <c r="RHH113" s="515"/>
      <c r="RHI113" s="515"/>
      <c r="RHJ113" s="515"/>
      <c r="RHK113" s="515"/>
      <c r="RHL113" s="515"/>
      <c r="RHM113" s="515"/>
      <c r="RHN113" s="515"/>
      <c r="RHO113" s="515"/>
      <c r="RHP113" s="515"/>
      <c r="RHQ113" s="515"/>
      <c r="RHR113" s="515"/>
      <c r="RHS113" s="515"/>
      <c r="RHT113" s="515"/>
      <c r="RHU113" s="515"/>
      <c r="RHV113" s="515"/>
      <c r="RHW113" s="515"/>
      <c r="RHX113" s="515"/>
      <c r="RHY113" s="515"/>
      <c r="RHZ113" s="515"/>
      <c r="RIA113" s="515"/>
      <c r="RIB113" s="515"/>
      <c r="RIC113" s="515"/>
      <c r="RID113" s="515"/>
      <c r="RIE113" s="515"/>
      <c r="RIF113" s="515"/>
      <c r="RIG113" s="515"/>
      <c r="RIH113" s="515"/>
      <c r="RII113" s="515"/>
      <c r="RIJ113" s="515"/>
      <c r="RIK113" s="515"/>
      <c r="RIL113" s="515"/>
      <c r="RIM113" s="515"/>
      <c r="RIN113" s="515"/>
      <c r="RIO113" s="515"/>
      <c r="RIP113" s="515"/>
      <c r="RIQ113" s="515"/>
      <c r="RIR113" s="515"/>
      <c r="RIS113" s="515"/>
      <c r="RIT113" s="515"/>
      <c r="RIU113" s="515"/>
      <c r="RIV113" s="515"/>
      <c r="RIW113" s="515"/>
      <c r="RIX113" s="515"/>
      <c r="RIY113" s="515"/>
      <c r="RIZ113" s="515"/>
      <c r="RJA113" s="515"/>
      <c r="RJB113" s="515"/>
      <c r="RJC113" s="515"/>
      <c r="RJD113" s="515"/>
      <c r="RJE113" s="515"/>
      <c r="RJF113" s="515"/>
      <c r="RJG113" s="515"/>
      <c r="RJH113" s="515"/>
      <c r="RJI113" s="515"/>
      <c r="RJJ113" s="515"/>
      <c r="RJK113" s="515"/>
      <c r="RJL113" s="515"/>
      <c r="RJM113" s="515"/>
      <c r="RJN113" s="515"/>
      <c r="RJO113" s="515"/>
      <c r="RJP113" s="515"/>
      <c r="RJQ113" s="515"/>
      <c r="RJR113" s="515"/>
      <c r="RJS113" s="515"/>
      <c r="RJT113" s="515"/>
      <c r="RJU113" s="515"/>
      <c r="RJV113" s="515"/>
      <c r="RJW113" s="515"/>
      <c r="RJX113" s="515"/>
      <c r="RJY113" s="515"/>
      <c r="RJZ113" s="515"/>
      <c r="RKA113" s="515"/>
      <c r="RKB113" s="515"/>
      <c r="RKC113" s="515"/>
      <c r="RKD113" s="515"/>
      <c r="RKE113" s="515"/>
      <c r="RKF113" s="515"/>
      <c r="RKG113" s="515"/>
      <c r="RKH113" s="515"/>
      <c r="RKI113" s="515"/>
      <c r="RKJ113" s="515"/>
      <c r="RKK113" s="515"/>
      <c r="RKL113" s="515"/>
      <c r="RKM113" s="515"/>
      <c r="RKN113" s="515"/>
      <c r="RKO113" s="515"/>
      <c r="RKP113" s="515"/>
      <c r="RKQ113" s="515"/>
      <c r="RKR113" s="515"/>
      <c r="RKS113" s="515"/>
      <c r="RKT113" s="515"/>
      <c r="RKU113" s="515"/>
      <c r="RKV113" s="515"/>
      <c r="RKW113" s="515"/>
      <c r="RKX113" s="515"/>
      <c r="RKY113" s="515"/>
      <c r="RKZ113" s="515"/>
      <c r="RLA113" s="515"/>
      <c r="RLB113" s="515"/>
      <c r="RLC113" s="515"/>
      <c r="RLD113" s="515"/>
      <c r="RLE113" s="515"/>
      <c r="RLF113" s="515"/>
      <c r="RLG113" s="515"/>
      <c r="RLH113" s="515"/>
      <c r="RLI113" s="515"/>
      <c r="RLJ113" s="515"/>
      <c r="RLK113" s="515"/>
      <c r="RLL113" s="515"/>
      <c r="RLM113" s="515"/>
      <c r="RLN113" s="515"/>
      <c r="RLO113" s="515"/>
      <c r="RLP113" s="515"/>
      <c r="RLQ113" s="515"/>
      <c r="RLR113" s="515"/>
      <c r="RLS113" s="515"/>
      <c r="RLT113" s="515"/>
      <c r="RLU113" s="515"/>
      <c r="RLV113" s="515"/>
      <c r="RLW113" s="515"/>
      <c r="RLX113" s="515"/>
      <c r="RLY113" s="515"/>
      <c r="RLZ113" s="515"/>
      <c r="RMA113" s="515"/>
      <c r="RMB113" s="515"/>
      <c r="RMC113" s="515"/>
      <c r="RMD113" s="515"/>
      <c r="RME113" s="515"/>
      <c r="RMF113" s="515"/>
      <c r="RMG113" s="515"/>
      <c r="RMH113" s="515"/>
      <c r="RMI113" s="515"/>
      <c r="RMJ113" s="515"/>
      <c r="RMK113" s="515"/>
      <c r="RML113" s="515"/>
      <c r="RMM113" s="515"/>
      <c r="RMN113" s="515"/>
      <c r="RMO113" s="515"/>
      <c r="RMP113" s="515"/>
      <c r="RMQ113" s="515"/>
      <c r="RMR113" s="515"/>
      <c r="RMS113" s="515"/>
      <c r="RMT113" s="515"/>
      <c r="RMU113" s="515"/>
      <c r="RMV113" s="515"/>
      <c r="RMW113" s="515"/>
      <c r="RMX113" s="515"/>
      <c r="RMY113" s="515"/>
      <c r="RMZ113" s="515"/>
      <c r="RNA113" s="515"/>
      <c r="RNB113" s="515"/>
      <c r="RNC113" s="515"/>
      <c r="RND113" s="515"/>
      <c r="RNE113" s="515"/>
      <c r="RNF113" s="515"/>
      <c r="RNG113" s="515"/>
      <c r="RNH113" s="515"/>
      <c r="RNI113" s="515"/>
      <c r="RNJ113" s="515"/>
      <c r="RNK113" s="515"/>
      <c r="RNL113" s="515"/>
      <c r="RNM113" s="515"/>
      <c r="RNN113" s="515"/>
      <c r="RNO113" s="515"/>
      <c r="RNP113" s="515"/>
      <c r="RNQ113" s="515"/>
      <c r="RNR113" s="515"/>
      <c r="RNS113" s="515"/>
      <c r="RNT113" s="515"/>
      <c r="RNU113" s="515"/>
      <c r="RNV113" s="515"/>
      <c r="RNW113" s="515"/>
      <c r="RNX113" s="515"/>
      <c r="RNY113" s="515"/>
      <c r="RNZ113" s="515"/>
      <c r="ROA113" s="515"/>
      <c r="ROB113" s="515"/>
      <c r="ROC113" s="515"/>
      <c r="ROD113" s="515"/>
      <c r="ROE113" s="515"/>
      <c r="ROF113" s="515"/>
      <c r="ROG113" s="515"/>
      <c r="ROH113" s="515"/>
      <c r="ROI113" s="515"/>
      <c r="ROJ113" s="515"/>
      <c r="ROK113" s="515"/>
      <c r="ROL113" s="515"/>
      <c r="ROM113" s="515"/>
      <c r="RON113" s="515"/>
      <c r="ROO113" s="515"/>
      <c r="ROP113" s="515"/>
      <c r="ROQ113" s="515"/>
      <c r="ROR113" s="515"/>
      <c r="ROS113" s="515"/>
      <c r="ROT113" s="515"/>
      <c r="ROU113" s="515"/>
      <c r="ROV113" s="515"/>
      <c r="ROW113" s="515"/>
      <c r="ROX113" s="515"/>
      <c r="ROY113" s="515"/>
      <c r="ROZ113" s="515"/>
      <c r="RPA113" s="515"/>
      <c r="RPB113" s="515"/>
      <c r="RPC113" s="515"/>
      <c r="RPD113" s="515"/>
      <c r="RPE113" s="515"/>
      <c r="RPF113" s="515"/>
      <c r="RPG113" s="515"/>
      <c r="RPH113" s="515"/>
      <c r="RPI113" s="515"/>
      <c r="RPJ113" s="515"/>
      <c r="RPK113" s="515"/>
      <c r="RPL113" s="515"/>
      <c r="RPM113" s="515"/>
      <c r="RPN113" s="515"/>
      <c r="RPO113" s="515"/>
      <c r="RPP113" s="515"/>
      <c r="RPQ113" s="515"/>
      <c r="RPR113" s="515"/>
      <c r="RPS113" s="515"/>
      <c r="RPT113" s="515"/>
      <c r="RPU113" s="515"/>
      <c r="RPV113" s="515"/>
      <c r="RPW113" s="515"/>
      <c r="RPX113" s="515"/>
      <c r="RPY113" s="515"/>
      <c r="RPZ113" s="515"/>
      <c r="RQA113" s="515"/>
      <c r="RQB113" s="515"/>
      <c r="RQC113" s="515"/>
      <c r="RQD113" s="515"/>
      <c r="RQE113" s="515"/>
      <c r="RQF113" s="515"/>
      <c r="RQG113" s="515"/>
      <c r="RQH113" s="515"/>
      <c r="RQI113" s="515"/>
      <c r="RQJ113" s="515"/>
      <c r="RQK113" s="515"/>
      <c r="RQL113" s="515"/>
      <c r="RQM113" s="515"/>
      <c r="RQN113" s="515"/>
      <c r="RQO113" s="515"/>
      <c r="RQP113" s="515"/>
      <c r="RQQ113" s="515"/>
      <c r="RQR113" s="515"/>
      <c r="RQS113" s="515"/>
      <c r="RQT113" s="515"/>
      <c r="RQU113" s="515"/>
      <c r="RQV113" s="515"/>
      <c r="RQW113" s="515"/>
      <c r="RQX113" s="515"/>
      <c r="RQY113" s="515"/>
      <c r="RQZ113" s="515"/>
      <c r="RRA113" s="515"/>
      <c r="RRB113" s="515"/>
      <c r="RRC113" s="515"/>
      <c r="RRD113" s="515"/>
      <c r="RRE113" s="515"/>
      <c r="RRF113" s="515"/>
      <c r="RRG113" s="515"/>
      <c r="RRH113" s="515"/>
      <c r="RRI113" s="515"/>
      <c r="RRJ113" s="515"/>
      <c r="RRK113" s="515"/>
      <c r="RRL113" s="515"/>
      <c r="RRM113" s="515"/>
      <c r="RRN113" s="515"/>
      <c r="RRO113" s="515"/>
      <c r="RRP113" s="515"/>
      <c r="RRQ113" s="515"/>
      <c r="RRR113" s="515"/>
      <c r="RRS113" s="515"/>
      <c r="RRT113" s="515"/>
      <c r="RRU113" s="515"/>
      <c r="RRV113" s="515"/>
      <c r="RRW113" s="515"/>
      <c r="RRX113" s="515"/>
      <c r="RRY113" s="515"/>
      <c r="RRZ113" s="515"/>
      <c r="RSA113" s="515"/>
      <c r="RSB113" s="515"/>
      <c r="RSC113" s="515"/>
      <c r="RSD113" s="515"/>
      <c r="RSE113" s="515"/>
      <c r="RSF113" s="515"/>
      <c r="RSG113" s="515"/>
      <c r="RSH113" s="515"/>
      <c r="RSI113" s="515"/>
      <c r="RSJ113" s="515"/>
      <c r="RSK113" s="515"/>
      <c r="RSL113" s="515"/>
      <c r="RSM113" s="515"/>
      <c r="RSN113" s="515"/>
      <c r="RSO113" s="515"/>
      <c r="RSP113" s="515"/>
      <c r="RSQ113" s="515"/>
      <c r="RSR113" s="515"/>
      <c r="RSS113" s="515"/>
      <c r="RST113" s="515"/>
      <c r="RSU113" s="515"/>
      <c r="RSV113" s="515"/>
      <c r="RSW113" s="515"/>
      <c r="RSX113" s="515"/>
      <c r="RSY113" s="515"/>
      <c r="RSZ113" s="515"/>
      <c r="RTA113" s="515"/>
      <c r="RTB113" s="515"/>
      <c r="RTC113" s="515"/>
      <c r="RTD113" s="515"/>
      <c r="RTE113" s="515"/>
      <c r="RTF113" s="515"/>
      <c r="RTG113" s="515"/>
      <c r="RTH113" s="515"/>
      <c r="RTI113" s="515"/>
      <c r="RTJ113" s="515"/>
      <c r="RTK113" s="515"/>
      <c r="RTL113" s="515"/>
      <c r="RTM113" s="515"/>
      <c r="RTN113" s="515"/>
      <c r="RTO113" s="515"/>
      <c r="RTP113" s="515"/>
      <c r="RTQ113" s="515"/>
      <c r="RTR113" s="515"/>
      <c r="RTS113" s="515"/>
      <c r="RTT113" s="515"/>
      <c r="RTU113" s="515"/>
      <c r="RTV113" s="515"/>
      <c r="RTW113" s="515"/>
      <c r="RTX113" s="515"/>
      <c r="RTY113" s="515"/>
      <c r="RTZ113" s="515"/>
      <c r="RUA113" s="515"/>
      <c r="RUB113" s="515"/>
      <c r="RUC113" s="515"/>
      <c r="RUD113" s="515"/>
      <c r="RUE113" s="515"/>
      <c r="RUF113" s="515"/>
      <c r="RUG113" s="515"/>
      <c r="RUH113" s="515"/>
      <c r="RUI113" s="515"/>
      <c r="RUJ113" s="515"/>
      <c r="RUK113" s="515"/>
      <c r="RUL113" s="515"/>
      <c r="RUM113" s="515"/>
      <c r="RUN113" s="515"/>
      <c r="RUO113" s="515"/>
      <c r="RUP113" s="515"/>
      <c r="RUQ113" s="515"/>
      <c r="RUR113" s="515"/>
      <c r="RUS113" s="515"/>
      <c r="RUT113" s="515"/>
      <c r="RUU113" s="515"/>
      <c r="RUV113" s="515"/>
      <c r="RUW113" s="515"/>
      <c r="RUX113" s="515"/>
      <c r="RUY113" s="515"/>
      <c r="RUZ113" s="515"/>
      <c r="RVA113" s="515"/>
      <c r="RVB113" s="515"/>
      <c r="RVC113" s="515"/>
      <c r="RVD113" s="515"/>
      <c r="RVE113" s="515"/>
      <c r="RVF113" s="515"/>
      <c r="RVG113" s="515"/>
      <c r="RVH113" s="515"/>
      <c r="RVI113" s="515"/>
      <c r="RVJ113" s="515"/>
      <c r="RVK113" s="515"/>
      <c r="RVL113" s="515"/>
      <c r="RVM113" s="515"/>
      <c r="RVN113" s="515"/>
      <c r="RVO113" s="515"/>
      <c r="RVP113" s="515"/>
      <c r="RVQ113" s="515"/>
      <c r="RVR113" s="515"/>
      <c r="RVS113" s="515"/>
      <c r="RVT113" s="515"/>
      <c r="RVU113" s="515"/>
      <c r="RVV113" s="515"/>
      <c r="RVW113" s="515"/>
      <c r="RVX113" s="515"/>
      <c r="RVY113" s="515"/>
      <c r="RVZ113" s="515"/>
      <c r="RWA113" s="515"/>
      <c r="RWB113" s="515"/>
      <c r="RWC113" s="515"/>
      <c r="RWD113" s="515"/>
      <c r="RWE113" s="515"/>
      <c r="RWF113" s="515"/>
      <c r="RWG113" s="515"/>
      <c r="RWH113" s="515"/>
      <c r="RWI113" s="515"/>
      <c r="RWJ113" s="515"/>
      <c r="RWK113" s="515"/>
      <c r="RWL113" s="515"/>
      <c r="RWM113" s="515"/>
      <c r="RWN113" s="515"/>
      <c r="RWO113" s="515"/>
      <c r="RWP113" s="515"/>
      <c r="RWQ113" s="515"/>
      <c r="RWR113" s="515"/>
      <c r="RWS113" s="515"/>
      <c r="RWT113" s="515"/>
      <c r="RWU113" s="515"/>
      <c r="RWV113" s="515"/>
      <c r="RWW113" s="515"/>
      <c r="RWX113" s="515"/>
      <c r="RWY113" s="515"/>
      <c r="RWZ113" s="515"/>
      <c r="RXA113" s="515"/>
      <c r="RXB113" s="515"/>
      <c r="RXC113" s="515"/>
      <c r="RXD113" s="515"/>
      <c r="RXE113" s="515"/>
      <c r="RXF113" s="515"/>
      <c r="RXG113" s="515"/>
      <c r="RXH113" s="515"/>
      <c r="RXI113" s="515"/>
      <c r="RXJ113" s="515"/>
      <c r="RXK113" s="515"/>
      <c r="RXL113" s="515"/>
      <c r="RXM113" s="515"/>
      <c r="RXN113" s="515"/>
      <c r="RXO113" s="515"/>
      <c r="RXP113" s="515"/>
      <c r="RXQ113" s="515"/>
      <c r="RXR113" s="515"/>
      <c r="RXS113" s="515"/>
      <c r="RXT113" s="515"/>
      <c r="RXU113" s="515"/>
      <c r="RXV113" s="515"/>
      <c r="RXW113" s="515"/>
      <c r="RXX113" s="515"/>
      <c r="RXY113" s="515"/>
      <c r="RXZ113" s="515"/>
      <c r="RYA113" s="515"/>
      <c r="RYB113" s="515"/>
      <c r="RYC113" s="515"/>
      <c r="RYD113" s="515"/>
      <c r="RYE113" s="515"/>
      <c r="RYF113" s="515"/>
      <c r="RYG113" s="515"/>
      <c r="RYH113" s="515"/>
      <c r="RYI113" s="515"/>
      <c r="RYJ113" s="515"/>
      <c r="RYK113" s="515"/>
      <c r="RYL113" s="515"/>
      <c r="RYM113" s="515"/>
      <c r="RYN113" s="515"/>
      <c r="RYO113" s="515"/>
      <c r="RYP113" s="515"/>
      <c r="RYQ113" s="515"/>
      <c r="RYR113" s="515"/>
      <c r="RYS113" s="515"/>
      <c r="RYT113" s="515"/>
      <c r="RYU113" s="515"/>
      <c r="RYV113" s="515"/>
      <c r="RYW113" s="515"/>
      <c r="RYX113" s="515"/>
      <c r="RYY113" s="515"/>
      <c r="RYZ113" s="515"/>
      <c r="RZA113" s="515"/>
      <c r="RZB113" s="515"/>
      <c r="RZC113" s="515"/>
      <c r="RZD113" s="515"/>
      <c r="RZE113" s="515"/>
      <c r="RZF113" s="515"/>
      <c r="RZG113" s="515"/>
      <c r="RZH113" s="515"/>
      <c r="RZI113" s="515"/>
      <c r="RZJ113" s="515"/>
      <c r="RZK113" s="515"/>
      <c r="RZL113" s="515"/>
      <c r="RZM113" s="515"/>
      <c r="RZN113" s="515"/>
      <c r="RZO113" s="515"/>
      <c r="RZP113" s="515"/>
      <c r="RZQ113" s="515"/>
      <c r="RZR113" s="515"/>
      <c r="RZS113" s="515"/>
      <c r="RZT113" s="515"/>
      <c r="RZU113" s="515"/>
      <c r="RZV113" s="515"/>
      <c r="RZW113" s="515"/>
      <c r="RZX113" s="515"/>
      <c r="RZY113" s="515"/>
      <c r="RZZ113" s="515"/>
      <c r="SAA113" s="515"/>
      <c r="SAB113" s="515"/>
      <c r="SAC113" s="515"/>
      <c r="SAD113" s="515"/>
      <c r="SAE113" s="515"/>
      <c r="SAF113" s="515"/>
      <c r="SAG113" s="515"/>
      <c r="SAH113" s="515"/>
      <c r="SAI113" s="515"/>
      <c r="SAJ113" s="515"/>
      <c r="SAK113" s="515"/>
      <c r="SAL113" s="515"/>
      <c r="SAM113" s="515"/>
      <c r="SAN113" s="515"/>
      <c r="SAO113" s="515"/>
      <c r="SAP113" s="515"/>
      <c r="SAQ113" s="515"/>
      <c r="SAR113" s="515"/>
      <c r="SAS113" s="515"/>
      <c r="SAT113" s="515"/>
      <c r="SAU113" s="515"/>
      <c r="SAV113" s="515"/>
      <c r="SAW113" s="515"/>
      <c r="SAX113" s="515"/>
      <c r="SAY113" s="515"/>
      <c r="SAZ113" s="515"/>
      <c r="SBA113" s="515"/>
      <c r="SBB113" s="515"/>
      <c r="SBC113" s="515"/>
      <c r="SBD113" s="515"/>
      <c r="SBE113" s="515"/>
      <c r="SBF113" s="515"/>
      <c r="SBG113" s="515"/>
      <c r="SBH113" s="515"/>
      <c r="SBI113" s="515"/>
      <c r="SBJ113" s="515"/>
      <c r="SBK113" s="515"/>
      <c r="SBL113" s="515"/>
      <c r="SBM113" s="515"/>
      <c r="SBN113" s="515"/>
      <c r="SBO113" s="515"/>
      <c r="SBP113" s="515"/>
      <c r="SBQ113" s="515"/>
      <c r="SBR113" s="515"/>
      <c r="SBS113" s="515"/>
      <c r="SBT113" s="515"/>
      <c r="SBU113" s="515"/>
      <c r="SBV113" s="515"/>
      <c r="SBW113" s="515"/>
      <c r="SBX113" s="515"/>
      <c r="SBY113" s="515"/>
      <c r="SBZ113" s="515"/>
      <c r="SCA113" s="515"/>
      <c r="SCB113" s="515"/>
      <c r="SCC113" s="515"/>
      <c r="SCD113" s="515"/>
      <c r="SCE113" s="515"/>
      <c r="SCF113" s="515"/>
      <c r="SCG113" s="515"/>
      <c r="SCH113" s="515"/>
      <c r="SCI113" s="515"/>
      <c r="SCJ113" s="515"/>
      <c r="SCK113" s="515"/>
      <c r="SCL113" s="515"/>
      <c r="SCM113" s="515"/>
      <c r="SCN113" s="515"/>
      <c r="SCO113" s="515"/>
      <c r="SCP113" s="515"/>
      <c r="SCQ113" s="515"/>
      <c r="SCR113" s="515"/>
      <c r="SCS113" s="515"/>
      <c r="SCT113" s="515"/>
      <c r="SCU113" s="515"/>
      <c r="SCV113" s="515"/>
      <c r="SCW113" s="515"/>
      <c r="SCX113" s="515"/>
      <c r="SCY113" s="515"/>
      <c r="SCZ113" s="515"/>
      <c r="SDA113" s="515"/>
      <c r="SDB113" s="515"/>
      <c r="SDC113" s="515"/>
      <c r="SDD113" s="515"/>
      <c r="SDE113" s="515"/>
      <c r="SDF113" s="515"/>
      <c r="SDG113" s="515"/>
      <c r="SDH113" s="515"/>
      <c r="SDI113" s="515"/>
      <c r="SDJ113" s="515"/>
      <c r="SDK113" s="515"/>
      <c r="SDL113" s="515"/>
      <c r="SDM113" s="515"/>
      <c r="SDN113" s="515"/>
      <c r="SDO113" s="515"/>
      <c r="SDP113" s="515"/>
      <c r="SDQ113" s="515"/>
      <c r="SDR113" s="515"/>
      <c r="SDS113" s="515"/>
      <c r="SDT113" s="515"/>
      <c r="SDU113" s="515"/>
      <c r="SDV113" s="515"/>
      <c r="SDW113" s="515"/>
      <c r="SDX113" s="515"/>
      <c r="SDY113" s="515"/>
      <c r="SDZ113" s="515"/>
      <c r="SEA113" s="515"/>
      <c r="SEB113" s="515"/>
      <c r="SEC113" s="515"/>
      <c r="SED113" s="515"/>
      <c r="SEE113" s="515"/>
      <c r="SEF113" s="515"/>
      <c r="SEG113" s="515"/>
      <c r="SEH113" s="515"/>
      <c r="SEI113" s="515"/>
      <c r="SEJ113" s="515"/>
      <c r="SEK113" s="515"/>
      <c r="SEL113" s="515"/>
      <c r="SEM113" s="515"/>
      <c r="SEN113" s="515"/>
      <c r="SEO113" s="515"/>
      <c r="SEP113" s="515"/>
      <c r="SEQ113" s="515"/>
      <c r="SER113" s="515"/>
      <c r="SES113" s="515"/>
      <c r="SET113" s="515"/>
      <c r="SEU113" s="515"/>
      <c r="SEV113" s="515"/>
      <c r="SEW113" s="515"/>
      <c r="SEX113" s="515"/>
      <c r="SEY113" s="515"/>
      <c r="SEZ113" s="515"/>
      <c r="SFA113" s="515"/>
      <c r="SFB113" s="515"/>
      <c r="SFC113" s="515"/>
      <c r="SFD113" s="515"/>
      <c r="SFE113" s="515"/>
      <c r="SFF113" s="515"/>
      <c r="SFG113" s="515"/>
      <c r="SFH113" s="515"/>
      <c r="SFI113" s="515"/>
      <c r="SFJ113" s="515"/>
      <c r="SFK113" s="515"/>
      <c r="SFL113" s="515"/>
      <c r="SFM113" s="515"/>
      <c r="SFN113" s="515"/>
      <c r="SFO113" s="515"/>
      <c r="SFP113" s="515"/>
      <c r="SFQ113" s="515"/>
      <c r="SFR113" s="515"/>
      <c r="SFS113" s="515"/>
      <c r="SFT113" s="515"/>
      <c r="SFU113" s="515"/>
      <c r="SFV113" s="515"/>
      <c r="SFW113" s="515"/>
      <c r="SFX113" s="515"/>
      <c r="SFY113" s="515"/>
      <c r="SFZ113" s="515"/>
      <c r="SGA113" s="515"/>
      <c r="SGB113" s="515"/>
      <c r="SGC113" s="515"/>
      <c r="SGD113" s="515"/>
      <c r="SGE113" s="515"/>
      <c r="SGF113" s="515"/>
      <c r="SGG113" s="515"/>
      <c r="SGH113" s="515"/>
      <c r="SGI113" s="515"/>
      <c r="SGJ113" s="515"/>
      <c r="SGK113" s="515"/>
      <c r="SGL113" s="515"/>
      <c r="SGM113" s="515"/>
      <c r="SGN113" s="515"/>
      <c r="SGO113" s="515"/>
      <c r="SGP113" s="515"/>
      <c r="SGQ113" s="515"/>
      <c r="SGR113" s="515"/>
      <c r="SGS113" s="515"/>
      <c r="SGT113" s="515"/>
      <c r="SGU113" s="515"/>
      <c r="SGV113" s="515"/>
      <c r="SGW113" s="515"/>
      <c r="SGX113" s="515"/>
      <c r="SGY113" s="515"/>
      <c r="SGZ113" s="515"/>
      <c r="SHA113" s="515"/>
      <c r="SHB113" s="515"/>
      <c r="SHC113" s="515"/>
      <c r="SHD113" s="515"/>
      <c r="SHE113" s="515"/>
      <c r="SHF113" s="515"/>
      <c r="SHG113" s="515"/>
      <c r="SHH113" s="515"/>
      <c r="SHI113" s="515"/>
      <c r="SHJ113" s="515"/>
      <c r="SHK113" s="515"/>
      <c r="SHL113" s="515"/>
      <c r="SHM113" s="515"/>
      <c r="SHN113" s="515"/>
      <c r="SHO113" s="515"/>
      <c r="SHP113" s="515"/>
      <c r="SHQ113" s="515"/>
      <c r="SHR113" s="515"/>
      <c r="SHS113" s="515"/>
      <c r="SHT113" s="515"/>
      <c r="SHU113" s="515"/>
      <c r="SHV113" s="515"/>
      <c r="SHW113" s="515"/>
      <c r="SHX113" s="515"/>
      <c r="SHY113" s="515"/>
      <c r="SHZ113" s="515"/>
      <c r="SIA113" s="515"/>
      <c r="SIB113" s="515"/>
      <c r="SIC113" s="515"/>
      <c r="SID113" s="515"/>
      <c r="SIE113" s="515"/>
      <c r="SIF113" s="515"/>
      <c r="SIG113" s="515"/>
      <c r="SIH113" s="515"/>
      <c r="SII113" s="515"/>
      <c r="SIJ113" s="515"/>
      <c r="SIK113" s="515"/>
      <c r="SIL113" s="515"/>
      <c r="SIM113" s="515"/>
      <c r="SIN113" s="515"/>
      <c r="SIO113" s="515"/>
      <c r="SIP113" s="515"/>
      <c r="SIQ113" s="515"/>
      <c r="SIR113" s="515"/>
      <c r="SIS113" s="515"/>
      <c r="SIT113" s="515"/>
      <c r="SIU113" s="515"/>
      <c r="SIV113" s="515"/>
      <c r="SIW113" s="515"/>
      <c r="SIX113" s="515"/>
      <c r="SIY113" s="515"/>
      <c r="SIZ113" s="515"/>
      <c r="SJA113" s="515"/>
      <c r="SJB113" s="515"/>
      <c r="SJC113" s="515"/>
      <c r="SJD113" s="515"/>
      <c r="SJE113" s="515"/>
      <c r="SJF113" s="515"/>
      <c r="SJG113" s="515"/>
      <c r="SJH113" s="515"/>
      <c r="SJI113" s="515"/>
      <c r="SJJ113" s="515"/>
      <c r="SJK113" s="515"/>
      <c r="SJL113" s="515"/>
      <c r="SJM113" s="515"/>
      <c r="SJN113" s="515"/>
      <c r="SJO113" s="515"/>
      <c r="SJP113" s="515"/>
      <c r="SJQ113" s="515"/>
      <c r="SJR113" s="515"/>
      <c r="SJS113" s="515"/>
      <c r="SJT113" s="515"/>
      <c r="SJU113" s="515"/>
      <c r="SJV113" s="515"/>
      <c r="SJW113" s="515"/>
      <c r="SJX113" s="515"/>
      <c r="SJY113" s="515"/>
      <c r="SJZ113" s="515"/>
      <c r="SKA113" s="515"/>
      <c r="SKB113" s="515"/>
      <c r="SKC113" s="515"/>
      <c r="SKD113" s="515"/>
      <c r="SKE113" s="515"/>
      <c r="SKF113" s="515"/>
      <c r="SKG113" s="515"/>
      <c r="SKH113" s="515"/>
      <c r="SKI113" s="515"/>
      <c r="SKJ113" s="515"/>
      <c r="SKK113" s="515"/>
      <c r="SKL113" s="515"/>
      <c r="SKM113" s="515"/>
      <c r="SKN113" s="515"/>
      <c r="SKO113" s="515"/>
      <c r="SKP113" s="515"/>
      <c r="SKQ113" s="515"/>
      <c r="SKR113" s="515"/>
      <c r="SKS113" s="515"/>
      <c r="SKT113" s="515"/>
      <c r="SKU113" s="515"/>
      <c r="SKV113" s="515"/>
      <c r="SKW113" s="515"/>
      <c r="SKX113" s="515"/>
      <c r="SKY113" s="515"/>
      <c r="SKZ113" s="515"/>
      <c r="SLA113" s="515"/>
      <c r="SLB113" s="515"/>
      <c r="SLC113" s="515"/>
      <c r="SLD113" s="515"/>
      <c r="SLE113" s="515"/>
      <c r="SLF113" s="515"/>
      <c r="SLG113" s="515"/>
      <c r="SLH113" s="515"/>
      <c r="SLI113" s="515"/>
      <c r="SLJ113" s="515"/>
      <c r="SLK113" s="515"/>
      <c r="SLL113" s="515"/>
      <c r="SLM113" s="515"/>
      <c r="SLN113" s="515"/>
      <c r="SLO113" s="515"/>
      <c r="SLP113" s="515"/>
      <c r="SLQ113" s="515"/>
      <c r="SLR113" s="515"/>
      <c r="SLS113" s="515"/>
      <c r="SLT113" s="515"/>
      <c r="SLU113" s="515"/>
      <c r="SLV113" s="515"/>
      <c r="SLW113" s="515"/>
      <c r="SLX113" s="515"/>
      <c r="SLY113" s="515"/>
      <c r="SLZ113" s="515"/>
      <c r="SMA113" s="515"/>
      <c r="SMB113" s="515"/>
      <c r="SMC113" s="515"/>
      <c r="SMD113" s="515"/>
      <c r="SME113" s="515"/>
      <c r="SMF113" s="515"/>
      <c r="SMG113" s="515"/>
      <c r="SMH113" s="515"/>
      <c r="SMI113" s="515"/>
      <c r="SMJ113" s="515"/>
      <c r="SMK113" s="515"/>
      <c r="SML113" s="515"/>
      <c r="SMM113" s="515"/>
      <c r="SMN113" s="515"/>
      <c r="SMO113" s="515"/>
      <c r="SMP113" s="515"/>
      <c r="SMQ113" s="515"/>
      <c r="SMR113" s="515"/>
      <c r="SMS113" s="515"/>
      <c r="SMT113" s="515"/>
      <c r="SMU113" s="515"/>
      <c r="SMV113" s="515"/>
      <c r="SMW113" s="515"/>
      <c r="SMX113" s="515"/>
      <c r="SMY113" s="515"/>
      <c r="SMZ113" s="515"/>
      <c r="SNA113" s="515"/>
      <c r="SNB113" s="515"/>
      <c r="SNC113" s="515"/>
      <c r="SND113" s="515"/>
      <c r="SNE113" s="515"/>
      <c r="SNF113" s="515"/>
      <c r="SNG113" s="515"/>
      <c r="SNH113" s="515"/>
      <c r="SNI113" s="515"/>
      <c r="SNJ113" s="515"/>
      <c r="SNK113" s="515"/>
      <c r="SNL113" s="515"/>
      <c r="SNM113" s="515"/>
      <c r="SNN113" s="515"/>
      <c r="SNO113" s="515"/>
      <c r="SNP113" s="515"/>
      <c r="SNQ113" s="515"/>
      <c r="SNR113" s="515"/>
      <c r="SNS113" s="515"/>
      <c r="SNT113" s="515"/>
      <c r="SNU113" s="515"/>
      <c r="SNV113" s="515"/>
      <c r="SNW113" s="515"/>
      <c r="SNX113" s="515"/>
      <c r="SNY113" s="515"/>
      <c r="SNZ113" s="515"/>
      <c r="SOA113" s="515"/>
      <c r="SOB113" s="515"/>
      <c r="SOC113" s="515"/>
      <c r="SOD113" s="515"/>
      <c r="SOE113" s="515"/>
      <c r="SOF113" s="515"/>
      <c r="SOG113" s="515"/>
      <c r="SOH113" s="515"/>
      <c r="SOI113" s="515"/>
      <c r="SOJ113" s="515"/>
      <c r="SOK113" s="515"/>
      <c r="SOL113" s="515"/>
      <c r="SOM113" s="515"/>
      <c r="SON113" s="515"/>
      <c r="SOO113" s="515"/>
      <c r="SOP113" s="515"/>
      <c r="SOQ113" s="515"/>
      <c r="SOR113" s="515"/>
      <c r="SOS113" s="515"/>
      <c r="SOT113" s="515"/>
      <c r="SOU113" s="515"/>
      <c r="SOV113" s="515"/>
      <c r="SOW113" s="515"/>
      <c r="SOX113" s="515"/>
      <c r="SOY113" s="515"/>
      <c r="SOZ113" s="515"/>
      <c r="SPA113" s="515"/>
      <c r="SPB113" s="515"/>
      <c r="SPC113" s="515"/>
      <c r="SPD113" s="515"/>
      <c r="SPE113" s="515"/>
      <c r="SPF113" s="515"/>
      <c r="SPG113" s="515"/>
      <c r="SPH113" s="515"/>
      <c r="SPI113" s="515"/>
      <c r="SPJ113" s="515"/>
      <c r="SPK113" s="515"/>
      <c r="SPL113" s="515"/>
      <c r="SPM113" s="515"/>
      <c r="SPN113" s="515"/>
      <c r="SPO113" s="515"/>
      <c r="SPP113" s="515"/>
      <c r="SPQ113" s="515"/>
      <c r="SPR113" s="515"/>
      <c r="SPS113" s="515"/>
      <c r="SPT113" s="515"/>
      <c r="SPU113" s="515"/>
      <c r="SPV113" s="515"/>
      <c r="SPW113" s="515"/>
      <c r="SPX113" s="515"/>
      <c r="SPY113" s="515"/>
      <c r="SPZ113" s="515"/>
      <c r="SQA113" s="515"/>
      <c r="SQB113" s="515"/>
      <c r="SQC113" s="515"/>
      <c r="SQD113" s="515"/>
      <c r="SQE113" s="515"/>
      <c r="SQF113" s="515"/>
      <c r="SQG113" s="515"/>
      <c r="SQH113" s="515"/>
      <c r="SQI113" s="515"/>
      <c r="SQJ113" s="515"/>
      <c r="SQK113" s="515"/>
      <c r="SQL113" s="515"/>
      <c r="SQM113" s="515"/>
      <c r="SQN113" s="515"/>
      <c r="SQO113" s="515"/>
      <c r="SQP113" s="515"/>
      <c r="SQQ113" s="515"/>
      <c r="SQR113" s="515"/>
      <c r="SQS113" s="515"/>
      <c r="SQT113" s="515"/>
      <c r="SQU113" s="515"/>
      <c r="SQV113" s="515"/>
      <c r="SQW113" s="515"/>
      <c r="SQX113" s="515"/>
      <c r="SQY113" s="515"/>
      <c r="SQZ113" s="515"/>
      <c r="SRA113" s="515"/>
      <c r="SRB113" s="515"/>
      <c r="SRC113" s="515"/>
      <c r="SRD113" s="515"/>
      <c r="SRE113" s="515"/>
      <c r="SRF113" s="515"/>
      <c r="SRG113" s="515"/>
      <c r="SRH113" s="515"/>
      <c r="SRI113" s="515"/>
      <c r="SRJ113" s="515"/>
      <c r="SRK113" s="515"/>
      <c r="SRL113" s="515"/>
      <c r="SRM113" s="515"/>
      <c r="SRN113" s="515"/>
      <c r="SRO113" s="515"/>
      <c r="SRP113" s="515"/>
      <c r="SRQ113" s="515"/>
      <c r="SRR113" s="515"/>
      <c r="SRS113" s="515"/>
      <c r="SRT113" s="515"/>
      <c r="SRU113" s="515"/>
      <c r="SRV113" s="515"/>
      <c r="SRW113" s="515"/>
      <c r="SRX113" s="515"/>
      <c r="SRY113" s="515"/>
      <c r="SRZ113" s="515"/>
      <c r="SSA113" s="515"/>
      <c r="SSB113" s="515"/>
      <c r="SSC113" s="515"/>
      <c r="SSD113" s="515"/>
      <c r="SSE113" s="515"/>
      <c r="SSF113" s="515"/>
      <c r="SSG113" s="515"/>
      <c r="SSH113" s="515"/>
      <c r="SSI113" s="515"/>
      <c r="SSJ113" s="515"/>
      <c r="SSK113" s="515"/>
      <c r="SSL113" s="515"/>
      <c r="SSM113" s="515"/>
      <c r="SSN113" s="515"/>
      <c r="SSO113" s="515"/>
      <c r="SSP113" s="515"/>
      <c r="SSQ113" s="515"/>
      <c r="SSR113" s="515"/>
      <c r="SSS113" s="515"/>
      <c r="SST113" s="515"/>
      <c r="SSU113" s="515"/>
      <c r="SSV113" s="515"/>
      <c r="SSW113" s="515"/>
      <c r="SSX113" s="515"/>
      <c r="SSY113" s="515"/>
      <c r="SSZ113" s="515"/>
      <c r="STA113" s="515"/>
      <c r="STB113" s="515"/>
      <c r="STC113" s="515"/>
      <c r="STD113" s="515"/>
      <c r="STE113" s="515"/>
      <c r="STF113" s="515"/>
      <c r="STG113" s="515"/>
      <c r="STH113" s="515"/>
      <c r="STI113" s="515"/>
      <c r="STJ113" s="515"/>
      <c r="STK113" s="515"/>
      <c r="STL113" s="515"/>
      <c r="STM113" s="515"/>
      <c r="STN113" s="515"/>
      <c r="STO113" s="515"/>
      <c r="STP113" s="515"/>
      <c r="STQ113" s="515"/>
      <c r="STR113" s="515"/>
      <c r="STS113" s="515"/>
      <c r="STT113" s="515"/>
      <c r="STU113" s="515"/>
      <c r="STV113" s="515"/>
      <c r="STW113" s="515"/>
      <c r="STX113" s="515"/>
      <c r="STY113" s="515"/>
      <c r="STZ113" s="515"/>
      <c r="SUA113" s="515"/>
      <c r="SUB113" s="515"/>
      <c r="SUC113" s="515"/>
      <c r="SUD113" s="515"/>
      <c r="SUE113" s="515"/>
      <c r="SUF113" s="515"/>
      <c r="SUG113" s="515"/>
      <c r="SUH113" s="515"/>
      <c r="SUI113" s="515"/>
      <c r="SUJ113" s="515"/>
      <c r="SUK113" s="515"/>
      <c r="SUL113" s="515"/>
      <c r="SUM113" s="515"/>
      <c r="SUN113" s="515"/>
      <c r="SUO113" s="515"/>
      <c r="SUP113" s="515"/>
      <c r="SUQ113" s="515"/>
      <c r="SUR113" s="515"/>
      <c r="SUS113" s="515"/>
      <c r="SUT113" s="515"/>
      <c r="SUU113" s="515"/>
      <c r="SUV113" s="515"/>
      <c r="SUW113" s="515"/>
      <c r="SUX113" s="515"/>
      <c r="SUY113" s="515"/>
      <c r="SUZ113" s="515"/>
      <c r="SVA113" s="515"/>
      <c r="SVB113" s="515"/>
      <c r="SVC113" s="515"/>
      <c r="SVD113" s="515"/>
      <c r="SVE113" s="515"/>
      <c r="SVF113" s="515"/>
      <c r="SVG113" s="515"/>
      <c r="SVH113" s="515"/>
      <c r="SVI113" s="515"/>
      <c r="SVJ113" s="515"/>
      <c r="SVK113" s="515"/>
      <c r="SVL113" s="515"/>
      <c r="SVM113" s="515"/>
      <c r="SVN113" s="515"/>
      <c r="SVO113" s="515"/>
      <c r="SVP113" s="515"/>
      <c r="SVQ113" s="515"/>
      <c r="SVR113" s="515"/>
      <c r="SVS113" s="515"/>
      <c r="SVT113" s="515"/>
      <c r="SVU113" s="515"/>
      <c r="SVV113" s="515"/>
      <c r="SVW113" s="515"/>
      <c r="SVX113" s="515"/>
      <c r="SVY113" s="515"/>
      <c r="SVZ113" s="515"/>
      <c r="SWA113" s="515"/>
      <c r="SWB113" s="515"/>
      <c r="SWC113" s="515"/>
      <c r="SWD113" s="515"/>
      <c r="SWE113" s="515"/>
      <c r="SWF113" s="515"/>
      <c r="SWG113" s="515"/>
      <c r="SWH113" s="515"/>
      <c r="SWI113" s="515"/>
      <c r="SWJ113" s="515"/>
      <c r="SWK113" s="515"/>
      <c r="SWL113" s="515"/>
      <c r="SWM113" s="515"/>
      <c r="SWN113" s="515"/>
      <c r="SWO113" s="515"/>
      <c r="SWP113" s="515"/>
      <c r="SWQ113" s="515"/>
      <c r="SWR113" s="515"/>
      <c r="SWS113" s="515"/>
      <c r="SWT113" s="515"/>
      <c r="SWU113" s="515"/>
      <c r="SWV113" s="515"/>
      <c r="SWW113" s="515"/>
      <c r="SWX113" s="515"/>
      <c r="SWY113" s="515"/>
      <c r="SWZ113" s="515"/>
      <c r="SXA113" s="515"/>
      <c r="SXB113" s="515"/>
      <c r="SXC113" s="515"/>
      <c r="SXD113" s="515"/>
      <c r="SXE113" s="515"/>
      <c r="SXF113" s="515"/>
      <c r="SXG113" s="515"/>
      <c r="SXH113" s="515"/>
      <c r="SXI113" s="515"/>
      <c r="SXJ113" s="515"/>
      <c r="SXK113" s="515"/>
      <c r="SXL113" s="515"/>
      <c r="SXM113" s="515"/>
      <c r="SXN113" s="515"/>
      <c r="SXO113" s="515"/>
      <c r="SXP113" s="515"/>
      <c r="SXQ113" s="515"/>
      <c r="SXR113" s="515"/>
      <c r="SXS113" s="515"/>
      <c r="SXT113" s="515"/>
      <c r="SXU113" s="515"/>
      <c r="SXV113" s="515"/>
      <c r="SXW113" s="515"/>
      <c r="SXX113" s="515"/>
      <c r="SXY113" s="515"/>
      <c r="SXZ113" s="515"/>
      <c r="SYA113" s="515"/>
      <c r="SYB113" s="515"/>
      <c r="SYC113" s="515"/>
      <c r="SYD113" s="515"/>
      <c r="SYE113" s="515"/>
      <c r="SYF113" s="515"/>
      <c r="SYG113" s="515"/>
      <c r="SYH113" s="515"/>
      <c r="SYI113" s="515"/>
      <c r="SYJ113" s="515"/>
      <c r="SYK113" s="515"/>
      <c r="SYL113" s="515"/>
      <c r="SYM113" s="515"/>
      <c r="SYN113" s="515"/>
      <c r="SYO113" s="515"/>
      <c r="SYP113" s="515"/>
      <c r="SYQ113" s="515"/>
      <c r="SYR113" s="515"/>
      <c r="SYS113" s="515"/>
      <c r="SYT113" s="515"/>
      <c r="SYU113" s="515"/>
      <c r="SYV113" s="515"/>
      <c r="SYW113" s="515"/>
      <c r="SYX113" s="515"/>
      <c r="SYY113" s="515"/>
      <c r="SYZ113" s="515"/>
      <c r="SZA113" s="515"/>
      <c r="SZB113" s="515"/>
      <c r="SZC113" s="515"/>
      <c r="SZD113" s="515"/>
      <c r="SZE113" s="515"/>
      <c r="SZF113" s="515"/>
      <c r="SZG113" s="515"/>
      <c r="SZH113" s="515"/>
      <c r="SZI113" s="515"/>
      <c r="SZJ113" s="515"/>
      <c r="SZK113" s="515"/>
      <c r="SZL113" s="515"/>
      <c r="SZM113" s="515"/>
      <c r="SZN113" s="515"/>
      <c r="SZO113" s="515"/>
      <c r="SZP113" s="515"/>
      <c r="SZQ113" s="515"/>
      <c r="SZR113" s="515"/>
      <c r="SZS113" s="515"/>
      <c r="SZT113" s="515"/>
      <c r="SZU113" s="515"/>
      <c r="SZV113" s="515"/>
      <c r="SZW113" s="515"/>
      <c r="SZX113" s="515"/>
      <c r="SZY113" s="515"/>
      <c r="SZZ113" s="515"/>
      <c r="TAA113" s="515"/>
      <c r="TAB113" s="515"/>
      <c r="TAC113" s="515"/>
      <c r="TAD113" s="515"/>
      <c r="TAE113" s="515"/>
      <c r="TAF113" s="515"/>
      <c r="TAG113" s="515"/>
      <c r="TAH113" s="515"/>
      <c r="TAI113" s="515"/>
      <c r="TAJ113" s="515"/>
      <c r="TAK113" s="515"/>
      <c r="TAL113" s="515"/>
      <c r="TAM113" s="515"/>
      <c r="TAN113" s="515"/>
      <c r="TAO113" s="515"/>
      <c r="TAP113" s="515"/>
      <c r="TAQ113" s="515"/>
      <c r="TAR113" s="515"/>
      <c r="TAS113" s="515"/>
      <c r="TAT113" s="515"/>
      <c r="TAU113" s="515"/>
      <c r="TAV113" s="515"/>
      <c r="TAW113" s="515"/>
      <c r="TAX113" s="515"/>
      <c r="TAY113" s="515"/>
      <c r="TAZ113" s="515"/>
      <c r="TBA113" s="515"/>
      <c r="TBB113" s="515"/>
      <c r="TBC113" s="515"/>
      <c r="TBD113" s="515"/>
      <c r="TBE113" s="515"/>
      <c r="TBF113" s="515"/>
      <c r="TBG113" s="515"/>
      <c r="TBH113" s="515"/>
      <c r="TBI113" s="515"/>
      <c r="TBJ113" s="515"/>
      <c r="TBK113" s="515"/>
      <c r="TBL113" s="515"/>
      <c r="TBM113" s="515"/>
      <c r="TBN113" s="515"/>
      <c r="TBO113" s="515"/>
      <c r="TBP113" s="515"/>
      <c r="TBQ113" s="515"/>
      <c r="TBR113" s="515"/>
      <c r="TBS113" s="515"/>
      <c r="TBT113" s="515"/>
      <c r="TBU113" s="515"/>
      <c r="TBV113" s="515"/>
      <c r="TBW113" s="515"/>
      <c r="TBX113" s="515"/>
      <c r="TBY113" s="515"/>
      <c r="TBZ113" s="515"/>
      <c r="TCA113" s="515"/>
      <c r="TCB113" s="515"/>
      <c r="TCC113" s="515"/>
      <c r="TCD113" s="515"/>
      <c r="TCE113" s="515"/>
      <c r="TCF113" s="515"/>
      <c r="TCG113" s="515"/>
      <c r="TCH113" s="515"/>
      <c r="TCI113" s="515"/>
      <c r="TCJ113" s="515"/>
      <c r="TCK113" s="515"/>
      <c r="TCL113" s="515"/>
      <c r="TCM113" s="515"/>
      <c r="TCN113" s="515"/>
      <c r="TCO113" s="515"/>
      <c r="TCP113" s="515"/>
      <c r="TCQ113" s="515"/>
      <c r="TCR113" s="515"/>
      <c r="TCS113" s="515"/>
      <c r="TCT113" s="515"/>
      <c r="TCU113" s="515"/>
      <c r="TCV113" s="515"/>
      <c r="TCW113" s="515"/>
      <c r="TCX113" s="515"/>
      <c r="TCY113" s="515"/>
      <c r="TCZ113" s="515"/>
      <c r="TDA113" s="515"/>
      <c r="TDB113" s="515"/>
      <c r="TDC113" s="515"/>
      <c r="TDD113" s="515"/>
      <c r="TDE113" s="515"/>
      <c r="TDF113" s="515"/>
      <c r="TDG113" s="515"/>
      <c r="TDH113" s="515"/>
      <c r="TDI113" s="515"/>
      <c r="TDJ113" s="515"/>
      <c r="TDK113" s="515"/>
      <c r="TDL113" s="515"/>
      <c r="TDM113" s="515"/>
      <c r="TDN113" s="515"/>
      <c r="TDO113" s="515"/>
      <c r="TDP113" s="515"/>
      <c r="TDQ113" s="515"/>
      <c r="TDR113" s="515"/>
      <c r="TDS113" s="515"/>
      <c r="TDT113" s="515"/>
      <c r="TDU113" s="515"/>
      <c r="TDV113" s="515"/>
      <c r="TDW113" s="515"/>
      <c r="TDX113" s="515"/>
      <c r="TDY113" s="515"/>
      <c r="TDZ113" s="515"/>
      <c r="TEA113" s="515"/>
      <c r="TEB113" s="515"/>
      <c r="TEC113" s="515"/>
      <c r="TED113" s="515"/>
      <c r="TEE113" s="515"/>
      <c r="TEF113" s="515"/>
      <c r="TEG113" s="515"/>
      <c r="TEH113" s="515"/>
      <c r="TEI113" s="515"/>
      <c r="TEJ113" s="515"/>
      <c r="TEK113" s="515"/>
      <c r="TEL113" s="515"/>
      <c r="TEM113" s="515"/>
      <c r="TEN113" s="515"/>
      <c r="TEO113" s="515"/>
      <c r="TEP113" s="515"/>
      <c r="TEQ113" s="515"/>
      <c r="TER113" s="515"/>
      <c r="TES113" s="515"/>
      <c r="TET113" s="515"/>
      <c r="TEU113" s="515"/>
      <c r="TEV113" s="515"/>
      <c r="TEW113" s="515"/>
      <c r="TEX113" s="515"/>
      <c r="TEY113" s="515"/>
      <c r="TEZ113" s="515"/>
      <c r="TFA113" s="515"/>
      <c r="TFB113" s="515"/>
      <c r="TFC113" s="515"/>
      <c r="TFD113" s="515"/>
      <c r="TFE113" s="515"/>
      <c r="TFF113" s="515"/>
      <c r="TFG113" s="515"/>
      <c r="TFH113" s="515"/>
      <c r="TFI113" s="515"/>
      <c r="TFJ113" s="515"/>
      <c r="TFK113" s="515"/>
      <c r="TFL113" s="515"/>
      <c r="TFM113" s="515"/>
      <c r="TFN113" s="515"/>
      <c r="TFO113" s="515"/>
      <c r="TFP113" s="515"/>
      <c r="TFQ113" s="515"/>
      <c r="TFR113" s="515"/>
      <c r="TFS113" s="515"/>
      <c r="TFT113" s="515"/>
      <c r="TFU113" s="515"/>
      <c r="TFV113" s="515"/>
      <c r="TFW113" s="515"/>
      <c r="TFX113" s="515"/>
      <c r="TFY113" s="515"/>
      <c r="TFZ113" s="515"/>
      <c r="TGA113" s="515"/>
      <c r="TGB113" s="515"/>
      <c r="TGC113" s="515"/>
      <c r="TGD113" s="515"/>
      <c r="TGE113" s="515"/>
      <c r="TGF113" s="515"/>
      <c r="TGG113" s="515"/>
      <c r="TGH113" s="515"/>
      <c r="TGI113" s="515"/>
      <c r="TGJ113" s="515"/>
      <c r="TGK113" s="515"/>
      <c r="TGL113" s="515"/>
      <c r="TGM113" s="515"/>
      <c r="TGN113" s="515"/>
      <c r="TGO113" s="515"/>
      <c r="TGP113" s="515"/>
      <c r="TGQ113" s="515"/>
      <c r="TGR113" s="515"/>
      <c r="TGS113" s="515"/>
      <c r="TGT113" s="515"/>
      <c r="TGU113" s="515"/>
      <c r="TGV113" s="515"/>
      <c r="TGW113" s="515"/>
      <c r="TGX113" s="515"/>
      <c r="TGY113" s="515"/>
      <c r="TGZ113" s="515"/>
      <c r="THA113" s="515"/>
      <c r="THB113" s="515"/>
      <c r="THC113" s="515"/>
      <c r="THD113" s="515"/>
      <c r="THE113" s="515"/>
      <c r="THF113" s="515"/>
      <c r="THG113" s="515"/>
      <c r="THH113" s="515"/>
      <c r="THI113" s="515"/>
      <c r="THJ113" s="515"/>
      <c r="THK113" s="515"/>
      <c r="THL113" s="515"/>
      <c r="THM113" s="515"/>
      <c r="THN113" s="515"/>
      <c r="THO113" s="515"/>
      <c r="THP113" s="515"/>
      <c r="THQ113" s="515"/>
      <c r="THR113" s="515"/>
      <c r="THS113" s="515"/>
      <c r="THT113" s="515"/>
      <c r="THU113" s="515"/>
      <c r="THV113" s="515"/>
      <c r="THW113" s="515"/>
      <c r="THX113" s="515"/>
      <c r="THY113" s="515"/>
      <c r="THZ113" s="515"/>
      <c r="TIA113" s="515"/>
      <c r="TIB113" s="515"/>
      <c r="TIC113" s="515"/>
      <c r="TID113" s="515"/>
      <c r="TIE113" s="515"/>
      <c r="TIF113" s="515"/>
      <c r="TIG113" s="515"/>
      <c r="TIH113" s="515"/>
      <c r="TII113" s="515"/>
      <c r="TIJ113" s="515"/>
      <c r="TIK113" s="515"/>
      <c r="TIL113" s="515"/>
      <c r="TIM113" s="515"/>
      <c r="TIN113" s="515"/>
      <c r="TIO113" s="515"/>
      <c r="TIP113" s="515"/>
      <c r="TIQ113" s="515"/>
      <c r="TIR113" s="515"/>
      <c r="TIS113" s="515"/>
      <c r="TIT113" s="515"/>
      <c r="TIU113" s="515"/>
      <c r="TIV113" s="515"/>
      <c r="TIW113" s="515"/>
      <c r="TIX113" s="515"/>
      <c r="TIY113" s="515"/>
      <c r="TIZ113" s="515"/>
      <c r="TJA113" s="515"/>
      <c r="TJB113" s="515"/>
      <c r="TJC113" s="515"/>
      <c r="TJD113" s="515"/>
      <c r="TJE113" s="515"/>
      <c r="TJF113" s="515"/>
      <c r="TJG113" s="515"/>
      <c r="TJH113" s="515"/>
      <c r="TJI113" s="515"/>
      <c r="TJJ113" s="515"/>
      <c r="TJK113" s="515"/>
      <c r="TJL113" s="515"/>
      <c r="TJM113" s="515"/>
      <c r="TJN113" s="515"/>
      <c r="TJO113" s="515"/>
      <c r="TJP113" s="515"/>
      <c r="TJQ113" s="515"/>
      <c r="TJR113" s="515"/>
      <c r="TJS113" s="515"/>
      <c r="TJT113" s="515"/>
      <c r="TJU113" s="515"/>
      <c r="TJV113" s="515"/>
      <c r="TJW113" s="515"/>
      <c r="TJX113" s="515"/>
      <c r="TJY113" s="515"/>
      <c r="TJZ113" s="515"/>
      <c r="TKA113" s="515"/>
      <c r="TKB113" s="515"/>
      <c r="TKC113" s="515"/>
      <c r="TKD113" s="515"/>
      <c r="TKE113" s="515"/>
      <c r="TKF113" s="515"/>
      <c r="TKG113" s="515"/>
      <c r="TKH113" s="515"/>
      <c r="TKI113" s="515"/>
      <c r="TKJ113" s="515"/>
      <c r="TKK113" s="515"/>
      <c r="TKL113" s="515"/>
      <c r="TKM113" s="515"/>
      <c r="TKN113" s="515"/>
      <c r="TKO113" s="515"/>
      <c r="TKP113" s="515"/>
      <c r="TKQ113" s="515"/>
      <c r="TKR113" s="515"/>
      <c r="TKS113" s="515"/>
      <c r="TKT113" s="515"/>
      <c r="TKU113" s="515"/>
      <c r="TKV113" s="515"/>
      <c r="TKW113" s="515"/>
      <c r="TKX113" s="515"/>
      <c r="TKY113" s="515"/>
      <c r="TKZ113" s="515"/>
      <c r="TLA113" s="515"/>
      <c r="TLB113" s="515"/>
      <c r="TLC113" s="515"/>
      <c r="TLD113" s="515"/>
      <c r="TLE113" s="515"/>
      <c r="TLF113" s="515"/>
      <c r="TLG113" s="515"/>
      <c r="TLH113" s="515"/>
      <c r="TLI113" s="515"/>
      <c r="TLJ113" s="515"/>
      <c r="TLK113" s="515"/>
      <c r="TLL113" s="515"/>
      <c r="TLM113" s="515"/>
      <c r="TLN113" s="515"/>
      <c r="TLO113" s="515"/>
      <c r="TLP113" s="515"/>
      <c r="TLQ113" s="515"/>
      <c r="TLR113" s="515"/>
      <c r="TLS113" s="515"/>
      <c r="TLT113" s="515"/>
      <c r="TLU113" s="515"/>
      <c r="TLV113" s="515"/>
      <c r="TLW113" s="515"/>
      <c r="TLX113" s="515"/>
      <c r="TLY113" s="515"/>
      <c r="TLZ113" s="515"/>
      <c r="TMA113" s="515"/>
      <c r="TMB113" s="515"/>
      <c r="TMC113" s="515"/>
      <c r="TMD113" s="515"/>
      <c r="TME113" s="515"/>
      <c r="TMF113" s="515"/>
      <c r="TMG113" s="515"/>
      <c r="TMH113" s="515"/>
      <c r="TMI113" s="515"/>
      <c r="TMJ113" s="515"/>
      <c r="TMK113" s="515"/>
      <c r="TML113" s="515"/>
      <c r="TMM113" s="515"/>
      <c r="TMN113" s="515"/>
      <c r="TMO113" s="515"/>
      <c r="TMP113" s="515"/>
      <c r="TMQ113" s="515"/>
      <c r="TMR113" s="515"/>
      <c r="TMS113" s="515"/>
      <c r="TMT113" s="515"/>
      <c r="TMU113" s="515"/>
      <c r="TMV113" s="515"/>
      <c r="TMW113" s="515"/>
      <c r="TMX113" s="515"/>
      <c r="TMY113" s="515"/>
      <c r="TMZ113" s="515"/>
      <c r="TNA113" s="515"/>
      <c r="TNB113" s="515"/>
      <c r="TNC113" s="515"/>
      <c r="TND113" s="515"/>
      <c r="TNE113" s="515"/>
      <c r="TNF113" s="515"/>
      <c r="TNG113" s="515"/>
      <c r="TNH113" s="515"/>
      <c r="TNI113" s="515"/>
      <c r="TNJ113" s="515"/>
      <c r="TNK113" s="515"/>
      <c r="TNL113" s="515"/>
      <c r="TNM113" s="515"/>
      <c r="TNN113" s="515"/>
      <c r="TNO113" s="515"/>
      <c r="TNP113" s="515"/>
      <c r="TNQ113" s="515"/>
      <c r="TNR113" s="515"/>
      <c r="TNS113" s="515"/>
      <c r="TNT113" s="515"/>
      <c r="TNU113" s="515"/>
      <c r="TNV113" s="515"/>
      <c r="TNW113" s="515"/>
      <c r="TNX113" s="515"/>
      <c r="TNY113" s="515"/>
      <c r="TNZ113" s="515"/>
      <c r="TOA113" s="515"/>
      <c r="TOB113" s="515"/>
      <c r="TOC113" s="515"/>
      <c r="TOD113" s="515"/>
      <c r="TOE113" s="515"/>
      <c r="TOF113" s="515"/>
      <c r="TOG113" s="515"/>
      <c r="TOH113" s="515"/>
      <c r="TOI113" s="515"/>
      <c r="TOJ113" s="515"/>
      <c r="TOK113" s="515"/>
      <c r="TOL113" s="515"/>
      <c r="TOM113" s="515"/>
      <c r="TON113" s="515"/>
      <c r="TOO113" s="515"/>
      <c r="TOP113" s="515"/>
      <c r="TOQ113" s="515"/>
      <c r="TOR113" s="515"/>
      <c r="TOS113" s="515"/>
      <c r="TOT113" s="515"/>
      <c r="TOU113" s="515"/>
      <c r="TOV113" s="515"/>
      <c r="TOW113" s="515"/>
      <c r="TOX113" s="515"/>
      <c r="TOY113" s="515"/>
      <c r="TOZ113" s="515"/>
      <c r="TPA113" s="515"/>
      <c r="TPB113" s="515"/>
      <c r="TPC113" s="515"/>
      <c r="TPD113" s="515"/>
      <c r="TPE113" s="515"/>
      <c r="TPF113" s="515"/>
      <c r="TPG113" s="515"/>
      <c r="TPH113" s="515"/>
      <c r="TPI113" s="515"/>
      <c r="TPJ113" s="515"/>
      <c r="TPK113" s="515"/>
      <c r="TPL113" s="515"/>
      <c r="TPM113" s="515"/>
      <c r="TPN113" s="515"/>
      <c r="TPO113" s="515"/>
      <c r="TPP113" s="515"/>
      <c r="TPQ113" s="515"/>
      <c r="TPR113" s="515"/>
      <c r="TPS113" s="515"/>
      <c r="TPT113" s="515"/>
      <c r="TPU113" s="515"/>
      <c r="TPV113" s="515"/>
      <c r="TPW113" s="515"/>
      <c r="TPX113" s="515"/>
      <c r="TPY113" s="515"/>
      <c r="TPZ113" s="515"/>
      <c r="TQA113" s="515"/>
      <c r="TQB113" s="515"/>
      <c r="TQC113" s="515"/>
      <c r="TQD113" s="515"/>
      <c r="TQE113" s="515"/>
      <c r="TQF113" s="515"/>
      <c r="TQG113" s="515"/>
      <c r="TQH113" s="515"/>
      <c r="TQI113" s="515"/>
      <c r="TQJ113" s="515"/>
      <c r="TQK113" s="515"/>
      <c r="TQL113" s="515"/>
      <c r="TQM113" s="515"/>
      <c r="TQN113" s="515"/>
      <c r="TQO113" s="515"/>
      <c r="TQP113" s="515"/>
      <c r="TQQ113" s="515"/>
      <c r="TQR113" s="515"/>
      <c r="TQS113" s="515"/>
      <c r="TQT113" s="515"/>
      <c r="TQU113" s="515"/>
      <c r="TQV113" s="515"/>
      <c r="TQW113" s="515"/>
      <c r="TQX113" s="515"/>
      <c r="TQY113" s="515"/>
      <c r="TQZ113" s="515"/>
      <c r="TRA113" s="515"/>
      <c r="TRB113" s="515"/>
      <c r="TRC113" s="515"/>
      <c r="TRD113" s="515"/>
      <c r="TRE113" s="515"/>
      <c r="TRF113" s="515"/>
      <c r="TRG113" s="515"/>
      <c r="TRH113" s="515"/>
      <c r="TRI113" s="515"/>
      <c r="TRJ113" s="515"/>
      <c r="TRK113" s="515"/>
      <c r="TRL113" s="515"/>
      <c r="TRM113" s="515"/>
      <c r="TRN113" s="515"/>
      <c r="TRO113" s="515"/>
      <c r="TRP113" s="515"/>
      <c r="TRQ113" s="515"/>
      <c r="TRR113" s="515"/>
      <c r="TRS113" s="515"/>
      <c r="TRT113" s="515"/>
      <c r="TRU113" s="515"/>
      <c r="TRV113" s="515"/>
      <c r="TRW113" s="515"/>
      <c r="TRX113" s="515"/>
      <c r="TRY113" s="515"/>
      <c r="TRZ113" s="515"/>
      <c r="TSA113" s="515"/>
      <c r="TSB113" s="515"/>
      <c r="TSC113" s="515"/>
      <c r="TSD113" s="515"/>
      <c r="TSE113" s="515"/>
      <c r="TSF113" s="515"/>
      <c r="TSG113" s="515"/>
      <c r="TSH113" s="515"/>
      <c r="TSI113" s="515"/>
      <c r="TSJ113" s="515"/>
      <c r="TSK113" s="515"/>
      <c r="TSL113" s="515"/>
      <c r="TSM113" s="515"/>
      <c r="TSN113" s="515"/>
      <c r="TSO113" s="515"/>
      <c r="TSP113" s="515"/>
      <c r="TSQ113" s="515"/>
      <c r="TSR113" s="515"/>
      <c r="TSS113" s="515"/>
      <c r="TST113" s="515"/>
      <c r="TSU113" s="515"/>
      <c r="TSV113" s="515"/>
      <c r="TSW113" s="515"/>
      <c r="TSX113" s="515"/>
      <c r="TSY113" s="515"/>
      <c r="TSZ113" s="515"/>
      <c r="TTA113" s="515"/>
      <c r="TTB113" s="515"/>
      <c r="TTC113" s="515"/>
      <c r="TTD113" s="515"/>
      <c r="TTE113" s="515"/>
      <c r="TTF113" s="515"/>
      <c r="TTG113" s="515"/>
      <c r="TTH113" s="515"/>
      <c r="TTI113" s="515"/>
      <c r="TTJ113" s="515"/>
      <c r="TTK113" s="515"/>
      <c r="TTL113" s="515"/>
      <c r="TTM113" s="515"/>
      <c r="TTN113" s="515"/>
      <c r="TTO113" s="515"/>
      <c r="TTP113" s="515"/>
      <c r="TTQ113" s="515"/>
      <c r="TTR113" s="515"/>
      <c r="TTS113" s="515"/>
      <c r="TTT113" s="515"/>
      <c r="TTU113" s="515"/>
      <c r="TTV113" s="515"/>
      <c r="TTW113" s="515"/>
      <c r="TTX113" s="515"/>
      <c r="TTY113" s="515"/>
      <c r="TTZ113" s="515"/>
      <c r="TUA113" s="515"/>
      <c r="TUB113" s="515"/>
      <c r="TUC113" s="515"/>
      <c r="TUD113" s="515"/>
      <c r="TUE113" s="515"/>
      <c r="TUF113" s="515"/>
      <c r="TUG113" s="515"/>
      <c r="TUH113" s="515"/>
      <c r="TUI113" s="515"/>
      <c r="TUJ113" s="515"/>
      <c r="TUK113" s="515"/>
      <c r="TUL113" s="515"/>
      <c r="TUM113" s="515"/>
      <c r="TUN113" s="515"/>
      <c r="TUO113" s="515"/>
      <c r="TUP113" s="515"/>
      <c r="TUQ113" s="515"/>
      <c r="TUR113" s="515"/>
      <c r="TUS113" s="515"/>
      <c r="TUT113" s="515"/>
      <c r="TUU113" s="515"/>
      <c r="TUV113" s="515"/>
      <c r="TUW113" s="515"/>
      <c r="TUX113" s="515"/>
      <c r="TUY113" s="515"/>
      <c r="TUZ113" s="515"/>
      <c r="TVA113" s="515"/>
      <c r="TVB113" s="515"/>
      <c r="TVC113" s="515"/>
      <c r="TVD113" s="515"/>
      <c r="TVE113" s="515"/>
      <c r="TVF113" s="515"/>
      <c r="TVG113" s="515"/>
      <c r="TVH113" s="515"/>
      <c r="TVI113" s="515"/>
      <c r="TVJ113" s="515"/>
      <c r="TVK113" s="515"/>
      <c r="TVL113" s="515"/>
      <c r="TVM113" s="515"/>
      <c r="TVN113" s="515"/>
      <c r="TVO113" s="515"/>
      <c r="TVP113" s="515"/>
      <c r="TVQ113" s="515"/>
      <c r="TVR113" s="515"/>
      <c r="TVS113" s="515"/>
      <c r="TVT113" s="515"/>
      <c r="TVU113" s="515"/>
      <c r="TVV113" s="515"/>
      <c r="TVW113" s="515"/>
      <c r="TVX113" s="515"/>
      <c r="TVY113" s="515"/>
      <c r="TVZ113" s="515"/>
      <c r="TWA113" s="515"/>
      <c r="TWB113" s="515"/>
      <c r="TWC113" s="515"/>
      <c r="TWD113" s="515"/>
      <c r="TWE113" s="515"/>
      <c r="TWF113" s="515"/>
      <c r="TWG113" s="515"/>
      <c r="TWH113" s="515"/>
      <c r="TWI113" s="515"/>
      <c r="TWJ113" s="515"/>
      <c r="TWK113" s="515"/>
      <c r="TWL113" s="515"/>
      <c r="TWM113" s="515"/>
      <c r="TWN113" s="515"/>
      <c r="TWO113" s="515"/>
      <c r="TWP113" s="515"/>
      <c r="TWQ113" s="515"/>
      <c r="TWR113" s="515"/>
      <c r="TWS113" s="515"/>
      <c r="TWT113" s="515"/>
      <c r="TWU113" s="515"/>
      <c r="TWV113" s="515"/>
      <c r="TWW113" s="515"/>
      <c r="TWX113" s="515"/>
      <c r="TWY113" s="515"/>
      <c r="TWZ113" s="515"/>
      <c r="TXA113" s="515"/>
      <c r="TXB113" s="515"/>
      <c r="TXC113" s="515"/>
      <c r="TXD113" s="515"/>
      <c r="TXE113" s="515"/>
      <c r="TXF113" s="515"/>
      <c r="TXG113" s="515"/>
      <c r="TXH113" s="515"/>
      <c r="TXI113" s="515"/>
      <c r="TXJ113" s="515"/>
      <c r="TXK113" s="515"/>
      <c r="TXL113" s="515"/>
      <c r="TXM113" s="515"/>
      <c r="TXN113" s="515"/>
      <c r="TXO113" s="515"/>
      <c r="TXP113" s="515"/>
      <c r="TXQ113" s="515"/>
      <c r="TXR113" s="515"/>
      <c r="TXS113" s="515"/>
      <c r="TXT113" s="515"/>
      <c r="TXU113" s="515"/>
      <c r="TXV113" s="515"/>
      <c r="TXW113" s="515"/>
      <c r="TXX113" s="515"/>
      <c r="TXY113" s="515"/>
      <c r="TXZ113" s="515"/>
      <c r="TYA113" s="515"/>
      <c r="TYB113" s="515"/>
      <c r="TYC113" s="515"/>
      <c r="TYD113" s="515"/>
      <c r="TYE113" s="515"/>
      <c r="TYF113" s="515"/>
      <c r="TYG113" s="515"/>
      <c r="TYH113" s="515"/>
      <c r="TYI113" s="515"/>
      <c r="TYJ113" s="515"/>
      <c r="TYK113" s="515"/>
      <c r="TYL113" s="515"/>
      <c r="TYM113" s="515"/>
      <c r="TYN113" s="515"/>
      <c r="TYO113" s="515"/>
      <c r="TYP113" s="515"/>
      <c r="TYQ113" s="515"/>
      <c r="TYR113" s="515"/>
      <c r="TYS113" s="515"/>
      <c r="TYT113" s="515"/>
      <c r="TYU113" s="515"/>
      <c r="TYV113" s="515"/>
      <c r="TYW113" s="515"/>
      <c r="TYX113" s="515"/>
      <c r="TYY113" s="515"/>
      <c r="TYZ113" s="515"/>
      <c r="TZA113" s="515"/>
      <c r="TZB113" s="515"/>
      <c r="TZC113" s="515"/>
      <c r="TZD113" s="515"/>
      <c r="TZE113" s="515"/>
      <c r="TZF113" s="515"/>
      <c r="TZG113" s="515"/>
      <c r="TZH113" s="515"/>
      <c r="TZI113" s="515"/>
      <c r="TZJ113" s="515"/>
      <c r="TZK113" s="515"/>
      <c r="TZL113" s="515"/>
      <c r="TZM113" s="515"/>
      <c r="TZN113" s="515"/>
      <c r="TZO113" s="515"/>
      <c r="TZP113" s="515"/>
      <c r="TZQ113" s="515"/>
      <c r="TZR113" s="515"/>
      <c r="TZS113" s="515"/>
      <c r="TZT113" s="515"/>
      <c r="TZU113" s="515"/>
      <c r="TZV113" s="515"/>
      <c r="TZW113" s="515"/>
      <c r="TZX113" s="515"/>
      <c r="TZY113" s="515"/>
      <c r="TZZ113" s="515"/>
      <c r="UAA113" s="515"/>
      <c r="UAB113" s="515"/>
      <c r="UAC113" s="515"/>
      <c r="UAD113" s="515"/>
      <c r="UAE113" s="515"/>
      <c r="UAF113" s="515"/>
      <c r="UAG113" s="515"/>
      <c r="UAH113" s="515"/>
      <c r="UAI113" s="515"/>
      <c r="UAJ113" s="515"/>
      <c r="UAK113" s="515"/>
      <c r="UAL113" s="515"/>
      <c r="UAM113" s="515"/>
      <c r="UAN113" s="515"/>
      <c r="UAO113" s="515"/>
      <c r="UAP113" s="515"/>
      <c r="UAQ113" s="515"/>
      <c r="UAR113" s="515"/>
      <c r="UAS113" s="515"/>
      <c r="UAT113" s="515"/>
      <c r="UAU113" s="515"/>
      <c r="UAV113" s="515"/>
      <c r="UAW113" s="515"/>
      <c r="UAX113" s="515"/>
      <c r="UAY113" s="515"/>
      <c r="UAZ113" s="515"/>
      <c r="UBA113" s="515"/>
      <c r="UBB113" s="515"/>
      <c r="UBC113" s="515"/>
      <c r="UBD113" s="515"/>
      <c r="UBE113" s="515"/>
      <c r="UBF113" s="515"/>
      <c r="UBG113" s="515"/>
      <c r="UBH113" s="515"/>
      <c r="UBI113" s="515"/>
      <c r="UBJ113" s="515"/>
      <c r="UBK113" s="515"/>
      <c r="UBL113" s="515"/>
      <c r="UBM113" s="515"/>
      <c r="UBN113" s="515"/>
      <c r="UBO113" s="515"/>
      <c r="UBP113" s="515"/>
      <c r="UBQ113" s="515"/>
      <c r="UBR113" s="515"/>
      <c r="UBS113" s="515"/>
      <c r="UBT113" s="515"/>
      <c r="UBU113" s="515"/>
      <c r="UBV113" s="515"/>
      <c r="UBW113" s="515"/>
      <c r="UBX113" s="515"/>
      <c r="UBY113" s="515"/>
      <c r="UBZ113" s="515"/>
      <c r="UCA113" s="515"/>
      <c r="UCB113" s="515"/>
      <c r="UCC113" s="515"/>
      <c r="UCD113" s="515"/>
      <c r="UCE113" s="515"/>
      <c r="UCF113" s="515"/>
      <c r="UCG113" s="515"/>
      <c r="UCH113" s="515"/>
      <c r="UCI113" s="515"/>
      <c r="UCJ113" s="515"/>
      <c r="UCK113" s="515"/>
      <c r="UCL113" s="515"/>
      <c r="UCM113" s="515"/>
      <c r="UCN113" s="515"/>
      <c r="UCO113" s="515"/>
      <c r="UCP113" s="515"/>
      <c r="UCQ113" s="515"/>
      <c r="UCR113" s="515"/>
      <c r="UCS113" s="515"/>
      <c r="UCT113" s="515"/>
      <c r="UCU113" s="515"/>
      <c r="UCV113" s="515"/>
      <c r="UCW113" s="515"/>
      <c r="UCX113" s="515"/>
      <c r="UCY113" s="515"/>
      <c r="UCZ113" s="515"/>
      <c r="UDA113" s="515"/>
      <c r="UDB113" s="515"/>
      <c r="UDC113" s="515"/>
      <c r="UDD113" s="515"/>
      <c r="UDE113" s="515"/>
      <c r="UDF113" s="515"/>
      <c r="UDG113" s="515"/>
      <c r="UDH113" s="515"/>
      <c r="UDI113" s="515"/>
      <c r="UDJ113" s="515"/>
      <c r="UDK113" s="515"/>
      <c r="UDL113" s="515"/>
      <c r="UDM113" s="515"/>
      <c r="UDN113" s="515"/>
      <c r="UDO113" s="515"/>
      <c r="UDP113" s="515"/>
      <c r="UDQ113" s="515"/>
      <c r="UDR113" s="515"/>
      <c r="UDS113" s="515"/>
      <c r="UDT113" s="515"/>
      <c r="UDU113" s="515"/>
      <c r="UDV113" s="515"/>
      <c r="UDW113" s="515"/>
      <c r="UDX113" s="515"/>
      <c r="UDY113" s="515"/>
      <c r="UDZ113" s="515"/>
      <c r="UEA113" s="515"/>
      <c r="UEB113" s="515"/>
      <c r="UEC113" s="515"/>
      <c r="UED113" s="515"/>
      <c r="UEE113" s="515"/>
      <c r="UEF113" s="515"/>
      <c r="UEG113" s="515"/>
      <c r="UEH113" s="515"/>
      <c r="UEI113" s="515"/>
      <c r="UEJ113" s="515"/>
      <c r="UEK113" s="515"/>
      <c r="UEL113" s="515"/>
      <c r="UEM113" s="515"/>
      <c r="UEN113" s="515"/>
      <c r="UEO113" s="515"/>
      <c r="UEP113" s="515"/>
      <c r="UEQ113" s="515"/>
      <c r="UER113" s="515"/>
      <c r="UES113" s="515"/>
      <c r="UET113" s="515"/>
      <c r="UEU113" s="515"/>
      <c r="UEV113" s="515"/>
      <c r="UEW113" s="515"/>
      <c r="UEX113" s="515"/>
      <c r="UEY113" s="515"/>
      <c r="UEZ113" s="515"/>
      <c r="UFA113" s="515"/>
      <c r="UFB113" s="515"/>
      <c r="UFC113" s="515"/>
      <c r="UFD113" s="515"/>
      <c r="UFE113" s="515"/>
      <c r="UFF113" s="515"/>
      <c r="UFG113" s="515"/>
      <c r="UFH113" s="515"/>
      <c r="UFI113" s="515"/>
      <c r="UFJ113" s="515"/>
      <c r="UFK113" s="515"/>
      <c r="UFL113" s="515"/>
      <c r="UFM113" s="515"/>
      <c r="UFN113" s="515"/>
      <c r="UFO113" s="515"/>
      <c r="UFP113" s="515"/>
      <c r="UFQ113" s="515"/>
      <c r="UFR113" s="515"/>
      <c r="UFS113" s="515"/>
      <c r="UFT113" s="515"/>
      <c r="UFU113" s="515"/>
      <c r="UFV113" s="515"/>
      <c r="UFW113" s="515"/>
      <c r="UFX113" s="515"/>
      <c r="UFY113" s="515"/>
      <c r="UFZ113" s="515"/>
      <c r="UGA113" s="515"/>
      <c r="UGB113" s="515"/>
      <c r="UGC113" s="515"/>
      <c r="UGD113" s="515"/>
      <c r="UGE113" s="515"/>
      <c r="UGF113" s="515"/>
      <c r="UGG113" s="515"/>
      <c r="UGH113" s="515"/>
      <c r="UGI113" s="515"/>
      <c r="UGJ113" s="515"/>
      <c r="UGK113" s="515"/>
      <c r="UGL113" s="515"/>
      <c r="UGM113" s="515"/>
      <c r="UGN113" s="515"/>
      <c r="UGO113" s="515"/>
      <c r="UGP113" s="515"/>
      <c r="UGQ113" s="515"/>
      <c r="UGR113" s="515"/>
      <c r="UGS113" s="515"/>
      <c r="UGT113" s="515"/>
      <c r="UGU113" s="515"/>
      <c r="UGV113" s="515"/>
      <c r="UGW113" s="515"/>
      <c r="UGX113" s="515"/>
      <c r="UGY113" s="515"/>
      <c r="UGZ113" s="515"/>
      <c r="UHA113" s="515"/>
      <c r="UHB113" s="515"/>
      <c r="UHC113" s="515"/>
      <c r="UHD113" s="515"/>
      <c r="UHE113" s="515"/>
      <c r="UHF113" s="515"/>
      <c r="UHG113" s="515"/>
      <c r="UHH113" s="515"/>
      <c r="UHI113" s="515"/>
      <c r="UHJ113" s="515"/>
      <c r="UHK113" s="515"/>
      <c r="UHL113" s="515"/>
      <c r="UHM113" s="515"/>
      <c r="UHN113" s="515"/>
      <c r="UHO113" s="515"/>
      <c r="UHP113" s="515"/>
      <c r="UHQ113" s="515"/>
      <c r="UHR113" s="515"/>
      <c r="UHS113" s="515"/>
      <c r="UHT113" s="515"/>
      <c r="UHU113" s="515"/>
      <c r="UHV113" s="515"/>
      <c r="UHW113" s="515"/>
      <c r="UHX113" s="515"/>
      <c r="UHY113" s="515"/>
      <c r="UHZ113" s="515"/>
      <c r="UIA113" s="515"/>
      <c r="UIB113" s="515"/>
      <c r="UIC113" s="515"/>
      <c r="UID113" s="515"/>
      <c r="UIE113" s="515"/>
      <c r="UIF113" s="515"/>
      <c r="UIG113" s="515"/>
      <c r="UIH113" s="515"/>
      <c r="UII113" s="515"/>
      <c r="UIJ113" s="515"/>
      <c r="UIK113" s="515"/>
      <c r="UIL113" s="515"/>
      <c r="UIM113" s="515"/>
      <c r="UIN113" s="515"/>
      <c r="UIO113" s="515"/>
      <c r="UIP113" s="515"/>
      <c r="UIQ113" s="515"/>
      <c r="UIR113" s="515"/>
      <c r="UIS113" s="515"/>
      <c r="UIT113" s="515"/>
      <c r="UIU113" s="515"/>
      <c r="UIV113" s="515"/>
      <c r="UIW113" s="515"/>
      <c r="UIX113" s="515"/>
      <c r="UIY113" s="515"/>
      <c r="UIZ113" s="515"/>
      <c r="UJA113" s="515"/>
      <c r="UJB113" s="515"/>
      <c r="UJC113" s="515"/>
      <c r="UJD113" s="515"/>
      <c r="UJE113" s="515"/>
      <c r="UJF113" s="515"/>
      <c r="UJG113" s="515"/>
      <c r="UJH113" s="515"/>
      <c r="UJI113" s="515"/>
      <c r="UJJ113" s="515"/>
      <c r="UJK113" s="515"/>
      <c r="UJL113" s="515"/>
      <c r="UJM113" s="515"/>
      <c r="UJN113" s="515"/>
      <c r="UJO113" s="515"/>
      <c r="UJP113" s="515"/>
      <c r="UJQ113" s="515"/>
      <c r="UJR113" s="515"/>
      <c r="UJS113" s="515"/>
      <c r="UJT113" s="515"/>
      <c r="UJU113" s="515"/>
      <c r="UJV113" s="515"/>
      <c r="UJW113" s="515"/>
      <c r="UJX113" s="515"/>
      <c r="UJY113" s="515"/>
      <c r="UJZ113" s="515"/>
      <c r="UKA113" s="515"/>
      <c r="UKB113" s="515"/>
      <c r="UKC113" s="515"/>
      <c r="UKD113" s="515"/>
      <c r="UKE113" s="515"/>
      <c r="UKF113" s="515"/>
      <c r="UKG113" s="515"/>
      <c r="UKH113" s="515"/>
      <c r="UKI113" s="515"/>
      <c r="UKJ113" s="515"/>
      <c r="UKK113" s="515"/>
      <c r="UKL113" s="515"/>
      <c r="UKM113" s="515"/>
      <c r="UKN113" s="515"/>
      <c r="UKO113" s="515"/>
      <c r="UKP113" s="515"/>
      <c r="UKQ113" s="515"/>
      <c r="UKR113" s="515"/>
      <c r="UKS113" s="515"/>
      <c r="UKT113" s="515"/>
      <c r="UKU113" s="515"/>
      <c r="UKV113" s="515"/>
      <c r="UKW113" s="515"/>
      <c r="UKX113" s="515"/>
      <c r="UKY113" s="515"/>
      <c r="UKZ113" s="515"/>
      <c r="ULA113" s="515"/>
      <c r="ULB113" s="515"/>
      <c r="ULC113" s="515"/>
      <c r="ULD113" s="515"/>
      <c r="ULE113" s="515"/>
      <c r="ULF113" s="515"/>
      <c r="ULG113" s="515"/>
      <c r="ULH113" s="515"/>
      <c r="ULI113" s="515"/>
      <c r="ULJ113" s="515"/>
      <c r="ULK113" s="515"/>
      <c r="ULL113" s="515"/>
      <c r="ULM113" s="515"/>
      <c r="ULN113" s="515"/>
      <c r="ULO113" s="515"/>
      <c r="ULP113" s="515"/>
      <c r="ULQ113" s="515"/>
      <c r="ULR113" s="515"/>
      <c r="ULS113" s="515"/>
      <c r="ULT113" s="515"/>
      <c r="ULU113" s="515"/>
      <c r="ULV113" s="515"/>
      <c r="ULW113" s="515"/>
      <c r="ULX113" s="515"/>
      <c r="ULY113" s="515"/>
      <c r="ULZ113" s="515"/>
      <c r="UMA113" s="515"/>
      <c r="UMB113" s="515"/>
      <c r="UMC113" s="515"/>
      <c r="UMD113" s="515"/>
      <c r="UME113" s="515"/>
      <c r="UMF113" s="515"/>
      <c r="UMG113" s="515"/>
      <c r="UMH113" s="515"/>
      <c r="UMI113" s="515"/>
      <c r="UMJ113" s="515"/>
      <c r="UMK113" s="515"/>
      <c r="UML113" s="515"/>
      <c r="UMM113" s="515"/>
      <c r="UMN113" s="515"/>
      <c r="UMO113" s="515"/>
      <c r="UMP113" s="515"/>
      <c r="UMQ113" s="515"/>
      <c r="UMR113" s="515"/>
      <c r="UMS113" s="515"/>
      <c r="UMT113" s="515"/>
      <c r="UMU113" s="515"/>
      <c r="UMV113" s="515"/>
      <c r="UMW113" s="515"/>
      <c r="UMX113" s="515"/>
      <c r="UMY113" s="515"/>
      <c r="UMZ113" s="515"/>
      <c r="UNA113" s="515"/>
      <c r="UNB113" s="515"/>
      <c r="UNC113" s="515"/>
      <c r="UND113" s="515"/>
      <c r="UNE113" s="515"/>
      <c r="UNF113" s="515"/>
      <c r="UNG113" s="515"/>
      <c r="UNH113" s="515"/>
      <c r="UNI113" s="515"/>
      <c r="UNJ113" s="515"/>
      <c r="UNK113" s="515"/>
      <c r="UNL113" s="515"/>
      <c r="UNM113" s="515"/>
      <c r="UNN113" s="515"/>
      <c r="UNO113" s="515"/>
      <c r="UNP113" s="515"/>
      <c r="UNQ113" s="515"/>
      <c r="UNR113" s="515"/>
      <c r="UNS113" s="515"/>
      <c r="UNT113" s="515"/>
      <c r="UNU113" s="515"/>
      <c r="UNV113" s="515"/>
      <c r="UNW113" s="515"/>
      <c r="UNX113" s="515"/>
      <c r="UNY113" s="515"/>
      <c r="UNZ113" s="515"/>
      <c r="UOA113" s="515"/>
      <c r="UOB113" s="515"/>
      <c r="UOC113" s="515"/>
      <c r="UOD113" s="515"/>
      <c r="UOE113" s="515"/>
      <c r="UOF113" s="515"/>
      <c r="UOG113" s="515"/>
      <c r="UOH113" s="515"/>
      <c r="UOI113" s="515"/>
      <c r="UOJ113" s="515"/>
      <c r="UOK113" s="515"/>
      <c r="UOL113" s="515"/>
      <c r="UOM113" s="515"/>
      <c r="UON113" s="515"/>
      <c r="UOO113" s="515"/>
      <c r="UOP113" s="515"/>
      <c r="UOQ113" s="515"/>
      <c r="UOR113" s="515"/>
      <c r="UOS113" s="515"/>
      <c r="UOT113" s="515"/>
      <c r="UOU113" s="515"/>
      <c r="UOV113" s="515"/>
      <c r="UOW113" s="515"/>
      <c r="UOX113" s="515"/>
      <c r="UOY113" s="515"/>
      <c r="UOZ113" s="515"/>
      <c r="UPA113" s="515"/>
      <c r="UPB113" s="515"/>
      <c r="UPC113" s="515"/>
      <c r="UPD113" s="515"/>
      <c r="UPE113" s="515"/>
      <c r="UPF113" s="515"/>
      <c r="UPG113" s="515"/>
      <c r="UPH113" s="515"/>
      <c r="UPI113" s="515"/>
      <c r="UPJ113" s="515"/>
      <c r="UPK113" s="515"/>
      <c r="UPL113" s="515"/>
      <c r="UPM113" s="515"/>
      <c r="UPN113" s="515"/>
      <c r="UPO113" s="515"/>
      <c r="UPP113" s="515"/>
      <c r="UPQ113" s="515"/>
      <c r="UPR113" s="515"/>
      <c r="UPS113" s="515"/>
      <c r="UPT113" s="515"/>
      <c r="UPU113" s="515"/>
      <c r="UPV113" s="515"/>
      <c r="UPW113" s="515"/>
      <c r="UPX113" s="515"/>
      <c r="UPY113" s="515"/>
      <c r="UPZ113" s="515"/>
      <c r="UQA113" s="515"/>
      <c r="UQB113" s="515"/>
      <c r="UQC113" s="515"/>
      <c r="UQD113" s="515"/>
      <c r="UQE113" s="515"/>
      <c r="UQF113" s="515"/>
      <c r="UQG113" s="515"/>
      <c r="UQH113" s="515"/>
      <c r="UQI113" s="515"/>
      <c r="UQJ113" s="515"/>
      <c r="UQK113" s="515"/>
      <c r="UQL113" s="515"/>
      <c r="UQM113" s="515"/>
      <c r="UQN113" s="515"/>
      <c r="UQO113" s="515"/>
      <c r="UQP113" s="515"/>
      <c r="UQQ113" s="515"/>
      <c r="UQR113" s="515"/>
      <c r="UQS113" s="515"/>
      <c r="UQT113" s="515"/>
      <c r="UQU113" s="515"/>
      <c r="UQV113" s="515"/>
      <c r="UQW113" s="515"/>
      <c r="UQX113" s="515"/>
      <c r="UQY113" s="515"/>
      <c r="UQZ113" s="515"/>
      <c r="URA113" s="515"/>
      <c r="URB113" s="515"/>
      <c r="URC113" s="515"/>
      <c r="URD113" s="515"/>
      <c r="URE113" s="515"/>
      <c r="URF113" s="515"/>
      <c r="URG113" s="515"/>
      <c r="URH113" s="515"/>
      <c r="URI113" s="515"/>
      <c r="URJ113" s="515"/>
      <c r="URK113" s="515"/>
      <c r="URL113" s="515"/>
      <c r="URM113" s="515"/>
      <c r="URN113" s="515"/>
      <c r="URO113" s="515"/>
      <c r="URP113" s="515"/>
      <c r="URQ113" s="515"/>
      <c r="URR113" s="515"/>
      <c r="URS113" s="515"/>
      <c r="URT113" s="515"/>
      <c r="URU113" s="515"/>
      <c r="URV113" s="515"/>
      <c r="URW113" s="515"/>
      <c r="URX113" s="515"/>
      <c r="URY113" s="515"/>
      <c r="URZ113" s="515"/>
      <c r="USA113" s="515"/>
      <c r="USB113" s="515"/>
      <c r="USC113" s="515"/>
      <c r="USD113" s="515"/>
      <c r="USE113" s="515"/>
      <c r="USF113" s="515"/>
      <c r="USG113" s="515"/>
      <c r="USH113" s="515"/>
      <c r="USI113" s="515"/>
      <c r="USJ113" s="515"/>
      <c r="USK113" s="515"/>
      <c r="USL113" s="515"/>
      <c r="USM113" s="515"/>
      <c r="USN113" s="515"/>
      <c r="USO113" s="515"/>
      <c r="USP113" s="515"/>
      <c r="USQ113" s="515"/>
      <c r="USR113" s="515"/>
      <c r="USS113" s="515"/>
      <c r="UST113" s="515"/>
      <c r="USU113" s="515"/>
      <c r="USV113" s="515"/>
      <c r="USW113" s="515"/>
      <c r="USX113" s="515"/>
      <c r="USY113" s="515"/>
      <c r="USZ113" s="515"/>
      <c r="UTA113" s="515"/>
      <c r="UTB113" s="515"/>
      <c r="UTC113" s="515"/>
      <c r="UTD113" s="515"/>
      <c r="UTE113" s="515"/>
      <c r="UTF113" s="515"/>
      <c r="UTG113" s="515"/>
      <c r="UTH113" s="515"/>
      <c r="UTI113" s="515"/>
      <c r="UTJ113" s="515"/>
      <c r="UTK113" s="515"/>
      <c r="UTL113" s="515"/>
      <c r="UTM113" s="515"/>
      <c r="UTN113" s="515"/>
      <c r="UTO113" s="515"/>
      <c r="UTP113" s="515"/>
      <c r="UTQ113" s="515"/>
      <c r="UTR113" s="515"/>
      <c r="UTS113" s="515"/>
      <c r="UTT113" s="515"/>
      <c r="UTU113" s="515"/>
      <c r="UTV113" s="515"/>
      <c r="UTW113" s="515"/>
      <c r="UTX113" s="515"/>
      <c r="UTY113" s="515"/>
      <c r="UTZ113" s="515"/>
      <c r="UUA113" s="515"/>
      <c r="UUB113" s="515"/>
      <c r="UUC113" s="515"/>
      <c r="UUD113" s="515"/>
      <c r="UUE113" s="515"/>
      <c r="UUF113" s="515"/>
      <c r="UUG113" s="515"/>
      <c r="UUH113" s="515"/>
      <c r="UUI113" s="515"/>
      <c r="UUJ113" s="515"/>
      <c r="UUK113" s="515"/>
      <c r="UUL113" s="515"/>
      <c r="UUM113" s="515"/>
      <c r="UUN113" s="515"/>
      <c r="UUO113" s="515"/>
      <c r="UUP113" s="515"/>
      <c r="UUQ113" s="515"/>
      <c r="UUR113" s="515"/>
      <c r="UUS113" s="515"/>
      <c r="UUT113" s="515"/>
      <c r="UUU113" s="515"/>
      <c r="UUV113" s="515"/>
      <c r="UUW113" s="515"/>
      <c r="UUX113" s="515"/>
      <c r="UUY113" s="515"/>
      <c r="UUZ113" s="515"/>
      <c r="UVA113" s="515"/>
      <c r="UVB113" s="515"/>
      <c r="UVC113" s="515"/>
      <c r="UVD113" s="515"/>
      <c r="UVE113" s="515"/>
      <c r="UVF113" s="515"/>
      <c r="UVG113" s="515"/>
      <c r="UVH113" s="515"/>
      <c r="UVI113" s="515"/>
      <c r="UVJ113" s="515"/>
      <c r="UVK113" s="515"/>
      <c r="UVL113" s="515"/>
      <c r="UVM113" s="515"/>
      <c r="UVN113" s="515"/>
      <c r="UVO113" s="515"/>
      <c r="UVP113" s="515"/>
      <c r="UVQ113" s="515"/>
      <c r="UVR113" s="515"/>
      <c r="UVS113" s="515"/>
      <c r="UVT113" s="515"/>
      <c r="UVU113" s="515"/>
      <c r="UVV113" s="515"/>
      <c r="UVW113" s="515"/>
      <c r="UVX113" s="515"/>
      <c r="UVY113" s="515"/>
      <c r="UVZ113" s="515"/>
      <c r="UWA113" s="515"/>
      <c r="UWB113" s="515"/>
      <c r="UWC113" s="515"/>
      <c r="UWD113" s="515"/>
      <c r="UWE113" s="515"/>
      <c r="UWF113" s="515"/>
      <c r="UWG113" s="515"/>
      <c r="UWH113" s="515"/>
      <c r="UWI113" s="515"/>
      <c r="UWJ113" s="515"/>
      <c r="UWK113" s="515"/>
      <c r="UWL113" s="515"/>
      <c r="UWM113" s="515"/>
      <c r="UWN113" s="515"/>
      <c r="UWO113" s="515"/>
      <c r="UWP113" s="515"/>
      <c r="UWQ113" s="515"/>
      <c r="UWR113" s="515"/>
      <c r="UWS113" s="515"/>
      <c r="UWT113" s="515"/>
      <c r="UWU113" s="515"/>
      <c r="UWV113" s="515"/>
      <c r="UWW113" s="515"/>
      <c r="UWX113" s="515"/>
      <c r="UWY113" s="515"/>
      <c r="UWZ113" s="515"/>
      <c r="UXA113" s="515"/>
      <c r="UXB113" s="515"/>
      <c r="UXC113" s="515"/>
      <c r="UXD113" s="515"/>
      <c r="UXE113" s="515"/>
      <c r="UXF113" s="515"/>
      <c r="UXG113" s="515"/>
      <c r="UXH113" s="515"/>
      <c r="UXI113" s="515"/>
      <c r="UXJ113" s="515"/>
      <c r="UXK113" s="515"/>
      <c r="UXL113" s="515"/>
      <c r="UXM113" s="515"/>
      <c r="UXN113" s="515"/>
      <c r="UXO113" s="515"/>
      <c r="UXP113" s="515"/>
      <c r="UXQ113" s="515"/>
      <c r="UXR113" s="515"/>
      <c r="UXS113" s="515"/>
      <c r="UXT113" s="515"/>
      <c r="UXU113" s="515"/>
      <c r="UXV113" s="515"/>
      <c r="UXW113" s="515"/>
      <c r="UXX113" s="515"/>
      <c r="UXY113" s="515"/>
      <c r="UXZ113" s="515"/>
      <c r="UYA113" s="515"/>
      <c r="UYB113" s="515"/>
      <c r="UYC113" s="515"/>
      <c r="UYD113" s="515"/>
      <c r="UYE113" s="515"/>
      <c r="UYF113" s="515"/>
      <c r="UYG113" s="515"/>
      <c r="UYH113" s="515"/>
      <c r="UYI113" s="515"/>
      <c r="UYJ113" s="515"/>
      <c r="UYK113" s="515"/>
      <c r="UYL113" s="515"/>
      <c r="UYM113" s="515"/>
      <c r="UYN113" s="515"/>
      <c r="UYO113" s="515"/>
      <c r="UYP113" s="515"/>
      <c r="UYQ113" s="515"/>
      <c r="UYR113" s="515"/>
      <c r="UYS113" s="515"/>
      <c r="UYT113" s="515"/>
      <c r="UYU113" s="515"/>
      <c r="UYV113" s="515"/>
      <c r="UYW113" s="515"/>
      <c r="UYX113" s="515"/>
      <c r="UYY113" s="515"/>
      <c r="UYZ113" s="515"/>
      <c r="UZA113" s="515"/>
      <c r="UZB113" s="515"/>
      <c r="UZC113" s="515"/>
      <c r="UZD113" s="515"/>
      <c r="UZE113" s="515"/>
      <c r="UZF113" s="515"/>
      <c r="UZG113" s="515"/>
      <c r="UZH113" s="515"/>
      <c r="UZI113" s="515"/>
      <c r="UZJ113" s="515"/>
      <c r="UZK113" s="515"/>
      <c r="UZL113" s="515"/>
      <c r="UZM113" s="515"/>
      <c r="UZN113" s="515"/>
      <c r="UZO113" s="515"/>
      <c r="UZP113" s="515"/>
      <c r="UZQ113" s="515"/>
      <c r="UZR113" s="515"/>
      <c r="UZS113" s="515"/>
      <c r="UZT113" s="515"/>
      <c r="UZU113" s="515"/>
      <c r="UZV113" s="515"/>
      <c r="UZW113" s="515"/>
      <c r="UZX113" s="515"/>
      <c r="UZY113" s="515"/>
      <c r="UZZ113" s="515"/>
      <c r="VAA113" s="515"/>
      <c r="VAB113" s="515"/>
      <c r="VAC113" s="515"/>
      <c r="VAD113" s="515"/>
      <c r="VAE113" s="515"/>
      <c r="VAF113" s="515"/>
      <c r="VAG113" s="515"/>
      <c r="VAH113" s="515"/>
      <c r="VAI113" s="515"/>
      <c r="VAJ113" s="515"/>
      <c r="VAK113" s="515"/>
      <c r="VAL113" s="515"/>
      <c r="VAM113" s="515"/>
      <c r="VAN113" s="515"/>
      <c r="VAO113" s="515"/>
      <c r="VAP113" s="515"/>
      <c r="VAQ113" s="515"/>
      <c r="VAR113" s="515"/>
      <c r="VAS113" s="515"/>
      <c r="VAT113" s="515"/>
      <c r="VAU113" s="515"/>
      <c r="VAV113" s="515"/>
      <c r="VAW113" s="515"/>
      <c r="VAX113" s="515"/>
      <c r="VAY113" s="515"/>
      <c r="VAZ113" s="515"/>
      <c r="VBA113" s="515"/>
      <c r="VBB113" s="515"/>
      <c r="VBC113" s="515"/>
      <c r="VBD113" s="515"/>
      <c r="VBE113" s="515"/>
      <c r="VBF113" s="515"/>
      <c r="VBG113" s="515"/>
      <c r="VBH113" s="515"/>
      <c r="VBI113" s="515"/>
      <c r="VBJ113" s="515"/>
      <c r="VBK113" s="515"/>
      <c r="VBL113" s="515"/>
      <c r="VBM113" s="515"/>
      <c r="VBN113" s="515"/>
      <c r="VBO113" s="515"/>
      <c r="VBP113" s="515"/>
      <c r="VBQ113" s="515"/>
      <c r="VBR113" s="515"/>
      <c r="VBS113" s="515"/>
      <c r="VBT113" s="515"/>
      <c r="VBU113" s="515"/>
      <c r="VBV113" s="515"/>
      <c r="VBW113" s="515"/>
      <c r="VBX113" s="515"/>
      <c r="VBY113" s="515"/>
      <c r="VBZ113" s="515"/>
      <c r="VCA113" s="515"/>
      <c r="VCB113" s="515"/>
      <c r="VCC113" s="515"/>
      <c r="VCD113" s="515"/>
      <c r="VCE113" s="515"/>
      <c r="VCF113" s="515"/>
      <c r="VCG113" s="515"/>
      <c r="VCH113" s="515"/>
      <c r="VCI113" s="515"/>
      <c r="VCJ113" s="515"/>
      <c r="VCK113" s="515"/>
      <c r="VCL113" s="515"/>
      <c r="VCM113" s="515"/>
      <c r="VCN113" s="515"/>
      <c r="VCO113" s="515"/>
      <c r="VCP113" s="515"/>
      <c r="VCQ113" s="515"/>
      <c r="VCR113" s="515"/>
      <c r="VCS113" s="515"/>
      <c r="VCT113" s="515"/>
      <c r="VCU113" s="515"/>
      <c r="VCV113" s="515"/>
      <c r="VCW113" s="515"/>
      <c r="VCX113" s="515"/>
      <c r="VCY113" s="515"/>
      <c r="VCZ113" s="515"/>
      <c r="VDA113" s="515"/>
      <c r="VDB113" s="515"/>
      <c r="VDC113" s="515"/>
      <c r="VDD113" s="515"/>
      <c r="VDE113" s="515"/>
      <c r="VDF113" s="515"/>
      <c r="VDG113" s="515"/>
      <c r="VDH113" s="515"/>
      <c r="VDI113" s="515"/>
      <c r="VDJ113" s="515"/>
      <c r="VDK113" s="515"/>
      <c r="VDL113" s="515"/>
      <c r="VDM113" s="515"/>
      <c r="VDN113" s="515"/>
      <c r="VDO113" s="515"/>
      <c r="VDP113" s="515"/>
      <c r="VDQ113" s="515"/>
      <c r="VDR113" s="515"/>
      <c r="VDS113" s="515"/>
      <c r="VDT113" s="515"/>
      <c r="VDU113" s="515"/>
      <c r="VDV113" s="515"/>
      <c r="VDW113" s="515"/>
      <c r="VDX113" s="515"/>
      <c r="VDY113" s="515"/>
      <c r="VDZ113" s="515"/>
      <c r="VEA113" s="515"/>
      <c r="VEB113" s="515"/>
      <c r="VEC113" s="515"/>
      <c r="VED113" s="515"/>
      <c r="VEE113" s="515"/>
      <c r="VEF113" s="515"/>
      <c r="VEG113" s="515"/>
      <c r="VEH113" s="515"/>
      <c r="VEI113" s="515"/>
      <c r="VEJ113" s="515"/>
      <c r="VEK113" s="515"/>
      <c r="VEL113" s="515"/>
      <c r="VEM113" s="515"/>
      <c r="VEN113" s="515"/>
      <c r="VEO113" s="515"/>
      <c r="VEP113" s="515"/>
      <c r="VEQ113" s="515"/>
      <c r="VER113" s="515"/>
      <c r="VES113" s="515"/>
      <c r="VET113" s="515"/>
      <c r="VEU113" s="515"/>
      <c r="VEV113" s="515"/>
      <c r="VEW113" s="515"/>
      <c r="VEX113" s="515"/>
      <c r="VEY113" s="515"/>
      <c r="VEZ113" s="515"/>
      <c r="VFA113" s="515"/>
      <c r="VFB113" s="515"/>
      <c r="VFC113" s="515"/>
      <c r="VFD113" s="515"/>
      <c r="VFE113" s="515"/>
      <c r="VFF113" s="515"/>
      <c r="VFG113" s="515"/>
      <c r="VFH113" s="515"/>
      <c r="VFI113" s="515"/>
      <c r="VFJ113" s="515"/>
      <c r="VFK113" s="515"/>
      <c r="VFL113" s="515"/>
      <c r="VFM113" s="515"/>
      <c r="VFN113" s="515"/>
      <c r="VFO113" s="515"/>
      <c r="VFP113" s="515"/>
      <c r="VFQ113" s="515"/>
      <c r="VFR113" s="515"/>
      <c r="VFS113" s="515"/>
      <c r="VFT113" s="515"/>
      <c r="VFU113" s="515"/>
      <c r="VFV113" s="515"/>
      <c r="VFW113" s="515"/>
      <c r="VFX113" s="515"/>
      <c r="VFY113" s="515"/>
      <c r="VFZ113" s="515"/>
      <c r="VGA113" s="515"/>
      <c r="VGB113" s="515"/>
      <c r="VGC113" s="515"/>
      <c r="VGD113" s="515"/>
      <c r="VGE113" s="515"/>
      <c r="VGF113" s="515"/>
      <c r="VGG113" s="515"/>
      <c r="VGH113" s="515"/>
      <c r="VGI113" s="515"/>
      <c r="VGJ113" s="515"/>
      <c r="VGK113" s="515"/>
      <c r="VGL113" s="515"/>
      <c r="VGM113" s="515"/>
      <c r="VGN113" s="515"/>
      <c r="VGO113" s="515"/>
      <c r="VGP113" s="515"/>
      <c r="VGQ113" s="515"/>
      <c r="VGR113" s="515"/>
      <c r="VGS113" s="515"/>
      <c r="VGT113" s="515"/>
      <c r="VGU113" s="515"/>
      <c r="VGV113" s="515"/>
      <c r="VGW113" s="515"/>
      <c r="VGX113" s="515"/>
      <c r="VGY113" s="515"/>
      <c r="VGZ113" s="515"/>
      <c r="VHA113" s="515"/>
      <c r="VHB113" s="515"/>
      <c r="VHC113" s="515"/>
      <c r="VHD113" s="515"/>
      <c r="VHE113" s="515"/>
      <c r="VHF113" s="515"/>
      <c r="VHG113" s="515"/>
      <c r="VHH113" s="515"/>
      <c r="VHI113" s="515"/>
      <c r="VHJ113" s="515"/>
      <c r="VHK113" s="515"/>
      <c r="VHL113" s="515"/>
      <c r="VHM113" s="515"/>
      <c r="VHN113" s="515"/>
      <c r="VHO113" s="515"/>
      <c r="VHP113" s="515"/>
      <c r="VHQ113" s="515"/>
      <c r="VHR113" s="515"/>
      <c r="VHS113" s="515"/>
      <c r="VHT113" s="515"/>
      <c r="VHU113" s="515"/>
      <c r="VHV113" s="515"/>
      <c r="VHW113" s="515"/>
      <c r="VHX113" s="515"/>
      <c r="VHY113" s="515"/>
      <c r="VHZ113" s="515"/>
      <c r="VIA113" s="515"/>
      <c r="VIB113" s="515"/>
      <c r="VIC113" s="515"/>
      <c r="VID113" s="515"/>
      <c r="VIE113" s="515"/>
      <c r="VIF113" s="515"/>
      <c r="VIG113" s="515"/>
      <c r="VIH113" s="515"/>
      <c r="VII113" s="515"/>
      <c r="VIJ113" s="515"/>
      <c r="VIK113" s="515"/>
      <c r="VIL113" s="515"/>
      <c r="VIM113" s="515"/>
      <c r="VIN113" s="515"/>
      <c r="VIO113" s="515"/>
      <c r="VIP113" s="515"/>
      <c r="VIQ113" s="515"/>
      <c r="VIR113" s="515"/>
      <c r="VIS113" s="515"/>
      <c r="VIT113" s="515"/>
      <c r="VIU113" s="515"/>
      <c r="VIV113" s="515"/>
      <c r="VIW113" s="515"/>
      <c r="VIX113" s="515"/>
      <c r="VIY113" s="515"/>
      <c r="VIZ113" s="515"/>
      <c r="VJA113" s="515"/>
      <c r="VJB113" s="515"/>
      <c r="VJC113" s="515"/>
      <c r="VJD113" s="515"/>
      <c r="VJE113" s="515"/>
      <c r="VJF113" s="515"/>
      <c r="VJG113" s="515"/>
      <c r="VJH113" s="515"/>
      <c r="VJI113" s="515"/>
      <c r="VJJ113" s="515"/>
      <c r="VJK113" s="515"/>
      <c r="VJL113" s="515"/>
      <c r="VJM113" s="515"/>
      <c r="VJN113" s="515"/>
      <c r="VJO113" s="515"/>
      <c r="VJP113" s="515"/>
      <c r="VJQ113" s="515"/>
      <c r="VJR113" s="515"/>
      <c r="VJS113" s="515"/>
      <c r="VJT113" s="515"/>
      <c r="VJU113" s="515"/>
      <c r="VJV113" s="515"/>
      <c r="VJW113" s="515"/>
      <c r="VJX113" s="515"/>
      <c r="VJY113" s="515"/>
      <c r="VJZ113" s="515"/>
      <c r="VKA113" s="515"/>
      <c r="VKB113" s="515"/>
      <c r="VKC113" s="515"/>
      <c r="VKD113" s="515"/>
      <c r="VKE113" s="515"/>
      <c r="VKF113" s="515"/>
      <c r="VKG113" s="515"/>
      <c r="VKH113" s="515"/>
      <c r="VKI113" s="515"/>
      <c r="VKJ113" s="515"/>
      <c r="VKK113" s="515"/>
      <c r="VKL113" s="515"/>
      <c r="VKM113" s="515"/>
      <c r="VKN113" s="515"/>
      <c r="VKO113" s="515"/>
      <c r="VKP113" s="515"/>
      <c r="VKQ113" s="515"/>
      <c r="VKR113" s="515"/>
      <c r="VKS113" s="515"/>
      <c r="VKT113" s="515"/>
      <c r="VKU113" s="515"/>
      <c r="VKV113" s="515"/>
      <c r="VKW113" s="515"/>
      <c r="VKX113" s="515"/>
      <c r="VKY113" s="515"/>
      <c r="VKZ113" s="515"/>
      <c r="VLA113" s="515"/>
      <c r="VLB113" s="515"/>
      <c r="VLC113" s="515"/>
      <c r="VLD113" s="515"/>
      <c r="VLE113" s="515"/>
      <c r="VLF113" s="515"/>
      <c r="VLG113" s="515"/>
      <c r="VLH113" s="515"/>
      <c r="VLI113" s="515"/>
      <c r="VLJ113" s="515"/>
      <c r="VLK113" s="515"/>
      <c r="VLL113" s="515"/>
      <c r="VLM113" s="515"/>
      <c r="VLN113" s="515"/>
      <c r="VLO113" s="515"/>
      <c r="VLP113" s="515"/>
      <c r="VLQ113" s="515"/>
      <c r="VLR113" s="515"/>
      <c r="VLS113" s="515"/>
      <c r="VLT113" s="515"/>
      <c r="VLU113" s="515"/>
      <c r="VLV113" s="515"/>
      <c r="VLW113" s="515"/>
      <c r="VLX113" s="515"/>
      <c r="VLY113" s="515"/>
      <c r="VLZ113" s="515"/>
      <c r="VMA113" s="515"/>
      <c r="VMB113" s="515"/>
      <c r="VMC113" s="515"/>
      <c r="VMD113" s="515"/>
      <c r="VME113" s="515"/>
      <c r="VMF113" s="515"/>
      <c r="VMG113" s="515"/>
      <c r="VMH113" s="515"/>
      <c r="VMI113" s="515"/>
      <c r="VMJ113" s="515"/>
      <c r="VMK113" s="515"/>
      <c r="VML113" s="515"/>
      <c r="VMM113" s="515"/>
      <c r="VMN113" s="515"/>
      <c r="VMO113" s="515"/>
      <c r="VMP113" s="515"/>
      <c r="VMQ113" s="515"/>
      <c r="VMR113" s="515"/>
      <c r="VMS113" s="515"/>
      <c r="VMT113" s="515"/>
      <c r="VMU113" s="515"/>
      <c r="VMV113" s="515"/>
      <c r="VMW113" s="515"/>
      <c r="VMX113" s="515"/>
      <c r="VMY113" s="515"/>
      <c r="VMZ113" s="515"/>
      <c r="VNA113" s="515"/>
      <c r="VNB113" s="515"/>
      <c r="VNC113" s="515"/>
      <c r="VND113" s="515"/>
      <c r="VNE113" s="515"/>
      <c r="VNF113" s="515"/>
      <c r="VNG113" s="515"/>
      <c r="VNH113" s="515"/>
      <c r="VNI113" s="515"/>
      <c r="VNJ113" s="515"/>
      <c r="VNK113" s="515"/>
      <c r="VNL113" s="515"/>
      <c r="VNM113" s="515"/>
      <c r="VNN113" s="515"/>
      <c r="VNO113" s="515"/>
      <c r="VNP113" s="515"/>
      <c r="VNQ113" s="515"/>
      <c r="VNR113" s="515"/>
      <c r="VNS113" s="515"/>
      <c r="VNT113" s="515"/>
      <c r="VNU113" s="515"/>
      <c r="VNV113" s="515"/>
      <c r="VNW113" s="515"/>
      <c r="VNX113" s="515"/>
      <c r="VNY113" s="515"/>
      <c r="VNZ113" s="515"/>
      <c r="VOA113" s="515"/>
      <c r="VOB113" s="515"/>
      <c r="VOC113" s="515"/>
      <c r="VOD113" s="515"/>
      <c r="VOE113" s="515"/>
      <c r="VOF113" s="515"/>
      <c r="VOG113" s="515"/>
      <c r="VOH113" s="515"/>
      <c r="VOI113" s="515"/>
      <c r="VOJ113" s="515"/>
      <c r="VOK113" s="515"/>
      <c r="VOL113" s="515"/>
      <c r="VOM113" s="515"/>
      <c r="VON113" s="515"/>
      <c r="VOO113" s="515"/>
      <c r="VOP113" s="515"/>
      <c r="VOQ113" s="515"/>
      <c r="VOR113" s="515"/>
      <c r="VOS113" s="515"/>
      <c r="VOT113" s="515"/>
      <c r="VOU113" s="515"/>
      <c r="VOV113" s="515"/>
      <c r="VOW113" s="515"/>
      <c r="VOX113" s="515"/>
      <c r="VOY113" s="515"/>
      <c r="VOZ113" s="515"/>
      <c r="VPA113" s="515"/>
      <c r="VPB113" s="515"/>
      <c r="VPC113" s="515"/>
      <c r="VPD113" s="515"/>
      <c r="VPE113" s="515"/>
      <c r="VPF113" s="515"/>
      <c r="VPG113" s="515"/>
      <c r="VPH113" s="515"/>
      <c r="VPI113" s="515"/>
      <c r="VPJ113" s="515"/>
      <c r="VPK113" s="515"/>
      <c r="VPL113" s="515"/>
      <c r="VPM113" s="515"/>
      <c r="VPN113" s="515"/>
      <c r="VPO113" s="515"/>
      <c r="VPP113" s="515"/>
      <c r="VPQ113" s="515"/>
      <c r="VPR113" s="515"/>
      <c r="VPS113" s="515"/>
      <c r="VPT113" s="515"/>
      <c r="VPU113" s="515"/>
      <c r="VPV113" s="515"/>
      <c r="VPW113" s="515"/>
      <c r="VPX113" s="515"/>
      <c r="VPY113" s="515"/>
      <c r="VPZ113" s="515"/>
      <c r="VQA113" s="515"/>
      <c r="VQB113" s="515"/>
      <c r="VQC113" s="515"/>
      <c r="VQD113" s="515"/>
      <c r="VQE113" s="515"/>
      <c r="VQF113" s="515"/>
      <c r="VQG113" s="515"/>
      <c r="VQH113" s="515"/>
      <c r="VQI113" s="515"/>
      <c r="VQJ113" s="515"/>
      <c r="VQK113" s="515"/>
      <c r="VQL113" s="515"/>
      <c r="VQM113" s="515"/>
      <c r="VQN113" s="515"/>
      <c r="VQO113" s="515"/>
      <c r="VQP113" s="515"/>
      <c r="VQQ113" s="515"/>
      <c r="VQR113" s="515"/>
      <c r="VQS113" s="515"/>
      <c r="VQT113" s="515"/>
      <c r="VQU113" s="515"/>
      <c r="VQV113" s="515"/>
      <c r="VQW113" s="515"/>
      <c r="VQX113" s="515"/>
      <c r="VQY113" s="515"/>
      <c r="VQZ113" s="515"/>
      <c r="VRA113" s="515"/>
      <c r="VRB113" s="515"/>
      <c r="VRC113" s="515"/>
      <c r="VRD113" s="515"/>
      <c r="VRE113" s="515"/>
      <c r="VRF113" s="515"/>
      <c r="VRG113" s="515"/>
      <c r="VRH113" s="515"/>
      <c r="VRI113" s="515"/>
      <c r="VRJ113" s="515"/>
      <c r="VRK113" s="515"/>
      <c r="VRL113" s="515"/>
      <c r="VRM113" s="515"/>
      <c r="VRN113" s="515"/>
      <c r="VRO113" s="515"/>
      <c r="VRP113" s="515"/>
      <c r="VRQ113" s="515"/>
      <c r="VRR113" s="515"/>
      <c r="VRS113" s="515"/>
      <c r="VRT113" s="515"/>
      <c r="VRU113" s="515"/>
      <c r="VRV113" s="515"/>
      <c r="VRW113" s="515"/>
      <c r="VRX113" s="515"/>
      <c r="VRY113" s="515"/>
      <c r="VRZ113" s="515"/>
      <c r="VSA113" s="515"/>
      <c r="VSB113" s="515"/>
      <c r="VSC113" s="515"/>
      <c r="VSD113" s="515"/>
      <c r="VSE113" s="515"/>
      <c r="VSF113" s="515"/>
      <c r="VSG113" s="515"/>
      <c r="VSH113" s="515"/>
      <c r="VSI113" s="515"/>
      <c r="VSJ113" s="515"/>
      <c r="VSK113" s="515"/>
      <c r="VSL113" s="515"/>
      <c r="VSM113" s="515"/>
      <c r="VSN113" s="515"/>
      <c r="VSO113" s="515"/>
      <c r="VSP113" s="515"/>
      <c r="VSQ113" s="515"/>
      <c r="VSR113" s="515"/>
      <c r="VSS113" s="515"/>
      <c r="VST113" s="515"/>
      <c r="VSU113" s="515"/>
      <c r="VSV113" s="515"/>
      <c r="VSW113" s="515"/>
      <c r="VSX113" s="515"/>
      <c r="VSY113" s="515"/>
      <c r="VSZ113" s="515"/>
      <c r="VTA113" s="515"/>
      <c r="VTB113" s="515"/>
      <c r="VTC113" s="515"/>
      <c r="VTD113" s="515"/>
      <c r="VTE113" s="515"/>
      <c r="VTF113" s="515"/>
      <c r="VTG113" s="515"/>
      <c r="VTH113" s="515"/>
      <c r="VTI113" s="515"/>
      <c r="VTJ113" s="515"/>
      <c r="VTK113" s="515"/>
      <c r="VTL113" s="515"/>
      <c r="VTM113" s="515"/>
      <c r="VTN113" s="515"/>
      <c r="VTO113" s="515"/>
      <c r="VTP113" s="515"/>
      <c r="VTQ113" s="515"/>
      <c r="VTR113" s="515"/>
      <c r="VTS113" s="515"/>
      <c r="VTT113" s="515"/>
      <c r="VTU113" s="515"/>
      <c r="VTV113" s="515"/>
      <c r="VTW113" s="515"/>
      <c r="VTX113" s="515"/>
      <c r="VTY113" s="515"/>
      <c r="VTZ113" s="515"/>
      <c r="VUA113" s="515"/>
      <c r="VUB113" s="515"/>
      <c r="VUC113" s="515"/>
      <c r="VUD113" s="515"/>
      <c r="VUE113" s="515"/>
      <c r="VUF113" s="515"/>
      <c r="VUG113" s="515"/>
      <c r="VUH113" s="515"/>
      <c r="VUI113" s="515"/>
      <c r="VUJ113" s="515"/>
      <c r="VUK113" s="515"/>
      <c r="VUL113" s="515"/>
      <c r="VUM113" s="515"/>
      <c r="VUN113" s="515"/>
      <c r="VUO113" s="515"/>
      <c r="VUP113" s="515"/>
      <c r="VUQ113" s="515"/>
      <c r="VUR113" s="515"/>
      <c r="VUS113" s="515"/>
      <c r="VUT113" s="515"/>
      <c r="VUU113" s="515"/>
      <c r="VUV113" s="515"/>
      <c r="VUW113" s="515"/>
      <c r="VUX113" s="515"/>
      <c r="VUY113" s="515"/>
      <c r="VUZ113" s="515"/>
      <c r="VVA113" s="515"/>
      <c r="VVB113" s="515"/>
      <c r="VVC113" s="515"/>
      <c r="VVD113" s="515"/>
      <c r="VVE113" s="515"/>
      <c r="VVF113" s="515"/>
      <c r="VVG113" s="515"/>
      <c r="VVH113" s="515"/>
      <c r="VVI113" s="515"/>
      <c r="VVJ113" s="515"/>
      <c r="VVK113" s="515"/>
      <c r="VVL113" s="515"/>
      <c r="VVM113" s="515"/>
      <c r="VVN113" s="515"/>
      <c r="VVO113" s="515"/>
      <c r="VVP113" s="515"/>
      <c r="VVQ113" s="515"/>
      <c r="VVR113" s="515"/>
      <c r="VVS113" s="515"/>
      <c r="VVT113" s="515"/>
      <c r="VVU113" s="515"/>
      <c r="VVV113" s="515"/>
      <c r="VVW113" s="515"/>
      <c r="VVX113" s="515"/>
      <c r="VVY113" s="515"/>
      <c r="VVZ113" s="515"/>
      <c r="VWA113" s="515"/>
      <c r="VWB113" s="515"/>
      <c r="VWC113" s="515"/>
      <c r="VWD113" s="515"/>
      <c r="VWE113" s="515"/>
      <c r="VWF113" s="515"/>
      <c r="VWG113" s="515"/>
      <c r="VWH113" s="515"/>
      <c r="VWI113" s="515"/>
      <c r="VWJ113" s="515"/>
      <c r="VWK113" s="515"/>
      <c r="VWL113" s="515"/>
      <c r="VWM113" s="515"/>
      <c r="VWN113" s="515"/>
      <c r="VWO113" s="515"/>
      <c r="VWP113" s="515"/>
      <c r="VWQ113" s="515"/>
      <c r="VWR113" s="515"/>
      <c r="VWS113" s="515"/>
      <c r="VWT113" s="515"/>
      <c r="VWU113" s="515"/>
      <c r="VWV113" s="515"/>
      <c r="VWW113" s="515"/>
      <c r="VWX113" s="515"/>
      <c r="VWY113" s="515"/>
      <c r="VWZ113" s="515"/>
      <c r="VXA113" s="515"/>
      <c r="VXB113" s="515"/>
      <c r="VXC113" s="515"/>
      <c r="VXD113" s="515"/>
      <c r="VXE113" s="515"/>
      <c r="VXF113" s="515"/>
      <c r="VXG113" s="515"/>
      <c r="VXH113" s="515"/>
      <c r="VXI113" s="515"/>
      <c r="VXJ113" s="515"/>
      <c r="VXK113" s="515"/>
      <c r="VXL113" s="515"/>
      <c r="VXM113" s="515"/>
      <c r="VXN113" s="515"/>
      <c r="VXO113" s="515"/>
      <c r="VXP113" s="515"/>
      <c r="VXQ113" s="515"/>
      <c r="VXR113" s="515"/>
      <c r="VXS113" s="515"/>
      <c r="VXT113" s="515"/>
      <c r="VXU113" s="515"/>
      <c r="VXV113" s="515"/>
      <c r="VXW113" s="515"/>
      <c r="VXX113" s="515"/>
      <c r="VXY113" s="515"/>
      <c r="VXZ113" s="515"/>
      <c r="VYA113" s="515"/>
      <c r="VYB113" s="515"/>
      <c r="VYC113" s="515"/>
      <c r="VYD113" s="515"/>
      <c r="VYE113" s="515"/>
      <c r="VYF113" s="515"/>
      <c r="VYG113" s="515"/>
      <c r="VYH113" s="515"/>
      <c r="VYI113" s="515"/>
      <c r="VYJ113" s="515"/>
      <c r="VYK113" s="515"/>
      <c r="VYL113" s="515"/>
      <c r="VYM113" s="515"/>
      <c r="VYN113" s="515"/>
      <c r="VYO113" s="515"/>
      <c r="VYP113" s="515"/>
      <c r="VYQ113" s="515"/>
      <c r="VYR113" s="515"/>
      <c r="VYS113" s="515"/>
      <c r="VYT113" s="515"/>
      <c r="VYU113" s="515"/>
      <c r="VYV113" s="515"/>
      <c r="VYW113" s="515"/>
      <c r="VYX113" s="515"/>
      <c r="VYY113" s="515"/>
      <c r="VYZ113" s="515"/>
      <c r="VZA113" s="515"/>
      <c r="VZB113" s="515"/>
      <c r="VZC113" s="515"/>
      <c r="VZD113" s="515"/>
      <c r="VZE113" s="515"/>
      <c r="VZF113" s="515"/>
      <c r="VZG113" s="515"/>
      <c r="VZH113" s="515"/>
      <c r="VZI113" s="515"/>
      <c r="VZJ113" s="515"/>
      <c r="VZK113" s="515"/>
      <c r="VZL113" s="515"/>
      <c r="VZM113" s="515"/>
      <c r="VZN113" s="515"/>
      <c r="VZO113" s="515"/>
      <c r="VZP113" s="515"/>
      <c r="VZQ113" s="515"/>
      <c r="VZR113" s="515"/>
      <c r="VZS113" s="515"/>
      <c r="VZT113" s="515"/>
      <c r="VZU113" s="515"/>
      <c r="VZV113" s="515"/>
      <c r="VZW113" s="515"/>
      <c r="VZX113" s="515"/>
      <c r="VZY113" s="515"/>
      <c r="VZZ113" s="515"/>
      <c r="WAA113" s="515"/>
      <c r="WAB113" s="515"/>
      <c r="WAC113" s="515"/>
      <c r="WAD113" s="515"/>
      <c r="WAE113" s="515"/>
      <c r="WAF113" s="515"/>
      <c r="WAG113" s="515"/>
      <c r="WAH113" s="515"/>
      <c r="WAI113" s="515"/>
      <c r="WAJ113" s="515"/>
      <c r="WAK113" s="515"/>
      <c r="WAL113" s="515"/>
      <c r="WAM113" s="515"/>
      <c r="WAN113" s="515"/>
      <c r="WAO113" s="515"/>
      <c r="WAP113" s="515"/>
      <c r="WAQ113" s="515"/>
      <c r="WAR113" s="515"/>
      <c r="WAS113" s="515"/>
      <c r="WAT113" s="515"/>
      <c r="WAU113" s="515"/>
      <c r="WAV113" s="515"/>
      <c r="WAW113" s="515"/>
      <c r="WAX113" s="515"/>
      <c r="WAY113" s="515"/>
      <c r="WAZ113" s="515"/>
      <c r="WBA113" s="515"/>
      <c r="WBB113" s="515"/>
      <c r="WBC113" s="515"/>
      <c r="WBD113" s="515"/>
      <c r="WBE113" s="515"/>
      <c r="WBF113" s="515"/>
      <c r="WBG113" s="515"/>
      <c r="WBH113" s="515"/>
      <c r="WBI113" s="515"/>
      <c r="WBJ113" s="515"/>
      <c r="WBK113" s="515"/>
      <c r="WBL113" s="515"/>
      <c r="WBM113" s="515"/>
      <c r="WBN113" s="515"/>
      <c r="WBO113" s="515"/>
      <c r="WBP113" s="515"/>
      <c r="WBQ113" s="515"/>
      <c r="WBR113" s="515"/>
      <c r="WBS113" s="515"/>
      <c r="WBT113" s="515"/>
      <c r="WBU113" s="515"/>
      <c r="WBV113" s="515"/>
      <c r="WBW113" s="515"/>
      <c r="WBX113" s="515"/>
      <c r="WBY113" s="515"/>
      <c r="WBZ113" s="515"/>
      <c r="WCA113" s="515"/>
      <c r="WCB113" s="515"/>
      <c r="WCC113" s="515"/>
      <c r="WCD113" s="515"/>
      <c r="WCE113" s="515"/>
      <c r="WCF113" s="515"/>
      <c r="WCG113" s="515"/>
      <c r="WCH113" s="515"/>
      <c r="WCI113" s="515"/>
      <c r="WCJ113" s="515"/>
      <c r="WCK113" s="515"/>
      <c r="WCL113" s="515"/>
      <c r="WCM113" s="515"/>
      <c r="WCN113" s="515"/>
      <c r="WCO113" s="515"/>
      <c r="WCP113" s="515"/>
      <c r="WCQ113" s="515"/>
      <c r="WCR113" s="515"/>
      <c r="WCS113" s="515"/>
      <c r="WCT113" s="515"/>
      <c r="WCU113" s="515"/>
      <c r="WCV113" s="515"/>
      <c r="WCW113" s="515"/>
      <c r="WCX113" s="515"/>
      <c r="WCY113" s="515"/>
      <c r="WCZ113" s="515"/>
      <c r="WDA113" s="515"/>
      <c r="WDB113" s="515"/>
      <c r="WDC113" s="515"/>
      <c r="WDD113" s="515"/>
      <c r="WDE113" s="515"/>
      <c r="WDF113" s="515"/>
      <c r="WDG113" s="515"/>
      <c r="WDH113" s="515"/>
      <c r="WDI113" s="515"/>
      <c r="WDJ113" s="515"/>
      <c r="WDK113" s="515"/>
      <c r="WDL113" s="515"/>
      <c r="WDM113" s="515"/>
      <c r="WDN113" s="515"/>
      <c r="WDO113" s="515"/>
      <c r="WDP113" s="515"/>
      <c r="WDQ113" s="515"/>
      <c r="WDR113" s="515"/>
      <c r="WDS113" s="515"/>
      <c r="WDT113" s="515"/>
      <c r="WDU113" s="515"/>
      <c r="WDV113" s="515"/>
      <c r="WDW113" s="515"/>
      <c r="WDX113" s="515"/>
      <c r="WDY113" s="515"/>
      <c r="WDZ113" s="515"/>
      <c r="WEA113" s="515"/>
      <c r="WEB113" s="515"/>
      <c r="WEC113" s="515"/>
      <c r="WED113" s="515"/>
      <c r="WEE113" s="515"/>
      <c r="WEF113" s="515"/>
      <c r="WEG113" s="515"/>
      <c r="WEH113" s="515"/>
      <c r="WEI113" s="515"/>
      <c r="WEJ113" s="515"/>
      <c r="WEK113" s="515"/>
      <c r="WEL113" s="515"/>
      <c r="WEM113" s="515"/>
      <c r="WEN113" s="515"/>
      <c r="WEO113" s="515"/>
      <c r="WEP113" s="515"/>
      <c r="WEQ113" s="515"/>
      <c r="WER113" s="515"/>
      <c r="WES113" s="515"/>
      <c r="WET113" s="515"/>
      <c r="WEU113" s="515"/>
      <c r="WEV113" s="515"/>
      <c r="WEW113" s="515"/>
      <c r="WEX113" s="515"/>
      <c r="WEY113" s="515"/>
      <c r="WEZ113" s="515"/>
      <c r="WFA113" s="515"/>
      <c r="WFB113" s="515"/>
      <c r="WFC113" s="515"/>
      <c r="WFD113" s="515"/>
      <c r="WFE113" s="515"/>
      <c r="WFF113" s="515"/>
      <c r="WFG113" s="515"/>
      <c r="WFH113" s="515"/>
      <c r="WFI113" s="515"/>
      <c r="WFJ113" s="515"/>
      <c r="WFK113" s="515"/>
      <c r="WFL113" s="515"/>
      <c r="WFM113" s="515"/>
      <c r="WFN113" s="515"/>
      <c r="WFO113" s="515"/>
      <c r="WFP113" s="515"/>
      <c r="WFQ113" s="515"/>
      <c r="WFR113" s="515"/>
      <c r="WFS113" s="515"/>
      <c r="WFT113" s="515"/>
      <c r="WFU113" s="515"/>
      <c r="WFV113" s="515"/>
      <c r="WFW113" s="515"/>
      <c r="WFX113" s="515"/>
      <c r="WFY113" s="515"/>
      <c r="WFZ113" s="515"/>
      <c r="WGA113" s="515"/>
      <c r="WGB113" s="515"/>
      <c r="WGC113" s="515"/>
      <c r="WGD113" s="515"/>
      <c r="WGE113" s="515"/>
      <c r="WGF113" s="515"/>
      <c r="WGG113" s="515"/>
      <c r="WGH113" s="515"/>
      <c r="WGI113" s="515"/>
      <c r="WGJ113" s="515"/>
      <c r="WGK113" s="515"/>
      <c r="WGL113" s="515"/>
      <c r="WGM113" s="515"/>
      <c r="WGN113" s="515"/>
      <c r="WGO113" s="515"/>
      <c r="WGP113" s="515"/>
      <c r="WGQ113" s="515"/>
      <c r="WGR113" s="515"/>
      <c r="WGS113" s="515"/>
      <c r="WGT113" s="515"/>
      <c r="WGU113" s="515"/>
      <c r="WGV113" s="515"/>
      <c r="WGW113" s="515"/>
      <c r="WGX113" s="515"/>
      <c r="WGY113" s="515"/>
      <c r="WGZ113" s="515"/>
      <c r="WHA113" s="515"/>
      <c r="WHB113" s="515"/>
      <c r="WHC113" s="515"/>
      <c r="WHD113" s="515"/>
      <c r="WHE113" s="515"/>
      <c r="WHF113" s="515"/>
      <c r="WHG113" s="515"/>
      <c r="WHH113" s="515"/>
      <c r="WHI113" s="515"/>
      <c r="WHJ113" s="515"/>
      <c r="WHK113" s="515"/>
      <c r="WHL113" s="515"/>
      <c r="WHM113" s="515"/>
      <c r="WHN113" s="515"/>
      <c r="WHO113" s="515"/>
      <c r="WHP113" s="515"/>
      <c r="WHQ113" s="515"/>
      <c r="WHR113" s="515"/>
      <c r="WHS113" s="515"/>
      <c r="WHT113" s="515"/>
      <c r="WHU113" s="515"/>
      <c r="WHV113" s="515"/>
      <c r="WHW113" s="515"/>
      <c r="WHX113" s="515"/>
      <c r="WHY113" s="515"/>
      <c r="WHZ113" s="515"/>
      <c r="WIA113" s="515"/>
      <c r="WIB113" s="515"/>
      <c r="WIC113" s="515"/>
      <c r="WID113" s="515"/>
      <c r="WIE113" s="515"/>
      <c r="WIF113" s="515"/>
      <c r="WIG113" s="515"/>
      <c r="WIH113" s="515"/>
      <c r="WII113" s="515"/>
      <c r="WIJ113" s="515"/>
      <c r="WIK113" s="515"/>
      <c r="WIL113" s="515"/>
      <c r="WIM113" s="515"/>
      <c r="WIN113" s="515"/>
      <c r="WIO113" s="515"/>
      <c r="WIP113" s="515"/>
      <c r="WIQ113" s="515"/>
      <c r="WIR113" s="515"/>
      <c r="WIS113" s="515"/>
      <c r="WIT113" s="515"/>
      <c r="WIU113" s="515"/>
      <c r="WIV113" s="515"/>
      <c r="WIW113" s="515"/>
      <c r="WIX113" s="515"/>
      <c r="WIY113" s="515"/>
      <c r="WIZ113" s="515"/>
      <c r="WJA113" s="515"/>
      <c r="WJB113" s="515"/>
      <c r="WJC113" s="515"/>
      <c r="WJD113" s="515"/>
      <c r="WJE113" s="515"/>
      <c r="WJF113" s="515"/>
      <c r="WJG113" s="515"/>
      <c r="WJH113" s="515"/>
      <c r="WJI113" s="515"/>
      <c r="WJJ113" s="515"/>
      <c r="WJK113" s="515"/>
      <c r="WJL113" s="515"/>
      <c r="WJM113" s="515"/>
      <c r="WJN113" s="515"/>
      <c r="WJO113" s="515"/>
      <c r="WJP113" s="515"/>
      <c r="WJQ113" s="515"/>
      <c r="WJR113" s="515"/>
      <c r="WJS113" s="515"/>
      <c r="WJT113" s="515"/>
      <c r="WJU113" s="515"/>
      <c r="WJV113" s="515"/>
      <c r="WJW113" s="515"/>
      <c r="WJX113" s="515"/>
      <c r="WJY113" s="515"/>
      <c r="WJZ113" s="515"/>
      <c r="WKA113" s="515"/>
      <c r="WKB113" s="515"/>
      <c r="WKC113" s="515"/>
      <c r="WKD113" s="515"/>
      <c r="WKE113" s="515"/>
      <c r="WKF113" s="515"/>
      <c r="WKG113" s="515"/>
      <c r="WKH113" s="515"/>
      <c r="WKI113" s="515"/>
      <c r="WKJ113" s="515"/>
      <c r="WKK113" s="515"/>
      <c r="WKL113" s="515"/>
      <c r="WKM113" s="515"/>
      <c r="WKN113" s="515"/>
      <c r="WKO113" s="515"/>
      <c r="WKP113" s="515"/>
      <c r="WKQ113" s="515"/>
      <c r="WKR113" s="515"/>
      <c r="WKS113" s="515"/>
      <c r="WKT113" s="515"/>
      <c r="WKU113" s="515"/>
      <c r="WKV113" s="515"/>
      <c r="WKW113" s="515"/>
      <c r="WKX113" s="515"/>
      <c r="WKY113" s="515"/>
      <c r="WKZ113" s="515"/>
      <c r="WLA113" s="515"/>
      <c r="WLB113" s="515"/>
      <c r="WLC113" s="515"/>
      <c r="WLD113" s="515"/>
      <c r="WLE113" s="515"/>
      <c r="WLF113" s="515"/>
      <c r="WLG113" s="515"/>
      <c r="WLH113" s="515"/>
      <c r="WLI113" s="515"/>
      <c r="WLJ113" s="515"/>
      <c r="WLK113" s="515"/>
      <c r="WLL113" s="515"/>
      <c r="WLM113" s="515"/>
      <c r="WLN113" s="515"/>
      <c r="WLO113" s="515"/>
      <c r="WLP113" s="515"/>
      <c r="WLQ113" s="515"/>
      <c r="WLR113" s="515"/>
      <c r="WLS113" s="515"/>
      <c r="WLT113" s="515"/>
      <c r="WLU113" s="515"/>
      <c r="WLV113" s="515"/>
      <c r="WLW113" s="515"/>
      <c r="WLX113" s="515"/>
      <c r="WLY113" s="515"/>
      <c r="WLZ113" s="515"/>
      <c r="WMA113" s="515"/>
      <c r="WMB113" s="515"/>
      <c r="WMC113" s="515"/>
      <c r="WMD113" s="515"/>
      <c r="WME113" s="515"/>
      <c r="WMF113" s="515"/>
      <c r="WMG113" s="515"/>
      <c r="WMH113" s="515"/>
      <c r="WMI113" s="515"/>
      <c r="WMJ113" s="515"/>
      <c r="WMK113" s="515"/>
      <c r="WML113" s="515"/>
      <c r="WMM113" s="515"/>
      <c r="WMN113" s="515"/>
      <c r="WMO113" s="515"/>
      <c r="WMP113" s="515"/>
      <c r="WMQ113" s="515"/>
      <c r="WMR113" s="515"/>
      <c r="WMS113" s="515"/>
      <c r="WMT113" s="515"/>
      <c r="WMU113" s="515"/>
      <c r="WMV113" s="515"/>
      <c r="WMW113" s="515"/>
      <c r="WMX113" s="515"/>
      <c r="WMY113" s="515"/>
      <c r="WMZ113" s="515"/>
      <c r="WNA113" s="515"/>
      <c r="WNB113" s="515"/>
      <c r="WNC113" s="515"/>
      <c r="WND113" s="515"/>
      <c r="WNE113" s="515"/>
      <c r="WNF113" s="515"/>
      <c r="WNG113" s="515"/>
      <c r="WNH113" s="515"/>
      <c r="WNI113" s="515"/>
      <c r="WNJ113" s="515"/>
      <c r="WNK113" s="515"/>
      <c r="WNL113" s="515"/>
      <c r="WNM113" s="515"/>
      <c r="WNN113" s="515"/>
      <c r="WNO113" s="515"/>
      <c r="WNP113" s="515"/>
      <c r="WNQ113" s="515"/>
      <c r="WNR113" s="515"/>
      <c r="WNS113" s="515"/>
      <c r="WNT113" s="515"/>
      <c r="WNU113" s="515"/>
      <c r="WNV113" s="515"/>
      <c r="WNW113" s="515"/>
      <c r="WNX113" s="515"/>
      <c r="WNY113" s="515"/>
      <c r="WNZ113" s="515"/>
      <c r="WOA113" s="515"/>
      <c r="WOB113" s="515"/>
      <c r="WOC113" s="515"/>
      <c r="WOD113" s="515"/>
      <c r="WOE113" s="515"/>
      <c r="WOF113" s="515"/>
      <c r="WOG113" s="515"/>
      <c r="WOH113" s="515"/>
      <c r="WOI113" s="515"/>
      <c r="WOJ113" s="515"/>
      <c r="WOK113" s="515"/>
      <c r="WOL113" s="515"/>
      <c r="WOM113" s="515"/>
      <c r="WON113" s="515"/>
      <c r="WOO113" s="515"/>
      <c r="WOP113" s="515"/>
      <c r="WOQ113" s="515"/>
      <c r="WOR113" s="515"/>
      <c r="WOS113" s="515"/>
      <c r="WOT113" s="515"/>
      <c r="WOU113" s="515"/>
      <c r="WOV113" s="515"/>
      <c r="WOW113" s="515"/>
      <c r="WOX113" s="515"/>
      <c r="WOY113" s="515"/>
      <c r="WOZ113" s="515"/>
      <c r="WPA113" s="515"/>
      <c r="WPB113" s="515"/>
      <c r="WPC113" s="515"/>
      <c r="WPD113" s="515"/>
      <c r="WPE113" s="515"/>
      <c r="WPF113" s="515"/>
      <c r="WPG113" s="515"/>
      <c r="WPH113" s="515"/>
      <c r="WPI113" s="515"/>
      <c r="WPJ113" s="515"/>
      <c r="WPK113" s="515"/>
      <c r="WPL113" s="515"/>
      <c r="WPM113" s="515"/>
      <c r="WPN113" s="515"/>
      <c r="WPO113" s="515"/>
      <c r="WPP113" s="515"/>
      <c r="WPQ113" s="515"/>
      <c r="WPR113" s="515"/>
      <c r="WPS113" s="515"/>
      <c r="WPT113" s="515"/>
      <c r="WPU113" s="515"/>
      <c r="WPV113" s="515"/>
      <c r="WPW113" s="515"/>
      <c r="WPX113" s="515"/>
      <c r="WPY113" s="515"/>
      <c r="WPZ113" s="515"/>
      <c r="WQA113" s="515"/>
      <c r="WQB113" s="515"/>
      <c r="WQC113" s="515"/>
      <c r="WQD113" s="515"/>
      <c r="WQE113" s="515"/>
      <c r="WQF113" s="515"/>
      <c r="WQG113" s="515"/>
      <c r="WQH113" s="515"/>
      <c r="WQI113" s="515"/>
      <c r="WQJ113" s="515"/>
      <c r="WQK113" s="515"/>
      <c r="WQL113" s="515"/>
      <c r="WQM113" s="515"/>
      <c r="WQN113" s="515"/>
      <c r="WQO113" s="515"/>
      <c r="WQP113" s="515"/>
      <c r="WQQ113" s="515"/>
      <c r="WQR113" s="515"/>
      <c r="WQS113" s="515"/>
      <c r="WQT113" s="515"/>
      <c r="WQU113" s="515"/>
      <c r="WQV113" s="515"/>
      <c r="WQW113" s="515"/>
      <c r="WQX113" s="515"/>
      <c r="WQY113" s="515"/>
      <c r="WQZ113" s="515"/>
      <c r="WRA113" s="515"/>
      <c r="WRB113" s="515"/>
      <c r="WRC113" s="515"/>
      <c r="WRD113" s="515"/>
      <c r="WRE113" s="515"/>
      <c r="WRF113" s="515"/>
      <c r="WRG113" s="515"/>
      <c r="WRH113" s="515"/>
      <c r="WRI113" s="515"/>
      <c r="WRJ113" s="515"/>
      <c r="WRK113" s="515"/>
      <c r="WRL113" s="515"/>
      <c r="WRM113" s="515"/>
      <c r="WRN113" s="515"/>
      <c r="WRO113" s="515"/>
      <c r="WRP113" s="515"/>
      <c r="WRQ113" s="515"/>
      <c r="WRR113" s="515"/>
      <c r="WRS113" s="515"/>
      <c r="WRT113" s="515"/>
      <c r="WRU113" s="515"/>
      <c r="WRV113" s="515"/>
      <c r="WRW113" s="515"/>
      <c r="WRX113" s="515"/>
      <c r="WRY113" s="515"/>
      <c r="WRZ113" s="515"/>
      <c r="WSA113" s="515"/>
      <c r="WSB113" s="515"/>
      <c r="WSC113" s="515"/>
      <c r="WSD113" s="515"/>
      <c r="WSE113" s="515"/>
      <c r="WSF113" s="515"/>
      <c r="WSG113" s="515"/>
      <c r="WSH113" s="515"/>
      <c r="WSI113" s="515"/>
      <c r="WSJ113" s="515"/>
      <c r="WSK113" s="515"/>
      <c r="WSL113" s="515"/>
      <c r="WSM113" s="515"/>
      <c r="WSN113" s="515"/>
      <c r="WSO113" s="515"/>
      <c r="WSP113" s="515"/>
      <c r="WSQ113" s="515"/>
      <c r="WSR113" s="515"/>
      <c r="WSS113" s="515"/>
      <c r="WST113" s="515"/>
      <c r="WSU113" s="515"/>
      <c r="WSV113" s="515"/>
      <c r="WSW113" s="515"/>
      <c r="WSX113" s="515"/>
      <c r="WSY113" s="515"/>
      <c r="WSZ113" s="515"/>
      <c r="WTA113" s="515"/>
      <c r="WTB113" s="515"/>
      <c r="WTC113" s="515"/>
      <c r="WTD113" s="515"/>
      <c r="WTE113" s="515"/>
      <c r="WTF113" s="515"/>
      <c r="WTG113" s="515"/>
      <c r="WTH113" s="515"/>
      <c r="WTI113" s="515"/>
      <c r="WTJ113" s="515"/>
      <c r="WTK113" s="515"/>
      <c r="WTL113" s="515"/>
      <c r="WTM113" s="515"/>
      <c r="WTN113" s="515"/>
      <c r="WTO113" s="515"/>
      <c r="WTP113" s="515"/>
      <c r="WTQ113" s="515"/>
      <c r="WTR113" s="515"/>
      <c r="WTS113" s="515"/>
      <c r="WTT113" s="515"/>
      <c r="WTU113" s="515"/>
      <c r="WTV113" s="515"/>
      <c r="WTW113" s="515"/>
      <c r="WTX113" s="515"/>
      <c r="WTY113" s="515"/>
      <c r="WTZ113" s="515"/>
      <c r="WUA113" s="515"/>
      <c r="WUB113" s="515"/>
      <c r="WUC113" s="515"/>
      <c r="WUD113" s="515"/>
      <c r="WUE113" s="515"/>
      <c r="WUF113" s="515"/>
      <c r="WUG113" s="515"/>
      <c r="WUH113" s="515"/>
      <c r="WUI113" s="515"/>
      <c r="WUJ113" s="515"/>
      <c r="WUK113" s="515"/>
      <c r="WUL113" s="515"/>
      <c r="WUM113" s="515"/>
      <c r="WUN113" s="515"/>
      <c r="WUO113" s="515"/>
      <c r="WUP113" s="515"/>
      <c r="WUQ113" s="515"/>
      <c r="WUR113" s="515"/>
      <c r="WUS113" s="515"/>
      <c r="WUT113" s="515"/>
      <c r="WUU113" s="515"/>
      <c r="WUV113" s="515"/>
      <c r="WUW113" s="515"/>
      <c r="WUX113" s="515"/>
      <c r="WUY113" s="515"/>
      <c r="WUZ113" s="515"/>
      <c r="WVA113" s="515"/>
      <c r="WVB113" s="515"/>
      <c r="WVC113" s="515"/>
      <c r="WVD113" s="515"/>
      <c r="WVE113" s="515"/>
      <c r="WVF113" s="515"/>
      <c r="WVG113" s="515"/>
      <c r="WVH113" s="515"/>
      <c r="WVI113" s="515"/>
      <c r="WVJ113" s="515"/>
      <c r="WVK113" s="515"/>
      <c r="WVL113" s="515"/>
      <c r="WVM113" s="515"/>
      <c r="WVN113" s="515"/>
      <c r="WVO113" s="515"/>
      <c r="WVP113" s="515"/>
      <c r="WVQ113" s="515"/>
      <c r="WVR113" s="515"/>
      <c r="WVS113" s="515"/>
      <c r="WVT113" s="515"/>
      <c r="WVU113" s="515"/>
      <c r="WVV113" s="515"/>
      <c r="WVW113" s="515"/>
      <c r="WVX113" s="515"/>
      <c r="WVY113" s="515"/>
      <c r="WVZ113" s="515"/>
      <c r="WWA113" s="515"/>
      <c r="WWB113" s="515"/>
      <c r="WWC113" s="515"/>
      <c r="WWD113" s="515"/>
      <c r="WWE113" s="515"/>
      <c r="WWF113" s="515"/>
      <c r="WWG113" s="515"/>
      <c r="WWH113" s="515"/>
      <c r="WWI113" s="515"/>
      <c r="WWJ113" s="515"/>
      <c r="WWK113" s="515"/>
      <c r="WWL113" s="515"/>
      <c r="WWM113" s="515"/>
      <c r="WWN113" s="515"/>
      <c r="WWO113" s="515"/>
      <c r="WWP113" s="515"/>
      <c r="WWQ113" s="515"/>
      <c r="WWR113" s="515"/>
      <c r="WWS113" s="515"/>
      <c r="WWT113" s="515"/>
      <c r="WWU113" s="515"/>
      <c r="WWV113" s="515"/>
      <c r="WWW113" s="515"/>
      <c r="WWX113" s="515"/>
      <c r="WWY113" s="515"/>
      <c r="WWZ113" s="515"/>
      <c r="WXA113" s="515"/>
      <c r="WXB113" s="515"/>
      <c r="WXC113" s="515"/>
      <c r="WXD113" s="515"/>
      <c r="WXE113" s="515"/>
      <c r="WXF113" s="515"/>
      <c r="WXG113" s="515"/>
      <c r="WXH113" s="515"/>
      <c r="WXI113" s="515"/>
      <c r="WXJ113" s="515"/>
      <c r="WXK113" s="515"/>
      <c r="WXL113" s="515"/>
      <c r="WXM113" s="515"/>
      <c r="WXN113" s="515"/>
      <c r="WXO113" s="515"/>
      <c r="WXP113" s="515"/>
      <c r="WXQ113" s="515"/>
      <c r="WXR113" s="515"/>
      <c r="WXS113" s="515"/>
      <c r="WXT113" s="515"/>
      <c r="WXU113" s="515"/>
      <c r="WXV113" s="515"/>
      <c r="WXW113" s="515"/>
      <c r="WXX113" s="515"/>
      <c r="WXY113" s="515"/>
      <c r="WXZ113" s="515"/>
      <c r="WYA113" s="515"/>
      <c r="WYB113" s="515"/>
      <c r="WYC113" s="515"/>
      <c r="WYD113" s="515"/>
      <c r="WYE113" s="515"/>
      <c r="WYF113" s="515"/>
      <c r="WYG113" s="515"/>
      <c r="WYH113" s="515"/>
      <c r="WYI113" s="515"/>
      <c r="WYJ113" s="515"/>
      <c r="WYK113" s="515"/>
      <c r="WYL113" s="515"/>
      <c r="WYM113" s="515"/>
      <c r="WYN113" s="515"/>
      <c r="WYO113" s="515"/>
      <c r="WYP113" s="515"/>
      <c r="WYQ113" s="515"/>
      <c r="WYR113" s="515"/>
      <c r="WYS113" s="515"/>
      <c r="WYT113" s="515"/>
      <c r="WYU113" s="515"/>
      <c r="WYV113" s="515"/>
      <c r="WYW113" s="515"/>
      <c r="WYX113" s="515"/>
      <c r="WYY113" s="515"/>
      <c r="WYZ113" s="515"/>
      <c r="WZA113" s="515"/>
      <c r="WZB113" s="515"/>
      <c r="WZC113" s="515"/>
      <c r="WZD113" s="515"/>
      <c r="WZE113" s="515"/>
      <c r="WZF113" s="515"/>
      <c r="WZG113" s="515"/>
      <c r="WZH113" s="515"/>
      <c r="WZI113" s="515"/>
      <c r="WZJ113" s="515"/>
      <c r="WZK113" s="515"/>
      <c r="WZL113" s="515"/>
      <c r="WZM113" s="515"/>
      <c r="WZN113" s="515"/>
      <c r="WZO113" s="515"/>
      <c r="WZP113" s="515"/>
      <c r="WZQ113" s="515"/>
      <c r="WZR113" s="515"/>
      <c r="WZS113" s="515"/>
      <c r="WZT113" s="515"/>
      <c r="WZU113" s="515"/>
      <c r="WZV113" s="515"/>
      <c r="WZW113" s="515"/>
      <c r="WZX113" s="515"/>
      <c r="WZY113" s="515"/>
      <c r="WZZ113" s="515"/>
      <c r="XAA113" s="515"/>
      <c r="XAB113" s="515"/>
      <c r="XAC113" s="515"/>
      <c r="XAD113" s="515"/>
      <c r="XAE113" s="515"/>
      <c r="XAF113" s="515"/>
      <c r="XAG113" s="515"/>
      <c r="XAH113" s="515"/>
      <c r="XAI113" s="515"/>
      <c r="XAJ113" s="515"/>
      <c r="XAK113" s="515"/>
      <c r="XAL113" s="515"/>
      <c r="XAM113" s="515"/>
      <c r="XAN113" s="515"/>
      <c r="XAO113" s="515"/>
      <c r="XAP113" s="515"/>
      <c r="XAQ113" s="515"/>
      <c r="XAR113" s="515"/>
      <c r="XAS113" s="515"/>
      <c r="XAT113" s="515"/>
      <c r="XAU113" s="515"/>
      <c r="XAV113" s="515"/>
      <c r="XAW113" s="515"/>
      <c r="XAX113" s="515"/>
      <c r="XAY113" s="515"/>
      <c r="XAZ113" s="515"/>
      <c r="XBA113" s="515"/>
      <c r="XBB113" s="515"/>
      <c r="XBC113" s="515"/>
      <c r="XBD113" s="515"/>
      <c r="XBE113" s="515"/>
      <c r="XBF113" s="515"/>
      <c r="XBG113" s="515"/>
      <c r="XBH113" s="515"/>
      <c r="XBI113" s="515"/>
      <c r="XBJ113" s="515"/>
      <c r="XBK113" s="515"/>
      <c r="XBL113" s="515"/>
      <c r="XBM113" s="515"/>
      <c r="XBN113" s="515"/>
      <c r="XBO113" s="515"/>
      <c r="XBP113" s="515"/>
      <c r="XBQ113" s="515"/>
      <c r="XBR113" s="515"/>
      <c r="XBS113" s="515"/>
      <c r="XBT113" s="515"/>
      <c r="XBU113" s="515"/>
      <c r="XBV113" s="515"/>
      <c r="XBW113" s="515"/>
      <c r="XBX113" s="515"/>
      <c r="XBY113" s="515"/>
      <c r="XBZ113" s="515"/>
      <c r="XCA113" s="515"/>
      <c r="XCB113" s="515"/>
      <c r="XCC113" s="515"/>
      <c r="XCD113" s="515"/>
      <c r="XCE113" s="515"/>
      <c r="XCF113" s="515"/>
      <c r="XCG113" s="515"/>
      <c r="XCH113" s="515"/>
      <c r="XCI113" s="515"/>
      <c r="XCJ113" s="515"/>
      <c r="XCK113" s="515"/>
      <c r="XCL113" s="515"/>
      <c r="XCM113" s="515"/>
      <c r="XCN113" s="515"/>
      <c r="XCO113" s="515"/>
      <c r="XCP113" s="515"/>
      <c r="XCQ113" s="515"/>
      <c r="XCR113" s="515"/>
      <c r="XCS113" s="515"/>
      <c r="XCT113" s="515"/>
      <c r="XCU113" s="515"/>
      <c r="XCV113" s="515"/>
      <c r="XCW113" s="515"/>
      <c r="XCX113" s="515"/>
      <c r="XCY113" s="515"/>
      <c r="XCZ113" s="515"/>
      <c r="XDA113" s="515"/>
      <c r="XDB113" s="515"/>
      <c r="XDC113" s="515"/>
      <c r="XDD113" s="515"/>
      <c r="XDE113" s="515"/>
      <c r="XDF113" s="515"/>
      <c r="XDG113" s="515"/>
      <c r="XDH113" s="515"/>
      <c r="XDI113" s="515"/>
      <c r="XDJ113" s="515"/>
      <c r="XDK113" s="515"/>
      <c r="XDL113" s="515"/>
      <c r="XDM113" s="515"/>
      <c r="XDN113" s="515"/>
      <c r="XDO113" s="515"/>
      <c r="XDP113" s="515"/>
      <c r="XDQ113" s="515"/>
      <c r="XDR113" s="515"/>
      <c r="XDS113" s="515"/>
      <c r="XDT113" s="515"/>
      <c r="XDU113" s="515"/>
      <c r="XDV113" s="515"/>
      <c r="XDW113" s="515"/>
      <c r="XDX113" s="515"/>
      <c r="XDY113" s="515"/>
      <c r="XDZ113" s="515"/>
      <c r="XEA113" s="515"/>
      <c r="XEB113" s="515"/>
      <c r="XEC113" s="515"/>
      <c r="XED113" s="515"/>
      <c r="XEE113" s="515"/>
      <c r="XEF113" s="515"/>
      <c r="XEG113" s="290"/>
    </row>
    <row r="114" spans="2:16361" ht="24" customHeight="1">
      <c r="B114" s="287" t="s">
        <v>312</v>
      </c>
      <c r="C114" s="296" t="s">
        <v>369</v>
      </c>
      <c r="D114" s="217"/>
    </row>
    <row r="115" spans="2:16361" ht="12.75" customHeight="1">
      <c r="B115" s="287" t="s">
        <v>313</v>
      </c>
      <c r="C115" s="299" t="s">
        <v>225</v>
      </c>
      <c r="D115" s="217"/>
    </row>
    <row r="116" spans="2:16361" ht="12.75" customHeight="1">
      <c r="B116" s="287" t="s">
        <v>315</v>
      </c>
      <c r="C116" s="296" t="s">
        <v>227</v>
      </c>
      <c r="D116" s="217"/>
    </row>
    <row r="117" spans="2:16361" ht="12.75" customHeight="1">
      <c r="B117" s="287" t="s">
        <v>314</v>
      </c>
      <c r="C117" s="296" t="s">
        <v>229</v>
      </c>
      <c r="D117" s="217"/>
    </row>
    <row r="118" spans="2:16361" ht="24" customHeight="1">
      <c r="B118" s="287" t="s">
        <v>316</v>
      </c>
      <c r="C118" s="296" t="s">
        <v>231</v>
      </c>
      <c r="D118" s="217"/>
    </row>
    <row r="119" spans="2:16361" ht="12.75" customHeight="1">
      <c r="B119" s="287" t="s">
        <v>317</v>
      </c>
      <c r="C119" s="296" t="s">
        <v>370</v>
      </c>
      <c r="D119" s="217"/>
    </row>
    <row r="120" spans="2:16361" ht="24" customHeight="1">
      <c r="B120" s="287" t="s">
        <v>318</v>
      </c>
      <c r="C120" s="296" t="s">
        <v>335</v>
      </c>
      <c r="D120" s="217"/>
      <c r="E120" s="294">
        <f>SUM(D114:D119)/100*5</f>
        <v>0</v>
      </c>
    </row>
    <row r="121" spans="2:16361" s="280" customFormat="1" ht="25" customHeight="1">
      <c r="B121" s="517" t="s">
        <v>276</v>
      </c>
      <c r="C121" s="518"/>
      <c r="D121" s="282">
        <f>SUM(D123:D124)+D126</f>
        <v>0</v>
      </c>
      <c r="E121" s="279"/>
    </row>
    <row r="122" spans="2:16361" s="280" customFormat="1" ht="25" customHeight="1">
      <c r="B122" s="513" t="s">
        <v>277</v>
      </c>
      <c r="C122" s="516"/>
      <c r="D122" s="283"/>
      <c r="E122" s="284"/>
      <c r="F122" s="515"/>
      <c r="G122" s="515"/>
      <c r="H122" s="515"/>
      <c r="I122" s="515"/>
      <c r="J122" s="515"/>
      <c r="K122" s="515"/>
      <c r="L122" s="515"/>
      <c r="M122" s="515"/>
      <c r="N122" s="515"/>
      <c r="O122" s="515"/>
      <c r="P122" s="290"/>
      <c r="Q122" s="515"/>
      <c r="R122" s="515"/>
      <c r="S122" s="515"/>
      <c r="T122" s="515"/>
      <c r="U122" s="515"/>
      <c r="V122" s="515"/>
      <c r="W122" s="515"/>
      <c r="X122" s="515"/>
      <c r="Y122" s="515"/>
      <c r="Z122" s="515"/>
      <c r="AA122" s="515"/>
      <c r="AB122" s="515"/>
      <c r="AC122" s="515"/>
      <c r="AD122" s="515"/>
      <c r="AE122" s="515"/>
      <c r="AF122" s="515"/>
      <c r="AG122" s="515"/>
      <c r="AH122" s="515"/>
      <c r="AI122" s="515"/>
      <c r="AJ122" s="515"/>
      <c r="AK122" s="515"/>
      <c r="AL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G122" s="515"/>
      <c r="BH122" s="515"/>
      <c r="BI122" s="515"/>
      <c r="BJ122" s="515"/>
      <c r="BK122" s="515"/>
      <c r="BL122" s="515"/>
      <c r="BM122" s="515"/>
      <c r="BN122" s="515"/>
      <c r="BO122" s="515"/>
      <c r="BP122" s="515"/>
      <c r="BQ122" s="515"/>
      <c r="BR122" s="515"/>
      <c r="BS122" s="515"/>
      <c r="BT122" s="515"/>
      <c r="BU122" s="515"/>
      <c r="BV122" s="515"/>
      <c r="BW122" s="515"/>
      <c r="BX122" s="515"/>
      <c r="BY122" s="515"/>
      <c r="BZ122" s="515"/>
      <c r="CA122" s="515"/>
      <c r="CB122" s="515"/>
      <c r="CC122" s="515"/>
      <c r="CD122" s="515"/>
      <c r="CE122" s="515"/>
      <c r="CF122" s="515"/>
      <c r="CG122" s="515"/>
      <c r="CH122" s="515"/>
      <c r="CI122" s="515"/>
      <c r="CJ122" s="515"/>
      <c r="CK122" s="515"/>
      <c r="CL122" s="515"/>
      <c r="CM122" s="515"/>
      <c r="CN122" s="515"/>
      <c r="CO122" s="515"/>
      <c r="CP122" s="515"/>
      <c r="CQ122" s="515"/>
      <c r="CR122" s="515"/>
      <c r="CS122" s="515"/>
      <c r="CT122" s="515"/>
      <c r="CU122" s="515"/>
      <c r="CV122" s="515"/>
      <c r="CW122" s="515"/>
      <c r="CX122" s="515"/>
      <c r="CY122" s="515"/>
      <c r="CZ122" s="515"/>
      <c r="DA122" s="515"/>
      <c r="DB122" s="515"/>
      <c r="DC122" s="515"/>
      <c r="DD122" s="515"/>
      <c r="DE122" s="515"/>
      <c r="DF122" s="515"/>
      <c r="DG122" s="515"/>
      <c r="DH122" s="515"/>
      <c r="DI122" s="515"/>
      <c r="DJ122" s="515"/>
      <c r="DK122" s="515"/>
      <c r="DL122" s="515"/>
      <c r="DM122" s="515"/>
      <c r="DN122" s="515"/>
      <c r="DO122" s="515"/>
      <c r="DP122" s="515"/>
      <c r="DQ122" s="515"/>
      <c r="DR122" s="515"/>
      <c r="DS122" s="515"/>
      <c r="DT122" s="515"/>
      <c r="DU122" s="515"/>
      <c r="DV122" s="515"/>
      <c r="DW122" s="515"/>
      <c r="DX122" s="515"/>
      <c r="DY122" s="515"/>
      <c r="DZ122" s="515"/>
      <c r="EA122" s="515"/>
      <c r="EB122" s="515"/>
      <c r="EC122" s="515"/>
      <c r="ED122" s="515"/>
      <c r="EE122" s="515"/>
      <c r="EF122" s="515"/>
      <c r="EG122" s="515"/>
      <c r="EH122" s="515"/>
      <c r="EI122" s="515"/>
      <c r="EJ122" s="515"/>
      <c r="EK122" s="515"/>
      <c r="EL122" s="515"/>
      <c r="EM122" s="515"/>
      <c r="EN122" s="515"/>
      <c r="EO122" s="515"/>
      <c r="EP122" s="515"/>
      <c r="EQ122" s="515"/>
      <c r="ER122" s="515"/>
      <c r="ES122" s="515"/>
      <c r="ET122" s="515"/>
      <c r="EU122" s="515"/>
      <c r="EV122" s="515"/>
      <c r="EW122" s="515"/>
      <c r="EX122" s="515"/>
      <c r="EY122" s="515"/>
      <c r="EZ122" s="515"/>
      <c r="FA122" s="515"/>
      <c r="FB122" s="515"/>
      <c r="FC122" s="515"/>
      <c r="FD122" s="515"/>
      <c r="FE122" s="515"/>
      <c r="FF122" s="515"/>
      <c r="FG122" s="515"/>
      <c r="FH122" s="515"/>
      <c r="FI122" s="515"/>
      <c r="FJ122" s="515"/>
      <c r="FK122" s="515"/>
      <c r="FL122" s="515"/>
      <c r="FM122" s="515"/>
      <c r="FN122" s="515"/>
      <c r="FO122" s="515"/>
      <c r="FP122" s="515"/>
      <c r="FQ122" s="515"/>
      <c r="FR122" s="515"/>
      <c r="FS122" s="515"/>
      <c r="FT122" s="515"/>
      <c r="FU122" s="515"/>
      <c r="FV122" s="515"/>
      <c r="FW122" s="515"/>
      <c r="FX122" s="515"/>
      <c r="FY122" s="515"/>
      <c r="FZ122" s="515"/>
      <c r="GA122" s="515"/>
      <c r="GB122" s="515"/>
      <c r="GC122" s="515"/>
      <c r="GD122" s="515"/>
      <c r="GE122" s="515"/>
      <c r="GF122" s="515"/>
      <c r="GG122" s="515"/>
      <c r="GH122" s="515"/>
      <c r="GI122" s="515"/>
      <c r="GJ122" s="515"/>
      <c r="GK122" s="515"/>
      <c r="GL122" s="515"/>
      <c r="GM122" s="515"/>
      <c r="GN122" s="515"/>
      <c r="GO122" s="515"/>
      <c r="GP122" s="515"/>
      <c r="GQ122" s="515"/>
      <c r="GR122" s="515"/>
      <c r="GS122" s="515"/>
      <c r="GT122" s="515"/>
      <c r="GU122" s="515"/>
      <c r="GV122" s="515"/>
      <c r="GW122" s="515"/>
      <c r="GX122" s="515"/>
      <c r="GY122" s="515"/>
      <c r="GZ122" s="515"/>
      <c r="HA122" s="515"/>
      <c r="HB122" s="515"/>
      <c r="HC122" s="515"/>
      <c r="HD122" s="515"/>
      <c r="HE122" s="515"/>
      <c r="HF122" s="515"/>
      <c r="HG122" s="515"/>
      <c r="HH122" s="515"/>
      <c r="HI122" s="515"/>
      <c r="HJ122" s="515"/>
      <c r="HK122" s="515"/>
      <c r="HL122" s="515"/>
      <c r="HM122" s="515"/>
      <c r="HN122" s="515"/>
      <c r="HO122" s="515"/>
      <c r="HP122" s="515"/>
      <c r="HQ122" s="515"/>
      <c r="HR122" s="515"/>
      <c r="HS122" s="515"/>
      <c r="HT122" s="515"/>
      <c r="HU122" s="515"/>
      <c r="HV122" s="515"/>
      <c r="HW122" s="515"/>
      <c r="HX122" s="515"/>
      <c r="HY122" s="515"/>
      <c r="HZ122" s="515"/>
      <c r="IA122" s="515"/>
      <c r="IB122" s="515"/>
      <c r="IC122" s="515"/>
      <c r="ID122" s="515"/>
      <c r="IE122" s="515"/>
      <c r="IF122" s="515"/>
      <c r="IG122" s="515"/>
      <c r="IH122" s="515"/>
      <c r="II122" s="515"/>
      <c r="IJ122" s="515"/>
      <c r="IK122" s="515"/>
      <c r="IL122" s="515"/>
      <c r="IM122" s="515"/>
      <c r="IN122" s="515"/>
      <c r="IO122" s="515"/>
      <c r="IP122" s="515"/>
      <c r="IQ122" s="515"/>
      <c r="IR122" s="515"/>
      <c r="IS122" s="515"/>
      <c r="IT122" s="515"/>
      <c r="IU122" s="515"/>
      <c r="IV122" s="515"/>
      <c r="IW122" s="515"/>
      <c r="IX122" s="515"/>
      <c r="IY122" s="515"/>
      <c r="IZ122" s="515"/>
      <c r="JA122" s="515"/>
      <c r="JB122" s="515"/>
      <c r="JC122" s="515"/>
      <c r="JD122" s="515"/>
      <c r="JE122" s="515"/>
      <c r="JF122" s="515"/>
      <c r="JG122" s="515"/>
      <c r="JH122" s="515"/>
      <c r="JI122" s="515"/>
      <c r="JJ122" s="515"/>
      <c r="JK122" s="515"/>
      <c r="JL122" s="515"/>
      <c r="JM122" s="515"/>
      <c r="JN122" s="515"/>
      <c r="JO122" s="515"/>
      <c r="JP122" s="515"/>
      <c r="JQ122" s="515"/>
      <c r="JR122" s="515"/>
      <c r="JS122" s="515"/>
      <c r="JT122" s="515"/>
      <c r="JU122" s="515"/>
      <c r="JV122" s="515"/>
      <c r="JW122" s="515"/>
      <c r="JX122" s="515"/>
      <c r="JY122" s="515"/>
      <c r="JZ122" s="515"/>
      <c r="KA122" s="515"/>
      <c r="KB122" s="515"/>
      <c r="KC122" s="515"/>
      <c r="KD122" s="515"/>
      <c r="KE122" s="515"/>
      <c r="KF122" s="515"/>
      <c r="KG122" s="515"/>
      <c r="KH122" s="515"/>
      <c r="KI122" s="515"/>
      <c r="KJ122" s="515"/>
      <c r="KK122" s="515"/>
      <c r="KL122" s="515"/>
      <c r="KM122" s="515"/>
      <c r="KN122" s="515"/>
      <c r="KO122" s="515"/>
      <c r="KP122" s="515"/>
      <c r="KQ122" s="515"/>
      <c r="KR122" s="515"/>
      <c r="KS122" s="515"/>
      <c r="KT122" s="515"/>
      <c r="KU122" s="515"/>
      <c r="KV122" s="515"/>
      <c r="KW122" s="515"/>
      <c r="KX122" s="515"/>
      <c r="KY122" s="515"/>
      <c r="KZ122" s="515"/>
      <c r="LA122" s="515"/>
      <c r="LB122" s="515"/>
      <c r="LC122" s="515"/>
      <c r="LD122" s="515"/>
      <c r="LE122" s="515"/>
      <c r="LF122" s="515"/>
      <c r="LG122" s="515"/>
      <c r="LH122" s="515"/>
      <c r="LI122" s="515"/>
      <c r="LJ122" s="515"/>
      <c r="LK122" s="515"/>
      <c r="LL122" s="515"/>
      <c r="LM122" s="515"/>
      <c r="LN122" s="515"/>
      <c r="LO122" s="515"/>
      <c r="LP122" s="515"/>
      <c r="LQ122" s="515"/>
      <c r="LR122" s="515"/>
      <c r="LS122" s="515"/>
      <c r="LT122" s="515"/>
      <c r="LU122" s="515"/>
      <c r="LV122" s="515"/>
      <c r="LW122" s="515"/>
      <c r="LX122" s="515"/>
      <c r="LY122" s="515"/>
      <c r="LZ122" s="515"/>
      <c r="MA122" s="515"/>
      <c r="MB122" s="515"/>
      <c r="MC122" s="515"/>
      <c r="MD122" s="515"/>
      <c r="ME122" s="515"/>
      <c r="MF122" s="515"/>
      <c r="MG122" s="515"/>
      <c r="MH122" s="515"/>
      <c r="MI122" s="515"/>
      <c r="MJ122" s="515"/>
      <c r="MK122" s="515"/>
      <c r="ML122" s="515"/>
      <c r="MM122" s="515"/>
      <c r="MN122" s="515"/>
      <c r="MO122" s="515"/>
      <c r="MP122" s="515"/>
      <c r="MQ122" s="515"/>
      <c r="MR122" s="515"/>
      <c r="MS122" s="515"/>
      <c r="MT122" s="515"/>
      <c r="MU122" s="515"/>
      <c r="MV122" s="515"/>
      <c r="MW122" s="515"/>
      <c r="MX122" s="515"/>
      <c r="MY122" s="515"/>
      <c r="MZ122" s="515"/>
      <c r="NA122" s="515"/>
      <c r="NB122" s="515"/>
      <c r="NC122" s="515"/>
      <c r="ND122" s="515"/>
      <c r="NE122" s="515"/>
      <c r="NF122" s="515"/>
      <c r="NG122" s="515"/>
      <c r="NH122" s="515"/>
      <c r="NI122" s="515"/>
      <c r="NJ122" s="515"/>
      <c r="NK122" s="515"/>
      <c r="NL122" s="515"/>
      <c r="NM122" s="515"/>
      <c r="NN122" s="515"/>
      <c r="NO122" s="515"/>
      <c r="NP122" s="515"/>
      <c r="NQ122" s="515"/>
      <c r="NR122" s="515"/>
      <c r="NS122" s="515"/>
      <c r="NT122" s="515"/>
      <c r="NU122" s="515"/>
      <c r="NV122" s="515"/>
      <c r="NW122" s="515"/>
      <c r="NX122" s="515"/>
      <c r="NY122" s="515"/>
      <c r="NZ122" s="515"/>
      <c r="OA122" s="515"/>
      <c r="OB122" s="515"/>
      <c r="OC122" s="515"/>
      <c r="OD122" s="515"/>
      <c r="OE122" s="515"/>
      <c r="OF122" s="515"/>
      <c r="OG122" s="515"/>
      <c r="OH122" s="515"/>
      <c r="OI122" s="515"/>
      <c r="OJ122" s="515"/>
      <c r="OK122" s="515"/>
      <c r="OL122" s="515"/>
      <c r="OM122" s="515"/>
      <c r="ON122" s="515"/>
      <c r="OO122" s="515"/>
      <c r="OP122" s="515"/>
      <c r="OQ122" s="515"/>
      <c r="OR122" s="515"/>
      <c r="OS122" s="515"/>
      <c r="OT122" s="515"/>
      <c r="OU122" s="515"/>
      <c r="OV122" s="515"/>
      <c r="OW122" s="515"/>
      <c r="OX122" s="515"/>
      <c r="OY122" s="515"/>
      <c r="OZ122" s="515"/>
      <c r="PA122" s="515"/>
      <c r="PB122" s="515"/>
      <c r="PC122" s="515"/>
      <c r="PD122" s="515"/>
      <c r="PE122" s="515"/>
      <c r="PF122" s="515"/>
      <c r="PG122" s="515"/>
      <c r="PH122" s="515"/>
      <c r="PI122" s="515"/>
      <c r="PJ122" s="515"/>
      <c r="PK122" s="515"/>
      <c r="PL122" s="515"/>
      <c r="PM122" s="515"/>
      <c r="PN122" s="515"/>
      <c r="PO122" s="515"/>
      <c r="PP122" s="515"/>
      <c r="PQ122" s="515"/>
      <c r="PR122" s="515"/>
      <c r="PS122" s="515"/>
      <c r="PT122" s="515"/>
      <c r="PU122" s="515"/>
      <c r="PV122" s="515"/>
      <c r="PW122" s="515"/>
      <c r="PX122" s="515"/>
      <c r="PY122" s="515"/>
      <c r="PZ122" s="515"/>
      <c r="QA122" s="515"/>
      <c r="QB122" s="515"/>
      <c r="QC122" s="515"/>
      <c r="QD122" s="515"/>
      <c r="QE122" s="515"/>
      <c r="QF122" s="515"/>
      <c r="QG122" s="515"/>
      <c r="QH122" s="515"/>
      <c r="QI122" s="515"/>
      <c r="QJ122" s="515"/>
      <c r="QK122" s="515"/>
      <c r="QL122" s="515"/>
      <c r="QM122" s="515"/>
      <c r="QN122" s="515"/>
      <c r="QO122" s="515"/>
      <c r="QP122" s="515"/>
      <c r="QQ122" s="515"/>
      <c r="QR122" s="515"/>
      <c r="QS122" s="515"/>
      <c r="QT122" s="515"/>
      <c r="QU122" s="515"/>
      <c r="QV122" s="515"/>
      <c r="QW122" s="515"/>
      <c r="QX122" s="515"/>
      <c r="QY122" s="515"/>
      <c r="QZ122" s="515"/>
      <c r="RA122" s="515"/>
      <c r="RB122" s="515"/>
      <c r="RC122" s="515"/>
      <c r="RD122" s="515"/>
      <c r="RE122" s="515"/>
      <c r="RF122" s="515"/>
      <c r="RG122" s="515"/>
      <c r="RH122" s="515"/>
      <c r="RI122" s="515"/>
      <c r="RJ122" s="515"/>
      <c r="RK122" s="515"/>
      <c r="RL122" s="515"/>
      <c r="RM122" s="515"/>
      <c r="RN122" s="515"/>
      <c r="RO122" s="515"/>
      <c r="RP122" s="515"/>
      <c r="RQ122" s="515"/>
      <c r="RR122" s="515"/>
      <c r="RS122" s="515"/>
      <c r="RT122" s="515"/>
      <c r="RU122" s="515"/>
      <c r="RV122" s="515"/>
      <c r="RW122" s="515"/>
      <c r="RX122" s="515"/>
      <c r="RY122" s="515"/>
      <c r="RZ122" s="515"/>
      <c r="SA122" s="515"/>
      <c r="SB122" s="515"/>
      <c r="SC122" s="515"/>
      <c r="SD122" s="515"/>
      <c r="SE122" s="515"/>
      <c r="SF122" s="515"/>
      <c r="SG122" s="515"/>
      <c r="SH122" s="515"/>
      <c r="SI122" s="515"/>
      <c r="SJ122" s="515"/>
      <c r="SK122" s="515"/>
      <c r="SL122" s="515"/>
      <c r="SM122" s="515"/>
      <c r="SN122" s="515"/>
      <c r="SO122" s="515"/>
      <c r="SP122" s="515"/>
      <c r="SQ122" s="515"/>
      <c r="SR122" s="515"/>
      <c r="SS122" s="515"/>
      <c r="ST122" s="515"/>
      <c r="SU122" s="515"/>
      <c r="SV122" s="515"/>
      <c r="SW122" s="515"/>
      <c r="SX122" s="515"/>
      <c r="SY122" s="515"/>
      <c r="SZ122" s="515"/>
      <c r="TA122" s="515"/>
      <c r="TB122" s="515"/>
      <c r="TC122" s="515"/>
      <c r="TD122" s="515"/>
      <c r="TE122" s="515"/>
      <c r="TF122" s="515"/>
      <c r="TG122" s="515"/>
      <c r="TH122" s="515"/>
      <c r="TI122" s="515"/>
      <c r="TJ122" s="515"/>
      <c r="TK122" s="515"/>
      <c r="TL122" s="515"/>
      <c r="TM122" s="515"/>
      <c r="TN122" s="515"/>
      <c r="TO122" s="515"/>
      <c r="TP122" s="515"/>
      <c r="TQ122" s="515"/>
      <c r="TR122" s="515"/>
      <c r="TS122" s="515"/>
      <c r="TT122" s="515"/>
      <c r="TU122" s="515"/>
      <c r="TV122" s="515"/>
      <c r="TW122" s="515"/>
      <c r="TX122" s="515"/>
      <c r="TY122" s="515"/>
      <c r="TZ122" s="515"/>
      <c r="UA122" s="515"/>
      <c r="UB122" s="515"/>
      <c r="UC122" s="515"/>
      <c r="UD122" s="515"/>
      <c r="UE122" s="515"/>
      <c r="UF122" s="515"/>
      <c r="UG122" s="515"/>
      <c r="UH122" s="515"/>
      <c r="UI122" s="515"/>
      <c r="UJ122" s="515"/>
      <c r="UK122" s="515"/>
      <c r="UL122" s="515"/>
      <c r="UM122" s="515"/>
      <c r="UN122" s="515"/>
      <c r="UO122" s="515"/>
      <c r="UP122" s="515"/>
      <c r="UQ122" s="515"/>
      <c r="UR122" s="515"/>
      <c r="US122" s="515"/>
      <c r="UT122" s="515"/>
      <c r="UU122" s="515"/>
      <c r="UV122" s="515"/>
      <c r="UW122" s="515"/>
      <c r="UX122" s="515"/>
      <c r="UY122" s="515"/>
      <c r="UZ122" s="515"/>
      <c r="VA122" s="515"/>
      <c r="VB122" s="515"/>
      <c r="VC122" s="515"/>
      <c r="VD122" s="515"/>
      <c r="VE122" s="515"/>
      <c r="VF122" s="515"/>
      <c r="VG122" s="515"/>
      <c r="VH122" s="515"/>
      <c r="VI122" s="515"/>
      <c r="VJ122" s="515"/>
      <c r="VK122" s="515"/>
      <c r="VL122" s="515"/>
      <c r="VM122" s="515"/>
      <c r="VN122" s="515"/>
      <c r="VO122" s="515"/>
      <c r="VP122" s="515"/>
      <c r="VQ122" s="515"/>
      <c r="VR122" s="515"/>
      <c r="VS122" s="515"/>
      <c r="VT122" s="515"/>
      <c r="VU122" s="515"/>
      <c r="VV122" s="515"/>
      <c r="VW122" s="515"/>
      <c r="VX122" s="515"/>
      <c r="VY122" s="515"/>
      <c r="VZ122" s="515"/>
      <c r="WA122" s="515"/>
      <c r="WB122" s="515"/>
      <c r="WC122" s="515"/>
      <c r="WD122" s="515"/>
      <c r="WE122" s="515"/>
      <c r="WF122" s="515"/>
      <c r="WG122" s="515"/>
      <c r="WH122" s="515"/>
      <c r="WI122" s="515"/>
      <c r="WJ122" s="515"/>
      <c r="WK122" s="515"/>
      <c r="WL122" s="515"/>
      <c r="WM122" s="515"/>
      <c r="WN122" s="515"/>
      <c r="WO122" s="515"/>
      <c r="WP122" s="515"/>
      <c r="WQ122" s="515"/>
      <c r="WR122" s="515"/>
      <c r="WS122" s="515"/>
      <c r="WT122" s="515"/>
      <c r="WU122" s="515"/>
      <c r="WV122" s="515"/>
      <c r="WW122" s="515"/>
      <c r="WX122" s="515"/>
      <c r="WY122" s="515"/>
      <c r="WZ122" s="515"/>
      <c r="XA122" s="515"/>
      <c r="XB122" s="515"/>
      <c r="XC122" s="515"/>
      <c r="XD122" s="515"/>
      <c r="XE122" s="515"/>
      <c r="XF122" s="515"/>
      <c r="XG122" s="515"/>
      <c r="XH122" s="515"/>
      <c r="XI122" s="515"/>
      <c r="XJ122" s="515"/>
      <c r="XK122" s="515"/>
      <c r="XL122" s="515"/>
      <c r="XM122" s="515"/>
      <c r="XN122" s="515"/>
      <c r="XO122" s="515"/>
      <c r="XP122" s="515"/>
      <c r="XQ122" s="515"/>
      <c r="XR122" s="515"/>
      <c r="XS122" s="515"/>
      <c r="XT122" s="515"/>
      <c r="XU122" s="515"/>
      <c r="XV122" s="515"/>
      <c r="XW122" s="515"/>
      <c r="XX122" s="515"/>
      <c r="XY122" s="515"/>
      <c r="XZ122" s="515"/>
      <c r="YA122" s="515"/>
      <c r="YB122" s="515"/>
      <c r="YC122" s="515"/>
      <c r="YD122" s="515"/>
      <c r="YE122" s="515"/>
      <c r="YF122" s="515"/>
      <c r="YG122" s="515"/>
      <c r="YH122" s="515"/>
      <c r="YI122" s="515"/>
      <c r="YJ122" s="515"/>
      <c r="YK122" s="515"/>
      <c r="YL122" s="515"/>
      <c r="YM122" s="515"/>
      <c r="YN122" s="515"/>
      <c r="YO122" s="515"/>
      <c r="YP122" s="515"/>
      <c r="YQ122" s="515"/>
      <c r="YR122" s="515"/>
      <c r="YS122" s="515"/>
      <c r="YT122" s="515"/>
      <c r="YU122" s="515"/>
      <c r="YV122" s="515"/>
      <c r="YW122" s="515"/>
      <c r="YX122" s="515"/>
      <c r="YY122" s="515"/>
      <c r="YZ122" s="515"/>
      <c r="ZA122" s="515"/>
      <c r="ZB122" s="515"/>
      <c r="ZC122" s="515"/>
      <c r="ZD122" s="515"/>
      <c r="ZE122" s="515"/>
      <c r="ZF122" s="515"/>
      <c r="ZG122" s="515"/>
      <c r="ZH122" s="515"/>
      <c r="ZI122" s="515"/>
      <c r="ZJ122" s="515"/>
      <c r="ZK122" s="515"/>
      <c r="ZL122" s="515"/>
      <c r="ZM122" s="515"/>
      <c r="ZN122" s="515"/>
      <c r="ZO122" s="515"/>
      <c r="ZP122" s="515"/>
      <c r="ZQ122" s="515"/>
      <c r="ZR122" s="515"/>
      <c r="ZS122" s="515"/>
      <c r="ZT122" s="515"/>
      <c r="ZU122" s="515"/>
      <c r="ZV122" s="515"/>
      <c r="ZW122" s="515"/>
      <c r="ZX122" s="515"/>
      <c r="ZY122" s="515"/>
      <c r="ZZ122" s="515"/>
      <c r="AAA122" s="515"/>
      <c r="AAB122" s="515"/>
      <c r="AAC122" s="515"/>
      <c r="AAD122" s="515"/>
      <c r="AAE122" s="515"/>
      <c r="AAF122" s="515"/>
      <c r="AAG122" s="515"/>
      <c r="AAH122" s="515"/>
      <c r="AAI122" s="515"/>
      <c r="AAJ122" s="515"/>
      <c r="AAK122" s="515"/>
      <c r="AAL122" s="515"/>
      <c r="AAM122" s="515"/>
      <c r="AAN122" s="515"/>
      <c r="AAO122" s="515"/>
      <c r="AAP122" s="515"/>
      <c r="AAQ122" s="515"/>
      <c r="AAR122" s="515"/>
      <c r="AAS122" s="515"/>
      <c r="AAT122" s="515"/>
      <c r="AAU122" s="515"/>
      <c r="AAV122" s="515"/>
      <c r="AAW122" s="515"/>
      <c r="AAX122" s="515"/>
      <c r="AAY122" s="515"/>
      <c r="AAZ122" s="515"/>
      <c r="ABA122" s="515"/>
      <c r="ABB122" s="515"/>
      <c r="ABC122" s="515"/>
      <c r="ABD122" s="515"/>
      <c r="ABE122" s="515"/>
      <c r="ABF122" s="515"/>
      <c r="ABG122" s="515"/>
      <c r="ABH122" s="515"/>
      <c r="ABI122" s="515"/>
      <c r="ABJ122" s="515"/>
      <c r="ABK122" s="515"/>
      <c r="ABL122" s="515"/>
      <c r="ABM122" s="515"/>
      <c r="ABN122" s="515"/>
      <c r="ABO122" s="515"/>
      <c r="ABP122" s="515"/>
      <c r="ABQ122" s="515"/>
      <c r="ABR122" s="515"/>
      <c r="ABS122" s="515"/>
      <c r="ABT122" s="515"/>
      <c r="ABU122" s="515"/>
      <c r="ABV122" s="515"/>
      <c r="ABW122" s="515"/>
      <c r="ABX122" s="515"/>
      <c r="ABY122" s="515"/>
      <c r="ABZ122" s="515"/>
      <c r="ACA122" s="515"/>
      <c r="ACB122" s="515"/>
      <c r="ACC122" s="515"/>
      <c r="ACD122" s="515"/>
      <c r="ACE122" s="515"/>
      <c r="ACF122" s="515"/>
      <c r="ACG122" s="515"/>
      <c r="ACH122" s="515"/>
      <c r="ACI122" s="515"/>
      <c r="ACJ122" s="515"/>
      <c r="ACK122" s="515"/>
      <c r="ACL122" s="515"/>
      <c r="ACM122" s="515"/>
      <c r="ACN122" s="515"/>
      <c r="ACO122" s="515"/>
      <c r="ACP122" s="515"/>
      <c r="ACQ122" s="515"/>
      <c r="ACR122" s="515"/>
      <c r="ACS122" s="515"/>
      <c r="ACT122" s="515"/>
      <c r="ACU122" s="515"/>
      <c r="ACV122" s="515"/>
      <c r="ACW122" s="515"/>
      <c r="ACX122" s="515"/>
      <c r="ACY122" s="515"/>
      <c r="ACZ122" s="515"/>
      <c r="ADA122" s="515"/>
      <c r="ADB122" s="515"/>
      <c r="ADC122" s="515"/>
      <c r="ADD122" s="515"/>
      <c r="ADE122" s="515"/>
      <c r="ADF122" s="515"/>
      <c r="ADG122" s="515"/>
      <c r="ADH122" s="515"/>
      <c r="ADI122" s="515"/>
      <c r="ADJ122" s="515"/>
      <c r="ADK122" s="515"/>
      <c r="ADL122" s="515"/>
      <c r="ADM122" s="515"/>
      <c r="ADN122" s="515"/>
      <c r="ADO122" s="515"/>
      <c r="ADP122" s="515"/>
      <c r="ADQ122" s="515"/>
      <c r="ADR122" s="515"/>
      <c r="ADS122" s="515"/>
      <c r="ADT122" s="515"/>
      <c r="ADU122" s="515"/>
      <c r="ADV122" s="515"/>
      <c r="ADW122" s="515"/>
      <c r="ADX122" s="515"/>
      <c r="ADY122" s="515"/>
      <c r="ADZ122" s="515"/>
      <c r="AEA122" s="515"/>
      <c r="AEB122" s="515"/>
      <c r="AEC122" s="515"/>
      <c r="AED122" s="515"/>
      <c r="AEE122" s="515"/>
      <c r="AEF122" s="515"/>
      <c r="AEG122" s="515"/>
      <c r="AEH122" s="515"/>
      <c r="AEI122" s="515"/>
      <c r="AEJ122" s="515"/>
      <c r="AEK122" s="515"/>
      <c r="AEL122" s="515"/>
      <c r="AEM122" s="515"/>
      <c r="AEN122" s="515"/>
      <c r="AEO122" s="515"/>
      <c r="AEP122" s="515"/>
      <c r="AEQ122" s="515"/>
      <c r="AER122" s="515"/>
      <c r="AES122" s="515"/>
      <c r="AET122" s="515"/>
      <c r="AEU122" s="515"/>
      <c r="AEV122" s="515"/>
      <c r="AEW122" s="515"/>
      <c r="AEX122" s="515"/>
      <c r="AEY122" s="515"/>
      <c r="AEZ122" s="515"/>
      <c r="AFA122" s="515"/>
      <c r="AFB122" s="515"/>
      <c r="AFC122" s="515"/>
      <c r="AFD122" s="515"/>
      <c r="AFE122" s="515"/>
      <c r="AFF122" s="515"/>
      <c r="AFG122" s="515"/>
      <c r="AFH122" s="515"/>
      <c r="AFI122" s="515"/>
      <c r="AFJ122" s="515"/>
      <c r="AFK122" s="515"/>
      <c r="AFL122" s="515"/>
      <c r="AFM122" s="515"/>
      <c r="AFN122" s="515"/>
      <c r="AFO122" s="515"/>
      <c r="AFP122" s="515"/>
      <c r="AFQ122" s="515"/>
      <c r="AFR122" s="515"/>
      <c r="AFS122" s="515"/>
      <c r="AFT122" s="515"/>
      <c r="AFU122" s="515"/>
      <c r="AFV122" s="515"/>
      <c r="AFW122" s="515"/>
      <c r="AFX122" s="515"/>
      <c r="AFY122" s="515"/>
      <c r="AFZ122" s="515"/>
      <c r="AGA122" s="515"/>
      <c r="AGB122" s="515"/>
      <c r="AGC122" s="515"/>
      <c r="AGD122" s="515"/>
      <c r="AGE122" s="515"/>
      <c r="AGF122" s="515"/>
      <c r="AGG122" s="515"/>
      <c r="AGH122" s="515"/>
      <c r="AGI122" s="515"/>
      <c r="AGJ122" s="515"/>
      <c r="AGK122" s="515"/>
      <c r="AGL122" s="515"/>
      <c r="AGM122" s="515"/>
      <c r="AGN122" s="515"/>
      <c r="AGO122" s="515"/>
      <c r="AGP122" s="515"/>
      <c r="AGQ122" s="515"/>
      <c r="AGR122" s="515"/>
      <c r="AGS122" s="515"/>
      <c r="AGT122" s="515"/>
      <c r="AGU122" s="515"/>
      <c r="AGV122" s="515"/>
      <c r="AGW122" s="515"/>
      <c r="AGX122" s="515"/>
      <c r="AGY122" s="515"/>
      <c r="AGZ122" s="515"/>
      <c r="AHA122" s="515"/>
      <c r="AHB122" s="515"/>
      <c r="AHC122" s="515"/>
      <c r="AHD122" s="515"/>
      <c r="AHE122" s="515"/>
      <c r="AHF122" s="515"/>
      <c r="AHG122" s="515"/>
      <c r="AHH122" s="515"/>
      <c r="AHI122" s="515"/>
      <c r="AHJ122" s="515"/>
      <c r="AHK122" s="515"/>
      <c r="AHL122" s="515"/>
      <c r="AHM122" s="515"/>
      <c r="AHN122" s="515"/>
      <c r="AHO122" s="515"/>
      <c r="AHP122" s="515"/>
      <c r="AHQ122" s="515"/>
      <c r="AHR122" s="515"/>
      <c r="AHS122" s="515"/>
      <c r="AHT122" s="515"/>
      <c r="AHU122" s="515"/>
      <c r="AHV122" s="515"/>
      <c r="AHW122" s="515"/>
      <c r="AHX122" s="515"/>
      <c r="AHY122" s="515"/>
      <c r="AHZ122" s="515"/>
      <c r="AIA122" s="515"/>
      <c r="AIB122" s="515"/>
      <c r="AIC122" s="515"/>
      <c r="AID122" s="515"/>
      <c r="AIE122" s="515"/>
      <c r="AIF122" s="515"/>
      <c r="AIG122" s="515"/>
      <c r="AIH122" s="515"/>
      <c r="AII122" s="515"/>
      <c r="AIJ122" s="515"/>
      <c r="AIK122" s="515"/>
      <c r="AIL122" s="515"/>
      <c r="AIM122" s="515"/>
      <c r="AIN122" s="515"/>
      <c r="AIO122" s="515"/>
      <c r="AIP122" s="515"/>
      <c r="AIQ122" s="515"/>
      <c r="AIR122" s="515"/>
      <c r="AIS122" s="515"/>
      <c r="AIT122" s="515"/>
      <c r="AIU122" s="515"/>
      <c r="AIV122" s="515"/>
      <c r="AIW122" s="515"/>
      <c r="AIX122" s="515"/>
      <c r="AIY122" s="515"/>
      <c r="AIZ122" s="515"/>
      <c r="AJA122" s="515"/>
      <c r="AJB122" s="515"/>
      <c r="AJC122" s="515"/>
      <c r="AJD122" s="515"/>
      <c r="AJE122" s="515"/>
      <c r="AJF122" s="515"/>
      <c r="AJG122" s="515"/>
      <c r="AJH122" s="515"/>
      <c r="AJI122" s="515"/>
      <c r="AJJ122" s="515"/>
      <c r="AJK122" s="515"/>
      <c r="AJL122" s="515"/>
      <c r="AJM122" s="515"/>
      <c r="AJN122" s="515"/>
      <c r="AJO122" s="515"/>
      <c r="AJP122" s="515"/>
      <c r="AJQ122" s="515"/>
      <c r="AJR122" s="515"/>
      <c r="AJS122" s="515"/>
      <c r="AJT122" s="515"/>
      <c r="AJU122" s="515"/>
      <c r="AJV122" s="515"/>
      <c r="AJW122" s="515"/>
      <c r="AJX122" s="515"/>
      <c r="AJY122" s="515"/>
      <c r="AJZ122" s="515"/>
      <c r="AKA122" s="515"/>
      <c r="AKB122" s="515"/>
      <c r="AKC122" s="515"/>
      <c r="AKD122" s="515"/>
      <c r="AKE122" s="515"/>
      <c r="AKF122" s="515"/>
      <c r="AKG122" s="515"/>
      <c r="AKH122" s="515"/>
      <c r="AKI122" s="515"/>
      <c r="AKJ122" s="515"/>
      <c r="AKK122" s="515"/>
      <c r="AKL122" s="515"/>
      <c r="AKM122" s="515"/>
      <c r="AKN122" s="515"/>
      <c r="AKO122" s="515"/>
      <c r="AKP122" s="515"/>
      <c r="AKQ122" s="515"/>
      <c r="AKR122" s="515"/>
      <c r="AKS122" s="515"/>
      <c r="AKT122" s="515"/>
      <c r="AKU122" s="515"/>
      <c r="AKV122" s="515"/>
      <c r="AKW122" s="515"/>
      <c r="AKX122" s="515"/>
      <c r="AKY122" s="515"/>
      <c r="AKZ122" s="515"/>
      <c r="ALA122" s="515"/>
      <c r="ALB122" s="515"/>
      <c r="ALC122" s="515"/>
      <c r="ALD122" s="515"/>
      <c r="ALE122" s="515"/>
      <c r="ALF122" s="515"/>
      <c r="ALG122" s="515"/>
      <c r="ALH122" s="515"/>
      <c r="ALI122" s="515"/>
      <c r="ALJ122" s="515"/>
      <c r="ALK122" s="515"/>
      <c r="ALL122" s="515"/>
      <c r="ALM122" s="515"/>
      <c r="ALN122" s="515"/>
      <c r="ALO122" s="515"/>
      <c r="ALP122" s="515"/>
      <c r="ALQ122" s="515"/>
      <c r="ALR122" s="515"/>
      <c r="ALS122" s="515"/>
      <c r="ALT122" s="515"/>
      <c r="ALU122" s="515"/>
      <c r="ALV122" s="515"/>
      <c r="ALW122" s="515"/>
      <c r="ALX122" s="515"/>
      <c r="ALY122" s="515"/>
      <c r="ALZ122" s="515"/>
      <c r="AMA122" s="515"/>
      <c r="AMB122" s="515"/>
      <c r="AMC122" s="515"/>
      <c r="AMD122" s="515"/>
      <c r="AME122" s="515"/>
      <c r="AMF122" s="515"/>
      <c r="AMG122" s="515"/>
      <c r="AMH122" s="515"/>
      <c r="AMI122" s="515"/>
      <c r="AMJ122" s="515"/>
      <c r="AMK122" s="515"/>
      <c r="AML122" s="515"/>
      <c r="AMM122" s="515"/>
      <c r="AMN122" s="515"/>
      <c r="AMO122" s="515"/>
      <c r="AMP122" s="515"/>
      <c r="AMQ122" s="515"/>
      <c r="AMR122" s="515"/>
      <c r="AMS122" s="515"/>
      <c r="AMT122" s="515"/>
      <c r="AMU122" s="515"/>
      <c r="AMV122" s="515"/>
      <c r="AMW122" s="515"/>
      <c r="AMX122" s="515"/>
      <c r="AMY122" s="515"/>
      <c r="AMZ122" s="515"/>
      <c r="ANA122" s="515"/>
      <c r="ANB122" s="515"/>
      <c r="ANC122" s="515"/>
      <c r="AND122" s="515"/>
      <c r="ANE122" s="515"/>
      <c r="ANF122" s="515"/>
      <c r="ANG122" s="515"/>
      <c r="ANH122" s="515"/>
      <c r="ANI122" s="515"/>
      <c r="ANJ122" s="515"/>
      <c r="ANK122" s="515"/>
      <c r="ANL122" s="515"/>
      <c r="ANM122" s="515"/>
      <c r="ANN122" s="515"/>
      <c r="ANO122" s="515"/>
      <c r="ANP122" s="515"/>
      <c r="ANQ122" s="515"/>
      <c r="ANR122" s="515"/>
      <c r="ANS122" s="515"/>
      <c r="ANT122" s="515"/>
      <c r="ANU122" s="515"/>
      <c r="ANV122" s="515"/>
      <c r="ANW122" s="515"/>
      <c r="ANX122" s="515"/>
      <c r="ANY122" s="515"/>
      <c r="ANZ122" s="515"/>
      <c r="AOA122" s="515"/>
      <c r="AOB122" s="515"/>
      <c r="AOC122" s="515"/>
      <c r="AOD122" s="515"/>
      <c r="AOE122" s="515"/>
      <c r="AOF122" s="515"/>
      <c r="AOG122" s="515"/>
      <c r="AOH122" s="515"/>
      <c r="AOI122" s="515"/>
      <c r="AOJ122" s="515"/>
      <c r="AOK122" s="515"/>
      <c r="AOL122" s="515"/>
      <c r="AOM122" s="515"/>
      <c r="AON122" s="515"/>
      <c r="AOO122" s="515"/>
      <c r="AOP122" s="515"/>
      <c r="AOQ122" s="515"/>
      <c r="AOR122" s="515"/>
      <c r="AOS122" s="515"/>
      <c r="AOT122" s="515"/>
      <c r="AOU122" s="515"/>
      <c r="AOV122" s="515"/>
      <c r="AOW122" s="515"/>
      <c r="AOX122" s="515"/>
      <c r="AOY122" s="515"/>
      <c r="AOZ122" s="515"/>
      <c r="APA122" s="515"/>
      <c r="APB122" s="515"/>
      <c r="APC122" s="515"/>
      <c r="APD122" s="515"/>
      <c r="APE122" s="515"/>
      <c r="APF122" s="515"/>
      <c r="APG122" s="515"/>
      <c r="APH122" s="515"/>
      <c r="API122" s="515"/>
      <c r="APJ122" s="515"/>
      <c r="APK122" s="515"/>
      <c r="APL122" s="515"/>
      <c r="APM122" s="515"/>
      <c r="APN122" s="515"/>
      <c r="APO122" s="515"/>
      <c r="APP122" s="515"/>
      <c r="APQ122" s="515"/>
      <c r="APR122" s="515"/>
      <c r="APS122" s="515"/>
      <c r="APT122" s="515"/>
      <c r="APU122" s="515"/>
      <c r="APV122" s="515"/>
      <c r="APW122" s="515"/>
      <c r="APX122" s="515"/>
      <c r="APY122" s="515"/>
      <c r="APZ122" s="515"/>
      <c r="AQA122" s="515"/>
      <c r="AQB122" s="515"/>
      <c r="AQC122" s="515"/>
      <c r="AQD122" s="515"/>
      <c r="AQE122" s="515"/>
      <c r="AQF122" s="515"/>
      <c r="AQG122" s="515"/>
      <c r="AQH122" s="515"/>
      <c r="AQI122" s="515"/>
      <c r="AQJ122" s="515"/>
      <c r="AQK122" s="515"/>
      <c r="AQL122" s="515"/>
      <c r="AQM122" s="515"/>
      <c r="AQN122" s="515"/>
      <c r="AQO122" s="515"/>
      <c r="AQP122" s="515"/>
      <c r="AQQ122" s="515"/>
      <c r="AQR122" s="515"/>
      <c r="AQS122" s="515"/>
      <c r="AQT122" s="515"/>
      <c r="AQU122" s="515"/>
      <c r="AQV122" s="515"/>
      <c r="AQW122" s="515"/>
      <c r="AQX122" s="515"/>
      <c r="AQY122" s="515"/>
      <c r="AQZ122" s="515"/>
      <c r="ARA122" s="515"/>
      <c r="ARB122" s="515"/>
      <c r="ARC122" s="515"/>
      <c r="ARD122" s="515"/>
      <c r="ARE122" s="515"/>
      <c r="ARF122" s="515"/>
      <c r="ARG122" s="515"/>
      <c r="ARH122" s="515"/>
      <c r="ARI122" s="515"/>
      <c r="ARJ122" s="515"/>
      <c r="ARK122" s="515"/>
      <c r="ARL122" s="515"/>
      <c r="ARM122" s="515"/>
      <c r="ARN122" s="515"/>
      <c r="ARO122" s="515"/>
      <c r="ARP122" s="515"/>
      <c r="ARQ122" s="515"/>
      <c r="ARR122" s="515"/>
      <c r="ARS122" s="515"/>
      <c r="ART122" s="515"/>
      <c r="ARU122" s="515"/>
      <c r="ARV122" s="515"/>
      <c r="ARW122" s="515"/>
      <c r="ARX122" s="515"/>
      <c r="ARY122" s="515"/>
      <c r="ARZ122" s="515"/>
      <c r="ASA122" s="515"/>
      <c r="ASB122" s="515"/>
      <c r="ASC122" s="515"/>
      <c r="ASD122" s="515"/>
      <c r="ASE122" s="515"/>
      <c r="ASF122" s="515"/>
      <c r="ASG122" s="515"/>
      <c r="ASH122" s="515"/>
      <c r="ASI122" s="515"/>
      <c r="ASJ122" s="515"/>
      <c r="ASK122" s="515"/>
      <c r="ASL122" s="515"/>
      <c r="ASM122" s="515"/>
      <c r="ASN122" s="515"/>
      <c r="ASO122" s="515"/>
      <c r="ASP122" s="515"/>
      <c r="ASQ122" s="515"/>
      <c r="ASR122" s="515"/>
      <c r="ASS122" s="515"/>
      <c r="AST122" s="515"/>
      <c r="ASU122" s="515"/>
      <c r="ASV122" s="515"/>
      <c r="ASW122" s="515"/>
      <c r="ASX122" s="515"/>
      <c r="ASY122" s="515"/>
      <c r="ASZ122" s="515"/>
      <c r="ATA122" s="515"/>
      <c r="ATB122" s="515"/>
      <c r="ATC122" s="515"/>
      <c r="ATD122" s="515"/>
      <c r="ATE122" s="515"/>
      <c r="ATF122" s="515"/>
      <c r="ATG122" s="515"/>
      <c r="ATH122" s="515"/>
      <c r="ATI122" s="515"/>
      <c r="ATJ122" s="515"/>
      <c r="ATK122" s="515"/>
      <c r="ATL122" s="515"/>
      <c r="ATM122" s="515"/>
      <c r="ATN122" s="515"/>
      <c r="ATO122" s="515"/>
      <c r="ATP122" s="515"/>
      <c r="ATQ122" s="515"/>
      <c r="ATR122" s="515"/>
      <c r="ATS122" s="515"/>
      <c r="ATT122" s="515"/>
      <c r="ATU122" s="515"/>
      <c r="ATV122" s="515"/>
      <c r="ATW122" s="515"/>
      <c r="ATX122" s="515"/>
      <c r="ATY122" s="515"/>
      <c r="ATZ122" s="515"/>
      <c r="AUA122" s="515"/>
      <c r="AUB122" s="515"/>
      <c r="AUC122" s="515"/>
      <c r="AUD122" s="515"/>
      <c r="AUE122" s="515"/>
      <c r="AUF122" s="515"/>
      <c r="AUG122" s="515"/>
      <c r="AUH122" s="515"/>
      <c r="AUI122" s="515"/>
      <c r="AUJ122" s="515"/>
      <c r="AUK122" s="515"/>
      <c r="AUL122" s="515"/>
      <c r="AUM122" s="515"/>
      <c r="AUN122" s="515"/>
      <c r="AUO122" s="515"/>
      <c r="AUP122" s="515"/>
      <c r="AUQ122" s="515"/>
      <c r="AUR122" s="515"/>
      <c r="AUS122" s="515"/>
      <c r="AUT122" s="515"/>
      <c r="AUU122" s="515"/>
      <c r="AUV122" s="515"/>
      <c r="AUW122" s="515"/>
      <c r="AUX122" s="515"/>
      <c r="AUY122" s="515"/>
      <c r="AUZ122" s="515"/>
      <c r="AVA122" s="515"/>
      <c r="AVB122" s="515"/>
      <c r="AVC122" s="515"/>
      <c r="AVD122" s="515"/>
      <c r="AVE122" s="515"/>
      <c r="AVF122" s="515"/>
      <c r="AVG122" s="515"/>
      <c r="AVH122" s="515"/>
      <c r="AVI122" s="515"/>
      <c r="AVJ122" s="515"/>
      <c r="AVK122" s="515"/>
      <c r="AVL122" s="515"/>
      <c r="AVM122" s="515"/>
      <c r="AVN122" s="515"/>
      <c r="AVO122" s="515"/>
      <c r="AVP122" s="515"/>
      <c r="AVQ122" s="515"/>
      <c r="AVR122" s="515"/>
      <c r="AVS122" s="515"/>
      <c r="AVT122" s="515"/>
      <c r="AVU122" s="515"/>
      <c r="AVV122" s="515"/>
      <c r="AVW122" s="515"/>
      <c r="AVX122" s="515"/>
      <c r="AVY122" s="515"/>
      <c r="AVZ122" s="515"/>
      <c r="AWA122" s="515"/>
      <c r="AWB122" s="515"/>
      <c r="AWC122" s="515"/>
      <c r="AWD122" s="515"/>
      <c r="AWE122" s="515"/>
      <c r="AWF122" s="515"/>
      <c r="AWG122" s="515"/>
      <c r="AWH122" s="515"/>
      <c r="AWI122" s="515"/>
      <c r="AWJ122" s="515"/>
      <c r="AWK122" s="515"/>
      <c r="AWL122" s="515"/>
      <c r="AWM122" s="515"/>
      <c r="AWN122" s="515"/>
      <c r="AWO122" s="515"/>
      <c r="AWP122" s="515"/>
      <c r="AWQ122" s="515"/>
      <c r="AWR122" s="515"/>
      <c r="AWS122" s="515"/>
      <c r="AWT122" s="515"/>
      <c r="AWU122" s="515"/>
      <c r="AWV122" s="515"/>
      <c r="AWW122" s="515"/>
      <c r="AWX122" s="515"/>
      <c r="AWY122" s="515"/>
      <c r="AWZ122" s="515"/>
      <c r="AXA122" s="515"/>
      <c r="AXB122" s="515"/>
      <c r="AXC122" s="515"/>
      <c r="AXD122" s="515"/>
      <c r="AXE122" s="515"/>
      <c r="AXF122" s="515"/>
      <c r="AXG122" s="515"/>
      <c r="AXH122" s="515"/>
      <c r="AXI122" s="515"/>
      <c r="AXJ122" s="515"/>
      <c r="AXK122" s="515"/>
      <c r="AXL122" s="515"/>
      <c r="AXM122" s="515"/>
      <c r="AXN122" s="515"/>
      <c r="AXO122" s="515"/>
      <c r="AXP122" s="515"/>
      <c r="AXQ122" s="515"/>
      <c r="AXR122" s="515"/>
      <c r="AXS122" s="515"/>
      <c r="AXT122" s="515"/>
      <c r="AXU122" s="515"/>
      <c r="AXV122" s="515"/>
      <c r="AXW122" s="515"/>
      <c r="AXX122" s="515"/>
      <c r="AXY122" s="515"/>
      <c r="AXZ122" s="515"/>
      <c r="AYA122" s="515"/>
      <c r="AYB122" s="515"/>
      <c r="AYC122" s="515"/>
      <c r="AYD122" s="515"/>
      <c r="AYE122" s="515"/>
      <c r="AYF122" s="515"/>
      <c r="AYG122" s="515"/>
      <c r="AYH122" s="515"/>
      <c r="AYI122" s="515"/>
      <c r="AYJ122" s="515"/>
      <c r="AYK122" s="515"/>
      <c r="AYL122" s="515"/>
      <c r="AYM122" s="515"/>
      <c r="AYN122" s="515"/>
      <c r="AYO122" s="515"/>
      <c r="AYP122" s="515"/>
      <c r="AYQ122" s="515"/>
      <c r="AYR122" s="515"/>
      <c r="AYS122" s="515"/>
      <c r="AYT122" s="515"/>
      <c r="AYU122" s="515"/>
      <c r="AYV122" s="515"/>
      <c r="AYW122" s="515"/>
      <c r="AYX122" s="515"/>
      <c r="AYY122" s="515"/>
      <c r="AYZ122" s="515"/>
      <c r="AZA122" s="515"/>
      <c r="AZB122" s="515"/>
      <c r="AZC122" s="515"/>
      <c r="AZD122" s="515"/>
      <c r="AZE122" s="515"/>
      <c r="AZF122" s="515"/>
      <c r="AZG122" s="515"/>
      <c r="AZH122" s="515"/>
      <c r="AZI122" s="515"/>
      <c r="AZJ122" s="515"/>
      <c r="AZK122" s="515"/>
      <c r="AZL122" s="515"/>
      <c r="AZM122" s="515"/>
      <c r="AZN122" s="515"/>
      <c r="AZO122" s="515"/>
      <c r="AZP122" s="515"/>
      <c r="AZQ122" s="515"/>
      <c r="AZR122" s="515"/>
      <c r="AZS122" s="515"/>
      <c r="AZT122" s="515"/>
      <c r="AZU122" s="515"/>
      <c r="AZV122" s="515"/>
      <c r="AZW122" s="515"/>
      <c r="AZX122" s="515"/>
      <c r="AZY122" s="515"/>
      <c r="AZZ122" s="515"/>
      <c r="BAA122" s="515"/>
      <c r="BAB122" s="515"/>
      <c r="BAC122" s="515"/>
      <c r="BAD122" s="515"/>
      <c r="BAE122" s="515"/>
      <c r="BAF122" s="515"/>
      <c r="BAG122" s="515"/>
      <c r="BAH122" s="515"/>
      <c r="BAI122" s="515"/>
      <c r="BAJ122" s="515"/>
      <c r="BAK122" s="515"/>
      <c r="BAL122" s="515"/>
      <c r="BAM122" s="515"/>
      <c r="BAN122" s="515"/>
      <c r="BAO122" s="515"/>
      <c r="BAP122" s="515"/>
      <c r="BAQ122" s="515"/>
      <c r="BAR122" s="515"/>
      <c r="BAS122" s="515"/>
      <c r="BAT122" s="515"/>
      <c r="BAU122" s="515"/>
      <c r="BAV122" s="515"/>
      <c r="BAW122" s="515"/>
      <c r="BAX122" s="515"/>
      <c r="BAY122" s="515"/>
      <c r="BAZ122" s="515"/>
      <c r="BBA122" s="515"/>
      <c r="BBB122" s="515"/>
      <c r="BBC122" s="515"/>
      <c r="BBD122" s="515"/>
      <c r="BBE122" s="515"/>
      <c r="BBF122" s="515"/>
      <c r="BBG122" s="515"/>
      <c r="BBH122" s="515"/>
      <c r="BBI122" s="515"/>
      <c r="BBJ122" s="515"/>
      <c r="BBK122" s="515"/>
      <c r="BBL122" s="515"/>
      <c r="BBM122" s="515"/>
      <c r="BBN122" s="515"/>
      <c r="BBO122" s="515"/>
      <c r="BBP122" s="515"/>
      <c r="BBQ122" s="515"/>
      <c r="BBR122" s="515"/>
      <c r="BBS122" s="515"/>
      <c r="BBT122" s="515"/>
      <c r="BBU122" s="515"/>
      <c r="BBV122" s="515"/>
      <c r="BBW122" s="515"/>
      <c r="BBX122" s="515"/>
      <c r="BBY122" s="515"/>
      <c r="BBZ122" s="515"/>
      <c r="BCA122" s="515"/>
      <c r="BCB122" s="515"/>
      <c r="BCC122" s="515"/>
      <c r="BCD122" s="515"/>
      <c r="BCE122" s="515"/>
      <c r="BCF122" s="515"/>
      <c r="BCG122" s="515"/>
      <c r="BCH122" s="515"/>
      <c r="BCI122" s="515"/>
      <c r="BCJ122" s="515"/>
      <c r="BCK122" s="515"/>
      <c r="BCL122" s="515"/>
      <c r="BCM122" s="515"/>
      <c r="BCN122" s="515"/>
      <c r="BCO122" s="515"/>
      <c r="BCP122" s="515"/>
      <c r="BCQ122" s="515"/>
      <c r="BCR122" s="515"/>
      <c r="BCS122" s="515"/>
      <c r="BCT122" s="515"/>
      <c r="BCU122" s="515"/>
      <c r="BCV122" s="515"/>
      <c r="BCW122" s="515"/>
      <c r="BCX122" s="515"/>
      <c r="BCY122" s="515"/>
      <c r="BCZ122" s="515"/>
      <c r="BDA122" s="515"/>
      <c r="BDB122" s="515"/>
      <c r="BDC122" s="515"/>
      <c r="BDD122" s="515"/>
      <c r="BDE122" s="515"/>
      <c r="BDF122" s="515"/>
      <c r="BDG122" s="515"/>
      <c r="BDH122" s="515"/>
      <c r="BDI122" s="515"/>
      <c r="BDJ122" s="515"/>
      <c r="BDK122" s="515"/>
      <c r="BDL122" s="515"/>
      <c r="BDM122" s="515"/>
      <c r="BDN122" s="515"/>
      <c r="BDO122" s="515"/>
      <c r="BDP122" s="515"/>
      <c r="BDQ122" s="515"/>
      <c r="BDR122" s="515"/>
      <c r="BDS122" s="515"/>
      <c r="BDT122" s="515"/>
      <c r="BDU122" s="515"/>
      <c r="BDV122" s="515"/>
      <c r="BDW122" s="515"/>
      <c r="BDX122" s="515"/>
      <c r="BDY122" s="515"/>
      <c r="BDZ122" s="515"/>
      <c r="BEA122" s="515"/>
      <c r="BEB122" s="515"/>
      <c r="BEC122" s="515"/>
      <c r="BED122" s="515"/>
      <c r="BEE122" s="515"/>
      <c r="BEF122" s="515"/>
      <c r="BEG122" s="515"/>
      <c r="BEH122" s="515"/>
      <c r="BEI122" s="515"/>
      <c r="BEJ122" s="515"/>
      <c r="BEK122" s="515"/>
      <c r="BEL122" s="515"/>
      <c r="BEM122" s="515"/>
      <c r="BEN122" s="515"/>
      <c r="BEO122" s="515"/>
      <c r="BEP122" s="515"/>
      <c r="BEQ122" s="515"/>
      <c r="BER122" s="515"/>
      <c r="BES122" s="515"/>
      <c r="BET122" s="515"/>
      <c r="BEU122" s="515"/>
      <c r="BEV122" s="515"/>
      <c r="BEW122" s="515"/>
      <c r="BEX122" s="515"/>
      <c r="BEY122" s="515"/>
      <c r="BEZ122" s="515"/>
      <c r="BFA122" s="515"/>
      <c r="BFB122" s="515"/>
      <c r="BFC122" s="515"/>
      <c r="BFD122" s="515"/>
      <c r="BFE122" s="515"/>
      <c r="BFF122" s="515"/>
      <c r="BFG122" s="515"/>
      <c r="BFH122" s="515"/>
      <c r="BFI122" s="515"/>
      <c r="BFJ122" s="515"/>
      <c r="BFK122" s="515"/>
      <c r="BFL122" s="515"/>
      <c r="BFM122" s="515"/>
      <c r="BFN122" s="515"/>
      <c r="BFO122" s="515"/>
      <c r="BFP122" s="515"/>
      <c r="BFQ122" s="515"/>
      <c r="BFR122" s="515"/>
      <c r="BFS122" s="515"/>
      <c r="BFT122" s="515"/>
      <c r="BFU122" s="515"/>
      <c r="BFV122" s="515"/>
      <c r="BFW122" s="515"/>
      <c r="BFX122" s="515"/>
      <c r="BFY122" s="515"/>
      <c r="BFZ122" s="515"/>
      <c r="BGA122" s="515"/>
      <c r="BGB122" s="515"/>
      <c r="BGC122" s="515"/>
      <c r="BGD122" s="515"/>
      <c r="BGE122" s="515"/>
      <c r="BGF122" s="515"/>
      <c r="BGG122" s="515"/>
      <c r="BGH122" s="515"/>
      <c r="BGI122" s="515"/>
      <c r="BGJ122" s="515"/>
      <c r="BGK122" s="515"/>
      <c r="BGL122" s="515"/>
      <c r="BGM122" s="515"/>
      <c r="BGN122" s="515"/>
      <c r="BGO122" s="515"/>
      <c r="BGP122" s="515"/>
      <c r="BGQ122" s="515"/>
      <c r="BGR122" s="515"/>
      <c r="BGS122" s="515"/>
      <c r="BGT122" s="515"/>
      <c r="BGU122" s="515"/>
      <c r="BGV122" s="515"/>
      <c r="BGW122" s="515"/>
      <c r="BGX122" s="515"/>
      <c r="BGY122" s="515"/>
      <c r="BGZ122" s="515"/>
      <c r="BHA122" s="515"/>
      <c r="BHB122" s="515"/>
      <c r="BHC122" s="515"/>
      <c r="BHD122" s="515"/>
      <c r="BHE122" s="515"/>
      <c r="BHF122" s="515"/>
      <c r="BHG122" s="515"/>
      <c r="BHH122" s="515"/>
      <c r="BHI122" s="515"/>
      <c r="BHJ122" s="515"/>
      <c r="BHK122" s="515"/>
      <c r="BHL122" s="515"/>
      <c r="BHM122" s="515"/>
      <c r="BHN122" s="515"/>
      <c r="BHO122" s="515"/>
      <c r="BHP122" s="515"/>
      <c r="BHQ122" s="515"/>
      <c r="BHR122" s="515"/>
      <c r="BHS122" s="515"/>
      <c r="BHT122" s="515"/>
      <c r="BHU122" s="515"/>
      <c r="BHV122" s="515"/>
      <c r="BHW122" s="515"/>
      <c r="BHX122" s="515"/>
      <c r="BHY122" s="515"/>
      <c r="BHZ122" s="515"/>
      <c r="BIA122" s="515"/>
      <c r="BIB122" s="515"/>
      <c r="BIC122" s="515"/>
      <c r="BID122" s="515"/>
      <c r="BIE122" s="515"/>
      <c r="BIF122" s="515"/>
      <c r="BIG122" s="515"/>
      <c r="BIH122" s="515"/>
      <c r="BII122" s="515"/>
      <c r="BIJ122" s="515"/>
      <c r="BIK122" s="515"/>
      <c r="BIL122" s="515"/>
      <c r="BIM122" s="515"/>
      <c r="BIN122" s="515"/>
      <c r="BIO122" s="515"/>
      <c r="BIP122" s="515"/>
      <c r="BIQ122" s="515"/>
      <c r="BIR122" s="515"/>
      <c r="BIS122" s="515"/>
      <c r="BIT122" s="515"/>
      <c r="BIU122" s="515"/>
      <c r="BIV122" s="515"/>
      <c r="BIW122" s="515"/>
      <c r="BIX122" s="515"/>
      <c r="BIY122" s="515"/>
      <c r="BIZ122" s="515"/>
      <c r="BJA122" s="515"/>
      <c r="BJB122" s="515"/>
      <c r="BJC122" s="515"/>
      <c r="BJD122" s="515"/>
      <c r="BJE122" s="515"/>
      <c r="BJF122" s="515"/>
      <c r="BJG122" s="515"/>
      <c r="BJH122" s="515"/>
      <c r="BJI122" s="515"/>
      <c r="BJJ122" s="515"/>
      <c r="BJK122" s="515"/>
      <c r="BJL122" s="515"/>
      <c r="BJM122" s="515"/>
      <c r="BJN122" s="515"/>
      <c r="BJO122" s="515"/>
      <c r="BJP122" s="515"/>
      <c r="BJQ122" s="515"/>
      <c r="BJR122" s="515"/>
      <c r="BJS122" s="515"/>
      <c r="BJT122" s="515"/>
      <c r="BJU122" s="515"/>
      <c r="BJV122" s="515"/>
      <c r="BJW122" s="515"/>
      <c r="BJX122" s="515"/>
      <c r="BJY122" s="515"/>
      <c r="BJZ122" s="515"/>
      <c r="BKA122" s="515"/>
      <c r="BKB122" s="515"/>
      <c r="BKC122" s="515"/>
      <c r="BKD122" s="515"/>
      <c r="BKE122" s="515"/>
      <c r="BKF122" s="515"/>
      <c r="BKG122" s="515"/>
      <c r="BKH122" s="515"/>
      <c r="BKI122" s="515"/>
      <c r="BKJ122" s="515"/>
      <c r="BKK122" s="515"/>
      <c r="BKL122" s="515"/>
      <c r="BKM122" s="515"/>
      <c r="BKN122" s="515"/>
      <c r="BKO122" s="515"/>
      <c r="BKP122" s="515"/>
      <c r="BKQ122" s="515"/>
      <c r="BKR122" s="515"/>
      <c r="BKS122" s="515"/>
      <c r="BKT122" s="515"/>
      <c r="BKU122" s="515"/>
      <c r="BKV122" s="515"/>
      <c r="BKW122" s="515"/>
      <c r="BKX122" s="515"/>
      <c r="BKY122" s="515"/>
      <c r="BKZ122" s="515"/>
      <c r="BLA122" s="515"/>
      <c r="BLB122" s="515"/>
      <c r="BLC122" s="515"/>
      <c r="BLD122" s="515"/>
      <c r="BLE122" s="515"/>
      <c r="BLF122" s="515"/>
      <c r="BLG122" s="515"/>
      <c r="BLH122" s="515"/>
      <c r="BLI122" s="515"/>
      <c r="BLJ122" s="515"/>
      <c r="BLK122" s="515"/>
      <c r="BLL122" s="515"/>
      <c r="BLM122" s="515"/>
      <c r="BLN122" s="515"/>
      <c r="BLO122" s="515"/>
      <c r="BLP122" s="515"/>
      <c r="BLQ122" s="515"/>
      <c r="BLR122" s="515"/>
      <c r="BLS122" s="515"/>
      <c r="BLT122" s="515"/>
      <c r="BLU122" s="515"/>
      <c r="BLV122" s="515"/>
      <c r="BLW122" s="515"/>
      <c r="BLX122" s="515"/>
      <c r="BLY122" s="515"/>
      <c r="BLZ122" s="515"/>
      <c r="BMA122" s="515"/>
      <c r="BMB122" s="515"/>
      <c r="BMC122" s="515"/>
      <c r="BMD122" s="515"/>
      <c r="BME122" s="515"/>
      <c r="BMF122" s="515"/>
      <c r="BMG122" s="515"/>
      <c r="BMH122" s="515"/>
      <c r="BMI122" s="515"/>
      <c r="BMJ122" s="515"/>
      <c r="BMK122" s="515"/>
      <c r="BML122" s="515"/>
      <c r="BMM122" s="515"/>
      <c r="BMN122" s="515"/>
      <c r="BMO122" s="515"/>
      <c r="BMP122" s="515"/>
      <c r="BMQ122" s="515"/>
      <c r="BMR122" s="515"/>
      <c r="BMS122" s="515"/>
      <c r="BMT122" s="515"/>
      <c r="BMU122" s="515"/>
      <c r="BMV122" s="515"/>
      <c r="BMW122" s="515"/>
      <c r="BMX122" s="515"/>
      <c r="BMY122" s="515"/>
      <c r="BMZ122" s="515"/>
      <c r="BNA122" s="515"/>
      <c r="BNB122" s="515"/>
      <c r="BNC122" s="515"/>
      <c r="BND122" s="515"/>
      <c r="BNE122" s="515"/>
      <c r="BNF122" s="515"/>
      <c r="BNG122" s="515"/>
      <c r="BNH122" s="515"/>
      <c r="BNI122" s="515"/>
      <c r="BNJ122" s="515"/>
      <c r="BNK122" s="515"/>
      <c r="BNL122" s="515"/>
      <c r="BNM122" s="515"/>
      <c r="BNN122" s="515"/>
      <c r="BNO122" s="515"/>
      <c r="BNP122" s="515"/>
      <c r="BNQ122" s="515"/>
      <c r="BNR122" s="515"/>
      <c r="BNS122" s="515"/>
      <c r="BNT122" s="515"/>
      <c r="BNU122" s="515"/>
      <c r="BNV122" s="515"/>
      <c r="BNW122" s="515"/>
      <c r="BNX122" s="515"/>
      <c r="BNY122" s="515"/>
      <c r="BNZ122" s="515"/>
      <c r="BOA122" s="515"/>
      <c r="BOB122" s="515"/>
      <c r="BOC122" s="515"/>
      <c r="BOD122" s="515"/>
      <c r="BOE122" s="515"/>
      <c r="BOF122" s="515"/>
      <c r="BOG122" s="515"/>
      <c r="BOH122" s="515"/>
      <c r="BOI122" s="515"/>
      <c r="BOJ122" s="515"/>
      <c r="BOK122" s="515"/>
      <c r="BOL122" s="515"/>
      <c r="BOM122" s="515"/>
      <c r="BON122" s="515"/>
      <c r="BOO122" s="515"/>
      <c r="BOP122" s="515"/>
      <c r="BOQ122" s="515"/>
      <c r="BOR122" s="515"/>
      <c r="BOS122" s="515"/>
      <c r="BOT122" s="515"/>
      <c r="BOU122" s="515"/>
      <c r="BOV122" s="515"/>
      <c r="BOW122" s="515"/>
      <c r="BOX122" s="515"/>
      <c r="BOY122" s="515"/>
      <c r="BOZ122" s="515"/>
      <c r="BPA122" s="515"/>
      <c r="BPB122" s="515"/>
      <c r="BPC122" s="515"/>
      <c r="BPD122" s="515"/>
      <c r="BPE122" s="515"/>
      <c r="BPF122" s="515"/>
      <c r="BPG122" s="515"/>
      <c r="BPH122" s="515"/>
      <c r="BPI122" s="515"/>
      <c r="BPJ122" s="515"/>
      <c r="BPK122" s="515"/>
      <c r="BPL122" s="515"/>
      <c r="BPM122" s="515"/>
      <c r="BPN122" s="515"/>
      <c r="BPO122" s="515"/>
      <c r="BPP122" s="515"/>
      <c r="BPQ122" s="515"/>
      <c r="BPR122" s="515"/>
      <c r="BPS122" s="515"/>
      <c r="BPT122" s="515"/>
      <c r="BPU122" s="515"/>
      <c r="BPV122" s="515"/>
      <c r="BPW122" s="515"/>
      <c r="BPX122" s="515"/>
      <c r="BPY122" s="515"/>
      <c r="BPZ122" s="515"/>
      <c r="BQA122" s="515"/>
      <c r="BQB122" s="515"/>
      <c r="BQC122" s="515"/>
      <c r="BQD122" s="515"/>
      <c r="BQE122" s="515"/>
      <c r="BQF122" s="515"/>
      <c r="BQG122" s="515"/>
      <c r="BQH122" s="515"/>
      <c r="BQI122" s="515"/>
      <c r="BQJ122" s="515"/>
      <c r="BQK122" s="515"/>
      <c r="BQL122" s="515"/>
      <c r="BQM122" s="515"/>
      <c r="BQN122" s="515"/>
      <c r="BQO122" s="515"/>
      <c r="BQP122" s="515"/>
      <c r="BQQ122" s="515"/>
      <c r="BQR122" s="515"/>
      <c r="BQS122" s="515"/>
      <c r="BQT122" s="515"/>
      <c r="BQU122" s="515"/>
      <c r="BQV122" s="515"/>
      <c r="BQW122" s="515"/>
      <c r="BQX122" s="515"/>
      <c r="BQY122" s="515"/>
      <c r="BQZ122" s="515"/>
      <c r="BRA122" s="515"/>
      <c r="BRB122" s="515"/>
      <c r="BRC122" s="515"/>
      <c r="BRD122" s="515"/>
      <c r="BRE122" s="515"/>
      <c r="BRF122" s="515"/>
      <c r="BRG122" s="515"/>
      <c r="BRH122" s="515"/>
      <c r="BRI122" s="515"/>
      <c r="BRJ122" s="515"/>
      <c r="BRK122" s="515"/>
      <c r="BRL122" s="515"/>
      <c r="BRM122" s="515"/>
      <c r="BRN122" s="515"/>
      <c r="BRO122" s="515"/>
      <c r="BRP122" s="515"/>
      <c r="BRQ122" s="515"/>
      <c r="BRR122" s="515"/>
      <c r="BRS122" s="515"/>
      <c r="BRT122" s="515"/>
      <c r="BRU122" s="515"/>
      <c r="BRV122" s="515"/>
      <c r="BRW122" s="515"/>
      <c r="BRX122" s="515"/>
      <c r="BRY122" s="515"/>
      <c r="BRZ122" s="515"/>
      <c r="BSA122" s="515"/>
      <c r="BSB122" s="515"/>
      <c r="BSC122" s="515"/>
      <c r="BSD122" s="515"/>
      <c r="BSE122" s="515"/>
      <c r="BSF122" s="515"/>
      <c r="BSG122" s="515"/>
      <c r="BSH122" s="515"/>
      <c r="BSI122" s="515"/>
      <c r="BSJ122" s="515"/>
      <c r="BSK122" s="515"/>
      <c r="BSL122" s="515"/>
      <c r="BSM122" s="515"/>
      <c r="BSN122" s="515"/>
      <c r="BSO122" s="515"/>
      <c r="BSP122" s="515"/>
      <c r="BSQ122" s="515"/>
      <c r="BSR122" s="515"/>
      <c r="BSS122" s="515"/>
      <c r="BST122" s="515"/>
      <c r="BSU122" s="515"/>
      <c r="BSV122" s="515"/>
      <c r="BSW122" s="515"/>
      <c r="BSX122" s="515"/>
      <c r="BSY122" s="515"/>
      <c r="BSZ122" s="515"/>
      <c r="BTA122" s="515"/>
      <c r="BTB122" s="515"/>
      <c r="BTC122" s="515"/>
      <c r="BTD122" s="515"/>
      <c r="BTE122" s="515"/>
      <c r="BTF122" s="515"/>
      <c r="BTG122" s="515"/>
      <c r="BTH122" s="515"/>
      <c r="BTI122" s="515"/>
      <c r="BTJ122" s="515"/>
      <c r="BTK122" s="515"/>
      <c r="BTL122" s="515"/>
      <c r="BTM122" s="515"/>
      <c r="BTN122" s="515"/>
      <c r="BTO122" s="515"/>
      <c r="BTP122" s="515"/>
      <c r="BTQ122" s="515"/>
      <c r="BTR122" s="515"/>
      <c r="BTS122" s="515"/>
      <c r="BTT122" s="515"/>
      <c r="BTU122" s="515"/>
      <c r="BTV122" s="515"/>
      <c r="BTW122" s="515"/>
      <c r="BTX122" s="515"/>
      <c r="BTY122" s="515"/>
      <c r="BTZ122" s="515"/>
      <c r="BUA122" s="515"/>
      <c r="BUB122" s="515"/>
      <c r="BUC122" s="515"/>
      <c r="BUD122" s="515"/>
      <c r="BUE122" s="515"/>
      <c r="BUF122" s="515"/>
      <c r="BUG122" s="515"/>
      <c r="BUH122" s="515"/>
      <c r="BUI122" s="515"/>
      <c r="BUJ122" s="515"/>
      <c r="BUK122" s="515"/>
      <c r="BUL122" s="515"/>
      <c r="BUM122" s="515"/>
      <c r="BUN122" s="515"/>
      <c r="BUO122" s="515"/>
      <c r="BUP122" s="515"/>
      <c r="BUQ122" s="515"/>
      <c r="BUR122" s="515"/>
      <c r="BUS122" s="515"/>
      <c r="BUT122" s="515"/>
      <c r="BUU122" s="515"/>
      <c r="BUV122" s="515"/>
      <c r="BUW122" s="515"/>
      <c r="BUX122" s="515"/>
      <c r="BUY122" s="515"/>
      <c r="BUZ122" s="515"/>
      <c r="BVA122" s="515"/>
      <c r="BVB122" s="515"/>
      <c r="BVC122" s="515"/>
      <c r="BVD122" s="515"/>
      <c r="BVE122" s="515"/>
      <c r="BVF122" s="515"/>
      <c r="BVG122" s="515"/>
      <c r="BVH122" s="515"/>
      <c r="BVI122" s="515"/>
      <c r="BVJ122" s="515"/>
      <c r="BVK122" s="515"/>
      <c r="BVL122" s="515"/>
      <c r="BVM122" s="515"/>
      <c r="BVN122" s="515"/>
      <c r="BVO122" s="515"/>
      <c r="BVP122" s="515"/>
      <c r="BVQ122" s="515"/>
      <c r="BVR122" s="515"/>
      <c r="BVS122" s="515"/>
      <c r="BVT122" s="515"/>
      <c r="BVU122" s="515"/>
      <c r="BVV122" s="515"/>
      <c r="BVW122" s="515"/>
      <c r="BVX122" s="515"/>
      <c r="BVY122" s="515"/>
      <c r="BVZ122" s="515"/>
      <c r="BWA122" s="515"/>
      <c r="BWB122" s="515"/>
      <c r="BWC122" s="515"/>
      <c r="BWD122" s="515"/>
      <c r="BWE122" s="515"/>
      <c r="BWF122" s="515"/>
      <c r="BWG122" s="515"/>
      <c r="BWH122" s="515"/>
      <c r="BWI122" s="515"/>
      <c r="BWJ122" s="515"/>
      <c r="BWK122" s="515"/>
      <c r="BWL122" s="515"/>
      <c r="BWM122" s="515"/>
      <c r="BWN122" s="515"/>
      <c r="BWO122" s="515"/>
      <c r="BWP122" s="515"/>
      <c r="BWQ122" s="515"/>
      <c r="BWR122" s="515"/>
      <c r="BWS122" s="515"/>
      <c r="BWT122" s="515"/>
      <c r="BWU122" s="515"/>
      <c r="BWV122" s="515"/>
      <c r="BWW122" s="515"/>
      <c r="BWX122" s="515"/>
      <c r="BWY122" s="515"/>
      <c r="BWZ122" s="515"/>
      <c r="BXA122" s="515"/>
      <c r="BXB122" s="515"/>
      <c r="BXC122" s="515"/>
      <c r="BXD122" s="515"/>
      <c r="BXE122" s="515"/>
      <c r="BXF122" s="515"/>
      <c r="BXG122" s="515"/>
      <c r="BXH122" s="515"/>
      <c r="BXI122" s="515"/>
      <c r="BXJ122" s="515"/>
      <c r="BXK122" s="515"/>
      <c r="BXL122" s="515"/>
      <c r="BXM122" s="515"/>
      <c r="BXN122" s="515"/>
      <c r="BXO122" s="515"/>
      <c r="BXP122" s="515"/>
      <c r="BXQ122" s="515"/>
      <c r="BXR122" s="515"/>
      <c r="BXS122" s="515"/>
      <c r="BXT122" s="515"/>
      <c r="BXU122" s="515"/>
      <c r="BXV122" s="515"/>
      <c r="BXW122" s="515"/>
      <c r="BXX122" s="515"/>
      <c r="BXY122" s="515"/>
      <c r="BXZ122" s="515"/>
      <c r="BYA122" s="515"/>
      <c r="BYB122" s="515"/>
      <c r="BYC122" s="515"/>
      <c r="BYD122" s="515"/>
      <c r="BYE122" s="515"/>
      <c r="BYF122" s="515"/>
      <c r="BYG122" s="515"/>
      <c r="BYH122" s="515"/>
      <c r="BYI122" s="515"/>
      <c r="BYJ122" s="515"/>
      <c r="BYK122" s="515"/>
      <c r="BYL122" s="515"/>
      <c r="BYM122" s="515"/>
      <c r="BYN122" s="515"/>
      <c r="BYO122" s="515"/>
      <c r="BYP122" s="515"/>
      <c r="BYQ122" s="515"/>
      <c r="BYR122" s="515"/>
      <c r="BYS122" s="515"/>
      <c r="BYT122" s="515"/>
      <c r="BYU122" s="515"/>
      <c r="BYV122" s="515"/>
      <c r="BYW122" s="515"/>
      <c r="BYX122" s="515"/>
      <c r="BYY122" s="515"/>
      <c r="BYZ122" s="515"/>
      <c r="BZA122" s="515"/>
      <c r="BZB122" s="515"/>
      <c r="BZC122" s="515"/>
      <c r="BZD122" s="515"/>
      <c r="BZE122" s="515"/>
      <c r="BZF122" s="515"/>
      <c r="BZG122" s="515"/>
      <c r="BZH122" s="515"/>
      <c r="BZI122" s="515"/>
      <c r="BZJ122" s="515"/>
      <c r="BZK122" s="515"/>
      <c r="BZL122" s="515"/>
      <c r="BZM122" s="515"/>
      <c r="BZN122" s="515"/>
      <c r="BZO122" s="515"/>
      <c r="BZP122" s="515"/>
      <c r="BZQ122" s="515"/>
      <c r="BZR122" s="515"/>
      <c r="BZS122" s="515"/>
      <c r="BZT122" s="515"/>
      <c r="BZU122" s="515"/>
      <c r="BZV122" s="515"/>
      <c r="BZW122" s="515"/>
      <c r="BZX122" s="515"/>
      <c r="BZY122" s="515"/>
      <c r="BZZ122" s="515"/>
      <c r="CAA122" s="515"/>
      <c r="CAB122" s="515"/>
      <c r="CAC122" s="515"/>
      <c r="CAD122" s="515"/>
      <c r="CAE122" s="515"/>
      <c r="CAF122" s="515"/>
      <c r="CAG122" s="515"/>
      <c r="CAH122" s="515"/>
      <c r="CAI122" s="515"/>
      <c r="CAJ122" s="515"/>
      <c r="CAK122" s="515"/>
      <c r="CAL122" s="515"/>
      <c r="CAM122" s="515"/>
      <c r="CAN122" s="515"/>
      <c r="CAO122" s="515"/>
      <c r="CAP122" s="515"/>
      <c r="CAQ122" s="515"/>
      <c r="CAR122" s="515"/>
      <c r="CAS122" s="515"/>
      <c r="CAT122" s="515"/>
      <c r="CAU122" s="515"/>
      <c r="CAV122" s="515"/>
      <c r="CAW122" s="515"/>
      <c r="CAX122" s="515"/>
      <c r="CAY122" s="515"/>
      <c r="CAZ122" s="515"/>
      <c r="CBA122" s="515"/>
      <c r="CBB122" s="515"/>
      <c r="CBC122" s="515"/>
      <c r="CBD122" s="515"/>
      <c r="CBE122" s="515"/>
      <c r="CBF122" s="515"/>
      <c r="CBG122" s="515"/>
      <c r="CBH122" s="515"/>
      <c r="CBI122" s="515"/>
      <c r="CBJ122" s="515"/>
      <c r="CBK122" s="515"/>
      <c r="CBL122" s="515"/>
      <c r="CBM122" s="515"/>
      <c r="CBN122" s="515"/>
      <c r="CBO122" s="515"/>
      <c r="CBP122" s="515"/>
      <c r="CBQ122" s="515"/>
      <c r="CBR122" s="515"/>
      <c r="CBS122" s="515"/>
      <c r="CBT122" s="515"/>
      <c r="CBU122" s="515"/>
      <c r="CBV122" s="515"/>
      <c r="CBW122" s="515"/>
      <c r="CBX122" s="515"/>
      <c r="CBY122" s="515"/>
      <c r="CBZ122" s="515"/>
      <c r="CCA122" s="515"/>
      <c r="CCB122" s="515"/>
      <c r="CCC122" s="515"/>
      <c r="CCD122" s="515"/>
      <c r="CCE122" s="515"/>
      <c r="CCF122" s="515"/>
      <c r="CCG122" s="515"/>
      <c r="CCH122" s="515"/>
      <c r="CCI122" s="515"/>
      <c r="CCJ122" s="515"/>
      <c r="CCK122" s="515"/>
      <c r="CCL122" s="515"/>
      <c r="CCM122" s="515"/>
      <c r="CCN122" s="515"/>
      <c r="CCO122" s="515"/>
      <c r="CCP122" s="515"/>
      <c r="CCQ122" s="515"/>
      <c r="CCR122" s="515"/>
      <c r="CCS122" s="515"/>
      <c r="CCT122" s="515"/>
      <c r="CCU122" s="515"/>
      <c r="CCV122" s="515"/>
      <c r="CCW122" s="515"/>
      <c r="CCX122" s="515"/>
      <c r="CCY122" s="515"/>
      <c r="CCZ122" s="515"/>
      <c r="CDA122" s="515"/>
      <c r="CDB122" s="515"/>
      <c r="CDC122" s="515"/>
      <c r="CDD122" s="515"/>
      <c r="CDE122" s="515"/>
      <c r="CDF122" s="515"/>
      <c r="CDG122" s="515"/>
      <c r="CDH122" s="515"/>
      <c r="CDI122" s="515"/>
      <c r="CDJ122" s="515"/>
      <c r="CDK122" s="515"/>
      <c r="CDL122" s="515"/>
      <c r="CDM122" s="515"/>
      <c r="CDN122" s="515"/>
      <c r="CDO122" s="515"/>
      <c r="CDP122" s="515"/>
      <c r="CDQ122" s="515"/>
      <c r="CDR122" s="515"/>
      <c r="CDS122" s="515"/>
      <c r="CDT122" s="515"/>
      <c r="CDU122" s="515"/>
      <c r="CDV122" s="515"/>
      <c r="CDW122" s="515"/>
      <c r="CDX122" s="515"/>
      <c r="CDY122" s="515"/>
      <c r="CDZ122" s="515"/>
      <c r="CEA122" s="515"/>
      <c r="CEB122" s="515"/>
      <c r="CEC122" s="515"/>
      <c r="CED122" s="515"/>
      <c r="CEE122" s="515"/>
      <c r="CEF122" s="515"/>
      <c r="CEG122" s="515"/>
      <c r="CEH122" s="515"/>
      <c r="CEI122" s="515"/>
      <c r="CEJ122" s="515"/>
      <c r="CEK122" s="515"/>
      <c r="CEL122" s="515"/>
      <c r="CEM122" s="515"/>
      <c r="CEN122" s="515"/>
      <c r="CEO122" s="515"/>
      <c r="CEP122" s="515"/>
      <c r="CEQ122" s="515"/>
      <c r="CER122" s="515"/>
      <c r="CES122" s="515"/>
      <c r="CET122" s="515"/>
      <c r="CEU122" s="515"/>
      <c r="CEV122" s="515"/>
      <c r="CEW122" s="515"/>
      <c r="CEX122" s="515"/>
      <c r="CEY122" s="515"/>
      <c r="CEZ122" s="515"/>
      <c r="CFA122" s="515"/>
      <c r="CFB122" s="515"/>
      <c r="CFC122" s="515"/>
      <c r="CFD122" s="515"/>
      <c r="CFE122" s="515"/>
      <c r="CFF122" s="515"/>
      <c r="CFG122" s="515"/>
      <c r="CFH122" s="515"/>
      <c r="CFI122" s="515"/>
      <c r="CFJ122" s="515"/>
      <c r="CFK122" s="515"/>
      <c r="CFL122" s="515"/>
      <c r="CFM122" s="515"/>
      <c r="CFN122" s="515"/>
      <c r="CFO122" s="515"/>
      <c r="CFP122" s="515"/>
      <c r="CFQ122" s="515"/>
      <c r="CFR122" s="515"/>
      <c r="CFS122" s="515"/>
      <c r="CFT122" s="515"/>
      <c r="CFU122" s="515"/>
      <c r="CFV122" s="515"/>
      <c r="CFW122" s="515"/>
      <c r="CFX122" s="515"/>
      <c r="CFY122" s="515"/>
      <c r="CFZ122" s="515"/>
      <c r="CGA122" s="515"/>
      <c r="CGB122" s="515"/>
      <c r="CGC122" s="515"/>
      <c r="CGD122" s="515"/>
      <c r="CGE122" s="515"/>
      <c r="CGF122" s="515"/>
      <c r="CGG122" s="515"/>
      <c r="CGH122" s="515"/>
      <c r="CGI122" s="515"/>
      <c r="CGJ122" s="515"/>
      <c r="CGK122" s="515"/>
      <c r="CGL122" s="515"/>
      <c r="CGM122" s="515"/>
      <c r="CGN122" s="515"/>
      <c r="CGO122" s="515"/>
      <c r="CGP122" s="515"/>
      <c r="CGQ122" s="515"/>
      <c r="CGR122" s="515"/>
      <c r="CGS122" s="515"/>
      <c r="CGT122" s="515"/>
      <c r="CGU122" s="515"/>
      <c r="CGV122" s="515"/>
      <c r="CGW122" s="515"/>
      <c r="CGX122" s="515"/>
      <c r="CGY122" s="515"/>
      <c r="CGZ122" s="515"/>
      <c r="CHA122" s="515"/>
      <c r="CHB122" s="515"/>
      <c r="CHC122" s="515"/>
      <c r="CHD122" s="515"/>
      <c r="CHE122" s="515"/>
      <c r="CHF122" s="515"/>
      <c r="CHG122" s="515"/>
      <c r="CHH122" s="515"/>
      <c r="CHI122" s="515"/>
      <c r="CHJ122" s="515"/>
      <c r="CHK122" s="515"/>
      <c r="CHL122" s="515"/>
      <c r="CHM122" s="515"/>
      <c r="CHN122" s="515"/>
      <c r="CHO122" s="515"/>
      <c r="CHP122" s="515"/>
      <c r="CHQ122" s="515"/>
      <c r="CHR122" s="515"/>
      <c r="CHS122" s="515"/>
      <c r="CHT122" s="515"/>
      <c r="CHU122" s="515"/>
      <c r="CHV122" s="515"/>
      <c r="CHW122" s="515"/>
      <c r="CHX122" s="515"/>
      <c r="CHY122" s="515"/>
      <c r="CHZ122" s="515"/>
      <c r="CIA122" s="515"/>
      <c r="CIB122" s="515"/>
      <c r="CIC122" s="515"/>
      <c r="CID122" s="515"/>
      <c r="CIE122" s="515"/>
      <c r="CIF122" s="515"/>
      <c r="CIG122" s="515"/>
      <c r="CIH122" s="515"/>
      <c r="CII122" s="515"/>
      <c r="CIJ122" s="515"/>
      <c r="CIK122" s="515"/>
      <c r="CIL122" s="515"/>
      <c r="CIM122" s="515"/>
      <c r="CIN122" s="515"/>
      <c r="CIO122" s="515"/>
      <c r="CIP122" s="515"/>
      <c r="CIQ122" s="515"/>
      <c r="CIR122" s="515"/>
      <c r="CIS122" s="515"/>
      <c r="CIT122" s="515"/>
      <c r="CIU122" s="515"/>
      <c r="CIV122" s="515"/>
      <c r="CIW122" s="515"/>
      <c r="CIX122" s="515"/>
      <c r="CIY122" s="515"/>
      <c r="CIZ122" s="515"/>
      <c r="CJA122" s="515"/>
      <c r="CJB122" s="515"/>
      <c r="CJC122" s="515"/>
      <c r="CJD122" s="515"/>
      <c r="CJE122" s="515"/>
      <c r="CJF122" s="515"/>
      <c r="CJG122" s="515"/>
      <c r="CJH122" s="515"/>
      <c r="CJI122" s="515"/>
      <c r="CJJ122" s="515"/>
      <c r="CJK122" s="515"/>
      <c r="CJL122" s="515"/>
      <c r="CJM122" s="515"/>
      <c r="CJN122" s="515"/>
      <c r="CJO122" s="515"/>
      <c r="CJP122" s="515"/>
      <c r="CJQ122" s="515"/>
      <c r="CJR122" s="515"/>
      <c r="CJS122" s="515"/>
      <c r="CJT122" s="515"/>
      <c r="CJU122" s="515"/>
      <c r="CJV122" s="515"/>
      <c r="CJW122" s="515"/>
      <c r="CJX122" s="515"/>
      <c r="CJY122" s="515"/>
      <c r="CJZ122" s="515"/>
      <c r="CKA122" s="515"/>
      <c r="CKB122" s="515"/>
      <c r="CKC122" s="515"/>
      <c r="CKD122" s="515"/>
      <c r="CKE122" s="515"/>
      <c r="CKF122" s="515"/>
      <c r="CKG122" s="515"/>
      <c r="CKH122" s="515"/>
      <c r="CKI122" s="515"/>
      <c r="CKJ122" s="515"/>
      <c r="CKK122" s="515"/>
      <c r="CKL122" s="515"/>
      <c r="CKM122" s="515"/>
      <c r="CKN122" s="515"/>
      <c r="CKO122" s="515"/>
      <c r="CKP122" s="515"/>
      <c r="CKQ122" s="515"/>
      <c r="CKR122" s="515"/>
      <c r="CKS122" s="515"/>
      <c r="CKT122" s="515"/>
      <c r="CKU122" s="515"/>
      <c r="CKV122" s="515"/>
      <c r="CKW122" s="515"/>
      <c r="CKX122" s="515"/>
      <c r="CKY122" s="515"/>
      <c r="CKZ122" s="515"/>
      <c r="CLA122" s="515"/>
      <c r="CLB122" s="515"/>
      <c r="CLC122" s="515"/>
      <c r="CLD122" s="515"/>
      <c r="CLE122" s="515"/>
      <c r="CLF122" s="515"/>
      <c r="CLG122" s="515"/>
      <c r="CLH122" s="515"/>
      <c r="CLI122" s="515"/>
      <c r="CLJ122" s="515"/>
      <c r="CLK122" s="515"/>
      <c r="CLL122" s="515"/>
      <c r="CLM122" s="515"/>
      <c r="CLN122" s="515"/>
      <c r="CLO122" s="515"/>
      <c r="CLP122" s="515"/>
      <c r="CLQ122" s="515"/>
      <c r="CLR122" s="515"/>
      <c r="CLS122" s="515"/>
      <c r="CLT122" s="515"/>
      <c r="CLU122" s="515"/>
      <c r="CLV122" s="515"/>
      <c r="CLW122" s="515"/>
      <c r="CLX122" s="515"/>
      <c r="CLY122" s="515"/>
      <c r="CLZ122" s="515"/>
      <c r="CMA122" s="515"/>
      <c r="CMB122" s="515"/>
      <c r="CMC122" s="515"/>
      <c r="CMD122" s="515"/>
      <c r="CME122" s="515"/>
      <c r="CMF122" s="515"/>
      <c r="CMG122" s="515"/>
      <c r="CMH122" s="515"/>
      <c r="CMI122" s="515"/>
      <c r="CMJ122" s="515"/>
      <c r="CMK122" s="515"/>
      <c r="CML122" s="515"/>
      <c r="CMM122" s="515"/>
      <c r="CMN122" s="515"/>
      <c r="CMO122" s="515"/>
      <c r="CMP122" s="515"/>
      <c r="CMQ122" s="515"/>
      <c r="CMR122" s="515"/>
      <c r="CMS122" s="515"/>
      <c r="CMT122" s="515"/>
      <c r="CMU122" s="515"/>
      <c r="CMV122" s="515"/>
      <c r="CMW122" s="515"/>
      <c r="CMX122" s="515"/>
      <c r="CMY122" s="515"/>
      <c r="CMZ122" s="515"/>
      <c r="CNA122" s="515"/>
      <c r="CNB122" s="515"/>
      <c r="CNC122" s="515"/>
      <c r="CND122" s="515"/>
      <c r="CNE122" s="515"/>
      <c r="CNF122" s="515"/>
      <c r="CNG122" s="515"/>
      <c r="CNH122" s="515"/>
      <c r="CNI122" s="515"/>
      <c r="CNJ122" s="515"/>
      <c r="CNK122" s="515"/>
      <c r="CNL122" s="515"/>
      <c r="CNM122" s="515"/>
      <c r="CNN122" s="515"/>
      <c r="CNO122" s="515"/>
      <c r="CNP122" s="515"/>
      <c r="CNQ122" s="515"/>
      <c r="CNR122" s="515"/>
      <c r="CNS122" s="515"/>
      <c r="CNT122" s="515"/>
      <c r="CNU122" s="515"/>
      <c r="CNV122" s="515"/>
      <c r="CNW122" s="515"/>
      <c r="CNX122" s="515"/>
      <c r="CNY122" s="515"/>
      <c r="CNZ122" s="515"/>
      <c r="COA122" s="515"/>
      <c r="COB122" s="515"/>
      <c r="COC122" s="515"/>
      <c r="COD122" s="515"/>
      <c r="COE122" s="515"/>
      <c r="COF122" s="515"/>
      <c r="COG122" s="515"/>
      <c r="COH122" s="515"/>
      <c r="COI122" s="515"/>
      <c r="COJ122" s="515"/>
      <c r="COK122" s="515"/>
      <c r="COL122" s="515"/>
      <c r="COM122" s="515"/>
      <c r="CON122" s="515"/>
      <c r="COO122" s="515"/>
      <c r="COP122" s="515"/>
      <c r="COQ122" s="515"/>
      <c r="COR122" s="515"/>
      <c r="COS122" s="515"/>
      <c r="COT122" s="515"/>
      <c r="COU122" s="515"/>
      <c r="COV122" s="515"/>
      <c r="COW122" s="515"/>
      <c r="COX122" s="515"/>
      <c r="COY122" s="515"/>
      <c r="COZ122" s="515"/>
      <c r="CPA122" s="515"/>
      <c r="CPB122" s="515"/>
      <c r="CPC122" s="515"/>
      <c r="CPD122" s="515"/>
      <c r="CPE122" s="515"/>
      <c r="CPF122" s="515"/>
      <c r="CPG122" s="515"/>
      <c r="CPH122" s="515"/>
      <c r="CPI122" s="515"/>
      <c r="CPJ122" s="515"/>
      <c r="CPK122" s="515"/>
      <c r="CPL122" s="515"/>
      <c r="CPM122" s="515"/>
      <c r="CPN122" s="515"/>
      <c r="CPO122" s="515"/>
      <c r="CPP122" s="515"/>
      <c r="CPQ122" s="515"/>
      <c r="CPR122" s="515"/>
      <c r="CPS122" s="515"/>
      <c r="CPT122" s="515"/>
      <c r="CPU122" s="515"/>
      <c r="CPV122" s="515"/>
      <c r="CPW122" s="515"/>
      <c r="CPX122" s="515"/>
      <c r="CPY122" s="515"/>
      <c r="CPZ122" s="515"/>
      <c r="CQA122" s="515"/>
      <c r="CQB122" s="515"/>
      <c r="CQC122" s="515"/>
      <c r="CQD122" s="515"/>
      <c r="CQE122" s="515"/>
      <c r="CQF122" s="515"/>
      <c r="CQG122" s="515"/>
      <c r="CQH122" s="515"/>
      <c r="CQI122" s="515"/>
      <c r="CQJ122" s="515"/>
      <c r="CQK122" s="515"/>
      <c r="CQL122" s="515"/>
      <c r="CQM122" s="515"/>
      <c r="CQN122" s="515"/>
      <c r="CQO122" s="515"/>
      <c r="CQP122" s="515"/>
      <c r="CQQ122" s="515"/>
      <c r="CQR122" s="515"/>
      <c r="CQS122" s="515"/>
      <c r="CQT122" s="515"/>
      <c r="CQU122" s="515"/>
      <c r="CQV122" s="515"/>
      <c r="CQW122" s="515"/>
      <c r="CQX122" s="515"/>
      <c r="CQY122" s="515"/>
      <c r="CQZ122" s="515"/>
      <c r="CRA122" s="515"/>
      <c r="CRB122" s="515"/>
      <c r="CRC122" s="515"/>
      <c r="CRD122" s="515"/>
      <c r="CRE122" s="515"/>
      <c r="CRF122" s="515"/>
      <c r="CRG122" s="515"/>
      <c r="CRH122" s="515"/>
      <c r="CRI122" s="515"/>
      <c r="CRJ122" s="515"/>
      <c r="CRK122" s="515"/>
      <c r="CRL122" s="515"/>
      <c r="CRM122" s="515"/>
      <c r="CRN122" s="515"/>
      <c r="CRO122" s="515"/>
      <c r="CRP122" s="515"/>
      <c r="CRQ122" s="515"/>
      <c r="CRR122" s="515"/>
      <c r="CRS122" s="515"/>
      <c r="CRT122" s="515"/>
      <c r="CRU122" s="515"/>
      <c r="CRV122" s="515"/>
      <c r="CRW122" s="515"/>
      <c r="CRX122" s="515"/>
      <c r="CRY122" s="515"/>
      <c r="CRZ122" s="515"/>
      <c r="CSA122" s="515"/>
      <c r="CSB122" s="515"/>
      <c r="CSC122" s="515"/>
      <c r="CSD122" s="515"/>
      <c r="CSE122" s="515"/>
      <c r="CSF122" s="515"/>
      <c r="CSG122" s="515"/>
      <c r="CSH122" s="515"/>
      <c r="CSI122" s="515"/>
      <c r="CSJ122" s="515"/>
      <c r="CSK122" s="515"/>
      <c r="CSL122" s="515"/>
      <c r="CSM122" s="515"/>
      <c r="CSN122" s="515"/>
      <c r="CSO122" s="515"/>
      <c r="CSP122" s="515"/>
      <c r="CSQ122" s="515"/>
      <c r="CSR122" s="515"/>
      <c r="CSS122" s="515"/>
      <c r="CST122" s="515"/>
      <c r="CSU122" s="515"/>
      <c r="CSV122" s="515"/>
      <c r="CSW122" s="515"/>
      <c r="CSX122" s="515"/>
      <c r="CSY122" s="515"/>
      <c r="CSZ122" s="515"/>
      <c r="CTA122" s="515"/>
      <c r="CTB122" s="515"/>
      <c r="CTC122" s="515"/>
      <c r="CTD122" s="515"/>
      <c r="CTE122" s="515"/>
      <c r="CTF122" s="515"/>
      <c r="CTG122" s="515"/>
      <c r="CTH122" s="515"/>
      <c r="CTI122" s="515"/>
      <c r="CTJ122" s="515"/>
      <c r="CTK122" s="515"/>
      <c r="CTL122" s="515"/>
      <c r="CTM122" s="515"/>
      <c r="CTN122" s="515"/>
      <c r="CTO122" s="515"/>
      <c r="CTP122" s="515"/>
      <c r="CTQ122" s="515"/>
      <c r="CTR122" s="515"/>
      <c r="CTS122" s="515"/>
      <c r="CTT122" s="515"/>
      <c r="CTU122" s="515"/>
      <c r="CTV122" s="515"/>
      <c r="CTW122" s="515"/>
      <c r="CTX122" s="515"/>
      <c r="CTY122" s="515"/>
      <c r="CTZ122" s="515"/>
      <c r="CUA122" s="515"/>
      <c r="CUB122" s="515"/>
      <c r="CUC122" s="515"/>
      <c r="CUD122" s="515"/>
      <c r="CUE122" s="515"/>
      <c r="CUF122" s="515"/>
      <c r="CUG122" s="515"/>
      <c r="CUH122" s="515"/>
      <c r="CUI122" s="515"/>
      <c r="CUJ122" s="515"/>
      <c r="CUK122" s="515"/>
      <c r="CUL122" s="515"/>
      <c r="CUM122" s="515"/>
      <c r="CUN122" s="515"/>
      <c r="CUO122" s="515"/>
      <c r="CUP122" s="515"/>
      <c r="CUQ122" s="515"/>
      <c r="CUR122" s="515"/>
      <c r="CUS122" s="515"/>
      <c r="CUT122" s="515"/>
      <c r="CUU122" s="515"/>
      <c r="CUV122" s="515"/>
      <c r="CUW122" s="515"/>
      <c r="CUX122" s="515"/>
      <c r="CUY122" s="515"/>
      <c r="CUZ122" s="515"/>
      <c r="CVA122" s="515"/>
      <c r="CVB122" s="515"/>
      <c r="CVC122" s="515"/>
      <c r="CVD122" s="515"/>
      <c r="CVE122" s="515"/>
      <c r="CVF122" s="515"/>
      <c r="CVG122" s="515"/>
      <c r="CVH122" s="515"/>
      <c r="CVI122" s="515"/>
      <c r="CVJ122" s="515"/>
      <c r="CVK122" s="515"/>
      <c r="CVL122" s="515"/>
      <c r="CVM122" s="515"/>
      <c r="CVN122" s="515"/>
      <c r="CVO122" s="515"/>
      <c r="CVP122" s="515"/>
      <c r="CVQ122" s="515"/>
      <c r="CVR122" s="515"/>
      <c r="CVS122" s="515"/>
      <c r="CVT122" s="515"/>
      <c r="CVU122" s="515"/>
      <c r="CVV122" s="515"/>
      <c r="CVW122" s="515"/>
      <c r="CVX122" s="515"/>
      <c r="CVY122" s="515"/>
      <c r="CVZ122" s="515"/>
      <c r="CWA122" s="515"/>
      <c r="CWB122" s="515"/>
      <c r="CWC122" s="515"/>
      <c r="CWD122" s="515"/>
      <c r="CWE122" s="515"/>
      <c r="CWF122" s="515"/>
      <c r="CWG122" s="515"/>
      <c r="CWH122" s="515"/>
      <c r="CWI122" s="515"/>
      <c r="CWJ122" s="515"/>
      <c r="CWK122" s="515"/>
      <c r="CWL122" s="515"/>
      <c r="CWM122" s="515"/>
      <c r="CWN122" s="515"/>
      <c r="CWO122" s="515"/>
      <c r="CWP122" s="515"/>
      <c r="CWQ122" s="515"/>
      <c r="CWR122" s="515"/>
      <c r="CWS122" s="515"/>
      <c r="CWT122" s="515"/>
      <c r="CWU122" s="515"/>
      <c r="CWV122" s="515"/>
      <c r="CWW122" s="515"/>
      <c r="CWX122" s="515"/>
      <c r="CWY122" s="515"/>
      <c r="CWZ122" s="515"/>
      <c r="CXA122" s="515"/>
      <c r="CXB122" s="515"/>
      <c r="CXC122" s="515"/>
      <c r="CXD122" s="515"/>
      <c r="CXE122" s="515"/>
      <c r="CXF122" s="515"/>
      <c r="CXG122" s="515"/>
      <c r="CXH122" s="515"/>
      <c r="CXI122" s="515"/>
      <c r="CXJ122" s="515"/>
      <c r="CXK122" s="515"/>
      <c r="CXL122" s="515"/>
      <c r="CXM122" s="515"/>
      <c r="CXN122" s="515"/>
      <c r="CXO122" s="515"/>
      <c r="CXP122" s="515"/>
      <c r="CXQ122" s="515"/>
      <c r="CXR122" s="515"/>
      <c r="CXS122" s="515"/>
      <c r="CXT122" s="515"/>
      <c r="CXU122" s="515"/>
      <c r="CXV122" s="515"/>
      <c r="CXW122" s="515"/>
      <c r="CXX122" s="515"/>
      <c r="CXY122" s="515"/>
      <c r="CXZ122" s="515"/>
      <c r="CYA122" s="515"/>
      <c r="CYB122" s="515"/>
      <c r="CYC122" s="515"/>
      <c r="CYD122" s="515"/>
      <c r="CYE122" s="515"/>
      <c r="CYF122" s="515"/>
      <c r="CYG122" s="515"/>
      <c r="CYH122" s="515"/>
      <c r="CYI122" s="515"/>
      <c r="CYJ122" s="515"/>
      <c r="CYK122" s="515"/>
      <c r="CYL122" s="515"/>
      <c r="CYM122" s="515"/>
      <c r="CYN122" s="515"/>
      <c r="CYO122" s="515"/>
      <c r="CYP122" s="515"/>
      <c r="CYQ122" s="515"/>
      <c r="CYR122" s="515"/>
      <c r="CYS122" s="515"/>
      <c r="CYT122" s="515"/>
      <c r="CYU122" s="515"/>
      <c r="CYV122" s="515"/>
      <c r="CYW122" s="515"/>
      <c r="CYX122" s="515"/>
      <c r="CYY122" s="515"/>
      <c r="CYZ122" s="515"/>
      <c r="CZA122" s="515"/>
      <c r="CZB122" s="515"/>
      <c r="CZC122" s="515"/>
      <c r="CZD122" s="515"/>
      <c r="CZE122" s="515"/>
      <c r="CZF122" s="515"/>
      <c r="CZG122" s="515"/>
      <c r="CZH122" s="515"/>
      <c r="CZI122" s="515"/>
      <c r="CZJ122" s="515"/>
      <c r="CZK122" s="515"/>
      <c r="CZL122" s="515"/>
      <c r="CZM122" s="515"/>
      <c r="CZN122" s="515"/>
      <c r="CZO122" s="515"/>
      <c r="CZP122" s="515"/>
      <c r="CZQ122" s="515"/>
      <c r="CZR122" s="515"/>
      <c r="CZS122" s="515"/>
      <c r="CZT122" s="515"/>
      <c r="CZU122" s="515"/>
      <c r="CZV122" s="515"/>
      <c r="CZW122" s="515"/>
      <c r="CZX122" s="515"/>
      <c r="CZY122" s="515"/>
      <c r="CZZ122" s="515"/>
      <c r="DAA122" s="515"/>
      <c r="DAB122" s="515"/>
      <c r="DAC122" s="515"/>
      <c r="DAD122" s="515"/>
      <c r="DAE122" s="515"/>
      <c r="DAF122" s="515"/>
      <c r="DAG122" s="515"/>
      <c r="DAH122" s="515"/>
      <c r="DAI122" s="515"/>
      <c r="DAJ122" s="515"/>
      <c r="DAK122" s="515"/>
      <c r="DAL122" s="515"/>
      <c r="DAM122" s="515"/>
      <c r="DAN122" s="515"/>
      <c r="DAO122" s="515"/>
      <c r="DAP122" s="515"/>
      <c r="DAQ122" s="515"/>
      <c r="DAR122" s="515"/>
      <c r="DAS122" s="515"/>
      <c r="DAT122" s="515"/>
      <c r="DAU122" s="515"/>
      <c r="DAV122" s="515"/>
      <c r="DAW122" s="515"/>
      <c r="DAX122" s="515"/>
      <c r="DAY122" s="515"/>
      <c r="DAZ122" s="515"/>
      <c r="DBA122" s="515"/>
      <c r="DBB122" s="515"/>
      <c r="DBC122" s="515"/>
      <c r="DBD122" s="515"/>
      <c r="DBE122" s="515"/>
      <c r="DBF122" s="515"/>
      <c r="DBG122" s="515"/>
      <c r="DBH122" s="515"/>
      <c r="DBI122" s="515"/>
      <c r="DBJ122" s="515"/>
      <c r="DBK122" s="515"/>
      <c r="DBL122" s="515"/>
      <c r="DBM122" s="515"/>
      <c r="DBN122" s="515"/>
      <c r="DBO122" s="515"/>
      <c r="DBP122" s="515"/>
      <c r="DBQ122" s="515"/>
      <c r="DBR122" s="515"/>
      <c r="DBS122" s="515"/>
      <c r="DBT122" s="515"/>
      <c r="DBU122" s="515"/>
      <c r="DBV122" s="515"/>
      <c r="DBW122" s="515"/>
      <c r="DBX122" s="515"/>
      <c r="DBY122" s="515"/>
      <c r="DBZ122" s="515"/>
      <c r="DCA122" s="515"/>
      <c r="DCB122" s="515"/>
      <c r="DCC122" s="515"/>
      <c r="DCD122" s="515"/>
      <c r="DCE122" s="515"/>
      <c r="DCF122" s="515"/>
      <c r="DCG122" s="515"/>
      <c r="DCH122" s="515"/>
      <c r="DCI122" s="515"/>
      <c r="DCJ122" s="515"/>
      <c r="DCK122" s="515"/>
      <c r="DCL122" s="515"/>
      <c r="DCM122" s="515"/>
      <c r="DCN122" s="515"/>
      <c r="DCO122" s="515"/>
      <c r="DCP122" s="515"/>
      <c r="DCQ122" s="515"/>
      <c r="DCR122" s="515"/>
      <c r="DCS122" s="515"/>
      <c r="DCT122" s="515"/>
      <c r="DCU122" s="515"/>
      <c r="DCV122" s="515"/>
      <c r="DCW122" s="515"/>
      <c r="DCX122" s="515"/>
      <c r="DCY122" s="515"/>
      <c r="DCZ122" s="515"/>
      <c r="DDA122" s="515"/>
      <c r="DDB122" s="515"/>
      <c r="DDC122" s="515"/>
      <c r="DDD122" s="515"/>
      <c r="DDE122" s="515"/>
      <c r="DDF122" s="515"/>
      <c r="DDG122" s="515"/>
      <c r="DDH122" s="515"/>
      <c r="DDI122" s="515"/>
      <c r="DDJ122" s="515"/>
      <c r="DDK122" s="515"/>
      <c r="DDL122" s="515"/>
      <c r="DDM122" s="515"/>
      <c r="DDN122" s="515"/>
      <c r="DDO122" s="515"/>
      <c r="DDP122" s="515"/>
      <c r="DDQ122" s="515"/>
      <c r="DDR122" s="515"/>
      <c r="DDS122" s="515"/>
      <c r="DDT122" s="515"/>
      <c r="DDU122" s="515"/>
      <c r="DDV122" s="515"/>
      <c r="DDW122" s="515"/>
      <c r="DDX122" s="515"/>
      <c r="DDY122" s="515"/>
      <c r="DDZ122" s="515"/>
      <c r="DEA122" s="515"/>
      <c r="DEB122" s="515"/>
      <c r="DEC122" s="515"/>
      <c r="DED122" s="515"/>
      <c r="DEE122" s="515"/>
      <c r="DEF122" s="515"/>
      <c r="DEG122" s="515"/>
      <c r="DEH122" s="515"/>
      <c r="DEI122" s="515"/>
      <c r="DEJ122" s="515"/>
      <c r="DEK122" s="515"/>
      <c r="DEL122" s="515"/>
      <c r="DEM122" s="515"/>
      <c r="DEN122" s="515"/>
      <c r="DEO122" s="515"/>
      <c r="DEP122" s="515"/>
      <c r="DEQ122" s="515"/>
      <c r="DER122" s="515"/>
      <c r="DES122" s="515"/>
      <c r="DET122" s="515"/>
      <c r="DEU122" s="515"/>
      <c r="DEV122" s="515"/>
      <c r="DEW122" s="515"/>
      <c r="DEX122" s="515"/>
      <c r="DEY122" s="515"/>
      <c r="DEZ122" s="515"/>
      <c r="DFA122" s="515"/>
      <c r="DFB122" s="515"/>
      <c r="DFC122" s="515"/>
      <c r="DFD122" s="515"/>
      <c r="DFE122" s="515"/>
      <c r="DFF122" s="515"/>
      <c r="DFG122" s="515"/>
      <c r="DFH122" s="515"/>
      <c r="DFI122" s="515"/>
      <c r="DFJ122" s="515"/>
      <c r="DFK122" s="515"/>
      <c r="DFL122" s="515"/>
      <c r="DFM122" s="515"/>
      <c r="DFN122" s="515"/>
      <c r="DFO122" s="515"/>
      <c r="DFP122" s="515"/>
      <c r="DFQ122" s="515"/>
      <c r="DFR122" s="515"/>
      <c r="DFS122" s="515"/>
      <c r="DFT122" s="515"/>
      <c r="DFU122" s="515"/>
      <c r="DFV122" s="515"/>
      <c r="DFW122" s="515"/>
      <c r="DFX122" s="515"/>
      <c r="DFY122" s="515"/>
      <c r="DFZ122" s="515"/>
      <c r="DGA122" s="515"/>
      <c r="DGB122" s="515"/>
      <c r="DGC122" s="515"/>
      <c r="DGD122" s="515"/>
      <c r="DGE122" s="515"/>
      <c r="DGF122" s="515"/>
      <c r="DGG122" s="515"/>
      <c r="DGH122" s="515"/>
      <c r="DGI122" s="515"/>
      <c r="DGJ122" s="515"/>
      <c r="DGK122" s="515"/>
      <c r="DGL122" s="515"/>
      <c r="DGM122" s="515"/>
      <c r="DGN122" s="515"/>
      <c r="DGO122" s="515"/>
      <c r="DGP122" s="515"/>
      <c r="DGQ122" s="515"/>
      <c r="DGR122" s="515"/>
      <c r="DGS122" s="515"/>
      <c r="DGT122" s="515"/>
      <c r="DGU122" s="515"/>
      <c r="DGV122" s="515"/>
      <c r="DGW122" s="515"/>
      <c r="DGX122" s="515"/>
      <c r="DGY122" s="515"/>
      <c r="DGZ122" s="515"/>
      <c r="DHA122" s="515"/>
      <c r="DHB122" s="515"/>
      <c r="DHC122" s="515"/>
      <c r="DHD122" s="515"/>
      <c r="DHE122" s="515"/>
      <c r="DHF122" s="515"/>
      <c r="DHG122" s="515"/>
      <c r="DHH122" s="515"/>
      <c r="DHI122" s="515"/>
      <c r="DHJ122" s="515"/>
      <c r="DHK122" s="515"/>
      <c r="DHL122" s="515"/>
      <c r="DHM122" s="515"/>
      <c r="DHN122" s="515"/>
      <c r="DHO122" s="515"/>
      <c r="DHP122" s="515"/>
      <c r="DHQ122" s="515"/>
      <c r="DHR122" s="515"/>
      <c r="DHS122" s="515"/>
      <c r="DHT122" s="515"/>
      <c r="DHU122" s="515"/>
      <c r="DHV122" s="515"/>
      <c r="DHW122" s="515"/>
      <c r="DHX122" s="515"/>
      <c r="DHY122" s="515"/>
      <c r="DHZ122" s="515"/>
      <c r="DIA122" s="515"/>
      <c r="DIB122" s="515"/>
      <c r="DIC122" s="515"/>
      <c r="DID122" s="515"/>
      <c r="DIE122" s="515"/>
      <c r="DIF122" s="515"/>
      <c r="DIG122" s="515"/>
      <c r="DIH122" s="515"/>
      <c r="DII122" s="515"/>
      <c r="DIJ122" s="515"/>
      <c r="DIK122" s="515"/>
      <c r="DIL122" s="515"/>
      <c r="DIM122" s="515"/>
      <c r="DIN122" s="515"/>
      <c r="DIO122" s="515"/>
      <c r="DIP122" s="515"/>
      <c r="DIQ122" s="515"/>
      <c r="DIR122" s="515"/>
      <c r="DIS122" s="515"/>
      <c r="DIT122" s="515"/>
      <c r="DIU122" s="515"/>
      <c r="DIV122" s="515"/>
      <c r="DIW122" s="515"/>
      <c r="DIX122" s="515"/>
      <c r="DIY122" s="515"/>
      <c r="DIZ122" s="515"/>
      <c r="DJA122" s="515"/>
      <c r="DJB122" s="515"/>
      <c r="DJC122" s="515"/>
      <c r="DJD122" s="515"/>
      <c r="DJE122" s="515"/>
      <c r="DJF122" s="515"/>
      <c r="DJG122" s="515"/>
      <c r="DJH122" s="515"/>
      <c r="DJI122" s="515"/>
      <c r="DJJ122" s="515"/>
      <c r="DJK122" s="515"/>
      <c r="DJL122" s="515"/>
      <c r="DJM122" s="515"/>
      <c r="DJN122" s="515"/>
      <c r="DJO122" s="515"/>
      <c r="DJP122" s="515"/>
      <c r="DJQ122" s="515"/>
      <c r="DJR122" s="515"/>
      <c r="DJS122" s="515"/>
      <c r="DJT122" s="515"/>
      <c r="DJU122" s="515"/>
      <c r="DJV122" s="515"/>
      <c r="DJW122" s="515"/>
      <c r="DJX122" s="515"/>
      <c r="DJY122" s="515"/>
      <c r="DJZ122" s="515"/>
      <c r="DKA122" s="515"/>
      <c r="DKB122" s="515"/>
      <c r="DKC122" s="515"/>
      <c r="DKD122" s="515"/>
      <c r="DKE122" s="515"/>
      <c r="DKF122" s="515"/>
      <c r="DKG122" s="515"/>
      <c r="DKH122" s="515"/>
      <c r="DKI122" s="515"/>
      <c r="DKJ122" s="515"/>
      <c r="DKK122" s="515"/>
      <c r="DKL122" s="515"/>
      <c r="DKM122" s="515"/>
      <c r="DKN122" s="515"/>
      <c r="DKO122" s="515"/>
      <c r="DKP122" s="515"/>
      <c r="DKQ122" s="515"/>
      <c r="DKR122" s="515"/>
      <c r="DKS122" s="515"/>
      <c r="DKT122" s="515"/>
      <c r="DKU122" s="515"/>
      <c r="DKV122" s="515"/>
      <c r="DKW122" s="515"/>
      <c r="DKX122" s="515"/>
      <c r="DKY122" s="515"/>
      <c r="DKZ122" s="515"/>
      <c r="DLA122" s="515"/>
      <c r="DLB122" s="515"/>
      <c r="DLC122" s="515"/>
      <c r="DLD122" s="515"/>
      <c r="DLE122" s="515"/>
      <c r="DLF122" s="515"/>
      <c r="DLG122" s="515"/>
      <c r="DLH122" s="515"/>
      <c r="DLI122" s="515"/>
      <c r="DLJ122" s="515"/>
      <c r="DLK122" s="515"/>
      <c r="DLL122" s="515"/>
      <c r="DLM122" s="515"/>
      <c r="DLN122" s="515"/>
      <c r="DLO122" s="515"/>
      <c r="DLP122" s="515"/>
      <c r="DLQ122" s="515"/>
      <c r="DLR122" s="515"/>
      <c r="DLS122" s="515"/>
      <c r="DLT122" s="515"/>
      <c r="DLU122" s="515"/>
      <c r="DLV122" s="515"/>
      <c r="DLW122" s="515"/>
      <c r="DLX122" s="515"/>
      <c r="DLY122" s="515"/>
      <c r="DLZ122" s="515"/>
      <c r="DMA122" s="515"/>
      <c r="DMB122" s="515"/>
      <c r="DMC122" s="515"/>
      <c r="DMD122" s="515"/>
      <c r="DME122" s="515"/>
      <c r="DMF122" s="515"/>
      <c r="DMG122" s="515"/>
      <c r="DMH122" s="515"/>
      <c r="DMI122" s="515"/>
      <c r="DMJ122" s="515"/>
      <c r="DMK122" s="515"/>
      <c r="DML122" s="515"/>
      <c r="DMM122" s="515"/>
      <c r="DMN122" s="515"/>
      <c r="DMO122" s="515"/>
      <c r="DMP122" s="515"/>
      <c r="DMQ122" s="515"/>
      <c r="DMR122" s="515"/>
      <c r="DMS122" s="515"/>
      <c r="DMT122" s="515"/>
      <c r="DMU122" s="515"/>
      <c r="DMV122" s="515"/>
      <c r="DMW122" s="515"/>
      <c r="DMX122" s="515"/>
      <c r="DMY122" s="515"/>
      <c r="DMZ122" s="515"/>
      <c r="DNA122" s="515"/>
      <c r="DNB122" s="515"/>
      <c r="DNC122" s="515"/>
      <c r="DND122" s="515"/>
      <c r="DNE122" s="515"/>
      <c r="DNF122" s="515"/>
      <c r="DNG122" s="515"/>
      <c r="DNH122" s="515"/>
      <c r="DNI122" s="515"/>
      <c r="DNJ122" s="515"/>
      <c r="DNK122" s="515"/>
      <c r="DNL122" s="515"/>
      <c r="DNM122" s="515"/>
      <c r="DNN122" s="515"/>
      <c r="DNO122" s="515"/>
      <c r="DNP122" s="515"/>
      <c r="DNQ122" s="515"/>
      <c r="DNR122" s="515"/>
      <c r="DNS122" s="515"/>
      <c r="DNT122" s="515"/>
      <c r="DNU122" s="515"/>
      <c r="DNV122" s="515"/>
      <c r="DNW122" s="515"/>
      <c r="DNX122" s="515"/>
      <c r="DNY122" s="515"/>
      <c r="DNZ122" s="515"/>
      <c r="DOA122" s="515"/>
      <c r="DOB122" s="515"/>
      <c r="DOC122" s="515"/>
      <c r="DOD122" s="515"/>
      <c r="DOE122" s="515"/>
      <c r="DOF122" s="515"/>
      <c r="DOG122" s="515"/>
      <c r="DOH122" s="515"/>
      <c r="DOI122" s="515"/>
      <c r="DOJ122" s="515"/>
      <c r="DOK122" s="515"/>
      <c r="DOL122" s="515"/>
      <c r="DOM122" s="515"/>
      <c r="DON122" s="515"/>
      <c r="DOO122" s="515"/>
      <c r="DOP122" s="515"/>
      <c r="DOQ122" s="515"/>
      <c r="DOR122" s="515"/>
      <c r="DOS122" s="515"/>
      <c r="DOT122" s="515"/>
      <c r="DOU122" s="515"/>
      <c r="DOV122" s="515"/>
      <c r="DOW122" s="515"/>
      <c r="DOX122" s="515"/>
      <c r="DOY122" s="515"/>
      <c r="DOZ122" s="515"/>
      <c r="DPA122" s="515"/>
      <c r="DPB122" s="515"/>
      <c r="DPC122" s="515"/>
      <c r="DPD122" s="515"/>
      <c r="DPE122" s="515"/>
      <c r="DPF122" s="515"/>
      <c r="DPG122" s="515"/>
      <c r="DPH122" s="515"/>
      <c r="DPI122" s="515"/>
      <c r="DPJ122" s="515"/>
      <c r="DPK122" s="515"/>
      <c r="DPL122" s="515"/>
      <c r="DPM122" s="515"/>
      <c r="DPN122" s="515"/>
      <c r="DPO122" s="515"/>
      <c r="DPP122" s="515"/>
      <c r="DPQ122" s="515"/>
      <c r="DPR122" s="515"/>
      <c r="DPS122" s="515"/>
      <c r="DPT122" s="515"/>
      <c r="DPU122" s="515"/>
      <c r="DPV122" s="515"/>
      <c r="DPW122" s="515"/>
      <c r="DPX122" s="515"/>
      <c r="DPY122" s="515"/>
      <c r="DPZ122" s="515"/>
      <c r="DQA122" s="515"/>
      <c r="DQB122" s="515"/>
      <c r="DQC122" s="515"/>
      <c r="DQD122" s="515"/>
      <c r="DQE122" s="515"/>
      <c r="DQF122" s="515"/>
      <c r="DQG122" s="515"/>
      <c r="DQH122" s="515"/>
      <c r="DQI122" s="515"/>
      <c r="DQJ122" s="515"/>
      <c r="DQK122" s="515"/>
      <c r="DQL122" s="515"/>
      <c r="DQM122" s="515"/>
      <c r="DQN122" s="515"/>
      <c r="DQO122" s="515"/>
      <c r="DQP122" s="515"/>
      <c r="DQQ122" s="515"/>
      <c r="DQR122" s="515"/>
      <c r="DQS122" s="515"/>
      <c r="DQT122" s="515"/>
      <c r="DQU122" s="515"/>
      <c r="DQV122" s="515"/>
      <c r="DQW122" s="515"/>
      <c r="DQX122" s="515"/>
      <c r="DQY122" s="515"/>
      <c r="DQZ122" s="515"/>
      <c r="DRA122" s="515"/>
      <c r="DRB122" s="515"/>
      <c r="DRC122" s="515"/>
      <c r="DRD122" s="515"/>
      <c r="DRE122" s="515"/>
      <c r="DRF122" s="515"/>
      <c r="DRG122" s="515"/>
      <c r="DRH122" s="515"/>
      <c r="DRI122" s="515"/>
      <c r="DRJ122" s="515"/>
      <c r="DRK122" s="515"/>
      <c r="DRL122" s="515"/>
      <c r="DRM122" s="515"/>
      <c r="DRN122" s="515"/>
      <c r="DRO122" s="515"/>
      <c r="DRP122" s="515"/>
      <c r="DRQ122" s="515"/>
      <c r="DRR122" s="515"/>
      <c r="DRS122" s="515"/>
      <c r="DRT122" s="515"/>
      <c r="DRU122" s="515"/>
      <c r="DRV122" s="515"/>
      <c r="DRW122" s="515"/>
      <c r="DRX122" s="515"/>
      <c r="DRY122" s="515"/>
      <c r="DRZ122" s="515"/>
      <c r="DSA122" s="515"/>
      <c r="DSB122" s="515"/>
      <c r="DSC122" s="515"/>
      <c r="DSD122" s="515"/>
      <c r="DSE122" s="515"/>
      <c r="DSF122" s="515"/>
      <c r="DSG122" s="515"/>
      <c r="DSH122" s="515"/>
      <c r="DSI122" s="515"/>
      <c r="DSJ122" s="515"/>
      <c r="DSK122" s="515"/>
      <c r="DSL122" s="515"/>
      <c r="DSM122" s="515"/>
      <c r="DSN122" s="515"/>
      <c r="DSO122" s="515"/>
      <c r="DSP122" s="515"/>
      <c r="DSQ122" s="515"/>
      <c r="DSR122" s="515"/>
      <c r="DSS122" s="515"/>
      <c r="DST122" s="515"/>
      <c r="DSU122" s="515"/>
      <c r="DSV122" s="515"/>
      <c r="DSW122" s="515"/>
      <c r="DSX122" s="515"/>
      <c r="DSY122" s="515"/>
      <c r="DSZ122" s="515"/>
      <c r="DTA122" s="515"/>
      <c r="DTB122" s="515"/>
      <c r="DTC122" s="515"/>
      <c r="DTD122" s="515"/>
      <c r="DTE122" s="515"/>
      <c r="DTF122" s="515"/>
      <c r="DTG122" s="515"/>
      <c r="DTH122" s="515"/>
      <c r="DTI122" s="515"/>
      <c r="DTJ122" s="515"/>
      <c r="DTK122" s="515"/>
      <c r="DTL122" s="515"/>
      <c r="DTM122" s="515"/>
      <c r="DTN122" s="515"/>
      <c r="DTO122" s="515"/>
      <c r="DTP122" s="515"/>
      <c r="DTQ122" s="515"/>
      <c r="DTR122" s="515"/>
      <c r="DTS122" s="515"/>
      <c r="DTT122" s="515"/>
      <c r="DTU122" s="515"/>
      <c r="DTV122" s="515"/>
      <c r="DTW122" s="515"/>
      <c r="DTX122" s="515"/>
      <c r="DTY122" s="515"/>
      <c r="DTZ122" s="515"/>
      <c r="DUA122" s="515"/>
      <c r="DUB122" s="515"/>
      <c r="DUC122" s="515"/>
      <c r="DUD122" s="515"/>
      <c r="DUE122" s="515"/>
      <c r="DUF122" s="515"/>
      <c r="DUG122" s="515"/>
      <c r="DUH122" s="515"/>
      <c r="DUI122" s="515"/>
      <c r="DUJ122" s="515"/>
      <c r="DUK122" s="515"/>
      <c r="DUL122" s="515"/>
      <c r="DUM122" s="515"/>
      <c r="DUN122" s="515"/>
      <c r="DUO122" s="515"/>
      <c r="DUP122" s="515"/>
      <c r="DUQ122" s="515"/>
      <c r="DUR122" s="515"/>
      <c r="DUS122" s="515"/>
      <c r="DUT122" s="515"/>
      <c r="DUU122" s="515"/>
      <c r="DUV122" s="515"/>
      <c r="DUW122" s="515"/>
      <c r="DUX122" s="515"/>
      <c r="DUY122" s="515"/>
      <c r="DUZ122" s="515"/>
      <c r="DVA122" s="515"/>
      <c r="DVB122" s="515"/>
      <c r="DVC122" s="515"/>
      <c r="DVD122" s="515"/>
      <c r="DVE122" s="515"/>
      <c r="DVF122" s="515"/>
      <c r="DVG122" s="515"/>
      <c r="DVH122" s="515"/>
      <c r="DVI122" s="515"/>
      <c r="DVJ122" s="515"/>
      <c r="DVK122" s="515"/>
      <c r="DVL122" s="515"/>
      <c r="DVM122" s="515"/>
      <c r="DVN122" s="515"/>
      <c r="DVO122" s="515"/>
      <c r="DVP122" s="515"/>
      <c r="DVQ122" s="515"/>
      <c r="DVR122" s="515"/>
      <c r="DVS122" s="515"/>
      <c r="DVT122" s="515"/>
      <c r="DVU122" s="515"/>
      <c r="DVV122" s="515"/>
      <c r="DVW122" s="515"/>
      <c r="DVX122" s="515"/>
      <c r="DVY122" s="515"/>
      <c r="DVZ122" s="515"/>
      <c r="DWA122" s="515"/>
      <c r="DWB122" s="515"/>
      <c r="DWC122" s="515"/>
      <c r="DWD122" s="515"/>
      <c r="DWE122" s="515"/>
      <c r="DWF122" s="515"/>
      <c r="DWG122" s="515"/>
      <c r="DWH122" s="515"/>
      <c r="DWI122" s="515"/>
      <c r="DWJ122" s="515"/>
      <c r="DWK122" s="515"/>
      <c r="DWL122" s="515"/>
      <c r="DWM122" s="515"/>
      <c r="DWN122" s="515"/>
      <c r="DWO122" s="515"/>
      <c r="DWP122" s="515"/>
      <c r="DWQ122" s="515"/>
      <c r="DWR122" s="515"/>
      <c r="DWS122" s="515"/>
      <c r="DWT122" s="515"/>
      <c r="DWU122" s="515"/>
      <c r="DWV122" s="515"/>
      <c r="DWW122" s="515"/>
      <c r="DWX122" s="515"/>
      <c r="DWY122" s="515"/>
      <c r="DWZ122" s="515"/>
      <c r="DXA122" s="515"/>
      <c r="DXB122" s="515"/>
      <c r="DXC122" s="515"/>
      <c r="DXD122" s="515"/>
      <c r="DXE122" s="515"/>
      <c r="DXF122" s="515"/>
      <c r="DXG122" s="515"/>
      <c r="DXH122" s="515"/>
      <c r="DXI122" s="515"/>
      <c r="DXJ122" s="515"/>
      <c r="DXK122" s="515"/>
      <c r="DXL122" s="515"/>
      <c r="DXM122" s="515"/>
      <c r="DXN122" s="515"/>
      <c r="DXO122" s="515"/>
      <c r="DXP122" s="515"/>
      <c r="DXQ122" s="515"/>
      <c r="DXR122" s="515"/>
      <c r="DXS122" s="515"/>
      <c r="DXT122" s="515"/>
      <c r="DXU122" s="515"/>
      <c r="DXV122" s="515"/>
      <c r="DXW122" s="515"/>
      <c r="DXX122" s="515"/>
      <c r="DXY122" s="515"/>
      <c r="DXZ122" s="515"/>
      <c r="DYA122" s="515"/>
      <c r="DYB122" s="515"/>
      <c r="DYC122" s="515"/>
      <c r="DYD122" s="515"/>
      <c r="DYE122" s="515"/>
      <c r="DYF122" s="515"/>
      <c r="DYG122" s="515"/>
      <c r="DYH122" s="515"/>
      <c r="DYI122" s="515"/>
      <c r="DYJ122" s="515"/>
      <c r="DYK122" s="515"/>
      <c r="DYL122" s="515"/>
      <c r="DYM122" s="515"/>
      <c r="DYN122" s="515"/>
      <c r="DYO122" s="515"/>
      <c r="DYP122" s="515"/>
      <c r="DYQ122" s="515"/>
      <c r="DYR122" s="515"/>
      <c r="DYS122" s="515"/>
      <c r="DYT122" s="515"/>
      <c r="DYU122" s="515"/>
      <c r="DYV122" s="515"/>
      <c r="DYW122" s="515"/>
      <c r="DYX122" s="515"/>
      <c r="DYY122" s="515"/>
      <c r="DYZ122" s="515"/>
      <c r="DZA122" s="515"/>
      <c r="DZB122" s="515"/>
      <c r="DZC122" s="515"/>
      <c r="DZD122" s="515"/>
      <c r="DZE122" s="515"/>
      <c r="DZF122" s="515"/>
      <c r="DZG122" s="515"/>
      <c r="DZH122" s="515"/>
      <c r="DZI122" s="515"/>
      <c r="DZJ122" s="515"/>
      <c r="DZK122" s="515"/>
      <c r="DZL122" s="515"/>
      <c r="DZM122" s="515"/>
      <c r="DZN122" s="515"/>
      <c r="DZO122" s="515"/>
      <c r="DZP122" s="515"/>
      <c r="DZQ122" s="515"/>
      <c r="DZR122" s="515"/>
      <c r="DZS122" s="515"/>
      <c r="DZT122" s="515"/>
      <c r="DZU122" s="515"/>
      <c r="DZV122" s="515"/>
      <c r="DZW122" s="515"/>
      <c r="DZX122" s="515"/>
      <c r="DZY122" s="515"/>
      <c r="DZZ122" s="515"/>
      <c r="EAA122" s="515"/>
      <c r="EAB122" s="515"/>
      <c r="EAC122" s="515"/>
      <c r="EAD122" s="515"/>
      <c r="EAE122" s="515"/>
      <c r="EAF122" s="515"/>
      <c r="EAG122" s="515"/>
      <c r="EAH122" s="515"/>
      <c r="EAI122" s="515"/>
      <c r="EAJ122" s="515"/>
      <c r="EAK122" s="515"/>
      <c r="EAL122" s="515"/>
      <c r="EAM122" s="515"/>
      <c r="EAN122" s="515"/>
      <c r="EAO122" s="515"/>
      <c r="EAP122" s="515"/>
      <c r="EAQ122" s="515"/>
      <c r="EAR122" s="515"/>
      <c r="EAS122" s="515"/>
      <c r="EAT122" s="515"/>
      <c r="EAU122" s="515"/>
      <c r="EAV122" s="515"/>
      <c r="EAW122" s="515"/>
      <c r="EAX122" s="515"/>
      <c r="EAY122" s="515"/>
      <c r="EAZ122" s="515"/>
      <c r="EBA122" s="515"/>
      <c r="EBB122" s="515"/>
      <c r="EBC122" s="515"/>
      <c r="EBD122" s="515"/>
      <c r="EBE122" s="515"/>
      <c r="EBF122" s="515"/>
      <c r="EBG122" s="515"/>
      <c r="EBH122" s="515"/>
      <c r="EBI122" s="515"/>
      <c r="EBJ122" s="515"/>
      <c r="EBK122" s="515"/>
      <c r="EBL122" s="515"/>
      <c r="EBM122" s="515"/>
      <c r="EBN122" s="515"/>
      <c r="EBO122" s="515"/>
      <c r="EBP122" s="515"/>
      <c r="EBQ122" s="515"/>
      <c r="EBR122" s="515"/>
      <c r="EBS122" s="515"/>
      <c r="EBT122" s="515"/>
      <c r="EBU122" s="515"/>
      <c r="EBV122" s="515"/>
      <c r="EBW122" s="515"/>
      <c r="EBX122" s="515"/>
      <c r="EBY122" s="515"/>
      <c r="EBZ122" s="515"/>
      <c r="ECA122" s="515"/>
      <c r="ECB122" s="515"/>
      <c r="ECC122" s="515"/>
      <c r="ECD122" s="515"/>
      <c r="ECE122" s="515"/>
      <c r="ECF122" s="515"/>
      <c r="ECG122" s="515"/>
      <c r="ECH122" s="515"/>
      <c r="ECI122" s="515"/>
      <c r="ECJ122" s="515"/>
      <c r="ECK122" s="515"/>
      <c r="ECL122" s="515"/>
      <c r="ECM122" s="515"/>
      <c r="ECN122" s="515"/>
      <c r="ECO122" s="515"/>
      <c r="ECP122" s="515"/>
      <c r="ECQ122" s="515"/>
      <c r="ECR122" s="515"/>
      <c r="ECS122" s="515"/>
      <c r="ECT122" s="515"/>
      <c r="ECU122" s="515"/>
      <c r="ECV122" s="515"/>
      <c r="ECW122" s="515"/>
      <c r="ECX122" s="515"/>
      <c r="ECY122" s="515"/>
      <c r="ECZ122" s="515"/>
      <c r="EDA122" s="515"/>
      <c r="EDB122" s="515"/>
      <c r="EDC122" s="515"/>
      <c r="EDD122" s="515"/>
      <c r="EDE122" s="515"/>
      <c r="EDF122" s="515"/>
      <c r="EDG122" s="515"/>
      <c r="EDH122" s="515"/>
      <c r="EDI122" s="515"/>
      <c r="EDJ122" s="515"/>
      <c r="EDK122" s="515"/>
      <c r="EDL122" s="515"/>
      <c r="EDM122" s="515"/>
      <c r="EDN122" s="515"/>
      <c r="EDO122" s="515"/>
      <c r="EDP122" s="515"/>
      <c r="EDQ122" s="515"/>
      <c r="EDR122" s="515"/>
      <c r="EDS122" s="515"/>
      <c r="EDT122" s="515"/>
      <c r="EDU122" s="515"/>
      <c r="EDV122" s="515"/>
      <c r="EDW122" s="515"/>
      <c r="EDX122" s="515"/>
      <c r="EDY122" s="515"/>
      <c r="EDZ122" s="515"/>
      <c r="EEA122" s="515"/>
      <c r="EEB122" s="515"/>
      <c r="EEC122" s="515"/>
      <c r="EED122" s="515"/>
      <c r="EEE122" s="515"/>
      <c r="EEF122" s="515"/>
      <c r="EEG122" s="515"/>
      <c r="EEH122" s="515"/>
      <c r="EEI122" s="515"/>
      <c r="EEJ122" s="515"/>
      <c r="EEK122" s="515"/>
      <c r="EEL122" s="515"/>
      <c r="EEM122" s="515"/>
      <c r="EEN122" s="515"/>
      <c r="EEO122" s="515"/>
      <c r="EEP122" s="515"/>
      <c r="EEQ122" s="515"/>
      <c r="EER122" s="515"/>
      <c r="EES122" s="515"/>
      <c r="EET122" s="515"/>
      <c r="EEU122" s="515"/>
      <c r="EEV122" s="515"/>
      <c r="EEW122" s="515"/>
      <c r="EEX122" s="515"/>
      <c r="EEY122" s="515"/>
      <c r="EEZ122" s="515"/>
      <c r="EFA122" s="515"/>
      <c r="EFB122" s="515"/>
      <c r="EFC122" s="515"/>
      <c r="EFD122" s="515"/>
      <c r="EFE122" s="515"/>
      <c r="EFF122" s="515"/>
      <c r="EFG122" s="515"/>
      <c r="EFH122" s="515"/>
      <c r="EFI122" s="515"/>
      <c r="EFJ122" s="515"/>
      <c r="EFK122" s="515"/>
      <c r="EFL122" s="515"/>
      <c r="EFM122" s="515"/>
      <c r="EFN122" s="515"/>
      <c r="EFO122" s="515"/>
      <c r="EFP122" s="515"/>
      <c r="EFQ122" s="515"/>
      <c r="EFR122" s="515"/>
      <c r="EFS122" s="515"/>
      <c r="EFT122" s="515"/>
      <c r="EFU122" s="515"/>
      <c r="EFV122" s="515"/>
      <c r="EFW122" s="515"/>
      <c r="EFX122" s="515"/>
      <c r="EFY122" s="515"/>
      <c r="EFZ122" s="515"/>
      <c r="EGA122" s="515"/>
      <c r="EGB122" s="515"/>
      <c r="EGC122" s="515"/>
      <c r="EGD122" s="515"/>
      <c r="EGE122" s="515"/>
      <c r="EGF122" s="515"/>
      <c r="EGG122" s="515"/>
      <c r="EGH122" s="515"/>
      <c r="EGI122" s="515"/>
      <c r="EGJ122" s="515"/>
      <c r="EGK122" s="515"/>
      <c r="EGL122" s="515"/>
      <c r="EGM122" s="515"/>
      <c r="EGN122" s="515"/>
      <c r="EGO122" s="515"/>
      <c r="EGP122" s="515"/>
      <c r="EGQ122" s="515"/>
      <c r="EGR122" s="515"/>
      <c r="EGS122" s="515"/>
      <c r="EGT122" s="515"/>
      <c r="EGU122" s="515"/>
      <c r="EGV122" s="515"/>
      <c r="EGW122" s="515"/>
      <c r="EGX122" s="515"/>
      <c r="EGY122" s="515"/>
      <c r="EGZ122" s="515"/>
      <c r="EHA122" s="515"/>
      <c r="EHB122" s="515"/>
      <c r="EHC122" s="515"/>
      <c r="EHD122" s="515"/>
      <c r="EHE122" s="515"/>
      <c r="EHF122" s="515"/>
      <c r="EHG122" s="515"/>
      <c r="EHH122" s="515"/>
      <c r="EHI122" s="515"/>
      <c r="EHJ122" s="515"/>
      <c r="EHK122" s="515"/>
      <c r="EHL122" s="515"/>
      <c r="EHM122" s="515"/>
      <c r="EHN122" s="515"/>
      <c r="EHO122" s="515"/>
      <c r="EHP122" s="515"/>
      <c r="EHQ122" s="515"/>
      <c r="EHR122" s="515"/>
      <c r="EHS122" s="515"/>
      <c r="EHT122" s="515"/>
      <c r="EHU122" s="515"/>
      <c r="EHV122" s="515"/>
      <c r="EHW122" s="515"/>
      <c r="EHX122" s="515"/>
      <c r="EHY122" s="515"/>
      <c r="EHZ122" s="515"/>
      <c r="EIA122" s="515"/>
      <c r="EIB122" s="515"/>
      <c r="EIC122" s="515"/>
      <c r="EID122" s="515"/>
      <c r="EIE122" s="515"/>
      <c r="EIF122" s="515"/>
      <c r="EIG122" s="515"/>
      <c r="EIH122" s="515"/>
      <c r="EII122" s="515"/>
      <c r="EIJ122" s="515"/>
      <c r="EIK122" s="515"/>
      <c r="EIL122" s="515"/>
      <c r="EIM122" s="515"/>
      <c r="EIN122" s="515"/>
      <c r="EIO122" s="515"/>
      <c r="EIP122" s="515"/>
      <c r="EIQ122" s="515"/>
      <c r="EIR122" s="515"/>
      <c r="EIS122" s="515"/>
      <c r="EIT122" s="515"/>
      <c r="EIU122" s="515"/>
      <c r="EIV122" s="515"/>
      <c r="EIW122" s="515"/>
      <c r="EIX122" s="515"/>
      <c r="EIY122" s="515"/>
      <c r="EIZ122" s="515"/>
      <c r="EJA122" s="515"/>
      <c r="EJB122" s="515"/>
      <c r="EJC122" s="515"/>
      <c r="EJD122" s="515"/>
      <c r="EJE122" s="515"/>
      <c r="EJF122" s="515"/>
      <c r="EJG122" s="515"/>
      <c r="EJH122" s="515"/>
      <c r="EJI122" s="515"/>
      <c r="EJJ122" s="515"/>
      <c r="EJK122" s="515"/>
      <c r="EJL122" s="515"/>
      <c r="EJM122" s="515"/>
      <c r="EJN122" s="515"/>
      <c r="EJO122" s="515"/>
      <c r="EJP122" s="515"/>
      <c r="EJQ122" s="515"/>
      <c r="EJR122" s="515"/>
      <c r="EJS122" s="515"/>
      <c r="EJT122" s="515"/>
      <c r="EJU122" s="515"/>
      <c r="EJV122" s="515"/>
      <c r="EJW122" s="515"/>
      <c r="EJX122" s="515"/>
      <c r="EJY122" s="515"/>
      <c r="EJZ122" s="515"/>
      <c r="EKA122" s="515"/>
      <c r="EKB122" s="515"/>
      <c r="EKC122" s="515"/>
      <c r="EKD122" s="515"/>
      <c r="EKE122" s="515"/>
      <c r="EKF122" s="515"/>
      <c r="EKG122" s="515"/>
      <c r="EKH122" s="515"/>
      <c r="EKI122" s="515"/>
      <c r="EKJ122" s="515"/>
      <c r="EKK122" s="515"/>
      <c r="EKL122" s="515"/>
      <c r="EKM122" s="515"/>
      <c r="EKN122" s="515"/>
      <c r="EKO122" s="515"/>
      <c r="EKP122" s="515"/>
      <c r="EKQ122" s="515"/>
      <c r="EKR122" s="515"/>
      <c r="EKS122" s="515"/>
      <c r="EKT122" s="515"/>
      <c r="EKU122" s="515"/>
      <c r="EKV122" s="515"/>
      <c r="EKW122" s="515"/>
      <c r="EKX122" s="515"/>
      <c r="EKY122" s="515"/>
      <c r="EKZ122" s="515"/>
      <c r="ELA122" s="515"/>
      <c r="ELB122" s="515"/>
      <c r="ELC122" s="515"/>
      <c r="ELD122" s="515"/>
      <c r="ELE122" s="515"/>
      <c r="ELF122" s="515"/>
      <c r="ELG122" s="515"/>
      <c r="ELH122" s="515"/>
      <c r="ELI122" s="515"/>
      <c r="ELJ122" s="515"/>
      <c r="ELK122" s="515"/>
      <c r="ELL122" s="515"/>
      <c r="ELM122" s="515"/>
      <c r="ELN122" s="515"/>
      <c r="ELO122" s="515"/>
      <c r="ELP122" s="515"/>
      <c r="ELQ122" s="515"/>
      <c r="ELR122" s="515"/>
      <c r="ELS122" s="515"/>
      <c r="ELT122" s="515"/>
      <c r="ELU122" s="515"/>
      <c r="ELV122" s="515"/>
      <c r="ELW122" s="515"/>
      <c r="ELX122" s="515"/>
      <c r="ELY122" s="515"/>
      <c r="ELZ122" s="515"/>
      <c r="EMA122" s="515"/>
      <c r="EMB122" s="515"/>
      <c r="EMC122" s="515"/>
      <c r="EMD122" s="515"/>
      <c r="EME122" s="515"/>
      <c r="EMF122" s="515"/>
      <c r="EMG122" s="515"/>
      <c r="EMH122" s="515"/>
      <c r="EMI122" s="515"/>
      <c r="EMJ122" s="515"/>
      <c r="EMK122" s="515"/>
      <c r="EML122" s="515"/>
      <c r="EMM122" s="515"/>
      <c r="EMN122" s="515"/>
      <c r="EMO122" s="515"/>
      <c r="EMP122" s="515"/>
      <c r="EMQ122" s="515"/>
      <c r="EMR122" s="515"/>
      <c r="EMS122" s="515"/>
      <c r="EMT122" s="515"/>
      <c r="EMU122" s="515"/>
      <c r="EMV122" s="515"/>
      <c r="EMW122" s="515"/>
      <c r="EMX122" s="515"/>
      <c r="EMY122" s="515"/>
      <c r="EMZ122" s="515"/>
      <c r="ENA122" s="515"/>
      <c r="ENB122" s="515"/>
      <c r="ENC122" s="515"/>
      <c r="END122" s="515"/>
      <c r="ENE122" s="515"/>
      <c r="ENF122" s="515"/>
      <c r="ENG122" s="515"/>
      <c r="ENH122" s="515"/>
      <c r="ENI122" s="515"/>
      <c r="ENJ122" s="515"/>
      <c r="ENK122" s="515"/>
      <c r="ENL122" s="515"/>
      <c r="ENM122" s="515"/>
      <c r="ENN122" s="515"/>
      <c r="ENO122" s="515"/>
      <c r="ENP122" s="515"/>
      <c r="ENQ122" s="515"/>
      <c r="ENR122" s="515"/>
      <c r="ENS122" s="515"/>
      <c r="ENT122" s="515"/>
      <c r="ENU122" s="515"/>
      <c r="ENV122" s="515"/>
      <c r="ENW122" s="515"/>
      <c r="ENX122" s="515"/>
      <c r="ENY122" s="515"/>
      <c r="ENZ122" s="515"/>
      <c r="EOA122" s="515"/>
      <c r="EOB122" s="515"/>
      <c r="EOC122" s="515"/>
      <c r="EOD122" s="515"/>
      <c r="EOE122" s="515"/>
      <c r="EOF122" s="515"/>
      <c r="EOG122" s="515"/>
      <c r="EOH122" s="515"/>
      <c r="EOI122" s="515"/>
      <c r="EOJ122" s="515"/>
      <c r="EOK122" s="515"/>
      <c r="EOL122" s="515"/>
      <c r="EOM122" s="515"/>
      <c r="EON122" s="515"/>
      <c r="EOO122" s="515"/>
      <c r="EOP122" s="515"/>
      <c r="EOQ122" s="515"/>
      <c r="EOR122" s="515"/>
      <c r="EOS122" s="515"/>
      <c r="EOT122" s="515"/>
      <c r="EOU122" s="515"/>
      <c r="EOV122" s="515"/>
      <c r="EOW122" s="515"/>
      <c r="EOX122" s="515"/>
      <c r="EOY122" s="515"/>
      <c r="EOZ122" s="515"/>
      <c r="EPA122" s="515"/>
      <c r="EPB122" s="515"/>
      <c r="EPC122" s="515"/>
      <c r="EPD122" s="515"/>
      <c r="EPE122" s="515"/>
      <c r="EPF122" s="515"/>
      <c r="EPG122" s="515"/>
      <c r="EPH122" s="515"/>
      <c r="EPI122" s="515"/>
      <c r="EPJ122" s="515"/>
      <c r="EPK122" s="515"/>
      <c r="EPL122" s="515"/>
      <c r="EPM122" s="515"/>
      <c r="EPN122" s="515"/>
      <c r="EPO122" s="515"/>
      <c r="EPP122" s="515"/>
      <c r="EPQ122" s="515"/>
      <c r="EPR122" s="515"/>
      <c r="EPS122" s="515"/>
      <c r="EPT122" s="515"/>
      <c r="EPU122" s="515"/>
      <c r="EPV122" s="515"/>
      <c r="EPW122" s="515"/>
      <c r="EPX122" s="515"/>
      <c r="EPY122" s="515"/>
      <c r="EPZ122" s="515"/>
      <c r="EQA122" s="515"/>
      <c r="EQB122" s="515"/>
      <c r="EQC122" s="515"/>
      <c r="EQD122" s="515"/>
      <c r="EQE122" s="515"/>
      <c r="EQF122" s="515"/>
      <c r="EQG122" s="515"/>
      <c r="EQH122" s="515"/>
      <c r="EQI122" s="515"/>
      <c r="EQJ122" s="515"/>
      <c r="EQK122" s="515"/>
      <c r="EQL122" s="515"/>
      <c r="EQM122" s="515"/>
      <c r="EQN122" s="515"/>
      <c r="EQO122" s="515"/>
      <c r="EQP122" s="515"/>
      <c r="EQQ122" s="515"/>
      <c r="EQR122" s="515"/>
      <c r="EQS122" s="515"/>
      <c r="EQT122" s="515"/>
      <c r="EQU122" s="515"/>
      <c r="EQV122" s="515"/>
      <c r="EQW122" s="515"/>
      <c r="EQX122" s="515"/>
      <c r="EQY122" s="515"/>
      <c r="EQZ122" s="515"/>
      <c r="ERA122" s="515"/>
      <c r="ERB122" s="515"/>
      <c r="ERC122" s="515"/>
      <c r="ERD122" s="515"/>
      <c r="ERE122" s="515"/>
      <c r="ERF122" s="515"/>
      <c r="ERG122" s="515"/>
      <c r="ERH122" s="515"/>
      <c r="ERI122" s="515"/>
      <c r="ERJ122" s="515"/>
      <c r="ERK122" s="515"/>
      <c r="ERL122" s="515"/>
      <c r="ERM122" s="515"/>
      <c r="ERN122" s="515"/>
      <c r="ERO122" s="515"/>
      <c r="ERP122" s="515"/>
      <c r="ERQ122" s="515"/>
      <c r="ERR122" s="515"/>
      <c r="ERS122" s="515"/>
      <c r="ERT122" s="515"/>
      <c r="ERU122" s="515"/>
      <c r="ERV122" s="515"/>
      <c r="ERW122" s="515"/>
      <c r="ERX122" s="515"/>
      <c r="ERY122" s="515"/>
      <c r="ERZ122" s="515"/>
      <c r="ESA122" s="515"/>
      <c r="ESB122" s="515"/>
      <c r="ESC122" s="515"/>
      <c r="ESD122" s="515"/>
      <c r="ESE122" s="515"/>
      <c r="ESF122" s="515"/>
      <c r="ESG122" s="515"/>
      <c r="ESH122" s="515"/>
      <c r="ESI122" s="515"/>
      <c r="ESJ122" s="515"/>
      <c r="ESK122" s="515"/>
      <c r="ESL122" s="515"/>
      <c r="ESM122" s="515"/>
      <c r="ESN122" s="515"/>
      <c r="ESO122" s="515"/>
      <c r="ESP122" s="515"/>
      <c r="ESQ122" s="515"/>
      <c r="ESR122" s="515"/>
      <c r="ESS122" s="515"/>
      <c r="EST122" s="515"/>
      <c r="ESU122" s="515"/>
      <c r="ESV122" s="515"/>
      <c r="ESW122" s="515"/>
      <c r="ESX122" s="515"/>
      <c r="ESY122" s="515"/>
      <c r="ESZ122" s="515"/>
      <c r="ETA122" s="515"/>
      <c r="ETB122" s="515"/>
      <c r="ETC122" s="515"/>
      <c r="ETD122" s="515"/>
      <c r="ETE122" s="515"/>
      <c r="ETF122" s="515"/>
      <c r="ETG122" s="515"/>
      <c r="ETH122" s="515"/>
      <c r="ETI122" s="515"/>
      <c r="ETJ122" s="515"/>
      <c r="ETK122" s="515"/>
      <c r="ETL122" s="515"/>
      <c r="ETM122" s="515"/>
      <c r="ETN122" s="515"/>
      <c r="ETO122" s="515"/>
      <c r="ETP122" s="515"/>
      <c r="ETQ122" s="515"/>
      <c r="ETR122" s="515"/>
      <c r="ETS122" s="515"/>
      <c r="ETT122" s="515"/>
      <c r="ETU122" s="515"/>
      <c r="ETV122" s="515"/>
      <c r="ETW122" s="515"/>
      <c r="ETX122" s="515"/>
      <c r="ETY122" s="515"/>
      <c r="ETZ122" s="515"/>
      <c r="EUA122" s="515"/>
      <c r="EUB122" s="515"/>
      <c r="EUC122" s="515"/>
      <c r="EUD122" s="515"/>
      <c r="EUE122" s="515"/>
      <c r="EUF122" s="515"/>
      <c r="EUG122" s="515"/>
      <c r="EUH122" s="515"/>
      <c r="EUI122" s="515"/>
      <c r="EUJ122" s="515"/>
      <c r="EUK122" s="515"/>
      <c r="EUL122" s="515"/>
      <c r="EUM122" s="515"/>
      <c r="EUN122" s="515"/>
      <c r="EUO122" s="515"/>
      <c r="EUP122" s="515"/>
      <c r="EUQ122" s="515"/>
      <c r="EUR122" s="515"/>
      <c r="EUS122" s="515"/>
      <c r="EUT122" s="515"/>
      <c r="EUU122" s="515"/>
      <c r="EUV122" s="515"/>
      <c r="EUW122" s="515"/>
      <c r="EUX122" s="515"/>
      <c r="EUY122" s="515"/>
      <c r="EUZ122" s="515"/>
      <c r="EVA122" s="515"/>
      <c r="EVB122" s="515"/>
      <c r="EVC122" s="515"/>
      <c r="EVD122" s="515"/>
      <c r="EVE122" s="515"/>
      <c r="EVF122" s="515"/>
      <c r="EVG122" s="515"/>
      <c r="EVH122" s="515"/>
      <c r="EVI122" s="515"/>
      <c r="EVJ122" s="515"/>
      <c r="EVK122" s="515"/>
      <c r="EVL122" s="515"/>
      <c r="EVM122" s="515"/>
      <c r="EVN122" s="515"/>
      <c r="EVO122" s="515"/>
      <c r="EVP122" s="515"/>
      <c r="EVQ122" s="515"/>
      <c r="EVR122" s="515"/>
      <c r="EVS122" s="515"/>
      <c r="EVT122" s="515"/>
      <c r="EVU122" s="515"/>
      <c r="EVV122" s="515"/>
      <c r="EVW122" s="515"/>
      <c r="EVX122" s="515"/>
      <c r="EVY122" s="515"/>
      <c r="EVZ122" s="515"/>
      <c r="EWA122" s="515"/>
      <c r="EWB122" s="515"/>
      <c r="EWC122" s="515"/>
      <c r="EWD122" s="515"/>
      <c r="EWE122" s="515"/>
      <c r="EWF122" s="515"/>
      <c r="EWG122" s="515"/>
      <c r="EWH122" s="515"/>
      <c r="EWI122" s="515"/>
      <c r="EWJ122" s="515"/>
      <c r="EWK122" s="515"/>
      <c r="EWL122" s="515"/>
      <c r="EWM122" s="515"/>
      <c r="EWN122" s="515"/>
      <c r="EWO122" s="515"/>
      <c r="EWP122" s="515"/>
      <c r="EWQ122" s="515"/>
      <c r="EWR122" s="515"/>
      <c r="EWS122" s="515"/>
      <c r="EWT122" s="515"/>
      <c r="EWU122" s="515"/>
      <c r="EWV122" s="515"/>
      <c r="EWW122" s="515"/>
      <c r="EWX122" s="515"/>
      <c r="EWY122" s="515"/>
      <c r="EWZ122" s="515"/>
      <c r="EXA122" s="515"/>
      <c r="EXB122" s="515"/>
      <c r="EXC122" s="515"/>
      <c r="EXD122" s="515"/>
      <c r="EXE122" s="515"/>
      <c r="EXF122" s="515"/>
      <c r="EXG122" s="515"/>
      <c r="EXH122" s="515"/>
      <c r="EXI122" s="515"/>
      <c r="EXJ122" s="515"/>
      <c r="EXK122" s="515"/>
      <c r="EXL122" s="515"/>
      <c r="EXM122" s="515"/>
      <c r="EXN122" s="515"/>
      <c r="EXO122" s="515"/>
      <c r="EXP122" s="515"/>
      <c r="EXQ122" s="515"/>
      <c r="EXR122" s="515"/>
      <c r="EXS122" s="515"/>
      <c r="EXT122" s="515"/>
      <c r="EXU122" s="515"/>
      <c r="EXV122" s="515"/>
      <c r="EXW122" s="515"/>
      <c r="EXX122" s="515"/>
      <c r="EXY122" s="515"/>
      <c r="EXZ122" s="515"/>
      <c r="EYA122" s="515"/>
      <c r="EYB122" s="515"/>
      <c r="EYC122" s="515"/>
      <c r="EYD122" s="515"/>
      <c r="EYE122" s="515"/>
      <c r="EYF122" s="515"/>
      <c r="EYG122" s="515"/>
      <c r="EYH122" s="515"/>
      <c r="EYI122" s="515"/>
      <c r="EYJ122" s="515"/>
      <c r="EYK122" s="515"/>
      <c r="EYL122" s="515"/>
      <c r="EYM122" s="515"/>
      <c r="EYN122" s="515"/>
      <c r="EYO122" s="515"/>
      <c r="EYP122" s="515"/>
      <c r="EYQ122" s="515"/>
      <c r="EYR122" s="515"/>
      <c r="EYS122" s="515"/>
      <c r="EYT122" s="515"/>
      <c r="EYU122" s="515"/>
      <c r="EYV122" s="515"/>
      <c r="EYW122" s="515"/>
      <c r="EYX122" s="515"/>
      <c r="EYY122" s="515"/>
      <c r="EYZ122" s="515"/>
      <c r="EZA122" s="515"/>
      <c r="EZB122" s="515"/>
      <c r="EZC122" s="515"/>
      <c r="EZD122" s="515"/>
      <c r="EZE122" s="515"/>
      <c r="EZF122" s="515"/>
      <c r="EZG122" s="515"/>
      <c r="EZH122" s="515"/>
      <c r="EZI122" s="515"/>
      <c r="EZJ122" s="515"/>
      <c r="EZK122" s="515"/>
      <c r="EZL122" s="515"/>
      <c r="EZM122" s="515"/>
      <c r="EZN122" s="515"/>
      <c r="EZO122" s="515"/>
      <c r="EZP122" s="515"/>
      <c r="EZQ122" s="515"/>
      <c r="EZR122" s="515"/>
      <c r="EZS122" s="515"/>
      <c r="EZT122" s="515"/>
      <c r="EZU122" s="515"/>
      <c r="EZV122" s="515"/>
      <c r="EZW122" s="515"/>
      <c r="EZX122" s="515"/>
      <c r="EZY122" s="515"/>
      <c r="EZZ122" s="515"/>
      <c r="FAA122" s="515"/>
      <c r="FAB122" s="515"/>
      <c r="FAC122" s="515"/>
      <c r="FAD122" s="515"/>
      <c r="FAE122" s="515"/>
      <c r="FAF122" s="515"/>
      <c r="FAG122" s="515"/>
      <c r="FAH122" s="515"/>
      <c r="FAI122" s="515"/>
      <c r="FAJ122" s="515"/>
      <c r="FAK122" s="515"/>
      <c r="FAL122" s="515"/>
      <c r="FAM122" s="515"/>
      <c r="FAN122" s="515"/>
      <c r="FAO122" s="515"/>
      <c r="FAP122" s="515"/>
      <c r="FAQ122" s="515"/>
      <c r="FAR122" s="515"/>
      <c r="FAS122" s="515"/>
      <c r="FAT122" s="515"/>
      <c r="FAU122" s="515"/>
      <c r="FAV122" s="515"/>
      <c r="FAW122" s="515"/>
      <c r="FAX122" s="515"/>
      <c r="FAY122" s="515"/>
      <c r="FAZ122" s="515"/>
      <c r="FBA122" s="515"/>
      <c r="FBB122" s="515"/>
      <c r="FBC122" s="515"/>
      <c r="FBD122" s="515"/>
      <c r="FBE122" s="515"/>
      <c r="FBF122" s="515"/>
      <c r="FBG122" s="515"/>
      <c r="FBH122" s="515"/>
      <c r="FBI122" s="515"/>
      <c r="FBJ122" s="515"/>
      <c r="FBK122" s="515"/>
      <c r="FBL122" s="515"/>
      <c r="FBM122" s="515"/>
      <c r="FBN122" s="515"/>
      <c r="FBO122" s="515"/>
      <c r="FBP122" s="515"/>
      <c r="FBQ122" s="515"/>
      <c r="FBR122" s="515"/>
      <c r="FBS122" s="515"/>
      <c r="FBT122" s="515"/>
      <c r="FBU122" s="515"/>
      <c r="FBV122" s="515"/>
      <c r="FBW122" s="515"/>
      <c r="FBX122" s="515"/>
      <c r="FBY122" s="515"/>
      <c r="FBZ122" s="515"/>
      <c r="FCA122" s="515"/>
      <c r="FCB122" s="515"/>
      <c r="FCC122" s="515"/>
      <c r="FCD122" s="515"/>
      <c r="FCE122" s="515"/>
      <c r="FCF122" s="515"/>
      <c r="FCG122" s="515"/>
      <c r="FCH122" s="515"/>
      <c r="FCI122" s="515"/>
      <c r="FCJ122" s="515"/>
      <c r="FCK122" s="515"/>
      <c r="FCL122" s="515"/>
      <c r="FCM122" s="515"/>
      <c r="FCN122" s="515"/>
      <c r="FCO122" s="515"/>
      <c r="FCP122" s="515"/>
      <c r="FCQ122" s="515"/>
      <c r="FCR122" s="515"/>
      <c r="FCS122" s="515"/>
      <c r="FCT122" s="515"/>
      <c r="FCU122" s="515"/>
      <c r="FCV122" s="515"/>
      <c r="FCW122" s="515"/>
      <c r="FCX122" s="515"/>
      <c r="FCY122" s="515"/>
      <c r="FCZ122" s="515"/>
      <c r="FDA122" s="515"/>
      <c r="FDB122" s="515"/>
      <c r="FDC122" s="515"/>
      <c r="FDD122" s="515"/>
      <c r="FDE122" s="515"/>
      <c r="FDF122" s="515"/>
      <c r="FDG122" s="515"/>
      <c r="FDH122" s="515"/>
      <c r="FDI122" s="515"/>
      <c r="FDJ122" s="515"/>
      <c r="FDK122" s="515"/>
      <c r="FDL122" s="515"/>
      <c r="FDM122" s="515"/>
      <c r="FDN122" s="515"/>
      <c r="FDO122" s="515"/>
      <c r="FDP122" s="515"/>
      <c r="FDQ122" s="515"/>
      <c r="FDR122" s="515"/>
      <c r="FDS122" s="515"/>
      <c r="FDT122" s="515"/>
      <c r="FDU122" s="515"/>
      <c r="FDV122" s="515"/>
      <c r="FDW122" s="515"/>
      <c r="FDX122" s="515"/>
      <c r="FDY122" s="515"/>
      <c r="FDZ122" s="515"/>
      <c r="FEA122" s="515"/>
      <c r="FEB122" s="515"/>
      <c r="FEC122" s="515"/>
      <c r="FED122" s="515"/>
      <c r="FEE122" s="515"/>
      <c r="FEF122" s="515"/>
      <c r="FEG122" s="515"/>
      <c r="FEH122" s="515"/>
      <c r="FEI122" s="515"/>
      <c r="FEJ122" s="515"/>
      <c r="FEK122" s="515"/>
      <c r="FEL122" s="515"/>
      <c r="FEM122" s="515"/>
      <c r="FEN122" s="515"/>
      <c r="FEO122" s="515"/>
      <c r="FEP122" s="515"/>
      <c r="FEQ122" s="515"/>
      <c r="FER122" s="515"/>
      <c r="FES122" s="515"/>
      <c r="FET122" s="515"/>
      <c r="FEU122" s="515"/>
      <c r="FEV122" s="515"/>
      <c r="FEW122" s="515"/>
      <c r="FEX122" s="515"/>
      <c r="FEY122" s="515"/>
      <c r="FEZ122" s="515"/>
      <c r="FFA122" s="515"/>
      <c r="FFB122" s="515"/>
      <c r="FFC122" s="515"/>
      <c r="FFD122" s="515"/>
      <c r="FFE122" s="515"/>
      <c r="FFF122" s="515"/>
      <c r="FFG122" s="515"/>
      <c r="FFH122" s="515"/>
      <c r="FFI122" s="515"/>
      <c r="FFJ122" s="515"/>
      <c r="FFK122" s="515"/>
      <c r="FFL122" s="515"/>
      <c r="FFM122" s="515"/>
      <c r="FFN122" s="515"/>
      <c r="FFO122" s="515"/>
      <c r="FFP122" s="515"/>
      <c r="FFQ122" s="515"/>
      <c r="FFR122" s="515"/>
      <c r="FFS122" s="515"/>
      <c r="FFT122" s="515"/>
      <c r="FFU122" s="515"/>
      <c r="FFV122" s="515"/>
      <c r="FFW122" s="515"/>
      <c r="FFX122" s="515"/>
      <c r="FFY122" s="515"/>
      <c r="FFZ122" s="515"/>
      <c r="FGA122" s="515"/>
      <c r="FGB122" s="515"/>
      <c r="FGC122" s="515"/>
      <c r="FGD122" s="515"/>
      <c r="FGE122" s="515"/>
      <c r="FGF122" s="515"/>
      <c r="FGG122" s="515"/>
      <c r="FGH122" s="515"/>
      <c r="FGI122" s="515"/>
      <c r="FGJ122" s="515"/>
      <c r="FGK122" s="515"/>
      <c r="FGL122" s="515"/>
      <c r="FGM122" s="515"/>
      <c r="FGN122" s="515"/>
      <c r="FGO122" s="515"/>
      <c r="FGP122" s="515"/>
      <c r="FGQ122" s="515"/>
      <c r="FGR122" s="515"/>
      <c r="FGS122" s="515"/>
      <c r="FGT122" s="515"/>
      <c r="FGU122" s="515"/>
      <c r="FGV122" s="515"/>
      <c r="FGW122" s="515"/>
      <c r="FGX122" s="515"/>
      <c r="FGY122" s="515"/>
      <c r="FGZ122" s="515"/>
      <c r="FHA122" s="515"/>
      <c r="FHB122" s="515"/>
      <c r="FHC122" s="515"/>
      <c r="FHD122" s="515"/>
      <c r="FHE122" s="515"/>
      <c r="FHF122" s="515"/>
      <c r="FHG122" s="515"/>
      <c r="FHH122" s="515"/>
      <c r="FHI122" s="515"/>
      <c r="FHJ122" s="515"/>
      <c r="FHK122" s="515"/>
      <c r="FHL122" s="515"/>
      <c r="FHM122" s="515"/>
      <c r="FHN122" s="515"/>
      <c r="FHO122" s="515"/>
      <c r="FHP122" s="515"/>
      <c r="FHQ122" s="515"/>
      <c r="FHR122" s="515"/>
      <c r="FHS122" s="515"/>
      <c r="FHT122" s="515"/>
      <c r="FHU122" s="515"/>
      <c r="FHV122" s="515"/>
      <c r="FHW122" s="515"/>
      <c r="FHX122" s="515"/>
      <c r="FHY122" s="515"/>
      <c r="FHZ122" s="515"/>
      <c r="FIA122" s="515"/>
      <c r="FIB122" s="515"/>
      <c r="FIC122" s="515"/>
      <c r="FID122" s="515"/>
      <c r="FIE122" s="515"/>
      <c r="FIF122" s="515"/>
      <c r="FIG122" s="515"/>
      <c r="FIH122" s="515"/>
      <c r="FII122" s="515"/>
      <c r="FIJ122" s="515"/>
      <c r="FIK122" s="515"/>
      <c r="FIL122" s="515"/>
      <c r="FIM122" s="515"/>
      <c r="FIN122" s="515"/>
      <c r="FIO122" s="515"/>
      <c r="FIP122" s="515"/>
      <c r="FIQ122" s="515"/>
      <c r="FIR122" s="515"/>
      <c r="FIS122" s="515"/>
      <c r="FIT122" s="515"/>
      <c r="FIU122" s="515"/>
      <c r="FIV122" s="515"/>
      <c r="FIW122" s="515"/>
      <c r="FIX122" s="515"/>
      <c r="FIY122" s="515"/>
      <c r="FIZ122" s="515"/>
      <c r="FJA122" s="515"/>
      <c r="FJB122" s="515"/>
      <c r="FJC122" s="515"/>
      <c r="FJD122" s="515"/>
      <c r="FJE122" s="515"/>
      <c r="FJF122" s="515"/>
      <c r="FJG122" s="515"/>
      <c r="FJH122" s="515"/>
      <c r="FJI122" s="515"/>
      <c r="FJJ122" s="515"/>
      <c r="FJK122" s="515"/>
      <c r="FJL122" s="515"/>
      <c r="FJM122" s="515"/>
      <c r="FJN122" s="515"/>
      <c r="FJO122" s="515"/>
      <c r="FJP122" s="515"/>
      <c r="FJQ122" s="515"/>
      <c r="FJR122" s="515"/>
      <c r="FJS122" s="515"/>
      <c r="FJT122" s="515"/>
      <c r="FJU122" s="515"/>
      <c r="FJV122" s="515"/>
      <c r="FJW122" s="515"/>
      <c r="FJX122" s="515"/>
      <c r="FJY122" s="515"/>
      <c r="FJZ122" s="515"/>
      <c r="FKA122" s="515"/>
      <c r="FKB122" s="515"/>
      <c r="FKC122" s="515"/>
      <c r="FKD122" s="515"/>
      <c r="FKE122" s="515"/>
      <c r="FKF122" s="515"/>
      <c r="FKG122" s="515"/>
      <c r="FKH122" s="515"/>
      <c r="FKI122" s="515"/>
      <c r="FKJ122" s="515"/>
      <c r="FKK122" s="515"/>
      <c r="FKL122" s="515"/>
      <c r="FKM122" s="515"/>
      <c r="FKN122" s="515"/>
      <c r="FKO122" s="515"/>
      <c r="FKP122" s="515"/>
      <c r="FKQ122" s="515"/>
      <c r="FKR122" s="515"/>
      <c r="FKS122" s="515"/>
      <c r="FKT122" s="515"/>
      <c r="FKU122" s="515"/>
      <c r="FKV122" s="515"/>
      <c r="FKW122" s="515"/>
      <c r="FKX122" s="515"/>
      <c r="FKY122" s="515"/>
      <c r="FKZ122" s="515"/>
      <c r="FLA122" s="515"/>
      <c r="FLB122" s="515"/>
      <c r="FLC122" s="515"/>
      <c r="FLD122" s="515"/>
      <c r="FLE122" s="515"/>
      <c r="FLF122" s="515"/>
      <c r="FLG122" s="515"/>
      <c r="FLH122" s="515"/>
      <c r="FLI122" s="515"/>
      <c r="FLJ122" s="515"/>
      <c r="FLK122" s="515"/>
      <c r="FLL122" s="515"/>
      <c r="FLM122" s="515"/>
      <c r="FLN122" s="515"/>
      <c r="FLO122" s="515"/>
      <c r="FLP122" s="515"/>
      <c r="FLQ122" s="515"/>
      <c r="FLR122" s="515"/>
      <c r="FLS122" s="515"/>
      <c r="FLT122" s="515"/>
      <c r="FLU122" s="515"/>
      <c r="FLV122" s="515"/>
      <c r="FLW122" s="515"/>
      <c r="FLX122" s="515"/>
      <c r="FLY122" s="515"/>
      <c r="FLZ122" s="515"/>
      <c r="FMA122" s="515"/>
      <c r="FMB122" s="515"/>
      <c r="FMC122" s="515"/>
      <c r="FMD122" s="515"/>
      <c r="FME122" s="515"/>
      <c r="FMF122" s="515"/>
      <c r="FMG122" s="515"/>
      <c r="FMH122" s="515"/>
      <c r="FMI122" s="515"/>
      <c r="FMJ122" s="515"/>
      <c r="FMK122" s="515"/>
      <c r="FML122" s="515"/>
      <c r="FMM122" s="515"/>
      <c r="FMN122" s="515"/>
      <c r="FMO122" s="515"/>
      <c r="FMP122" s="515"/>
      <c r="FMQ122" s="515"/>
      <c r="FMR122" s="515"/>
      <c r="FMS122" s="515"/>
      <c r="FMT122" s="515"/>
      <c r="FMU122" s="515"/>
      <c r="FMV122" s="515"/>
      <c r="FMW122" s="515"/>
      <c r="FMX122" s="515"/>
      <c r="FMY122" s="515"/>
      <c r="FMZ122" s="515"/>
      <c r="FNA122" s="515"/>
      <c r="FNB122" s="515"/>
      <c r="FNC122" s="515"/>
      <c r="FND122" s="515"/>
      <c r="FNE122" s="515"/>
      <c r="FNF122" s="515"/>
      <c r="FNG122" s="515"/>
      <c r="FNH122" s="515"/>
      <c r="FNI122" s="515"/>
      <c r="FNJ122" s="515"/>
      <c r="FNK122" s="515"/>
      <c r="FNL122" s="515"/>
      <c r="FNM122" s="515"/>
      <c r="FNN122" s="515"/>
      <c r="FNO122" s="515"/>
      <c r="FNP122" s="515"/>
      <c r="FNQ122" s="515"/>
      <c r="FNR122" s="515"/>
      <c r="FNS122" s="515"/>
      <c r="FNT122" s="515"/>
      <c r="FNU122" s="515"/>
      <c r="FNV122" s="515"/>
      <c r="FNW122" s="515"/>
      <c r="FNX122" s="515"/>
      <c r="FNY122" s="515"/>
      <c r="FNZ122" s="515"/>
      <c r="FOA122" s="515"/>
      <c r="FOB122" s="515"/>
      <c r="FOC122" s="515"/>
      <c r="FOD122" s="515"/>
      <c r="FOE122" s="515"/>
      <c r="FOF122" s="515"/>
      <c r="FOG122" s="515"/>
      <c r="FOH122" s="515"/>
      <c r="FOI122" s="515"/>
      <c r="FOJ122" s="515"/>
      <c r="FOK122" s="515"/>
      <c r="FOL122" s="515"/>
      <c r="FOM122" s="515"/>
      <c r="FON122" s="515"/>
      <c r="FOO122" s="515"/>
      <c r="FOP122" s="515"/>
      <c r="FOQ122" s="515"/>
      <c r="FOR122" s="515"/>
      <c r="FOS122" s="515"/>
      <c r="FOT122" s="515"/>
      <c r="FOU122" s="515"/>
      <c r="FOV122" s="515"/>
      <c r="FOW122" s="515"/>
      <c r="FOX122" s="515"/>
      <c r="FOY122" s="515"/>
      <c r="FOZ122" s="515"/>
      <c r="FPA122" s="515"/>
      <c r="FPB122" s="515"/>
      <c r="FPC122" s="515"/>
      <c r="FPD122" s="515"/>
      <c r="FPE122" s="515"/>
      <c r="FPF122" s="515"/>
      <c r="FPG122" s="515"/>
      <c r="FPH122" s="515"/>
      <c r="FPI122" s="515"/>
      <c r="FPJ122" s="515"/>
      <c r="FPK122" s="515"/>
      <c r="FPL122" s="515"/>
      <c r="FPM122" s="515"/>
      <c r="FPN122" s="515"/>
      <c r="FPO122" s="515"/>
      <c r="FPP122" s="515"/>
      <c r="FPQ122" s="515"/>
      <c r="FPR122" s="515"/>
      <c r="FPS122" s="515"/>
      <c r="FPT122" s="515"/>
      <c r="FPU122" s="515"/>
      <c r="FPV122" s="515"/>
      <c r="FPW122" s="515"/>
      <c r="FPX122" s="515"/>
      <c r="FPY122" s="515"/>
      <c r="FPZ122" s="515"/>
      <c r="FQA122" s="515"/>
      <c r="FQB122" s="515"/>
      <c r="FQC122" s="515"/>
      <c r="FQD122" s="515"/>
      <c r="FQE122" s="515"/>
      <c r="FQF122" s="515"/>
      <c r="FQG122" s="515"/>
      <c r="FQH122" s="515"/>
      <c r="FQI122" s="515"/>
      <c r="FQJ122" s="515"/>
      <c r="FQK122" s="515"/>
      <c r="FQL122" s="515"/>
      <c r="FQM122" s="515"/>
      <c r="FQN122" s="515"/>
      <c r="FQO122" s="515"/>
      <c r="FQP122" s="515"/>
      <c r="FQQ122" s="515"/>
      <c r="FQR122" s="515"/>
      <c r="FQS122" s="515"/>
      <c r="FQT122" s="515"/>
      <c r="FQU122" s="515"/>
      <c r="FQV122" s="515"/>
      <c r="FQW122" s="515"/>
      <c r="FQX122" s="515"/>
      <c r="FQY122" s="515"/>
      <c r="FQZ122" s="515"/>
      <c r="FRA122" s="515"/>
      <c r="FRB122" s="515"/>
      <c r="FRC122" s="515"/>
      <c r="FRD122" s="515"/>
      <c r="FRE122" s="515"/>
      <c r="FRF122" s="515"/>
      <c r="FRG122" s="515"/>
      <c r="FRH122" s="515"/>
      <c r="FRI122" s="515"/>
      <c r="FRJ122" s="515"/>
      <c r="FRK122" s="515"/>
      <c r="FRL122" s="515"/>
      <c r="FRM122" s="515"/>
      <c r="FRN122" s="515"/>
      <c r="FRO122" s="515"/>
      <c r="FRP122" s="515"/>
      <c r="FRQ122" s="515"/>
      <c r="FRR122" s="515"/>
      <c r="FRS122" s="515"/>
      <c r="FRT122" s="515"/>
      <c r="FRU122" s="515"/>
      <c r="FRV122" s="515"/>
      <c r="FRW122" s="515"/>
      <c r="FRX122" s="515"/>
      <c r="FRY122" s="515"/>
      <c r="FRZ122" s="515"/>
      <c r="FSA122" s="515"/>
      <c r="FSB122" s="515"/>
      <c r="FSC122" s="515"/>
      <c r="FSD122" s="515"/>
      <c r="FSE122" s="515"/>
      <c r="FSF122" s="515"/>
      <c r="FSG122" s="515"/>
      <c r="FSH122" s="515"/>
      <c r="FSI122" s="515"/>
      <c r="FSJ122" s="515"/>
      <c r="FSK122" s="515"/>
      <c r="FSL122" s="515"/>
      <c r="FSM122" s="515"/>
      <c r="FSN122" s="515"/>
      <c r="FSO122" s="515"/>
      <c r="FSP122" s="515"/>
      <c r="FSQ122" s="515"/>
      <c r="FSR122" s="515"/>
      <c r="FSS122" s="515"/>
      <c r="FST122" s="515"/>
      <c r="FSU122" s="515"/>
      <c r="FSV122" s="515"/>
      <c r="FSW122" s="515"/>
      <c r="FSX122" s="515"/>
      <c r="FSY122" s="515"/>
      <c r="FSZ122" s="515"/>
      <c r="FTA122" s="515"/>
      <c r="FTB122" s="515"/>
      <c r="FTC122" s="515"/>
      <c r="FTD122" s="515"/>
      <c r="FTE122" s="515"/>
      <c r="FTF122" s="515"/>
      <c r="FTG122" s="515"/>
      <c r="FTH122" s="515"/>
      <c r="FTI122" s="515"/>
      <c r="FTJ122" s="515"/>
      <c r="FTK122" s="515"/>
      <c r="FTL122" s="515"/>
      <c r="FTM122" s="515"/>
      <c r="FTN122" s="515"/>
      <c r="FTO122" s="515"/>
      <c r="FTP122" s="515"/>
      <c r="FTQ122" s="515"/>
      <c r="FTR122" s="515"/>
      <c r="FTS122" s="515"/>
      <c r="FTT122" s="515"/>
      <c r="FTU122" s="515"/>
      <c r="FTV122" s="515"/>
      <c r="FTW122" s="515"/>
      <c r="FTX122" s="515"/>
      <c r="FTY122" s="515"/>
      <c r="FTZ122" s="515"/>
      <c r="FUA122" s="515"/>
      <c r="FUB122" s="515"/>
      <c r="FUC122" s="515"/>
      <c r="FUD122" s="515"/>
      <c r="FUE122" s="515"/>
      <c r="FUF122" s="515"/>
      <c r="FUG122" s="515"/>
      <c r="FUH122" s="515"/>
      <c r="FUI122" s="515"/>
      <c r="FUJ122" s="515"/>
      <c r="FUK122" s="515"/>
      <c r="FUL122" s="515"/>
      <c r="FUM122" s="515"/>
      <c r="FUN122" s="515"/>
      <c r="FUO122" s="515"/>
      <c r="FUP122" s="515"/>
      <c r="FUQ122" s="515"/>
      <c r="FUR122" s="515"/>
      <c r="FUS122" s="515"/>
      <c r="FUT122" s="515"/>
      <c r="FUU122" s="515"/>
      <c r="FUV122" s="515"/>
      <c r="FUW122" s="515"/>
      <c r="FUX122" s="515"/>
      <c r="FUY122" s="515"/>
      <c r="FUZ122" s="515"/>
      <c r="FVA122" s="515"/>
      <c r="FVB122" s="515"/>
      <c r="FVC122" s="515"/>
      <c r="FVD122" s="515"/>
      <c r="FVE122" s="515"/>
      <c r="FVF122" s="515"/>
      <c r="FVG122" s="515"/>
      <c r="FVH122" s="515"/>
      <c r="FVI122" s="515"/>
      <c r="FVJ122" s="515"/>
      <c r="FVK122" s="515"/>
      <c r="FVL122" s="515"/>
      <c r="FVM122" s="515"/>
      <c r="FVN122" s="515"/>
      <c r="FVO122" s="515"/>
      <c r="FVP122" s="515"/>
      <c r="FVQ122" s="515"/>
      <c r="FVR122" s="515"/>
      <c r="FVS122" s="515"/>
      <c r="FVT122" s="515"/>
      <c r="FVU122" s="515"/>
      <c r="FVV122" s="515"/>
      <c r="FVW122" s="515"/>
      <c r="FVX122" s="515"/>
      <c r="FVY122" s="515"/>
      <c r="FVZ122" s="515"/>
      <c r="FWA122" s="515"/>
      <c r="FWB122" s="515"/>
      <c r="FWC122" s="515"/>
      <c r="FWD122" s="515"/>
      <c r="FWE122" s="515"/>
      <c r="FWF122" s="515"/>
      <c r="FWG122" s="515"/>
      <c r="FWH122" s="515"/>
      <c r="FWI122" s="515"/>
      <c r="FWJ122" s="515"/>
      <c r="FWK122" s="515"/>
      <c r="FWL122" s="515"/>
      <c r="FWM122" s="515"/>
      <c r="FWN122" s="515"/>
      <c r="FWO122" s="515"/>
      <c r="FWP122" s="515"/>
      <c r="FWQ122" s="515"/>
      <c r="FWR122" s="515"/>
      <c r="FWS122" s="515"/>
      <c r="FWT122" s="515"/>
      <c r="FWU122" s="515"/>
      <c r="FWV122" s="515"/>
      <c r="FWW122" s="515"/>
      <c r="FWX122" s="515"/>
      <c r="FWY122" s="515"/>
      <c r="FWZ122" s="515"/>
      <c r="FXA122" s="515"/>
      <c r="FXB122" s="515"/>
      <c r="FXC122" s="515"/>
      <c r="FXD122" s="515"/>
      <c r="FXE122" s="515"/>
      <c r="FXF122" s="515"/>
      <c r="FXG122" s="515"/>
      <c r="FXH122" s="515"/>
      <c r="FXI122" s="515"/>
      <c r="FXJ122" s="515"/>
      <c r="FXK122" s="515"/>
      <c r="FXL122" s="515"/>
      <c r="FXM122" s="515"/>
      <c r="FXN122" s="515"/>
      <c r="FXO122" s="515"/>
      <c r="FXP122" s="515"/>
      <c r="FXQ122" s="515"/>
      <c r="FXR122" s="515"/>
      <c r="FXS122" s="515"/>
      <c r="FXT122" s="515"/>
      <c r="FXU122" s="515"/>
      <c r="FXV122" s="515"/>
      <c r="FXW122" s="515"/>
      <c r="FXX122" s="515"/>
      <c r="FXY122" s="515"/>
      <c r="FXZ122" s="515"/>
      <c r="FYA122" s="515"/>
      <c r="FYB122" s="515"/>
      <c r="FYC122" s="515"/>
      <c r="FYD122" s="515"/>
      <c r="FYE122" s="515"/>
      <c r="FYF122" s="515"/>
      <c r="FYG122" s="515"/>
      <c r="FYH122" s="515"/>
      <c r="FYI122" s="515"/>
      <c r="FYJ122" s="515"/>
      <c r="FYK122" s="515"/>
      <c r="FYL122" s="515"/>
      <c r="FYM122" s="515"/>
      <c r="FYN122" s="515"/>
      <c r="FYO122" s="515"/>
      <c r="FYP122" s="515"/>
      <c r="FYQ122" s="515"/>
      <c r="FYR122" s="515"/>
      <c r="FYS122" s="515"/>
      <c r="FYT122" s="515"/>
      <c r="FYU122" s="515"/>
      <c r="FYV122" s="515"/>
      <c r="FYW122" s="515"/>
      <c r="FYX122" s="515"/>
      <c r="FYY122" s="515"/>
      <c r="FYZ122" s="515"/>
      <c r="FZA122" s="515"/>
      <c r="FZB122" s="515"/>
      <c r="FZC122" s="515"/>
      <c r="FZD122" s="515"/>
      <c r="FZE122" s="515"/>
      <c r="FZF122" s="515"/>
      <c r="FZG122" s="515"/>
      <c r="FZH122" s="515"/>
      <c r="FZI122" s="515"/>
      <c r="FZJ122" s="515"/>
      <c r="FZK122" s="515"/>
      <c r="FZL122" s="515"/>
      <c r="FZM122" s="515"/>
      <c r="FZN122" s="515"/>
      <c r="FZO122" s="515"/>
      <c r="FZP122" s="515"/>
      <c r="FZQ122" s="515"/>
      <c r="FZR122" s="515"/>
      <c r="FZS122" s="515"/>
      <c r="FZT122" s="515"/>
      <c r="FZU122" s="515"/>
      <c r="FZV122" s="515"/>
      <c r="FZW122" s="515"/>
      <c r="FZX122" s="515"/>
      <c r="FZY122" s="515"/>
      <c r="FZZ122" s="515"/>
      <c r="GAA122" s="515"/>
      <c r="GAB122" s="515"/>
      <c r="GAC122" s="515"/>
      <c r="GAD122" s="515"/>
      <c r="GAE122" s="515"/>
      <c r="GAF122" s="515"/>
      <c r="GAG122" s="515"/>
      <c r="GAH122" s="515"/>
      <c r="GAI122" s="515"/>
      <c r="GAJ122" s="515"/>
      <c r="GAK122" s="515"/>
      <c r="GAL122" s="515"/>
      <c r="GAM122" s="515"/>
      <c r="GAN122" s="515"/>
      <c r="GAO122" s="515"/>
      <c r="GAP122" s="515"/>
      <c r="GAQ122" s="515"/>
      <c r="GAR122" s="515"/>
      <c r="GAS122" s="515"/>
      <c r="GAT122" s="515"/>
      <c r="GAU122" s="515"/>
      <c r="GAV122" s="515"/>
      <c r="GAW122" s="515"/>
      <c r="GAX122" s="515"/>
      <c r="GAY122" s="515"/>
      <c r="GAZ122" s="515"/>
      <c r="GBA122" s="515"/>
      <c r="GBB122" s="515"/>
      <c r="GBC122" s="515"/>
      <c r="GBD122" s="515"/>
      <c r="GBE122" s="515"/>
      <c r="GBF122" s="515"/>
      <c r="GBG122" s="515"/>
      <c r="GBH122" s="515"/>
      <c r="GBI122" s="515"/>
      <c r="GBJ122" s="515"/>
      <c r="GBK122" s="515"/>
      <c r="GBL122" s="515"/>
      <c r="GBM122" s="515"/>
      <c r="GBN122" s="515"/>
      <c r="GBO122" s="515"/>
      <c r="GBP122" s="515"/>
      <c r="GBQ122" s="515"/>
      <c r="GBR122" s="515"/>
      <c r="GBS122" s="515"/>
      <c r="GBT122" s="515"/>
      <c r="GBU122" s="515"/>
      <c r="GBV122" s="515"/>
      <c r="GBW122" s="515"/>
      <c r="GBX122" s="515"/>
      <c r="GBY122" s="515"/>
      <c r="GBZ122" s="515"/>
      <c r="GCA122" s="515"/>
      <c r="GCB122" s="515"/>
      <c r="GCC122" s="515"/>
      <c r="GCD122" s="515"/>
      <c r="GCE122" s="515"/>
      <c r="GCF122" s="515"/>
      <c r="GCG122" s="515"/>
      <c r="GCH122" s="515"/>
      <c r="GCI122" s="515"/>
      <c r="GCJ122" s="515"/>
      <c r="GCK122" s="515"/>
      <c r="GCL122" s="515"/>
      <c r="GCM122" s="515"/>
      <c r="GCN122" s="515"/>
      <c r="GCO122" s="515"/>
      <c r="GCP122" s="515"/>
      <c r="GCQ122" s="515"/>
      <c r="GCR122" s="515"/>
      <c r="GCS122" s="515"/>
      <c r="GCT122" s="515"/>
      <c r="GCU122" s="515"/>
      <c r="GCV122" s="515"/>
      <c r="GCW122" s="515"/>
      <c r="GCX122" s="515"/>
      <c r="GCY122" s="515"/>
      <c r="GCZ122" s="515"/>
      <c r="GDA122" s="515"/>
      <c r="GDB122" s="515"/>
      <c r="GDC122" s="515"/>
      <c r="GDD122" s="515"/>
      <c r="GDE122" s="515"/>
      <c r="GDF122" s="515"/>
      <c r="GDG122" s="515"/>
      <c r="GDH122" s="515"/>
      <c r="GDI122" s="515"/>
      <c r="GDJ122" s="515"/>
      <c r="GDK122" s="515"/>
      <c r="GDL122" s="515"/>
      <c r="GDM122" s="515"/>
      <c r="GDN122" s="515"/>
      <c r="GDO122" s="515"/>
      <c r="GDP122" s="515"/>
      <c r="GDQ122" s="515"/>
      <c r="GDR122" s="515"/>
      <c r="GDS122" s="515"/>
      <c r="GDT122" s="515"/>
      <c r="GDU122" s="515"/>
      <c r="GDV122" s="515"/>
      <c r="GDW122" s="515"/>
      <c r="GDX122" s="515"/>
      <c r="GDY122" s="515"/>
      <c r="GDZ122" s="515"/>
      <c r="GEA122" s="515"/>
      <c r="GEB122" s="515"/>
      <c r="GEC122" s="515"/>
      <c r="GED122" s="515"/>
      <c r="GEE122" s="515"/>
      <c r="GEF122" s="515"/>
      <c r="GEG122" s="515"/>
      <c r="GEH122" s="515"/>
      <c r="GEI122" s="515"/>
      <c r="GEJ122" s="515"/>
      <c r="GEK122" s="515"/>
      <c r="GEL122" s="515"/>
      <c r="GEM122" s="515"/>
      <c r="GEN122" s="515"/>
      <c r="GEO122" s="515"/>
      <c r="GEP122" s="515"/>
      <c r="GEQ122" s="515"/>
      <c r="GER122" s="515"/>
      <c r="GES122" s="515"/>
      <c r="GET122" s="515"/>
      <c r="GEU122" s="515"/>
      <c r="GEV122" s="515"/>
      <c r="GEW122" s="515"/>
      <c r="GEX122" s="515"/>
      <c r="GEY122" s="515"/>
      <c r="GEZ122" s="515"/>
      <c r="GFA122" s="515"/>
      <c r="GFB122" s="515"/>
      <c r="GFC122" s="515"/>
      <c r="GFD122" s="515"/>
      <c r="GFE122" s="515"/>
      <c r="GFF122" s="515"/>
      <c r="GFG122" s="515"/>
      <c r="GFH122" s="515"/>
      <c r="GFI122" s="515"/>
      <c r="GFJ122" s="515"/>
      <c r="GFK122" s="515"/>
      <c r="GFL122" s="515"/>
      <c r="GFM122" s="515"/>
      <c r="GFN122" s="515"/>
      <c r="GFO122" s="515"/>
      <c r="GFP122" s="515"/>
      <c r="GFQ122" s="515"/>
      <c r="GFR122" s="515"/>
      <c r="GFS122" s="515"/>
      <c r="GFT122" s="515"/>
      <c r="GFU122" s="515"/>
      <c r="GFV122" s="515"/>
      <c r="GFW122" s="515"/>
      <c r="GFX122" s="515"/>
      <c r="GFY122" s="515"/>
      <c r="GFZ122" s="515"/>
      <c r="GGA122" s="515"/>
      <c r="GGB122" s="515"/>
      <c r="GGC122" s="515"/>
      <c r="GGD122" s="515"/>
      <c r="GGE122" s="515"/>
      <c r="GGF122" s="515"/>
      <c r="GGG122" s="515"/>
      <c r="GGH122" s="515"/>
      <c r="GGI122" s="515"/>
      <c r="GGJ122" s="515"/>
      <c r="GGK122" s="515"/>
      <c r="GGL122" s="515"/>
      <c r="GGM122" s="515"/>
      <c r="GGN122" s="515"/>
      <c r="GGO122" s="515"/>
      <c r="GGP122" s="515"/>
      <c r="GGQ122" s="515"/>
      <c r="GGR122" s="515"/>
      <c r="GGS122" s="515"/>
      <c r="GGT122" s="515"/>
      <c r="GGU122" s="515"/>
      <c r="GGV122" s="515"/>
      <c r="GGW122" s="515"/>
      <c r="GGX122" s="515"/>
      <c r="GGY122" s="515"/>
      <c r="GGZ122" s="515"/>
      <c r="GHA122" s="515"/>
      <c r="GHB122" s="515"/>
      <c r="GHC122" s="515"/>
      <c r="GHD122" s="515"/>
      <c r="GHE122" s="515"/>
      <c r="GHF122" s="515"/>
      <c r="GHG122" s="515"/>
      <c r="GHH122" s="515"/>
      <c r="GHI122" s="515"/>
      <c r="GHJ122" s="515"/>
      <c r="GHK122" s="515"/>
      <c r="GHL122" s="515"/>
      <c r="GHM122" s="515"/>
      <c r="GHN122" s="515"/>
      <c r="GHO122" s="515"/>
      <c r="GHP122" s="515"/>
      <c r="GHQ122" s="515"/>
      <c r="GHR122" s="515"/>
      <c r="GHS122" s="515"/>
      <c r="GHT122" s="515"/>
      <c r="GHU122" s="515"/>
      <c r="GHV122" s="515"/>
      <c r="GHW122" s="515"/>
      <c r="GHX122" s="515"/>
      <c r="GHY122" s="515"/>
      <c r="GHZ122" s="515"/>
      <c r="GIA122" s="515"/>
      <c r="GIB122" s="515"/>
      <c r="GIC122" s="515"/>
      <c r="GID122" s="515"/>
      <c r="GIE122" s="515"/>
      <c r="GIF122" s="515"/>
      <c r="GIG122" s="515"/>
      <c r="GIH122" s="515"/>
      <c r="GII122" s="515"/>
      <c r="GIJ122" s="515"/>
      <c r="GIK122" s="515"/>
      <c r="GIL122" s="515"/>
      <c r="GIM122" s="515"/>
      <c r="GIN122" s="515"/>
      <c r="GIO122" s="515"/>
      <c r="GIP122" s="515"/>
      <c r="GIQ122" s="515"/>
      <c r="GIR122" s="515"/>
      <c r="GIS122" s="515"/>
      <c r="GIT122" s="515"/>
      <c r="GIU122" s="515"/>
      <c r="GIV122" s="515"/>
      <c r="GIW122" s="515"/>
      <c r="GIX122" s="515"/>
      <c r="GIY122" s="515"/>
      <c r="GIZ122" s="515"/>
      <c r="GJA122" s="515"/>
      <c r="GJB122" s="515"/>
      <c r="GJC122" s="515"/>
      <c r="GJD122" s="515"/>
      <c r="GJE122" s="515"/>
      <c r="GJF122" s="515"/>
      <c r="GJG122" s="515"/>
      <c r="GJH122" s="515"/>
      <c r="GJI122" s="515"/>
      <c r="GJJ122" s="515"/>
      <c r="GJK122" s="515"/>
      <c r="GJL122" s="515"/>
      <c r="GJM122" s="515"/>
      <c r="GJN122" s="515"/>
      <c r="GJO122" s="515"/>
      <c r="GJP122" s="515"/>
      <c r="GJQ122" s="515"/>
      <c r="GJR122" s="515"/>
      <c r="GJS122" s="515"/>
      <c r="GJT122" s="515"/>
      <c r="GJU122" s="515"/>
      <c r="GJV122" s="515"/>
      <c r="GJW122" s="515"/>
      <c r="GJX122" s="515"/>
      <c r="GJY122" s="515"/>
      <c r="GJZ122" s="515"/>
      <c r="GKA122" s="515"/>
      <c r="GKB122" s="515"/>
      <c r="GKC122" s="515"/>
      <c r="GKD122" s="515"/>
      <c r="GKE122" s="515"/>
      <c r="GKF122" s="515"/>
      <c r="GKG122" s="515"/>
      <c r="GKH122" s="515"/>
      <c r="GKI122" s="515"/>
      <c r="GKJ122" s="515"/>
      <c r="GKK122" s="515"/>
      <c r="GKL122" s="515"/>
      <c r="GKM122" s="515"/>
      <c r="GKN122" s="515"/>
      <c r="GKO122" s="515"/>
      <c r="GKP122" s="515"/>
      <c r="GKQ122" s="515"/>
      <c r="GKR122" s="515"/>
      <c r="GKS122" s="515"/>
      <c r="GKT122" s="515"/>
      <c r="GKU122" s="515"/>
      <c r="GKV122" s="515"/>
      <c r="GKW122" s="515"/>
      <c r="GKX122" s="515"/>
      <c r="GKY122" s="515"/>
      <c r="GKZ122" s="515"/>
      <c r="GLA122" s="515"/>
      <c r="GLB122" s="515"/>
      <c r="GLC122" s="515"/>
      <c r="GLD122" s="515"/>
      <c r="GLE122" s="515"/>
      <c r="GLF122" s="515"/>
      <c r="GLG122" s="515"/>
      <c r="GLH122" s="515"/>
      <c r="GLI122" s="515"/>
      <c r="GLJ122" s="515"/>
      <c r="GLK122" s="515"/>
      <c r="GLL122" s="515"/>
      <c r="GLM122" s="515"/>
      <c r="GLN122" s="515"/>
      <c r="GLO122" s="515"/>
      <c r="GLP122" s="515"/>
      <c r="GLQ122" s="515"/>
      <c r="GLR122" s="515"/>
      <c r="GLS122" s="515"/>
      <c r="GLT122" s="515"/>
      <c r="GLU122" s="515"/>
      <c r="GLV122" s="515"/>
      <c r="GLW122" s="515"/>
      <c r="GLX122" s="515"/>
      <c r="GLY122" s="515"/>
      <c r="GLZ122" s="515"/>
      <c r="GMA122" s="515"/>
      <c r="GMB122" s="515"/>
      <c r="GMC122" s="515"/>
      <c r="GMD122" s="515"/>
      <c r="GME122" s="515"/>
      <c r="GMF122" s="515"/>
      <c r="GMG122" s="515"/>
      <c r="GMH122" s="515"/>
      <c r="GMI122" s="515"/>
      <c r="GMJ122" s="515"/>
      <c r="GMK122" s="515"/>
      <c r="GML122" s="515"/>
      <c r="GMM122" s="515"/>
      <c r="GMN122" s="515"/>
      <c r="GMO122" s="515"/>
      <c r="GMP122" s="515"/>
      <c r="GMQ122" s="515"/>
      <c r="GMR122" s="515"/>
      <c r="GMS122" s="515"/>
      <c r="GMT122" s="515"/>
      <c r="GMU122" s="515"/>
      <c r="GMV122" s="515"/>
      <c r="GMW122" s="515"/>
      <c r="GMX122" s="515"/>
      <c r="GMY122" s="515"/>
      <c r="GMZ122" s="515"/>
      <c r="GNA122" s="515"/>
      <c r="GNB122" s="515"/>
      <c r="GNC122" s="515"/>
      <c r="GND122" s="515"/>
      <c r="GNE122" s="515"/>
      <c r="GNF122" s="515"/>
      <c r="GNG122" s="515"/>
      <c r="GNH122" s="515"/>
      <c r="GNI122" s="515"/>
      <c r="GNJ122" s="515"/>
      <c r="GNK122" s="515"/>
      <c r="GNL122" s="515"/>
      <c r="GNM122" s="515"/>
      <c r="GNN122" s="515"/>
      <c r="GNO122" s="515"/>
      <c r="GNP122" s="515"/>
      <c r="GNQ122" s="515"/>
      <c r="GNR122" s="515"/>
      <c r="GNS122" s="515"/>
      <c r="GNT122" s="515"/>
      <c r="GNU122" s="515"/>
      <c r="GNV122" s="515"/>
      <c r="GNW122" s="515"/>
      <c r="GNX122" s="515"/>
      <c r="GNY122" s="515"/>
      <c r="GNZ122" s="515"/>
      <c r="GOA122" s="515"/>
      <c r="GOB122" s="515"/>
      <c r="GOC122" s="515"/>
      <c r="GOD122" s="515"/>
      <c r="GOE122" s="515"/>
      <c r="GOF122" s="515"/>
      <c r="GOG122" s="515"/>
      <c r="GOH122" s="515"/>
      <c r="GOI122" s="515"/>
      <c r="GOJ122" s="515"/>
      <c r="GOK122" s="515"/>
      <c r="GOL122" s="515"/>
      <c r="GOM122" s="515"/>
      <c r="GON122" s="515"/>
      <c r="GOO122" s="515"/>
      <c r="GOP122" s="515"/>
      <c r="GOQ122" s="515"/>
      <c r="GOR122" s="515"/>
      <c r="GOS122" s="515"/>
      <c r="GOT122" s="515"/>
      <c r="GOU122" s="515"/>
      <c r="GOV122" s="515"/>
      <c r="GOW122" s="515"/>
      <c r="GOX122" s="515"/>
      <c r="GOY122" s="515"/>
      <c r="GOZ122" s="515"/>
      <c r="GPA122" s="515"/>
      <c r="GPB122" s="515"/>
      <c r="GPC122" s="515"/>
      <c r="GPD122" s="515"/>
      <c r="GPE122" s="515"/>
      <c r="GPF122" s="515"/>
      <c r="GPG122" s="515"/>
      <c r="GPH122" s="515"/>
      <c r="GPI122" s="515"/>
      <c r="GPJ122" s="515"/>
      <c r="GPK122" s="515"/>
      <c r="GPL122" s="515"/>
      <c r="GPM122" s="515"/>
      <c r="GPN122" s="515"/>
      <c r="GPO122" s="515"/>
      <c r="GPP122" s="515"/>
      <c r="GPQ122" s="515"/>
      <c r="GPR122" s="515"/>
      <c r="GPS122" s="515"/>
      <c r="GPT122" s="515"/>
      <c r="GPU122" s="515"/>
      <c r="GPV122" s="515"/>
      <c r="GPW122" s="515"/>
      <c r="GPX122" s="515"/>
      <c r="GPY122" s="515"/>
      <c r="GPZ122" s="515"/>
      <c r="GQA122" s="515"/>
      <c r="GQB122" s="515"/>
      <c r="GQC122" s="515"/>
      <c r="GQD122" s="515"/>
      <c r="GQE122" s="515"/>
      <c r="GQF122" s="515"/>
      <c r="GQG122" s="515"/>
      <c r="GQH122" s="515"/>
      <c r="GQI122" s="515"/>
      <c r="GQJ122" s="515"/>
      <c r="GQK122" s="515"/>
      <c r="GQL122" s="515"/>
      <c r="GQM122" s="515"/>
      <c r="GQN122" s="515"/>
      <c r="GQO122" s="515"/>
      <c r="GQP122" s="515"/>
      <c r="GQQ122" s="515"/>
      <c r="GQR122" s="515"/>
      <c r="GQS122" s="515"/>
      <c r="GQT122" s="515"/>
      <c r="GQU122" s="515"/>
      <c r="GQV122" s="515"/>
      <c r="GQW122" s="515"/>
      <c r="GQX122" s="515"/>
      <c r="GQY122" s="515"/>
      <c r="GQZ122" s="515"/>
      <c r="GRA122" s="515"/>
      <c r="GRB122" s="515"/>
      <c r="GRC122" s="515"/>
      <c r="GRD122" s="515"/>
      <c r="GRE122" s="515"/>
      <c r="GRF122" s="515"/>
      <c r="GRG122" s="515"/>
      <c r="GRH122" s="515"/>
      <c r="GRI122" s="515"/>
      <c r="GRJ122" s="515"/>
      <c r="GRK122" s="515"/>
      <c r="GRL122" s="515"/>
      <c r="GRM122" s="515"/>
      <c r="GRN122" s="515"/>
      <c r="GRO122" s="515"/>
      <c r="GRP122" s="515"/>
      <c r="GRQ122" s="515"/>
      <c r="GRR122" s="515"/>
      <c r="GRS122" s="515"/>
      <c r="GRT122" s="515"/>
      <c r="GRU122" s="515"/>
      <c r="GRV122" s="515"/>
      <c r="GRW122" s="515"/>
      <c r="GRX122" s="515"/>
      <c r="GRY122" s="515"/>
      <c r="GRZ122" s="515"/>
      <c r="GSA122" s="515"/>
      <c r="GSB122" s="515"/>
      <c r="GSC122" s="515"/>
      <c r="GSD122" s="515"/>
      <c r="GSE122" s="515"/>
      <c r="GSF122" s="515"/>
      <c r="GSG122" s="515"/>
      <c r="GSH122" s="515"/>
      <c r="GSI122" s="515"/>
      <c r="GSJ122" s="515"/>
      <c r="GSK122" s="515"/>
      <c r="GSL122" s="515"/>
      <c r="GSM122" s="515"/>
      <c r="GSN122" s="515"/>
      <c r="GSO122" s="515"/>
      <c r="GSP122" s="515"/>
      <c r="GSQ122" s="515"/>
      <c r="GSR122" s="515"/>
      <c r="GSS122" s="515"/>
      <c r="GST122" s="515"/>
      <c r="GSU122" s="515"/>
      <c r="GSV122" s="515"/>
      <c r="GSW122" s="515"/>
      <c r="GSX122" s="515"/>
      <c r="GSY122" s="515"/>
      <c r="GSZ122" s="515"/>
      <c r="GTA122" s="515"/>
      <c r="GTB122" s="515"/>
      <c r="GTC122" s="515"/>
      <c r="GTD122" s="515"/>
      <c r="GTE122" s="515"/>
      <c r="GTF122" s="515"/>
      <c r="GTG122" s="515"/>
      <c r="GTH122" s="515"/>
      <c r="GTI122" s="515"/>
      <c r="GTJ122" s="515"/>
      <c r="GTK122" s="515"/>
      <c r="GTL122" s="515"/>
      <c r="GTM122" s="515"/>
      <c r="GTN122" s="515"/>
      <c r="GTO122" s="515"/>
      <c r="GTP122" s="515"/>
      <c r="GTQ122" s="515"/>
      <c r="GTR122" s="515"/>
      <c r="GTS122" s="515"/>
      <c r="GTT122" s="515"/>
      <c r="GTU122" s="515"/>
      <c r="GTV122" s="515"/>
      <c r="GTW122" s="515"/>
      <c r="GTX122" s="515"/>
      <c r="GTY122" s="515"/>
      <c r="GTZ122" s="515"/>
      <c r="GUA122" s="515"/>
      <c r="GUB122" s="515"/>
      <c r="GUC122" s="515"/>
      <c r="GUD122" s="515"/>
      <c r="GUE122" s="515"/>
      <c r="GUF122" s="515"/>
      <c r="GUG122" s="515"/>
      <c r="GUH122" s="515"/>
      <c r="GUI122" s="515"/>
      <c r="GUJ122" s="515"/>
      <c r="GUK122" s="515"/>
      <c r="GUL122" s="515"/>
      <c r="GUM122" s="515"/>
      <c r="GUN122" s="515"/>
      <c r="GUO122" s="515"/>
      <c r="GUP122" s="515"/>
      <c r="GUQ122" s="515"/>
      <c r="GUR122" s="515"/>
      <c r="GUS122" s="515"/>
      <c r="GUT122" s="515"/>
      <c r="GUU122" s="515"/>
      <c r="GUV122" s="515"/>
      <c r="GUW122" s="515"/>
      <c r="GUX122" s="515"/>
      <c r="GUY122" s="515"/>
      <c r="GUZ122" s="515"/>
      <c r="GVA122" s="515"/>
      <c r="GVB122" s="515"/>
      <c r="GVC122" s="515"/>
      <c r="GVD122" s="515"/>
      <c r="GVE122" s="515"/>
      <c r="GVF122" s="515"/>
      <c r="GVG122" s="515"/>
      <c r="GVH122" s="515"/>
      <c r="GVI122" s="515"/>
      <c r="GVJ122" s="515"/>
      <c r="GVK122" s="515"/>
      <c r="GVL122" s="515"/>
      <c r="GVM122" s="515"/>
      <c r="GVN122" s="515"/>
      <c r="GVO122" s="515"/>
      <c r="GVP122" s="515"/>
      <c r="GVQ122" s="515"/>
      <c r="GVR122" s="515"/>
      <c r="GVS122" s="515"/>
      <c r="GVT122" s="515"/>
      <c r="GVU122" s="515"/>
      <c r="GVV122" s="515"/>
      <c r="GVW122" s="515"/>
      <c r="GVX122" s="515"/>
      <c r="GVY122" s="515"/>
      <c r="GVZ122" s="515"/>
      <c r="GWA122" s="515"/>
      <c r="GWB122" s="515"/>
      <c r="GWC122" s="515"/>
      <c r="GWD122" s="515"/>
      <c r="GWE122" s="515"/>
      <c r="GWF122" s="515"/>
      <c r="GWG122" s="515"/>
      <c r="GWH122" s="515"/>
      <c r="GWI122" s="515"/>
      <c r="GWJ122" s="515"/>
      <c r="GWK122" s="515"/>
      <c r="GWL122" s="515"/>
      <c r="GWM122" s="515"/>
      <c r="GWN122" s="515"/>
      <c r="GWO122" s="515"/>
      <c r="GWP122" s="515"/>
      <c r="GWQ122" s="515"/>
      <c r="GWR122" s="515"/>
      <c r="GWS122" s="515"/>
      <c r="GWT122" s="515"/>
      <c r="GWU122" s="515"/>
      <c r="GWV122" s="515"/>
      <c r="GWW122" s="515"/>
      <c r="GWX122" s="515"/>
      <c r="GWY122" s="515"/>
      <c r="GWZ122" s="515"/>
      <c r="GXA122" s="515"/>
      <c r="GXB122" s="515"/>
      <c r="GXC122" s="515"/>
      <c r="GXD122" s="515"/>
      <c r="GXE122" s="515"/>
      <c r="GXF122" s="515"/>
      <c r="GXG122" s="515"/>
      <c r="GXH122" s="515"/>
      <c r="GXI122" s="515"/>
      <c r="GXJ122" s="515"/>
      <c r="GXK122" s="515"/>
      <c r="GXL122" s="515"/>
      <c r="GXM122" s="515"/>
      <c r="GXN122" s="515"/>
      <c r="GXO122" s="515"/>
      <c r="GXP122" s="515"/>
      <c r="GXQ122" s="515"/>
      <c r="GXR122" s="515"/>
      <c r="GXS122" s="515"/>
      <c r="GXT122" s="515"/>
      <c r="GXU122" s="515"/>
      <c r="GXV122" s="515"/>
      <c r="GXW122" s="515"/>
      <c r="GXX122" s="515"/>
      <c r="GXY122" s="515"/>
      <c r="GXZ122" s="515"/>
      <c r="GYA122" s="515"/>
      <c r="GYB122" s="515"/>
      <c r="GYC122" s="515"/>
      <c r="GYD122" s="515"/>
      <c r="GYE122" s="515"/>
      <c r="GYF122" s="515"/>
      <c r="GYG122" s="515"/>
      <c r="GYH122" s="515"/>
      <c r="GYI122" s="515"/>
      <c r="GYJ122" s="515"/>
      <c r="GYK122" s="515"/>
      <c r="GYL122" s="515"/>
      <c r="GYM122" s="515"/>
      <c r="GYN122" s="515"/>
      <c r="GYO122" s="515"/>
      <c r="GYP122" s="515"/>
      <c r="GYQ122" s="515"/>
      <c r="GYR122" s="515"/>
      <c r="GYS122" s="515"/>
      <c r="GYT122" s="515"/>
      <c r="GYU122" s="515"/>
      <c r="GYV122" s="515"/>
      <c r="GYW122" s="515"/>
      <c r="GYX122" s="515"/>
      <c r="GYY122" s="515"/>
      <c r="GYZ122" s="515"/>
      <c r="GZA122" s="515"/>
      <c r="GZB122" s="515"/>
      <c r="GZC122" s="515"/>
      <c r="GZD122" s="515"/>
      <c r="GZE122" s="515"/>
      <c r="GZF122" s="515"/>
      <c r="GZG122" s="515"/>
      <c r="GZH122" s="515"/>
      <c r="GZI122" s="515"/>
      <c r="GZJ122" s="515"/>
      <c r="GZK122" s="515"/>
      <c r="GZL122" s="515"/>
      <c r="GZM122" s="515"/>
      <c r="GZN122" s="515"/>
      <c r="GZO122" s="515"/>
      <c r="GZP122" s="515"/>
      <c r="GZQ122" s="515"/>
      <c r="GZR122" s="515"/>
      <c r="GZS122" s="515"/>
      <c r="GZT122" s="515"/>
      <c r="GZU122" s="515"/>
      <c r="GZV122" s="515"/>
      <c r="GZW122" s="515"/>
      <c r="GZX122" s="515"/>
      <c r="GZY122" s="515"/>
      <c r="GZZ122" s="515"/>
      <c r="HAA122" s="515"/>
      <c r="HAB122" s="515"/>
      <c r="HAC122" s="515"/>
      <c r="HAD122" s="515"/>
      <c r="HAE122" s="515"/>
      <c r="HAF122" s="515"/>
      <c r="HAG122" s="515"/>
      <c r="HAH122" s="515"/>
      <c r="HAI122" s="515"/>
      <c r="HAJ122" s="515"/>
      <c r="HAK122" s="515"/>
      <c r="HAL122" s="515"/>
      <c r="HAM122" s="515"/>
      <c r="HAN122" s="515"/>
      <c r="HAO122" s="515"/>
      <c r="HAP122" s="515"/>
      <c r="HAQ122" s="515"/>
      <c r="HAR122" s="515"/>
      <c r="HAS122" s="515"/>
      <c r="HAT122" s="515"/>
      <c r="HAU122" s="515"/>
      <c r="HAV122" s="515"/>
      <c r="HAW122" s="515"/>
      <c r="HAX122" s="515"/>
      <c r="HAY122" s="515"/>
      <c r="HAZ122" s="515"/>
      <c r="HBA122" s="515"/>
      <c r="HBB122" s="515"/>
      <c r="HBC122" s="515"/>
      <c r="HBD122" s="515"/>
      <c r="HBE122" s="515"/>
      <c r="HBF122" s="515"/>
      <c r="HBG122" s="515"/>
      <c r="HBH122" s="515"/>
      <c r="HBI122" s="515"/>
      <c r="HBJ122" s="515"/>
      <c r="HBK122" s="515"/>
      <c r="HBL122" s="515"/>
      <c r="HBM122" s="515"/>
      <c r="HBN122" s="515"/>
      <c r="HBO122" s="515"/>
      <c r="HBP122" s="515"/>
      <c r="HBQ122" s="515"/>
      <c r="HBR122" s="515"/>
      <c r="HBS122" s="515"/>
      <c r="HBT122" s="515"/>
      <c r="HBU122" s="515"/>
      <c r="HBV122" s="515"/>
      <c r="HBW122" s="515"/>
      <c r="HBX122" s="515"/>
      <c r="HBY122" s="515"/>
      <c r="HBZ122" s="515"/>
      <c r="HCA122" s="515"/>
      <c r="HCB122" s="515"/>
      <c r="HCC122" s="515"/>
      <c r="HCD122" s="515"/>
      <c r="HCE122" s="515"/>
      <c r="HCF122" s="515"/>
      <c r="HCG122" s="515"/>
      <c r="HCH122" s="515"/>
      <c r="HCI122" s="515"/>
      <c r="HCJ122" s="515"/>
      <c r="HCK122" s="515"/>
      <c r="HCL122" s="515"/>
      <c r="HCM122" s="515"/>
      <c r="HCN122" s="515"/>
      <c r="HCO122" s="515"/>
      <c r="HCP122" s="515"/>
      <c r="HCQ122" s="515"/>
      <c r="HCR122" s="515"/>
      <c r="HCS122" s="515"/>
      <c r="HCT122" s="515"/>
      <c r="HCU122" s="515"/>
      <c r="HCV122" s="515"/>
      <c r="HCW122" s="515"/>
      <c r="HCX122" s="515"/>
      <c r="HCY122" s="515"/>
      <c r="HCZ122" s="515"/>
      <c r="HDA122" s="515"/>
      <c r="HDB122" s="515"/>
      <c r="HDC122" s="515"/>
      <c r="HDD122" s="515"/>
      <c r="HDE122" s="515"/>
      <c r="HDF122" s="515"/>
      <c r="HDG122" s="515"/>
      <c r="HDH122" s="515"/>
      <c r="HDI122" s="515"/>
      <c r="HDJ122" s="515"/>
      <c r="HDK122" s="515"/>
      <c r="HDL122" s="515"/>
      <c r="HDM122" s="515"/>
      <c r="HDN122" s="515"/>
      <c r="HDO122" s="515"/>
      <c r="HDP122" s="515"/>
      <c r="HDQ122" s="515"/>
      <c r="HDR122" s="515"/>
      <c r="HDS122" s="515"/>
      <c r="HDT122" s="515"/>
      <c r="HDU122" s="515"/>
      <c r="HDV122" s="515"/>
      <c r="HDW122" s="515"/>
      <c r="HDX122" s="515"/>
      <c r="HDY122" s="515"/>
      <c r="HDZ122" s="515"/>
      <c r="HEA122" s="515"/>
      <c r="HEB122" s="515"/>
      <c r="HEC122" s="515"/>
      <c r="HED122" s="515"/>
      <c r="HEE122" s="515"/>
      <c r="HEF122" s="515"/>
      <c r="HEG122" s="515"/>
      <c r="HEH122" s="515"/>
      <c r="HEI122" s="515"/>
      <c r="HEJ122" s="515"/>
      <c r="HEK122" s="515"/>
      <c r="HEL122" s="515"/>
      <c r="HEM122" s="515"/>
      <c r="HEN122" s="515"/>
      <c r="HEO122" s="515"/>
      <c r="HEP122" s="515"/>
      <c r="HEQ122" s="515"/>
      <c r="HER122" s="515"/>
      <c r="HES122" s="515"/>
      <c r="HET122" s="515"/>
      <c r="HEU122" s="515"/>
      <c r="HEV122" s="515"/>
      <c r="HEW122" s="515"/>
      <c r="HEX122" s="515"/>
      <c r="HEY122" s="515"/>
      <c r="HEZ122" s="515"/>
      <c r="HFA122" s="515"/>
      <c r="HFB122" s="515"/>
      <c r="HFC122" s="515"/>
      <c r="HFD122" s="515"/>
      <c r="HFE122" s="515"/>
      <c r="HFF122" s="515"/>
      <c r="HFG122" s="515"/>
      <c r="HFH122" s="515"/>
      <c r="HFI122" s="515"/>
      <c r="HFJ122" s="515"/>
      <c r="HFK122" s="515"/>
      <c r="HFL122" s="515"/>
      <c r="HFM122" s="515"/>
      <c r="HFN122" s="515"/>
      <c r="HFO122" s="515"/>
      <c r="HFP122" s="515"/>
      <c r="HFQ122" s="515"/>
      <c r="HFR122" s="515"/>
      <c r="HFS122" s="515"/>
      <c r="HFT122" s="515"/>
      <c r="HFU122" s="515"/>
      <c r="HFV122" s="515"/>
      <c r="HFW122" s="515"/>
      <c r="HFX122" s="515"/>
      <c r="HFY122" s="515"/>
      <c r="HFZ122" s="515"/>
      <c r="HGA122" s="515"/>
      <c r="HGB122" s="515"/>
      <c r="HGC122" s="515"/>
      <c r="HGD122" s="515"/>
      <c r="HGE122" s="515"/>
      <c r="HGF122" s="515"/>
      <c r="HGG122" s="515"/>
      <c r="HGH122" s="515"/>
      <c r="HGI122" s="515"/>
      <c r="HGJ122" s="515"/>
      <c r="HGK122" s="515"/>
      <c r="HGL122" s="515"/>
      <c r="HGM122" s="515"/>
      <c r="HGN122" s="515"/>
      <c r="HGO122" s="515"/>
      <c r="HGP122" s="515"/>
      <c r="HGQ122" s="515"/>
      <c r="HGR122" s="515"/>
      <c r="HGS122" s="515"/>
      <c r="HGT122" s="515"/>
      <c r="HGU122" s="515"/>
      <c r="HGV122" s="515"/>
      <c r="HGW122" s="515"/>
      <c r="HGX122" s="515"/>
      <c r="HGY122" s="515"/>
      <c r="HGZ122" s="515"/>
      <c r="HHA122" s="515"/>
      <c r="HHB122" s="515"/>
      <c r="HHC122" s="515"/>
      <c r="HHD122" s="515"/>
      <c r="HHE122" s="515"/>
      <c r="HHF122" s="515"/>
      <c r="HHG122" s="515"/>
      <c r="HHH122" s="515"/>
      <c r="HHI122" s="515"/>
      <c r="HHJ122" s="515"/>
      <c r="HHK122" s="515"/>
      <c r="HHL122" s="515"/>
      <c r="HHM122" s="515"/>
      <c r="HHN122" s="515"/>
      <c r="HHO122" s="515"/>
      <c r="HHP122" s="515"/>
      <c r="HHQ122" s="515"/>
      <c r="HHR122" s="515"/>
      <c r="HHS122" s="515"/>
      <c r="HHT122" s="515"/>
      <c r="HHU122" s="515"/>
      <c r="HHV122" s="515"/>
      <c r="HHW122" s="515"/>
      <c r="HHX122" s="515"/>
      <c r="HHY122" s="515"/>
      <c r="HHZ122" s="515"/>
      <c r="HIA122" s="515"/>
      <c r="HIB122" s="515"/>
      <c r="HIC122" s="515"/>
      <c r="HID122" s="515"/>
      <c r="HIE122" s="515"/>
      <c r="HIF122" s="515"/>
      <c r="HIG122" s="515"/>
      <c r="HIH122" s="515"/>
      <c r="HII122" s="515"/>
      <c r="HIJ122" s="515"/>
      <c r="HIK122" s="515"/>
      <c r="HIL122" s="515"/>
      <c r="HIM122" s="515"/>
      <c r="HIN122" s="515"/>
      <c r="HIO122" s="515"/>
      <c r="HIP122" s="515"/>
      <c r="HIQ122" s="515"/>
      <c r="HIR122" s="515"/>
      <c r="HIS122" s="515"/>
      <c r="HIT122" s="515"/>
      <c r="HIU122" s="515"/>
      <c r="HIV122" s="515"/>
      <c r="HIW122" s="515"/>
      <c r="HIX122" s="515"/>
      <c r="HIY122" s="515"/>
      <c r="HIZ122" s="515"/>
      <c r="HJA122" s="515"/>
      <c r="HJB122" s="515"/>
      <c r="HJC122" s="515"/>
      <c r="HJD122" s="515"/>
      <c r="HJE122" s="515"/>
      <c r="HJF122" s="515"/>
      <c r="HJG122" s="515"/>
      <c r="HJH122" s="515"/>
      <c r="HJI122" s="515"/>
      <c r="HJJ122" s="515"/>
      <c r="HJK122" s="515"/>
      <c r="HJL122" s="515"/>
      <c r="HJM122" s="515"/>
      <c r="HJN122" s="515"/>
      <c r="HJO122" s="515"/>
      <c r="HJP122" s="515"/>
      <c r="HJQ122" s="515"/>
      <c r="HJR122" s="515"/>
      <c r="HJS122" s="515"/>
      <c r="HJT122" s="515"/>
      <c r="HJU122" s="515"/>
      <c r="HJV122" s="515"/>
      <c r="HJW122" s="515"/>
      <c r="HJX122" s="515"/>
      <c r="HJY122" s="515"/>
      <c r="HJZ122" s="515"/>
      <c r="HKA122" s="515"/>
      <c r="HKB122" s="515"/>
      <c r="HKC122" s="515"/>
      <c r="HKD122" s="515"/>
      <c r="HKE122" s="515"/>
      <c r="HKF122" s="515"/>
      <c r="HKG122" s="515"/>
      <c r="HKH122" s="515"/>
      <c r="HKI122" s="515"/>
      <c r="HKJ122" s="515"/>
      <c r="HKK122" s="515"/>
      <c r="HKL122" s="515"/>
      <c r="HKM122" s="515"/>
      <c r="HKN122" s="515"/>
      <c r="HKO122" s="515"/>
      <c r="HKP122" s="515"/>
      <c r="HKQ122" s="515"/>
      <c r="HKR122" s="515"/>
      <c r="HKS122" s="515"/>
      <c r="HKT122" s="515"/>
      <c r="HKU122" s="515"/>
      <c r="HKV122" s="515"/>
      <c r="HKW122" s="515"/>
      <c r="HKX122" s="515"/>
      <c r="HKY122" s="515"/>
      <c r="HKZ122" s="515"/>
      <c r="HLA122" s="515"/>
      <c r="HLB122" s="515"/>
      <c r="HLC122" s="515"/>
      <c r="HLD122" s="515"/>
      <c r="HLE122" s="515"/>
      <c r="HLF122" s="515"/>
      <c r="HLG122" s="515"/>
      <c r="HLH122" s="515"/>
      <c r="HLI122" s="515"/>
      <c r="HLJ122" s="515"/>
      <c r="HLK122" s="515"/>
      <c r="HLL122" s="515"/>
      <c r="HLM122" s="515"/>
      <c r="HLN122" s="515"/>
      <c r="HLO122" s="515"/>
      <c r="HLP122" s="515"/>
      <c r="HLQ122" s="515"/>
      <c r="HLR122" s="515"/>
      <c r="HLS122" s="515"/>
      <c r="HLT122" s="515"/>
      <c r="HLU122" s="515"/>
      <c r="HLV122" s="515"/>
      <c r="HLW122" s="515"/>
      <c r="HLX122" s="515"/>
      <c r="HLY122" s="515"/>
      <c r="HLZ122" s="515"/>
      <c r="HMA122" s="515"/>
      <c r="HMB122" s="515"/>
      <c r="HMC122" s="515"/>
      <c r="HMD122" s="515"/>
      <c r="HME122" s="515"/>
      <c r="HMF122" s="515"/>
      <c r="HMG122" s="515"/>
      <c r="HMH122" s="515"/>
      <c r="HMI122" s="515"/>
      <c r="HMJ122" s="515"/>
      <c r="HMK122" s="515"/>
      <c r="HML122" s="515"/>
      <c r="HMM122" s="515"/>
      <c r="HMN122" s="515"/>
      <c r="HMO122" s="515"/>
      <c r="HMP122" s="515"/>
      <c r="HMQ122" s="515"/>
      <c r="HMR122" s="515"/>
      <c r="HMS122" s="515"/>
      <c r="HMT122" s="515"/>
      <c r="HMU122" s="515"/>
      <c r="HMV122" s="515"/>
      <c r="HMW122" s="515"/>
      <c r="HMX122" s="515"/>
      <c r="HMY122" s="515"/>
      <c r="HMZ122" s="515"/>
      <c r="HNA122" s="515"/>
      <c r="HNB122" s="515"/>
      <c r="HNC122" s="515"/>
      <c r="HND122" s="515"/>
      <c r="HNE122" s="515"/>
      <c r="HNF122" s="515"/>
      <c r="HNG122" s="515"/>
      <c r="HNH122" s="515"/>
      <c r="HNI122" s="515"/>
      <c r="HNJ122" s="515"/>
      <c r="HNK122" s="515"/>
      <c r="HNL122" s="515"/>
      <c r="HNM122" s="515"/>
      <c r="HNN122" s="515"/>
      <c r="HNO122" s="515"/>
      <c r="HNP122" s="515"/>
      <c r="HNQ122" s="515"/>
      <c r="HNR122" s="515"/>
      <c r="HNS122" s="515"/>
      <c r="HNT122" s="515"/>
      <c r="HNU122" s="515"/>
      <c r="HNV122" s="515"/>
      <c r="HNW122" s="515"/>
      <c r="HNX122" s="515"/>
      <c r="HNY122" s="515"/>
      <c r="HNZ122" s="515"/>
      <c r="HOA122" s="515"/>
      <c r="HOB122" s="515"/>
      <c r="HOC122" s="515"/>
      <c r="HOD122" s="515"/>
      <c r="HOE122" s="515"/>
      <c r="HOF122" s="515"/>
      <c r="HOG122" s="515"/>
      <c r="HOH122" s="515"/>
      <c r="HOI122" s="515"/>
      <c r="HOJ122" s="515"/>
      <c r="HOK122" s="515"/>
      <c r="HOL122" s="515"/>
      <c r="HOM122" s="515"/>
      <c r="HON122" s="515"/>
      <c r="HOO122" s="515"/>
      <c r="HOP122" s="515"/>
      <c r="HOQ122" s="515"/>
      <c r="HOR122" s="515"/>
      <c r="HOS122" s="515"/>
      <c r="HOT122" s="515"/>
      <c r="HOU122" s="515"/>
      <c r="HOV122" s="515"/>
      <c r="HOW122" s="515"/>
      <c r="HOX122" s="515"/>
      <c r="HOY122" s="515"/>
      <c r="HOZ122" s="515"/>
      <c r="HPA122" s="515"/>
      <c r="HPB122" s="515"/>
      <c r="HPC122" s="515"/>
      <c r="HPD122" s="515"/>
      <c r="HPE122" s="515"/>
      <c r="HPF122" s="515"/>
      <c r="HPG122" s="515"/>
      <c r="HPH122" s="515"/>
      <c r="HPI122" s="515"/>
      <c r="HPJ122" s="515"/>
      <c r="HPK122" s="515"/>
      <c r="HPL122" s="515"/>
      <c r="HPM122" s="515"/>
      <c r="HPN122" s="515"/>
      <c r="HPO122" s="515"/>
      <c r="HPP122" s="515"/>
      <c r="HPQ122" s="515"/>
      <c r="HPR122" s="515"/>
      <c r="HPS122" s="515"/>
      <c r="HPT122" s="515"/>
      <c r="HPU122" s="515"/>
      <c r="HPV122" s="515"/>
      <c r="HPW122" s="515"/>
      <c r="HPX122" s="515"/>
      <c r="HPY122" s="515"/>
      <c r="HPZ122" s="515"/>
      <c r="HQA122" s="515"/>
      <c r="HQB122" s="515"/>
      <c r="HQC122" s="515"/>
      <c r="HQD122" s="515"/>
      <c r="HQE122" s="515"/>
      <c r="HQF122" s="515"/>
      <c r="HQG122" s="515"/>
      <c r="HQH122" s="515"/>
      <c r="HQI122" s="515"/>
      <c r="HQJ122" s="515"/>
      <c r="HQK122" s="515"/>
      <c r="HQL122" s="515"/>
      <c r="HQM122" s="515"/>
      <c r="HQN122" s="515"/>
      <c r="HQO122" s="515"/>
      <c r="HQP122" s="515"/>
      <c r="HQQ122" s="515"/>
      <c r="HQR122" s="515"/>
      <c r="HQS122" s="515"/>
      <c r="HQT122" s="515"/>
      <c r="HQU122" s="515"/>
      <c r="HQV122" s="515"/>
      <c r="HQW122" s="515"/>
      <c r="HQX122" s="515"/>
      <c r="HQY122" s="515"/>
      <c r="HQZ122" s="515"/>
      <c r="HRA122" s="515"/>
      <c r="HRB122" s="515"/>
      <c r="HRC122" s="515"/>
      <c r="HRD122" s="515"/>
      <c r="HRE122" s="515"/>
      <c r="HRF122" s="515"/>
      <c r="HRG122" s="515"/>
      <c r="HRH122" s="515"/>
      <c r="HRI122" s="515"/>
      <c r="HRJ122" s="515"/>
      <c r="HRK122" s="515"/>
      <c r="HRL122" s="515"/>
      <c r="HRM122" s="515"/>
      <c r="HRN122" s="515"/>
      <c r="HRO122" s="515"/>
      <c r="HRP122" s="515"/>
      <c r="HRQ122" s="515"/>
      <c r="HRR122" s="515"/>
      <c r="HRS122" s="515"/>
      <c r="HRT122" s="515"/>
      <c r="HRU122" s="515"/>
      <c r="HRV122" s="515"/>
      <c r="HRW122" s="515"/>
      <c r="HRX122" s="515"/>
      <c r="HRY122" s="515"/>
      <c r="HRZ122" s="515"/>
      <c r="HSA122" s="515"/>
      <c r="HSB122" s="515"/>
      <c r="HSC122" s="515"/>
      <c r="HSD122" s="515"/>
      <c r="HSE122" s="515"/>
      <c r="HSF122" s="515"/>
      <c r="HSG122" s="515"/>
      <c r="HSH122" s="515"/>
      <c r="HSI122" s="515"/>
      <c r="HSJ122" s="515"/>
      <c r="HSK122" s="515"/>
      <c r="HSL122" s="515"/>
      <c r="HSM122" s="515"/>
      <c r="HSN122" s="515"/>
      <c r="HSO122" s="515"/>
      <c r="HSP122" s="515"/>
      <c r="HSQ122" s="515"/>
      <c r="HSR122" s="515"/>
      <c r="HSS122" s="515"/>
      <c r="HST122" s="515"/>
      <c r="HSU122" s="515"/>
      <c r="HSV122" s="515"/>
      <c r="HSW122" s="515"/>
      <c r="HSX122" s="515"/>
      <c r="HSY122" s="515"/>
      <c r="HSZ122" s="515"/>
      <c r="HTA122" s="515"/>
      <c r="HTB122" s="515"/>
      <c r="HTC122" s="515"/>
      <c r="HTD122" s="515"/>
      <c r="HTE122" s="515"/>
      <c r="HTF122" s="515"/>
      <c r="HTG122" s="515"/>
      <c r="HTH122" s="515"/>
      <c r="HTI122" s="515"/>
      <c r="HTJ122" s="515"/>
      <c r="HTK122" s="515"/>
      <c r="HTL122" s="515"/>
      <c r="HTM122" s="515"/>
      <c r="HTN122" s="515"/>
      <c r="HTO122" s="515"/>
      <c r="HTP122" s="515"/>
      <c r="HTQ122" s="515"/>
      <c r="HTR122" s="515"/>
      <c r="HTS122" s="515"/>
      <c r="HTT122" s="515"/>
      <c r="HTU122" s="515"/>
      <c r="HTV122" s="515"/>
      <c r="HTW122" s="515"/>
      <c r="HTX122" s="515"/>
      <c r="HTY122" s="515"/>
      <c r="HTZ122" s="515"/>
      <c r="HUA122" s="515"/>
      <c r="HUB122" s="515"/>
      <c r="HUC122" s="515"/>
      <c r="HUD122" s="515"/>
      <c r="HUE122" s="515"/>
      <c r="HUF122" s="515"/>
      <c r="HUG122" s="515"/>
      <c r="HUH122" s="515"/>
      <c r="HUI122" s="515"/>
      <c r="HUJ122" s="515"/>
      <c r="HUK122" s="515"/>
      <c r="HUL122" s="515"/>
      <c r="HUM122" s="515"/>
      <c r="HUN122" s="515"/>
      <c r="HUO122" s="515"/>
      <c r="HUP122" s="515"/>
      <c r="HUQ122" s="515"/>
      <c r="HUR122" s="515"/>
      <c r="HUS122" s="515"/>
      <c r="HUT122" s="515"/>
      <c r="HUU122" s="515"/>
      <c r="HUV122" s="515"/>
      <c r="HUW122" s="515"/>
      <c r="HUX122" s="515"/>
      <c r="HUY122" s="515"/>
      <c r="HUZ122" s="515"/>
      <c r="HVA122" s="515"/>
      <c r="HVB122" s="515"/>
      <c r="HVC122" s="515"/>
      <c r="HVD122" s="515"/>
      <c r="HVE122" s="515"/>
      <c r="HVF122" s="515"/>
      <c r="HVG122" s="515"/>
      <c r="HVH122" s="515"/>
      <c r="HVI122" s="515"/>
      <c r="HVJ122" s="515"/>
      <c r="HVK122" s="515"/>
      <c r="HVL122" s="515"/>
      <c r="HVM122" s="515"/>
      <c r="HVN122" s="515"/>
      <c r="HVO122" s="515"/>
      <c r="HVP122" s="515"/>
      <c r="HVQ122" s="515"/>
      <c r="HVR122" s="515"/>
      <c r="HVS122" s="515"/>
      <c r="HVT122" s="515"/>
      <c r="HVU122" s="515"/>
      <c r="HVV122" s="515"/>
      <c r="HVW122" s="515"/>
      <c r="HVX122" s="515"/>
      <c r="HVY122" s="515"/>
      <c r="HVZ122" s="515"/>
      <c r="HWA122" s="515"/>
      <c r="HWB122" s="515"/>
      <c r="HWC122" s="515"/>
      <c r="HWD122" s="515"/>
      <c r="HWE122" s="515"/>
      <c r="HWF122" s="515"/>
      <c r="HWG122" s="515"/>
      <c r="HWH122" s="515"/>
      <c r="HWI122" s="515"/>
      <c r="HWJ122" s="515"/>
      <c r="HWK122" s="515"/>
      <c r="HWL122" s="515"/>
      <c r="HWM122" s="515"/>
      <c r="HWN122" s="515"/>
      <c r="HWO122" s="515"/>
      <c r="HWP122" s="515"/>
      <c r="HWQ122" s="515"/>
      <c r="HWR122" s="515"/>
      <c r="HWS122" s="515"/>
      <c r="HWT122" s="515"/>
      <c r="HWU122" s="515"/>
      <c r="HWV122" s="515"/>
      <c r="HWW122" s="515"/>
      <c r="HWX122" s="515"/>
      <c r="HWY122" s="515"/>
      <c r="HWZ122" s="515"/>
      <c r="HXA122" s="515"/>
      <c r="HXB122" s="515"/>
      <c r="HXC122" s="515"/>
      <c r="HXD122" s="515"/>
      <c r="HXE122" s="515"/>
      <c r="HXF122" s="515"/>
      <c r="HXG122" s="515"/>
      <c r="HXH122" s="515"/>
      <c r="HXI122" s="515"/>
      <c r="HXJ122" s="515"/>
      <c r="HXK122" s="515"/>
      <c r="HXL122" s="515"/>
      <c r="HXM122" s="515"/>
      <c r="HXN122" s="515"/>
      <c r="HXO122" s="515"/>
      <c r="HXP122" s="515"/>
      <c r="HXQ122" s="515"/>
      <c r="HXR122" s="515"/>
      <c r="HXS122" s="515"/>
      <c r="HXT122" s="515"/>
      <c r="HXU122" s="515"/>
      <c r="HXV122" s="515"/>
      <c r="HXW122" s="515"/>
      <c r="HXX122" s="515"/>
      <c r="HXY122" s="515"/>
      <c r="HXZ122" s="515"/>
      <c r="HYA122" s="515"/>
      <c r="HYB122" s="515"/>
      <c r="HYC122" s="515"/>
      <c r="HYD122" s="515"/>
      <c r="HYE122" s="515"/>
      <c r="HYF122" s="515"/>
      <c r="HYG122" s="515"/>
      <c r="HYH122" s="515"/>
      <c r="HYI122" s="515"/>
      <c r="HYJ122" s="515"/>
      <c r="HYK122" s="515"/>
      <c r="HYL122" s="515"/>
      <c r="HYM122" s="515"/>
      <c r="HYN122" s="515"/>
      <c r="HYO122" s="515"/>
      <c r="HYP122" s="515"/>
      <c r="HYQ122" s="515"/>
      <c r="HYR122" s="515"/>
      <c r="HYS122" s="515"/>
      <c r="HYT122" s="515"/>
      <c r="HYU122" s="515"/>
      <c r="HYV122" s="515"/>
      <c r="HYW122" s="515"/>
      <c r="HYX122" s="515"/>
      <c r="HYY122" s="515"/>
      <c r="HYZ122" s="515"/>
      <c r="HZA122" s="515"/>
      <c r="HZB122" s="515"/>
      <c r="HZC122" s="515"/>
      <c r="HZD122" s="515"/>
      <c r="HZE122" s="515"/>
      <c r="HZF122" s="515"/>
      <c r="HZG122" s="515"/>
      <c r="HZH122" s="515"/>
      <c r="HZI122" s="515"/>
      <c r="HZJ122" s="515"/>
      <c r="HZK122" s="515"/>
      <c r="HZL122" s="515"/>
      <c r="HZM122" s="515"/>
      <c r="HZN122" s="515"/>
      <c r="HZO122" s="515"/>
      <c r="HZP122" s="515"/>
      <c r="HZQ122" s="515"/>
      <c r="HZR122" s="515"/>
      <c r="HZS122" s="515"/>
      <c r="HZT122" s="515"/>
      <c r="HZU122" s="515"/>
      <c r="HZV122" s="515"/>
      <c r="HZW122" s="515"/>
      <c r="HZX122" s="515"/>
      <c r="HZY122" s="515"/>
      <c r="HZZ122" s="515"/>
      <c r="IAA122" s="515"/>
      <c r="IAB122" s="515"/>
      <c r="IAC122" s="515"/>
      <c r="IAD122" s="515"/>
      <c r="IAE122" s="515"/>
      <c r="IAF122" s="515"/>
      <c r="IAG122" s="515"/>
      <c r="IAH122" s="515"/>
      <c r="IAI122" s="515"/>
      <c r="IAJ122" s="515"/>
      <c r="IAK122" s="515"/>
      <c r="IAL122" s="515"/>
      <c r="IAM122" s="515"/>
      <c r="IAN122" s="515"/>
      <c r="IAO122" s="515"/>
      <c r="IAP122" s="515"/>
      <c r="IAQ122" s="515"/>
      <c r="IAR122" s="515"/>
      <c r="IAS122" s="515"/>
      <c r="IAT122" s="515"/>
      <c r="IAU122" s="515"/>
      <c r="IAV122" s="515"/>
      <c r="IAW122" s="515"/>
      <c r="IAX122" s="515"/>
      <c r="IAY122" s="515"/>
      <c r="IAZ122" s="515"/>
      <c r="IBA122" s="515"/>
      <c r="IBB122" s="515"/>
      <c r="IBC122" s="515"/>
      <c r="IBD122" s="515"/>
      <c r="IBE122" s="515"/>
      <c r="IBF122" s="515"/>
      <c r="IBG122" s="515"/>
      <c r="IBH122" s="515"/>
      <c r="IBI122" s="515"/>
      <c r="IBJ122" s="515"/>
      <c r="IBK122" s="515"/>
      <c r="IBL122" s="515"/>
      <c r="IBM122" s="515"/>
      <c r="IBN122" s="515"/>
      <c r="IBO122" s="515"/>
      <c r="IBP122" s="515"/>
      <c r="IBQ122" s="515"/>
      <c r="IBR122" s="515"/>
      <c r="IBS122" s="515"/>
      <c r="IBT122" s="515"/>
      <c r="IBU122" s="515"/>
      <c r="IBV122" s="515"/>
      <c r="IBW122" s="515"/>
      <c r="IBX122" s="515"/>
      <c r="IBY122" s="515"/>
      <c r="IBZ122" s="515"/>
      <c r="ICA122" s="515"/>
      <c r="ICB122" s="515"/>
      <c r="ICC122" s="515"/>
      <c r="ICD122" s="515"/>
      <c r="ICE122" s="515"/>
      <c r="ICF122" s="515"/>
      <c r="ICG122" s="515"/>
      <c r="ICH122" s="515"/>
      <c r="ICI122" s="515"/>
      <c r="ICJ122" s="515"/>
      <c r="ICK122" s="515"/>
      <c r="ICL122" s="515"/>
      <c r="ICM122" s="515"/>
      <c r="ICN122" s="515"/>
      <c r="ICO122" s="515"/>
      <c r="ICP122" s="515"/>
      <c r="ICQ122" s="515"/>
      <c r="ICR122" s="515"/>
      <c r="ICS122" s="515"/>
      <c r="ICT122" s="515"/>
      <c r="ICU122" s="515"/>
      <c r="ICV122" s="515"/>
      <c r="ICW122" s="515"/>
      <c r="ICX122" s="515"/>
      <c r="ICY122" s="515"/>
      <c r="ICZ122" s="515"/>
      <c r="IDA122" s="515"/>
      <c r="IDB122" s="515"/>
      <c r="IDC122" s="515"/>
      <c r="IDD122" s="515"/>
      <c r="IDE122" s="515"/>
      <c r="IDF122" s="515"/>
      <c r="IDG122" s="515"/>
      <c r="IDH122" s="515"/>
      <c r="IDI122" s="515"/>
      <c r="IDJ122" s="515"/>
      <c r="IDK122" s="515"/>
      <c r="IDL122" s="515"/>
      <c r="IDM122" s="515"/>
      <c r="IDN122" s="515"/>
      <c r="IDO122" s="515"/>
      <c r="IDP122" s="515"/>
      <c r="IDQ122" s="515"/>
      <c r="IDR122" s="515"/>
      <c r="IDS122" s="515"/>
      <c r="IDT122" s="515"/>
      <c r="IDU122" s="515"/>
      <c r="IDV122" s="515"/>
      <c r="IDW122" s="515"/>
      <c r="IDX122" s="515"/>
      <c r="IDY122" s="515"/>
      <c r="IDZ122" s="515"/>
      <c r="IEA122" s="515"/>
      <c r="IEB122" s="515"/>
      <c r="IEC122" s="515"/>
      <c r="IED122" s="515"/>
      <c r="IEE122" s="515"/>
      <c r="IEF122" s="515"/>
      <c r="IEG122" s="515"/>
      <c r="IEH122" s="515"/>
      <c r="IEI122" s="515"/>
      <c r="IEJ122" s="515"/>
      <c r="IEK122" s="515"/>
      <c r="IEL122" s="515"/>
      <c r="IEM122" s="515"/>
      <c r="IEN122" s="515"/>
      <c r="IEO122" s="515"/>
      <c r="IEP122" s="515"/>
      <c r="IEQ122" s="515"/>
      <c r="IER122" s="515"/>
      <c r="IES122" s="515"/>
      <c r="IET122" s="515"/>
      <c r="IEU122" s="515"/>
      <c r="IEV122" s="515"/>
      <c r="IEW122" s="515"/>
      <c r="IEX122" s="515"/>
      <c r="IEY122" s="515"/>
      <c r="IEZ122" s="515"/>
      <c r="IFA122" s="515"/>
      <c r="IFB122" s="515"/>
      <c r="IFC122" s="515"/>
      <c r="IFD122" s="515"/>
      <c r="IFE122" s="515"/>
      <c r="IFF122" s="515"/>
      <c r="IFG122" s="515"/>
      <c r="IFH122" s="515"/>
      <c r="IFI122" s="515"/>
      <c r="IFJ122" s="515"/>
      <c r="IFK122" s="515"/>
      <c r="IFL122" s="515"/>
      <c r="IFM122" s="515"/>
      <c r="IFN122" s="515"/>
      <c r="IFO122" s="515"/>
      <c r="IFP122" s="515"/>
      <c r="IFQ122" s="515"/>
      <c r="IFR122" s="515"/>
      <c r="IFS122" s="515"/>
      <c r="IFT122" s="515"/>
      <c r="IFU122" s="515"/>
      <c r="IFV122" s="515"/>
      <c r="IFW122" s="515"/>
      <c r="IFX122" s="515"/>
      <c r="IFY122" s="515"/>
      <c r="IFZ122" s="515"/>
      <c r="IGA122" s="515"/>
      <c r="IGB122" s="515"/>
      <c r="IGC122" s="515"/>
      <c r="IGD122" s="515"/>
      <c r="IGE122" s="515"/>
      <c r="IGF122" s="515"/>
      <c r="IGG122" s="515"/>
      <c r="IGH122" s="515"/>
      <c r="IGI122" s="515"/>
      <c r="IGJ122" s="515"/>
      <c r="IGK122" s="515"/>
      <c r="IGL122" s="515"/>
      <c r="IGM122" s="515"/>
      <c r="IGN122" s="515"/>
      <c r="IGO122" s="515"/>
      <c r="IGP122" s="515"/>
      <c r="IGQ122" s="515"/>
      <c r="IGR122" s="515"/>
      <c r="IGS122" s="515"/>
      <c r="IGT122" s="515"/>
      <c r="IGU122" s="515"/>
      <c r="IGV122" s="515"/>
      <c r="IGW122" s="515"/>
      <c r="IGX122" s="515"/>
      <c r="IGY122" s="515"/>
      <c r="IGZ122" s="515"/>
      <c r="IHA122" s="515"/>
      <c r="IHB122" s="515"/>
      <c r="IHC122" s="515"/>
      <c r="IHD122" s="515"/>
      <c r="IHE122" s="515"/>
      <c r="IHF122" s="515"/>
      <c r="IHG122" s="515"/>
      <c r="IHH122" s="515"/>
      <c r="IHI122" s="515"/>
      <c r="IHJ122" s="515"/>
      <c r="IHK122" s="515"/>
      <c r="IHL122" s="515"/>
      <c r="IHM122" s="515"/>
      <c r="IHN122" s="515"/>
      <c r="IHO122" s="515"/>
      <c r="IHP122" s="515"/>
      <c r="IHQ122" s="515"/>
      <c r="IHR122" s="515"/>
      <c r="IHS122" s="515"/>
      <c r="IHT122" s="515"/>
      <c r="IHU122" s="515"/>
      <c r="IHV122" s="515"/>
      <c r="IHW122" s="515"/>
      <c r="IHX122" s="515"/>
      <c r="IHY122" s="515"/>
      <c r="IHZ122" s="515"/>
      <c r="IIA122" s="515"/>
      <c r="IIB122" s="515"/>
      <c r="IIC122" s="515"/>
      <c r="IID122" s="515"/>
      <c r="IIE122" s="515"/>
      <c r="IIF122" s="515"/>
      <c r="IIG122" s="515"/>
      <c r="IIH122" s="515"/>
      <c r="III122" s="515"/>
      <c r="IIJ122" s="515"/>
      <c r="IIK122" s="515"/>
      <c r="IIL122" s="515"/>
      <c r="IIM122" s="515"/>
      <c r="IIN122" s="515"/>
      <c r="IIO122" s="515"/>
      <c r="IIP122" s="515"/>
      <c r="IIQ122" s="515"/>
      <c r="IIR122" s="515"/>
      <c r="IIS122" s="515"/>
      <c r="IIT122" s="515"/>
      <c r="IIU122" s="515"/>
      <c r="IIV122" s="515"/>
      <c r="IIW122" s="515"/>
      <c r="IIX122" s="515"/>
      <c r="IIY122" s="515"/>
      <c r="IIZ122" s="515"/>
      <c r="IJA122" s="515"/>
      <c r="IJB122" s="515"/>
      <c r="IJC122" s="515"/>
      <c r="IJD122" s="515"/>
      <c r="IJE122" s="515"/>
      <c r="IJF122" s="515"/>
      <c r="IJG122" s="515"/>
      <c r="IJH122" s="515"/>
      <c r="IJI122" s="515"/>
      <c r="IJJ122" s="515"/>
      <c r="IJK122" s="515"/>
      <c r="IJL122" s="515"/>
      <c r="IJM122" s="515"/>
      <c r="IJN122" s="515"/>
      <c r="IJO122" s="515"/>
      <c r="IJP122" s="515"/>
      <c r="IJQ122" s="515"/>
      <c r="IJR122" s="515"/>
      <c r="IJS122" s="515"/>
      <c r="IJT122" s="515"/>
      <c r="IJU122" s="515"/>
      <c r="IJV122" s="515"/>
      <c r="IJW122" s="515"/>
      <c r="IJX122" s="515"/>
      <c r="IJY122" s="515"/>
      <c r="IJZ122" s="515"/>
      <c r="IKA122" s="515"/>
      <c r="IKB122" s="515"/>
      <c r="IKC122" s="515"/>
      <c r="IKD122" s="515"/>
      <c r="IKE122" s="515"/>
      <c r="IKF122" s="515"/>
      <c r="IKG122" s="515"/>
      <c r="IKH122" s="515"/>
      <c r="IKI122" s="515"/>
      <c r="IKJ122" s="515"/>
      <c r="IKK122" s="515"/>
      <c r="IKL122" s="515"/>
      <c r="IKM122" s="515"/>
      <c r="IKN122" s="515"/>
      <c r="IKO122" s="515"/>
      <c r="IKP122" s="515"/>
      <c r="IKQ122" s="515"/>
      <c r="IKR122" s="515"/>
      <c r="IKS122" s="515"/>
      <c r="IKT122" s="515"/>
      <c r="IKU122" s="515"/>
      <c r="IKV122" s="515"/>
      <c r="IKW122" s="515"/>
      <c r="IKX122" s="515"/>
      <c r="IKY122" s="515"/>
      <c r="IKZ122" s="515"/>
      <c r="ILA122" s="515"/>
      <c r="ILB122" s="515"/>
      <c r="ILC122" s="515"/>
      <c r="ILD122" s="515"/>
      <c r="ILE122" s="515"/>
      <c r="ILF122" s="515"/>
      <c r="ILG122" s="515"/>
      <c r="ILH122" s="515"/>
      <c r="ILI122" s="515"/>
      <c r="ILJ122" s="515"/>
      <c r="ILK122" s="515"/>
      <c r="ILL122" s="515"/>
      <c r="ILM122" s="515"/>
      <c r="ILN122" s="515"/>
      <c r="ILO122" s="515"/>
      <c r="ILP122" s="515"/>
      <c r="ILQ122" s="515"/>
      <c r="ILR122" s="515"/>
      <c r="ILS122" s="515"/>
      <c r="ILT122" s="515"/>
      <c r="ILU122" s="515"/>
      <c r="ILV122" s="515"/>
      <c r="ILW122" s="515"/>
      <c r="ILX122" s="515"/>
      <c r="ILY122" s="515"/>
      <c r="ILZ122" s="515"/>
      <c r="IMA122" s="515"/>
      <c r="IMB122" s="515"/>
      <c r="IMC122" s="515"/>
      <c r="IMD122" s="515"/>
      <c r="IME122" s="515"/>
      <c r="IMF122" s="515"/>
      <c r="IMG122" s="515"/>
      <c r="IMH122" s="515"/>
      <c r="IMI122" s="515"/>
      <c r="IMJ122" s="515"/>
      <c r="IMK122" s="515"/>
      <c r="IML122" s="515"/>
      <c r="IMM122" s="515"/>
      <c r="IMN122" s="515"/>
      <c r="IMO122" s="515"/>
      <c r="IMP122" s="515"/>
      <c r="IMQ122" s="515"/>
      <c r="IMR122" s="515"/>
      <c r="IMS122" s="515"/>
      <c r="IMT122" s="515"/>
      <c r="IMU122" s="515"/>
      <c r="IMV122" s="515"/>
      <c r="IMW122" s="515"/>
      <c r="IMX122" s="515"/>
      <c r="IMY122" s="515"/>
      <c r="IMZ122" s="515"/>
      <c r="INA122" s="515"/>
      <c r="INB122" s="515"/>
      <c r="INC122" s="515"/>
      <c r="IND122" s="515"/>
      <c r="INE122" s="515"/>
      <c r="INF122" s="515"/>
      <c r="ING122" s="515"/>
      <c r="INH122" s="515"/>
      <c r="INI122" s="515"/>
      <c r="INJ122" s="515"/>
      <c r="INK122" s="515"/>
      <c r="INL122" s="515"/>
      <c r="INM122" s="515"/>
      <c r="INN122" s="515"/>
      <c r="INO122" s="515"/>
      <c r="INP122" s="515"/>
      <c r="INQ122" s="515"/>
      <c r="INR122" s="515"/>
      <c r="INS122" s="515"/>
      <c r="INT122" s="515"/>
      <c r="INU122" s="515"/>
      <c r="INV122" s="515"/>
      <c r="INW122" s="515"/>
      <c r="INX122" s="515"/>
      <c r="INY122" s="515"/>
      <c r="INZ122" s="515"/>
      <c r="IOA122" s="515"/>
      <c r="IOB122" s="515"/>
      <c r="IOC122" s="515"/>
      <c r="IOD122" s="515"/>
      <c r="IOE122" s="515"/>
      <c r="IOF122" s="515"/>
      <c r="IOG122" s="515"/>
      <c r="IOH122" s="515"/>
      <c r="IOI122" s="515"/>
      <c r="IOJ122" s="515"/>
      <c r="IOK122" s="515"/>
      <c r="IOL122" s="515"/>
      <c r="IOM122" s="515"/>
      <c r="ION122" s="515"/>
      <c r="IOO122" s="515"/>
      <c r="IOP122" s="515"/>
      <c r="IOQ122" s="515"/>
      <c r="IOR122" s="515"/>
      <c r="IOS122" s="515"/>
      <c r="IOT122" s="515"/>
      <c r="IOU122" s="515"/>
      <c r="IOV122" s="515"/>
      <c r="IOW122" s="515"/>
      <c r="IOX122" s="515"/>
      <c r="IOY122" s="515"/>
      <c r="IOZ122" s="515"/>
      <c r="IPA122" s="515"/>
      <c r="IPB122" s="515"/>
      <c r="IPC122" s="515"/>
      <c r="IPD122" s="515"/>
      <c r="IPE122" s="515"/>
      <c r="IPF122" s="515"/>
      <c r="IPG122" s="515"/>
      <c r="IPH122" s="515"/>
      <c r="IPI122" s="515"/>
      <c r="IPJ122" s="515"/>
      <c r="IPK122" s="515"/>
      <c r="IPL122" s="515"/>
      <c r="IPM122" s="515"/>
      <c r="IPN122" s="515"/>
      <c r="IPO122" s="515"/>
      <c r="IPP122" s="515"/>
      <c r="IPQ122" s="515"/>
      <c r="IPR122" s="515"/>
      <c r="IPS122" s="515"/>
      <c r="IPT122" s="515"/>
      <c r="IPU122" s="515"/>
      <c r="IPV122" s="515"/>
      <c r="IPW122" s="515"/>
      <c r="IPX122" s="515"/>
      <c r="IPY122" s="515"/>
      <c r="IPZ122" s="515"/>
      <c r="IQA122" s="515"/>
      <c r="IQB122" s="515"/>
      <c r="IQC122" s="515"/>
      <c r="IQD122" s="515"/>
      <c r="IQE122" s="515"/>
      <c r="IQF122" s="515"/>
      <c r="IQG122" s="515"/>
      <c r="IQH122" s="515"/>
      <c r="IQI122" s="515"/>
      <c r="IQJ122" s="515"/>
      <c r="IQK122" s="515"/>
      <c r="IQL122" s="515"/>
      <c r="IQM122" s="515"/>
      <c r="IQN122" s="515"/>
      <c r="IQO122" s="515"/>
      <c r="IQP122" s="515"/>
      <c r="IQQ122" s="515"/>
      <c r="IQR122" s="515"/>
      <c r="IQS122" s="515"/>
      <c r="IQT122" s="515"/>
      <c r="IQU122" s="515"/>
      <c r="IQV122" s="515"/>
      <c r="IQW122" s="515"/>
      <c r="IQX122" s="515"/>
      <c r="IQY122" s="515"/>
      <c r="IQZ122" s="515"/>
      <c r="IRA122" s="515"/>
      <c r="IRB122" s="515"/>
      <c r="IRC122" s="515"/>
      <c r="IRD122" s="515"/>
      <c r="IRE122" s="515"/>
      <c r="IRF122" s="515"/>
      <c r="IRG122" s="515"/>
      <c r="IRH122" s="515"/>
      <c r="IRI122" s="515"/>
      <c r="IRJ122" s="515"/>
      <c r="IRK122" s="515"/>
      <c r="IRL122" s="515"/>
      <c r="IRM122" s="515"/>
      <c r="IRN122" s="515"/>
      <c r="IRO122" s="515"/>
      <c r="IRP122" s="515"/>
      <c r="IRQ122" s="515"/>
      <c r="IRR122" s="515"/>
      <c r="IRS122" s="515"/>
      <c r="IRT122" s="515"/>
      <c r="IRU122" s="515"/>
      <c r="IRV122" s="515"/>
      <c r="IRW122" s="515"/>
      <c r="IRX122" s="515"/>
      <c r="IRY122" s="515"/>
      <c r="IRZ122" s="515"/>
      <c r="ISA122" s="515"/>
      <c r="ISB122" s="515"/>
      <c r="ISC122" s="515"/>
      <c r="ISD122" s="515"/>
      <c r="ISE122" s="515"/>
      <c r="ISF122" s="515"/>
      <c r="ISG122" s="515"/>
      <c r="ISH122" s="515"/>
      <c r="ISI122" s="515"/>
      <c r="ISJ122" s="515"/>
      <c r="ISK122" s="515"/>
      <c r="ISL122" s="515"/>
      <c r="ISM122" s="515"/>
      <c r="ISN122" s="515"/>
      <c r="ISO122" s="515"/>
      <c r="ISP122" s="515"/>
      <c r="ISQ122" s="515"/>
      <c r="ISR122" s="515"/>
      <c r="ISS122" s="515"/>
      <c r="IST122" s="515"/>
      <c r="ISU122" s="515"/>
      <c r="ISV122" s="515"/>
      <c r="ISW122" s="515"/>
      <c r="ISX122" s="515"/>
      <c r="ISY122" s="515"/>
      <c r="ISZ122" s="515"/>
      <c r="ITA122" s="515"/>
      <c r="ITB122" s="515"/>
      <c r="ITC122" s="515"/>
      <c r="ITD122" s="515"/>
      <c r="ITE122" s="515"/>
      <c r="ITF122" s="515"/>
      <c r="ITG122" s="515"/>
      <c r="ITH122" s="515"/>
      <c r="ITI122" s="515"/>
      <c r="ITJ122" s="515"/>
      <c r="ITK122" s="515"/>
      <c r="ITL122" s="515"/>
      <c r="ITM122" s="515"/>
      <c r="ITN122" s="515"/>
      <c r="ITO122" s="515"/>
      <c r="ITP122" s="515"/>
      <c r="ITQ122" s="515"/>
      <c r="ITR122" s="515"/>
      <c r="ITS122" s="515"/>
      <c r="ITT122" s="515"/>
      <c r="ITU122" s="515"/>
      <c r="ITV122" s="515"/>
      <c r="ITW122" s="515"/>
      <c r="ITX122" s="515"/>
      <c r="ITY122" s="515"/>
      <c r="ITZ122" s="515"/>
      <c r="IUA122" s="515"/>
      <c r="IUB122" s="515"/>
      <c r="IUC122" s="515"/>
      <c r="IUD122" s="515"/>
      <c r="IUE122" s="515"/>
      <c r="IUF122" s="515"/>
      <c r="IUG122" s="515"/>
      <c r="IUH122" s="515"/>
      <c r="IUI122" s="515"/>
      <c r="IUJ122" s="515"/>
      <c r="IUK122" s="515"/>
      <c r="IUL122" s="515"/>
      <c r="IUM122" s="515"/>
      <c r="IUN122" s="515"/>
      <c r="IUO122" s="515"/>
      <c r="IUP122" s="515"/>
      <c r="IUQ122" s="515"/>
      <c r="IUR122" s="515"/>
      <c r="IUS122" s="515"/>
      <c r="IUT122" s="515"/>
      <c r="IUU122" s="515"/>
      <c r="IUV122" s="515"/>
      <c r="IUW122" s="515"/>
      <c r="IUX122" s="515"/>
      <c r="IUY122" s="515"/>
      <c r="IUZ122" s="515"/>
      <c r="IVA122" s="515"/>
      <c r="IVB122" s="515"/>
      <c r="IVC122" s="515"/>
      <c r="IVD122" s="515"/>
      <c r="IVE122" s="515"/>
      <c r="IVF122" s="515"/>
      <c r="IVG122" s="515"/>
      <c r="IVH122" s="515"/>
      <c r="IVI122" s="515"/>
      <c r="IVJ122" s="515"/>
      <c r="IVK122" s="515"/>
      <c r="IVL122" s="515"/>
      <c r="IVM122" s="515"/>
      <c r="IVN122" s="515"/>
      <c r="IVO122" s="515"/>
      <c r="IVP122" s="515"/>
      <c r="IVQ122" s="515"/>
      <c r="IVR122" s="515"/>
      <c r="IVS122" s="515"/>
      <c r="IVT122" s="515"/>
      <c r="IVU122" s="515"/>
      <c r="IVV122" s="515"/>
      <c r="IVW122" s="515"/>
      <c r="IVX122" s="515"/>
      <c r="IVY122" s="515"/>
      <c r="IVZ122" s="515"/>
      <c r="IWA122" s="515"/>
      <c r="IWB122" s="515"/>
      <c r="IWC122" s="515"/>
      <c r="IWD122" s="515"/>
      <c r="IWE122" s="515"/>
      <c r="IWF122" s="515"/>
      <c r="IWG122" s="515"/>
      <c r="IWH122" s="515"/>
      <c r="IWI122" s="515"/>
      <c r="IWJ122" s="515"/>
      <c r="IWK122" s="515"/>
      <c r="IWL122" s="515"/>
      <c r="IWM122" s="515"/>
      <c r="IWN122" s="515"/>
      <c r="IWO122" s="515"/>
      <c r="IWP122" s="515"/>
      <c r="IWQ122" s="515"/>
      <c r="IWR122" s="515"/>
      <c r="IWS122" s="515"/>
      <c r="IWT122" s="515"/>
      <c r="IWU122" s="515"/>
      <c r="IWV122" s="515"/>
      <c r="IWW122" s="515"/>
      <c r="IWX122" s="515"/>
      <c r="IWY122" s="515"/>
      <c r="IWZ122" s="515"/>
      <c r="IXA122" s="515"/>
      <c r="IXB122" s="515"/>
      <c r="IXC122" s="515"/>
      <c r="IXD122" s="515"/>
      <c r="IXE122" s="515"/>
      <c r="IXF122" s="515"/>
      <c r="IXG122" s="515"/>
      <c r="IXH122" s="515"/>
      <c r="IXI122" s="515"/>
      <c r="IXJ122" s="515"/>
      <c r="IXK122" s="515"/>
      <c r="IXL122" s="515"/>
      <c r="IXM122" s="515"/>
      <c r="IXN122" s="515"/>
      <c r="IXO122" s="515"/>
      <c r="IXP122" s="515"/>
      <c r="IXQ122" s="515"/>
      <c r="IXR122" s="515"/>
      <c r="IXS122" s="515"/>
      <c r="IXT122" s="515"/>
      <c r="IXU122" s="515"/>
      <c r="IXV122" s="515"/>
      <c r="IXW122" s="515"/>
      <c r="IXX122" s="515"/>
      <c r="IXY122" s="515"/>
      <c r="IXZ122" s="515"/>
      <c r="IYA122" s="515"/>
      <c r="IYB122" s="515"/>
      <c r="IYC122" s="515"/>
      <c r="IYD122" s="515"/>
      <c r="IYE122" s="515"/>
      <c r="IYF122" s="515"/>
      <c r="IYG122" s="515"/>
      <c r="IYH122" s="515"/>
      <c r="IYI122" s="515"/>
      <c r="IYJ122" s="515"/>
      <c r="IYK122" s="515"/>
      <c r="IYL122" s="515"/>
      <c r="IYM122" s="515"/>
      <c r="IYN122" s="515"/>
      <c r="IYO122" s="515"/>
      <c r="IYP122" s="515"/>
      <c r="IYQ122" s="515"/>
      <c r="IYR122" s="515"/>
      <c r="IYS122" s="515"/>
      <c r="IYT122" s="515"/>
      <c r="IYU122" s="515"/>
      <c r="IYV122" s="515"/>
      <c r="IYW122" s="515"/>
      <c r="IYX122" s="515"/>
      <c r="IYY122" s="515"/>
      <c r="IYZ122" s="515"/>
      <c r="IZA122" s="515"/>
      <c r="IZB122" s="515"/>
      <c r="IZC122" s="515"/>
      <c r="IZD122" s="515"/>
      <c r="IZE122" s="515"/>
      <c r="IZF122" s="515"/>
      <c r="IZG122" s="515"/>
      <c r="IZH122" s="515"/>
      <c r="IZI122" s="515"/>
      <c r="IZJ122" s="515"/>
      <c r="IZK122" s="515"/>
      <c r="IZL122" s="515"/>
      <c r="IZM122" s="515"/>
      <c r="IZN122" s="515"/>
      <c r="IZO122" s="515"/>
      <c r="IZP122" s="515"/>
      <c r="IZQ122" s="515"/>
      <c r="IZR122" s="515"/>
      <c r="IZS122" s="515"/>
      <c r="IZT122" s="515"/>
      <c r="IZU122" s="515"/>
      <c r="IZV122" s="515"/>
      <c r="IZW122" s="515"/>
      <c r="IZX122" s="515"/>
      <c r="IZY122" s="515"/>
      <c r="IZZ122" s="515"/>
      <c r="JAA122" s="515"/>
      <c r="JAB122" s="515"/>
      <c r="JAC122" s="515"/>
      <c r="JAD122" s="515"/>
      <c r="JAE122" s="515"/>
      <c r="JAF122" s="515"/>
      <c r="JAG122" s="515"/>
      <c r="JAH122" s="515"/>
      <c r="JAI122" s="515"/>
      <c r="JAJ122" s="515"/>
      <c r="JAK122" s="515"/>
      <c r="JAL122" s="515"/>
      <c r="JAM122" s="515"/>
      <c r="JAN122" s="515"/>
      <c r="JAO122" s="515"/>
      <c r="JAP122" s="515"/>
      <c r="JAQ122" s="515"/>
      <c r="JAR122" s="515"/>
      <c r="JAS122" s="515"/>
      <c r="JAT122" s="515"/>
      <c r="JAU122" s="515"/>
      <c r="JAV122" s="515"/>
      <c r="JAW122" s="515"/>
      <c r="JAX122" s="515"/>
      <c r="JAY122" s="515"/>
      <c r="JAZ122" s="515"/>
      <c r="JBA122" s="515"/>
      <c r="JBB122" s="515"/>
      <c r="JBC122" s="515"/>
      <c r="JBD122" s="515"/>
      <c r="JBE122" s="515"/>
      <c r="JBF122" s="515"/>
      <c r="JBG122" s="515"/>
      <c r="JBH122" s="515"/>
      <c r="JBI122" s="515"/>
      <c r="JBJ122" s="515"/>
      <c r="JBK122" s="515"/>
      <c r="JBL122" s="515"/>
      <c r="JBM122" s="515"/>
      <c r="JBN122" s="515"/>
      <c r="JBO122" s="515"/>
      <c r="JBP122" s="515"/>
      <c r="JBQ122" s="515"/>
      <c r="JBR122" s="515"/>
      <c r="JBS122" s="515"/>
      <c r="JBT122" s="515"/>
      <c r="JBU122" s="515"/>
      <c r="JBV122" s="515"/>
      <c r="JBW122" s="515"/>
      <c r="JBX122" s="515"/>
      <c r="JBY122" s="515"/>
      <c r="JBZ122" s="515"/>
      <c r="JCA122" s="515"/>
      <c r="JCB122" s="515"/>
      <c r="JCC122" s="515"/>
      <c r="JCD122" s="515"/>
      <c r="JCE122" s="515"/>
      <c r="JCF122" s="515"/>
      <c r="JCG122" s="515"/>
      <c r="JCH122" s="515"/>
      <c r="JCI122" s="515"/>
      <c r="JCJ122" s="515"/>
      <c r="JCK122" s="515"/>
      <c r="JCL122" s="515"/>
      <c r="JCM122" s="515"/>
      <c r="JCN122" s="515"/>
      <c r="JCO122" s="515"/>
      <c r="JCP122" s="515"/>
      <c r="JCQ122" s="515"/>
      <c r="JCR122" s="515"/>
      <c r="JCS122" s="515"/>
      <c r="JCT122" s="515"/>
      <c r="JCU122" s="515"/>
      <c r="JCV122" s="515"/>
      <c r="JCW122" s="515"/>
      <c r="JCX122" s="515"/>
      <c r="JCY122" s="515"/>
      <c r="JCZ122" s="515"/>
      <c r="JDA122" s="515"/>
      <c r="JDB122" s="515"/>
      <c r="JDC122" s="515"/>
      <c r="JDD122" s="515"/>
      <c r="JDE122" s="515"/>
      <c r="JDF122" s="515"/>
      <c r="JDG122" s="515"/>
      <c r="JDH122" s="515"/>
      <c r="JDI122" s="515"/>
      <c r="JDJ122" s="515"/>
      <c r="JDK122" s="515"/>
      <c r="JDL122" s="515"/>
      <c r="JDM122" s="515"/>
      <c r="JDN122" s="515"/>
      <c r="JDO122" s="515"/>
      <c r="JDP122" s="515"/>
      <c r="JDQ122" s="515"/>
      <c r="JDR122" s="515"/>
      <c r="JDS122" s="515"/>
      <c r="JDT122" s="515"/>
      <c r="JDU122" s="515"/>
      <c r="JDV122" s="515"/>
      <c r="JDW122" s="515"/>
      <c r="JDX122" s="515"/>
      <c r="JDY122" s="515"/>
      <c r="JDZ122" s="515"/>
      <c r="JEA122" s="515"/>
      <c r="JEB122" s="515"/>
      <c r="JEC122" s="515"/>
      <c r="JED122" s="515"/>
      <c r="JEE122" s="515"/>
      <c r="JEF122" s="515"/>
      <c r="JEG122" s="515"/>
      <c r="JEH122" s="515"/>
      <c r="JEI122" s="515"/>
      <c r="JEJ122" s="515"/>
      <c r="JEK122" s="515"/>
      <c r="JEL122" s="515"/>
      <c r="JEM122" s="515"/>
      <c r="JEN122" s="515"/>
      <c r="JEO122" s="515"/>
      <c r="JEP122" s="515"/>
      <c r="JEQ122" s="515"/>
      <c r="JER122" s="515"/>
      <c r="JES122" s="515"/>
      <c r="JET122" s="515"/>
      <c r="JEU122" s="515"/>
      <c r="JEV122" s="515"/>
      <c r="JEW122" s="515"/>
      <c r="JEX122" s="515"/>
      <c r="JEY122" s="515"/>
      <c r="JEZ122" s="515"/>
      <c r="JFA122" s="515"/>
      <c r="JFB122" s="515"/>
      <c r="JFC122" s="515"/>
      <c r="JFD122" s="515"/>
      <c r="JFE122" s="515"/>
      <c r="JFF122" s="515"/>
      <c r="JFG122" s="515"/>
      <c r="JFH122" s="515"/>
      <c r="JFI122" s="515"/>
      <c r="JFJ122" s="515"/>
      <c r="JFK122" s="515"/>
      <c r="JFL122" s="515"/>
      <c r="JFM122" s="515"/>
      <c r="JFN122" s="515"/>
      <c r="JFO122" s="515"/>
      <c r="JFP122" s="515"/>
      <c r="JFQ122" s="515"/>
      <c r="JFR122" s="515"/>
      <c r="JFS122" s="515"/>
      <c r="JFT122" s="515"/>
      <c r="JFU122" s="515"/>
      <c r="JFV122" s="515"/>
      <c r="JFW122" s="515"/>
      <c r="JFX122" s="515"/>
      <c r="JFY122" s="515"/>
      <c r="JFZ122" s="515"/>
      <c r="JGA122" s="515"/>
      <c r="JGB122" s="515"/>
      <c r="JGC122" s="515"/>
      <c r="JGD122" s="515"/>
      <c r="JGE122" s="515"/>
      <c r="JGF122" s="515"/>
      <c r="JGG122" s="515"/>
      <c r="JGH122" s="515"/>
      <c r="JGI122" s="515"/>
      <c r="JGJ122" s="515"/>
      <c r="JGK122" s="515"/>
      <c r="JGL122" s="515"/>
      <c r="JGM122" s="515"/>
      <c r="JGN122" s="515"/>
      <c r="JGO122" s="515"/>
      <c r="JGP122" s="515"/>
      <c r="JGQ122" s="515"/>
      <c r="JGR122" s="515"/>
      <c r="JGS122" s="515"/>
      <c r="JGT122" s="515"/>
      <c r="JGU122" s="515"/>
      <c r="JGV122" s="515"/>
      <c r="JGW122" s="515"/>
      <c r="JGX122" s="515"/>
      <c r="JGY122" s="515"/>
      <c r="JGZ122" s="515"/>
      <c r="JHA122" s="515"/>
      <c r="JHB122" s="515"/>
      <c r="JHC122" s="515"/>
      <c r="JHD122" s="515"/>
      <c r="JHE122" s="515"/>
      <c r="JHF122" s="515"/>
      <c r="JHG122" s="515"/>
      <c r="JHH122" s="515"/>
      <c r="JHI122" s="515"/>
      <c r="JHJ122" s="515"/>
      <c r="JHK122" s="515"/>
      <c r="JHL122" s="515"/>
      <c r="JHM122" s="515"/>
      <c r="JHN122" s="515"/>
      <c r="JHO122" s="515"/>
      <c r="JHP122" s="515"/>
      <c r="JHQ122" s="515"/>
      <c r="JHR122" s="515"/>
      <c r="JHS122" s="515"/>
      <c r="JHT122" s="515"/>
      <c r="JHU122" s="515"/>
      <c r="JHV122" s="515"/>
      <c r="JHW122" s="515"/>
      <c r="JHX122" s="515"/>
      <c r="JHY122" s="515"/>
      <c r="JHZ122" s="515"/>
      <c r="JIA122" s="515"/>
      <c r="JIB122" s="515"/>
      <c r="JIC122" s="515"/>
      <c r="JID122" s="515"/>
      <c r="JIE122" s="515"/>
      <c r="JIF122" s="515"/>
      <c r="JIG122" s="515"/>
      <c r="JIH122" s="515"/>
      <c r="JII122" s="515"/>
      <c r="JIJ122" s="515"/>
      <c r="JIK122" s="515"/>
      <c r="JIL122" s="515"/>
      <c r="JIM122" s="515"/>
      <c r="JIN122" s="515"/>
      <c r="JIO122" s="515"/>
      <c r="JIP122" s="515"/>
      <c r="JIQ122" s="515"/>
      <c r="JIR122" s="515"/>
      <c r="JIS122" s="515"/>
      <c r="JIT122" s="515"/>
      <c r="JIU122" s="515"/>
      <c r="JIV122" s="515"/>
      <c r="JIW122" s="515"/>
      <c r="JIX122" s="515"/>
      <c r="JIY122" s="515"/>
      <c r="JIZ122" s="515"/>
      <c r="JJA122" s="515"/>
      <c r="JJB122" s="515"/>
      <c r="JJC122" s="515"/>
      <c r="JJD122" s="515"/>
      <c r="JJE122" s="515"/>
      <c r="JJF122" s="515"/>
      <c r="JJG122" s="515"/>
      <c r="JJH122" s="515"/>
      <c r="JJI122" s="515"/>
      <c r="JJJ122" s="515"/>
      <c r="JJK122" s="515"/>
      <c r="JJL122" s="515"/>
      <c r="JJM122" s="515"/>
      <c r="JJN122" s="515"/>
      <c r="JJO122" s="515"/>
      <c r="JJP122" s="515"/>
      <c r="JJQ122" s="515"/>
      <c r="JJR122" s="515"/>
      <c r="JJS122" s="515"/>
      <c r="JJT122" s="515"/>
      <c r="JJU122" s="515"/>
      <c r="JJV122" s="515"/>
      <c r="JJW122" s="515"/>
      <c r="JJX122" s="515"/>
      <c r="JJY122" s="515"/>
      <c r="JJZ122" s="515"/>
      <c r="JKA122" s="515"/>
      <c r="JKB122" s="515"/>
      <c r="JKC122" s="515"/>
      <c r="JKD122" s="515"/>
      <c r="JKE122" s="515"/>
      <c r="JKF122" s="515"/>
      <c r="JKG122" s="515"/>
      <c r="JKH122" s="515"/>
      <c r="JKI122" s="515"/>
      <c r="JKJ122" s="515"/>
      <c r="JKK122" s="515"/>
      <c r="JKL122" s="515"/>
      <c r="JKM122" s="515"/>
      <c r="JKN122" s="515"/>
      <c r="JKO122" s="515"/>
      <c r="JKP122" s="515"/>
      <c r="JKQ122" s="515"/>
      <c r="JKR122" s="515"/>
      <c r="JKS122" s="515"/>
      <c r="JKT122" s="515"/>
      <c r="JKU122" s="515"/>
      <c r="JKV122" s="515"/>
      <c r="JKW122" s="515"/>
      <c r="JKX122" s="515"/>
      <c r="JKY122" s="515"/>
      <c r="JKZ122" s="515"/>
      <c r="JLA122" s="515"/>
      <c r="JLB122" s="515"/>
      <c r="JLC122" s="515"/>
      <c r="JLD122" s="515"/>
      <c r="JLE122" s="515"/>
      <c r="JLF122" s="515"/>
      <c r="JLG122" s="515"/>
      <c r="JLH122" s="515"/>
      <c r="JLI122" s="515"/>
      <c r="JLJ122" s="515"/>
      <c r="JLK122" s="515"/>
      <c r="JLL122" s="515"/>
      <c r="JLM122" s="515"/>
      <c r="JLN122" s="515"/>
      <c r="JLO122" s="515"/>
      <c r="JLP122" s="515"/>
      <c r="JLQ122" s="515"/>
      <c r="JLR122" s="515"/>
      <c r="JLS122" s="515"/>
      <c r="JLT122" s="515"/>
      <c r="JLU122" s="515"/>
      <c r="JLV122" s="515"/>
      <c r="JLW122" s="515"/>
      <c r="JLX122" s="515"/>
      <c r="JLY122" s="515"/>
      <c r="JLZ122" s="515"/>
      <c r="JMA122" s="515"/>
      <c r="JMB122" s="515"/>
      <c r="JMC122" s="515"/>
      <c r="JMD122" s="515"/>
      <c r="JME122" s="515"/>
      <c r="JMF122" s="515"/>
      <c r="JMG122" s="515"/>
      <c r="JMH122" s="515"/>
      <c r="JMI122" s="515"/>
      <c r="JMJ122" s="515"/>
      <c r="JMK122" s="515"/>
      <c r="JML122" s="515"/>
      <c r="JMM122" s="515"/>
      <c r="JMN122" s="515"/>
      <c r="JMO122" s="515"/>
      <c r="JMP122" s="515"/>
      <c r="JMQ122" s="515"/>
      <c r="JMR122" s="515"/>
      <c r="JMS122" s="515"/>
      <c r="JMT122" s="515"/>
      <c r="JMU122" s="515"/>
      <c r="JMV122" s="515"/>
      <c r="JMW122" s="515"/>
      <c r="JMX122" s="515"/>
      <c r="JMY122" s="515"/>
      <c r="JMZ122" s="515"/>
      <c r="JNA122" s="515"/>
      <c r="JNB122" s="515"/>
      <c r="JNC122" s="515"/>
      <c r="JND122" s="515"/>
      <c r="JNE122" s="515"/>
      <c r="JNF122" s="515"/>
      <c r="JNG122" s="515"/>
      <c r="JNH122" s="515"/>
      <c r="JNI122" s="515"/>
      <c r="JNJ122" s="515"/>
      <c r="JNK122" s="515"/>
      <c r="JNL122" s="515"/>
      <c r="JNM122" s="515"/>
      <c r="JNN122" s="515"/>
      <c r="JNO122" s="515"/>
      <c r="JNP122" s="515"/>
      <c r="JNQ122" s="515"/>
      <c r="JNR122" s="515"/>
      <c r="JNS122" s="515"/>
      <c r="JNT122" s="515"/>
      <c r="JNU122" s="515"/>
      <c r="JNV122" s="515"/>
      <c r="JNW122" s="515"/>
      <c r="JNX122" s="515"/>
      <c r="JNY122" s="515"/>
      <c r="JNZ122" s="515"/>
      <c r="JOA122" s="515"/>
      <c r="JOB122" s="515"/>
      <c r="JOC122" s="515"/>
      <c r="JOD122" s="515"/>
      <c r="JOE122" s="515"/>
      <c r="JOF122" s="515"/>
      <c r="JOG122" s="515"/>
      <c r="JOH122" s="515"/>
      <c r="JOI122" s="515"/>
      <c r="JOJ122" s="515"/>
      <c r="JOK122" s="515"/>
      <c r="JOL122" s="515"/>
      <c r="JOM122" s="515"/>
      <c r="JON122" s="515"/>
      <c r="JOO122" s="515"/>
      <c r="JOP122" s="515"/>
      <c r="JOQ122" s="515"/>
      <c r="JOR122" s="515"/>
      <c r="JOS122" s="515"/>
      <c r="JOT122" s="515"/>
      <c r="JOU122" s="515"/>
      <c r="JOV122" s="515"/>
      <c r="JOW122" s="515"/>
      <c r="JOX122" s="515"/>
      <c r="JOY122" s="515"/>
      <c r="JOZ122" s="515"/>
      <c r="JPA122" s="515"/>
      <c r="JPB122" s="515"/>
      <c r="JPC122" s="515"/>
      <c r="JPD122" s="515"/>
      <c r="JPE122" s="515"/>
      <c r="JPF122" s="515"/>
      <c r="JPG122" s="515"/>
      <c r="JPH122" s="515"/>
      <c r="JPI122" s="515"/>
      <c r="JPJ122" s="515"/>
      <c r="JPK122" s="515"/>
      <c r="JPL122" s="515"/>
      <c r="JPM122" s="515"/>
      <c r="JPN122" s="515"/>
      <c r="JPO122" s="515"/>
      <c r="JPP122" s="515"/>
      <c r="JPQ122" s="515"/>
      <c r="JPR122" s="515"/>
      <c r="JPS122" s="515"/>
      <c r="JPT122" s="515"/>
      <c r="JPU122" s="515"/>
      <c r="JPV122" s="515"/>
      <c r="JPW122" s="515"/>
      <c r="JPX122" s="515"/>
      <c r="JPY122" s="515"/>
      <c r="JPZ122" s="515"/>
      <c r="JQA122" s="515"/>
      <c r="JQB122" s="515"/>
      <c r="JQC122" s="515"/>
      <c r="JQD122" s="515"/>
      <c r="JQE122" s="515"/>
      <c r="JQF122" s="515"/>
      <c r="JQG122" s="515"/>
      <c r="JQH122" s="515"/>
      <c r="JQI122" s="515"/>
      <c r="JQJ122" s="515"/>
      <c r="JQK122" s="515"/>
      <c r="JQL122" s="515"/>
      <c r="JQM122" s="515"/>
      <c r="JQN122" s="515"/>
      <c r="JQO122" s="515"/>
      <c r="JQP122" s="515"/>
      <c r="JQQ122" s="515"/>
      <c r="JQR122" s="515"/>
      <c r="JQS122" s="515"/>
      <c r="JQT122" s="515"/>
      <c r="JQU122" s="515"/>
      <c r="JQV122" s="515"/>
      <c r="JQW122" s="515"/>
      <c r="JQX122" s="515"/>
      <c r="JQY122" s="515"/>
      <c r="JQZ122" s="515"/>
      <c r="JRA122" s="515"/>
      <c r="JRB122" s="515"/>
      <c r="JRC122" s="515"/>
      <c r="JRD122" s="515"/>
      <c r="JRE122" s="515"/>
      <c r="JRF122" s="515"/>
      <c r="JRG122" s="515"/>
      <c r="JRH122" s="515"/>
      <c r="JRI122" s="515"/>
      <c r="JRJ122" s="515"/>
      <c r="JRK122" s="515"/>
      <c r="JRL122" s="515"/>
      <c r="JRM122" s="515"/>
      <c r="JRN122" s="515"/>
      <c r="JRO122" s="515"/>
      <c r="JRP122" s="515"/>
      <c r="JRQ122" s="515"/>
      <c r="JRR122" s="515"/>
      <c r="JRS122" s="515"/>
      <c r="JRT122" s="515"/>
      <c r="JRU122" s="515"/>
      <c r="JRV122" s="515"/>
      <c r="JRW122" s="515"/>
      <c r="JRX122" s="515"/>
      <c r="JRY122" s="515"/>
      <c r="JRZ122" s="515"/>
      <c r="JSA122" s="515"/>
      <c r="JSB122" s="515"/>
      <c r="JSC122" s="515"/>
      <c r="JSD122" s="515"/>
      <c r="JSE122" s="515"/>
      <c r="JSF122" s="515"/>
      <c r="JSG122" s="515"/>
      <c r="JSH122" s="515"/>
      <c r="JSI122" s="515"/>
      <c r="JSJ122" s="515"/>
      <c r="JSK122" s="515"/>
      <c r="JSL122" s="515"/>
      <c r="JSM122" s="515"/>
      <c r="JSN122" s="515"/>
      <c r="JSO122" s="515"/>
      <c r="JSP122" s="515"/>
      <c r="JSQ122" s="515"/>
      <c r="JSR122" s="515"/>
      <c r="JSS122" s="515"/>
      <c r="JST122" s="515"/>
      <c r="JSU122" s="515"/>
      <c r="JSV122" s="515"/>
      <c r="JSW122" s="515"/>
      <c r="JSX122" s="515"/>
      <c r="JSY122" s="515"/>
      <c r="JSZ122" s="515"/>
      <c r="JTA122" s="515"/>
      <c r="JTB122" s="515"/>
      <c r="JTC122" s="515"/>
      <c r="JTD122" s="515"/>
      <c r="JTE122" s="515"/>
      <c r="JTF122" s="515"/>
      <c r="JTG122" s="515"/>
      <c r="JTH122" s="515"/>
      <c r="JTI122" s="515"/>
      <c r="JTJ122" s="515"/>
      <c r="JTK122" s="515"/>
      <c r="JTL122" s="515"/>
      <c r="JTM122" s="515"/>
      <c r="JTN122" s="515"/>
      <c r="JTO122" s="515"/>
      <c r="JTP122" s="515"/>
      <c r="JTQ122" s="515"/>
      <c r="JTR122" s="515"/>
      <c r="JTS122" s="515"/>
      <c r="JTT122" s="515"/>
      <c r="JTU122" s="515"/>
      <c r="JTV122" s="515"/>
      <c r="JTW122" s="515"/>
      <c r="JTX122" s="515"/>
      <c r="JTY122" s="515"/>
      <c r="JTZ122" s="515"/>
      <c r="JUA122" s="515"/>
      <c r="JUB122" s="515"/>
      <c r="JUC122" s="515"/>
      <c r="JUD122" s="515"/>
      <c r="JUE122" s="515"/>
      <c r="JUF122" s="515"/>
      <c r="JUG122" s="515"/>
      <c r="JUH122" s="515"/>
      <c r="JUI122" s="515"/>
      <c r="JUJ122" s="515"/>
      <c r="JUK122" s="515"/>
      <c r="JUL122" s="515"/>
      <c r="JUM122" s="515"/>
      <c r="JUN122" s="515"/>
      <c r="JUO122" s="515"/>
      <c r="JUP122" s="515"/>
      <c r="JUQ122" s="515"/>
      <c r="JUR122" s="515"/>
      <c r="JUS122" s="515"/>
      <c r="JUT122" s="515"/>
      <c r="JUU122" s="515"/>
      <c r="JUV122" s="515"/>
      <c r="JUW122" s="515"/>
      <c r="JUX122" s="515"/>
      <c r="JUY122" s="515"/>
      <c r="JUZ122" s="515"/>
      <c r="JVA122" s="515"/>
      <c r="JVB122" s="515"/>
      <c r="JVC122" s="515"/>
      <c r="JVD122" s="515"/>
      <c r="JVE122" s="515"/>
      <c r="JVF122" s="515"/>
      <c r="JVG122" s="515"/>
      <c r="JVH122" s="515"/>
      <c r="JVI122" s="515"/>
      <c r="JVJ122" s="515"/>
      <c r="JVK122" s="515"/>
      <c r="JVL122" s="515"/>
      <c r="JVM122" s="515"/>
      <c r="JVN122" s="515"/>
      <c r="JVO122" s="515"/>
      <c r="JVP122" s="515"/>
      <c r="JVQ122" s="515"/>
      <c r="JVR122" s="515"/>
      <c r="JVS122" s="515"/>
      <c r="JVT122" s="515"/>
      <c r="JVU122" s="515"/>
      <c r="JVV122" s="515"/>
      <c r="JVW122" s="515"/>
      <c r="JVX122" s="515"/>
      <c r="JVY122" s="515"/>
      <c r="JVZ122" s="515"/>
      <c r="JWA122" s="515"/>
      <c r="JWB122" s="515"/>
      <c r="JWC122" s="515"/>
      <c r="JWD122" s="515"/>
      <c r="JWE122" s="515"/>
      <c r="JWF122" s="515"/>
      <c r="JWG122" s="515"/>
      <c r="JWH122" s="515"/>
      <c r="JWI122" s="515"/>
      <c r="JWJ122" s="515"/>
      <c r="JWK122" s="515"/>
      <c r="JWL122" s="515"/>
      <c r="JWM122" s="515"/>
      <c r="JWN122" s="515"/>
      <c r="JWO122" s="515"/>
      <c r="JWP122" s="515"/>
      <c r="JWQ122" s="515"/>
      <c r="JWR122" s="515"/>
      <c r="JWS122" s="515"/>
      <c r="JWT122" s="515"/>
      <c r="JWU122" s="515"/>
      <c r="JWV122" s="515"/>
      <c r="JWW122" s="515"/>
      <c r="JWX122" s="515"/>
      <c r="JWY122" s="515"/>
      <c r="JWZ122" s="515"/>
      <c r="JXA122" s="515"/>
      <c r="JXB122" s="515"/>
      <c r="JXC122" s="515"/>
      <c r="JXD122" s="515"/>
      <c r="JXE122" s="515"/>
      <c r="JXF122" s="515"/>
      <c r="JXG122" s="515"/>
      <c r="JXH122" s="515"/>
      <c r="JXI122" s="515"/>
      <c r="JXJ122" s="515"/>
      <c r="JXK122" s="515"/>
      <c r="JXL122" s="515"/>
      <c r="JXM122" s="515"/>
      <c r="JXN122" s="515"/>
      <c r="JXO122" s="515"/>
      <c r="JXP122" s="515"/>
      <c r="JXQ122" s="515"/>
      <c r="JXR122" s="515"/>
      <c r="JXS122" s="515"/>
      <c r="JXT122" s="515"/>
      <c r="JXU122" s="515"/>
      <c r="JXV122" s="515"/>
      <c r="JXW122" s="515"/>
      <c r="JXX122" s="515"/>
      <c r="JXY122" s="515"/>
      <c r="JXZ122" s="515"/>
      <c r="JYA122" s="515"/>
      <c r="JYB122" s="515"/>
      <c r="JYC122" s="515"/>
      <c r="JYD122" s="515"/>
      <c r="JYE122" s="515"/>
      <c r="JYF122" s="515"/>
      <c r="JYG122" s="515"/>
      <c r="JYH122" s="515"/>
      <c r="JYI122" s="515"/>
      <c r="JYJ122" s="515"/>
      <c r="JYK122" s="515"/>
      <c r="JYL122" s="515"/>
      <c r="JYM122" s="515"/>
      <c r="JYN122" s="515"/>
      <c r="JYO122" s="515"/>
      <c r="JYP122" s="515"/>
      <c r="JYQ122" s="515"/>
      <c r="JYR122" s="515"/>
      <c r="JYS122" s="515"/>
      <c r="JYT122" s="515"/>
      <c r="JYU122" s="515"/>
      <c r="JYV122" s="515"/>
      <c r="JYW122" s="515"/>
      <c r="JYX122" s="515"/>
      <c r="JYY122" s="515"/>
      <c r="JYZ122" s="515"/>
      <c r="JZA122" s="515"/>
      <c r="JZB122" s="515"/>
      <c r="JZC122" s="515"/>
      <c r="JZD122" s="515"/>
      <c r="JZE122" s="515"/>
      <c r="JZF122" s="515"/>
      <c r="JZG122" s="515"/>
      <c r="JZH122" s="515"/>
      <c r="JZI122" s="515"/>
      <c r="JZJ122" s="515"/>
      <c r="JZK122" s="515"/>
      <c r="JZL122" s="515"/>
      <c r="JZM122" s="515"/>
      <c r="JZN122" s="515"/>
      <c r="JZO122" s="515"/>
      <c r="JZP122" s="515"/>
      <c r="JZQ122" s="515"/>
      <c r="JZR122" s="515"/>
      <c r="JZS122" s="515"/>
      <c r="JZT122" s="515"/>
      <c r="JZU122" s="515"/>
      <c r="JZV122" s="515"/>
      <c r="JZW122" s="515"/>
      <c r="JZX122" s="515"/>
      <c r="JZY122" s="515"/>
      <c r="JZZ122" s="515"/>
      <c r="KAA122" s="515"/>
      <c r="KAB122" s="515"/>
      <c r="KAC122" s="515"/>
      <c r="KAD122" s="515"/>
      <c r="KAE122" s="515"/>
      <c r="KAF122" s="515"/>
      <c r="KAG122" s="515"/>
      <c r="KAH122" s="515"/>
      <c r="KAI122" s="515"/>
      <c r="KAJ122" s="515"/>
      <c r="KAK122" s="515"/>
      <c r="KAL122" s="515"/>
      <c r="KAM122" s="515"/>
      <c r="KAN122" s="515"/>
      <c r="KAO122" s="515"/>
      <c r="KAP122" s="515"/>
      <c r="KAQ122" s="515"/>
      <c r="KAR122" s="515"/>
      <c r="KAS122" s="515"/>
      <c r="KAT122" s="515"/>
      <c r="KAU122" s="515"/>
      <c r="KAV122" s="515"/>
      <c r="KAW122" s="515"/>
      <c r="KAX122" s="515"/>
      <c r="KAY122" s="515"/>
      <c r="KAZ122" s="515"/>
      <c r="KBA122" s="515"/>
      <c r="KBB122" s="515"/>
      <c r="KBC122" s="515"/>
      <c r="KBD122" s="515"/>
      <c r="KBE122" s="515"/>
      <c r="KBF122" s="515"/>
      <c r="KBG122" s="515"/>
      <c r="KBH122" s="515"/>
      <c r="KBI122" s="515"/>
      <c r="KBJ122" s="515"/>
      <c r="KBK122" s="515"/>
      <c r="KBL122" s="515"/>
      <c r="KBM122" s="515"/>
      <c r="KBN122" s="515"/>
      <c r="KBO122" s="515"/>
      <c r="KBP122" s="515"/>
      <c r="KBQ122" s="515"/>
      <c r="KBR122" s="515"/>
      <c r="KBS122" s="515"/>
      <c r="KBT122" s="515"/>
      <c r="KBU122" s="515"/>
      <c r="KBV122" s="515"/>
      <c r="KBW122" s="515"/>
      <c r="KBX122" s="515"/>
      <c r="KBY122" s="515"/>
      <c r="KBZ122" s="515"/>
      <c r="KCA122" s="515"/>
      <c r="KCB122" s="515"/>
      <c r="KCC122" s="515"/>
      <c r="KCD122" s="515"/>
      <c r="KCE122" s="515"/>
      <c r="KCF122" s="515"/>
      <c r="KCG122" s="515"/>
      <c r="KCH122" s="515"/>
      <c r="KCI122" s="515"/>
      <c r="KCJ122" s="515"/>
      <c r="KCK122" s="515"/>
      <c r="KCL122" s="515"/>
      <c r="KCM122" s="515"/>
      <c r="KCN122" s="515"/>
      <c r="KCO122" s="515"/>
      <c r="KCP122" s="515"/>
      <c r="KCQ122" s="515"/>
      <c r="KCR122" s="515"/>
      <c r="KCS122" s="515"/>
      <c r="KCT122" s="515"/>
      <c r="KCU122" s="515"/>
      <c r="KCV122" s="515"/>
      <c r="KCW122" s="515"/>
      <c r="KCX122" s="515"/>
      <c r="KCY122" s="515"/>
      <c r="KCZ122" s="515"/>
      <c r="KDA122" s="515"/>
      <c r="KDB122" s="515"/>
      <c r="KDC122" s="515"/>
      <c r="KDD122" s="515"/>
      <c r="KDE122" s="515"/>
      <c r="KDF122" s="515"/>
      <c r="KDG122" s="515"/>
      <c r="KDH122" s="515"/>
      <c r="KDI122" s="515"/>
      <c r="KDJ122" s="515"/>
      <c r="KDK122" s="515"/>
      <c r="KDL122" s="515"/>
      <c r="KDM122" s="515"/>
      <c r="KDN122" s="515"/>
      <c r="KDO122" s="515"/>
      <c r="KDP122" s="515"/>
      <c r="KDQ122" s="515"/>
      <c r="KDR122" s="515"/>
      <c r="KDS122" s="515"/>
      <c r="KDT122" s="515"/>
      <c r="KDU122" s="515"/>
      <c r="KDV122" s="515"/>
      <c r="KDW122" s="515"/>
      <c r="KDX122" s="515"/>
      <c r="KDY122" s="515"/>
      <c r="KDZ122" s="515"/>
      <c r="KEA122" s="515"/>
      <c r="KEB122" s="515"/>
      <c r="KEC122" s="515"/>
      <c r="KED122" s="515"/>
      <c r="KEE122" s="515"/>
      <c r="KEF122" s="515"/>
      <c r="KEG122" s="515"/>
      <c r="KEH122" s="515"/>
      <c r="KEI122" s="515"/>
      <c r="KEJ122" s="515"/>
      <c r="KEK122" s="515"/>
      <c r="KEL122" s="515"/>
      <c r="KEM122" s="515"/>
      <c r="KEN122" s="515"/>
      <c r="KEO122" s="515"/>
      <c r="KEP122" s="515"/>
      <c r="KEQ122" s="515"/>
      <c r="KER122" s="515"/>
      <c r="KES122" s="515"/>
      <c r="KET122" s="515"/>
      <c r="KEU122" s="515"/>
      <c r="KEV122" s="515"/>
      <c r="KEW122" s="515"/>
      <c r="KEX122" s="515"/>
      <c r="KEY122" s="515"/>
      <c r="KEZ122" s="515"/>
      <c r="KFA122" s="515"/>
      <c r="KFB122" s="515"/>
      <c r="KFC122" s="515"/>
      <c r="KFD122" s="515"/>
      <c r="KFE122" s="515"/>
      <c r="KFF122" s="515"/>
      <c r="KFG122" s="515"/>
      <c r="KFH122" s="515"/>
      <c r="KFI122" s="515"/>
      <c r="KFJ122" s="515"/>
      <c r="KFK122" s="515"/>
      <c r="KFL122" s="515"/>
      <c r="KFM122" s="515"/>
      <c r="KFN122" s="515"/>
      <c r="KFO122" s="515"/>
      <c r="KFP122" s="515"/>
      <c r="KFQ122" s="515"/>
      <c r="KFR122" s="515"/>
      <c r="KFS122" s="515"/>
      <c r="KFT122" s="515"/>
      <c r="KFU122" s="515"/>
      <c r="KFV122" s="515"/>
      <c r="KFW122" s="515"/>
      <c r="KFX122" s="515"/>
      <c r="KFY122" s="515"/>
      <c r="KFZ122" s="515"/>
      <c r="KGA122" s="515"/>
      <c r="KGB122" s="515"/>
      <c r="KGC122" s="515"/>
      <c r="KGD122" s="515"/>
      <c r="KGE122" s="515"/>
      <c r="KGF122" s="515"/>
      <c r="KGG122" s="515"/>
      <c r="KGH122" s="515"/>
      <c r="KGI122" s="515"/>
      <c r="KGJ122" s="515"/>
      <c r="KGK122" s="515"/>
      <c r="KGL122" s="515"/>
      <c r="KGM122" s="515"/>
      <c r="KGN122" s="515"/>
      <c r="KGO122" s="515"/>
      <c r="KGP122" s="515"/>
      <c r="KGQ122" s="515"/>
      <c r="KGR122" s="515"/>
      <c r="KGS122" s="515"/>
      <c r="KGT122" s="515"/>
      <c r="KGU122" s="515"/>
      <c r="KGV122" s="515"/>
      <c r="KGW122" s="515"/>
      <c r="KGX122" s="515"/>
      <c r="KGY122" s="515"/>
      <c r="KGZ122" s="515"/>
      <c r="KHA122" s="515"/>
      <c r="KHB122" s="515"/>
      <c r="KHC122" s="515"/>
      <c r="KHD122" s="515"/>
      <c r="KHE122" s="515"/>
      <c r="KHF122" s="515"/>
      <c r="KHG122" s="515"/>
      <c r="KHH122" s="515"/>
      <c r="KHI122" s="515"/>
      <c r="KHJ122" s="515"/>
      <c r="KHK122" s="515"/>
      <c r="KHL122" s="515"/>
      <c r="KHM122" s="515"/>
      <c r="KHN122" s="515"/>
      <c r="KHO122" s="515"/>
      <c r="KHP122" s="515"/>
      <c r="KHQ122" s="515"/>
      <c r="KHR122" s="515"/>
      <c r="KHS122" s="515"/>
      <c r="KHT122" s="515"/>
      <c r="KHU122" s="515"/>
      <c r="KHV122" s="515"/>
      <c r="KHW122" s="515"/>
      <c r="KHX122" s="515"/>
      <c r="KHY122" s="515"/>
      <c r="KHZ122" s="515"/>
      <c r="KIA122" s="515"/>
      <c r="KIB122" s="515"/>
      <c r="KIC122" s="515"/>
      <c r="KID122" s="515"/>
      <c r="KIE122" s="515"/>
      <c r="KIF122" s="515"/>
      <c r="KIG122" s="515"/>
      <c r="KIH122" s="515"/>
      <c r="KII122" s="515"/>
      <c r="KIJ122" s="515"/>
      <c r="KIK122" s="515"/>
      <c r="KIL122" s="515"/>
      <c r="KIM122" s="515"/>
      <c r="KIN122" s="515"/>
      <c r="KIO122" s="515"/>
      <c r="KIP122" s="515"/>
      <c r="KIQ122" s="515"/>
      <c r="KIR122" s="515"/>
      <c r="KIS122" s="515"/>
      <c r="KIT122" s="515"/>
      <c r="KIU122" s="515"/>
      <c r="KIV122" s="515"/>
      <c r="KIW122" s="515"/>
      <c r="KIX122" s="515"/>
      <c r="KIY122" s="515"/>
      <c r="KIZ122" s="515"/>
      <c r="KJA122" s="515"/>
      <c r="KJB122" s="515"/>
      <c r="KJC122" s="515"/>
      <c r="KJD122" s="515"/>
      <c r="KJE122" s="515"/>
      <c r="KJF122" s="515"/>
      <c r="KJG122" s="515"/>
      <c r="KJH122" s="515"/>
      <c r="KJI122" s="515"/>
      <c r="KJJ122" s="515"/>
      <c r="KJK122" s="515"/>
      <c r="KJL122" s="515"/>
      <c r="KJM122" s="515"/>
      <c r="KJN122" s="515"/>
      <c r="KJO122" s="515"/>
      <c r="KJP122" s="515"/>
      <c r="KJQ122" s="515"/>
      <c r="KJR122" s="515"/>
      <c r="KJS122" s="515"/>
      <c r="KJT122" s="515"/>
      <c r="KJU122" s="515"/>
      <c r="KJV122" s="515"/>
      <c r="KJW122" s="515"/>
      <c r="KJX122" s="515"/>
      <c r="KJY122" s="515"/>
      <c r="KJZ122" s="515"/>
      <c r="KKA122" s="515"/>
      <c r="KKB122" s="515"/>
      <c r="KKC122" s="515"/>
      <c r="KKD122" s="515"/>
      <c r="KKE122" s="515"/>
      <c r="KKF122" s="515"/>
      <c r="KKG122" s="515"/>
      <c r="KKH122" s="515"/>
      <c r="KKI122" s="515"/>
      <c r="KKJ122" s="515"/>
      <c r="KKK122" s="515"/>
      <c r="KKL122" s="515"/>
      <c r="KKM122" s="515"/>
      <c r="KKN122" s="515"/>
      <c r="KKO122" s="515"/>
      <c r="KKP122" s="515"/>
      <c r="KKQ122" s="515"/>
      <c r="KKR122" s="515"/>
      <c r="KKS122" s="515"/>
      <c r="KKT122" s="515"/>
      <c r="KKU122" s="515"/>
      <c r="KKV122" s="515"/>
      <c r="KKW122" s="515"/>
      <c r="KKX122" s="515"/>
      <c r="KKY122" s="515"/>
      <c r="KKZ122" s="515"/>
      <c r="KLA122" s="515"/>
      <c r="KLB122" s="515"/>
      <c r="KLC122" s="515"/>
      <c r="KLD122" s="515"/>
      <c r="KLE122" s="515"/>
      <c r="KLF122" s="515"/>
      <c r="KLG122" s="515"/>
      <c r="KLH122" s="515"/>
      <c r="KLI122" s="515"/>
      <c r="KLJ122" s="515"/>
      <c r="KLK122" s="515"/>
      <c r="KLL122" s="515"/>
      <c r="KLM122" s="515"/>
      <c r="KLN122" s="515"/>
      <c r="KLO122" s="515"/>
      <c r="KLP122" s="515"/>
      <c r="KLQ122" s="515"/>
      <c r="KLR122" s="515"/>
      <c r="KLS122" s="515"/>
      <c r="KLT122" s="515"/>
      <c r="KLU122" s="515"/>
      <c r="KLV122" s="515"/>
      <c r="KLW122" s="515"/>
      <c r="KLX122" s="515"/>
      <c r="KLY122" s="515"/>
      <c r="KLZ122" s="515"/>
      <c r="KMA122" s="515"/>
      <c r="KMB122" s="515"/>
      <c r="KMC122" s="515"/>
      <c r="KMD122" s="515"/>
      <c r="KME122" s="515"/>
      <c r="KMF122" s="515"/>
      <c r="KMG122" s="515"/>
      <c r="KMH122" s="515"/>
      <c r="KMI122" s="515"/>
      <c r="KMJ122" s="515"/>
      <c r="KMK122" s="515"/>
      <c r="KML122" s="515"/>
      <c r="KMM122" s="515"/>
      <c r="KMN122" s="515"/>
      <c r="KMO122" s="515"/>
      <c r="KMP122" s="515"/>
      <c r="KMQ122" s="515"/>
      <c r="KMR122" s="515"/>
      <c r="KMS122" s="515"/>
      <c r="KMT122" s="515"/>
      <c r="KMU122" s="515"/>
      <c r="KMV122" s="515"/>
      <c r="KMW122" s="515"/>
      <c r="KMX122" s="515"/>
      <c r="KMY122" s="515"/>
      <c r="KMZ122" s="515"/>
      <c r="KNA122" s="515"/>
      <c r="KNB122" s="515"/>
      <c r="KNC122" s="515"/>
      <c r="KND122" s="515"/>
      <c r="KNE122" s="515"/>
      <c r="KNF122" s="515"/>
      <c r="KNG122" s="515"/>
      <c r="KNH122" s="515"/>
      <c r="KNI122" s="515"/>
      <c r="KNJ122" s="515"/>
      <c r="KNK122" s="515"/>
      <c r="KNL122" s="515"/>
      <c r="KNM122" s="515"/>
      <c r="KNN122" s="515"/>
      <c r="KNO122" s="515"/>
      <c r="KNP122" s="515"/>
      <c r="KNQ122" s="515"/>
      <c r="KNR122" s="515"/>
      <c r="KNS122" s="515"/>
      <c r="KNT122" s="515"/>
      <c r="KNU122" s="515"/>
      <c r="KNV122" s="515"/>
      <c r="KNW122" s="515"/>
      <c r="KNX122" s="515"/>
      <c r="KNY122" s="515"/>
      <c r="KNZ122" s="515"/>
      <c r="KOA122" s="515"/>
      <c r="KOB122" s="515"/>
      <c r="KOC122" s="515"/>
      <c r="KOD122" s="515"/>
      <c r="KOE122" s="515"/>
      <c r="KOF122" s="515"/>
      <c r="KOG122" s="515"/>
      <c r="KOH122" s="515"/>
      <c r="KOI122" s="515"/>
      <c r="KOJ122" s="515"/>
      <c r="KOK122" s="515"/>
      <c r="KOL122" s="515"/>
      <c r="KOM122" s="515"/>
      <c r="KON122" s="515"/>
      <c r="KOO122" s="515"/>
      <c r="KOP122" s="515"/>
      <c r="KOQ122" s="515"/>
      <c r="KOR122" s="515"/>
      <c r="KOS122" s="515"/>
      <c r="KOT122" s="515"/>
      <c r="KOU122" s="515"/>
      <c r="KOV122" s="515"/>
      <c r="KOW122" s="515"/>
      <c r="KOX122" s="515"/>
      <c r="KOY122" s="515"/>
      <c r="KOZ122" s="515"/>
      <c r="KPA122" s="515"/>
      <c r="KPB122" s="515"/>
      <c r="KPC122" s="515"/>
      <c r="KPD122" s="515"/>
      <c r="KPE122" s="515"/>
      <c r="KPF122" s="515"/>
      <c r="KPG122" s="515"/>
      <c r="KPH122" s="515"/>
      <c r="KPI122" s="515"/>
      <c r="KPJ122" s="515"/>
      <c r="KPK122" s="515"/>
      <c r="KPL122" s="515"/>
      <c r="KPM122" s="515"/>
      <c r="KPN122" s="515"/>
      <c r="KPO122" s="515"/>
      <c r="KPP122" s="515"/>
      <c r="KPQ122" s="515"/>
      <c r="KPR122" s="515"/>
      <c r="KPS122" s="515"/>
      <c r="KPT122" s="515"/>
      <c r="KPU122" s="515"/>
      <c r="KPV122" s="515"/>
      <c r="KPW122" s="515"/>
      <c r="KPX122" s="515"/>
      <c r="KPY122" s="515"/>
      <c r="KPZ122" s="515"/>
      <c r="KQA122" s="515"/>
      <c r="KQB122" s="515"/>
      <c r="KQC122" s="515"/>
      <c r="KQD122" s="515"/>
      <c r="KQE122" s="515"/>
      <c r="KQF122" s="515"/>
      <c r="KQG122" s="515"/>
      <c r="KQH122" s="515"/>
      <c r="KQI122" s="515"/>
      <c r="KQJ122" s="515"/>
      <c r="KQK122" s="515"/>
      <c r="KQL122" s="515"/>
      <c r="KQM122" s="515"/>
      <c r="KQN122" s="515"/>
      <c r="KQO122" s="515"/>
      <c r="KQP122" s="515"/>
      <c r="KQQ122" s="515"/>
      <c r="KQR122" s="515"/>
      <c r="KQS122" s="515"/>
      <c r="KQT122" s="515"/>
      <c r="KQU122" s="515"/>
      <c r="KQV122" s="515"/>
      <c r="KQW122" s="515"/>
      <c r="KQX122" s="515"/>
      <c r="KQY122" s="515"/>
      <c r="KQZ122" s="515"/>
      <c r="KRA122" s="515"/>
      <c r="KRB122" s="515"/>
      <c r="KRC122" s="515"/>
      <c r="KRD122" s="515"/>
      <c r="KRE122" s="515"/>
      <c r="KRF122" s="515"/>
      <c r="KRG122" s="515"/>
      <c r="KRH122" s="515"/>
      <c r="KRI122" s="515"/>
      <c r="KRJ122" s="515"/>
      <c r="KRK122" s="515"/>
      <c r="KRL122" s="515"/>
      <c r="KRM122" s="515"/>
      <c r="KRN122" s="515"/>
      <c r="KRO122" s="515"/>
      <c r="KRP122" s="515"/>
      <c r="KRQ122" s="515"/>
      <c r="KRR122" s="515"/>
      <c r="KRS122" s="515"/>
      <c r="KRT122" s="515"/>
      <c r="KRU122" s="515"/>
      <c r="KRV122" s="515"/>
      <c r="KRW122" s="515"/>
      <c r="KRX122" s="515"/>
      <c r="KRY122" s="515"/>
      <c r="KRZ122" s="515"/>
      <c r="KSA122" s="515"/>
      <c r="KSB122" s="515"/>
      <c r="KSC122" s="515"/>
      <c r="KSD122" s="515"/>
      <c r="KSE122" s="515"/>
      <c r="KSF122" s="515"/>
      <c r="KSG122" s="515"/>
      <c r="KSH122" s="515"/>
      <c r="KSI122" s="515"/>
      <c r="KSJ122" s="515"/>
      <c r="KSK122" s="515"/>
      <c r="KSL122" s="515"/>
      <c r="KSM122" s="515"/>
      <c r="KSN122" s="515"/>
      <c r="KSO122" s="515"/>
      <c r="KSP122" s="515"/>
      <c r="KSQ122" s="515"/>
      <c r="KSR122" s="515"/>
      <c r="KSS122" s="515"/>
      <c r="KST122" s="515"/>
      <c r="KSU122" s="515"/>
      <c r="KSV122" s="515"/>
      <c r="KSW122" s="515"/>
      <c r="KSX122" s="515"/>
      <c r="KSY122" s="515"/>
      <c r="KSZ122" s="515"/>
      <c r="KTA122" s="515"/>
      <c r="KTB122" s="515"/>
      <c r="KTC122" s="515"/>
      <c r="KTD122" s="515"/>
      <c r="KTE122" s="515"/>
      <c r="KTF122" s="515"/>
      <c r="KTG122" s="515"/>
      <c r="KTH122" s="515"/>
      <c r="KTI122" s="515"/>
      <c r="KTJ122" s="515"/>
      <c r="KTK122" s="515"/>
      <c r="KTL122" s="515"/>
      <c r="KTM122" s="515"/>
      <c r="KTN122" s="515"/>
      <c r="KTO122" s="515"/>
      <c r="KTP122" s="515"/>
      <c r="KTQ122" s="515"/>
      <c r="KTR122" s="515"/>
      <c r="KTS122" s="515"/>
      <c r="KTT122" s="515"/>
      <c r="KTU122" s="515"/>
      <c r="KTV122" s="515"/>
      <c r="KTW122" s="515"/>
      <c r="KTX122" s="515"/>
      <c r="KTY122" s="515"/>
      <c r="KTZ122" s="515"/>
      <c r="KUA122" s="515"/>
      <c r="KUB122" s="515"/>
      <c r="KUC122" s="515"/>
      <c r="KUD122" s="515"/>
      <c r="KUE122" s="515"/>
      <c r="KUF122" s="515"/>
      <c r="KUG122" s="515"/>
      <c r="KUH122" s="515"/>
      <c r="KUI122" s="515"/>
      <c r="KUJ122" s="515"/>
      <c r="KUK122" s="515"/>
      <c r="KUL122" s="515"/>
      <c r="KUM122" s="515"/>
      <c r="KUN122" s="515"/>
      <c r="KUO122" s="515"/>
      <c r="KUP122" s="515"/>
      <c r="KUQ122" s="515"/>
      <c r="KUR122" s="515"/>
      <c r="KUS122" s="515"/>
      <c r="KUT122" s="515"/>
      <c r="KUU122" s="515"/>
      <c r="KUV122" s="515"/>
      <c r="KUW122" s="515"/>
      <c r="KUX122" s="515"/>
      <c r="KUY122" s="515"/>
      <c r="KUZ122" s="515"/>
      <c r="KVA122" s="515"/>
      <c r="KVB122" s="515"/>
      <c r="KVC122" s="515"/>
      <c r="KVD122" s="515"/>
      <c r="KVE122" s="515"/>
      <c r="KVF122" s="515"/>
      <c r="KVG122" s="515"/>
      <c r="KVH122" s="515"/>
      <c r="KVI122" s="515"/>
      <c r="KVJ122" s="515"/>
      <c r="KVK122" s="515"/>
      <c r="KVL122" s="515"/>
      <c r="KVM122" s="515"/>
      <c r="KVN122" s="515"/>
      <c r="KVO122" s="515"/>
      <c r="KVP122" s="515"/>
      <c r="KVQ122" s="515"/>
      <c r="KVR122" s="515"/>
      <c r="KVS122" s="515"/>
      <c r="KVT122" s="515"/>
      <c r="KVU122" s="515"/>
      <c r="KVV122" s="515"/>
      <c r="KVW122" s="515"/>
      <c r="KVX122" s="515"/>
      <c r="KVY122" s="515"/>
      <c r="KVZ122" s="515"/>
      <c r="KWA122" s="515"/>
      <c r="KWB122" s="515"/>
      <c r="KWC122" s="515"/>
      <c r="KWD122" s="515"/>
      <c r="KWE122" s="515"/>
      <c r="KWF122" s="515"/>
      <c r="KWG122" s="515"/>
      <c r="KWH122" s="515"/>
      <c r="KWI122" s="515"/>
      <c r="KWJ122" s="515"/>
      <c r="KWK122" s="515"/>
      <c r="KWL122" s="515"/>
      <c r="KWM122" s="515"/>
      <c r="KWN122" s="515"/>
      <c r="KWO122" s="515"/>
      <c r="KWP122" s="515"/>
      <c r="KWQ122" s="515"/>
      <c r="KWR122" s="515"/>
      <c r="KWS122" s="515"/>
      <c r="KWT122" s="515"/>
      <c r="KWU122" s="515"/>
      <c r="KWV122" s="515"/>
      <c r="KWW122" s="515"/>
      <c r="KWX122" s="515"/>
      <c r="KWY122" s="515"/>
      <c r="KWZ122" s="515"/>
      <c r="KXA122" s="515"/>
      <c r="KXB122" s="515"/>
      <c r="KXC122" s="515"/>
      <c r="KXD122" s="515"/>
      <c r="KXE122" s="515"/>
      <c r="KXF122" s="515"/>
      <c r="KXG122" s="515"/>
      <c r="KXH122" s="515"/>
      <c r="KXI122" s="515"/>
      <c r="KXJ122" s="515"/>
      <c r="KXK122" s="515"/>
      <c r="KXL122" s="515"/>
      <c r="KXM122" s="515"/>
      <c r="KXN122" s="515"/>
      <c r="KXO122" s="515"/>
      <c r="KXP122" s="515"/>
      <c r="KXQ122" s="515"/>
      <c r="KXR122" s="515"/>
      <c r="KXS122" s="515"/>
      <c r="KXT122" s="515"/>
      <c r="KXU122" s="515"/>
      <c r="KXV122" s="515"/>
      <c r="KXW122" s="515"/>
      <c r="KXX122" s="515"/>
      <c r="KXY122" s="515"/>
      <c r="KXZ122" s="515"/>
      <c r="KYA122" s="515"/>
      <c r="KYB122" s="515"/>
      <c r="KYC122" s="515"/>
      <c r="KYD122" s="515"/>
      <c r="KYE122" s="515"/>
      <c r="KYF122" s="515"/>
      <c r="KYG122" s="515"/>
      <c r="KYH122" s="515"/>
      <c r="KYI122" s="515"/>
      <c r="KYJ122" s="515"/>
      <c r="KYK122" s="515"/>
      <c r="KYL122" s="515"/>
      <c r="KYM122" s="515"/>
      <c r="KYN122" s="515"/>
      <c r="KYO122" s="515"/>
      <c r="KYP122" s="515"/>
      <c r="KYQ122" s="515"/>
      <c r="KYR122" s="515"/>
      <c r="KYS122" s="515"/>
      <c r="KYT122" s="515"/>
      <c r="KYU122" s="515"/>
      <c r="KYV122" s="515"/>
      <c r="KYW122" s="515"/>
      <c r="KYX122" s="515"/>
      <c r="KYY122" s="515"/>
      <c r="KYZ122" s="515"/>
      <c r="KZA122" s="515"/>
      <c r="KZB122" s="515"/>
      <c r="KZC122" s="515"/>
      <c r="KZD122" s="515"/>
      <c r="KZE122" s="515"/>
      <c r="KZF122" s="515"/>
      <c r="KZG122" s="515"/>
      <c r="KZH122" s="515"/>
      <c r="KZI122" s="515"/>
      <c r="KZJ122" s="515"/>
      <c r="KZK122" s="515"/>
      <c r="KZL122" s="515"/>
      <c r="KZM122" s="515"/>
      <c r="KZN122" s="515"/>
      <c r="KZO122" s="515"/>
      <c r="KZP122" s="515"/>
      <c r="KZQ122" s="515"/>
      <c r="KZR122" s="515"/>
      <c r="KZS122" s="515"/>
      <c r="KZT122" s="515"/>
      <c r="KZU122" s="515"/>
      <c r="KZV122" s="515"/>
      <c r="KZW122" s="515"/>
      <c r="KZX122" s="515"/>
      <c r="KZY122" s="515"/>
      <c r="KZZ122" s="515"/>
      <c r="LAA122" s="515"/>
      <c r="LAB122" s="515"/>
      <c r="LAC122" s="515"/>
      <c r="LAD122" s="515"/>
      <c r="LAE122" s="515"/>
      <c r="LAF122" s="515"/>
      <c r="LAG122" s="515"/>
      <c r="LAH122" s="515"/>
      <c r="LAI122" s="515"/>
      <c r="LAJ122" s="515"/>
      <c r="LAK122" s="515"/>
      <c r="LAL122" s="515"/>
      <c r="LAM122" s="515"/>
      <c r="LAN122" s="515"/>
      <c r="LAO122" s="515"/>
      <c r="LAP122" s="515"/>
      <c r="LAQ122" s="515"/>
      <c r="LAR122" s="515"/>
      <c r="LAS122" s="515"/>
      <c r="LAT122" s="515"/>
      <c r="LAU122" s="515"/>
      <c r="LAV122" s="515"/>
      <c r="LAW122" s="515"/>
      <c r="LAX122" s="515"/>
      <c r="LAY122" s="515"/>
      <c r="LAZ122" s="515"/>
      <c r="LBA122" s="515"/>
      <c r="LBB122" s="515"/>
      <c r="LBC122" s="515"/>
      <c r="LBD122" s="515"/>
      <c r="LBE122" s="515"/>
      <c r="LBF122" s="515"/>
      <c r="LBG122" s="515"/>
      <c r="LBH122" s="515"/>
      <c r="LBI122" s="515"/>
      <c r="LBJ122" s="515"/>
      <c r="LBK122" s="515"/>
      <c r="LBL122" s="515"/>
      <c r="LBM122" s="515"/>
      <c r="LBN122" s="515"/>
      <c r="LBO122" s="515"/>
      <c r="LBP122" s="515"/>
      <c r="LBQ122" s="515"/>
      <c r="LBR122" s="515"/>
      <c r="LBS122" s="515"/>
      <c r="LBT122" s="515"/>
      <c r="LBU122" s="515"/>
      <c r="LBV122" s="515"/>
      <c r="LBW122" s="515"/>
      <c r="LBX122" s="515"/>
      <c r="LBY122" s="515"/>
      <c r="LBZ122" s="515"/>
      <c r="LCA122" s="515"/>
      <c r="LCB122" s="515"/>
      <c r="LCC122" s="515"/>
      <c r="LCD122" s="515"/>
      <c r="LCE122" s="515"/>
      <c r="LCF122" s="515"/>
      <c r="LCG122" s="515"/>
      <c r="LCH122" s="515"/>
      <c r="LCI122" s="515"/>
      <c r="LCJ122" s="515"/>
      <c r="LCK122" s="515"/>
      <c r="LCL122" s="515"/>
      <c r="LCM122" s="515"/>
      <c r="LCN122" s="515"/>
      <c r="LCO122" s="515"/>
      <c r="LCP122" s="515"/>
      <c r="LCQ122" s="515"/>
      <c r="LCR122" s="515"/>
      <c r="LCS122" s="515"/>
      <c r="LCT122" s="515"/>
      <c r="LCU122" s="515"/>
      <c r="LCV122" s="515"/>
      <c r="LCW122" s="515"/>
      <c r="LCX122" s="515"/>
      <c r="LCY122" s="515"/>
      <c r="LCZ122" s="515"/>
      <c r="LDA122" s="515"/>
      <c r="LDB122" s="515"/>
      <c r="LDC122" s="515"/>
      <c r="LDD122" s="515"/>
      <c r="LDE122" s="515"/>
      <c r="LDF122" s="515"/>
      <c r="LDG122" s="515"/>
      <c r="LDH122" s="515"/>
      <c r="LDI122" s="515"/>
      <c r="LDJ122" s="515"/>
      <c r="LDK122" s="515"/>
      <c r="LDL122" s="515"/>
      <c r="LDM122" s="515"/>
      <c r="LDN122" s="515"/>
      <c r="LDO122" s="515"/>
      <c r="LDP122" s="515"/>
      <c r="LDQ122" s="515"/>
      <c r="LDR122" s="515"/>
      <c r="LDS122" s="515"/>
      <c r="LDT122" s="515"/>
      <c r="LDU122" s="515"/>
      <c r="LDV122" s="515"/>
      <c r="LDW122" s="515"/>
      <c r="LDX122" s="515"/>
      <c r="LDY122" s="515"/>
      <c r="LDZ122" s="515"/>
      <c r="LEA122" s="515"/>
      <c r="LEB122" s="515"/>
      <c r="LEC122" s="515"/>
      <c r="LED122" s="515"/>
      <c r="LEE122" s="515"/>
      <c r="LEF122" s="515"/>
      <c r="LEG122" s="515"/>
      <c r="LEH122" s="515"/>
      <c r="LEI122" s="515"/>
      <c r="LEJ122" s="515"/>
      <c r="LEK122" s="515"/>
      <c r="LEL122" s="515"/>
      <c r="LEM122" s="515"/>
      <c r="LEN122" s="515"/>
      <c r="LEO122" s="515"/>
      <c r="LEP122" s="515"/>
      <c r="LEQ122" s="515"/>
      <c r="LER122" s="515"/>
      <c r="LES122" s="515"/>
      <c r="LET122" s="515"/>
      <c r="LEU122" s="515"/>
      <c r="LEV122" s="515"/>
      <c r="LEW122" s="515"/>
      <c r="LEX122" s="515"/>
      <c r="LEY122" s="515"/>
      <c r="LEZ122" s="515"/>
      <c r="LFA122" s="515"/>
      <c r="LFB122" s="515"/>
      <c r="LFC122" s="515"/>
      <c r="LFD122" s="515"/>
      <c r="LFE122" s="515"/>
      <c r="LFF122" s="515"/>
      <c r="LFG122" s="515"/>
      <c r="LFH122" s="515"/>
      <c r="LFI122" s="515"/>
      <c r="LFJ122" s="515"/>
      <c r="LFK122" s="515"/>
      <c r="LFL122" s="515"/>
      <c r="LFM122" s="515"/>
      <c r="LFN122" s="515"/>
      <c r="LFO122" s="515"/>
      <c r="LFP122" s="515"/>
      <c r="LFQ122" s="515"/>
      <c r="LFR122" s="515"/>
      <c r="LFS122" s="515"/>
      <c r="LFT122" s="515"/>
      <c r="LFU122" s="515"/>
      <c r="LFV122" s="515"/>
      <c r="LFW122" s="515"/>
      <c r="LFX122" s="515"/>
      <c r="LFY122" s="515"/>
      <c r="LFZ122" s="515"/>
      <c r="LGA122" s="515"/>
      <c r="LGB122" s="515"/>
      <c r="LGC122" s="515"/>
      <c r="LGD122" s="515"/>
      <c r="LGE122" s="515"/>
      <c r="LGF122" s="515"/>
      <c r="LGG122" s="515"/>
      <c r="LGH122" s="515"/>
      <c r="LGI122" s="515"/>
      <c r="LGJ122" s="515"/>
      <c r="LGK122" s="515"/>
      <c r="LGL122" s="515"/>
      <c r="LGM122" s="515"/>
      <c r="LGN122" s="515"/>
      <c r="LGO122" s="515"/>
      <c r="LGP122" s="515"/>
      <c r="LGQ122" s="515"/>
      <c r="LGR122" s="515"/>
      <c r="LGS122" s="515"/>
      <c r="LGT122" s="515"/>
      <c r="LGU122" s="515"/>
      <c r="LGV122" s="515"/>
      <c r="LGW122" s="515"/>
      <c r="LGX122" s="515"/>
      <c r="LGY122" s="515"/>
      <c r="LGZ122" s="515"/>
      <c r="LHA122" s="515"/>
      <c r="LHB122" s="515"/>
      <c r="LHC122" s="515"/>
      <c r="LHD122" s="515"/>
      <c r="LHE122" s="515"/>
      <c r="LHF122" s="515"/>
      <c r="LHG122" s="515"/>
      <c r="LHH122" s="515"/>
      <c r="LHI122" s="515"/>
      <c r="LHJ122" s="515"/>
      <c r="LHK122" s="515"/>
      <c r="LHL122" s="515"/>
      <c r="LHM122" s="515"/>
      <c r="LHN122" s="515"/>
      <c r="LHO122" s="515"/>
      <c r="LHP122" s="515"/>
      <c r="LHQ122" s="515"/>
      <c r="LHR122" s="515"/>
      <c r="LHS122" s="515"/>
      <c r="LHT122" s="515"/>
      <c r="LHU122" s="515"/>
      <c r="LHV122" s="515"/>
      <c r="LHW122" s="515"/>
      <c r="LHX122" s="515"/>
      <c r="LHY122" s="515"/>
      <c r="LHZ122" s="515"/>
      <c r="LIA122" s="515"/>
      <c r="LIB122" s="515"/>
      <c r="LIC122" s="515"/>
      <c r="LID122" s="515"/>
      <c r="LIE122" s="515"/>
      <c r="LIF122" s="515"/>
      <c r="LIG122" s="515"/>
      <c r="LIH122" s="515"/>
      <c r="LII122" s="515"/>
      <c r="LIJ122" s="515"/>
      <c r="LIK122" s="515"/>
      <c r="LIL122" s="515"/>
      <c r="LIM122" s="515"/>
      <c r="LIN122" s="515"/>
      <c r="LIO122" s="515"/>
      <c r="LIP122" s="515"/>
      <c r="LIQ122" s="515"/>
      <c r="LIR122" s="515"/>
      <c r="LIS122" s="515"/>
      <c r="LIT122" s="515"/>
      <c r="LIU122" s="515"/>
      <c r="LIV122" s="515"/>
      <c r="LIW122" s="515"/>
      <c r="LIX122" s="515"/>
      <c r="LIY122" s="515"/>
      <c r="LIZ122" s="515"/>
      <c r="LJA122" s="515"/>
      <c r="LJB122" s="515"/>
      <c r="LJC122" s="515"/>
      <c r="LJD122" s="515"/>
      <c r="LJE122" s="515"/>
      <c r="LJF122" s="515"/>
      <c r="LJG122" s="515"/>
      <c r="LJH122" s="515"/>
      <c r="LJI122" s="515"/>
      <c r="LJJ122" s="515"/>
      <c r="LJK122" s="515"/>
      <c r="LJL122" s="515"/>
      <c r="LJM122" s="515"/>
      <c r="LJN122" s="515"/>
      <c r="LJO122" s="515"/>
      <c r="LJP122" s="515"/>
      <c r="LJQ122" s="515"/>
      <c r="LJR122" s="515"/>
      <c r="LJS122" s="515"/>
      <c r="LJT122" s="515"/>
      <c r="LJU122" s="515"/>
      <c r="LJV122" s="515"/>
      <c r="LJW122" s="515"/>
      <c r="LJX122" s="515"/>
      <c r="LJY122" s="515"/>
      <c r="LJZ122" s="515"/>
      <c r="LKA122" s="515"/>
      <c r="LKB122" s="515"/>
      <c r="LKC122" s="515"/>
      <c r="LKD122" s="515"/>
      <c r="LKE122" s="515"/>
      <c r="LKF122" s="515"/>
      <c r="LKG122" s="515"/>
      <c r="LKH122" s="515"/>
      <c r="LKI122" s="515"/>
      <c r="LKJ122" s="515"/>
      <c r="LKK122" s="515"/>
      <c r="LKL122" s="515"/>
      <c r="LKM122" s="515"/>
      <c r="LKN122" s="515"/>
      <c r="LKO122" s="515"/>
      <c r="LKP122" s="515"/>
      <c r="LKQ122" s="515"/>
      <c r="LKR122" s="515"/>
      <c r="LKS122" s="515"/>
      <c r="LKT122" s="515"/>
      <c r="LKU122" s="515"/>
      <c r="LKV122" s="515"/>
      <c r="LKW122" s="515"/>
      <c r="LKX122" s="515"/>
      <c r="LKY122" s="515"/>
      <c r="LKZ122" s="515"/>
      <c r="LLA122" s="515"/>
      <c r="LLB122" s="515"/>
      <c r="LLC122" s="515"/>
      <c r="LLD122" s="515"/>
      <c r="LLE122" s="515"/>
      <c r="LLF122" s="515"/>
      <c r="LLG122" s="515"/>
      <c r="LLH122" s="515"/>
      <c r="LLI122" s="515"/>
      <c r="LLJ122" s="515"/>
      <c r="LLK122" s="515"/>
      <c r="LLL122" s="515"/>
      <c r="LLM122" s="515"/>
      <c r="LLN122" s="515"/>
      <c r="LLO122" s="515"/>
      <c r="LLP122" s="515"/>
      <c r="LLQ122" s="515"/>
      <c r="LLR122" s="515"/>
      <c r="LLS122" s="515"/>
      <c r="LLT122" s="515"/>
      <c r="LLU122" s="515"/>
      <c r="LLV122" s="515"/>
      <c r="LLW122" s="515"/>
      <c r="LLX122" s="515"/>
      <c r="LLY122" s="515"/>
      <c r="LLZ122" s="515"/>
      <c r="LMA122" s="515"/>
      <c r="LMB122" s="515"/>
      <c r="LMC122" s="515"/>
      <c r="LMD122" s="515"/>
      <c r="LME122" s="515"/>
      <c r="LMF122" s="515"/>
      <c r="LMG122" s="515"/>
      <c r="LMH122" s="515"/>
      <c r="LMI122" s="515"/>
      <c r="LMJ122" s="515"/>
      <c r="LMK122" s="515"/>
      <c r="LML122" s="515"/>
      <c r="LMM122" s="515"/>
      <c r="LMN122" s="515"/>
      <c r="LMO122" s="515"/>
      <c r="LMP122" s="515"/>
      <c r="LMQ122" s="515"/>
      <c r="LMR122" s="515"/>
      <c r="LMS122" s="515"/>
      <c r="LMT122" s="515"/>
      <c r="LMU122" s="515"/>
      <c r="LMV122" s="515"/>
      <c r="LMW122" s="515"/>
      <c r="LMX122" s="515"/>
      <c r="LMY122" s="515"/>
      <c r="LMZ122" s="515"/>
      <c r="LNA122" s="515"/>
      <c r="LNB122" s="515"/>
      <c r="LNC122" s="515"/>
      <c r="LND122" s="515"/>
      <c r="LNE122" s="515"/>
      <c r="LNF122" s="515"/>
      <c r="LNG122" s="515"/>
      <c r="LNH122" s="515"/>
      <c r="LNI122" s="515"/>
      <c r="LNJ122" s="515"/>
      <c r="LNK122" s="515"/>
      <c r="LNL122" s="515"/>
      <c r="LNM122" s="515"/>
      <c r="LNN122" s="515"/>
      <c r="LNO122" s="515"/>
      <c r="LNP122" s="515"/>
      <c r="LNQ122" s="515"/>
      <c r="LNR122" s="515"/>
      <c r="LNS122" s="515"/>
      <c r="LNT122" s="515"/>
      <c r="LNU122" s="515"/>
      <c r="LNV122" s="515"/>
      <c r="LNW122" s="515"/>
      <c r="LNX122" s="515"/>
      <c r="LNY122" s="515"/>
      <c r="LNZ122" s="515"/>
      <c r="LOA122" s="515"/>
      <c r="LOB122" s="515"/>
      <c r="LOC122" s="515"/>
      <c r="LOD122" s="515"/>
      <c r="LOE122" s="515"/>
      <c r="LOF122" s="515"/>
      <c r="LOG122" s="515"/>
      <c r="LOH122" s="515"/>
      <c r="LOI122" s="515"/>
      <c r="LOJ122" s="515"/>
      <c r="LOK122" s="515"/>
      <c r="LOL122" s="515"/>
      <c r="LOM122" s="515"/>
      <c r="LON122" s="515"/>
      <c r="LOO122" s="515"/>
      <c r="LOP122" s="515"/>
      <c r="LOQ122" s="515"/>
      <c r="LOR122" s="515"/>
      <c r="LOS122" s="515"/>
      <c r="LOT122" s="515"/>
      <c r="LOU122" s="515"/>
      <c r="LOV122" s="515"/>
      <c r="LOW122" s="515"/>
      <c r="LOX122" s="515"/>
      <c r="LOY122" s="515"/>
      <c r="LOZ122" s="515"/>
      <c r="LPA122" s="515"/>
      <c r="LPB122" s="515"/>
      <c r="LPC122" s="515"/>
      <c r="LPD122" s="515"/>
      <c r="LPE122" s="515"/>
      <c r="LPF122" s="515"/>
      <c r="LPG122" s="515"/>
      <c r="LPH122" s="515"/>
      <c r="LPI122" s="515"/>
      <c r="LPJ122" s="515"/>
      <c r="LPK122" s="515"/>
      <c r="LPL122" s="515"/>
      <c r="LPM122" s="515"/>
      <c r="LPN122" s="515"/>
      <c r="LPO122" s="515"/>
      <c r="LPP122" s="515"/>
      <c r="LPQ122" s="515"/>
      <c r="LPR122" s="515"/>
      <c r="LPS122" s="515"/>
      <c r="LPT122" s="515"/>
      <c r="LPU122" s="515"/>
      <c r="LPV122" s="515"/>
      <c r="LPW122" s="515"/>
      <c r="LPX122" s="515"/>
      <c r="LPY122" s="515"/>
      <c r="LPZ122" s="515"/>
      <c r="LQA122" s="515"/>
      <c r="LQB122" s="515"/>
      <c r="LQC122" s="515"/>
      <c r="LQD122" s="515"/>
      <c r="LQE122" s="515"/>
      <c r="LQF122" s="515"/>
      <c r="LQG122" s="515"/>
      <c r="LQH122" s="515"/>
      <c r="LQI122" s="515"/>
      <c r="LQJ122" s="515"/>
      <c r="LQK122" s="515"/>
      <c r="LQL122" s="515"/>
      <c r="LQM122" s="515"/>
      <c r="LQN122" s="515"/>
      <c r="LQO122" s="515"/>
      <c r="LQP122" s="515"/>
      <c r="LQQ122" s="515"/>
      <c r="LQR122" s="515"/>
      <c r="LQS122" s="515"/>
      <c r="LQT122" s="515"/>
      <c r="LQU122" s="515"/>
      <c r="LQV122" s="515"/>
      <c r="LQW122" s="515"/>
      <c r="LQX122" s="515"/>
      <c r="LQY122" s="515"/>
      <c r="LQZ122" s="515"/>
      <c r="LRA122" s="515"/>
      <c r="LRB122" s="515"/>
      <c r="LRC122" s="515"/>
      <c r="LRD122" s="515"/>
      <c r="LRE122" s="515"/>
      <c r="LRF122" s="515"/>
      <c r="LRG122" s="515"/>
      <c r="LRH122" s="515"/>
      <c r="LRI122" s="515"/>
      <c r="LRJ122" s="515"/>
      <c r="LRK122" s="515"/>
      <c r="LRL122" s="515"/>
      <c r="LRM122" s="515"/>
      <c r="LRN122" s="515"/>
      <c r="LRO122" s="515"/>
      <c r="LRP122" s="515"/>
      <c r="LRQ122" s="515"/>
      <c r="LRR122" s="515"/>
      <c r="LRS122" s="515"/>
      <c r="LRT122" s="515"/>
      <c r="LRU122" s="515"/>
      <c r="LRV122" s="515"/>
      <c r="LRW122" s="515"/>
      <c r="LRX122" s="515"/>
      <c r="LRY122" s="515"/>
      <c r="LRZ122" s="515"/>
      <c r="LSA122" s="515"/>
      <c r="LSB122" s="515"/>
      <c r="LSC122" s="515"/>
      <c r="LSD122" s="515"/>
      <c r="LSE122" s="515"/>
      <c r="LSF122" s="515"/>
      <c r="LSG122" s="515"/>
      <c r="LSH122" s="515"/>
      <c r="LSI122" s="515"/>
      <c r="LSJ122" s="515"/>
      <c r="LSK122" s="515"/>
      <c r="LSL122" s="515"/>
      <c r="LSM122" s="515"/>
      <c r="LSN122" s="515"/>
      <c r="LSO122" s="515"/>
      <c r="LSP122" s="515"/>
      <c r="LSQ122" s="515"/>
      <c r="LSR122" s="515"/>
      <c r="LSS122" s="515"/>
      <c r="LST122" s="515"/>
      <c r="LSU122" s="515"/>
      <c r="LSV122" s="515"/>
      <c r="LSW122" s="515"/>
      <c r="LSX122" s="515"/>
      <c r="LSY122" s="515"/>
      <c r="LSZ122" s="515"/>
      <c r="LTA122" s="515"/>
      <c r="LTB122" s="515"/>
      <c r="LTC122" s="515"/>
      <c r="LTD122" s="515"/>
      <c r="LTE122" s="515"/>
      <c r="LTF122" s="515"/>
      <c r="LTG122" s="515"/>
      <c r="LTH122" s="515"/>
      <c r="LTI122" s="515"/>
      <c r="LTJ122" s="515"/>
      <c r="LTK122" s="515"/>
      <c r="LTL122" s="515"/>
      <c r="LTM122" s="515"/>
      <c r="LTN122" s="515"/>
      <c r="LTO122" s="515"/>
      <c r="LTP122" s="515"/>
      <c r="LTQ122" s="515"/>
      <c r="LTR122" s="515"/>
      <c r="LTS122" s="515"/>
      <c r="LTT122" s="515"/>
      <c r="LTU122" s="515"/>
      <c r="LTV122" s="515"/>
      <c r="LTW122" s="515"/>
      <c r="LTX122" s="515"/>
      <c r="LTY122" s="515"/>
      <c r="LTZ122" s="515"/>
      <c r="LUA122" s="515"/>
      <c r="LUB122" s="515"/>
      <c r="LUC122" s="515"/>
      <c r="LUD122" s="515"/>
      <c r="LUE122" s="515"/>
      <c r="LUF122" s="515"/>
      <c r="LUG122" s="515"/>
      <c r="LUH122" s="515"/>
      <c r="LUI122" s="515"/>
      <c r="LUJ122" s="515"/>
      <c r="LUK122" s="515"/>
      <c r="LUL122" s="515"/>
      <c r="LUM122" s="515"/>
      <c r="LUN122" s="515"/>
      <c r="LUO122" s="515"/>
      <c r="LUP122" s="515"/>
      <c r="LUQ122" s="515"/>
      <c r="LUR122" s="515"/>
      <c r="LUS122" s="515"/>
      <c r="LUT122" s="515"/>
      <c r="LUU122" s="515"/>
      <c r="LUV122" s="515"/>
      <c r="LUW122" s="515"/>
      <c r="LUX122" s="515"/>
      <c r="LUY122" s="515"/>
      <c r="LUZ122" s="515"/>
      <c r="LVA122" s="515"/>
      <c r="LVB122" s="515"/>
      <c r="LVC122" s="515"/>
      <c r="LVD122" s="515"/>
      <c r="LVE122" s="515"/>
      <c r="LVF122" s="515"/>
      <c r="LVG122" s="515"/>
      <c r="LVH122" s="515"/>
      <c r="LVI122" s="515"/>
      <c r="LVJ122" s="515"/>
      <c r="LVK122" s="515"/>
      <c r="LVL122" s="515"/>
      <c r="LVM122" s="515"/>
      <c r="LVN122" s="515"/>
      <c r="LVO122" s="515"/>
      <c r="LVP122" s="515"/>
      <c r="LVQ122" s="515"/>
      <c r="LVR122" s="515"/>
      <c r="LVS122" s="515"/>
      <c r="LVT122" s="515"/>
      <c r="LVU122" s="515"/>
      <c r="LVV122" s="515"/>
      <c r="LVW122" s="515"/>
      <c r="LVX122" s="515"/>
      <c r="LVY122" s="515"/>
      <c r="LVZ122" s="515"/>
      <c r="LWA122" s="515"/>
      <c r="LWB122" s="515"/>
      <c r="LWC122" s="515"/>
      <c r="LWD122" s="515"/>
      <c r="LWE122" s="515"/>
      <c r="LWF122" s="515"/>
      <c r="LWG122" s="515"/>
      <c r="LWH122" s="515"/>
      <c r="LWI122" s="515"/>
      <c r="LWJ122" s="515"/>
      <c r="LWK122" s="515"/>
      <c r="LWL122" s="515"/>
      <c r="LWM122" s="515"/>
      <c r="LWN122" s="515"/>
      <c r="LWO122" s="515"/>
      <c r="LWP122" s="515"/>
      <c r="LWQ122" s="515"/>
      <c r="LWR122" s="515"/>
      <c r="LWS122" s="515"/>
      <c r="LWT122" s="515"/>
      <c r="LWU122" s="515"/>
      <c r="LWV122" s="515"/>
      <c r="LWW122" s="515"/>
      <c r="LWX122" s="515"/>
      <c r="LWY122" s="515"/>
      <c r="LWZ122" s="515"/>
      <c r="LXA122" s="515"/>
      <c r="LXB122" s="515"/>
      <c r="LXC122" s="515"/>
      <c r="LXD122" s="515"/>
      <c r="LXE122" s="515"/>
      <c r="LXF122" s="515"/>
      <c r="LXG122" s="515"/>
      <c r="LXH122" s="515"/>
      <c r="LXI122" s="515"/>
      <c r="LXJ122" s="515"/>
      <c r="LXK122" s="515"/>
      <c r="LXL122" s="515"/>
      <c r="LXM122" s="515"/>
      <c r="LXN122" s="515"/>
      <c r="LXO122" s="515"/>
      <c r="LXP122" s="515"/>
      <c r="LXQ122" s="515"/>
      <c r="LXR122" s="515"/>
      <c r="LXS122" s="515"/>
      <c r="LXT122" s="515"/>
      <c r="LXU122" s="515"/>
      <c r="LXV122" s="515"/>
      <c r="LXW122" s="515"/>
      <c r="LXX122" s="515"/>
      <c r="LXY122" s="515"/>
      <c r="LXZ122" s="515"/>
      <c r="LYA122" s="515"/>
      <c r="LYB122" s="515"/>
      <c r="LYC122" s="515"/>
      <c r="LYD122" s="515"/>
      <c r="LYE122" s="515"/>
      <c r="LYF122" s="515"/>
      <c r="LYG122" s="515"/>
      <c r="LYH122" s="515"/>
      <c r="LYI122" s="515"/>
      <c r="LYJ122" s="515"/>
      <c r="LYK122" s="515"/>
      <c r="LYL122" s="515"/>
      <c r="LYM122" s="515"/>
      <c r="LYN122" s="515"/>
      <c r="LYO122" s="515"/>
      <c r="LYP122" s="515"/>
      <c r="LYQ122" s="515"/>
      <c r="LYR122" s="515"/>
      <c r="LYS122" s="515"/>
      <c r="LYT122" s="515"/>
      <c r="LYU122" s="515"/>
      <c r="LYV122" s="515"/>
      <c r="LYW122" s="515"/>
      <c r="LYX122" s="515"/>
      <c r="LYY122" s="515"/>
      <c r="LYZ122" s="515"/>
      <c r="LZA122" s="515"/>
      <c r="LZB122" s="515"/>
      <c r="LZC122" s="515"/>
      <c r="LZD122" s="515"/>
      <c r="LZE122" s="515"/>
      <c r="LZF122" s="515"/>
      <c r="LZG122" s="515"/>
      <c r="LZH122" s="515"/>
      <c r="LZI122" s="515"/>
      <c r="LZJ122" s="515"/>
      <c r="LZK122" s="515"/>
      <c r="LZL122" s="515"/>
      <c r="LZM122" s="515"/>
      <c r="LZN122" s="515"/>
      <c r="LZO122" s="515"/>
      <c r="LZP122" s="515"/>
      <c r="LZQ122" s="515"/>
      <c r="LZR122" s="515"/>
      <c r="LZS122" s="515"/>
      <c r="LZT122" s="515"/>
      <c r="LZU122" s="515"/>
      <c r="LZV122" s="515"/>
      <c r="LZW122" s="515"/>
      <c r="LZX122" s="515"/>
      <c r="LZY122" s="515"/>
      <c r="LZZ122" s="515"/>
      <c r="MAA122" s="515"/>
      <c r="MAB122" s="515"/>
      <c r="MAC122" s="515"/>
      <c r="MAD122" s="515"/>
      <c r="MAE122" s="515"/>
      <c r="MAF122" s="515"/>
      <c r="MAG122" s="515"/>
      <c r="MAH122" s="515"/>
      <c r="MAI122" s="515"/>
      <c r="MAJ122" s="515"/>
      <c r="MAK122" s="515"/>
      <c r="MAL122" s="515"/>
      <c r="MAM122" s="515"/>
      <c r="MAN122" s="515"/>
      <c r="MAO122" s="515"/>
      <c r="MAP122" s="515"/>
      <c r="MAQ122" s="515"/>
      <c r="MAR122" s="515"/>
      <c r="MAS122" s="515"/>
      <c r="MAT122" s="515"/>
      <c r="MAU122" s="515"/>
      <c r="MAV122" s="515"/>
      <c r="MAW122" s="515"/>
      <c r="MAX122" s="515"/>
      <c r="MAY122" s="515"/>
      <c r="MAZ122" s="515"/>
      <c r="MBA122" s="515"/>
      <c r="MBB122" s="515"/>
      <c r="MBC122" s="515"/>
      <c r="MBD122" s="515"/>
      <c r="MBE122" s="515"/>
      <c r="MBF122" s="515"/>
      <c r="MBG122" s="515"/>
      <c r="MBH122" s="515"/>
      <c r="MBI122" s="515"/>
      <c r="MBJ122" s="515"/>
      <c r="MBK122" s="515"/>
      <c r="MBL122" s="515"/>
      <c r="MBM122" s="515"/>
      <c r="MBN122" s="515"/>
      <c r="MBO122" s="515"/>
      <c r="MBP122" s="515"/>
      <c r="MBQ122" s="515"/>
      <c r="MBR122" s="515"/>
      <c r="MBS122" s="515"/>
      <c r="MBT122" s="515"/>
      <c r="MBU122" s="515"/>
      <c r="MBV122" s="515"/>
      <c r="MBW122" s="515"/>
      <c r="MBX122" s="515"/>
      <c r="MBY122" s="515"/>
      <c r="MBZ122" s="515"/>
      <c r="MCA122" s="515"/>
      <c r="MCB122" s="515"/>
      <c r="MCC122" s="515"/>
      <c r="MCD122" s="515"/>
      <c r="MCE122" s="515"/>
      <c r="MCF122" s="515"/>
      <c r="MCG122" s="515"/>
      <c r="MCH122" s="515"/>
      <c r="MCI122" s="515"/>
      <c r="MCJ122" s="515"/>
      <c r="MCK122" s="515"/>
      <c r="MCL122" s="515"/>
      <c r="MCM122" s="515"/>
      <c r="MCN122" s="515"/>
      <c r="MCO122" s="515"/>
      <c r="MCP122" s="515"/>
      <c r="MCQ122" s="515"/>
      <c r="MCR122" s="515"/>
      <c r="MCS122" s="515"/>
      <c r="MCT122" s="515"/>
      <c r="MCU122" s="515"/>
      <c r="MCV122" s="515"/>
      <c r="MCW122" s="515"/>
      <c r="MCX122" s="515"/>
      <c r="MCY122" s="515"/>
      <c r="MCZ122" s="515"/>
      <c r="MDA122" s="515"/>
      <c r="MDB122" s="515"/>
      <c r="MDC122" s="515"/>
      <c r="MDD122" s="515"/>
      <c r="MDE122" s="515"/>
      <c r="MDF122" s="515"/>
      <c r="MDG122" s="515"/>
      <c r="MDH122" s="515"/>
      <c r="MDI122" s="515"/>
      <c r="MDJ122" s="515"/>
      <c r="MDK122" s="515"/>
      <c r="MDL122" s="515"/>
      <c r="MDM122" s="515"/>
      <c r="MDN122" s="515"/>
      <c r="MDO122" s="515"/>
      <c r="MDP122" s="515"/>
      <c r="MDQ122" s="515"/>
      <c r="MDR122" s="515"/>
      <c r="MDS122" s="515"/>
      <c r="MDT122" s="515"/>
      <c r="MDU122" s="515"/>
      <c r="MDV122" s="515"/>
      <c r="MDW122" s="515"/>
      <c r="MDX122" s="515"/>
      <c r="MDY122" s="515"/>
      <c r="MDZ122" s="515"/>
      <c r="MEA122" s="515"/>
      <c r="MEB122" s="515"/>
      <c r="MEC122" s="515"/>
      <c r="MED122" s="515"/>
      <c r="MEE122" s="515"/>
      <c r="MEF122" s="515"/>
      <c r="MEG122" s="515"/>
      <c r="MEH122" s="515"/>
      <c r="MEI122" s="515"/>
      <c r="MEJ122" s="515"/>
      <c r="MEK122" s="515"/>
      <c r="MEL122" s="515"/>
      <c r="MEM122" s="515"/>
      <c r="MEN122" s="515"/>
      <c r="MEO122" s="515"/>
      <c r="MEP122" s="515"/>
      <c r="MEQ122" s="515"/>
      <c r="MER122" s="515"/>
      <c r="MES122" s="515"/>
      <c r="MET122" s="515"/>
      <c r="MEU122" s="515"/>
      <c r="MEV122" s="515"/>
      <c r="MEW122" s="515"/>
      <c r="MEX122" s="515"/>
      <c r="MEY122" s="515"/>
      <c r="MEZ122" s="515"/>
      <c r="MFA122" s="515"/>
      <c r="MFB122" s="515"/>
      <c r="MFC122" s="515"/>
      <c r="MFD122" s="515"/>
      <c r="MFE122" s="515"/>
      <c r="MFF122" s="515"/>
      <c r="MFG122" s="515"/>
      <c r="MFH122" s="515"/>
      <c r="MFI122" s="515"/>
      <c r="MFJ122" s="515"/>
      <c r="MFK122" s="515"/>
      <c r="MFL122" s="515"/>
      <c r="MFM122" s="515"/>
      <c r="MFN122" s="515"/>
      <c r="MFO122" s="515"/>
      <c r="MFP122" s="515"/>
      <c r="MFQ122" s="515"/>
      <c r="MFR122" s="515"/>
      <c r="MFS122" s="515"/>
      <c r="MFT122" s="515"/>
      <c r="MFU122" s="515"/>
      <c r="MFV122" s="515"/>
      <c r="MFW122" s="515"/>
      <c r="MFX122" s="515"/>
      <c r="MFY122" s="515"/>
      <c r="MFZ122" s="515"/>
      <c r="MGA122" s="515"/>
      <c r="MGB122" s="515"/>
      <c r="MGC122" s="515"/>
      <c r="MGD122" s="515"/>
      <c r="MGE122" s="515"/>
      <c r="MGF122" s="515"/>
      <c r="MGG122" s="515"/>
      <c r="MGH122" s="515"/>
      <c r="MGI122" s="515"/>
      <c r="MGJ122" s="515"/>
      <c r="MGK122" s="515"/>
      <c r="MGL122" s="515"/>
      <c r="MGM122" s="515"/>
      <c r="MGN122" s="515"/>
      <c r="MGO122" s="515"/>
      <c r="MGP122" s="515"/>
      <c r="MGQ122" s="515"/>
      <c r="MGR122" s="515"/>
      <c r="MGS122" s="515"/>
      <c r="MGT122" s="515"/>
      <c r="MGU122" s="515"/>
      <c r="MGV122" s="515"/>
      <c r="MGW122" s="515"/>
      <c r="MGX122" s="515"/>
      <c r="MGY122" s="515"/>
      <c r="MGZ122" s="515"/>
      <c r="MHA122" s="515"/>
      <c r="MHB122" s="515"/>
      <c r="MHC122" s="515"/>
      <c r="MHD122" s="515"/>
      <c r="MHE122" s="515"/>
      <c r="MHF122" s="515"/>
      <c r="MHG122" s="515"/>
      <c r="MHH122" s="515"/>
      <c r="MHI122" s="515"/>
      <c r="MHJ122" s="515"/>
      <c r="MHK122" s="515"/>
      <c r="MHL122" s="515"/>
      <c r="MHM122" s="515"/>
      <c r="MHN122" s="515"/>
      <c r="MHO122" s="515"/>
      <c r="MHP122" s="515"/>
      <c r="MHQ122" s="515"/>
      <c r="MHR122" s="515"/>
      <c r="MHS122" s="515"/>
      <c r="MHT122" s="515"/>
      <c r="MHU122" s="515"/>
      <c r="MHV122" s="515"/>
      <c r="MHW122" s="515"/>
      <c r="MHX122" s="515"/>
      <c r="MHY122" s="515"/>
      <c r="MHZ122" s="515"/>
      <c r="MIA122" s="515"/>
      <c r="MIB122" s="515"/>
      <c r="MIC122" s="515"/>
      <c r="MID122" s="515"/>
      <c r="MIE122" s="515"/>
      <c r="MIF122" s="515"/>
      <c r="MIG122" s="515"/>
      <c r="MIH122" s="515"/>
      <c r="MII122" s="515"/>
      <c r="MIJ122" s="515"/>
      <c r="MIK122" s="515"/>
      <c r="MIL122" s="515"/>
      <c r="MIM122" s="515"/>
      <c r="MIN122" s="515"/>
      <c r="MIO122" s="515"/>
      <c r="MIP122" s="515"/>
      <c r="MIQ122" s="515"/>
      <c r="MIR122" s="515"/>
      <c r="MIS122" s="515"/>
      <c r="MIT122" s="515"/>
      <c r="MIU122" s="515"/>
      <c r="MIV122" s="515"/>
      <c r="MIW122" s="515"/>
      <c r="MIX122" s="515"/>
      <c r="MIY122" s="515"/>
      <c r="MIZ122" s="515"/>
      <c r="MJA122" s="515"/>
      <c r="MJB122" s="515"/>
      <c r="MJC122" s="515"/>
      <c r="MJD122" s="515"/>
      <c r="MJE122" s="515"/>
      <c r="MJF122" s="515"/>
      <c r="MJG122" s="515"/>
      <c r="MJH122" s="515"/>
      <c r="MJI122" s="515"/>
      <c r="MJJ122" s="515"/>
      <c r="MJK122" s="515"/>
      <c r="MJL122" s="515"/>
      <c r="MJM122" s="515"/>
      <c r="MJN122" s="515"/>
      <c r="MJO122" s="515"/>
      <c r="MJP122" s="515"/>
      <c r="MJQ122" s="515"/>
      <c r="MJR122" s="515"/>
      <c r="MJS122" s="515"/>
      <c r="MJT122" s="515"/>
      <c r="MJU122" s="515"/>
      <c r="MJV122" s="515"/>
      <c r="MJW122" s="515"/>
      <c r="MJX122" s="515"/>
      <c r="MJY122" s="515"/>
      <c r="MJZ122" s="515"/>
      <c r="MKA122" s="515"/>
      <c r="MKB122" s="515"/>
      <c r="MKC122" s="515"/>
      <c r="MKD122" s="515"/>
      <c r="MKE122" s="515"/>
      <c r="MKF122" s="515"/>
      <c r="MKG122" s="515"/>
      <c r="MKH122" s="515"/>
      <c r="MKI122" s="515"/>
      <c r="MKJ122" s="515"/>
      <c r="MKK122" s="515"/>
      <c r="MKL122" s="515"/>
      <c r="MKM122" s="515"/>
      <c r="MKN122" s="515"/>
      <c r="MKO122" s="515"/>
      <c r="MKP122" s="515"/>
      <c r="MKQ122" s="515"/>
      <c r="MKR122" s="515"/>
      <c r="MKS122" s="515"/>
      <c r="MKT122" s="515"/>
      <c r="MKU122" s="515"/>
      <c r="MKV122" s="515"/>
      <c r="MKW122" s="515"/>
      <c r="MKX122" s="515"/>
      <c r="MKY122" s="515"/>
      <c r="MKZ122" s="515"/>
      <c r="MLA122" s="515"/>
      <c r="MLB122" s="515"/>
      <c r="MLC122" s="515"/>
      <c r="MLD122" s="515"/>
      <c r="MLE122" s="515"/>
      <c r="MLF122" s="515"/>
      <c r="MLG122" s="515"/>
      <c r="MLH122" s="515"/>
      <c r="MLI122" s="515"/>
      <c r="MLJ122" s="515"/>
      <c r="MLK122" s="515"/>
      <c r="MLL122" s="515"/>
      <c r="MLM122" s="515"/>
      <c r="MLN122" s="515"/>
      <c r="MLO122" s="515"/>
      <c r="MLP122" s="515"/>
      <c r="MLQ122" s="515"/>
      <c r="MLR122" s="515"/>
      <c r="MLS122" s="515"/>
      <c r="MLT122" s="515"/>
      <c r="MLU122" s="515"/>
      <c r="MLV122" s="515"/>
      <c r="MLW122" s="515"/>
      <c r="MLX122" s="515"/>
      <c r="MLY122" s="515"/>
      <c r="MLZ122" s="515"/>
      <c r="MMA122" s="515"/>
      <c r="MMB122" s="515"/>
      <c r="MMC122" s="515"/>
      <c r="MMD122" s="515"/>
      <c r="MME122" s="515"/>
      <c r="MMF122" s="515"/>
      <c r="MMG122" s="515"/>
      <c r="MMH122" s="515"/>
      <c r="MMI122" s="515"/>
      <c r="MMJ122" s="515"/>
      <c r="MMK122" s="515"/>
      <c r="MML122" s="515"/>
      <c r="MMM122" s="515"/>
      <c r="MMN122" s="515"/>
      <c r="MMO122" s="515"/>
      <c r="MMP122" s="515"/>
      <c r="MMQ122" s="515"/>
      <c r="MMR122" s="515"/>
      <c r="MMS122" s="515"/>
      <c r="MMT122" s="515"/>
      <c r="MMU122" s="515"/>
      <c r="MMV122" s="515"/>
      <c r="MMW122" s="515"/>
      <c r="MMX122" s="515"/>
      <c r="MMY122" s="515"/>
      <c r="MMZ122" s="515"/>
      <c r="MNA122" s="515"/>
      <c r="MNB122" s="515"/>
      <c r="MNC122" s="515"/>
      <c r="MND122" s="515"/>
      <c r="MNE122" s="515"/>
      <c r="MNF122" s="515"/>
      <c r="MNG122" s="515"/>
      <c r="MNH122" s="515"/>
      <c r="MNI122" s="515"/>
      <c r="MNJ122" s="515"/>
      <c r="MNK122" s="515"/>
      <c r="MNL122" s="515"/>
      <c r="MNM122" s="515"/>
      <c r="MNN122" s="515"/>
      <c r="MNO122" s="515"/>
      <c r="MNP122" s="515"/>
      <c r="MNQ122" s="515"/>
      <c r="MNR122" s="515"/>
      <c r="MNS122" s="515"/>
      <c r="MNT122" s="515"/>
      <c r="MNU122" s="515"/>
      <c r="MNV122" s="515"/>
      <c r="MNW122" s="515"/>
      <c r="MNX122" s="515"/>
      <c r="MNY122" s="515"/>
      <c r="MNZ122" s="515"/>
      <c r="MOA122" s="515"/>
      <c r="MOB122" s="515"/>
      <c r="MOC122" s="515"/>
      <c r="MOD122" s="515"/>
      <c r="MOE122" s="515"/>
      <c r="MOF122" s="515"/>
      <c r="MOG122" s="515"/>
      <c r="MOH122" s="515"/>
      <c r="MOI122" s="515"/>
      <c r="MOJ122" s="515"/>
      <c r="MOK122" s="515"/>
      <c r="MOL122" s="515"/>
      <c r="MOM122" s="515"/>
      <c r="MON122" s="515"/>
      <c r="MOO122" s="515"/>
      <c r="MOP122" s="515"/>
      <c r="MOQ122" s="515"/>
      <c r="MOR122" s="515"/>
      <c r="MOS122" s="515"/>
      <c r="MOT122" s="515"/>
      <c r="MOU122" s="515"/>
      <c r="MOV122" s="515"/>
      <c r="MOW122" s="515"/>
      <c r="MOX122" s="515"/>
      <c r="MOY122" s="515"/>
      <c r="MOZ122" s="515"/>
      <c r="MPA122" s="515"/>
      <c r="MPB122" s="515"/>
      <c r="MPC122" s="515"/>
      <c r="MPD122" s="515"/>
      <c r="MPE122" s="515"/>
      <c r="MPF122" s="515"/>
      <c r="MPG122" s="515"/>
      <c r="MPH122" s="515"/>
      <c r="MPI122" s="515"/>
      <c r="MPJ122" s="515"/>
      <c r="MPK122" s="515"/>
      <c r="MPL122" s="515"/>
      <c r="MPM122" s="515"/>
      <c r="MPN122" s="515"/>
      <c r="MPO122" s="515"/>
      <c r="MPP122" s="515"/>
      <c r="MPQ122" s="515"/>
      <c r="MPR122" s="515"/>
      <c r="MPS122" s="515"/>
      <c r="MPT122" s="515"/>
      <c r="MPU122" s="515"/>
      <c r="MPV122" s="515"/>
      <c r="MPW122" s="515"/>
      <c r="MPX122" s="515"/>
      <c r="MPY122" s="515"/>
      <c r="MPZ122" s="515"/>
      <c r="MQA122" s="515"/>
      <c r="MQB122" s="515"/>
      <c r="MQC122" s="515"/>
      <c r="MQD122" s="515"/>
      <c r="MQE122" s="515"/>
      <c r="MQF122" s="515"/>
      <c r="MQG122" s="515"/>
      <c r="MQH122" s="515"/>
      <c r="MQI122" s="515"/>
      <c r="MQJ122" s="515"/>
      <c r="MQK122" s="515"/>
      <c r="MQL122" s="515"/>
      <c r="MQM122" s="515"/>
      <c r="MQN122" s="515"/>
      <c r="MQO122" s="515"/>
      <c r="MQP122" s="515"/>
      <c r="MQQ122" s="515"/>
      <c r="MQR122" s="515"/>
      <c r="MQS122" s="515"/>
      <c r="MQT122" s="515"/>
      <c r="MQU122" s="515"/>
      <c r="MQV122" s="515"/>
      <c r="MQW122" s="515"/>
      <c r="MQX122" s="515"/>
      <c r="MQY122" s="515"/>
      <c r="MQZ122" s="515"/>
      <c r="MRA122" s="515"/>
      <c r="MRB122" s="515"/>
      <c r="MRC122" s="515"/>
      <c r="MRD122" s="515"/>
      <c r="MRE122" s="515"/>
      <c r="MRF122" s="515"/>
      <c r="MRG122" s="515"/>
      <c r="MRH122" s="515"/>
      <c r="MRI122" s="515"/>
      <c r="MRJ122" s="515"/>
      <c r="MRK122" s="515"/>
      <c r="MRL122" s="515"/>
      <c r="MRM122" s="515"/>
      <c r="MRN122" s="515"/>
      <c r="MRO122" s="515"/>
      <c r="MRP122" s="515"/>
      <c r="MRQ122" s="515"/>
      <c r="MRR122" s="515"/>
      <c r="MRS122" s="515"/>
      <c r="MRT122" s="515"/>
      <c r="MRU122" s="515"/>
      <c r="MRV122" s="515"/>
      <c r="MRW122" s="515"/>
      <c r="MRX122" s="515"/>
      <c r="MRY122" s="515"/>
      <c r="MRZ122" s="515"/>
      <c r="MSA122" s="515"/>
      <c r="MSB122" s="515"/>
      <c r="MSC122" s="515"/>
      <c r="MSD122" s="515"/>
      <c r="MSE122" s="515"/>
      <c r="MSF122" s="515"/>
      <c r="MSG122" s="515"/>
      <c r="MSH122" s="515"/>
      <c r="MSI122" s="515"/>
      <c r="MSJ122" s="515"/>
      <c r="MSK122" s="515"/>
      <c r="MSL122" s="515"/>
      <c r="MSM122" s="515"/>
      <c r="MSN122" s="515"/>
      <c r="MSO122" s="515"/>
      <c r="MSP122" s="515"/>
      <c r="MSQ122" s="515"/>
      <c r="MSR122" s="515"/>
      <c r="MSS122" s="515"/>
      <c r="MST122" s="515"/>
      <c r="MSU122" s="515"/>
      <c r="MSV122" s="515"/>
      <c r="MSW122" s="515"/>
      <c r="MSX122" s="515"/>
      <c r="MSY122" s="515"/>
      <c r="MSZ122" s="515"/>
      <c r="MTA122" s="515"/>
      <c r="MTB122" s="515"/>
      <c r="MTC122" s="515"/>
      <c r="MTD122" s="515"/>
      <c r="MTE122" s="515"/>
      <c r="MTF122" s="515"/>
      <c r="MTG122" s="515"/>
      <c r="MTH122" s="515"/>
      <c r="MTI122" s="515"/>
      <c r="MTJ122" s="515"/>
      <c r="MTK122" s="515"/>
      <c r="MTL122" s="515"/>
      <c r="MTM122" s="515"/>
      <c r="MTN122" s="515"/>
      <c r="MTO122" s="515"/>
      <c r="MTP122" s="515"/>
      <c r="MTQ122" s="515"/>
      <c r="MTR122" s="515"/>
      <c r="MTS122" s="515"/>
      <c r="MTT122" s="515"/>
      <c r="MTU122" s="515"/>
      <c r="MTV122" s="515"/>
      <c r="MTW122" s="515"/>
      <c r="MTX122" s="515"/>
      <c r="MTY122" s="515"/>
      <c r="MTZ122" s="515"/>
      <c r="MUA122" s="515"/>
      <c r="MUB122" s="515"/>
      <c r="MUC122" s="515"/>
      <c r="MUD122" s="515"/>
      <c r="MUE122" s="515"/>
      <c r="MUF122" s="515"/>
      <c r="MUG122" s="515"/>
      <c r="MUH122" s="515"/>
      <c r="MUI122" s="515"/>
      <c r="MUJ122" s="515"/>
      <c r="MUK122" s="515"/>
      <c r="MUL122" s="515"/>
      <c r="MUM122" s="515"/>
      <c r="MUN122" s="515"/>
      <c r="MUO122" s="515"/>
      <c r="MUP122" s="515"/>
      <c r="MUQ122" s="515"/>
      <c r="MUR122" s="515"/>
      <c r="MUS122" s="515"/>
      <c r="MUT122" s="515"/>
      <c r="MUU122" s="515"/>
      <c r="MUV122" s="515"/>
      <c r="MUW122" s="515"/>
      <c r="MUX122" s="515"/>
      <c r="MUY122" s="515"/>
      <c r="MUZ122" s="515"/>
      <c r="MVA122" s="515"/>
      <c r="MVB122" s="515"/>
      <c r="MVC122" s="515"/>
      <c r="MVD122" s="515"/>
      <c r="MVE122" s="515"/>
      <c r="MVF122" s="515"/>
      <c r="MVG122" s="515"/>
      <c r="MVH122" s="515"/>
      <c r="MVI122" s="515"/>
      <c r="MVJ122" s="515"/>
      <c r="MVK122" s="515"/>
      <c r="MVL122" s="515"/>
      <c r="MVM122" s="515"/>
      <c r="MVN122" s="515"/>
      <c r="MVO122" s="515"/>
      <c r="MVP122" s="515"/>
      <c r="MVQ122" s="515"/>
      <c r="MVR122" s="515"/>
      <c r="MVS122" s="515"/>
      <c r="MVT122" s="515"/>
      <c r="MVU122" s="515"/>
      <c r="MVV122" s="515"/>
      <c r="MVW122" s="515"/>
      <c r="MVX122" s="515"/>
      <c r="MVY122" s="515"/>
      <c r="MVZ122" s="515"/>
      <c r="MWA122" s="515"/>
      <c r="MWB122" s="515"/>
      <c r="MWC122" s="515"/>
      <c r="MWD122" s="515"/>
      <c r="MWE122" s="515"/>
      <c r="MWF122" s="515"/>
      <c r="MWG122" s="515"/>
      <c r="MWH122" s="515"/>
      <c r="MWI122" s="515"/>
      <c r="MWJ122" s="515"/>
      <c r="MWK122" s="515"/>
      <c r="MWL122" s="515"/>
      <c r="MWM122" s="515"/>
      <c r="MWN122" s="515"/>
      <c r="MWO122" s="515"/>
      <c r="MWP122" s="515"/>
      <c r="MWQ122" s="515"/>
      <c r="MWR122" s="515"/>
      <c r="MWS122" s="515"/>
      <c r="MWT122" s="515"/>
      <c r="MWU122" s="515"/>
      <c r="MWV122" s="515"/>
      <c r="MWW122" s="515"/>
      <c r="MWX122" s="515"/>
      <c r="MWY122" s="515"/>
      <c r="MWZ122" s="515"/>
      <c r="MXA122" s="515"/>
      <c r="MXB122" s="515"/>
      <c r="MXC122" s="515"/>
      <c r="MXD122" s="515"/>
      <c r="MXE122" s="515"/>
      <c r="MXF122" s="515"/>
      <c r="MXG122" s="515"/>
      <c r="MXH122" s="515"/>
      <c r="MXI122" s="515"/>
      <c r="MXJ122" s="515"/>
      <c r="MXK122" s="515"/>
      <c r="MXL122" s="515"/>
      <c r="MXM122" s="515"/>
      <c r="MXN122" s="515"/>
      <c r="MXO122" s="515"/>
      <c r="MXP122" s="515"/>
      <c r="MXQ122" s="515"/>
      <c r="MXR122" s="515"/>
      <c r="MXS122" s="515"/>
      <c r="MXT122" s="515"/>
      <c r="MXU122" s="515"/>
      <c r="MXV122" s="515"/>
      <c r="MXW122" s="515"/>
      <c r="MXX122" s="515"/>
      <c r="MXY122" s="515"/>
      <c r="MXZ122" s="515"/>
      <c r="MYA122" s="515"/>
      <c r="MYB122" s="515"/>
      <c r="MYC122" s="515"/>
      <c r="MYD122" s="515"/>
      <c r="MYE122" s="515"/>
      <c r="MYF122" s="515"/>
      <c r="MYG122" s="515"/>
      <c r="MYH122" s="515"/>
      <c r="MYI122" s="515"/>
      <c r="MYJ122" s="515"/>
      <c r="MYK122" s="515"/>
      <c r="MYL122" s="515"/>
      <c r="MYM122" s="515"/>
      <c r="MYN122" s="515"/>
      <c r="MYO122" s="515"/>
      <c r="MYP122" s="515"/>
      <c r="MYQ122" s="515"/>
      <c r="MYR122" s="515"/>
      <c r="MYS122" s="515"/>
      <c r="MYT122" s="515"/>
      <c r="MYU122" s="515"/>
      <c r="MYV122" s="515"/>
      <c r="MYW122" s="515"/>
      <c r="MYX122" s="515"/>
      <c r="MYY122" s="515"/>
      <c r="MYZ122" s="515"/>
      <c r="MZA122" s="515"/>
      <c r="MZB122" s="515"/>
      <c r="MZC122" s="515"/>
      <c r="MZD122" s="515"/>
      <c r="MZE122" s="515"/>
      <c r="MZF122" s="515"/>
      <c r="MZG122" s="515"/>
      <c r="MZH122" s="515"/>
      <c r="MZI122" s="515"/>
      <c r="MZJ122" s="515"/>
      <c r="MZK122" s="515"/>
      <c r="MZL122" s="515"/>
      <c r="MZM122" s="515"/>
      <c r="MZN122" s="515"/>
      <c r="MZO122" s="515"/>
      <c r="MZP122" s="515"/>
      <c r="MZQ122" s="515"/>
      <c r="MZR122" s="515"/>
      <c r="MZS122" s="515"/>
      <c r="MZT122" s="515"/>
      <c r="MZU122" s="515"/>
      <c r="MZV122" s="515"/>
      <c r="MZW122" s="515"/>
      <c r="MZX122" s="515"/>
      <c r="MZY122" s="515"/>
      <c r="MZZ122" s="515"/>
      <c r="NAA122" s="515"/>
      <c r="NAB122" s="515"/>
      <c r="NAC122" s="515"/>
      <c r="NAD122" s="515"/>
      <c r="NAE122" s="515"/>
      <c r="NAF122" s="515"/>
      <c r="NAG122" s="515"/>
      <c r="NAH122" s="515"/>
      <c r="NAI122" s="515"/>
      <c r="NAJ122" s="515"/>
      <c r="NAK122" s="515"/>
      <c r="NAL122" s="515"/>
      <c r="NAM122" s="515"/>
      <c r="NAN122" s="515"/>
      <c r="NAO122" s="515"/>
      <c r="NAP122" s="515"/>
      <c r="NAQ122" s="515"/>
      <c r="NAR122" s="515"/>
      <c r="NAS122" s="515"/>
      <c r="NAT122" s="515"/>
      <c r="NAU122" s="515"/>
      <c r="NAV122" s="515"/>
      <c r="NAW122" s="515"/>
      <c r="NAX122" s="515"/>
      <c r="NAY122" s="515"/>
      <c r="NAZ122" s="515"/>
      <c r="NBA122" s="515"/>
      <c r="NBB122" s="515"/>
      <c r="NBC122" s="515"/>
      <c r="NBD122" s="515"/>
      <c r="NBE122" s="515"/>
      <c r="NBF122" s="515"/>
      <c r="NBG122" s="515"/>
      <c r="NBH122" s="515"/>
      <c r="NBI122" s="515"/>
      <c r="NBJ122" s="515"/>
      <c r="NBK122" s="515"/>
      <c r="NBL122" s="515"/>
      <c r="NBM122" s="515"/>
      <c r="NBN122" s="515"/>
      <c r="NBO122" s="515"/>
      <c r="NBP122" s="515"/>
      <c r="NBQ122" s="515"/>
      <c r="NBR122" s="515"/>
      <c r="NBS122" s="515"/>
      <c r="NBT122" s="515"/>
      <c r="NBU122" s="515"/>
      <c r="NBV122" s="515"/>
      <c r="NBW122" s="515"/>
      <c r="NBX122" s="515"/>
      <c r="NBY122" s="515"/>
      <c r="NBZ122" s="515"/>
      <c r="NCA122" s="515"/>
      <c r="NCB122" s="515"/>
      <c r="NCC122" s="515"/>
      <c r="NCD122" s="515"/>
      <c r="NCE122" s="515"/>
      <c r="NCF122" s="515"/>
      <c r="NCG122" s="515"/>
      <c r="NCH122" s="515"/>
      <c r="NCI122" s="515"/>
      <c r="NCJ122" s="515"/>
      <c r="NCK122" s="515"/>
      <c r="NCL122" s="515"/>
      <c r="NCM122" s="515"/>
      <c r="NCN122" s="515"/>
      <c r="NCO122" s="515"/>
      <c r="NCP122" s="515"/>
      <c r="NCQ122" s="515"/>
      <c r="NCR122" s="515"/>
      <c r="NCS122" s="515"/>
      <c r="NCT122" s="515"/>
      <c r="NCU122" s="515"/>
      <c r="NCV122" s="515"/>
      <c r="NCW122" s="515"/>
      <c r="NCX122" s="515"/>
      <c r="NCY122" s="515"/>
      <c r="NCZ122" s="515"/>
      <c r="NDA122" s="515"/>
      <c r="NDB122" s="515"/>
      <c r="NDC122" s="515"/>
      <c r="NDD122" s="515"/>
      <c r="NDE122" s="515"/>
      <c r="NDF122" s="515"/>
      <c r="NDG122" s="515"/>
      <c r="NDH122" s="515"/>
      <c r="NDI122" s="515"/>
      <c r="NDJ122" s="515"/>
      <c r="NDK122" s="515"/>
      <c r="NDL122" s="515"/>
      <c r="NDM122" s="515"/>
      <c r="NDN122" s="515"/>
      <c r="NDO122" s="515"/>
      <c r="NDP122" s="515"/>
      <c r="NDQ122" s="515"/>
      <c r="NDR122" s="515"/>
      <c r="NDS122" s="515"/>
      <c r="NDT122" s="515"/>
      <c r="NDU122" s="515"/>
      <c r="NDV122" s="515"/>
      <c r="NDW122" s="515"/>
      <c r="NDX122" s="515"/>
      <c r="NDY122" s="515"/>
      <c r="NDZ122" s="515"/>
      <c r="NEA122" s="515"/>
      <c r="NEB122" s="515"/>
      <c r="NEC122" s="515"/>
      <c r="NED122" s="515"/>
      <c r="NEE122" s="515"/>
      <c r="NEF122" s="515"/>
      <c r="NEG122" s="515"/>
      <c r="NEH122" s="515"/>
      <c r="NEI122" s="515"/>
      <c r="NEJ122" s="515"/>
      <c r="NEK122" s="515"/>
      <c r="NEL122" s="515"/>
      <c r="NEM122" s="515"/>
      <c r="NEN122" s="515"/>
      <c r="NEO122" s="515"/>
      <c r="NEP122" s="515"/>
      <c r="NEQ122" s="515"/>
      <c r="NER122" s="515"/>
      <c r="NES122" s="515"/>
      <c r="NET122" s="515"/>
      <c r="NEU122" s="515"/>
      <c r="NEV122" s="515"/>
      <c r="NEW122" s="515"/>
      <c r="NEX122" s="515"/>
      <c r="NEY122" s="515"/>
      <c r="NEZ122" s="515"/>
      <c r="NFA122" s="515"/>
      <c r="NFB122" s="515"/>
      <c r="NFC122" s="515"/>
      <c r="NFD122" s="515"/>
      <c r="NFE122" s="515"/>
      <c r="NFF122" s="515"/>
      <c r="NFG122" s="515"/>
      <c r="NFH122" s="515"/>
      <c r="NFI122" s="515"/>
      <c r="NFJ122" s="515"/>
      <c r="NFK122" s="515"/>
      <c r="NFL122" s="515"/>
      <c r="NFM122" s="515"/>
      <c r="NFN122" s="515"/>
      <c r="NFO122" s="515"/>
      <c r="NFP122" s="515"/>
      <c r="NFQ122" s="515"/>
      <c r="NFR122" s="515"/>
      <c r="NFS122" s="515"/>
      <c r="NFT122" s="515"/>
      <c r="NFU122" s="515"/>
      <c r="NFV122" s="515"/>
      <c r="NFW122" s="515"/>
      <c r="NFX122" s="515"/>
      <c r="NFY122" s="515"/>
      <c r="NFZ122" s="515"/>
      <c r="NGA122" s="515"/>
      <c r="NGB122" s="515"/>
      <c r="NGC122" s="515"/>
      <c r="NGD122" s="515"/>
      <c r="NGE122" s="515"/>
      <c r="NGF122" s="515"/>
      <c r="NGG122" s="515"/>
      <c r="NGH122" s="515"/>
      <c r="NGI122" s="515"/>
      <c r="NGJ122" s="515"/>
      <c r="NGK122" s="515"/>
      <c r="NGL122" s="515"/>
      <c r="NGM122" s="515"/>
      <c r="NGN122" s="515"/>
      <c r="NGO122" s="515"/>
      <c r="NGP122" s="515"/>
      <c r="NGQ122" s="515"/>
      <c r="NGR122" s="515"/>
      <c r="NGS122" s="515"/>
      <c r="NGT122" s="515"/>
      <c r="NGU122" s="515"/>
      <c r="NGV122" s="515"/>
      <c r="NGW122" s="515"/>
      <c r="NGX122" s="515"/>
      <c r="NGY122" s="515"/>
      <c r="NGZ122" s="515"/>
      <c r="NHA122" s="515"/>
      <c r="NHB122" s="515"/>
      <c r="NHC122" s="515"/>
      <c r="NHD122" s="515"/>
      <c r="NHE122" s="515"/>
      <c r="NHF122" s="515"/>
      <c r="NHG122" s="515"/>
      <c r="NHH122" s="515"/>
      <c r="NHI122" s="515"/>
      <c r="NHJ122" s="515"/>
      <c r="NHK122" s="515"/>
      <c r="NHL122" s="515"/>
      <c r="NHM122" s="515"/>
      <c r="NHN122" s="515"/>
      <c r="NHO122" s="515"/>
      <c r="NHP122" s="515"/>
      <c r="NHQ122" s="515"/>
      <c r="NHR122" s="515"/>
      <c r="NHS122" s="515"/>
      <c r="NHT122" s="515"/>
      <c r="NHU122" s="515"/>
      <c r="NHV122" s="515"/>
      <c r="NHW122" s="515"/>
      <c r="NHX122" s="515"/>
      <c r="NHY122" s="515"/>
      <c r="NHZ122" s="515"/>
      <c r="NIA122" s="515"/>
      <c r="NIB122" s="515"/>
      <c r="NIC122" s="515"/>
      <c r="NID122" s="515"/>
      <c r="NIE122" s="515"/>
      <c r="NIF122" s="515"/>
      <c r="NIG122" s="515"/>
      <c r="NIH122" s="515"/>
      <c r="NII122" s="515"/>
      <c r="NIJ122" s="515"/>
      <c r="NIK122" s="515"/>
      <c r="NIL122" s="515"/>
      <c r="NIM122" s="515"/>
      <c r="NIN122" s="515"/>
      <c r="NIO122" s="515"/>
      <c r="NIP122" s="515"/>
      <c r="NIQ122" s="515"/>
      <c r="NIR122" s="515"/>
      <c r="NIS122" s="515"/>
      <c r="NIT122" s="515"/>
      <c r="NIU122" s="515"/>
      <c r="NIV122" s="515"/>
      <c r="NIW122" s="515"/>
      <c r="NIX122" s="515"/>
      <c r="NIY122" s="515"/>
      <c r="NIZ122" s="515"/>
      <c r="NJA122" s="515"/>
      <c r="NJB122" s="515"/>
      <c r="NJC122" s="515"/>
      <c r="NJD122" s="515"/>
      <c r="NJE122" s="515"/>
      <c r="NJF122" s="515"/>
      <c r="NJG122" s="515"/>
      <c r="NJH122" s="515"/>
      <c r="NJI122" s="515"/>
      <c r="NJJ122" s="515"/>
      <c r="NJK122" s="515"/>
      <c r="NJL122" s="515"/>
      <c r="NJM122" s="515"/>
      <c r="NJN122" s="515"/>
      <c r="NJO122" s="515"/>
      <c r="NJP122" s="515"/>
      <c r="NJQ122" s="515"/>
      <c r="NJR122" s="515"/>
      <c r="NJS122" s="515"/>
      <c r="NJT122" s="515"/>
      <c r="NJU122" s="515"/>
      <c r="NJV122" s="515"/>
      <c r="NJW122" s="515"/>
      <c r="NJX122" s="515"/>
      <c r="NJY122" s="515"/>
      <c r="NJZ122" s="515"/>
      <c r="NKA122" s="515"/>
      <c r="NKB122" s="515"/>
      <c r="NKC122" s="515"/>
      <c r="NKD122" s="515"/>
      <c r="NKE122" s="515"/>
      <c r="NKF122" s="515"/>
      <c r="NKG122" s="515"/>
      <c r="NKH122" s="515"/>
      <c r="NKI122" s="515"/>
      <c r="NKJ122" s="515"/>
      <c r="NKK122" s="515"/>
      <c r="NKL122" s="515"/>
      <c r="NKM122" s="515"/>
      <c r="NKN122" s="515"/>
      <c r="NKO122" s="515"/>
      <c r="NKP122" s="515"/>
      <c r="NKQ122" s="515"/>
      <c r="NKR122" s="515"/>
      <c r="NKS122" s="515"/>
      <c r="NKT122" s="515"/>
      <c r="NKU122" s="515"/>
      <c r="NKV122" s="515"/>
      <c r="NKW122" s="515"/>
      <c r="NKX122" s="515"/>
      <c r="NKY122" s="515"/>
      <c r="NKZ122" s="515"/>
      <c r="NLA122" s="515"/>
      <c r="NLB122" s="515"/>
      <c r="NLC122" s="515"/>
      <c r="NLD122" s="515"/>
      <c r="NLE122" s="515"/>
      <c r="NLF122" s="515"/>
      <c r="NLG122" s="515"/>
      <c r="NLH122" s="515"/>
      <c r="NLI122" s="515"/>
      <c r="NLJ122" s="515"/>
      <c r="NLK122" s="515"/>
      <c r="NLL122" s="515"/>
      <c r="NLM122" s="515"/>
      <c r="NLN122" s="515"/>
      <c r="NLO122" s="515"/>
      <c r="NLP122" s="515"/>
      <c r="NLQ122" s="515"/>
      <c r="NLR122" s="515"/>
      <c r="NLS122" s="515"/>
      <c r="NLT122" s="515"/>
      <c r="NLU122" s="515"/>
      <c r="NLV122" s="515"/>
      <c r="NLW122" s="515"/>
      <c r="NLX122" s="515"/>
      <c r="NLY122" s="515"/>
      <c r="NLZ122" s="515"/>
      <c r="NMA122" s="515"/>
      <c r="NMB122" s="515"/>
      <c r="NMC122" s="515"/>
      <c r="NMD122" s="515"/>
      <c r="NME122" s="515"/>
      <c r="NMF122" s="515"/>
      <c r="NMG122" s="515"/>
      <c r="NMH122" s="515"/>
      <c r="NMI122" s="515"/>
      <c r="NMJ122" s="515"/>
      <c r="NMK122" s="515"/>
      <c r="NML122" s="515"/>
      <c r="NMM122" s="515"/>
      <c r="NMN122" s="515"/>
      <c r="NMO122" s="515"/>
      <c r="NMP122" s="515"/>
      <c r="NMQ122" s="515"/>
      <c r="NMR122" s="515"/>
      <c r="NMS122" s="515"/>
      <c r="NMT122" s="515"/>
      <c r="NMU122" s="515"/>
      <c r="NMV122" s="515"/>
      <c r="NMW122" s="515"/>
      <c r="NMX122" s="515"/>
      <c r="NMY122" s="515"/>
      <c r="NMZ122" s="515"/>
      <c r="NNA122" s="515"/>
      <c r="NNB122" s="515"/>
      <c r="NNC122" s="515"/>
      <c r="NND122" s="515"/>
      <c r="NNE122" s="515"/>
      <c r="NNF122" s="515"/>
      <c r="NNG122" s="515"/>
      <c r="NNH122" s="515"/>
      <c r="NNI122" s="515"/>
      <c r="NNJ122" s="515"/>
      <c r="NNK122" s="515"/>
      <c r="NNL122" s="515"/>
      <c r="NNM122" s="515"/>
      <c r="NNN122" s="515"/>
      <c r="NNO122" s="515"/>
      <c r="NNP122" s="515"/>
      <c r="NNQ122" s="515"/>
      <c r="NNR122" s="515"/>
      <c r="NNS122" s="515"/>
      <c r="NNT122" s="515"/>
      <c r="NNU122" s="515"/>
      <c r="NNV122" s="515"/>
      <c r="NNW122" s="515"/>
      <c r="NNX122" s="515"/>
      <c r="NNY122" s="515"/>
      <c r="NNZ122" s="515"/>
      <c r="NOA122" s="515"/>
      <c r="NOB122" s="515"/>
      <c r="NOC122" s="515"/>
      <c r="NOD122" s="515"/>
      <c r="NOE122" s="515"/>
      <c r="NOF122" s="515"/>
      <c r="NOG122" s="515"/>
      <c r="NOH122" s="515"/>
      <c r="NOI122" s="515"/>
      <c r="NOJ122" s="515"/>
      <c r="NOK122" s="515"/>
      <c r="NOL122" s="515"/>
      <c r="NOM122" s="515"/>
      <c r="NON122" s="515"/>
      <c r="NOO122" s="515"/>
      <c r="NOP122" s="515"/>
      <c r="NOQ122" s="515"/>
      <c r="NOR122" s="515"/>
      <c r="NOS122" s="515"/>
      <c r="NOT122" s="515"/>
      <c r="NOU122" s="515"/>
      <c r="NOV122" s="515"/>
      <c r="NOW122" s="515"/>
      <c r="NOX122" s="515"/>
      <c r="NOY122" s="515"/>
      <c r="NOZ122" s="515"/>
      <c r="NPA122" s="515"/>
      <c r="NPB122" s="515"/>
      <c r="NPC122" s="515"/>
      <c r="NPD122" s="515"/>
      <c r="NPE122" s="515"/>
      <c r="NPF122" s="515"/>
      <c r="NPG122" s="515"/>
      <c r="NPH122" s="515"/>
      <c r="NPI122" s="515"/>
      <c r="NPJ122" s="515"/>
      <c r="NPK122" s="515"/>
      <c r="NPL122" s="515"/>
      <c r="NPM122" s="515"/>
      <c r="NPN122" s="515"/>
      <c r="NPO122" s="515"/>
      <c r="NPP122" s="515"/>
      <c r="NPQ122" s="515"/>
      <c r="NPR122" s="515"/>
      <c r="NPS122" s="515"/>
      <c r="NPT122" s="515"/>
      <c r="NPU122" s="515"/>
      <c r="NPV122" s="515"/>
      <c r="NPW122" s="515"/>
      <c r="NPX122" s="515"/>
      <c r="NPY122" s="515"/>
      <c r="NPZ122" s="515"/>
      <c r="NQA122" s="515"/>
      <c r="NQB122" s="515"/>
      <c r="NQC122" s="515"/>
      <c r="NQD122" s="515"/>
      <c r="NQE122" s="515"/>
      <c r="NQF122" s="515"/>
      <c r="NQG122" s="515"/>
      <c r="NQH122" s="515"/>
      <c r="NQI122" s="515"/>
      <c r="NQJ122" s="515"/>
      <c r="NQK122" s="515"/>
      <c r="NQL122" s="515"/>
      <c r="NQM122" s="515"/>
      <c r="NQN122" s="515"/>
      <c r="NQO122" s="515"/>
      <c r="NQP122" s="515"/>
      <c r="NQQ122" s="515"/>
      <c r="NQR122" s="515"/>
      <c r="NQS122" s="515"/>
      <c r="NQT122" s="515"/>
      <c r="NQU122" s="515"/>
      <c r="NQV122" s="515"/>
      <c r="NQW122" s="515"/>
      <c r="NQX122" s="515"/>
      <c r="NQY122" s="515"/>
      <c r="NQZ122" s="515"/>
      <c r="NRA122" s="515"/>
      <c r="NRB122" s="515"/>
      <c r="NRC122" s="515"/>
      <c r="NRD122" s="515"/>
      <c r="NRE122" s="515"/>
      <c r="NRF122" s="515"/>
      <c r="NRG122" s="515"/>
      <c r="NRH122" s="515"/>
      <c r="NRI122" s="515"/>
      <c r="NRJ122" s="515"/>
      <c r="NRK122" s="515"/>
      <c r="NRL122" s="515"/>
      <c r="NRM122" s="515"/>
      <c r="NRN122" s="515"/>
      <c r="NRO122" s="515"/>
      <c r="NRP122" s="515"/>
      <c r="NRQ122" s="515"/>
      <c r="NRR122" s="515"/>
      <c r="NRS122" s="515"/>
      <c r="NRT122" s="515"/>
      <c r="NRU122" s="515"/>
      <c r="NRV122" s="515"/>
      <c r="NRW122" s="515"/>
      <c r="NRX122" s="515"/>
      <c r="NRY122" s="515"/>
      <c r="NRZ122" s="515"/>
      <c r="NSA122" s="515"/>
      <c r="NSB122" s="515"/>
      <c r="NSC122" s="515"/>
      <c r="NSD122" s="515"/>
      <c r="NSE122" s="515"/>
      <c r="NSF122" s="515"/>
      <c r="NSG122" s="515"/>
      <c r="NSH122" s="515"/>
      <c r="NSI122" s="515"/>
      <c r="NSJ122" s="515"/>
      <c r="NSK122" s="515"/>
      <c r="NSL122" s="515"/>
      <c r="NSM122" s="515"/>
      <c r="NSN122" s="515"/>
      <c r="NSO122" s="515"/>
      <c r="NSP122" s="515"/>
      <c r="NSQ122" s="515"/>
      <c r="NSR122" s="515"/>
      <c r="NSS122" s="515"/>
      <c r="NST122" s="515"/>
      <c r="NSU122" s="515"/>
      <c r="NSV122" s="515"/>
      <c r="NSW122" s="515"/>
      <c r="NSX122" s="515"/>
      <c r="NSY122" s="515"/>
      <c r="NSZ122" s="515"/>
      <c r="NTA122" s="515"/>
      <c r="NTB122" s="515"/>
      <c r="NTC122" s="515"/>
      <c r="NTD122" s="515"/>
      <c r="NTE122" s="515"/>
      <c r="NTF122" s="515"/>
      <c r="NTG122" s="515"/>
      <c r="NTH122" s="515"/>
      <c r="NTI122" s="515"/>
      <c r="NTJ122" s="515"/>
      <c r="NTK122" s="515"/>
      <c r="NTL122" s="515"/>
      <c r="NTM122" s="515"/>
      <c r="NTN122" s="515"/>
      <c r="NTO122" s="515"/>
      <c r="NTP122" s="515"/>
      <c r="NTQ122" s="515"/>
      <c r="NTR122" s="515"/>
      <c r="NTS122" s="515"/>
      <c r="NTT122" s="515"/>
      <c r="NTU122" s="515"/>
      <c r="NTV122" s="515"/>
      <c r="NTW122" s="515"/>
      <c r="NTX122" s="515"/>
      <c r="NTY122" s="515"/>
      <c r="NTZ122" s="515"/>
      <c r="NUA122" s="515"/>
      <c r="NUB122" s="515"/>
      <c r="NUC122" s="515"/>
      <c r="NUD122" s="515"/>
      <c r="NUE122" s="515"/>
      <c r="NUF122" s="515"/>
      <c r="NUG122" s="515"/>
      <c r="NUH122" s="515"/>
      <c r="NUI122" s="515"/>
      <c r="NUJ122" s="515"/>
      <c r="NUK122" s="515"/>
      <c r="NUL122" s="515"/>
      <c r="NUM122" s="515"/>
      <c r="NUN122" s="515"/>
      <c r="NUO122" s="515"/>
      <c r="NUP122" s="515"/>
      <c r="NUQ122" s="515"/>
      <c r="NUR122" s="515"/>
      <c r="NUS122" s="515"/>
      <c r="NUT122" s="515"/>
      <c r="NUU122" s="515"/>
      <c r="NUV122" s="515"/>
      <c r="NUW122" s="515"/>
      <c r="NUX122" s="515"/>
      <c r="NUY122" s="515"/>
      <c r="NUZ122" s="515"/>
      <c r="NVA122" s="515"/>
      <c r="NVB122" s="515"/>
      <c r="NVC122" s="515"/>
      <c r="NVD122" s="515"/>
      <c r="NVE122" s="515"/>
      <c r="NVF122" s="515"/>
      <c r="NVG122" s="515"/>
      <c r="NVH122" s="515"/>
      <c r="NVI122" s="515"/>
      <c r="NVJ122" s="515"/>
      <c r="NVK122" s="515"/>
      <c r="NVL122" s="515"/>
      <c r="NVM122" s="515"/>
      <c r="NVN122" s="515"/>
      <c r="NVO122" s="515"/>
      <c r="NVP122" s="515"/>
      <c r="NVQ122" s="515"/>
      <c r="NVR122" s="515"/>
      <c r="NVS122" s="515"/>
      <c r="NVT122" s="515"/>
      <c r="NVU122" s="515"/>
      <c r="NVV122" s="515"/>
      <c r="NVW122" s="515"/>
      <c r="NVX122" s="515"/>
      <c r="NVY122" s="515"/>
      <c r="NVZ122" s="515"/>
      <c r="NWA122" s="515"/>
      <c r="NWB122" s="515"/>
      <c r="NWC122" s="515"/>
      <c r="NWD122" s="515"/>
      <c r="NWE122" s="515"/>
      <c r="NWF122" s="515"/>
      <c r="NWG122" s="515"/>
      <c r="NWH122" s="515"/>
      <c r="NWI122" s="515"/>
      <c r="NWJ122" s="515"/>
      <c r="NWK122" s="515"/>
      <c r="NWL122" s="515"/>
      <c r="NWM122" s="515"/>
      <c r="NWN122" s="515"/>
      <c r="NWO122" s="515"/>
      <c r="NWP122" s="515"/>
      <c r="NWQ122" s="515"/>
      <c r="NWR122" s="515"/>
      <c r="NWS122" s="515"/>
      <c r="NWT122" s="515"/>
      <c r="NWU122" s="515"/>
      <c r="NWV122" s="515"/>
      <c r="NWW122" s="515"/>
      <c r="NWX122" s="515"/>
      <c r="NWY122" s="515"/>
      <c r="NWZ122" s="515"/>
      <c r="NXA122" s="515"/>
      <c r="NXB122" s="515"/>
      <c r="NXC122" s="515"/>
      <c r="NXD122" s="515"/>
      <c r="NXE122" s="515"/>
      <c r="NXF122" s="515"/>
      <c r="NXG122" s="515"/>
      <c r="NXH122" s="515"/>
      <c r="NXI122" s="515"/>
      <c r="NXJ122" s="515"/>
      <c r="NXK122" s="515"/>
      <c r="NXL122" s="515"/>
      <c r="NXM122" s="515"/>
      <c r="NXN122" s="515"/>
      <c r="NXO122" s="515"/>
      <c r="NXP122" s="515"/>
      <c r="NXQ122" s="515"/>
      <c r="NXR122" s="515"/>
      <c r="NXS122" s="515"/>
      <c r="NXT122" s="515"/>
      <c r="NXU122" s="515"/>
      <c r="NXV122" s="515"/>
      <c r="NXW122" s="515"/>
      <c r="NXX122" s="515"/>
      <c r="NXY122" s="515"/>
      <c r="NXZ122" s="515"/>
      <c r="NYA122" s="515"/>
      <c r="NYB122" s="515"/>
      <c r="NYC122" s="515"/>
      <c r="NYD122" s="515"/>
      <c r="NYE122" s="515"/>
      <c r="NYF122" s="515"/>
      <c r="NYG122" s="515"/>
      <c r="NYH122" s="515"/>
      <c r="NYI122" s="515"/>
      <c r="NYJ122" s="515"/>
      <c r="NYK122" s="515"/>
      <c r="NYL122" s="515"/>
      <c r="NYM122" s="515"/>
      <c r="NYN122" s="515"/>
      <c r="NYO122" s="515"/>
      <c r="NYP122" s="515"/>
      <c r="NYQ122" s="515"/>
      <c r="NYR122" s="515"/>
      <c r="NYS122" s="515"/>
      <c r="NYT122" s="515"/>
      <c r="NYU122" s="515"/>
      <c r="NYV122" s="515"/>
      <c r="NYW122" s="515"/>
      <c r="NYX122" s="515"/>
      <c r="NYY122" s="515"/>
      <c r="NYZ122" s="515"/>
      <c r="NZA122" s="515"/>
      <c r="NZB122" s="515"/>
      <c r="NZC122" s="515"/>
      <c r="NZD122" s="515"/>
      <c r="NZE122" s="515"/>
      <c r="NZF122" s="515"/>
      <c r="NZG122" s="515"/>
      <c r="NZH122" s="515"/>
      <c r="NZI122" s="515"/>
      <c r="NZJ122" s="515"/>
      <c r="NZK122" s="515"/>
      <c r="NZL122" s="515"/>
      <c r="NZM122" s="515"/>
      <c r="NZN122" s="515"/>
      <c r="NZO122" s="515"/>
      <c r="NZP122" s="515"/>
      <c r="NZQ122" s="515"/>
      <c r="NZR122" s="515"/>
      <c r="NZS122" s="515"/>
      <c r="NZT122" s="515"/>
      <c r="NZU122" s="515"/>
      <c r="NZV122" s="515"/>
      <c r="NZW122" s="515"/>
      <c r="NZX122" s="515"/>
      <c r="NZY122" s="515"/>
      <c r="NZZ122" s="515"/>
      <c r="OAA122" s="515"/>
      <c r="OAB122" s="515"/>
      <c r="OAC122" s="515"/>
      <c r="OAD122" s="515"/>
      <c r="OAE122" s="515"/>
      <c r="OAF122" s="515"/>
      <c r="OAG122" s="515"/>
      <c r="OAH122" s="515"/>
      <c r="OAI122" s="515"/>
      <c r="OAJ122" s="515"/>
      <c r="OAK122" s="515"/>
      <c r="OAL122" s="515"/>
      <c r="OAM122" s="515"/>
      <c r="OAN122" s="515"/>
      <c r="OAO122" s="515"/>
      <c r="OAP122" s="515"/>
      <c r="OAQ122" s="515"/>
      <c r="OAR122" s="515"/>
      <c r="OAS122" s="515"/>
      <c r="OAT122" s="515"/>
      <c r="OAU122" s="515"/>
      <c r="OAV122" s="515"/>
      <c r="OAW122" s="515"/>
      <c r="OAX122" s="515"/>
      <c r="OAY122" s="515"/>
      <c r="OAZ122" s="515"/>
      <c r="OBA122" s="515"/>
      <c r="OBB122" s="515"/>
      <c r="OBC122" s="515"/>
      <c r="OBD122" s="515"/>
      <c r="OBE122" s="515"/>
      <c r="OBF122" s="515"/>
      <c r="OBG122" s="515"/>
      <c r="OBH122" s="515"/>
      <c r="OBI122" s="515"/>
      <c r="OBJ122" s="515"/>
      <c r="OBK122" s="515"/>
      <c r="OBL122" s="515"/>
      <c r="OBM122" s="515"/>
      <c r="OBN122" s="515"/>
      <c r="OBO122" s="515"/>
      <c r="OBP122" s="515"/>
      <c r="OBQ122" s="515"/>
      <c r="OBR122" s="515"/>
      <c r="OBS122" s="515"/>
      <c r="OBT122" s="515"/>
      <c r="OBU122" s="515"/>
      <c r="OBV122" s="515"/>
      <c r="OBW122" s="515"/>
      <c r="OBX122" s="515"/>
      <c r="OBY122" s="515"/>
      <c r="OBZ122" s="515"/>
      <c r="OCA122" s="515"/>
      <c r="OCB122" s="515"/>
      <c r="OCC122" s="515"/>
      <c r="OCD122" s="515"/>
      <c r="OCE122" s="515"/>
      <c r="OCF122" s="515"/>
      <c r="OCG122" s="515"/>
      <c r="OCH122" s="515"/>
      <c r="OCI122" s="515"/>
      <c r="OCJ122" s="515"/>
      <c r="OCK122" s="515"/>
      <c r="OCL122" s="515"/>
      <c r="OCM122" s="515"/>
      <c r="OCN122" s="515"/>
      <c r="OCO122" s="515"/>
      <c r="OCP122" s="515"/>
      <c r="OCQ122" s="515"/>
      <c r="OCR122" s="515"/>
      <c r="OCS122" s="515"/>
      <c r="OCT122" s="515"/>
      <c r="OCU122" s="515"/>
      <c r="OCV122" s="515"/>
      <c r="OCW122" s="515"/>
      <c r="OCX122" s="515"/>
      <c r="OCY122" s="515"/>
      <c r="OCZ122" s="515"/>
      <c r="ODA122" s="515"/>
      <c r="ODB122" s="515"/>
      <c r="ODC122" s="515"/>
      <c r="ODD122" s="515"/>
      <c r="ODE122" s="515"/>
      <c r="ODF122" s="515"/>
      <c r="ODG122" s="515"/>
      <c r="ODH122" s="515"/>
      <c r="ODI122" s="515"/>
      <c r="ODJ122" s="515"/>
      <c r="ODK122" s="515"/>
      <c r="ODL122" s="515"/>
      <c r="ODM122" s="515"/>
      <c r="ODN122" s="515"/>
      <c r="ODO122" s="515"/>
      <c r="ODP122" s="515"/>
      <c r="ODQ122" s="515"/>
      <c r="ODR122" s="515"/>
      <c r="ODS122" s="515"/>
      <c r="ODT122" s="515"/>
      <c r="ODU122" s="515"/>
      <c r="ODV122" s="515"/>
      <c r="ODW122" s="515"/>
      <c r="ODX122" s="515"/>
      <c r="ODY122" s="515"/>
      <c r="ODZ122" s="515"/>
      <c r="OEA122" s="515"/>
      <c r="OEB122" s="515"/>
      <c r="OEC122" s="515"/>
      <c r="OED122" s="515"/>
      <c r="OEE122" s="515"/>
      <c r="OEF122" s="515"/>
      <c r="OEG122" s="515"/>
      <c r="OEH122" s="515"/>
      <c r="OEI122" s="515"/>
      <c r="OEJ122" s="515"/>
      <c r="OEK122" s="515"/>
      <c r="OEL122" s="515"/>
      <c r="OEM122" s="515"/>
      <c r="OEN122" s="515"/>
      <c r="OEO122" s="515"/>
      <c r="OEP122" s="515"/>
      <c r="OEQ122" s="515"/>
      <c r="OER122" s="515"/>
      <c r="OES122" s="515"/>
      <c r="OET122" s="515"/>
      <c r="OEU122" s="515"/>
      <c r="OEV122" s="515"/>
      <c r="OEW122" s="515"/>
      <c r="OEX122" s="515"/>
      <c r="OEY122" s="515"/>
      <c r="OEZ122" s="515"/>
      <c r="OFA122" s="515"/>
      <c r="OFB122" s="515"/>
      <c r="OFC122" s="515"/>
      <c r="OFD122" s="515"/>
      <c r="OFE122" s="515"/>
      <c r="OFF122" s="515"/>
      <c r="OFG122" s="515"/>
      <c r="OFH122" s="515"/>
      <c r="OFI122" s="515"/>
      <c r="OFJ122" s="515"/>
      <c r="OFK122" s="515"/>
      <c r="OFL122" s="515"/>
      <c r="OFM122" s="515"/>
      <c r="OFN122" s="515"/>
      <c r="OFO122" s="515"/>
      <c r="OFP122" s="515"/>
      <c r="OFQ122" s="515"/>
      <c r="OFR122" s="515"/>
      <c r="OFS122" s="515"/>
      <c r="OFT122" s="515"/>
      <c r="OFU122" s="515"/>
      <c r="OFV122" s="515"/>
      <c r="OFW122" s="515"/>
      <c r="OFX122" s="515"/>
      <c r="OFY122" s="515"/>
      <c r="OFZ122" s="515"/>
      <c r="OGA122" s="515"/>
      <c r="OGB122" s="515"/>
      <c r="OGC122" s="515"/>
      <c r="OGD122" s="515"/>
      <c r="OGE122" s="515"/>
      <c r="OGF122" s="515"/>
      <c r="OGG122" s="515"/>
      <c r="OGH122" s="515"/>
      <c r="OGI122" s="515"/>
      <c r="OGJ122" s="515"/>
      <c r="OGK122" s="515"/>
      <c r="OGL122" s="515"/>
      <c r="OGM122" s="515"/>
      <c r="OGN122" s="515"/>
      <c r="OGO122" s="515"/>
      <c r="OGP122" s="515"/>
      <c r="OGQ122" s="515"/>
      <c r="OGR122" s="515"/>
      <c r="OGS122" s="515"/>
      <c r="OGT122" s="515"/>
      <c r="OGU122" s="515"/>
      <c r="OGV122" s="515"/>
      <c r="OGW122" s="515"/>
      <c r="OGX122" s="515"/>
      <c r="OGY122" s="515"/>
      <c r="OGZ122" s="515"/>
      <c r="OHA122" s="515"/>
      <c r="OHB122" s="515"/>
      <c r="OHC122" s="515"/>
      <c r="OHD122" s="515"/>
      <c r="OHE122" s="515"/>
      <c r="OHF122" s="515"/>
      <c r="OHG122" s="515"/>
      <c r="OHH122" s="515"/>
      <c r="OHI122" s="515"/>
      <c r="OHJ122" s="515"/>
      <c r="OHK122" s="515"/>
      <c r="OHL122" s="515"/>
      <c r="OHM122" s="515"/>
      <c r="OHN122" s="515"/>
      <c r="OHO122" s="515"/>
      <c r="OHP122" s="515"/>
      <c r="OHQ122" s="515"/>
      <c r="OHR122" s="515"/>
      <c r="OHS122" s="515"/>
      <c r="OHT122" s="515"/>
      <c r="OHU122" s="515"/>
      <c r="OHV122" s="515"/>
      <c r="OHW122" s="515"/>
      <c r="OHX122" s="515"/>
      <c r="OHY122" s="515"/>
      <c r="OHZ122" s="515"/>
      <c r="OIA122" s="515"/>
      <c r="OIB122" s="515"/>
      <c r="OIC122" s="515"/>
      <c r="OID122" s="515"/>
      <c r="OIE122" s="515"/>
      <c r="OIF122" s="515"/>
      <c r="OIG122" s="515"/>
      <c r="OIH122" s="515"/>
      <c r="OII122" s="515"/>
      <c r="OIJ122" s="515"/>
      <c r="OIK122" s="515"/>
      <c r="OIL122" s="515"/>
      <c r="OIM122" s="515"/>
      <c r="OIN122" s="515"/>
      <c r="OIO122" s="515"/>
      <c r="OIP122" s="515"/>
      <c r="OIQ122" s="515"/>
      <c r="OIR122" s="515"/>
      <c r="OIS122" s="515"/>
      <c r="OIT122" s="515"/>
      <c r="OIU122" s="515"/>
      <c r="OIV122" s="515"/>
      <c r="OIW122" s="515"/>
      <c r="OIX122" s="515"/>
      <c r="OIY122" s="515"/>
      <c r="OIZ122" s="515"/>
      <c r="OJA122" s="515"/>
      <c r="OJB122" s="515"/>
      <c r="OJC122" s="515"/>
      <c r="OJD122" s="515"/>
      <c r="OJE122" s="515"/>
      <c r="OJF122" s="515"/>
      <c r="OJG122" s="515"/>
      <c r="OJH122" s="515"/>
      <c r="OJI122" s="515"/>
      <c r="OJJ122" s="515"/>
      <c r="OJK122" s="515"/>
      <c r="OJL122" s="515"/>
      <c r="OJM122" s="515"/>
      <c r="OJN122" s="515"/>
      <c r="OJO122" s="515"/>
      <c r="OJP122" s="515"/>
      <c r="OJQ122" s="515"/>
      <c r="OJR122" s="515"/>
      <c r="OJS122" s="515"/>
      <c r="OJT122" s="515"/>
      <c r="OJU122" s="515"/>
      <c r="OJV122" s="515"/>
      <c r="OJW122" s="515"/>
      <c r="OJX122" s="515"/>
      <c r="OJY122" s="515"/>
      <c r="OJZ122" s="515"/>
      <c r="OKA122" s="515"/>
      <c r="OKB122" s="515"/>
      <c r="OKC122" s="515"/>
      <c r="OKD122" s="515"/>
      <c r="OKE122" s="515"/>
      <c r="OKF122" s="515"/>
      <c r="OKG122" s="515"/>
      <c r="OKH122" s="515"/>
      <c r="OKI122" s="515"/>
      <c r="OKJ122" s="515"/>
      <c r="OKK122" s="515"/>
      <c r="OKL122" s="515"/>
      <c r="OKM122" s="515"/>
      <c r="OKN122" s="515"/>
      <c r="OKO122" s="515"/>
      <c r="OKP122" s="515"/>
      <c r="OKQ122" s="515"/>
      <c r="OKR122" s="515"/>
      <c r="OKS122" s="515"/>
      <c r="OKT122" s="515"/>
      <c r="OKU122" s="515"/>
      <c r="OKV122" s="515"/>
      <c r="OKW122" s="515"/>
      <c r="OKX122" s="515"/>
      <c r="OKY122" s="515"/>
      <c r="OKZ122" s="515"/>
      <c r="OLA122" s="515"/>
      <c r="OLB122" s="515"/>
      <c r="OLC122" s="515"/>
      <c r="OLD122" s="515"/>
      <c r="OLE122" s="515"/>
      <c r="OLF122" s="515"/>
      <c r="OLG122" s="515"/>
      <c r="OLH122" s="515"/>
      <c r="OLI122" s="515"/>
      <c r="OLJ122" s="515"/>
      <c r="OLK122" s="515"/>
      <c r="OLL122" s="515"/>
      <c r="OLM122" s="515"/>
      <c r="OLN122" s="515"/>
      <c r="OLO122" s="515"/>
      <c r="OLP122" s="515"/>
      <c r="OLQ122" s="515"/>
      <c r="OLR122" s="515"/>
      <c r="OLS122" s="515"/>
      <c r="OLT122" s="515"/>
      <c r="OLU122" s="515"/>
      <c r="OLV122" s="515"/>
      <c r="OLW122" s="515"/>
      <c r="OLX122" s="515"/>
      <c r="OLY122" s="515"/>
      <c r="OLZ122" s="515"/>
      <c r="OMA122" s="515"/>
      <c r="OMB122" s="515"/>
      <c r="OMC122" s="515"/>
      <c r="OMD122" s="515"/>
      <c r="OME122" s="515"/>
      <c r="OMF122" s="515"/>
      <c r="OMG122" s="515"/>
      <c r="OMH122" s="515"/>
      <c r="OMI122" s="515"/>
      <c r="OMJ122" s="515"/>
      <c r="OMK122" s="515"/>
      <c r="OML122" s="515"/>
      <c r="OMM122" s="515"/>
      <c r="OMN122" s="515"/>
      <c r="OMO122" s="515"/>
      <c r="OMP122" s="515"/>
      <c r="OMQ122" s="515"/>
      <c r="OMR122" s="515"/>
      <c r="OMS122" s="515"/>
      <c r="OMT122" s="515"/>
      <c r="OMU122" s="515"/>
      <c r="OMV122" s="515"/>
      <c r="OMW122" s="515"/>
      <c r="OMX122" s="515"/>
      <c r="OMY122" s="515"/>
      <c r="OMZ122" s="515"/>
      <c r="ONA122" s="515"/>
      <c r="ONB122" s="515"/>
      <c r="ONC122" s="515"/>
      <c r="OND122" s="515"/>
      <c r="ONE122" s="515"/>
      <c r="ONF122" s="515"/>
      <c r="ONG122" s="515"/>
      <c r="ONH122" s="515"/>
      <c r="ONI122" s="515"/>
      <c r="ONJ122" s="515"/>
      <c r="ONK122" s="515"/>
      <c r="ONL122" s="515"/>
      <c r="ONM122" s="515"/>
      <c r="ONN122" s="515"/>
      <c r="ONO122" s="515"/>
      <c r="ONP122" s="515"/>
      <c r="ONQ122" s="515"/>
      <c r="ONR122" s="515"/>
      <c r="ONS122" s="515"/>
      <c r="ONT122" s="515"/>
      <c r="ONU122" s="515"/>
      <c r="ONV122" s="515"/>
      <c r="ONW122" s="515"/>
      <c r="ONX122" s="515"/>
      <c r="ONY122" s="515"/>
      <c r="ONZ122" s="515"/>
      <c r="OOA122" s="515"/>
      <c r="OOB122" s="515"/>
      <c r="OOC122" s="515"/>
      <c r="OOD122" s="515"/>
      <c r="OOE122" s="515"/>
      <c r="OOF122" s="515"/>
      <c r="OOG122" s="515"/>
      <c r="OOH122" s="515"/>
      <c r="OOI122" s="515"/>
      <c r="OOJ122" s="515"/>
      <c r="OOK122" s="515"/>
      <c r="OOL122" s="515"/>
      <c r="OOM122" s="515"/>
      <c r="OON122" s="515"/>
      <c r="OOO122" s="515"/>
      <c r="OOP122" s="515"/>
      <c r="OOQ122" s="515"/>
      <c r="OOR122" s="515"/>
      <c r="OOS122" s="515"/>
      <c r="OOT122" s="515"/>
      <c r="OOU122" s="515"/>
      <c r="OOV122" s="515"/>
      <c r="OOW122" s="515"/>
      <c r="OOX122" s="515"/>
      <c r="OOY122" s="515"/>
      <c r="OOZ122" s="515"/>
      <c r="OPA122" s="515"/>
      <c r="OPB122" s="515"/>
      <c r="OPC122" s="515"/>
      <c r="OPD122" s="515"/>
      <c r="OPE122" s="515"/>
      <c r="OPF122" s="515"/>
      <c r="OPG122" s="515"/>
      <c r="OPH122" s="515"/>
      <c r="OPI122" s="515"/>
      <c r="OPJ122" s="515"/>
      <c r="OPK122" s="515"/>
      <c r="OPL122" s="515"/>
      <c r="OPM122" s="515"/>
      <c r="OPN122" s="515"/>
      <c r="OPO122" s="515"/>
      <c r="OPP122" s="515"/>
      <c r="OPQ122" s="515"/>
      <c r="OPR122" s="515"/>
      <c r="OPS122" s="515"/>
      <c r="OPT122" s="515"/>
      <c r="OPU122" s="515"/>
      <c r="OPV122" s="515"/>
      <c r="OPW122" s="515"/>
      <c r="OPX122" s="515"/>
      <c r="OPY122" s="515"/>
      <c r="OPZ122" s="515"/>
      <c r="OQA122" s="515"/>
      <c r="OQB122" s="515"/>
      <c r="OQC122" s="515"/>
      <c r="OQD122" s="515"/>
      <c r="OQE122" s="515"/>
      <c r="OQF122" s="515"/>
      <c r="OQG122" s="515"/>
      <c r="OQH122" s="515"/>
      <c r="OQI122" s="515"/>
      <c r="OQJ122" s="515"/>
      <c r="OQK122" s="515"/>
      <c r="OQL122" s="515"/>
      <c r="OQM122" s="515"/>
      <c r="OQN122" s="515"/>
      <c r="OQO122" s="515"/>
      <c r="OQP122" s="515"/>
      <c r="OQQ122" s="515"/>
      <c r="OQR122" s="515"/>
      <c r="OQS122" s="515"/>
      <c r="OQT122" s="515"/>
      <c r="OQU122" s="515"/>
      <c r="OQV122" s="515"/>
      <c r="OQW122" s="515"/>
      <c r="OQX122" s="515"/>
      <c r="OQY122" s="515"/>
      <c r="OQZ122" s="515"/>
      <c r="ORA122" s="515"/>
      <c r="ORB122" s="515"/>
      <c r="ORC122" s="515"/>
      <c r="ORD122" s="515"/>
      <c r="ORE122" s="515"/>
      <c r="ORF122" s="515"/>
      <c r="ORG122" s="515"/>
      <c r="ORH122" s="515"/>
      <c r="ORI122" s="515"/>
      <c r="ORJ122" s="515"/>
      <c r="ORK122" s="515"/>
      <c r="ORL122" s="515"/>
      <c r="ORM122" s="515"/>
      <c r="ORN122" s="515"/>
      <c r="ORO122" s="515"/>
      <c r="ORP122" s="515"/>
      <c r="ORQ122" s="515"/>
      <c r="ORR122" s="515"/>
      <c r="ORS122" s="515"/>
      <c r="ORT122" s="515"/>
      <c r="ORU122" s="515"/>
      <c r="ORV122" s="515"/>
      <c r="ORW122" s="515"/>
      <c r="ORX122" s="515"/>
      <c r="ORY122" s="515"/>
      <c r="ORZ122" s="515"/>
      <c r="OSA122" s="515"/>
      <c r="OSB122" s="515"/>
      <c r="OSC122" s="515"/>
      <c r="OSD122" s="515"/>
      <c r="OSE122" s="515"/>
      <c r="OSF122" s="515"/>
      <c r="OSG122" s="515"/>
      <c r="OSH122" s="515"/>
      <c r="OSI122" s="515"/>
      <c r="OSJ122" s="515"/>
      <c r="OSK122" s="515"/>
      <c r="OSL122" s="515"/>
      <c r="OSM122" s="515"/>
      <c r="OSN122" s="515"/>
      <c r="OSO122" s="515"/>
      <c r="OSP122" s="515"/>
      <c r="OSQ122" s="515"/>
      <c r="OSR122" s="515"/>
      <c r="OSS122" s="515"/>
      <c r="OST122" s="515"/>
      <c r="OSU122" s="515"/>
      <c r="OSV122" s="515"/>
      <c r="OSW122" s="515"/>
      <c r="OSX122" s="515"/>
      <c r="OSY122" s="515"/>
      <c r="OSZ122" s="515"/>
      <c r="OTA122" s="515"/>
      <c r="OTB122" s="515"/>
      <c r="OTC122" s="515"/>
      <c r="OTD122" s="515"/>
      <c r="OTE122" s="515"/>
      <c r="OTF122" s="515"/>
      <c r="OTG122" s="515"/>
      <c r="OTH122" s="515"/>
      <c r="OTI122" s="515"/>
      <c r="OTJ122" s="515"/>
      <c r="OTK122" s="515"/>
      <c r="OTL122" s="515"/>
      <c r="OTM122" s="515"/>
      <c r="OTN122" s="515"/>
      <c r="OTO122" s="515"/>
      <c r="OTP122" s="515"/>
      <c r="OTQ122" s="515"/>
      <c r="OTR122" s="515"/>
      <c r="OTS122" s="515"/>
      <c r="OTT122" s="515"/>
      <c r="OTU122" s="515"/>
      <c r="OTV122" s="515"/>
      <c r="OTW122" s="515"/>
      <c r="OTX122" s="515"/>
      <c r="OTY122" s="515"/>
      <c r="OTZ122" s="515"/>
      <c r="OUA122" s="515"/>
      <c r="OUB122" s="515"/>
      <c r="OUC122" s="515"/>
      <c r="OUD122" s="515"/>
      <c r="OUE122" s="515"/>
      <c r="OUF122" s="515"/>
      <c r="OUG122" s="515"/>
      <c r="OUH122" s="515"/>
      <c r="OUI122" s="515"/>
      <c r="OUJ122" s="515"/>
      <c r="OUK122" s="515"/>
      <c r="OUL122" s="515"/>
      <c r="OUM122" s="515"/>
      <c r="OUN122" s="515"/>
      <c r="OUO122" s="515"/>
      <c r="OUP122" s="515"/>
      <c r="OUQ122" s="515"/>
      <c r="OUR122" s="515"/>
      <c r="OUS122" s="515"/>
      <c r="OUT122" s="515"/>
      <c r="OUU122" s="515"/>
      <c r="OUV122" s="515"/>
      <c r="OUW122" s="515"/>
      <c r="OUX122" s="515"/>
      <c r="OUY122" s="515"/>
      <c r="OUZ122" s="515"/>
      <c r="OVA122" s="515"/>
      <c r="OVB122" s="515"/>
      <c r="OVC122" s="515"/>
      <c r="OVD122" s="515"/>
      <c r="OVE122" s="515"/>
      <c r="OVF122" s="515"/>
      <c r="OVG122" s="515"/>
      <c r="OVH122" s="515"/>
      <c r="OVI122" s="515"/>
      <c r="OVJ122" s="515"/>
      <c r="OVK122" s="515"/>
      <c r="OVL122" s="515"/>
      <c r="OVM122" s="515"/>
      <c r="OVN122" s="515"/>
      <c r="OVO122" s="515"/>
      <c r="OVP122" s="515"/>
      <c r="OVQ122" s="515"/>
      <c r="OVR122" s="515"/>
      <c r="OVS122" s="515"/>
      <c r="OVT122" s="515"/>
      <c r="OVU122" s="515"/>
      <c r="OVV122" s="515"/>
      <c r="OVW122" s="515"/>
      <c r="OVX122" s="515"/>
      <c r="OVY122" s="515"/>
      <c r="OVZ122" s="515"/>
      <c r="OWA122" s="515"/>
      <c r="OWB122" s="515"/>
      <c r="OWC122" s="515"/>
      <c r="OWD122" s="515"/>
      <c r="OWE122" s="515"/>
      <c r="OWF122" s="515"/>
      <c r="OWG122" s="515"/>
      <c r="OWH122" s="515"/>
      <c r="OWI122" s="515"/>
      <c r="OWJ122" s="515"/>
      <c r="OWK122" s="515"/>
      <c r="OWL122" s="515"/>
      <c r="OWM122" s="515"/>
      <c r="OWN122" s="515"/>
      <c r="OWO122" s="515"/>
      <c r="OWP122" s="515"/>
      <c r="OWQ122" s="515"/>
      <c r="OWR122" s="515"/>
      <c r="OWS122" s="515"/>
      <c r="OWT122" s="515"/>
      <c r="OWU122" s="515"/>
      <c r="OWV122" s="515"/>
      <c r="OWW122" s="515"/>
      <c r="OWX122" s="515"/>
      <c r="OWY122" s="515"/>
      <c r="OWZ122" s="515"/>
      <c r="OXA122" s="515"/>
      <c r="OXB122" s="515"/>
      <c r="OXC122" s="515"/>
      <c r="OXD122" s="515"/>
      <c r="OXE122" s="515"/>
      <c r="OXF122" s="515"/>
      <c r="OXG122" s="515"/>
      <c r="OXH122" s="515"/>
      <c r="OXI122" s="515"/>
      <c r="OXJ122" s="515"/>
      <c r="OXK122" s="515"/>
      <c r="OXL122" s="515"/>
      <c r="OXM122" s="515"/>
      <c r="OXN122" s="515"/>
      <c r="OXO122" s="515"/>
      <c r="OXP122" s="515"/>
      <c r="OXQ122" s="515"/>
      <c r="OXR122" s="515"/>
      <c r="OXS122" s="515"/>
      <c r="OXT122" s="515"/>
      <c r="OXU122" s="515"/>
      <c r="OXV122" s="515"/>
      <c r="OXW122" s="515"/>
      <c r="OXX122" s="515"/>
      <c r="OXY122" s="515"/>
      <c r="OXZ122" s="515"/>
      <c r="OYA122" s="515"/>
      <c r="OYB122" s="515"/>
      <c r="OYC122" s="515"/>
      <c r="OYD122" s="515"/>
      <c r="OYE122" s="515"/>
      <c r="OYF122" s="515"/>
      <c r="OYG122" s="515"/>
      <c r="OYH122" s="515"/>
      <c r="OYI122" s="515"/>
      <c r="OYJ122" s="515"/>
      <c r="OYK122" s="515"/>
      <c r="OYL122" s="515"/>
      <c r="OYM122" s="515"/>
      <c r="OYN122" s="515"/>
      <c r="OYO122" s="515"/>
      <c r="OYP122" s="515"/>
      <c r="OYQ122" s="515"/>
      <c r="OYR122" s="515"/>
      <c r="OYS122" s="515"/>
      <c r="OYT122" s="515"/>
      <c r="OYU122" s="515"/>
      <c r="OYV122" s="515"/>
      <c r="OYW122" s="515"/>
      <c r="OYX122" s="515"/>
      <c r="OYY122" s="515"/>
      <c r="OYZ122" s="515"/>
      <c r="OZA122" s="515"/>
      <c r="OZB122" s="515"/>
      <c r="OZC122" s="515"/>
      <c r="OZD122" s="515"/>
      <c r="OZE122" s="515"/>
      <c r="OZF122" s="515"/>
      <c r="OZG122" s="515"/>
      <c r="OZH122" s="515"/>
      <c r="OZI122" s="515"/>
      <c r="OZJ122" s="515"/>
      <c r="OZK122" s="515"/>
      <c r="OZL122" s="515"/>
      <c r="OZM122" s="515"/>
      <c r="OZN122" s="515"/>
      <c r="OZO122" s="515"/>
      <c r="OZP122" s="515"/>
      <c r="OZQ122" s="515"/>
      <c r="OZR122" s="515"/>
      <c r="OZS122" s="515"/>
      <c r="OZT122" s="515"/>
      <c r="OZU122" s="515"/>
      <c r="OZV122" s="515"/>
      <c r="OZW122" s="515"/>
      <c r="OZX122" s="515"/>
      <c r="OZY122" s="515"/>
      <c r="OZZ122" s="515"/>
      <c r="PAA122" s="515"/>
      <c r="PAB122" s="515"/>
      <c r="PAC122" s="515"/>
      <c r="PAD122" s="515"/>
      <c r="PAE122" s="515"/>
      <c r="PAF122" s="515"/>
      <c r="PAG122" s="515"/>
      <c r="PAH122" s="515"/>
      <c r="PAI122" s="515"/>
      <c r="PAJ122" s="515"/>
      <c r="PAK122" s="515"/>
      <c r="PAL122" s="515"/>
      <c r="PAM122" s="515"/>
      <c r="PAN122" s="515"/>
      <c r="PAO122" s="515"/>
      <c r="PAP122" s="515"/>
      <c r="PAQ122" s="515"/>
      <c r="PAR122" s="515"/>
      <c r="PAS122" s="515"/>
      <c r="PAT122" s="515"/>
      <c r="PAU122" s="515"/>
      <c r="PAV122" s="515"/>
      <c r="PAW122" s="515"/>
      <c r="PAX122" s="515"/>
      <c r="PAY122" s="515"/>
      <c r="PAZ122" s="515"/>
      <c r="PBA122" s="515"/>
      <c r="PBB122" s="515"/>
      <c r="PBC122" s="515"/>
      <c r="PBD122" s="515"/>
      <c r="PBE122" s="515"/>
      <c r="PBF122" s="515"/>
      <c r="PBG122" s="515"/>
      <c r="PBH122" s="515"/>
      <c r="PBI122" s="515"/>
      <c r="PBJ122" s="515"/>
      <c r="PBK122" s="515"/>
      <c r="PBL122" s="515"/>
      <c r="PBM122" s="515"/>
      <c r="PBN122" s="515"/>
      <c r="PBO122" s="515"/>
      <c r="PBP122" s="515"/>
      <c r="PBQ122" s="515"/>
      <c r="PBR122" s="515"/>
      <c r="PBS122" s="515"/>
      <c r="PBT122" s="515"/>
      <c r="PBU122" s="515"/>
      <c r="PBV122" s="515"/>
      <c r="PBW122" s="515"/>
      <c r="PBX122" s="515"/>
      <c r="PBY122" s="515"/>
      <c r="PBZ122" s="515"/>
      <c r="PCA122" s="515"/>
      <c r="PCB122" s="515"/>
      <c r="PCC122" s="515"/>
      <c r="PCD122" s="515"/>
      <c r="PCE122" s="515"/>
      <c r="PCF122" s="515"/>
      <c r="PCG122" s="515"/>
      <c r="PCH122" s="515"/>
      <c r="PCI122" s="515"/>
      <c r="PCJ122" s="515"/>
      <c r="PCK122" s="515"/>
      <c r="PCL122" s="515"/>
      <c r="PCM122" s="515"/>
      <c r="PCN122" s="515"/>
      <c r="PCO122" s="515"/>
      <c r="PCP122" s="515"/>
      <c r="PCQ122" s="515"/>
      <c r="PCR122" s="515"/>
      <c r="PCS122" s="515"/>
      <c r="PCT122" s="515"/>
      <c r="PCU122" s="515"/>
      <c r="PCV122" s="515"/>
      <c r="PCW122" s="515"/>
      <c r="PCX122" s="515"/>
      <c r="PCY122" s="515"/>
      <c r="PCZ122" s="515"/>
      <c r="PDA122" s="515"/>
      <c r="PDB122" s="515"/>
      <c r="PDC122" s="515"/>
      <c r="PDD122" s="515"/>
      <c r="PDE122" s="515"/>
      <c r="PDF122" s="515"/>
      <c r="PDG122" s="515"/>
      <c r="PDH122" s="515"/>
      <c r="PDI122" s="515"/>
      <c r="PDJ122" s="515"/>
      <c r="PDK122" s="515"/>
      <c r="PDL122" s="515"/>
      <c r="PDM122" s="515"/>
      <c r="PDN122" s="515"/>
      <c r="PDO122" s="515"/>
      <c r="PDP122" s="515"/>
      <c r="PDQ122" s="515"/>
      <c r="PDR122" s="515"/>
      <c r="PDS122" s="515"/>
      <c r="PDT122" s="515"/>
      <c r="PDU122" s="515"/>
      <c r="PDV122" s="515"/>
      <c r="PDW122" s="515"/>
      <c r="PDX122" s="515"/>
      <c r="PDY122" s="515"/>
      <c r="PDZ122" s="515"/>
      <c r="PEA122" s="515"/>
      <c r="PEB122" s="515"/>
      <c r="PEC122" s="515"/>
      <c r="PED122" s="515"/>
      <c r="PEE122" s="515"/>
      <c r="PEF122" s="515"/>
      <c r="PEG122" s="515"/>
      <c r="PEH122" s="515"/>
      <c r="PEI122" s="515"/>
      <c r="PEJ122" s="515"/>
      <c r="PEK122" s="515"/>
      <c r="PEL122" s="515"/>
      <c r="PEM122" s="515"/>
      <c r="PEN122" s="515"/>
      <c r="PEO122" s="515"/>
      <c r="PEP122" s="515"/>
      <c r="PEQ122" s="515"/>
      <c r="PER122" s="515"/>
      <c r="PES122" s="515"/>
      <c r="PET122" s="515"/>
      <c r="PEU122" s="515"/>
      <c r="PEV122" s="515"/>
      <c r="PEW122" s="515"/>
      <c r="PEX122" s="515"/>
      <c r="PEY122" s="515"/>
      <c r="PEZ122" s="515"/>
      <c r="PFA122" s="515"/>
      <c r="PFB122" s="515"/>
      <c r="PFC122" s="515"/>
      <c r="PFD122" s="515"/>
      <c r="PFE122" s="515"/>
      <c r="PFF122" s="515"/>
      <c r="PFG122" s="515"/>
      <c r="PFH122" s="515"/>
      <c r="PFI122" s="515"/>
      <c r="PFJ122" s="515"/>
      <c r="PFK122" s="515"/>
      <c r="PFL122" s="515"/>
      <c r="PFM122" s="515"/>
      <c r="PFN122" s="515"/>
      <c r="PFO122" s="515"/>
      <c r="PFP122" s="515"/>
      <c r="PFQ122" s="515"/>
      <c r="PFR122" s="515"/>
      <c r="PFS122" s="515"/>
      <c r="PFT122" s="515"/>
      <c r="PFU122" s="515"/>
      <c r="PFV122" s="515"/>
      <c r="PFW122" s="515"/>
      <c r="PFX122" s="515"/>
      <c r="PFY122" s="515"/>
      <c r="PFZ122" s="515"/>
      <c r="PGA122" s="515"/>
      <c r="PGB122" s="515"/>
      <c r="PGC122" s="515"/>
      <c r="PGD122" s="515"/>
      <c r="PGE122" s="515"/>
      <c r="PGF122" s="515"/>
      <c r="PGG122" s="515"/>
      <c r="PGH122" s="515"/>
      <c r="PGI122" s="515"/>
      <c r="PGJ122" s="515"/>
      <c r="PGK122" s="515"/>
      <c r="PGL122" s="515"/>
      <c r="PGM122" s="515"/>
      <c r="PGN122" s="515"/>
      <c r="PGO122" s="515"/>
      <c r="PGP122" s="515"/>
      <c r="PGQ122" s="515"/>
      <c r="PGR122" s="515"/>
      <c r="PGS122" s="515"/>
      <c r="PGT122" s="515"/>
      <c r="PGU122" s="515"/>
      <c r="PGV122" s="515"/>
      <c r="PGW122" s="515"/>
      <c r="PGX122" s="515"/>
      <c r="PGY122" s="515"/>
      <c r="PGZ122" s="515"/>
      <c r="PHA122" s="515"/>
      <c r="PHB122" s="515"/>
      <c r="PHC122" s="515"/>
      <c r="PHD122" s="515"/>
      <c r="PHE122" s="515"/>
      <c r="PHF122" s="515"/>
      <c r="PHG122" s="515"/>
      <c r="PHH122" s="515"/>
      <c r="PHI122" s="515"/>
      <c r="PHJ122" s="515"/>
      <c r="PHK122" s="515"/>
      <c r="PHL122" s="515"/>
      <c r="PHM122" s="515"/>
      <c r="PHN122" s="515"/>
      <c r="PHO122" s="515"/>
      <c r="PHP122" s="515"/>
      <c r="PHQ122" s="515"/>
      <c r="PHR122" s="515"/>
      <c r="PHS122" s="515"/>
      <c r="PHT122" s="515"/>
      <c r="PHU122" s="515"/>
      <c r="PHV122" s="515"/>
      <c r="PHW122" s="515"/>
      <c r="PHX122" s="515"/>
      <c r="PHY122" s="515"/>
      <c r="PHZ122" s="515"/>
      <c r="PIA122" s="515"/>
      <c r="PIB122" s="515"/>
      <c r="PIC122" s="515"/>
      <c r="PID122" s="515"/>
      <c r="PIE122" s="515"/>
      <c r="PIF122" s="515"/>
      <c r="PIG122" s="515"/>
      <c r="PIH122" s="515"/>
      <c r="PII122" s="515"/>
      <c r="PIJ122" s="515"/>
      <c r="PIK122" s="515"/>
      <c r="PIL122" s="515"/>
      <c r="PIM122" s="515"/>
      <c r="PIN122" s="515"/>
      <c r="PIO122" s="515"/>
      <c r="PIP122" s="515"/>
      <c r="PIQ122" s="515"/>
      <c r="PIR122" s="515"/>
      <c r="PIS122" s="515"/>
      <c r="PIT122" s="515"/>
      <c r="PIU122" s="515"/>
      <c r="PIV122" s="515"/>
      <c r="PIW122" s="515"/>
      <c r="PIX122" s="515"/>
      <c r="PIY122" s="515"/>
      <c r="PIZ122" s="515"/>
      <c r="PJA122" s="515"/>
      <c r="PJB122" s="515"/>
      <c r="PJC122" s="515"/>
      <c r="PJD122" s="515"/>
      <c r="PJE122" s="515"/>
      <c r="PJF122" s="515"/>
      <c r="PJG122" s="515"/>
      <c r="PJH122" s="515"/>
      <c r="PJI122" s="515"/>
      <c r="PJJ122" s="515"/>
      <c r="PJK122" s="515"/>
      <c r="PJL122" s="515"/>
      <c r="PJM122" s="515"/>
      <c r="PJN122" s="515"/>
      <c r="PJO122" s="515"/>
      <c r="PJP122" s="515"/>
      <c r="PJQ122" s="515"/>
      <c r="PJR122" s="515"/>
      <c r="PJS122" s="515"/>
      <c r="PJT122" s="515"/>
      <c r="PJU122" s="515"/>
      <c r="PJV122" s="515"/>
      <c r="PJW122" s="515"/>
      <c r="PJX122" s="515"/>
      <c r="PJY122" s="515"/>
      <c r="PJZ122" s="515"/>
      <c r="PKA122" s="515"/>
      <c r="PKB122" s="515"/>
      <c r="PKC122" s="515"/>
      <c r="PKD122" s="515"/>
      <c r="PKE122" s="515"/>
      <c r="PKF122" s="515"/>
      <c r="PKG122" s="515"/>
      <c r="PKH122" s="515"/>
      <c r="PKI122" s="515"/>
      <c r="PKJ122" s="515"/>
      <c r="PKK122" s="515"/>
      <c r="PKL122" s="515"/>
      <c r="PKM122" s="515"/>
      <c r="PKN122" s="515"/>
      <c r="PKO122" s="515"/>
      <c r="PKP122" s="515"/>
      <c r="PKQ122" s="515"/>
      <c r="PKR122" s="515"/>
      <c r="PKS122" s="515"/>
      <c r="PKT122" s="515"/>
      <c r="PKU122" s="515"/>
      <c r="PKV122" s="515"/>
      <c r="PKW122" s="515"/>
      <c r="PKX122" s="515"/>
      <c r="PKY122" s="515"/>
      <c r="PKZ122" s="515"/>
      <c r="PLA122" s="515"/>
      <c r="PLB122" s="515"/>
      <c r="PLC122" s="515"/>
      <c r="PLD122" s="515"/>
      <c r="PLE122" s="515"/>
      <c r="PLF122" s="515"/>
      <c r="PLG122" s="515"/>
      <c r="PLH122" s="515"/>
      <c r="PLI122" s="515"/>
      <c r="PLJ122" s="515"/>
      <c r="PLK122" s="515"/>
      <c r="PLL122" s="515"/>
      <c r="PLM122" s="515"/>
      <c r="PLN122" s="515"/>
      <c r="PLO122" s="515"/>
      <c r="PLP122" s="515"/>
      <c r="PLQ122" s="515"/>
      <c r="PLR122" s="515"/>
      <c r="PLS122" s="515"/>
      <c r="PLT122" s="515"/>
      <c r="PLU122" s="515"/>
      <c r="PLV122" s="515"/>
      <c r="PLW122" s="515"/>
      <c r="PLX122" s="515"/>
      <c r="PLY122" s="515"/>
      <c r="PLZ122" s="515"/>
      <c r="PMA122" s="515"/>
      <c r="PMB122" s="515"/>
      <c r="PMC122" s="515"/>
      <c r="PMD122" s="515"/>
      <c r="PME122" s="515"/>
      <c r="PMF122" s="515"/>
      <c r="PMG122" s="515"/>
      <c r="PMH122" s="515"/>
      <c r="PMI122" s="515"/>
      <c r="PMJ122" s="515"/>
      <c r="PMK122" s="515"/>
      <c r="PML122" s="515"/>
      <c r="PMM122" s="515"/>
      <c r="PMN122" s="515"/>
      <c r="PMO122" s="515"/>
      <c r="PMP122" s="515"/>
      <c r="PMQ122" s="515"/>
      <c r="PMR122" s="515"/>
      <c r="PMS122" s="515"/>
      <c r="PMT122" s="515"/>
      <c r="PMU122" s="515"/>
      <c r="PMV122" s="515"/>
      <c r="PMW122" s="515"/>
      <c r="PMX122" s="515"/>
      <c r="PMY122" s="515"/>
      <c r="PMZ122" s="515"/>
      <c r="PNA122" s="515"/>
      <c r="PNB122" s="515"/>
      <c r="PNC122" s="515"/>
      <c r="PND122" s="515"/>
      <c r="PNE122" s="515"/>
      <c r="PNF122" s="515"/>
      <c r="PNG122" s="515"/>
      <c r="PNH122" s="515"/>
      <c r="PNI122" s="515"/>
      <c r="PNJ122" s="515"/>
      <c r="PNK122" s="515"/>
      <c r="PNL122" s="515"/>
      <c r="PNM122" s="515"/>
      <c r="PNN122" s="515"/>
      <c r="PNO122" s="515"/>
      <c r="PNP122" s="515"/>
      <c r="PNQ122" s="515"/>
      <c r="PNR122" s="515"/>
      <c r="PNS122" s="515"/>
      <c r="PNT122" s="515"/>
      <c r="PNU122" s="515"/>
      <c r="PNV122" s="515"/>
      <c r="PNW122" s="515"/>
      <c r="PNX122" s="515"/>
      <c r="PNY122" s="515"/>
      <c r="PNZ122" s="515"/>
      <c r="POA122" s="515"/>
      <c r="POB122" s="515"/>
      <c r="POC122" s="515"/>
      <c r="POD122" s="515"/>
      <c r="POE122" s="515"/>
      <c r="POF122" s="515"/>
      <c r="POG122" s="515"/>
      <c r="POH122" s="515"/>
      <c r="POI122" s="515"/>
      <c r="POJ122" s="515"/>
      <c r="POK122" s="515"/>
      <c r="POL122" s="515"/>
      <c r="POM122" s="515"/>
      <c r="PON122" s="515"/>
      <c r="POO122" s="515"/>
      <c r="POP122" s="515"/>
      <c r="POQ122" s="515"/>
      <c r="POR122" s="515"/>
      <c r="POS122" s="515"/>
      <c r="POT122" s="515"/>
      <c r="POU122" s="515"/>
      <c r="POV122" s="515"/>
      <c r="POW122" s="515"/>
      <c r="POX122" s="515"/>
      <c r="POY122" s="515"/>
      <c r="POZ122" s="515"/>
      <c r="PPA122" s="515"/>
      <c r="PPB122" s="515"/>
      <c r="PPC122" s="515"/>
      <c r="PPD122" s="515"/>
      <c r="PPE122" s="515"/>
      <c r="PPF122" s="515"/>
      <c r="PPG122" s="515"/>
      <c r="PPH122" s="515"/>
      <c r="PPI122" s="515"/>
      <c r="PPJ122" s="515"/>
      <c r="PPK122" s="515"/>
      <c r="PPL122" s="515"/>
      <c r="PPM122" s="515"/>
      <c r="PPN122" s="515"/>
      <c r="PPO122" s="515"/>
      <c r="PPP122" s="515"/>
      <c r="PPQ122" s="515"/>
      <c r="PPR122" s="515"/>
      <c r="PPS122" s="515"/>
      <c r="PPT122" s="515"/>
      <c r="PPU122" s="515"/>
      <c r="PPV122" s="515"/>
      <c r="PPW122" s="515"/>
      <c r="PPX122" s="515"/>
      <c r="PPY122" s="515"/>
      <c r="PPZ122" s="515"/>
      <c r="PQA122" s="515"/>
      <c r="PQB122" s="515"/>
      <c r="PQC122" s="515"/>
      <c r="PQD122" s="515"/>
      <c r="PQE122" s="515"/>
      <c r="PQF122" s="515"/>
      <c r="PQG122" s="515"/>
      <c r="PQH122" s="515"/>
      <c r="PQI122" s="515"/>
      <c r="PQJ122" s="515"/>
      <c r="PQK122" s="515"/>
      <c r="PQL122" s="515"/>
      <c r="PQM122" s="515"/>
      <c r="PQN122" s="515"/>
      <c r="PQO122" s="515"/>
      <c r="PQP122" s="515"/>
      <c r="PQQ122" s="515"/>
      <c r="PQR122" s="515"/>
      <c r="PQS122" s="515"/>
      <c r="PQT122" s="515"/>
      <c r="PQU122" s="515"/>
      <c r="PQV122" s="515"/>
      <c r="PQW122" s="515"/>
      <c r="PQX122" s="515"/>
      <c r="PQY122" s="515"/>
      <c r="PQZ122" s="515"/>
      <c r="PRA122" s="515"/>
      <c r="PRB122" s="515"/>
      <c r="PRC122" s="515"/>
      <c r="PRD122" s="515"/>
      <c r="PRE122" s="515"/>
      <c r="PRF122" s="515"/>
      <c r="PRG122" s="515"/>
      <c r="PRH122" s="515"/>
      <c r="PRI122" s="515"/>
      <c r="PRJ122" s="515"/>
      <c r="PRK122" s="515"/>
      <c r="PRL122" s="515"/>
      <c r="PRM122" s="515"/>
      <c r="PRN122" s="515"/>
      <c r="PRO122" s="515"/>
      <c r="PRP122" s="515"/>
      <c r="PRQ122" s="515"/>
      <c r="PRR122" s="515"/>
      <c r="PRS122" s="515"/>
      <c r="PRT122" s="515"/>
      <c r="PRU122" s="515"/>
      <c r="PRV122" s="515"/>
      <c r="PRW122" s="515"/>
      <c r="PRX122" s="515"/>
      <c r="PRY122" s="515"/>
      <c r="PRZ122" s="515"/>
      <c r="PSA122" s="515"/>
      <c r="PSB122" s="515"/>
      <c r="PSC122" s="515"/>
      <c r="PSD122" s="515"/>
      <c r="PSE122" s="515"/>
      <c r="PSF122" s="515"/>
      <c r="PSG122" s="515"/>
      <c r="PSH122" s="515"/>
      <c r="PSI122" s="515"/>
      <c r="PSJ122" s="515"/>
      <c r="PSK122" s="515"/>
      <c r="PSL122" s="515"/>
      <c r="PSM122" s="515"/>
      <c r="PSN122" s="515"/>
      <c r="PSO122" s="515"/>
      <c r="PSP122" s="515"/>
      <c r="PSQ122" s="515"/>
      <c r="PSR122" s="515"/>
      <c r="PSS122" s="515"/>
      <c r="PST122" s="515"/>
      <c r="PSU122" s="515"/>
      <c r="PSV122" s="515"/>
      <c r="PSW122" s="515"/>
      <c r="PSX122" s="515"/>
      <c r="PSY122" s="515"/>
      <c r="PSZ122" s="515"/>
      <c r="PTA122" s="515"/>
      <c r="PTB122" s="515"/>
      <c r="PTC122" s="515"/>
      <c r="PTD122" s="515"/>
      <c r="PTE122" s="515"/>
      <c r="PTF122" s="515"/>
      <c r="PTG122" s="515"/>
      <c r="PTH122" s="515"/>
      <c r="PTI122" s="515"/>
      <c r="PTJ122" s="515"/>
      <c r="PTK122" s="515"/>
      <c r="PTL122" s="515"/>
      <c r="PTM122" s="515"/>
      <c r="PTN122" s="515"/>
      <c r="PTO122" s="515"/>
      <c r="PTP122" s="515"/>
      <c r="PTQ122" s="515"/>
      <c r="PTR122" s="515"/>
      <c r="PTS122" s="515"/>
      <c r="PTT122" s="515"/>
      <c r="PTU122" s="515"/>
      <c r="PTV122" s="515"/>
      <c r="PTW122" s="515"/>
      <c r="PTX122" s="515"/>
      <c r="PTY122" s="515"/>
      <c r="PTZ122" s="515"/>
      <c r="PUA122" s="515"/>
      <c r="PUB122" s="515"/>
      <c r="PUC122" s="515"/>
      <c r="PUD122" s="515"/>
      <c r="PUE122" s="515"/>
      <c r="PUF122" s="515"/>
      <c r="PUG122" s="515"/>
      <c r="PUH122" s="515"/>
      <c r="PUI122" s="515"/>
      <c r="PUJ122" s="515"/>
      <c r="PUK122" s="515"/>
      <c r="PUL122" s="515"/>
      <c r="PUM122" s="515"/>
      <c r="PUN122" s="515"/>
      <c r="PUO122" s="515"/>
      <c r="PUP122" s="515"/>
      <c r="PUQ122" s="515"/>
      <c r="PUR122" s="515"/>
      <c r="PUS122" s="515"/>
      <c r="PUT122" s="515"/>
      <c r="PUU122" s="515"/>
      <c r="PUV122" s="515"/>
      <c r="PUW122" s="515"/>
      <c r="PUX122" s="515"/>
      <c r="PUY122" s="515"/>
      <c r="PUZ122" s="515"/>
      <c r="PVA122" s="515"/>
      <c r="PVB122" s="515"/>
      <c r="PVC122" s="515"/>
      <c r="PVD122" s="515"/>
      <c r="PVE122" s="515"/>
      <c r="PVF122" s="515"/>
      <c r="PVG122" s="515"/>
      <c r="PVH122" s="515"/>
      <c r="PVI122" s="515"/>
      <c r="PVJ122" s="515"/>
      <c r="PVK122" s="515"/>
      <c r="PVL122" s="515"/>
      <c r="PVM122" s="515"/>
      <c r="PVN122" s="515"/>
      <c r="PVO122" s="515"/>
      <c r="PVP122" s="515"/>
      <c r="PVQ122" s="515"/>
      <c r="PVR122" s="515"/>
      <c r="PVS122" s="515"/>
      <c r="PVT122" s="515"/>
      <c r="PVU122" s="515"/>
      <c r="PVV122" s="515"/>
      <c r="PVW122" s="515"/>
      <c r="PVX122" s="515"/>
      <c r="PVY122" s="515"/>
      <c r="PVZ122" s="515"/>
      <c r="PWA122" s="515"/>
      <c r="PWB122" s="515"/>
      <c r="PWC122" s="515"/>
      <c r="PWD122" s="515"/>
      <c r="PWE122" s="515"/>
      <c r="PWF122" s="515"/>
      <c r="PWG122" s="515"/>
      <c r="PWH122" s="515"/>
      <c r="PWI122" s="515"/>
      <c r="PWJ122" s="515"/>
      <c r="PWK122" s="515"/>
      <c r="PWL122" s="515"/>
      <c r="PWM122" s="515"/>
      <c r="PWN122" s="515"/>
      <c r="PWO122" s="515"/>
      <c r="PWP122" s="515"/>
      <c r="PWQ122" s="515"/>
      <c r="PWR122" s="515"/>
      <c r="PWS122" s="515"/>
      <c r="PWT122" s="515"/>
      <c r="PWU122" s="515"/>
      <c r="PWV122" s="515"/>
      <c r="PWW122" s="515"/>
      <c r="PWX122" s="515"/>
      <c r="PWY122" s="515"/>
      <c r="PWZ122" s="515"/>
      <c r="PXA122" s="515"/>
      <c r="PXB122" s="515"/>
      <c r="PXC122" s="515"/>
      <c r="PXD122" s="515"/>
      <c r="PXE122" s="515"/>
      <c r="PXF122" s="515"/>
      <c r="PXG122" s="515"/>
      <c r="PXH122" s="515"/>
      <c r="PXI122" s="515"/>
      <c r="PXJ122" s="515"/>
      <c r="PXK122" s="515"/>
      <c r="PXL122" s="515"/>
      <c r="PXM122" s="515"/>
      <c r="PXN122" s="515"/>
      <c r="PXO122" s="515"/>
      <c r="PXP122" s="515"/>
      <c r="PXQ122" s="515"/>
      <c r="PXR122" s="515"/>
      <c r="PXS122" s="515"/>
      <c r="PXT122" s="515"/>
      <c r="PXU122" s="515"/>
      <c r="PXV122" s="515"/>
      <c r="PXW122" s="515"/>
      <c r="PXX122" s="515"/>
      <c r="PXY122" s="515"/>
      <c r="PXZ122" s="515"/>
      <c r="PYA122" s="515"/>
      <c r="PYB122" s="515"/>
      <c r="PYC122" s="515"/>
      <c r="PYD122" s="515"/>
      <c r="PYE122" s="515"/>
      <c r="PYF122" s="515"/>
      <c r="PYG122" s="515"/>
      <c r="PYH122" s="515"/>
      <c r="PYI122" s="515"/>
      <c r="PYJ122" s="515"/>
      <c r="PYK122" s="515"/>
      <c r="PYL122" s="515"/>
      <c r="PYM122" s="515"/>
      <c r="PYN122" s="515"/>
      <c r="PYO122" s="515"/>
      <c r="PYP122" s="515"/>
      <c r="PYQ122" s="515"/>
      <c r="PYR122" s="515"/>
      <c r="PYS122" s="515"/>
      <c r="PYT122" s="515"/>
      <c r="PYU122" s="515"/>
      <c r="PYV122" s="515"/>
      <c r="PYW122" s="515"/>
      <c r="PYX122" s="515"/>
      <c r="PYY122" s="515"/>
      <c r="PYZ122" s="515"/>
      <c r="PZA122" s="515"/>
      <c r="PZB122" s="515"/>
      <c r="PZC122" s="515"/>
      <c r="PZD122" s="515"/>
      <c r="PZE122" s="515"/>
      <c r="PZF122" s="515"/>
      <c r="PZG122" s="515"/>
      <c r="PZH122" s="515"/>
      <c r="PZI122" s="515"/>
      <c r="PZJ122" s="515"/>
      <c r="PZK122" s="515"/>
      <c r="PZL122" s="515"/>
      <c r="PZM122" s="515"/>
      <c r="PZN122" s="515"/>
      <c r="PZO122" s="515"/>
      <c r="PZP122" s="515"/>
      <c r="PZQ122" s="515"/>
      <c r="PZR122" s="515"/>
      <c r="PZS122" s="515"/>
      <c r="PZT122" s="515"/>
      <c r="PZU122" s="515"/>
      <c r="PZV122" s="515"/>
      <c r="PZW122" s="515"/>
      <c r="PZX122" s="515"/>
      <c r="PZY122" s="515"/>
      <c r="PZZ122" s="515"/>
      <c r="QAA122" s="515"/>
      <c r="QAB122" s="515"/>
      <c r="QAC122" s="515"/>
      <c r="QAD122" s="515"/>
      <c r="QAE122" s="515"/>
      <c r="QAF122" s="515"/>
      <c r="QAG122" s="515"/>
      <c r="QAH122" s="515"/>
      <c r="QAI122" s="515"/>
      <c r="QAJ122" s="515"/>
      <c r="QAK122" s="515"/>
      <c r="QAL122" s="515"/>
      <c r="QAM122" s="515"/>
      <c r="QAN122" s="515"/>
      <c r="QAO122" s="515"/>
      <c r="QAP122" s="515"/>
      <c r="QAQ122" s="515"/>
      <c r="QAR122" s="515"/>
      <c r="QAS122" s="515"/>
      <c r="QAT122" s="515"/>
      <c r="QAU122" s="515"/>
      <c r="QAV122" s="515"/>
      <c r="QAW122" s="515"/>
      <c r="QAX122" s="515"/>
      <c r="QAY122" s="515"/>
      <c r="QAZ122" s="515"/>
      <c r="QBA122" s="515"/>
      <c r="QBB122" s="515"/>
      <c r="QBC122" s="515"/>
      <c r="QBD122" s="515"/>
      <c r="QBE122" s="515"/>
      <c r="QBF122" s="515"/>
      <c r="QBG122" s="515"/>
      <c r="QBH122" s="515"/>
      <c r="QBI122" s="515"/>
      <c r="QBJ122" s="515"/>
      <c r="QBK122" s="515"/>
      <c r="QBL122" s="515"/>
      <c r="QBM122" s="515"/>
      <c r="QBN122" s="515"/>
      <c r="QBO122" s="515"/>
      <c r="QBP122" s="515"/>
      <c r="QBQ122" s="515"/>
      <c r="QBR122" s="515"/>
      <c r="QBS122" s="515"/>
      <c r="QBT122" s="515"/>
      <c r="QBU122" s="515"/>
      <c r="QBV122" s="515"/>
      <c r="QBW122" s="515"/>
      <c r="QBX122" s="515"/>
      <c r="QBY122" s="515"/>
      <c r="QBZ122" s="515"/>
      <c r="QCA122" s="515"/>
      <c r="QCB122" s="515"/>
      <c r="QCC122" s="515"/>
      <c r="QCD122" s="515"/>
      <c r="QCE122" s="515"/>
      <c r="QCF122" s="515"/>
      <c r="QCG122" s="515"/>
      <c r="QCH122" s="515"/>
      <c r="QCI122" s="515"/>
      <c r="QCJ122" s="515"/>
      <c r="QCK122" s="515"/>
      <c r="QCL122" s="515"/>
      <c r="QCM122" s="515"/>
      <c r="QCN122" s="515"/>
      <c r="QCO122" s="515"/>
      <c r="QCP122" s="515"/>
      <c r="QCQ122" s="515"/>
      <c r="QCR122" s="515"/>
      <c r="QCS122" s="515"/>
      <c r="QCT122" s="515"/>
      <c r="QCU122" s="515"/>
      <c r="QCV122" s="515"/>
      <c r="QCW122" s="515"/>
      <c r="QCX122" s="515"/>
      <c r="QCY122" s="515"/>
      <c r="QCZ122" s="515"/>
      <c r="QDA122" s="515"/>
      <c r="QDB122" s="515"/>
      <c r="QDC122" s="515"/>
      <c r="QDD122" s="515"/>
      <c r="QDE122" s="515"/>
      <c r="QDF122" s="515"/>
      <c r="QDG122" s="515"/>
      <c r="QDH122" s="515"/>
      <c r="QDI122" s="515"/>
      <c r="QDJ122" s="515"/>
      <c r="QDK122" s="515"/>
      <c r="QDL122" s="515"/>
      <c r="QDM122" s="515"/>
      <c r="QDN122" s="515"/>
      <c r="QDO122" s="515"/>
      <c r="QDP122" s="515"/>
      <c r="QDQ122" s="515"/>
      <c r="QDR122" s="515"/>
      <c r="QDS122" s="515"/>
      <c r="QDT122" s="515"/>
      <c r="QDU122" s="515"/>
      <c r="QDV122" s="515"/>
      <c r="QDW122" s="515"/>
      <c r="QDX122" s="515"/>
      <c r="QDY122" s="515"/>
      <c r="QDZ122" s="515"/>
      <c r="QEA122" s="515"/>
      <c r="QEB122" s="515"/>
      <c r="QEC122" s="515"/>
      <c r="QED122" s="515"/>
      <c r="QEE122" s="515"/>
      <c r="QEF122" s="515"/>
      <c r="QEG122" s="515"/>
      <c r="QEH122" s="515"/>
      <c r="QEI122" s="515"/>
      <c r="QEJ122" s="515"/>
      <c r="QEK122" s="515"/>
      <c r="QEL122" s="515"/>
      <c r="QEM122" s="515"/>
      <c r="QEN122" s="515"/>
      <c r="QEO122" s="515"/>
      <c r="QEP122" s="515"/>
      <c r="QEQ122" s="515"/>
      <c r="QER122" s="515"/>
      <c r="QES122" s="515"/>
      <c r="QET122" s="515"/>
      <c r="QEU122" s="515"/>
      <c r="QEV122" s="515"/>
      <c r="QEW122" s="515"/>
      <c r="QEX122" s="515"/>
      <c r="QEY122" s="515"/>
      <c r="QEZ122" s="515"/>
      <c r="QFA122" s="515"/>
      <c r="QFB122" s="515"/>
      <c r="QFC122" s="515"/>
      <c r="QFD122" s="515"/>
      <c r="QFE122" s="515"/>
      <c r="QFF122" s="515"/>
      <c r="QFG122" s="515"/>
      <c r="QFH122" s="515"/>
      <c r="QFI122" s="515"/>
      <c r="QFJ122" s="515"/>
      <c r="QFK122" s="515"/>
      <c r="QFL122" s="515"/>
      <c r="QFM122" s="515"/>
      <c r="QFN122" s="515"/>
      <c r="QFO122" s="515"/>
      <c r="QFP122" s="515"/>
      <c r="QFQ122" s="515"/>
      <c r="QFR122" s="515"/>
      <c r="QFS122" s="515"/>
      <c r="QFT122" s="515"/>
      <c r="QFU122" s="515"/>
      <c r="QFV122" s="515"/>
      <c r="QFW122" s="515"/>
      <c r="QFX122" s="515"/>
      <c r="QFY122" s="515"/>
      <c r="QFZ122" s="515"/>
      <c r="QGA122" s="515"/>
      <c r="QGB122" s="515"/>
      <c r="QGC122" s="515"/>
      <c r="QGD122" s="515"/>
      <c r="QGE122" s="515"/>
      <c r="QGF122" s="515"/>
      <c r="QGG122" s="515"/>
      <c r="QGH122" s="515"/>
      <c r="QGI122" s="515"/>
      <c r="QGJ122" s="515"/>
      <c r="QGK122" s="515"/>
      <c r="QGL122" s="515"/>
      <c r="QGM122" s="515"/>
      <c r="QGN122" s="515"/>
      <c r="QGO122" s="515"/>
      <c r="QGP122" s="515"/>
      <c r="QGQ122" s="515"/>
      <c r="QGR122" s="515"/>
      <c r="QGS122" s="515"/>
      <c r="QGT122" s="515"/>
      <c r="QGU122" s="515"/>
      <c r="QGV122" s="515"/>
      <c r="QGW122" s="515"/>
      <c r="QGX122" s="515"/>
      <c r="QGY122" s="515"/>
      <c r="QGZ122" s="515"/>
      <c r="QHA122" s="515"/>
      <c r="QHB122" s="515"/>
      <c r="QHC122" s="515"/>
      <c r="QHD122" s="515"/>
      <c r="QHE122" s="515"/>
      <c r="QHF122" s="515"/>
      <c r="QHG122" s="515"/>
      <c r="QHH122" s="515"/>
      <c r="QHI122" s="515"/>
      <c r="QHJ122" s="515"/>
      <c r="QHK122" s="515"/>
      <c r="QHL122" s="515"/>
      <c r="QHM122" s="515"/>
      <c r="QHN122" s="515"/>
      <c r="QHO122" s="515"/>
      <c r="QHP122" s="515"/>
      <c r="QHQ122" s="515"/>
      <c r="QHR122" s="515"/>
      <c r="QHS122" s="515"/>
      <c r="QHT122" s="515"/>
      <c r="QHU122" s="515"/>
      <c r="QHV122" s="515"/>
      <c r="QHW122" s="515"/>
      <c r="QHX122" s="515"/>
      <c r="QHY122" s="515"/>
      <c r="QHZ122" s="515"/>
      <c r="QIA122" s="515"/>
      <c r="QIB122" s="515"/>
      <c r="QIC122" s="515"/>
      <c r="QID122" s="515"/>
      <c r="QIE122" s="515"/>
      <c r="QIF122" s="515"/>
      <c r="QIG122" s="515"/>
      <c r="QIH122" s="515"/>
      <c r="QII122" s="515"/>
      <c r="QIJ122" s="515"/>
      <c r="QIK122" s="515"/>
      <c r="QIL122" s="515"/>
      <c r="QIM122" s="515"/>
      <c r="QIN122" s="515"/>
      <c r="QIO122" s="515"/>
      <c r="QIP122" s="515"/>
      <c r="QIQ122" s="515"/>
      <c r="QIR122" s="515"/>
      <c r="QIS122" s="515"/>
      <c r="QIT122" s="515"/>
      <c r="QIU122" s="515"/>
      <c r="QIV122" s="515"/>
      <c r="QIW122" s="515"/>
      <c r="QIX122" s="515"/>
      <c r="QIY122" s="515"/>
      <c r="QIZ122" s="515"/>
      <c r="QJA122" s="515"/>
      <c r="QJB122" s="515"/>
      <c r="QJC122" s="515"/>
      <c r="QJD122" s="515"/>
      <c r="QJE122" s="515"/>
      <c r="QJF122" s="515"/>
      <c r="QJG122" s="515"/>
      <c r="QJH122" s="515"/>
      <c r="QJI122" s="515"/>
      <c r="QJJ122" s="515"/>
      <c r="QJK122" s="515"/>
      <c r="QJL122" s="515"/>
      <c r="QJM122" s="515"/>
      <c r="QJN122" s="515"/>
      <c r="QJO122" s="515"/>
      <c r="QJP122" s="515"/>
      <c r="QJQ122" s="515"/>
      <c r="QJR122" s="515"/>
      <c r="QJS122" s="515"/>
      <c r="QJT122" s="515"/>
      <c r="QJU122" s="515"/>
      <c r="QJV122" s="515"/>
      <c r="QJW122" s="515"/>
      <c r="QJX122" s="515"/>
      <c r="QJY122" s="515"/>
      <c r="QJZ122" s="515"/>
      <c r="QKA122" s="515"/>
      <c r="QKB122" s="515"/>
      <c r="QKC122" s="515"/>
      <c r="QKD122" s="515"/>
      <c r="QKE122" s="515"/>
      <c r="QKF122" s="515"/>
      <c r="QKG122" s="515"/>
      <c r="QKH122" s="515"/>
      <c r="QKI122" s="515"/>
      <c r="QKJ122" s="515"/>
      <c r="QKK122" s="515"/>
      <c r="QKL122" s="515"/>
      <c r="QKM122" s="515"/>
      <c r="QKN122" s="515"/>
      <c r="QKO122" s="515"/>
      <c r="QKP122" s="515"/>
      <c r="QKQ122" s="515"/>
      <c r="QKR122" s="515"/>
      <c r="QKS122" s="515"/>
      <c r="QKT122" s="515"/>
      <c r="QKU122" s="515"/>
      <c r="QKV122" s="515"/>
      <c r="QKW122" s="515"/>
      <c r="QKX122" s="515"/>
      <c r="QKY122" s="515"/>
      <c r="QKZ122" s="515"/>
      <c r="QLA122" s="515"/>
      <c r="QLB122" s="515"/>
      <c r="QLC122" s="515"/>
      <c r="QLD122" s="515"/>
      <c r="QLE122" s="515"/>
      <c r="QLF122" s="515"/>
      <c r="QLG122" s="515"/>
      <c r="QLH122" s="515"/>
      <c r="QLI122" s="515"/>
      <c r="QLJ122" s="515"/>
      <c r="QLK122" s="515"/>
      <c r="QLL122" s="515"/>
      <c r="QLM122" s="515"/>
      <c r="QLN122" s="515"/>
      <c r="QLO122" s="515"/>
      <c r="QLP122" s="515"/>
      <c r="QLQ122" s="515"/>
      <c r="QLR122" s="515"/>
      <c r="QLS122" s="515"/>
      <c r="QLT122" s="515"/>
      <c r="QLU122" s="515"/>
      <c r="QLV122" s="515"/>
      <c r="QLW122" s="515"/>
      <c r="QLX122" s="515"/>
      <c r="QLY122" s="515"/>
      <c r="QLZ122" s="515"/>
      <c r="QMA122" s="515"/>
      <c r="QMB122" s="515"/>
      <c r="QMC122" s="515"/>
      <c r="QMD122" s="515"/>
      <c r="QME122" s="515"/>
      <c r="QMF122" s="515"/>
      <c r="QMG122" s="515"/>
      <c r="QMH122" s="515"/>
      <c r="QMI122" s="515"/>
      <c r="QMJ122" s="515"/>
      <c r="QMK122" s="515"/>
      <c r="QML122" s="515"/>
      <c r="QMM122" s="515"/>
      <c r="QMN122" s="515"/>
      <c r="QMO122" s="515"/>
      <c r="QMP122" s="515"/>
      <c r="QMQ122" s="515"/>
      <c r="QMR122" s="515"/>
      <c r="QMS122" s="515"/>
      <c r="QMT122" s="515"/>
      <c r="QMU122" s="515"/>
      <c r="QMV122" s="515"/>
      <c r="QMW122" s="515"/>
      <c r="QMX122" s="515"/>
      <c r="QMY122" s="515"/>
      <c r="QMZ122" s="515"/>
      <c r="QNA122" s="515"/>
      <c r="QNB122" s="515"/>
      <c r="QNC122" s="515"/>
      <c r="QND122" s="515"/>
      <c r="QNE122" s="515"/>
      <c r="QNF122" s="515"/>
      <c r="QNG122" s="515"/>
      <c r="QNH122" s="515"/>
      <c r="QNI122" s="515"/>
      <c r="QNJ122" s="515"/>
      <c r="QNK122" s="515"/>
      <c r="QNL122" s="515"/>
      <c r="QNM122" s="515"/>
      <c r="QNN122" s="515"/>
      <c r="QNO122" s="515"/>
      <c r="QNP122" s="515"/>
      <c r="QNQ122" s="515"/>
      <c r="QNR122" s="515"/>
      <c r="QNS122" s="515"/>
      <c r="QNT122" s="515"/>
      <c r="QNU122" s="515"/>
      <c r="QNV122" s="515"/>
      <c r="QNW122" s="515"/>
      <c r="QNX122" s="515"/>
      <c r="QNY122" s="515"/>
      <c r="QNZ122" s="515"/>
      <c r="QOA122" s="515"/>
      <c r="QOB122" s="515"/>
      <c r="QOC122" s="515"/>
      <c r="QOD122" s="515"/>
      <c r="QOE122" s="515"/>
      <c r="QOF122" s="515"/>
      <c r="QOG122" s="515"/>
      <c r="QOH122" s="515"/>
      <c r="QOI122" s="515"/>
      <c r="QOJ122" s="515"/>
      <c r="QOK122" s="515"/>
      <c r="QOL122" s="515"/>
      <c r="QOM122" s="515"/>
      <c r="QON122" s="515"/>
      <c r="QOO122" s="515"/>
      <c r="QOP122" s="515"/>
      <c r="QOQ122" s="515"/>
      <c r="QOR122" s="515"/>
      <c r="QOS122" s="515"/>
      <c r="QOT122" s="515"/>
      <c r="QOU122" s="515"/>
      <c r="QOV122" s="515"/>
      <c r="QOW122" s="515"/>
      <c r="QOX122" s="515"/>
      <c r="QOY122" s="515"/>
      <c r="QOZ122" s="515"/>
      <c r="QPA122" s="515"/>
      <c r="QPB122" s="515"/>
      <c r="QPC122" s="515"/>
      <c r="QPD122" s="515"/>
      <c r="QPE122" s="515"/>
      <c r="QPF122" s="515"/>
      <c r="QPG122" s="515"/>
      <c r="QPH122" s="515"/>
      <c r="QPI122" s="515"/>
      <c r="QPJ122" s="515"/>
      <c r="QPK122" s="515"/>
      <c r="QPL122" s="515"/>
      <c r="QPM122" s="515"/>
      <c r="QPN122" s="515"/>
      <c r="QPO122" s="515"/>
      <c r="QPP122" s="515"/>
      <c r="QPQ122" s="515"/>
      <c r="QPR122" s="515"/>
      <c r="QPS122" s="515"/>
      <c r="QPT122" s="515"/>
      <c r="QPU122" s="515"/>
      <c r="QPV122" s="515"/>
      <c r="QPW122" s="515"/>
      <c r="QPX122" s="515"/>
      <c r="QPY122" s="515"/>
      <c r="QPZ122" s="515"/>
      <c r="QQA122" s="515"/>
      <c r="QQB122" s="515"/>
      <c r="QQC122" s="515"/>
      <c r="QQD122" s="515"/>
      <c r="QQE122" s="515"/>
      <c r="QQF122" s="515"/>
      <c r="QQG122" s="515"/>
      <c r="QQH122" s="515"/>
      <c r="QQI122" s="515"/>
      <c r="QQJ122" s="515"/>
      <c r="QQK122" s="515"/>
      <c r="QQL122" s="515"/>
      <c r="QQM122" s="515"/>
      <c r="QQN122" s="515"/>
      <c r="QQO122" s="515"/>
      <c r="QQP122" s="515"/>
      <c r="QQQ122" s="515"/>
      <c r="QQR122" s="515"/>
      <c r="QQS122" s="515"/>
      <c r="QQT122" s="515"/>
      <c r="QQU122" s="515"/>
      <c r="QQV122" s="515"/>
      <c r="QQW122" s="515"/>
      <c r="QQX122" s="515"/>
      <c r="QQY122" s="515"/>
      <c r="QQZ122" s="515"/>
      <c r="QRA122" s="515"/>
      <c r="QRB122" s="515"/>
      <c r="QRC122" s="515"/>
      <c r="QRD122" s="515"/>
      <c r="QRE122" s="515"/>
      <c r="QRF122" s="515"/>
      <c r="QRG122" s="515"/>
      <c r="QRH122" s="515"/>
      <c r="QRI122" s="515"/>
      <c r="QRJ122" s="515"/>
      <c r="QRK122" s="515"/>
      <c r="QRL122" s="515"/>
      <c r="QRM122" s="515"/>
      <c r="QRN122" s="515"/>
      <c r="QRO122" s="515"/>
      <c r="QRP122" s="515"/>
      <c r="QRQ122" s="515"/>
      <c r="QRR122" s="515"/>
      <c r="QRS122" s="515"/>
      <c r="QRT122" s="515"/>
      <c r="QRU122" s="515"/>
      <c r="QRV122" s="515"/>
      <c r="QRW122" s="515"/>
      <c r="QRX122" s="515"/>
      <c r="QRY122" s="515"/>
      <c r="QRZ122" s="515"/>
      <c r="QSA122" s="515"/>
      <c r="QSB122" s="515"/>
      <c r="QSC122" s="515"/>
      <c r="QSD122" s="515"/>
      <c r="QSE122" s="515"/>
      <c r="QSF122" s="515"/>
      <c r="QSG122" s="515"/>
      <c r="QSH122" s="515"/>
      <c r="QSI122" s="515"/>
      <c r="QSJ122" s="515"/>
      <c r="QSK122" s="515"/>
      <c r="QSL122" s="515"/>
      <c r="QSM122" s="515"/>
      <c r="QSN122" s="515"/>
      <c r="QSO122" s="515"/>
      <c r="QSP122" s="515"/>
      <c r="QSQ122" s="515"/>
      <c r="QSR122" s="515"/>
      <c r="QSS122" s="515"/>
      <c r="QST122" s="515"/>
      <c r="QSU122" s="515"/>
      <c r="QSV122" s="515"/>
      <c r="QSW122" s="515"/>
      <c r="QSX122" s="515"/>
      <c r="QSY122" s="515"/>
      <c r="QSZ122" s="515"/>
      <c r="QTA122" s="515"/>
      <c r="QTB122" s="515"/>
      <c r="QTC122" s="515"/>
      <c r="QTD122" s="515"/>
      <c r="QTE122" s="515"/>
      <c r="QTF122" s="515"/>
      <c r="QTG122" s="515"/>
      <c r="QTH122" s="515"/>
      <c r="QTI122" s="515"/>
      <c r="QTJ122" s="515"/>
      <c r="QTK122" s="515"/>
      <c r="QTL122" s="515"/>
      <c r="QTM122" s="515"/>
      <c r="QTN122" s="515"/>
      <c r="QTO122" s="515"/>
      <c r="QTP122" s="515"/>
      <c r="QTQ122" s="515"/>
      <c r="QTR122" s="515"/>
      <c r="QTS122" s="515"/>
      <c r="QTT122" s="515"/>
      <c r="QTU122" s="515"/>
      <c r="QTV122" s="515"/>
      <c r="QTW122" s="515"/>
      <c r="QTX122" s="515"/>
      <c r="QTY122" s="515"/>
      <c r="QTZ122" s="515"/>
      <c r="QUA122" s="515"/>
      <c r="QUB122" s="515"/>
      <c r="QUC122" s="515"/>
      <c r="QUD122" s="515"/>
      <c r="QUE122" s="515"/>
      <c r="QUF122" s="515"/>
      <c r="QUG122" s="515"/>
      <c r="QUH122" s="515"/>
      <c r="QUI122" s="515"/>
      <c r="QUJ122" s="515"/>
      <c r="QUK122" s="515"/>
      <c r="QUL122" s="515"/>
      <c r="QUM122" s="515"/>
      <c r="QUN122" s="515"/>
      <c r="QUO122" s="515"/>
      <c r="QUP122" s="515"/>
      <c r="QUQ122" s="515"/>
      <c r="QUR122" s="515"/>
      <c r="QUS122" s="515"/>
      <c r="QUT122" s="515"/>
      <c r="QUU122" s="515"/>
      <c r="QUV122" s="515"/>
      <c r="QUW122" s="515"/>
      <c r="QUX122" s="515"/>
      <c r="QUY122" s="515"/>
      <c r="QUZ122" s="515"/>
      <c r="QVA122" s="515"/>
      <c r="QVB122" s="515"/>
      <c r="QVC122" s="515"/>
      <c r="QVD122" s="515"/>
      <c r="QVE122" s="515"/>
      <c r="QVF122" s="515"/>
      <c r="QVG122" s="515"/>
      <c r="QVH122" s="515"/>
      <c r="QVI122" s="515"/>
      <c r="QVJ122" s="515"/>
      <c r="QVK122" s="515"/>
      <c r="QVL122" s="515"/>
      <c r="QVM122" s="515"/>
      <c r="QVN122" s="515"/>
      <c r="QVO122" s="515"/>
      <c r="QVP122" s="515"/>
      <c r="QVQ122" s="515"/>
      <c r="QVR122" s="515"/>
      <c r="QVS122" s="515"/>
      <c r="QVT122" s="515"/>
      <c r="QVU122" s="515"/>
      <c r="QVV122" s="515"/>
      <c r="QVW122" s="515"/>
      <c r="QVX122" s="515"/>
      <c r="QVY122" s="515"/>
      <c r="QVZ122" s="515"/>
      <c r="QWA122" s="515"/>
      <c r="QWB122" s="515"/>
      <c r="QWC122" s="515"/>
      <c r="QWD122" s="515"/>
      <c r="QWE122" s="515"/>
      <c r="QWF122" s="515"/>
      <c r="QWG122" s="515"/>
      <c r="QWH122" s="515"/>
      <c r="QWI122" s="515"/>
      <c r="QWJ122" s="515"/>
      <c r="QWK122" s="515"/>
      <c r="QWL122" s="515"/>
      <c r="QWM122" s="515"/>
      <c r="QWN122" s="515"/>
      <c r="QWO122" s="515"/>
      <c r="QWP122" s="515"/>
      <c r="QWQ122" s="515"/>
      <c r="QWR122" s="515"/>
      <c r="QWS122" s="515"/>
      <c r="QWT122" s="515"/>
      <c r="QWU122" s="515"/>
      <c r="QWV122" s="515"/>
      <c r="QWW122" s="515"/>
      <c r="QWX122" s="515"/>
      <c r="QWY122" s="515"/>
      <c r="QWZ122" s="515"/>
      <c r="QXA122" s="515"/>
      <c r="QXB122" s="515"/>
      <c r="QXC122" s="515"/>
      <c r="QXD122" s="515"/>
      <c r="QXE122" s="515"/>
      <c r="QXF122" s="515"/>
      <c r="QXG122" s="515"/>
      <c r="QXH122" s="515"/>
      <c r="QXI122" s="515"/>
      <c r="QXJ122" s="515"/>
      <c r="QXK122" s="515"/>
      <c r="QXL122" s="515"/>
      <c r="QXM122" s="515"/>
      <c r="QXN122" s="515"/>
      <c r="QXO122" s="515"/>
      <c r="QXP122" s="515"/>
      <c r="QXQ122" s="515"/>
      <c r="QXR122" s="515"/>
      <c r="QXS122" s="515"/>
      <c r="QXT122" s="515"/>
      <c r="QXU122" s="515"/>
      <c r="QXV122" s="515"/>
      <c r="QXW122" s="515"/>
      <c r="QXX122" s="515"/>
      <c r="QXY122" s="515"/>
      <c r="QXZ122" s="515"/>
      <c r="QYA122" s="515"/>
      <c r="QYB122" s="515"/>
      <c r="QYC122" s="515"/>
      <c r="QYD122" s="515"/>
      <c r="QYE122" s="515"/>
      <c r="QYF122" s="515"/>
      <c r="QYG122" s="515"/>
      <c r="QYH122" s="515"/>
      <c r="QYI122" s="515"/>
      <c r="QYJ122" s="515"/>
      <c r="QYK122" s="515"/>
      <c r="QYL122" s="515"/>
      <c r="QYM122" s="515"/>
      <c r="QYN122" s="515"/>
      <c r="QYO122" s="515"/>
      <c r="QYP122" s="515"/>
      <c r="QYQ122" s="515"/>
      <c r="QYR122" s="515"/>
      <c r="QYS122" s="515"/>
      <c r="QYT122" s="515"/>
      <c r="QYU122" s="515"/>
      <c r="QYV122" s="515"/>
      <c r="QYW122" s="515"/>
      <c r="QYX122" s="515"/>
      <c r="QYY122" s="515"/>
      <c r="QYZ122" s="515"/>
      <c r="QZA122" s="515"/>
      <c r="QZB122" s="515"/>
      <c r="QZC122" s="515"/>
      <c r="QZD122" s="515"/>
      <c r="QZE122" s="515"/>
      <c r="QZF122" s="515"/>
      <c r="QZG122" s="515"/>
      <c r="QZH122" s="515"/>
      <c r="QZI122" s="515"/>
      <c r="QZJ122" s="515"/>
      <c r="QZK122" s="515"/>
      <c r="QZL122" s="515"/>
      <c r="QZM122" s="515"/>
      <c r="QZN122" s="515"/>
      <c r="QZO122" s="515"/>
      <c r="QZP122" s="515"/>
      <c r="QZQ122" s="515"/>
      <c r="QZR122" s="515"/>
      <c r="QZS122" s="515"/>
      <c r="QZT122" s="515"/>
      <c r="QZU122" s="515"/>
      <c r="QZV122" s="515"/>
      <c r="QZW122" s="515"/>
      <c r="QZX122" s="515"/>
      <c r="QZY122" s="515"/>
      <c r="QZZ122" s="515"/>
      <c r="RAA122" s="515"/>
      <c r="RAB122" s="515"/>
      <c r="RAC122" s="515"/>
      <c r="RAD122" s="515"/>
      <c r="RAE122" s="515"/>
      <c r="RAF122" s="515"/>
      <c r="RAG122" s="515"/>
      <c r="RAH122" s="515"/>
      <c r="RAI122" s="515"/>
      <c r="RAJ122" s="515"/>
      <c r="RAK122" s="515"/>
      <c r="RAL122" s="515"/>
      <c r="RAM122" s="515"/>
      <c r="RAN122" s="515"/>
      <c r="RAO122" s="515"/>
      <c r="RAP122" s="515"/>
      <c r="RAQ122" s="515"/>
      <c r="RAR122" s="515"/>
      <c r="RAS122" s="515"/>
      <c r="RAT122" s="515"/>
      <c r="RAU122" s="515"/>
      <c r="RAV122" s="515"/>
      <c r="RAW122" s="515"/>
      <c r="RAX122" s="515"/>
      <c r="RAY122" s="515"/>
      <c r="RAZ122" s="515"/>
      <c r="RBA122" s="515"/>
      <c r="RBB122" s="515"/>
      <c r="RBC122" s="515"/>
      <c r="RBD122" s="515"/>
      <c r="RBE122" s="515"/>
      <c r="RBF122" s="515"/>
      <c r="RBG122" s="515"/>
      <c r="RBH122" s="515"/>
      <c r="RBI122" s="515"/>
      <c r="RBJ122" s="515"/>
      <c r="RBK122" s="515"/>
      <c r="RBL122" s="515"/>
      <c r="RBM122" s="515"/>
      <c r="RBN122" s="515"/>
      <c r="RBO122" s="515"/>
      <c r="RBP122" s="515"/>
      <c r="RBQ122" s="515"/>
      <c r="RBR122" s="515"/>
      <c r="RBS122" s="515"/>
      <c r="RBT122" s="515"/>
      <c r="RBU122" s="515"/>
      <c r="RBV122" s="515"/>
      <c r="RBW122" s="515"/>
      <c r="RBX122" s="515"/>
      <c r="RBY122" s="515"/>
      <c r="RBZ122" s="515"/>
      <c r="RCA122" s="515"/>
      <c r="RCB122" s="515"/>
      <c r="RCC122" s="515"/>
      <c r="RCD122" s="515"/>
      <c r="RCE122" s="515"/>
      <c r="RCF122" s="515"/>
      <c r="RCG122" s="515"/>
      <c r="RCH122" s="515"/>
      <c r="RCI122" s="515"/>
      <c r="RCJ122" s="515"/>
      <c r="RCK122" s="515"/>
      <c r="RCL122" s="515"/>
      <c r="RCM122" s="515"/>
      <c r="RCN122" s="515"/>
      <c r="RCO122" s="515"/>
      <c r="RCP122" s="515"/>
      <c r="RCQ122" s="515"/>
      <c r="RCR122" s="515"/>
      <c r="RCS122" s="515"/>
      <c r="RCT122" s="515"/>
      <c r="RCU122" s="515"/>
      <c r="RCV122" s="515"/>
      <c r="RCW122" s="515"/>
      <c r="RCX122" s="515"/>
      <c r="RCY122" s="515"/>
      <c r="RCZ122" s="515"/>
      <c r="RDA122" s="515"/>
      <c r="RDB122" s="515"/>
      <c r="RDC122" s="515"/>
      <c r="RDD122" s="515"/>
      <c r="RDE122" s="515"/>
      <c r="RDF122" s="515"/>
      <c r="RDG122" s="515"/>
      <c r="RDH122" s="515"/>
      <c r="RDI122" s="515"/>
      <c r="RDJ122" s="515"/>
      <c r="RDK122" s="515"/>
      <c r="RDL122" s="515"/>
      <c r="RDM122" s="515"/>
      <c r="RDN122" s="515"/>
      <c r="RDO122" s="515"/>
      <c r="RDP122" s="515"/>
      <c r="RDQ122" s="515"/>
      <c r="RDR122" s="515"/>
      <c r="RDS122" s="515"/>
      <c r="RDT122" s="515"/>
      <c r="RDU122" s="515"/>
      <c r="RDV122" s="515"/>
      <c r="RDW122" s="515"/>
      <c r="RDX122" s="515"/>
      <c r="RDY122" s="515"/>
      <c r="RDZ122" s="515"/>
      <c r="REA122" s="515"/>
      <c r="REB122" s="515"/>
      <c r="REC122" s="515"/>
      <c r="RED122" s="515"/>
      <c r="REE122" s="515"/>
      <c r="REF122" s="515"/>
      <c r="REG122" s="515"/>
      <c r="REH122" s="515"/>
      <c r="REI122" s="515"/>
      <c r="REJ122" s="515"/>
      <c r="REK122" s="515"/>
      <c r="REL122" s="515"/>
      <c r="REM122" s="515"/>
      <c r="REN122" s="515"/>
      <c r="REO122" s="515"/>
      <c r="REP122" s="515"/>
      <c r="REQ122" s="515"/>
      <c r="RER122" s="515"/>
      <c r="RES122" s="515"/>
      <c r="RET122" s="515"/>
      <c r="REU122" s="515"/>
      <c r="REV122" s="515"/>
      <c r="REW122" s="515"/>
      <c r="REX122" s="515"/>
      <c r="REY122" s="515"/>
      <c r="REZ122" s="515"/>
      <c r="RFA122" s="515"/>
      <c r="RFB122" s="515"/>
      <c r="RFC122" s="515"/>
      <c r="RFD122" s="515"/>
      <c r="RFE122" s="515"/>
      <c r="RFF122" s="515"/>
      <c r="RFG122" s="515"/>
      <c r="RFH122" s="515"/>
      <c r="RFI122" s="515"/>
      <c r="RFJ122" s="515"/>
      <c r="RFK122" s="515"/>
      <c r="RFL122" s="515"/>
      <c r="RFM122" s="515"/>
      <c r="RFN122" s="515"/>
      <c r="RFO122" s="515"/>
      <c r="RFP122" s="515"/>
      <c r="RFQ122" s="515"/>
      <c r="RFR122" s="515"/>
      <c r="RFS122" s="515"/>
      <c r="RFT122" s="515"/>
      <c r="RFU122" s="515"/>
      <c r="RFV122" s="515"/>
      <c r="RFW122" s="515"/>
      <c r="RFX122" s="515"/>
      <c r="RFY122" s="515"/>
      <c r="RFZ122" s="515"/>
      <c r="RGA122" s="515"/>
      <c r="RGB122" s="515"/>
      <c r="RGC122" s="515"/>
      <c r="RGD122" s="515"/>
      <c r="RGE122" s="515"/>
      <c r="RGF122" s="515"/>
      <c r="RGG122" s="515"/>
      <c r="RGH122" s="515"/>
      <c r="RGI122" s="515"/>
      <c r="RGJ122" s="515"/>
      <c r="RGK122" s="515"/>
      <c r="RGL122" s="515"/>
      <c r="RGM122" s="515"/>
      <c r="RGN122" s="515"/>
      <c r="RGO122" s="515"/>
      <c r="RGP122" s="515"/>
      <c r="RGQ122" s="515"/>
      <c r="RGR122" s="515"/>
      <c r="RGS122" s="515"/>
      <c r="RGT122" s="515"/>
      <c r="RGU122" s="515"/>
      <c r="RGV122" s="515"/>
      <c r="RGW122" s="515"/>
      <c r="RGX122" s="515"/>
      <c r="RGY122" s="515"/>
      <c r="RGZ122" s="515"/>
      <c r="RHA122" s="515"/>
      <c r="RHB122" s="515"/>
      <c r="RHC122" s="515"/>
      <c r="RHD122" s="515"/>
      <c r="RHE122" s="515"/>
      <c r="RHF122" s="515"/>
      <c r="RHG122" s="515"/>
      <c r="RHH122" s="515"/>
      <c r="RHI122" s="515"/>
      <c r="RHJ122" s="515"/>
      <c r="RHK122" s="515"/>
      <c r="RHL122" s="515"/>
      <c r="RHM122" s="515"/>
      <c r="RHN122" s="515"/>
      <c r="RHO122" s="515"/>
      <c r="RHP122" s="515"/>
      <c r="RHQ122" s="515"/>
      <c r="RHR122" s="515"/>
      <c r="RHS122" s="515"/>
      <c r="RHT122" s="515"/>
      <c r="RHU122" s="515"/>
      <c r="RHV122" s="515"/>
      <c r="RHW122" s="515"/>
      <c r="RHX122" s="515"/>
      <c r="RHY122" s="515"/>
      <c r="RHZ122" s="515"/>
      <c r="RIA122" s="515"/>
      <c r="RIB122" s="515"/>
      <c r="RIC122" s="515"/>
      <c r="RID122" s="515"/>
      <c r="RIE122" s="515"/>
      <c r="RIF122" s="515"/>
      <c r="RIG122" s="515"/>
      <c r="RIH122" s="515"/>
      <c r="RII122" s="515"/>
      <c r="RIJ122" s="515"/>
      <c r="RIK122" s="515"/>
      <c r="RIL122" s="515"/>
      <c r="RIM122" s="515"/>
      <c r="RIN122" s="515"/>
      <c r="RIO122" s="515"/>
      <c r="RIP122" s="515"/>
      <c r="RIQ122" s="515"/>
      <c r="RIR122" s="515"/>
      <c r="RIS122" s="515"/>
      <c r="RIT122" s="515"/>
      <c r="RIU122" s="515"/>
      <c r="RIV122" s="515"/>
      <c r="RIW122" s="515"/>
      <c r="RIX122" s="515"/>
      <c r="RIY122" s="515"/>
      <c r="RIZ122" s="515"/>
      <c r="RJA122" s="515"/>
      <c r="RJB122" s="515"/>
      <c r="RJC122" s="515"/>
      <c r="RJD122" s="515"/>
      <c r="RJE122" s="515"/>
      <c r="RJF122" s="515"/>
      <c r="RJG122" s="515"/>
      <c r="RJH122" s="515"/>
      <c r="RJI122" s="515"/>
      <c r="RJJ122" s="515"/>
      <c r="RJK122" s="515"/>
      <c r="RJL122" s="515"/>
      <c r="RJM122" s="515"/>
      <c r="RJN122" s="515"/>
      <c r="RJO122" s="515"/>
      <c r="RJP122" s="515"/>
      <c r="RJQ122" s="515"/>
      <c r="RJR122" s="515"/>
      <c r="RJS122" s="515"/>
      <c r="RJT122" s="515"/>
      <c r="RJU122" s="515"/>
      <c r="RJV122" s="515"/>
      <c r="RJW122" s="515"/>
      <c r="RJX122" s="515"/>
      <c r="RJY122" s="515"/>
      <c r="RJZ122" s="515"/>
      <c r="RKA122" s="515"/>
      <c r="RKB122" s="515"/>
      <c r="RKC122" s="515"/>
      <c r="RKD122" s="515"/>
      <c r="RKE122" s="515"/>
      <c r="RKF122" s="515"/>
      <c r="RKG122" s="515"/>
      <c r="RKH122" s="515"/>
      <c r="RKI122" s="515"/>
      <c r="RKJ122" s="515"/>
      <c r="RKK122" s="515"/>
      <c r="RKL122" s="515"/>
      <c r="RKM122" s="515"/>
      <c r="RKN122" s="515"/>
      <c r="RKO122" s="515"/>
      <c r="RKP122" s="515"/>
      <c r="RKQ122" s="515"/>
      <c r="RKR122" s="515"/>
      <c r="RKS122" s="515"/>
      <c r="RKT122" s="515"/>
      <c r="RKU122" s="515"/>
      <c r="RKV122" s="515"/>
      <c r="RKW122" s="515"/>
      <c r="RKX122" s="515"/>
      <c r="RKY122" s="515"/>
      <c r="RKZ122" s="515"/>
      <c r="RLA122" s="515"/>
      <c r="RLB122" s="515"/>
      <c r="RLC122" s="515"/>
      <c r="RLD122" s="515"/>
      <c r="RLE122" s="515"/>
      <c r="RLF122" s="515"/>
      <c r="RLG122" s="515"/>
      <c r="RLH122" s="515"/>
      <c r="RLI122" s="515"/>
      <c r="RLJ122" s="515"/>
      <c r="RLK122" s="515"/>
      <c r="RLL122" s="515"/>
      <c r="RLM122" s="515"/>
      <c r="RLN122" s="515"/>
      <c r="RLO122" s="515"/>
      <c r="RLP122" s="515"/>
      <c r="RLQ122" s="515"/>
      <c r="RLR122" s="515"/>
      <c r="RLS122" s="515"/>
      <c r="RLT122" s="515"/>
      <c r="RLU122" s="515"/>
      <c r="RLV122" s="515"/>
      <c r="RLW122" s="515"/>
      <c r="RLX122" s="515"/>
      <c r="RLY122" s="515"/>
      <c r="RLZ122" s="515"/>
      <c r="RMA122" s="515"/>
      <c r="RMB122" s="515"/>
      <c r="RMC122" s="515"/>
      <c r="RMD122" s="515"/>
      <c r="RME122" s="515"/>
      <c r="RMF122" s="515"/>
      <c r="RMG122" s="515"/>
      <c r="RMH122" s="515"/>
      <c r="RMI122" s="515"/>
      <c r="RMJ122" s="515"/>
      <c r="RMK122" s="515"/>
      <c r="RML122" s="515"/>
      <c r="RMM122" s="515"/>
      <c r="RMN122" s="515"/>
      <c r="RMO122" s="515"/>
      <c r="RMP122" s="515"/>
      <c r="RMQ122" s="515"/>
      <c r="RMR122" s="515"/>
      <c r="RMS122" s="515"/>
      <c r="RMT122" s="515"/>
      <c r="RMU122" s="515"/>
      <c r="RMV122" s="515"/>
      <c r="RMW122" s="515"/>
      <c r="RMX122" s="515"/>
      <c r="RMY122" s="515"/>
      <c r="RMZ122" s="515"/>
      <c r="RNA122" s="515"/>
      <c r="RNB122" s="515"/>
      <c r="RNC122" s="515"/>
      <c r="RND122" s="515"/>
      <c r="RNE122" s="515"/>
      <c r="RNF122" s="515"/>
      <c r="RNG122" s="515"/>
      <c r="RNH122" s="515"/>
      <c r="RNI122" s="515"/>
      <c r="RNJ122" s="515"/>
      <c r="RNK122" s="515"/>
      <c r="RNL122" s="515"/>
      <c r="RNM122" s="515"/>
      <c r="RNN122" s="515"/>
      <c r="RNO122" s="515"/>
      <c r="RNP122" s="515"/>
      <c r="RNQ122" s="515"/>
      <c r="RNR122" s="515"/>
      <c r="RNS122" s="515"/>
      <c r="RNT122" s="515"/>
      <c r="RNU122" s="515"/>
      <c r="RNV122" s="515"/>
      <c r="RNW122" s="515"/>
      <c r="RNX122" s="515"/>
      <c r="RNY122" s="515"/>
      <c r="RNZ122" s="515"/>
      <c r="ROA122" s="515"/>
      <c r="ROB122" s="515"/>
      <c r="ROC122" s="515"/>
      <c r="ROD122" s="515"/>
      <c r="ROE122" s="515"/>
      <c r="ROF122" s="515"/>
      <c r="ROG122" s="515"/>
      <c r="ROH122" s="515"/>
      <c r="ROI122" s="515"/>
      <c r="ROJ122" s="515"/>
      <c r="ROK122" s="515"/>
      <c r="ROL122" s="515"/>
      <c r="ROM122" s="515"/>
      <c r="RON122" s="515"/>
      <c r="ROO122" s="515"/>
      <c r="ROP122" s="515"/>
      <c r="ROQ122" s="515"/>
      <c r="ROR122" s="515"/>
      <c r="ROS122" s="515"/>
      <c r="ROT122" s="515"/>
      <c r="ROU122" s="515"/>
      <c r="ROV122" s="515"/>
      <c r="ROW122" s="515"/>
      <c r="ROX122" s="515"/>
      <c r="ROY122" s="515"/>
      <c r="ROZ122" s="515"/>
      <c r="RPA122" s="515"/>
      <c r="RPB122" s="515"/>
      <c r="RPC122" s="515"/>
      <c r="RPD122" s="515"/>
      <c r="RPE122" s="515"/>
      <c r="RPF122" s="515"/>
      <c r="RPG122" s="515"/>
      <c r="RPH122" s="515"/>
      <c r="RPI122" s="515"/>
      <c r="RPJ122" s="515"/>
      <c r="RPK122" s="515"/>
      <c r="RPL122" s="515"/>
      <c r="RPM122" s="515"/>
      <c r="RPN122" s="515"/>
      <c r="RPO122" s="515"/>
      <c r="RPP122" s="515"/>
      <c r="RPQ122" s="515"/>
      <c r="RPR122" s="515"/>
      <c r="RPS122" s="515"/>
      <c r="RPT122" s="515"/>
      <c r="RPU122" s="515"/>
      <c r="RPV122" s="515"/>
      <c r="RPW122" s="515"/>
      <c r="RPX122" s="515"/>
      <c r="RPY122" s="515"/>
      <c r="RPZ122" s="515"/>
      <c r="RQA122" s="515"/>
      <c r="RQB122" s="515"/>
      <c r="RQC122" s="515"/>
      <c r="RQD122" s="515"/>
      <c r="RQE122" s="515"/>
      <c r="RQF122" s="515"/>
      <c r="RQG122" s="515"/>
      <c r="RQH122" s="515"/>
      <c r="RQI122" s="515"/>
      <c r="RQJ122" s="515"/>
      <c r="RQK122" s="515"/>
      <c r="RQL122" s="515"/>
      <c r="RQM122" s="515"/>
      <c r="RQN122" s="515"/>
      <c r="RQO122" s="515"/>
      <c r="RQP122" s="515"/>
      <c r="RQQ122" s="515"/>
      <c r="RQR122" s="515"/>
      <c r="RQS122" s="515"/>
      <c r="RQT122" s="515"/>
      <c r="RQU122" s="515"/>
      <c r="RQV122" s="515"/>
      <c r="RQW122" s="515"/>
      <c r="RQX122" s="515"/>
      <c r="RQY122" s="515"/>
      <c r="RQZ122" s="515"/>
      <c r="RRA122" s="515"/>
      <c r="RRB122" s="515"/>
      <c r="RRC122" s="515"/>
      <c r="RRD122" s="515"/>
      <c r="RRE122" s="515"/>
      <c r="RRF122" s="515"/>
      <c r="RRG122" s="515"/>
      <c r="RRH122" s="515"/>
      <c r="RRI122" s="515"/>
      <c r="RRJ122" s="515"/>
      <c r="RRK122" s="515"/>
      <c r="RRL122" s="515"/>
      <c r="RRM122" s="515"/>
      <c r="RRN122" s="515"/>
      <c r="RRO122" s="515"/>
      <c r="RRP122" s="515"/>
      <c r="RRQ122" s="515"/>
      <c r="RRR122" s="515"/>
      <c r="RRS122" s="515"/>
      <c r="RRT122" s="515"/>
      <c r="RRU122" s="515"/>
      <c r="RRV122" s="515"/>
      <c r="RRW122" s="515"/>
      <c r="RRX122" s="515"/>
      <c r="RRY122" s="515"/>
      <c r="RRZ122" s="515"/>
      <c r="RSA122" s="515"/>
      <c r="RSB122" s="515"/>
      <c r="RSC122" s="515"/>
      <c r="RSD122" s="515"/>
      <c r="RSE122" s="515"/>
      <c r="RSF122" s="515"/>
      <c r="RSG122" s="515"/>
      <c r="RSH122" s="515"/>
      <c r="RSI122" s="515"/>
      <c r="RSJ122" s="515"/>
      <c r="RSK122" s="515"/>
      <c r="RSL122" s="515"/>
      <c r="RSM122" s="515"/>
      <c r="RSN122" s="515"/>
      <c r="RSO122" s="515"/>
      <c r="RSP122" s="515"/>
      <c r="RSQ122" s="515"/>
      <c r="RSR122" s="515"/>
      <c r="RSS122" s="515"/>
      <c r="RST122" s="515"/>
      <c r="RSU122" s="515"/>
      <c r="RSV122" s="515"/>
      <c r="RSW122" s="515"/>
      <c r="RSX122" s="515"/>
      <c r="RSY122" s="515"/>
      <c r="RSZ122" s="515"/>
      <c r="RTA122" s="515"/>
      <c r="RTB122" s="515"/>
      <c r="RTC122" s="515"/>
      <c r="RTD122" s="515"/>
      <c r="RTE122" s="515"/>
      <c r="RTF122" s="515"/>
      <c r="RTG122" s="515"/>
      <c r="RTH122" s="515"/>
      <c r="RTI122" s="515"/>
      <c r="RTJ122" s="515"/>
      <c r="RTK122" s="515"/>
      <c r="RTL122" s="515"/>
      <c r="RTM122" s="515"/>
      <c r="RTN122" s="515"/>
      <c r="RTO122" s="515"/>
      <c r="RTP122" s="515"/>
      <c r="RTQ122" s="515"/>
      <c r="RTR122" s="515"/>
      <c r="RTS122" s="515"/>
      <c r="RTT122" s="515"/>
      <c r="RTU122" s="515"/>
      <c r="RTV122" s="515"/>
      <c r="RTW122" s="515"/>
      <c r="RTX122" s="515"/>
      <c r="RTY122" s="515"/>
      <c r="RTZ122" s="515"/>
      <c r="RUA122" s="515"/>
      <c r="RUB122" s="515"/>
      <c r="RUC122" s="515"/>
      <c r="RUD122" s="515"/>
      <c r="RUE122" s="515"/>
      <c r="RUF122" s="515"/>
      <c r="RUG122" s="515"/>
      <c r="RUH122" s="515"/>
      <c r="RUI122" s="515"/>
      <c r="RUJ122" s="515"/>
      <c r="RUK122" s="515"/>
      <c r="RUL122" s="515"/>
      <c r="RUM122" s="515"/>
      <c r="RUN122" s="515"/>
      <c r="RUO122" s="515"/>
      <c r="RUP122" s="515"/>
      <c r="RUQ122" s="515"/>
      <c r="RUR122" s="515"/>
      <c r="RUS122" s="515"/>
      <c r="RUT122" s="515"/>
      <c r="RUU122" s="515"/>
      <c r="RUV122" s="515"/>
      <c r="RUW122" s="515"/>
      <c r="RUX122" s="515"/>
      <c r="RUY122" s="515"/>
      <c r="RUZ122" s="515"/>
      <c r="RVA122" s="515"/>
      <c r="RVB122" s="515"/>
      <c r="RVC122" s="515"/>
      <c r="RVD122" s="515"/>
      <c r="RVE122" s="515"/>
      <c r="RVF122" s="515"/>
      <c r="RVG122" s="515"/>
      <c r="RVH122" s="515"/>
      <c r="RVI122" s="515"/>
      <c r="RVJ122" s="515"/>
      <c r="RVK122" s="515"/>
      <c r="RVL122" s="515"/>
      <c r="RVM122" s="515"/>
      <c r="RVN122" s="515"/>
      <c r="RVO122" s="515"/>
      <c r="RVP122" s="515"/>
      <c r="RVQ122" s="515"/>
      <c r="RVR122" s="515"/>
      <c r="RVS122" s="515"/>
      <c r="RVT122" s="515"/>
      <c r="RVU122" s="515"/>
      <c r="RVV122" s="515"/>
      <c r="RVW122" s="515"/>
      <c r="RVX122" s="515"/>
      <c r="RVY122" s="515"/>
      <c r="RVZ122" s="515"/>
      <c r="RWA122" s="515"/>
      <c r="RWB122" s="515"/>
      <c r="RWC122" s="515"/>
      <c r="RWD122" s="515"/>
      <c r="RWE122" s="515"/>
      <c r="RWF122" s="515"/>
      <c r="RWG122" s="515"/>
      <c r="RWH122" s="515"/>
      <c r="RWI122" s="515"/>
      <c r="RWJ122" s="515"/>
      <c r="RWK122" s="515"/>
      <c r="RWL122" s="515"/>
      <c r="RWM122" s="515"/>
      <c r="RWN122" s="515"/>
      <c r="RWO122" s="515"/>
      <c r="RWP122" s="515"/>
      <c r="RWQ122" s="515"/>
      <c r="RWR122" s="515"/>
      <c r="RWS122" s="515"/>
      <c r="RWT122" s="515"/>
      <c r="RWU122" s="515"/>
      <c r="RWV122" s="515"/>
      <c r="RWW122" s="515"/>
      <c r="RWX122" s="515"/>
      <c r="RWY122" s="515"/>
      <c r="RWZ122" s="515"/>
      <c r="RXA122" s="515"/>
      <c r="RXB122" s="515"/>
      <c r="RXC122" s="515"/>
      <c r="RXD122" s="515"/>
      <c r="RXE122" s="515"/>
      <c r="RXF122" s="515"/>
      <c r="RXG122" s="515"/>
      <c r="RXH122" s="515"/>
      <c r="RXI122" s="515"/>
      <c r="RXJ122" s="515"/>
      <c r="RXK122" s="515"/>
      <c r="RXL122" s="515"/>
      <c r="RXM122" s="515"/>
      <c r="RXN122" s="515"/>
      <c r="RXO122" s="515"/>
      <c r="RXP122" s="515"/>
      <c r="RXQ122" s="515"/>
      <c r="RXR122" s="515"/>
      <c r="RXS122" s="515"/>
      <c r="RXT122" s="515"/>
      <c r="RXU122" s="515"/>
      <c r="RXV122" s="515"/>
      <c r="RXW122" s="515"/>
      <c r="RXX122" s="515"/>
      <c r="RXY122" s="515"/>
      <c r="RXZ122" s="515"/>
      <c r="RYA122" s="515"/>
      <c r="RYB122" s="515"/>
      <c r="RYC122" s="515"/>
      <c r="RYD122" s="515"/>
      <c r="RYE122" s="515"/>
      <c r="RYF122" s="515"/>
      <c r="RYG122" s="515"/>
      <c r="RYH122" s="515"/>
      <c r="RYI122" s="515"/>
      <c r="RYJ122" s="515"/>
      <c r="RYK122" s="515"/>
      <c r="RYL122" s="515"/>
      <c r="RYM122" s="515"/>
      <c r="RYN122" s="515"/>
      <c r="RYO122" s="515"/>
      <c r="RYP122" s="515"/>
      <c r="RYQ122" s="515"/>
      <c r="RYR122" s="515"/>
      <c r="RYS122" s="515"/>
      <c r="RYT122" s="515"/>
      <c r="RYU122" s="515"/>
      <c r="RYV122" s="515"/>
      <c r="RYW122" s="515"/>
      <c r="RYX122" s="515"/>
      <c r="RYY122" s="515"/>
      <c r="RYZ122" s="515"/>
      <c r="RZA122" s="515"/>
      <c r="RZB122" s="515"/>
      <c r="RZC122" s="515"/>
      <c r="RZD122" s="515"/>
      <c r="RZE122" s="515"/>
      <c r="RZF122" s="515"/>
      <c r="RZG122" s="515"/>
      <c r="RZH122" s="515"/>
      <c r="RZI122" s="515"/>
      <c r="RZJ122" s="515"/>
      <c r="RZK122" s="515"/>
      <c r="RZL122" s="515"/>
      <c r="RZM122" s="515"/>
      <c r="RZN122" s="515"/>
      <c r="RZO122" s="515"/>
      <c r="RZP122" s="515"/>
      <c r="RZQ122" s="515"/>
      <c r="RZR122" s="515"/>
      <c r="RZS122" s="515"/>
      <c r="RZT122" s="515"/>
      <c r="RZU122" s="515"/>
      <c r="RZV122" s="515"/>
      <c r="RZW122" s="515"/>
      <c r="RZX122" s="515"/>
      <c r="RZY122" s="515"/>
      <c r="RZZ122" s="515"/>
      <c r="SAA122" s="515"/>
      <c r="SAB122" s="515"/>
      <c r="SAC122" s="515"/>
      <c r="SAD122" s="515"/>
      <c r="SAE122" s="515"/>
      <c r="SAF122" s="515"/>
      <c r="SAG122" s="515"/>
      <c r="SAH122" s="515"/>
      <c r="SAI122" s="515"/>
      <c r="SAJ122" s="515"/>
      <c r="SAK122" s="515"/>
      <c r="SAL122" s="515"/>
      <c r="SAM122" s="515"/>
      <c r="SAN122" s="515"/>
      <c r="SAO122" s="515"/>
      <c r="SAP122" s="515"/>
      <c r="SAQ122" s="515"/>
      <c r="SAR122" s="515"/>
      <c r="SAS122" s="515"/>
      <c r="SAT122" s="515"/>
      <c r="SAU122" s="515"/>
      <c r="SAV122" s="515"/>
      <c r="SAW122" s="515"/>
      <c r="SAX122" s="515"/>
      <c r="SAY122" s="515"/>
      <c r="SAZ122" s="515"/>
      <c r="SBA122" s="515"/>
      <c r="SBB122" s="515"/>
      <c r="SBC122" s="515"/>
      <c r="SBD122" s="515"/>
      <c r="SBE122" s="515"/>
      <c r="SBF122" s="515"/>
      <c r="SBG122" s="515"/>
      <c r="SBH122" s="515"/>
      <c r="SBI122" s="515"/>
      <c r="SBJ122" s="515"/>
      <c r="SBK122" s="515"/>
      <c r="SBL122" s="515"/>
      <c r="SBM122" s="515"/>
      <c r="SBN122" s="515"/>
      <c r="SBO122" s="515"/>
      <c r="SBP122" s="515"/>
      <c r="SBQ122" s="515"/>
      <c r="SBR122" s="515"/>
      <c r="SBS122" s="515"/>
      <c r="SBT122" s="515"/>
      <c r="SBU122" s="515"/>
      <c r="SBV122" s="515"/>
      <c r="SBW122" s="515"/>
      <c r="SBX122" s="515"/>
      <c r="SBY122" s="515"/>
      <c r="SBZ122" s="515"/>
      <c r="SCA122" s="515"/>
      <c r="SCB122" s="515"/>
      <c r="SCC122" s="515"/>
      <c r="SCD122" s="515"/>
      <c r="SCE122" s="515"/>
      <c r="SCF122" s="515"/>
      <c r="SCG122" s="515"/>
      <c r="SCH122" s="515"/>
      <c r="SCI122" s="515"/>
      <c r="SCJ122" s="515"/>
      <c r="SCK122" s="515"/>
      <c r="SCL122" s="515"/>
      <c r="SCM122" s="515"/>
      <c r="SCN122" s="515"/>
      <c r="SCO122" s="515"/>
      <c r="SCP122" s="515"/>
      <c r="SCQ122" s="515"/>
      <c r="SCR122" s="515"/>
      <c r="SCS122" s="515"/>
      <c r="SCT122" s="515"/>
      <c r="SCU122" s="515"/>
      <c r="SCV122" s="515"/>
      <c r="SCW122" s="515"/>
      <c r="SCX122" s="515"/>
      <c r="SCY122" s="515"/>
      <c r="SCZ122" s="515"/>
      <c r="SDA122" s="515"/>
      <c r="SDB122" s="515"/>
      <c r="SDC122" s="515"/>
      <c r="SDD122" s="515"/>
      <c r="SDE122" s="515"/>
      <c r="SDF122" s="515"/>
      <c r="SDG122" s="515"/>
      <c r="SDH122" s="515"/>
      <c r="SDI122" s="515"/>
      <c r="SDJ122" s="515"/>
      <c r="SDK122" s="515"/>
      <c r="SDL122" s="515"/>
      <c r="SDM122" s="515"/>
      <c r="SDN122" s="515"/>
      <c r="SDO122" s="515"/>
      <c r="SDP122" s="515"/>
      <c r="SDQ122" s="515"/>
      <c r="SDR122" s="515"/>
      <c r="SDS122" s="515"/>
      <c r="SDT122" s="515"/>
      <c r="SDU122" s="515"/>
      <c r="SDV122" s="515"/>
      <c r="SDW122" s="515"/>
      <c r="SDX122" s="515"/>
      <c r="SDY122" s="515"/>
      <c r="SDZ122" s="515"/>
      <c r="SEA122" s="515"/>
      <c r="SEB122" s="515"/>
      <c r="SEC122" s="515"/>
      <c r="SED122" s="515"/>
      <c r="SEE122" s="515"/>
      <c r="SEF122" s="515"/>
      <c r="SEG122" s="515"/>
      <c r="SEH122" s="515"/>
      <c r="SEI122" s="515"/>
      <c r="SEJ122" s="515"/>
      <c r="SEK122" s="515"/>
      <c r="SEL122" s="515"/>
      <c r="SEM122" s="515"/>
      <c r="SEN122" s="515"/>
      <c r="SEO122" s="515"/>
      <c r="SEP122" s="515"/>
      <c r="SEQ122" s="515"/>
      <c r="SER122" s="515"/>
      <c r="SES122" s="515"/>
      <c r="SET122" s="515"/>
      <c r="SEU122" s="515"/>
      <c r="SEV122" s="515"/>
      <c r="SEW122" s="515"/>
      <c r="SEX122" s="515"/>
      <c r="SEY122" s="515"/>
      <c r="SEZ122" s="515"/>
      <c r="SFA122" s="515"/>
      <c r="SFB122" s="515"/>
      <c r="SFC122" s="515"/>
      <c r="SFD122" s="515"/>
      <c r="SFE122" s="515"/>
      <c r="SFF122" s="515"/>
      <c r="SFG122" s="515"/>
      <c r="SFH122" s="515"/>
      <c r="SFI122" s="515"/>
      <c r="SFJ122" s="515"/>
      <c r="SFK122" s="515"/>
      <c r="SFL122" s="515"/>
      <c r="SFM122" s="515"/>
      <c r="SFN122" s="515"/>
      <c r="SFO122" s="515"/>
      <c r="SFP122" s="515"/>
      <c r="SFQ122" s="515"/>
      <c r="SFR122" s="515"/>
      <c r="SFS122" s="515"/>
      <c r="SFT122" s="515"/>
      <c r="SFU122" s="515"/>
      <c r="SFV122" s="515"/>
      <c r="SFW122" s="515"/>
      <c r="SFX122" s="515"/>
      <c r="SFY122" s="515"/>
      <c r="SFZ122" s="515"/>
      <c r="SGA122" s="515"/>
      <c r="SGB122" s="515"/>
      <c r="SGC122" s="515"/>
      <c r="SGD122" s="515"/>
      <c r="SGE122" s="515"/>
      <c r="SGF122" s="515"/>
      <c r="SGG122" s="515"/>
      <c r="SGH122" s="515"/>
      <c r="SGI122" s="515"/>
      <c r="SGJ122" s="515"/>
      <c r="SGK122" s="515"/>
      <c r="SGL122" s="515"/>
      <c r="SGM122" s="515"/>
      <c r="SGN122" s="515"/>
      <c r="SGO122" s="515"/>
      <c r="SGP122" s="515"/>
      <c r="SGQ122" s="515"/>
      <c r="SGR122" s="515"/>
      <c r="SGS122" s="515"/>
      <c r="SGT122" s="515"/>
      <c r="SGU122" s="515"/>
      <c r="SGV122" s="515"/>
      <c r="SGW122" s="515"/>
      <c r="SGX122" s="515"/>
      <c r="SGY122" s="515"/>
      <c r="SGZ122" s="515"/>
      <c r="SHA122" s="515"/>
      <c r="SHB122" s="515"/>
      <c r="SHC122" s="515"/>
      <c r="SHD122" s="515"/>
      <c r="SHE122" s="515"/>
      <c r="SHF122" s="515"/>
      <c r="SHG122" s="515"/>
      <c r="SHH122" s="515"/>
      <c r="SHI122" s="515"/>
      <c r="SHJ122" s="515"/>
      <c r="SHK122" s="515"/>
      <c r="SHL122" s="515"/>
      <c r="SHM122" s="515"/>
      <c r="SHN122" s="515"/>
      <c r="SHO122" s="515"/>
      <c r="SHP122" s="515"/>
      <c r="SHQ122" s="515"/>
      <c r="SHR122" s="515"/>
      <c r="SHS122" s="515"/>
      <c r="SHT122" s="515"/>
      <c r="SHU122" s="515"/>
      <c r="SHV122" s="515"/>
      <c r="SHW122" s="515"/>
      <c r="SHX122" s="515"/>
      <c r="SHY122" s="515"/>
      <c r="SHZ122" s="515"/>
      <c r="SIA122" s="515"/>
      <c r="SIB122" s="515"/>
      <c r="SIC122" s="515"/>
      <c r="SID122" s="515"/>
      <c r="SIE122" s="515"/>
      <c r="SIF122" s="515"/>
      <c r="SIG122" s="515"/>
      <c r="SIH122" s="515"/>
      <c r="SII122" s="515"/>
      <c r="SIJ122" s="515"/>
      <c r="SIK122" s="515"/>
      <c r="SIL122" s="515"/>
      <c r="SIM122" s="515"/>
      <c r="SIN122" s="515"/>
      <c r="SIO122" s="515"/>
      <c r="SIP122" s="515"/>
      <c r="SIQ122" s="515"/>
      <c r="SIR122" s="515"/>
      <c r="SIS122" s="515"/>
      <c r="SIT122" s="515"/>
      <c r="SIU122" s="515"/>
      <c r="SIV122" s="515"/>
      <c r="SIW122" s="515"/>
      <c r="SIX122" s="515"/>
      <c r="SIY122" s="515"/>
      <c r="SIZ122" s="515"/>
      <c r="SJA122" s="515"/>
      <c r="SJB122" s="515"/>
      <c r="SJC122" s="515"/>
      <c r="SJD122" s="515"/>
      <c r="SJE122" s="515"/>
      <c r="SJF122" s="515"/>
      <c r="SJG122" s="515"/>
      <c r="SJH122" s="515"/>
      <c r="SJI122" s="515"/>
      <c r="SJJ122" s="515"/>
      <c r="SJK122" s="515"/>
      <c r="SJL122" s="515"/>
      <c r="SJM122" s="515"/>
      <c r="SJN122" s="515"/>
      <c r="SJO122" s="515"/>
      <c r="SJP122" s="515"/>
      <c r="SJQ122" s="515"/>
      <c r="SJR122" s="515"/>
      <c r="SJS122" s="515"/>
      <c r="SJT122" s="515"/>
      <c r="SJU122" s="515"/>
      <c r="SJV122" s="515"/>
      <c r="SJW122" s="515"/>
      <c r="SJX122" s="515"/>
      <c r="SJY122" s="515"/>
      <c r="SJZ122" s="515"/>
      <c r="SKA122" s="515"/>
      <c r="SKB122" s="515"/>
      <c r="SKC122" s="515"/>
      <c r="SKD122" s="515"/>
      <c r="SKE122" s="515"/>
      <c r="SKF122" s="515"/>
      <c r="SKG122" s="515"/>
      <c r="SKH122" s="515"/>
      <c r="SKI122" s="515"/>
      <c r="SKJ122" s="515"/>
      <c r="SKK122" s="515"/>
      <c r="SKL122" s="515"/>
      <c r="SKM122" s="515"/>
      <c r="SKN122" s="515"/>
      <c r="SKO122" s="515"/>
      <c r="SKP122" s="515"/>
      <c r="SKQ122" s="515"/>
      <c r="SKR122" s="515"/>
      <c r="SKS122" s="515"/>
      <c r="SKT122" s="515"/>
      <c r="SKU122" s="515"/>
      <c r="SKV122" s="515"/>
      <c r="SKW122" s="515"/>
      <c r="SKX122" s="515"/>
      <c r="SKY122" s="515"/>
      <c r="SKZ122" s="515"/>
      <c r="SLA122" s="515"/>
      <c r="SLB122" s="515"/>
      <c r="SLC122" s="515"/>
      <c r="SLD122" s="515"/>
      <c r="SLE122" s="515"/>
      <c r="SLF122" s="515"/>
      <c r="SLG122" s="515"/>
      <c r="SLH122" s="515"/>
      <c r="SLI122" s="515"/>
      <c r="SLJ122" s="515"/>
      <c r="SLK122" s="515"/>
      <c r="SLL122" s="515"/>
      <c r="SLM122" s="515"/>
      <c r="SLN122" s="515"/>
      <c r="SLO122" s="515"/>
      <c r="SLP122" s="515"/>
      <c r="SLQ122" s="515"/>
      <c r="SLR122" s="515"/>
      <c r="SLS122" s="515"/>
      <c r="SLT122" s="515"/>
      <c r="SLU122" s="515"/>
      <c r="SLV122" s="515"/>
      <c r="SLW122" s="515"/>
      <c r="SLX122" s="515"/>
      <c r="SLY122" s="515"/>
      <c r="SLZ122" s="515"/>
      <c r="SMA122" s="515"/>
      <c r="SMB122" s="515"/>
      <c r="SMC122" s="515"/>
      <c r="SMD122" s="515"/>
      <c r="SME122" s="515"/>
      <c r="SMF122" s="515"/>
      <c r="SMG122" s="515"/>
      <c r="SMH122" s="515"/>
      <c r="SMI122" s="515"/>
      <c r="SMJ122" s="515"/>
      <c r="SMK122" s="515"/>
      <c r="SML122" s="515"/>
      <c r="SMM122" s="515"/>
      <c r="SMN122" s="515"/>
      <c r="SMO122" s="515"/>
      <c r="SMP122" s="515"/>
      <c r="SMQ122" s="515"/>
      <c r="SMR122" s="515"/>
      <c r="SMS122" s="515"/>
      <c r="SMT122" s="515"/>
      <c r="SMU122" s="515"/>
      <c r="SMV122" s="515"/>
      <c r="SMW122" s="515"/>
      <c r="SMX122" s="515"/>
      <c r="SMY122" s="515"/>
      <c r="SMZ122" s="515"/>
      <c r="SNA122" s="515"/>
      <c r="SNB122" s="515"/>
      <c r="SNC122" s="515"/>
      <c r="SND122" s="515"/>
      <c r="SNE122" s="515"/>
      <c r="SNF122" s="515"/>
      <c r="SNG122" s="515"/>
      <c r="SNH122" s="515"/>
      <c r="SNI122" s="515"/>
      <c r="SNJ122" s="515"/>
      <c r="SNK122" s="515"/>
      <c r="SNL122" s="515"/>
      <c r="SNM122" s="515"/>
      <c r="SNN122" s="515"/>
      <c r="SNO122" s="515"/>
      <c r="SNP122" s="515"/>
      <c r="SNQ122" s="515"/>
      <c r="SNR122" s="515"/>
      <c r="SNS122" s="515"/>
      <c r="SNT122" s="515"/>
      <c r="SNU122" s="515"/>
      <c r="SNV122" s="515"/>
      <c r="SNW122" s="515"/>
      <c r="SNX122" s="515"/>
      <c r="SNY122" s="515"/>
      <c r="SNZ122" s="515"/>
      <c r="SOA122" s="515"/>
      <c r="SOB122" s="515"/>
      <c r="SOC122" s="515"/>
      <c r="SOD122" s="515"/>
      <c r="SOE122" s="515"/>
      <c r="SOF122" s="515"/>
      <c r="SOG122" s="515"/>
      <c r="SOH122" s="515"/>
      <c r="SOI122" s="515"/>
      <c r="SOJ122" s="515"/>
      <c r="SOK122" s="515"/>
      <c r="SOL122" s="515"/>
      <c r="SOM122" s="515"/>
      <c r="SON122" s="515"/>
      <c r="SOO122" s="515"/>
      <c r="SOP122" s="515"/>
      <c r="SOQ122" s="515"/>
      <c r="SOR122" s="515"/>
      <c r="SOS122" s="515"/>
      <c r="SOT122" s="515"/>
      <c r="SOU122" s="515"/>
      <c r="SOV122" s="515"/>
      <c r="SOW122" s="515"/>
      <c r="SOX122" s="515"/>
      <c r="SOY122" s="515"/>
      <c r="SOZ122" s="515"/>
      <c r="SPA122" s="515"/>
      <c r="SPB122" s="515"/>
      <c r="SPC122" s="515"/>
      <c r="SPD122" s="515"/>
      <c r="SPE122" s="515"/>
      <c r="SPF122" s="515"/>
      <c r="SPG122" s="515"/>
      <c r="SPH122" s="515"/>
      <c r="SPI122" s="515"/>
      <c r="SPJ122" s="515"/>
      <c r="SPK122" s="515"/>
      <c r="SPL122" s="515"/>
      <c r="SPM122" s="515"/>
      <c r="SPN122" s="515"/>
      <c r="SPO122" s="515"/>
      <c r="SPP122" s="515"/>
      <c r="SPQ122" s="515"/>
      <c r="SPR122" s="515"/>
      <c r="SPS122" s="515"/>
      <c r="SPT122" s="515"/>
      <c r="SPU122" s="515"/>
      <c r="SPV122" s="515"/>
      <c r="SPW122" s="515"/>
      <c r="SPX122" s="515"/>
      <c r="SPY122" s="515"/>
      <c r="SPZ122" s="515"/>
      <c r="SQA122" s="515"/>
      <c r="SQB122" s="515"/>
      <c r="SQC122" s="515"/>
      <c r="SQD122" s="515"/>
      <c r="SQE122" s="515"/>
      <c r="SQF122" s="515"/>
      <c r="SQG122" s="515"/>
      <c r="SQH122" s="515"/>
      <c r="SQI122" s="515"/>
      <c r="SQJ122" s="515"/>
      <c r="SQK122" s="515"/>
      <c r="SQL122" s="515"/>
      <c r="SQM122" s="515"/>
      <c r="SQN122" s="515"/>
      <c r="SQO122" s="515"/>
      <c r="SQP122" s="515"/>
      <c r="SQQ122" s="515"/>
      <c r="SQR122" s="515"/>
      <c r="SQS122" s="515"/>
      <c r="SQT122" s="515"/>
      <c r="SQU122" s="515"/>
      <c r="SQV122" s="515"/>
      <c r="SQW122" s="515"/>
      <c r="SQX122" s="515"/>
      <c r="SQY122" s="515"/>
      <c r="SQZ122" s="515"/>
      <c r="SRA122" s="515"/>
      <c r="SRB122" s="515"/>
      <c r="SRC122" s="515"/>
      <c r="SRD122" s="515"/>
      <c r="SRE122" s="515"/>
      <c r="SRF122" s="515"/>
      <c r="SRG122" s="515"/>
      <c r="SRH122" s="515"/>
      <c r="SRI122" s="515"/>
      <c r="SRJ122" s="515"/>
      <c r="SRK122" s="515"/>
      <c r="SRL122" s="515"/>
      <c r="SRM122" s="515"/>
      <c r="SRN122" s="515"/>
      <c r="SRO122" s="515"/>
      <c r="SRP122" s="515"/>
      <c r="SRQ122" s="515"/>
      <c r="SRR122" s="515"/>
      <c r="SRS122" s="515"/>
      <c r="SRT122" s="515"/>
      <c r="SRU122" s="515"/>
      <c r="SRV122" s="515"/>
      <c r="SRW122" s="515"/>
      <c r="SRX122" s="515"/>
      <c r="SRY122" s="515"/>
      <c r="SRZ122" s="515"/>
      <c r="SSA122" s="515"/>
      <c r="SSB122" s="515"/>
      <c r="SSC122" s="515"/>
      <c r="SSD122" s="515"/>
      <c r="SSE122" s="515"/>
      <c r="SSF122" s="515"/>
      <c r="SSG122" s="515"/>
      <c r="SSH122" s="515"/>
      <c r="SSI122" s="515"/>
      <c r="SSJ122" s="515"/>
      <c r="SSK122" s="515"/>
      <c r="SSL122" s="515"/>
      <c r="SSM122" s="515"/>
      <c r="SSN122" s="515"/>
      <c r="SSO122" s="515"/>
      <c r="SSP122" s="515"/>
      <c r="SSQ122" s="515"/>
      <c r="SSR122" s="515"/>
      <c r="SSS122" s="515"/>
      <c r="SST122" s="515"/>
      <c r="SSU122" s="515"/>
      <c r="SSV122" s="515"/>
      <c r="SSW122" s="515"/>
      <c r="SSX122" s="515"/>
      <c r="SSY122" s="515"/>
      <c r="SSZ122" s="515"/>
      <c r="STA122" s="515"/>
      <c r="STB122" s="515"/>
      <c r="STC122" s="515"/>
      <c r="STD122" s="515"/>
      <c r="STE122" s="515"/>
      <c r="STF122" s="515"/>
      <c r="STG122" s="515"/>
      <c r="STH122" s="515"/>
      <c r="STI122" s="515"/>
      <c r="STJ122" s="515"/>
      <c r="STK122" s="515"/>
      <c r="STL122" s="515"/>
      <c r="STM122" s="515"/>
      <c r="STN122" s="515"/>
      <c r="STO122" s="515"/>
      <c r="STP122" s="515"/>
      <c r="STQ122" s="515"/>
      <c r="STR122" s="515"/>
      <c r="STS122" s="515"/>
      <c r="STT122" s="515"/>
      <c r="STU122" s="515"/>
      <c r="STV122" s="515"/>
      <c r="STW122" s="515"/>
      <c r="STX122" s="515"/>
      <c r="STY122" s="515"/>
      <c r="STZ122" s="515"/>
      <c r="SUA122" s="515"/>
      <c r="SUB122" s="515"/>
      <c r="SUC122" s="515"/>
      <c r="SUD122" s="515"/>
      <c r="SUE122" s="515"/>
      <c r="SUF122" s="515"/>
      <c r="SUG122" s="515"/>
      <c r="SUH122" s="515"/>
      <c r="SUI122" s="515"/>
      <c r="SUJ122" s="515"/>
      <c r="SUK122" s="515"/>
      <c r="SUL122" s="515"/>
      <c r="SUM122" s="515"/>
      <c r="SUN122" s="515"/>
      <c r="SUO122" s="515"/>
      <c r="SUP122" s="515"/>
      <c r="SUQ122" s="515"/>
      <c r="SUR122" s="515"/>
      <c r="SUS122" s="515"/>
      <c r="SUT122" s="515"/>
      <c r="SUU122" s="515"/>
      <c r="SUV122" s="515"/>
      <c r="SUW122" s="515"/>
      <c r="SUX122" s="515"/>
      <c r="SUY122" s="515"/>
      <c r="SUZ122" s="515"/>
      <c r="SVA122" s="515"/>
      <c r="SVB122" s="515"/>
      <c r="SVC122" s="515"/>
      <c r="SVD122" s="515"/>
      <c r="SVE122" s="515"/>
      <c r="SVF122" s="515"/>
      <c r="SVG122" s="515"/>
      <c r="SVH122" s="515"/>
      <c r="SVI122" s="515"/>
      <c r="SVJ122" s="515"/>
      <c r="SVK122" s="515"/>
      <c r="SVL122" s="515"/>
      <c r="SVM122" s="515"/>
      <c r="SVN122" s="515"/>
      <c r="SVO122" s="515"/>
      <c r="SVP122" s="515"/>
      <c r="SVQ122" s="515"/>
      <c r="SVR122" s="515"/>
      <c r="SVS122" s="515"/>
      <c r="SVT122" s="515"/>
      <c r="SVU122" s="515"/>
      <c r="SVV122" s="515"/>
      <c r="SVW122" s="515"/>
      <c r="SVX122" s="515"/>
      <c r="SVY122" s="515"/>
      <c r="SVZ122" s="515"/>
      <c r="SWA122" s="515"/>
      <c r="SWB122" s="515"/>
      <c r="SWC122" s="515"/>
      <c r="SWD122" s="515"/>
      <c r="SWE122" s="515"/>
      <c r="SWF122" s="515"/>
      <c r="SWG122" s="515"/>
      <c r="SWH122" s="515"/>
      <c r="SWI122" s="515"/>
      <c r="SWJ122" s="515"/>
      <c r="SWK122" s="515"/>
      <c r="SWL122" s="515"/>
      <c r="SWM122" s="515"/>
      <c r="SWN122" s="515"/>
      <c r="SWO122" s="515"/>
      <c r="SWP122" s="515"/>
      <c r="SWQ122" s="515"/>
      <c r="SWR122" s="515"/>
      <c r="SWS122" s="515"/>
      <c r="SWT122" s="515"/>
      <c r="SWU122" s="515"/>
      <c r="SWV122" s="515"/>
      <c r="SWW122" s="515"/>
      <c r="SWX122" s="515"/>
      <c r="SWY122" s="515"/>
      <c r="SWZ122" s="515"/>
      <c r="SXA122" s="515"/>
      <c r="SXB122" s="515"/>
      <c r="SXC122" s="515"/>
      <c r="SXD122" s="515"/>
      <c r="SXE122" s="515"/>
      <c r="SXF122" s="515"/>
      <c r="SXG122" s="515"/>
      <c r="SXH122" s="515"/>
      <c r="SXI122" s="515"/>
      <c r="SXJ122" s="515"/>
      <c r="SXK122" s="515"/>
      <c r="SXL122" s="515"/>
      <c r="SXM122" s="515"/>
      <c r="SXN122" s="515"/>
      <c r="SXO122" s="515"/>
      <c r="SXP122" s="515"/>
      <c r="SXQ122" s="515"/>
      <c r="SXR122" s="515"/>
      <c r="SXS122" s="515"/>
      <c r="SXT122" s="515"/>
      <c r="SXU122" s="515"/>
      <c r="SXV122" s="515"/>
      <c r="SXW122" s="515"/>
      <c r="SXX122" s="515"/>
      <c r="SXY122" s="515"/>
      <c r="SXZ122" s="515"/>
      <c r="SYA122" s="515"/>
      <c r="SYB122" s="515"/>
      <c r="SYC122" s="515"/>
      <c r="SYD122" s="515"/>
      <c r="SYE122" s="515"/>
      <c r="SYF122" s="515"/>
      <c r="SYG122" s="515"/>
      <c r="SYH122" s="515"/>
      <c r="SYI122" s="515"/>
      <c r="SYJ122" s="515"/>
      <c r="SYK122" s="515"/>
      <c r="SYL122" s="515"/>
      <c r="SYM122" s="515"/>
      <c r="SYN122" s="515"/>
      <c r="SYO122" s="515"/>
      <c r="SYP122" s="515"/>
      <c r="SYQ122" s="515"/>
      <c r="SYR122" s="515"/>
      <c r="SYS122" s="515"/>
      <c r="SYT122" s="515"/>
      <c r="SYU122" s="515"/>
      <c r="SYV122" s="515"/>
      <c r="SYW122" s="515"/>
      <c r="SYX122" s="515"/>
      <c r="SYY122" s="515"/>
      <c r="SYZ122" s="515"/>
      <c r="SZA122" s="515"/>
      <c r="SZB122" s="515"/>
      <c r="SZC122" s="515"/>
      <c r="SZD122" s="515"/>
      <c r="SZE122" s="515"/>
      <c r="SZF122" s="515"/>
      <c r="SZG122" s="515"/>
      <c r="SZH122" s="515"/>
      <c r="SZI122" s="515"/>
      <c r="SZJ122" s="515"/>
      <c r="SZK122" s="515"/>
      <c r="SZL122" s="515"/>
      <c r="SZM122" s="515"/>
      <c r="SZN122" s="515"/>
      <c r="SZO122" s="515"/>
      <c r="SZP122" s="515"/>
      <c r="SZQ122" s="515"/>
      <c r="SZR122" s="515"/>
      <c r="SZS122" s="515"/>
      <c r="SZT122" s="515"/>
      <c r="SZU122" s="515"/>
      <c r="SZV122" s="515"/>
      <c r="SZW122" s="515"/>
      <c r="SZX122" s="515"/>
      <c r="SZY122" s="515"/>
      <c r="SZZ122" s="515"/>
      <c r="TAA122" s="515"/>
      <c r="TAB122" s="515"/>
      <c r="TAC122" s="515"/>
      <c r="TAD122" s="515"/>
      <c r="TAE122" s="515"/>
      <c r="TAF122" s="515"/>
      <c r="TAG122" s="515"/>
      <c r="TAH122" s="515"/>
      <c r="TAI122" s="515"/>
      <c r="TAJ122" s="515"/>
      <c r="TAK122" s="515"/>
      <c r="TAL122" s="515"/>
      <c r="TAM122" s="515"/>
      <c r="TAN122" s="515"/>
      <c r="TAO122" s="515"/>
      <c r="TAP122" s="515"/>
      <c r="TAQ122" s="515"/>
      <c r="TAR122" s="515"/>
      <c r="TAS122" s="515"/>
      <c r="TAT122" s="515"/>
      <c r="TAU122" s="515"/>
      <c r="TAV122" s="515"/>
      <c r="TAW122" s="515"/>
      <c r="TAX122" s="515"/>
      <c r="TAY122" s="515"/>
      <c r="TAZ122" s="515"/>
      <c r="TBA122" s="515"/>
      <c r="TBB122" s="515"/>
      <c r="TBC122" s="515"/>
      <c r="TBD122" s="515"/>
      <c r="TBE122" s="515"/>
      <c r="TBF122" s="515"/>
      <c r="TBG122" s="515"/>
      <c r="TBH122" s="515"/>
      <c r="TBI122" s="515"/>
      <c r="TBJ122" s="515"/>
      <c r="TBK122" s="515"/>
      <c r="TBL122" s="515"/>
      <c r="TBM122" s="515"/>
      <c r="TBN122" s="515"/>
      <c r="TBO122" s="515"/>
      <c r="TBP122" s="515"/>
      <c r="TBQ122" s="515"/>
      <c r="TBR122" s="515"/>
      <c r="TBS122" s="515"/>
      <c r="TBT122" s="515"/>
      <c r="TBU122" s="515"/>
      <c r="TBV122" s="515"/>
      <c r="TBW122" s="515"/>
      <c r="TBX122" s="515"/>
      <c r="TBY122" s="515"/>
      <c r="TBZ122" s="515"/>
      <c r="TCA122" s="515"/>
      <c r="TCB122" s="515"/>
      <c r="TCC122" s="515"/>
      <c r="TCD122" s="515"/>
      <c r="TCE122" s="515"/>
      <c r="TCF122" s="515"/>
      <c r="TCG122" s="515"/>
      <c r="TCH122" s="515"/>
      <c r="TCI122" s="515"/>
      <c r="TCJ122" s="515"/>
      <c r="TCK122" s="515"/>
      <c r="TCL122" s="515"/>
      <c r="TCM122" s="515"/>
      <c r="TCN122" s="515"/>
      <c r="TCO122" s="515"/>
      <c r="TCP122" s="515"/>
      <c r="TCQ122" s="515"/>
      <c r="TCR122" s="515"/>
      <c r="TCS122" s="515"/>
      <c r="TCT122" s="515"/>
      <c r="TCU122" s="515"/>
      <c r="TCV122" s="515"/>
      <c r="TCW122" s="515"/>
      <c r="TCX122" s="515"/>
      <c r="TCY122" s="515"/>
      <c r="TCZ122" s="515"/>
      <c r="TDA122" s="515"/>
      <c r="TDB122" s="515"/>
      <c r="TDC122" s="515"/>
      <c r="TDD122" s="515"/>
      <c r="TDE122" s="515"/>
      <c r="TDF122" s="515"/>
      <c r="TDG122" s="515"/>
      <c r="TDH122" s="515"/>
      <c r="TDI122" s="515"/>
      <c r="TDJ122" s="515"/>
      <c r="TDK122" s="515"/>
      <c r="TDL122" s="515"/>
      <c r="TDM122" s="515"/>
      <c r="TDN122" s="515"/>
      <c r="TDO122" s="515"/>
      <c r="TDP122" s="515"/>
      <c r="TDQ122" s="515"/>
      <c r="TDR122" s="515"/>
      <c r="TDS122" s="515"/>
      <c r="TDT122" s="515"/>
      <c r="TDU122" s="515"/>
      <c r="TDV122" s="515"/>
      <c r="TDW122" s="515"/>
      <c r="TDX122" s="515"/>
      <c r="TDY122" s="515"/>
      <c r="TDZ122" s="515"/>
      <c r="TEA122" s="515"/>
      <c r="TEB122" s="515"/>
      <c r="TEC122" s="515"/>
      <c r="TED122" s="515"/>
      <c r="TEE122" s="515"/>
      <c r="TEF122" s="515"/>
      <c r="TEG122" s="515"/>
      <c r="TEH122" s="515"/>
      <c r="TEI122" s="515"/>
      <c r="TEJ122" s="515"/>
      <c r="TEK122" s="515"/>
      <c r="TEL122" s="515"/>
      <c r="TEM122" s="515"/>
      <c r="TEN122" s="515"/>
      <c r="TEO122" s="515"/>
      <c r="TEP122" s="515"/>
      <c r="TEQ122" s="515"/>
      <c r="TER122" s="515"/>
      <c r="TES122" s="515"/>
      <c r="TET122" s="515"/>
      <c r="TEU122" s="515"/>
      <c r="TEV122" s="515"/>
      <c r="TEW122" s="515"/>
      <c r="TEX122" s="515"/>
      <c r="TEY122" s="515"/>
      <c r="TEZ122" s="515"/>
      <c r="TFA122" s="515"/>
      <c r="TFB122" s="515"/>
      <c r="TFC122" s="515"/>
      <c r="TFD122" s="515"/>
      <c r="TFE122" s="515"/>
      <c r="TFF122" s="515"/>
      <c r="TFG122" s="515"/>
      <c r="TFH122" s="515"/>
      <c r="TFI122" s="515"/>
      <c r="TFJ122" s="515"/>
      <c r="TFK122" s="515"/>
      <c r="TFL122" s="515"/>
      <c r="TFM122" s="515"/>
      <c r="TFN122" s="515"/>
      <c r="TFO122" s="515"/>
      <c r="TFP122" s="515"/>
      <c r="TFQ122" s="515"/>
      <c r="TFR122" s="515"/>
      <c r="TFS122" s="515"/>
      <c r="TFT122" s="515"/>
      <c r="TFU122" s="515"/>
      <c r="TFV122" s="515"/>
      <c r="TFW122" s="515"/>
      <c r="TFX122" s="515"/>
      <c r="TFY122" s="515"/>
      <c r="TFZ122" s="515"/>
      <c r="TGA122" s="515"/>
      <c r="TGB122" s="515"/>
      <c r="TGC122" s="515"/>
      <c r="TGD122" s="515"/>
      <c r="TGE122" s="515"/>
      <c r="TGF122" s="515"/>
      <c r="TGG122" s="515"/>
      <c r="TGH122" s="515"/>
      <c r="TGI122" s="515"/>
      <c r="TGJ122" s="515"/>
      <c r="TGK122" s="515"/>
      <c r="TGL122" s="515"/>
      <c r="TGM122" s="515"/>
      <c r="TGN122" s="515"/>
      <c r="TGO122" s="515"/>
      <c r="TGP122" s="515"/>
      <c r="TGQ122" s="515"/>
      <c r="TGR122" s="515"/>
      <c r="TGS122" s="515"/>
      <c r="TGT122" s="515"/>
      <c r="TGU122" s="515"/>
      <c r="TGV122" s="515"/>
      <c r="TGW122" s="515"/>
      <c r="TGX122" s="515"/>
      <c r="TGY122" s="515"/>
      <c r="TGZ122" s="515"/>
      <c r="THA122" s="515"/>
      <c r="THB122" s="515"/>
      <c r="THC122" s="515"/>
      <c r="THD122" s="515"/>
      <c r="THE122" s="515"/>
      <c r="THF122" s="515"/>
      <c r="THG122" s="515"/>
      <c r="THH122" s="515"/>
      <c r="THI122" s="515"/>
      <c r="THJ122" s="515"/>
      <c r="THK122" s="515"/>
      <c r="THL122" s="515"/>
      <c r="THM122" s="515"/>
      <c r="THN122" s="515"/>
      <c r="THO122" s="515"/>
      <c r="THP122" s="515"/>
      <c r="THQ122" s="515"/>
      <c r="THR122" s="515"/>
      <c r="THS122" s="515"/>
      <c r="THT122" s="515"/>
      <c r="THU122" s="515"/>
      <c r="THV122" s="515"/>
      <c r="THW122" s="515"/>
      <c r="THX122" s="515"/>
      <c r="THY122" s="515"/>
      <c r="THZ122" s="515"/>
      <c r="TIA122" s="515"/>
      <c r="TIB122" s="515"/>
      <c r="TIC122" s="515"/>
      <c r="TID122" s="515"/>
      <c r="TIE122" s="515"/>
      <c r="TIF122" s="515"/>
      <c r="TIG122" s="515"/>
      <c r="TIH122" s="515"/>
      <c r="TII122" s="515"/>
      <c r="TIJ122" s="515"/>
      <c r="TIK122" s="515"/>
      <c r="TIL122" s="515"/>
      <c r="TIM122" s="515"/>
      <c r="TIN122" s="515"/>
      <c r="TIO122" s="515"/>
      <c r="TIP122" s="515"/>
      <c r="TIQ122" s="515"/>
      <c r="TIR122" s="515"/>
      <c r="TIS122" s="515"/>
      <c r="TIT122" s="515"/>
      <c r="TIU122" s="515"/>
      <c r="TIV122" s="515"/>
      <c r="TIW122" s="515"/>
      <c r="TIX122" s="515"/>
      <c r="TIY122" s="515"/>
      <c r="TIZ122" s="515"/>
      <c r="TJA122" s="515"/>
      <c r="TJB122" s="515"/>
      <c r="TJC122" s="515"/>
      <c r="TJD122" s="515"/>
      <c r="TJE122" s="515"/>
      <c r="TJF122" s="515"/>
      <c r="TJG122" s="515"/>
      <c r="TJH122" s="515"/>
      <c r="TJI122" s="515"/>
      <c r="TJJ122" s="515"/>
      <c r="TJK122" s="515"/>
      <c r="TJL122" s="515"/>
      <c r="TJM122" s="515"/>
      <c r="TJN122" s="515"/>
      <c r="TJO122" s="515"/>
      <c r="TJP122" s="515"/>
      <c r="TJQ122" s="515"/>
      <c r="TJR122" s="515"/>
      <c r="TJS122" s="515"/>
      <c r="TJT122" s="515"/>
      <c r="TJU122" s="515"/>
      <c r="TJV122" s="515"/>
      <c r="TJW122" s="515"/>
      <c r="TJX122" s="515"/>
      <c r="TJY122" s="515"/>
      <c r="TJZ122" s="515"/>
      <c r="TKA122" s="515"/>
      <c r="TKB122" s="515"/>
      <c r="TKC122" s="515"/>
      <c r="TKD122" s="515"/>
      <c r="TKE122" s="515"/>
      <c r="TKF122" s="515"/>
      <c r="TKG122" s="515"/>
      <c r="TKH122" s="515"/>
      <c r="TKI122" s="515"/>
      <c r="TKJ122" s="515"/>
      <c r="TKK122" s="515"/>
      <c r="TKL122" s="515"/>
      <c r="TKM122" s="515"/>
      <c r="TKN122" s="515"/>
      <c r="TKO122" s="515"/>
      <c r="TKP122" s="515"/>
      <c r="TKQ122" s="515"/>
      <c r="TKR122" s="515"/>
      <c r="TKS122" s="515"/>
      <c r="TKT122" s="515"/>
      <c r="TKU122" s="515"/>
      <c r="TKV122" s="515"/>
      <c r="TKW122" s="515"/>
      <c r="TKX122" s="515"/>
      <c r="TKY122" s="515"/>
      <c r="TKZ122" s="515"/>
      <c r="TLA122" s="515"/>
      <c r="TLB122" s="515"/>
      <c r="TLC122" s="515"/>
      <c r="TLD122" s="515"/>
      <c r="TLE122" s="515"/>
      <c r="TLF122" s="515"/>
      <c r="TLG122" s="515"/>
      <c r="TLH122" s="515"/>
      <c r="TLI122" s="515"/>
      <c r="TLJ122" s="515"/>
      <c r="TLK122" s="515"/>
      <c r="TLL122" s="515"/>
      <c r="TLM122" s="515"/>
      <c r="TLN122" s="515"/>
      <c r="TLO122" s="515"/>
      <c r="TLP122" s="515"/>
      <c r="TLQ122" s="515"/>
      <c r="TLR122" s="515"/>
      <c r="TLS122" s="515"/>
      <c r="TLT122" s="515"/>
      <c r="TLU122" s="515"/>
      <c r="TLV122" s="515"/>
      <c r="TLW122" s="515"/>
      <c r="TLX122" s="515"/>
      <c r="TLY122" s="515"/>
      <c r="TLZ122" s="515"/>
      <c r="TMA122" s="515"/>
      <c r="TMB122" s="515"/>
      <c r="TMC122" s="515"/>
      <c r="TMD122" s="515"/>
      <c r="TME122" s="515"/>
      <c r="TMF122" s="515"/>
      <c r="TMG122" s="515"/>
      <c r="TMH122" s="515"/>
      <c r="TMI122" s="515"/>
      <c r="TMJ122" s="515"/>
      <c r="TMK122" s="515"/>
      <c r="TML122" s="515"/>
      <c r="TMM122" s="515"/>
      <c r="TMN122" s="515"/>
      <c r="TMO122" s="515"/>
      <c r="TMP122" s="515"/>
      <c r="TMQ122" s="515"/>
      <c r="TMR122" s="515"/>
      <c r="TMS122" s="515"/>
      <c r="TMT122" s="515"/>
      <c r="TMU122" s="515"/>
      <c r="TMV122" s="515"/>
      <c r="TMW122" s="515"/>
      <c r="TMX122" s="515"/>
      <c r="TMY122" s="515"/>
      <c r="TMZ122" s="515"/>
      <c r="TNA122" s="515"/>
      <c r="TNB122" s="515"/>
      <c r="TNC122" s="515"/>
      <c r="TND122" s="515"/>
      <c r="TNE122" s="515"/>
      <c r="TNF122" s="515"/>
      <c r="TNG122" s="515"/>
      <c r="TNH122" s="515"/>
      <c r="TNI122" s="515"/>
      <c r="TNJ122" s="515"/>
      <c r="TNK122" s="515"/>
      <c r="TNL122" s="515"/>
      <c r="TNM122" s="515"/>
      <c r="TNN122" s="515"/>
      <c r="TNO122" s="515"/>
      <c r="TNP122" s="515"/>
      <c r="TNQ122" s="515"/>
      <c r="TNR122" s="515"/>
      <c r="TNS122" s="515"/>
      <c r="TNT122" s="515"/>
      <c r="TNU122" s="515"/>
      <c r="TNV122" s="515"/>
      <c r="TNW122" s="515"/>
      <c r="TNX122" s="515"/>
      <c r="TNY122" s="515"/>
      <c r="TNZ122" s="515"/>
      <c r="TOA122" s="515"/>
      <c r="TOB122" s="515"/>
      <c r="TOC122" s="515"/>
      <c r="TOD122" s="515"/>
      <c r="TOE122" s="515"/>
      <c r="TOF122" s="515"/>
      <c r="TOG122" s="515"/>
      <c r="TOH122" s="515"/>
      <c r="TOI122" s="515"/>
      <c r="TOJ122" s="515"/>
      <c r="TOK122" s="515"/>
      <c r="TOL122" s="515"/>
      <c r="TOM122" s="515"/>
      <c r="TON122" s="515"/>
      <c r="TOO122" s="515"/>
      <c r="TOP122" s="515"/>
      <c r="TOQ122" s="515"/>
      <c r="TOR122" s="515"/>
      <c r="TOS122" s="515"/>
      <c r="TOT122" s="515"/>
      <c r="TOU122" s="515"/>
      <c r="TOV122" s="515"/>
      <c r="TOW122" s="515"/>
      <c r="TOX122" s="515"/>
      <c r="TOY122" s="515"/>
      <c r="TOZ122" s="515"/>
      <c r="TPA122" s="515"/>
      <c r="TPB122" s="515"/>
      <c r="TPC122" s="515"/>
      <c r="TPD122" s="515"/>
      <c r="TPE122" s="515"/>
      <c r="TPF122" s="515"/>
      <c r="TPG122" s="515"/>
      <c r="TPH122" s="515"/>
      <c r="TPI122" s="515"/>
      <c r="TPJ122" s="515"/>
      <c r="TPK122" s="515"/>
      <c r="TPL122" s="515"/>
      <c r="TPM122" s="515"/>
      <c r="TPN122" s="515"/>
      <c r="TPO122" s="515"/>
      <c r="TPP122" s="515"/>
      <c r="TPQ122" s="515"/>
      <c r="TPR122" s="515"/>
      <c r="TPS122" s="515"/>
      <c r="TPT122" s="515"/>
      <c r="TPU122" s="515"/>
      <c r="TPV122" s="515"/>
      <c r="TPW122" s="515"/>
      <c r="TPX122" s="515"/>
      <c r="TPY122" s="515"/>
      <c r="TPZ122" s="515"/>
      <c r="TQA122" s="515"/>
      <c r="TQB122" s="515"/>
      <c r="TQC122" s="515"/>
      <c r="TQD122" s="515"/>
      <c r="TQE122" s="515"/>
      <c r="TQF122" s="515"/>
      <c r="TQG122" s="515"/>
      <c r="TQH122" s="515"/>
      <c r="TQI122" s="515"/>
      <c r="TQJ122" s="515"/>
      <c r="TQK122" s="515"/>
      <c r="TQL122" s="515"/>
      <c r="TQM122" s="515"/>
      <c r="TQN122" s="515"/>
      <c r="TQO122" s="515"/>
      <c r="TQP122" s="515"/>
      <c r="TQQ122" s="515"/>
      <c r="TQR122" s="515"/>
      <c r="TQS122" s="515"/>
      <c r="TQT122" s="515"/>
      <c r="TQU122" s="515"/>
      <c r="TQV122" s="515"/>
      <c r="TQW122" s="515"/>
      <c r="TQX122" s="515"/>
      <c r="TQY122" s="515"/>
      <c r="TQZ122" s="515"/>
      <c r="TRA122" s="515"/>
      <c r="TRB122" s="515"/>
      <c r="TRC122" s="515"/>
      <c r="TRD122" s="515"/>
      <c r="TRE122" s="515"/>
      <c r="TRF122" s="515"/>
      <c r="TRG122" s="515"/>
      <c r="TRH122" s="515"/>
      <c r="TRI122" s="515"/>
      <c r="TRJ122" s="515"/>
      <c r="TRK122" s="515"/>
      <c r="TRL122" s="515"/>
      <c r="TRM122" s="515"/>
      <c r="TRN122" s="515"/>
      <c r="TRO122" s="515"/>
      <c r="TRP122" s="515"/>
      <c r="TRQ122" s="515"/>
      <c r="TRR122" s="515"/>
      <c r="TRS122" s="515"/>
      <c r="TRT122" s="515"/>
      <c r="TRU122" s="515"/>
      <c r="TRV122" s="515"/>
      <c r="TRW122" s="515"/>
      <c r="TRX122" s="515"/>
      <c r="TRY122" s="515"/>
      <c r="TRZ122" s="515"/>
      <c r="TSA122" s="515"/>
      <c r="TSB122" s="515"/>
      <c r="TSC122" s="515"/>
      <c r="TSD122" s="515"/>
      <c r="TSE122" s="515"/>
      <c r="TSF122" s="515"/>
      <c r="TSG122" s="515"/>
      <c r="TSH122" s="515"/>
      <c r="TSI122" s="515"/>
      <c r="TSJ122" s="515"/>
      <c r="TSK122" s="515"/>
      <c r="TSL122" s="515"/>
      <c r="TSM122" s="515"/>
      <c r="TSN122" s="515"/>
      <c r="TSO122" s="515"/>
      <c r="TSP122" s="515"/>
      <c r="TSQ122" s="515"/>
      <c r="TSR122" s="515"/>
      <c r="TSS122" s="515"/>
      <c r="TST122" s="515"/>
      <c r="TSU122" s="515"/>
      <c r="TSV122" s="515"/>
      <c r="TSW122" s="515"/>
      <c r="TSX122" s="515"/>
      <c r="TSY122" s="515"/>
      <c r="TSZ122" s="515"/>
      <c r="TTA122" s="515"/>
      <c r="TTB122" s="515"/>
      <c r="TTC122" s="515"/>
      <c r="TTD122" s="515"/>
      <c r="TTE122" s="515"/>
      <c r="TTF122" s="515"/>
      <c r="TTG122" s="515"/>
      <c r="TTH122" s="515"/>
      <c r="TTI122" s="515"/>
      <c r="TTJ122" s="515"/>
      <c r="TTK122" s="515"/>
      <c r="TTL122" s="515"/>
      <c r="TTM122" s="515"/>
      <c r="TTN122" s="515"/>
      <c r="TTO122" s="515"/>
      <c r="TTP122" s="515"/>
      <c r="TTQ122" s="515"/>
      <c r="TTR122" s="515"/>
      <c r="TTS122" s="515"/>
      <c r="TTT122" s="515"/>
      <c r="TTU122" s="515"/>
      <c r="TTV122" s="515"/>
      <c r="TTW122" s="515"/>
      <c r="TTX122" s="515"/>
      <c r="TTY122" s="515"/>
      <c r="TTZ122" s="515"/>
      <c r="TUA122" s="515"/>
      <c r="TUB122" s="515"/>
      <c r="TUC122" s="515"/>
      <c r="TUD122" s="515"/>
      <c r="TUE122" s="515"/>
      <c r="TUF122" s="515"/>
      <c r="TUG122" s="515"/>
      <c r="TUH122" s="515"/>
      <c r="TUI122" s="515"/>
      <c r="TUJ122" s="515"/>
      <c r="TUK122" s="515"/>
      <c r="TUL122" s="515"/>
      <c r="TUM122" s="515"/>
      <c r="TUN122" s="515"/>
      <c r="TUO122" s="515"/>
      <c r="TUP122" s="515"/>
      <c r="TUQ122" s="515"/>
      <c r="TUR122" s="515"/>
      <c r="TUS122" s="515"/>
      <c r="TUT122" s="515"/>
      <c r="TUU122" s="515"/>
      <c r="TUV122" s="515"/>
      <c r="TUW122" s="515"/>
      <c r="TUX122" s="515"/>
      <c r="TUY122" s="515"/>
      <c r="TUZ122" s="515"/>
      <c r="TVA122" s="515"/>
      <c r="TVB122" s="515"/>
      <c r="TVC122" s="515"/>
      <c r="TVD122" s="515"/>
      <c r="TVE122" s="515"/>
      <c r="TVF122" s="515"/>
      <c r="TVG122" s="515"/>
      <c r="TVH122" s="515"/>
      <c r="TVI122" s="515"/>
      <c r="TVJ122" s="515"/>
      <c r="TVK122" s="515"/>
      <c r="TVL122" s="515"/>
      <c r="TVM122" s="515"/>
      <c r="TVN122" s="515"/>
      <c r="TVO122" s="515"/>
      <c r="TVP122" s="515"/>
      <c r="TVQ122" s="515"/>
      <c r="TVR122" s="515"/>
      <c r="TVS122" s="515"/>
      <c r="TVT122" s="515"/>
      <c r="TVU122" s="515"/>
      <c r="TVV122" s="515"/>
      <c r="TVW122" s="515"/>
      <c r="TVX122" s="515"/>
      <c r="TVY122" s="515"/>
      <c r="TVZ122" s="515"/>
      <c r="TWA122" s="515"/>
      <c r="TWB122" s="515"/>
      <c r="TWC122" s="515"/>
      <c r="TWD122" s="515"/>
      <c r="TWE122" s="515"/>
      <c r="TWF122" s="515"/>
      <c r="TWG122" s="515"/>
      <c r="TWH122" s="515"/>
      <c r="TWI122" s="515"/>
      <c r="TWJ122" s="515"/>
      <c r="TWK122" s="515"/>
      <c r="TWL122" s="515"/>
      <c r="TWM122" s="515"/>
      <c r="TWN122" s="515"/>
      <c r="TWO122" s="515"/>
      <c r="TWP122" s="515"/>
      <c r="TWQ122" s="515"/>
      <c r="TWR122" s="515"/>
      <c r="TWS122" s="515"/>
      <c r="TWT122" s="515"/>
      <c r="TWU122" s="515"/>
      <c r="TWV122" s="515"/>
      <c r="TWW122" s="515"/>
      <c r="TWX122" s="515"/>
      <c r="TWY122" s="515"/>
      <c r="TWZ122" s="515"/>
      <c r="TXA122" s="515"/>
      <c r="TXB122" s="515"/>
      <c r="TXC122" s="515"/>
      <c r="TXD122" s="515"/>
      <c r="TXE122" s="515"/>
      <c r="TXF122" s="515"/>
      <c r="TXG122" s="515"/>
      <c r="TXH122" s="515"/>
      <c r="TXI122" s="515"/>
      <c r="TXJ122" s="515"/>
      <c r="TXK122" s="515"/>
      <c r="TXL122" s="515"/>
      <c r="TXM122" s="515"/>
      <c r="TXN122" s="515"/>
      <c r="TXO122" s="515"/>
      <c r="TXP122" s="515"/>
      <c r="TXQ122" s="515"/>
      <c r="TXR122" s="515"/>
      <c r="TXS122" s="515"/>
      <c r="TXT122" s="515"/>
      <c r="TXU122" s="515"/>
      <c r="TXV122" s="515"/>
      <c r="TXW122" s="515"/>
      <c r="TXX122" s="515"/>
      <c r="TXY122" s="515"/>
      <c r="TXZ122" s="515"/>
      <c r="TYA122" s="515"/>
      <c r="TYB122" s="515"/>
      <c r="TYC122" s="515"/>
      <c r="TYD122" s="515"/>
      <c r="TYE122" s="515"/>
      <c r="TYF122" s="515"/>
      <c r="TYG122" s="515"/>
      <c r="TYH122" s="515"/>
      <c r="TYI122" s="515"/>
      <c r="TYJ122" s="515"/>
      <c r="TYK122" s="515"/>
      <c r="TYL122" s="515"/>
      <c r="TYM122" s="515"/>
      <c r="TYN122" s="515"/>
      <c r="TYO122" s="515"/>
      <c r="TYP122" s="515"/>
      <c r="TYQ122" s="515"/>
      <c r="TYR122" s="515"/>
      <c r="TYS122" s="515"/>
      <c r="TYT122" s="515"/>
      <c r="TYU122" s="515"/>
      <c r="TYV122" s="515"/>
      <c r="TYW122" s="515"/>
      <c r="TYX122" s="515"/>
      <c r="TYY122" s="515"/>
      <c r="TYZ122" s="515"/>
      <c r="TZA122" s="515"/>
      <c r="TZB122" s="515"/>
      <c r="TZC122" s="515"/>
      <c r="TZD122" s="515"/>
      <c r="TZE122" s="515"/>
      <c r="TZF122" s="515"/>
      <c r="TZG122" s="515"/>
      <c r="TZH122" s="515"/>
      <c r="TZI122" s="515"/>
      <c r="TZJ122" s="515"/>
      <c r="TZK122" s="515"/>
      <c r="TZL122" s="515"/>
      <c r="TZM122" s="515"/>
      <c r="TZN122" s="515"/>
      <c r="TZO122" s="515"/>
      <c r="TZP122" s="515"/>
      <c r="TZQ122" s="515"/>
      <c r="TZR122" s="515"/>
      <c r="TZS122" s="515"/>
      <c r="TZT122" s="515"/>
      <c r="TZU122" s="515"/>
      <c r="TZV122" s="515"/>
      <c r="TZW122" s="515"/>
      <c r="TZX122" s="515"/>
      <c r="TZY122" s="515"/>
      <c r="TZZ122" s="515"/>
      <c r="UAA122" s="515"/>
      <c r="UAB122" s="515"/>
      <c r="UAC122" s="515"/>
      <c r="UAD122" s="515"/>
      <c r="UAE122" s="515"/>
      <c r="UAF122" s="515"/>
      <c r="UAG122" s="515"/>
      <c r="UAH122" s="515"/>
      <c r="UAI122" s="515"/>
      <c r="UAJ122" s="515"/>
      <c r="UAK122" s="515"/>
      <c r="UAL122" s="515"/>
      <c r="UAM122" s="515"/>
      <c r="UAN122" s="515"/>
      <c r="UAO122" s="515"/>
      <c r="UAP122" s="515"/>
      <c r="UAQ122" s="515"/>
      <c r="UAR122" s="515"/>
      <c r="UAS122" s="515"/>
      <c r="UAT122" s="515"/>
      <c r="UAU122" s="515"/>
      <c r="UAV122" s="515"/>
      <c r="UAW122" s="515"/>
      <c r="UAX122" s="515"/>
      <c r="UAY122" s="515"/>
      <c r="UAZ122" s="515"/>
      <c r="UBA122" s="515"/>
      <c r="UBB122" s="515"/>
      <c r="UBC122" s="515"/>
      <c r="UBD122" s="515"/>
      <c r="UBE122" s="515"/>
      <c r="UBF122" s="515"/>
      <c r="UBG122" s="515"/>
      <c r="UBH122" s="515"/>
      <c r="UBI122" s="515"/>
      <c r="UBJ122" s="515"/>
      <c r="UBK122" s="515"/>
      <c r="UBL122" s="515"/>
      <c r="UBM122" s="515"/>
      <c r="UBN122" s="515"/>
      <c r="UBO122" s="515"/>
      <c r="UBP122" s="515"/>
      <c r="UBQ122" s="515"/>
      <c r="UBR122" s="515"/>
      <c r="UBS122" s="515"/>
      <c r="UBT122" s="515"/>
      <c r="UBU122" s="515"/>
      <c r="UBV122" s="515"/>
      <c r="UBW122" s="515"/>
      <c r="UBX122" s="515"/>
      <c r="UBY122" s="515"/>
      <c r="UBZ122" s="515"/>
      <c r="UCA122" s="515"/>
      <c r="UCB122" s="515"/>
      <c r="UCC122" s="515"/>
      <c r="UCD122" s="515"/>
      <c r="UCE122" s="515"/>
      <c r="UCF122" s="515"/>
      <c r="UCG122" s="515"/>
      <c r="UCH122" s="515"/>
      <c r="UCI122" s="515"/>
      <c r="UCJ122" s="515"/>
      <c r="UCK122" s="515"/>
      <c r="UCL122" s="515"/>
      <c r="UCM122" s="515"/>
      <c r="UCN122" s="515"/>
      <c r="UCO122" s="515"/>
      <c r="UCP122" s="515"/>
      <c r="UCQ122" s="515"/>
      <c r="UCR122" s="515"/>
      <c r="UCS122" s="515"/>
      <c r="UCT122" s="515"/>
      <c r="UCU122" s="515"/>
      <c r="UCV122" s="515"/>
      <c r="UCW122" s="515"/>
      <c r="UCX122" s="515"/>
      <c r="UCY122" s="515"/>
      <c r="UCZ122" s="515"/>
      <c r="UDA122" s="515"/>
      <c r="UDB122" s="515"/>
      <c r="UDC122" s="515"/>
      <c r="UDD122" s="515"/>
      <c r="UDE122" s="515"/>
      <c r="UDF122" s="515"/>
      <c r="UDG122" s="515"/>
      <c r="UDH122" s="515"/>
      <c r="UDI122" s="515"/>
      <c r="UDJ122" s="515"/>
      <c r="UDK122" s="515"/>
      <c r="UDL122" s="515"/>
      <c r="UDM122" s="515"/>
      <c r="UDN122" s="515"/>
      <c r="UDO122" s="515"/>
      <c r="UDP122" s="515"/>
      <c r="UDQ122" s="515"/>
      <c r="UDR122" s="515"/>
      <c r="UDS122" s="515"/>
      <c r="UDT122" s="515"/>
      <c r="UDU122" s="515"/>
      <c r="UDV122" s="515"/>
      <c r="UDW122" s="515"/>
      <c r="UDX122" s="515"/>
      <c r="UDY122" s="515"/>
      <c r="UDZ122" s="515"/>
      <c r="UEA122" s="515"/>
      <c r="UEB122" s="515"/>
      <c r="UEC122" s="515"/>
      <c r="UED122" s="515"/>
      <c r="UEE122" s="515"/>
      <c r="UEF122" s="515"/>
      <c r="UEG122" s="515"/>
      <c r="UEH122" s="515"/>
      <c r="UEI122" s="515"/>
      <c r="UEJ122" s="515"/>
      <c r="UEK122" s="515"/>
      <c r="UEL122" s="515"/>
      <c r="UEM122" s="515"/>
      <c r="UEN122" s="515"/>
      <c r="UEO122" s="515"/>
      <c r="UEP122" s="515"/>
      <c r="UEQ122" s="515"/>
      <c r="UER122" s="515"/>
      <c r="UES122" s="515"/>
      <c r="UET122" s="515"/>
      <c r="UEU122" s="515"/>
      <c r="UEV122" s="515"/>
      <c r="UEW122" s="515"/>
      <c r="UEX122" s="515"/>
      <c r="UEY122" s="515"/>
      <c r="UEZ122" s="515"/>
      <c r="UFA122" s="515"/>
      <c r="UFB122" s="515"/>
      <c r="UFC122" s="515"/>
      <c r="UFD122" s="515"/>
      <c r="UFE122" s="515"/>
      <c r="UFF122" s="515"/>
      <c r="UFG122" s="515"/>
      <c r="UFH122" s="515"/>
      <c r="UFI122" s="515"/>
      <c r="UFJ122" s="515"/>
      <c r="UFK122" s="515"/>
      <c r="UFL122" s="515"/>
      <c r="UFM122" s="515"/>
      <c r="UFN122" s="515"/>
      <c r="UFO122" s="515"/>
      <c r="UFP122" s="515"/>
      <c r="UFQ122" s="515"/>
      <c r="UFR122" s="515"/>
      <c r="UFS122" s="515"/>
      <c r="UFT122" s="515"/>
      <c r="UFU122" s="515"/>
      <c r="UFV122" s="515"/>
      <c r="UFW122" s="515"/>
      <c r="UFX122" s="515"/>
      <c r="UFY122" s="515"/>
      <c r="UFZ122" s="515"/>
      <c r="UGA122" s="515"/>
      <c r="UGB122" s="515"/>
      <c r="UGC122" s="515"/>
      <c r="UGD122" s="515"/>
      <c r="UGE122" s="515"/>
      <c r="UGF122" s="515"/>
      <c r="UGG122" s="515"/>
      <c r="UGH122" s="515"/>
      <c r="UGI122" s="515"/>
      <c r="UGJ122" s="515"/>
      <c r="UGK122" s="515"/>
      <c r="UGL122" s="515"/>
      <c r="UGM122" s="515"/>
      <c r="UGN122" s="515"/>
      <c r="UGO122" s="515"/>
      <c r="UGP122" s="515"/>
      <c r="UGQ122" s="515"/>
      <c r="UGR122" s="515"/>
      <c r="UGS122" s="515"/>
      <c r="UGT122" s="515"/>
      <c r="UGU122" s="515"/>
      <c r="UGV122" s="515"/>
      <c r="UGW122" s="515"/>
      <c r="UGX122" s="515"/>
      <c r="UGY122" s="515"/>
      <c r="UGZ122" s="515"/>
      <c r="UHA122" s="515"/>
      <c r="UHB122" s="515"/>
      <c r="UHC122" s="515"/>
      <c r="UHD122" s="515"/>
      <c r="UHE122" s="515"/>
      <c r="UHF122" s="515"/>
      <c r="UHG122" s="515"/>
      <c r="UHH122" s="515"/>
      <c r="UHI122" s="515"/>
      <c r="UHJ122" s="515"/>
      <c r="UHK122" s="515"/>
      <c r="UHL122" s="515"/>
      <c r="UHM122" s="515"/>
      <c r="UHN122" s="515"/>
      <c r="UHO122" s="515"/>
      <c r="UHP122" s="515"/>
      <c r="UHQ122" s="515"/>
      <c r="UHR122" s="515"/>
      <c r="UHS122" s="515"/>
      <c r="UHT122" s="515"/>
      <c r="UHU122" s="515"/>
      <c r="UHV122" s="515"/>
      <c r="UHW122" s="515"/>
      <c r="UHX122" s="515"/>
      <c r="UHY122" s="515"/>
      <c r="UHZ122" s="515"/>
      <c r="UIA122" s="515"/>
      <c r="UIB122" s="515"/>
      <c r="UIC122" s="515"/>
      <c r="UID122" s="515"/>
      <c r="UIE122" s="515"/>
      <c r="UIF122" s="515"/>
      <c r="UIG122" s="515"/>
      <c r="UIH122" s="515"/>
      <c r="UII122" s="515"/>
      <c r="UIJ122" s="515"/>
      <c r="UIK122" s="515"/>
      <c r="UIL122" s="515"/>
      <c r="UIM122" s="515"/>
      <c r="UIN122" s="515"/>
      <c r="UIO122" s="515"/>
      <c r="UIP122" s="515"/>
      <c r="UIQ122" s="515"/>
      <c r="UIR122" s="515"/>
      <c r="UIS122" s="515"/>
      <c r="UIT122" s="515"/>
      <c r="UIU122" s="515"/>
      <c r="UIV122" s="515"/>
      <c r="UIW122" s="515"/>
      <c r="UIX122" s="515"/>
      <c r="UIY122" s="515"/>
      <c r="UIZ122" s="515"/>
      <c r="UJA122" s="515"/>
      <c r="UJB122" s="515"/>
      <c r="UJC122" s="515"/>
      <c r="UJD122" s="515"/>
      <c r="UJE122" s="515"/>
      <c r="UJF122" s="515"/>
      <c r="UJG122" s="515"/>
      <c r="UJH122" s="515"/>
      <c r="UJI122" s="515"/>
      <c r="UJJ122" s="515"/>
      <c r="UJK122" s="515"/>
      <c r="UJL122" s="515"/>
      <c r="UJM122" s="515"/>
      <c r="UJN122" s="515"/>
      <c r="UJO122" s="515"/>
      <c r="UJP122" s="515"/>
      <c r="UJQ122" s="515"/>
      <c r="UJR122" s="515"/>
      <c r="UJS122" s="515"/>
      <c r="UJT122" s="515"/>
      <c r="UJU122" s="515"/>
      <c r="UJV122" s="515"/>
      <c r="UJW122" s="515"/>
      <c r="UJX122" s="515"/>
      <c r="UJY122" s="515"/>
      <c r="UJZ122" s="515"/>
      <c r="UKA122" s="515"/>
      <c r="UKB122" s="515"/>
      <c r="UKC122" s="515"/>
      <c r="UKD122" s="515"/>
      <c r="UKE122" s="515"/>
      <c r="UKF122" s="515"/>
      <c r="UKG122" s="515"/>
      <c r="UKH122" s="515"/>
      <c r="UKI122" s="515"/>
      <c r="UKJ122" s="515"/>
      <c r="UKK122" s="515"/>
      <c r="UKL122" s="515"/>
      <c r="UKM122" s="515"/>
      <c r="UKN122" s="515"/>
      <c r="UKO122" s="515"/>
      <c r="UKP122" s="515"/>
      <c r="UKQ122" s="515"/>
      <c r="UKR122" s="515"/>
      <c r="UKS122" s="515"/>
      <c r="UKT122" s="515"/>
      <c r="UKU122" s="515"/>
      <c r="UKV122" s="515"/>
      <c r="UKW122" s="515"/>
      <c r="UKX122" s="515"/>
      <c r="UKY122" s="515"/>
      <c r="UKZ122" s="515"/>
      <c r="ULA122" s="515"/>
      <c r="ULB122" s="515"/>
      <c r="ULC122" s="515"/>
      <c r="ULD122" s="515"/>
      <c r="ULE122" s="515"/>
      <c r="ULF122" s="515"/>
      <c r="ULG122" s="515"/>
      <c r="ULH122" s="515"/>
      <c r="ULI122" s="515"/>
      <c r="ULJ122" s="515"/>
      <c r="ULK122" s="515"/>
      <c r="ULL122" s="515"/>
      <c r="ULM122" s="515"/>
      <c r="ULN122" s="515"/>
      <c r="ULO122" s="515"/>
      <c r="ULP122" s="515"/>
      <c r="ULQ122" s="515"/>
      <c r="ULR122" s="515"/>
      <c r="ULS122" s="515"/>
      <c r="ULT122" s="515"/>
      <c r="ULU122" s="515"/>
      <c r="ULV122" s="515"/>
      <c r="ULW122" s="515"/>
      <c r="ULX122" s="515"/>
      <c r="ULY122" s="515"/>
      <c r="ULZ122" s="515"/>
      <c r="UMA122" s="515"/>
      <c r="UMB122" s="515"/>
      <c r="UMC122" s="515"/>
      <c r="UMD122" s="515"/>
      <c r="UME122" s="515"/>
      <c r="UMF122" s="515"/>
      <c r="UMG122" s="515"/>
      <c r="UMH122" s="515"/>
      <c r="UMI122" s="515"/>
      <c r="UMJ122" s="515"/>
      <c r="UMK122" s="515"/>
      <c r="UML122" s="515"/>
      <c r="UMM122" s="515"/>
      <c r="UMN122" s="515"/>
      <c r="UMO122" s="515"/>
      <c r="UMP122" s="515"/>
      <c r="UMQ122" s="515"/>
      <c r="UMR122" s="515"/>
      <c r="UMS122" s="515"/>
      <c r="UMT122" s="515"/>
      <c r="UMU122" s="515"/>
      <c r="UMV122" s="515"/>
      <c r="UMW122" s="515"/>
      <c r="UMX122" s="515"/>
      <c r="UMY122" s="515"/>
      <c r="UMZ122" s="515"/>
      <c r="UNA122" s="515"/>
      <c r="UNB122" s="515"/>
      <c r="UNC122" s="515"/>
      <c r="UND122" s="515"/>
      <c r="UNE122" s="515"/>
      <c r="UNF122" s="515"/>
      <c r="UNG122" s="515"/>
      <c r="UNH122" s="515"/>
      <c r="UNI122" s="515"/>
      <c r="UNJ122" s="515"/>
      <c r="UNK122" s="515"/>
      <c r="UNL122" s="515"/>
      <c r="UNM122" s="515"/>
      <c r="UNN122" s="515"/>
      <c r="UNO122" s="515"/>
      <c r="UNP122" s="515"/>
      <c r="UNQ122" s="515"/>
      <c r="UNR122" s="515"/>
      <c r="UNS122" s="515"/>
      <c r="UNT122" s="515"/>
      <c r="UNU122" s="515"/>
      <c r="UNV122" s="515"/>
      <c r="UNW122" s="515"/>
      <c r="UNX122" s="515"/>
      <c r="UNY122" s="515"/>
      <c r="UNZ122" s="515"/>
      <c r="UOA122" s="515"/>
      <c r="UOB122" s="515"/>
      <c r="UOC122" s="515"/>
      <c r="UOD122" s="515"/>
      <c r="UOE122" s="515"/>
      <c r="UOF122" s="515"/>
      <c r="UOG122" s="515"/>
      <c r="UOH122" s="515"/>
      <c r="UOI122" s="515"/>
      <c r="UOJ122" s="515"/>
      <c r="UOK122" s="515"/>
      <c r="UOL122" s="515"/>
      <c r="UOM122" s="515"/>
      <c r="UON122" s="515"/>
      <c r="UOO122" s="515"/>
      <c r="UOP122" s="515"/>
      <c r="UOQ122" s="515"/>
      <c r="UOR122" s="515"/>
      <c r="UOS122" s="515"/>
      <c r="UOT122" s="515"/>
      <c r="UOU122" s="515"/>
      <c r="UOV122" s="515"/>
      <c r="UOW122" s="515"/>
      <c r="UOX122" s="515"/>
      <c r="UOY122" s="515"/>
      <c r="UOZ122" s="515"/>
      <c r="UPA122" s="515"/>
      <c r="UPB122" s="515"/>
      <c r="UPC122" s="515"/>
      <c r="UPD122" s="515"/>
      <c r="UPE122" s="515"/>
      <c r="UPF122" s="515"/>
      <c r="UPG122" s="515"/>
      <c r="UPH122" s="515"/>
      <c r="UPI122" s="515"/>
      <c r="UPJ122" s="515"/>
      <c r="UPK122" s="515"/>
      <c r="UPL122" s="515"/>
      <c r="UPM122" s="515"/>
      <c r="UPN122" s="515"/>
      <c r="UPO122" s="515"/>
      <c r="UPP122" s="515"/>
      <c r="UPQ122" s="515"/>
      <c r="UPR122" s="515"/>
      <c r="UPS122" s="515"/>
      <c r="UPT122" s="515"/>
      <c r="UPU122" s="515"/>
      <c r="UPV122" s="515"/>
      <c r="UPW122" s="515"/>
      <c r="UPX122" s="515"/>
      <c r="UPY122" s="515"/>
      <c r="UPZ122" s="515"/>
      <c r="UQA122" s="515"/>
      <c r="UQB122" s="515"/>
      <c r="UQC122" s="515"/>
      <c r="UQD122" s="515"/>
      <c r="UQE122" s="515"/>
      <c r="UQF122" s="515"/>
      <c r="UQG122" s="515"/>
      <c r="UQH122" s="515"/>
      <c r="UQI122" s="515"/>
      <c r="UQJ122" s="515"/>
      <c r="UQK122" s="515"/>
      <c r="UQL122" s="515"/>
      <c r="UQM122" s="515"/>
      <c r="UQN122" s="515"/>
      <c r="UQO122" s="515"/>
      <c r="UQP122" s="515"/>
      <c r="UQQ122" s="515"/>
      <c r="UQR122" s="515"/>
      <c r="UQS122" s="515"/>
      <c r="UQT122" s="515"/>
      <c r="UQU122" s="515"/>
      <c r="UQV122" s="515"/>
      <c r="UQW122" s="515"/>
      <c r="UQX122" s="515"/>
      <c r="UQY122" s="515"/>
      <c r="UQZ122" s="515"/>
      <c r="URA122" s="515"/>
      <c r="URB122" s="515"/>
      <c r="URC122" s="515"/>
      <c r="URD122" s="515"/>
      <c r="URE122" s="515"/>
      <c r="URF122" s="515"/>
      <c r="URG122" s="515"/>
      <c r="URH122" s="515"/>
      <c r="URI122" s="515"/>
      <c r="URJ122" s="515"/>
      <c r="URK122" s="515"/>
      <c r="URL122" s="515"/>
      <c r="URM122" s="515"/>
      <c r="URN122" s="515"/>
      <c r="URO122" s="515"/>
      <c r="URP122" s="515"/>
      <c r="URQ122" s="515"/>
      <c r="URR122" s="515"/>
      <c r="URS122" s="515"/>
      <c r="URT122" s="515"/>
      <c r="URU122" s="515"/>
      <c r="URV122" s="515"/>
      <c r="URW122" s="515"/>
      <c r="URX122" s="515"/>
      <c r="URY122" s="515"/>
      <c r="URZ122" s="515"/>
      <c r="USA122" s="515"/>
      <c r="USB122" s="515"/>
      <c r="USC122" s="515"/>
      <c r="USD122" s="515"/>
      <c r="USE122" s="515"/>
      <c r="USF122" s="515"/>
      <c r="USG122" s="515"/>
      <c r="USH122" s="515"/>
      <c r="USI122" s="515"/>
      <c r="USJ122" s="515"/>
      <c r="USK122" s="515"/>
      <c r="USL122" s="515"/>
      <c r="USM122" s="515"/>
      <c r="USN122" s="515"/>
      <c r="USO122" s="515"/>
      <c r="USP122" s="515"/>
      <c r="USQ122" s="515"/>
      <c r="USR122" s="515"/>
      <c r="USS122" s="515"/>
      <c r="UST122" s="515"/>
      <c r="USU122" s="515"/>
      <c r="USV122" s="515"/>
      <c r="USW122" s="515"/>
      <c r="USX122" s="515"/>
      <c r="USY122" s="515"/>
      <c r="USZ122" s="515"/>
      <c r="UTA122" s="515"/>
      <c r="UTB122" s="515"/>
      <c r="UTC122" s="515"/>
      <c r="UTD122" s="515"/>
      <c r="UTE122" s="515"/>
      <c r="UTF122" s="515"/>
      <c r="UTG122" s="515"/>
      <c r="UTH122" s="515"/>
      <c r="UTI122" s="515"/>
      <c r="UTJ122" s="515"/>
      <c r="UTK122" s="515"/>
      <c r="UTL122" s="515"/>
      <c r="UTM122" s="515"/>
      <c r="UTN122" s="515"/>
      <c r="UTO122" s="515"/>
      <c r="UTP122" s="515"/>
      <c r="UTQ122" s="515"/>
      <c r="UTR122" s="515"/>
      <c r="UTS122" s="515"/>
      <c r="UTT122" s="515"/>
      <c r="UTU122" s="515"/>
      <c r="UTV122" s="515"/>
      <c r="UTW122" s="515"/>
      <c r="UTX122" s="515"/>
      <c r="UTY122" s="515"/>
      <c r="UTZ122" s="515"/>
      <c r="UUA122" s="515"/>
      <c r="UUB122" s="515"/>
      <c r="UUC122" s="515"/>
      <c r="UUD122" s="515"/>
      <c r="UUE122" s="515"/>
      <c r="UUF122" s="515"/>
      <c r="UUG122" s="515"/>
      <c r="UUH122" s="515"/>
      <c r="UUI122" s="515"/>
      <c r="UUJ122" s="515"/>
      <c r="UUK122" s="515"/>
      <c r="UUL122" s="515"/>
      <c r="UUM122" s="515"/>
      <c r="UUN122" s="515"/>
      <c r="UUO122" s="515"/>
      <c r="UUP122" s="515"/>
      <c r="UUQ122" s="515"/>
      <c r="UUR122" s="515"/>
      <c r="UUS122" s="515"/>
      <c r="UUT122" s="515"/>
      <c r="UUU122" s="515"/>
      <c r="UUV122" s="515"/>
      <c r="UUW122" s="515"/>
      <c r="UUX122" s="515"/>
      <c r="UUY122" s="515"/>
      <c r="UUZ122" s="515"/>
      <c r="UVA122" s="515"/>
      <c r="UVB122" s="515"/>
      <c r="UVC122" s="515"/>
      <c r="UVD122" s="515"/>
      <c r="UVE122" s="515"/>
      <c r="UVF122" s="515"/>
      <c r="UVG122" s="515"/>
      <c r="UVH122" s="515"/>
      <c r="UVI122" s="515"/>
      <c r="UVJ122" s="515"/>
      <c r="UVK122" s="515"/>
      <c r="UVL122" s="515"/>
      <c r="UVM122" s="515"/>
      <c r="UVN122" s="515"/>
      <c r="UVO122" s="515"/>
      <c r="UVP122" s="515"/>
      <c r="UVQ122" s="515"/>
      <c r="UVR122" s="515"/>
      <c r="UVS122" s="515"/>
      <c r="UVT122" s="515"/>
      <c r="UVU122" s="515"/>
      <c r="UVV122" s="515"/>
      <c r="UVW122" s="515"/>
      <c r="UVX122" s="515"/>
      <c r="UVY122" s="515"/>
      <c r="UVZ122" s="515"/>
      <c r="UWA122" s="515"/>
      <c r="UWB122" s="515"/>
      <c r="UWC122" s="515"/>
      <c r="UWD122" s="515"/>
      <c r="UWE122" s="515"/>
      <c r="UWF122" s="515"/>
      <c r="UWG122" s="515"/>
      <c r="UWH122" s="515"/>
      <c r="UWI122" s="515"/>
      <c r="UWJ122" s="515"/>
      <c r="UWK122" s="515"/>
      <c r="UWL122" s="515"/>
      <c r="UWM122" s="515"/>
      <c r="UWN122" s="515"/>
      <c r="UWO122" s="515"/>
      <c r="UWP122" s="515"/>
      <c r="UWQ122" s="515"/>
      <c r="UWR122" s="515"/>
      <c r="UWS122" s="515"/>
      <c r="UWT122" s="515"/>
      <c r="UWU122" s="515"/>
      <c r="UWV122" s="515"/>
      <c r="UWW122" s="515"/>
      <c r="UWX122" s="515"/>
      <c r="UWY122" s="515"/>
      <c r="UWZ122" s="515"/>
      <c r="UXA122" s="515"/>
      <c r="UXB122" s="515"/>
      <c r="UXC122" s="515"/>
      <c r="UXD122" s="515"/>
      <c r="UXE122" s="515"/>
      <c r="UXF122" s="515"/>
      <c r="UXG122" s="515"/>
      <c r="UXH122" s="515"/>
      <c r="UXI122" s="515"/>
      <c r="UXJ122" s="515"/>
      <c r="UXK122" s="515"/>
      <c r="UXL122" s="515"/>
      <c r="UXM122" s="515"/>
      <c r="UXN122" s="515"/>
      <c r="UXO122" s="515"/>
      <c r="UXP122" s="515"/>
      <c r="UXQ122" s="515"/>
      <c r="UXR122" s="515"/>
      <c r="UXS122" s="515"/>
      <c r="UXT122" s="515"/>
      <c r="UXU122" s="515"/>
      <c r="UXV122" s="515"/>
      <c r="UXW122" s="515"/>
      <c r="UXX122" s="515"/>
      <c r="UXY122" s="515"/>
      <c r="UXZ122" s="515"/>
      <c r="UYA122" s="515"/>
      <c r="UYB122" s="515"/>
      <c r="UYC122" s="515"/>
      <c r="UYD122" s="515"/>
      <c r="UYE122" s="515"/>
      <c r="UYF122" s="515"/>
      <c r="UYG122" s="515"/>
      <c r="UYH122" s="515"/>
      <c r="UYI122" s="515"/>
      <c r="UYJ122" s="515"/>
      <c r="UYK122" s="515"/>
      <c r="UYL122" s="515"/>
      <c r="UYM122" s="515"/>
      <c r="UYN122" s="515"/>
      <c r="UYO122" s="515"/>
      <c r="UYP122" s="515"/>
      <c r="UYQ122" s="515"/>
      <c r="UYR122" s="515"/>
      <c r="UYS122" s="515"/>
      <c r="UYT122" s="515"/>
      <c r="UYU122" s="515"/>
      <c r="UYV122" s="515"/>
      <c r="UYW122" s="515"/>
      <c r="UYX122" s="515"/>
      <c r="UYY122" s="515"/>
      <c r="UYZ122" s="515"/>
      <c r="UZA122" s="515"/>
      <c r="UZB122" s="515"/>
      <c r="UZC122" s="515"/>
      <c r="UZD122" s="515"/>
      <c r="UZE122" s="515"/>
      <c r="UZF122" s="515"/>
      <c r="UZG122" s="515"/>
      <c r="UZH122" s="515"/>
      <c r="UZI122" s="515"/>
      <c r="UZJ122" s="515"/>
      <c r="UZK122" s="515"/>
      <c r="UZL122" s="515"/>
      <c r="UZM122" s="515"/>
      <c r="UZN122" s="515"/>
      <c r="UZO122" s="515"/>
      <c r="UZP122" s="515"/>
      <c r="UZQ122" s="515"/>
      <c r="UZR122" s="515"/>
      <c r="UZS122" s="515"/>
      <c r="UZT122" s="515"/>
      <c r="UZU122" s="515"/>
      <c r="UZV122" s="515"/>
      <c r="UZW122" s="515"/>
      <c r="UZX122" s="515"/>
      <c r="UZY122" s="515"/>
      <c r="UZZ122" s="515"/>
      <c r="VAA122" s="515"/>
      <c r="VAB122" s="515"/>
      <c r="VAC122" s="515"/>
      <c r="VAD122" s="515"/>
      <c r="VAE122" s="515"/>
      <c r="VAF122" s="515"/>
      <c r="VAG122" s="515"/>
      <c r="VAH122" s="515"/>
      <c r="VAI122" s="515"/>
      <c r="VAJ122" s="515"/>
      <c r="VAK122" s="515"/>
      <c r="VAL122" s="515"/>
      <c r="VAM122" s="515"/>
      <c r="VAN122" s="515"/>
      <c r="VAO122" s="515"/>
      <c r="VAP122" s="515"/>
      <c r="VAQ122" s="515"/>
      <c r="VAR122" s="515"/>
      <c r="VAS122" s="515"/>
      <c r="VAT122" s="515"/>
      <c r="VAU122" s="515"/>
      <c r="VAV122" s="515"/>
      <c r="VAW122" s="515"/>
      <c r="VAX122" s="515"/>
      <c r="VAY122" s="515"/>
      <c r="VAZ122" s="515"/>
      <c r="VBA122" s="515"/>
      <c r="VBB122" s="515"/>
      <c r="VBC122" s="515"/>
      <c r="VBD122" s="515"/>
      <c r="VBE122" s="515"/>
      <c r="VBF122" s="515"/>
      <c r="VBG122" s="515"/>
      <c r="VBH122" s="515"/>
      <c r="VBI122" s="515"/>
      <c r="VBJ122" s="515"/>
      <c r="VBK122" s="515"/>
      <c r="VBL122" s="515"/>
      <c r="VBM122" s="515"/>
      <c r="VBN122" s="515"/>
      <c r="VBO122" s="515"/>
      <c r="VBP122" s="515"/>
      <c r="VBQ122" s="515"/>
      <c r="VBR122" s="515"/>
      <c r="VBS122" s="515"/>
      <c r="VBT122" s="515"/>
      <c r="VBU122" s="515"/>
      <c r="VBV122" s="515"/>
      <c r="VBW122" s="515"/>
      <c r="VBX122" s="515"/>
      <c r="VBY122" s="515"/>
      <c r="VBZ122" s="515"/>
      <c r="VCA122" s="515"/>
      <c r="VCB122" s="515"/>
      <c r="VCC122" s="515"/>
      <c r="VCD122" s="515"/>
      <c r="VCE122" s="515"/>
      <c r="VCF122" s="515"/>
      <c r="VCG122" s="515"/>
      <c r="VCH122" s="515"/>
      <c r="VCI122" s="515"/>
      <c r="VCJ122" s="515"/>
      <c r="VCK122" s="515"/>
      <c r="VCL122" s="515"/>
      <c r="VCM122" s="515"/>
      <c r="VCN122" s="515"/>
      <c r="VCO122" s="515"/>
      <c r="VCP122" s="515"/>
      <c r="VCQ122" s="515"/>
      <c r="VCR122" s="515"/>
      <c r="VCS122" s="515"/>
      <c r="VCT122" s="515"/>
      <c r="VCU122" s="515"/>
      <c r="VCV122" s="515"/>
      <c r="VCW122" s="515"/>
      <c r="VCX122" s="515"/>
      <c r="VCY122" s="515"/>
      <c r="VCZ122" s="515"/>
      <c r="VDA122" s="515"/>
      <c r="VDB122" s="515"/>
      <c r="VDC122" s="515"/>
      <c r="VDD122" s="515"/>
      <c r="VDE122" s="515"/>
      <c r="VDF122" s="515"/>
      <c r="VDG122" s="515"/>
      <c r="VDH122" s="515"/>
      <c r="VDI122" s="515"/>
      <c r="VDJ122" s="515"/>
      <c r="VDK122" s="515"/>
      <c r="VDL122" s="515"/>
      <c r="VDM122" s="515"/>
      <c r="VDN122" s="515"/>
      <c r="VDO122" s="515"/>
      <c r="VDP122" s="515"/>
      <c r="VDQ122" s="515"/>
      <c r="VDR122" s="515"/>
      <c r="VDS122" s="515"/>
      <c r="VDT122" s="515"/>
      <c r="VDU122" s="515"/>
      <c r="VDV122" s="515"/>
      <c r="VDW122" s="515"/>
      <c r="VDX122" s="515"/>
      <c r="VDY122" s="515"/>
      <c r="VDZ122" s="515"/>
      <c r="VEA122" s="515"/>
      <c r="VEB122" s="515"/>
      <c r="VEC122" s="515"/>
      <c r="VED122" s="515"/>
      <c r="VEE122" s="515"/>
      <c r="VEF122" s="515"/>
      <c r="VEG122" s="515"/>
      <c r="VEH122" s="515"/>
      <c r="VEI122" s="515"/>
      <c r="VEJ122" s="515"/>
      <c r="VEK122" s="515"/>
      <c r="VEL122" s="515"/>
      <c r="VEM122" s="515"/>
      <c r="VEN122" s="515"/>
      <c r="VEO122" s="515"/>
      <c r="VEP122" s="515"/>
      <c r="VEQ122" s="515"/>
      <c r="VER122" s="515"/>
      <c r="VES122" s="515"/>
      <c r="VET122" s="515"/>
      <c r="VEU122" s="515"/>
      <c r="VEV122" s="515"/>
      <c r="VEW122" s="515"/>
      <c r="VEX122" s="515"/>
      <c r="VEY122" s="515"/>
      <c r="VEZ122" s="515"/>
      <c r="VFA122" s="515"/>
      <c r="VFB122" s="515"/>
      <c r="VFC122" s="515"/>
      <c r="VFD122" s="515"/>
      <c r="VFE122" s="515"/>
      <c r="VFF122" s="515"/>
      <c r="VFG122" s="515"/>
      <c r="VFH122" s="515"/>
      <c r="VFI122" s="515"/>
      <c r="VFJ122" s="515"/>
      <c r="VFK122" s="515"/>
      <c r="VFL122" s="515"/>
      <c r="VFM122" s="515"/>
      <c r="VFN122" s="515"/>
      <c r="VFO122" s="515"/>
      <c r="VFP122" s="515"/>
      <c r="VFQ122" s="515"/>
      <c r="VFR122" s="515"/>
      <c r="VFS122" s="515"/>
      <c r="VFT122" s="515"/>
      <c r="VFU122" s="515"/>
      <c r="VFV122" s="515"/>
      <c r="VFW122" s="515"/>
      <c r="VFX122" s="515"/>
      <c r="VFY122" s="515"/>
      <c r="VFZ122" s="515"/>
      <c r="VGA122" s="515"/>
      <c r="VGB122" s="515"/>
      <c r="VGC122" s="515"/>
      <c r="VGD122" s="515"/>
      <c r="VGE122" s="515"/>
      <c r="VGF122" s="515"/>
      <c r="VGG122" s="515"/>
      <c r="VGH122" s="515"/>
      <c r="VGI122" s="515"/>
      <c r="VGJ122" s="515"/>
      <c r="VGK122" s="515"/>
      <c r="VGL122" s="515"/>
      <c r="VGM122" s="515"/>
      <c r="VGN122" s="515"/>
      <c r="VGO122" s="515"/>
      <c r="VGP122" s="515"/>
      <c r="VGQ122" s="515"/>
      <c r="VGR122" s="515"/>
      <c r="VGS122" s="515"/>
      <c r="VGT122" s="515"/>
      <c r="VGU122" s="515"/>
      <c r="VGV122" s="515"/>
      <c r="VGW122" s="515"/>
      <c r="VGX122" s="515"/>
      <c r="VGY122" s="515"/>
      <c r="VGZ122" s="515"/>
      <c r="VHA122" s="515"/>
      <c r="VHB122" s="515"/>
      <c r="VHC122" s="515"/>
      <c r="VHD122" s="515"/>
      <c r="VHE122" s="515"/>
      <c r="VHF122" s="515"/>
      <c r="VHG122" s="515"/>
      <c r="VHH122" s="515"/>
      <c r="VHI122" s="515"/>
      <c r="VHJ122" s="515"/>
      <c r="VHK122" s="515"/>
      <c r="VHL122" s="515"/>
      <c r="VHM122" s="515"/>
      <c r="VHN122" s="515"/>
      <c r="VHO122" s="515"/>
      <c r="VHP122" s="515"/>
      <c r="VHQ122" s="515"/>
      <c r="VHR122" s="515"/>
      <c r="VHS122" s="515"/>
      <c r="VHT122" s="515"/>
      <c r="VHU122" s="515"/>
      <c r="VHV122" s="515"/>
      <c r="VHW122" s="515"/>
      <c r="VHX122" s="515"/>
      <c r="VHY122" s="515"/>
      <c r="VHZ122" s="515"/>
      <c r="VIA122" s="515"/>
      <c r="VIB122" s="515"/>
      <c r="VIC122" s="515"/>
      <c r="VID122" s="515"/>
      <c r="VIE122" s="515"/>
      <c r="VIF122" s="515"/>
      <c r="VIG122" s="515"/>
      <c r="VIH122" s="515"/>
      <c r="VII122" s="515"/>
      <c r="VIJ122" s="515"/>
      <c r="VIK122" s="515"/>
      <c r="VIL122" s="515"/>
      <c r="VIM122" s="515"/>
      <c r="VIN122" s="515"/>
      <c r="VIO122" s="515"/>
      <c r="VIP122" s="515"/>
      <c r="VIQ122" s="515"/>
      <c r="VIR122" s="515"/>
      <c r="VIS122" s="515"/>
      <c r="VIT122" s="515"/>
      <c r="VIU122" s="515"/>
      <c r="VIV122" s="515"/>
      <c r="VIW122" s="515"/>
      <c r="VIX122" s="515"/>
      <c r="VIY122" s="515"/>
      <c r="VIZ122" s="515"/>
      <c r="VJA122" s="515"/>
      <c r="VJB122" s="515"/>
      <c r="VJC122" s="515"/>
      <c r="VJD122" s="515"/>
      <c r="VJE122" s="515"/>
      <c r="VJF122" s="515"/>
      <c r="VJG122" s="515"/>
      <c r="VJH122" s="515"/>
      <c r="VJI122" s="515"/>
      <c r="VJJ122" s="515"/>
      <c r="VJK122" s="515"/>
      <c r="VJL122" s="515"/>
      <c r="VJM122" s="515"/>
      <c r="VJN122" s="515"/>
      <c r="VJO122" s="515"/>
      <c r="VJP122" s="515"/>
      <c r="VJQ122" s="515"/>
      <c r="VJR122" s="515"/>
      <c r="VJS122" s="515"/>
      <c r="VJT122" s="515"/>
      <c r="VJU122" s="515"/>
      <c r="VJV122" s="515"/>
      <c r="VJW122" s="515"/>
      <c r="VJX122" s="515"/>
      <c r="VJY122" s="515"/>
      <c r="VJZ122" s="515"/>
      <c r="VKA122" s="515"/>
      <c r="VKB122" s="515"/>
      <c r="VKC122" s="515"/>
      <c r="VKD122" s="515"/>
      <c r="VKE122" s="515"/>
      <c r="VKF122" s="515"/>
      <c r="VKG122" s="515"/>
      <c r="VKH122" s="515"/>
      <c r="VKI122" s="515"/>
      <c r="VKJ122" s="515"/>
      <c r="VKK122" s="515"/>
      <c r="VKL122" s="515"/>
      <c r="VKM122" s="515"/>
      <c r="VKN122" s="515"/>
      <c r="VKO122" s="515"/>
      <c r="VKP122" s="515"/>
      <c r="VKQ122" s="515"/>
      <c r="VKR122" s="515"/>
      <c r="VKS122" s="515"/>
      <c r="VKT122" s="515"/>
      <c r="VKU122" s="515"/>
      <c r="VKV122" s="515"/>
      <c r="VKW122" s="515"/>
      <c r="VKX122" s="515"/>
      <c r="VKY122" s="515"/>
      <c r="VKZ122" s="515"/>
      <c r="VLA122" s="515"/>
      <c r="VLB122" s="515"/>
      <c r="VLC122" s="515"/>
      <c r="VLD122" s="515"/>
      <c r="VLE122" s="515"/>
      <c r="VLF122" s="515"/>
      <c r="VLG122" s="515"/>
      <c r="VLH122" s="515"/>
      <c r="VLI122" s="515"/>
      <c r="VLJ122" s="515"/>
      <c r="VLK122" s="515"/>
      <c r="VLL122" s="515"/>
      <c r="VLM122" s="515"/>
      <c r="VLN122" s="515"/>
      <c r="VLO122" s="515"/>
      <c r="VLP122" s="515"/>
      <c r="VLQ122" s="515"/>
      <c r="VLR122" s="515"/>
      <c r="VLS122" s="515"/>
      <c r="VLT122" s="515"/>
      <c r="VLU122" s="515"/>
      <c r="VLV122" s="515"/>
      <c r="VLW122" s="515"/>
      <c r="VLX122" s="515"/>
      <c r="VLY122" s="515"/>
      <c r="VLZ122" s="515"/>
      <c r="VMA122" s="515"/>
      <c r="VMB122" s="515"/>
      <c r="VMC122" s="515"/>
      <c r="VMD122" s="515"/>
      <c r="VME122" s="515"/>
      <c r="VMF122" s="515"/>
      <c r="VMG122" s="515"/>
      <c r="VMH122" s="515"/>
      <c r="VMI122" s="515"/>
      <c r="VMJ122" s="515"/>
      <c r="VMK122" s="515"/>
      <c r="VML122" s="515"/>
      <c r="VMM122" s="515"/>
      <c r="VMN122" s="515"/>
      <c r="VMO122" s="515"/>
      <c r="VMP122" s="515"/>
      <c r="VMQ122" s="515"/>
      <c r="VMR122" s="515"/>
      <c r="VMS122" s="515"/>
      <c r="VMT122" s="515"/>
      <c r="VMU122" s="515"/>
      <c r="VMV122" s="515"/>
      <c r="VMW122" s="515"/>
      <c r="VMX122" s="515"/>
      <c r="VMY122" s="515"/>
      <c r="VMZ122" s="515"/>
      <c r="VNA122" s="515"/>
      <c r="VNB122" s="515"/>
      <c r="VNC122" s="515"/>
      <c r="VND122" s="515"/>
      <c r="VNE122" s="515"/>
      <c r="VNF122" s="515"/>
      <c r="VNG122" s="515"/>
      <c r="VNH122" s="515"/>
      <c r="VNI122" s="515"/>
      <c r="VNJ122" s="515"/>
      <c r="VNK122" s="515"/>
      <c r="VNL122" s="515"/>
      <c r="VNM122" s="515"/>
      <c r="VNN122" s="515"/>
      <c r="VNO122" s="515"/>
      <c r="VNP122" s="515"/>
      <c r="VNQ122" s="515"/>
      <c r="VNR122" s="515"/>
      <c r="VNS122" s="515"/>
      <c r="VNT122" s="515"/>
      <c r="VNU122" s="515"/>
      <c r="VNV122" s="515"/>
      <c r="VNW122" s="515"/>
      <c r="VNX122" s="515"/>
      <c r="VNY122" s="515"/>
      <c r="VNZ122" s="515"/>
      <c r="VOA122" s="515"/>
      <c r="VOB122" s="515"/>
      <c r="VOC122" s="515"/>
      <c r="VOD122" s="515"/>
      <c r="VOE122" s="515"/>
      <c r="VOF122" s="515"/>
      <c r="VOG122" s="515"/>
      <c r="VOH122" s="515"/>
      <c r="VOI122" s="515"/>
      <c r="VOJ122" s="515"/>
      <c r="VOK122" s="515"/>
      <c r="VOL122" s="515"/>
      <c r="VOM122" s="515"/>
      <c r="VON122" s="515"/>
      <c r="VOO122" s="515"/>
      <c r="VOP122" s="515"/>
      <c r="VOQ122" s="515"/>
      <c r="VOR122" s="515"/>
      <c r="VOS122" s="515"/>
      <c r="VOT122" s="515"/>
      <c r="VOU122" s="515"/>
      <c r="VOV122" s="515"/>
      <c r="VOW122" s="515"/>
      <c r="VOX122" s="515"/>
      <c r="VOY122" s="515"/>
      <c r="VOZ122" s="515"/>
      <c r="VPA122" s="515"/>
      <c r="VPB122" s="515"/>
      <c r="VPC122" s="515"/>
      <c r="VPD122" s="515"/>
      <c r="VPE122" s="515"/>
      <c r="VPF122" s="515"/>
      <c r="VPG122" s="515"/>
      <c r="VPH122" s="515"/>
      <c r="VPI122" s="515"/>
      <c r="VPJ122" s="515"/>
      <c r="VPK122" s="515"/>
      <c r="VPL122" s="515"/>
      <c r="VPM122" s="515"/>
      <c r="VPN122" s="515"/>
      <c r="VPO122" s="515"/>
      <c r="VPP122" s="515"/>
      <c r="VPQ122" s="515"/>
      <c r="VPR122" s="515"/>
      <c r="VPS122" s="515"/>
      <c r="VPT122" s="515"/>
      <c r="VPU122" s="515"/>
      <c r="VPV122" s="515"/>
      <c r="VPW122" s="515"/>
      <c r="VPX122" s="515"/>
      <c r="VPY122" s="515"/>
      <c r="VPZ122" s="515"/>
      <c r="VQA122" s="515"/>
      <c r="VQB122" s="515"/>
      <c r="VQC122" s="515"/>
      <c r="VQD122" s="515"/>
      <c r="VQE122" s="515"/>
      <c r="VQF122" s="515"/>
      <c r="VQG122" s="515"/>
      <c r="VQH122" s="515"/>
      <c r="VQI122" s="515"/>
      <c r="VQJ122" s="515"/>
      <c r="VQK122" s="515"/>
      <c r="VQL122" s="515"/>
      <c r="VQM122" s="515"/>
      <c r="VQN122" s="515"/>
      <c r="VQO122" s="515"/>
      <c r="VQP122" s="515"/>
      <c r="VQQ122" s="515"/>
      <c r="VQR122" s="515"/>
      <c r="VQS122" s="515"/>
      <c r="VQT122" s="515"/>
      <c r="VQU122" s="515"/>
      <c r="VQV122" s="515"/>
      <c r="VQW122" s="515"/>
      <c r="VQX122" s="515"/>
      <c r="VQY122" s="515"/>
      <c r="VQZ122" s="515"/>
      <c r="VRA122" s="515"/>
      <c r="VRB122" s="515"/>
      <c r="VRC122" s="515"/>
      <c r="VRD122" s="515"/>
      <c r="VRE122" s="515"/>
      <c r="VRF122" s="515"/>
      <c r="VRG122" s="515"/>
      <c r="VRH122" s="515"/>
      <c r="VRI122" s="515"/>
      <c r="VRJ122" s="515"/>
      <c r="VRK122" s="515"/>
      <c r="VRL122" s="515"/>
      <c r="VRM122" s="515"/>
      <c r="VRN122" s="515"/>
      <c r="VRO122" s="515"/>
      <c r="VRP122" s="515"/>
      <c r="VRQ122" s="515"/>
      <c r="VRR122" s="515"/>
      <c r="VRS122" s="515"/>
      <c r="VRT122" s="515"/>
      <c r="VRU122" s="515"/>
      <c r="VRV122" s="515"/>
      <c r="VRW122" s="515"/>
      <c r="VRX122" s="515"/>
      <c r="VRY122" s="515"/>
      <c r="VRZ122" s="515"/>
      <c r="VSA122" s="515"/>
      <c r="VSB122" s="515"/>
      <c r="VSC122" s="515"/>
      <c r="VSD122" s="515"/>
      <c r="VSE122" s="515"/>
      <c r="VSF122" s="515"/>
      <c r="VSG122" s="515"/>
      <c r="VSH122" s="515"/>
      <c r="VSI122" s="515"/>
      <c r="VSJ122" s="515"/>
      <c r="VSK122" s="515"/>
      <c r="VSL122" s="515"/>
      <c r="VSM122" s="515"/>
      <c r="VSN122" s="515"/>
      <c r="VSO122" s="515"/>
      <c r="VSP122" s="515"/>
      <c r="VSQ122" s="515"/>
      <c r="VSR122" s="515"/>
      <c r="VSS122" s="515"/>
      <c r="VST122" s="515"/>
      <c r="VSU122" s="515"/>
      <c r="VSV122" s="515"/>
      <c r="VSW122" s="515"/>
      <c r="VSX122" s="515"/>
      <c r="VSY122" s="515"/>
      <c r="VSZ122" s="515"/>
      <c r="VTA122" s="515"/>
      <c r="VTB122" s="515"/>
      <c r="VTC122" s="515"/>
      <c r="VTD122" s="515"/>
      <c r="VTE122" s="515"/>
      <c r="VTF122" s="515"/>
      <c r="VTG122" s="515"/>
      <c r="VTH122" s="515"/>
      <c r="VTI122" s="515"/>
      <c r="VTJ122" s="515"/>
      <c r="VTK122" s="515"/>
      <c r="VTL122" s="515"/>
      <c r="VTM122" s="515"/>
      <c r="VTN122" s="515"/>
      <c r="VTO122" s="515"/>
      <c r="VTP122" s="515"/>
      <c r="VTQ122" s="515"/>
      <c r="VTR122" s="515"/>
      <c r="VTS122" s="515"/>
      <c r="VTT122" s="515"/>
      <c r="VTU122" s="515"/>
      <c r="VTV122" s="515"/>
      <c r="VTW122" s="515"/>
      <c r="VTX122" s="515"/>
      <c r="VTY122" s="515"/>
      <c r="VTZ122" s="515"/>
      <c r="VUA122" s="515"/>
      <c r="VUB122" s="515"/>
      <c r="VUC122" s="515"/>
      <c r="VUD122" s="515"/>
      <c r="VUE122" s="515"/>
      <c r="VUF122" s="515"/>
      <c r="VUG122" s="515"/>
      <c r="VUH122" s="515"/>
      <c r="VUI122" s="515"/>
      <c r="VUJ122" s="515"/>
      <c r="VUK122" s="515"/>
      <c r="VUL122" s="515"/>
      <c r="VUM122" s="515"/>
      <c r="VUN122" s="515"/>
      <c r="VUO122" s="515"/>
      <c r="VUP122" s="515"/>
      <c r="VUQ122" s="515"/>
      <c r="VUR122" s="515"/>
      <c r="VUS122" s="515"/>
      <c r="VUT122" s="515"/>
      <c r="VUU122" s="515"/>
      <c r="VUV122" s="515"/>
      <c r="VUW122" s="515"/>
      <c r="VUX122" s="515"/>
      <c r="VUY122" s="515"/>
      <c r="VUZ122" s="515"/>
      <c r="VVA122" s="515"/>
      <c r="VVB122" s="515"/>
      <c r="VVC122" s="515"/>
      <c r="VVD122" s="515"/>
      <c r="VVE122" s="515"/>
      <c r="VVF122" s="515"/>
      <c r="VVG122" s="515"/>
      <c r="VVH122" s="515"/>
      <c r="VVI122" s="515"/>
      <c r="VVJ122" s="515"/>
      <c r="VVK122" s="515"/>
      <c r="VVL122" s="515"/>
      <c r="VVM122" s="515"/>
      <c r="VVN122" s="515"/>
      <c r="VVO122" s="515"/>
      <c r="VVP122" s="515"/>
      <c r="VVQ122" s="515"/>
      <c r="VVR122" s="515"/>
      <c r="VVS122" s="515"/>
      <c r="VVT122" s="515"/>
      <c r="VVU122" s="515"/>
      <c r="VVV122" s="515"/>
      <c r="VVW122" s="515"/>
      <c r="VVX122" s="515"/>
      <c r="VVY122" s="515"/>
      <c r="VVZ122" s="515"/>
      <c r="VWA122" s="515"/>
      <c r="VWB122" s="515"/>
      <c r="VWC122" s="515"/>
      <c r="VWD122" s="515"/>
      <c r="VWE122" s="515"/>
      <c r="VWF122" s="515"/>
      <c r="VWG122" s="515"/>
      <c r="VWH122" s="515"/>
      <c r="VWI122" s="515"/>
      <c r="VWJ122" s="515"/>
      <c r="VWK122" s="515"/>
      <c r="VWL122" s="515"/>
      <c r="VWM122" s="515"/>
      <c r="VWN122" s="515"/>
      <c r="VWO122" s="515"/>
      <c r="VWP122" s="515"/>
      <c r="VWQ122" s="515"/>
      <c r="VWR122" s="515"/>
      <c r="VWS122" s="515"/>
      <c r="VWT122" s="515"/>
      <c r="VWU122" s="515"/>
      <c r="VWV122" s="515"/>
      <c r="VWW122" s="515"/>
      <c r="VWX122" s="515"/>
      <c r="VWY122" s="515"/>
      <c r="VWZ122" s="515"/>
      <c r="VXA122" s="515"/>
      <c r="VXB122" s="515"/>
      <c r="VXC122" s="515"/>
      <c r="VXD122" s="515"/>
      <c r="VXE122" s="515"/>
      <c r="VXF122" s="515"/>
      <c r="VXG122" s="515"/>
      <c r="VXH122" s="515"/>
      <c r="VXI122" s="515"/>
      <c r="VXJ122" s="515"/>
      <c r="VXK122" s="515"/>
      <c r="VXL122" s="515"/>
      <c r="VXM122" s="515"/>
      <c r="VXN122" s="515"/>
      <c r="VXO122" s="515"/>
      <c r="VXP122" s="515"/>
      <c r="VXQ122" s="515"/>
      <c r="VXR122" s="515"/>
      <c r="VXS122" s="515"/>
      <c r="VXT122" s="515"/>
      <c r="VXU122" s="515"/>
      <c r="VXV122" s="515"/>
      <c r="VXW122" s="515"/>
      <c r="VXX122" s="515"/>
      <c r="VXY122" s="515"/>
      <c r="VXZ122" s="515"/>
      <c r="VYA122" s="515"/>
      <c r="VYB122" s="515"/>
      <c r="VYC122" s="515"/>
      <c r="VYD122" s="515"/>
      <c r="VYE122" s="515"/>
      <c r="VYF122" s="515"/>
      <c r="VYG122" s="515"/>
      <c r="VYH122" s="515"/>
      <c r="VYI122" s="515"/>
      <c r="VYJ122" s="515"/>
      <c r="VYK122" s="515"/>
      <c r="VYL122" s="515"/>
      <c r="VYM122" s="515"/>
      <c r="VYN122" s="515"/>
      <c r="VYO122" s="515"/>
      <c r="VYP122" s="515"/>
      <c r="VYQ122" s="515"/>
      <c r="VYR122" s="515"/>
      <c r="VYS122" s="515"/>
      <c r="VYT122" s="515"/>
      <c r="VYU122" s="515"/>
      <c r="VYV122" s="515"/>
      <c r="VYW122" s="515"/>
      <c r="VYX122" s="515"/>
      <c r="VYY122" s="515"/>
      <c r="VYZ122" s="515"/>
      <c r="VZA122" s="515"/>
      <c r="VZB122" s="515"/>
      <c r="VZC122" s="515"/>
      <c r="VZD122" s="515"/>
      <c r="VZE122" s="515"/>
      <c r="VZF122" s="515"/>
      <c r="VZG122" s="515"/>
      <c r="VZH122" s="515"/>
      <c r="VZI122" s="515"/>
      <c r="VZJ122" s="515"/>
      <c r="VZK122" s="515"/>
      <c r="VZL122" s="515"/>
      <c r="VZM122" s="515"/>
      <c r="VZN122" s="515"/>
      <c r="VZO122" s="515"/>
      <c r="VZP122" s="515"/>
      <c r="VZQ122" s="515"/>
      <c r="VZR122" s="515"/>
      <c r="VZS122" s="515"/>
      <c r="VZT122" s="515"/>
      <c r="VZU122" s="515"/>
      <c r="VZV122" s="515"/>
      <c r="VZW122" s="515"/>
      <c r="VZX122" s="515"/>
      <c r="VZY122" s="515"/>
      <c r="VZZ122" s="515"/>
      <c r="WAA122" s="515"/>
      <c r="WAB122" s="515"/>
      <c r="WAC122" s="515"/>
      <c r="WAD122" s="515"/>
      <c r="WAE122" s="515"/>
      <c r="WAF122" s="515"/>
      <c r="WAG122" s="515"/>
      <c r="WAH122" s="515"/>
      <c r="WAI122" s="515"/>
      <c r="WAJ122" s="515"/>
      <c r="WAK122" s="515"/>
      <c r="WAL122" s="515"/>
      <c r="WAM122" s="515"/>
      <c r="WAN122" s="515"/>
      <c r="WAO122" s="515"/>
      <c r="WAP122" s="515"/>
      <c r="WAQ122" s="515"/>
      <c r="WAR122" s="515"/>
      <c r="WAS122" s="515"/>
      <c r="WAT122" s="515"/>
      <c r="WAU122" s="515"/>
      <c r="WAV122" s="515"/>
      <c r="WAW122" s="515"/>
      <c r="WAX122" s="515"/>
      <c r="WAY122" s="515"/>
      <c r="WAZ122" s="515"/>
      <c r="WBA122" s="515"/>
      <c r="WBB122" s="515"/>
      <c r="WBC122" s="515"/>
      <c r="WBD122" s="515"/>
      <c r="WBE122" s="515"/>
      <c r="WBF122" s="515"/>
      <c r="WBG122" s="515"/>
      <c r="WBH122" s="515"/>
      <c r="WBI122" s="515"/>
      <c r="WBJ122" s="515"/>
      <c r="WBK122" s="515"/>
      <c r="WBL122" s="515"/>
      <c r="WBM122" s="515"/>
      <c r="WBN122" s="515"/>
      <c r="WBO122" s="515"/>
      <c r="WBP122" s="515"/>
      <c r="WBQ122" s="515"/>
      <c r="WBR122" s="515"/>
      <c r="WBS122" s="515"/>
      <c r="WBT122" s="515"/>
      <c r="WBU122" s="515"/>
      <c r="WBV122" s="515"/>
      <c r="WBW122" s="515"/>
      <c r="WBX122" s="515"/>
      <c r="WBY122" s="515"/>
      <c r="WBZ122" s="515"/>
      <c r="WCA122" s="515"/>
      <c r="WCB122" s="515"/>
      <c r="WCC122" s="515"/>
      <c r="WCD122" s="515"/>
      <c r="WCE122" s="515"/>
      <c r="WCF122" s="515"/>
      <c r="WCG122" s="515"/>
      <c r="WCH122" s="515"/>
      <c r="WCI122" s="515"/>
      <c r="WCJ122" s="515"/>
      <c r="WCK122" s="515"/>
      <c r="WCL122" s="515"/>
      <c r="WCM122" s="515"/>
      <c r="WCN122" s="515"/>
      <c r="WCO122" s="515"/>
      <c r="WCP122" s="515"/>
      <c r="WCQ122" s="515"/>
      <c r="WCR122" s="515"/>
      <c r="WCS122" s="515"/>
      <c r="WCT122" s="515"/>
      <c r="WCU122" s="515"/>
      <c r="WCV122" s="515"/>
      <c r="WCW122" s="515"/>
      <c r="WCX122" s="515"/>
      <c r="WCY122" s="515"/>
      <c r="WCZ122" s="515"/>
      <c r="WDA122" s="515"/>
      <c r="WDB122" s="515"/>
      <c r="WDC122" s="515"/>
      <c r="WDD122" s="515"/>
      <c r="WDE122" s="515"/>
      <c r="WDF122" s="515"/>
      <c r="WDG122" s="515"/>
      <c r="WDH122" s="515"/>
      <c r="WDI122" s="515"/>
      <c r="WDJ122" s="515"/>
      <c r="WDK122" s="515"/>
      <c r="WDL122" s="515"/>
      <c r="WDM122" s="515"/>
      <c r="WDN122" s="515"/>
      <c r="WDO122" s="515"/>
      <c r="WDP122" s="515"/>
      <c r="WDQ122" s="515"/>
      <c r="WDR122" s="515"/>
      <c r="WDS122" s="515"/>
      <c r="WDT122" s="515"/>
      <c r="WDU122" s="515"/>
      <c r="WDV122" s="515"/>
      <c r="WDW122" s="515"/>
      <c r="WDX122" s="515"/>
      <c r="WDY122" s="515"/>
      <c r="WDZ122" s="515"/>
      <c r="WEA122" s="515"/>
      <c r="WEB122" s="515"/>
      <c r="WEC122" s="515"/>
      <c r="WED122" s="515"/>
      <c r="WEE122" s="515"/>
      <c r="WEF122" s="515"/>
      <c r="WEG122" s="515"/>
      <c r="WEH122" s="515"/>
      <c r="WEI122" s="515"/>
      <c r="WEJ122" s="515"/>
      <c r="WEK122" s="515"/>
      <c r="WEL122" s="515"/>
      <c r="WEM122" s="515"/>
      <c r="WEN122" s="515"/>
      <c r="WEO122" s="515"/>
      <c r="WEP122" s="515"/>
      <c r="WEQ122" s="515"/>
      <c r="WER122" s="515"/>
      <c r="WES122" s="515"/>
      <c r="WET122" s="515"/>
      <c r="WEU122" s="515"/>
      <c r="WEV122" s="515"/>
      <c r="WEW122" s="515"/>
      <c r="WEX122" s="515"/>
      <c r="WEY122" s="515"/>
      <c r="WEZ122" s="515"/>
      <c r="WFA122" s="515"/>
      <c r="WFB122" s="515"/>
      <c r="WFC122" s="515"/>
      <c r="WFD122" s="515"/>
      <c r="WFE122" s="515"/>
      <c r="WFF122" s="515"/>
      <c r="WFG122" s="515"/>
      <c r="WFH122" s="515"/>
      <c r="WFI122" s="515"/>
      <c r="WFJ122" s="515"/>
      <c r="WFK122" s="515"/>
      <c r="WFL122" s="515"/>
      <c r="WFM122" s="515"/>
      <c r="WFN122" s="515"/>
      <c r="WFO122" s="515"/>
      <c r="WFP122" s="515"/>
      <c r="WFQ122" s="515"/>
      <c r="WFR122" s="515"/>
      <c r="WFS122" s="515"/>
      <c r="WFT122" s="515"/>
      <c r="WFU122" s="515"/>
      <c r="WFV122" s="515"/>
      <c r="WFW122" s="515"/>
      <c r="WFX122" s="515"/>
      <c r="WFY122" s="515"/>
      <c r="WFZ122" s="515"/>
      <c r="WGA122" s="515"/>
      <c r="WGB122" s="515"/>
      <c r="WGC122" s="515"/>
      <c r="WGD122" s="515"/>
      <c r="WGE122" s="515"/>
      <c r="WGF122" s="515"/>
      <c r="WGG122" s="515"/>
      <c r="WGH122" s="515"/>
      <c r="WGI122" s="515"/>
      <c r="WGJ122" s="515"/>
      <c r="WGK122" s="515"/>
      <c r="WGL122" s="515"/>
      <c r="WGM122" s="515"/>
      <c r="WGN122" s="515"/>
      <c r="WGO122" s="515"/>
      <c r="WGP122" s="515"/>
      <c r="WGQ122" s="515"/>
      <c r="WGR122" s="515"/>
      <c r="WGS122" s="515"/>
      <c r="WGT122" s="515"/>
      <c r="WGU122" s="515"/>
      <c r="WGV122" s="515"/>
      <c r="WGW122" s="515"/>
      <c r="WGX122" s="515"/>
      <c r="WGY122" s="515"/>
      <c r="WGZ122" s="515"/>
      <c r="WHA122" s="515"/>
      <c r="WHB122" s="515"/>
      <c r="WHC122" s="515"/>
      <c r="WHD122" s="515"/>
      <c r="WHE122" s="515"/>
      <c r="WHF122" s="515"/>
      <c r="WHG122" s="515"/>
      <c r="WHH122" s="515"/>
      <c r="WHI122" s="515"/>
      <c r="WHJ122" s="515"/>
      <c r="WHK122" s="515"/>
      <c r="WHL122" s="515"/>
      <c r="WHM122" s="515"/>
      <c r="WHN122" s="515"/>
      <c r="WHO122" s="515"/>
      <c r="WHP122" s="515"/>
      <c r="WHQ122" s="515"/>
      <c r="WHR122" s="515"/>
      <c r="WHS122" s="515"/>
      <c r="WHT122" s="515"/>
      <c r="WHU122" s="515"/>
      <c r="WHV122" s="515"/>
      <c r="WHW122" s="515"/>
      <c r="WHX122" s="515"/>
      <c r="WHY122" s="515"/>
      <c r="WHZ122" s="515"/>
      <c r="WIA122" s="515"/>
      <c r="WIB122" s="515"/>
      <c r="WIC122" s="515"/>
      <c r="WID122" s="515"/>
      <c r="WIE122" s="515"/>
      <c r="WIF122" s="515"/>
      <c r="WIG122" s="515"/>
      <c r="WIH122" s="515"/>
      <c r="WII122" s="515"/>
      <c r="WIJ122" s="515"/>
      <c r="WIK122" s="515"/>
      <c r="WIL122" s="515"/>
      <c r="WIM122" s="515"/>
      <c r="WIN122" s="515"/>
      <c r="WIO122" s="515"/>
      <c r="WIP122" s="515"/>
      <c r="WIQ122" s="515"/>
      <c r="WIR122" s="515"/>
      <c r="WIS122" s="515"/>
      <c r="WIT122" s="515"/>
      <c r="WIU122" s="515"/>
      <c r="WIV122" s="515"/>
      <c r="WIW122" s="515"/>
      <c r="WIX122" s="515"/>
      <c r="WIY122" s="515"/>
      <c r="WIZ122" s="515"/>
      <c r="WJA122" s="515"/>
      <c r="WJB122" s="515"/>
      <c r="WJC122" s="515"/>
      <c r="WJD122" s="515"/>
      <c r="WJE122" s="515"/>
      <c r="WJF122" s="515"/>
      <c r="WJG122" s="515"/>
      <c r="WJH122" s="515"/>
      <c r="WJI122" s="515"/>
      <c r="WJJ122" s="515"/>
      <c r="WJK122" s="515"/>
      <c r="WJL122" s="515"/>
      <c r="WJM122" s="515"/>
      <c r="WJN122" s="515"/>
      <c r="WJO122" s="515"/>
      <c r="WJP122" s="515"/>
      <c r="WJQ122" s="515"/>
      <c r="WJR122" s="515"/>
      <c r="WJS122" s="515"/>
      <c r="WJT122" s="515"/>
      <c r="WJU122" s="515"/>
      <c r="WJV122" s="515"/>
      <c r="WJW122" s="515"/>
      <c r="WJX122" s="515"/>
      <c r="WJY122" s="515"/>
      <c r="WJZ122" s="515"/>
      <c r="WKA122" s="515"/>
      <c r="WKB122" s="515"/>
      <c r="WKC122" s="515"/>
      <c r="WKD122" s="515"/>
      <c r="WKE122" s="515"/>
      <c r="WKF122" s="515"/>
      <c r="WKG122" s="515"/>
      <c r="WKH122" s="515"/>
      <c r="WKI122" s="515"/>
      <c r="WKJ122" s="515"/>
      <c r="WKK122" s="515"/>
      <c r="WKL122" s="515"/>
      <c r="WKM122" s="515"/>
      <c r="WKN122" s="515"/>
      <c r="WKO122" s="515"/>
      <c r="WKP122" s="515"/>
      <c r="WKQ122" s="515"/>
      <c r="WKR122" s="515"/>
      <c r="WKS122" s="515"/>
      <c r="WKT122" s="515"/>
      <c r="WKU122" s="515"/>
      <c r="WKV122" s="515"/>
      <c r="WKW122" s="515"/>
      <c r="WKX122" s="515"/>
      <c r="WKY122" s="515"/>
      <c r="WKZ122" s="515"/>
      <c r="WLA122" s="515"/>
      <c r="WLB122" s="515"/>
      <c r="WLC122" s="515"/>
      <c r="WLD122" s="515"/>
      <c r="WLE122" s="515"/>
      <c r="WLF122" s="515"/>
      <c r="WLG122" s="515"/>
      <c r="WLH122" s="515"/>
      <c r="WLI122" s="515"/>
      <c r="WLJ122" s="515"/>
      <c r="WLK122" s="515"/>
      <c r="WLL122" s="515"/>
      <c r="WLM122" s="515"/>
      <c r="WLN122" s="515"/>
      <c r="WLO122" s="515"/>
      <c r="WLP122" s="515"/>
      <c r="WLQ122" s="515"/>
      <c r="WLR122" s="515"/>
      <c r="WLS122" s="515"/>
      <c r="WLT122" s="515"/>
      <c r="WLU122" s="515"/>
      <c r="WLV122" s="515"/>
      <c r="WLW122" s="515"/>
      <c r="WLX122" s="515"/>
      <c r="WLY122" s="515"/>
      <c r="WLZ122" s="515"/>
      <c r="WMA122" s="515"/>
      <c r="WMB122" s="515"/>
      <c r="WMC122" s="515"/>
      <c r="WMD122" s="515"/>
      <c r="WME122" s="515"/>
      <c r="WMF122" s="515"/>
      <c r="WMG122" s="515"/>
      <c r="WMH122" s="515"/>
      <c r="WMI122" s="515"/>
      <c r="WMJ122" s="515"/>
      <c r="WMK122" s="515"/>
      <c r="WML122" s="515"/>
      <c r="WMM122" s="515"/>
      <c r="WMN122" s="515"/>
      <c r="WMO122" s="515"/>
      <c r="WMP122" s="515"/>
      <c r="WMQ122" s="515"/>
      <c r="WMR122" s="515"/>
      <c r="WMS122" s="515"/>
      <c r="WMT122" s="515"/>
      <c r="WMU122" s="515"/>
      <c r="WMV122" s="515"/>
      <c r="WMW122" s="515"/>
      <c r="WMX122" s="515"/>
      <c r="WMY122" s="515"/>
      <c r="WMZ122" s="515"/>
      <c r="WNA122" s="515"/>
      <c r="WNB122" s="515"/>
      <c r="WNC122" s="515"/>
      <c r="WND122" s="515"/>
      <c r="WNE122" s="515"/>
      <c r="WNF122" s="515"/>
      <c r="WNG122" s="515"/>
      <c r="WNH122" s="515"/>
      <c r="WNI122" s="515"/>
      <c r="WNJ122" s="515"/>
      <c r="WNK122" s="515"/>
      <c r="WNL122" s="515"/>
      <c r="WNM122" s="515"/>
      <c r="WNN122" s="515"/>
      <c r="WNO122" s="515"/>
      <c r="WNP122" s="515"/>
      <c r="WNQ122" s="515"/>
      <c r="WNR122" s="515"/>
      <c r="WNS122" s="515"/>
      <c r="WNT122" s="515"/>
      <c r="WNU122" s="515"/>
      <c r="WNV122" s="515"/>
      <c r="WNW122" s="515"/>
      <c r="WNX122" s="515"/>
      <c r="WNY122" s="515"/>
      <c r="WNZ122" s="515"/>
      <c r="WOA122" s="515"/>
      <c r="WOB122" s="515"/>
      <c r="WOC122" s="515"/>
      <c r="WOD122" s="515"/>
      <c r="WOE122" s="515"/>
      <c r="WOF122" s="515"/>
      <c r="WOG122" s="515"/>
      <c r="WOH122" s="515"/>
      <c r="WOI122" s="515"/>
      <c r="WOJ122" s="515"/>
      <c r="WOK122" s="515"/>
      <c r="WOL122" s="515"/>
      <c r="WOM122" s="515"/>
      <c r="WON122" s="515"/>
      <c r="WOO122" s="515"/>
      <c r="WOP122" s="515"/>
      <c r="WOQ122" s="515"/>
      <c r="WOR122" s="515"/>
      <c r="WOS122" s="515"/>
      <c r="WOT122" s="515"/>
      <c r="WOU122" s="515"/>
      <c r="WOV122" s="515"/>
      <c r="WOW122" s="515"/>
      <c r="WOX122" s="515"/>
      <c r="WOY122" s="515"/>
      <c r="WOZ122" s="515"/>
      <c r="WPA122" s="515"/>
      <c r="WPB122" s="515"/>
      <c r="WPC122" s="515"/>
      <c r="WPD122" s="515"/>
      <c r="WPE122" s="515"/>
      <c r="WPF122" s="515"/>
      <c r="WPG122" s="515"/>
      <c r="WPH122" s="515"/>
      <c r="WPI122" s="515"/>
      <c r="WPJ122" s="515"/>
      <c r="WPK122" s="515"/>
      <c r="WPL122" s="515"/>
      <c r="WPM122" s="515"/>
      <c r="WPN122" s="515"/>
      <c r="WPO122" s="515"/>
      <c r="WPP122" s="515"/>
      <c r="WPQ122" s="515"/>
      <c r="WPR122" s="515"/>
      <c r="WPS122" s="515"/>
      <c r="WPT122" s="515"/>
      <c r="WPU122" s="515"/>
      <c r="WPV122" s="515"/>
      <c r="WPW122" s="515"/>
      <c r="WPX122" s="515"/>
      <c r="WPY122" s="515"/>
      <c r="WPZ122" s="515"/>
      <c r="WQA122" s="515"/>
      <c r="WQB122" s="515"/>
      <c r="WQC122" s="515"/>
      <c r="WQD122" s="515"/>
      <c r="WQE122" s="515"/>
      <c r="WQF122" s="515"/>
      <c r="WQG122" s="515"/>
      <c r="WQH122" s="515"/>
      <c r="WQI122" s="515"/>
      <c r="WQJ122" s="515"/>
      <c r="WQK122" s="515"/>
      <c r="WQL122" s="515"/>
      <c r="WQM122" s="515"/>
      <c r="WQN122" s="515"/>
      <c r="WQO122" s="515"/>
      <c r="WQP122" s="515"/>
      <c r="WQQ122" s="515"/>
      <c r="WQR122" s="515"/>
      <c r="WQS122" s="515"/>
      <c r="WQT122" s="515"/>
      <c r="WQU122" s="515"/>
      <c r="WQV122" s="515"/>
      <c r="WQW122" s="515"/>
      <c r="WQX122" s="515"/>
      <c r="WQY122" s="515"/>
      <c r="WQZ122" s="515"/>
      <c r="WRA122" s="515"/>
      <c r="WRB122" s="515"/>
      <c r="WRC122" s="515"/>
      <c r="WRD122" s="515"/>
      <c r="WRE122" s="515"/>
      <c r="WRF122" s="515"/>
      <c r="WRG122" s="515"/>
      <c r="WRH122" s="515"/>
      <c r="WRI122" s="515"/>
      <c r="WRJ122" s="515"/>
      <c r="WRK122" s="515"/>
      <c r="WRL122" s="515"/>
      <c r="WRM122" s="515"/>
      <c r="WRN122" s="515"/>
      <c r="WRO122" s="515"/>
      <c r="WRP122" s="515"/>
      <c r="WRQ122" s="515"/>
      <c r="WRR122" s="515"/>
      <c r="WRS122" s="515"/>
      <c r="WRT122" s="515"/>
      <c r="WRU122" s="515"/>
      <c r="WRV122" s="515"/>
      <c r="WRW122" s="515"/>
      <c r="WRX122" s="515"/>
      <c r="WRY122" s="515"/>
      <c r="WRZ122" s="515"/>
      <c r="WSA122" s="515"/>
      <c r="WSB122" s="515"/>
      <c r="WSC122" s="515"/>
      <c r="WSD122" s="515"/>
      <c r="WSE122" s="515"/>
      <c r="WSF122" s="515"/>
      <c r="WSG122" s="515"/>
      <c r="WSH122" s="515"/>
      <c r="WSI122" s="515"/>
      <c r="WSJ122" s="515"/>
      <c r="WSK122" s="515"/>
      <c r="WSL122" s="515"/>
      <c r="WSM122" s="515"/>
      <c r="WSN122" s="515"/>
      <c r="WSO122" s="515"/>
      <c r="WSP122" s="515"/>
      <c r="WSQ122" s="515"/>
      <c r="WSR122" s="515"/>
      <c r="WSS122" s="515"/>
      <c r="WST122" s="515"/>
      <c r="WSU122" s="515"/>
      <c r="WSV122" s="515"/>
      <c r="WSW122" s="515"/>
      <c r="WSX122" s="515"/>
      <c r="WSY122" s="515"/>
      <c r="WSZ122" s="515"/>
      <c r="WTA122" s="515"/>
      <c r="WTB122" s="515"/>
      <c r="WTC122" s="515"/>
      <c r="WTD122" s="515"/>
      <c r="WTE122" s="515"/>
      <c r="WTF122" s="515"/>
      <c r="WTG122" s="515"/>
      <c r="WTH122" s="515"/>
      <c r="WTI122" s="515"/>
      <c r="WTJ122" s="515"/>
      <c r="WTK122" s="515"/>
      <c r="WTL122" s="515"/>
      <c r="WTM122" s="515"/>
      <c r="WTN122" s="515"/>
      <c r="WTO122" s="515"/>
      <c r="WTP122" s="515"/>
      <c r="WTQ122" s="515"/>
      <c r="WTR122" s="515"/>
      <c r="WTS122" s="515"/>
      <c r="WTT122" s="515"/>
      <c r="WTU122" s="515"/>
      <c r="WTV122" s="515"/>
      <c r="WTW122" s="515"/>
      <c r="WTX122" s="515"/>
      <c r="WTY122" s="515"/>
      <c r="WTZ122" s="515"/>
      <c r="WUA122" s="515"/>
      <c r="WUB122" s="515"/>
      <c r="WUC122" s="515"/>
      <c r="WUD122" s="515"/>
      <c r="WUE122" s="515"/>
      <c r="WUF122" s="515"/>
      <c r="WUG122" s="515"/>
      <c r="WUH122" s="515"/>
      <c r="WUI122" s="515"/>
      <c r="WUJ122" s="515"/>
      <c r="WUK122" s="515"/>
      <c r="WUL122" s="515"/>
      <c r="WUM122" s="515"/>
      <c r="WUN122" s="515"/>
      <c r="WUO122" s="515"/>
      <c r="WUP122" s="515"/>
      <c r="WUQ122" s="515"/>
      <c r="WUR122" s="515"/>
      <c r="WUS122" s="515"/>
      <c r="WUT122" s="515"/>
      <c r="WUU122" s="515"/>
      <c r="WUV122" s="515"/>
      <c r="WUW122" s="515"/>
      <c r="WUX122" s="515"/>
      <c r="WUY122" s="515"/>
      <c r="WUZ122" s="515"/>
      <c r="WVA122" s="515"/>
      <c r="WVB122" s="515"/>
      <c r="WVC122" s="515"/>
      <c r="WVD122" s="515"/>
      <c r="WVE122" s="515"/>
      <c r="WVF122" s="515"/>
      <c r="WVG122" s="515"/>
      <c r="WVH122" s="515"/>
      <c r="WVI122" s="515"/>
      <c r="WVJ122" s="515"/>
      <c r="WVK122" s="515"/>
      <c r="WVL122" s="515"/>
      <c r="WVM122" s="515"/>
      <c r="WVN122" s="515"/>
      <c r="WVO122" s="515"/>
      <c r="WVP122" s="515"/>
      <c r="WVQ122" s="515"/>
      <c r="WVR122" s="515"/>
      <c r="WVS122" s="515"/>
      <c r="WVT122" s="515"/>
      <c r="WVU122" s="515"/>
      <c r="WVV122" s="515"/>
      <c r="WVW122" s="515"/>
      <c r="WVX122" s="515"/>
      <c r="WVY122" s="515"/>
      <c r="WVZ122" s="515"/>
      <c r="WWA122" s="515"/>
      <c r="WWB122" s="515"/>
      <c r="WWC122" s="515"/>
      <c r="WWD122" s="515"/>
      <c r="WWE122" s="515"/>
      <c r="WWF122" s="515"/>
      <c r="WWG122" s="515"/>
      <c r="WWH122" s="515"/>
      <c r="WWI122" s="515"/>
      <c r="WWJ122" s="515"/>
      <c r="WWK122" s="515"/>
      <c r="WWL122" s="515"/>
      <c r="WWM122" s="515"/>
      <c r="WWN122" s="515"/>
      <c r="WWO122" s="515"/>
      <c r="WWP122" s="515"/>
      <c r="WWQ122" s="515"/>
      <c r="WWR122" s="515"/>
      <c r="WWS122" s="515"/>
      <c r="WWT122" s="515"/>
      <c r="WWU122" s="515"/>
      <c r="WWV122" s="515"/>
      <c r="WWW122" s="515"/>
      <c r="WWX122" s="515"/>
      <c r="WWY122" s="515"/>
      <c r="WWZ122" s="515"/>
      <c r="WXA122" s="515"/>
      <c r="WXB122" s="515"/>
      <c r="WXC122" s="515"/>
      <c r="WXD122" s="515"/>
      <c r="WXE122" s="515"/>
      <c r="WXF122" s="515"/>
      <c r="WXG122" s="515"/>
      <c r="WXH122" s="515"/>
      <c r="WXI122" s="515"/>
      <c r="WXJ122" s="515"/>
      <c r="WXK122" s="515"/>
      <c r="WXL122" s="515"/>
      <c r="WXM122" s="515"/>
      <c r="WXN122" s="515"/>
      <c r="WXO122" s="515"/>
      <c r="WXP122" s="515"/>
      <c r="WXQ122" s="515"/>
      <c r="WXR122" s="515"/>
      <c r="WXS122" s="515"/>
      <c r="WXT122" s="515"/>
      <c r="WXU122" s="515"/>
      <c r="WXV122" s="515"/>
      <c r="WXW122" s="515"/>
      <c r="WXX122" s="515"/>
      <c r="WXY122" s="515"/>
      <c r="WXZ122" s="515"/>
      <c r="WYA122" s="515"/>
      <c r="WYB122" s="515"/>
      <c r="WYC122" s="515"/>
      <c r="WYD122" s="515"/>
      <c r="WYE122" s="515"/>
      <c r="WYF122" s="515"/>
      <c r="WYG122" s="515"/>
      <c r="WYH122" s="515"/>
      <c r="WYI122" s="515"/>
      <c r="WYJ122" s="515"/>
      <c r="WYK122" s="515"/>
      <c r="WYL122" s="515"/>
      <c r="WYM122" s="515"/>
      <c r="WYN122" s="515"/>
      <c r="WYO122" s="515"/>
      <c r="WYP122" s="515"/>
      <c r="WYQ122" s="515"/>
      <c r="WYR122" s="515"/>
      <c r="WYS122" s="515"/>
      <c r="WYT122" s="515"/>
      <c r="WYU122" s="515"/>
      <c r="WYV122" s="515"/>
      <c r="WYW122" s="515"/>
      <c r="WYX122" s="515"/>
      <c r="WYY122" s="515"/>
      <c r="WYZ122" s="515"/>
      <c r="WZA122" s="515"/>
      <c r="WZB122" s="515"/>
      <c r="WZC122" s="515"/>
      <c r="WZD122" s="515"/>
      <c r="WZE122" s="515"/>
      <c r="WZF122" s="515"/>
      <c r="WZG122" s="515"/>
      <c r="WZH122" s="515"/>
      <c r="WZI122" s="515"/>
      <c r="WZJ122" s="515"/>
      <c r="WZK122" s="515"/>
      <c r="WZL122" s="515"/>
      <c r="WZM122" s="515"/>
      <c r="WZN122" s="515"/>
      <c r="WZO122" s="515"/>
      <c r="WZP122" s="515"/>
      <c r="WZQ122" s="515"/>
      <c r="WZR122" s="515"/>
      <c r="WZS122" s="515"/>
      <c r="WZT122" s="515"/>
      <c r="WZU122" s="515"/>
      <c r="WZV122" s="515"/>
      <c r="WZW122" s="515"/>
      <c r="WZX122" s="515"/>
      <c r="WZY122" s="515"/>
      <c r="WZZ122" s="515"/>
      <c r="XAA122" s="515"/>
      <c r="XAB122" s="515"/>
      <c r="XAC122" s="515"/>
      <c r="XAD122" s="515"/>
      <c r="XAE122" s="515"/>
      <c r="XAF122" s="515"/>
      <c r="XAG122" s="515"/>
      <c r="XAH122" s="515"/>
      <c r="XAI122" s="515"/>
      <c r="XAJ122" s="515"/>
      <c r="XAK122" s="515"/>
      <c r="XAL122" s="515"/>
      <c r="XAM122" s="515"/>
      <c r="XAN122" s="515"/>
      <c r="XAO122" s="515"/>
      <c r="XAP122" s="515"/>
      <c r="XAQ122" s="515"/>
      <c r="XAR122" s="515"/>
      <c r="XAS122" s="515"/>
      <c r="XAT122" s="515"/>
      <c r="XAU122" s="515"/>
      <c r="XAV122" s="515"/>
      <c r="XAW122" s="515"/>
      <c r="XAX122" s="515"/>
      <c r="XAY122" s="515"/>
      <c r="XAZ122" s="515"/>
      <c r="XBA122" s="515"/>
      <c r="XBB122" s="515"/>
      <c r="XBC122" s="515"/>
      <c r="XBD122" s="515"/>
      <c r="XBE122" s="515"/>
      <c r="XBF122" s="515"/>
      <c r="XBG122" s="515"/>
      <c r="XBH122" s="515"/>
      <c r="XBI122" s="515"/>
      <c r="XBJ122" s="515"/>
      <c r="XBK122" s="515"/>
      <c r="XBL122" s="515"/>
      <c r="XBM122" s="515"/>
      <c r="XBN122" s="515"/>
      <c r="XBO122" s="515"/>
      <c r="XBP122" s="515"/>
      <c r="XBQ122" s="515"/>
      <c r="XBR122" s="515"/>
      <c r="XBS122" s="515"/>
      <c r="XBT122" s="515"/>
      <c r="XBU122" s="515"/>
      <c r="XBV122" s="515"/>
      <c r="XBW122" s="515"/>
      <c r="XBX122" s="515"/>
      <c r="XBY122" s="515"/>
      <c r="XBZ122" s="515"/>
      <c r="XCA122" s="515"/>
      <c r="XCB122" s="515"/>
      <c r="XCC122" s="515"/>
      <c r="XCD122" s="515"/>
      <c r="XCE122" s="515"/>
      <c r="XCF122" s="515"/>
      <c r="XCG122" s="515"/>
      <c r="XCH122" s="515"/>
      <c r="XCI122" s="515"/>
      <c r="XCJ122" s="515"/>
      <c r="XCK122" s="515"/>
      <c r="XCL122" s="515"/>
      <c r="XCM122" s="515"/>
      <c r="XCN122" s="515"/>
      <c r="XCO122" s="515"/>
      <c r="XCP122" s="515"/>
      <c r="XCQ122" s="515"/>
      <c r="XCR122" s="515"/>
      <c r="XCS122" s="515"/>
      <c r="XCT122" s="515"/>
      <c r="XCU122" s="515"/>
      <c r="XCV122" s="515"/>
      <c r="XCW122" s="515"/>
      <c r="XCX122" s="515"/>
      <c r="XCY122" s="515"/>
      <c r="XCZ122" s="515"/>
      <c r="XDA122" s="515"/>
      <c r="XDB122" s="515"/>
      <c r="XDC122" s="515"/>
      <c r="XDD122" s="515"/>
      <c r="XDE122" s="515"/>
      <c r="XDF122" s="515"/>
      <c r="XDG122" s="515"/>
      <c r="XDH122" s="515"/>
      <c r="XDI122" s="515"/>
      <c r="XDJ122" s="515"/>
      <c r="XDK122" s="515"/>
      <c r="XDL122" s="515"/>
      <c r="XDM122" s="515"/>
      <c r="XDN122" s="515"/>
      <c r="XDO122" s="515"/>
      <c r="XDP122" s="515"/>
      <c r="XDQ122" s="515"/>
      <c r="XDR122" s="515"/>
      <c r="XDS122" s="515"/>
      <c r="XDT122" s="515"/>
      <c r="XDU122" s="515"/>
      <c r="XDV122" s="515"/>
      <c r="XDW122" s="515"/>
      <c r="XDX122" s="515"/>
      <c r="XDY122" s="515"/>
      <c r="XDZ122" s="515"/>
      <c r="XEA122" s="515"/>
      <c r="XEB122" s="515"/>
      <c r="XEC122" s="515"/>
      <c r="XED122" s="515"/>
      <c r="XEE122" s="515"/>
      <c r="XEF122" s="515"/>
      <c r="XEG122" s="290"/>
    </row>
    <row r="123" spans="2:16361" ht="12.75" customHeight="1">
      <c r="B123" s="268" t="s">
        <v>278</v>
      </c>
      <c r="C123" s="296" t="s">
        <v>383</v>
      </c>
      <c r="D123" s="217"/>
    </row>
    <row r="124" spans="2:16361" ht="12.75" customHeight="1">
      <c r="B124" s="268" t="s">
        <v>279</v>
      </c>
      <c r="C124" s="296" t="s">
        <v>384</v>
      </c>
      <c r="D124" s="217"/>
      <c r="E124" s="294">
        <f>SUM(D123)/100*5</f>
        <v>0</v>
      </c>
    </row>
    <row r="125" spans="2:16361" s="280" customFormat="1" ht="25" customHeight="1">
      <c r="B125" s="513" t="s">
        <v>280</v>
      </c>
      <c r="C125" s="516"/>
      <c r="D125" s="283"/>
      <c r="E125" s="284"/>
      <c r="F125" s="515"/>
      <c r="G125" s="515"/>
      <c r="H125" s="515"/>
      <c r="I125" s="515"/>
      <c r="J125" s="515"/>
      <c r="K125" s="515"/>
      <c r="L125" s="515"/>
      <c r="M125" s="515"/>
      <c r="N125" s="515"/>
      <c r="O125" s="515"/>
      <c r="P125" s="290"/>
      <c r="Q125" s="515"/>
      <c r="R125" s="515"/>
      <c r="S125" s="515"/>
      <c r="T125" s="515"/>
      <c r="U125" s="515"/>
      <c r="V125" s="515"/>
      <c r="W125" s="515"/>
      <c r="X125" s="515"/>
      <c r="Y125" s="515"/>
      <c r="Z125" s="515"/>
      <c r="AA125" s="515"/>
      <c r="AB125" s="515"/>
      <c r="AC125" s="515"/>
      <c r="AD125" s="515"/>
      <c r="AE125" s="515"/>
      <c r="AF125" s="515"/>
      <c r="AG125" s="515"/>
      <c r="AH125" s="515"/>
      <c r="AI125" s="515"/>
      <c r="AJ125" s="515"/>
      <c r="AK125" s="515"/>
      <c r="AL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G125" s="515"/>
      <c r="BH125" s="515"/>
      <c r="BI125" s="515"/>
      <c r="BJ125" s="515"/>
      <c r="BK125" s="515"/>
      <c r="BL125" s="515"/>
      <c r="BM125" s="515"/>
      <c r="BN125" s="515"/>
      <c r="BO125" s="515"/>
      <c r="BP125" s="515"/>
      <c r="BQ125" s="515"/>
      <c r="BR125" s="515"/>
      <c r="BS125" s="515"/>
      <c r="BT125" s="515"/>
      <c r="BU125" s="515"/>
      <c r="BV125" s="515"/>
      <c r="BW125" s="515"/>
      <c r="BX125" s="515"/>
      <c r="BY125" s="515"/>
      <c r="BZ125" s="515"/>
      <c r="CA125" s="515"/>
      <c r="CB125" s="515"/>
      <c r="CC125" s="515"/>
      <c r="CD125" s="515"/>
      <c r="CE125" s="515"/>
      <c r="CF125" s="515"/>
      <c r="CG125" s="515"/>
      <c r="CH125" s="515"/>
      <c r="CI125" s="515"/>
      <c r="CJ125" s="515"/>
      <c r="CK125" s="515"/>
      <c r="CL125" s="515"/>
      <c r="CM125" s="515"/>
      <c r="CN125" s="515"/>
      <c r="CO125" s="515"/>
      <c r="CP125" s="515"/>
      <c r="CQ125" s="515"/>
      <c r="CR125" s="515"/>
      <c r="CS125" s="515"/>
      <c r="CT125" s="515"/>
      <c r="CU125" s="515"/>
      <c r="CV125" s="515"/>
      <c r="CW125" s="515"/>
      <c r="CX125" s="515"/>
      <c r="CY125" s="515"/>
      <c r="CZ125" s="515"/>
      <c r="DA125" s="515"/>
      <c r="DB125" s="515"/>
      <c r="DC125" s="515"/>
      <c r="DD125" s="515"/>
      <c r="DE125" s="515"/>
      <c r="DF125" s="515"/>
      <c r="DG125" s="515"/>
      <c r="DH125" s="515"/>
      <c r="DI125" s="515"/>
      <c r="DJ125" s="515"/>
      <c r="DK125" s="515"/>
      <c r="DL125" s="515"/>
      <c r="DM125" s="515"/>
      <c r="DN125" s="515"/>
      <c r="DO125" s="515"/>
      <c r="DP125" s="515"/>
      <c r="DQ125" s="515"/>
      <c r="DR125" s="515"/>
      <c r="DS125" s="515"/>
      <c r="DT125" s="515"/>
      <c r="DU125" s="515"/>
      <c r="DV125" s="515"/>
      <c r="DW125" s="515"/>
      <c r="DX125" s="515"/>
      <c r="DY125" s="515"/>
      <c r="DZ125" s="515"/>
      <c r="EA125" s="515"/>
      <c r="EB125" s="515"/>
      <c r="EC125" s="515"/>
      <c r="ED125" s="515"/>
      <c r="EE125" s="515"/>
      <c r="EF125" s="515"/>
      <c r="EG125" s="515"/>
      <c r="EH125" s="515"/>
      <c r="EI125" s="515"/>
      <c r="EJ125" s="515"/>
      <c r="EK125" s="515"/>
      <c r="EL125" s="515"/>
      <c r="EM125" s="515"/>
      <c r="EN125" s="515"/>
      <c r="EO125" s="515"/>
      <c r="EP125" s="515"/>
      <c r="EQ125" s="515"/>
      <c r="ER125" s="515"/>
      <c r="ES125" s="515"/>
      <c r="ET125" s="515"/>
      <c r="EU125" s="515"/>
      <c r="EV125" s="515"/>
      <c r="EW125" s="515"/>
      <c r="EX125" s="515"/>
      <c r="EY125" s="515"/>
      <c r="EZ125" s="515"/>
      <c r="FA125" s="515"/>
      <c r="FB125" s="515"/>
      <c r="FC125" s="515"/>
      <c r="FD125" s="515"/>
      <c r="FE125" s="515"/>
      <c r="FF125" s="515"/>
      <c r="FG125" s="515"/>
      <c r="FH125" s="515"/>
      <c r="FI125" s="515"/>
      <c r="FJ125" s="515"/>
      <c r="FK125" s="515"/>
      <c r="FL125" s="515"/>
      <c r="FM125" s="515"/>
      <c r="FN125" s="515"/>
      <c r="FO125" s="515"/>
      <c r="FP125" s="515"/>
      <c r="FQ125" s="515"/>
      <c r="FR125" s="515"/>
      <c r="FS125" s="515"/>
      <c r="FT125" s="515"/>
      <c r="FU125" s="515"/>
      <c r="FV125" s="515"/>
      <c r="FW125" s="515"/>
      <c r="FX125" s="515"/>
      <c r="FY125" s="515"/>
      <c r="FZ125" s="515"/>
      <c r="GA125" s="515"/>
      <c r="GB125" s="515"/>
      <c r="GC125" s="515"/>
      <c r="GD125" s="515"/>
      <c r="GE125" s="515"/>
      <c r="GF125" s="515"/>
      <c r="GG125" s="515"/>
      <c r="GH125" s="515"/>
      <c r="GI125" s="515"/>
      <c r="GJ125" s="515"/>
      <c r="GK125" s="515"/>
      <c r="GL125" s="515"/>
      <c r="GM125" s="515"/>
      <c r="GN125" s="515"/>
      <c r="GO125" s="515"/>
      <c r="GP125" s="515"/>
      <c r="GQ125" s="515"/>
      <c r="GR125" s="515"/>
      <c r="GS125" s="515"/>
      <c r="GT125" s="515"/>
      <c r="GU125" s="515"/>
      <c r="GV125" s="515"/>
      <c r="GW125" s="515"/>
      <c r="GX125" s="515"/>
      <c r="GY125" s="515"/>
      <c r="GZ125" s="515"/>
      <c r="HA125" s="515"/>
      <c r="HB125" s="515"/>
      <c r="HC125" s="515"/>
      <c r="HD125" s="515"/>
      <c r="HE125" s="515"/>
      <c r="HF125" s="515"/>
      <c r="HG125" s="515"/>
      <c r="HH125" s="515"/>
      <c r="HI125" s="515"/>
      <c r="HJ125" s="515"/>
      <c r="HK125" s="515"/>
      <c r="HL125" s="515"/>
      <c r="HM125" s="515"/>
      <c r="HN125" s="515"/>
      <c r="HO125" s="515"/>
      <c r="HP125" s="515"/>
      <c r="HQ125" s="515"/>
      <c r="HR125" s="515"/>
      <c r="HS125" s="515"/>
      <c r="HT125" s="515"/>
      <c r="HU125" s="515"/>
      <c r="HV125" s="515"/>
      <c r="HW125" s="515"/>
      <c r="HX125" s="515"/>
      <c r="HY125" s="515"/>
      <c r="HZ125" s="515"/>
      <c r="IA125" s="515"/>
      <c r="IB125" s="515"/>
      <c r="IC125" s="515"/>
      <c r="ID125" s="515"/>
      <c r="IE125" s="515"/>
      <c r="IF125" s="515"/>
      <c r="IG125" s="515"/>
      <c r="IH125" s="515"/>
      <c r="II125" s="515"/>
      <c r="IJ125" s="515"/>
      <c r="IK125" s="515"/>
      <c r="IL125" s="515"/>
      <c r="IM125" s="515"/>
      <c r="IN125" s="515"/>
      <c r="IO125" s="515"/>
      <c r="IP125" s="515"/>
      <c r="IQ125" s="515"/>
      <c r="IR125" s="515"/>
      <c r="IS125" s="515"/>
      <c r="IT125" s="515"/>
      <c r="IU125" s="515"/>
      <c r="IV125" s="515"/>
      <c r="IW125" s="515"/>
      <c r="IX125" s="515"/>
      <c r="IY125" s="515"/>
      <c r="IZ125" s="515"/>
      <c r="JA125" s="515"/>
      <c r="JB125" s="515"/>
      <c r="JC125" s="515"/>
      <c r="JD125" s="515"/>
      <c r="JE125" s="515"/>
      <c r="JF125" s="515"/>
      <c r="JG125" s="515"/>
      <c r="JH125" s="515"/>
      <c r="JI125" s="515"/>
      <c r="JJ125" s="515"/>
      <c r="JK125" s="515"/>
      <c r="JL125" s="515"/>
      <c r="JM125" s="515"/>
      <c r="JN125" s="515"/>
      <c r="JO125" s="515"/>
      <c r="JP125" s="515"/>
      <c r="JQ125" s="515"/>
      <c r="JR125" s="515"/>
      <c r="JS125" s="515"/>
      <c r="JT125" s="515"/>
      <c r="JU125" s="515"/>
      <c r="JV125" s="515"/>
      <c r="JW125" s="515"/>
      <c r="JX125" s="515"/>
      <c r="JY125" s="515"/>
      <c r="JZ125" s="515"/>
      <c r="KA125" s="515"/>
      <c r="KB125" s="515"/>
      <c r="KC125" s="515"/>
      <c r="KD125" s="515"/>
      <c r="KE125" s="515"/>
      <c r="KF125" s="515"/>
      <c r="KG125" s="515"/>
      <c r="KH125" s="515"/>
      <c r="KI125" s="515"/>
      <c r="KJ125" s="515"/>
      <c r="KK125" s="515"/>
      <c r="KL125" s="515"/>
      <c r="KM125" s="515"/>
      <c r="KN125" s="515"/>
      <c r="KO125" s="515"/>
      <c r="KP125" s="515"/>
      <c r="KQ125" s="515"/>
      <c r="KR125" s="515"/>
      <c r="KS125" s="515"/>
      <c r="KT125" s="515"/>
      <c r="KU125" s="515"/>
      <c r="KV125" s="515"/>
      <c r="KW125" s="515"/>
      <c r="KX125" s="515"/>
      <c r="KY125" s="515"/>
      <c r="KZ125" s="515"/>
      <c r="LA125" s="515"/>
      <c r="LB125" s="515"/>
      <c r="LC125" s="515"/>
      <c r="LD125" s="515"/>
      <c r="LE125" s="515"/>
      <c r="LF125" s="515"/>
      <c r="LG125" s="515"/>
      <c r="LH125" s="515"/>
      <c r="LI125" s="515"/>
      <c r="LJ125" s="515"/>
      <c r="LK125" s="515"/>
      <c r="LL125" s="515"/>
      <c r="LM125" s="515"/>
      <c r="LN125" s="515"/>
      <c r="LO125" s="515"/>
      <c r="LP125" s="515"/>
      <c r="LQ125" s="515"/>
      <c r="LR125" s="515"/>
      <c r="LS125" s="515"/>
      <c r="LT125" s="515"/>
      <c r="LU125" s="515"/>
      <c r="LV125" s="515"/>
      <c r="LW125" s="515"/>
      <c r="LX125" s="515"/>
      <c r="LY125" s="515"/>
      <c r="LZ125" s="515"/>
      <c r="MA125" s="515"/>
      <c r="MB125" s="515"/>
      <c r="MC125" s="515"/>
      <c r="MD125" s="515"/>
      <c r="ME125" s="515"/>
      <c r="MF125" s="515"/>
      <c r="MG125" s="515"/>
      <c r="MH125" s="515"/>
      <c r="MI125" s="515"/>
      <c r="MJ125" s="515"/>
      <c r="MK125" s="515"/>
      <c r="ML125" s="515"/>
      <c r="MM125" s="515"/>
      <c r="MN125" s="515"/>
      <c r="MO125" s="515"/>
      <c r="MP125" s="515"/>
      <c r="MQ125" s="515"/>
      <c r="MR125" s="515"/>
      <c r="MS125" s="515"/>
      <c r="MT125" s="515"/>
      <c r="MU125" s="515"/>
      <c r="MV125" s="515"/>
      <c r="MW125" s="515"/>
      <c r="MX125" s="515"/>
      <c r="MY125" s="515"/>
      <c r="MZ125" s="515"/>
      <c r="NA125" s="515"/>
      <c r="NB125" s="515"/>
      <c r="NC125" s="515"/>
      <c r="ND125" s="515"/>
      <c r="NE125" s="515"/>
      <c r="NF125" s="515"/>
      <c r="NG125" s="515"/>
      <c r="NH125" s="515"/>
      <c r="NI125" s="515"/>
      <c r="NJ125" s="515"/>
      <c r="NK125" s="515"/>
      <c r="NL125" s="515"/>
      <c r="NM125" s="515"/>
      <c r="NN125" s="515"/>
      <c r="NO125" s="515"/>
      <c r="NP125" s="515"/>
      <c r="NQ125" s="515"/>
      <c r="NR125" s="515"/>
      <c r="NS125" s="515"/>
      <c r="NT125" s="515"/>
      <c r="NU125" s="515"/>
      <c r="NV125" s="515"/>
      <c r="NW125" s="515"/>
      <c r="NX125" s="515"/>
      <c r="NY125" s="515"/>
      <c r="NZ125" s="515"/>
      <c r="OA125" s="515"/>
      <c r="OB125" s="515"/>
      <c r="OC125" s="515"/>
      <c r="OD125" s="515"/>
      <c r="OE125" s="515"/>
      <c r="OF125" s="515"/>
      <c r="OG125" s="515"/>
      <c r="OH125" s="515"/>
      <c r="OI125" s="515"/>
      <c r="OJ125" s="515"/>
      <c r="OK125" s="515"/>
      <c r="OL125" s="515"/>
      <c r="OM125" s="515"/>
      <c r="ON125" s="515"/>
      <c r="OO125" s="515"/>
      <c r="OP125" s="515"/>
      <c r="OQ125" s="515"/>
      <c r="OR125" s="515"/>
      <c r="OS125" s="515"/>
      <c r="OT125" s="515"/>
      <c r="OU125" s="515"/>
      <c r="OV125" s="515"/>
      <c r="OW125" s="515"/>
      <c r="OX125" s="515"/>
      <c r="OY125" s="515"/>
      <c r="OZ125" s="515"/>
      <c r="PA125" s="515"/>
      <c r="PB125" s="515"/>
      <c r="PC125" s="515"/>
      <c r="PD125" s="515"/>
      <c r="PE125" s="515"/>
      <c r="PF125" s="515"/>
      <c r="PG125" s="515"/>
      <c r="PH125" s="515"/>
      <c r="PI125" s="515"/>
      <c r="PJ125" s="515"/>
      <c r="PK125" s="515"/>
      <c r="PL125" s="515"/>
      <c r="PM125" s="515"/>
      <c r="PN125" s="515"/>
      <c r="PO125" s="515"/>
      <c r="PP125" s="515"/>
      <c r="PQ125" s="515"/>
      <c r="PR125" s="515"/>
      <c r="PS125" s="515"/>
      <c r="PT125" s="515"/>
      <c r="PU125" s="515"/>
      <c r="PV125" s="515"/>
      <c r="PW125" s="515"/>
      <c r="PX125" s="515"/>
      <c r="PY125" s="515"/>
      <c r="PZ125" s="515"/>
      <c r="QA125" s="515"/>
      <c r="QB125" s="515"/>
      <c r="QC125" s="515"/>
      <c r="QD125" s="515"/>
      <c r="QE125" s="515"/>
      <c r="QF125" s="515"/>
      <c r="QG125" s="515"/>
      <c r="QH125" s="515"/>
      <c r="QI125" s="515"/>
      <c r="QJ125" s="515"/>
      <c r="QK125" s="515"/>
      <c r="QL125" s="515"/>
      <c r="QM125" s="515"/>
      <c r="QN125" s="515"/>
      <c r="QO125" s="515"/>
      <c r="QP125" s="515"/>
      <c r="QQ125" s="515"/>
      <c r="QR125" s="515"/>
      <c r="QS125" s="515"/>
      <c r="QT125" s="515"/>
      <c r="QU125" s="515"/>
      <c r="QV125" s="515"/>
      <c r="QW125" s="515"/>
      <c r="QX125" s="515"/>
      <c r="QY125" s="515"/>
      <c r="QZ125" s="515"/>
      <c r="RA125" s="515"/>
      <c r="RB125" s="515"/>
      <c r="RC125" s="515"/>
      <c r="RD125" s="515"/>
      <c r="RE125" s="515"/>
      <c r="RF125" s="515"/>
      <c r="RG125" s="515"/>
      <c r="RH125" s="515"/>
      <c r="RI125" s="515"/>
      <c r="RJ125" s="515"/>
      <c r="RK125" s="515"/>
      <c r="RL125" s="515"/>
      <c r="RM125" s="515"/>
      <c r="RN125" s="515"/>
      <c r="RO125" s="515"/>
      <c r="RP125" s="515"/>
      <c r="RQ125" s="515"/>
      <c r="RR125" s="515"/>
      <c r="RS125" s="515"/>
      <c r="RT125" s="515"/>
      <c r="RU125" s="515"/>
      <c r="RV125" s="515"/>
      <c r="RW125" s="515"/>
      <c r="RX125" s="515"/>
      <c r="RY125" s="515"/>
      <c r="RZ125" s="515"/>
      <c r="SA125" s="515"/>
      <c r="SB125" s="515"/>
      <c r="SC125" s="515"/>
      <c r="SD125" s="515"/>
      <c r="SE125" s="515"/>
      <c r="SF125" s="515"/>
      <c r="SG125" s="515"/>
      <c r="SH125" s="515"/>
      <c r="SI125" s="515"/>
      <c r="SJ125" s="515"/>
      <c r="SK125" s="515"/>
      <c r="SL125" s="515"/>
      <c r="SM125" s="515"/>
      <c r="SN125" s="515"/>
      <c r="SO125" s="515"/>
      <c r="SP125" s="515"/>
      <c r="SQ125" s="515"/>
      <c r="SR125" s="515"/>
      <c r="SS125" s="515"/>
      <c r="ST125" s="515"/>
      <c r="SU125" s="515"/>
      <c r="SV125" s="515"/>
      <c r="SW125" s="515"/>
      <c r="SX125" s="515"/>
      <c r="SY125" s="515"/>
      <c r="SZ125" s="515"/>
      <c r="TA125" s="515"/>
      <c r="TB125" s="515"/>
      <c r="TC125" s="515"/>
      <c r="TD125" s="515"/>
      <c r="TE125" s="515"/>
      <c r="TF125" s="515"/>
      <c r="TG125" s="515"/>
      <c r="TH125" s="515"/>
      <c r="TI125" s="515"/>
      <c r="TJ125" s="515"/>
      <c r="TK125" s="515"/>
      <c r="TL125" s="515"/>
      <c r="TM125" s="515"/>
      <c r="TN125" s="515"/>
      <c r="TO125" s="515"/>
      <c r="TP125" s="515"/>
      <c r="TQ125" s="515"/>
      <c r="TR125" s="515"/>
      <c r="TS125" s="515"/>
      <c r="TT125" s="515"/>
      <c r="TU125" s="515"/>
      <c r="TV125" s="515"/>
      <c r="TW125" s="515"/>
      <c r="TX125" s="515"/>
      <c r="TY125" s="515"/>
      <c r="TZ125" s="515"/>
      <c r="UA125" s="515"/>
      <c r="UB125" s="515"/>
      <c r="UC125" s="515"/>
      <c r="UD125" s="515"/>
      <c r="UE125" s="515"/>
      <c r="UF125" s="515"/>
      <c r="UG125" s="515"/>
      <c r="UH125" s="515"/>
      <c r="UI125" s="515"/>
      <c r="UJ125" s="515"/>
      <c r="UK125" s="515"/>
      <c r="UL125" s="515"/>
      <c r="UM125" s="515"/>
      <c r="UN125" s="515"/>
      <c r="UO125" s="515"/>
      <c r="UP125" s="515"/>
      <c r="UQ125" s="515"/>
      <c r="UR125" s="515"/>
      <c r="US125" s="515"/>
      <c r="UT125" s="515"/>
      <c r="UU125" s="515"/>
      <c r="UV125" s="515"/>
      <c r="UW125" s="515"/>
      <c r="UX125" s="515"/>
      <c r="UY125" s="515"/>
      <c r="UZ125" s="515"/>
      <c r="VA125" s="515"/>
      <c r="VB125" s="515"/>
      <c r="VC125" s="515"/>
      <c r="VD125" s="515"/>
      <c r="VE125" s="515"/>
      <c r="VF125" s="515"/>
      <c r="VG125" s="515"/>
      <c r="VH125" s="515"/>
      <c r="VI125" s="515"/>
      <c r="VJ125" s="515"/>
      <c r="VK125" s="515"/>
      <c r="VL125" s="515"/>
      <c r="VM125" s="515"/>
      <c r="VN125" s="515"/>
      <c r="VO125" s="515"/>
      <c r="VP125" s="515"/>
      <c r="VQ125" s="515"/>
      <c r="VR125" s="515"/>
      <c r="VS125" s="515"/>
      <c r="VT125" s="515"/>
      <c r="VU125" s="515"/>
      <c r="VV125" s="515"/>
      <c r="VW125" s="515"/>
      <c r="VX125" s="515"/>
      <c r="VY125" s="515"/>
      <c r="VZ125" s="515"/>
      <c r="WA125" s="515"/>
      <c r="WB125" s="515"/>
      <c r="WC125" s="515"/>
      <c r="WD125" s="515"/>
      <c r="WE125" s="515"/>
      <c r="WF125" s="515"/>
      <c r="WG125" s="515"/>
      <c r="WH125" s="515"/>
      <c r="WI125" s="515"/>
      <c r="WJ125" s="515"/>
      <c r="WK125" s="515"/>
      <c r="WL125" s="515"/>
      <c r="WM125" s="515"/>
      <c r="WN125" s="515"/>
      <c r="WO125" s="515"/>
      <c r="WP125" s="515"/>
      <c r="WQ125" s="515"/>
      <c r="WR125" s="515"/>
      <c r="WS125" s="515"/>
      <c r="WT125" s="515"/>
      <c r="WU125" s="515"/>
      <c r="WV125" s="515"/>
      <c r="WW125" s="515"/>
      <c r="WX125" s="515"/>
      <c r="WY125" s="515"/>
      <c r="WZ125" s="515"/>
      <c r="XA125" s="515"/>
      <c r="XB125" s="515"/>
      <c r="XC125" s="515"/>
      <c r="XD125" s="515"/>
      <c r="XE125" s="515"/>
      <c r="XF125" s="515"/>
      <c r="XG125" s="515"/>
      <c r="XH125" s="515"/>
      <c r="XI125" s="515"/>
      <c r="XJ125" s="515"/>
      <c r="XK125" s="515"/>
      <c r="XL125" s="515"/>
      <c r="XM125" s="515"/>
      <c r="XN125" s="515"/>
      <c r="XO125" s="515"/>
      <c r="XP125" s="515"/>
      <c r="XQ125" s="515"/>
      <c r="XR125" s="515"/>
      <c r="XS125" s="515"/>
      <c r="XT125" s="515"/>
      <c r="XU125" s="515"/>
      <c r="XV125" s="515"/>
      <c r="XW125" s="515"/>
      <c r="XX125" s="515"/>
      <c r="XY125" s="515"/>
      <c r="XZ125" s="515"/>
      <c r="YA125" s="515"/>
      <c r="YB125" s="515"/>
      <c r="YC125" s="515"/>
      <c r="YD125" s="515"/>
      <c r="YE125" s="515"/>
      <c r="YF125" s="515"/>
      <c r="YG125" s="515"/>
      <c r="YH125" s="515"/>
      <c r="YI125" s="515"/>
      <c r="YJ125" s="515"/>
      <c r="YK125" s="515"/>
      <c r="YL125" s="515"/>
      <c r="YM125" s="515"/>
      <c r="YN125" s="515"/>
      <c r="YO125" s="515"/>
      <c r="YP125" s="515"/>
      <c r="YQ125" s="515"/>
      <c r="YR125" s="515"/>
      <c r="YS125" s="515"/>
      <c r="YT125" s="515"/>
      <c r="YU125" s="515"/>
      <c r="YV125" s="515"/>
      <c r="YW125" s="515"/>
      <c r="YX125" s="515"/>
      <c r="YY125" s="515"/>
      <c r="YZ125" s="515"/>
      <c r="ZA125" s="515"/>
      <c r="ZB125" s="515"/>
      <c r="ZC125" s="515"/>
      <c r="ZD125" s="515"/>
      <c r="ZE125" s="515"/>
      <c r="ZF125" s="515"/>
      <c r="ZG125" s="515"/>
      <c r="ZH125" s="515"/>
      <c r="ZI125" s="515"/>
      <c r="ZJ125" s="515"/>
      <c r="ZK125" s="515"/>
      <c r="ZL125" s="515"/>
      <c r="ZM125" s="515"/>
      <c r="ZN125" s="515"/>
      <c r="ZO125" s="515"/>
      <c r="ZP125" s="515"/>
      <c r="ZQ125" s="515"/>
      <c r="ZR125" s="515"/>
      <c r="ZS125" s="515"/>
      <c r="ZT125" s="515"/>
      <c r="ZU125" s="515"/>
      <c r="ZV125" s="515"/>
      <c r="ZW125" s="515"/>
      <c r="ZX125" s="515"/>
      <c r="ZY125" s="515"/>
      <c r="ZZ125" s="515"/>
      <c r="AAA125" s="515"/>
      <c r="AAB125" s="515"/>
      <c r="AAC125" s="515"/>
      <c r="AAD125" s="515"/>
      <c r="AAE125" s="515"/>
      <c r="AAF125" s="515"/>
      <c r="AAG125" s="515"/>
      <c r="AAH125" s="515"/>
      <c r="AAI125" s="515"/>
      <c r="AAJ125" s="515"/>
      <c r="AAK125" s="515"/>
      <c r="AAL125" s="515"/>
      <c r="AAM125" s="515"/>
      <c r="AAN125" s="515"/>
      <c r="AAO125" s="515"/>
      <c r="AAP125" s="515"/>
      <c r="AAQ125" s="515"/>
      <c r="AAR125" s="515"/>
      <c r="AAS125" s="515"/>
      <c r="AAT125" s="515"/>
      <c r="AAU125" s="515"/>
      <c r="AAV125" s="515"/>
      <c r="AAW125" s="515"/>
      <c r="AAX125" s="515"/>
      <c r="AAY125" s="515"/>
      <c r="AAZ125" s="515"/>
      <c r="ABA125" s="515"/>
      <c r="ABB125" s="515"/>
      <c r="ABC125" s="515"/>
      <c r="ABD125" s="515"/>
      <c r="ABE125" s="515"/>
      <c r="ABF125" s="515"/>
      <c r="ABG125" s="515"/>
      <c r="ABH125" s="515"/>
      <c r="ABI125" s="515"/>
      <c r="ABJ125" s="515"/>
      <c r="ABK125" s="515"/>
      <c r="ABL125" s="515"/>
      <c r="ABM125" s="515"/>
      <c r="ABN125" s="515"/>
      <c r="ABO125" s="515"/>
      <c r="ABP125" s="515"/>
      <c r="ABQ125" s="515"/>
      <c r="ABR125" s="515"/>
      <c r="ABS125" s="515"/>
      <c r="ABT125" s="515"/>
      <c r="ABU125" s="515"/>
      <c r="ABV125" s="515"/>
      <c r="ABW125" s="515"/>
      <c r="ABX125" s="515"/>
      <c r="ABY125" s="515"/>
      <c r="ABZ125" s="515"/>
      <c r="ACA125" s="515"/>
      <c r="ACB125" s="515"/>
      <c r="ACC125" s="515"/>
      <c r="ACD125" s="515"/>
      <c r="ACE125" s="515"/>
      <c r="ACF125" s="515"/>
      <c r="ACG125" s="515"/>
      <c r="ACH125" s="515"/>
      <c r="ACI125" s="515"/>
      <c r="ACJ125" s="515"/>
      <c r="ACK125" s="515"/>
      <c r="ACL125" s="515"/>
      <c r="ACM125" s="515"/>
      <c r="ACN125" s="515"/>
      <c r="ACO125" s="515"/>
      <c r="ACP125" s="515"/>
      <c r="ACQ125" s="515"/>
      <c r="ACR125" s="515"/>
      <c r="ACS125" s="515"/>
      <c r="ACT125" s="515"/>
      <c r="ACU125" s="515"/>
      <c r="ACV125" s="515"/>
      <c r="ACW125" s="515"/>
      <c r="ACX125" s="515"/>
      <c r="ACY125" s="515"/>
      <c r="ACZ125" s="515"/>
      <c r="ADA125" s="515"/>
      <c r="ADB125" s="515"/>
      <c r="ADC125" s="515"/>
      <c r="ADD125" s="515"/>
      <c r="ADE125" s="515"/>
      <c r="ADF125" s="515"/>
      <c r="ADG125" s="515"/>
      <c r="ADH125" s="515"/>
      <c r="ADI125" s="515"/>
      <c r="ADJ125" s="515"/>
      <c r="ADK125" s="515"/>
      <c r="ADL125" s="515"/>
      <c r="ADM125" s="515"/>
      <c r="ADN125" s="515"/>
      <c r="ADO125" s="515"/>
      <c r="ADP125" s="515"/>
      <c r="ADQ125" s="515"/>
      <c r="ADR125" s="515"/>
      <c r="ADS125" s="515"/>
      <c r="ADT125" s="515"/>
      <c r="ADU125" s="515"/>
      <c r="ADV125" s="515"/>
      <c r="ADW125" s="515"/>
      <c r="ADX125" s="515"/>
      <c r="ADY125" s="515"/>
      <c r="ADZ125" s="515"/>
      <c r="AEA125" s="515"/>
      <c r="AEB125" s="515"/>
      <c r="AEC125" s="515"/>
      <c r="AED125" s="515"/>
      <c r="AEE125" s="515"/>
      <c r="AEF125" s="515"/>
      <c r="AEG125" s="515"/>
      <c r="AEH125" s="515"/>
      <c r="AEI125" s="515"/>
      <c r="AEJ125" s="515"/>
      <c r="AEK125" s="515"/>
      <c r="AEL125" s="515"/>
      <c r="AEM125" s="515"/>
      <c r="AEN125" s="515"/>
      <c r="AEO125" s="515"/>
      <c r="AEP125" s="515"/>
      <c r="AEQ125" s="515"/>
      <c r="AER125" s="515"/>
      <c r="AES125" s="515"/>
      <c r="AET125" s="515"/>
      <c r="AEU125" s="515"/>
      <c r="AEV125" s="515"/>
      <c r="AEW125" s="515"/>
      <c r="AEX125" s="515"/>
      <c r="AEY125" s="515"/>
      <c r="AEZ125" s="515"/>
      <c r="AFA125" s="515"/>
      <c r="AFB125" s="515"/>
      <c r="AFC125" s="515"/>
      <c r="AFD125" s="515"/>
      <c r="AFE125" s="515"/>
      <c r="AFF125" s="515"/>
      <c r="AFG125" s="515"/>
      <c r="AFH125" s="515"/>
      <c r="AFI125" s="515"/>
      <c r="AFJ125" s="515"/>
      <c r="AFK125" s="515"/>
      <c r="AFL125" s="515"/>
      <c r="AFM125" s="515"/>
      <c r="AFN125" s="515"/>
      <c r="AFO125" s="515"/>
      <c r="AFP125" s="515"/>
      <c r="AFQ125" s="515"/>
      <c r="AFR125" s="515"/>
      <c r="AFS125" s="515"/>
      <c r="AFT125" s="515"/>
      <c r="AFU125" s="515"/>
      <c r="AFV125" s="515"/>
      <c r="AFW125" s="515"/>
      <c r="AFX125" s="515"/>
      <c r="AFY125" s="515"/>
      <c r="AFZ125" s="515"/>
      <c r="AGA125" s="515"/>
      <c r="AGB125" s="515"/>
      <c r="AGC125" s="515"/>
      <c r="AGD125" s="515"/>
      <c r="AGE125" s="515"/>
      <c r="AGF125" s="515"/>
      <c r="AGG125" s="515"/>
      <c r="AGH125" s="515"/>
      <c r="AGI125" s="515"/>
      <c r="AGJ125" s="515"/>
      <c r="AGK125" s="515"/>
      <c r="AGL125" s="515"/>
      <c r="AGM125" s="515"/>
      <c r="AGN125" s="515"/>
      <c r="AGO125" s="515"/>
      <c r="AGP125" s="515"/>
      <c r="AGQ125" s="515"/>
      <c r="AGR125" s="515"/>
      <c r="AGS125" s="515"/>
      <c r="AGT125" s="515"/>
      <c r="AGU125" s="515"/>
      <c r="AGV125" s="515"/>
      <c r="AGW125" s="515"/>
      <c r="AGX125" s="515"/>
      <c r="AGY125" s="515"/>
      <c r="AGZ125" s="515"/>
      <c r="AHA125" s="515"/>
      <c r="AHB125" s="515"/>
      <c r="AHC125" s="515"/>
      <c r="AHD125" s="515"/>
      <c r="AHE125" s="515"/>
      <c r="AHF125" s="515"/>
      <c r="AHG125" s="515"/>
      <c r="AHH125" s="515"/>
      <c r="AHI125" s="515"/>
      <c r="AHJ125" s="515"/>
      <c r="AHK125" s="515"/>
      <c r="AHL125" s="515"/>
      <c r="AHM125" s="515"/>
      <c r="AHN125" s="515"/>
      <c r="AHO125" s="515"/>
      <c r="AHP125" s="515"/>
      <c r="AHQ125" s="515"/>
      <c r="AHR125" s="515"/>
      <c r="AHS125" s="515"/>
      <c r="AHT125" s="515"/>
      <c r="AHU125" s="515"/>
      <c r="AHV125" s="515"/>
      <c r="AHW125" s="515"/>
      <c r="AHX125" s="515"/>
      <c r="AHY125" s="515"/>
      <c r="AHZ125" s="515"/>
      <c r="AIA125" s="515"/>
      <c r="AIB125" s="515"/>
      <c r="AIC125" s="515"/>
      <c r="AID125" s="515"/>
      <c r="AIE125" s="515"/>
      <c r="AIF125" s="515"/>
      <c r="AIG125" s="515"/>
      <c r="AIH125" s="515"/>
      <c r="AII125" s="515"/>
      <c r="AIJ125" s="515"/>
      <c r="AIK125" s="515"/>
      <c r="AIL125" s="515"/>
      <c r="AIM125" s="515"/>
      <c r="AIN125" s="515"/>
      <c r="AIO125" s="515"/>
      <c r="AIP125" s="515"/>
      <c r="AIQ125" s="515"/>
      <c r="AIR125" s="515"/>
      <c r="AIS125" s="515"/>
      <c r="AIT125" s="515"/>
      <c r="AIU125" s="515"/>
      <c r="AIV125" s="515"/>
      <c r="AIW125" s="515"/>
      <c r="AIX125" s="515"/>
      <c r="AIY125" s="515"/>
      <c r="AIZ125" s="515"/>
      <c r="AJA125" s="515"/>
      <c r="AJB125" s="515"/>
      <c r="AJC125" s="515"/>
      <c r="AJD125" s="515"/>
      <c r="AJE125" s="515"/>
      <c r="AJF125" s="515"/>
      <c r="AJG125" s="515"/>
      <c r="AJH125" s="515"/>
      <c r="AJI125" s="515"/>
      <c r="AJJ125" s="515"/>
      <c r="AJK125" s="515"/>
      <c r="AJL125" s="515"/>
      <c r="AJM125" s="515"/>
      <c r="AJN125" s="515"/>
      <c r="AJO125" s="515"/>
      <c r="AJP125" s="515"/>
      <c r="AJQ125" s="515"/>
      <c r="AJR125" s="515"/>
      <c r="AJS125" s="515"/>
      <c r="AJT125" s="515"/>
      <c r="AJU125" s="515"/>
      <c r="AJV125" s="515"/>
      <c r="AJW125" s="515"/>
      <c r="AJX125" s="515"/>
      <c r="AJY125" s="515"/>
      <c r="AJZ125" s="515"/>
      <c r="AKA125" s="515"/>
      <c r="AKB125" s="515"/>
      <c r="AKC125" s="515"/>
      <c r="AKD125" s="515"/>
      <c r="AKE125" s="515"/>
      <c r="AKF125" s="515"/>
      <c r="AKG125" s="515"/>
      <c r="AKH125" s="515"/>
      <c r="AKI125" s="515"/>
      <c r="AKJ125" s="515"/>
      <c r="AKK125" s="515"/>
      <c r="AKL125" s="515"/>
      <c r="AKM125" s="515"/>
      <c r="AKN125" s="515"/>
      <c r="AKO125" s="515"/>
      <c r="AKP125" s="515"/>
      <c r="AKQ125" s="515"/>
      <c r="AKR125" s="515"/>
      <c r="AKS125" s="515"/>
      <c r="AKT125" s="515"/>
      <c r="AKU125" s="515"/>
      <c r="AKV125" s="515"/>
      <c r="AKW125" s="515"/>
      <c r="AKX125" s="515"/>
      <c r="AKY125" s="515"/>
      <c r="AKZ125" s="515"/>
      <c r="ALA125" s="515"/>
      <c r="ALB125" s="515"/>
      <c r="ALC125" s="515"/>
      <c r="ALD125" s="515"/>
      <c r="ALE125" s="515"/>
      <c r="ALF125" s="515"/>
      <c r="ALG125" s="515"/>
      <c r="ALH125" s="515"/>
      <c r="ALI125" s="515"/>
      <c r="ALJ125" s="515"/>
      <c r="ALK125" s="515"/>
      <c r="ALL125" s="515"/>
      <c r="ALM125" s="515"/>
      <c r="ALN125" s="515"/>
      <c r="ALO125" s="515"/>
      <c r="ALP125" s="515"/>
      <c r="ALQ125" s="515"/>
      <c r="ALR125" s="515"/>
      <c r="ALS125" s="515"/>
      <c r="ALT125" s="515"/>
      <c r="ALU125" s="515"/>
      <c r="ALV125" s="515"/>
      <c r="ALW125" s="515"/>
      <c r="ALX125" s="515"/>
      <c r="ALY125" s="515"/>
      <c r="ALZ125" s="515"/>
      <c r="AMA125" s="515"/>
      <c r="AMB125" s="515"/>
      <c r="AMC125" s="515"/>
      <c r="AMD125" s="515"/>
      <c r="AME125" s="515"/>
      <c r="AMF125" s="515"/>
      <c r="AMG125" s="515"/>
      <c r="AMH125" s="515"/>
      <c r="AMI125" s="515"/>
      <c r="AMJ125" s="515"/>
      <c r="AMK125" s="515"/>
      <c r="AML125" s="515"/>
      <c r="AMM125" s="515"/>
      <c r="AMN125" s="515"/>
      <c r="AMO125" s="515"/>
      <c r="AMP125" s="515"/>
      <c r="AMQ125" s="515"/>
      <c r="AMR125" s="515"/>
      <c r="AMS125" s="515"/>
      <c r="AMT125" s="515"/>
      <c r="AMU125" s="515"/>
      <c r="AMV125" s="515"/>
      <c r="AMW125" s="515"/>
      <c r="AMX125" s="515"/>
      <c r="AMY125" s="515"/>
      <c r="AMZ125" s="515"/>
      <c r="ANA125" s="515"/>
      <c r="ANB125" s="515"/>
      <c r="ANC125" s="515"/>
      <c r="AND125" s="515"/>
      <c r="ANE125" s="515"/>
      <c r="ANF125" s="515"/>
      <c r="ANG125" s="515"/>
      <c r="ANH125" s="515"/>
      <c r="ANI125" s="515"/>
      <c r="ANJ125" s="515"/>
      <c r="ANK125" s="515"/>
      <c r="ANL125" s="515"/>
      <c r="ANM125" s="515"/>
      <c r="ANN125" s="515"/>
      <c r="ANO125" s="515"/>
      <c r="ANP125" s="515"/>
      <c r="ANQ125" s="515"/>
      <c r="ANR125" s="515"/>
      <c r="ANS125" s="515"/>
      <c r="ANT125" s="515"/>
      <c r="ANU125" s="515"/>
      <c r="ANV125" s="515"/>
      <c r="ANW125" s="515"/>
      <c r="ANX125" s="515"/>
      <c r="ANY125" s="515"/>
      <c r="ANZ125" s="515"/>
      <c r="AOA125" s="515"/>
      <c r="AOB125" s="515"/>
      <c r="AOC125" s="515"/>
      <c r="AOD125" s="515"/>
      <c r="AOE125" s="515"/>
      <c r="AOF125" s="515"/>
      <c r="AOG125" s="515"/>
      <c r="AOH125" s="515"/>
      <c r="AOI125" s="515"/>
      <c r="AOJ125" s="515"/>
      <c r="AOK125" s="515"/>
      <c r="AOL125" s="515"/>
      <c r="AOM125" s="515"/>
      <c r="AON125" s="515"/>
      <c r="AOO125" s="515"/>
      <c r="AOP125" s="515"/>
      <c r="AOQ125" s="515"/>
      <c r="AOR125" s="515"/>
      <c r="AOS125" s="515"/>
      <c r="AOT125" s="515"/>
      <c r="AOU125" s="515"/>
      <c r="AOV125" s="515"/>
      <c r="AOW125" s="515"/>
      <c r="AOX125" s="515"/>
      <c r="AOY125" s="515"/>
      <c r="AOZ125" s="515"/>
      <c r="APA125" s="515"/>
      <c r="APB125" s="515"/>
      <c r="APC125" s="515"/>
      <c r="APD125" s="515"/>
      <c r="APE125" s="515"/>
      <c r="APF125" s="515"/>
      <c r="APG125" s="515"/>
      <c r="APH125" s="515"/>
      <c r="API125" s="515"/>
      <c r="APJ125" s="515"/>
      <c r="APK125" s="515"/>
      <c r="APL125" s="515"/>
      <c r="APM125" s="515"/>
      <c r="APN125" s="515"/>
      <c r="APO125" s="515"/>
      <c r="APP125" s="515"/>
      <c r="APQ125" s="515"/>
      <c r="APR125" s="515"/>
      <c r="APS125" s="515"/>
      <c r="APT125" s="515"/>
      <c r="APU125" s="515"/>
      <c r="APV125" s="515"/>
      <c r="APW125" s="515"/>
      <c r="APX125" s="515"/>
      <c r="APY125" s="515"/>
      <c r="APZ125" s="515"/>
      <c r="AQA125" s="515"/>
      <c r="AQB125" s="515"/>
      <c r="AQC125" s="515"/>
      <c r="AQD125" s="515"/>
      <c r="AQE125" s="515"/>
      <c r="AQF125" s="515"/>
      <c r="AQG125" s="515"/>
      <c r="AQH125" s="515"/>
      <c r="AQI125" s="515"/>
      <c r="AQJ125" s="515"/>
      <c r="AQK125" s="515"/>
      <c r="AQL125" s="515"/>
      <c r="AQM125" s="515"/>
      <c r="AQN125" s="515"/>
      <c r="AQO125" s="515"/>
      <c r="AQP125" s="515"/>
      <c r="AQQ125" s="515"/>
      <c r="AQR125" s="515"/>
      <c r="AQS125" s="515"/>
      <c r="AQT125" s="515"/>
      <c r="AQU125" s="515"/>
      <c r="AQV125" s="515"/>
      <c r="AQW125" s="515"/>
      <c r="AQX125" s="515"/>
      <c r="AQY125" s="515"/>
      <c r="AQZ125" s="515"/>
      <c r="ARA125" s="515"/>
      <c r="ARB125" s="515"/>
      <c r="ARC125" s="515"/>
      <c r="ARD125" s="515"/>
      <c r="ARE125" s="515"/>
      <c r="ARF125" s="515"/>
      <c r="ARG125" s="515"/>
      <c r="ARH125" s="515"/>
      <c r="ARI125" s="515"/>
      <c r="ARJ125" s="515"/>
      <c r="ARK125" s="515"/>
      <c r="ARL125" s="515"/>
      <c r="ARM125" s="515"/>
      <c r="ARN125" s="515"/>
      <c r="ARO125" s="515"/>
      <c r="ARP125" s="515"/>
      <c r="ARQ125" s="515"/>
      <c r="ARR125" s="515"/>
      <c r="ARS125" s="515"/>
      <c r="ART125" s="515"/>
      <c r="ARU125" s="515"/>
      <c r="ARV125" s="515"/>
      <c r="ARW125" s="515"/>
      <c r="ARX125" s="515"/>
      <c r="ARY125" s="515"/>
      <c r="ARZ125" s="515"/>
      <c r="ASA125" s="515"/>
      <c r="ASB125" s="515"/>
      <c r="ASC125" s="515"/>
      <c r="ASD125" s="515"/>
      <c r="ASE125" s="515"/>
      <c r="ASF125" s="515"/>
      <c r="ASG125" s="515"/>
      <c r="ASH125" s="515"/>
      <c r="ASI125" s="515"/>
      <c r="ASJ125" s="515"/>
      <c r="ASK125" s="515"/>
      <c r="ASL125" s="515"/>
      <c r="ASM125" s="515"/>
      <c r="ASN125" s="515"/>
      <c r="ASO125" s="515"/>
      <c r="ASP125" s="515"/>
      <c r="ASQ125" s="515"/>
      <c r="ASR125" s="515"/>
      <c r="ASS125" s="515"/>
      <c r="AST125" s="515"/>
      <c r="ASU125" s="515"/>
      <c r="ASV125" s="515"/>
      <c r="ASW125" s="515"/>
      <c r="ASX125" s="515"/>
      <c r="ASY125" s="515"/>
      <c r="ASZ125" s="515"/>
      <c r="ATA125" s="515"/>
      <c r="ATB125" s="515"/>
      <c r="ATC125" s="515"/>
      <c r="ATD125" s="515"/>
      <c r="ATE125" s="515"/>
      <c r="ATF125" s="515"/>
      <c r="ATG125" s="515"/>
      <c r="ATH125" s="515"/>
      <c r="ATI125" s="515"/>
      <c r="ATJ125" s="515"/>
      <c r="ATK125" s="515"/>
      <c r="ATL125" s="515"/>
      <c r="ATM125" s="515"/>
      <c r="ATN125" s="515"/>
      <c r="ATO125" s="515"/>
      <c r="ATP125" s="515"/>
      <c r="ATQ125" s="515"/>
      <c r="ATR125" s="515"/>
      <c r="ATS125" s="515"/>
      <c r="ATT125" s="515"/>
      <c r="ATU125" s="515"/>
      <c r="ATV125" s="515"/>
      <c r="ATW125" s="515"/>
      <c r="ATX125" s="515"/>
      <c r="ATY125" s="515"/>
      <c r="ATZ125" s="515"/>
      <c r="AUA125" s="515"/>
      <c r="AUB125" s="515"/>
      <c r="AUC125" s="515"/>
      <c r="AUD125" s="515"/>
      <c r="AUE125" s="515"/>
      <c r="AUF125" s="515"/>
      <c r="AUG125" s="515"/>
      <c r="AUH125" s="515"/>
      <c r="AUI125" s="515"/>
      <c r="AUJ125" s="515"/>
      <c r="AUK125" s="515"/>
      <c r="AUL125" s="515"/>
      <c r="AUM125" s="515"/>
      <c r="AUN125" s="515"/>
      <c r="AUO125" s="515"/>
      <c r="AUP125" s="515"/>
      <c r="AUQ125" s="515"/>
      <c r="AUR125" s="515"/>
      <c r="AUS125" s="515"/>
      <c r="AUT125" s="515"/>
      <c r="AUU125" s="515"/>
      <c r="AUV125" s="515"/>
      <c r="AUW125" s="515"/>
      <c r="AUX125" s="515"/>
      <c r="AUY125" s="515"/>
      <c r="AUZ125" s="515"/>
      <c r="AVA125" s="515"/>
      <c r="AVB125" s="515"/>
      <c r="AVC125" s="515"/>
      <c r="AVD125" s="515"/>
      <c r="AVE125" s="515"/>
      <c r="AVF125" s="515"/>
      <c r="AVG125" s="515"/>
      <c r="AVH125" s="515"/>
      <c r="AVI125" s="515"/>
      <c r="AVJ125" s="515"/>
      <c r="AVK125" s="515"/>
      <c r="AVL125" s="515"/>
      <c r="AVM125" s="515"/>
      <c r="AVN125" s="515"/>
      <c r="AVO125" s="515"/>
      <c r="AVP125" s="515"/>
      <c r="AVQ125" s="515"/>
      <c r="AVR125" s="515"/>
      <c r="AVS125" s="515"/>
      <c r="AVT125" s="515"/>
      <c r="AVU125" s="515"/>
      <c r="AVV125" s="515"/>
      <c r="AVW125" s="515"/>
      <c r="AVX125" s="515"/>
      <c r="AVY125" s="515"/>
      <c r="AVZ125" s="515"/>
      <c r="AWA125" s="515"/>
      <c r="AWB125" s="515"/>
      <c r="AWC125" s="515"/>
      <c r="AWD125" s="515"/>
      <c r="AWE125" s="515"/>
      <c r="AWF125" s="515"/>
      <c r="AWG125" s="515"/>
      <c r="AWH125" s="515"/>
      <c r="AWI125" s="515"/>
      <c r="AWJ125" s="515"/>
      <c r="AWK125" s="515"/>
      <c r="AWL125" s="515"/>
      <c r="AWM125" s="515"/>
      <c r="AWN125" s="515"/>
      <c r="AWO125" s="515"/>
      <c r="AWP125" s="515"/>
      <c r="AWQ125" s="515"/>
      <c r="AWR125" s="515"/>
      <c r="AWS125" s="515"/>
      <c r="AWT125" s="515"/>
      <c r="AWU125" s="515"/>
      <c r="AWV125" s="515"/>
      <c r="AWW125" s="515"/>
      <c r="AWX125" s="515"/>
      <c r="AWY125" s="515"/>
      <c r="AWZ125" s="515"/>
      <c r="AXA125" s="515"/>
      <c r="AXB125" s="515"/>
      <c r="AXC125" s="515"/>
      <c r="AXD125" s="515"/>
      <c r="AXE125" s="515"/>
      <c r="AXF125" s="515"/>
      <c r="AXG125" s="515"/>
      <c r="AXH125" s="515"/>
      <c r="AXI125" s="515"/>
      <c r="AXJ125" s="515"/>
      <c r="AXK125" s="515"/>
      <c r="AXL125" s="515"/>
      <c r="AXM125" s="515"/>
      <c r="AXN125" s="515"/>
      <c r="AXO125" s="515"/>
      <c r="AXP125" s="515"/>
      <c r="AXQ125" s="515"/>
      <c r="AXR125" s="515"/>
      <c r="AXS125" s="515"/>
      <c r="AXT125" s="515"/>
      <c r="AXU125" s="515"/>
      <c r="AXV125" s="515"/>
      <c r="AXW125" s="515"/>
      <c r="AXX125" s="515"/>
      <c r="AXY125" s="515"/>
      <c r="AXZ125" s="515"/>
      <c r="AYA125" s="515"/>
      <c r="AYB125" s="515"/>
      <c r="AYC125" s="515"/>
      <c r="AYD125" s="515"/>
      <c r="AYE125" s="515"/>
      <c r="AYF125" s="515"/>
      <c r="AYG125" s="515"/>
      <c r="AYH125" s="515"/>
      <c r="AYI125" s="515"/>
      <c r="AYJ125" s="515"/>
      <c r="AYK125" s="515"/>
      <c r="AYL125" s="515"/>
      <c r="AYM125" s="515"/>
      <c r="AYN125" s="515"/>
      <c r="AYO125" s="515"/>
      <c r="AYP125" s="515"/>
      <c r="AYQ125" s="515"/>
      <c r="AYR125" s="515"/>
      <c r="AYS125" s="515"/>
      <c r="AYT125" s="515"/>
      <c r="AYU125" s="515"/>
      <c r="AYV125" s="515"/>
      <c r="AYW125" s="515"/>
      <c r="AYX125" s="515"/>
      <c r="AYY125" s="515"/>
      <c r="AYZ125" s="515"/>
      <c r="AZA125" s="515"/>
      <c r="AZB125" s="515"/>
      <c r="AZC125" s="515"/>
      <c r="AZD125" s="515"/>
      <c r="AZE125" s="515"/>
      <c r="AZF125" s="515"/>
      <c r="AZG125" s="515"/>
      <c r="AZH125" s="515"/>
      <c r="AZI125" s="515"/>
      <c r="AZJ125" s="515"/>
      <c r="AZK125" s="515"/>
      <c r="AZL125" s="515"/>
      <c r="AZM125" s="515"/>
      <c r="AZN125" s="515"/>
      <c r="AZO125" s="515"/>
      <c r="AZP125" s="515"/>
      <c r="AZQ125" s="515"/>
      <c r="AZR125" s="515"/>
      <c r="AZS125" s="515"/>
      <c r="AZT125" s="515"/>
      <c r="AZU125" s="515"/>
      <c r="AZV125" s="515"/>
      <c r="AZW125" s="515"/>
      <c r="AZX125" s="515"/>
      <c r="AZY125" s="515"/>
      <c r="AZZ125" s="515"/>
      <c r="BAA125" s="515"/>
      <c r="BAB125" s="515"/>
      <c r="BAC125" s="515"/>
      <c r="BAD125" s="515"/>
      <c r="BAE125" s="515"/>
      <c r="BAF125" s="515"/>
      <c r="BAG125" s="515"/>
      <c r="BAH125" s="515"/>
      <c r="BAI125" s="515"/>
      <c r="BAJ125" s="515"/>
      <c r="BAK125" s="515"/>
      <c r="BAL125" s="515"/>
      <c r="BAM125" s="515"/>
      <c r="BAN125" s="515"/>
      <c r="BAO125" s="515"/>
      <c r="BAP125" s="515"/>
      <c r="BAQ125" s="515"/>
      <c r="BAR125" s="515"/>
      <c r="BAS125" s="515"/>
      <c r="BAT125" s="515"/>
      <c r="BAU125" s="515"/>
      <c r="BAV125" s="515"/>
      <c r="BAW125" s="515"/>
      <c r="BAX125" s="515"/>
      <c r="BAY125" s="515"/>
      <c r="BAZ125" s="515"/>
      <c r="BBA125" s="515"/>
      <c r="BBB125" s="515"/>
      <c r="BBC125" s="515"/>
      <c r="BBD125" s="515"/>
      <c r="BBE125" s="515"/>
      <c r="BBF125" s="515"/>
      <c r="BBG125" s="515"/>
      <c r="BBH125" s="515"/>
      <c r="BBI125" s="515"/>
      <c r="BBJ125" s="515"/>
      <c r="BBK125" s="515"/>
      <c r="BBL125" s="515"/>
      <c r="BBM125" s="515"/>
      <c r="BBN125" s="515"/>
      <c r="BBO125" s="515"/>
      <c r="BBP125" s="515"/>
      <c r="BBQ125" s="515"/>
      <c r="BBR125" s="515"/>
      <c r="BBS125" s="515"/>
      <c r="BBT125" s="515"/>
      <c r="BBU125" s="515"/>
      <c r="BBV125" s="515"/>
      <c r="BBW125" s="515"/>
      <c r="BBX125" s="515"/>
      <c r="BBY125" s="515"/>
      <c r="BBZ125" s="515"/>
      <c r="BCA125" s="515"/>
      <c r="BCB125" s="515"/>
      <c r="BCC125" s="515"/>
      <c r="BCD125" s="515"/>
      <c r="BCE125" s="515"/>
      <c r="BCF125" s="515"/>
      <c r="BCG125" s="515"/>
      <c r="BCH125" s="515"/>
      <c r="BCI125" s="515"/>
      <c r="BCJ125" s="515"/>
      <c r="BCK125" s="515"/>
      <c r="BCL125" s="515"/>
      <c r="BCM125" s="515"/>
      <c r="BCN125" s="515"/>
      <c r="BCO125" s="515"/>
      <c r="BCP125" s="515"/>
      <c r="BCQ125" s="515"/>
      <c r="BCR125" s="515"/>
      <c r="BCS125" s="515"/>
      <c r="BCT125" s="515"/>
      <c r="BCU125" s="515"/>
      <c r="BCV125" s="515"/>
      <c r="BCW125" s="515"/>
      <c r="BCX125" s="515"/>
      <c r="BCY125" s="515"/>
      <c r="BCZ125" s="515"/>
      <c r="BDA125" s="515"/>
      <c r="BDB125" s="515"/>
      <c r="BDC125" s="515"/>
      <c r="BDD125" s="515"/>
      <c r="BDE125" s="515"/>
      <c r="BDF125" s="515"/>
      <c r="BDG125" s="515"/>
      <c r="BDH125" s="515"/>
      <c r="BDI125" s="515"/>
      <c r="BDJ125" s="515"/>
      <c r="BDK125" s="515"/>
      <c r="BDL125" s="515"/>
      <c r="BDM125" s="515"/>
      <c r="BDN125" s="515"/>
      <c r="BDO125" s="515"/>
      <c r="BDP125" s="515"/>
      <c r="BDQ125" s="515"/>
      <c r="BDR125" s="515"/>
      <c r="BDS125" s="515"/>
      <c r="BDT125" s="515"/>
      <c r="BDU125" s="515"/>
      <c r="BDV125" s="515"/>
      <c r="BDW125" s="515"/>
      <c r="BDX125" s="515"/>
      <c r="BDY125" s="515"/>
      <c r="BDZ125" s="515"/>
      <c r="BEA125" s="515"/>
      <c r="BEB125" s="515"/>
      <c r="BEC125" s="515"/>
      <c r="BED125" s="515"/>
      <c r="BEE125" s="515"/>
      <c r="BEF125" s="515"/>
      <c r="BEG125" s="515"/>
      <c r="BEH125" s="515"/>
      <c r="BEI125" s="515"/>
      <c r="BEJ125" s="515"/>
      <c r="BEK125" s="515"/>
      <c r="BEL125" s="515"/>
      <c r="BEM125" s="515"/>
      <c r="BEN125" s="515"/>
      <c r="BEO125" s="515"/>
      <c r="BEP125" s="515"/>
      <c r="BEQ125" s="515"/>
      <c r="BER125" s="515"/>
      <c r="BES125" s="515"/>
      <c r="BET125" s="515"/>
      <c r="BEU125" s="515"/>
      <c r="BEV125" s="515"/>
      <c r="BEW125" s="515"/>
      <c r="BEX125" s="515"/>
      <c r="BEY125" s="515"/>
      <c r="BEZ125" s="515"/>
      <c r="BFA125" s="515"/>
      <c r="BFB125" s="515"/>
      <c r="BFC125" s="515"/>
      <c r="BFD125" s="515"/>
      <c r="BFE125" s="515"/>
      <c r="BFF125" s="515"/>
      <c r="BFG125" s="515"/>
      <c r="BFH125" s="515"/>
      <c r="BFI125" s="515"/>
      <c r="BFJ125" s="515"/>
      <c r="BFK125" s="515"/>
      <c r="BFL125" s="515"/>
      <c r="BFM125" s="515"/>
      <c r="BFN125" s="515"/>
      <c r="BFO125" s="515"/>
      <c r="BFP125" s="515"/>
      <c r="BFQ125" s="515"/>
      <c r="BFR125" s="515"/>
      <c r="BFS125" s="515"/>
      <c r="BFT125" s="515"/>
      <c r="BFU125" s="515"/>
      <c r="BFV125" s="515"/>
      <c r="BFW125" s="515"/>
      <c r="BFX125" s="515"/>
      <c r="BFY125" s="515"/>
      <c r="BFZ125" s="515"/>
      <c r="BGA125" s="515"/>
      <c r="BGB125" s="515"/>
      <c r="BGC125" s="515"/>
      <c r="BGD125" s="515"/>
      <c r="BGE125" s="515"/>
      <c r="BGF125" s="515"/>
      <c r="BGG125" s="515"/>
      <c r="BGH125" s="515"/>
      <c r="BGI125" s="515"/>
      <c r="BGJ125" s="515"/>
      <c r="BGK125" s="515"/>
      <c r="BGL125" s="515"/>
      <c r="BGM125" s="515"/>
      <c r="BGN125" s="515"/>
      <c r="BGO125" s="515"/>
      <c r="BGP125" s="515"/>
      <c r="BGQ125" s="515"/>
      <c r="BGR125" s="515"/>
      <c r="BGS125" s="515"/>
      <c r="BGT125" s="515"/>
      <c r="BGU125" s="515"/>
      <c r="BGV125" s="515"/>
      <c r="BGW125" s="515"/>
      <c r="BGX125" s="515"/>
      <c r="BGY125" s="515"/>
      <c r="BGZ125" s="515"/>
      <c r="BHA125" s="515"/>
      <c r="BHB125" s="515"/>
      <c r="BHC125" s="515"/>
      <c r="BHD125" s="515"/>
      <c r="BHE125" s="515"/>
      <c r="BHF125" s="515"/>
      <c r="BHG125" s="515"/>
      <c r="BHH125" s="515"/>
      <c r="BHI125" s="515"/>
      <c r="BHJ125" s="515"/>
      <c r="BHK125" s="515"/>
      <c r="BHL125" s="515"/>
      <c r="BHM125" s="515"/>
      <c r="BHN125" s="515"/>
      <c r="BHO125" s="515"/>
      <c r="BHP125" s="515"/>
      <c r="BHQ125" s="515"/>
      <c r="BHR125" s="515"/>
      <c r="BHS125" s="515"/>
      <c r="BHT125" s="515"/>
      <c r="BHU125" s="515"/>
      <c r="BHV125" s="515"/>
      <c r="BHW125" s="515"/>
      <c r="BHX125" s="515"/>
      <c r="BHY125" s="515"/>
      <c r="BHZ125" s="515"/>
      <c r="BIA125" s="515"/>
      <c r="BIB125" s="515"/>
      <c r="BIC125" s="515"/>
      <c r="BID125" s="515"/>
      <c r="BIE125" s="515"/>
      <c r="BIF125" s="515"/>
      <c r="BIG125" s="515"/>
      <c r="BIH125" s="515"/>
      <c r="BII125" s="515"/>
      <c r="BIJ125" s="515"/>
      <c r="BIK125" s="515"/>
      <c r="BIL125" s="515"/>
      <c r="BIM125" s="515"/>
      <c r="BIN125" s="515"/>
      <c r="BIO125" s="515"/>
      <c r="BIP125" s="515"/>
      <c r="BIQ125" s="515"/>
      <c r="BIR125" s="515"/>
      <c r="BIS125" s="515"/>
      <c r="BIT125" s="515"/>
      <c r="BIU125" s="515"/>
      <c r="BIV125" s="515"/>
      <c r="BIW125" s="515"/>
      <c r="BIX125" s="515"/>
      <c r="BIY125" s="515"/>
      <c r="BIZ125" s="515"/>
      <c r="BJA125" s="515"/>
      <c r="BJB125" s="515"/>
      <c r="BJC125" s="515"/>
      <c r="BJD125" s="515"/>
      <c r="BJE125" s="515"/>
      <c r="BJF125" s="515"/>
      <c r="BJG125" s="515"/>
      <c r="BJH125" s="515"/>
      <c r="BJI125" s="515"/>
      <c r="BJJ125" s="515"/>
      <c r="BJK125" s="515"/>
      <c r="BJL125" s="515"/>
      <c r="BJM125" s="515"/>
      <c r="BJN125" s="515"/>
      <c r="BJO125" s="515"/>
      <c r="BJP125" s="515"/>
      <c r="BJQ125" s="515"/>
      <c r="BJR125" s="515"/>
      <c r="BJS125" s="515"/>
      <c r="BJT125" s="515"/>
      <c r="BJU125" s="515"/>
      <c r="BJV125" s="515"/>
      <c r="BJW125" s="515"/>
      <c r="BJX125" s="515"/>
      <c r="BJY125" s="515"/>
      <c r="BJZ125" s="515"/>
      <c r="BKA125" s="515"/>
      <c r="BKB125" s="515"/>
      <c r="BKC125" s="515"/>
      <c r="BKD125" s="515"/>
      <c r="BKE125" s="515"/>
      <c r="BKF125" s="515"/>
      <c r="BKG125" s="515"/>
      <c r="BKH125" s="515"/>
      <c r="BKI125" s="515"/>
      <c r="BKJ125" s="515"/>
      <c r="BKK125" s="515"/>
      <c r="BKL125" s="515"/>
      <c r="BKM125" s="515"/>
      <c r="BKN125" s="515"/>
      <c r="BKO125" s="515"/>
      <c r="BKP125" s="515"/>
      <c r="BKQ125" s="515"/>
      <c r="BKR125" s="515"/>
      <c r="BKS125" s="515"/>
      <c r="BKT125" s="515"/>
      <c r="BKU125" s="515"/>
      <c r="BKV125" s="515"/>
      <c r="BKW125" s="515"/>
      <c r="BKX125" s="515"/>
      <c r="BKY125" s="515"/>
      <c r="BKZ125" s="515"/>
      <c r="BLA125" s="515"/>
      <c r="BLB125" s="515"/>
      <c r="BLC125" s="515"/>
      <c r="BLD125" s="515"/>
      <c r="BLE125" s="515"/>
      <c r="BLF125" s="515"/>
      <c r="BLG125" s="515"/>
      <c r="BLH125" s="515"/>
      <c r="BLI125" s="515"/>
      <c r="BLJ125" s="515"/>
      <c r="BLK125" s="515"/>
      <c r="BLL125" s="515"/>
      <c r="BLM125" s="515"/>
      <c r="BLN125" s="515"/>
      <c r="BLO125" s="515"/>
      <c r="BLP125" s="515"/>
      <c r="BLQ125" s="515"/>
      <c r="BLR125" s="515"/>
      <c r="BLS125" s="515"/>
      <c r="BLT125" s="515"/>
      <c r="BLU125" s="515"/>
      <c r="BLV125" s="515"/>
      <c r="BLW125" s="515"/>
      <c r="BLX125" s="515"/>
      <c r="BLY125" s="515"/>
      <c r="BLZ125" s="515"/>
      <c r="BMA125" s="515"/>
      <c r="BMB125" s="515"/>
      <c r="BMC125" s="515"/>
      <c r="BMD125" s="515"/>
      <c r="BME125" s="515"/>
      <c r="BMF125" s="515"/>
      <c r="BMG125" s="515"/>
      <c r="BMH125" s="515"/>
      <c r="BMI125" s="515"/>
      <c r="BMJ125" s="515"/>
      <c r="BMK125" s="515"/>
      <c r="BML125" s="515"/>
      <c r="BMM125" s="515"/>
      <c r="BMN125" s="515"/>
      <c r="BMO125" s="515"/>
      <c r="BMP125" s="515"/>
      <c r="BMQ125" s="515"/>
      <c r="BMR125" s="515"/>
      <c r="BMS125" s="515"/>
      <c r="BMT125" s="515"/>
      <c r="BMU125" s="515"/>
      <c r="BMV125" s="515"/>
      <c r="BMW125" s="515"/>
      <c r="BMX125" s="515"/>
      <c r="BMY125" s="515"/>
      <c r="BMZ125" s="515"/>
      <c r="BNA125" s="515"/>
      <c r="BNB125" s="515"/>
      <c r="BNC125" s="515"/>
      <c r="BND125" s="515"/>
      <c r="BNE125" s="515"/>
      <c r="BNF125" s="515"/>
      <c r="BNG125" s="515"/>
      <c r="BNH125" s="515"/>
      <c r="BNI125" s="515"/>
      <c r="BNJ125" s="515"/>
      <c r="BNK125" s="515"/>
      <c r="BNL125" s="515"/>
      <c r="BNM125" s="515"/>
      <c r="BNN125" s="515"/>
      <c r="BNO125" s="515"/>
      <c r="BNP125" s="515"/>
      <c r="BNQ125" s="515"/>
      <c r="BNR125" s="515"/>
      <c r="BNS125" s="515"/>
      <c r="BNT125" s="515"/>
      <c r="BNU125" s="515"/>
      <c r="BNV125" s="515"/>
      <c r="BNW125" s="515"/>
      <c r="BNX125" s="515"/>
      <c r="BNY125" s="515"/>
      <c r="BNZ125" s="515"/>
      <c r="BOA125" s="515"/>
      <c r="BOB125" s="515"/>
      <c r="BOC125" s="515"/>
      <c r="BOD125" s="515"/>
      <c r="BOE125" s="515"/>
      <c r="BOF125" s="515"/>
      <c r="BOG125" s="515"/>
      <c r="BOH125" s="515"/>
      <c r="BOI125" s="515"/>
      <c r="BOJ125" s="515"/>
      <c r="BOK125" s="515"/>
      <c r="BOL125" s="515"/>
      <c r="BOM125" s="515"/>
      <c r="BON125" s="515"/>
      <c r="BOO125" s="515"/>
      <c r="BOP125" s="515"/>
      <c r="BOQ125" s="515"/>
      <c r="BOR125" s="515"/>
      <c r="BOS125" s="515"/>
      <c r="BOT125" s="515"/>
      <c r="BOU125" s="515"/>
      <c r="BOV125" s="515"/>
      <c r="BOW125" s="515"/>
      <c r="BOX125" s="515"/>
      <c r="BOY125" s="515"/>
      <c r="BOZ125" s="515"/>
      <c r="BPA125" s="515"/>
      <c r="BPB125" s="515"/>
      <c r="BPC125" s="515"/>
      <c r="BPD125" s="515"/>
      <c r="BPE125" s="515"/>
      <c r="BPF125" s="515"/>
      <c r="BPG125" s="515"/>
      <c r="BPH125" s="515"/>
      <c r="BPI125" s="515"/>
      <c r="BPJ125" s="515"/>
      <c r="BPK125" s="515"/>
      <c r="BPL125" s="515"/>
      <c r="BPM125" s="515"/>
      <c r="BPN125" s="515"/>
      <c r="BPO125" s="515"/>
      <c r="BPP125" s="515"/>
      <c r="BPQ125" s="515"/>
      <c r="BPR125" s="515"/>
      <c r="BPS125" s="515"/>
      <c r="BPT125" s="515"/>
      <c r="BPU125" s="515"/>
      <c r="BPV125" s="515"/>
      <c r="BPW125" s="515"/>
      <c r="BPX125" s="515"/>
      <c r="BPY125" s="515"/>
      <c r="BPZ125" s="515"/>
      <c r="BQA125" s="515"/>
      <c r="BQB125" s="515"/>
      <c r="BQC125" s="515"/>
      <c r="BQD125" s="515"/>
      <c r="BQE125" s="515"/>
      <c r="BQF125" s="515"/>
      <c r="BQG125" s="515"/>
      <c r="BQH125" s="515"/>
      <c r="BQI125" s="515"/>
      <c r="BQJ125" s="515"/>
      <c r="BQK125" s="515"/>
      <c r="BQL125" s="515"/>
      <c r="BQM125" s="515"/>
      <c r="BQN125" s="515"/>
      <c r="BQO125" s="515"/>
      <c r="BQP125" s="515"/>
      <c r="BQQ125" s="515"/>
      <c r="BQR125" s="515"/>
      <c r="BQS125" s="515"/>
      <c r="BQT125" s="515"/>
      <c r="BQU125" s="515"/>
      <c r="BQV125" s="515"/>
      <c r="BQW125" s="515"/>
      <c r="BQX125" s="515"/>
      <c r="BQY125" s="515"/>
      <c r="BQZ125" s="515"/>
      <c r="BRA125" s="515"/>
      <c r="BRB125" s="515"/>
      <c r="BRC125" s="515"/>
      <c r="BRD125" s="515"/>
      <c r="BRE125" s="515"/>
      <c r="BRF125" s="515"/>
      <c r="BRG125" s="515"/>
      <c r="BRH125" s="515"/>
      <c r="BRI125" s="515"/>
      <c r="BRJ125" s="515"/>
      <c r="BRK125" s="515"/>
      <c r="BRL125" s="515"/>
      <c r="BRM125" s="515"/>
      <c r="BRN125" s="515"/>
      <c r="BRO125" s="515"/>
      <c r="BRP125" s="515"/>
      <c r="BRQ125" s="515"/>
      <c r="BRR125" s="515"/>
      <c r="BRS125" s="515"/>
      <c r="BRT125" s="515"/>
      <c r="BRU125" s="515"/>
      <c r="BRV125" s="515"/>
      <c r="BRW125" s="515"/>
      <c r="BRX125" s="515"/>
      <c r="BRY125" s="515"/>
      <c r="BRZ125" s="515"/>
      <c r="BSA125" s="515"/>
      <c r="BSB125" s="515"/>
      <c r="BSC125" s="515"/>
      <c r="BSD125" s="515"/>
      <c r="BSE125" s="515"/>
      <c r="BSF125" s="515"/>
      <c r="BSG125" s="515"/>
      <c r="BSH125" s="515"/>
      <c r="BSI125" s="515"/>
      <c r="BSJ125" s="515"/>
      <c r="BSK125" s="515"/>
      <c r="BSL125" s="515"/>
      <c r="BSM125" s="515"/>
      <c r="BSN125" s="515"/>
      <c r="BSO125" s="515"/>
      <c r="BSP125" s="515"/>
      <c r="BSQ125" s="515"/>
      <c r="BSR125" s="515"/>
      <c r="BSS125" s="515"/>
      <c r="BST125" s="515"/>
      <c r="BSU125" s="515"/>
      <c r="BSV125" s="515"/>
      <c r="BSW125" s="515"/>
      <c r="BSX125" s="515"/>
      <c r="BSY125" s="515"/>
      <c r="BSZ125" s="515"/>
      <c r="BTA125" s="515"/>
      <c r="BTB125" s="515"/>
      <c r="BTC125" s="515"/>
      <c r="BTD125" s="515"/>
      <c r="BTE125" s="515"/>
      <c r="BTF125" s="515"/>
      <c r="BTG125" s="515"/>
      <c r="BTH125" s="515"/>
      <c r="BTI125" s="515"/>
      <c r="BTJ125" s="515"/>
      <c r="BTK125" s="515"/>
      <c r="BTL125" s="515"/>
      <c r="BTM125" s="515"/>
      <c r="BTN125" s="515"/>
      <c r="BTO125" s="515"/>
      <c r="BTP125" s="515"/>
      <c r="BTQ125" s="515"/>
      <c r="BTR125" s="515"/>
      <c r="BTS125" s="515"/>
      <c r="BTT125" s="515"/>
      <c r="BTU125" s="515"/>
      <c r="BTV125" s="515"/>
      <c r="BTW125" s="515"/>
      <c r="BTX125" s="515"/>
      <c r="BTY125" s="515"/>
      <c r="BTZ125" s="515"/>
      <c r="BUA125" s="515"/>
      <c r="BUB125" s="515"/>
      <c r="BUC125" s="515"/>
      <c r="BUD125" s="515"/>
      <c r="BUE125" s="515"/>
      <c r="BUF125" s="515"/>
      <c r="BUG125" s="515"/>
      <c r="BUH125" s="515"/>
      <c r="BUI125" s="515"/>
      <c r="BUJ125" s="515"/>
      <c r="BUK125" s="515"/>
      <c r="BUL125" s="515"/>
      <c r="BUM125" s="515"/>
      <c r="BUN125" s="515"/>
      <c r="BUO125" s="515"/>
      <c r="BUP125" s="515"/>
      <c r="BUQ125" s="515"/>
      <c r="BUR125" s="515"/>
      <c r="BUS125" s="515"/>
      <c r="BUT125" s="515"/>
      <c r="BUU125" s="515"/>
      <c r="BUV125" s="515"/>
      <c r="BUW125" s="515"/>
      <c r="BUX125" s="515"/>
      <c r="BUY125" s="515"/>
      <c r="BUZ125" s="515"/>
      <c r="BVA125" s="515"/>
      <c r="BVB125" s="515"/>
      <c r="BVC125" s="515"/>
      <c r="BVD125" s="515"/>
      <c r="BVE125" s="515"/>
      <c r="BVF125" s="515"/>
      <c r="BVG125" s="515"/>
      <c r="BVH125" s="515"/>
      <c r="BVI125" s="515"/>
      <c r="BVJ125" s="515"/>
      <c r="BVK125" s="515"/>
      <c r="BVL125" s="515"/>
      <c r="BVM125" s="515"/>
      <c r="BVN125" s="515"/>
      <c r="BVO125" s="515"/>
      <c r="BVP125" s="515"/>
      <c r="BVQ125" s="515"/>
      <c r="BVR125" s="515"/>
      <c r="BVS125" s="515"/>
      <c r="BVT125" s="515"/>
      <c r="BVU125" s="515"/>
      <c r="BVV125" s="515"/>
      <c r="BVW125" s="515"/>
      <c r="BVX125" s="515"/>
      <c r="BVY125" s="515"/>
      <c r="BVZ125" s="515"/>
      <c r="BWA125" s="515"/>
      <c r="BWB125" s="515"/>
      <c r="BWC125" s="515"/>
      <c r="BWD125" s="515"/>
      <c r="BWE125" s="515"/>
      <c r="BWF125" s="515"/>
      <c r="BWG125" s="515"/>
      <c r="BWH125" s="515"/>
      <c r="BWI125" s="515"/>
      <c r="BWJ125" s="515"/>
      <c r="BWK125" s="515"/>
      <c r="BWL125" s="515"/>
      <c r="BWM125" s="515"/>
      <c r="BWN125" s="515"/>
      <c r="BWO125" s="515"/>
      <c r="BWP125" s="515"/>
      <c r="BWQ125" s="515"/>
      <c r="BWR125" s="515"/>
      <c r="BWS125" s="515"/>
      <c r="BWT125" s="515"/>
      <c r="BWU125" s="515"/>
      <c r="BWV125" s="515"/>
      <c r="BWW125" s="515"/>
      <c r="BWX125" s="515"/>
      <c r="BWY125" s="515"/>
      <c r="BWZ125" s="515"/>
      <c r="BXA125" s="515"/>
      <c r="BXB125" s="515"/>
      <c r="BXC125" s="515"/>
      <c r="BXD125" s="515"/>
      <c r="BXE125" s="515"/>
      <c r="BXF125" s="515"/>
      <c r="BXG125" s="515"/>
      <c r="BXH125" s="515"/>
      <c r="BXI125" s="515"/>
      <c r="BXJ125" s="515"/>
      <c r="BXK125" s="515"/>
      <c r="BXL125" s="515"/>
      <c r="BXM125" s="515"/>
      <c r="BXN125" s="515"/>
      <c r="BXO125" s="515"/>
      <c r="BXP125" s="515"/>
      <c r="BXQ125" s="515"/>
      <c r="BXR125" s="515"/>
      <c r="BXS125" s="515"/>
      <c r="BXT125" s="515"/>
      <c r="BXU125" s="515"/>
      <c r="BXV125" s="515"/>
      <c r="BXW125" s="515"/>
      <c r="BXX125" s="515"/>
      <c r="BXY125" s="515"/>
      <c r="BXZ125" s="515"/>
      <c r="BYA125" s="515"/>
      <c r="BYB125" s="515"/>
      <c r="BYC125" s="515"/>
      <c r="BYD125" s="515"/>
      <c r="BYE125" s="515"/>
      <c r="BYF125" s="515"/>
      <c r="BYG125" s="515"/>
      <c r="BYH125" s="515"/>
      <c r="BYI125" s="515"/>
      <c r="BYJ125" s="515"/>
      <c r="BYK125" s="515"/>
      <c r="BYL125" s="515"/>
      <c r="BYM125" s="515"/>
      <c r="BYN125" s="515"/>
      <c r="BYO125" s="515"/>
      <c r="BYP125" s="515"/>
      <c r="BYQ125" s="515"/>
      <c r="BYR125" s="515"/>
      <c r="BYS125" s="515"/>
      <c r="BYT125" s="515"/>
      <c r="BYU125" s="515"/>
      <c r="BYV125" s="515"/>
      <c r="BYW125" s="515"/>
      <c r="BYX125" s="515"/>
      <c r="BYY125" s="515"/>
      <c r="BYZ125" s="515"/>
      <c r="BZA125" s="515"/>
      <c r="BZB125" s="515"/>
      <c r="BZC125" s="515"/>
      <c r="BZD125" s="515"/>
      <c r="BZE125" s="515"/>
      <c r="BZF125" s="515"/>
      <c r="BZG125" s="515"/>
      <c r="BZH125" s="515"/>
      <c r="BZI125" s="515"/>
      <c r="BZJ125" s="515"/>
      <c r="BZK125" s="515"/>
      <c r="BZL125" s="515"/>
      <c r="BZM125" s="515"/>
      <c r="BZN125" s="515"/>
      <c r="BZO125" s="515"/>
      <c r="BZP125" s="515"/>
      <c r="BZQ125" s="515"/>
      <c r="BZR125" s="515"/>
      <c r="BZS125" s="515"/>
      <c r="BZT125" s="515"/>
      <c r="BZU125" s="515"/>
      <c r="BZV125" s="515"/>
      <c r="BZW125" s="515"/>
      <c r="BZX125" s="515"/>
      <c r="BZY125" s="515"/>
      <c r="BZZ125" s="515"/>
      <c r="CAA125" s="515"/>
      <c r="CAB125" s="515"/>
      <c r="CAC125" s="515"/>
      <c r="CAD125" s="515"/>
      <c r="CAE125" s="515"/>
      <c r="CAF125" s="515"/>
      <c r="CAG125" s="515"/>
      <c r="CAH125" s="515"/>
      <c r="CAI125" s="515"/>
      <c r="CAJ125" s="515"/>
      <c r="CAK125" s="515"/>
      <c r="CAL125" s="515"/>
      <c r="CAM125" s="515"/>
      <c r="CAN125" s="515"/>
      <c r="CAO125" s="515"/>
      <c r="CAP125" s="515"/>
      <c r="CAQ125" s="515"/>
      <c r="CAR125" s="515"/>
      <c r="CAS125" s="515"/>
      <c r="CAT125" s="515"/>
      <c r="CAU125" s="515"/>
      <c r="CAV125" s="515"/>
      <c r="CAW125" s="515"/>
      <c r="CAX125" s="515"/>
      <c r="CAY125" s="515"/>
      <c r="CAZ125" s="515"/>
      <c r="CBA125" s="515"/>
      <c r="CBB125" s="515"/>
      <c r="CBC125" s="515"/>
      <c r="CBD125" s="515"/>
      <c r="CBE125" s="515"/>
      <c r="CBF125" s="515"/>
      <c r="CBG125" s="515"/>
      <c r="CBH125" s="515"/>
      <c r="CBI125" s="515"/>
      <c r="CBJ125" s="515"/>
      <c r="CBK125" s="515"/>
      <c r="CBL125" s="515"/>
      <c r="CBM125" s="515"/>
      <c r="CBN125" s="515"/>
      <c r="CBO125" s="515"/>
      <c r="CBP125" s="515"/>
      <c r="CBQ125" s="515"/>
      <c r="CBR125" s="515"/>
      <c r="CBS125" s="515"/>
      <c r="CBT125" s="515"/>
      <c r="CBU125" s="515"/>
      <c r="CBV125" s="515"/>
      <c r="CBW125" s="515"/>
      <c r="CBX125" s="515"/>
      <c r="CBY125" s="515"/>
      <c r="CBZ125" s="515"/>
      <c r="CCA125" s="515"/>
      <c r="CCB125" s="515"/>
      <c r="CCC125" s="515"/>
      <c r="CCD125" s="515"/>
      <c r="CCE125" s="515"/>
      <c r="CCF125" s="515"/>
      <c r="CCG125" s="515"/>
      <c r="CCH125" s="515"/>
      <c r="CCI125" s="515"/>
      <c r="CCJ125" s="515"/>
      <c r="CCK125" s="515"/>
      <c r="CCL125" s="515"/>
      <c r="CCM125" s="515"/>
      <c r="CCN125" s="515"/>
      <c r="CCO125" s="515"/>
      <c r="CCP125" s="515"/>
      <c r="CCQ125" s="515"/>
      <c r="CCR125" s="515"/>
      <c r="CCS125" s="515"/>
      <c r="CCT125" s="515"/>
      <c r="CCU125" s="515"/>
      <c r="CCV125" s="515"/>
      <c r="CCW125" s="515"/>
      <c r="CCX125" s="515"/>
      <c r="CCY125" s="515"/>
      <c r="CCZ125" s="515"/>
      <c r="CDA125" s="515"/>
      <c r="CDB125" s="515"/>
      <c r="CDC125" s="515"/>
      <c r="CDD125" s="515"/>
      <c r="CDE125" s="515"/>
      <c r="CDF125" s="515"/>
      <c r="CDG125" s="515"/>
      <c r="CDH125" s="515"/>
      <c r="CDI125" s="515"/>
      <c r="CDJ125" s="515"/>
      <c r="CDK125" s="515"/>
      <c r="CDL125" s="515"/>
      <c r="CDM125" s="515"/>
      <c r="CDN125" s="515"/>
      <c r="CDO125" s="515"/>
      <c r="CDP125" s="515"/>
      <c r="CDQ125" s="515"/>
      <c r="CDR125" s="515"/>
      <c r="CDS125" s="515"/>
      <c r="CDT125" s="515"/>
      <c r="CDU125" s="515"/>
      <c r="CDV125" s="515"/>
      <c r="CDW125" s="515"/>
      <c r="CDX125" s="515"/>
      <c r="CDY125" s="515"/>
      <c r="CDZ125" s="515"/>
      <c r="CEA125" s="515"/>
      <c r="CEB125" s="515"/>
      <c r="CEC125" s="515"/>
      <c r="CED125" s="515"/>
      <c r="CEE125" s="515"/>
      <c r="CEF125" s="515"/>
      <c r="CEG125" s="515"/>
      <c r="CEH125" s="515"/>
      <c r="CEI125" s="515"/>
      <c r="CEJ125" s="515"/>
      <c r="CEK125" s="515"/>
      <c r="CEL125" s="515"/>
      <c r="CEM125" s="515"/>
      <c r="CEN125" s="515"/>
      <c r="CEO125" s="515"/>
      <c r="CEP125" s="515"/>
      <c r="CEQ125" s="515"/>
      <c r="CER125" s="515"/>
      <c r="CES125" s="515"/>
      <c r="CET125" s="515"/>
      <c r="CEU125" s="515"/>
      <c r="CEV125" s="515"/>
      <c r="CEW125" s="515"/>
      <c r="CEX125" s="515"/>
      <c r="CEY125" s="515"/>
      <c r="CEZ125" s="515"/>
      <c r="CFA125" s="515"/>
      <c r="CFB125" s="515"/>
      <c r="CFC125" s="515"/>
      <c r="CFD125" s="515"/>
      <c r="CFE125" s="515"/>
      <c r="CFF125" s="515"/>
      <c r="CFG125" s="515"/>
      <c r="CFH125" s="515"/>
      <c r="CFI125" s="515"/>
      <c r="CFJ125" s="515"/>
      <c r="CFK125" s="515"/>
      <c r="CFL125" s="515"/>
      <c r="CFM125" s="515"/>
      <c r="CFN125" s="515"/>
      <c r="CFO125" s="515"/>
      <c r="CFP125" s="515"/>
      <c r="CFQ125" s="515"/>
      <c r="CFR125" s="515"/>
      <c r="CFS125" s="515"/>
      <c r="CFT125" s="515"/>
      <c r="CFU125" s="515"/>
      <c r="CFV125" s="515"/>
      <c r="CFW125" s="515"/>
      <c r="CFX125" s="515"/>
      <c r="CFY125" s="515"/>
      <c r="CFZ125" s="515"/>
      <c r="CGA125" s="515"/>
      <c r="CGB125" s="515"/>
      <c r="CGC125" s="515"/>
      <c r="CGD125" s="515"/>
      <c r="CGE125" s="515"/>
      <c r="CGF125" s="515"/>
      <c r="CGG125" s="515"/>
      <c r="CGH125" s="515"/>
      <c r="CGI125" s="515"/>
      <c r="CGJ125" s="515"/>
      <c r="CGK125" s="515"/>
      <c r="CGL125" s="515"/>
      <c r="CGM125" s="515"/>
      <c r="CGN125" s="515"/>
      <c r="CGO125" s="515"/>
      <c r="CGP125" s="515"/>
      <c r="CGQ125" s="515"/>
      <c r="CGR125" s="515"/>
      <c r="CGS125" s="515"/>
      <c r="CGT125" s="515"/>
      <c r="CGU125" s="515"/>
      <c r="CGV125" s="515"/>
      <c r="CGW125" s="515"/>
      <c r="CGX125" s="515"/>
      <c r="CGY125" s="515"/>
      <c r="CGZ125" s="515"/>
      <c r="CHA125" s="515"/>
      <c r="CHB125" s="515"/>
      <c r="CHC125" s="515"/>
      <c r="CHD125" s="515"/>
      <c r="CHE125" s="515"/>
      <c r="CHF125" s="515"/>
      <c r="CHG125" s="515"/>
      <c r="CHH125" s="515"/>
      <c r="CHI125" s="515"/>
      <c r="CHJ125" s="515"/>
      <c r="CHK125" s="515"/>
      <c r="CHL125" s="515"/>
      <c r="CHM125" s="515"/>
      <c r="CHN125" s="515"/>
      <c r="CHO125" s="515"/>
      <c r="CHP125" s="515"/>
      <c r="CHQ125" s="515"/>
      <c r="CHR125" s="515"/>
      <c r="CHS125" s="515"/>
      <c r="CHT125" s="515"/>
      <c r="CHU125" s="515"/>
      <c r="CHV125" s="515"/>
      <c r="CHW125" s="515"/>
      <c r="CHX125" s="515"/>
      <c r="CHY125" s="515"/>
      <c r="CHZ125" s="515"/>
      <c r="CIA125" s="515"/>
      <c r="CIB125" s="515"/>
      <c r="CIC125" s="515"/>
      <c r="CID125" s="515"/>
      <c r="CIE125" s="515"/>
      <c r="CIF125" s="515"/>
      <c r="CIG125" s="515"/>
      <c r="CIH125" s="515"/>
      <c r="CII125" s="515"/>
      <c r="CIJ125" s="515"/>
      <c r="CIK125" s="515"/>
      <c r="CIL125" s="515"/>
      <c r="CIM125" s="515"/>
      <c r="CIN125" s="515"/>
      <c r="CIO125" s="515"/>
      <c r="CIP125" s="515"/>
      <c r="CIQ125" s="515"/>
      <c r="CIR125" s="515"/>
      <c r="CIS125" s="515"/>
      <c r="CIT125" s="515"/>
      <c r="CIU125" s="515"/>
      <c r="CIV125" s="515"/>
      <c r="CIW125" s="515"/>
      <c r="CIX125" s="515"/>
      <c r="CIY125" s="515"/>
      <c r="CIZ125" s="515"/>
      <c r="CJA125" s="515"/>
      <c r="CJB125" s="515"/>
      <c r="CJC125" s="515"/>
      <c r="CJD125" s="515"/>
      <c r="CJE125" s="515"/>
      <c r="CJF125" s="515"/>
      <c r="CJG125" s="515"/>
      <c r="CJH125" s="515"/>
      <c r="CJI125" s="515"/>
      <c r="CJJ125" s="515"/>
      <c r="CJK125" s="515"/>
      <c r="CJL125" s="515"/>
      <c r="CJM125" s="515"/>
      <c r="CJN125" s="515"/>
      <c r="CJO125" s="515"/>
      <c r="CJP125" s="515"/>
      <c r="CJQ125" s="515"/>
      <c r="CJR125" s="515"/>
      <c r="CJS125" s="515"/>
      <c r="CJT125" s="515"/>
      <c r="CJU125" s="515"/>
      <c r="CJV125" s="515"/>
      <c r="CJW125" s="515"/>
      <c r="CJX125" s="515"/>
      <c r="CJY125" s="515"/>
      <c r="CJZ125" s="515"/>
      <c r="CKA125" s="515"/>
      <c r="CKB125" s="515"/>
      <c r="CKC125" s="515"/>
      <c r="CKD125" s="515"/>
      <c r="CKE125" s="515"/>
      <c r="CKF125" s="515"/>
      <c r="CKG125" s="515"/>
      <c r="CKH125" s="515"/>
      <c r="CKI125" s="515"/>
      <c r="CKJ125" s="515"/>
      <c r="CKK125" s="515"/>
      <c r="CKL125" s="515"/>
      <c r="CKM125" s="515"/>
      <c r="CKN125" s="515"/>
      <c r="CKO125" s="515"/>
      <c r="CKP125" s="515"/>
      <c r="CKQ125" s="515"/>
      <c r="CKR125" s="515"/>
      <c r="CKS125" s="515"/>
      <c r="CKT125" s="515"/>
      <c r="CKU125" s="515"/>
      <c r="CKV125" s="515"/>
      <c r="CKW125" s="515"/>
      <c r="CKX125" s="515"/>
      <c r="CKY125" s="515"/>
      <c r="CKZ125" s="515"/>
      <c r="CLA125" s="515"/>
      <c r="CLB125" s="515"/>
      <c r="CLC125" s="515"/>
      <c r="CLD125" s="515"/>
      <c r="CLE125" s="515"/>
      <c r="CLF125" s="515"/>
      <c r="CLG125" s="515"/>
      <c r="CLH125" s="515"/>
      <c r="CLI125" s="515"/>
      <c r="CLJ125" s="515"/>
      <c r="CLK125" s="515"/>
      <c r="CLL125" s="515"/>
      <c r="CLM125" s="515"/>
      <c r="CLN125" s="515"/>
      <c r="CLO125" s="515"/>
      <c r="CLP125" s="515"/>
      <c r="CLQ125" s="515"/>
      <c r="CLR125" s="515"/>
      <c r="CLS125" s="515"/>
      <c r="CLT125" s="515"/>
      <c r="CLU125" s="515"/>
      <c r="CLV125" s="515"/>
      <c r="CLW125" s="515"/>
      <c r="CLX125" s="515"/>
      <c r="CLY125" s="515"/>
      <c r="CLZ125" s="515"/>
      <c r="CMA125" s="515"/>
      <c r="CMB125" s="515"/>
      <c r="CMC125" s="515"/>
      <c r="CMD125" s="515"/>
      <c r="CME125" s="515"/>
      <c r="CMF125" s="515"/>
      <c r="CMG125" s="515"/>
      <c r="CMH125" s="515"/>
      <c r="CMI125" s="515"/>
      <c r="CMJ125" s="515"/>
      <c r="CMK125" s="515"/>
      <c r="CML125" s="515"/>
      <c r="CMM125" s="515"/>
      <c r="CMN125" s="515"/>
      <c r="CMO125" s="515"/>
      <c r="CMP125" s="515"/>
      <c r="CMQ125" s="515"/>
      <c r="CMR125" s="515"/>
      <c r="CMS125" s="515"/>
      <c r="CMT125" s="515"/>
      <c r="CMU125" s="515"/>
      <c r="CMV125" s="515"/>
      <c r="CMW125" s="515"/>
      <c r="CMX125" s="515"/>
      <c r="CMY125" s="515"/>
      <c r="CMZ125" s="515"/>
      <c r="CNA125" s="515"/>
      <c r="CNB125" s="515"/>
      <c r="CNC125" s="515"/>
      <c r="CND125" s="515"/>
      <c r="CNE125" s="515"/>
      <c r="CNF125" s="515"/>
      <c r="CNG125" s="515"/>
      <c r="CNH125" s="515"/>
      <c r="CNI125" s="515"/>
      <c r="CNJ125" s="515"/>
      <c r="CNK125" s="515"/>
      <c r="CNL125" s="515"/>
      <c r="CNM125" s="515"/>
      <c r="CNN125" s="515"/>
      <c r="CNO125" s="515"/>
      <c r="CNP125" s="515"/>
      <c r="CNQ125" s="515"/>
      <c r="CNR125" s="515"/>
      <c r="CNS125" s="515"/>
      <c r="CNT125" s="515"/>
      <c r="CNU125" s="515"/>
      <c r="CNV125" s="515"/>
      <c r="CNW125" s="515"/>
      <c r="CNX125" s="515"/>
      <c r="CNY125" s="515"/>
      <c r="CNZ125" s="515"/>
      <c r="COA125" s="515"/>
      <c r="COB125" s="515"/>
      <c r="COC125" s="515"/>
      <c r="COD125" s="515"/>
      <c r="COE125" s="515"/>
      <c r="COF125" s="515"/>
      <c r="COG125" s="515"/>
      <c r="COH125" s="515"/>
      <c r="COI125" s="515"/>
      <c r="COJ125" s="515"/>
      <c r="COK125" s="515"/>
      <c r="COL125" s="515"/>
      <c r="COM125" s="515"/>
      <c r="CON125" s="515"/>
      <c r="COO125" s="515"/>
      <c r="COP125" s="515"/>
      <c r="COQ125" s="515"/>
      <c r="COR125" s="515"/>
      <c r="COS125" s="515"/>
      <c r="COT125" s="515"/>
      <c r="COU125" s="515"/>
      <c r="COV125" s="515"/>
      <c r="COW125" s="515"/>
      <c r="COX125" s="515"/>
      <c r="COY125" s="515"/>
      <c r="COZ125" s="515"/>
      <c r="CPA125" s="515"/>
      <c r="CPB125" s="515"/>
      <c r="CPC125" s="515"/>
      <c r="CPD125" s="515"/>
      <c r="CPE125" s="515"/>
      <c r="CPF125" s="515"/>
      <c r="CPG125" s="515"/>
      <c r="CPH125" s="515"/>
      <c r="CPI125" s="515"/>
      <c r="CPJ125" s="515"/>
      <c r="CPK125" s="515"/>
      <c r="CPL125" s="515"/>
      <c r="CPM125" s="515"/>
      <c r="CPN125" s="515"/>
      <c r="CPO125" s="515"/>
      <c r="CPP125" s="515"/>
      <c r="CPQ125" s="515"/>
      <c r="CPR125" s="515"/>
      <c r="CPS125" s="515"/>
      <c r="CPT125" s="515"/>
      <c r="CPU125" s="515"/>
      <c r="CPV125" s="515"/>
      <c r="CPW125" s="515"/>
      <c r="CPX125" s="515"/>
      <c r="CPY125" s="515"/>
      <c r="CPZ125" s="515"/>
      <c r="CQA125" s="515"/>
      <c r="CQB125" s="515"/>
      <c r="CQC125" s="515"/>
      <c r="CQD125" s="515"/>
      <c r="CQE125" s="515"/>
      <c r="CQF125" s="515"/>
      <c r="CQG125" s="515"/>
      <c r="CQH125" s="515"/>
      <c r="CQI125" s="515"/>
      <c r="CQJ125" s="515"/>
      <c r="CQK125" s="515"/>
      <c r="CQL125" s="515"/>
      <c r="CQM125" s="515"/>
      <c r="CQN125" s="515"/>
      <c r="CQO125" s="515"/>
      <c r="CQP125" s="515"/>
      <c r="CQQ125" s="515"/>
      <c r="CQR125" s="515"/>
      <c r="CQS125" s="515"/>
      <c r="CQT125" s="515"/>
      <c r="CQU125" s="515"/>
      <c r="CQV125" s="515"/>
      <c r="CQW125" s="515"/>
      <c r="CQX125" s="515"/>
      <c r="CQY125" s="515"/>
      <c r="CQZ125" s="515"/>
      <c r="CRA125" s="515"/>
      <c r="CRB125" s="515"/>
      <c r="CRC125" s="515"/>
      <c r="CRD125" s="515"/>
      <c r="CRE125" s="515"/>
      <c r="CRF125" s="515"/>
      <c r="CRG125" s="515"/>
      <c r="CRH125" s="515"/>
      <c r="CRI125" s="515"/>
      <c r="CRJ125" s="515"/>
      <c r="CRK125" s="515"/>
      <c r="CRL125" s="515"/>
      <c r="CRM125" s="515"/>
      <c r="CRN125" s="515"/>
      <c r="CRO125" s="515"/>
      <c r="CRP125" s="515"/>
      <c r="CRQ125" s="515"/>
      <c r="CRR125" s="515"/>
      <c r="CRS125" s="515"/>
      <c r="CRT125" s="515"/>
      <c r="CRU125" s="515"/>
      <c r="CRV125" s="515"/>
      <c r="CRW125" s="515"/>
      <c r="CRX125" s="515"/>
      <c r="CRY125" s="515"/>
      <c r="CRZ125" s="515"/>
      <c r="CSA125" s="515"/>
      <c r="CSB125" s="515"/>
      <c r="CSC125" s="515"/>
      <c r="CSD125" s="515"/>
      <c r="CSE125" s="515"/>
      <c r="CSF125" s="515"/>
      <c r="CSG125" s="515"/>
      <c r="CSH125" s="515"/>
      <c r="CSI125" s="515"/>
      <c r="CSJ125" s="515"/>
      <c r="CSK125" s="515"/>
      <c r="CSL125" s="515"/>
      <c r="CSM125" s="515"/>
      <c r="CSN125" s="515"/>
      <c r="CSO125" s="515"/>
      <c r="CSP125" s="515"/>
      <c r="CSQ125" s="515"/>
      <c r="CSR125" s="515"/>
      <c r="CSS125" s="515"/>
      <c r="CST125" s="515"/>
      <c r="CSU125" s="515"/>
      <c r="CSV125" s="515"/>
      <c r="CSW125" s="515"/>
      <c r="CSX125" s="515"/>
      <c r="CSY125" s="515"/>
      <c r="CSZ125" s="515"/>
      <c r="CTA125" s="515"/>
      <c r="CTB125" s="515"/>
      <c r="CTC125" s="515"/>
      <c r="CTD125" s="515"/>
      <c r="CTE125" s="515"/>
      <c r="CTF125" s="515"/>
      <c r="CTG125" s="515"/>
      <c r="CTH125" s="515"/>
      <c r="CTI125" s="515"/>
      <c r="CTJ125" s="515"/>
      <c r="CTK125" s="515"/>
      <c r="CTL125" s="515"/>
      <c r="CTM125" s="515"/>
      <c r="CTN125" s="515"/>
      <c r="CTO125" s="515"/>
      <c r="CTP125" s="515"/>
      <c r="CTQ125" s="515"/>
      <c r="CTR125" s="515"/>
      <c r="CTS125" s="515"/>
      <c r="CTT125" s="515"/>
      <c r="CTU125" s="515"/>
      <c r="CTV125" s="515"/>
      <c r="CTW125" s="515"/>
      <c r="CTX125" s="515"/>
      <c r="CTY125" s="515"/>
      <c r="CTZ125" s="515"/>
      <c r="CUA125" s="515"/>
      <c r="CUB125" s="515"/>
      <c r="CUC125" s="515"/>
      <c r="CUD125" s="515"/>
      <c r="CUE125" s="515"/>
      <c r="CUF125" s="515"/>
      <c r="CUG125" s="515"/>
      <c r="CUH125" s="515"/>
      <c r="CUI125" s="515"/>
      <c r="CUJ125" s="515"/>
      <c r="CUK125" s="515"/>
      <c r="CUL125" s="515"/>
      <c r="CUM125" s="515"/>
      <c r="CUN125" s="515"/>
      <c r="CUO125" s="515"/>
      <c r="CUP125" s="515"/>
      <c r="CUQ125" s="515"/>
      <c r="CUR125" s="515"/>
      <c r="CUS125" s="515"/>
      <c r="CUT125" s="515"/>
      <c r="CUU125" s="515"/>
      <c r="CUV125" s="515"/>
      <c r="CUW125" s="515"/>
      <c r="CUX125" s="515"/>
      <c r="CUY125" s="515"/>
      <c r="CUZ125" s="515"/>
      <c r="CVA125" s="515"/>
      <c r="CVB125" s="515"/>
      <c r="CVC125" s="515"/>
      <c r="CVD125" s="515"/>
      <c r="CVE125" s="515"/>
      <c r="CVF125" s="515"/>
      <c r="CVG125" s="515"/>
      <c r="CVH125" s="515"/>
      <c r="CVI125" s="515"/>
      <c r="CVJ125" s="515"/>
      <c r="CVK125" s="515"/>
      <c r="CVL125" s="515"/>
      <c r="CVM125" s="515"/>
      <c r="CVN125" s="515"/>
      <c r="CVO125" s="515"/>
      <c r="CVP125" s="515"/>
      <c r="CVQ125" s="515"/>
      <c r="CVR125" s="515"/>
      <c r="CVS125" s="515"/>
      <c r="CVT125" s="515"/>
      <c r="CVU125" s="515"/>
      <c r="CVV125" s="515"/>
      <c r="CVW125" s="515"/>
      <c r="CVX125" s="515"/>
      <c r="CVY125" s="515"/>
      <c r="CVZ125" s="515"/>
      <c r="CWA125" s="515"/>
      <c r="CWB125" s="515"/>
      <c r="CWC125" s="515"/>
      <c r="CWD125" s="515"/>
      <c r="CWE125" s="515"/>
      <c r="CWF125" s="515"/>
      <c r="CWG125" s="515"/>
      <c r="CWH125" s="515"/>
      <c r="CWI125" s="515"/>
      <c r="CWJ125" s="515"/>
      <c r="CWK125" s="515"/>
      <c r="CWL125" s="515"/>
      <c r="CWM125" s="515"/>
      <c r="CWN125" s="515"/>
      <c r="CWO125" s="515"/>
      <c r="CWP125" s="515"/>
      <c r="CWQ125" s="515"/>
      <c r="CWR125" s="515"/>
      <c r="CWS125" s="515"/>
      <c r="CWT125" s="515"/>
      <c r="CWU125" s="515"/>
      <c r="CWV125" s="515"/>
      <c r="CWW125" s="515"/>
      <c r="CWX125" s="515"/>
      <c r="CWY125" s="515"/>
      <c r="CWZ125" s="515"/>
      <c r="CXA125" s="515"/>
      <c r="CXB125" s="515"/>
      <c r="CXC125" s="515"/>
      <c r="CXD125" s="515"/>
      <c r="CXE125" s="515"/>
      <c r="CXF125" s="515"/>
      <c r="CXG125" s="515"/>
      <c r="CXH125" s="515"/>
      <c r="CXI125" s="515"/>
      <c r="CXJ125" s="515"/>
      <c r="CXK125" s="515"/>
      <c r="CXL125" s="515"/>
      <c r="CXM125" s="515"/>
      <c r="CXN125" s="515"/>
      <c r="CXO125" s="515"/>
      <c r="CXP125" s="515"/>
      <c r="CXQ125" s="515"/>
      <c r="CXR125" s="515"/>
      <c r="CXS125" s="515"/>
      <c r="CXT125" s="515"/>
      <c r="CXU125" s="515"/>
      <c r="CXV125" s="515"/>
      <c r="CXW125" s="515"/>
      <c r="CXX125" s="515"/>
      <c r="CXY125" s="515"/>
      <c r="CXZ125" s="515"/>
      <c r="CYA125" s="515"/>
      <c r="CYB125" s="515"/>
      <c r="CYC125" s="515"/>
      <c r="CYD125" s="515"/>
      <c r="CYE125" s="515"/>
      <c r="CYF125" s="515"/>
      <c r="CYG125" s="515"/>
      <c r="CYH125" s="515"/>
      <c r="CYI125" s="515"/>
      <c r="CYJ125" s="515"/>
      <c r="CYK125" s="515"/>
      <c r="CYL125" s="515"/>
      <c r="CYM125" s="515"/>
      <c r="CYN125" s="515"/>
      <c r="CYO125" s="515"/>
      <c r="CYP125" s="515"/>
      <c r="CYQ125" s="515"/>
      <c r="CYR125" s="515"/>
      <c r="CYS125" s="515"/>
      <c r="CYT125" s="515"/>
      <c r="CYU125" s="515"/>
      <c r="CYV125" s="515"/>
      <c r="CYW125" s="515"/>
      <c r="CYX125" s="515"/>
      <c r="CYY125" s="515"/>
      <c r="CYZ125" s="515"/>
      <c r="CZA125" s="515"/>
      <c r="CZB125" s="515"/>
      <c r="CZC125" s="515"/>
      <c r="CZD125" s="515"/>
      <c r="CZE125" s="515"/>
      <c r="CZF125" s="515"/>
      <c r="CZG125" s="515"/>
      <c r="CZH125" s="515"/>
      <c r="CZI125" s="515"/>
      <c r="CZJ125" s="515"/>
      <c r="CZK125" s="515"/>
      <c r="CZL125" s="515"/>
      <c r="CZM125" s="515"/>
      <c r="CZN125" s="515"/>
      <c r="CZO125" s="515"/>
      <c r="CZP125" s="515"/>
      <c r="CZQ125" s="515"/>
      <c r="CZR125" s="515"/>
      <c r="CZS125" s="515"/>
      <c r="CZT125" s="515"/>
      <c r="CZU125" s="515"/>
      <c r="CZV125" s="515"/>
      <c r="CZW125" s="515"/>
      <c r="CZX125" s="515"/>
      <c r="CZY125" s="515"/>
      <c r="CZZ125" s="515"/>
      <c r="DAA125" s="515"/>
      <c r="DAB125" s="515"/>
      <c r="DAC125" s="515"/>
      <c r="DAD125" s="515"/>
      <c r="DAE125" s="515"/>
      <c r="DAF125" s="515"/>
      <c r="DAG125" s="515"/>
      <c r="DAH125" s="515"/>
      <c r="DAI125" s="515"/>
      <c r="DAJ125" s="515"/>
      <c r="DAK125" s="515"/>
      <c r="DAL125" s="515"/>
      <c r="DAM125" s="515"/>
      <c r="DAN125" s="515"/>
      <c r="DAO125" s="515"/>
      <c r="DAP125" s="515"/>
      <c r="DAQ125" s="515"/>
      <c r="DAR125" s="515"/>
      <c r="DAS125" s="515"/>
      <c r="DAT125" s="515"/>
      <c r="DAU125" s="515"/>
      <c r="DAV125" s="515"/>
      <c r="DAW125" s="515"/>
      <c r="DAX125" s="515"/>
      <c r="DAY125" s="515"/>
      <c r="DAZ125" s="515"/>
      <c r="DBA125" s="515"/>
      <c r="DBB125" s="515"/>
      <c r="DBC125" s="515"/>
      <c r="DBD125" s="515"/>
      <c r="DBE125" s="515"/>
      <c r="DBF125" s="515"/>
      <c r="DBG125" s="515"/>
      <c r="DBH125" s="515"/>
      <c r="DBI125" s="515"/>
      <c r="DBJ125" s="515"/>
      <c r="DBK125" s="515"/>
      <c r="DBL125" s="515"/>
      <c r="DBM125" s="515"/>
      <c r="DBN125" s="515"/>
      <c r="DBO125" s="515"/>
      <c r="DBP125" s="515"/>
      <c r="DBQ125" s="515"/>
      <c r="DBR125" s="515"/>
      <c r="DBS125" s="515"/>
      <c r="DBT125" s="515"/>
      <c r="DBU125" s="515"/>
      <c r="DBV125" s="515"/>
      <c r="DBW125" s="515"/>
      <c r="DBX125" s="515"/>
      <c r="DBY125" s="515"/>
      <c r="DBZ125" s="515"/>
      <c r="DCA125" s="515"/>
      <c r="DCB125" s="515"/>
      <c r="DCC125" s="515"/>
      <c r="DCD125" s="515"/>
      <c r="DCE125" s="515"/>
      <c r="DCF125" s="515"/>
      <c r="DCG125" s="515"/>
      <c r="DCH125" s="515"/>
      <c r="DCI125" s="515"/>
      <c r="DCJ125" s="515"/>
      <c r="DCK125" s="515"/>
      <c r="DCL125" s="515"/>
      <c r="DCM125" s="515"/>
      <c r="DCN125" s="515"/>
      <c r="DCO125" s="515"/>
      <c r="DCP125" s="515"/>
      <c r="DCQ125" s="515"/>
      <c r="DCR125" s="515"/>
      <c r="DCS125" s="515"/>
      <c r="DCT125" s="515"/>
      <c r="DCU125" s="515"/>
      <c r="DCV125" s="515"/>
      <c r="DCW125" s="515"/>
      <c r="DCX125" s="515"/>
      <c r="DCY125" s="515"/>
      <c r="DCZ125" s="515"/>
      <c r="DDA125" s="515"/>
      <c r="DDB125" s="515"/>
      <c r="DDC125" s="515"/>
      <c r="DDD125" s="515"/>
      <c r="DDE125" s="515"/>
      <c r="DDF125" s="515"/>
      <c r="DDG125" s="515"/>
      <c r="DDH125" s="515"/>
      <c r="DDI125" s="515"/>
      <c r="DDJ125" s="515"/>
      <c r="DDK125" s="515"/>
      <c r="DDL125" s="515"/>
      <c r="DDM125" s="515"/>
      <c r="DDN125" s="515"/>
      <c r="DDO125" s="515"/>
      <c r="DDP125" s="515"/>
      <c r="DDQ125" s="515"/>
      <c r="DDR125" s="515"/>
      <c r="DDS125" s="515"/>
      <c r="DDT125" s="515"/>
      <c r="DDU125" s="515"/>
      <c r="DDV125" s="515"/>
      <c r="DDW125" s="515"/>
      <c r="DDX125" s="515"/>
      <c r="DDY125" s="515"/>
      <c r="DDZ125" s="515"/>
      <c r="DEA125" s="515"/>
      <c r="DEB125" s="515"/>
      <c r="DEC125" s="515"/>
      <c r="DED125" s="515"/>
      <c r="DEE125" s="515"/>
      <c r="DEF125" s="515"/>
      <c r="DEG125" s="515"/>
      <c r="DEH125" s="515"/>
      <c r="DEI125" s="515"/>
      <c r="DEJ125" s="515"/>
      <c r="DEK125" s="515"/>
      <c r="DEL125" s="515"/>
      <c r="DEM125" s="515"/>
      <c r="DEN125" s="515"/>
      <c r="DEO125" s="515"/>
      <c r="DEP125" s="515"/>
      <c r="DEQ125" s="515"/>
      <c r="DER125" s="515"/>
      <c r="DES125" s="515"/>
      <c r="DET125" s="515"/>
      <c r="DEU125" s="515"/>
      <c r="DEV125" s="515"/>
      <c r="DEW125" s="515"/>
      <c r="DEX125" s="515"/>
      <c r="DEY125" s="515"/>
      <c r="DEZ125" s="515"/>
      <c r="DFA125" s="515"/>
      <c r="DFB125" s="515"/>
      <c r="DFC125" s="515"/>
      <c r="DFD125" s="515"/>
      <c r="DFE125" s="515"/>
      <c r="DFF125" s="515"/>
      <c r="DFG125" s="515"/>
      <c r="DFH125" s="515"/>
      <c r="DFI125" s="515"/>
      <c r="DFJ125" s="515"/>
      <c r="DFK125" s="515"/>
      <c r="DFL125" s="515"/>
      <c r="DFM125" s="515"/>
      <c r="DFN125" s="515"/>
      <c r="DFO125" s="515"/>
      <c r="DFP125" s="515"/>
      <c r="DFQ125" s="515"/>
      <c r="DFR125" s="515"/>
      <c r="DFS125" s="515"/>
      <c r="DFT125" s="515"/>
      <c r="DFU125" s="515"/>
      <c r="DFV125" s="515"/>
      <c r="DFW125" s="515"/>
      <c r="DFX125" s="515"/>
      <c r="DFY125" s="515"/>
      <c r="DFZ125" s="515"/>
      <c r="DGA125" s="515"/>
      <c r="DGB125" s="515"/>
      <c r="DGC125" s="515"/>
      <c r="DGD125" s="515"/>
      <c r="DGE125" s="515"/>
      <c r="DGF125" s="515"/>
      <c r="DGG125" s="515"/>
      <c r="DGH125" s="515"/>
      <c r="DGI125" s="515"/>
      <c r="DGJ125" s="515"/>
      <c r="DGK125" s="515"/>
      <c r="DGL125" s="515"/>
      <c r="DGM125" s="515"/>
      <c r="DGN125" s="515"/>
      <c r="DGO125" s="515"/>
      <c r="DGP125" s="515"/>
      <c r="DGQ125" s="515"/>
      <c r="DGR125" s="515"/>
      <c r="DGS125" s="515"/>
      <c r="DGT125" s="515"/>
      <c r="DGU125" s="515"/>
      <c r="DGV125" s="515"/>
      <c r="DGW125" s="515"/>
      <c r="DGX125" s="515"/>
      <c r="DGY125" s="515"/>
      <c r="DGZ125" s="515"/>
      <c r="DHA125" s="515"/>
      <c r="DHB125" s="515"/>
      <c r="DHC125" s="515"/>
      <c r="DHD125" s="515"/>
      <c r="DHE125" s="515"/>
      <c r="DHF125" s="515"/>
      <c r="DHG125" s="515"/>
      <c r="DHH125" s="515"/>
      <c r="DHI125" s="515"/>
      <c r="DHJ125" s="515"/>
      <c r="DHK125" s="515"/>
      <c r="DHL125" s="515"/>
      <c r="DHM125" s="515"/>
      <c r="DHN125" s="515"/>
      <c r="DHO125" s="515"/>
      <c r="DHP125" s="515"/>
      <c r="DHQ125" s="515"/>
      <c r="DHR125" s="515"/>
      <c r="DHS125" s="515"/>
      <c r="DHT125" s="515"/>
      <c r="DHU125" s="515"/>
      <c r="DHV125" s="515"/>
      <c r="DHW125" s="515"/>
      <c r="DHX125" s="515"/>
      <c r="DHY125" s="515"/>
      <c r="DHZ125" s="515"/>
      <c r="DIA125" s="515"/>
      <c r="DIB125" s="515"/>
      <c r="DIC125" s="515"/>
      <c r="DID125" s="515"/>
      <c r="DIE125" s="515"/>
      <c r="DIF125" s="515"/>
      <c r="DIG125" s="515"/>
      <c r="DIH125" s="515"/>
      <c r="DII125" s="515"/>
      <c r="DIJ125" s="515"/>
      <c r="DIK125" s="515"/>
      <c r="DIL125" s="515"/>
      <c r="DIM125" s="515"/>
      <c r="DIN125" s="515"/>
      <c r="DIO125" s="515"/>
      <c r="DIP125" s="515"/>
      <c r="DIQ125" s="515"/>
      <c r="DIR125" s="515"/>
      <c r="DIS125" s="515"/>
      <c r="DIT125" s="515"/>
      <c r="DIU125" s="515"/>
      <c r="DIV125" s="515"/>
      <c r="DIW125" s="515"/>
      <c r="DIX125" s="515"/>
      <c r="DIY125" s="515"/>
      <c r="DIZ125" s="515"/>
      <c r="DJA125" s="515"/>
      <c r="DJB125" s="515"/>
      <c r="DJC125" s="515"/>
      <c r="DJD125" s="515"/>
      <c r="DJE125" s="515"/>
      <c r="DJF125" s="515"/>
      <c r="DJG125" s="515"/>
      <c r="DJH125" s="515"/>
      <c r="DJI125" s="515"/>
      <c r="DJJ125" s="515"/>
      <c r="DJK125" s="515"/>
      <c r="DJL125" s="515"/>
      <c r="DJM125" s="515"/>
      <c r="DJN125" s="515"/>
      <c r="DJO125" s="515"/>
      <c r="DJP125" s="515"/>
      <c r="DJQ125" s="515"/>
      <c r="DJR125" s="515"/>
      <c r="DJS125" s="515"/>
      <c r="DJT125" s="515"/>
      <c r="DJU125" s="515"/>
      <c r="DJV125" s="515"/>
      <c r="DJW125" s="515"/>
      <c r="DJX125" s="515"/>
      <c r="DJY125" s="515"/>
      <c r="DJZ125" s="515"/>
      <c r="DKA125" s="515"/>
      <c r="DKB125" s="515"/>
      <c r="DKC125" s="515"/>
      <c r="DKD125" s="515"/>
      <c r="DKE125" s="515"/>
      <c r="DKF125" s="515"/>
      <c r="DKG125" s="515"/>
      <c r="DKH125" s="515"/>
      <c r="DKI125" s="515"/>
      <c r="DKJ125" s="515"/>
      <c r="DKK125" s="515"/>
      <c r="DKL125" s="515"/>
      <c r="DKM125" s="515"/>
      <c r="DKN125" s="515"/>
      <c r="DKO125" s="515"/>
      <c r="DKP125" s="515"/>
      <c r="DKQ125" s="515"/>
      <c r="DKR125" s="515"/>
      <c r="DKS125" s="515"/>
      <c r="DKT125" s="515"/>
      <c r="DKU125" s="515"/>
      <c r="DKV125" s="515"/>
      <c r="DKW125" s="515"/>
      <c r="DKX125" s="515"/>
      <c r="DKY125" s="515"/>
      <c r="DKZ125" s="515"/>
      <c r="DLA125" s="515"/>
      <c r="DLB125" s="515"/>
      <c r="DLC125" s="515"/>
      <c r="DLD125" s="515"/>
      <c r="DLE125" s="515"/>
      <c r="DLF125" s="515"/>
      <c r="DLG125" s="515"/>
      <c r="DLH125" s="515"/>
      <c r="DLI125" s="515"/>
      <c r="DLJ125" s="515"/>
      <c r="DLK125" s="515"/>
      <c r="DLL125" s="515"/>
      <c r="DLM125" s="515"/>
      <c r="DLN125" s="515"/>
      <c r="DLO125" s="515"/>
      <c r="DLP125" s="515"/>
      <c r="DLQ125" s="515"/>
      <c r="DLR125" s="515"/>
      <c r="DLS125" s="515"/>
      <c r="DLT125" s="515"/>
      <c r="DLU125" s="515"/>
      <c r="DLV125" s="515"/>
      <c r="DLW125" s="515"/>
      <c r="DLX125" s="515"/>
      <c r="DLY125" s="515"/>
      <c r="DLZ125" s="515"/>
      <c r="DMA125" s="515"/>
      <c r="DMB125" s="515"/>
      <c r="DMC125" s="515"/>
      <c r="DMD125" s="515"/>
      <c r="DME125" s="515"/>
      <c r="DMF125" s="515"/>
      <c r="DMG125" s="515"/>
      <c r="DMH125" s="515"/>
      <c r="DMI125" s="515"/>
      <c r="DMJ125" s="515"/>
      <c r="DMK125" s="515"/>
      <c r="DML125" s="515"/>
      <c r="DMM125" s="515"/>
      <c r="DMN125" s="515"/>
      <c r="DMO125" s="515"/>
      <c r="DMP125" s="515"/>
      <c r="DMQ125" s="515"/>
      <c r="DMR125" s="515"/>
      <c r="DMS125" s="515"/>
      <c r="DMT125" s="515"/>
      <c r="DMU125" s="515"/>
      <c r="DMV125" s="515"/>
      <c r="DMW125" s="515"/>
      <c r="DMX125" s="515"/>
      <c r="DMY125" s="515"/>
      <c r="DMZ125" s="515"/>
      <c r="DNA125" s="515"/>
      <c r="DNB125" s="515"/>
      <c r="DNC125" s="515"/>
      <c r="DND125" s="515"/>
      <c r="DNE125" s="515"/>
      <c r="DNF125" s="515"/>
      <c r="DNG125" s="515"/>
      <c r="DNH125" s="515"/>
      <c r="DNI125" s="515"/>
      <c r="DNJ125" s="515"/>
      <c r="DNK125" s="515"/>
      <c r="DNL125" s="515"/>
      <c r="DNM125" s="515"/>
      <c r="DNN125" s="515"/>
      <c r="DNO125" s="515"/>
      <c r="DNP125" s="515"/>
      <c r="DNQ125" s="515"/>
      <c r="DNR125" s="515"/>
      <c r="DNS125" s="515"/>
      <c r="DNT125" s="515"/>
      <c r="DNU125" s="515"/>
      <c r="DNV125" s="515"/>
      <c r="DNW125" s="515"/>
      <c r="DNX125" s="515"/>
      <c r="DNY125" s="515"/>
      <c r="DNZ125" s="515"/>
      <c r="DOA125" s="515"/>
      <c r="DOB125" s="515"/>
      <c r="DOC125" s="515"/>
      <c r="DOD125" s="515"/>
      <c r="DOE125" s="515"/>
      <c r="DOF125" s="515"/>
      <c r="DOG125" s="515"/>
      <c r="DOH125" s="515"/>
      <c r="DOI125" s="515"/>
      <c r="DOJ125" s="515"/>
      <c r="DOK125" s="515"/>
      <c r="DOL125" s="515"/>
      <c r="DOM125" s="515"/>
      <c r="DON125" s="515"/>
      <c r="DOO125" s="515"/>
      <c r="DOP125" s="515"/>
      <c r="DOQ125" s="515"/>
      <c r="DOR125" s="515"/>
      <c r="DOS125" s="515"/>
      <c r="DOT125" s="515"/>
      <c r="DOU125" s="515"/>
      <c r="DOV125" s="515"/>
      <c r="DOW125" s="515"/>
      <c r="DOX125" s="515"/>
      <c r="DOY125" s="515"/>
      <c r="DOZ125" s="515"/>
      <c r="DPA125" s="515"/>
      <c r="DPB125" s="515"/>
      <c r="DPC125" s="515"/>
      <c r="DPD125" s="515"/>
      <c r="DPE125" s="515"/>
      <c r="DPF125" s="515"/>
      <c r="DPG125" s="515"/>
      <c r="DPH125" s="515"/>
      <c r="DPI125" s="515"/>
      <c r="DPJ125" s="515"/>
      <c r="DPK125" s="515"/>
      <c r="DPL125" s="515"/>
      <c r="DPM125" s="515"/>
      <c r="DPN125" s="515"/>
      <c r="DPO125" s="515"/>
      <c r="DPP125" s="515"/>
      <c r="DPQ125" s="515"/>
      <c r="DPR125" s="515"/>
      <c r="DPS125" s="515"/>
      <c r="DPT125" s="515"/>
      <c r="DPU125" s="515"/>
      <c r="DPV125" s="515"/>
      <c r="DPW125" s="515"/>
      <c r="DPX125" s="515"/>
      <c r="DPY125" s="515"/>
      <c r="DPZ125" s="515"/>
      <c r="DQA125" s="515"/>
      <c r="DQB125" s="515"/>
      <c r="DQC125" s="515"/>
      <c r="DQD125" s="515"/>
      <c r="DQE125" s="515"/>
      <c r="DQF125" s="515"/>
      <c r="DQG125" s="515"/>
      <c r="DQH125" s="515"/>
      <c r="DQI125" s="515"/>
      <c r="DQJ125" s="515"/>
      <c r="DQK125" s="515"/>
      <c r="DQL125" s="515"/>
      <c r="DQM125" s="515"/>
      <c r="DQN125" s="515"/>
      <c r="DQO125" s="515"/>
      <c r="DQP125" s="515"/>
      <c r="DQQ125" s="515"/>
      <c r="DQR125" s="515"/>
      <c r="DQS125" s="515"/>
      <c r="DQT125" s="515"/>
      <c r="DQU125" s="515"/>
      <c r="DQV125" s="515"/>
      <c r="DQW125" s="515"/>
      <c r="DQX125" s="515"/>
      <c r="DQY125" s="515"/>
      <c r="DQZ125" s="515"/>
      <c r="DRA125" s="515"/>
      <c r="DRB125" s="515"/>
      <c r="DRC125" s="515"/>
      <c r="DRD125" s="515"/>
      <c r="DRE125" s="515"/>
      <c r="DRF125" s="515"/>
      <c r="DRG125" s="515"/>
      <c r="DRH125" s="515"/>
      <c r="DRI125" s="515"/>
      <c r="DRJ125" s="515"/>
      <c r="DRK125" s="515"/>
      <c r="DRL125" s="515"/>
      <c r="DRM125" s="515"/>
      <c r="DRN125" s="515"/>
      <c r="DRO125" s="515"/>
      <c r="DRP125" s="515"/>
      <c r="DRQ125" s="515"/>
      <c r="DRR125" s="515"/>
      <c r="DRS125" s="515"/>
      <c r="DRT125" s="515"/>
      <c r="DRU125" s="515"/>
      <c r="DRV125" s="515"/>
      <c r="DRW125" s="515"/>
      <c r="DRX125" s="515"/>
      <c r="DRY125" s="515"/>
      <c r="DRZ125" s="515"/>
      <c r="DSA125" s="515"/>
      <c r="DSB125" s="515"/>
      <c r="DSC125" s="515"/>
      <c r="DSD125" s="515"/>
      <c r="DSE125" s="515"/>
      <c r="DSF125" s="515"/>
      <c r="DSG125" s="515"/>
      <c r="DSH125" s="515"/>
      <c r="DSI125" s="515"/>
      <c r="DSJ125" s="515"/>
      <c r="DSK125" s="515"/>
      <c r="DSL125" s="515"/>
      <c r="DSM125" s="515"/>
      <c r="DSN125" s="515"/>
      <c r="DSO125" s="515"/>
      <c r="DSP125" s="515"/>
      <c r="DSQ125" s="515"/>
      <c r="DSR125" s="515"/>
      <c r="DSS125" s="515"/>
      <c r="DST125" s="515"/>
      <c r="DSU125" s="515"/>
      <c r="DSV125" s="515"/>
      <c r="DSW125" s="515"/>
      <c r="DSX125" s="515"/>
      <c r="DSY125" s="515"/>
      <c r="DSZ125" s="515"/>
      <c r="DTA125" s="515"/>
      <c r="DTB125" s="515"/>
      <c r="DTC125" s="515"/>
      <c r="DTD125" s="515"/>
      <c r="DTE125" s="515"/>
      <c r="DTF125" s="515"/>
      <c r="DTG125" s="515"/>
      <c r="DTH125" s="515"/>
      <c r="DTI125" s="515"/>
      <c r="DTJ125" s="515"/>
      <c r="DTK125" s="515"/>
      <c r="DTL125" s="515"/>
      <c r="DTM125" s="515"/>
      <c r="DTN125" s="515"/>
      <c r="DTO125" s="515"/>
      <c r="DTP125" s="515"/>
      <c r="DTQ125" s="515"/>
      <c r="DTR125" s="515"/>
      <c r="DTS125" s="515"/>
      <c r="DTT125" s="515"/>
      <c r="DTU125" s="515"/>
      <c r="DTV125" s="515"/>
      <c r="DTW125" s="515"/>
      <c r="DTX125" s="515"/>
      <c r="DTY125" s="515"/>
      <c r="DTZ125" s="515"/>
      <c r="DUA125" s="515"/>
      <c r="DUB125" s="515"/>
      <c r="DUC125" s="515"/>
      <c r="DUD125" s="515"/>
      <c r="DUE125" s="515"/>
      <c r="DUF125" s="515"/>
      <c r="DUG125" s="515"/>
      <c r="DUH125" s="515"/>
      <c r="DUI125" s="515"/>
      <c r="DUJ125" s="515"/>
      <c r="DUK125" s="515"/>
      <c r="DUL125" s="515"/>
      <c r="DUM125" s="515"/>
      <c r="DUN125" s="515"/>
      <c r="DUO125" s="515"/>
      <c r="DUP125" s="515"/>
      <c r="DUQ125" s="515"/>
      <c r="DUR125" s="515"/>
      <c r="DUS125" s="515"/>
      <c r="DUT125" s="515"/>
      <c r="DUU125" s="515"/>
      <c r="DUV125" s="515"/>
      <c r="DUW125" s="515"/>
      <c r="DUX125" s="515"/>
      <c r="DUY125" s="515"/>
      <c r="DUZ125" s="515"/>
      <c r="DVA125" s="515"/>
      <c r="DVB125" s="515"/>
      <c r="DVC125" s="515"/>
      <c r="DVD125" s="515"/>
      <c r="DVE125" s="515"/>
      <c r="DVF125" s="515"/>
      <c r="DVG125" s="515"/>
      <c r="DVH125" s="515"/>
      <c r="DVI125" s="515"/>
      <c r="DVJ125" s="515"/>
      <c r="DVK125" s="515"/>
      <c r="DVL125" s="515"/>
      <c r="DVM125" s="515"/>
      <c r="DVN125" s="515"/>
      <c r="DVO125" s="515"/>
      <c r="DVP125" s="515"/>
      <c r="DVQ125" s="515"/>
      <c r="DVR125" s="515"/>
      <c r="DVS125" s="515"/>
      <c r="DVT125" s="515"/>
      <c r="DVU125" s="515"/>
      <c r="DVV125" s="515"/>
      <c r="DVW125" s="515"/>
      <c r="DVX125" s="515"/>
      <c r="DVY125" s="515"/>
      <c r="DVZ125" s="515"/>
      <c r="DWA125" s="515"/>
      <c r="DWB125" s="515"/>
      <c r="DWC125" s="515"/>
      <c r="DWD125" s="515"/>
      <c r="DWE125" s="515"/>
      <c r="DWF125" s="515"/>
      <c r="DWG125" s="515"/>
      <c r="DWH125" s="515"/>
      <c r="DWI125" s="515"/>
      <c r="DWJ125" s="515"/>
      <c r="DWK125" s="515"/>
      <c r="DWL125" s="515"/>
      <c r="DWM125" s="515"/>
      <c r="DWN125" s="515"/>
      <c r="DWO125" s="515"/>
      <c r="DWP125" s="515"/>
      <c r="DWQ125" s="515"/>
      <c r="DWR125" s="515"/>
      <c r="DWS125" s="515"/>
      <c r="DWT125" s="515"/>
      <c r="DWU125" s="515"/>
      <c r="DWV125" s="515"/>
      <c r="DWW125" s="515"/>
      <c r="DWX125" s="515"/>
      <c r="DWY125" s="515"/>
      <c r="DWZ125" s="515"/>
      <c r="DXA125" s="515"/>
      <c r="DXB125" s="515"/>
      <c r="DXC125" s="515"/>
      <c r="DXD125" s="515"/>
      <c r="DXE125" s="515"/>
      <c r="DXF125" s="515"/>
      <c r="DXG125" s="515"/>
      <c r="DXH125" s="515"/>
      <c r="DXI125" s="515"/>
      <c r="DXJ125" s="515"/>
      <c r="DXK125" s="515"/>
      <c r="DXL125" s="515"/>
      <c r="DXM125" s="515"/>
      <c r="DXN125" s="515"/>
      <c r="DXO125" s="515"/>
      <c r="DXP125" s="515"/>
      <c r="DXQ125" s="515"/>
      <c r="DXR125" s="515"/>
      <c r="DXS125" s="515"/>
      <c r="DXT125" s="515"/>
      <c r="DXU125" s="515"/>
      <c r="DXV125" s="515"/>
      <c r="DXW125" s="515"/>
      <c r="DXX125" s="515"/>
      <c r="DXY125" s="515"/>
      <c r="DXZ125" s="515"/>
      <c r="DYA125" s="515"/>
      <c r="DYB125" s="515"/>
      <c r="DYC125" s="515"/>
      <c r="DYD125" s="515"/>
      <c r="DYE125" s="515"/>
      <c r="DYF125" s="515"/>
      <c r="DYG125" s="515"/>
      <c r="DYH125" s="515"/>
      <c r="DYI125" s="515"/>
      <c r="DYJ125" s="515"/>
      <c r="DYK125" s="515"/>
      <c r="DYL125" s="515"/>
      <c r="DYM125" s="515"/>
      <c r="DYN125" s="515"/>
      <c r="DYO125" s="515"/>
      <c r="DYP125" s="515"/>
      <c r="DYQ125" s="515"/>
      <c r="DYR125" s="515"/>
      <c r="DYS125" s="515"/>
      <c r="DYT125" s="515"/>
      <c r="DYU125" s="515"/>
      <c r="DYV125" s="515"/>
      <c r="DYW125" s="515"/>
      <c r="DYX125" s="515"/>
      <c r="DYY125" s="515"/>
      <c r="DYZ125" s="515"/>
      <c r="DZA125" s="515"/>
      <c r="DZB125" s="515"/>
      <c r="DZC125" s="515"/>
      <c r="DZD125" s="515"/>
      <c r="DZE125" s="515"/>
      <c r="DZF125" s="515"/>
      <c r="DZG125" s="515"/>
      <c r="DZH125" s="515"/>
      <c r="DZI125" s="515"/>
      <c r="DZJ125" s="515"/>
      <c r="DZK125" s="515"/>
      <c r="DZL125" s="515"/>
      <c r="DZM125" s="515"/>
      <c r="DZN125" s="515"/>
      <c r="DZO125" s="515"/>
      <c r="DZP125" s="515"/>
      <c r="DZQ125" s="515"/>
      <c r="DZR125" s="515"/>
      <c r="DZS125" s="515"/>
      <c r="DZT125" s="515"/>
      <c r="DZU125" s="515"/>
      <c r="DZV125" s="515"/>
      <c r="DZW125" s="515"/>
      <c r="DZX125" s="515"/>
      <c r="DZY125" s="515"/>
      <c r="DZZ125" s="515"/>
      <c r="EAA125" s="515"/>
      <c r="EAB125" s="515"/>
      <c r="EAC125" s="515"/>
      <c r="EAD125" s="515"/>
      <c r="EAE125" s="515"/>
      <c r="EAF125" s="515"/>
      <c r="EAG125" s="515"/>
      <c r="EAH125" s="515"/>
      <c r="EAI125" s="515"/>
      <c r="EAJ125" s="515"/>
      <c r="EAK125" s="515"/>
      <c r="EAL125" s="515"/>
      <c r="EAM125" s="515"/>
      <c r="EAN125" s="515"/>
      <c r="EAO125" s="515"/>
      <c r="EAP125" s="515"/>
      <c r="EAQ125" s="515"/>
      <c r="EAR125" s="515"/>
      <c r="EAS125" s="515"/>
      <c r="EAT125" s="515"/>
      <c r="EAU125" s="515"/>
      <c r="EAV125" s="515"/>
      <c r="EAW125" s="515"/>
      <c r="EAX125" s="515"/>
      <c r="EAY125" s="515"/>
      <c r="EAZ125" s="515"/>
      <c r="EBA125" s="515"/>
      <c r="EBB125" s="515"/>
      <c r="EBC125" s="515"/>
      <c r="EBD125" s="515"/>
      <c r="EBE125" s="515"/>
      <c r="EBF125" s="515"/>
      <c r="EBG125" s="515"/>
      <c r="EBH125" s="515"/>
      <c r="EBI125" s="515"/>
      <c r="EBJ125" s="515"/>
      <c r="EBK125" s="515"/>
      <c r="EBL125" s="515"/>
      <c r="EBM125" s="515"/>
      <c r="EBN125" s="515"/>
      <c r="EBO125" s="515"/>
      <c r="EBP125" s="515"/>
      <c r="EBQ125" s="515"/>
      <c r="EBR125" s="515"/>
      <c r="EBS125" s="515"/>
      <c r="EBT125" s="515"/>
      <c r="EBU125" s="515"/>
      <c r="EBV125" s="515"/>
      <c r="EBW125" s="515"/>
      <c r="EBX125" s="515"/>
      <c r="EBY125" s="515"/>
      <c r="EBZ125" s="515"/>
      <c r="ECA125" s="515"/>
      <c r="ECB125" s="515"/>
      <c r="ECC125" s="515"/>
      <c r="ECD125" s="515"/>
      <c r="ECE125" s="515"/>
      <c r="ECF125" s="515"/>
      <c r="ECG125" s="515"/>
      <c r="ECH125" s="515"/>
      <c r="ECI125" s="515"/>
      <c r="ECJ125" s="515"/>
      <c r="ECK125" s="515"/>
      <c r="ECL125" s="515"/>
      <c r="ECM125" s="515"/>
      <c r="ECN125" s="515"/>
      <c r="ECO125" s="515"/>
      <c r="ECP125" s="515"/>
      <c r="ECQ125" s="515"/>
      <c r="ECR125" s="515"/>
      <c r="ECS125" s="515"/>
      <c r="ECT125" s="515"/>
      <c r="ECU125" s="515"/>
      <c r="ECV125" s="515"/>
      <c r="ECW125" s="515"/>
      <c r="ECX125" s="515"/>
      <c r="ECY125" s="515"/>
      <c r="ECZ125" s="515"/>
      <c r="EDA125" s="515"/>
      <c r="EDB125" s="515"/>
      <c r="EDC125" s="515"/>
      <c r="EDD125" s="515"/>
      <c r="EDE125" s="515"/>
      <c r="EDF125" s="515"/>
      <c r="EDG125" s="515"/>
      <c r="EDH125" s="515"/>
      <c r="EDI125" s="515"/>
      <c r="EDJ125" s="515"/>
      <c r="EDK125" s="515"/>
      <c r="EDL125" s="515"/>
      <c r="EDM125" s="515"/>
      <c r="EDN125" s="515"/>
      <c r="EDO125" s="515"/>
      <c r="EDP125" s="515"/>
      <c r="EDQ125" s="515"/>
      <c r="EDR125" s="515"/>
      <c r="EDS125" s="515"/>
      <c r="EDT125" s="515"/>
      <c r="EDU125" s="515"/>
      <c r="EDV125" s="515"/>
      <c r="EDW125" s="515"/>
      <c r="EDX125" s="515"/>
      <c r="EDY125" s="515"/>
      <c r="EDZ125" s="515"/>
      <c r="EEA125" s="515"/>
      <c r="EEB125" s="515"/>
      <c r="EEC125" s="515"/>
      <c r="EED125" s="515"/>
      <c r="EEE125" s="515"/>
      <c r="EEF125" s="515"/>
      <c r="EEG125" s="515"/>
      <c r="EEH125" s="515"/>
      <c r="EEI125" s="515"/>
      <c r="EEJ125" s="515"/>
      <c r="EEK125" s="515"/>
      <c r="EEL125" s="515"/>
      <c r="EEM125" s="515"/>
      <c r="EEN125" s="515"/>
      <c r="EEO125" s="515"/>
      <c r="EEP125" s="515"/>
      <c r="EEQ125" s="515"/>
      <c r="EER125" s="515"/>
      <c r="EES125" s="515"/>
      <c r="EET125" s="515"/>
      <c r="EEU125" s="515"/>
      <c r="EEV125" s="515"/>
      <c r="EEW125" s="515"/>
      <c r="EEX125" s="515"/>
      <c r="EEY125" s="515"/>
      <c r="EEZ125" s="515"/>
      <c r="EFA125" s="515"/>
      <c r="EFB125" s="515"/>
      <c r="EFC125" s="515"/>
      <c r="EFD125" s="515"/>
      <c r="EFE125" s="515"/>
      <c r="EFF125" s="515"/>
      <c r="EFG125" s="515"/>
      <c r="EFH125" s="515"/>
      <c r="EFI125" s="515"/>
      <c r="EFJ125" s="515"/>
      <c r="EFK125" s="515"/>
      <c r="EFL125" s="515"/>
      <c r="EFM125" s="515"/>
      <c r="EFN125" s="515"/>
      <c r="EFO125" s="515"/>
      <c r="EFP125" s="515"/>
      <c r="EFQ125" s="515"/>
      <c r="EFR125" s="515"/>
      <c r="EFS125" s="515"/>
      <c r="EFT125" s="515"/>
      <c r="EFU125" s="515"/>
      <c r="EFV125" s="515"/>
      <c r="EFW125" s="515"/>
      <c r="EFX125" s="515"/>
      <c r="EFY125" s="515"/>
      <c r="EFZ125" s="515"/>
      <c r="EGA125" s="515"/>
      <c r="EGB125" s="515"/>
      <c r="EGC125" s="515"/>
      <c r="EGD125" s="515"/>
      <c r="EGE125" s="515"/>
      <c r="EGF125" s="515"/>
      <c r="EGG125" s="515"/>
      <c r="EGH125" s="515"/>
      <c r="EGI125" s="515"/>
      <c r="EGJ125" s="515"/>
      <c r="EGK125" s="515"/>
      <c r="EGL125" s="515"/>
      <c r="EGM125" s="515"/>
      <c r="EGN125" s="515"/>
      <c r="EGO125" s="515"/>
      <c r="EGP125" s="515"/>
      <c r="EGQ125" s="515"/>
      <c r="EGR125" s="515"/>
      <c r="EGS125" s="515"/>
      <c r="EGT125" s="515"/>
      <c r="EGU125" s="515"/>
      <c r="EGV125" s="515"/>
      <c r="EGW125" s="515"/>
      <c r="EGX125" s="515"/>
      <c r="EGY125" s="515"/>
      <c r="EGZ125" s="515"/>
      <c r="EHA125" s="515"/>
      <c r="EHB125" s="515"/>
      <c r="EHC125" s="515"/>
      <c r="EHD125" s="515"/>
      <c r="EHE125" s="515"/>
      <c r="EHF125" s="515"/>
      <c r="EHG125" s="515"/>
      <c r="EHH125" s="515"/>
      <c r="EHI125" s="515"/>
      <c r="EHJ125" s="515"/>
      <c r="EHK125" s="515"/>
      <c r="EHL125" s="515"/>
      <c r="EHM125" s="515"/>
      <c r="EHN125" s="515"/>
      <c r="EHO125" s="515"/>
      <c r="EHP125" s="515"/>
      <c r="EHQ125" s="515"/>
      <c r="EHR125" s="515"/>
      <c r="EHS125" s="515"/>
      <c r="EHT125" s="515"/>
      <c r="EHU125" s="515"/>
      <c r="EHV125" s="515"/>
      <c r="EHW125" s="515"/>
      <c r="EHX125" s="515"/>
      <c r="EHY125" s="515"/>
      <c r="EHZ125" s="515"/>
      <c r="EIA125" s="515"/>
      <c r="EIB125" s="515"/>
      <c r="EIC125" s="515"/>
      <c r="EID125" s="515"/>
      <c r="EIE125" s="515"/>
      <c r="EIF125" s="515"/>
      <c r="EIG125" s="515"/>
      <c r="EIH125" s="515"/>
      <c r="EII125" s="515"/>
      <c r="EIJ125" s="515"/>
      <c r="EIK125" s="515"/>
      <c r="EIL125" s="515"/>
      <c r="EIM125" s="515"/>
      <c r="EIN125" s="515"/>
      <c r="EIO125" s="515"/>
      <c r="EIP125" s="515"/>
      <c r="EIQ125" s="515"/>
      <c r="EIR125" s="515"/>
      <c r="EIS125" s="515"/>
      <c r="EIT125" s="515"/>
      <c r="EIU125" s="515"/>
      <c r="EIV125" s="515"/>
      <c r="EIW125" s="515"/>
      <c r="EIX125" s="515"/>
      <c r="EIY125" s="515"/>
      <c r="EIZ125" s="515"/>
      <c r="EJA125" s="515"/>
      <c r="EJB125" s="515"/>
      <c r="EJC125" s="515"/>
      <c r="EJD125" s="515"/>
      <c r="EJE125" s="515"/>
      <c r="EJF125" s="515"/>
      <c r="EJG125" s="515"/>
      <c r="EJH125" s="515"/>
      <c r="EJI125" s="515"/>
      <c r="EJJ125" s="515"/>
      <c r="EJK125" s="515"/>
      <c r="EJL125" s="515"/>
      <c r="EJM125" s="515"/>
      <c r="EJN125" s="515"/>
      <c r="EJO125" s="515"/>
      <c r="EJP125" s="515"/>
      <c r="EJQ125" s="515"/>
      <c r="EJR125" s="515"/>
      <c r="EJS125" s="515"/>
      <c r="EJT125" s="515"/>
      <c r="EJU125" s="515"/>
      <c r="EJV125" s="515"/>
      <c r="EJW125" s="515"/>
      <c r="EJX125" s="515"/>
      <c r="EJY125" s="515"/>
      <c r="EJZ125" s="515"/>
      <c r="EKA125" s="515"/>
      <c r="EKB125" s="515"/>
      <c r="EKC125" s="515"/>
      <c r="EKD125" s="515"/>
      <c r="EKE125" s="515"/>
      <c r="EKF125" s="515"/>
      <c r="EKG125" s="515"/>
      <c r="EKH125" s="515"/>
      <c r="EKI125" s="515"/>
      <c r="EKJ125" s="515"/>
      <c r="EKK125" s="515"/>
      <c r="EKL125" s="515"/>
      <c r="EKM125" s="515"/>
      <c r="EKN125" s="515"/>
      <c r="EKO125" s="515"/>
      <c r="EKP125" s="515"/>
      <c r="EKQ125" s="515"/>
      <c r="EKR125" s="515"/>
      <c r="EKS125" s="515"/>
      <c r="EKT125" s="515"/>
      <c r="EKU125" s="515"/>
      <c r="EKV125" s="515"/>
      <c r="EKW125" s="515"/>
      <c r="EKX125" s="515"/>
      <c r="EKY125" s="515"/>
      <c r="EKZ125" s="515"/>
      <c r="ELA125" s="515"/>
      <c r="ELB125" s="515"/>
      <c r="ELC125" s="515"/>
      <c r="ELD125" s="515"/>
      <c r="ELE125" s="515"/>
      <c r="ELF125" s="515"/>
      <c r="ELG125" s="515"/>
      <c r="ELH125" s="515"/>
      <c r="ELI125" s="515"/>
      <c r="ELJ125" s="515"/>
      <c r="ELK125" s="515"/>
      <c r="ELL125" s="515"/>
      <c r="ELM125" s="515"/>
      <c r="ELN125" s="515"/>
      <c r="ELO125" s="515"/>
      <c r="ELP125" s="515"/>
      <c r="ELQ125" s="515"/>
      <c r="ELR125" s="515"/>
      <c r="ELS125" s="515"/>
      <c r="ELT125" s="515"/>
      <c r="ELU125" s="515"/>
      <c r="ELV125" s="515"/>
      <c r="ELW125" s="515"/>
      <c r="ELX125" s="515"/>
      <c r="ELY125" s="515"/>
      <c r="ELZ125" s="515"/>
      <c r="EMA125" s="515"/>
      <c r="EMB125" s="515"/>
      <c r="EMC125" s="515"/>
      <c r="EMD125" s="515"/>
      <c r="EME125" s="515"/>
      <c r="EMF125" s="515"/>
      <c r="EMG125" s="515"/>
      <c r="EMH125" s="515"/>
      <c r="EMI125" s="515"/>
      <c r="EMJ125" s="515"/>
      <c r="EMK125" s="515"/>
      <c r="EML125" s="515"/>
      <c r="EMM125" s="515"/>
      <c r="EMN125" s="515"/>
      <c r="EMO125" s="515"/>
      <c r="EMP125" s="515"/>
      <c r="EMQ125" s="515"/>
      <c r="EMR125" s="515"/>
      <c r="EMS125" s="515"/>
      <c r="EMT125" s="515"/>
      <c r="EMU125" s="515"/>
      <c r="EMV125" s="515"/>
      <c r="EMW125" s="515"/>
      <c r="EMX125" s="515"/>
      <c r="EMY125" s="515"/>
      <c r="EMZ125" s="515"/>
      <c r="ENA125" s="515"/>
      <c r="ENB125" s="515"/>
      <c r="ENC125" s="515"/>
      <c r="END125" s="515"/>
      <c r="ENE125" s="515"/>
      <c r="ENF125" s="515"/>
      <c r="ENG125" s="515"/>
      <c r="ENH125" s="515"/>
      <c r="ENI125" s="515"/>
      <c r="ENJ125" s="515"/>
      <c r="ENK125" s="515"/>
      <c r="ENL125" s="515"/>
      <c r="ENM125" s="515"/>
      <c r="ENN125" s="515"/>
      <c r="ENO125" s="515"/>
      <c r="ENP125" s="515"/>
      <c r="ENQ125" s="515"/>
      <c r="ENR125" s="515"/>
      <c r="ENS125" s="515"/>
      <c r="ENT125" s="515"/>
      <c r="ENU125" s="515"/>
      <c r="ENV125" s="515"/>
      <c r="ENW125" s="515"/>
      <c r="ENX125" s="515"/>
      <c r="ENY125" s="515"/>
      <c r="ENZ125" s="515"/>
      <c r="EOA125" s="515"/>
      <c r="EOB125" s="515"/>
      <c r="EOC125" s="515"/>
      <c r="EOD125" s="515"/>
      <c r="EOE125" s="515"/>
      <c r="EOF125" s="515"/>
      <c r="EOG125" s="515"/>
      <c r="EOH125" s="515"/>
      <c r="EOI125" s="515"/>
      <c r="EOJ125" s="515"/>
      <c r="EOK125" s="515"/>
      <c r="EOL125" s="515"/>
      <c r="EOM125" s="515"/>
      <c r="EON125" s="515"/>
      <c r="EOO125" s="515"/>
      <c r="EOP125" s="515"/>
      <c r="EOQ125" s="515"/>
      <c r="EOR125" s="515"/>
      <c r="EOS125" s="515"/>
      <c r="EOT125" s="515"/>
      <c r="EOU125" s="515"/>
      <c r="EOV125" s="515"/>
      <c r="EOW125" s="515"/>
      <c r="EOX125" s="515"/>
      <c r="EOY125" s="515"/>
      <c r="EOZ125" s="515"/>
      <c r="EPA125" s="515"/>
      <c r="EPB125" s="515"/>
      <c r="EPC125" s="515"/>
      <c r="EPD125" s="515"/>
      <c r="EPE125" s="515"/>
      <c r="EPF125" s="515"/>
      <c r="EPG125" s="515"/>
      <c r="EPH125" s="515"/>
      <c r="EPI125" s="515"/>
      <c r="EPJ125" s="515"/>
      <c r="EPK125" s="515"/>
      <c r="EPL125" s="515"/>
      <c r="EPM125" s="515"/>
      <c r="EPN125" s="515"/>
      <c r="EPO125" s="515"/>
      <c r="EPP125" s="515"/>
      <c r="EPQ125" s="515"/>
      <c r="EPR125" s="515"/>
      <c r="EPS125" s="515"/>
      <c r="EPT125" s="515"/>
      <c r="EPU125" s="515"/>
      <c r="EPV125" s="515"/>
      <c r="EPW125" s="515"/>
      <c r="EPX125" s="515"/>
      <c r="EPY125" s="515"/>
      <c r="EPZ125" s="515"/>
      <c r="EQA125" s="515"/>
      <c r="EQB125" s="515"/>
      <c r="EQC125" s="515"/>
      <c r="EQD125" s="515"/>
      <c r="EQE125" s="515"/>
      <c r="EQF125" s="515"/>
      <c r="EQG125" s="515"/>
      <c r="EQH125" s="515"/>
      <c r="EQI125" s="515"/>
      <c r="EQJ125" s="515"/>
      <c r="EQK125" s="515"/>
      <c r="EQL125" s="515"/>
      <c r="EQM125" s="515"/>
      <c r="EQN125" s="515"/>
      <c r="EQO125" s="515"/>
      <c r="EQP125" s="515"/>
      <c r="EQQ125" s="515"/>
      <c r="EQR125" s="515"/>
      <c r="EQS125" s="515"/>
      <c r="EQT125" s="515"/>
      <c r="EQU125" s="515"/>
      <c r="EQV125" s="515"/>
      <c r="EQW125" s="515"/>
      <c r="EQX125" s="515"/>
      <c r="EQY125" s="515"/>
      <c r="EQZ125" s="515"/>
      <c r="ERA125" s="515"/>
      <c r="ERB125" s="515"/>
      <c r="ERC125" s="515"/>
      <c r="ERD125" s="515"/>
      <c r="ERE125" s="515"/>
      <c r="ERF125" s="515"/>
      <c r="ERG125" s="515"/>
      <c r="ERH125" s="515"/>
      <c r="ERI125" s="515"/>
      <c r="ERJ125" s="515"/>
      <c r="ERK125" s="515"/>
      <c r="ERL125" s="515"/>
      <c r="ERM125" s="515"/>
      <c r="ERN125" s="515"/>
      <c r="ERO125" s="515"/>
      <c r="ERP125" s="515"/>
      <c r="ERQ125" s="515"/>
      <c r="ERR125" s="515"/>
      <c r="ERS125" s="515"/>
      <c r="ERT125" s="515"/>
      <c r="ERU125" s="515"/>
      <c r="ERV125" s="515"/>
      <c r="ERW125" s="515"/>
      <c r="ERX125" s="515"/>
      <c r="ERY125" s="515"/>
      <c r="ERZ125" s="515"/>
      <c r="ESA125" s="515"/>
      <c r="ESB125" s="515"/>
      <c r="ESC125" s="515"/>
      <c r="ESD125" s="515"/>
      <c r="ESE125" s="515"/>
      <c r="ESF125" s="515"/>
      <c r="ESG125" s="515"/>
      <c r="ESH125" s="515"/>
      <c r="ESI125" s="515"/>
      <c r="ESJ125" s="515"/>
      <c r="ESK125" s="515"/>
      <c r="ESL125" s="515"/>
      <c r="ESM125" s="515"/>
      <c r="ESN125" s="515"/>
      <c r="ESO125" s="515"/>
      <c r="ESP125" s="515"/>
      <c r="ESQ125" s="515"/>
      <c r="ESR125" s="515"/>
      <c r="ESS125" s="515"/>
      <c r="EST125" s="515"/>
      <c r="ESU125" s="515"/>
      <c r="ESV125" s="515"/>
      <c r="ESW125" s="515"/>
      <c r="ESX125" s="515"/>
      <c r="ESY125" s="515"/>
      <c r="ESZ125" s="515"/>
      <c r="ETA125" s="515"/>
      <c r="ETB125" s="515"/>
      <c r="ETC125" s="515"/>
      <c r="ETD125" s="515"/>
      <c r="ETE125" s="515"/>
      <c r="ETF125" s="515"/>
      <c r="ETG125" s="515"/>
      <c r="ETH125" s="515"/>
      <c r="ETI125" s="515"/>
      <c r="ETJ125" s="515"/>
      <c r="ETK125" s="515"/>
      <c r="ETL125" s="515"/>
      <c r="ETM125" s="515"/>
      <c r="ETN125" s="515"/>
      <c r="ETO125" s="515"/>
      <c r="ETP125" s="515"/>
      <c r="ETQ125" s="515"/>
      <c r="ETR125" s="515"/>
      <c r="ETS125" s="515"/>
      <c r="ETT125" s="515"/>
      <c r="ETU125" s="515"/>
      <c r="ETV125" s="515"/>
      <c r="ETW125" s="515"/>
      <c r="ETX125" s="515"/>
      <c r="ETY125" s="515"/>
      <c r="ETZ125" s="515"/>
      <c r="EUA125" s="515"/>
      <c r="EUB125" s="515"/>
      <c r="EUC125" s="515"/>
      <c r="EUD125" s="515"/>
      <c r="EUE125" s="515"/>
      <c r="EUF125" s="515"/>
      <c r="EUG125" s="515"/>
      <c r="EUH125" s="515"/>
      <c r="EUI125" s="515"/>
      <c r="EUJ125" s="515"/>
      <c r="EUK125" s="515"/>
      <c r="EUL125" s="515"/>
      <c r="EUM125" s="515"/>
      <c r="EUN125" s="515"/>
      <c r="EUO125" s="515"/>
      <c r="EUP125" s="515"/>
      <c r="EUQ125" s="515"/>
      <c r="EUR125" s="515"/>
      <c r="EUS125" s="515"/>
      <c r="EUT125" s="515"/>
      <c r="EUU125" s="515"/>
      <c r="EUV125" s="515"/>
      <c r="EUW125" s="515"/>
      <c r="EUX125" s="515"/>
      <c r="EUY125" s="515"/>
      <c r="EUZ125" s="515"/>
      <c r="EVA125" s="515"/>
      <c r="EVB125" s="515"/>
      <c r="EVC125" s="515"/>
      <c r="EVD125" s="515"/>
      <c r="EVE125" s="515"/>
      <c r="EVF125" s="515"/>
      <c r="EVG125" s="515"/>
      <c r="EVH125" s="515"/>
      <c r="EVI125" s="515"/>
      <c r="EVJ125" s="515"/>
      <c r="EVK125" s="515"/>
      <c r="EVL125" s="515"/>
      <c r="EVM125" s="515"/>
      <c r="EVN125" s="515"/>
      <c r="EVO125" s="515"/>
      <c r="EVP125" s="515"/>
      <c r="EVQ125" s="515"/>
      <c r="EVR125" s="515"/>
      <c r="EVS125" s="515"/>
      <c r="EVT125" s="515"/>
      <c r="EVU125" s="515"/>
      <c r="EVV125" s="515"/>
      <c r="EVW125" s="515"/>
      <c r="EVX125" s="515"/>
      <c r="EVY125" s="515"/>
      <c r="EVZ125" s="515"/>
      <c r="EWA125" s="515"/>
      <c r="EWB125" s="515"/>
      <c r="EWC125" s="515"/>
      <c r="EWD125" s="515"/>
      <c r="EWE125" s="515"/>
      <c r="EWF125" s="515"/>
      <c r="EWG125" s="515"/>
      <c r="EWH125" s="515"/>
      <c r="EWI125" s="515"/>
      <c r="EWJ125" s="515"/>
      <c r="EWK125" s="515"/>
      <c r="EWL125" s="515"/>
      <c r="EWM125" s="515"/>
      <c r="EWN125" s="515"/>
      <c r="EWO125" s="515"/>
      <c r="EWP125" s="515"/>
      <c r="EWQ125" s="515"/>
      <c r="EWR125" s="515"/>
      <c r="EWS125" s="515"/>
      <c r="EWT125" s="515"/>
      <c r="EWU125" s="515"/>
      <c r="EWV125" s="515"/>
      <c r="EWW125" s="515"/>
      <c r="EWX125" s="515"/>
      <c r="EWY125" s="515"/>
      <c r="EWZ125" s="515"/>
      <c r="EXA125" s="515"/>
      <c r="EXB125" s="515"/>
      <c r="EXC125" s="515"/>
      <c r="EXD125" s="515"/>
      <c r="EXE125" s="515"/>
      <c r="EXF125" s="515"/>
      <c r="EXG125" s="515"/>
      <c r="EXH125" s="515"/>
      <c r="EXI125" s="515"/>
      <c r="EXJ125" s="515"/>
      <c r="EXK125" s="515"/>
      <c r="EXL125" s="515"/>
      <c r="EXM125" s="515"/>
      <c r="EXN125" s="515"/>
      <c r="EXO125" s="515"/>
      <c r="EXP125" s="515"/>
      <c r="EXQ125" s="515"/>
      <c r="EXR125" s="515"/>
      <c r="EXS125" s="515"/>
      <c r="EXT125" s="515"/>
      <c r="EXU125" s="515"/>
      <c r="EXV125" s="515"/>
      <c r="EXW125" s="515"/>
      <c r="EXX125" s="515"/>
      <c r="EXY125" s="515"/>
      <c r="EXZ125" s="515"/>
      <c r="EYA125" s="515"/>
      <c r="EYB125" s="515"/>
      <c r="EYC125" s="515"/>
      <c r="EYD125" s="515"/>
      <c r="EYE125" s="515"/>
      <c r="EYF125" s="515"/>
      <c r="EYG125" s="515"/>
      <c r="EYH125" s="515"/>
      <c r="EYI125" s="515"/>
      <c r="EYJ125" s="515"/>
      <c r="EYK125" s="515"/>
      <c r="EYL125" s="515"/>
      <c r="EYM125" s="515"/>
      <c r="EYN125" s="515"/>
      <c r="EYO125" s="515"/>
      <c r="EYP125" s="515"/>
      <c r="EYQ125" s="515"/>
      <c r="EYR125" s="515"/>
      <c r="EYS125" s="515"/>
      <c r="EYT125" s="515"/>
      <c r="EYU125" s="515"/>
      <c r="EYV125" s="515"/>
      <c r="EYW125" s="515"/>
      <c r="EYX125" s="515"/>
      <c r="EYY125" s="515"/>
      <c r="EYZ125" s="515"/>
      <c r="EZA125" s="515"/>
      <c r="EZB125" s="515"/>
      <c r="EZC125" s="515"/>
      <c r="EZD125" s="515"/>
      <c r="EZE125" s="515"/>
      <c r="EZF125" s="515"/>
      <c r="EZG125" s="515"/>
      <c r="EZH125" s="515"/>
      <c r="EZI125" s="515"/>
      <c r="EZJ125" s="515"/>
      <c r="EZK125" s="515"/>
      <c r="EZL125" s="515"/>
      <c r="EZM125" s="515"/>
      <c r="EZN125" s="515"/>
      <c r="EZO125" s="515"/>
      <c r="EZP125" s="515"/>
      <c r="EZQ125" s="515"/>
      <c r="EZR125" s="515"/>
      <c r="EZS125" s="515"/>
      <c r="EZT125" s="515"/>
      <c r="EZU125" s="515"/>
      <c r="EZV125" s="515"/>
      <c r="EZW125" s="515"/>
      <c r="EZX125" s="515"/>
      <c r="EZY125" s="515"/>
      <c r="EZZ125" s="515"/>
      <c r="FAA125" s="515"/>
      <c r="FAB125" s="515"/>
      <c r="FAC125" s="515"/>
      <c r="FAD125" s="515"/>
      <c r="FAE125" s="515"/>
      <c r="FAF125" s="515"/>
      <c r="FAG125" s="515"/>
      <c r="FAH125" s="515"/>
      <c r="FAI125" s="515"/>
      <c r="FAJ125" s="515"/>
      <c r="FAK125" s="515"/>
      <c r="FAL125" s="515"/>
      <c r="FAM125" s="515"/>
      <c r="FAN125" s="515"/>
      <c r="FAO125" s="515"/>
      <c r="FAP125" s="515"/>
      <c r="FAQ125" s="515"/>
      <c r="FAR125" s="515"/>
      <c r="FAS125" s="515"/>
      <c r="FAT125" s="515"/>
      <c r="FAU125" s="515"/>
      <c r="FAV125" s="515"/>
      <c r="FAW125" s="515"/>
      <c r="FAX125" s="515"/>
      <c r="FAY125" s="515"/>
      <c r="FAZ125" s="515"/>
      <c r="FBA125" s="515"/>
      <c r="FBB125" s="515"/>
      <c r="FBC125" s="515"/>
      <c r="FBD125" s="515"/>
      <c r="FBE125" s="515"/>
      <c r="FBF125" s="515"/>
      <c r="FBG125" s="515"/>
      <c r="FBH125" s="515"/>
      <c r="FBI125" s="515"/>
      <c r="FBJ125" s="515"/>
      <c r="FBK125" s="515"/>
      <c r="FBL125" s="515"/>
      <c r="FBM125" s="515"/>
      <c r="FBN125" s="515"/>
      <c r="FBO125" s="515"/>
      <c r="FBP125" s="515"/>
      <c r="FBQ125" s="515"/>
      <c r="FBR125" s="515"/>
      <c r="FBS125" s="515"/>
      <c r="FBT125" s="515"/>
      <c r="FBU125" s="515"/>
      <c r="FBV125" s="515"/>
      <c r="FBW125" s="515"/>
      <c r="FBX125" s="515"/>
      <c r="FBY125" s="515"/>
      <c r="FBZ125" s="515"/>
      <c r="FCA125" s="515"/>
      <c r="FCB125" s="515"/>
      <c r="FCC125" s="515"/>
      <c r="FCD125" s="515"/>
      <c r="FCE125" s="515"/>
      <c r="FCF125" s="515"/>
      <c r="FCG125" s="515"/>
      <c r="FCH125" s="515"/>
      <c r="FCI125" s="515"/>
      <c r="FCJ125" s="515"/>
      <c r="FCK125" s="515"/>
      <c r="FCL125" s="515"/>
      <c r="FCM125" s="515"/>
      <c r="FCN125" s="515"/>
      <c r="FCO125" s="515"/>
      <c r="FCP125" s="515"/>
      <c r="FCQ125" s="515"/>
      <c r="FCR125" s="515"/>
      <c r="FCS125" s="515"/>
      <c r="FCT125" s="515"/>
      <c r="FCU125" s="515"/>
      <c r="FCV125" s="515"/>
      <c r="FCW125" s="515"/>
      <c r="FCX125" s="515"/>
      <c r="FCY125" s="515"/>
      <c r="FCZ125" s="515"/>
      <c r="FDA125" s="515"/>
      <c r="FDB125" s="515"/>
      <c r="FDC125" s="515"/>
      <c r="FDD125" s="515"/>
      <c r="FDE125" s="515"/>
      <c r="FDF125" s="515"/>
      <c r="FDG125" s="515"/>
      <c r="FDH125" s="515"/>
      <c r="FDI125" s="515"/>
      <c r="FDJ125" s="515"/>
      <c r="FDK125" s="515"/>
      <c r="FDL125" s="515"/>
      <c r="FDM125" s="515"/>
      <c r="FDN125" s="515"/>
      <c r="FDO125" s="515"/>
      <c r="FDP125" s="515"/>
      <c r="FDQ125" s="515"/>
      <c r="FDR125" s="515"/>
      <c r="FDS125" s="515"/>
      <c r="FDT125" s="515"/>
      <c r="FDU125" s="515"/>
      <c r="FDV125" s="515"/>
      <c r="FDW125" s="515"/>
      <c r="FDX125" s="515"/>
      <c r="FDY125" s="515"/>
      <c r="FDZ125" s="515"/>
      <c r="FEA125" s="515"/>
      <c r="FEB125" s="515"/>
      <c r="FEC125" s="515"/>
      <c r="FED125" s="515"/>
      <c r="FEE125" s="515"/>
      <c r="FEF125" s="515"/>
      <c r="FEG125" s="515"/>
      <c r="FEH125" s="515"/>
      <c r="FEI125" s="515"/>
      <c r="FEJ125" s="515"/>
      <c r="FEK125" s="515"/>
      <c r="FEL125" s="515"/>
      <c r="FEM125" s="515"/>
      <c r="FEN125" s="515"/>
      <c r="FEO125" s="515"/>
      <c r="FEP125" s="515"/>
      <c r="FEQ125" s="515"/>
      <c r="FER125" s="515"/>
      <c r="FES125" s="515"/>
      <c r="FET125" s="515"/>
      <c r="FEU125" s="515"/>
      <c r="FEV125" s="515"/>
      <c r="FEW125" s="515"/>
      <c r="FEX125" s="515"/>
      <c r="FEY125" s="515"/>
      <c r="FEZ125" s="515"/>
      <c r="FFA125" s="515"/>
      <c r="FFB125" s="515"/>
      <c r="FFC125" s="515"/>
      <c r="FFD125" s="515"/>
      <c r="FFE125" s="515"/>
      <c r="FFF125" s="515"/>
      <c r="FFG125" s="515"/>
      <c r="FFH125" s="515"/>
      <c r="FFI125" s="515"/>
      <c r="FFJ125" s="515"/>
      <c r="FFK125" s="515"/>
      <c r="FFL125" s="515"/>
      <c r="FFM125" s="515"/>
      <c r="FFN125" s="515"/>
      <c r="FFO125" s="515"/>
      <c r="FFP125" s="515"/>
      <c r="FFQ125" s="515"/>
      <c r="FFR125" s="515"/>
      <c r="FFS125" s="515"/>
      <c r="FFT125" s="515"/>
      <c r="FFU125" s="515"/>
      <c r="FFV125" s="515"/>
      <c r="FFW125" s="515"/>
      <c r="FFX125" s="515"/>
      <c r="FFY125" s="515"/>
      <c r="FFZ125" s="515"/>
      <c r="FGA125" s="515"/>
      <c r="FGB125" s="515"/>
      <c r="FGC125" s="515"/>
      <c r="FGD125" s="515"/>
      <c r="FGE125" s="515"/>
      <c r="FGF125" s="515"/>
      <c r="FGG125" s="515"/>
      <c r="FGH125" s="515"/>
      <c r="FGI125" s="515"/>
      <c r="FGJ125" s="515"/>
      <c r="FGK125" s="515"/>
      <c r="FGL125" s="515"/>
      <c r="FGM125" s="515"/>
      <c r="FGN125" s="515"/>
      <c r="FGO125" s="515"/>
      <c r="FGP125" s="515"/>
      <c r="FGQ125" s="515"/>
      <c r="FGR125" s="515"/>
      <c r="FGS125" s="515"/>
      <c r="FGT125" s="515"/>
      <c r="FGU125" s="515"/>
      <c r="FGV125" s="515"/>
      <c r="FGW125" s="515"/>
      <c r="FGX125" s="515"/>
      <c r="FGY125" s="515"/>
      <c r="FGZ125" s="515"/>
      <c r="FHA125" s="515"/>
      <c r="FHB125" s="515"/>
      <c r="FHC125" s="515"/>
      <c r="FHD125" s="515"/>
      <c r="FHE125" s="515"/>
      <c r="FHF125" s="515"/>
      <c r="FHG125" s="515"/>
      <c r="FHH125" s="515"/>
      <c r="FHI125" s="515"/>
      <c r="FHJ125" s="515"/>
      <c r="FHK125" s="515"/>
      <c r="FHL125" s="515"/>
      <c r="FHM125" s="515"/>
      <c r="FHN125" s="515"/>
      <c r="FHO125" s="515"/>
      <c r="FHP125" s="515"/>
      <c r="FHQ125" s="515"/>
      <c r="FHR125" s="515"/>
      <c r="FHS125" s="515"/>
      <c r="FHT125" s="515"/>
      <c r="FHU125" s="515"/>
      <c r="FHV125" s="515"/>
      <c r="FHW125" s="515"/>
      <c r="FHX125" s="515"/>
      <c r="FHY125" s="515"/>
      <c r="FHZ125" s="515"/>
      <c r="FIA125" s="515"/>
      <c r="FIB125" s="515"/>
      <c r="FIC125" s="515"/>
      <c r="FID125" s="515"/>
      <c r="FIE125" s="515"/>
      <c r="FIF125" s="515"/>
      <c r="FIG125" s="515"/>
      <c r="FIH125" s="515"/>
      <c r="FII125" s="515"/>
      <c r="FIJ125" s="515"/>
      <c r="FIK125" s="515"/>
      <c r="FIL125" s="515"/>
      <c r="FIM125" s="515"/>
      <c r="FIN125" s="515"/>
      <c r="FIO125" s="515"/>
      <c r="FIP125" s="515"/>
      <c r="FIQ125" s="515"/>
      <c r="FIR125" s="515"/>
      <c r="FIS125" s="515"/>
      <c r="FIT125" s="515"/>
      <c r="FIU125" s="515"/>
      <c r="FIV125" s="515"/>
      <c r="FIW125" s="515"/>
      <c r="FIX125" s="515"/>
      <c r="FIY125" s="515"/>
      <c r="FIZ125" s="515"/>
      <c r="FJA125" s="515"/>
      <c r="FJB125" s="515"/>
      <c r="FJC125" s="515"/>
      <c r="FJD125" s="515"/>
      <c r="FJE125" s="515"/>
      <c r="FJF125" s="515"/>
      <c r="FJG125" s="515"/>
      <c r="FJH125" s="515"/>
      <c r="FJI125" s="515"/>
      <c r="FJJ125" s="515"/>
      <c r="FJK125" s="515"/>
      <c r="FJL125" s="515"/>
      <c r="FJM125" s="515"/>
      <c r="FJN125" s="515"/>
      <c r="FJO125" s="515"/>
      <c r="FJP125" s="515"/>
      <c r="FJQ125" s="515"/>
      <c r="FJR125" s="515"/>
      <c r="FJS125" s="515"/>
      <c r="FJT125" s="515"/>
      <c r="FJU125" s="515"/>
      <c r="FJV125" s="515"/>
      <c r="FJW125" s="515"/>
      <c r="FJX125" s="515"/>
      <c r="FJY125" s="515"/>
      <c r="FJZ125" s="515"/>
      <c r="FKA125" s="515"/>
      <c r="FKB125" s="515"/>
      <c r="FKC125" s="515"/>
      <c r="FKD125" s="515"/>
      <c r="FKE125" s="515"/>
      <c r="FKF125" s="515"/>
      <c r="FKG125" s="515"/>
      <c r="FKH125" s="515"/>
      <c r="FKI125" s="515"/>
      <c r="FKJ125" s="515"/>
      <c r="FKK125" s="515"/>
      <c r="FKL125" s="515"/>
      <c r="FKM125" s="515"/>
      <c r="FKN125" s="515"/>
      <c r="FKO125" s="515"/>
      <c r="FKP125" s="515"/>
      <c r="FKQ125" s="515"/>
      <c r="FKR125" s="515"/>
      <c r="FKS125" s="515"/>
      <c r="FKT125" s="515"/>
      <c r="FKU125" s="515"/>
      <c r="FKV125" s="515"/>
      <c r="FKW125" s="515"/>
      <c r="FKX125" s="515"/>
      <c r="FKY125" s="515"/>
      <c r="FKZ125" s="515"/>
      <c r="FLA125" s="515"/>
      <c r="FLB125" s="515"/>
      <c r="FLC125" s="515"/>
      <c r="FLD125" s="515"/>
      <c r="FLE125" s="515"/>
      <c r="FLF125" s="515"/>
      <c r="FLG125" s="515"/>
      <c r="FLH125" s="515"/>
      <c r="FLI125" s="515"/>
      <c r="FLJ125" s="515"/>
      <c r="FLK125" s="515"/>
      <c r="FLL125" s="515"/>
      <c r="FLM125" s="515"/>
      <c r="FLN125" s="515"/>
      <c r="FLO125" s="515"/>
      <c r="FLP125" s="515"/>
      <c r="FLQ125" s="515"/>
      <c r="FLR125" s="515"/>
      <c r="FLS125" s="515"/>
      <c r="FLT125" s="515"/>
      <c r="FLU125" s="515"/>
      <c r="FLV125" s="515"/>
      <c r="FLW125" s="515"/>
      <c r="FLX125" s="515"/>
      <c r="FLY125" s="515"/>
      <c r="FLZ125" s="515"/>
      <c r="FMA125" s="515"/>
      <c r="FMB125" s="515"/>
      <c r="FMC125" s="515"/>
      <c r="FMD125" s="515"/>
      <c r="FME125" s="515"/>
      <c r="FMF125" s="515"/>
      <c r="FMG125" s="515"/>
      <c r="FMH125" s="515"/>
      <c r="FMI125" s="515"/>
      <c r="FMJ125" s="515"/>
      <c r="FMK125" s="515"/>
      <c r="FML125" s="515"/>
      <c r="FMM125" s="515"/>
      <c r="FMN125" s="515"/>
      <c r="FMO125" s="515"/>
      <c r="FMP125" s="515"/>
      <c r="FMQ125" s="515"/>
      <c r="FMR125" s="515"/>
      <c r="FMS125" s="515"/>
      <c r="FMT125" s="515"/>
      <c r="FMU125" s="515"/>
      <c r="FMV125" s="515"/>
      <c r="FMW125" s="515"/>
      <c r="FMX125" s="515"/>
      <c r="FMY125" s="515"/>
      <c r="FMZ125" s="515"/>
      <c r="FNA125" s="515"/>
      <c r="FNB125" s="515"/>
      <c r="FNC125" s="515"/>
      <c r="FND125" s="515"/>
      <c r="FNE125" s="515"/>
      <c r="FNF125" s="515"/>
      <c r="FNG125" s="515"/>
      <c r="FNH125" s="515"/>
      <c r="FNI125" s="515"/>
      <c r="FNJ125" s="515"/>
      <c r="FNK125" s="515"/>
      <c r="FNL125" s="515"/>
      <c r="FNM125" s="515"/>
      <c r="FNN125" s="515"/>
      <c r="FNO125" s="515"/>
      <c r="FNP125" s="515"/>
      <c r="FNQ125" s="515"/>
      <c r="FNR125" s="515"/>
      <c r="FNS125" s="515"/>
      <c r="FNT125" s="515"/>
      <c r="FNU125" s="515"/>
      <c r="FNV125" s="515"/>
      <c r="FNW125" s="515"/>
      <c r="FNX125" s="515"/>
      <c r="FNY125" s="515"/>
      <c r="FNZ125" s="515"/>
      <c r="FOA125" s="515"/>
      <c r="FOB125" s="515"/>
      <c r="FOC125" s="515"/>
      <c r="FOD125" s="515"/>
      <c r="FOE125" s="515"/>
      <c r="FOF125" s="515"/>
      <c r="FOG125" s="515"/>
      <c r="FOH125" s="515"/>
      <c r="FOI125" s="515"/>
      <c r="FOJ125" s="515"/>
      <c r="FOK125" s="515"/>
      <c r="FOL125" s="515"/>
      <c r="FOM125" s="515"/>
      <c r="FON125" s="515"/>
      <c r="FOO125" s="515"/>
      <c r="FOP125" s="515"/>
      <c r="FOQ125" s="515"/>
      <c r="FOR125" s="515"/>
      <c r="FOS125" s="515"/>
      <c r="FOT125" s="515"/>
      <c r="FOU125" s="515"/>
      <c r="FOV125" s="515"/>
      <c r="FOW125" s="515"/>
      <c r="FOX125" s="515"/>
      <c r="FOY125" s="515"/>
      <c r="FOZ125" s="515"/>
      <c r="FPA125" s="515"/>
      <c r="FPB125" s="515"/>
      <c r="FPC125" s="515"/>
      <c r="FPD125" s="515"/>
      <c r="FPE125" s="515"/>
      <c r="FPF125" s="515"/>
      <c r="FPG125" s="515"/>
      <c r="FPH125" s="515"/>
      <c r="FPI125" s="515"/>
      <c r="FPJ125" s="515"/>
      <c r="FPK125" s="515"/>
      <c r="FPL125" s="515"/>
      <c r="FPM125" s="515"/>
      <c r="FPN125" s="515"/>
      <c r="FPO125" s="515"/>
      <c r="FPP125" s="515"/>
      <c r="FPQ125" s="515"/>
      <c r="FPR125" s="515"/>
      <c r="FPS125" s="515"/>
      <c r="FPT125" s="515"/>
      <c r="FPU125" s="515"/>
      <c r="FPV125" s="515"/>
      <c r="FPW125" s="515"/>
      <c r="FPX125" s="515"/>
      <c r="FPY125" s="515"/>
      <c r="FPZ125" s="515"/>
      <c r="FQA125" s="515"/>
      <c r="FQB125" s="515"/>
      <c r="FQC125" s="515"/>
      <c r="FQD125" s="515"/>
      <c r="FQE125" s="515"/>
      <c r="FQF125" s="515"/>
      <c r="FQG125" s="515"/>
      <c r="FQH125" s="515"/>
      <c r="FQI125" s="515"/>
      <c r="FQJ125" s="515"/>
      <c r="FQK125" s="515"/>
      <c r="FQL125" s="515"/>
      <c r="FQM125" s="515"/>
      <c r="FQN125" s="515"/>
      <c r="FQO125" s="515"/>
      <c r="FQP125" s="515"/>
      <c r="FQQ125" s="515"/>
      <c r="FQR125" s="515"/>
      <c r="FQS125" s="515"/>
      <c r="FQT125" s="515"/>
      <c r="FQU125" s="515"/>
      <c r="FQV125" s="515"/>
      <c r="FQW125" s="515"/>
      <c r="FQX125" s="515"/>
      <c r="FQY125" s="515"/>
      <c r="FQZ125" s="515"/>
      <c r="FRA125" s="515"/>
      <c r="FRB125" s="515"/>
      <c r="FRC125" s="515"/>
      <c r="FRD125" s="515"/>
      <c r="FRE125" s="515"/>
      <c r="FRF125" s="515"/>
      <c r="FRG125" s="515"/>
      <c r="FRH125" s="515"/>
      <c r="FRI125" s="515"/>
      <c r="FRJ125" s="515"/>
      <c r="FRK125" s="515"/>
      <c r="FRL125" s="515"/>
      <c r="FRM125" s="515"/>
      <c r="FRN125" s="515"/>
      <c r="FRO125" s="515"/>
      <c r="FRP125" s="515"/>
      <c r="FRQ125" s="515"/>
      <c r="FRR125" s="515"/>
      <c r="FRS125" s="515"/>
      <c r="FRT125" s="515"/>
      <c r="FRU125" s="515"/>
      <c r="FRV125" s="515"/>
      <c r="FRW125" s="515"/>
      <c r="FRX125" s="515"/>
      <c r="FRY125" s="515"/>
      <c r="FRZ125" s="515"/>
      <c r="FSA125" s="515"/>
      <c r="FSB125" s="515"/>
      <c r="FSC125" s="515"/>
      <c r="FSD125" s="515"/>
      <c r="FSE125" s="515"/>
      <c r="FSF125" s="515"/>
      <c r="FSG125" s="515"/>
      <c r="FSH125" s="515"/>
      <c r="FSI125" s="515"/>
      <c r="FSJ125" s="515"/>
      <c r="FSK125" s="515"/>
      <c r="FSL125" s="515"/>
      <c r="FSM125" s="515"/>
      <c r="FSN125" s="515"/>
      <c r="FSO125" s="515"/>
      <c r="FSP125" s="515"/>
      <c r="FSQ125" s="515"/>
      <c r="FSR125" s="515"/>
      <c r="FSS125" s="515"/>
      <c r="FST125" s="515"/>
      <c r="FSU125" s="515"/>
      <c r="FSV125" s="515"/>
      <c r="FSW125" s="515"/>
      <c r="FSX125" s="515"/>
      <c r="FSY125" s="515"/>
      <c r="FSZ125" s="515"/>
      <c r="FTA125" s="515"/>
      <c r="FTB125" s="515"/>
      <c r="FTC125" s="515"/>
      <c r="FTD125" s="515"/>
      <c r="FTE125" s="515"/>
      <c r="FTF125" s="515"/>
      <c r="FTG125" s="515"/>
      <c r="FTH125" s="515"/>
      <c r="FTI125" s="515"/>
      <c r="FTJ125" s="515"/>
      <c r="FTK125" s="515"/>
      <c r="FTL125" s="515"/>
      <c r="FTM125" s="515"/>
      <c r="FTN125" s="515"/>
      <c r="FTO125" s="515"/>
      <c r="FTP125" s="515"/>
      <c r="FTQ125" s="515"/>
      <c r="FTR125" s="515"/>
      <c r="FTS125" s="515"/>
      <c r="FTT125" s="515"/>
      <c r="FTU125" s="515"/>
      <c r="FTV125" s="515"/>
      <c r="FTW125" s="515"/>
      <c r="FTX125" s="515"/>
      <c r="FTY125" s="515"/>
      <c r="FTZ125" s="515"/>
      <c r="FUA125" s="515"/>
      <c r="FUB125" s="515"/>
      <c r="FUC125" s="515"/>
      <c r="FUD125" s="515"/>
      <c r="FUE125" s="515"/>
      <c r="FUF125" s="515"/>
      <c r="FUG125" s="515"/>
      <c r="FUH125" s="515"/>
      <c r="FUI125" s="515"/>
      <c r="FUJ125" s="515"/>
      <c r="FUK125" s="515"/>
      <c r="FUL125" s="515"/>
      <c r="FUM125" s="515"/>
      <c r="FUN125" s="515"/>
      <c r="FUO125" s="515"/>
      <c r="FUP125" s="515"/>
      <c r="FUQ125" s="515"/>
      <c r="FUR125" s="515"/>
      <c r="FUS125" s="515"/>
      <c r="FUT125" s="515"/>
      <c r="FUU125" s="515"/>
      <c r="FUV125" s="515"/>
      <c r="FUW125" s="515"/>
      <c r="FUX125" s="515"/>
      <c r="FUY125" s="515"/>
      <c r="FUZ125" s="515"/>
      <c r="FVA125" s="515"/>
      <c r="FVB125" s="515"/>
      <c r="FVC125" s="515"/>
      <c r="FVD125" s="515"/>
      <c r="FVE125" s="515"/>
      <c r="FVF125" s="515"/>
      <c r="FVG125" s="515"/>
      <c r="FVH125" s="515"/>
      <c r="FVI125" s="515"/>
      <c r="FVJ125" s="515"/>
      <c r="FVK125" s="515"/>
      <c r="FVL125" s="515"/>
      <c r="FVM125" s="515"/>
      <c r="FVN125" s="515"/>
      <c r="FVO125" s="515"/>
      <c r="FVP125" s="515"/>
      <c r="FVQ125" s="515"/>
      <c r="FVR125" s="515"/>
      <c r="FVS125" s="515"/>
      <c r="FVT125" s="515"/>
      <c r="FVU125" s="515"/>
      <c r="FVV125" s="515"/>
      <c r="FVW125" s="515"/>
      <c r="FVX125" s="515"/>
      <c r="FVY125" s="515"/>
      <c r="FVZ125" s="515"/>
      <c r="FWA125" s="515"/>
      <c r="FWB125" s="515"/>
      <c r="FWC125" s="515"/>
      <c r="FWD125" s="515"/>
      <c r="FWE125" s="515"/>
      <c r="FWF125" s="515"/>
      <c r="FWG125" s="515"/>
      <c r="FWH125" s="515"/>
      <c r="FWI125" s="515"/>
      <c r="FWJ125" s="515"/>
      <c r="FWK125" s="515"/>
      <c r="FWL125" s="515"/>
      <c r="FWM125" s="515"/>
      <c r="FWN125" s="515"/>
      <c r="FWO125" s="515"/>
      <c r="FWP125" s="515"/>
      <c r="FWQ125" s="515"/>
      <c r="FWR125" s="515"/>
      <c r="FWS125" s="515"/>
      <c r="FWT125" s="515"/>
      <c r="FWU125" s="515"/>
      <c r="FWV125" s="515"/>
      <c r="FWW125" s="515"/>
      <c r="FWX125" s="515"/>
      <c r="FWY125" s="515"/>
      <c r="FWZ125" s="515"/>
      <c r="FXA125" s="515"/>
      <c r="FXB125" s="515"/>
      <c r="FXC125" s="515"/>
      <c r="FXD125" s="515"/>
      <c r="FXE125" s="515"/>
      <c r="FXF125" s="515"/>
      <c r="FXG125" s="515"/>
      <c r="FXH125" s="515"/>
      <c r="FXI125" s="515"/>
      <c r="FXJ125" s="515"/>
      <c r="FXK125" s="515"/>
      <c r="FXL125" s="515"/>
      <c r="FXM125" s="515"/>
      <c r="FXN125" s="515"/>
      <c r="FXO125" s="515"/>
      <c r="FXP125" s="515"/>
      <c r="FXQ125" s="515"/>
      <c r="FXR125" s="515"/>
      <c r="FXS125" s="515"/>
      <c r="FXT125" s="515"/>
      <c r="FXU125" s="515"/>
      <c r="FXV125" s="515"/>
      <c r="FXW125" s="515"/>
      <c r="FXX125" s="515"/>
      <c r="FXY125" s="515"/>
      <c r="FXZ125" s="515"/>
      <c r="FYA125" s="515"/>
      <c r="FYB125" s="515"/>
      <c r="FYC125" s="515"/>
      <c r="FYD125" s="515"/>
      <c r="FYE125" s="515"/>
      <c r="FYF125" s="515"/>
      <c r="FYG125" s="515"/>
      <c r="FYH125" s="515"/>
      <c r="FYI125" s="515"/>
      <c r="FYJ125" s="515"/>
      <c r="FYK125" s="515"/>
      <c r="FYL125" s="515"/>
      <c r="FYM125" s="515"/>
      <c r="FYN125" s="515"/>
      <c r="FYO125" s="515"/>
      <c r="FYP125" s="515"/>
      <c r="FYQ125" s="515"/>
      <c r="FYR125" s="515"/>
      <c r="FYS125" s="515"/>
      <c r="FYT125" s="515"/>
      <c r="FYU125" s="515"/>
      <c r="FYV125" s="515"/>
      <c r="FYW125" s="515"/>
      <c r="FYX125" s="515"/>
      <c r="FYY125" s="515"/>
      <c r="FYZ125" s="515"/>
      <c r="FZA125" s="515"/>
      <c r="FZB125" s="515"/>
      <c r="FZC125" s="515"/>
      <c r="FZD125" s="515"/>
      <c r="FZE125" s="515"/>
      <c r="FZF125" s="515"/>
      <c r="FZG125" s="515"/>
      <c r="FZH125" s="515"/>
      <c r="FZI125" s="515"/>
      <c r="FZJ125" s="515"/>
      <c r="FZK125" s="515"/>
      <c r="FZL125" s="515"/>
      <c r="FZM125" s="515"/>
      <c r="FZN125" s="515"/>
      <c r="FZO125" s="515"/>
      <c r="FZP125" s="515"/>
      <c r="FZQ125" s="515"/>
      <c r="FZR125" s="515"/>
      <c r="FZS125" s="515"/>
      <c r="FZT125" s="515"/>
      <c r="FZU125" s="515"/>
      <c r="FZV125" s="515"/>
      <c r="FZW125" s="515"/>
      <c r="FZX125" s="515"/>
      <c r="FZY125" s="515"/>
      <c r="FZZ125" s="515"/>
      <c r="GAA125" s="515"/>
      <c r="GAB125" s="515"/>
      <c r="GAC125" s="515"/>
      <c r="GAD125" s="515"/>
      <c r="GAE125" s="515"/>
      <c r="GAF125" s="515"/>
      <c r="GAG125" s="515"/>
      <c r="GAH125" s="515"/>
      <c r="GAI125" s="515"/>
      <c r="GAJ125" s="515"/>
      <c r="GAK125" s="515"/>
      <c r="GAL125" s="515"/>
      <c r="GAM125" s="515"/>
      <c r="GAN125" s="515"/>
      <c r="GAO125" s="515"/>
      <c r="GAP125" s="515"/>
      <c r="GAQ125" s="515"/>
      <c r="GAR125" s="515"/>
      <c r="GAS125" s="515"/>
      <c r="GAT125" s="515"/>
      <c r="GAU125" s="515"/>
      <c r="GAV125" s="515"/>
      <c r="GAW125" s="515"/>
      <c r="GAX125" s="515"/>
      <c r="GAY125" s="515"/>
      <c r="GAZ125" s="515"/>
      <c r="GBA125" s="515"/>
      <c r="GBB125" s="515"/>
      <c r="GBC125" s="515"/>
      <c r="GBD125" s="515"/>
      <c r="GBE125" s="515"/>
      <c r="GBF125" s="515"/>
      <c r="GBG125" s="515"/>
      <c r="GBH125" s="515"/>
      <c r="GBI125" s="515"/>
      <c r="GBJ125" s="515"/>
      <c r="GBK125" s="515"/>
      <c r="GBL125" s="515"/>
      <c r="GBM125" s="515"/>
      <c r="GBN125" s="515"/>
      <c r="GBO125" s="515"/>
      <c r="GBP125" s="515"/>
      <c r="GBQ125" s="515"/>
      <c r="GBR125" s="515"/>
      <c r="GBS125" s="515"/>
      <c r="GBT125" s="515"/>
      <c r="GBU125" s="515"/>
      <c r="GBV125" s="515"/>
      <c r="GBW125" s="515"/>
      <c r="GBX125" s="515"/>
      <c r="GBY125" s="515"/>
      <c r="GBZ125" s="515"/>
      <c r="GCA125" s="515"/>
      <c r="GCB125" s="515"/>
      <c r="GCC125" s="515"/>
      <c r="GCD125" s="515"/>
      <c r="GCE125" s="515"/>
      <c r="GCF125" s="515"/>
      <c r="GCG125" s="515"/>
      <c r="GCH125" s="515"/>
      <c r="GCI125" s="515"/>
      <c r="GCJ125" s="515"/>
      <c r="GCK125" s="515"/>
      <c r="GCL125" s="515"/>
      <c r="GCM125" s="515"/>
      <c r="GCN125" s="515"/>
      <c r="GCO125" s="515"/>
      <c r="GCP125" s="515"/>
      <c r="GCQ125" s="515"/>
      <c r="GCR125" s="515"/>
      <c r="GCS125" s="515"/>
      <c r="GCT125" s="515"/>
      <c r="GCU125" s="515"/>
      <c r="GCV125" s="515"/>
      <c r="GCW125" s="515"/>
      <c r="GCX125" s="515"/>
      <c r="GCY125" s="515"/>
      <c r="GCZ125" s="515"/>
      <c r="GDA125" s="515"/>
      <c r="GDB125" s="515"/>
      <c r="GDC125" s="515"/>
      <c r="GDD125" s="515"/>
      <c r="GDE125" s="515"/>
      <c r="GDF125" s="515"/>
      <c r="GDG125" s="515"/>
      <c r="GDH125" s="515"/>
      <c r="GDI125" s="515"/>
      <c r="GDJ125" s="515"/>
      <c r="GDK125" s="515"/>
      <c r="GDL125" s="515"/>
      <c r="GDM125" s="515"/>
      <c r="GDN125" s="515"/>
      <c r="GDO125" s="515"/>
      <c r="GDP125" s="515"/>
      <c r="GDQ125" s="515"/>
      <c r="GDR125" s="515"/>
      <c r="GDS125" s="515"/>
      <c r="GDT125" s="515"/>
      <c r="GDU125" s="515"/>
      <c r="GDV125" s="515"/>
      <c r="GDW125" s="515"/>
      <c r="GDX125" s="515"/>
      <c r="GDY125" s="515"/>
      <c r="GDZ125" s="515"/>
      <c r="GEA125" s="515"/>
      <c r="GEB125" s="515"/>
      <c r="GEC125" s="515"/>
      <c r="GED125" s="515"/>
      <c r="GEE125" s="515"/>
      <c r="GEF125" s="515"/>
      <c r="GEG125" s="515"/>
      <c r="GEH125" s="515"/>
      <c r="GEI125" s="515"/>
      <c r="GEJ125" s="515"/>
      <c r="GEK125" s="515"/>
      <c r="GEL125" s="515"/>
      <c r="GEM125" s="515"/>
      <c r="GEN125" s="515"/>
      <c r="GEO125" s="515"/>
      <c r="GEP125" s="515"/>
      <c r="GEQ125" s="515"/>
      <c r="GER125" s="515"/>
      <c r="GES125" s="515"/>
      <c r="GET125" s="515"/>
      <c r="GEU125" s="515"/>
      <c r="GEV125" s="515"/>
      <c r="GEW125" s="515"/>
      <c r="GEX125" s="515"/>
      <c r="GEY125" s="515"/>
      <c r="GEZ125" s="515"/>
      <c r="GFA125" s="515"/>
      <c r="GFB125" s="515"/>
      <c r="GFC125" s="515"/>
      <c r="GFD125" s="515"/>
      <c r="GFE125" s="515"/>
      <c r="GFF125" s="515"/>
      <c r="GFG125" s="515"/>
      <c r="GFH125" s="515"/>
      <c r="GFI125" s="515"/>
      <c r="GFJ125" s="515"/>
      <c r="GFK125" s="515"/>
      <c r="GFL125" s="515"/>
      <c r="GFM125" s="515"/>
      <c r="GFN125" s="515"/>
      <c r="GFO125" s="515"/>
      <c r="GFP125" s="515"/>
      <c r="GFQ125" s="515"/>
      <c r="GFR125" s="515"/>
      <c r="GFS125" s="515"/>
      <c r="GFT125" s="515"/>
      <c r="GFU125" s="515"/>
      <c r="GFV125" s="515"/>
      <c r="GFW125" s="515"/>
      <c r="GFX125" s="515"/>
      <c r="GFY125" s="515"/>
      <c r="GFZ125" s="515"/>
      <c r="GGA125" s="515"/>
      <c r="GGB125" s="515"/>
      <c r="GGC125" s="515"/>
      <c r="GGD125" s="515"/>
      <c r="GGE125" s="515"/>
      <c r="GGF125" s="515"/>
      <c r="GGG125" s="515"/>
      <c r="GGH125" s="515"/>
      <c r="GGI125" s="515"/>
      <c r="GGJ125" s="515"/>
      <c r="GGK125" s="515"/>
      <c r="GGL125" s="515"/>
      <c r="GGM125" s="515"/>
      <c r="GGN125" s="515"/>
      <c r="GGO125" s="515"/>
      <c r="GGP125" s="515"/>
      <c r="GGQ125" s="515"/>
      <c r="GGR125" s="515"/>
      <c r="GGS125" s="515"/>
      <c r="GGT125" s="515"/>
      <c r="GGU125" s="515"/>
      <c r="GGV125" s="515"/>
      <c r="GGW125" s="515"/>
      <c r="GGX125" s="515"/>
      <c r="GGY125" s="515"/>
      <c r="GGZ125" s="515"/>
      <c r="GHA125" s="515"/>
      <c r="GHB125" s="515"/>
      <c r="GHC125" s="515"/>
      <c r="GHD125" s="515"/>
      <c r="GHE125" s="515"/>
      <c r="GHF125" s="515"/>
      <c r="GHG125" s="515"/>
      <c r="GHH125" s="515"/>
      <c r="GHI125" s="515"/>
      <c r="GHJ125" s="515"/>
      <c r="GHK125" s="515"/>
      <c r="GHL125" s="515"/>
      <c r="GHM125" s="515"/>
      <c r="GHN125" s="515"/>
      <c r="GHO125" s="515"/>
      <c r="GHP125" s="515"/>
      <c r="GHQ125" s="515"/>
      <c r="GHR125" s="515"/>
      <c r="GHS125" s="515"/>
      <c r="GHT125" s="515"/>
      <c r="GHU125" s="515"/>
      <c r="GHV125" s="515"/>
      <c r="GHW125" s="515"/>
      <c r="GHX125" s="515"/>
      <c r="GHY125" s="515"/>
      <c r="GHZ125" s="515"/>
      <c r="GIA125" s="515"/>
      <c r="GIB125" s="515"/>
      <c r="GIC125" s="515"/>
      <c r="GID125" s="515"/>
      <c r="GIE125" s="515"/>
      <c r="GIF125" s="515"/>
      <c r="GIG125" s="515"/>
      <c r="GIH125" s="515"/>
      <c r="GII125" s="515"/>
      <c r="GIJ125" s="515"/>
      <c r="GIK125" s="515"/>
      <c r="GIL125" s="515"/>
      <c r="GIM125" s="515"/>
      <c r="GIN125" s="515"/>
      <c r="GIO125" s="515"/>
      <c r="GIP125" s="515"/>
      <c r="GIQ125" s="515"/>
      <c r="GIR125" s="515"/>
      <c r="GIS125" s="515"/>
      <c r="GIT125" s="515"/>
      <c r="GIU125" s="515"/>
      <c r="GIV125" s="515"/>
      <c r="GIW125" s="515"/>
      <c r="GIX125" s="515"/>
      <c r="GIY125" s="515"/>
      <c r="GIZ125" s="515"/>
      <c r="GJA125" s="515"/>
      <c r="GJB125" s="515"/>
      <c r="GJC125" s="515"/>
      <c r="GJD125" s="515"/>
      <c r="GJE125" s="515"/>
      <c r="GJF125" s="515"/>
      <c r="GJG125" s="515"/>
      <c r="GJH125" s="515"/>
      <c r="GJI125" s="515"/>
      <c r="GJJ125" s="515"/>
      <c r="GJK125" s="515"/>
      <c r="GJL125" s="515"/>
      <c r="GJM125" s="515"/>
      <c r="GJN125" s="515"/>
      <c r="GJO125" s="515"/>
      <c r="GJP125" s="515"/>
      <c r="GJQ125" s="515"/>
      <c r="GJR125" s="515"/>
      <c r="GJS125" s="515"/>
      <c r="GJT125" s="515"/>
      <c r="GJU125" s="515"/>
      <c r="GJV125" s="515"/>
      <c r="GJW125" s="515"/>
      <c r="GJX125" s="515"/>
      <c r="GJY125" s="515"/>
      <c r="GJZ125" s="515"/>
      <c r="GKA125" s="515"/>
      <c r="GKB125" s="515"/>
      <c r="GKC125" s="515"/>
      <c r="GKD125" s="515"/>
      <c r="GKE125" s="515"/>
      <c r="GKF125" s="515"/>
      <c r="GKG125" s="515"/>
      <c r="GKH125" s="515"/>
      <c r="GKI125" s="515"/>
      <c r="GKJ125" s="515"/>
      <c r="GKK125" s="515"/>
      <c r="GKL125" s="515"/>
      <c r="GKM125" s="515"/>
      <c r="GKN125" s="515"/>
      <c r="GKO125" s="515"/>
      <c r="GKP125" s="515"/>
      <c r="GKQ125" s="515"/>
      <c r="GKR125" s="515"/>
      <c r="GKS125" s="515"/>
      <c r="GKT125" s="515"/>
      <c r="GKU125" s="515"/>
      <c r="GKV125" s="515"/>
      <c r="GKW125" s="515"/>
      <c r="GKX125" s="515"/>
      <c r="GKY125" s="515"/>
      <c r="GKZ125" s="515"/>
      <c r="GLA125" s="515"/>
      <c r="GLB125" s="515"/>
      <c r="GLC125" s="515"/>
      <c r="GLD125" s="515"/>
      <c r="GLE125" s="515"/>
      <c r="GLF125" s="515"/>
      <c r="GLG125" s="515"/>
      <c r="GLH125" s="515"/>
      <c r="GLI125" s="515"/>
      <c r="GLJ125" s="515"/>
      <c r="GLK125" s="515"/>
      <c r="GLL125" s="515"/>
      <c r="GLM125" s="515"/>
      <c r="GLN125" s="515"/>
      <c r="GLO125" s="515"/>
      <c r="GLP125" s="515"/>
      <c r="GLQ125" s="515"/>
      <c r="GLR125" s="515"/>
      <c r="GLS125" s="515"/>
      <c r="GLT125" s="515"/>
      <c r="GLU125" s="515"/>
      <c r="GLV125" s="515"/>
      <c r="GLW125" s="515"/>
      <c r="GLX125" s="515"/>
      <c r="GLY125" s="515"/>
      <c r="GLZ125" s="515"/>
      <c r="GMA125" s="515"/>
      <c r="GMB125" s="515"/>
      <c r="GMC125" s="515"/>
      <c r="GMD125" s="515"/>
      <c r="GME125" s="515"/>
      <c r="GMF125" s="515"/>
      <c r="GMG125" s="515"/>
      <c r="GMH125" s="515"/>
      <c r="GMI125" s="515"/>
      <c r="GMJ125" s="515"/>
      <c r="GMK125" s="515"/>
      <c r="GML125" s="515"/>
      <c r="GMM125" s="515"/>
      <c r="GMN125" s="515"/>
      <c r="GMO125" s="515"/>
      <c r="GMP125" s="515"/>
      <c r="GMQ125" s="515"/>
      <c r="GMR125" s="515"/>
      <c r="GMS125" s="515"/>
      <c r="GMT125" s="515"/>
      <c r="GMU125" s="515"/>
      <c r="GMV125" s="515"/>
      <c r="GMW125" s="515"/>
      <c r="GMX125" s="515"/>
      <c r="GMY125" s="515"/>
      <c r="GMZ125" s="515"/>
      <c r="GNA125" s="515"/>
      <c r="GNB125" s="515"/>
      <c r="GNC125" s="515"/>
      <c r="GND125" s="515"/>
      <c r="GNE125" s="515"/>
      <c r="GNF125" s="515"/>
      <c r="GNG125" s="515"/>
      <c r="GNH125" s="515"/>
      <c r="GNI125" s="515"/>
      <c r="GNJ125" s="515"/>
      <c r="GNK125" s="515"/>
      <c r="GNL125" s="515"/>
      <c r="GNM125" s="515"/>
      <c r="GNN125" s="515"/>
      <c r="GNO125" s="515"/>
      <c r="GNP125" s="515"/>
      <c r="GNQ125" s="515"/>
      <c r="GNR125" s="515"/>
      <c r="GNS125" s="515"/>
      <c r="GNT125" s="515"/>
      <c r="GNU125" s="515"/>
      <c r="GNV125" s="515"/>
      <c r="GNW125" s="515"/>
      <c r="GNX125" s="515"/>
      <c r="GNY125" s="515"/>
      <c r="GNZ125" s="515"/>
      <c r="GOA125" s="515"/>
      <c r="GOB125" s="515"/>
      <c r="GOC125" s="515"/>
      <c r="GOD125" s="515"/>
      <c r="GOE125" s="515"/>
      <c r="GOF125" s="515"/>
      <c r="GOG125" s="515"/>
      <c r="GOH125" s="515"/>
      <c r="GOI125" s="515"/>
      <c r="GOJ125" s="515"/>
      <c r="GOK125" s="515"/>
      <c r="GOL125" s="515"/>
      <c r="GOM125" s="515"/>
      <c r="GON125" s="515"/>
      <c r="GOO125" s="515"/>
      <c r="GOP125" s="515"/>
      <c r="GOQ125" s="515"/>
      <c r="GOR125" s="515"/>
      <c r="GOS125" s="515"/>
      <c r="GOT125" s="515"/>
      <c r="GOU125" s="515"/>
      <c r="GOV125" s="515"/>
      <c r="GOW125" s="515"/>
      <c r="GOX125" s="515"/>
      <c r="GOY125" s="515"/>
      <c r="GOZ125" s="515"/>
      <c r="GPA125" s="515"/>
      <c r="GPB125" s="515"/>
      <c r="GPC125" s="515"/>
      <c r="GPD125" s="515"/>
      <c r="GPE125" s="515"/>
      <c r="GPF125" s="515"/>
      <c r="GPG125" s="515"/>
      <c r="GPH125" s="515"/>
      <c r="GPI125" s="515"/>
      <c r="GPJ125" s="515"/>
      <c r="GPK125" s="515"/>
      <c r="GPL125" s="515"/>
      <c r="GPM125" s="515"/>
      <c r="GPN125" s="515"/>
      <c r="GPO125" s="515"/>
      <c r="GPP125" s="515"/>
      <c r="GPQ125" s="515"/>
      <c r="GPR125" s="515"/>
      <c r="GPS125" s="515"/>
      <c r="GPT125" s="515"/>
      <c r="GPU125" s="515"/>
      <c r="GPV125" s="515"/>
      <c r="GPW125" s="515"/>
      <c r="GPX125" s="515"/>
      <c r="GPY125" s="515"/>
      <c r="GPZ125" s="515"/>
      <c r="GQA125" s="515"/>
      <c r="GQB125" s="515"/>
      <c r="GQC125" s="515"/>
      <c r="GQD125" s="515"/>
      <c r="GQE125" s="515"/>
      <c r="GQF125" s="515"/>
      <c r="GQG125" s="515"/>
      <c r="GQH125" s="515"/>
      <c r="GQI125" s="515"/>
      <c r="GQJ125" s="515"/>
      <c r="GQK125" s="515"/>
      <c r="GQL125" s="515"/>
      <c r="GQM125" s="515"/>
      <c r="GQN125" s="515"/>
      <c r="GQO125" s="515"/>
      <c r="GQP125" s="515"/>
      <c r="GQQ125" s="515"/>
      <c r="GQR125" s="515"/>
      <c r="GQS125" s="515"/>
      <c r="GQT125" s="515"/>
      <c r="GQU125" s="515"/>
      <c r="GQV125" s="515"/>
      <c r="GQW125" s="515"/>
      <c r="GQX125" s="515"/>
      <c r="GQY125" s="515"/>
      <c r="GQZ125" s="515"/>
      <c r="GRA125" s="515"/>
      <c r="GRB125" s="515"/>
      <c r="GRC125" s="515"/>
      <c r="GRD125" s="515"/>
      <c r="GRE125" s="515"/>
      <c r="GRF125" s="515"/>
      <c r="GRG125" s="515"/>
      <c r="GRH125" s="515"/>
      <c r="GRI125" s="515"/>
      <c r="GRJ125" s="515"/>
      <c r="GRK125" s="515"/>
      <c r="GRL125" s="515"/>
      <c r="GRM125" s="515"/>
      <c r="GRN125" s="515"/>
      <c r="GRO125" s="515"/>
      <c r="GRP125" s="515"/>
      <c r="GRQ125" s="515"/>
      <c r="GRR125" s="515"/>
      <c r="GRS125" s="515"/>
      <c r="GRT125" s="515"/>
      <c r="GRU125" s="515"/>
      <c r="GRV125" s="515"/>
      <c r="GRW125" s="515"/>
      <c r="GRX125" s="515"/>
      <c r="GRY125" s="515"/>
      <c r="GRZ125" s="515"/>
      <c r="GSA125" s="515"/>
      <c r="GSB125" s="515"/>
      <c r="GSC125" s="515"/>
      <c r="GSD125" s="515"/>
      <c r="GSE125" s="515"/>
      <c r="GSF125" s="515"/>
      <c r="GSG125" s="515"/>
      <c r="GSH125" s="515"/>
      <c r="GSI125" s="515"/>
      <c r="GSJ125" s="515"/>
      <c r="GSK125" s="515"/>
      <c r="GSL125" s="515"/>
      <c r="GSM125" s="515"/>
      <c r="GSN125" s="515"/>
      <c r="GSO125" s="515"/>
      <c r="GSP125" s="515"/>
      <c r="GSQ125" s="515"/>
      <c r="GSR125" s="515"/>
      <c r="GSS125" s="515"/>
      <c r="GST125" s="515"/>
      <c r="GSU125" s="515"/>
      <c r="GSV125" s="515"/>
      <c r="GSW125" s="515"/>
      <c r="GSX125" s="515"/>
      <c r="GSY125" s="515"/>
      <c r="GSZ125" s="515"/>
      <c r="GTA125" s="515"/>
      <c r="GTB125" s="515"/>
      <c r="GTC125" s="515"/>
      <c r="GTD125" s="515"/>
      <c r="GTE125" s="515"/>
      <c r="GTF125" s="515"/>
      <c r="GTG125" s="515"/>
      <c r="GTH125" s="515"/>
      <c r="GTI125" s="515"/>
      <c r="GTJ125" s="515"/>
      <c r="GTK125" s="515"/>
      <c r="GTL125" s="515"/>
      <c r="GTM125" s="515"/>
      <c r="GTN125" s="515"/>
      <c r="GTO125" s="515"/>
      <c r="GTP125" s="515"/>
      <c r="GTQ125" s="515"/>
      <c r="GTR125" s="515"/>
      <c r="GTS125" s="515"/>
      <c r="GTT125" s="515"/>
      <c r="GTU125" s="515"/>
      <c r="GTV125" s="515"/>
      <c r="GTW125" s="515"/>
      <c r="GTX125" s="515"/>
      <c r="GTY125" s="515"/>
      <c r="GTZ125" s="515"/>
      <c r="GUA125" s="515"/>
      <c r="GUB125" s="515"/>
      <c r="GUC125" s="515"/>
      <c r="GUD125" s="515"/>
      <c r="GUE125" s="515"/>
      <c r="GUF125" s="515"/>
      <c r="GUG125" s="515"/>
      <c r="GUH125" s="515"/>
      <c r="GUI125" s="515"/>
      <c r="GUJ125" s="515"/>
      <c r="GUK125" s="515"/>
      <c r="GUL125" s="515"/>
      <c r="GUM125" s="515"/>
      <c r="GUN125" s="515"/>
      <c r="GUO125" s="515"/>
      <c r="GUP125" s="515"/>
      <c r="GUQ125" s="515"/>
      <c r="GUR125" s="515"/>
      <c r="GUS125" s="515"/>
      <c r="GUT125" s="515"/>
      <c r="GUU125" s="515"/>
      <c r="GUV125" s="515"/>
      <c r="GUW125" s="515"/>
      <c r="GUX125" s="515"/>
      <c r="GUY125" s="515"/>
      <c r="GUZ125" s="515"/>
      <c r="GVA125" s="515"/>
      <c r="GVB125" s="515"/>
      <c r="GVC125" s="515"/>
      <c r="GVD125" s="515"/>
      <c r="GVE125" s="515"/>
      <c r="GVF125" s="515"/>
      <c r="GVG125" s="515"/>
      <c r="GVH125" s="515"/>
      <c r="GVI125" s="515"/>
      <c r="GVJ125" s="515"/>
      <c r="GVK125" s="515"/>
      <c r="GVL125" s="515"/>
      <c r="GVM125" s="515"/>
      <c r="GVN125" s="515"/>
      <c r="GVO125" s="515"/>
      <c r="GVP125" s="515"/>
      <c r="GVQ125" s="515"/>
      <c r="GVR125" s="515"/>
      <c r="GVS125" s="515"/>
      <c r="GVT125" s="515"/>
      <c r="GVU125" s="515"/>
      <c r="GVV125" s="515"/>
      <c r="GVW125" s="515"/>
      <c r="GVX125" s="515"/>
      <c r="GVY125" s="515"/>
      <c r="GVZ125" s="515"/>
      <c r="GWA125" s="515"/>
      <c r="GWB125" s="515"/>
      <c r="GWC125" s="515"/>
      <c r="GWD125" s="515"/>
      <c r="GWE125" s="515"/>
      <c r="GWF125" s="515"/>
      <c r="GWG125" s="515"/>
      <c r="GWH125" s="515"/>
      <c r="GWI125" s="515"/>
      <c r="GWJ125" s="515"/>
      <c r="GWK125" s="515"/>
      <c r="GWL125" s="515"/>
      <c r="GWM125" s="515"/>
      <c r="GWN125" s="515"/>
      <c r="GWO125" s="515"/>
      <c r="GWP125" s="515"/>
      <c r="GWQ125" s="515"/>
      <c r="GWR125" s="515"/>
      <c r="GWS125" s="515"/>
      <c r="GWT125" s="515"/>
      <c r="GWU125" s="515"/>
      <c r="GWV125" s="515"/>
      <c r="GWW125" s="515"/>
      <c r="GWX125" s="515"/>
      <c r="GWY125" s="515"/>
      <c r="GWZ125" s="515"/>
      <c r="GXA125" s="515"/>
      <c r="GXB125" s="515"/>
      <c r="GXC125" s="515"/>
      <c r="GXD125" s="515"/>
      <c r="GXE125" s="515"/>
      <c r="GXF125" s="515"/>
      <c r="GXG125" s="515"/>
      <c r="GXH125" s="515"/>
      <c r="GXI125" s="515"/>
      <c r="GXJ125" s="515"/>
      <c r="GXK125" s="515"/>
      <c r="GXL125" s="515"/>
      <c r="GXM125" s="515"/>
      <c r="GXN125" s="515"/>
      <c r="GXO125" s="515"/>
      <c r="GXP125" s="515"/>
      <c r="GXQ125" s="515"/>
      <c r="GXR125" s="515"/>
      <c r="GXS125" s="515"/>
      <c r="GXT125" s="515"/>
      <c r="GXU125" s="515"/>
      <c r="GXV125" s="515"/>
      <c r="GXW125" s="515"/>
      <c r="GXX125" s="515"/>
      <c r="GXY125" s="515"/>
      <c r="GXZ125" s="515"/>
      <c r="GYA125" s="515"/>
      <c r="GYB125" s="515"/>
      <c r="GYC125" s="515"/>
      <c r="GYD125" s="515"/>
      <c r="GYE125" s="515"/>
      <c r="GYF125" s="515"/>
      <c r="GYG125" s="515"/>
      <c r="GYH125" s="515"/>
      <c r="GYI125" s="515"/>
      <c r="GYJ125" s="515"/>
      <c r="GYK125" s="515"/>
      <c r="GYL125" s="515"/>
      <c r="GYM125" s="515"/>
      <c r="GYN125" s="515"/>
      <c r="GYO125" s="515"/>
      <c r="GYP125" s="515"/>
      <c r="GYQ125" s="515"/>
      <c r="GYR125" s="515"/>
      <c r="GYS125" s="515"/>
      <c r="GYT125" s="515"/>
      <c r="GYU125" s="515"/>
      <c r="GYV125" s="515"/>
      <c r="GYW125" s="515"/>
      <c r="GYX125" s="515"/>
      <c r="GYY125" s="515"/>
      <c r="GYZ125" s="515"/>
      <c r="GZA125" s="515"/>
      <c r="GZB125" s="515"/>
      <c r="GZC125" s="515"/>
      <c r="GZD125" s="515"/>
      <c r="GZE125" s="515"/>
      <c r="GZF125" s="515"/>
      <c r="GZG125" s="515"/>
      <c r="GZH125" s="515"/>
      <c r="GZI125" s="515"/>
      <c r="GZJ125" s="515"/>
      <c r="GZK125" s="515"/>
      <c r="GZL125" s="515"/>
      <c r="GZM125" s="515"/>
      <c r="GZN125" s="515"/>
      <c r="GZO125" s="515"/>
      <c r="GZP125" s="515"/>
      <c r="GZQ125" s="515"/>
      <c r="GZR125" s="515"/>
      <c r="GZS125" s="515"/>
      <c r="GZT125" s="515"/>
      <c r="GZU125" s="515"/>
      <c r="GZV125" s="515"/>
      <c r="GZW125" s="515"/>
      <c r="GZX125" s="515"/>
      <c r="GZY125" s="515"/>
      <c r="GZZ125" s="515"/>
      <c r="HAA125" s="515"/>
      <c r="HAB125" s="515"/>
      <c r="HAC125" s="515"/>
      <c r="HAD125" s="515"/>
      <c r="HAE125" s="515"/>
      <c r="HAF125" s="515"/>
      <c r="HAG125" s="515"/>
      <c r="HAH125" s="515"/>
      <c r="HAI125" s="515"/>
      <c r="HAJ125" s="515"/>
      <c r="HAK125" s="515"/>
      <c r="HAL125" s="515"/>
      <c r="HAM125" s="515"/>
      <c r="HAN125" s="515"/>
      <c r="HAO125" s="515"/>
      <c r="HAP125" s="515"/>
      <c r="HAQ125" s="515"/>
      <c r="HAR125" s="515"/>
      <c r="HAS125" s="515"/>
      <c r="HAT125" s="515"/>
      <c r="HAU125" s="515"/>
      <c r="HAV125" s="515"/>
      <c r="HAW125" s="515"/>
      <c r="HAX125" s="515"/>
      <c r="HAY125" s="515"/>
      <c r="HAZ125" s="515"/>
      <c r="HBA125" s="515"/>
      <c r="HBB125" s="515"/>
      <c r="HBC125" s="515"/>
      <c r="HBD125" s="515"/>
      <c r="HBE125" s="515"/>
      <c r="HBF125" s="515"/>
      <c r="HBG125" s="515"/>
      <c r="HBH125" s="515"/>
      <c r="HBI125" s="515"/>
      <c r="HBJ125" s="515"/>
      <c r="HBK125" s="515"/>
      <c r="HBL125" s="515"/>
      <c r="HBM125" s="515"/>
      <c r="HBN125" s="515"/>
      <c r="HBO125" s="515"/>
      <c r="HBP125" s="515"/>
      <c r="HBQ125" s="515"/>
      <c r="HBR125" s="515"/>
      <c r="HBS125" s="515"/>
      <c r="HBT125" s="515"/>
      <c r="HBU125" s="515"/>
      <c r="HBV125" s="515"/>
      <c r="HBW125" s="515"/>
      <c r="HBX125" s="515"/>
      <c r="HBY125" s="515"/>
      <c r="HBZ125" s="515"/>
      <c r="HCA125" s="515"/>
      <c r="HCB125" s="515"/>
      <c r="HCC125" s="515"/>
      <c r="HCD125" s="515"/>
      <c r="HCE125" s="515"/>
      <c r="HCF125" s="515"/>
      <c r="HCG125" s="515"/>
      <c r="HCH125" s="515"/>
      <c r="HCI125" s="515"/>
      <c r="HCJ125" s="515"/>
      <c r="HCK125" s="515"/>
      <c r="HCL125" s="515"/>
      <c r="HCM125" s="515"/>
      <c r="HCN125" s="515"/>
      <c r="HCO125" s="515"/>
      <c r="HCP125" s="515"/>
      <c r="HCQ125" s="515"/>
      <c r="HCR125" s="515"/>
      <c r="HCS125" s="515"/>
      <c r="HCT125" s="515"/>
      <c r="HCU125" s="515"/>
      <c r="HCV125" s="515"/>
      <c r="HCW125" s="515"/>
      <c r="HCX125" s="515"/>
      <c r="HCY125" s="515"/>
      <c r="HCZ125" s="515"/>
      <c r="HDA125" s="515"/>
      <c r="HDB125" s="515"/>
      <c r="HDC125" s="515"/>
      <c r="HDD125" s="515"/>
      <c r="HDE125" s="515"/>
      <c r="HDF125" s="515"/>
      <c r="HDG125" s="515"/>
      <c r="HDH125" s="515"/>
      <c r="HDI125" s="515"/>
      <c r="HDJ125" s="515"/>
      <c r="HDK125" s="515"/>
      <c r="HDL125" s="515"/>
      <c r="HDM125" s="515"/>
      <c r="HDN125" s="515"/>
      <c r="HDO125" s="515"/>
      <c r="HDP125" s="515"/>
      <c r="HDQ125" s="515"/>
      <c r="HDR125" s="515"/>
      <c r="HDS125" s="515"/>
      <c r="HDT125" s="515"/>
      <c r="HDU125" s="515"/>
      <c r="HDV125" s="515"/>
      <c r="HDW125" s="515"/>
      <c r="HDX125" s="515"/>
      <c r="HDY125" s="515"/>
      <c r="HDZ125" s="515"/>
      <c r="HEA125" s="515"/>
      <c r="HEB125" s="515"/>
      <c r="HEC125" s="515"/>
      <c r="HED125" s="515"/>
      <c r="HEE125" s="515"/>
      <c r="HEF125" s="515"/>
      <c r="HEG125" s="515"/>
      <c r="HEH125" s="515"/>
      <c r="HEI125" s="515"/>
      <c r="HEJ125" s="515"/>
      <c r="HEK125" s="515"/>
      <c r="HEL125" s="515"/>
      <c r="HEM125" s="515"/>
      <c r="HEN125" s="515"/>
      <c r="HEO125" s="515"/>
      <c r="HEP125" s="515"/>
      <c r="HEQ125" s="515"/>
      <c r="HER125" s="515"/>
      <c r="HES125" s="515"/>
      <c r="HET125" s="515"/>
      <c r="HEU125" s="515"/>
      <c r="HEV125" s="515"/>
      <c r="HEW125" s="515"/>
      <c r="HEX125" s="515"/>
      <c r="HEY125" s="515"/>
      <c r="HEZ125" s="515"/>
      <c r="HFA125" s="515"/>
      <c r="HFB125" s="515"/>
      <c r="HFC125" s="515"/>
      <c r="HFD125" s="515"/>
      <c r="HFE125" s="515"/>
      <c r="HFF125" s="515"/>
      <c r="HFG125" s="515"/>
      <c r="HFH125" s="515"/>
      <c r="HFI125" s="515"/>
      <c r="HFJ125" s="515"/>
      <c r="HFK125" s="515"/>
      <c r="HFL125" s="515"/>
      <c r="HFM125" s="515"/>
      <c r="HFN125" s="515"/>
      <c r="HFO125" s="515"/>
      <c r="HFP125" s="515"/>
      <c r="HFQ125" s="515"/>
      <c r="HFR125" s="515"/>
      <c r="HFS125" s="515"/>
      <c r="HFT125" s="515"/>
      <c r="HFU125" s="515"/>
      <c r="HFV125" s="515"/>
      <c r="HFW125" s="515"/>
      <c r="HFX125" s="515"/>
      <c r="HFY125" s="515"/>
      <c r="HFZ125" s="515"/>
      <c r="HGA125" s="515"/>
      <c r="HGB125" s="515"/>
      <c r="HGC125" s="515"/>
      <c r="HGD125" s="515"/>
      <c r="HGE125" s="515"/>
      <c r="HGF125" s="515"/>
      <c r="HGG125" s="515"/>
      <c r="HGH125" s="515"/>
      <c r="HGI125" s="515"/>
      <c r="HGJ125" s="515"/>
      <c r="HGK125" s="515"/>
      <c r="HGL125" s="515"/>
      <c r="HGM125" s="515"/>
      <c r="HGN125" s="515"/>
      <c r="HGO125" s="515"/>
      <c r="HGP125" s="515"/>
      <c r="HGQ125" s="515"/>
      <c r="HGR125" s="515"/>
      <c r="HGS125" s="515"/>
      <c r="HGT125" s="515"/>
      <c r="HGU125" s="515"/>
      <c r="HGV125" s="515"/>
      <c r="HGW125" s="515"/>
      <c r="HGX125" s="515"/>
      <c r="HGY125" s="515"/>
      <c r="HGZ125" s="515"/>
      <c r="HHA125" s="515"/>
      <c r="HHB125" s="515"/>
      <c r="HHC125" s="515"/>
      <c r="HHD125" s="515"/>
      <c r="HHE125" s="515"/>
      <c r="HHF125" s="515"/>
      <c r="HHG125" s="515"/>
      <c r="HHH125" s="515"/>
      <c r="HHI125" s="515"/>
      <c r="HHJ125" s="515"/>
      <c r="HHK125" s="515"/>
      <c r="HHL125" s="515"/>
      <c r="HHM125" s="515"/>
      <c r="HHN125" s="515"/>
      <c r="HHO125" s="515"/>
      <c r="HHP125" s="515"/>
      <c r="HHQ125" s="515"/>
      <c r="HHR125" s="515"/>
      <c r="HHS125" s="515"/>
      <c r="HHT125" s="515"/>
      <c r="HHU125" s="515"/>
      <c r="HHV125" s="515"/>
      <c r="HHW125" s="515"/>
      <c r="HHX125" s="515"/>
      <c r="HHY125" s="515"/>
      <c r="HHZ125" s="515"/>
      <c r="HIA125" s="515"/>
      <c r="HIB125" s="515"/>
      <c r="HIC125" s="515"/>
      <c r="HID125" s="515"/>
      <c r="HIE125" s="515"/>
      <c r="HIF125" s="515"/>
      <c r="HIG125" s="515"/>
      <c r="HIH125" s="515"/>
      <c r="HII125" s="515"/>
      <c r="HIJ125" s="515"/>
      <c r="HIK125" s="515"/>
      <c r="HIL125" s="515"/>
      <c r="HIM125" s="515"/>
      <c r="HIN125" s="515"/>
      <c r="HIO125" s="515"/>
      <c r="HIP125" s="515"/>
      <c r="HIQ125" s="515"/>
      <c r="HIR125" s="515"/>
      <c r="HIS125" s="515"/>
      <c r="HIT125" s="515"/>
      <c r="HIU125" s="515"/>
      <c r="HIV125" s="515"/>
      <c r="HIW125" s="515"/>
      <c r="HIX125" s="515"/>
      <c r="HIY125" s="515"/>
      <c r="HIZ125" s="515"/>
      <c r="HJA125" s="515"/>
      <c r="HJB125" s="515"/>
      <c r="HJC125" s="515"/>
      <c r="HJD125" s="515"/>
      <c r="HJE125" s="515"/>
      <c r="HJF125" s="515"/>
      <c r="HJG125" s="515"/>
      <c r="HJH125" s="515"/>
      <c r="HJI125" s="515"/>
      <c r="HJJ125" s="515"/>
      <c r="HJK125" s="515"/>
      <c r="HJL125" s="515"/>
      <c r="HJM125" s="515"/>
      <c r="HJN125" s="515"/>
      <c r="HJO125" s="515"/>
      <c r="HJP125" s="515"/>
      <c r="HJQ125" s="515"/>
      <c r="HJR125" s="515"/>
      <c r="HJS125" s="515"/>
      <c r="HJT125" s="515"/>
      <c r="HJU125" s="515"/>
      <c r="HJV125" s="515"/>
      <c r="HJW125" s="515"/>
      <c r="HJX125" s="515"/>
      <c r="HJY125" s="515"/>
      <c r="HJZ125" s="515"/>
      <c r="HKA125" s="515"/>
      <c r="HKB125" s="515"/>
      <c r="HKC125" s="515"/>
      <c r="HKD125" s="515"/>
      <c r="HKE125" s="515"/>
      <c r="HKF125" s="515"/>
      <c r="HKG125" s="515"/>
      <c r="HKH125" s="515"/>
      <c r="HKI125" s="515"/>
      <c r="HKJ125" s="515"/>
      <c r="HKK125" s="515"/>
      <c r="HKL125" s="515"/>
      <c r="HKM125" s="515"/>
      <c r="HKN125" s="515"/>
      <c r="HKO125" s="515"/>
      <c r="HKP125" s="515"/>
      <c r="HKQ125" s="515"/>
      <c r="HKR125" s="515"/>
      <c r="HKS125" s="515"/>
      <c r="HKT125" s="515"/>
      <c r="HKU125" s="515"/>
      <c r="HKV125" s="515"/>
      <c r="HKW125" s="515"/>
      <c r="HKX125" s="515"/>
      <c r="HKY125" s="515"/>
      <c r="HKZ125" s="515"/>
      <c r="HLA125" s="515"/>
      <c r="HLB125" s="515"/>
      <c r="HLC125" s="515"/>
      <c r="HLD125" s="515"/>
      <c r="HLE125" s="515"/>
      <c r="HLF125" s="515"/>
      <c r="HLG125" s="515"/>
      <c r="HLH125" s="515"/>
      <c r="HLI125" s="515"/>
      <c r="HLJ125" s="515"/>
      <c r="HLK125" s="515"/>
      <c r="HLL125" s="515"/>
      <c r="HLM125" s="515"/>
      <c r="HLN125" s="515"/>
      <c r="HLO125" s="515"/>
      <c r="HLP125" s="515"/>
      <c r="HLQ125" s="515"/>
      <c r="HLR125" s="515"/>
      <c r="HLS125" s="515"/>
      <c r="HLT125" s="515"/>
      <c r="HLU125" s="515"/>
      <c r="HLV125" s="515"/>
      <c r="HLW125" s="515"/>
      <c r="HLX125" s="515"/>
      <c r="HLY125" s="515"/>
      <c r="HLZ125" s="515"/>
      <c r="HMA125" s="515"/>
      <c r="HMB125" s="515"/>
      <c r="HMC125" s="515"/>
      <c r="HMD125" s="515"/>
      <c r="HME125" s="515"/>
      <c r="HMF125" s="515"/>
      <c r="HMG125" s="515"/>
      <c r="HMH125" s="515"/>
      <c r="HMI125" s="515"/>
      <c r="HMJ125" s="515"/>
      <c r="HMK125" s="515"/>
      <c r="HML125" s="515"/>
      <c r="HMM125" s="515"/>
      <c r="HMN125" s="515"/>
      <c r="HMO125" s="515"/>
      <c r="HMP125" s="515"/>
      <c r="HMQ125" s="515"/>
      <c r="HMR125" s="515"/>
      <c r="HMS125" s="515"/>
      <c r="HMT125" s="515"/>
      <c r="HMU125" s="515"/>
      <c r="HMV125" s="515"/>
      <c r="HMW125" s="515"/>
      <c r="HMX125" s="515"/>
      <c r="HMY125" s="515"/>
      <c r="HMZ125" s="515"/>
      <c r="HNA125" s="515"/>
      <c r="HNB125" s="515"/>
      <c r="HNC125" s="515"/>
      <c r="HND125" s="515"/>
      <c r="HNE125" s="515"/>
      <c r="HNF125" s="515"/>
      <c r="HNG125" s="515"/>
      <c r="HNH125" s="515"/>
      <c r="HNI125" s="515"/>
      <c r="HNJ125" s="515"/>
      <c r="HNK125" s="515"/>
      <c r="HNL125" s="515"/>
      <c r="HNM125" s="515"/>
      <c r="HNN125" s="515"/>
      <c r="HNO125" s="515"/>
      <c r="HNP125" s="515"/>
      <c r="HNQ125" s="515"/>
      <c r="HNR125" s="515"/>
      <c r="HNS125" s="515"/>
      <c r="HNT125" s="515"/>
      <c r="HNU125" s="515"/>
      <c r="HNV125" s="515"/>
      <c r="HNW125" s="515"/>
      <c r="HNX125" s="515"/>
      <c r="HNY125" s="515"/>
      <c r="HNZ125" s="515"/>
      <c r="HOA125" s="515"/>
      <c r="HOB125" s="515"/>
      <c r="HOC125" s="515"/>
      <c r="HOD125" s="515"/>
      <c r="HOE125" s="515"/>
      <c r="HOF125" s="515"/>
      <c r="HOG125" s="515"/>
      <c r="HOH125" s="515"/>
      <c r="HOI125" s="515"/>
      <c r="HOJ125" s="515"/>
      <c r="HOK125" s="515"/>
      <c r="HOL125" s="515"/>
      <c r="HOM125" s="515"/>
      <c r="HON125" s="515"/>
      <c r="HOO125" s="515"/>
      <c r="HOP125" s="515"/>
      <c r="HOQ125" s="515"/>
      <c r="HOR125" s="515"/>
      <c r="HOS125" s="515"/>
      <c r="HOT125" s="515"/>
      <c r="HOU125" s="515"/>
      <c r="HOV125" s="515"/>
      <c r="HOW125" s="515"/>
      <c r="HOX125" s="515"/>
      <c r="HOY125" s="515"/>
      <c r="HOZ125" s="515"/>
      <c r="HPA125" s="515"/>
      <c r="HPB125" s="515"/>
      <c r="HPC125" s="515"/>
      <c r="HPD125" s="515"/>
      <c r="HPE125" s="515"/>
      <c r="HPF125" s="515"/>
      <c r="HPG125" s="515"/>
      <c r="HPH125" s="515"/>
      <c r="HPI125" s="515"/>
      <c r="HPJ125" s="515"/>
      <c r="HPK125" s="515"/>
      <c r="HPL125" s="515"/>
      <c r="HPM125" s="515"/>
      <c r="HPN125" s="515"/>
      <c r="HPO125" s="515"/>
      <c r="HPP125" s="515"/>
      <c r="HPQ125" s="515"/>
      <c r="HPR125" s="515"/>
      <c r="HPS125" s="515"/>
      <c r="HPT125" s="515"/>
      <c r="HPU125" s="515"/>
      <c r="HPV125" s="515"/>
      <c r="HPW125" s="515"/>
      <c r="HPX125" s="515"/>
      <c r="HPY125" s="515"/>
      <c r="HPZ125" s="515"/>
      <c r="HQA125" s="515"/>
      <c r="HQB125" s="515"/>
      <c r="HQC125" s="515"/>
      <c r="HQD125" s="515"/>
      <c r="HQE125" s="515"/>
      <c r="HQF125" s="515"/>
      <c r="HQG125" s="515"/>
      <c r="HQH125" s="515"/>
      <c r="HQI125" s="515"/>
      <c r="HQJ125" s="515"/>
      <c r="HQK125" s="515"/>
      <c r="HQL125" s="515"/>
      <c r="HQM125" s="515"/>
      <c r="HQN125" s="515"/>
      <c r="HQO125" s="515"/>
      <c r="HQP125" s="515"/>
      <c r="HQQ125" s="515"/>
      <c r="HQR125" s="515"/>
      <c r="HQS125" s="515"/>
      <c r="HQT125" s="515"/>
      <c r="HQU125" s="515"/>
      <c r="HQV125" s="515"/>
      <c r="HQW125" s="515"/>
      <c r="HQX125" s="515"/>
      <c r="HQY125" s="515"/>
      <c r="HQZ125" s="515"/>
      <c r="HRA125" s="515"/>
      <c r="HRB125" s="515"/>
      <c r="HRC125" s="515"/>
      <c r="HRD125" s="515"/>
      <c r="HRE125" s="515"/>
      <c r="HRF125" s="515"/>
      <c r="HRG125" s="515"/>
      <c r="HRH125" s="515"/>
      <c r="HRI125" s="515"/>
      <c r="HRJ125" s="515"/>
      <c r="HRK125" s="515"/>
      <c r="HRL125" s="515"/>
      <c r="HRM125" s="515"/>
      <c r="HRN125" s="515"/>
      <c r="HRO125" s="515"/>
      <c r="HRP125" s="515"/>
      <c r="HRQ125" s="515"/>
      <c r="HRR125" s="515"/>
      <c r="HRS125" s="515"/>
      <c r="HRT125" s="515"/>
      <c r="HRU125" s="515"/>
      <c r="HRV125" s="515"/>
      <c r="HRW125" s="515"/>
      <c r="HRX125" s="515"/>
      <c r="HRY125" s="515"/>
      <c r="HRZ125" s="515"/>
      <c r="HSA125" s="515"/>
      <c r="HSB125" s="515"/>
      <c r="HSC125" s="515"/>
      <c r="HSD125" s="515"/>
      <c r="HSE125" s="515"/>
      <c r="HSF125" s="515"/>
      <c r="HSG125" s="515"/>
      <c r="HSH125" s="515"/>
      <c r="HSI125" s="515"/>
      <c r="HSJ125" s="515"/>
      <c r="HSK125" s="515"/>
      <c r="HSL125" s="515"/>
      <c r="HSM125" s="515"/>
      <c r="HSN125" s="515"/>
      <c r="HSO125" s="515"/>
      <c r="HSP125" s="515"/>
      <c r="HSQ125" s="515"/>
      <c r="HSR125" s="515"/>
      <c r="HSS125" s="515"/>
      <c r="HST125" s="515"/>
      <c r="HSU125" s="515"/>
      <c r="HSV125" s="515"/>
      <c r="HSW125" s="515"/>
      <c r="HSX125" s="515"/>
      <c r="HSY125" s="515"/>
      <c r="HSZ125" s="515"/>
      <c r="HTA125" s="515"/>
      <c r="HTB125" s="515"/>
      <c r="HTC125" s="515"/>
      <c r="HTD125" s="515"/>
      <c r="HTE125" s="515"/>
      <c r="HTF125" s="515"/>
      <c r="HTG125" s="515"/>
      <c r="HTH125" s="515"/>
      <c r="HTI125" s="515"/>
      <c r="HTJ125" s="515"/>
      <c r="HTK125" s="515"/>
      <c r="HTL125" s="515"/>
      <c r="HTM125" s="515"/>
      <c r="HTN125" s="515"/>
      <c r="HTO125" s="515"/>
      <c r="HTP125" s="515"/>
      <c r="HTQ125" s="515"/>
      <c r="HTR125" s="515"/>
      <c r="HTS125" s="515"/>
      <c r="HTT125" s="515"/>
      <c r="HTU125" s="515"/>
      <c r="HTV125" s="515"/>
      <c r="HTW125" s="515"/>
      <c r="HTX125" s="515"/>
      <c r="HTY125" s="515"/>
      <c r="HTZ125" s="515"/>
      <c r="HUA125" s="515"/>
      <c r="HUB125" s="515"/>
      <c r="HUC125" s="515"/>
      <c r="HUD125" s="515"/>
      <c r="HUE125" s="515"/>
      <c r="HUF125" s="515"/>
      <c r="HUG125" s="515"/>
      <c r="HUH125" s="515"/>
      <c r="HUI125" s="515"/>
      <c r="HUJ125" s="515"/>
      <c r="HUK125" s="515"/>
      <c r="HUL125" s="515"/>
      <c r="HUM125" s="515"/>
      <c r="HUN125" s="515"/>
      <c r="HUO125" s="515"/>
      <c r="HUP125" s="515"/>
      <c r="HUQ125" s="515"/>
      <c r="HUR125" s="515"/>
      <c r="HUS125" s="515"/>
      <c r="HUT125" s="515"/>
      <c r="HUU125" s="515"/>
      <c r="HUV125" s="515"/>
      <c r="HUW125" s="515"/>
      <c r="HUX125" s="515"/>
      <c r="HUY125" s="515"/>
      <c r="HUZ125" s="515"/>
      <c r="HVA125" s="515"/>
      <c r="HVB125" s="515"/>
      <c r="HVC125" s="515"/>
      <c r="HVD125" s="515"/>
      <c r="HVE125" s="515"/>
      <c r="HVF125" s="515"/>
      <c r="HVG125" s="515"/>
      <c r="HVH125" s="515"/>
      <c r="HVI125" s="515"/>
      <c r="HVJ125" s="515"/>
      <c r="HVK125" s="515"/>
      <c r="HVL125" s="515"/>
      <c r="HVM125" s="515"/>
      <c r="HVN125" s="515"/>
      <c r="HVO125" s="515"/>
      <c r="HVP125" s="515"/>
      <c r="HVQ125" s="515"/>
      <c r="HVR125" s="515"/>
      <c r="HVS125" s="515"/>
      <c r="HVT125" s="515"/>
      <c r="HVU125" s="515"/>
      <c r="HVV125" s="515"/>
      <c r="HVW125" s="515"/>
      <c r="HVX125" s="515"/>
      <c r="HVY125" s="515"/>
      <c r="HVZ125" s="515"/>
      <c r="HWA125" s="515"/>
      <c r="HWB125" s="515"/>
      <c r="HWC125" s="515"/>
      <c r="HWD125" s="515"/>
      <c r="HWE125" s="515"/>
      <c r="HWF125" s="515"/>
      <c r="HWG125" s="515"/>
      <c r="HWH125" s="515"/>
      <c r="HWI125" s="515"/>
      <c r="HWJ125" s="515"/>
      <c r="HWK125" s="515"/>
      <c r="HWL125" s="515"/>
      <c r="HWM125" s="515"/>
      <c r="HWN125" s="515"/>
      <c r="HWO125" s="515"/>
      <c r="HWP125" s="515"/>
      <c r="HWQ125" s="515"/>
      <c r="HWR125" s="515"/>
      <c r="HWS125" s="515"/>
      <c r="HWT125" s="515"/>
      <c r="HWU125" s="515"/>
      <c r="HWV125" s="515"/>
      <c r="HWW125" s="515"/>
      <c r="HWX125" s="515"/>
      <c r="HWY125" s="515"/>
      <c r="HWZ125" s="515"/>
      <c r="HXA125" s="515"/>
      <c r="HXB125" s="515"/>
      <c r="HXC125" s="515"/>
      <c r="HXD125" s="515"/>
      <c r="HXE125" s="515"/>
      <c r="HXF125" s="515"/>
      <c r="HXG125" s="515"/>
      <c r="HXH125" s="515"/>
      <c r="HXI125" s="515"/>
      <c r="HXJ125" s="515"/>
      <c r="HXK125" s="515"/>
      <c r="HXL125" s="515"/>
      <c r="HXM125" s="515"/>
      <c r="HXN125" s="515"/>
      <c r="HXO125" s="515"/>
      <c r="HXP125" s="515"/>
      <c r="HXQ125" s="515"/>
      <c r="HXR125" s="515"/>
      <c r="HXS125" s="515"/>
      <c r="HXT125" s="515"/>
      <c r="HXU125" s="515"/>
      <c r="HXV125" s="515"/>
      <c r="HXW125" s="515"/>
      <c r="HXX125" s="515"/>
      <c r="HXY125" s="515"/>
      <c r="HXZ125" s="515"/>
      <c r="HYA125" s="515"/>
      <c r="HYB125" s="515"/>
      <c r="HYC125" s="515"/>
      <c r="HYD125" s="515"/>
      <c r="HYE125" s="515"/>
      <c r="HYF125" s="515"/>
      <c r="HYG125" s="515"/>
      <c r="HYH125" s="515"/>
      <c r="HYI125" s="515"/>
      <c r="HYJ125" s="515"/>
      <c r="HYK125" s="515"/>
      <c r="HYL125" s="515"/>
      <c r="HYM125" s="515"/>
      <c r="HYN125" s="515"/>
      <c r="HYO125" s="515"/>
      <c r="HYP125" s="515"/>
      <c r="HYQ125" s="515"/>
      <c r="HYR125" s="515"/>
      <c r="HYS125" s="515"/>
      <c r="HYT125" s="515"/>
      <c r="HYU125" s="515"/>
      <c r="HYV125" s="515"/>
      <c r="HYW125" s="515"/>
      <c r="HYX125" s="515"/>
      <c r="HYY125" s="515"/>
      <c r="HYZ125" s="515"/>
      <c r="HZA125" s="515"/>
      <c r="HZB125" s="515"/>
      <c r="HZC125" s="515"/>
      <c r="HZD125" s="515"/>
      <c r="HZE125" s="515"/>
      <c r="HZF125" s="515"/>
      <c r="HZG125" s="515"/>
      <c r="HZH125" s="515"/>
      <c r="HZI125" s="515"/>
      <c r="HZJ125" s="515"/>
      <c r="HZK125" s="515"/>
      <c r="HZL125" s="515"/>
      <c r="HZM125" s="515"/>
      <c r="HZN125" s="515"/>
      <c r="HZO125" s="515"/>
      <c r="HZP125" s="515"/>
      <c r="HZQ125" s="515"/>
      <c r="HZR125" s="515"/>
      <c r="HZS125" s="515"/>
      <c r="HZT125" s="515"/>
      <c r="HZU125" s="515"/>
      <c r="HZV125" s="515"/>
      <c r="HZW125" s="515"/>
      <c r="HZX125" s="515"/>
      <c r="HZY125" s="515"/>
      <c r="HZZ125" s="515"/>
      <c r="IAA125" s="515"/>
      <c r="IAB125" s="515"/>
      <c r="IAC125" s="515"/>
      <c r="IAD125" s="515"/>
      <c r="IAE125" s="515"/>
      <c r="IAF125" s="515"/>
      <c r="IAG125" s="515"/>
      <c r="IAH125" s="515"/>
      <c r="IAI125" s="515"/>
      <c r="IAJ125" s="515"/>
      <c r="IAK125" s="515"/>
      <c r="IAL125" s="515"/>
      <c r="IAM125" s="515"/>
      <c r="IAN125" s="515"/>
      <c r="IAO125" s="515"/>
      <c r="IAP125" s="515"/>
      <c r="IAQ125" s="515"/>
      <c r="IAR125" s="515"/>
      <c r="IAS125" s="515"/>
      <c r="IAT125" s="515"/>
      <c r="IAU125" s="515"/>
      <c r="IAV125" s="515"/>
      <c r="IAW125" s="515"/>
      <c r="IAX125" s="515"/>
      <c r="IAY125" s="515"/>
      <c r="IAZ125" s="515"/>
      <c r="IBA125" s="515"/>
      <c r="IBB125" s="515"/>
      <c r="IBC125" s="515"/>
      <c r="IBD125" s="515"/>
      <c r="IBE125" s="515"/>
      <c r="IBF125" s="515"/>
      <c r="IBG125" s="515"/>
      <c r="IBH125" s="515"/>
      <c r="IBI125" s="515"/>
      <c r="IBJ125" s="515"/>
      <c r="IBK125" s="515"/>
      <c r="IBL125" s="515"/>
      <c r="IBM125" s="515"/>
      <c r="IBN125" s="515"/>
      <c r="IBO125" s="515"/>
      <c r="IBP125" s="515"/>
      <c r="IBQ125" s="515"/>
      <c r="IBR125" s="515"/>
      <c r="IBS125" s="515"/>
      <c r="IBT125" s="515"/>
      <c r="IBU125" s="515"/>
      <c r="IBV125" s="515"/>
      <c r="IBW125" s="515"/>
      <c r="IBX125" s="515"/>
      <c r="IBY125" s="515"/>
      <c r="IBZ125" s="515"/>
      <c r="ICA125" s="515"/>
      <c r="ICB125" s="515"/>
      <c r="ICC125" s="515"/>
      <c r="ICD125" s="515"/>
      <c r="ICE125" s="515"/>
      <c r="ICF125" s="515"/>
      <c r="ICG125" s="515"/>
      <c r="ICH125" s="515"/>
      <c r="ICI125" s="515"/>
      <c r="ICJ125" s="515"/>
      <c r="ICK125" s="515"/>
      <c r="ICL125" s="515"/>
      <c r="ICM125" s="515"/>
      <c r="ICN125" s="515"/>
      <c r="ICO125" s="515"/>
      <c r="ICP125" s="515"/>
      <c r="ICQ125" s="515"/>
      <c r="ICR125" s="515"/>
      <c r="ICS125" s="515"/>
      <c r="ICT125" s="515"/>
      <c r="ICU125" s="515"/>
      <c r="ICV125" s="515"/>
      <c r="ICW125" s="515"/>
      <c r="ICX125" s="515"/>
      <c r="ICY125" s="515"/>
      <c r="ICZ125" s="515"/>
      <c r="IDA125" s="515"/>
      <c r="IDB125" s="515"/>
      <c r="IDC125" s="515"/>
      <c r="IDD125" s="515"/>
      <c r="IDE125" s="515"/>
      <c r="IDF125" s="515"/>
      <c r="IDG125" s="515"/>
      <c r="IDH125" s="515"/>
      <c r="IDI125" s="515"/>
      <c r="IDJ125" s="515"/>
      <c r="IDK125" s="515"/>
      <c r="IDL125" s="515"/>
      <c r="IDM125" s="515"/>
      <c r="IDN125" s="515"/>
      <c r="IDO125" s="515"/>
      <c r="IDP125" s="515"/>
      <c r="IDQ125" s="515"/>
      <c r="IDR125" s="515"/>
      <c r="IDS125" s="515"/>
      <c r="IDT125" s="515"/>
      <c r="IDU125" s="515"/>
      <c r="IDV125" s="515"/>
      <c r="IDW125" s="515"/>
      <c r="IDX125" s="515"/>
      <c r="IDY125" s="515"/>
      <c r="IDZ125" s="515"/>
      <c r="IEA125" s="515"/>
      <c r="IEB125" s="515"/>
      <c r="IEC125" s="515"/>
      <c r="IED125" s="515"/>
      <c r="IEE125" s="515"/>
      <c r="IEF125" s="515"/>
      <c r="IEG125" s="515"/>
      <c r="IEH125" s="515"/>
      <c r="IEI125" s="515"/>
      <c r="IEJ125" s="515"/>
      <c r="IEK125" s="515"/>
      <c r="IEL125" s="515"/>
      <c r="IEM125" s="515"/>
      <c r="IEN125" s="515"/>
      <c r="IEO125" s="515"/>
      <c r="IEP125" s="515"/>
      <c r="IEQ125" s="515"/>
      <c r="IER125" s="515"/>
      <c r="IES125" s="515"/>
      <c r="IET125" s="515"/>
      <c r="IEU125" s="515"/>
      <c r="IEV125" s="515"/>
      <c r="IEW125" s="515"/>
      <c r="IEX125" s="515"/>
      <c r="IEY125" s="515"/>
      <c r="IEZ125" s="515"/>
      <c r="IFA125" s="515"/>
      <c r="IFB125" s="515"/>
      <c r="IFC125" s="515"/>
      <c r="IFD125" s="515"/>
      <c r="IFE125" s="515"/>
      <c r="IFF125" s="515"/>
      <c r="IFG125" s="515"/>
      <c r="IFH125" s="515"/>
      <c r="IFI125" s="515"/>
      <c r="IFJ125" s="515"/>
      <c r="IFK125" s="515"/>
      <c r="IFL125" s="515"/>
      <c r="IFM125" s="515"/>
      <c r="IFN125" s="515"/>
      <c r="IFO125" s="515"/>
      <c r="IFP125" s="515"/>
      <c r="IFQ125" s="515"/>
      <c r="IFR125" s="515"/>
      <c r="IFS125" s="515"/>
      <c r="IFT125" s="515"/>
      <c r="IFU125" s="515"/>
      <c r="IFV125" s="515"/>
      <c r="IFW125" s="515"/>
      <c r="IFX125" s="515"/>
      <c r="IFY125" s="515"/>
      <c r="IFZ125" s="515"/>
      <c r="IGA125" s="515"/>
      <c r="IGB125" s="515"/>
      <c r="IGC125" s="515"/>
      <c r="IGD125" s="515"/>
      <c r="IGE125" s="515"/>
      <c r="IGF125" s="515"/>
      <c r="IGG125" s="515"/>
      <c r="IGH125" s="515"/>
      <c r="IGI125" s="515"/>
      <c r="IGJ125" s="515"/>
      <c r="IGK125" s="515"/>
      <c r="IGL125" s="515"/>
      <c r="IGM125" s="515"/>
      <c r="IGN125" s="515"/>
      <c r="IGO125" s="515"/>
      <c r="IGP125" s="515"/>
      <c r="IGQ125" s="515"/>
      <c r="IGR125" s="515"/>
      <c r="IGS125" s="515"/>
      <c r="IGT125" s="515"/>
      <c r="IGU125" s="515"/>
      <c r="IGV125" s="515"/>
      <c r="IGW125" s="515"/>
      <c r="IGX125" s="515"/>
      <c r="IGY125" s="515"/>
      <c r="IGZ125" s="515"/>
      <c r="IHA125" s="515"/>
      <c r="IHB125" s="515"/>
      <c r="IHC125" s="515"/>
      <c r="IHD125" s="515"/>
      <c r="IHE125" s="515"/>
      <c r="IHF125" s="515"/>
      <c r="IHG125" s="515"/>
      <c r="IHH125" s="515"/>
      <c r="IHI125" s="515"/>
      <c r="IHJ125" s="515"/>
      <c r="IHK125" s="515"/>
      <c r="IHL125" s="515"/>
      <c r="IHM125" s="515"/>
      <c r="IHN125" s="515"/>
      <c r="IHO125" s="515"/>
      <c r="IHP125" s="515"/>
      <c r="IHQ125" s="515"/>
      <c r="IHR125" s="515"/>
      <c r="IHS125" s="515"/>
      <c r="IHT125" s="515"/>
      <c r="IHU125" s="515"/>
      <c r="IHV125" s="515"/>
      <c r="IHW125" s="515"/>
      <c r="IHX125" s="515"/>
      <c r="IHY125" s="515"/>
      <c r="IHZ125" s="515"/>
      <c r="IIA125" s="515"/>
      <c r="IIB125" s="515"/>
      <c r="IIC125" s="515"/>
      <c r="IID125" s="515"/>
      <c r="IIE125" s="515"/>
      <c r="IIF125" s="515"/>
      <c r="IIG125" s="515"/>
      <c r="IIH125" s="515"/>
      <c r="III125" s="515"/>
      <c r="IIJ125" s="515"/>
      <c r="IIK125" s="515"/>
      <c r="IIL125" s="515"/>
      <c r="IIM125" s="515"/>
      <c r="IIN125" s="515"/>
      <c r="IIO125" s="515"/>
      <c r="IIP125" s="515"/>
      <c r="IIQ125" s="515"/>
      <c r="IIR125" s="515"/>
      <c r="IIS125" s="515"/>
      <c r="IIT125" s="515"/>
      <c r="IIU125" s="515"/>
      <c r="IIV125" s="515"/>
      <c r="IIW125" s="515"/>
      <c r="IIX125" s="515"/>
      <c r="IIY125" s="515"/>
      <c r="IIZ125" s="515"/>
      <c r="IJA125" s="515"/>
      <c r="IJB125" s="515"/>
      <c r="IJC125" s="515"/>
      <c r="IJD125" s="515"/>
      <c r="IJE125" s="515"/>
      <c r="IJF125" s="515"/>
      <c r="IJG125" s="515"/>
      <c r="IJH125" s="515"/>
      <c r="IJI125" s="515"/>
      <c r="IJJ125" s="515"/>
      <c r="IJK125" s="515"/>
      <c r="IJL125" s="515"/>
      <c r="IJM125" s="515"/>
      <c r="IJN125" s="515"/>
      <c r="IJO125" s="515"/>
      <c r="IJP125" s="515"/>
      <c r="IJQ125" s="515"/>
      <c r="IJR125" s="515"/>
      <c r="IJS125" s="515"/>
      <c r="IJT125" s="515"/>
      <c r="IJU125" s="515"/>
      <c r="IJV125" s="515"/>
      <c r="IJW125" s="515"/>
      <c r="IJX125" s="515"/>
      <c r="IJY125" s="515"/>
      <c r="IJZ125" s="515"/>
      <c r="IKA125" s="515"/>
      <c r="IKB125" s="515"/>
      <c r="IKC125" s="515"/>
      <c r="IKD125" s="515"/>
      <c r="IKE125" s="515"/>
      <c r="IKF125" s="515"/>
      <c r="IKG125" s="515"/>
      <c r="IKH125" s="515"/>
      <c r="IKI125" s="515"/>
      <c r="IKJ125" s="515"/>
      <c r="IKK125" s="515"/>
      <c r="IKL125" s="515"/>
      <c r="IKM125" s="515"/>
      <c r="IKN125" s="515"/>
      <c r="IKO125" s="515"/>
      <c r="IKP125" s="515"/>
      <c r="IKQ125" s="515"/>
      <c r="IKR125" s="515"/>
      <c r="IKS125" s="515"/>
      <c r="IKT125" s="515"/>
      <c r="IKU125" s="515"/>
      <c r="IKV125" s="515"/>
      <c r="IKW125" s="515"/>
      <c r="IKX125" s="515"/>
      <c r="IKY125" s="515"/>
      <c r="IKZ125" s="515"/>
      <c r="ILA125" s="515"/>
      <c r="ILB125" s="515"/>
      <c r="ILC125" s="515"/>
      <c r="ILD125" s="515"/>
      <c r="ILE125" s="515"/>
      <c r="ILF125" s="515"/>
      <c r="ILG125" s="515"/>
      <c r="ILH125" s="515"/>
      <c r="ILI125" s="515"/>
      <c r="ILJ125" s="515"/>
      <c r="ILK125" s="515"/>
      <c r="ILL125" s="515"/>
      <c r="ILM125" s="515"/>
      <c r="ILN125" s="515"/>
      <c r="ILO125" s="515"/>
      <c r="ILP125" s="515"/>
      <c r="ILQ125" s="515"/>
      <c r="ILR125" s="515"/>
      <c r="ILS125" s="515"/>
      <c r="ILT125" s="515"/>
      <c r="ILU125" s="515"/>
      <c r="ILV125" s="515"/>
      <c r="ILW125" s="515"/>
      <c r="ILX125" s="515"/>
      <c r="ILY125" s="515"/>
      <c r="ILZ125" s="515"/>
      <c r="IMA125" s="515"/>
      <c r="IMB125" s="515"/>
      <c r="IMC125" s="515"/>
      <c r="IMD125" s="515"/>
      <c r="IME125" s="515"/>
      <c r="IMF125" s="515"/>
      <c r="IMG125" s="515"/>
      <c r="IMH125" s="515"/>
      <c r="IMI125" s="515"/>
      <c r="IMJ125" s="515"/>
      <c r="IMK125" s="515"/>
      <c r="IML125" s="515"/>
      <c r="IMM125" s="515"/>
      <c r="IMN125" s="515"/>
      <c r="IMO125" s="515"/>
      <c r="IMP125" s="515"/>
      <c r="IMQ125" s="515"/>
      <c r="IMR125" s="515"/>
      <c r="IMS125" s="515"/>
      <c r="IMT125" s="515"/>
      <c r="IMU125" s="515"/>
      <c r="IMV125" s="515"/>
      <c r="IMW125" s="515"/>
      <c r="IMX125" s="515"/>
      <c r="IMY125" s="515"/>
      <c r="IMZ125" s="515"/>
      <c r="INA125" s="515"/>
      <c r="INB125" s="515"/>
      <c r="INC125" s="515"/>
      <c r="IND125" s="515"/>
      <c r="INE125" s="515"/>
      <c r="INF125" s="515"/>
      <c r="ING125" s="515"/>
      <c r="INH125" s="515"/>
      <c r="INI125" s="515"/>
      <c r="INJ125" s="515"/>
      <c r="INK125" s="515"/>
      <c r="INL125" s="515"/>
      <c r="INM125" s="515"/>
      <c r="INN125" s="515"/>
      <c r="INO125" s="515"/>
      <c r="INP125" s="515"/>
      <c r="INQ125" s="515"/>
      <c r="INR125" s="515"/>
      <c r="INS125" s="515"/>
      <c r="INT125" s="515"/>
      <c r="INU125" s="515"/>
      <c r="INV125" s="515"/>
      <c r="INW125" s="515"/>
      <c r="INX125" s="515"/>
      <c r="INY125" s="515"/>
      <c r="INZ125" s="515"/>
      <c r="IOA125" s="515"/>
      <c r="IOB125" s="515"/>
      <c r="IOC125" s="515"/>
      <c r="IOD125" s="515"/>
      <c r="IOE125" s="515"/>
      <c r="IOF125" s="515"/>
      <c r="IOG125" s="515"/>
      <c r="IOH125" s="515"/>
      <c r="IOI125" s="515"/>
      <c r="IOJ125" s="515"/>
      <c r="IOK125" s="515"/>
      <c r="IOL125" s="515"/>
      <c r="IOM125" s="515"/>
      <c r="ION125" s="515"/>
      <c r="IOO125" s="515"/>
      <c r="IOP125" s="515"/>
      <c r="IOQ125" s="515"/>
      <c r="IOR125" s="515"/>
      <c r="IOS125" s="515"/>
      <c r="IOT125" s="515"/>
      <c r="IOU125" s="515"/>
      <c r="IOV125" s="515"/>
      <c r="IOW125" s="515"/>
      <c r="IOX125" s="515"/>
      <c r="IOY125" s="515"/>
      <c r="IOZ125" s="515"/>
      <c r="IPA125" s="515"/>
      <c r="IPB125" s="515"/>
      <c r="IPC125" s="515"/>
      <c r="IPD125" s="515"/>
      <c r="IPE125" s="515"/>
      <c r="IPF125" s="515"/>
      <c r="IPG125" s="515"/>
      <c r="IPH125" s="515"/>
      <c r="IPI125" s="515"/>
      <c r="IPJ125" s="515"/>
      <c r="IPK125" s="515"/>
      <c r="IPL125" s="515"/>
      <c r="IPM125" s="515"/>
      <c r="IPN125" s="515"/>
      <c r="IPO125" s="515"/>
      <c r="IPP125" s="515"/>
      <c r="IPQ125" s="515"/>
      <c r="IPR125" s="515"/>
      <c r="IPS125" s="515"/>
      <c r="IPT125" s="515"/>
      <c r="IPU125" s="515"/>
      <c r="IPV125" s="515"/>
      <c r="IPW125" s="515"/>
      <c r="IPX125" s="515"/>
      <c r="IPY125" s="515"/>
      <c r="IPZ125" s="515"/>
      <c r="IQA125" s="515"/>
      <c r="IQB125" s="515"/>
      <c r="IQC125" s="515"/>
      <c r="IQD125" s="515"/>
      <c r="IQE125" s="515"/>
      <c r="IQF125" s="515"/>
      <c r="IQG125" s="515"/>
      <c r="IQH125" s="515"/>
      <c r="IQI125" s="515"/>
      <c r="IQJ125" s="515"/>
      <c r="IQK125" s="515"/>
      <c r="IQL125" s="515"/>
      <c r="IQM125" s="515"/>
      <c r="IQN125" s="515"/>
      <c r="IQO125" s="515"/>
      <c r="IQP125" s="515"/>
      <c r="IQQ125" s="515"/>
      <c r="IQR125" s="515"/>
      <c r="IQS125" s="515"/>
      <c r="IQT125" s="515"/>
      <c r="IQU125" s="515"/>
      <c r="IQV125" s="515"/>
      <c r="IQW125" s="515"/>
      <c r="IQX125" s="515"/>
      <c r="IQY125" s="515"/>
      <c r="IQZ125" s="515"/>
      <c r="IRA125" s="515"/>
      <c r="IRB125" s="515"/>
      <c r="IRC125" s="515"/>
      <c r="IRD125" s="515"/>
      <c r="IRE125" s="515"/>
      <c r="IRF125" s="515"/>
      <c r="IRG125" s="515"/>
      <c r="IRH125" s="515"/>
      <c r="IRI125" s="515"/>
      <c r="IRJ125" s="515"/>
      <c r="IRK125" s="515"/>
      <c r="IRL125" s="515"/>
      <c r="IRM125" s="515"/>
      <c r="IRN125" s="515"/>
      <c r="IRO125" s="515"/>
      <c r="IRP125" s="515"/>
      <c r="IRQ125" s="515"/>
      <c r="IRR125" s="515"/>
      <c r="IRS125" s="515"/>
      <c r="IRT125" s="515"/>
      <c r="IRU125" s="515"/>
      <c r="IRV125" s="515"/>
      <c r="IRW125" s="515"/>
      <c r="IRX125" s="515"/>
      <c r="IRY125" s="515"/>
      <c r="IRZ125" s="515"/>
      <c r="ISA125" s="515"/>
      <c r="ISB125" s="515"/>
      <c r="ISC125" s="515"/>
      <c r="ISD125" s="515"/>
      <c r="ISE125" s="515"/>
      <c r="ISF125" s="515"/>
      <c r="ISG125" s="515"/>
      <c r="ISH125" s="515"/>
      <c r="ISI125" s="515"/>
      <c r="ISJ125" s="515"/>
      <c r="ISK125" s="515"/>
      <c r="ISL125" s="515"/>
      <c r="ISM125" s="515"/>
      <c r="ISN125" s="515"/>
      <c r="ISO125" s="515"/>
      <c r="ISP125" s="515"/>
      <c r="ISQ125" s="515"/>
      <c r="ISR125" s="515"/>
      <c r="ISS125" s="515"/>
      <c r="IST125" s="515"/>
      <c r="ISU125" s="515"/>
      <c r="ISV125" s="515"/>
      <c r="ISW125" s="515"/>
      <c r="ISX125" s="515"/>
      <c r="ISY125" s="515"/>
      <c r="ISZ125" s="515"/>
      <c r="ITA125" s="515"/>
      <c r="ITB125" s="515"/>
      <c r="ITC125" s="515"/>
      <c r="ITD125" s="515"/>
      <c r="ITE125" s="515"/>
      <c r="ITF125" s="515"/>
      <c r="ITG125" s="515"/>
      <c r="ITH125" s="515"/>
      <c r="ITI125" s="515"/>
      <c r="ITJ125" s="515"/>
      <c r="ITK125" s="515"/>
      <c r="ITL125" s="515"/>
      <c r="ITM125" s="515"/>
      <c r="ITN125" s="515"/>
      <c r="ITO125" s="515"/>
      <c r="ITP125" s="515"/>
      <c r="ITQ125" s="515"/>
      <c r="ITR125" s="515"/>
      <c r="ITS125" s="515"/>
      <c r="ITT125" s="515"/>
      <c r="ITU125" s="515"/>
      <c r="ITV125" s="515"/>
      <c r="ITW125" s="515"/>
      <c r="ITX125" s="515"/>
      <c r="ITY125" s="515"/>
      <c r="ITZ125" s="515"/>
      <c r="IUA125" s="515"/>
      <c r="IUB125" s="515"/>
      <c r="IUC125" s="515"/>
      <c r="IUD125" s="515"/>
      <c r="IUE125" s="515"/>
      <c r="IUF125" s="515"/>
      <c r="IUG125" s="515"/>
      <c r="IUH125" s="515"/>
      <c r="IUI125" s="515"/>
      <c r="IUJ125" s="515"/>
      <c r="IUK125" s="515"/>
      <c r="IUL125" s="515"/>
      <c r="IUM125" s="515"/>
      <c r="IUN125" s="515"/>
      <c r="IUO125" s="515"/>
      <c r="IUP125" s="515"/>
      <c r="IUQ125" s="515"/>
      <c r="IUR125" s="515"/>
      <c r="IUS125" s="515"/>
      <c r="IUT125" s="515"/>
      <c r="IUU125" s="515"/>
      <c r="IUV125" s="515"/>
      <c r="IUW125" s="515"/>
      <c r="IUX125" s="515"/>
      <c r="IUY125" s="515"/>
      <c r="IUZ125" s="515"/>
      <c r="IVA125" s="515"/>
      <c r="IVB125" s="515"/>
      <c r="IVC125" s="515"/>
      <c r="IVD125" s="515"/>
      <c r="IVE125" s="515"/>
      <c r="IVF125" s="515"/>
      <c r="IVG125" s="515"/>
      <c r="IVH125" s="515"/>
      <c r="IVI125" s="515"/>
      <c r="IVJ125" s="515"/>
      <c r="IVK125" s="515"/>
      <c r="IVL125" s="515"/>
      <c r="IVM125" s="515"/>
      <c r="IVN125" s="515"/>
      <c r="IVO125" s="515"/>
      <c r="IVP125" s="515"/>
      <c r="IVQ125" s="515"/>
      <c r="IVR125" s="515"/>
      <c r="IVS125" s="515"/>
      <c r="IVT125" s="515"/>
      <c r="IVU125" s="515"/>
      <c r="IVV125" s="515"/>
      <c r="IVW125" s="515"/>
      <c r="IVX125" s="515"/>
      <c r="IVY125" s="515"/>
      <c r="IVZ125" s="515"/>
      <c r="IWA125" s="515"/>
      <c r="IWB125" s="515"/>
      <c r="IWC125" s="515"/>
      <c r="IWD125" s="515"/>
      <c r="IWE125" s="515"/>
      <c r="IWF125" s="515"/>
      <c r="IWG125" s="515"/>
      <c r="IWH125" s="515"/>
      <c r="IWI125" s="515"/>
      <c r="IWJ125" s="515"/>
      <c r="IWK125" s="515"/>
      <c r="IWL125" s="515"/>
      <c r="IWM125" s="515"/>
      <c r="IWN125" s="515"/>
      <c r="IWO125" s="515"/>
      <c r="IWP125" s="515"/>
      <c r="IWQ125" s="515"/>
      <c r="IWR125" s="515"/>
      <c r="IWS125" s="515"/>
      <c r="IWT125" s="515"/>
      <c r="IWU125" s="515"/>
      <c r="IWV125" s="515"/>
      <c r="IWW125" s="515"/>
      <c r="IWX125" s="515"/>
      <c r="IWY125" s="515"/>
      <c r="IWZ125" s="515"/>
      <c r="IXA125" s="515"/>
      <c r="IXB125" s="515"/>
      <c r="IXC125" s="515"/>
      <c r="IXD125" s="515"/>
      <c r="IXE125" s="515"/>
      <c r="IXF125" s="515"/>
      <c r="IXG125" s="515"/>
      <c r="IXH125" s="515"/>
      <c r="IXI125" s="515"/>
      <c r="IXJ125" s="515"/>
      <c r="IXK125" s="515"/>
      <c r="IXL125" s="515"/>
      <c r="IXM125" s="515"/>
      <c r="IXN125" s="515"/>
      <c r="IXO125" s="515"/>
      <c r="IXP125" s="515"/>
      <c r="IXQ125" s="515"/>
      <c r="IXR125" s="515"/>
      <c r="IXS125" s="515"/>
      <c r="IXT125" s="515"/>
      <c r="IXU125" s="515"/>
      <c r="IXV125" s="515"/>
      <c r="IXW125" s="515"/>
      <c r="IXX125" s="515"/>
      <c r="IXY125" s="515"/>
      <c r="IXZ125" s="515"/>
      <c r="IYA125" s="515"/>
      <c r="IYB125" s="515"/>
      <c r="IYC125" s="515"/>
      <c r="IYD125" s="515"/>
      <c r="IYE125" s="515"/>
      <c r="IYF125" s="515"/>
      <c r="IYG125" s="515"/>
      <c r="IYH125" s="515"/>
      <c r="IYI125" s="515"/>
      <c r="IYJ125" s="515"/>
      <c r="IYK125" s="515"/>
      <c r="IYL125" s="515"/>
      <c r="IYM125" s="515"/>
      <c r="IYN125" s="515"/>
      <c r="IYO125" s="515"/>
      <c r="IYP125" s="515"/>
      <c r="IYQ125" s="515"/>
      <c r="IYR125" s="515"/>
      <c r="IYS125" s="515"/>
      <c r="IYT125" s="515"/>
      <c r="IYU125" s="515"/>
      <c r="IYV125" s="515"/>
      <c r="IYW125" s="515"/>
      <c r="IYX125" s="515"/>
      <c r="IYY125" s="515"/>
      <c r="IYZ125" s="515"/>
      <c r="IZA125" s="515"/>
      <c r="IZB125" s="515"/>
      <c r="IZC125" s="515"/>
      <c r="IZD125" s="515"/>
      <c r="IZE125" s="515"/>
      <c r="IZF125" s="515"/>
      <c r="IZG125" s="515"/>
      <c r="IZH125" s="515"/>
      <c r="IZI125" s="515"/>
      <c r="IZJ125" s="515"/>
      <c r="IZK125" s="515"/>
      <c r="IZL125" s="515"/>
      <c r="IZM125" s="515"/>
      <c r="IZN125" s="515"/>
      <c r="IZO125" s="515"/>
      <c r="IZP125" s="515"/>
      <c r="IZQ125" s="515"/>
      <c r="IZR125" s="515"/>
      <c r="IZS125" s="515"/>
      <c r="IZT125" s="515"/>
      <c r="IZU125" s="515"/>
      <c r="IZV125" s="515"/>
      <c r="IZW125" s="515"/>
      <c r="IZX125" s="515"/>
      <c r="IZY125" s="515"/>
      <c r="IZZ125" s="515"/>
      <c r="JAA125" s="515"/>
      <c r="JAB125" s="515"/>
      <c r="JAC125" s="515"/>
      <c r="JAD125" s="515"/>
      <c r="JAE125" s="515"/>
      <c r="JAF125" s="515"/>
      <c r="JAG125" s="515"/>
      <c r="JAH125" s="515"/>
      <c r="JAI125" s="515"/>
      <c r="JAJ125" s="515"/>
      <c r="JAK125" s="515"/>
      <c r="JAL125" s="515"/>
      <c r="JAM125" s="515"/>
      <c r="JAN125" s="515"/>
      <c r="JAO125" s="515"/>
      <c r="JAP125" s="515"/>
      <c r="JAQ125" s="515"/>
      <c r="JAR125" s="515"/>
      <c r="JAS125" s="515"/>
      <c r="JAT125" s="515"/>
      <c r="JAU125" s="515"/>
      <c r="JAV125" s="515"/>
      <c r="JAW125" s="515"/>
      <c r="JAX125" s="515"/>
      <c r="JAY125" s="515"/>
      <c r="JAZ125" s="515"/>
      <c r="JBA125" s="515"/>
      <c r="JBB125" s="515"/>
      <c r="JBC125" s="515"/>
      <c r="JBD125" s="515"/>
      <c r="JBE125" s="515"/>
      <c r="JBF125" s="515"/>
      <c r="JBG125" s="515"/>
      <c r="JBH125" s="515"/>
      <c r="JBI125" s="515"/>
      <c r="JBJ125" s="515"/>
      <c r="JBK125" s="515"/>
      <c r="JBL125" s="515"/>
      <c r="JBM125" s="515"/>
      <c r="JBN125" s="515"/>
      <c r="JBO125" s="515"/>
      <c r="JBP125" s="515"/>
      <c r="JBQ125" s="515"/>
      <c r="JBR125" s="515"/>
      <c r="JBS125" s="515"/>
      <c r="JBT125" s="515"/>
      <c r="JBU125" s="515"/>
      <c r="JBV125" s="515"/>
      <c r="JBW125" s="515"/>
      <c r="JBX125" s="515"/>
      <c r="JBY125" s="515"/>
      <c r="JBZ125" s="515"/>
      <c r="JCA125" s="515"/>
      <c r="JCB125" s="515"/>
      <c r="JCC125" s="515"/>
      <c r="JCD125" s="515"/>
      <c r="JCE125" s="515"/>
      <c r="JCF125" s="515"/>
      <c r="JCG125" s="515"/>
      <c r="JCH125" s="515"/>
      <c r="JCI125" s="515"/>
      <c r="JCJ125" s="515"/>
      <c r="JCK125" s="515"/>
      <c r="JCL125" s="515"/>
      <c r="JCM125" s="515"/>
      <c r="JCN125" s="515"/>
      <c r="JCO125" s="515"/>
      <c r="JCP125" s="515"/>
      <c r="JCQ125" s="515"/>
      <c r="JCR125" s="515"/>
      <c r="JCS125" s="515"/>
      <c r="JCT125" s="515"/>
      <c r="JCU125" s="515"/>
      <c r="JCV125" s="515"/>
      <c r="JCW125" s="515"/>
      <c r="JCX125" s="515"/>
      <c r="JCY125" s="515"/>
      <c r="JCZ125" s="515"/>
      <c r="JDA125" s="515"/>
      <c r="JDB125" s="515"/>
      <c r="JDC125" s="515"/>
      <c r="JDD125" s="515"/>
      <c r="JDE125" s="515"/>
      <c r="JDF125" s="515"/>
      <c r="JDG125" s="515"/>
      <c r="JDH125" s="515"/>
      <c r="JDI125" s="515"/>
      <c r="JDJ125" s="515"/>
      <c r="JDK125" s="515"/>
      <c r="JDL125" s="515"/>
      <c r="JDM125" s="515"/>
      <c r="JDN125" s="515"/>
      <c r="JDO125" s="515"/>
      <c r="JDP125" s="515"/>
      <c r="JDQ125" s="515"/>
      <c r="JDR125" s="515"/>
      <c r="JDS125" s="515"/>
      <c r="JDT125" s="515"/>
      <c r="JDU125" s="515"/>
      <c r="JDV125" s="515"/>
      <c r="JDW125" s="515"/>
      <c r="JDX125" s="515"/>
      <c r="JDY125" s="515"/>
      <c r="JDZ125" s="515"/>
      <c r="JEA125" s="515"/>
      <c r="JEB125" s="515"/>
      <c r="JEC125" s="515"/>
      <c r="JED125" s="515"/>
      <c r="JEE125" s="515"/>
      <c r="JEF125" s="515"/>
      <c r="JEG125" s="515"/>
      <c r="JEH125" s="515"/>
      <c r="JEI125" s="515"/>
      <c r="JEJ125" s="515"/>
      <c r="JEK125" s="515"/>
      <c r="JEL125" s="515"/>
      <c r="JEM125" s="515"/>
      <c r="JEN125" s="515"/>
      <c r="JEO125" s="515"/>
      <c r="JEP125" s="515"/>
      <c r="JEQ125" s="515"/>
      <c r="JER125" s="515"/>
      <c r="JES125" s="515"/>
      <c r="JET125" s="515"/>
      <c r="JEU125" s="515"/>
      <c r="JEV125" s="515"/>
      <c r="JEW125" s="515"/>
      <c r="JEX125" s="515"/>
      <c r="JEY125" s="515"/>
      <c r="JEZ125" s="515"/>
      <c r="JFA125" s="515"/>
      <c r="JFB125" s="515"/>
      <c r="JFC125" s="515"/>
      <c r="JFD125" s="515"/>
      <c r="JFE125" s="515"/>
      <c r="JFF125" s="515"/>
      <c r="JFG125" s="515"/>
      <c r="JFH125" s="515"/>
      <c r="JFI125" s="515"/>
      <c r="JFJ125" s="515"/>
      <c r="JFK125" s="515"/>
      <c r="JFL125" s="515"/>
      <c r="JFM125" s="515"/>
      <c r="JFN125" s="515"/>
      <c r="JFO125" s="515"/>
      <c r="JFP125" s="515"/>
      <c r="JFQ125" s="515"/>
      <c r="JFR125" s="515"/>
      <c r="JFS125" s="515"/>
      <c r="JFT125" s="515"/>
      <c r="JFU125" s="515"/>
      <c r="JFV125" s="515"/>
      <c r="JFW125" s="515"/>
      <c r="JFX125" s="515"/>
      <c r="JFY125" s="515"/>
      <c r="JFZ125" s="515"/>
      <c r="JGA125" s="515"/>
      <c r="JGB125" s="515"/>
      <c r="JGC125" s="515"/>
      <c r="JGD125" s="515"/>
      <c r="JGE125" s="515"/>
      <c r="JGF125" s="515"/>
      <c r="JGG125" s="515"/>
      <c r="JGH125" s="515"/>
      <c r="JGI125" s="515"/>
      <c r="JGJ125" s="515"/>
      <c r="JGK125" s="515"/>
      <c r="JGL125" s="515"/>
      <c r="JGM125" s="515"/>
      <c r="JGN125" s="515"/>
      <c r="JGO125" s="515"/>
      <c r="JGP125" s="515"/>
      <c r="JGQ125" s="515"/>
      <c r="JGR125" s="515"/>
      <c r="JGS125" s="515"/>
      <c r="JGT125" s="515"/>
      <c r="JGU125" s="515"/>
      <c r="JGV125" s="515"/>
      <c r="JGW125" s="515"/>
      <c r="JGX125" s="515"/>
      <c r="JGY125" s="515"/>
      <c r="JGZ125" s="515"/>
      <c r="JHA125" s="515"/>
      <c r="JHB125" s="515"/>
      <c r="JHC125" s="515"/>
      <c r="JHD125" s="515"/>
      <c r="JHE125" s="515"/>
      <c r="JHF125" s="515"/>
      <c r="JHG125" s="515"/>
      <c r="JHH125" s="515"/>
      <c r="JHI125" s="515"/>
      <c r="JHJ125" s="515"/>
      <c r="JHK125" s="515"/>
      <c r="JHL125" s="515"/>
      <c r="JHM125" s="515"/>
      <c r="JHN125" s="515"/>
      <c r="JHO125" s="515"/>
      <c r="JHP125" s="515"/>
      <c r="JHQ125" s="515"/>
      <c r="JHR125" s="515"/>
      <c r="JHS125" s="515"/>
      <c r="JHT125" s="515"/>
      <c r="JHU125" s="515"/>
      <c r="JHV125" s="515"/>
      <c r="JHW125" s="515"/>
      <c r="JHX125" s="515"/>
      <c r="JHY125" s="515"/>
      <c r="JHZ125" s="515"/>
      <c r="JIA125" s="515"/>
      <c r="JIB125" s="515"/>
      <c r="JIC125" s="515"/>
      <c r="JID125" s="515"/>
      <c r="JIE125" s="515"/>
      <c r="JIF125" s="515"/>
      <c r="JIG125" s="515"/>
      <c r="JIH125" s="515"/>
      <c r="JII125" s="515"/>
      <c r="JIJ125" s="515"/>
      <c r="JIK125" s="515"/>
      <c r="JIL125" s="515"/>
      <c r="JIM125" s="515"/>
      <c r="JIN125" s="515"/>
      <c r="JIO125" s="515"/>
      <c r="JIP125" s="515"/>
      <c r="JIQ125" s="515"/>
      <c r="JIR125" s="515"/>
      <c r="JIS125" s="515"/>
      <c r="JIT125" s="515"/>
      <c r="JIU125" s="515"/>
      <c r="JIV125" s="515"/>
      <c r="JIW125" s="515"/>
      <c r="JIX125" s="515"/>
      <c r="JIY125" s="515"/>
      <c r="JIZ125" s="515"/>
      <c r="JJA125" s="515"/>
      <c r="JJB125" s="515"/>
      <c r="JJC125" s="515"/>
      <c r="JJD125" s="515"/>
      <c r="JJE125" s="515"/>
      <c r="JJF125" s="515"/>
      <c r="JJG125" s="515"/>
      <c r="JJH125" s="515"/>
      <c r="JJI125" s="515"/>
      <c r="JJJ125" s="515"/>
      <c r="JJK125" s="515"/>
      <c r="JJL125" s="515"/>
      <c r="JJM125" s="515"/>
      <c r="JJN125" s="515"/>
      <c r="JJO125" s="515"/>
      <c r="JJP125" s="515"/>
      <c r="JJQ125" s="515"/>
      <c r="JJR125" s="515"/>
      <c r="JJS125" s="515"/>
      <c r="JJT125" s="515"/>
      <c r="JJU125" s="515"/>
      <c r="JJV125" s="515"/>
      <c r="JJW125" s="515"/>
      <c r="JJX125" s="515"/>
      <c r="JJY125" s="515"/>
      <c r="JJZ125" s="515"/>
      <c r="JKA125" s="515"/>
      <c r="JKB125" s="515"/>
      <c r="JKC125" s="515"/>
      <c r="JKD125" s="515"/>
      <c r="JKE125" s="515"/>
      <c r="JKF125" s="515"/>
      <c r="JKG125" s="515"/>
      <c r="JKH125" s="515"/>
      <c r="JKI125" s="515"/>
      <c r="JKJ125" s="515"/>
      <c r="JKK125" s="515"/>
      <c r="JKL125" s="515"/>
      <c r="JKM125" s="515"/>
      <c r="JKN125" s="515"/>
      <c r="JKO125" s="515"/>
      <c r="JKP125" s="515"/>
      <c r="JKQ125" s="515"/>
      <c r="JKR125" s="515"/>
      <c r="JKS125" s="515"/>
      <c r="JKT125" s="515"/>
      <c r="JKU125" s="515"/>
      <c r="JKV125" s="515"/>
      <c r="JKW125" s="515"/>
      <c r="JKX125" s="515"/>
      <c r="JKY125" s="515"/>
      <c r="JKZ125" s="515"/>
      <c r="JLA125" s="515"/>
      <c r="JLB125" s="515"/>
      <c r="JLC125" s="515"/>
      <c r="JLD125" s="515"/>
      <c r="JLE125" s="515"/>
      <c r="JLF125" s="515"/>
      <c r="JLG125" s="515"/>
      <c r="JLH125" s="515"/>
      <c r="JLI125" s="515"/>
      <c r="JLJ125" s="515"/>
      <c r="JLK125" s="515"/>
      <c r="JLL125" s="515"/>
      <c r="JLM125" s="515"/>
      <c r="JLN125" s="515"/>
      <c r="JLO125" s="515"/>
      <c r="JLP125" s="515"/>
      <c r="JLQ125" s="515"/>
      <c r="JLR125" s="515"/>
      <c r="JLS125" s="515"/>
      <c r="JLT125" s="515"/>
      <c r="JLU125" s="515"/>
      <c r="JLV125" s="515"/>
      <c r="JLW125" s="515"/>
      <c r="JLX125" s="515"/>
      <c r="JLY125" s="515"/>
      <c r="JLZ125" s="515"/>
      <c r="JMA125" s="515"/>
      <c r="JMB125" s="515"/>
      <c r="JMC125" s="515"/>
      <c r="JMD125" s="515"/>
      <c r="JME125" s="515"/>
      <c r="JMF125" s="515"/>
      <c r="JMG125" s="515"/>
      <c r="JMH125" s="515"/>
      <c r="JMI125" s="515"/>
      <c r="JMJ125" s="515"/>
      <c r="JMK125" s="515"/>
      <c r="JML125" s="515"/>
      <c r="JMM125" s="515"/>
      <c r="JMN125" s="515"/>
      <c r="JMO125" s="515"/>
      <c r="JMP125" s="515"/>
      <c r="JMQ125" s="515"/>
      <c r="JMR125" s="515"/>
      <c r="JMS125" s="515"/>
      <c r="JMT125" s="515"/>
      <c r="JMU125" s="515"/>
      <c r="JMV125" s="515"/>
      <c r="JMW125" s="515"/>
      <c r="JMX125" s="515"/>
      <c r="JMY125" s="515"/>
      <c r="JMZ125" s="515"/>
      <c r="JNA125" s="515"/>
      <c r="JNB125" s="515"/>
      <c r="JNC125" s="515"/>
      <c r="JND125" s="515"/>
      <c r="JNE125" s="515"/>
      <c r="JNF125" s="515"/>
      <c r="JNG125" s="515"/>
      <c r="JNH125" s="515"/>
      <c r="JNI125" s="515"/>
      <c r="JNJ125" s="515"/>
      <c r="JNK125" s="515"/>
      <c r="JNL125" s="515"/>
      <c r="JNM125" s="515"/>
      <c r="JNN125" s="515"/>
      <c r="JNO125" s="515"/>
      <c r="JNP125" s="515"/>
      <c r="JNQ125" s="515"/>
      <c r="JNR125" s="515"/>
      <c r="JNS125" s="515"/>
      <c r="JNT125" s="515"/>
      <c r="JNU125" s="515"/>
      <c r="JNV125" s="515"/>
      <c r="JNW125" s="515"/>
      <c r="JNX125" s="515"/>
      <c r="JNY125" s="515"/>
      <c r="JNZ125" s="515"/>
      <c r="JOA125" s="515"/>
      <c r="JOB125" s="515"/>
      <c r="JOC125" s="515"/>
      <c r="JOD125" s="515"/>
      <c r="JOE125" s="515"/>
      <c r="JOF125" s="515"/>
      <c r="JOG125" s="515"/>
      <c r="JOH125" s="515"/>
      <c r="JOI125" s="515"/>
      <c r="JOJ125" s="515"/>
      <c r="JOK125" s="515"/>
      <c r="JOL125" s="515"/>
      <c r="JOM125" s="515"/>
      <c r="JON125" s="515"/>
      <c r="JOO125" s="515"/>
      <c r="JOP125" s="515"/>
      <c r="JOQ125" s="515"/>
      <c r="JOR125" s="515"/>
      <c r="JOS125" s="515"/>
      <c r="JOT125" s="515"/>
      <c r="JOU125" s="515"/>
      <c r="JOV125" s="515"/>
      <c r="JOW125" s="515"/>
      <c r="JOX125" s="515"/>
      <c r="JOY125" s="515"/>
      <c r="JOZ125" s="515"/>
      <c r="JPA125" s="515"/>
      <c r="JPB125" s="515"/>
      <c r="JPC125" s="515"/>
      <c r="JPD125" s="515"/>
      <c r="JPE125" s="515"/>
      <c r="JPF125" s="515"/>
      <c r="JPG125" s="515"/>
      <c r="JPH125" s="515"/>
      <c r="JPI125" s="515"/>
      <c r="JPJ125" s="515"/>
      <c r="JPK125" s="515"/>
      <c r="JPL125" s="515"/>
      <c r="JPM125" s="515"/>
      <c r="JPN125" s="515"/>
      <c r="JPO125" s="515"/>
      <c r="JPP125" s="515"/>
      <c r="JPQ125" s="515"/>
      <c r="JPR125" s="515"/>
      <c r="JPS125" s="515"/>
      <c r="JPT125" s="515"/>
      <c r="JPU125" s="515"/>
      <c r="JPV125" s="515"/>
      <c r="JPW125" s="515"/>
      <c r="JPX125" s="515"/>
      <c r="JPY125" s="515"/>
      <c r="JPZ125" s="515"/>
      <c r="JQA125" s="515"/>
      <c r="JQB125" s="515"/>
      <c r="JQC125" s="515"/>
      <c r="JQD125" s="515"/>
      <c r="JQE125" s="515"/>
      <c r="JQF125" s="515"/>
      <c r="JQG125" s="515"/>
      <c r="JQH125" s="515"/>
      <c r="JQI125" s="515"/>
      <c r="JQJ125" s="515"/>
      <c r="JQK125" s="515"/>
      <c r="JQL125" s="515"/>
      <c r="JQM125" s="515"/>
      <c r="JQN125" s="515"/>
      <c r="JQO125" s="515"/>
      <c r="JQP125" s="515"/>
      <c r="JQQ125" s="515"/>
      <c r="JQR125" s="515"/>
      <c r="JQS125" s="515"/>
      <c r="JQT125" s="515"/>
      <c r="JQU125" s="515"/>
      <c r="JQV125" s="515"/>
      <c r="JQW125" s="515"/>
      <c r="JQX125" s="515"/>
      <c r="JQY125" s="515"/>
      <c r="JQZ125" s="515"/>
      <c r="JRA125" s="515"/>
      <c r="JRB125" s="515"/>
      <c r="JRC125" s="515"/>
      <c r="JRD125" s="515"/>
      <c r="JRE125" s="515"/>
      <c r="JRF125" s="515"/>
      <c r="JRG125" s="515"/>
      <c r="JRH125" s="515"/>
      <c r="JRI125" s="515"/>
      <c r="JRJ125" s="515"/>
      <c r="JRK125" s="515"/>
      <c r="JRL125" s="515"/>
      <c r="JRM125" s="515"/>
      <c r="JRN125" s="515"/>
      <c r="JRO125" s="515"/>
      <c r="JRP125" s="515"/>
      <c r="JRQ125" s="515"/>
      <c r="JRR125" s="515"/>
      <c r="JRS125" s="515"/>
      <c r="JRT125" s="515"/>
      <c r="JRU125" s="515"/>
      <c r="JRV125" s="515"/>
      <c r="JRW125" s="515"/>
      <c r="JRX125" s="515"/>
      <c r="JRY125" s="515"/>
      <c r="JRZ125" s="515"/>
      <c r="JSA125" s="515"/>
      <c r="JSB125" s="515"/>
      <c r="JSC125" s="515"/>
      <c r="JSD125" s="515"/>
      <c r="JSE125" s="515"/>
      <c r="JSF125" s="515"/>
      <c r="JSG125" s="515"/>
      <c r="JSH125" s="515"/>
      <c r="JSI125" s="515"/>
      <c r="JSJ125" s="515"/>
      <c r="JSK125" s="515"/>
      <c r="JSL125" s="515"/>
      <c r="JSM125" s="515"/>
      <c r="JSN125" s="515"/>
      <c r="JSO125" s="515"/>
      <c r="JSP125" s="515"/>
      <c r="JSQ125" s="515"/>
      <c r="JSR125" s="515"/>
      <c r="JSS125" s="515"/>
      <c r="JST125" s="515"/>
      <c r="JSU125" s="515"/>
      <c r="JSV125" s="515"/>
      <c r="JSW125" s="515"/>
      <c r="JSX125" s="515"/>
      <c r="JSY125" s="515"/>
      <c r="JSZ125" s="515"/>
      <c r="JTA125" s="515"/>
      <c r="JTB125" s="515"/>
      <c r="JTC125" s="515"/>
      <c r="JTD125" s="515"/>
      <c r="JTE125" s="515"/>
      <c r="JTF125" s="515"/>
      <c r="JTG125" s="515"/>
      <c r="JTH125" s="515"/>
      <c r="JTI125" s="515"/>
      <c r="JTJ125" s="515"/>
      <c r="JTK125" s="515"/>
      <c r="JTL125" s="515"/>
      <c r="JTM125" s="515"/>
      <c r="JTN125" s="515"/>
      <c r="JTO125" s="515"/>
      <c r="JTP125" s="515"/>
      <c r="JTQ125" s="515"/>
      <c r="JTR125" s="515"/>
      <c r="JTS125" s="515"/>
      <c r="JTT125" s="515"/>
      <c r="JTU125" s="515"/>
      <c r="JTV125" s="515"/>
      <c r="JTW125" s="515"/>
      <c r="JTX125" s="515"/>
      <c r="JTY125" s="515"/>
      <c r="JTZ125" s="515"/>
      <c r="JUA125" s="515"/>
      <c r="JUB125" s="515"/>
      <c r="JUC125" s="515"/>
      <c r="JUD125" s="515"/>
      <c r="JUE125" s="515"/>
      <c r="JUF125" s="515"/>
      <c r="JUG125" s="515"/>
      <c r="JUH125" s="515"/>
      <c r="JUI125" s="515"/>
      <c r="JUJ125" s="515"/>
      <c r="JUK125" s="515"/>
      <c r="JUL125" s="515"/>
      <c r="JUM125" s="515"/>
      <c r="JUN125" s="515"/>
      <c r="JUO125" s="515"/>
      <c r="JUP125" s="515"/>
      <c r="JUQ125" s="515"/>
      <c r="JUR125" s="515"/>
      <c r="JUS125" s="515"/>
      <c r="JUT125" s="515"/>
      <c r="JUU125" s="515"/>
      <c r="JUV125" s="515"/>
      <c r="JUW125" s="515"/>
      <c r="JUX125" s="515"/>
      <c r="JUY125" s="515"/>
      <c r="JUZ125" s="515"/>
      <c r="JVA125" s="515"/>
      <c r="JVB125" s="515"/>
      <c r="JVC125" s="515"/>
      <c r="JVD125" s="515"/>
      <c r="JVE125" s="515"/>
      <c r="JVF125" s="515"/>
      <c r="JVG125" s="515"/>
      <c r="JVH125" s="515"/>
      <c r="JVI125" s="515"/>
      <c r="JVJ125" s="515"/>
      <c r="JVK125" s="515"/>
      <c r="JVL125" s="515"/>
      <c r="JVM125" s="515"/>
      <c r="JVN125" s="515"/>
      <c r="JVO125" s="515"/>
      <c r="JVP125" s="515"/>
      <c r="JVQ125" s="515"/>
      <c r="JVR125" s="515"/>
      <c r="JVS125" s="515"/>
      <c r="JVT125" s="515"/>
      <c r="JVU125" s="515"/>
      <c r="JVV125" s="515"/>
      <c r="JVW125" s="515"/>
      <c r="JVX125" s="515"/>
      <c r="JVY125" s="515"/>
      <c r="JVZ125" s="515"/>
      <c r="JWA125" s="515"/>
      <c r="JWB125" s="515"/>
      <c r="JWC125" s="515"/>
      <c r="JWD125" s="515"/>
      <c r="JWE125" s="515"/>
      <c r="JWF125" s="515"/>
      <c r="JWG125" s="515"/>
      <c r="JWH125" s="515"/>
      <c r="JWI125" s="515"/>
      <c r="JWJ125" s="515"/>
      <c r="JWK125" s="515"/>
      <c r="JWL125" s="515"/>
      <c r="JWM125" s="515"/>
      <c r="JWN125" s="515"/>
      <c r="JWO125" s="515"/>
      <c r="JWP125" s="515"/>
      <c r="JWQ125" s="515"/>
      <c r="JWR125" s="515"/>
      <c r="JWS125" s="515"/>
      <c r="JWT125" s="515"/>
      <c r="JWU125" s="515"/>
      <c r="JWV125" s="515"/>
      <c r="JWW125" s="515"/>
      <c r="JWX125" s="515"/>
      <c r="JWY125" s="515"/>
      <c r="JWZ125" s="515"/>
      <c r="JXA125" s="515"/>
      <c r="JXB125" s="515"/>
      <c r="JXC125" s="515"/>
      <c r="JXD125" s="515"/>
      <c r="JXE125" s="515"/>
      <c r="JXF125" s="515"/>
      <c r="JXG125" s="515"/>
      <c r="JXH125" s="515"/>
      <c r="JXI125" s="515"/>
      <c r="JXJ125" s="515"/>
      <c r="JXK125" s="515"/>
      <c r="JXL125" s="515"/>
      <c r="JXM125" s="515"/>
      <c r="JXN125" s="515"/>
      <c r="JXO125" s="515"/>
      <c r="JXP125" s="515"/>
      <c r="JXQ125" s="515"/>
      <c r="JXR125" s="515"/>
      <c r="JXS125" s="515"/>
      <c r="JXT125" s="515"/>
      <c r="JXU125" s="515"/>
      <c r="JXV125" s="515"/>
      <c r="JXW125" s="515"/>
      <c r="JXX125" s="515"/>
      <c r="JXY125" s="515"/>
      <c r="JXZ125" s="515"/>
      <c r="JYA125" s="515"/>
      <c r="JYB125" s="515"/>
      <c r="JYC125" s="515"/>
      <c r="JYD125" s="515"/>
      <c r="JYE125" s="515"/>
      <c r="JYF125" s="515"/>
      <c r="JYG125" s="515"/>
      <c r="JYH125" s="515"/>
      <c r="JYI125" s="515"/>
      <c r="JYJ125" s="515"/>
      <c r="JYK125" s="515"/>
      <c r="JYL125" s="515"/>
      <c r="JYM125" s="515"/>
      <c r="JYN125" s="515"/>
      <c r="JYO125" s="515"/>
      <c r="JYP125" s="515"/>
      <c r="JYQ125" s="515"/>
      <c r="JYR125" s="515"/>
      <c r="JYS125" s="515"/>
      <c r="JYT125" s="515"/>
      <c r="JYU125" s="515"/>
      <c r="JYV125" s="515"/>
      <c r="JYW125" s="515"/>
      <c r="JYX125" s="515"/>
      <c r="JYY125" s="515"/>
      <c r="JYZ125" s="515"/>
      <c r="JZA125" s="515"/>
      <c r="JZB125" s="515"/>
      <c r="JZC125" s="515"/>
      <c r="JZD125" s="515"/>
      <c r="JZE125" s="515"/>
      <c r="JZF125" s="515"/>
      <c r="JZG125" s="515"/>
      <c r="JZH125" s="515"/>
      <c r="JZI125" s="515"/>
      <c r="JZJ125" s="515"/>
      <c r="JZK125" s="515"/>
      <c r="JZL125" s="515"/>
      <c r="JZM125" s="515"/>
      <c r="JZN125" s="515"/>
      <c r="JZO125" s="515"/>
      <c r="JZP125" s="515"/>
      <c r="JZQ125" s="515"/>
      <c r="JZR125" s="515"/>
      <c r="JZS125" s="515"/>
      <c r="JZT125" s="515"/>
      <c r="JZU125" s="515"/>
      <c r="JZV125" s="515"/>
      <c r="JZW125" s="515"/>
      <c r="JZX125" s="515"/>
      <c r="JZY125" s="515"/>
      <c r="JZZ125" s="515"/>
      <c r="KAA125" s="515"/>
      <c r="KAB125" s="515"/>
      <c r="KAC125" s="515"/>
      <c r="KAD125" s="515"/>
      <c r="KAE125" s="515"/>
      <c r="KAF125" s="515"/>
      <c r="KAG125" s="515"/>
      <c r="KAH125" s="515"/>
      <c r="KAI125" s="515"/>
      <c r="KAJ125" s="515"/>
      <c r="KAK125" s="515"/>
      <c r="KAL125" s="515"/>
      <c r="KAM125" s="515"/>
      <c r="KAN125" s="515"/>
      <c r="KAO125" s="515"/>
      <c r="KAP125" s="515"/>
      <c r="KAQ125" s="515"/>
      <c r="KAR125" s="515"/>
      <c r="KAS125" s="515"/>
      <c r="KAT125" s="515"/>
      <c r="KAU125" s="515"/>
      <c r="KAV125" s="515"/>
      <c r="KAW125" s="515"/>
      <c r="KAX125" s="515"/>
      <c r="KAY125" s="515"/>
      <c r="KAZ125" s="515"/>
      <c r="KBA125" s="515"/>
      <c r="KBB125" s="515"/>
      <c r="KBC125" s="515"/>
      <c r="KBD125" s="515"/>
      <c r="KBE125" s="515"/>
      <c r="KBF125" s="515"/>
      <c r="KBG125" s="515"/>
      <c r="KBH125" s="515"/>
      <c r="KBI125" s="515"/>
      <c r="KBJ125" s="515"/>
      <c r="KBK125" s="515"/>
      <c r="KBL125" s="515"/>
      <c r="KBM125" s="515"/>
      <c r="KBN125" s="515"/>
      <c r="KBO125" s="515"/>
      <c r="KBP125" s="515"/>
      <c r="KBQ125" s="515"/>
      <c r="KBR125" s="515"/>
      <c r="KBS125" s="515"/>
      <c r="KBT125" s="515"/>
      <c r="KBU125" s="515"/>
      <c r="KBV125" s="515"/>
      <c r="KBW125" s="515"/>
      <c r="KBX125" s="515"/>
      <c r="KBY125" s="515"/>
      <c r="KBZ125" s="515"/>
      <c r="KCA125" s="515"/>
      <c r="KCB125" s="515"/>
      <c r="KCC125" s="515"/>
      <c r="KCD125" s="515"/>
      <c r="KCE125" s="515"/>
      <c r="KCF125" s="515"/>
      <c r="KCG125" s="515"/>
      <c r="KCH125" s="515"/>
      <c r="KCI125" s="515"/>
      <c r="KCJ125" s="515"/>
      <c r="KCK125" s="515"/>
      <c r="KCL125" s="515"/>
      <c r="KCM125" s="515"/>
      <c r="KCN125" s="515"/>
      <c r="KCO125" s="515"/>
      <c r="KCP125" s="515"/>
      <c r="KCQ125" s="515"/>
      <c r="KCR125" s="515"/>
      <c r="KCS125" s="515"/>
      <c r="KCT125" s="515"/>
      <c r="KCU125" s="515"/>
      <c r="KCV125" s="515"/>
      <c r="KCW125" s="515"/>
      <c r="KCX125" s="515"/>
      <c r="KCY125" s="515"/>
      <c r="KCZ125" s="515"/>
      <c r="KDA125" s="515"/>
      <c r="KDB125" s="515"/>
      <c r="KDC125" s="515"/>
      <c r="KDD125" s="515"/>
      <c r="KDE125" s="515"/>
      <c r="KDF125" s="515"/>
      <c r="KDG125" s="515"/>
      <c r="KDH125" s="515"/>
      <c r="KDI125" s="515"/>
      <c r="KDJ125" s="515"/>
      <c r="KDK125" s="515"/>
      <c r="KDL125" s="515"/>
      <c r="KDM125" s="515"/>
      <c r="KDN125" s="515"/>
      <c r="KDO125" s="515"/>
      <c r="KDP125" s="515"/>
      <c r="KDQ125" s="515"/>
      <c r="KDR125" s="515"/>
      <c r="KDS125" s="515"/>
      <c r="KDT125" s="515"/>
      <c r="KDU125" s="515"/>
      <c r="KDV125" s="515"/>
      <c r="KDW125" s="515"/>
      <c r="KDX125" s="515"/>
      <c r="KDY125" s="515"/>
      <c r="KDZ125" s="515"/>
      <c r="KEA125" s="515"/>
      <c r="KEB125" s="515"/>
      <c r="KEC125" s="515"/>
      <c r="KED125" s="515"/>
      <c r="KEE125" s="515"/>
      <c r="KEF125" s="515"/>
      <c r="KEG125" s="515"/>
      <c r="KEH125" s="515"/>
      <c r="KEI125" s="515"/>
      <c r="KEJ125" s="515"/>
      <c r="KEK125" s="515"/>
      <c r="KEL125" s="515"/>
      <c r="KEM125" s="515"/>
      <c r="KEN125" s="515"/>
      <c r="KEO125" s="515"/>
      <c r="KEP125" s="515"/>
      <c r="KEQ125" s="515"/>
      <c r="KER125" s="515"/>
      <c r="KES125" s="515"/>
      <c r="KET125" s="515"/>
      <c r="KEU125" s="515"/>
      <c r="KEV125" s="515"/>
      <c r="KEW125" s="515"/>
      <c r="KEX125" s="515"/>
      <c r="KEY125" s="515"/>
      <c r="KEZ125" s="515"/>
      <c r="KFA125" s="515"/>
      <c r="KFB125" s="515"/>
      <c r="KFC125" s="515"/>
      <c r="KFD125" s="515"/>
      <c r="KFE125" s="515"/>
      <c r="KFF125" s="515"/>
      <c r="KFG125" s="515"/>
      <c r="KFH125" s="515"/>
      <c r="KFI125" s="515"/>
      <c r="KFJ125" s="515"/>
      <c r="KFK125" s="515"/>
      <c r="KFL125" s="515"/>
      <c r="KFM125" s="515"/>
      <c r="KFN125" s="515"/>
      <c r="KFO125" s="515"/>
      <c r="KFP125" s="515"/>
      <c r="KFQ125" s="515"/>
      <c r="KFR125" s="515"/>
      <c r="KFS125" s="515"/>
      <c r="KFT125" s="515"/>
      <c r="KFU125" s="515"/>
      <c r="KFV125" s="515"/>
      <c r="KFW125" s="515"/>
      <c r="KFX125" s="515"/>
      <c r="KFY125" s="515"/>
      <c r="KFZ125" s="515"/>
      <c r="KGA125" s="515"/>
      <c r="KGB125" s="515"/>
      <c r="KGC125" s="515"/>
      <c r="KGD125" s="515"/>
      <c r="KGE125" s="515"/>
      <c r="KGF125" s="515"/>
      <c r="KGG125" s="515"/>
      <c r="KGH125" s="515"/>
      <c r="KGI125" s="515"/>
      <c r="KGJ125" s="515"/>
      <c r="KGK125" s="515"/>
      <c r="KGL125" s="515"/>
      <c r="KGM125" s="515"/>
      <c r="KGN125" s="515"/>
      <c r="KGO125" s="515"/>
      <c r="KGP125" s="515"/>
      <c r="KGQ125" s="515"/>
      <c r="KGR125" s="515"/>
      <c r="KGS125" s="515"/>
      <c r="KGT125" s="515"/>
      <c r="KGU125" s="515"/>
      <c r="KGV125" s="515"/>
      <c r="KGW125" s="515"/>
      <c r="KGX125" s="515"/>
      <c r="KGY125" s="515"/>
      <c r="KGZ125" s="515"/>
      <c r="KHA125" s="515"/>
      <c r="KHB125" s="515"/>
      <c r="KHC125" s="515"/>
      <c r="KHD125" s="515"/>
      <c r="KHE125" s="515"/>
      <c r="KHF125" s="515"/>
      <c r="KHG125" s="515"/>
      <c r="KHH125" s="515"/>
      <c r="KHI125" s="515"/>
      <c r="KHJ125" s="515"/>
      <c r="KHK125" s="515"/>
      <c r="KHL125" s="515"/>
      <c r="KHM125" s="515"/>
      <c r="KHN125" s="515"/>
      <c r="KHO125" s="515"/>
      <c r="KHP125" s="515"/>
      <c r="KHQ125" s="515"/>
      <c r="KHR125" s="515"/>
      <c r="KHS125" s="515"/>
      <c r="KHT125" s="515"/>
      <c r="KHU125" s="515"/>
      <c r="KHV125" s="515"/>
      <c r="KHW125" s="515"/>
      <c r="KHX125" s="515"/>
      <c r="KHY125" s="515"/>
      <c r="KHZ125" s="515"/>
      <c r="KIA125" s="515"/>
      <c r="KIB125" s="515"/>
      <c r="KIC125" s="515"/>
      <c r="KID125" s="515"/>
      <c r="KIE125" s="515"/>
      <c r="KIF125" s="515"/>
      <c r="KIG125" s="515"/>
      <c r="KIH125" s="515"/>
      <c r="KII125" s="515"/>
      <c r="KIJ125" s="515"/>
      <c r="KIK125" s="515"/>
      <c r="KIL125" s="515"/>
      <c r="KIM125" s="515"/>
      <c r="KIN125" s="515"/>
      <c r="KIO125" s="515"/>
      <c r="KIP125" s="515"/>
      <c r="KIQ125" s="515"/>
      <c r="KIR125" s="515"/>
      <c r="KIS125" s="515"/>
      <c r="KIT125" s="515"/>
      <c r="KIU125" s="515"/>
      <c r="KIV125" s="515"/>
      <c r="KIW125" s="515"/>
      <c r="KIX125" s="515"/>
      <c r="KIY125" s="515"/>
      <c r="KIZ125" s="515"/>
      <c r="KJA125" s="515"/>
      <c r="KJB125" s="515"/>
      <c r="KJC125" s="515"/>
      <c r="KJD125" s="515"/>
      <c r="KJE125" s="515"/>
      <c r="KJF125" s="515"/>
      <c r="KJG125" s="515"/>
      <c r="KJH125" s="515"/>
      <c r="KJI125" s="515"/>
      <c r="KJJ125" s="515"/>
      <c r="KJK125" s="515"/>
      <c r="KJL125" s="515"/>
      <c r="KJM125" s="515"/>
      <c r="KJN125" s="515"/>
      <c r="KJO125" s="515"/>
      <c r="KJP125" s="515"/>
      <c r="KJQ125" s="515"/>
      <c r="KJR125" s="515"/>
      <c r="KJS125" s="515"/>
      <c r="KJT125" s="515"/>
      <c r="KJU125" s="515"/>
      <c r="KJV125" s="515"/>
      <c r="KJW125" s="515"/>
      <c r="KJX125" s="515"/>
      <c r="KJY125" s="515"/>
      <c r="KJZ125" s="515"/>
      <c r="KKA125" s="515"/>
      <c r="KKB125" s="515"/>
      <c r="KKC125" s="515"/>
      <c r="KKD125" s="515"/>
      <c r="KKE125" s="515"/>
      <c r="KKF125" s="515"/>
      <c r="KKG125" s="515"/>
      <c r="KKH125" s="515"/>
      <c r="KKI125" s="515"/>
      <c r="KKJ125" s="515"/>
      <c r="KKK125" s="515"/>
      <c r="KKL125" s="515"/>
      <c r="KKM125" s="515"/>
      <c r="KKN125" s="515"/>
      <c r="KKO125" s="515"/>
      <c r="KKP125" s="515"/>
      <c r="KKQ125" s="515"/>
      <c r="KKR125" s="515"/>
      <c r="KKS125" s="515"/>
      <c r="KKT125" s="515"/>
      <c r="KKU125" s="515"/>
      <c r="KKV125" s="515"/>
      <c r="KKW125" s="515"/>
      <c r="KKX125" s="515"/>
      <c r="KKY125" s="515"/>
      <c r="KKZ125" s="515"/>
      <c r="KLA125" s="515"/>
      <c r="KLB125" s="515"/>
      <c r="KLC125" s="515"/>
      <c r="KLD125" s="515"/>
      <c r="KLE125" s="515"/>
      <c r="KLF125" s="515"/>
      <c r="KLG125" s="515"/>
      <c r="KLH125" s="515"/>
      <c r="KLI125" s="515"/>
      <c r="KLJ125" s="515"/>
      <c r="KLK125" s="515"/>
      <c r="KLL125" s="515"/>
      <c r="KLM125" s="515"/>
      <c r="KLN125" s="515"/>
      <c r="KLO125" s="515"/>
      <c r="KLP125" s="515"/>
      <c r="KLQ125" s="515"/>
      <c r="KLR125" s="515"/>
      <c r="KLS125" s="515"/>
      <c r="KLT125" s="515"/>
      <c r="KLU125" s="515"/>
      <c r="KLV125" s="515"/>
      <c r="KLW125" s="515"/>
      <c r="KLX125" s="515"/>
      <c r="KLY125" s="515"/>
      <c r="KLZ125" s="515"/>
      <c r="KMA125" s="515"/>
      <c r="KMB125" s="515"/>
      <c r="KMC125" s="515"/>
      <c r="KMD125" s="515"/>
      <c r="KME125" s="515"/>
      <c r="KMF125" s="515"/>
      <c r="KMG125" s="515"/>
      <c r="KMH125" s="515"/>
      <c r="KMI125" s="515"/>
      <c r="KMJ125" s="515"/>
      <c r="KMK125" s="515"/>
      <c r="KML125" s="515"/>
      <c r="KMM125" s="515"/>
      <c r="KMN125" s="515"/>
      <c r="KMO125" s="515"/>
      <c r="KMP125" s="515"/>
      <c r="KMQ125" s="515"/>
      <c r="KMR125" s="515"/>
      <c r="KMS125" s="515"/>
      <c r="KMT125" s="515"/>
      <c r="KMU125" s="515"/>
      <c r="KMV125" s="515"/>
      <c r="KMW125" s="515"/>
      <c r="KMX125" s="515"/>
      <c r="KMY125" s="515"/>
      <c r="KMZ125" s="515"/>
      <c r="KNA125" s="515"/>
      <c r="KNB125" s="515"/>
      <c r="KNC125" s="515"/>
      <c r="KND125" s="515"/>
      <c r="KNE125" s="515"/>
      <c r="KNF125" s="515"/>
      <c r="KNG125" s="515"/>
      <c r="KNH125" s="515"/>
      <c r="KNI125" s="515"/>
      <c r="KNJ125" s="515"/>
      <c r="KNK125" s="515"/>
      <c r="KNL125" s="515"/>
      <c r="KNM125" s="515"/>
      <c r="KNN125" s="515"/>
      <c r="KNO125" s="515"/>
      <c r="KNP125" s="515"/>
      <c r="KNQ125" s="515"/>
      <c r="KNR125" s="515"/>
      <c r="KNS125" s="515"/>
      <c r="KNT125" s="515"/>
      <c r="KNU125" s="515"/>
      <c r="KNV125" s="515"/>
      <c r="KNW125" s="515"/>
      <c r="KNX125" s="515"/>
      <c r="KNY125" s="515"/>
      <c r="KNZ125" s="515"/>
      <c r="KOA125" s="515"/>
      <c r="KOB125" s="515"/>
      <c r="KOC125" s="515"/>
      <c r="KOD125" s="515"/>
      <c r="KOE125" s="515"/>
      <c r="KOF125" s="515"/>
      <c r="KOG125" s="515"/>
      <c r="KOH125" s="515"/>
      <c r="KOI125" s="515"/>
      <c r="KOJ125" s="515"/>
      <c r="KOK125" s="515"/>
      <c r="KOL125" s="515"/>
      <c r="KOM125" s="515"/>
      <c r="KON125" s="515"/>
      <c r="KOO125" s="515"/>
      <c r="KOP125" s="515"/>
      <c r="KOQ125" s="515"/>
      <c r="KOR125" s="515"/>
      <c r="KOS125" s="515"/>
      <c r="KOT125" s="515"/>
      <c r="KOU125" s="515"/>
      <c r="KOV125" s="515"/>
      <c r="KOW125" s="515"/>
      <c r="KOX125" s="515"/>
      <c r="KOY125" s="515"/>
      <c r="KOZ125" s="515"/>
      <c r="KPA125" s="515"/>
      <c r="KPB125" s="515"/>
      <c r="KPC125" s="515"/>
      <c r="KPD125" s="515"/>
      <c r="KPE125" s="515"/>
      <c r="KPF125" s="515"/>
      <c r="KPG125" s="515"/>
      <c r="KPH125" s="515"/>
      <c r="KPI125" s="515"/>
      <c r="KPJ125" s="515"/>
      <c r="KPK125" s="515"/>
      <c r="KPL125" s="515"/>
      <c r="KPM125" s="515"/>
      <c r="KPN125" s="515"/>
      <c r="KPO125" s="515"/>
      <c r="KPP125" s="515"/>
      <c r="KPQ125" s="515"/>
      <c r="KPR125" s="515"/>
      <c r="KPS125" s="515"/>
      <c r="KPT125" s="515"/>
      <c r="KPU125" s="515"/>
      <c r="KPV125" s="515"/>
      <c r="KPW125" s="515"/>
      <c r="KPX125" s="515"/>
      <c r="KPY125" s="515"/>
      <c r="KPZ125" s="515"/>
      <c r="KQA125" s="515"/>
      <c r="KQB125" s="515"/>
      <c r="KQC125" s="515"/>
      <c r="KQD125" s="515"/>
      <c r="KQE125" s="515"/>
      <c r="KQF125" s="515"/>
      <c r="KQG125" s="515"/>
      <c r="KQH125" s="515"/>
      <c r="KQI125" s="515"/>
      <c r="KQJ125" s="515"/>
      <c r="KQK125" s="515"/>
      <c r="KQL125" s="515"/>
      <c r="KQM125" s="515"/>
      <c r="KQN125" s="515"/>
      <c r="KQO125" s="515"/>
      <c r="KQP125" s="515"/>
      <c r="KQQ125" s="515"/>
      <c r="KQR125" s="515"/>
      <c r="KQS125" s="515"/>
      <c r="KQT125" s="515"/>
      <c r="KQU125" s="515"/>
      <c r="KQV125" s="515"/>
      <c r="KQW125" s="515"/>
      <c r="KQX125" s="515"/>
      <c r="KQY125" s="515"/>
      <c r="KQZ125" s="515"/>
      <c r="KRA125" s="515"/>
      <c r="KRB125" s="515"/>
      <c r="KRC125" s="515"/>
      <c r="KRD125" s="515"/>
      <c r="KRE125" s="515"/>
      <c r="KRF125" s="515"/>
      <c r="KRG125" s="515"/>
      <c r="KRH125" s="515"/>
      <c r="KRI125" s="515"/>
      <c r="KRJ125" s="515"/>
      <c r="KRK125" s="515"/>
      <c r="KRL125" s="515"/>
      <c r="KRM125" s="515"/>
      <c r="KRN125" s="515"/>
      <c r="KRO125" s="515"/>
      <c r="KRP125" s="515"/>
      <c r="KRQ125" s="515"/>
      <c r="KRR125" s="515"/>
      <c r="KRS125" s="515"/>
      <c r="KRT125" s="515"/>
      <c r="KRU125" s="515"/>
      <c r="KRV125" s="515"/>
      <c r="KRW125" s="515"/>
      <c r="KRX125" s="515"/>
      <c r="KRY125" s="515"/>
      <c r="KRZ125" s="515"/>
      <c r="KSA125" s="515"/>
      <c r="KSB125" s="515"/>
      <c r="KSC125" s="515"/>
      <c r="KSD125" s="515"/>
      <c r="KSE125" s="515"/>
      <c r="KSF125" s="515"/>
      <c r="KSG125" s="515"/>
      <c r="KSH125" s="515"/>
      <c r="KSI125" s="515"/>
      <c r="KSJ125" s="515"/>
      <c r="KSK125" s="515"/>
      <c r="KSL125" s="515"/>
      <c r="KSM125" s="515"/>
      <c r="KSN125" s="515"/>
      <c r="KSO125" s="515"/>
      <c r="KSP125" s="515"/>
      <c r="KSQ125" s="515"/>
      <c r="KSR125" s="515"/>
      <c r="KSS125" s="515"/>
      <c r="KST125" s="515"/>
      <c r="KSU125" s="515"/>
      <c r="KSV125" s="515"/>
      <c r="KSW125" s="515"/>
      <c r="KSX125" s="515"/>
      <c r="KSY125" s="515"/>
      <c r="KSZ125" s="515"/>
      <c r="KTA125" s="515"/>
      <c r="KTB125" s="515"/>
      <c r="KTC125" s="515"/>
      <c r="KTD125" s="515"/>
      <c r="KTE125" s="515"/>
      <c r="KTF125" s="515"/>
      <c r="KTG125" s="515"/>
      <c r="KTH125" s="515"/>
      <c r="KTI125" s="515"/>
      <c r="KTJ125" s="515"/>
      <c r="KTK125" s="515"/>
      <c r="KTL125" s="515"/>
      <c r="KTM125" s="515"/>
      <c r="KTN125" s="515"/>
      <c r="KTO125" s="515"/>
      <c r="KTP125" s="515"/>
      <c r="KTQ125" s="515"/>
      <c r="KTR125" s="515"/>
      <c r="KTS125" s="515"/>
      <c r="KTT125" s="515"/>
      <c r="KTU125" s="515"/>
      <c r="KTV125" s="515"/>
      <c r="KTW125" s="515"/>
      <c r="KTX125" s="515"/>
      <c r="KTY125" s="515"/>
      <c r="KTZ125" s="515"/>
      <c r="KUA125" s="515"/>
      <c r="KUB125" s="515"/>
      <c r="KUC125" s="515"/>
      <c r="KUD125" s="515"/>
      <c r="KUE125" s="515"/>
      <c r="KUF125" s="515"/>
      <c r="KUG125" s="515"/>
      <c r="KUH125" s="515"/>
      <c r="KUI125" s="515"/>
      <c r="KUJ125" s="515"/>
      <c r="KUK125" s="515"/>
      <c r="KUL125" s="515"/>
      <c r="KUM125" s="515"/>
      <c r="KUN125" s="515"/>
      <c r="KUO125" s="515"/>
      <c r="KUP125" s="515"/>
      <c r="KUQ125" s="515"/>
      <c r="KUR125" s="515"/>
      <c r="KUS125" s="515"/>
      <c r="KUT125" s="515"/>
      <c r="KUU125" s="515"/>
      <c r="KUV125" s="515"/>
      <c r="KUW125" s="515"/>
      <c r="KUX125" s="515"/>
      <c r="KUY125" s="515"/>
      <c r="KUZ125" s="515"/>
      <c r="KVA125" s="515"/>
      <c r="KVB125" s="515"/>
      <c r="KVC125" s="515"/>
      <c r="KVD125" s="515"/>
      <c r="KVE125" s="515"/>
      <c r="KVF125" s="515"/>
      <c r="KVG125" s="515"/>
      <c r="KVH125" s="515"/>
      <c r="KVI125" s="515"/>
      <c r="KVJ125" s="515"/>
      <c r="KVK125" s="515"/>
      <c r="KVL125" s="515"/>
      <c r="KVM125" s="515"/>
      <c r="KVN125" s="515"/>
      <c r="KVO125" s="515"/>
      <c r="KVP125" s="515"/>
      <c r="KVQ125" s="515"/>
      <c r="KVR125" s="515"/>
      <c r="KVS125" s="515"/>
      <c r="KVT125" s="515"/>
      <c r="KVU125" s="515"/>
      <c r="KVV125" s="515"/>
      <c r="KVW125" s="515"/>
      <c r="KVX125" s="515"/>
      <c r="KVY125" s="515"/>
      <c r="KVZ125" s="515"/>
      <c r="KWA125" s="515"/>
      <c r="KWB125" s="515"/>
      <c r="KWC125" s="515"/>
      <c r="KWD125" s="515"/>
      <c r="KWE125" s="515"/>
      <c r="KWF125" s="515"/>
      <c r="KWG125" s="515"/>
      <c r="KWH125" s="515"/>
      <c r="KWI125" s="515"/>
      <c r="KWJ125" s="515"/>
      <c r="KWK125" s="515"/>
      <c r="KWL125" s="515"/>
      <c r="KWM125" s="515"/>
      <c r="KWN125" s="515"/>
      <c r="KWO125" s="515"/>
      <c r="KWP125" s="515"/>
      <c r="KWQ125" s="515"/>
      <c r="KWR125" s="515"/>
      <c r="KWS125" s="515"/>
      <c r="KWT125" s="515"/>
      <c r="KWU125" s="515"/>
      <c r="KWV125" s="515"/>
      <c r="KWW125" s="515"/>
      <c r="KWX125" s="515"/>
      <c r="KWY125" s="515"/>
      <c r="KWZ125" s="515"/>
      <c r="KXA125" s="515"/>
      <c r="KXB125" s="515"/>
      <c r="KXC125" s="515"/>
      <c r="KXD125" s="515"/>
      <c r="KXE125" s="515"/>
      <c r="KXF125" s="515"/>
      <c r="KXG125" s="515"/>
      <c r="KXH125" s="515"/>
      <c r="KXI125" s="515"/>
      <c r="KXJ125" s="515"/>
      <c r="KXK125" s="515"/>
      <c r="KXL125" s="515"/>
      <c r="KXM125" s="515"/>
      <c r="KXN125" s="515"/>
      <c r="KXO125" s="515"/>
      <c r="KXP125" s="515"/>
      <c r="KXQ125" s="515"/>
      <c r="KXR125" s="515"/>
      <c r="KXS125" s="515"/>
      <c r="KXT125" s="515"/>
      <c r="KXU125" s="515"/>
      <c r="KXV125" s="515"/>
      <c r="KXW125" s="515"/>
      <c r="KXX125" s="515"/>
      <c r="KXY125" s="515"/>
      <c r="KXZ125" s="515"/>
      <c r="KYA125" s="515"/>
      <c r="KYB125" s="515"/>
      <c r="KYC125" s="515"/>
      <c r="KYD125" s="515"/>
      <c r="KYE125" s="515"/>
      <c r="KYF125" s="515"/>
      <c r="KYG125" s="515"/>
      <c r="KYH125" s="515"/>
      <c r="KYI125" s="515"/>
      <c r="KYJ125" s="515"/>
      <c r="KYK125" s="515"/>
      <c r="KYL125" s="515"/>
      <c r="KYM125" s="515"/>
      <c r="KYN125" s="515"/>
      <c r="KYO125" s="515"/>
      <c r="KYP125" s="515"/>
      <c r="KYQ125" s="515"/>
      <c r="KYR125" s="515"/>
      <c r="KYS125" s="515"/>
      <c r="KYT125" s="515"/>
      <c r="KYU125" s="515"/>
      <c r="KYV125" s="515"/>
      <c r="KYW125" s="515"/>
      <c r="KYX125" s="515"/>
      <c r="KYY125" s="515"/>
      <c r="KYZ125" s="515"/>
      <c r="KZA125" s="515"/>
      <c r="KZB125" s="515"/>
      <c r="KZC125" s="515"/>
      <c r="KZD125" s="515"/>
      <c r="KZE125" s="515"/>
      <c r="KZF125" s="515"/>
      <c r="KZG125" s="515"/>
      <c r="KZH125" s="515"/>
      <c r="KZI125" s="515"/>
      <c r="KZJ125" s="515"/>
      <c r="KZK125" s="515"/>
      <c r="KZL125" s="515"/>
      <c r="KZM125" s="515"/>
      <c r="KZN125" s="515"/>
      <c r="KZO125" s="515"/>
      <c r="KZP125" s="515"/>
      <c r="KZQ125" s="515"/>
      <c r="KZR125" s="515"/>
      <c r="KZS125" s="515"/>
      <c r="KZT125" s="515"/>
      <c r="KZU125" s="515"/>
      <c r="KZV125" s="515"/>
      <c r="KZW125" s="515"/>
      <c r="KZX125" s="515"/>
      <c r="KZY125" s="515"/>
      <c r="KZZ125" s="515"/>
      <c r="LAA125" s="515"/>
      <c r="LAB125" s="515"/>
      <c r="LAC125" s="515"/>
      <c r="LAD125" s="515"/>
      <c r="LAE125" s="515"/>
      <c r="LAF125" s="515"/>
      <c r="LAG125" s="515"/>
      <c r="LAH125" s="515"/>
      <c r="LAI125" s="515"/>
      <c r="LAJ125" s="515"/>
      <c r="LAK125" s="515"/>
      <c r="LAL125" s="515"/>
      <c r="LAM125" s="515"/>
      <c r="LAN125" s="515"/>
      <c r="LAO125" s="515"/>
      <c r="LAP125" s="515"/>
      <c r="LAQ125" s="515"/>
      <c r="LAR125" s="515"/>
      <c r="LAS125" s="515"/>
      <c r="LAT125" s="515"/>
      <c r="LAU125" s="515"/>
      <c r="LAV125" s="515"/>
      <c r="LAW125" s="515"/>
      <c r="LAX125" s="515"/>
      <c r="LAY125" s="515"/>
      <c r="LAZ125" s="515"/>
      <c r="LBA125" s="515"/>
      <c r="LBB125" s="515"/>
      <c r="LBC125" s="515"/>
      <c r="LBD125" s="515"/>
      <c r="LBE125" s="515"/>
      <c r="LBF125" s="515"/>
      <c r="LBG125" s="515"/>
      <c r="LBH125" s="515"/>
      <c r="LBI125" s="515"/>
      <c r="LBJ125" s="515"/>
      <c r="LBK125" s="515"/>
      <c r="LBL125" s="515"/>
      <c r="LBM125" s="515"/>
      <c r="LBN125" s="515"/>
      <c r="LBO125" s="515"/>
      <c r="LBP125" s="515"/>
      <c r="LBQ125" s="515"/>
      <c r="LBR125" s="515"/>
      <c r="LBS125" s="515"/>
      <c r="LBT125" s="515"/>
      <c r="LBU125" s="515"/>
      <c r="LBV125" s="515"/>
      <c r="LBW125" s="515"/>
      <c r="LBX125" s="515"/>
      <c r="LBY125" s="515"/>
      <c r="LBZ125" s="515"/>
      <c r="LCA125" s="515"/>
      <c r="LCB125" s="515"/>
      <c r="LCC125" s="515"/>
      <c r="LCD125" s="515"/>
      <c r="LCE125" s="515"/>
      <c r="LCF125" s="515"/>
      <c r="LCG125" s="515"/>
      <c r="LCH125" s="515"/>
      <c r="LCI125" s="515"/>
      <c r="LCJ125" s="515"/>
      <c r="LCK125" s="515"/>
      <c r="LCL125" s="515"/>
      <c r="LCM125" s="515"/>
      <c r="LCN125" s="515"/>
      <c r="LCO125" s="515"/>
      <c r="LCP125" s="515"/>
      <c r="LCQ125" s="515"/>
      <c r="LCR125" s="515"/>
      <c r="LCS125" s="515"/>
      <c r="LCT125" s="515"/>
      <c r="LCU125" s="515"/>
      <c r="LCV125" s="515"/>
      <c r="LCW125" s="515"/>
      <c r="LCX125" s="515"/>
      <c r="LCY125" s="515"/>
      <c r="LCZ125" s="515"/>
      <c r="LDA125" s="515"/>
      <c r="LDB125" s="515"/>
      <c r="LDC125" s="515"/>
      <c r="LDD125" s="515"/>
      <c r="LDE125" s="515"/>
      <c r="LDF125" s="515"/>
      <c r="LDG125" s="515"/>
      <c r="LDH125" s="515"/>
      <c r="LDI125" s="515"/>
      <c r="LDJ125" s="515"/>
      <c r="LDK125" s="515"/>
      <c r="LDL125" s="515"/>
      <c r="LDM125" s="515"/>
      <c r="LDN125" s="515"/>
      <c r="LDO125" s="515"/>
      <c r="LDP125" s="515"/>
      <c r="LDQ125" s="515"/>
      <c r="LDR125" s="515"/>
      <c r="LDS125" s="515"/>
      <c r="LDT125" s="515"/>
      <c r="LDU125" s="515"/>
      <c r="LDV125" s="515"/>
      <c r="LDW125" s="515"/>
      <c r="LDX125" s="515"/>
      <c r="LDY125" s="515"/>
      <c r="LDZ125" s="515"/>
      <c r="LEA125" s="515"/>
      <c r="LEB125" s="515"/>
      <c r="LEC125" s="515"/>
      <c r="LED125" s="515"/>
      <c r="LEE125" s="515"/>
      <c r="LEF125" s="515"/>
      <c r="LEG125" s="515"/>
      <c r="LEH125" s="515"/>
      <c r="LEI125" s="515"/>
      <c r="LEJ125" s="515"/>
      <c r="LEK125" s="515"/>
      <c r="LEL125" s="515"/>
      <c r="LEM125" s="515"/>
      <c r="LEN125" s="515"/>
      <c r="LEO125" s="515"/>
      <c r="LEP125" s="515"/>
      <c r="LEQ125" s="515"/>
      <c r="LER125" s="515"/>
      <c r="LES125" s="515"/>
      <c r="LET125" s="515"/>
      <c r="LEU125" s="515"/>
      <c r="LEV125" s="515"/>
      <c r="LEW125" s="515"/>
      <c r="LEX125" s="515"/>
      <c r="LEY125" s="515"/>
      <c r="LEZ125" s="515"/>
      <c r="LFA125" s="515"/>
      <c r="LFB125" s="515"/>
      <c r="LFC125" s="515"/>
      <c r="LFD125" s="515"/>
      <c r="LFE125" s="515"/>
      <c r="LFF125" s="515"/>
      <c r="LFG125" s="515"/>
      <c r="LFH125" s="515"/>
      <c r="LFI125" s="515"/>
      <c r="LFJ125" s="515"/>
      <c r="LFK125" s="515"/>
      <c r="LFL125" s="515"/>
      <c r="LFM125" s="515"/>
      <c r="LFN125" s="515"/>
      <c r="LFO125" s="515"/>
      <c r="LFP125" s="515"/>
      <c r="LFQ125" s="515"/>
      <c r="LFR125" s="515"/>
      <c r="LFS125" s="515"/>
      <c r="LFT125" s="515"/>
      <c r="LFU125" s="515"/>
      <c r="LFV125" s="515"/>
      <c r="LFW125" s="515"/>
      <c r="LFX125" s="515"/>
      <c r="LFY125" s="515"/>
      <c r="LFZ125" s="515"/>
      <c r="LGA125" s="515"/>
      <c r="LGB125" s="515"/>
      <c r="LGC125" s="515"/>
      <c r="LGD125" s="515"/>
      <c r="LGE125" s="515"/>
      <c r="LGF125" s="515"/>
      <c r="LGG125" s="515"/>
      <c r="LGH125" s="515"/>
      <c r="LGI125" s="515"/>
      <c r="LGJ125" s="515"/>
      <c r="LGK125" s="515"/>
      <c r="LGL125" s="515"/>
      <c r="LGM125" s="515"/>
      <c r="LGN125" s="515"/>
      <c r="LGO125" s="515"/>
      <c r="LGP125" s="515"/>
      <c r="LGQ125" s="515"/>
      <c r="LGR125" s="515"/>
      <c r="LGS125" s="515"/>
      <c r="LGT125" s="515"/>
      <c r="LGU125" s="515"/>
      <c r="LGV125" s="515"/>
      <c r="LGW125" s="515"/>
      <c r="LGX125" s="515"/>
      <c r="LGY125" s="515"/>
      <c r="LGZ125" s="515"/>
      <c r="LHA125" s="515"/>
      <c r="LHB125" s="515"/>
      <c r="LHC125" s="515"/>
      <c r="LHD125" s="515"/>
      <c r="LHE125" s="515"/>
      <c r="LHF125" s="515"/>
      <c r="LHG125" s="515"/>
      <c r="LHH125" s="515"/>
      <c r="LHI125" s="515"/>
      <c r="LHJ125" s="515"/>
      <c r="LHK125" s="515"/>
      <c r="LHL125" s="515"/>
      <c r="LHM125" s="515"/>
      <c r="LHN125" s="515"/>
      <c r="LHO125" s="515"/>
      <c r="LHP125" s="515"/>
      <c r="LHQ125" s="515"/>
      <c r="LHR125" s="515"/>
      <c r="LHS125" s="515"/>
      <c r="LHT125" s="515"/>
      <c r="LHU125" s="515"/>
      <c r="LHV125" s="515"/>
      <c r="LHW125" s="515"/>
      <c r="LHX125" s="515"/>
      <c r="LHY125" s="515"/>
      <c r="LHZ125" s="515"/>
      <c r="LIA125" s="515"/>
      <c r="LIB125" s="515"/>
      <c r="LIC125" s="515"/>
      <c r="LID125" s="515"/>
      <c r="LIE125" s="515"/>
      <c r="LIF125" s="515"/>
      <c r="LIG125" s="515"/>
      <c r="LIH125" s="515"/>
      <c r="LII125" s="515"/>
      <c r="LIJ125" s="515"/>
      <c r="LIK125" s="515"/>
      <c r="LIL125" s="515"/>
      <c r="LIM125" s="515"/>
      <c r="LIN125" s="515"/>
      <c r="LIO125" s="515"/>
      <c r="LIP125" s="515"/>
      <c r="LIQ125" s="515"/>
      <c r="LIR125" s="515"/>
      <c r="LIS125" s="515"/>
      <c r="LIT125" s="515"/>
      <c r="LIU125" s="515"/>
      <c r="LIV125" s="515"/>
      <c r="LIW125" s="515"/>
      <c r="LIX125" s="515"/>
      <c r="LIY125" s="515"/>
      <c r="LIZ125" s="515"/>
      <c r="LJA125" s="515"/>
      <c r="LJB125" s="515"/>
      <c r="LJC125" s="515"/>
      <c r="LJD125" s="515"/>
      <c r="LJE125" s="515"/>
      <c r="LJF125" s="515"/>
      <c r="LJG125" s="515"/>
      <c r="LJH125" s="515"/>
      <c r="LJI125" s="515"/>
      <c r="LJJ125" s="515"/>
      <c r="LJK125" s="515"/>
      <c r="LJL125" s="515"/>
      <c r="LJM125" s="515"/>
      <c r="LJN125" s="515"/>
      <c r="LJO125" s="515"/>
      <c r="LJP125" s="515"/>
      <c r="LJQ125" s="515"/>
      <c r="LJR125" s="515"/>
      <c r="LJS125" s="515"/>
      <c r="LJT125" s="515"/>
      <c r="LJU125" s="515"/>
      <c r="LJV125" s="515"/>
      <c r="LJW125" s="515"/>
      <c r="LJX125" s="515"/>
      <c r="LJY125" s="515"/>
      <c r="LJZ125" s="515"/>
      <c r="LKA125" s="515"/>
      <c r="LKB125" s="515"/>
      <c r="LKC125" s="515"/>
      <c r="LKD125" s="515"/>
      <c r="LKE125" s="515"/>
      <c r="LKF125" s="515"/>
      <c r="LKG125" s="515"/>
      <c r="LKH125" s="515"/>
      <c r="LKI125" s="515"/>
      <c r="LKJ125" s="515"/>
      <c r="LKK125" s="515"/>
      <c r="LKL125" s="515"/>
      <c r="LKM125" s="515"/>
      <c r="LKN125" s="515"/>
      <c r="LKO125" s="515"/>
      <c r="LKP125" s="515"/>
      <c r="LKQ125" s="515"/>
      <c r="LKR125" s="515"/>
      <c r="LKS125" s="515"/>
      <c r="LKT125" s="515"/>
      <c r="LKU125" s="515"/>
      <c r="LKV125" s="515"/>
      <c r="LKW125" s="515"/>
      <c r="LKX125" s="515"/>
      <c r="LKY125" s="515"/>
      <c r="LKZ125" s="515"/>
      <c r="LLA125" s="515"/>
      <c r="LLB125" s="515"/>
      <c r="LLC125" s="515"/>
      <c r="LLD125" s="515"/>
      <c r="LLE125" s="515"/>
      <c r="LLF125" s="515"/>
      <c r="LLG125" s="515"/>
      <c r="LLH125" s="515"/>
      <c r="LLI125" s="515"/>
      <c r="LLJ125" s="515"/>
      <c r="LLK125" s="515"/>
      <c r="LLL125" s="515"/>
      <c r="LLM125" s="515"/>
      <c r="LLN125" s="515"/>
      <c r="LLO125" s="515"/>
      <c r="LLP125" s="515"/>
      <c r="LLQ125" s="515"/>
      <c r="LLR125" s="515"/>
      <c r="LLS125" s="515"/>
      <c r="LLT125" s="515"/>
      <c r="LLU125" s="515"/>
      <c r="LLV125" s="515"/>
      <c r="LLW125" s="515"/>
      <c r="LLX125" s="515"/>
      <c r="LLY125" s="515"/>
      <c r="LLZ125" s="515"/>
      <c r="LMA125" s="515"/>
      <c r="LMB125" s="515"/>
      <c r="LMC125" s="515"/>
      <c r="LMD125" s="515"/>
      <c r="LME125" s="515"/>
      <c r="LMF125" s="515"/>
      <c r="LMG125" s="515"/>
      <c r="LMH125" s="515"/>
      <c r="LMI125" s="515"/>
      <c r="LMJ125" s="515"/>
      <c r="LMK125" s="515"/>
      <c r="LML125" s="515"/>
      <c r="LMM125" s="515"/>
      <c r="LMN125" s="515"/>
      <c r="LMO125" s="515"/>
      <c r="LMP125" s="515"/>
      <c r="LMQ125" s="515"/>
      <c r="LMR125" s="515"/>
      <c r="LMS125" s="515"/>
      <c r="LMT125" s="515"/>
      <c r="LMU125" s="515"/>
      <c r="LMV125" s="515"/>
      <c r="LMW125" s="515"/>
      <c r="LMX125" s="515"/>
      <c r="LMY125" s="515"/>
      <c r="LMZ125" s="515"/>
      <c r="LNA125" s="515"/>
      <c r="LNB125" s="515"/>
      <c r="LNC125" s="515"/>
      <c r="LND125" s="515"/>
      <c r="LNE125" s="515"/>
      <c r="LNF125" s="515"/>
      <c r="LNG125" s="515"/>
      <c r="LNH125" s="515"/>
      <c r="LNI125" s="515"/>
      <c r="LNJ125" s="515"/>
      <c r="LNK125" s="515"/>
      <c r="LNL125" s="515"/>
      <c r="LNM125" s="515"/>
      <c r="LNN125" s="515"/>
      <c r="LNO125" s="515"/>
      <c r="LNP125" s="515"/>
      <c r="LNQ125" s="515"/>
      <c r="LNR125" s="515"/>
      <c r="LNS125" s="515"/>
      <c r="LNT125" s="515"/>
      <c r="LNU125" s="515"/>
      <c r="LNV125" s="515"/>
      <c r="LNW125" s="515"/>
      <c r="LNX125" s="515"/>
      <c r="LNY125" s="515"/>
      <c r="LNZ125" s="515"/>
      <c r="LOA125" s="515"/>
      <c r="LOB125" s="515"/>
      <c r="LOC125" s="515"/>
      <c r="LOD125" s="515"/>
      <c r="LOE125" s="515"/>
      <c r="LOF125" s="515"/>
      <c r="LOG125" s="515"/>
      <c r="LOH125" s="515"/>
      <c r="LOI125" s="515"/>
      <c r="LOJ125" s="515"/>
      <c r="LOK125" s="515"/>
      <c r="LOL125" s="515"/>
      <c r="LOM125" s="515"/>
      <c r="LON125" s="515"/>
      <c r="LOO125" s="515"/>
      <c r="LOP125" s="515"/>
      <c r="LOQ125" s="515"/>
      <c r="LOR125" s="515"/>
      <c r="LOS125" s="515"/>
      <c r="LOT125" s="515"/>
      <c r="LOU125" s="515"/>
      <c r="LOV125" s="515"/>
      <c r="LOW125" s="515"/>
      <c r="LOX125" s="515"/>
      <c r="LOY125" s="515"/>
      <c r="LOZ125" s="515"/>
      <c r="LPA125" s="515"/>
      <c r="LPB125" s="515"/>
      <c r="LPC125" s="515"/>
      <c r="LPD125" s="515"/>
      <c r="LPE125" s="515"/>
      <c r="LPF125" s="515"/>
      <c r="LPG125" s="515"/>
      <c r="LPH125" s="515"/>
      <c r="LPI125" s="515"/>
      <c r="LPJ125" s="515"/>
      <c r="LPK125" s="515"/>
      <c r="LPL125" s="515"/>
      <c r="LPM125" s="515"/>
      <c r="LPN125" s="515"/>
      <c r="LPO125" s="515"/>
      <c r="LPP125" s="515"/>
      <c r="LPQ125" s="515"/>
      <c r="LPR125" s="515"/>
      <c r="LPS125" s="515"/>
      <c r="LPT125" s="515"/>
      <c r="LPU125" s="515"/>
      <c r="LPV125" s="515"/>
      <c r="LPW125" s="515"/>
      <c r="LPX125" s="515"/>
      <c r="LPY125" s="515"/>
      <c r="LPZ125" s="515"/>
      <c r="LQA125" s="515"/>
      <c r="LQB125" s="515"/>
      <c r="LQC125" s="515"/>
      <c r="LQD125" s="515"/>
      <c r="LQE125" s="515"/>
      <c r="LQF125" s="515"/>
      <c r="LQG125" s="515"/>
      <c r="LQH125" s="515"/>
      <c r="LQI125" s="515"/>
      <c r="LQJ125" s="515"/>
      <c r="LQK125" s="515"/>
      <c r="LQL125" s="515"/>
      <c r="LQM125" s="515"/>
      <c r="LQN125" s="515"/>
      <c r="LQO125" s="515"/>
      <c r="LQP125" s="515"/>
      <c r="LQQ125" s="515"/>
      <c r="LQR125" s="515"/>
      <c r="LQS125" s="515"/>
      <c r="LQT125" s="515"/>
      <c r="LQU125" s="515"/>
      <c r="LQV125" s="515"/>
      <c r="LQW125" s="515"/>
      <c r="LQX125" s="515"/>
      <c r="LQY125" s="515"/>
      <c r="LQZ125" s="515"/>
      <c r="LRA125" s="515"/>
      <c r="LRB125" s="515"/>
      <c r="LRC125" s="515"/>
      <c r="LRD125" s="515"/>
      <c r="LRE125" s="515"/>
      <c r="LRF125" s="515"/>
      <c r="LRG125" s="515"/>
      <c r="LRH125" s="515"/>
      <c r="LRI125" s="515"/>
      <c r="LRJ125" s="515"/>
      <c r="LRK125" s="515"/>
      <c r="LRL125" s="515"/>
      <c r="LRM125" s="515"/>
      <c r="LRN125" s="515"/>
      <c r="LRO125" s="515"/>
      <c r="LRP125" s="515"/>
      <c r="LRQ125" s="515"/>
      <c r="LRR125" s="515"/>
      <c r="LRS125" s="515"/>
      <c r="LRT125" s="515"/>
      <c r="LRU125" s="515"/>
      <c r="LRV125" s="515"/>
      <c r="LRW125" s="515"/>
      <c r="LRX125" s="515"/>
      <c r="LRY125" s="515"/>
      <c r="LRZ125" s="515"/>
      <c r="LSA125" s="515"/>
      <c r="LSB125" s="515"/>
      <c r="LSC125" s="515"/>
      <c r="LSD125" s="515"/>
      <c r="LSE125" s="515"/>
      <c r="LSF125" s="515"/>
      <c r="LSG125" s="515"/>
      <c r="LSH125" s="515"/>
      <c r="LSI125" s="515"/>
      <c r="LSJ125" s="515"/>
      <c r="LSK125" s="515"/>
      <c r="LSL125" s="515"/>
      <c r="LSM125" s="515"/>
      <c r="LSN125" s="515"/>
      <c r="LSO125" s="515"/>
      <c r="LSP125" s="515"/>
      <c r="LSQ125" s="515"/>
      <c r="LSR125" s="515"/>
      <c r="LSS125" s="515"/>
      <c r="LST125" s="515"/>
      <c r="LSU125" s="515"/>
      <c r="LSV125" s="515"/>
      <c r="LSW125" s="515"/>
      <c r="LSX125" s="515"/>
      <c r="LSY125" s="515"/>
      <c r="LSZ125" s="515"/>
      <c r="LTA125" s="515"/>
      <c r="LTB125" s="515"/>
      <c r="LTC125" s="515"/>
      <c r="LTD125" s="515"/>
      <c r="LTE125" s="515"/>
      <c r="LTF125" s="515"/>
      <c r="LTG125" s="515"/>
      <c r="LTH125" s="515"/>
      <c r="LTI125" s="515"/>
      <c r="LTJ125" s="515"/>
      <c r="LTK125" s="515"/>
      <c r="LTL125" s="515"/>
      <c r="LTM125" s="515"/>
      <c r="LTN125" s="515"/>
      <c r="LTO125" s="515"/>
      <c r="LTP125" s="515"/>
      <c r="LTQ125" s="515"/>
      <c r="LTR125" s="515"/>
      <c r="LTS125" s="515"/>
      <c r="LTT125" s="515"/>
      <c r="LTU125" s="515"/>
      <c r="LTV125" s="515"/>
      <c r="LTW125" s="515"/>
      <c r="LTX125" s="515"/>
      <c r="LTY125" s="515"/>
      <c r="LTZ125" s="515"/>
      <c r="LUA125" s="515"/>
      <c r="LUB125" s="515"/>
      <c r="LUC125" s="515"/>
      <c r="LUD125" s="515"/>
      <c r="LUE125" s="515"/>
      <c r="LUF125" s="515"/>
      <c r="LUG125" s="515"/>
      <c r="LUH125" s="515"/>
      <c r="LUI125" s="515"/>
      <c r="LUJ125" s="515"/>
      <c r="LUK125" s="515"/>
      <c r="LUL125" s="515"/>
      <c r="LUM125" s="515"/>
      <c r="LUN125" s="515"/>
      <c r="LUO125" s="515"/>
      <c r="LUP125" s="515"/>
      <c r="LUQ125" s="515"/>
      <c r="LUR125" s="515"/>
      <c r="LUS125" s="515"/>
      <c r="LUT125" s="515"/>
      <c r="LUU125" s="515"/>
      <c r="LUV125" s="515"/>
      <c r="LUW125" s="515"/>
      <c r="LUX125" s="515"/>
      <c r="LUY125" s="515"/>
      <c r="LUZ125" s="515"/>
      <c r="LVA125" s="515"/>
      <c r="LVB125" s="515"/>
      <c r="LVC125" s="515"/>
      <c r="LVD125" s="515"/>
      <c r="LVE125" s="515"/>
      <c r="LVF125" s="515"/>
      <c r="LVG125" s="515"/>
      <c r="LVH125" s="515"/>
      <c r="LVI125" s="515"/>
      <c r="LVJ125" s="515"/>
      <c r="LVK125" s="515"/>
      <c r="LVL125" s="515"/>
      <c r="LVM125" s="515"/>
      <c r="LVN125" s="515"/>
      <c r="LVO125" s="515"/>
      <c r="LVP125" s="515"/>
      <c r="LVQ125" s="515"/>
      <c r="LVR125" s="515"/>
      <c r="LVS125" s="515"/>
      <c r="LVT125" s="515"/>
      <c r="LVU125" s="515"/>
      <c r="LVV125" s="515"/>
      <c r="LVW125" s="515"/>
      <c r="LVX125" s="515"/>
      <c r="LVY125" s="515"/>
      <c r="LVZ125" s="515"/>
      <c r="LWA125" s="515"/>
      <c r="LWB125" s="515"/>
      <c r="LWC125" s="515"/>
      <c r="LWD125" s="515"/>
      <c r="LWE125" s="515"/>
      <c r="LWF125" s="515"/>
      <c r="LWG125" s="515"/>
      <c r="LWH125" s="515"/>
      <c r="LWI125" s="515"/>
      <c r="LWJ125" s="515"/>
      <c r="LWK125" s="515"/>
      <c r="LWL125" s="515"/>
      <c r="LWM125" s="515"/>
      <c r="LWN125" s="515"/>
      <c r="LWO125" s="515"/>
      <c r="LWP125" s="515"/>
      <c r="LWQ125" s="515"/>
      <c r="LWR125" s="515"/>
      <c r="LWS125" s="515"/>
      <c r="LWT125" s="515"/>
      <c r="LWU125" s="515"/>
      <c r="LWV125" s="515"/>
      <c r="LWW125" s="515"/>
      <c r="LWX125" s="515"/>
      <c r="LWY125" s="515"/>
      <c r="LWZ125" s="515"/>
      <c r="LXA125" s="515"/>
      <c r="LXB125" s="515"/>
      <c r="LXC125" s="515"/>
      <c r="LXD125" s="515"/>
      <c r="LXE125" s="515"/>
      <c r="LXF125" s="515"/>
      <c r="LXG125" s="515"/>
      <c r="LXH125" s="515"/>
      <c r="LXI125" s="515"/>
      <c r="LXJ125" s="515"/>
      <c r="LXK125" s="515"/>
      <c r="LXL125" s="515"/>
      <c r="LXM125" s="515"/>
      <c r="LXN125" s="515"/>
      <c r="LXO125" s="515"/>
      <c r="LXP125" s="515"/>
      <c r="LXQ125" s="515"/>
      <c r="LXR125" s="515"/>
      <c r="LXS125" s="515"/>
      <c r="LXT125" s="515"/>
      <c r="LXU125" s="515"/>
      <c r="LXV125" s="515"/>
      <c r="LXW125" s="515"/>
      <c r="LXX125" s="515"/>
      <c r="LXY125" s="515"/>
      <c r="LXZ125" s="515"/>
      <c r="LYA125" s="515"/>
      <c r="LYB125" s="515"/>
      <c r="LYC125" s="515"/>
      <c r="LYD125" s="515"/>
      <c r="LYE125" s="515"/>
      <c r="LYF125" s="515"/>
      <c r="LYG125" s="515"/>
      <c r="LYH125" s="515"/>
      <c r="LYI125" s="515"/>
      <c r="LYJ125" s="515"/>
      <c r="LYK125" s="515"/>
      <c r="LYL125" s="515"/>
      <c r="LYM125" s="515"/>
      <c r="LYN125" s="515"/>
      <c r="LYO125" s="515"/>
      <c r="LYP125" s="515"/>
      <c r="LYQ125" s="515"/>
      <c r="LYR125" s="515"/>
      <c r="LYS125" s="515"/>
      <c r="LYT125" s="515"/>
      <c r="LYU125" s="515"/>
      <c r="LYV125" s="515"/>
      <c r="LYW125" s="515"/>
      <c r="LYX125" s="515"/>
      <c r="LYY125" s="515"/>
      <c r="LYZ125" s="515"/>
      <c r="LZA125" s="515"/>
      <c r="LZB125" s="515"/>
      <c r="LZC125" s="515"/>
      <c r="LZD125" s="515"/>
      <c r="LZE125" s="515"/>
      <c r="LZF125" s="515"/>
      <c r="LZG125" s="515"/>
      <c r="LZH125" s="515"/>
      <c r="LZI125" s="515"/>
      <c r="LZJ125" s="515"/>
      <c r="LZK125" s="515"/>
      <c r="LZL125" s="515"/>
      <c r="LZM125" s="515"/>
      <c r="LZN125" s="515"/>
      <c r="LZO125" s="515"/>
      <c r="LZP125" s="515"/>
      <c r="LZQ125" s="515"/>
      <c r="LZR125" s="515"/>
      <c r="LZS125" s="515"/>
      <c r="LZT125" s="515"/>
      <c r="LZU125" s="515"/>
      <c r="LZV125" s="515"/>
      <c r="LZW125" s="515"/>
      <c r="LZX125" s="515"/>
      <c r="LZY125" s="515"/>
      <c r="LZZ125" s="515"/>
      <c r="MAA125" s="515"/>
      <c r="MAB125" s="515"/>
      <c r="MAC125" s="515"/>
      <c r="MAD125" s="515"/>
      <c r="MAE125" s="515"/>
      <c r="MAF125" s="515"/>
      <c r="MAG125" s="515"/>
      <c r="MAH125" s="515"/>
      <c r="MAI125" s="515"/>
      <c r="MAJ125" s="515"/>
      <c r="MAK125" s="515"/>
      <c r="MAL125" s="515"/>
      <c r="MAM125" s="515"/>
      <c r="MAN125" s="515"/>
      <c r="MAO125" s="515"/>
      <c r="MAP125" s="515"/>
      <c r="MAQ125" s="515"/>
      <c r="MAR125" s="515"/>
      <c r="MAS125" s="515"/>
      <c r="MAT125" s="515"/>
      <c r="MAU125" s="515"/>
      <c r="MAV125" s="515"/>
      <c r="MAW125" s="515"/>
      <c r="MAX125" s="515"/>
      <c r="MAY125" s="515"/>
      <c r="MAZ125" s="515"/>
      <c r="MBA125" s="515"/>
      <c r="MBB125" s="515"/>
      <c r="MBC125" s="515"/>
      <c r="MBD125" s="515"/>
      <c r="MBE125" s="515"/>
      <c r="MBF125" s="515"/>
      <c r="MBG125" s="515"/>
      <c r="MBH125" s="515"/>
      <c r="MBI125" s="515"/>
      <c r="MBJ125" s="515"/>
      <c r="MBK125" s="515"/>
      <c r="MBL125" s="515"/>
      <c r="MBM125" s="515"/>
      <c r="MBN125" s="515"/>
      <c r="MBO125" s="515"/>
      <c r="MBP125" s="515"/>
      <c r="MBQ125" s="515"/>
      <c r="MBR125" s="515"/>
      <c r="MBS125" s="515"/>
      <c r="MBT125" s="515"/>
      <c r="MBU125" s="515"/>
      <c r="MBV125" s="515"/>
      <c r="MBW125" s="515"/>
      <c r="MBX125" s="515"/>
      <c r="MBY125" s="515"/>
      <c r="MBZ125" s="515"/>
      <c r="MCA125" s="515"/>
      <c r="MCB125" s="515"/>
      <c r="MCC125" s="515"/>
      <c r="MCD125" s="515"/>
      <c r="MCE125" s="515"/>
      <c r="MCF125" s="515"/>
      <c r="MCG125" s="515"/>
      <c r="MCH125" s="515"/>
      <c r="MCI125" s="515"/>
      <c r="MCJ125" s="515"/>
      <c r="MCK125" s="515"/>
      <c r="MCL125" s="515"/>
      <c r="MCM125" s="515"/>
      <c r="MCN125" s="515"/>
      <c r="MCO125" s="515"/>
      <c r="MCP125" s="515"/>
      <c r="MCQ125" s="515"/>
      <c r="MCR125" s="515"/>
      <c r="MCS125" s="515"/>
      <c r="MCT125" s="515"/>
      <c r="MCU125" s="515"/>
      <c r="MCV125" s="515"/>
      <c r="MCW125" s="515"/>
      <c r="MCX125" s="515"/>
      <c r="MCY125" s="515"/>
      <c r="MCZ125" s="515"/>
      <c r="MDA125" s="515"/>
      <c r="MDB125" s="515"/>
      <c r="MDC125" s="515"/>
      <c r="MDD125" s="515"/>
      <c r="MDE125" s="515"/>
      <c r="MDF125" s="515"/>
      <c r="MDG125" s="515"/>
      <c r="MDH125" s="515"/>
      <c r="MDI125" s="515"/>
      <c r="MDJ125" s="515"/>
      <c r="MDK125" s="515"/>
      <c r="MDL125" s="515"/>
      <c r="MDM125" s="515"/>
      <c r="MDN125" s="515"/>
      <c r="MDO125" s="515"/>
      <c r="MDP125" s="515"/>
      <c r="MDQ125" s="515"/>
      <c r="MDR125" s="515"/>
      <c r="MDS125" s="515"/>
      <c r="MDT125" s="515"/>
      <c r="MDU125" s="515"/>
      <c r="MDV125" s="515"/>
      <c r="MDW125" s="515"/>
      <c r="MDX125" s="515"/>
      <c r="MDY125" s="515"/>
      <c r="MDZ125" s="515"/>
      <c r="MEA125" s="515"/>
      <c r="MEB125" s="515"/>
      <c r="MEC125" s="515"/>
      <c r="MED125" s="515"/>
      <c r="MEE125" s="515"/>
      <c r="MEF125" s="515"/>
      <c r="MEG125" s="515"/>
      <c r="MEH125" s="515"/>
      <c r="MEI125" s="515"/>
      <c r="MEJ125" s="515"/>
      <c r="MEK125" s="515"/>
      <c r="MEL125" s="515"/>
      <c r="MEM125" s="515"/>
      <c r="MEN125" s="515"/>
      <c r="MEO125" s="515"/>
      <c r="MEP125" s="515"/>
      <c r="MEQ125" s="515"/>
      <c r="MER125" s="515"/>
      <c r="MES125" s="515"/>
      <c r="MET125" s="515"/>
      <c r="MEU125" s="515"/>
      <c r="MEV125" s="515"/>
      <c r="MEW125" s="515"/>
      <c r="MEX125" s="515"/>
      <c r="MEY125" s="515"/>
      <c r="MEZ125" s="515"/>
      <c r="MFA125" s="515"/>
      <c r="MFB125" s="515"/>
      <c r="MFC125" s="515"/>
      <c r="MFD125" s="515"/>
      <c r="MFE125" s="515"/>
      <c r="MFF125" s="515"/>
      <c r="MFG125" s="515"/>
      <c r="MFH125" s="515"/>
      <c r="MFI125" s="515"/>
      <c r="MFJ125" s="515"/>
      <c r="MFK125" s="515"/>
      <c r="MFL125" s="515"/>
      <c r="MFM125" s="515"/>
      <c r="MFN125" s="515"/>
      <c r="MFO125" s="515"/>
      <c r="MFP125" s="515"/>
      <c r="MFQ125" s="515"/>
      <c r="MFR125" s="515"/>
      <c r="MFS125" s="515"/>
      <c r="MFT125" s="515"/>
      <c r="MFU125" s="515"/>
      <c r="MFV125" s="515"/>
      <c r="MFW125" s="515"/>
      <c r="MFX125" s="515"/>
      <c r="MFY125" s="515"/>
      <c r="MFZ125" s="515"/>
      <c r="MGA125" s="515"/>
      <c r="MGB125" s="515"/>
      <c r="MGC125" s="515"/>
      <c r="MGD125" s="515"/>
      <c r="MGE125" s="515"/>
      <c r="MGF125" s="515"/>
      <c r="MGG125" s="515"/>
      <c r="MGH125" s="515"/>
      <c r="MGI125" s="515"/>
      <c r="MGJ125" s="515"/>
      <c r="MGK125" s="515"/>
      <c r="MGL125" s="515"/>
      <c r="MGM125" s="515"/>
      <c r="MGN125" s="515"/>
      <c r="MGO125" s="515"/>
      <c r="MGP125" s="515"/>
      <c r="MGQ125" s="515"/>
      <c r="MGR125" s="515"/>
      <c r="MGS125" s="515"/>
      <c r="MGT125" s="515"/>
      <c r="MGU125" s="515"/>
      <c r="MGV125" s="515"/>
      <c r="MGW125" s="515"/>
      <c r="MGX125" s="515"/>
      <c r="MGY125" s="515"/>
      <c r="MGZ125" s="515"/>
      <c r="MHA125" s="515"/>
      <c r="MHB125" s="515"/>
      <c r="MHC125" s="515"/>
      <c r="MHD125" s="515"/>
      <c r="MHE125" s="515"/>
      <c r="MHF125" s="515"/>
      <c r="MHG125" s="515"/>
      <c r="MHH125" s="515"/>
      <c r="MHI125" s="515"/>
      <c r="MHJ125" s="515"/>
      <c r="MHK125" s="515"/>
      <c r="MHL125" s="515"/>
      <c r="MHM125" s="515"/>
      <c r="MHN125" s="515"/>
      <c r="MHO125" s="515"/>
      <c r="MHP125" s="515"/>
      <c r="MHQ125" s="515"/>
      <c r="MHR125" s="515"/>
      <c r="MHS125" s="515"/>
      <c r="MHT125" s="515"/>
      <c r="MHU125" s="515"/>
      <c r="MHV125" s="515"/>
      <c r="MHW125" s="515"/>
      <c r="MHX125" s="515"/>
      <c r="MHY125" s="515"/>
      <c r="MHZ125" s="515"/>
      <c r="MIA125" s="515"/>
      <c r="MIB125" s="515"/>
      <c r="MIC125" s="515"/>
      <c r="MID125" s="515"/>
      <c r="MIE125" s="515"/>
      <c r="MIF125" s="515"/>
      <c r="MIG125" s="515"/>
      <c r="MIH125" s="515"/>
      <c r="MII125" s="515"/>
      <c r="MIJ125" s="515"/>
      <c r="MIK125" s="515"/>
      <c r="MIL125" s="515"/>
      <c r="MIM125" s="515"/>
      <c r="MIN125" s="515"/>
      <c r="MIO125" s="515"/>
      <c r="MIP125" s="515"/>
      <c r="MIQ125" s="515"/>
      <c r="MIR125" s="515"/>
      <c r="MIS125" s="515"/>
      <c r="MIT125" s="515"/>
      <c r="MIU125" s="515"/>
      <c r="MIV125" s="515"/>
      <c r="MIW125" s="515"/>
      <c r="MIX125" s="515"/>
      <c r="MIY125" s="515"/>
      <c r="MIZ125" s="515"/>
      <c r="MJA125" s="515"/>
      <c r="MJB125" s="515"/>
      <c r="MJC125" s="515"/>
      <c r="MJD125" s="515"/>
      <c r="MJE125" s="515"/>
      <c r="MJF125" s="515"/>
      <c r="MJG125" s="515"/>
      <c r="MJH125" s="515"/>
      <c r="MJI125" s="515"/>
      <c r="MJJ125" s="515"/>
      <c r="MJK125" s="515"/>
      <c r="MJL125" s="515"/>
      <c r="MJM125" s="515"/>
      <c r="MJN125" s="515"/>
      <c r="MJO125" s="515"/>
      <c r="MJP125" s="515"/>
      <c r="MJQ125" s="515"/>
      <c r="MJR125" s="515"/>
      <c r="MJS125" s="515"/>
      <c r="MJT125" s="515"/>
      <c r="MJU125" s="515"/>
      <c r="MJV125" s="515"/>
      <c r="MJW125" s="515"/>
      <c r="MJX125" s="515"/>
      <c r="MJY125" s="515"/>
      <c r="MJZ125" s="515"/>
      <c r="MKA125" s="515"/>
      <c r="MKB125" s="515"/>
      <c r="MKC125" s="515"/>
      <c r="MKD125" s="515"/>
      <c r="MKE125" s="515"/>
      <c r="MKF125" s="515"/>
      <c r="MKG125" s="515"/>
      <c r="MKH125" s="515"/>
      <c r="MKI125" s="515"/>
      <c r="MKJ125" s="515"/>
      <c r="MKK125" s="515"/>
      <c r="MKL125" s="515"/>
      <c r="MKM125" s="515"/>
      <c r="MKN125" s="515"/>
      <c r="MKO125" s="515"/>
      <c r="MKP125" s="515"/>
      <c r="MKQ125" s="515"/>
      <c r="MKR125" s="515"/>
      <c r="MKS125" s="515"/>
      <c r="MKT125" s="515"/>
      <c r="MKU125" s="515"/>
      <c r="MKV125" s="515"/>
      <c r="MKW125" s="515"/>
      <c r="MKX125" s="515"/>
      <c r="MKY125" s="515"/>
      <c r="MKZ125" s="515"/>
      <c r="MLA125" s="515"/>
      <c r="MLB125" s="515"/>
      <c r="MLC125" s="515"/>
      <c r="MLD125" s="515"/>
      <c r="MLE125" s="515"/>
      <c r="MLF125" s="515"/>
      <c r="MLG125" s="515"/>
      <c r="MLH125" s="515"/>
      <c r="MLI125" s="515"/>
      <c r="MLJ125" s="515"/>
      <c r="MLK125" s="515"/>
      <c r="MLL125" s="515"/>
      <c r="MLM125" s="515"/>
      <c r="MLN125" s="515"/>
      <c r="MLO125" s="515"/>
      <c r="MLP125" s="515"/>
      <c r="MLQ125" s="515"/>
      <c r="MLR125" s="515"/>
      <c r="MLS125" s="515"/>
      <c r="MLT125" s="515"/>
      <c r="MLU125" s="515"/>
      <c r="MLV125" s="515"/>
      <c r="MLW125" s="515"/>
      <c r="MLX125" s="515"/>
      <c r="MLY125" s="515"/>
      <c r="MLZ125" s="515"/>
      <c r="MMA125" s="515"/>
      <c r="MMB125" s="515"/>
      <c r="MMC125" s="515"/>
      <c r="MMD125" s="515"/>
      <c r="MME125" s="515"/>
      <c r="MMF125" s="515"/>
      <c r="MMG125" s="515"/>
      <c r="MMH125" s="515"/>
      <c r="MMI125" s="515"/>
      <c r="MMJ125" s="515"/>
      <c r="MMK125" s="515"/>
      <c r="MML125" s="515"/>
      <c r="MMM125" s="515"/>
      <c r="MMN125" s="515"/>
      <c r="MMO125" s="515"/>
      <c r="MMP125" s="515"/>
      <c r="MMQ125" s="515"/>
      <c r="MMR125" s="515"/>
      <c r="MMS125" s="515"/>
      <c r="MMT125" s="515"/>
      <c r="MMU125" s="515"/>
      <c r="MMV125" s="515"/>
      <c r="MMW125" s="515"/>
      <c r="MMX125" s="515"/>
      <c r="MMY125" s="515"/>
      <c r="MMZ125" s="515"/>
      <c r="MNA125" s="515"/>
      <c r="MNB125" s="515"/>
      <c r="MNC125" s="515"/>
      <c r="MND125" s="515"/>
      <c r="MNE125" s="515"/>
      <c r="MNF125" s="515"/>
      <c r="MNG125" s="515"/>
      <c r="MNH125" s="515"/>
      <c r="MNI125" s="515"/>
      <c r="MNJ125" s="515"/>
      <c r="MNK125" s="515"/>
      <c r="MNL125" s="515"/>
      <c r="MNM125" s="515"/>
      <c r="MNN125" s="515"/>
      <c r="MNO125" s="515"/>
      <c r="MNP125" s="515"/>
      <c r="MNQ125" s="515"/>
      <c r="MNR125" s="515"/>
      <c r="MNS125" s="515"/>
      <c r="MNT125" s="515"/>
      <c r="MNU125" s="515"/>
      <c r="MNV125" s="515"/>
      <c r="MNW125" s="515"/>
      <c r="MNX125" s="515"/>
      <c r="MNY125" s="515"/>
      <c r="MNZ125" s="515"/>
      <c r="MOA125" s="515"/>
      <c r="MOB125" s="515"/>
      <c r="MOC125" s="515"/>
      <c r="MOD125" s="515"/>
      <c r="MOE125" s="515"/>
      <c r="MOF125" s="515"/>
      <c r="MOG125" s="515"/>
      <c r="MOH125" s="515"/>
      <c r="MOI125" s="515"/>
      <c r="MOJ125" s="515"/>
      <c r="MOK125" s="515"/>
      <c r="MOL125" s="515"/>
      <c r="MOM125" s="515"/>
      <c r="MON125" s="515"/>
      <c r="MOO125" s="515"/>
      <c r="MOP125" s="515"/>
      <c r="MOQ125" s="515"/>
      <c r="MOR125" s="515"/>
      <c r="MOS125" s="515"/>
      <c r="MOT125" s="515"/>
      <c r="MOU125" s="515"/>
      <c r="MOV125" s="515"/>
      <c r="MOW125" s="515"/>
      <c r="MOX125" s="515"/>
      <c r="MOY125" s="515"/>
      <c r="MOZ125" s="515"/>
      <c r="MPA125" s="515"/>
      <c r="MPB125" s="515"/>
      <c r="MPC125" s="515"/>
      <c r="MPD125" s="515"/>
      <c r="MPE125" s="515"/>
      <c r="MPF125" s="515"/>
      <c r="MPG125" s="515"/>
      <c r="MPH125" s="515"/>
      <c r="MPI125" s="515"/>
      <c r="MPJ125" s="515"/>
      <c r="MPK125" s="515"/>
      <c r="MPL125" s="515"/>
      <c r="MPM125" s="515"/>
      <c r="MPN125" s="515"/>
      <c r="MPO125" s="515"/>
      <c r="MPP125" s="515"/>
      <c r="MPQ125" s="515"/>
      <c r="MPR125" s="515"/>
      <c r="MPS125" s="515"/>
      <c r="MPT125" s="515"/>
      <c r="MPU125" s="515"/>
      <c r="MPV125" s="515"/>
      <c r="MPW125" s="515"/>
      <c r="MPX125" s="515"/>
      <c r="MPY125" s="515"/>
      <c r="MPZ125" s="515"/>
      <c r="MQA125" s="515"/>
      <c r="MQB125" s="515"/>
      <c r="MQC125" s="515"/>
      <c r="MQD125" s="515"/>
      <c r="MQE125" s="515"/>
      <c r="MQF125" s="515"/>
      <c r="MQG125" s="515"/>
      <c r="MQH125" s="515"/>
      <c r="MQI125" s="515"/>
      <c r="MQJ125" s="515"/>
      <c r="MQK125" s="515"/>
      <c r="MQL125" s="515"/>
      <c r="MQM125" s="515"/>
      <c r="MQN125" s="515"/>
      <c r="MQO125" s="515"/>
      <c r="MQP125" s="515"/>
      <c r="MQQ125" s="515"/>
      <c r="MQR125" s="515"/>
      <c r="MQS125" s="515"/>
      <c r="MQT125" s="515"/>
      <c r="MQU125" s="515"/>
      <c r="MQV125" s="515"/>
      <c r="MQW125" s="515"/>
      <c r="MQX125" s="515"/>
      <c r="MQY125" s="515"/>
      <c r="MQZ125" s="515"/>
      <c r="MRA125" s="515"/>
      <c r="MRB125" s="515"/>
      <c r="MRC125" s="515"/>
      <c r="MRD125" s="515"/>
      <c r="MRE125" s="515"/>
      <c r="MRF125" s="515"/>
      <c r="MRG125" s="515"/>
      <c r="MRH125" s="515"/>
      <c r="MRI125" s="515"/>
      <c r="MRJ125" s="515"/>
      <c r="MRK125" s="515"/>
      <c r="MRL125" s="515"/>
      <c r="MRM125" s="515"/>
      <c r="MRN125" s="515"/>
      <c r="MRO125" s="515"/>
      <c r="MRP125" s="515"/>
      <c r="MRQ125" s="515"/>
      <c r="MRR125" s="515"/>
      <c r="MRS125" s="515"/>
      <c r="MRT125" s="515"/>
      <c r="MRU125" s="515"/>
      <c r="MRV125" s="515"/>
      <c r="MRW125" s="515"/>
      <c r="MRX125" s="515"/>
      <c r="MRY125" s="515"/>
      <c r="MRZ125" s="515"/>
      <c r="MSA125" s="515"/>
      <c r="MSB125" s="515"/>
      <c r="MSC125" s="515"/>
      <c r="MSD125" s="515"/>
      <c r="MSE125" s="515"/>
      <c r="MSF125" s="515"/>
      <c r="MSG125" s="515"/>
      <c r="MSH125" s="515"/>
      <c r="MSI125" s="515"/>
      <c r="MSJ125" s="515"/>
      <c r="MSK125" s="515"/>
      <c r="MSL125" s="515"/>
      <c r="MSM125" s="515"/>
      <c r="MSN125" s="515"/>
      <c r="MSO125" s="515"/>
      <c r="MSP125" s="515"/>
      <c r="MSQ125" s="515"/>
      <c r="MSR125" s="515"/>
      <c r="MSS125" s="515"/>
      <c r="MST125" s="515"/>
      <c r="MSU125" s="515"/>
      <c r="MSV125" s="515"/>
      <c r="MSW125" s="515"/>
      <c r="MSX125" s="515"/>
      <c r="MSY125" s="515"/>
      <c r="MSZ125" s="515"/>
      <c r="MTA125" s="515"/>
      <c r="MTB125" s="515"/>
      <c r="MTC125" s="515"/>
      <c r="MTD125" s="515"/>
      <c r="MTE125" s="515"/>
      <c r="MTF125" s="515"/>
      <c r="MTG125" s="515"/>
      <c r="MTH125" s="515"/>
      <c r="MTI125" s="515"/>
      <c r="MTJ125" s="515"/>
      <c r="MTK125" s="515"/>
      <c r="MTL125" s="515"/>
      <c r="MTM125" s="515"/>
      <c r="MTN125" s="515"/>
      <c r="MTO125" s="515"/>
      <c r="MTP125" s="515"/>
      <c r="MTQ125" s="515"/>
      <c r="MTR125" s="515"/>
      <c r="MTS125" s="515"/>
      <c r="MTT125" s="515"/>
      <c r="MTU125" s="515"/>
      <c r="MTV125" s="515"/>
      <c r="MTW125" s="515"/>
      <c r="MTX125" s="515"/>
      <c r="MTY125" s="515"/>
      <c r="MTZ125" s="515"/>
      <c r="MUA125" s="515"/>
      <c r="MUB125" s="515"/>
      <c r="MUC125" s="515"/>
      <c r="MUD125" s="515"/>
      <c r="MUE125" s="515"/>
      <c r="MUF125" s="515"/>
      <c r="MUG125" s="515"/>
      <c r="MUH125" s="515"/>
      <c r="MUI125" s="515"/>
      <c r="MUJ125" s="515"/>
      <c r="MUK125" s="515"/>
      <c r="MUL125" s="515"/>
      <c r="MUM125" s="515"/>
      <c r="MUN125" s="515"/>
      <c r="MUO125" s="515"/>
      <c r="MUP125" s="515"/>
      <c r="MUQ125" s="515"/>
      <c r="MUR125" s="515"/>
      <c r="MUS125" s="515"/>
      <c r="MUT125" s="515"/>
      <c r="MUU125" s="515"/>
      <c r="MUV125" s="515"/>
      <c r="MUW125" s="515"/>
      <c r="MUX125" s="515"/>
      <c r="MUY125" s="515"/>
      <c r="MUZ125" s="515"/>
      <c r="MVA125" s="515"/>
      <c r="MVB125" s="515"/>
      <c r="MVC125" s="515"/>
      <c r="MVD125" s="515"/>
      <c r="MVE125" s="515"/>
      <c r="MVF125" s="515"/>
      <c r="MVG125" s="515"/>
      <c r="MVH125" s="515"/>
      <c r="MVI125" s="515"/>
      <c r="MVJ125" s="515"/>
      <c r="MVK125" s="515"/>
      <c r="MVL125" s="515"/>
      <c r="MVM125" s="515"/>
      <c r="MVN125" s="515"/>
      <c r="MVO125" s="515"/>
      <c r="MVP125" s="515"/>
      <c r="MVQ125" s="515"/>
      <c r="MVR125" s="515"/>
      <c r="MVS125" s="515"/>
      <c r="MVT125" s="515"/>
      <c r="MVU125" s="515"/>
      <c r="MVV125" s="515"/>
      <c r="MVW125" s="515"/>
      <c r="MVX125" s="515"/>
      <c r="MVY125" s="515"/>
      <c r="MVZ125" s="515"/>
      <c r="MWA125" s="515"/>
      <c r="MWB125" s="515"/>
      <c r="MWC125" s="515"/>
      <c r="MWD125" s="515"/>
      <c r="MWE125" s="515"/>
      <c r="MWF125" s="515"/>
      <c r="MWG125" s="515"/>
      <c r="MWH125" s="515"/>
      <c r="MWI125" s="515"/>
      <c r="MWJ125" s="515"/>
      <c r="MWK125" s="515"/>
      <c r="MWL125" s="515"/>
      <c r="MWM125" s="515"/>
      <c r="MWN125" s="515"/>
      <c r="MWO125" s="515"/>
      <c r="MWP125" s="515"/>
      <c r="MWQ125" s="515"/>
      <c r="MWR125" s="515"/>
      <c r="MWS125" s="515"/>
      <c r="MWT125" s="515"/>
      <c r="MWU125" s="515"/>
      <c r="MWV125" s="515"/>
      <c r="MWW125" s="515"/>
      <c r="MWX125" s="515"/>
      <c r="MWY125" s="515"/>
      <c r="MWZ125" s="515"/>
      <c r="MXA125" s="515"/>
      <c r="MXB125" s="515"/>
      <c r="MXC125" s="515"/>
      <c r="MXD125" s="515"/>
      <c r="MXE125" s="515"/>
      <c r="MXF125" s="515"/>
      <c r="MXG125" s="515"/>
      <c r="MXH125" s="515"/>
      <c r="MXI125" s="515"/>
      <c r="MXJ125" s="515"/>
      <c r="MXK125" s="515"/>
      <c r="MXL125" s="515"/>
      <c r="MXM125" s="515"/>
      <c r="MXN125" s="515"/>
      <c r="MXO125" s="515"/>
      <c r="MXP125" s="515"/>
      <c r="MXQ125" s="515"/>
      <c r="MXR125" s="515"/>
      <c r="MXS125" s="515"/>
      <c r="MXT125" s="515"/>
      <c r="MXU125" s="515"/>
      <c r="MXV125" s="515"/>
      <c r="MXW125" s="515"/>
      <c r="MXX125" s="515"/>
      <c r="MXY125" s="515"/>
      <c r="MXZ125" s="515"/>
      <c r="MYA125" s="515"/>
      <c r="MYB125" s="515"/>
      <c r="MYC125" s="515"/>
      <c r="MYD125" s="515"/>
      <c r="MYE125" s="515"/>
      <c r="MYF125" s="515"/>
      <c r="MYG125" s="515"/>
      <c r="MYH125" s="515"/>
      <c r="MYI125" s="515"/>
      <c r="MYJ125" s="515"/>
      <c r="MYK125" s="515"/>
      <c r="MYL125" s="515"/>
      <c r="MYM125" s="515"/>
      <c r="MYN125" s="515"/>
      <c r="MYO125" s="515"/>
      <c r="MYP125" s="515"/>
      <c r="MYQ125" s="515"/>
      <c r="MYR125" s="515"/>
      <c r="MYS125" s="515"/>
      <c r="MYT125" s="515"/>
      <c r="MYU125" s="515"/>
      <c r="MYV125" s="515"/>
      <c r="MYW125" s="515"/>
      <c r="MYX125" s="515"/>
      <c r="MYY125" s="515"/>
      <c r="MYZ125" s="515"/>
      <c r="MZA125" s="515"/>
      <c r="MZB125" s="515"/>
      <c r="MZC125" s="515"/>
      <c r="MZD125" s="515"/>
      <c r="MZE125" s="515"/>
      <c r="MZF125" s="515"/>
      <c r="MZG125" s="515"/>
      <c r="MZH125" s="515"/>
      <c r="MZI125" s="515"/>
      <c r="MZJ125" s="515"/>
      <c r="MZK125" s="515"/>
      <c r="MZL125" s="515"/>
      <c r="MZM125" s="515"/>
      <c r="MZN125" s="515"/>
      <c r="MZO125" s="515"/>
      <c r="MZP125" s="515"/>
      <c r="MZQ125" s="515"/>
      <c r="MZR125" s="515"/>
      <c r="MZS125" s="515"/>
      <c r="MZT125" s="515"/>
      <c r="MZU125" s="515"/>
      <c r="MZV125" s="515"/>
      <c r="MZW125" s="515"/>
      <c r="MZX125" s="515"/>
      <c r="MZY125" s="515"/>
      <c r="MZZ125" s="515"/>
      <c r="NAA125" s="515"/>
      <c r="NAB125" s="515"/>
      <c r="NAC125" s="515"/>
      <c r="NAD125" s="515"/>
      <c r="NAE125" s="515"/>
      <c r="NAF125" s="515"/>
      <c r="NAG125" s="515"/>
      <c r="NAH125" s="515"/>
      <c r="NAI125" s="515"/>
      <c r="NAJ125" s="515"/>
      <c r="NAK125" s="515"/>
      <c r="NAL125" s="515"/>
      <c r="NAM125" s="515"/>
      <c r="NAN125" s="515"/>
      <c r="NAO125" s="515"/>
      <c r="NAP125" s="515"/>
      <c r="NAQ125" s="515"/>
      <c r="NAR125" s="515"/>
      <c r="NAS125" s="515"/>
      <c r="NAT125" s="515"/>
      <c r="NAU125" s="515"/>
      <c r="NAV125" s="515"/>
      <c r="NAW125" s="515"/>
      <c r="NAX125" s="515"/>
      <c r="NAY125" s="515"/>
      <c r="NAZ125" s="515"/>
      <c r="NBA125" s="515"/>
      <c r="NBB125" s="515"/>
      <c r="NBC125" s="515"/>
      <c r="NBD125" s="515"/>
      <c r="NBE125" s="515"/>
      <c r="NBF125" s="515"/>
      <c r="NBG125" s="515"/>
      <c r="NBH125" s="515"/>
      <c r="NBI125" s="515"/>
      <c r="NBJ125" s="515"/>
      <c r="NBK125" s="515"/>
      <c r="NBL125" s="515"/>
      <c r="NBM125" s="515"/>
      <c r="NBN125" s="515"/>
      <c r="NBO125" s="515"/>
      <c r="NBP125" s="515"/>
      <c r="NBQ125" s="515"/>
      <c r="NBR125" s="515"/>
      <c r="NBS125" s="515"/>
      <c r="NBT125" s="515"/>
      <c r="NBU125" s="515"/>
      <c r="NBV125" s="515"/>
      <c r="NBW125" s="515"/>
      <c r="NBX125" s="515"/>
      <c r="NBY125" s="515"/>
      <c r="NBZ125" s="515"/>
      <c r="NCA125" s="515"/>
      <c r="NCB125" s="515"/>
      <c r="NCC125" s="515"/>
      <c r="NCD125" s="515"/>
      <c r="NCE125" s="515"/>
      <c r="NCF125" s="515"/>
      <c r="NCG125" s="515"/>
      <c r="NCH125" s="515"/>
      <c r="NCI125" s="515"/>
      <c r="NCJ125" s="515"/>
      <c r="NCK125" s="515"/>
      <c r="NCL125" s="515"/>
      <c r="NCM125" s="515"/>
      <c r="NCN125" s="515"/>
      <c r="NCO125" s="515"/>
      <c r="NCP125" s="515"/>
      <c r="NCQ125" s="515"/>
      <c r="NCR125" s="515"/>
      <c r="NCS125" s="515"/>
      <c r="NCT125" s="515"/>
      <c r="NCU125" s="515"/>
      <c r="NCV125" s="515"/>
      <c r="NCW125" s="515"/>
      <c r="NCX125" s="515"/>
      <c r="NCY125" s="515"/>
      <c r="NCZ125" s="515"/>
      <c r="NDA125" s="515"/>
      <c r="NDB125" s="515"/>
      <c r="NDC125" s="515"/>
      <c r="NDD125" s="515"/>
      <c r="NDE125" s="515"/>
      <c r="NDF125" s="515"/>
      <c r="NDG125" s="515"/>
      <c r="NDH125" s="515"/>
      <c r="NDI125" s="515"/>
      <c r="NDJ125" s="515"/>
      <c r="NDK125" s="515"/>
      <c r="NDL125" s="515"/>
      <c r="NDM125" s="515"/>
      <c r="NDN125" s="515"/>
      <c r="NDO125" s="515"/>
      <c r="NDP125" s="515"/>
      <c r="NDQ125" s="515"/>
      <c r="NDR125" s="515"/>
      <c r="NDS125" s="515"/>
      <c r="NDT125" s="515"/>
      <c r="NDU125" s="515"/>
      <c r="NDV125" s="515"/>
      <c r="NDW125" s="515"/>
      <c r="NDX125" s="515"/>
      <c r="NDY125" s="515"/>
      <c r="NDZ125" s="515"/>
      <c r="NEA125" s="515"/>
      <c r="NEB125" s="515"/>
      <c r="NEC125" s="515"/>
      <c r="NED125" s="515"/>
      <c r="NEE125" s="515"/>
      <c r="NEF125" s="515"/>
      <c r="NEG125" s="515"/>
      <c r="NEH125" s="515"/>
      <c r="NEI125" s="515"/>
      <c r="NEJ125" s="515"/>
      <c r="NEK125" s="515"/>
      <c r="NEL125" s="515"/>
      <c r="NEM125" s="515"/>
      <c r="NEN125" s="515"/>
      <c r="NEO125" s="515"/>
      <c r="NEP125" s="515"/>
      <c r="NEQ125" s="515"/>
      <c r="NER125" s="515"/>
      <c r="NES125" s="515"/>
      <c r="NET125" s="515"/>
      <c r="NEU125" s="515"/>
      <c r="NEV125" s="515"/>
      <c r="NEW125" s="515"/>
      <c r="NEX125" s="515"/>
      <c r="NEY125" s="515"/>
      <c r="NEZ125" s="515"/>
      <c r="NFA125" s="515"/>
      <c r="NFB125" s="515"/>
      <c r="NFC125" s="515"/>
      <c r="NFD125" s="515"/>
      <c r="NFE125" s="515"/>
      <c r="NFF125" s="515"/>
      <c r="NFG125" s="515"/>
      <c r="NFH125" s="515"/>
      <c r="NFI125" s="515"/>
      <c r="NFJ125" s="515"/>
      <c r="NFK125" s="515"/>
      <c r="NFL125" s="515"/>
      <c r="NFM125" s="515"/>
      <c r="NFN125" s="515"/>
      <c r="NFO125" s="515"/>
      <c r="NFP125" s="515"/>
      <c r="NFQ125" s="515"/>
      <c r="NFR125" s="515"/>
      <c r="NFS125" s="515"/>
      <c r="NFT125" s="515"/>
      <c r="NFU125" s="515"/>
      <c r="NFV125" s="515"/>
      <c r="NFW125" s="515"/>
      <c r="NFX125" s="515"/>
      <c r="NFY125" s="515"/>
      <c r="NFZ125" s="515"/>
      <c r="NGA125" s="515"/>
      <c r="NGB125" s="515"/>
      <c r="NGC125" s="515"/>
      <c r="NGD125" s="515"/>
      <c r="NGE125" s="515"/>
      <c r="NGF125" s="515"/>
      <c r="NGG125" s="515"/>
      <c r="NGH125" s="515"/>
      <c r="NGI125" s="515"/>
      <c r="NGJ125" s="515"/>
      <c r="NGK125" s="515"/>
      <c r="NGL125" s="515"/>
      <c r="NGM125" s="515"/>
      <c r="NGN125" s="515"/>
      <c r="NGO125" s="515"/>
      <c r="NGP125" s="515"/>
      <c r="NGQ125" s="515"/>
      <c r="NGR125" s="515"/>
      <c r="NGS125" s="515"/>
      <c r="NGT125" s="515"/>
      <c r="NGU125" s="515"/>
      <c r="NGV125" s="515"/>
      <c r="NGW125" s="515"/>
      <c r="NGX125" s="515"/>
      <c r="NGY125" s="515"/>
      <c r="NGZ125" s="515"/>
      <c r="NHA125" s="515"/>
      <c r="NHB125" s="515"/>
      <c r="NHC125" s="515"/>
      <c r="NHD125" s="515"/>
      <c r="NHE125" s="515"/>
      <c r="NHF125" s="515"/>
      <c r="NHG125" s="515"/>
      <c r="NHH125" s="515"/>
      <c r="NHI125" s="515"/>
      <c r="NHJ125" s="515"/>
      <c r="NHK125" s="515"/>
      <c r="NHL125" s="515"/>
      <c r="NHM125" s="515"/>
      <c r="NHN125" s="515"/>
      <c r="NHO125" s="515"/>
      <c r="NHP125" s="515"/>
      <c r="NHQ125" s="515"/>
      <c r="NHR125" s="515"/>
      <c r="NHS125" s="515"/>
      <c r="NHT125" s="515"/>
      <c r="NHU125" s="515"/>
      <c r="NHV125" s="515"/>
      <c r="NHW125" s="515"/>
      <c r="NHX125" s="515"/>
      <c r="NHY125" s="515"/>
      <c r="NHZ125" s="515"/>
      <c r="NIA125" s="515"/>
      <c r="NIB125" s="515"/>
      <c r="NIC125" s="515"/>
      <c r="NID125" s="515"/>
      <c r="NIE125" s="515"/>
      <c r="NIF125" s="515"/>
      <c r="NIG125" s="515"/>
      <c r="NIH125" s="515"/>
      <c r="NII125" s="515"/>
      <c r="NIJ125" s="515"/>
      <c r="NIK125" s="515"/>
      <c r="NIL125" s="515"/>
      <c r="NIM125" s="515"/>
      <c r="NIN125" s="515"/>
      <c r="NIO125" s="515"/>
      <c r="NIP125" s="515"/>
      <c r="NIQ125" s="515"/>
      <c r="NIR125" s="515"/>
      <c r="NIS125" s="515"/>
      <c r="NIT125" s="515"/>
      <c r="NIU125" s="515"/>
      <c r="NIV125" s="515"/>
      <c r="NIW125" s="515"/>
      <c r="NIX125" s="515"/>
      <c r="NIY125" s="515"/>
      <c r="NIZ125" s="515"/>
      <c r="NJA125" s="515"/>
      <c r="NJB125" s="515"/>
      <c r="NJC125" s="515"/>
      <c r="NJD125" s="515"/>
      <c r="NJE125" s="515"/>
      <c r="NJF125" s="515"/>
      <c r="NJG125" s="515"/>
      <c r="NJH125" s="515"/>
      <c r="NJI125" s="515"/>
      <c r="NJJ125" s="515"/>
      <c r="NJK125" s="515"/>
      <c r="NJL125" s="515"/>
      <c r="NJM125" s="515"/>
      <c r="NJN125" s="515"/>
      <c r="NJO125" s="515"/>
      <c r="NJP125" s="515"/>
      <c r="NJQ125" s="515"/>
      <c r="NJR125" s="515"/>
      <c r="NJS125" s="515"/>
      <c r="NJT125" s="515"/>
      <c r="NJU125" s="515"/>
      <c r="NJV125" s="515"/>
      <c r="NJW125" s="515"/>
      <c r="NJX125" s="515"/>
      <c r="NJY125" s="515"/>
      <c r="NJZ125" s="515"/>
      <c r="NKA125" s="515"/>
      <c r="NKB125" s="515"/>
      <c r="NKC125" s="515"/>
      <c r="NKD125" s="515"/>
      <c r="NKE125" s="515"/>
      <c r="NKF125" s="515"/>
      <c r="NKG125" s="515"/>
      <c r="NKH125" s="515"/>
      <c r="NKI125" s="515"/>
      <c r="NKJ125" s="515"/>
      <c r="NKK125" s="515"/>
      <c r="NKL125" s="515"/>
      <c r="NKM125" s="515"/>
      <c r="NKN125" s="515"/>
      <c r="NKO125" s="515"/>
      <c r="NKP125" s="515"/>
      <c r="NKQ125" s="515"/>
      <c r="NKR125" s="515"/>
      <c r="NKS125" s="515"/>
      <c r="NKT125" s="515"/>
      <c r="NKU125" s="515"/>
      <c r="NKV125" s="515"/>
      <c r="NKW125" s="515"/>
      <c r="NKX125" s="515"/>
      <c r="NKY125" s="515"/>
      <c r="NKZ125" s="515"/>
      <c r="NLA125" s="515"/>
      <c r="NLB125" s="515"/>
      <c r="NLC125" s="515"/>
      <c r="NLD125" s="515"/>
      <c r="NLE125" s="515"/>
      <c r="NLF125" s="515"/>
      <c r="NLG125" s="515"/>
      <c r="NLH125" s="515"/>
      <c r="NLI125" s="515"/>
      <c r="NLJ125" s="515"/>
      <c r="NLK125" s="515"/>
      <c r="NLL125" s="515"/>
      <c r="NLM125" s="515"/>
      <c r="NLN125" s="515"/>
      <c r="NLO125" s="515"/>
      <c r="NLP125" s="515"/>
      <c r="NLQ125" s="515"/>
      <c r="NLR125" s="515"/>
      <c r="NLS125" s="515"/>
      <c r="NLT125" s="515"/>
      <c r="NLU125" s="515"/>
      <c r="NLV125" s="515"/>
      <c r="NLW125" s="515"/>
      <c r="NLX125" s="515"/>
      <c r="NLY125" s="515"/>
      <c r="NLZ125" s="515"/>
      <c r="NMA125" s="515"/>
      <c r="NMB125" s="515"/>
      <c r="NMC125" s="515"/>
      <c r="NMD125" s="515"/>
      <c r="NME125" s="515"/>
      <c r="NMF125" s="515"/>
      <c r="NMG125" s="515"/>
      <c r="NMH125" s="515"/>
      <c r="NMI125" s="515"/>
      <c r="NMJ125" s="515"/>
      <c r="NMK125" s="515"/>
      <c r="NML125" s="515"/>
      <c r="NMM125" s="515"/>
      <c r="NMN125" s="515"/>
      <c r="NMO125" s="515"/>
      <c r="NMP125" s="515"/>
      <c r="NMQ125" s="515"/>
      <c r="NMR125" s="515"/>
      <c r="NMS125" s="515"/>
      <c r="NMT125" s="515"/>
      <c r="NMU125" s="515"/>
      <c r="NMV125" s="515"/>
      <c r="NMW125" s="515"/>
      <c r="NMX125" s="515"/>
      <c r="NMY125" s="515"/>
      <c r="NMZ125" s="515"/>
      <c r="NNA125" s="515"/>
      <c r="NNB125" s="515"/>
      <c r="NNC125" s="515"/>
      <c r="NND125" s="515"/>
      <c r="NNE125" s="515"/>
      <c r="NNF125" s="515"/>
      <c r="NNG125" s="515"/>
      <c r="NNH125" s="515"/>
      <c r="NNI125" s="515"/>
      <c r="NNJ125" s="515"/>
      <c r="NNK125" s="515"/>
      <c r="NNL125" s="515"/>
      <c r="NNM125" s="515"/>
      <c r="NNN125" s="515"/>
      <c r="NNO125" s="515"/>
      <c r="NNP125" s="515"/>
      <c r="NNQ125" s="515"/>
      <c r="NNR125" s="515"/>
      <c r="NNS125" s="515"/>
      <c r="NNT125" s="515"/>
      <c r="NNU125" s="515"/>
      <c r="NNV125" s="515"/>
      <c r="NNW125" s="515"/>
      <c r="NNX125" s="515"/>
      <c r="NNY125" s="515"/>
      <c r="NNZ125" s="515"/>
      <c r="NOA125" s="515"/>
      <c r="NOB125" s="515"/>
      <c r="NOC125" s="515"/>
      <c r="NOD125" s="515"/>
      <c r="NOE125" s="515"/>
      <c r="NOF125" s="515"/>
      <c r="NOG125" s="515"/>
      <c r="NOH125" s="515"/>
      <c r="NOI125" s="515"/>
      <c r="NOJ125" s="515"/>
      <c r="NOK125" s="515"/>
      <c r="NOL125" s="515"/>
      <c r="NOM125" s="515"/>
      <c r="NON125" s="515"/>
      <c r="NOO125" s="515"/>
      <c r="NOP125" s="515"/>
      <c r="NOQ125" s="515"/>
      <c r="NOR125" s="515"/>
      <c r="NOS125" s="515"/>
      <c r="NOT125" s="515"/>
      <c r="NOU125" s="515"/>
      <c r="NOV125" s="515"/>
      <c r="NOW125" s="515"/>
      <c r="NOX125" s="515"/>
      <c r="NOY125" s="515"/>
      <c r="NOZ125" s="515"/>
      <c r="NPA125" s="515"/>
      <c r="NPB125" s="515"/>
      <c r="NPC125" s="515"/>
      <c r="NPD125" s="515"/>
      <c r="NPE125" s="515"/>
      <c r="NPF125" s="515"/>
      <c r="NPG125" s="515"/>
      <c r="NPH125" s="515"/>
      <c r="NPI125" s="515"/>
      <c r="NPJ125" s="515"/>
      <c r="NPK125" s="515"/>
      <c r="NPL125" s="515"/>
      <c r="NPM125" s="515"/>
      <c r="NPN125" s="515"/>
      <c r="NPO125" s="515"/>
      <c r="NPP125" s="515"/>
      <c r="NPQ125" s="515"/>
      <c r="NPR125" s="515"/>
      <c r="NPS125" s="515"/>
      <c r="NPT125" s="515"/>
      <c r="NPU125" s="515"/>
      <c r="NPV125" s="515"/>
      <c r="NPW125" s="515"/>
      <c r="NPX125" s="515"/>
      <c r="NPY125" s="515"/>
      <c r="NPZ125" s="515"/>
      <c r="NQA125" s="515"/>
      <c r="NQB125" s="515"/>
      <c r="NQC125" s="515"/>
      <c r="NQD125" s="515"/>
      <c r="NQE125" s="515"/>
      <c r="NQF125" s="515"/>
      <c r="NQG125" s="515"/>
      <c r="NQH125" s="515"/>
      <c r="NQI125" s="515"/>
      <c r="NQJ125" s="515"/>
      <c r="NQK125" s="515"/>
      <c r="NQL125" s="515"/>
      <c r="NQM125" s="515"/>
      <c r="NQN125" s="515"/>
      <c r="NQO125" s="515"/>
      <c r="NQP125" s="515"/>
      <c r="NQQ125" s="515"/>
      <c r="NQR125" s="515"/>
      <c r="NQS125" s="515"/>
      <c r="NQT125" s="515"/>
      <c r="NQU125" s="515"/>
      <c r="NQV125" s="515"/>
      <c r="NQW125" s="515"/>
      <c r="NQX125" s="515"/>
      <c r="NQY125" s="515"/>
      <c r="NQZ125" s="515"/>
      <c r="NRA125" s="515"/>
      <c r="NRB125" s="515"/>
      <c r="NRC125" s="515"/>
      <c r="NRD125" s="515"/>
      <c r="NRE125" s="515"/>
      <c r="NRF125" s="515"/>
      <c r="NRG125" s="515"/>
      <c r="NRH125" s="515"/>
      <c r="NRI125" s="515"/>
      <c r="NRJ125" s="515"/>
      <c r="NRK125" s="515"/>
      <c r="NRL125" s="515"/>
      <c r="NRM125" s="515"/>
      <c r="NRN125" s="515"/>
      <c r="NRO125" s="515"/>
      <c r="NRP125" s="515"/>
      <c r="NRQ125" s="515"/>
      <c r="NRR125" s="515"/>
      <c r="NRS125" s="515"/>
      <c r="NRT125" s="515"/>
      <c r="NRU125" s="515"/>
      <c r="NRV125" s="515"/>
      <c r="NRW125" s="515"/>
      <c r="NRX125" s="515"/>
      <c r="NRY125" s="515"/>
      <c r="NRZ125" s="515"/>
      <c r="NSA125" s="515"/>
      <c r="NSB125" s="515"/>
      <c r="NSC125" s="515"/>
      <c r="NSD125" s="515"/>
      <c r="NSE125" s="515"/>
      <c r="NSF125" s="515"/>
      <c r="NSG125" s="515"/>
      <c r="NSH125" s="515"/>
      <c r="NSI125" s="515"/>
      <c r="NSJ125" s="515"/>
      <c r="NSK125" s="515"/>
      <c r="NSL125" s="515"/>
      <c r="NSM125" s="515"/>
      <c r="NSN125" s="515"/>
      <c r="NSO125" s="515"/>
      <c r="NSP125" s="515"/>
      <c r="NSQ125" s="515"/>
      <c r="NSR125" s="515"/>
      <c r="NSS125" s="515"/>
      <c r="NST125" s="515"/>
      <c r="NSU125" s="515"/>
      <c r="NSV125" s="515"/>
      <c r="NSW125" s="515"/>
      <c r="NSX125" s="515"/>
      <c r="NSY125" s="515"/>
      <c r="NSZ125" s="515"/>
      <c r="NTA125" s="515"/>
      <c r="NTB125" s="515"/>
      <c r="NTC125" s="515"/>
      <c r="NTD125" s="515"/>
      <c r="NTE125" s="515"/>
      <c r="NTF125" s="515"/>
      <c r="NTG125" s="515"/>
      <c r="NTH125" s="515"/>
      <c r="NTI125" s="515"/>
      <c r="NTJ125" s="515"/>
      <c r="NTK125" s="515"/>
      <c r="NTL125" s="515"/>
      <c r="NTM125" s="515"/>
      <c r="NTN125" s="515"/>
      <c r="NTO125" s="515"/>
      <c r="NTP125" s="515"/>
      <c r="NTQ125" s="515"/>
      <c r="NTR125" s="515"/>
      <c r="NTS125" s="515"/>
      <c r="NTT125" s="515"/>
      <c r="NTU125" s="515"/>
      <c r="NTV125" s="515"/>
      <c r="NTW125" s="515"/>
      <c r="NTX125" s="515"/>
      <c r="NTY125" s="515"/>
      <c r="NTZ125" s="515"/>
      <c r="NUA125" s="515"/>
      <c r="NUB125" s="515"/>
      <c r="NUC125" s="515"/>
      <c r="NUD125" s="515"/>
      <c r="NUE125" s="515"/>
      <c r="NUF125" s="515"/>
      <c r="NUG125" s="515"/>
      <c r="NUH125" s="515"/>
      <c r="NUI125" s="515"/>
      <c r="NUJ125" s="515"/>
      <c r="NUK125" s="515"/>
      <c r="NUL125" s="515"/>
      <c r="NUM125" s="515"/>
      <c r="NUN125" s="515"/>
      <c r="NUO125" s="515"/>
      <c r="NUP125" s="515"/>
      <c r="NUQ125" s="515"/>
      <c r="NUR125" s="515"/>
      <c r="NUS125" s="515"/>
      <c r="NUT125" s="515"/>
      <c r="NUU125" s="515"/>
      <c r="NUV125" s="515"/>
      <c r="NUW125" s="515"/>
      <c r="NUX125" s="515"/>
      <c r="NUY125" s="515"/>
      <c r="NUZ125" s="515"/>
      <c r="NVA125" s="515"/>
      <c r="NVB125" s="515"/>
      <c r="NVC125" s="515"/>
      <c r="NVD125" s="515"/>
      <c r="NVE125" s="515"/>
      <c r="NVF125" s="515"/>
      <c r="NVG125" s="515"/>
      <c r="NVH125" s="515"/>
      <c r="NVI125" s="515"/>
      <c r="NVJ125" s="515"/>
      <c r="NVK125" s="515"/>
      <c r="NVL125" s="515"/>
      <c r="NVM125" s="515"/>
      <c r="NVN125" s="515"/>
      <c r="NVO125" s="515"/>
      <c r="NVP125" s="515"/>
      <c r="NVQ125" s="515"/>
      <c r="NVR125" s="515"/>
      <c r="NVS125" s="515"/>
      <c r="NVT125" s="515"/>
      <c r="NVU125" s="515"/>
      <c r="NVV125" s="515"/>
      <c r="NVW125" s="515"/>
      <c r="NVX125" s="515"/>
      <c r="NVY125" s="515"/>
      <c r="NVZ125" s="515"/>
      <c r="NWA125" s="515"/>
      <c r="NWB125" s="515"/>
      <c r="NWC125" s="515"/>
      <c r="NWD125" s="515"/>
      <c r="NWE125" s="515"/>
      <c r="NWF125" s="515"/>
      <c r="NWG125" s="515"/>
      <c r="NWH125" s="515"/>
      <c r="NWI125" s="515"/>
      <c r="NWJ125" s="515"/>
      <c r="NWK125" s="515"/>
      <c r="NWL125" s="515"/>
      <c r="NWM125" s="515"/>
      <c r="NWN125" s="515"/>
      <c r="NWO125" s="515"/>
      <c r="NWP125" s="515"/>
      <c r="NWQ125" s="515"/>
      <c r="NWR125" s="515"/>
      <c r="NWS125" s="515"/>
      <c r="NWT125" s="515"/>
      <c r="NWU125" s="515"/>
      <c r="NWV125" s="515"/>
      <c r="NWW125" s="515"/>
      <c r="NWX125" s="515"/>
      <c r="NWY125" s="515"/>
      <c r="NWZ125" s="515"/>
      <c r="NXA125" s="515"/>
      <c r="NXB125" s="515"/>
      <c r="NXC125" s="515"/>
      <c r="NXD125" s="515"/>
      <c r="NXE125" s="515"/>
      <c r="NXF125" s="515"/>
      <c r="NXG125" s="515"/>
      <c r="NXH125" s="515"/>
      <c r="NXI125" s="515"/>
      <c r="NXJ125" s="515"/>
      <c r="NXK125" s="515"/>
      <c r="NXL125" s="515"/>
      <c r="NXM125" s="515"/>
      <c r="NXN125" s="515"/>
      <c r="NXO125" s="515"/>
      <c r="NXP125" s="515"/>
      <c r="NXQ125" s="515"/>
      <c r="NXR125" s="515"/>
      <c r="NXS125" s="515"/>
      <c r="NXT125" s="515"/>
      <c r="NXU125" s="515"/>
      <c r="NXV125" s="515"/>
      <c r="NXW125" s="515"/>
      <c r="NXX125" s="515"/>
      <c r="NXY125" s="515"/>
      <c r="NXZ125" s="515"/>
      <c r="NYA125" s="515"/>
      <c r="NYB125" s="515"/>
      <c r="NYC125" s="515"/>
      <c r="NYD125" s="515"/>
      <c r="NYE125" s="515"/>
      <c r="NYF125" s="515"/>
      <c r="NYG125" s="515"/>
      <c r="NYH125" s="515"/>
      <c r="NYI125" s="515"/>
      <c r="NYJ125" s="515"/>
      <c r="NYK125" s="515"/>
      <c r="NYL125" s="515"/>
      <c r="NYM125" s="515"/>
      <c r="NYN125" s="515"/>
      <c r="NYO125" s="515"/>
      <c r="NYP125" s="515"/>
      <c r="NYQ125" s="515"/>
      <c r="NYR125" s="515"/>
      <c r="NYS125" s="515"/>
      <c r="NYT125" s="515"/>
      <c r="NYU125" s="515"/>
      <c r="NYV125" s="515"/>
      <c r="NYW125" s="515"/>
      <c r="NYX125" s="515"/>
      <c r="NYY125" s="515"/>
      <c r="NYZ125" s="515"/>
      <c r="NZA125" s="515"/>
      <c r="NZB125" s="515"/>
      <c r="NZC125" s="515"/>
      <c r="NZD125" s="515"/>
      <c r="NZE125" s="515"/>
      <c r="NZF125" s="515"/>
      <c r="NZG125" s="515"/>
      <c r="NZH125" s="515"/>
      <c r="NZI125" s="515"/>
      <c r="NZJ125" s="515"/>
      <c r="NZK125" s="515"/>
      <c r="NZL125" s="515"/>
      <c r="NZM125" s="515"/>
      <c r="NZN125" s="515"/>
      <c r="NZO125" s="515"/>
      <c r="NZP125" s="515"/>
      <c r="NZQ125" s="515"/>
      <c r="NZR125" s="515"/>
      <c r="NZS125" s="515"/>
      <c r="NZT125" s="515"/>
      <c r="NZU125" s="515"/>
      <c r="NZV125" s="515"/>
      <c r="NZW125" s="515"/>
      <c r="NZX125" s="515"/>
      <c r="NZY125" s="515"/>
      <c r="NZZ125" s="515"/>
      <c r="OAA125" s="515"/>
      <c r="OAB125" s="515"/>
      <c r="OAC125" s="515"/>
      <c r="OAD125" s="515"/>
      <c r="OAE125" s="515"/>
      <c r="OAF125" s="515"/>
      <c r="OAG125" s="515"/>
      <c r="OAH125" s="515"/>
      <c r="OAI125" s="515"/>
      <c r="OAJ125" s="515"/>
      <c r="OAK125" s="515"/>
      <c r="OAL125" s="515"/>
      <c r="OAM125" s="515"/>
      <c r="OAN125" s="515"/>
      <c r="OAO125" s="515"/>
      <c r="OAP125" s="515"/>
      <c r="OAQ125" s="515"/>
      <c r="OAR125" s="515"/>
      <c r="OAS125" s="515"/>
      <c r="OAT125" s="515"/>
      <c r="OAU125" s="515"/>
      <c r="OAV125" s="515"/>
      <c r="OAW125" s="515"/>
      <c r="OAX125" s="515"/>
      <c r="OAY125" s="515"/>
      <c r="OAZ125" s="515"/>
      <c r="OBA125" s="515"/>
      <c r="OBB125" s="515"/>
      <c r="OBC125" s="515"/>
      <c r="OBD125" s="515"/>
      <c r="OBE125" s="515"/>
      <c r="OBF125" s="515"/>
      <c r="OBG125" s="515"/>
      <c r="OBH125" s="515"/>
      <c r="OBI125" s="515"/>
      <c r="OBJ125" s="515"/>
      <c r="OBK125" s="515"/>
      <c r="OBL125" s="515"/>
      <c r="OBM125" s="515"/>
      <c r="OBN125" s="515"/>
      <c r="OBO125" s="515"/>
      <c r="OBP125" s="515"/>
      <c r="OBQ125" s="515"/>
      <c r="OBR125" s="515"/>
      <c r="OBS125" s="515"/>
      <c r="OBT125" s="515"/>
      <c r="OBU125" s="515"/>
      <c r="OBV125" s="515"/>
      <c r="OBW125" s="515"/>
      <c r="OBX125" s="515"/>
      <c r="OBY125" s="515"/>
      <c r="OBZ125" s="515"/>
      <c r="OCA125" s="515"/>
      <c r="OCB125" s="515"/>
      <c r="OCC125" s="515"/>
      <c r="OCD125" s="515"/>
      <c r="OCE125" s="515"/>
      <c r="OCF125" s="515"/>
      <c r="OCG125" s="515"/>
      <c r="OCH125" s="515"/>
      <c r="OCI125" s="515"/>
      <c r="OCJ125" s="515"/>
      <c r="OCK125" s="515"/>
      <c r="OCL125" s="515"/>
      <c r="OCM125" s="515"/>
      <c r="OCN125" s="515"/>
      <c r="OCO125" s="515"/>
      <c r="OCP125" s="515"/>
      <c r="OCQ125" s="515"/>
      <c r="OCR125" s="515"/>
      <c r="OCS125" s="515"/>
      <c r="OCT125" s="515"/>
      <c r="OCU125" s="515"/>
      <c r="OCV125" s="515"/>
      <c r="OCW125" s="515"/>
      <c r="OCX125" s="515"/>
      <c r="OCY125" s="515"/>
      <c r="OCZ125" s="515"/>
      <c r="ODA125" s="515"/>
      <c r="ODB125" s="515"/>
      <c r="ODC125" s="515"/>
      <c r="ODD125" s="515"/>
      <c r="ODE125" s="515"/>
      <c r="ODF125" s="515"/>
      <c r="ODG125" s="515"/>
      <c r="ODH125" s="515"/>
      <c r="ODI125" s="515"/>
      <c r="ODJ125" s="515"/>
      <c r="ODK125" s="515"/>
      <c r="ODL125" s="515"/>
      <c r="ODM125" s="515"/>
      <c r="ODN125" s="515"/>
      <c r="ODO125" s="515"/>
      <c r="ODP125" s="515"/>
      <c r="ODQ125" s="515"/>
      <c r="ODR125" s="515"/>
      <c r="ODS125" s="515"/>
      <c r="ODT125" s="515"/>
      <c r="ODU125" s="515"/>
      <c r="ODV125" s="515"/>
      <c r="ODW125" s="515"/>
      <c r="ODX125" s="515"/>
      <c r="ODY125" s="515"/>
      <c r="ODZ125" s="515"/>
      <c r="OEA125" s="515"/>
      <c r="OEB125" s="515"/>
      <c r="OEC125" s="515"/>
      <c r="OED125" s="515"/>
      <c r="OEE125" s="515"/>
      <c r="OEF125" s="515"/>
      <c r="OEG125" s="515"/>
      <c r="OEH125" s="515"/>
      <c r="OEI125" s="515"/>
      <c r="OEJ125" s="515"/>
      <c r="OEK125" s="515"/>
      <c r="OEL125" s="515"/>
      <c r="OEM125" s="515"/>
      <c r="OEN125" s="515"/>
      <c r="OEO125" s="515"/>
      <c r="OEP125" s="515"/>
      <c r="OEQ125" s="515"/>
      <c r="OER125" s="515"/>
      <c r="OES125" s="515"/>
      <c r="OET125" s="515"/>
      <c r="OEU125" s="515"/>
      <c r="OEV125" s="515"/>
      <c r="OEW125" s="515"/>
      <c r="OEX125" s="515"/>
      <c r="OEY125" s="515"/>
      <c r="OEZ125" s="515"/>
      <c r="OFA125" s="515"/>
      <c r="OFB125" s="515"/>
      <c r="OFC125" s="515"/>
      <c r="OFD125" s="515"/>
      <c r="OFE125" s="515"/>
      <c r="OFF125" s="515"/>
      <c r="OFG125" s="515"/>
      <c r="OFH125" s="515"/>
      <c r="OFI125" s="515"/>
      <c r="OFJ125" s="515"/>
      <c r="OFK125" s="515"/>
      <c r="OFL125" s="515"/>
      <c r="OFM125" s="515"/>
      <c r="OFN125" s="515"/>
      <c r="OFO125" s="515"/>
      <c r="OFP125" s="515"/>
      <c r="OFQ125" s="515"/>
      <c r="OFR125" s="515"/>
      <c r="OFS125" s="515"/>
      <c r="OFT125" s="515"/>
      <c r="OFU125" s="515"/>
      <c r="OFV125" s="515"/>
      <c r="OFW125" s="515"/>
      <c r="OFX125" s="515"/>
      <c r="OFY125" s="515"/>
      <c r="OFZ125" s="515"/>
      <c r="OGA125" s="515"/>
      <c r="OGB125" s="515"/>
      <c r="OGC125" s="515"/>
      <c r="OGD125" s="515"/>
      <c r="OGE125" s="515"/>
      <c r="OGF125" s="515"/>
      <c r="OGG125" s="515"/>
      <c r="OGH125" s="515"/>
      <c r="OGI125" s="515"/>
      <c r="OGJ125" s="515"/>
      <c r="OGK125" s="515"/>
      <c r="OGL125" s="515"/>
      <c r="OGM125" s="515"/>
      <c r="OGN125" s="515"/>
      <c r="OGO125" s="515"/>
      <c r="OGP125" s="515"/>
      <c r="OGQ125" s="515"/>
      <c r="OGR125" s="515"/>
      <c r="OGS125" s="515"/>
      <c r="OGT125" s="515"/>
      <c r="OGU125" s="515"/>
      <c r="OGV125" s="515"/>
      <c r="OGW125" s="515"/>
      <c r="OGX125" s="515"/>
      <c r="OGY125" s="515"/>
      <c r="OGZ125" s="515"/>
      <c r="OHA125" s="515"/>
      <c r="OHB125" s="515"/>
      <c r="OHC125" s="515"/>
      <c r="OHD125" s="515"/>
      <c r="OHE125" s="515"/>
      <c r="OHF125" s="515"/>
      <c r="OHG125" s="515"/>
      <c r="OHH125" s="515"/>
      <c r="OHI125" s="515"/>
      <c r="OHJ125" s="515"/>
      <c r="OHK125" s="515"/>
      <c r="OHL125" s="515"/>
      <c r="OHM125" s="515"/>
      <c r="OHN125" s="515"/>
      <c r="OHO125" s="515"/>
      <c r="OHP125" s="515"/>
      <c r="OHQ125" s="515"/>
      <c r="OHR125" s="515"/>
      <c r="OHS125" s="515"/>
      <c r="OHT125" s="515"/>
      <c r="OHU125" s="515"/>
      <c r="OHV125" s="515"/>
      <c r="OHW125" s="515"/>
      <c r="OHX125" s="515"/>
      <c r="OHY125" s="515"/>
      <c r="OHZ125" s="515"/>
      <c r="OIA125" s="515"/>
      <c r="OIB125" s="515"/>
      <c r="OIC125" s="515"/>
      <c r="OID125" s="515"/>
      <c r="OIE125" s="515"/>
      <c r="OIF125" s="515"/>
      <c r="OIG125" s="515"/>
      <c r="OIH125" s="515"/>
      <c r="OII125" s="515"/>
      <c r="OIJ125" s="515"/>
      <c r="OIK125" s="515"/>
      <c r="OIL125" s="515"/>
      <c r="OIM125" s="515"/>
      <c r="OIN125" s="515"/>
      <c r="OIO125" s="515"/>
      <c r="OIP125" s="515"/>
      <c r="OIQ125" s="515"/>
      <c r="OIR125" s="515"/>
      <c r="OIS125" s="515"/>
      <c r="OIT125" s="515"/>
      <c r="OIU125" s="515"/>
      <c r="OIV125" s="515"/>
      <c r="OIW125" s="515"/>
      <c r="OIX125" s="515"/>
      <c r="OIY125" s="515"/>
      <c r="OIZ125" s="515"/>
      <c r="OJA125" s="515"/>
      <c r="OJB125" s="515"/>
      <c r="OJC125" s="515"/>
      <c r="OJD125" s="515"/>
      <c r="OJE125" s="515"/>
      <c r="OJF125" s="515"/>
      <c r="OJG125" s="515"/>
      <c r="OJH125" s="515"/>
      <c r="OJI125" s="515"/>
      <c r="OJJ125" s="515"/>
      <c r="OJK125" s="515"/>
      <c r="OJL125" s="515"/>
      <c r="OJM125" s="515"/>
      <c r="OJN125" s="515"/>
      <c r="OJO125" s="515"/>
      <c r="OJP125" s="515"/>
      <c r="OJQ125" s="515"/>
      <c r="OJR125" s="515"/>
      <c r="OJS125" s="515"/>
      <c r="OJT125" s="515"/>
      <c r="OJU125" s="515"/>
      <c r="OJV125" s="515"/>
      <c r="OJW125" s="515"/>
      <c r="OJX125" s="515"/>
      <c r="OJY125" s="515"/>
      <c r="OJZ125" s="515"/>
      <c r="OKA125" s="515"/>
      <c r="OKB125" s="515"/>
      <c r="OKC125" s="515"/>
      <c r="OKD125" s="515"/>
      <c r="OKE125" s="515"/>
      <c r="OKF125" s="515"/>
      <c r="OKG125" s="515"/>
      <c r="OKH125" s="515"/>
      <c r="OKI125" s="515"/>
      <c r="OKJ125" s="515"/>
      <c r="OKK125" s="515"/>
      <c r="OKL125" s="515"/>
      <c r="OKM125" s="515"/>
      <c r="OKN125" s="515"/>
      <c r="OKO125" s="515"/>
      <c r="OKP125" s="515"/>
      <c r="OKQ125" s="515"/>
      <c r="OKR125" s="515"/>
      <c r="OKS125" s="515"/>
      <c r="OKT125" s="515"/>
      <c r="OKU125" s="515"/>
      <c r="OKV125" s="515"/>
      <c r="OKW125" s="515"/>
      <c r="OKX125" s="515"/>
      <c r="OKY125" s="515"/>
      <c r="OKZ125" s="515"/>
      <c r="OLA125" s="515"/>
      <c r="OLB125" s="515"/>
      <c r="OLC125" s="515"/>
      <c r="OLD125" s="515"/>
      <c r="OLE125" s="515"/>
      <c r="OLF125" s="515"/>
      <c r="OLG125" s="515"/>
      <c r="OLH125" s="515"/>
      <c r="OLI125" s="515"/>
      <c r="OLJ125" s="515"/>
      <c r="OLK125" s="515"/>
      <c r="OLL125" s="515"/>
      <c r="OLM125" s="515"/>
      <c r="OLN125" s="515"/>
      <c r="OLO125" s="515"/>
      <c r="OLP125" s="515"/>
      <c r="OLQ125" s="515"/>
      <c r="OLR125" s="515"/>
      <c r="OLS125" s="515"/>
      <c r="OLT125" s="515"/>
      <c r="OLU125" s="515"/>
      <c r="OLV125" s="515"/>
      <c r="OLW125" s="515"/>
      <c r="OLX125" s="515"/>
      <c r="OLY125" s="515"/>
      <c r="OLZ125" s="515"/>
      <c r="OMA125" s="515"/>
      <c r="OMB125" s="515"/>
      <c r="OMC125" s="515"/>
      <c r="OMD125" s="515"/>
      <c r="OME125" s="515"/>
      <c r="OMF125" s="515"/>
      <c r="OMG125" s="515"/>
      <c r="OMH125" s="515"/>
      <c r="OMI125" s="515"/>
      <c r="OMJ125" s="515"/>
      <c r="OMK125" s="515"/>
      <c r="OML125" s="515"/>
      <c r="OMM125" s="515"/>
      <c r="OMN125" s="515"/>
      <c r="OMO125" s="515"/>
      <c r="OMP125" s="515"/>
      <c r="OMQ125" s="515"/>
      <c r="OMR125" s="515"/>
      <c r="OMS125" s="515"/>
      <c r="OMT125" s="515"/>
      <c r="OMU125" s="515"/>
      <c r="OMV125" s="515"/>
      <c r="OMW125" s="515"/>
      <c r="OMX125" s="515"/>
      <c r="OMY125" s="515"/>
      <c r="OMZ125" s="515"/>
      <c r="ONA125" s="515"/>
      <c r="ONB125" s="515"/>
      <c r="ONC125" s="515"/>
      <c r="OND125" s="515"/>
      <c r="ONE125" s="515"/>
      <c r="ONF125" s="515"/>
      <c r="ONG125" s="515"/>
      <c r="ONH125" s="515"/>
      <c r="ONI125" s="515"/>
      <c r="ONJ125" s="515"/>
      <c r="ONK125" s="515"/>
      <c r="ONL125" s="515"/>
      <c r="ONM125" s="515"/>
      <c r="ONN125" s="515"/>
      <c r="ONO125" s="515"/>
      <c r="ONP125" s="515"/>
      <c r="ONQ125" s="515"/>
      <c r="ONR125" s="515"/>
      <c r="ONS125" s="515"/>
      <c r="ONT125" s="515"/>
      <c r="ONU125" s="515"/>
      <c r="ONV125" s="515"/>
      <c r="ONW125" s="515"/>
      <c r="ONX125" s="515"/>
      <c r="ONY125" s="515"/>
      <c r="ONZ125" s="515"/>
      <c r="OOA125" s="515"/>
      <c r="OOB125" s="515"/>
      <c r="OOC125" s="515"/>
      <c r="OOD125" s="515"/>
      <c r="OOE125" s="515"/>
      <c r="OOF125" s="515"/>
      <c r="OOG125" s="515"/>
      <c r="OOH125" s="515"/>
      <c r="OOI125" s="515"/>
      <c r="OOJ125" s="515"/>
      <c r="OOK125" s="515"/>
      <c r="OOL125" s="515"/>
      <c r="OOM125" s="515"/>
      <c r="OON125" s="515"/>
      <c r="OOO125" s="515"/>
      <c r="OOP125" s="515"/>
      <c r="OOQ125" s="515"/>
      <c r="OOR125" s="515"/>
      <c r="OOS125" s="515"/>
      <c r="OOT125" s="515"/>
      <c r="OOU125" s="515"/>
      <c r="OOV125" s="515"/>
      <c r="OOW125" s="515"/>
      <c r="OOX125" s="515"/>
      <c r="OOY125" s="515"/>
      <c r="OOZ125" s="515"/>
      <c r="OPA125" s="515"/>
      <c r="OPB125" s="515"/>
      <c r="OPC125" s="515"/>
      <c r="OPD125" s="515"/>
      <c r="OPE125" s="515"/>
      <c r="OPF125" s="515"/>
      <c r="OPG125" s="515"/>
      <c r="OPH125" s="515"/>
      <c r="OPI125" s="515"/>
      <c r="OPJ125" s="515"/>
      <c r="OPK125" s="515"/>
      <c r="OPL125" s="515"/>
      <c r="OPM125" s="515"/>
      <c r="OPN125" s="515"/>
      <c r="OPO125" s="515"/>
      <c r="OPP125" s="515"/>
      <c r="OPQ125" s="515"/>
      <c r="OPR125" s="515"/>
      <c r="OPS125" s="515"/>
      <c r="OPT125" s="515"/>
      <c r="OPU125" s="515"/>
      <c r="OPV125" s="515"/>
      <c r="OPW125" s="515"/>
      <c r="OPX125" s="515"/>
      <c r="OPY125" s="515"/>
      <c r="OPZ125" s="515"/>
      <c r="OQA125" s="515"/>
      <c r="OQB125" s="515"/>
      <c r="OQC125" s="515"/>
      <c r="OQD125" s="515"/>
      <c r="OQE125" s="515"/>
      <c r="OQF125" s="515"/>
      <c r="OQG125" s="515"/>
      <c r="OQH125" s="515"/>
      <c r="OQI125" s="515"/>
      <c r="OQJ125" s="515"/>
      <c r="OQK125" s="515"/>
      <c r="OQL125" s="515"/>
      <c r="OQM125" s="515"/>
      <c r="OQN125" s="515"/>
      <c r="OQO125" s="515"/>
      <c r="OQP125" s="515"/>
      <c r="OQQ125" s="515"/>
      <c r="OQR125" s="515"/>
      <c r="OQS125" s="515"/>
      <c r="OQT125" s="515"/>
      <c r="OQU125" s="515"/>
      <c r="OQV125" s="515"/>
      <c r="OQW125" s="515"/>
      <c r="OQX125" s="515"/>
      <c r="OQY125" s="515"/>
      <c r="OQZ125" s="515"/>
      <c r="ORA125" s="515"/>
      <c r="ORB125" s="515"/>
      <c r="ORC125" s="515"/>
      <c r="ORD125" s="515"/>
      <c r="ORE125" s="515"/>
      <c r="ORF125" s="515"/>
      <c r="ORG125" s="515"/>
      <c r="ORH125" s="515"/>
      <c r="ORI125" s="515"/>
      <c r="ORJ125" s="515"/>
      <c r="ORK125" s="515"/>
      <c r="ORL125" s="515"/>
      <c r="ORM125" s="515"/>
      <c r="ORN125" s="515"/>
      <c r="ORO125" s="515"/>
      <c r="ORP125" s="515"/>
      <c r="ORQ125" s="515"/>
      <c r="ORR125" s="515"/>
      <c r="ORS125" s="515"/>
      <c r="ORT125" s="515"/>
      <c r="ORU125" s="515"/>
      <c r="ORV125" s="515"/>
      <c r="ORW125" s="515"/>
      <c r="ORX125" s="515"/>
      <c r="ORY125" s="515"/>
      <c r="ORZ125" s="515"/>
      <c r="OSA125" s="515"/>
      <c r="OSB125" s="515"/>
      <c r="OSC125" s="515"/>
      <c r="OSD125" s="515"/>
      <c r="OSE125" s="515"/>
      <c r="OSF125" s="515"/>
      <c r="OSG125" s="515"/>
      <c r="OSH125" s="515"/>
      <c r="OSI125" s="515"/>
      <c r="OSJ125" s="515"/>
      <c r="OSK125" s="515"/>
      <c r="OSL125" s="515"/>
      <c r="OSM125" s="515"/>
      <c r="OSN125" s="515"/>
      <c r="OSO125" s="515"/>
      <c r="OSP125" s="515"/>
      <c r="OSQ125" s="515"/>
      <c r="OSR125" s="515"/>
      <c r="OSS125" s="515"/>
      <c r="OST125" s="515"/>
      <c r="OSU125" s="515"/>
      <c r="OSV125" s="515"/>
      <c r="OSW125" s="515"/>
      <c r="OSX125" s="515"/>
      <c r="OSY125" s="515"/>
      <c r="OSZ125" s="515"/>
      <c r="OTA125" s="515"/>
      <c r="OTB125" s="515"/>
      <c r="OTC125" s="515"/>
      <c r="OTD125" s="515"/>
      <c r="OTE125" s="515"/>
      <c r="OTF125" s="515"/>
      <c r="OTG125" s="515"/>
      <c r="OTH125" s="515"/>
      <c r="OTI125" s="515"/>
      <c r="OTJ125" s="515"/>
      <c r="OTK125" s="515"/>
      <c r="OTL125" s="515"/>
      <c r="OTM125" s="515"/>
      <c r="OTN125" s="515"/>
      <c r="OTO125" s="515"/>
      <c r="OTP125" s="515"/>
      <c r="OTQ125" s="515"/>
      <c r="OTR125" s="515"/>
      <c r="OTS125" s="515"/>
      <c r="OTT125" s="515"/>
      <c r="OTU125" s="515"/>
      <c r="OTV125" s="515"/>
      <c r="OTW125" s="515"/>
      <c r="OTX125" s="515"/>
      <c r="OTY125" s="515"/>
      <c r="OTZ125" s="515"/>
      <c r="OUA125" s="515"/>
      <c r="OUB125" s="515"/>
      <c r="OUC125" s="515"/>
      <c r="OUD125" s="515"/>
      <c r="OUE125" s="515"/>
      <c r="OUF125" s="515"/>
      <c r="OUG125" s="515"/>
      <c r="OUH125" s="515"/>
      <c r="OUI125" s="515"/>
      <c r="OUJ125" s="515"/>
      <c r="OUK125" s="515"/>
      <c r="OUL125" s="515"/>
      <c r="OUM125" s="515"/>
      <c r="OUN125" s="515"/>
      <c r="OUO125" s="515"/>
      <c r="OUP125" s="515"/>
      <c r="OUQ125" s="515"/>
      <c r="OUR125" s="515"/>
      <c r="OUS125" s="515"/>
      <c r="OUT125" s="515"/>
      <c r="OUU125" s="515"/>
      <c r="OUV125" s="515"/>
      <c r="OUW125" s="515"/>
      <c r="OUX125" s="515"/>
      <c r="OUY125" s="515"/>
      <c r="OUZ125" s="515"/>
      <c r="OVA125" s="515"/>
      <c r="OVB125" s="515"/>
      <c r="OVC125" s="515"/>
      <c r="OVD125" s="515"/>
      <c r="OVE125" s="515"/>
      <c r="OVF125" s="515"/>
      <c r="OVG125" s="515"/>
      <c r="OVH125" s="515"/>
      <c r="OVI125" s="515"/>
      <c r="OVJ125" s="515"/>
      <c r="OVK125" s="515"/>
      <c r="OVL125" s="515"/>
      <c r="OVM125" s="515"/>
      <c r="OVN125" s="515"/>
      <c r="OVO125" s="515"/>
      <c r="OVP125" s="515"/>
      <c r="OVQ125" s="515"/>
      <c r="OVR125" s="515"/>
      <c r="OVS125" s="515"/>
      <c r="OVT125" s="515"/>
      <c r="OVU125" s="515"/>
      <c r="OVV125" s="515"/>
      <c r="OVW125" s="515"/>
      <c r="OVX125" s="515"/>
      <c r="OVY125" s="515"/>
      <c r="OVZ125" s="515"/>
      <c r="OWA125" s="515"/>
      <c r="OWB125" s="515"/>
      <c r="OWC125" s="515"/>
      <c r="OWD125" s="515"/>
      <c r="OWE125" s="515"/>
      <c r="OWF125" s="515"/>
      <c r="OWG125" s="515"/>
      <c r="OWH125" s="515"/>
      <c r="OWI125" s="515"/>
      <c r="OWJ125" s="515"/>
      <c r="OWK125" s="515"/>
      <c r="OWL125" s="515"/>
      <c r="OWM125" s="515"/>
      <c r="OWN125" s="515"/>
      <c r="OWO125" s="515"/>
      <c r="OWP125" s="515"/>
      <c r="OWQ125" s="515"/>
      <c r="OWR125" s="515"/>
      <c r="OWS125" s="515"/>
      <c r="OWT125" s="515"/>
      <c r="OWU125" s="515"/>
      <c r="OWV125" s="515"/>
      <c r="OWW125" s="515"/>
      <c r="OWX125" s="515"/>
      <c r="OWY125" s="515"/>
      <c r="OWZ125" s="515"/>
      <c r="OXA125" s="515"/>
      <c r="OXB125" s="515"/>
      <c r="OXC125" s="515"/>
      <c r="OXD125" s="515"/>
      <c r="OXE125" s="515"/>
      <c r="OXF125" s="515"/>
      <c r="OXG125" s="515"/>
      <c r="OXH125" s="515"/>
      <c r="OXI125" s="515"/>
      <c r="OXJ125" s="515"/>
      <c r="OXK125" s="515"/>
      <c r="OXL125" s="515"/>
      <c r="OXM125" s="515"/>
      <c r="OXN125" s="515"/>
      <c r="OXO125" s="515"/>
      <c r="OXP125" s="515"/>
      <c r="OXQ125" s="515"/>
      <c r="OXR125" s="515"/>
      <c r="OXS125" s="515"/>
      <c r="OXT125" s="515"/>
      <c r="OXU125" s="515"/>
      <c r="OXV125" s="515"/>
      <c r="OXW125" s="515"/>
      <c r="OXX125" s="515"/>
      <c r="OXY125" s="515"/>
      <c r="OXZ125" s="515"/>
      <c r="OYA125" s="515"/>
      <c r="OYB125" s="515"/>
      <c r="OYC125" s="515"/>
      <c r="OYD125" s="515"/>
      <c r="OYE125" s="515"/>
      <c r="OYF125" s="515"/>
      <c r="OYG125" s="515"/>
      <c r="OYH125" s="515"/>
      <c r="OYI125" s="515"/>
      <c r="OYJ125" s="515"/>
      <c r="OYK125" s="515"/>
      <c r="OYL125" s="515"/>
      <c r="OYM125" s="515"/>
      <c r="OYN125" s="515"/>
      <c r="OYO125" s="515"/>
      <c r="OYP125" s="515"/>
      <c r="OYQ125" s="515"/>
      <c r="OYR125" s="515"/>
      <c r="OYS125" s="515"/>
      <c r="OYT125" s="515"/>
      <c r="OYU125" s="515"/>
      <c r="OYV125" s="515"/>
      <c r="OYW125" s="515"/>
      <c r="OYX125" s="515"/>
      <c r="OYY125" s="515"/>
      <c r="OYZ125" s="515"/>
      <c r="OZA125" s="515"/>
      <c r="OZB125" s="515"/>
      <c r="OZC125" s="515"/>
      <c r="OZD125" s="515"/>
      <c r="OZE125" s="515"/>
      <c r="OZF125" s="515"/>
      <c r="OZG125" s="515"/>
      <c r="OZH125" s="515"/>
      <c r="OZI125" s="515"/>
      <c r="OZJ125" s="515"/>
      <c r="OZK125" s="515"/>
      <c r="OZL125" s="515"/>
      <c r="OZM125" s="515"/>
      <c r="OZN125" s="515"/>
      <c r="OZO125" s="515"/>
      <c r="OZP125" s="515"/>
      <c r="OZQ125" s="515"/>
      <c r="OZR125" s="515"/>
      <c r="OZS125" s="515"/>
      <c r="OZT125" s="515"/>
      <c r="OZU125" s="515"/>
      <c r="OZV125" s="515"/>
      <c r="OZW125" s="515"/>
      <c r="OZX125" s="515"/>
      <c r="OZY125" s="515"/>
      <c r="OZZ125" s="515"/>
      <c r="PAA125" s="515"/>
      <c r="PAB125" s="515"/>
      <c r="PAC125" s="515"/>
      <c r="PAD125" s="515"/>
      <c r="PAE125" s="515"/>
      <c r="PAF125" s="515"/>
      <c r="PAG125" s="515"/>
      <c r="PAH125" s="515"/>
      <c r="PAI125" s="515"/>
      <c r="PAJ125" s="515"/>
      <c r="PAK125" s="515"/>
      <c r="PAL125" s="515"/>
      <c r="PAM125" s="515"/>
      <c r="PAN125" s="515"/>
      <c r="PAO125" s="515"/>
      <c r="PAP125" s="515"/>
      <c r="PAQ125" s="515"/>
      <c r="PAR125" s="515"/>
      <c r="PAS125" s="515"/>
      <c r="PAT125" s="515"/>
      <c r="PAU125" s="515"/>
      <c r="PAV125" s="515"/>
      <c r="PAW125" s="515"/>
      <c r="PAX125" s="515"/>
      <c r="PAY125" s="515"/>
      <c r="PAZ125" s="515"/>
      <c r="PBA125" s="515"/>
      <c r="PBB125" s="515"/>
      <c r="PBC125" s="515"/>
      <c r="PBD125" s="515"/>
      <c r="PBE125" s="515"/>
      <c r="PBF125" s="515"/>
      <c r="PBG125" s="515"/>
      <c r="PBH125" s="515"/>
      <c r="PBI125" s="515"/>
      <c r="PBJ125" s="515"/>
      <c r="PBK125" s="515"/>
      <c r="PBL125" s="515"/>
      <c r="PBM125" s="515"/>
      <c r="PBN125" s="515"/>
      <c r="PBO125" s="515"/>
      <c r="PBP125" s="515"/>
      <c r="PBQ125" s="515"/>
      <c r="PBR125" s="515"/>
      <c r="PBS125" s="515"/>
      <c r="PBT125" s="515"/>
      <c r="PBU125" s="515"/>
      <c r="PBV125" s="515"/>
      <c r="PBW125" s="515"/>
      <c r="PBX125" s="515"/>
      <c r="PBY125" s="515"/>
      <c r="PBZ125" s="515"/>
      <c r="PCA125" s="515"/>
      <c r="PCB125" s="515"/>
      <c r="PCC125" s="515"/>
      <c r="PCD125" s="515"/>
      <c r="PCE125" s="515"/>
      <c r="PCF125" s="515"/>
      <c r="PCG125" s="515"/>
      <c r="PCH125" s="515"/>
      <c r="PCI125" s="515"/>
      <c r="PCJ125" s="515"/>
      <c r="PCK125" s="515"/>
      <c r="PCL125" s="515"/>
      <c r="PCM125" s="515"/>
      <c r="PCN125" s="515"/>
      <c r="PCO125" s="515"/>
      <c r="PCP125" s="515"/>
      <c r="PCQ125" s="515"/>
      <c r="PCR125" s="515"/>
      <c r="PCS125" s="515"/>
      <c r="PCT125" s="515"/>
      <c r="PCU125" s="515"/>
      <c r="PCV125" s="515"/>
      <c r="PCW125" s="515"/>
      <c r="PCX125" s="515"/>
      <c r="PCY125" s="515"/>
      <c r="PCZ125" s="515"/>
      <c r="PDA125" s="515"/>
      <c r="PDB125" s="515"/>
      <c r="PDC125" s="515"/>
      <c r="PDD125" s="515"/>
      <c r="PDE125" s="515"/>
      <c r="PDF125" s="515"/>
      <c r="PDG125" s="515"/>
      <c r="PDH125" s="515"/>
      <c r="PDI125" s="515"/>
      <c r="PDJ125" s="515"/>
      <c r="PDK125" s="515"/>
      <c r="PDL125" s="515"/>
      <c r="PDM125" s="515"/>
      <c r="PDN125" s="515"/>
      <c r="PDO125" s="515"/>
      <c r="PDP125" s="515"/>
      <c r="PDQ125" s="515"/>
      <c r="PDR125" s="515"/>
      <c r="PDS125" s="515"/>
      <c r="PDT125" s="515"/>
      <c r="PDU125" s="515"/>
      <c r="PDV125" s="515"/>
      <c r="PDW125" s="515"/>
      <c r="PDX125" s="515"/>
      <c r="PDY125" s="515"/>
      <c r="PDZ125" s="515"/>
      <c r="PEA125" s="515"/>
      <c r="PEB125" s="515"/>
      <c r="PEC125" s="515"/>
      <c r="PED125" s="515"/>
      <c r="PEE125" s="515"/>
      <c r="PEF125" s="515"/>
      <c r="PEG125" s="515"/>
      <c r="PEH125" s="515"/>
      <c r="PEI125" s="515"/>
      <c r="PEJ125" s="515"/>
      <c r="PEK125" s="515"/>
      <c r="PEL125" s="515"/>
      <c r="PEM125" s="515"/>
      <c r="PEN125" s="515"/>
      <c r="PEO125" s="515"/>
      <c r="PEP125" s="515"/>
      <c r="PEQ125" s="515"/>
      <c r="PER125" s="515"/>
      <c r="PES125" s="515"/>
      <c r="PET125" s="515"/>
      <c r="PEU125" s="515"/>
      <c r="PEV125" s="515"/>
      <c r="PEW125" s="515"/>
      <c r="PEX125" s="515"/>
      <c r="PEY125" s="515"/>
      <c r="PEZ125" s="515"/>
      <c r="PFA125" s="515"/>
      <c r="PFB125" s="515"/>
      <c r="PFC125" s="515"/>
      <c r="PFD125" s="515"/>
      <c r="PFE125" s="515"/>
      <c r="PFF125" s="515"/>
      <c r="PFG125" s="515"/>
      <c r="PFH125" s="515"/>
      <c r="PFI125" s="515"/>
      <c r="PFJ125" s="515"/>
      <c r="PFK125" s="515"/>
      <c r="PFL125" s="515"/>
      <c r="PFM125" s="515"/>
      <c r="PFN125" s="515"/>
      <c r="PFO125" s="515"/>
      <c r="PFP125" s="515"/>
      <c r="PFQ125" s="515"/>
      <c r="PFR125" s="515"/>
      <c r="PFS125" s="515"/>
      <c r="PFT125" s="515"/>
      <c r="PFU125" s="515"/>
      <c r="PFV125" s="515"/>
      <c r="PFW125" s="515"/>
      <c r="PFX125" s="515"/>
      <c r="PFY125" s="515"/>
      <c r="PFZ125" s="515"/>
      <c r="PGA125" s="515"/>
      <c r="PGB125" s="515"/>
      <c r="PGC125" s="515"/>
      <c r="PGD125" s="515"/>
      <c r="PGE125" s="515"/>
      <c r="PGF125" s="515"/>
      <c r="PGG125" s="515"/>
      <c r="PGH125" s="515"/>
      <c r="PGI125" s="515"/>
      <c r="PGJ125" s="515"/>
      <c r="PGK125" s="515"/>
      <c r="PGL125" s="515"/>
      <c r="PGM125" s="515"/>
      <c r="PGN125" s="515"/>
      <c r="PGO125" s="515"/>
      <c r="PGP125" s="515"/>
      <c r="PGQ125" s="515"/>
      <c r="PGR125" s="515"/>
      <c r="PGS125" s="515"/>
      <c r="PGT125" s="515"/>
      <c r="PGU125" s="515"/>
      <c r="PGV125" s="515"/>
      <c r="PGW125" s="515"/>
      <c r="PGX125" s="515"/>
      <c r="PGY125" s="515"/>
      <c r="PGZ125" s="515"/>
      <c r="PHA125" s="515"/>
      <c r="PHB125" s="515"/>
      <c r="PHC125" s="515"/>
      <c r="PHD125" s="515"/>
      <c r="PHE125" s="515"/>
      <c r="PHF125" s="515"/>
      <c r="PHG125" s="515"/>
      <c r="PHH125" s="515"/>
      <c r="PHI125" s="515"/>
      <c r="PHJ125" s="515"/>
      <c r="PHK125" s="515"/>
      <c r="PHL125" s="515"/>
      <c r="PHM125" s="515"/>
      <c r="PHN125" s="515"/>
      <c r="PHO125" s="515"/>
      <c r="PHP125" s="515"/>
      <c r="PHQ125" s="515"/>
      <c r="PHR125" s="515"/>
      <c r="PHS125" s="515"/>
      <c r="PHT125" s="515"/>
      <c r="PHU125" s="515"/>
      <c r="PHV125" s="515"/>
      <c r="PHW125" s="515"/>
      <c r="PHX125" s="515"/>
      <c r="PHY125" s="515"/>
      <c r="PHZ125" s="515"/>
      <c r="PIA125" s="515"/>
      <c r="PIB125" s="515"/>
      <c r="PIC125" s="515"/>
      <c r="PID125" s="515"/>
      <c r="PIE125" s="515"/>
      <c r="PIF125" s="515"/>
      <c r="PIG125" s="515"/>
      <c r="PIH125" s="515"/>
      <c r="PII125" s="515"/>
      <c r="PIJ125" s="515"/>
      <c r="PIK125" s="515"/>
      <c r="PIL125" s="515"/>
      <c r="PIM125" s="515"/>
      <c r="PIN125" s="515"/>
      <c r="PIO125" s="515"/>
      <c r="PIP125" s="515"/>
      <c r="PIQ125" s="515"/>
      <c r="PIR125" s="515"/>
      <c r="PIS125" s="515"/>
      <c r="PIT125" s="515"/>
      <c r="PIU125" s="515"/>
      <c r="PIV125" s="515"/>
      <c r="PIW125" s="515"/>
      <c r="PIX125" s="515"/>
      <c r="PIY125" s="515"/>
      <c r="PIZ125" s="515"/>
      <c r="PJA125" s="515"/>
      <c r="PJB125" s="515"/>
      <c r="PJC125" s="515"/>
      <c r="PJD125" s="515"/>
      <c r="PJE125" s="515"/>
      <c r="PJF125" s="515"/>
      <c r="PJG125" s="515"/>
      <c r="PJH125" s="515"/>
      <c r="PJI125" s="515"/>
      <c r="PJJ125" s="515"/>
      <c r="PJK125" s="515"/>
      <c r="PJL125" s="515"/>
      <c r="PJM125" s="515"/>
      <c r="PJN125" s="515"/>
      <c r="PJO125" s="515"/>
      <c r="PJP125" s="515"/>
      <c r="PJQ125" s="515"/>
      <c r="PJR125" s="515"/>
      <c r="PJS125" s="515"/>
      <c r="PJT125" s="515"/>
      <c r="PJU125" s="515"/>
      <c r="PJV125" s="515"/>
      <c r="PJW125" s="515"/>
      <c r="PJX125" s="515"/>
      <c r="PJY125" s="515"/>
      <c r="PJZ125" s="515"/>
      <c r="PKA125" s="515"/>
      <c r="PKB125" s="515"/>
      <c r="PKC125" s="515"/>
      <c r="PKD125" s="515"/>
      <c r="PKE125" s="515"/>
      <c r="PKF125" s="515"/>
      <c r="PKG125" s="515"/>
      <c r="PKH125" s="515"/>
      <c r="PKI125" s="515"/>
      <c r="PKJ125" s="515"/>
      <c r="PKK125" s="515"/>
      <c r="PKL125" s="515"/>
      <c r="PKM125" s="515"/>
      <c r="PKN125" s="515"/>
      <c r="PKO125" s="515"/>
      <c r="PKP125" s="515"/>
      <c r="PKQ125" s="515"/>
      <c r="PKR125" s="515"/>
      <c r="PKS125" s="515"/>
      <c r="PKT125" s="515"/>
      <c r="PKU125" s="515"/>
      <c r="PKV125" s="515"/>
      <c r="PKW125" s="515"/>
      <c r="PKX125" s="515"/>
      <c r="PKY125" s="515"/>
      <c r="PKZ125" s="515"/>
      <c r="PLA125" s="515"/>
      <c r="PLB125" s="515"/>
      <c r="PLC125" s="515"/>
      <c r="PLD125" s="515"/>
      <c r="PLE125" s="515"/>
      <c r="PLF125" s="515"/>
      <c r="PLG125" s="515"/>
      <c r="PLH125" s="515"/>
      <c r="PLI125" s="515"/>
      <c r="PLJ125" s="515"/>
      <c r="PLK125" s="515"/>
      <c r="PLL125" s="515"/>
      <c r="PLM125" s="515"/>
      <c r="PLN125" s="515"/>
      <c r="PLO125" s="515"/>
      <c r="PLP125" s="515"/>
      <c r="PLQ125" s="515"/>
      <c r="PLR125" s="515"/>
      <c r="PLS125" s="515"/>
      <c r="PLT125" s="515"/>
      <c r="PLU125" s="515"/>
      <c r="PLV125" s="515"/>
      <c r="PLW125" s="515"/>
      <c r="PLX125" s="515"/>
      <c r="PLY125" s="515"/>
      <c r="PLZ125" s="515"/>
      <c r="PMA125" s="515"/>
      <c r="PMB125" s="515"/>
      <c r="PMC125" s="515"/>
      <c r="PMD125" s="515"/>
      <c r="PME125" s="515"/>
      <c r="PMF125" s="515"/>
      <c r="PMG125" s="515"/>
      <c r="PMH125" s="515"/>
      <c r="PMI125" s="515"/>
      <c r="PMJ125" s="515"/>
      <c r="PMK125" s="515"/>
      <c r="PML125" s="515"/>
      <c r="PMM125" s="515"/>
      <c r="PMN125" s="515"/>
      <c r="PMO125" s="515"/>
      <c r="PMP125" s="515"/>
      <c r="PMQ125" s="515"/>
      <c r="PMR125" s="515"/>
      <c r="PMS125" s="515"/>
      <c r="PMT125" s="515"/>
      <c r="PMU125" s="515"/>
      <c r="PMV125" s="515"/>
      <c r="PMW125" s="515"/>
      <c r="PMX125" s="515"/>
      <c r="PMY125" s="515"/>
      <c r="PMZ125" s="515"/>
      <c r="PNA125" s="515"/>
      <c r="PNB125" s="515"/>
      <c r="PNC125" s="515"/>
      <c r="PND125" s="515"/>
      <c r="PNE125" s="515"/>
      <c r="PNF125" s="515"/>
      <c r="PNG125" s="515"/>
      <c r="PNH125" s="515"/>
      <c r="PNI125" s="515"/>
      <c r="PNJ125" s="515"/>
      <c r="PNK125" s="515"/>
      <c r="PNL125" s="515"/>
      <c r="PNM125" s="515"/>
      <c r="PNN125" s="515"/>
      <c r="PNO125" s="515"/>
      <c r="PNP125" s="515"/>
      <c r="PNQ125" s="515"/>
      <c r="PNR125" s="515"/>
      <c r="PNS125" s="515"/>
      <c r="PNT125" s="515"/>
      <c r="PNU125" s="515"/>
      <c r="PNV125" s="515"/>
      <c r="PNW125" s="515"/>
      <c r="PNX125" s="515"/>
      <c r="PNY125" s="515"/>
      <c r="PNZ125" s="515"/>
      <c r="POA125" s="515"/>
      <c r="POB125" s="515"/>
      <c r="POC125" s="515"/>
      <c r="POD125" s="515"/>
      <c r="POE125" s="515"/>
      <c r="POF125" s="515"/>
      <c r="POG125" s="515"/>
      <c r="POH125" s="515"/>
      <c r="POI125" s="515"/>
      <c r="POJ125" s="515"/>
      <c r="POK125" s="515"/>
      <c r="POL125" s="515"/>
      <c r="POM125" s="515"/>
      <c r="PON125" s="515"/>
      <c r="POO125" s="515"/>
      <c r="POP125" s="515"/>
      <c r="POQ125" s="515"/>
      <c r="POR125" s="515"/>
      <c r="POS125" s="515"/>
      <c r="POT125" s="515"/>
      <c r="POU125" s="515"/>
      <c r="POV125" s="515"/>
      <c r="POW125" s="515"/>
      <c r="POX125" s="515"/>
      <c r="POY125" s="515"/>
      <c r="POZ125" s="515"/>
      <c r="PPA125" s="515"/>
      <c r="PPB125" s="515"/>
      <c r="PPC125" s="515"/>
      <c r="PPD125" s="515"/>
      <c r="PPE125" s="515"/>
      <c r="PPF125" s="515"/>
      <c r="PPG125" s="515"/>
      <c r="PPH125" s="515"/>
      <c r="PPI125" s="515"/>
      <c r="PPJ125" s="515"/>
      <c r="PPK125" s="515"/>
      <c r="PPL125" s="515"/>
      <c r="PPM125" s="515"/>
      <c r="PPN125" s="515"/>
      <c r="PPO125" s="515"/>
      <c r="PPP125" s="515"/>
      <c r="PPQ125" s="515"/>
      <c r="PPR125" s="515"/>
      <c r="PPS125" s="515"/>
      <c r="PPT125" s="515"/>
      <c r="PPU125" s="515"/>
      <c r="PPV125" s="515"/>
      <c r="PPW125" s="515"/>
      <c r="PPX125" s="515"/>
      <c r="PPY125" s="515"/>
      <c r="PPZ125" s="515"/>
      <c r="PQA125" s="515"/>
      <c r="PQB125" s="515"/>
      <c r="PQC125" s="515"/>
      <c r="PQD125" s="515"/>
      <c r="PQE125" s="515"/>
      <c r="PQF125" s="515"/>
      <c r="PQG125" s="515"/>
      <c r="PQH125" s="515"/>
      <c r="PQI125" s="515"/>
      <c r="PQJ125" s="515"/>
      <c r="PQK125" s="515"/>
      <c r="PQL125" s="515"/>
      <c r="PQM125" s="515"/>
      <c r="PQN125" s="515"/>
      <c r="PQO125" s="515"/>
      <c r="PQP125" s="515"/>
      <c r="PQQ125" s="515"/>
      <c r="PQR125" s="515"/>
      <c r="PQS125" s="515"/>
      <c r="PQT125" s="515"/>
      <c r="PQU125" s="515"/>
      <c r="PQV125" s="515"/>
      <c r="PQW125" s="515"/>
      <c r="PQX125" s="515"/>
      <c r="PQY125" s="515"/>
      <c r="PQZ125" s="515"/>
      <c r="PRA125" s="515"/>
      <c r="PRB125" s="515"/>
      <c r="PRC125" s="515"/>
      <c r="PRD125" s="515"/>
      <c r="PRE125" s="515"/>
      <c r="PRF125" s="515"/>
      <c r="PRG125" s="515"/>
      <c r="PRH125" s="515"/>
      <c r="PRI125" s="515"/>
      <c r="PRJ125" s="515"/>
      <c r="PRK125" s="515"/>
      <c r="PRL125" s="515"/>
      <c r="PRM125" s="515"/>
      <c r="PRN125" s="515"/>
      <c r="PRO125" s="515"/>
      <c r="PRP125" s="515"/>
      <c r="PRQ125" s="515"/>
      <c r="PRR125" s="515"/>
      <c r="PRS125" s="515"/>
      <c r="PRT125" s="515"/>
      <c r="PRU125" s="515"/>
      <c r="PRV125" s="515"/>
      <c r="PRW125" s="515"/>
      <c r="PRX125" s="515"/>
      <c r="PRY125" s="515"/>
      <c r="PRZ125" s="515"/>
      <c r="PSA125" s="515"/>
      <c r="PSB125" s="515"/>
      <c r="PSC125" s="515"/>
      <c r="PSD125" s="515"/>
      <c r="PSE125" s="515"/>
      <c r="PSF125" s="515"/>
      <c r="PSG125" s="515"/>
      <c r="PSH125" s="515"/>
      <c r="PSI125" s="515"/>
      <c r="PSJ125" s="515"/>
      <c r="PSK125" s="515"/>
      <c r="PSL125" s="515"/>
      <c r="PSM125" s="515"/>
      <c r="PSN125" s="515"/>
      <c r="PSO125" s="515"/>
      <c r="PSP125" s="515"/>
      <c r="PSQ125" s="515"/>
      <c r="PSR125" s="515"/>
      <c r="PSS125" s="515"/>
      <c r="PST125" s="515"/>
      <c r="PSU125" s="515"/>
      <c r="PSV125" s="515"/>
      <c r="PSW125" s="515"/>
      <c r="PSX125" s="515"/>
      <c r="PSY125" s="515"/>
      <c r="PSZ125" s="515"/>
      <c r="PTA125" s="515"/>
      <c r="PTB125" s="515"/>
      <c r="PTC125" s="515"/>
      <c r="PTD125" s="515"/>
      <c r="PTE125" s="515"/>
      <c r="PTF125" s="515"/>
      <c r="PTG125" s="515"/>
      <c r="PTH125" s="515"/>
      <c r="PTI125" s="515"/>
      <c r="PTJ125" s="515"/>
      <c r="PTK125" s="515"/>
      <c r="PTL125" s="515"/>
      <c r="PTM125" s="515"/>
      <c r="PTN125" s="515"/>
      <c r="PTO125" s="515"/>
      <c r="PTP125" s="515"/>
      <c r="PTQ125" s="515"/>
      <c r="PTR125" s="515"/>
      <c r="PTS125" s="515"/>
      <c r="PTT125" s="515"/>
      <c r="PTU125" s="515"/>
      <c r="PTV125" s="515"/>
      <c r="PTW125" s="515"/>
      <c r="PTX125" s="515"/>
      <c r="PTY125" s="515"/>
      <c r="PTZ125" s="515"/>
      <c r="PUA125" s="515"/>
      <c r="PUB125" s="515"/>
      <c r="PUC125" s="515"/>
      <c r="PUD125" s="515"/>
      <c r="PUE125" s="515"/>
      <c r="PUF125" s="515"/>
      <c r="PUG125" s="515"/>
      <c r="PUH125" s="515"/>
      <c r="PUI125" s="515"/>
      <c r="PUJ125" s="515"/>
      <c r="PUK125" s="515"/>
      <c r="PUL125" s="515"/>
      <c r="PUM125" s="515"/>
      <c r="PUN125" s="515"/>
      <c r="PUO125" s="515"/>
      <c r="PUP125" s="515"/>
      <c r="PUQ125" s="515"/>
      <c r="PUR125" s="515"/>
      <c r="PUS125" s="515"/>
      <c r="PUT125" s="515"/>
      <c r="PUU125" s="515"/>
      <c r="PUV125" s="515"/>
      <c r="PUW125" s="515"/>
      <c r="PUX125" s="515"/>
      <c r="PUY125" s="515"/>
      <c r="PUZ125" s="515"/>
      <c r="PVA125" s="515"/>
      <c r="PVB125" s="515"/>
      <c r="PVC125" s="515"/>
      <c r="PVD125" s="515"/>
      <c r="PVE125" s="515"/>
      <c r="PVF125" s="515"/>
      <c r="PVG125" s="515"/>
      <c r="PVH125" s="515"/>
      <c r="PVI125" s="515"/>
      <c r="PVJ125" s="515"/>
      <c r="PVK125" s="515"/>
      <c r="PVL125" s="515"/>
      <c r="PVM125" s="515"/>
      <c r="PVN125" s="515"/>
      <c r="PVO125" s="515"/>
      <c r="PVP125" s="515"/>
      <c r="PVQ125" s="515"/>
      <c r="PVR125" s="515"/>
      <c r="PVS125" s="515"/>
      <c r="PVT125" s="515"/>
      <c r="PVU125" s="515"/>
      <c r="PVV125" s="515"/>
      <c r="PVW125" s="515"/>
      <c r="PVX125" s="515"/>
      <c r="PVY125" s="515"/>
      <c r="PVZ125" s="515"/>
      <c r="PWA125" s="515"/>
      <c r="PWB125" s="515"/>
      <c r="PWC125" s="515"/>
      <c r="PWD125" s="515"/>
      <c r="PWE125" s="515"/>
      <c r="PWF125" s="515"/>
      <c r="PWG125" s="515"/>
      <c r="PWH125" s="515"/>
      <c r="PWI125" s="515"/>
      <c r="PWJ125" s="515"/>
      <c r="PWK125" s="515"/>
      <c r="PWL125" s="515"/>
      <c r="PWM125" s="515"/>
      <c r="PWN125" s="515"/>
      <c r="PWO125" s="515"/>
      <c r="PWP125" s="515"/>
      <c r="PWQ125" s="515"/>
      <c r="PWR125" s="515"/>
      <c r="PWS125" s="515"/>
      <c r="PWT125" s="515"/>
      <c r="PWU125" s="515"/>
      <c r="PWV125" s="515"/>
      <c r="PWW125" s="515"/>
      <c r="PWX125" s="515"/>
      <c r="PWY125" s="515"/>
      <c r="PWZ125" s="515"/>
      <c r="PXA125" s="515"/>
      <c r="PXB125" s="515"/>
      <c r="PXC125" s="515"/>
      <c r="PXD125" s="515"/>
      <c r="PXE125" s="515"/>
      <c r="PXF125" s="515"/>
      <c r="PXG125" s="515"/>
      <c r="PXH125" s="515"/>
      <c r="PXI125" s="515"/>
      <c r="PXJ125" s="515"/>
      <c r="PXK125" s="515"/>
      <c r="PXL125" s="515"/>
      <c r="PXM125" s="515"/>
      <c r="PXN125" s="515"/>
      <c r="PXO125" s="515"/>
      <c r="PXP125" s="515"/>
      <c r="PXQ125" s="515"/>
      <c r="PXR125" s="515"/>
      <c r="PXS125" s="515"/>
      <c r="PXT125" s="515"/>
      <c r="PXU125" s="515"/>
      <c r="PXV125" s="515"/>
      <c r="PXW125" s="515"/>
      <c r="PXX125" s="515"/>
      <c r="PXY125" s="515"/>
      <c r="PXZ125" s="515"/>
      <c r="PYA125" s="515"/>
      <c r="PYB125" s="515"/>
      <c r="PYC125" s="515"/>
      <c r="PYD125" s="515"/>
      <c r="PYE125" s="515"/>
      <c r="PYF125" s="515"/>
      <c r="PYG125" s="515"/>
      <c r="PYH125" s="515"/>
      <c r="PYI125" s="515"/>
      <c r="PYJ125" s="515"/>
      <c r="PYK125" s="515"/>
      <c r="PYL125" s="515"/>
      <c r="PYM125" s="515"/>
      <c r="PYN125" s="515"/>
      <c r="PYO125" s="515"/>
      <c r="PYP125" s="515"/>
      <c r="PYQ125" s="515"/>
      <c r="PYR125" s="515"/>
      <c r="PYS125" s="515"/>
      <c r="PYT125" s="515"/>
      <c r="PYU125" s="515"/>
      <c r="PYV125" s="515"/>
      <c r="PYW125" s="515"/>
      <c r="PYX125" s="515"/>
      <c r="PYY125" s="515"/>
      <c r="PYZ125" s="515"/>
      <c r="PZA125" s="515"/>
      <c r="PZB125" s="515"/>
      <c r="PZC125" s="515"/>
      <c r="PZD125" s="515"/>
      <c r="PZE125" s="515"/>
      <c r="PZF125" s="515"/>
      <c r="PZG125" s="515"/>
      <c r="PZH125" s="515"/>
      <c r="PZI125" s="515"/>
      <c r="PZJ125" s="515"/>
      <c r="PZK125" s="515"/>
      <c r="PZL125" s="515"/>
      <c r="PZM125" s="515"/>
      <c r="PZN125" s="515"/>
      <c r="PZO125" s="515"/>
      <c r="PZP125" s="515"/>
      <c r="PZQ125" s="515"/>
      <c r="PZR125" s="515"/>
      <c r="PZS125" s="515"/>
      <c r="PZT125" s="515"/>
      <c r="PZU125" s="515"/>
      <c r="PZV125" s="515"/>
      <c r="PZW125" s="515"/>
      <c r="PZX125" s="515"/>
      <c r="PZY125" s="515"/>
      <c r="PZZ125" s="515"/>
      <c r="QAA125" s="515"/>
      <c r="QAB125" s="515"/>
      <c r="QAC125" s="515"/>
      <c r="QAD125" s="515"/>
      <c r="QAE125" s="515"/>
      <c r="QAF125" s="515"/>
      <c r="QAG125" s="515"/>
      <c r="QAH125" s="515"/>
      <c r="QAI125" s="515"/>
      <c r="QAJ125" s="515"/>
      <c r="QAK125" s="515"/>
      <c r="QAL125" s="515"/>
      <c r="QAM125" s="515"/>
      <c r="QAN125" s="515"/>
      <c r="QAO125" s="515"/>
      <c r="QAP125" s="515"/>
      <c r="QAQ125" s="515"/>
      <c r="QAR125" s="515"/>
      <c r="QAS125" s="515"/>
      <c r="QAT125" s="515"/>
      <c r="QAU125" s="515"/>
      <c r="QAV125" s="515"/>
      <c r="QAW125" s="515"/>
      <c r="QAX125" s="515"/>
      <c r="QAY125" s="515"/>
      <c r="QAZ125" s="515"/>
      <c r="QBA125" s="515"/>
      <c r="QBB125" s="515"/>
      <c r="QBC125" s="515"/>
      <c r="QBD125" s="515"/>
      <c r="QBE125" s="515"/>
      <c r="QBF125" s="515"/>
      <c r="QBG125" s="515"/>
      <c r="QBH125" s="515"/>
      <c r="QBI125" s="515"/>
      <c r="QBJ125" s="515"/>
      <c r="QBK125" s="515"/>
      <c r="QBL125" s="515"/>
      <c r="QBM125" s="515"/>
      <c r="QBN125" s="515"/>
      <c r="QBO125" s="515"/>
      <c r="QBP125" s="515"/>
      <c r="QBQ125" s="515"/>
      <c r="QBR125" s="515"/>
      <c r="QBS125" s="515"/>
      <c r="QBT125" s="515"/>
      <c r="QBU125" s="515"/>
      <c r="QBV125" s="515"/>
      <c r="QBW125" s="515"/>
      <c r="QBX125" s="515"/>
      <c r="QBY125" s="515"/>
      <c r="QBZ125" s="515"/>
      <c r="QCA125" s="515"/>
      <c r="QCB125" s="515"/>
      <c r="QCC125" s="515"/>
      <c r="QCD125" s="515"/>
      <c r="QCE125" s="515"/>
      <c r="QCF125" s="515"/>
      <c r="QCG125" s="515"/>
      <c r="QCH125" s="515"/>
      <c r="QCI125" s="515"/>
      <c r="QCJ125" s="515"/>
      <c r="QCK125" s="515"/>
      <c r="QCL125" s="515"/>
      <c r="QCM125" s="515"/>
      <c r="QCN125" s="515"/>
      <c r="QCO125" s="515"/>
      <c r="QCP125" s="515"/>
      <c r="QCQ125" s="515"/>
      <c r="QCR125" s="515"/>
      <c r="QCS125" s="515"/>
      <c r="QCT125" s="515"/>
      <c r="QCU125" s="515"/>
      <c r="QCV125" s="515"/>
      <c r="QCW125" s="515"/>
      <c r="QCX125" s="515"/>
      <c r="QCY125" s="515"/>
      <c r="QCZ125" s="515"/>
      <c r="QDA125" s="515"/>
      <c r="QDB125" s="515"/>
      <c r="QDC125" s="515"/>
      <c r="QDD125" s="515"/>
      <c r="QDE125" s="515"/>
      <c r="QDF125" s="515"/>
      <c r="QDG125" s="515"/>
      <c r="QDH125" s="515"/>
      <c r="QDI125" s="515"/>
      <c r="QDJ125" s="515"/>
      <c r="QDK125" s="515"/>
      <c r="QDL125" s="515"/>
      <c r="QDM125" s="515"/>
      <c r="QDN125" s="515"/>
      <c r="QDO125" s="515"/>
      <c r="QDP125" s="515"/>
      <c r="QDQ125" s="515"/>
      <c r="QDR125" s="515"/>
      <c r="QDS125" s="515"/>
      <c r="QDT125" s="515"/>
      <c r="QDU125" s="515"/>
      <c r="QDV125" s="515"/>
      <c r="QDW125" s="515"/>
      <c r="QDX125" s="515"/>
      <c r="QDY125" s="515"/>
      <c r="QDZ125" s="515"/>
      <c r="QEA125" s="515"/>
      <c r="QEB125" s="515"/>
      <c r="QEC125" s="515"/>
      <c r="QED125" s="515"/>
      <c r="QEE125" s="515"/>
      <c r="QEF125" s="515"/>
      <c r="QEG125" s="515"/>
      <c r="QEH125" s="515"/>
      <c r="QEI125" s="515"/>
      <c r="QEJ125" s="515"/>
      <c r="QEK125" s="515"/>
      <c r="QEL125" s="515"/>
      <c r="QEM125" s="515"/>
      <c r="QEN125" s="515"/>
      <c r="QEO125" s="515"/>
      <c r="QEP125" s="515"/>
      <c r="QEQ125" s="515"/>
      <c r="QER125" s="515"/>
      <c r="QES125" s="515"/>
      <c r="QET125" s="515"/>
      <c r="QEU125" s="515"/>
      <c r="QEV125" s="515"/>
      <c r="QEW125" s="515"/>
      <c r="QEX125" s="515"/>
      <c r="QEY125" s="515"/>
      <c r="QEZ125" s="515"/>
      <c r="QFA125" s="515"/>
      <c r="QFB125" s="515"/>
      <c r="QFC125" s="515"/>
      <c r="QFD125" s="515"/>
      <c r="QFE125" s="515"/>
      <c r="QFF125" s="515"/>
      <c r="QFG125" s="515"/>
      <c r="QFH125" s="515"/>
      <c r="QFI125" s="515"/>
      <c r="QFJ125" s="515"/>
      <c r="QFK125" s="515"/>
      <c r="QFL125" s="515"/>
      <c r="QFM125" s="515"/>
      <c r="QFN125" s="515"/>
      <c r="QFO125" s="515"/>
      <c r="QFP125" s="515"/>
      <c r="QFQ125" s="515"/>
      <c r="QFR125" s="515"/>
      <c r="QFS125" s="515"/>
      <c r="QFT125" s="515"/>
      <c r="QFU125" s="515"/>
      <c r="QFV125" s="515"/>
      <c r="QFW125" s="515"/>
      <c r="QFX125" s="515"/>
      <c r="QFY125" s="515"/>
      <c r="QFZ125" s="515"/>
      <c r="QGA125" s="515"/>
      <c r="QGB125" s="515"/>
      <c r="QGC125" s="515"/>
      <c r="QGD125" s="515"/>
      <c r="QGE125" s="515"/>
      <c r="QGF125" s="515"/>
      <c r="QGG125" s="515"/>
      <c r="QGH125" s="515"/>
      <c r="QGI125" s="515"/>
      <c r="QGJ125" s="515"/>
      <c r="QGK125" s="515"/>
      <c r="QGL125" s="515"/>
      <c r="QGM125" s="515"/>
      <c r="QGN125" s="515"/>
      <c r="QGO125" s="515"/>
      <c r="QGP125" s="515"/>
      <c r="QGQ125" s="515"/>
      <c r="QGR125" s="515"/>
      <c r="QGS125" s="515"/>
      <c r="QGT125" s="515"/>
      <c r="QGU125" s="515"/>
      <c r="QGV125" s="515"/>
      <c r="QGW125" s="515"/>
      <c r="QGX125" s="515"/>
      <c r="QGY125" s="515"/>
      <c r="QGZ125" s="515"/>
      <c r="QHA125" s="515"/>
      <c r="QHB125" s="515"/>
      <c r="QHC125" s="515"/>
      <c r="QHD125" s="515"/>
      <c r="QHE125" s="515"/>
      <c r="QHF125" s="515"/>
      <c r="QHG125" s="515"/>
      <c r="QHH125" s="515"/>
      <c r="QHI125" s="515"/>
      <c r="QHJ125" s="515"/>
      <c r="QHK125" s="515"/>
      <c r="QHL125" s="515"/>
      <c r="QHM125" s="515"/>
      <c r="QHN125" s="515"/>
      <c r="QHO125" s="515"/>
      <c r="QHP125" s="515"/>
      <c r="QHQ125" s="515"/>
      <c r="QHR125" s="515"/>
      <c r="QHS125" s="515"/>
      <c r="QHT125" s="515"/>
      <c r="QHU125" s="515"/>
      <c r="QHV125" s="515"/>
      <c r="QHW125" s="515"/>
      <c r="QHX125" s="515"/>
      <c r="QHY125" s="515"/>
      <c r="QHZ125" s="515"/>
      <c r="QIA125" s="515"/>
      <c r="QIB125" s="515"/>
      <c r="QIC125" s="515"/>
      <c r="QID125" s="515"/>
      <c r="QIE125" s="515"/>
      <c r="QIF125" s="515"/>
      <c r="QIG125" s="515"/>
      <c r="QIH125" s="515"/>
      <c r="QII125" s="515"/>
      <c r="QIJ125" s="515"/>
      <c r="QIK125" s="515"/>
      <c r="QIL125" s="515"/>
      <c r="QIM125" s="515"/>
      <c r="QIN125" s="515"/>
      <c r="QIO125" s="515"/>
      <c r="QIP125" s="515"/>
      <c r="QIQ125" s="515"/>
      <c r="QIR125" s="515"/>
      <c r="QIS125" s="515"/>
      <c r="QIT125" s="515"/>
      <c r="QIU125" s="515"/>
      <c r="QIV125" s="515"/>
      <c r="QIW125" s="515"/>
      <c r="QIX125" s="515"/>
      <c r="QIY125" s="515"/>
      <c r="QIZ125" s="515"/>
      <c r="QJA125" s="515"/>
      <c r="QJB125" s="515"/>
      <c r="QJC125" s="515"/>
      <c r="QJD125" s="515"/>
      <c r="QJE125" s="515"/>
      <c r="QJF125" s="515"/>
      <c r="QJG125" s="515"/>
      <c r="QJH125" s="515"/>
      <c r="QJI125" s="515"/>
      <c r="QJJ125" s="515"/>
      <c r="QJK125" s="515"/>
      <c r="QJL125" s="515"/>
      <c r="QJM125" s="515"/>
      <c r="QJN125" s="515"/>
      <c r="QJO125" s="515"/>
      <c r="QJP125" s="515"/>
      <c r="QJQ125" s="515"/>
      <c r="QJR125" s="515"/>
      <c r="QJS125" s="515"/>
      <c r="QJT125" s="515"/>
      <c r="QJU125" s="515"/>
      <c r="QJV125" s="515"/>
      <c r="QJW125" s="515"/>
      <c r="QJX125" s="515"/>
      <c r="QJY125" s="515"/>
      <c r="QJZ125" s="515"/>
      <c r="QKA125" s="515"/>
      <c r="QKB125" s="515"/>
      <c r="QKC125" s="515"/>
      <c r="QKD125" s="515"/>
      <c r="QKE125" s="515"/>
      <c r="QKF125" s="515"/>
      <c r="QKG125" s="515"/>
      <c r="QKH125" s="515"/>
      <c r="QKI125" s="515"/>
      <c r="QKJ125" s="515"/>
      <c r="QKK125" s="515"/>
      <c r="QKL125" s="515"/>
      <c r="QKM125" s="515"/>
      <c r="QKN125" s="515"/>
      <c r="QKO125" s="515"/>
      <c r="QKP125" s="515"/>
      <c r="QKQ125" s="515"/>
      <c r="QKR125" s="515"/>
      <c r="QKS125" s="515"/>
      <c r="QKT125" s="515"/>
      <c r="QKU125" s="515"/>
      <c r="QKV125" s="515"/>
      <c r="QKW125" s="515"/>
      <c r="QKX125" s="515"/>
      <c r="QKY125" s="515"/>
      <c r="QKZ125" s="515"/>
      <c r="QLA125" s="515"/>
      <c r="QLB125" s="515"/>
      <c r="QLC125" s="515"/>
      <c r="QLD125" s="515"/>
      <c r="QLE125" s="515"/>
      <c r="QLF125" s="515"/>
      <c r="QLG125" s="515"/>
      <c r="QLH125" s="515"/>
      <c r="QLI125" s="515"/>
      <c r="QLJ125" s="515"/>
      <c r="QLK125" s="515"/>
      <c r="QLL125" s="515"/>
      <c r="QLM125" s="515"/>
      <c r="QLN125" s="515"/>
      <c r="QLO125" s="515"/>
      <c r="QLP125" s="515"/>
      <c r="QLQ125" s="515"/>
      <c r="QLR125" s="515"/>
      <c r="QLS125" s="515"/>
      <c r="QLT125" s="515"/>
      <c r="QLU125" s="515"/>
      <c r="QLV125" s="515"/>
      <c r="QLW125" s="515"/>
      <c r="QLX125" s="515"/>
      <c r="QLY125" s="515"/>
      <c r="QLZ125" s="515"/>
      <c r="QMA125" s="515"/>
      <c r="QMB125" s="515"/>
      <c r="QMC125" s="515"/>
      <c r="QMD125" s="515"/>
      <c r="QME125" s="515"/>
      <c r="QMF125" s="515"/>
      <c r="QMG125" s="515"/>
      <c r="QMH125" s="515"/>
      <c r="QMI125" s="515"/>
      <c r="QMJ125" s="515"/>
      <c r="QMK125" s="515"/>
      <c r="QML125" s="515"/>
      <c r="QMM125" s="515"/>
      <c r="QMN125" s="515"/>
      <c r="QMO125" s="515"/>
      <c r="QMP125" s="515"/>
      <c r="QMQ125" s="515"/>
      <c r="QMR125" s="515"/>
      <c r="QMS125" s="515"/>
      <c r="QMT125" s="515"/>
      <c r="QMU125" s="515"/>
      <c r="QMV125" s="515"/>
      <c r="QMW125" s="515"/>
      <c r="QMX125" s="515"/>
      <c r="QMY125" s="515"/>
      <c r="QMZ125" s="515"/>
      <c r="QNA125" s="515"/>
      <c r="QNB125" s="515"/>
      <c r="QNC125" s="515"/>
      <c r="QND125" s="515"/>
      <c r="QNE125" s="515"/>
      <c r="QNF125" s="515"/>
      <c r="QNG125" s="515"/>
      <c r="QNH125" s="515"/>
      <c r="QNI125" s="515"/>
      <c r="QNJ125" s="515"/>
      <c r="QNK125" s="515"/>
      <c r="QNL125" s="515"/>
      <c r="QNM125" s="515"/>
      <c r="QNN125" s="515"/>
      <c r="QNO125" s="515"/>
      <c r="QNP125" s="515"/>
      <c r="QNQ125" s="515"/>
      <c r="QNR125" s="515"/>
      <c r="QNS125" s="515"/>
      <c r="QNT125" s="515"/>
      <c r="QNU125" s="515"/>
      <c r="QNV125" s="515"/>
      <c r="QNW125" s="515"/>
      <c r="QNX125" s="515"/>
      <c r="QNY125" s="515"/>
      <c r="QNZ125" s="515"/>
      <c r="QOA125" s="515"/>
      <c r="QOB125" s="515"/>
      <c r="QOC125" s="515"/>
      <c r="QOD125" s="515"/>
      <c r="QOE125" s="515"/>
      <c r="QOF125" s="515"/>
      <c r="QOG125" s="515"/>
      <c r="QOH125" s="515"/>
      <c r="QOI125" s="515"/>
      <c r="QOJ125" s="515"/>
      <c r="QOK125" s="515"/>
      <c r="QOL125" s="515"/>
      <c r="QOM125" s="515"/>
      <c r="QON125" s="515"/>
      <c r="QOO125" s="515"/>
      <c r="QOP125" s="515"/>
      <c r="QOQ125" s="515"/>
      <c r="QOR125" s="515"/>
      <c r="QOS125" s="515"/>
      <c r="QOT125" s="515"/>
      <c r="QOU125" s="515"/>
      <c r="QOV125" s="515"/>
      <c r="QOW125" s="515"/>
      <c r="QOX125" s="515"/>
      <c r="QOY125" s="515"/>
      <c r="QOZ125" s="515"/>
      <c r="QPA125" s="515"/>
      <c r="QPB125" s="515"/>
      <c r="QPC125" s="515"/>
      <c r="QPD125" s="515"/>
      <c r="QPE125" s="515"/>
      <c r="QPF125" s="515"/>
      <c r="QPG125" s="515"/>
      <c r="QPH125" s="515"/>
      <c r="QPI125" s="515"/>
      <c r="QPJ125" s="515"/>
      <c r="QPK125" s="515"/>
      <c r="QPL125" s="515"/>
      <c r="QPM125" s="515"/>
      <c r="QPN125" s="515"/>
      <c r="QPO125" s="515"/>
      <c r="QPP125" s="515"/>
      <c r="QPQ125" s="515"/>
      <c r="QPR125" s="515"/>
      <c r="QPS125" s="515"/>
      <c r="QPT125" s="515"/>
      <c r="QPU125" s="515"/>
      <c r="QPV125" s="515"/>
      <c r="QPW125" s="515"/>
      <c r="QPX125" s="515"/>
      <c r="QPY125" s="515"/>
      <c r="QPZ125" s="515"/>
      <c r="QQA125" s="515"/>
      <c r="QQB125" s="515"/>
      <c r="QQC125" s="515"/>
      <c r="QQD125" s="515"/>
      <c r="QQE125" s="515"/>
      <c r="QQF125" s="515"/>
      <c r="QQG125" s="515"/>
      <c r="QQH125" s="515"/>
      <c r="QQI125" s="515"/>
      <c r="QQJ125" s="515"/>
      <c r="QQK125" s="515"/>
      <c r="QQL125" s="515"/>
      <c r="QQM125" s="515"/>
      <c r="QQN125" s="515"/>
      <c r="QQO125" s="515"/>
      <c r="QQP125" s="515"/>
      <c r="QQQ125" s="515"/>
      <c r="QQR125" s="515"/>
      <c r="QQS125" s="515"/>
      <c r="QQT125" s="515"/>
      <c r="QQU125" s="515"/>
      <c r="QQV125" s="515"/>
      <c r="QQW125" s="515"/>
      <c r="QQX125" s="515"/>
      <c r="QQY125" s="515"/>
      <c r="QQZ125" s="515"/>
      <c r="QRA125" s="515"/>
      <c r="QRB125" s="515"/>
      <c r="QRC125" s="515"/>
      <c r="QRD125" s="515"/>
      <c r="QRE125" s="515"/>
      <c r="QRF125" s="515"/>
      <c r="QRG125" s="515"/>
      <c r="QRH125" s="515"/>
      <c r="QRI125" s="515"/>
      <c r="QRJ125" s="515"/>
      <c r="QRK125" s="515"/>
      <c r="QRL125" s="515"/>
      <c r="QRM125" s="515"/>
      <c r="QRN125" s="515"/>
      <c r="QRO125" s="515"/>
      <c r="QRP125" s="515"/>
      <c r="QRQ125" s="515"/>
      <c r="QRR125" s="515"/>
      <c r="QRS125" s="515"/>
      <c r="QRT125" s="515"/>
      <c r="QRU125" s="515"/>
      <c r="QRV125" s="515"/>
      <c r="QRW125" s="515"/>
      <c r="QRX125" s="515"/>
      <c r="QRY125" s="515"/>
      <c r="QRZ125" s="515"/>
      <c r="QSA125" s="515"/>
      <c r="QSB125" s="515"/>
      <c r="QSC125" s="515"/>
      <c r="QSD125" s="515"/>
      <c r="QSE125" s="515"/>
      <c r="QSF125" s="515"/>
      <c r="QSG125" s="515"/>
      <c r="QSH125" s="515"/>
      <c r="QSI125" s="515"/>
      <c r="QSJ125" s="515"/>
      <c r="QSK125" s="515"/>
      <c r="QSL125" s="515"/>
      <c r="QSM125" s="515"/>
      <c r="QSN125" s="515"/>
      <c r="QSO125" s="515"/>
      <c r="QSP125" s="515"/>
      <c r="QSQ125" s="515"/>
      <c r="QSR125" s="515"/>
      <c r="QSS125" s="515"/>
      <c r="QST125" s="515"/>
      <c r="QSU125" s="515"/>
      <c r="QSV125" s="515"/>
      <c r="QSW125" s="515"/>
      <c r="QSX125" s="515"/>
      <c r="QSY125" s="515"/>
      <c r="QSZ125" s="515"/>
      <c r="QTA125" s="515"/>
      <c r="QTB125" s="515"/>
      <c r="QTC125" s="515"/>
      <c r="QTD125" s="515"/>
      <c r="QTE125" s="515"/>
      <c r="QTF125" s="515"/>
      <c r="QTG125" s="515"/>
      <c r="QTH125" s="515"/>
      <c r="QTI125" s="515"/>
      <c r="QTJ125" s="515"/>
      <c r="QTK125" s="515"/>
      <c r="QTL125" s="515"/>
      <c r="QTM125" s="515"/>
      <c r="QTN125" s="515"/>
      <c r="QTO125" s="515"/>
      <c r="QTP125" s="515"/>
      <c r="QTQ125" s="515"/>
      <c r="QTR125" s="515"/>
      <c r="QTS125" s="515"/>
      <c r="QTT125" s="515"/>
      <c r="QTU125" s="515"/>
      <c r="QTV125" s="515"/>
      <c r="QTW125" s="515"/>
      <c r="QTX125" s="515"/>
      <c r="QTY125" s="515"/>
      <c r="QTZ125" s="515"/>
      <c r="QUA125" s="515"/>
      <c r="QUB125" s="515"/>
      <c r="QUC125" s="515"/>
      <c r="QUD125" s="515"/>
      <c r="QUE125" s="515"/>
      <c r="QUF125" s="515"/>
      <c r="QUG125" s="515"/>
      <c r="QUH125" s="515"/>
      <c r="QUI125" s="515"/>
      <c r="QUJ125" s="515"/>
      <c r="QUK125" s="515"/>
      <c r="QUL125" s="515"/>
      <c r="QUM125" s="515"/>
      <c r="QUN125" s="515"/>
      <c r="QUO125" s="515"/>
      <c r="QUP125" s="515"/>
      <c r="QUQ125" s="515"/>
      <c r="QUR125" s="515"/>
      <c r="QUS125" s="515"/>
      <c r="QUT125" s="515"/>
      <c r="QUU125" s="515"/>
      <c r="QUV125" s="515"/>
      <c r="QUW125" s="515"/>
      <c r="QUX125" s="515"/>
      <c r="QUY125" s="515"/>
      <c r="QUZ125" s="515"/>
      <c r="QVA125" s="515"/>
      <c r="QVB125" s="515"/>
      <c r="QVC125" s="515"/>
      <c r="QVD125" s="515"/>
      <c r="QVE125" s="515"/>
      <c r="QVF125" s="515"/>
      <c r="QVG125" s="515"/>
      <c r="QVH125" s="515"/>
      <c r="QVI125" s="515"/>
      <c r="QVJ125" s="515"/>
      <c r="QVK125" s="515"/>
      <c r="QVL125" s="515"/>
      <c r="QVM125" s="515"/>
      <c r="QVN125" s="515"/>
      <c r="QVO125" s="515"/>
      <c r="QVP125" s="515"/>
      <c r="QVQ125" s="515"/>
      <c r="QVR125" s="515"/>
      <c r="QVS125" s="515"/>
      <c r="QVT125" s="515"/>
      <c r="QVU125" s="515"/>
      <c r="QVV125" s="515"/>
      <c r="QVW125" s="515"/>
      <c r="QVX125" s="515"/>
      <c r="QVY125" s="515"/>
      <c r="QVZ125" s="515"/>
      <c r="QWA125" s="515"/>
      <c r="QWB125" s="515"/>
      <c r="QWC125" s="515"/>
      <c r="QWD125" s="515"/>
      <c r="QWE125" s="515"/>
      <c r="QWF125" s="515"/>
      <c r="QWG125" s="515"/>
      <c r="QWH125" s="515"/>
      <c r="QWI125" s="515"/>
      <c r="QWJ125" s="515"/>
      <c r="QWK125" s="515"/>
      <c r="QWL125" s="515"/>
      <c r="QWM125" s="515"/>
      <c r="QWN125" s="515"/>
      <c r="QWO125" s="515"/>
      <c r="QWP125" s="515"/>
      <c r="QWQ125" s="515"/>
      <c r="QWR125" s="515"/>
      <c r="QWS125" s="515"/>
      <c r="QWT125" s="515"/>
      <c r="QWU125" s="515"/>
      <c r="QWV125" s="515"/>
      <c r="QWW125" s="515"/>
      <c r="QWX125" s="515"/>
      <c r="QWY125" s="515"/>
      <c r="QWZ125" s="515"/>
      <c r="QXA125" s="515"/>
      <c r="QXB125" s="515"/>
      <c r="QXC125" s="515"/>
      <c r="QXD125" s="515"/>
      <c r="QXE125" s="515"/>
      <c r="QXF125" s="515"/>
      <c r="QXG125" s="515"/>
      <c r="QXH125" s="515"/>
      <c r="QXI125" s="515"/>
      <c r="QXJ125" s="515"/>
      <c r="QXK125" s="515"/>
      <c r="QXL125" s="515"/>
      <c r="QXM125" s="515"/>
      <c r="QXN125" s="515"/>
      <c r="QXO125" s="515"/>
      <c r="QXP125" s="515"/>
      <c r="QXQ125" s="515"/>
      <c r="QXR125" s="515"/>
      <c r="QXS125" s="515"/>
      <c r="QXT125" s="515"/>
      <c r="QXU125" s="515"/>
      <c r="QXV125" s="515"/>
      <c r="QXW125" s="515"/>
      <c r="QXX125" s="515"/>
      <c r="QXY125" s="515"/>
      <c r="QXZ125" s="515"/>
      <c r="QYA125" s="515"/>
      <c r="QYB125" s="515"/>
      <c r="QYC125" s="515"/>
      <c r="QYD125" s="515"/>
      <c r="QYE125" s="515"/>
      <c r="QYF125" s="515"/>
      <c r="QYG125" s="515"/>
      <c r="QYH125" s="515"/>
      <c r="QYI125" s="515"/>
      <c r="QYJ125" s="515"/>
      <c r="QYK125" s="515"/>
      <c r="QYL125" s="515"/>
      <c r="QYM125" s="515"/>
      <c r="QYN125" s="515"/>
      <c r="QYO125" s="515"/>
      <c r="QYP125" s="515"/>
      <c r="QYQ125" s="515"/>
      <c r="QYR125" s="515"/>
      <c r="QYS125" s="515"/>
      <c r="QYT125" s="515"/>
      <c r="QYU125" s="515"/>
      <c r="QYV125" s="515"/>
      <c r="QYW125" s="515"/>
      <c r="QYX125" s="515"/>
      <c r="QYY125" s="515"/>
      <c r="QYZ125" s="515"/>
      <c r="QZA125" s="515"/>
      <c r="QZB125" s="515"/>
      <c r="QZC125" s="515"/>
      <c r="QZD125" s="515"/>
      <c r="QZE125" s="515"/>
      <c r="QZF125" s="515"/>
      <c r="QZG125" s="515"/>
      <c r="QZH125" s="515"/>
      <c r="QZI125" s="515"/>
      <c r="QZJ125" s="515"/>
      <c r="QZK125" s="515"/>
      <c r="QZL125" s="515"/>
      <c r="QZM125" s="515"/>
      <c r="QZN125" s="515"/>
      <c r="QZO125" s="515"/>
      <c r="QZP125" s="515"/>
      <c r="QZQ125" s="515"/>
      <c r="QZR125" s="515"/>
      <c r="QZS125" s="515"/>
      <c r="QZT125" s="515"/>
      <c r="QZU125" s="515"/>
      <c r="QZV125" s="515"/>
      <c r="QZW125" s="515"/>
      <c r="QZX125" s="515"/>
      <c r="QZY125" s="515"/>
      <c r="QZZ125" s="515"/>
      <c r="RAA125" s="515"/>
      <c r="RAB125" s="515"/>
      <c r="RAC125" s="515"/>
      <c r="RAD125" s="515"/>
      <c r="RAE125" s="515"/>
      <c r="RAF125" s="515"/>
      <c r="RAG125" s="515"/>
      <c r="RAH125" s="515"/>
      <c r="RAI125" s="515"/>
      <c r="RAJ125" s="515"/>
      <c r="RAK125" s="515"/>
      <c r="RAL125" s="515"/>
      <c r="RAM125" s="515"/>
      <c r="RAN125" s="515"/>
      <c r="RAO125" s="515"/>
      <c r="RAP125" s="515"/>
      <c r="RAQ125" s="515"/>
      <c r="RAR125" s="515"/>
      <c r="RAS125" s="515"/>
      <c r="RAT125" s="515"/>
      <c r="RAU125" s="515"/>
      <c r="RAV125" s="515"/>
      <c r="RAW125" s="515"/>
      <c r="RAX125" s="515"/>
      <c r="RAY125" s="515"/>
      <c r="RAZ125" s="515"/>
      <c r="RBA125" s="515"/>
      <c r="RBB125" s="515"/>
      <c r="RBC125" s="515"/>
      <c r="RBD125" s="515"/>
      <c r="RBE125" s="515"/>
      <c r="RBF125" s="515"/>
      <c r="RBG125" s="515"/>
      <c r="RBH125" s="515"/>
      <c r="RBI125" s="515"/>
      <c r="RBJ125" s="515"/>
      <c r="RBK125" s="515"/>
      <c r="RBL125" s="515"/>
      <c r="RBM125" s="515"/>
      <c r="RBN125" s="515"/>
      <c r="RBO125" s="515"/>
      <c r="RBP125" s="515"/>
      <c r="RBQ125" s="515"/>
      <c r="RBR125" s="515"/>
      <c r="RBS125" s="515"/>
      <c r="RBT125" s="515"/>
      <c r="RBU125" s="515"/>
      <c r="RBV125" s="515"/>
      <c r="RBW125" s="515"/>
      <c r="RBX125" s="515"/>
      <c r="RBY125" s="515"/>
      <c r="RBZ125" s="515"/>
      <c r="RCA125" s="515"/>
      <c r="RCB125" s="515"/>
      <c r="RCC125" s="515"/>
      <c r="RCD125" s="515"/>
      <c r="RCE125" s="515"/>
      <c r="RCF125" s="515"/>
      <c r="RCG125" s="515"/>
      <c r="RCH125" s="515"/>
      <c r="RCI125" s="515"/>
      <c r="RCJ125" s="515"/>
      <c r="RCK125" s="515"/>
      <c r="RCL125" s="515"/>
      <c r="RCM125" s="515"/>
      <c r="RCN125" s="515"/>
      <c r="RCO125" s="515"/>
      <c r="RCP125" s="515"/>
      <c r="RCQ125" s="515"/>
      <c r="RCR125" s="515"/>
      <c r="RCS125" s="515"/>
      <c r="RCT125" s="515"/>
      <c r="RCU125" s="515"/>
      <c r="RCV125" s="515"/>
      <c r="RCW125" s="515"/>
      <c r="RCX125" s="515"/>
      <c r="RCY125" s="515"/>
      <c r="RCZ125" s="515"/>
      <c r="RDA125" s="515"/>
      <c r="RDB125" s="515"/>
      <c r="RDC125" s="515"/>
      <c r="RDD125" s="515"/>
      <c r="RDE125" s="515"/>
      <c r="RDF125" s="515"/>
      <c r="RDG125" s="515"/>
      <c r="RDH125" s="515"/>
      <c r="RDI125" s="515"/>
      <c r="RDJ125" s="515"/>
      <c r="RDK125" s="515"/>
      <c r="RDL125" s="515"/>
      <c r="RDM125" s="515"/>
      <c r="RDN125" s="515"/>
      <c r="RDO125" s="515"/>
      <c r="RDP125" s="515"/>
      <c r="RDQ125" s="515"/>
      <c r="RDR125" s="515"/>
      <c r="RDS125" s="515"/>
      <c r="RDT125" s="515"/>
      <c r="RDU125" s="515"/>
      <c r="RDV125" s="515"/>
      <c r="RDW125" s="515"/>
      <c r="RDX125" s="515"/>
      <c r="RDY125" s="515"/>
      <c r="RDZ125" s="515"/>
      <c r="REA125" s="515"/>
      <c r="REB125" s="515"/>
      <c r="REC125" s="515"/>
      <c r="RED125" s="515"/>
      <c r="REE125" s="515"/>
      <c r="REF125" s="515"/>
      <c r="REG125" s="515"/>
      <c r="REH125" s="515"/>
      <c r="REI125" s="515"/>
      <c r="REJ125" s="515"/>
      <c r="REK125" s="515"/>
      <c r="REL125" s="515"/>
      <c r="REM125" s="515"/>
      <c r="REN125" s="515"/>
      <c r="REO125" s="515"/>
      <c r="REP125" s="515"/>
      <c r="REQ125" s="515"/>
      <c r="RER125" s="515"/>
      <c r="RES125" s="515"/>
      <c r="RET125" s="515"/>
      <c r="REU125" s="515"/>
      <c r="REV125" s="515"/>
      <c r="REW125" s="515"/>
      <c r="REX125" s="515"/>
      <c r="REY125" s="515"/>
      <c r="REZ125" s="515"/>
      <c r="RFA125" s="515"/>
      <c r="RFB125" s="515"/>
      <c r="RFC125" s="515"/>
      <c r="RFD125" s="515"/>
      <c r="RFE125" s="515"/>
      <c r="RFF125" s="515"/>
      <c r="RFG125" s="515"/>
      <c r="RFH125" s="515"/>
      <c r="RFI125" s="515"/>
      <c r="RFJ125" s="515"/>
      <c r="RFK125" s="515"/>
      <c r="RFL125" s="515"/>
      <c r="RFM125" s="515"/>
      <c r="RFN125" s="515"/>
      <c r="RFO125" s="515"/>
      <c r="RFP125" s="515"/>
      <c r="RFQ125" s="515"/>
      <c r="RFR125" s="515"/>
      <c r="RFS125" s="515"/>
      <c r="RFT125" s="515"/>
      <c r="RFU125" s="515"/>
      <c r="RFV125" s="515"/>
      <c r="RFW125" s="515"/>
      <c r="RFX125" s="515"/>
      <c r="RFY125" s="515"/>
      <c r="RFZ125" s="515"/>
      <c r="RGA125" s="515"/>
      <c r="RGB125" s="515"/>
      <c r="RGC125" s="515"/>
      <c r="RGD125" s="515"/>
      <c r="RGE125" s="515"/>
      <c r="RGF125" s="515"/>
      <c r="RGG125" s="515"/>
      <c r="RGH125" s="515"/>
      <c r="RGI125" s="515"/>
      <c r="RGJ125" s="515"/>
      <c r="RGK125" s="515"/>
      <c r="RGL125" s="515"/>
      <c r="RGM125" s="515"/>
      <c r="RGN125" s="515"/>
      <c r="RGO125" s="515"/>
      <c r="RGP125" s="515"/>
      <c r="RGQ125" s="515"/>
      <c r="RGR125" s="515"/>
      <c r="RGS125" s="515"/>
      <c r="RGT125" s="515"/>
      <c r="RGU125" s="515"/>
      <c r="RGV125" s="515"/>
      <c r="RGW125" s="515"/>
      <c r="RGX125" s="515"/>
      <c r="RGY125" s="515"/>
      <c r="RGZ125" s="515"/>
      <c r="RHA125" s="515"/>
      <c r="RHB125" s="515"/>
      <c r="RHC125" s="515"/>
      <c r="RHD125" s="515"/>
      <c r="RHE125" s="515"/>
      <c r="RHF125" s="515"/>
      <c r="RHG125" s="515"/>
      <c r="RHH125" s="515"/>
      <c r="RHI125" s="515"/>
      <c r="RHJ125" s="515"/>
      <c r="RHK125" s="515"/>
      <c r="RHL125" s="515"/>
      <c r="RHM125" s="515"/>
      <c r="RHN125" s="515"/>
      <c r="RHO125" s="515"/>
      <c r="RHP125" s="515"/>
      <c r="RHQ125" s="515"/>
      <c r="RHR125" s="515"/>
      <c r="RHS125" s="515"/>
      <c r="RHT125" s="515"/>
      <c r="RHU125" s="515"/>
      <c r="RHV125" s="515"/>
      <c r="RHW125" s="515"/>
      <c r="RHX125" s="515"/>
      <c r="RHY125" s="515"/>
      <c r="RHZ125" s="515"/>
      <c r="RIA125" s="515"/>
      <c r="RIB125" s="515"/>
      <c r="RIC125" s="515"/>
      <c r="RID125" s="515"/>
      <c r="RIE125" s="515"/>
      <c r="RIF125" s="515"/>
      <c r="RIG125" s="515"/>
      <c r="RIH125" s="515"/>
      <c r="RII125" s="515"/>
      <c r="RIJ125" s="515"/>
      <c r="RIK125" s="515"/>
      <c r="RIL125" s="515"/>
      <c r="RIM125" s="515"/>
      <c r="RIN125" s="515"/>
      <c r="RIO125" s="515"/>
      <c r="RIP125" s="515"/>
      <c r="RIQ125" s="515"/>
      <c r="RIR125" s="515"/>
      <c r="RIS125" s="515"/>
      <c r="RIT125" s="515"/>
      <c r="RIU125" s="515"/>
      <c r="RIV125" s="515"/>
      <c r="RIW125" s="515"/>
      <c r="RIX125" s="515"/>
      <c r="RIY125" s="515"/>
      <c r="RIZ125" s="515"/>
      <c r="RJA125" s="515"/>
      <c r="RJB125" s="515"/>
      <c r="RJC125" s="515"/>
      <c r="RJD125" s="515"/>
      <c r="RJE125" s="515"/>
      <c r="RJF125" s="515"/>
      <c r="RJG125" s="515"/>
      <c r="RJH125" s="515"/>
      <c r="RJI125" s="515"/>
      <c r="RJJ125" s="515"/>
      <c r="RJK125" s="515"/>
      <c r="RJL125" s="515"/>
      <c r="RJM125" s="515"/>
      <c r="RJN125" s="515"/>
      <c r="RJO125" s="515"/>
      <c r="RJP125" s="515"/>
      <c r="RJQ125" s="515"/>
      <c r="RJR125" s="515"/>
      <c r="RJS125" s="515"/>
      <c r="RJT125" s="515"/>
      <c r="RJU125" s="515"/>
      <c r="RJV125" s="515"/>
      <c r="RJW125" s="515"/>
      <c r="RJX125" s="515"/>
      <c r="RJY125" s="515"/>
      <c r="RJZ125" s="515"/>
      <c r="RKA125" s="515"/>
      <c r="RKB125" s="515"/>
      <c r="RKC125" s="515"/>
      <c r="RKD125" s="515"/>
      <c r="RKE125" s="515"/>
      <c r="RKF125" s="515"/>
      <c r="RKG125" s="515"/>
      <c r="RKH125" s="515"/>
      <c r="RKI125" s="515"/>
      <c r="RKJ125" s="515"/>
      <c r="RKK125" s="515"/>
      <c r="RKL125" s="515"/>
      <c r="RKM125" s="515"/>
      <c r="RKN125" s="515"/>
      <c r="RKO125" s="515"/>
      <c r="RKP125" s="515"/>
      <c r="RKQ125" s="515"/>
      <c r="RKR125" s="515"/>
      <c r="RKS125" s="515"/>
      <c r="RKT125" s="515"/>
      <c r="RKU125" s="515"/>
      <c r="RKV125" s="515"/>
      <c r="RKW125" s="515"/>
      <c r="RKX125" s="515"/>
      <c r="RKY125" s="515"/>
      <c r="RKZ125" s="515"/>
      <c r="RLA125" s="515"/>
      <c r="RLB125" s="515"/>
      <c r="RLC125" s="515"/>
      <c r="RLD125" s="515"/>
      <c r="RLE125" s="515"/>
      <c r="RLF125" s="515"/>
      <c r="RLG125" s="515"/>
      <c r="RLH125" s="515"/>
      <c r="RLI125" s="515"/>
      <c r="RLJ125" s="515"/>
      <c r="RLK125" s="515"/>
      <c r="RLL125" s="515"/>
      <c r="RLM125" s="515"/>
      <c r="RLN125" s="515"/>
      <c r="RLO125" s="515"/>
      <c r="RLP125" s="515"/>
      <c r="RLQ125" s="515"/>
      <c r="RLR125" s="515"/>
      <c r="RLS125" s="515"/>
      <c r="RLT125" s="515"/>
      <c r="RLU125" s="515"/>
      <c r="RLV125" s="515"/>
      <c r="RLW125" s="515"/>
      <c r="RLX125" s="515"/>
      <c r="RLY125" s="515"/>
      <c r="RLZ125" s="515"/>
      <c r="RMA125" s="515"/>
      <c r="RMB125" s="515"/>
      <c r="RMC125" s="515"/>
      <c r="RMD125" s="515"/>
      <c r="RME125" s="515"/>
      <c r="RMF125" s="515"/>
      <c r="RMG125" s="515"/>
      <c r="RMH125" s="515"/>
      <c r="RMI125" s="515"/>
      <c r="RMJ125" s="515"/>
      <c r="RMK125" s="515"/>
      <c r="RML125" s="515"/>
      <c r="RMM125" s="515"/>
      <c r="RMN125" s="515"/>
      <c r="RMO125" s="515"/>
      <c r="RMP125" s="515"/>
      <c r="RMQ125" s="515"/>
      <c r="RMR125" s="515"/>
      <c r="RMS125" s="515"/>
      <c r="RMT125" s="515"/>
      <c r="RMU125" s="515"/>
      <c r="RMV125" s="515"/>
      <c r="RMW125" s="515"/>
      <c r="RMX125" s="515"/>
      <c r="RMY125" s="515"/>
      <c r="RMZ125" s="515"/>
      <c r="RNA125" s="515"/>
      <c r="RNB125" s="515"/>
      <c r="RNC125" s="515"/>
      <c r="RND125" s="515"/>
      <c r="RNE125" s="515"/>
      <c r="RNF125" s="515"/>
      <c r="RNG125" s="515"/>
      <c r="RNH125" s="515"/>
      <c r="RNI125" s="515"/>
      <c r="RNJ125" s="515"/>
      <c r="RNK125" s="515"/>
      <c r="RNL125" s="515"/>
      <c r="RNM125" s="515"/>
      <c r="RNN125" s="515"/>
      <c r="RNO125" s="515"/>
      <c r="RNP125" s="515"/>
      <c r="RNQ125" s="515"/>
      <c r="RNR125" s="515"/>
      <c r="RNS125" s="515"/>
      <c r="RNT125" s="515"/>
      <c r="RNU125" s="515"/>
      <c r="RNV125" s="515"/>
      <c r="RNW125" s="515"/>
      <c r="RNX125" s="515"/>
      <c r="RNY125" s="515"/>
      <c r="RNZ125" s="515"/>
      <c r="ROA125" s="515"/>
      <c r="ROB125" s="515"/>
      <c r="ROC125" s="515"/>
      <c r="ROD125" s="515"/>
      <c r="ROE125" s="515"/>
      <c r="ROF125" s="515"/>
      <c r="ROG125" s="515"/>
      <c r="ROH125" s="515"/>
      <c r="ROI125" s="515"/>
      <c r="ROJ125" s="515"/>
      <c r="ROK125" s="515"/>
      <c r="ROL125" s="515"/>
      <c r="ROM125" s="515"/>
      <c r="RON125" s="515"/>
      <c r="ROO125" s="515"/>
      <c r="ROP125" s="515"/>
      <c r="ROQ125" s="515"/>
      <c r="ROR125" s="515"/>
      <c r="ROS125" s="515"/>
      <c r="ROT125" s="515"/>
      <c r="ROU125" s="515"/>
      <c r="ROV125" s="515"/>
      <c r="ROW125" s="515"/>
      <c r="ROX125" s="515"/>
      <c r="ROY125" s="515"/>
      <c r="ROZ125" s="515"/>
      <c r="RPA125" s="515"/>
      <c r="RPB125" s="515"/>
      <c r="RPC125" s="515"/>
      <c r="RPD125" s="515"/>
      <c r="RPE125" s="515"/>
      <c r="RPF125" s="515"/>
      <c r="RPG125" s="515"/>
      <c r="RPH125" s="515"/>
      <c r="RPI125" s="515"/>
      <c r="RPJ125" s="515"/>
      <c r="RPK125" s="515"/>
      <c r="RPL125" s="515"/>
      <c r="RPM125" s="515"/>
      <c r="RPN125" s="515"/>
      <c r="RPO125" s="515"/>
      <c r="RPP125" s="515"/>
      <c r="RPQ125" s="515"/>
      <c r="RPR125" s="515"/>
      <c r="RPS125" s="515"/>
      <c r="RPT125" s="515"/>
      <c r="RPU125" s="515"/>
      <c r="RPV125" s="515"/>
      <c r="RPW125" s="515"/>
      <c r="RPX125" s="515"/>
      <c r="RPY125" s="515"/>
      <c r="RPZ125" s="515"/>
      <c r="RQA125" s="515"/>
      <c r="RQB125" s="515"/>
      <c r="RQC125" s="515"/>
      <c r="RQD125" s="515"/>
      <c r="RQE125" s="515"/>
      <c r="RQF125" s="515"/>
      <c r="RQG125" s="515"/>
      <c r="RQH125" s="515"/>
      <c r="RQI125" s="515"/>
      <c r="RQJ125" s="515"/>
      <c r="RQK125" s="515"/>
      <c r="RQL125" s="515"/>
      <c r="RQM125" s="515"/>
      <c r="RQN125" s="515"/>
      <c r="RQO125" s="515"/>
      <c r="RQP125" s="515"/>
      <c r="RQQ125" s="515"/>
      <c r="RQR125" s="515"/>
      <c r="RQS125" s="515"/>
      <c r="RQT125" s="515"/>
      <c r="RQU125" s="515"/>
      <c r="RQV125" s="515"/>
      <c r="RQW125" s="515"/>
      <c r="RQX125" s="515"/>
      <c r="RQY125" s="515"/>
      <c r="RQZ125" s="515"/>
      <c r="RRA125" s="515"/>
      <c r="RRB125" s="515"/>
      <c r="RRC125" s="515"/>
      <c r="RRD125" s="515"/>
      <c r="RRE125" s="515"/>
      <c r="RRF125" s="515"/>
      <c r="RRG125" s="515"/>
      <c r="RRH125" s="515"/>
      <c r="RRI125" s="515"/>
      <c r="RRJ125" s="515"/>
      <c r="RRK125" s="515"/>
      <c r="RRL125" s="515"/>
      <c r="RRM125" s="515"/>
      <c r="RRN125" s="515"/>
      <c r="RRO125" s="515"/>
      <c r="RRP125" s="515"/>
      <c r="RRQ125" s="515"/>
      <c r="RRR125" s="515"/>
      <c r="RRS125" s="515"/>
      <c r="RRT125" s="515"/>
      <c r="RRU125" s="515"/>
      <c r="RRV125" s="515"/>
      <c r="RRW125" s="515"/>
      <c r="RRX125" s="515"/>
      <c r="RRY125" s="515"/>
      <c r="RRZ125" s="515"/>
      <c r="RSA125" s="515"/>
      <c r="RSB125" s="515"/>
      <c r="RSC125" s="515"/>
      <c r="RSD125" s="515"/>
      <c r="RSE125" s="515"/>
      <c r="RSF125" s="515"/>
      <c r="RSG125" s="515"/>
      <c r="RSH125" s="515"/>
      <c r="RSI125" s="515"/>
      <c r="RSJ125" s="515"/>
      <c r="RSK125" s="515"/>
      <c r="RSL125" s="515"/>
      <c r="RSM125" s="515"/>
      <c r="RSN125" s="515"/>
      <c r="RSO125" s="515"/>
      <c r="RSP125" s="515"/>
      <c r="RSQ125" s="515"/>
      <c r="RSR125" s="515"/>
      <c r="RSS125" s="515"/>
      <c r="RST125" s="515"/>
      <c r="RSU125" s="515"/>
      <c r="RSV125" s="515"/>
      <c r="RSW125" s="515"/>
      <c r="RSX125" s="515"/>
      <c r="RSY125" s="515"/>
      <c r="RSZ125" s="515"/>
      <c r="RTA125" s="515"/>
      <c r="RTB125" s="515"/>
      <c r="RTC125" s="515"/>
      <c r="RTD125" s="515"/>
      <c r="RTE125" s="515"/>
      <c r="RTF125" s="515"/>
      <c r="RTG125" s="515"/>
      <c r="RTH125" s="515"/>
      <c r="RTI125" s="515"/>
      <c r="RTJ125" s="515"/>
      <c r="RTK125" s="515"/>
      <c r="RTL125" s="515"/>
      <c r="RTM125" s="515"/>
      <c r="RTN125" s="515"/>
      <c r="RTO125" s="515"/>
      <c r="RTP125" s="515"/>
      <c r="RTQ125" s="515"/>
      <c r="RTR125" s="515"/>
      <c r="RTS125" s="515"/>
      <c r="RTT125" s="515"/>
      <c r="RTU125" s="515"/>
      <c r="RTV125" s="515"/>
      <c r="RTW125" s="515"/>
      <c r="RTX125" s="515"/>
      <c r="RTY125" s="515"/>
      <c r="RTZ125" s="515"/>
      <c r="RUA125" s="515"/>
      <c r="RUB125" s="515"/>
      <c r="RUC125" s="515"/>
      <c r="RUD125" s="515"/>
      <c r="RUE125" s="515"/>
      <c r="RUF125" s="515"/>
      <c r="RUG125" s="515"/>
      <c r="RUH125" s="515"/>
      <c r="RUI125" s="515"/>
      <c r="RUJ125" s="515"/>
      <c r="RUK125" s="515"/>
      <c r="RUL125" s="515"/>
      <c r="RUM125" s="515"/>
      <c r="RUN125" s="515"/>
      <c r="RUO125" s="515"/>
      <c r="RUP125" s="515"/>
      <c r="RUQ125" s="515"/>
      <c r="RUR125" s="515"/>
      <c r="RUS125" s="515"/>
      <c r="RUT125" s="515"/>
      <c r="RUU125" s="515"/>
      <c r="RUV125" s="515"/>
      <c r="RUW125" s="515"/>
      <c r="RUX125" s="515"/>
      <c r="RUY125" s="515"/>
      <c r="RUZ125" s="515"/>
      <c r="RVA125" s="515"/>
      <c r="RVB125" s="515"/>
      <c r="RVC125" s="515"/>
      <c r="RVD125" s="515"/>
      <c r="RVE125" s="515"/>
      <c r="RVF125" s="515"/>
      <c r="RVG125" s="515"/>
      <c r="RVH125" s="515"/>
      <c r="RVI125" s="515"/>
      <c r="RVJ125" s="515"/>
      <c r="RVK125" s="515"/>
      <c r="RVL125" s="515"/>
      <c r="RVM125" s="515"/>
      <c r="RVN125" s="515"/>
      <c r="RVO125" s="515"/>
      <c r="RVP125" s="515"/>
      <c r="RVQ125" s="515"/>
      <c r="RVR125" s="515"/>
      <c r="RVS125" s="515"/>
      <c r="RVT125" s="515"/>
      <c r="RVU125" s="515"/>
      <c r="RVV125" s="515"/>
      <c r="RVW125" s="515"/>
      <c r="RVX125" s="515"/>
      <c r="RVY125" s="515"/>
      <c r="RVZ125" s="515"/>
      <c r="RWA125" s="515"/>
      <c r="RWB125" s="515"/>
      <c r="RWC125" s="515"/>
      <c r="RWD125" s="515"/>
      <c r="RWE125" s="515"/>
      <c r="RWF125" s="515"/>
      <c r="RWG125" s="515"/>
      <c r="RWH125" s="515"/>
      <c r="RWI125" s="515"/>
      <c r="RWJ125" s="515"/>
      <c r="RWK125" s="515"/>
      <c r="RWL125" s="515"/>
      <c r="RWM125" s="515"/>
      <c r="RWN125" s="515"/>
      <c r="RWO125" s="515"/>
      <c r="RWP125" s="515"/>
      <c r="RWQ125" s="515"/>
      <c r="RWR125" s="515"/>
      <c r="RWS125" s="515"/>
      <c r="RWT125" s="515"/>
      <c r="RWU125" s="515"/>
      <c r="RWV125" s="515"/>
      <c r="RWW125" s="515"/>
      <c r="RWX125" s="515"/>
      <c r="RWY125" s="515"/>
      <c r="RWZ125" s="515"/>
      <c r="RXA125" s="515"/>
      <c r="RXB125" s="515"/>
      <c r="RXC125" s="515"/>
      <c r="RXD125" s="515"/>
      <c r="RXE125" s="515"/>
      <c r="RXF125" s="515"/>
      <c r="RXG125" s="515"/>
      <c r="RXH125" s="515"/>
      <c r="RXI125" s="515"/>
      <c r="RXJ125" s="515"/>
      <c r="RXK125" s="515"/>
      <c r="RXL125" s="515"/>
      <c r="RXM125" s="515"/>
      <c r="RXN125" s="515"/>
      <c r="RXO125" s="515"/>
      <c r="RXP125" s="515"/>
      <c r="RXQ125" s="515"/>
      <c r="RXR125" s="515"/>
      <c r="RXS125" s="515"/>
      <c r="RXT125" s="515"/>
      <c r="RXU125" s="515"/>
      <c r="RXV125" s="515"/>
      <c r="RXW125" s="515"/>
      <c r="RXX125" s="515"/>
      <c r="RXY125" s="515"/>
      <c r="RXZ125" s="515"/>
      <c r="RYA125" s="515"/>
      <c r="RYB125" s="515"/>
      <c r="RYC125" s="515"/>
      <c r="RYD125" s="515"/>
      <c r="RYE125" s="515"/>
      <c r="RYF125" s="515"/>
      <c r="RYG125" s="515"/>
      <c r="RYH125" s="515"/>
      <c r="RYI125" s="515"/>
      <c r="RYJ125" s="515"/>
      <c r="RYK125" s="515"/>
      <c r="RYL125" s="515"/>
      <c r="RYM125" s="515"/>
      <c r="RYN125" s="515"/>
      <c r="RYO125" s="515"/>
      <c r="RYP125" s="515"/>
      <c r="RYQ125" s="515"/>
      <c r="RYR125" s="515"/>
      <c r="RYS125" s="515"/>
      <c r="RYT125" s="515"/>
      <c r="RYU125" s="515"/>
      <c r="RYV125" s="515"/>
      <c r="RYW125" s="515"/>
      <c r="RYX125" s="515"/>
      <c r="RYY125" s="515"/>
      <c r="RYZ125" s="515"/>
      <c r="RZA125" s="515"/>
      <c r="RZB125" s="515"/>
      <c r="RZC125" s="515"/>
      <c r="RZD125" s="515"/>
      <c r="RZE125" s="515"/>
      <c r="RZF125" s="515"/>
      <c r="RZG125" s="515"/>
      <c r="RZH125" s="515"/>
      <c r="RZI125" s="515"/>
      <c r="RZJ125" s="515"/>
      <c r="RZK125" s="515"/>
      <c r="RZL125" s="515"/>
      <c r="RZM125" s="515"/>
      <c r="RZN125" s="515"/>
      <c r="RZO125" s="515"/>
      <c r="RZP125" s="515"/>
      <c r="RZQ125" s="515"/>
      <c r="RZR125" s="515"/>
      <c r="RZS125" s="515"/>
      <c r="RZT125" s="515"/>
      <c r="RZU125" s="515"/>
      <c r="RZV125" s="515"/>
      <c r="RZW125" s="515"/>
      <c r="RZX125" s="515"/>
      <c r="RZY125" s="515"/>
      <c r="RZZ125" s="515"/>
      <c r="SAA125" s="515"/>
      <c r="SAB125" s="515"/>
      <c r="SAC125" s="515"/>
      <c r="SAD125" s="515"/>
      <c r="SAE125" s="515"/>
      <c r="SAF125" s="515"/>
      <c r="SAG125" s="515"/>
      <c r="SAH125" s="515"/>
      <c r="SAI125" s="515"/>
      <c r="SAJ125" s="515"/>
      <c r="SAK125" s="515"/>
      <c r="SAL125" s="515"/>
      <c r="SAM125" s="515"/>
      <c r="SAN125" s="515"/>
      <c r="SAO125" s="515"/>
      <c r="SAP125" s="515"/>
      <c r="SAQ125" s="515"/>
      <c r="SAR125" s="515"/>
      <c r="SAS125" s="515"/>
      <c r="SAT125" s="515"/>
      <c r="SAU125" s="515"/>
      <c r="SAV125" s="515"/>
      <c r="SAW125" s="515"/>
      <c r="SAX125" s="515"/>
      <c r="SAY125" s="515"/>
      <c r="SAZ125" s="515"/>
      <c r="SBA125" s="515"/>
      <c r="SBB125" s="515"/>
      <c r="SBC125" s="515"/>
      <c r="SBD125" s="515"/>
      <c r="SBE125" s="515"/>
      <c r="SBF125" s="515"/>
      <c r="SBG125" s="515"/>
      <c r="SBH125" s="515"/>
      <c r="SBI125" s="515"/>
      <c r="SBJ125" s="515"/>
      <c r="SBK125" s="515"/>
      <c r="SBL125" s="515"/>
      <c r="SBM125" s="515"/>
      <c r="SBN125" s="515"/>
      <c r="SBO125" s="515"/>
      <c r="SBP125" s="515"/>
      <c r="SBQ125" s="515"/>
      <c r="SBR125" s="515"/>
      <c r="SBS125" s="515"/>
      <c r="SBT125" s="515"/>
      <c r="SBU125" s="515"/>
      <c r="SBV125" s="515"/>
      <c r="SBW125" s="515"/>
      <c r="SBX125" s="515"/>
      <c r="SBY125" s="515"/>
      <c r="SBZ125" s="515"/>
      <c r="SCA125" s="515"/>
      <c r="SCB125" s="515"/>
      <c r="SCC125" s="515"/>
      <c r="SCD125" s="515"/>
      <c r="SCE125" s="515"/>
      <c r="SCF125" s="515"/>
      <c r="SCG125" s="515"/>
      <c r="SCH125" s="515"/>
      <c r="SCI125" s="515"/>
      <c r="SCJ125" s="515"/>
      <c r="SCK125" s="515"/>
      <c r="SCL125" s="515"/>
      <c r="SCM125" s="515"/>
      <c r="SCN125" s="515"/>
      <c r="SCO125" s="515"/>
      <c r="SCP125" s="515"/>
      <c r="SCQ125" s="515"/>
      <c r="SCR125" s="515"/>
      <c r="SCS125" s="515"/>
      <c r="SCT125" s="515"/>
      <c r="SCU125" s="515"/>
      <c r="SCV125" s="515"/>
      <c r="SCW125" s="515"/>
      <c r="SCX125" s="515"/>
      <c r="SCY125" s="515"/>
      <c r="SCZ125" s="515"/>
      <c r="SDA125" s="515"/>
      <c r="SDB125" s="515"/>
      <c r="SDC125" s="515"/>
      <c r="SDD125" s="515"/>
      <c r="SDE125" s="515"/>
      <c r="SDF125" s="515"/>
      <c r="SDG125" s="515"/>
      <c r="SDH125" s="515"/>
      <c r="SDI125" s="515"/>
      <c r="SDJ125" s="515"/>
      <c r="SDK125" s="515"/>
      <c r="SDL125" s="515"/>
      <c r="SDM125" s="515"/>
      <c r="SDN125" s="515"/>
      <c r="SDO125" s="515"/>
      <c r="SDP125" s="515"/>
      <c r="SDQ125" s="515"/>
      <c r="SDR125" s="515"/>
      <c r="SDS125" s="515"/>
      <c r="SDT125" s="515"/>
      <c r="SDU125" s="515"/>
      <c r="SDV125" s="515"/>
      <c r="SDW125" s="515"/>
      <c r="SDX125" s="515"/>
      <c r="SDY125" s="515"/>
      <c r="SDZ125" s="515"/>
      <c r="SEA125" s="515"/>
      <c r="SEB125" s="515"/>
      <c r="SEC125" s="515"/>
      <c r="SED125" s="515"/>
      <c r="SEE125" s="515"/>
      <c r="SEF125" s="515"/>
      <c r="SEG125" s="515"/>
      <c r="SEH125" s="515"/>
      <c r="SEI125" s="515"/>
      <c r="SEJ125" s="515"/>
      <c r="SEK125" s="515"/>
      <c r="SEL125" s="515"/>
      <c r="SEM125" s="515"/>
      <c r="SEN125" s="515"/>
      <c r="SEO125" s="515"/>
      <c r="SEP125" s="515"/>
      <c r="SEQ125" s="515"/>
      <c r="SER125" s="515"/>
      <c r="SES125" s="515"/>
      <c r="SET125" s="515"/>
      <c r="SEU125" s="515"/>
      <c r="SEV125" s="515"/>
      <c r="SEW125" s="515"/>
      <c r="SEX125" s="515"/>
      <c r="SEY125" s="515"/>
      <c r="SEZ125" s="515"/>
      <c r="SFA125" s="515"/>
      <c r="SFB125" s="515"/>
      <c r="SFC125" s="515"/>
      <c r="SFD125" s="515"/>
      <c r="SFE125" s="515"/>
      <c r="SFF125" s="515"/>
      <c r="SFG125" s="515"/>
      <c r="SFH125" s="515"/>
      <c r="SFI125" s="515"/>
      <c r="SFJ125" s="515"/>
      <c r="SFK125" s="515"/>
      <c r="SFL125" s="515"/>
      <c r="SFM125" s="515"/>
      <c r="SFN125" s="515"/>
      <c r="SFO125" s="515"/>
      <c r="SFP125" s="515"/>
      <c r="SFQ125" s="515"/>
      <c r="SFR125" s="515"/>
      <c r="SFS125" s="515"/>
      <c r="SFT125" s="515"/>
      <c r="SFU125" s="515"/>
      <c r="SFV125" s="515"/>
      <c r="SFW125" s="515"/>
      <c r="SFX125" s="515"/>
      <c r="SFY125" s="515"/>
      <c r="SFZ125" s="515"/>
      <c r="SGA125" s="515"/>
      <c r="SGB125" s="515"/>
      <c r="SGC125" s="515"/>
      <c r="SGD125" s="515"/>
      <c r="SGE125" s="515"/>
      <c r="SGF125" s="515"/>
      <c r="SGG125" s="515"/>
      <c r="SGH125" s="515"/>
      <c r="SGI125" s="515"/>
      <c r="SGJ125" s="515"/>
      <c r="SGK125" s="515"/>
      <c r="SGL125" s="515"/>
      <c r="SGM125" s="515"/>
      <c r="SGN125" s="515"/>
      <c r="SGO125" s="515"/>
      <c r="SGP125" s="515"/>
      <c r="SGQ125" s="515"/>
      <c r="SGR125" s="515"/>
      <c r="SGS125" s="515"/>
      <c r="SGT125" s="515"/>
      <c r="SGU125" s="515"/>
      <c r="SGV125" s="515"/>
      <c r="SGW125" s="515"/>
      <c r="SGX125" s="515"/>
      <c r="SGY125" s="515"/>
      <c r="SGZ125" s="515"/>
      <c r="SHA125" s="515"/>
      <c r="SHB125" s="515"/>
      <c r="SHC125" s="515"/>
      <c r="SHD125" s="515"/>
      <c r="SHE125" s="515"/>
      <c r="SHF125" s="515"/>
      <c r="SHG125" s="515"/>
      <c r="SHH125" s="515"/>
      <c r="SHI125" s="515"/>
      <c r="SHJ125" s="515"/>
      <c r="SHK125" s="515"/>
      <c r="SHL125" s="515"/>
      <c r="SHM125" s="515"/>
      <c r="SHN125" s="515"/>
      <c r="SHO125" s="515"/>
      <c r="SHP125" s="515"/>
      <c r="SHQ125" s="515"/>
      <c r="SHR125" s="515"/>
      <c r="SHS125" s="515"/>
      <c r="SHT125" s="515"/>
      <c r="SHU125" s="515"/>
      <c r="SHV125" s="515"/>
      <c r="SHW125" s="515"/>
      <c r="SHX125" s="515"/>
      <c r="SHY125" s="515"/>
      <c r="SHZ125" s="515"/>
      <c r="SIA125" s="515"/>
      <c r="SIB125" s="515"/>
      <c r="SIC125" s="515"/>
      <c r="SID125" s="515"/>
      <c r="SIE125" s="515"/>
      <c r="SIF125" s="515"/>
      <c r="SIG125" s="515"/>
      <c r="SIH125" s="515"/>
      <c r="SII125" s="515"/>
      <c r="SIJ125" s="515"/>
      <c r="SIK125" s="515"/>
      <c r="SIL125" s="515"/>
      <c r="SIM125" s="515"/>
      <c r="SIN125" s="515"/>
      <c r="SIO125" s="515"/>
      <c r="SIP125" s="515"/>
      <c r="SIQ125" s="515"/>
      <c r="SIR125" s="515"/>
      <c r="SIS125" s="515"/>
      <c r="SIT125" s="515"/>
      <c r="SIU125" s="515"/>
      <c r="SIV125" s="515"/>
      <c r="SIW125" s="515"/>
      <c r="SIX125" s="515"/>
      <c r="SIY125" s="515"/>
      <c r="SIZ125" s="515"/>
      <c r="SJA125" s="515"/>
      <c r="SJB125" s="515"/>
      <c r="SJC125" s="515"/>
      <c r="SJD125" s="515"/>
      <c r="SJE125" s="515"/>
      <c r="SJF125" s="515"/>
      <c r="SJG125" s="515"/>
      <c r="SJH125" s="515"/>
      <c r="SJI125" s="515"/>
      <c r="SJJ125" s="515"/>
      <c r="SJK125" s="515"/>
      <c r="SJL125" s="515"/>
      <c r="SJM125" s="515"/>
      <c r="SJN125" s="515"/>
      <c r="SJO125" s="515"/>
      <c r="SJP125" s="515"/>
      <c r="SJQ125" s="515"/>
      <c r="SJR125" s="515"/>
      <c r="SJS125" s="515"/>
      <c r="SJT125" s="515"/>
      <c r="SJU125" s="515"/>
      <c r="SJV125" s="515"/>
      <c r="SJW125" s="515"/>
      <c r="SJX125" s="515"/>
      <c r="SJY125" s="515"/>
      <c r="SJZ125" s="515"/>
      <c r="SKA125" s="515"/>
      <c r="SKB125" s="515"/>
      <c r="SKC125" s="515"/>
      <c r="SKD125" s="515"/>
      <c r="SKE125" s="515"/>
      <c r="SKF125" s="515"/>
      <c r="SKG125" s="515"/>
      <c r="SKH125" s="515"/>
      <c r="SKI125" s="515"/>
      <c r="SKJ125" s="515"/>
      <c r="SKK125" s="515"/>
      <c r="SKL125" s="515"/>
      <c r="SKM125" s="515"/>
      <c r="SKN125" s="515"/>
      <c r="SKO125" s="515"/>
      <c r="SKP125" s="515"/>
      <c r="SKQ125" s="515"/>
      <c r="SKR125" s="515"/>
      <c r="SKS125" s="515"/>
      <c r="SKT125" s="515"/>
      <c r="SKU125" s="515"/>
      <c r="SKV125" s="515"/>
      <c r="SKW125" s="515"/>
      <c r="SKX125" s="515"/>
      <c r="SKY125" s="515"/>
      <c r="SKZ125" s="515"/>
      <c r="SLA125" s="515"/>
      <c r="SLB125" s="515"/>
      <c r="SLC125" s="515"/>
      <c r="SLD125" s="515"/>
      <c r="SLE125" s="515"/>
      <c r="SLF125" s="515"/>
      <c r="SLG125" s="515"/>
      <c r="SLH125" s="515"/>
      <c r="SLI125" s="515"/>
      <c r="SLJ125" s="515"/>
      <c r="SLK125" s="515"/>
      <c r="SLL125" s="515"/>
      <c r="SLM125" s="515"/>
      <c r="SLN125" s="515"/>
      <c r="SLO125" s="515"/>
      <c r="SLP125" s="515"/>
      <c r="SLQ125" s="515"/>
      <c r="SLR125" s="515"/>
      <c r="SLS125" s="515"/>
      <c r="SLT125" s="515"/>
      <c r="SLU125" s="515"/>
      <c r="SLV125" s="515"/>
      <c r="SLW125" s="515"/>
      <c r="SLX125" s="515"/>
      <c r="SLY125" s="515"/>
      <c r="SLZ125" s="515"/>
      <c r="SMA125" s="515"/>
      <c r="SMB125" s="515"/>
      <c r="SMC125" s="515"/>
      <c r="SMD125" s="515"/>
      <c r="SME125" s="515"/>
      <c r="SMF125" s="515"/>
      <c r="SMG125" s="515"/>
      <c r="SMH125" s="515"/>
      <c r="SMI125" s="515"/>
      <c r="SMJ125" s="515"/>
      <c r="SMK125" s="515"/>
      <c r="SML125" s="515"/>
      <c r="SMM125" s="515"/>
      <c r="SMN125" s="515"/>
      <c r="SMO125" s="515"/>
      <c r="SMP125" s="515"/>
      <c r="SMQ125" s="515"/>
      <c r="SMR125" s="515"/>
      <c r="SMS125" s="515"/>
      <c r="SMT125" s="515"/>
      <c r="SMU125" s="515"/>
      <c r="SMV125" s="515"/>
      <c r="SMW125" s="515"/>
      <c r="SMX125" s="515"/>
      <c r="SMY125" s="515"/>
      <c r="SMZ125" s="515"/>
      <c r="SNA125" s="515"/>
      <c r="SNB125" s="515"/>
      <c r="SNC125" s="515"/>
      <c r="SND125" s="515"/>
      <c r="SNE125" s="515"/>
      <c r="SNF125" s="515"/>
      <c r="SNG125" s="515"/>
      <c r="SNH125" s="515"/>
      <c r="SNI125" s="515"/>
      <c r="SNJ125" s="515"/>
      <c r="SNK125" s="515"/>
      <c r="SNL125" s="515"/>
      <c r="SNM125" s="515"/>
      <c r="SNN125" s="515"/>
      <c r="SNO125" s="515"/>
      <c r="SNP125" s="515"/>
      <c r="SNQ125" s="515"/>
      <c r="SNR125" s="515"/>
      <c r="SNS125" s="515"/>
      <c r="SNT125" s="515"/>
      <c r="SNU125" s="515"/>
      <c r="SNV125" s="515"/>
      <c r="SNW125" s="515"/>
      <c r="SNX125" s="515"/>
      <c r="SNY125" s="515"/>
      <c r="SNZ125" s="515"/>
      <c r="SOA125" s="515"/>
      <c r="SOB125" s="515"/>
      <c r="SOC125" s="515"/>
      <c r="SOD125" s="515"/>
      <c r="SOE125" s="515"/>
      <c r="SOF125" s="515"/>
      <c r="SOG125" s="515"/>
      <c r="SOH125" s="515"/>
      <c r="SOI125" s="515"/>
      <c r="SOJ125" s="515"/>
      <c r="SOK125" s="515"/>
      <c r="SOL125" s="515"/>
      <c r="SOM125" s="515"/>
      <c r="SON125" s="515"/>
      <c r="SOO125" s="515"/>
      <c r="SOP125" s="515"/>
      <c r="SOQ125" s="515"/>
      <c r="SOR125" s="515"/>
      <c r="SOS125" s="515"/>
      <c r="SOT125" s="515"/>
      <c r="SOU125" s="515"/>
      <c r="SOV125" s="515"/>
      <c r="SOW125" s="515"/>
      <c r="SOX125" s="515"/>
      <c r="SOY125" s="515"/>
      <c r="SOZ125" s="515"/>
      <c r="SPA125" s="515"/>
      <c r="SPB125" s="515"/>
      <c r="SPC125" s="515"/>
      <c r="SPD125" s="515"/>
      <c r="SPE125" s="515"/>
      <c r="SPF125" s="515"/>
      <c r="SPG125" s="515"/>
      <c r="SPH125" s="515"/>
      <c r="SPI125" s="515"/>
      <c r="SPJ125" s="515"/>
      <c r="SPK125" s="515"/>
      <c r="SPL125" s="515"/>
      <c r="SPM125" s="515"/>
      <c r="SPN125" s="515"/>
      <c r="SPO125" s="515"/>
      <c r="SPP125" s="515"/>
      <c r="SPQ125" s="515"/>
      <c r="SPR125" s="515"/>
      <c r="SPS125" s="515"/>
      <c r="SPT125" s="515"/>
      <c r="SPU125" s="515"/>
      <c r="SPV125" s="515"/>
      <c r="SPW125" s="515"/>
      <c r="SPX125" s="515"/>
      <c r="SPY125" s="515"/>
      <c r="SPZ125" s="515"/>
      <c r="SQA125" s="515"/>
      <c r="SQB125" s="515"/>
      <c r="SQC125" s="515"/>
      <c r="SQD125" s="515"/>
      <c r="SQE125" s="515"/>
      <c r="SQF125" s="515"/>
      <c r="SQG125" s="515"/>
      <c r="SQH125" s="515"/>
      <c r="SQI125" s="515"/>
      <c r="SQJ125" s="515"/>
      <c r="SQK125" s="515"/>
      <c r="SQL125" s="515"/>
      <c r="SQM125" s="515"/>
      <c r="SQN125" s="515"/>
      <c r="SQO125" s="515"/>
      <c r="SQP125" s="515"/>
      <c r="SQQ125" s="515"/>
      <c r="SQR125" s="515"/>
      <c r="SQS125" s="515"/>
      <c r="SQT125" s="515"/>
      <c r="SQU125" s="515"/>
      <c r="SQV125" s="515"/>
      <c r="SQW125" s="515"/>
      <c r="SQX125" s="515"/>
      <c r="SQY125" s="515"/>
      <c r="SQZ125" s="515"/>
      <c r="SRA125" s="515"/>
      <c r="SRB125" s="515"/>
      <c r="SRC125" s="515"/>
      <c r="SRD125" s="515"/>
      <c r="SRE125" s="515"/>
      <c r="SRF125" s="515"/>
      <c r="SRG125" s="515"/>
      <c r="SRH125" s="515"/>
      <c r="SRI125" s="515"/>
      <c r="SRJ125" s="515"/>
      <c r="SRK125" s="515"/>
      <c r="SRL125" s="515"/>
      <c r="SRM125" s="515"/>
      <c r="SRN125" s="515"/>
      <c r="SRO125" s="515"/>
      <c r="SRP125" s="515"/>
      <c r="SRQ125" s="515"/>
      <c r="SRR125" s="515"/>
      <c r="SRS125" s="515"/>
      <c r="SRT125" s="515"/>
      <c r="SRU125" s="515"/>
      <c r="SRV125" s="515"/>
      <c r="SRW125" s="515"/>
      <c r="SRX125" s="515"/>
      <c r="SRY125" s="515"/>
      <c r="SRZ125" s="515"/>
      <c r="SSA125" s="515"/>
      <c r="SSB125" s="515"/>
      <c r="SSC125" s="515"/>
      <c r="SSD125" s="515"/>
      <c r="SSE125" s="515"/>
      <c r="SSF125" s="515"/>
      <c r="SSG125" s="515"/>
      <c r="SSH125" s="515"/>
      <c r="SSI125" s="515"/>
      <c r="SSJ125" s="515"/>
      <c r="SSK125" s="515"/>
      <c r="SSL125" s="515"/>
      <c r="SSM125" s="515"/>
      <c r="SSN125" s="515"/>
      <c r="SSO125" s="515"/>
      <c r="SSP125" s="515"/>
      <c r="SSQ125" s="515"/>
      <c r="SSR125" s="515"/>
      <c r="SSS125" s="515"/>
      <c r="SST125" s="515"/>
      <c r="SSU125" s="515"/>
      <c r="SSV125" s="515"/>
      <c r="SSW125" s="515"/>
      <c r="SSX125" s="515"/>
      <c r="SSY125" s="515"/>
      <c r="SSZ125" s="515"/>
      <c r="STA125" s="515"/>
      <c r="STB125" s="515"/>
      <c r="STC125" s="515"/>
      <c r="STD125" s="515"/>
      <c r="STE125" s="515"/>
      <c r="STF125" s="515"/>
      <c r="STG125" s="515"/>
      <c r="STH125" s="515"/>
      <c r="STI125" s="515"/>
      <c r="STJ125" s="515"/>
      <c r="STK125" s="515"/>
      <c r="STL125" s="515"/>
      <c r="STM125" s="515"/>
      <c r="STN125" s="515"/>
      <c r="STO125" s="515"/>
      <c r="STP125" s="515"/>
      <c r="STQ125" s="515"/>
      <c r="STR125" s="515"/>
      <c r="STS125" s="515"/>
      <c r="STT125" s="515"/>
      <c r="STU125" s="515"/>
      <c r="STV125" s="515"/>
      <c r="STW125" s="515"/>
      <c r="STX125" s="515"/>
      <c r="STY125" s="515"/>
      <c r="STZ125" s="515"/>
      <c r="SUA125" s="515"/>
      <c r="SUB125" s="515"/>
      <c r="SUC125" s="515"/>
      <c r="SUD125" s="515"/>
      <c r="SUE125" s="515"/>
      <c r="SUF125" s="515"/>
      <c r="SUG125" s="515"/>
      <c r="SUH125" s="515"/>
      <c r="SUI125" s="515"/>
      <c r="SUJ125" s="515"/>
      <c r="SUK125" s="515"/>
      <c r="SUL125" s="515"/>
      <c r="SUM125" s="515"/>
      <c r="SUN125" s="515"/>
      <c r="SUO125" s="515"/>
      <c r="SUP125" s="515"/>
      <c r="SUQ125" s="515"/>
      <c r="SUR125" s="515"/>
      <c r="SUS125" s="515"/>
      <c r="SUT125" s="515"/>
      <c r="SUU125" s="515"/>
      <c r="SUV125" s="515"/>
      <c r="SUW125" s="515"/>
      <c r="SUX125" s="515"/>
      <c r="SUY125" s="515"/>
      <c r="SUZ125" s="515"/>
      <c r="SVA125" s="515"/>
      <c r="SVB125" s="515"/>
      <c r="SVC125" s="515"/>
      <c r="SVD125" s="515"/>
      <c r="SVE125" s="515"/>
      <c r="SVF125" s="515"/>
      <c r="SVG125" s="515"/>
      <c r="SVH125" s="515"/>
      <c r="SVI125" s="515"/>
      <c r="SVJ125" s="515"/>
      <c r="SVK125" s="515"/>
      <c r="SVL125" s="515"/>
      <c r="SVM125" s="515"/>
      <c r="SVN125" s="515"/>
      <c r="SVO125" s="515"/>
      <c r="SVP125" s="515"/>
      <c r="SVQ125" s="515"/>
      <c r="SVR125" s="515"/>
      <c r="SVS125" s="515"/>
      <c r="SVT125" s="515"/>
      <c r="SVU125" s="515"/>
      <c r="SVV125" s="515"/>
      <c r="SVW125" s="515"/>
      <c r="SVX125" s="515"/>
      <c r="SVY125" s="515"/>
      <c r="SVZ125" s="515"/>
      <c r="SWA125" s="515"/>
      <c r="SWB125" s="515"/>
      <c r="SWC125" s="515"/>
      <c r="SWD125" s="515"/>
      <c r="SWE125" s="515"/>
      <c r="SWF125" s="515"/>
      <c r="SWG125" s="515"/>
      <c r="SWH125" s="515"/>
      <c r="SWI125" s="515"/>
      <c r="SWJ125" s="515"/>
      <c r="SWK125" s="515"/>
      <c r="SWL125" s="515"/>
      <c r="SWM125" s="515"/>
      <c r="SWN125" s="515"/>
      <c r="SWO125" s="515"/>
      <c r="SWP125" s="515"/>
      <c r="SWQ125" s="515"/>
      <c r="SWR125" s="515"/>
      <c r="SWS125" s="515"/>
      <c r="SWT125" s="515"/>
      <c r="SWU125" s="515"/>
      <c r="SWV125" s="515"/>
      <c r="SWW125" s="515"/>
      <c r="SWX125" s="515"/>
      <c r="SWY125" s="515"/>
      <c r="SWZ125" s="515"/>
      <c r="SXA125" s="515"/>
      <c r="SXB125" s="515"/>
      <c r="SXC125" s="515"/>
      <c r="SXD125" s="515"/>
      <c r="SXE125" s="515"/>
      <c r="SXF125" s="515"/>
      <c r="SXG125" s="515"/>
      <c r="SXH125" s="515"/>
      <c r="SXI125" s="515"/>
      <c r="SXJ125" s="515"/>
      <c r="SXK125" s="515"/>
      <c r="SXL125" s="515"/>
      <c r="SXM125" s="515"/>
      <c r="SXN125" s="515"/>
      <c r="SXO125" s="515"/>
      <c r="SXP125" s="515"/>
      <c r="SXQ125" s="515"/>
      <c r="SXR125" s="515"/>
      <c r="SXS125" s="515"/>
      <c r="SXT125" s="515"/>
      <c r="SXU125" s="515"/>
      <c r="SXV125" s="515"/>
      <c r="SXW125" s="515"/>
      <c r="SXX125" s="515"/>
      <c r="SXY125" s="515"/>
      <c r="SXZ125" s="515"/>
      <c r="SYA125" s="515"/>
      <c r="SYB125" s="515"/>
      <c r="SYC125" s="515"/>
      <c r="SYD125" s="515"/>
      <c r="SYE125" s="515"/>
      <c r="SYF125" s="515"/>
      <c r="SYG125" s="515"/>
      <c r="SYH125" s="515"/>
      <c r="SYI125" s="515"/>
      <c r="SYJ125" s="515"/>
      <c r="SYK125" s="515"/>
      <c r="SYL125" s="515"/>
      <c r="SYM125" s="515"/>
      <c r="SYN125" s="515"/>
      <c r="SYO125" s="515"/>
      <c r="SYP125" s="515"/>
      <c r="SYQ125" s="515"/>
      <c r="SYR125" s="515"/>
      <c r="SYS125" s="515"/>
      <c r="SYT125" s="515"/>
      <c r="SYU125" s="515"/>
      <c r="SYV125" s="515"/>
      <c r="SYW125" s="515"/>
      <c r="SYX125" s="515"/>
      <c r="SYY125" s="515"/>
      <c r="SYZ125" s="515"/>
      <c r="SZA125" s="515"/>
      <c r="SZB125" s="515"/>
      <c r="SZC125" s="515"/>
      <c r="SZD125" s="515"/>
      <c r="SZE125" s="515"/>
      <c r="SZF125" s="515"/>
      <c r="SZG125" s="515"/>
      <c r="SZH125" s="515"/>
      <c r="SZI125" s="515"/>
      <c r="SZJ125" s="515"/>
      <c r="SZK125" s="515"/>
      <c r="SZL125" s="515"/>
      <c r="SZM125" s="515"/>
      <c r="SZN125" s="515"/>
      <c r="SZO125" s="515"/>
      <c r="SZP125" s="515"/>
      <c r="SZQ125" s="515"/>
      <c r="SZR125" s="515"/>
      <c r="SZS125" s="515"/>
      <c r="SZT125" s="515"/>
      <c r="SZU125" s="515"/>
      <c r="SZV125" s="515"/>
      <c r="SZW125" s="515"/>
      <c r="SZX125" s="515"/>
      <c r="SZY125" s="515"/>
      <c r="SZZ125" s="515"/>
      <c r="TAA125" s="515"/>
      <c r="TAB125" s="515"/>
      <c r="TAC125" s="515"/>
      <c r="TAD125" s="515"/>
      <c r="TAE125" s="515"/>
      <c r="TAF125" s="515"/>
      <c r="TAG125" s="515"/>
      <c r="TAH125" s="515"/>
      <c r="TAI125" s="515"/>
      <c r="TAJ125" s="515"/>
      <c r="TAK125" s="515"/>
      <c r="TAL125" s="515"/>
      <c r="TAM125" s="515"/>
      <c r="TAN125" s="515"/>
      <c r="TAO125" s="515"/>
      <c r="TAP125" s="515"/>
      <c r="TAQ125" s="515"/>
      <c r="TAR125" s="515"/>
      <c r="TAS125" s="515"/>
      <c r="TAT125" s="515"/>
      <c r="TAU125" s="515"/>
      <c r="TAV125" s="515"/>
      <c r="TAW125" s="515"/>
      <c r="TAX125" s="515"/>
      <c r="TAY125" s="515"/>
      <c r="TAZ125" s="515"/>
      <c r="TBA125" s="515"/>
      <c r="TBB125" s="515"/>
      <c r="TBC125" s="515"/>
      <c r="TBD125" s="515"/>
      <c r="TBE125" s="515"/>
      <c r="TBF125" s="515"/>
      <c r="TBG125" s="515"/>
      <c r="TBH125" s="515"/>
      <c r="TBI125" s="515"/>
      <c r="TBJ125" s="515"/>
      <c r="TBK125" s="515"/>
      <c r="TBL125" s="515"/>
      <c r="TBM125" s="515"/>
      <c r="TBN125" s="515"/>
      <c r="TBO125" s="515"/>
      <c r="TBP125" s="515"/>
      <c r="TBQ125" s="515"/>
      <c r="TBR125" s="515"/>
      <c r="TBS125" s="515"/>
      <c r="TBT125" s="515"/>
      <c r="TBU125" s="515"/>
      <c r="TBV125" s="515"/>
      <c r="TBW125" s="515"/>
      <c r="TBX125" s="515"/>
      <c r="TBY125" s="515"/>
      <c r="TBZ125" s="515"/>
      <c r="TCA125" s="515"/>
      <c r="TCB125" s="515"/>
      <c r="TCC125" s="515"/>
      <c r="TCD125" s="515"/>
      <c r="TCE125" s="515"/>
      <c r="TCF125" s="515"/>
      <c r="TCG125" s="515"/>
      <c r="TCH125" s="515"/>
      <c r="TCI125" s="515"/>
      <c r="TCJ125" s="515"/>
      <c r="TCK125" s="515"/>
      <c r="TCL125" s="515"/>
      <c r="TCM125" s="515"/>
      <c r="TCN125" s="515"/>
      <c r="TCO125" s="515"/>
      <c r="TCP125" s="515"/>
      <c r="TCQ125" s="515"/>
      <c r="TCR125" s="515"/>
      <c r="TCS125" s="515"/>
      <c r="TCT125" s="515"/>
      <c r="TCU125" s="515"/>
      <c r="TCV125" s="515"/>
      <c r="TCW125" s="515"/>
      <c r="TCX125" s="515"/>
      <c r="TCY125" s="515"/>
      <c r="TCZ125" s="515"/>
      <c r="TDA125" s="515"/>
      <c r="TDB125" s="515"/>
      <c r="TDC125" s="515"/>
      <c r="TDD125" s="515"/>
      <c r="TDE125" s="515"/>
      <c r="TDF125" s="515"/>
      <c r="TDG125" s="515"/>
      <c r="TDH125" s="515"/>
      <c r="TDI125" s="515"/>
      <c r="TDJ125" s="515"/>
      <c r="TDK125" s="515"/>
      <c r="TDL125" s="515"/>
      <c r="TDM125" s="515"/>
      <c r="TDN125" s="515"/>
      <c r="TDO125" s="515"/>
      <c r="TDP125" s="515"/>
      <c r="TDQ125" s="515"/>
      <c r="TDR125" s="515"/>
      <c r="TDS125" s="515"/>
      <c r="TDT125" s="515"/>
      <c r="TDU125" s="515"/>
      <c r="TDV125" s="515"/>
      <c r="TDW125" s="515"/>
      <c r="TDX125" s="515"/>
      <c r="TDY125" s="515"/>
      <c r="TDZ125" s="515"/>
      <c r="TEA125" s="515"/>
      <c r="TEB125" s="515"/>
      <c r="TEC125" s="515"/>
      <c r="TED125" s="515"/>
      <c r="TEE125" s="515"/>
      <c r="TEF125" s="515"/>
      <c r="TEG125" s="515"/>
      <c r="TEH125" s="515"/>
      <c r="TEI125" s="515"/>
      <c r="TEJ125" s="515"/>
      <c r="TEK125" s="515"/>
      <c r="TEL125" s="515"/>
      <c r="TEM125" s="515"/>
      <c r="TEN125" s="515"/>
      <c r="TEO125" s="515"/>
      <c r="TEP125" s="515"/>
      <c r="TEQ125" s="515"/>
      <c r="TER125" s="515"/>
      <c r="TES125" s="515"/>
      <c r="TET125" s="515"/>
      <c r="TEU125" s="515"/>
      <c r="TEV125" s="515"/>
      <c r="TEW125" s="515"/>
      <c r="TEX125" s="515"/>
      <c r="TEY125" s="515"/>
      <c r="TEZ125" s="515"/>
      <c r="TFA125" s="515"/>
      <c r="TFB125" s="515"/>
      <c r="TFC125" s="515"/>
      <c r="TFD125" s="515"/>
      <c r="TFE125" s="515"/>
      <c r="TFF125" s="515"/>
      <c r="TFG125" s="515"/>
      <c r="TFH125" s="515"/>
      <c r="TFI125" s="515"/>
      <c r="TFJ125" s="515"/>
      <c r="TFK125" s="515"/>
      <c r="TFL125" s="515"/>
      <c r="TFM125" s="515"/>
      <c r="TFN125" s="515"/>
      <c r="TFO125" s="515"/>
      <c r="TFP125" s="515"/>
      <c r="TFQ125" s="515"/>
      <c r="TFR125" s="515"/>
      <c r="TFS125" s="515"/>
      <c r="TFT125" s="515"/>
      <c r="TFU125" s="515"/>
      <c r="TFV125" s="515"/>
      <c r="TFW125" s="515"/>
      <c r="TFX125" s="515"/>
      <c r="TFY125" s="515"/>
      <c r="TFZ125" s="515"/>
      <c r="TGA125" s="515"/>
      <c r="TGB125" s="515"/>
      <c r="TGC125" s="515"/>
      <c r="TGD125" s="515"/>
      <c r="TGE125" s="515"/>
      <c r="TGF125" s="515"/>
      <c r="TGG125" s="515"/>
      <c r="TGH125" s="515"/>
      <c r="TGI125" s="515"/>
      <c r="TGJ125" s="515"/>
      <c r="TGK125" s="515"/>
      <c r="TGL125" s="515"/>
      <c r="TGM125" s="515"/>
      <c r="TGN125" s="515"/>
      <c r="TGO125" s="515"/>
      <c r="TGP125" s="515"/>
      <c r="TGQ125" s="515"/>
      <c r="TGR125" s="515"/>
      <c r="TGS125" s="515"/>
      <c r="TGT125" s="515"/>
      <c r="TGU125" s="515"/>
      <c r="TGV125" s="515"/>
      <c r="TGW125" s="515"/>
      <c r="TGX125" s="515"/>
      <c r="TGY125" s="515"/>
      <c r="TGZ125" s="515"/>
      <c r="THA125" s="515"/>
      <c r="THB125" s="515"/>
      <c r="THC125" s="515"/>
      <c r="THD125" s="515"/>
      <c r="THE125" s="515"/>
      <c r="THF125" s="515"/>
      <c r="THG125" s="515"/>
      <c r="THH125" s="515"/>
      <c r="THI125" s="515"/>
      <c r="THJ125" s="515"/>
      <c r="THK125" s="515"/>
      <c r="THL125" s="515"/>
      <c r="THM125" s="515"/>
      <c r="THN125" s="515"/>
      <c r="THO125" s="515"/>
      <c r="THP125" s="515"/>
      <c r="THQ125" s="515"/>
      <c r="THR125" s="515"/>
      <c r="THS125" s="515"/>
      <c r="THT125" s="515"/>
      <c r="THU125" s="515"/>
      <c r="THV125" s="515"/>
      <c r="THW125" s="515"/>
      <c r="THX125" s="515"/>
      <c r="THY125" s="515"/>
      <c r="THZ125" s="515"/>
      <c r="TIA125" s="515"/>
      <c r="TIB125" s="515"/>
      <c r="TIC125" s="515"/>
      <c r="TID125" s="515"/>
      <c r="TIE125" s="515"/>
      <c r="TIF125" s="515"/>
      <c r="TIG125" s="515"/>
      <c r="TIH125" s="515"/>
      <c r="TII125" s="515"/>
      <c r="TIJ125" s="515"/>
      <c r="TIK125" s="515"/>
      <c r="TIL125" s="515"/>
      <c r="TIM125" s="515"/>
      <c r="TIN125" s="515"/>
      <c r="TIO125" s="515"/>
      <c r="TIP125" s="515"/>
      <c r="TIQ125" s="515"/>
      <c r="TIR125" s="515"/>
      <c r="TIS125" s="515"/>
      <c r="TIT125" s="515"/>
      <c r="TIU125" s="515"/>
      <c r="TIV125" s="515"/>
      <c r="TIW125" s="515"/>
      <c r="TIX125" s="515"/>
      <c r="TIY125" s="515"/>
      <c r="TIZ125" s="515"/>
      <c r="TJA125" s="515"/>
      <c r="TJB125" s="515"/>
      <c r="TJC125" s="515"/>
      <c r="TJD125" s="515"/>
      <c r="TJE125" s="515"/>
      <c r="TJF125" s="515"/>
      <c r="TJG125" s="515"/>
      <c r="TJH125" s="515"/>
      <c r="TJI125" s="515"/>
      <c r="TJJ125" s="515"/>
      <c r="TJK125" s="515"/>
      <c r="TJL125" s="515"/>
      <c r="TJM125" s="515"/>
      <c r="TJN125" s="515"/>
      <c r="TJO125" s="515"/>
      <c r="TJP125" s="515"/>
      <c r="TJQ125" s="515"/>
      <c r="TJR125" s="515"/>
      <c r="TJS125" s="515"/>
      <c r="TJT125" s="515"/>
      <c r="TJU125" s="515"/>
      <c r="TJV125" s="515"/>
      <c r="TJW125" s="515"/>
      <c r="TJX125" s="515"/>
      <c r="TJY125" s="515"/>
      <c r="TJZ125" s="515"/>
      <c r="TKA125" s="515"/>
      <c r="TKB125" s="515"/>
      <c r="TKC125" s="515"/>
      <c r="TKD125" s="515"/>
      <c r="TKE125" s="515"/>
      <c r="TKF125" s="515"/>
      <c r="TKG125" s="515"/>
      <c r="TKH125" s="515"/>
      <c r="TKI125" s="515"/>
      <c r="TKJ125" s="515"/>
      <c r="TKK125" s="515"/>
      <c r="TKL125" s="515"/>
      <c r="TKM125" s="515"/>
      <c r="TKN125" s="515"/>
      <c r="TKO125" s="515"/>
      <c r="TKP125" s="515"/>
      <c r="TKQ125" s="515"/>
      <c r="TKR125" s="515"/>
      <c r="TKS125" s="515"/>
      <c r="TKT125" s="515"/>
      <c r="TKU125" s="515"/>
      <c r="TKV125" s="515"/>
      <c r="TKW125" s="515"/>
      <c r="TKX125" s="515"/>
      <c r="TKY125" s="515"/>
      <c r="TKZ125" s="515"/>
      <c r="TLA125" s="515"/>
      <c r="TLB125" s="515"/>
      <c r="TLC125" s="515"/>
      <c r="TLD125" s="515"/>
      <c r="TLE125" s="515"/>
      <c r="TLF125" s="515"/>
      <c r="TLG125" s="515"/>
      <c r="TLH125" s="515"/>
      <c r="TLI125" s="515"/>
      <c r="TLJ125" s="515"/>
      <c r="TLK125" s="515"/>
      <c r="TLL125" s="515"/>
      <c r="TLM125" s="515"/>
      <c r="TLN125" s="515"/>
      <c r="TLO125" s="515"/>
      <c r="TLP125" s="515"/>
      <c r="TLQ125" s="515"/>
      <c r="TLR125" s="515"/>
      <c r="TLS125" s="515"/>
      <c r="TLT125" s="515"/>
      <c r="TLU125" s="515"/>
      <c r="TLV125" s="515"/>
      <c r="TLW125" s="515"/>
      <c r="TLX125" s="515"/>
      <c r="TLY125" s="515"/>
      <c r="TLZ125" s="515"/>
      <c r="TMA125" s="515"/>
      <c r="TMB125" s="515"/>
      <c r="TMC125" s="515"/>
      <c r="TMD125" s="515"/>
      <c r="TME125" s="515"/>
      <c r="TMF125" s="515"/>
      <c r="TMG125" s="515"/>
      <c r="TMH125" s="515"/>
      <c r="TMI125" s="515"/>
      <c r="TMJ125" s="515"/>
      <c r="TMK125" s="515"/>
      <c r="TML125" s="515"/>
      <c r="TMM125" s="515"/>
      <c r="TMN125" s="515"/>
      <c r="TMO125" s="515"/>
      <c r="TMP125" s="515"/>
      <c r="TMQ125" s="515"/>
      <c r="TMR125" s="515"/>
      <c r="TMS125" s="515"/>
      <c r="TMT125" s="515"/>
      <c r="TMU125" s="515"/>
      <c r="TMV125" s="515"/>
      <c r="TMW125" s="515"/>
      <c r="TMX125" s="515"/>
      <c r="TMY125" s="515"/>
      <c r="TMZ125" s="515"/>
      <c r="TNA125" s="515"/>
      <c r="TNB125" s="515"/>
      <c r="TNC125" s="515"/>
      <c r="TND125" s="515"/>
      <c r="TNE125" s="515"/>
      <c r="TNF125" s="515"/>
      <c r="TNG125" s="515"/>
      <c r="TNH125" s="515"/>
      <c r="TNI125" s="515"/>
      <c r="TNJ125" s="515"/>
      <c r="TNK125" s="515"/>
      <c r="TNL125" s="515"/>
      <c r="TNM125" s="515"/>
      <c r="TNN125" s="515"/>
      <c r="TNO125" s="515"/>
      <c r="TNP125" s="515"/>
      <c r="TNQ125" s="515"/>
      <c r="TNR125" s="515"/>
      <c r="TNS125" s="515"/>
      <c r="TNT125" s="515"/>
      <c r="TNU125" s="515"/>
      <c r="TNV125" s="515"/>
      <c r="TNW125" s="515"/>
      <c r="TNX125" s="515"/>
      <c r="TNY125" s="515"/>
      <c r="TNZ125" s="515"/>
      <c r="TOA125" s="515"/>
      <c r="TOB125" s="515"/>
      <c r="TOC125" s="515"/>
      <c r="TOD125" s="515"/>
      <c r="TOE125" s="515"/>
      <c r="TOF125" s="515"/>
      <c r="TOG125" s="515"/>
      <c r="TOH125" s="515"/>
      <c r="TOI125" s="515"/>
      <c r="TOJ125" s="515"/>
      <c r="TOK125" s="515"/>
      <c r="TOL125" s="515"/>
      <c r="TOM125" s="515"/>
      <c r="TON125" s="515"/>
      <c r="TOO125" s="515"/>
      <c r="TOP125" s="515"/>
      <c r="TOQ125" s="515"/>
      <c r="TOR125" s="515"/>
      <c r="TOS125" s="515"/>
      <c r="TOT125" s="515"/>
      <c r="TOU125" s="515"/>
      <c r="TOV125" s="515"/>
      <c r="TOW125" s="515"/>
      <c r="TOX125" s="515"/>
      <c r="TOY125" s="515"/>
      <c r="TOZ125" s="515"/>
      <c r="TPA125" s="515"/>
      <c r="TPB125" s="515"/>
      <c r="TPC125" s="515"/>
      <c r="TPD125" s="515"/>
      <c r="TPE125" s="515"/>
      <c r="TPF125" s="515"/>
      <c r="TPG125" s="515"/>
      <c r="TPH125" s="515"/>
      <c r="TPI125" s="515"/>
      <c r="TPJ125" s="515"/>
      <c r="TPK125" s="515"/>
      <c r="TPL125" s="515"/>
      <c r="TPM125" s="515"/>
      <c r="TPN125" s="515"/>
      <c r="TPO125" s="515"/>
      <c r="TPP125" s="515"/>
      <c r="TPQ125" s="515"/>
      <c r="TPR125" s="515"/>
      <c r="TPS125" s="515"/>
      <c r="TPT125" s="515"/>
      <c r="TPU125" s="515"/>
      <c r="TPV125" s="515"/>
      <c r="TPW125" s="515"/>
      <c r="TPX125" s="515"/>
      <c r="TPY125" s="515"/>
      <c r="TPZ125" s="515"/>
      <c r="TQA125" s="515"/>
      <c r="TQB125" s="515"/>
      <c r="TQC125" s="515"/>
      <c r="TQD125" s="515"/>
      <c r="TQE125" s="515"/>
      <c r="TQF125" s="515"/>
      <c r="TQG125" s="515"/>
      <c r="TQH125" s="515"/>
      <c r="TQI125" s="515"/>
      <c r="TQJ125" s="515"/>
      <c r="TQK125" s="515"/>
      <c r="TQL125" s="515"/>
      <c r="TQM125" s="515"/>
      <c r="TQN125" s="515"/>
      <c r="TQO125" s="515"/>
      <c r="TQP125" s="515"/>
      <c r="TQQ125" s="515"/>
      <c r="TQR125" s="515"/>
      <c r="TQS125" s="515"/>
      <c r="TQT125" s="515"/>
      <c r="TQU125" s="515"/>
      <c r="TQV125" s="515"/>
      <c r="TQW125" s="515"/>
      <c r="TQX125" s="515"/>
      <c r="TQY125" s="515"/>
      <c r="TQZ125" s="515"/>
      <c r="TRA125" s="515"/>
      <c r="TRB125" s="515"/>
      <c r="TRC125" s="515"/>
      <c r="TRD125" s="515"/>
      <c r="TRE125" s="515"/>
      <c r="TRF125" s="515"/>
      <c r="TRG125" s="515"/>
      <c r="TRH125" s="515"/>
      <c r="TRI125" s="515"/>
      <c r="TRJ125" s="515"/>
      <c r="TRK125" s="515"/>
      <c r="TRL125" s="515"/>
      <c r="TRM125" s="515"/>
      <c r="TRN125" s="515"/>
      <c r="TRO125" s="515"/>
      <c r="TRP125" s="515"/>
      <c r="TRQ125" s="515"/>
      <c r="TRR125" s="515"/>
      <c r="TRS125" s="515"/>
      <c r="TRT125" s="515"/>
      <c r="TRU125" s="515"/>
      <c r="TRV125" s="515"/>
      <c r="TRW125" s="515"/>
      <c r="TRX125" s="515"/>
      <c r="TRY125" s="515"/>
      <c r="TRZ125" s="515"/>
      <c r="TSA125" s="515"/>
      <c r="TSB125" s="515"/>
      <c r="TSC125" s="515"/>
      <c r="TSD125" s="515"/>
      <c r="TSE125" s="515"/>
      <c r="TSF125" s="515"/>
      <c r="TSG125" s="515"/>
      <c r="TSH125" s="515"/>
      <c r="TSI125" s="515"/>
      <c r="TSJ125" s="515"/>
      <c r="TSK125" s="515"/>
      <c r="TSL125" s="515"/>
      <c r="TSM125" s="515"/>
      <c r="TSN125" s="515"/>
      <c r="TSO125" s="515"/>
      <c r="TSP125" s="515"/>
      <c r="TSQ125" s="515"/>
      <c r="TSR125" s="515"/>
      <c r="TSS125" s="515"/>
      <c r="TST125" s="515"/>
      <c r="TSU125" s="515"/>
      <c r="TSV125" s="515"/>
      <c r="TSW125" s="515"/>
      <c r="TSX125" s="515"/>
      <c r="TSY125" s="515"/>
      <c r="TSZ125" s="515"/>
      <c r="TTA125" s="515"/>
      <c r="TTB125" s="515"/>
      <c r="TTC125" s="515"/>
      <c r="TTD125" s="515"/>
      <c r="TTE125" s="515"/>
      <c r="TTF125" s="515"/>
      <c r="TTG125" s="515"/>
      <c r="TTH125" s="515"/>
      <c r="TTI125" s="515"/>
      <c r="TTJ125" s="515"/>
      <c r="TTK125" s="515"/>
      <c r="TTL125" s="515"/>
      <c r="TTM125" s="515"/>
      <c r="TTN125" s="515"/>
      <c r="TTO125" s="515"/>
      <c r="TTP125" s="515"/>
      <c r="TTQ125" s="515"/>
      <c r="TTR125" s="515"/>
      <c r="TTS125" s="515"/>
      <c r="TTT125" s="515"/>
      <c r="TTU125" s="515"/>
      <c r="TTV125" s="515"/>
      <c r="TTW125" s="515"/>
      <c r="TTX125" s="515"/>
      <c r="TTY125" s="515"/>
      <c r="TTZ125" s="515"/>
      <c r="TUA125" s="515"/>
      <c r="TUB125" s="515"/>
      <c r="TUC125" s="515"/>
      <c r="TUD125" s="515"/>
      <c r="TUE125" s="515"/>
      <c r="TUF125" s="515"/>
      <c r="TUG125" s="515"/>
      <c r="TUH125" s="515"/>
      <c r="TUI125" s="515"/>
      <c r="TUJ125" s="515"/>
      <c r="TUK125" s="515"/>
      <c r="TUL125" s="515"/>
      <c r="TUM125" s="515"/>
      <c r="TUN125" s="515"/>
      <c r="TUO125" s="515"/>
      <c r="TUP125" s="515"/>
      <c r="TUQ125" s="515"/>
      <c r="TUR125" s="515"/>
      <c r="TUS125" s="515"/>
      <c r="TUT125" s="515"/>
      <c r="TUU125" s="515"/>
      <c r="TUV125" s="515"/>
      <c r="TUW125" s="515"/>
      <c r="TUX125" s="515"/>
      <c r="TUY125" s="515"/>
      <c r="TUZ125" s="515"/>
      <c r="TVA125" s="515"/>
      <c r="TVB125" s="515"/>
      <c r="TVC125" s="515"/>
      <c r="TVD125" s="515"/>
      <c r="TVE125" s="515"/>
      <c r="TVF125" s="515"/>
      <c r="TVG125" s="515"/>
      <c r="TVH125" s="515"/>
      <c r="TVI125" s="515"/>
      <c r="TVJ125" s="515"/>
      <c r="TVK125" s="515"/>
      <c r="TVL125" s="515"/>
      <c r="TVM125" s="515"/>
      <c r="TVN125" s="515"/>
      <c r="TVO125" s="515"/>
      <c r="TVP125" s="515"/>
      <c r="TVQ125" s="515"/>
      <c r="TVR125" s="515"/>
      <c r="TVS125" s="515"/>
      <c r="TVT125" s="515"/>
      <c r="TVU125" s="515"/>
      <c r="TVV125" s="515"/>
      <c r="TVW125" s="515"/>
      <c r="TVX125" s="515"/>
      <c r="TVY125" s="515"/>
      <c r="TVZ125" s="515"/>
      <c r="TWA125" s="515"/>
      <c r="TWB125" s="515"/>
      <c r="TWC125" s="515"/>
      <c r="TWD125" s="515"/>
      <c r="TWE125" s="515"/>
      <c r="TWF125" s="515"/>
      <c r="TWG125" s="515"/>
      <c r="TWH125" s="515"/>
      <c r="TWI125" s="515"/>
      <c r="TWJ125" s="515"/>
      <c r="TWK125" s="515"/>
      <c r="TWL125" s="515"/>
      <c r="TWM125" s="515"/>
      <c r="TWN125" s="515"/>
      <c r="TWO125" s="515"/>
      <c r="TWP125" s="515"/>
      <c r="TWQ125" s="515"/>
      <c r="TWR125" s="515"/>
      <c r="TWS125" s="515"/>
      <c r="TWT125" s="515"/>
      <c r="TWU125" s="515"/>
      <c r="TWV125" s="515"/>
      <c r="TWW125" s="515"/>
      <c r="TWX125" s="515"/>
      <c r="TWY125" s="515"/>
      <c r="TWZ125" s="515"/>
      <c r="TXA125" s="515"/>
      <c r="TXB125" s="515"/>
      <c r="TXC125" s="515"/>
      <c r="TXD125" s="515"/>
      <c r="TXE125" s="515"/>
      <c r="TXF125" s="515"/>
      <c r="TXG125" s="515"/>
      <c r="TXH125" s="515"/>
      <c r="TXI125" s="515"/>
      <c r="TXJ125" s="515"/>
      <c r="TXK125" s="515"/>
      <c r="TXL125" s="515"/>
      <c r="TXM125" s="515"/>
      <c r="TXN125" s="515"/>
      <c r="TXO125" s="515"/>
      <c r="TXP125" s="515"/>
      <c r="TXQ125" s="515"/>
      <c r="TXR125" s="515"/>
      <c r="TXS125" s="515"/>
      <c r="TXT125" s="515"/>
      <c r="TXU125" s="515"/>
      <c r="TXV125" s="515"/>
      <c r="TXW125" s="515"/>
      <c r="TXX125" s="515"/>
      <c r="TXY125" s="515"/>
      <c r="TXZ125" s="515"/>
      <c r="TYA125" s="515"/>
      <c r="TYB125" s="515"/>
      <c r="TYC125" s="515"/>
      <c r="TYD125" s="515"/>
      <c r="TYE125" s="515"/>
      <c r="TYF125" s="515"/>
      <c r="TYG125" s="515"/>
      <c r="TYH125" s="515"/>
      <c r="TYI125" s="515"/>
      <c r="TYJ125" s="515"/>
      <c r="TYK125" s="515"/>
      <c r="TYL125" s="515"/>
      <c r="TYM125" s="515"/>
      <c r="TYN125" s="515"/>
      <c r="TYO125" s="515"/>
      <c r="TYP125" s="515"/>
      <c r="TYQ125" s="515"/>
      <c r="TYR125" s="515"/>
      <c r="TYS125" s="515"/>
      <c r="TYT125" s="515"/>
      <c r="TYU125" s="515"/>
      <c r="TYV125" s="515"/>
      <c r="TYW125" s="515"/>
      <c r="TYX125" s="515"/>
      <c r="TYY125" s="515"/>
      <c r="TYZ125" s="515"/>
      <c r="TZA125" s="515"/>
      <c r="TZB125" s="515"/>
      <c r="TZC125" s="515"/>
      <c r="TZD125" s="515"/>
      <c r="TZE125" s="515"/>
      <c r="TZF125" s="515"/>
      <c r="TZG125" s="515"/>
      <c r="TZH125" s="515"/>
      <c r="TZI125" s="515"/>
      <c r="TZJ125" s="515"/>
      <c r="TZK125" s="515"/>
      <c r="TZL125" s="515"/>
      <c r="TZM125" s="515"/>
      <c r="TZN125" s="515"/>
      <c r="TZO125" s="515"/>
      <c r="TZP125" s="515"/>
      <c r="TZQ125" s="515"/>
      <c r="TZR125" s="515"/>
      <c r="TZS125" s="515"/>
      <c r="TZT125" s="515"/>
      <c r="TZU125" s="515"/>
      <c r="TZV125" s="515"/>
      <c r="TZW125" s="515"/>
      <c r="TZX125" s="515"/>
      <c r="TZY125" s="515"/>
      <c r="TZZ125" s="515"/>
      <c r="UAA125" s="515"/>
      <c r="UAB125" s="515"/>
      <c r="UAC125" s="515"/>
      <c r="UAD125" s="515"/>
      <c r="UAE125" s="515"/>
      <c r="UAF125" s="515"/>
      <c r="UAG125" s="515"/>
      <c r="UAH125" s="515"/>
      <c r="UAI125" s="515"/>
      <c r="UAJ125" s="515"/>
      <c r="UAK125" s="515"/>
      <c r="UAL125" s="515"/>
      <c r="UAM125" s="515"/>
      <c r="UAN125" s="515"/>
      <c r="UAO125" s="515"/>
      <c r="UAP125" s="515"/>
      <c r="UAQ125" s="515"/>
      <c r="UAR125" s="515"/>
      <c r="UAS125" s="515"/>
      <c r="UAT125" s="515"/>
      <c r="UAU125" s="515"/>
      <c r="UAV125" s="515"/>
      <c r="UAW125" s="515"/>
      <c r="UAX125" s="515"/>
      <c r="UAY125" s="515"/>
      <c r="UAZ125" s="515"/>
      <c r="UBA125" s="515"/>
      <c r="UBB125" s="515"/>
      <c r="UBC125" s="515"/>
      <c r="UBD125" s="515"/>
      <c r="UBE125" s="515"/>
      <c r="UBF125" s="515"/>
      <c r="UBG125" s="515"/>
      <c r="UBH125" s="515"/>
      <c r="UBI125" s="515"/>
      <c r="UBJ125" s="515"/>
      <c r="UBK125" s="515"/>
      <c r="UBL125" s="515"/>
      <c r="UBM125" s="515"/>
      <c r="UBN125" s="515"/>
      <c r="UBO125" s="515"/>
      <c r="UBP125" s="515"/>
      <c r="UBQ125" s="515"/>
      <c r="UBR125" s="515"/>
      <c r="UBS125" s="515"/>
      <c r="UBT125" s="515"/>
      <c r="UBU125" s="515"/>
      <c r="UBV125" s="515"/>
      <c r="UBW125" s="515"/>
      <c r="UBX125" s="515"/>
      <c r="UBY125" s="515"/>
      <c r="UBZ125" s="515"/>
      <c r="UCA125" s="515"/>
      <c r="UCB125" s="515"/>
      <c r="UCC125" s="515"/>
      <c r="UCD125" s="515"/>
      <c r="UCE125" s="515"/>
      <c r="UCF125" s="515"/>
      <c r="UCG125" s="515"/>
      <c r="UCH125" s="515"/>
      <c r="UCI125" s="515"/>
      <c r="UCJ125" s="515"/>
      <c r="UCK125" s="515"/>
      <c r="UCL125" s="515"/>
      <c r="UCM125" s="515"/>
      <c r="UCN125" s="515"/>
      <c r="UCO125" s="515"/>
      <c r="UCP125" s="515"/>
      <c r="UCQ125" s="515"/>
      <c r="UCR125" s="515"/>
      <c r="UCS125" s="515"/>
      <c r="UCT125" s="515"/>
      <c r="UCU125" s="515"/>
      <c r="UCV125" s="515"/>
      <c r="UCW125" s="515"/>
      <c r="UCX125" s="515"/>
      <c r="UCY125" s="515"/>
      <c r="UCZ125" s="515"/>
      <c r="UDA125" s="515"/>
      <c r="UDB125" s="515"/>
      <c r="UDC125" s="515"/>
      <c r="UDD125" s="515"/>
      <c r="UDE125" s="515"/>
      <c r="UDF125" s="515"/>
      <c r="UDG125" s="515"/>
      <c r="UDH125" s="515"/>
      <c r="UDI125" s="515"/>
      <c r="UDJ125" s="515"/>
      <c r="UDK125" s="515"/>
      <c r="UDL125" s="515"/>
      <c r="UDM125" s="515"/>
      <c r="UDN125" s="515"/>
      <c r="UDO125" s="515"/>
      <c r="UDP125" s="515"/>
      <c r="UDQ125" s="515"/>
      <c r="UDR125" s="515"/>
      <c r="UDS125" s="515"/>
      <c r="UDT125" s="515"/>
      <c r="UDU125" s="515"/>
      <c r="UDV125" s="515"/>
      <c r="UDW125" s="515"/>
      <c r="UDX125" s="515"/>
      <c r="UDY125" s="515"/>
      <c r="UDZ125" s="515"/>
      <c r="UEA125" s="515"/>
      <c r="UEB125" s="515"/>
      <c r="UEC125" s="515"/>
      <c r="UED125" s="515"/>
      <c r="UEE125" s="515"/>
      <c r="UEF125" s="515"/>
      <c r="UEG125" s="515"/>
      <c r="UEH125" s="515"/>
      <c r="UEI125" s="515"/>
      <c r="UEJ125" s="515"/>
      <c r="UEK125" s="515"/>
      <c r="UEL125" s="515"/>
      <c r="UEM125" s="515"/>
      <c r="UEN125" s="515"/>
      <c r="UEO125" s="515"/>
      <c r="UEP125" s="515"/>
      <c r="UEQ125" s="515"/>
      <c r="UER125" s="515"/>
      <c r="UES125" s="515"/>
      <c r="UET125" s="515"/>
      <c r="UEU125" s="515"/>
      <c r="UEV125" s="515"/>
      <c r="UEW125" s="515"/>
      <c r="UEX125" s="515"/>
      <c r="UEY125" s="515"/>
      <c r="UEZ125" s="515"/>
      <c r="UFA125" s="515"/>
      <c r="UFB125" s="515"/>
      <c r="UFC125" s="515"/>
      <c r="UFD125" s="515"/>
      <c r="UFE125" s="515"/>
      <c r="UFF125" s="515"/>
      <c r="UFG125" s="515"/>
      <c r="UFH125" s="515"/>
      <c r="UFI125" s="515"/>
      <c r="UFJ125" s="515"/>
      <c r="UFK125" s="515"/>
      <c r="UFL125" s="515"/>
      <c r="UFM125" s="515"/>
      <c r="UFN125" s="515"/>
      <c r="UFO125" s="515"/>
      <c r="UFP125" s="515"/>
      <c r="UFQ125" s="515"/>
      <c r="UFR125" s="515"/>
      <c r="UFS125" s="515"/>
      <c r="UFT125" s="515"/>
      <c r="UFU125" s="515"/>
      <c r="UFV125" s="515"/>
      <c r="UFW125" s="515"/>
      <c r="UFX125" s="515"/>
      <c r="UFY125" s="515"/>
      <c r="UFZ125" s="515"/>
      <c r="UGA125" s="515"/>
      <c r="UGB125" s="515"/>
      <c r="UGC125" s="515"/>
      <c r="UGD125" s="515"/>
      <c r="UGE125" s="515"/>
      <c r="UGF125" s="515"/>
      <c r="UGG125" s="515"/>
      <c r="UGH125" s="515"/>
      <c r="UGI125" s="515"/>
      <c r="UGJ125" s="515"/>
      <c r="UGK125" s="515"/>
      <c r="UGL125" s="515"/>
      <c r="UGM125" s="515"/>
      <c r="UGN125" s="515"/>
      <c r="UGO125" s="515"/>
      <c r="UGP125" s="515"/>
      <c r="UGQ125" s="515"/>
      <c r="UGR125" s="515"/>
      <c r="UGS125" s="515"/>
      <c r="UGT125" s="515"/>
      <c r="UGU125" s="515"/>
      <c r="UGV125" s="515"/>
      <c r="UGW125" s="515"/>
      <c r="UGX125" s="515"/>
      <c r="UGY125" s="515"/>
      <c r="UGZ125" s="515"/>
      <c r="UHA125" s="515"/>
      <c r="UHB125" s="515"/>
      <c r="UHC125" s="515"/>
      <c r="UHD125" s="515"/>
      <c r="UHE125" s="515"/>
      <c r="UHF125" s="515"/>
      <c r="UHG125" s="515"/>
      <c r="UHH125" s="515"/>
      <c r="UHI125" s="515"/>
      <c r="UHJ125" s="515"/>
      <c r="UHK125" s="515"/>
      <c r="UHL125" s="515"/>
      <c r="UHM125" s="515"/>
      <c r="UHN125" s="515"/>
      <c r="UHO125" s="515"/>
      <c r="UHP125" s="515"/>
      <c r="UHQ125" s="515"/>
      <c r="UHR125" s="515"/>
      <c r="UHS125" s="515"/>
      <c r="UHT125" s="515"/>
      <c r="UHU125" s="515"/>
      <c r="UHV125" s="515"/>
      <c r="UHW125" s="515"/>
      <c r="UHX125" s="515"/>
      <c r="UHY125" s="515"/>
      <c r="UHZ125" s="515"/>
      <c r="UIA125" s="515"/>
      <c r="UIB125" s="515"/>
      <c r="UIC125" s="515"/>
      <c r="UID125" s="515"/>
      <c r="UIE125" s="515"/>
      <c r="UIF125" s="515"/>
      <c r="UIG125" s="515"/>
      <c r="UIH125" s="515"/>
      <c r="UII125" s="515"/>
      <c r="UIJ125" s="515"/>
      <c r="UIK125" s="515"/>
      <c r="UIL125" s="515"/>
      <c r="UIM125" s="515"/>
      <c r="UIN125" s="515"/>
      <c r="UIO125" s="515"/>
      <c r="UIP125" s="515"/>
      <c r="UIQ125" s="515"/>
      <c r="UIR125" s="515"/>
      <c r="UIS125" s="515"/>
      <c r="UIT125" s="515"/>
      <c r="UIU125" s="515"/>
      <c r="UIV125" s="515"/>
      <c r="UIW125" s="515"/>
      <c r="UIX125" s="515"/>
      <c r="UIY125" s="515"/>
      <c r="UIZ125" s="515"/>
      <c r="UJA125" s="515"/>
      <c r="UJB125" s="515"/>
      <c r="UJC125" s="515"/>
      <c r="UJD125" s="515"/>
      <c r="UJE125" s="515"/>
      <c r="UJF125" s="515"/>
      <c r="UJG125" s="515"/>
      <c r="UJH125" s="515"/>
      <c r="UJI125" s="515"/>
      <c r="UJJ125" s="515"/>
      <c r="UJK125" s="515"/>
      <c r="UJL125" s="515"/>
      <c r="UJM125" s="515"/>
      <c r="UJN125" s="515"/>
      <c r="UJO125" s="515"/>
      <c r="UJP125" s="515"/>
      <c r="UJQ125" s="515"/>
      <c r="UJR125" s="515"/>
      <c r="UJS125" s="515"/>
      <c r="UJT125" s="515"/>
      <c r="UJU125" s="515"/>
      <c r="UJV125" s="515"/>
      <c r="UJW125" s="515"/>
      <c r="UJX125" s="515"/>
      <c r="UJY125" s="515"/>
      <c r="UJZ125" s="515"/>
      <c r="UKA125" s="515"/>
      <c r="UKB125" s="515"/>
      <c r="UKC125" s="515"/>
      <c r="UKD125" s="515"/>
      <c r="UKE125" s="515"/>
      <c r="UKF125" s="515"/>
      <c r="UKG125" s="515"/>
      <c r="UKH125" s="515"/>
      <c r="UKI125" s="515"/>
      <c r="UKJ125" s="515"/>
      <c r="UKK125" s="515"/>
      <c r="UKL125" s="515"/>
      <c r="UKM125" s="515"/>
      <c r="UKN125" s="515"/>
      <c r="UKO125" s="515"/>
      <c r="UKP125" s="515"/>
      <c r="UKQ125" s="515"/>
      <c r="UKR125" s="515"/>
      <c r="UKS125" s="515"/>
      <c r="UKT125" s="515"/>
      <c r="UKU125" s="515"/>
      <c r="UKV125" s="515"/>
      <c r="UKW125" s="515"/>
      <c r="UKX125" s="515"/>
      <c r="UKY125" s="515"/>
      <c r="UKZ125" s="515"/>
      <c r="ULA125" s="515"/>
      <c r="ULB125" s="515"/>
      <c r="ULC125" s="515"/>
      <c r="ULD125" s="515"/>
      <c r="ULE125" s="515"/>
      <c r="ULF125" s="515"/>
      <c r="ULG125" s="515"/>
      <c r="ULH125" s="515"/>
      <c r="ULI125" s="515"/>
      <c r="ULJ125" s="515"/>
      <c r="ULK125" s="515"/>
      <c r="ULL125" s="515"/>
      <c r="ULM125" s="515"/>
      <c r="ULN125" s="515"/>
      <c r="ULO125" s="515"/>
      <c r="ULP125" s="515"/>
      <c r="ULQ125" s="515"/>
      <c r="ULR125" s="515"/>
      <c r="ULS125" s="515"/>
      <c r="ULT125" s="515"/>
      <c r="ULU125" s="515"/>
      <c r="ULV125" s="515"/>
      <c r="ULW125" s="515"/>
      <c r="ULX125" s="515"/>
      <c r="ULY125" s="515"/>
      <c r="ULZ125" s="515"/>
      <c r="UMA125" s="515"/>
      <c r="UMB125" s="515"/>
      <c r="UMC125" s="515"/>
      <c r="UMD125" s="515"/>
      <c r="UME125" s="515"/>
      <c r="UMF125" s="515"/>
      <c r="UMG125" s="515"/>
      <c r="UMH125" s="515"/>
      <c r="UMI125" s="515"/>
      <c r="UMJ125" s="515"/>
      <c r="UMK125" s="515"/>
      <c r="UML125" s="515"/>
      <c r="UMM125" s="515"/>
      <c r="UMN125" s="515"/>
      <c r="UMO125" s="515"/>
      <c r="UMP125" s="515"/>
      <c r="UMQ125" s="515"/>
      <c r="UMR125" s="515"/>
      <c r="UMS125" s="515"/>
      <c r="UMT125" s="515"/>
      <c r="UMU125" s="515"/>
      <c r="UMV125" s="515"/>
      <c r="UMW125" s="515"/>
      <c r="UMX125" s="515"/>
      <c r="UMY125" s="515"/>
      <c r="UMZ125" s="515"/>
      <c r="UNA125" s="515"/>
      <c r="UNB125" s="515"/>
      <c r="UNC125" s="515"/>
      <c r="UND125" s="515"/>
      <c r="UNE125" s="515"/>
      <c r="UNF125" s="515"/>
      <c r="UNG125" s="515"/>
      <c r="UNH125" s="515"/>
      <c r="UNI125" s="515"/>
      <c r="UNJ125" s="515"/>
      <c r="UNK125" s="515"/>
      <c r="UNL125" s="515"/>
      <c r="UNM125" s="515"/>
      <c r="UNN125" s="515"/>
      <c r="UNO125" s="515"/>
      <c r="UNP125" s="515"/>
      <c r="UNQ125" s="515"/>
      <c r="UNR125" s="515"/>
      <c r="UNS125" s="515"/>
      <c r="UNT125" s="515"/>
      <c r="UNU125" s="515"/>
      <c r="UNV125" s="515"/>
      <c r="UNW125" s="515"/>
      <c r="UNX125" s="515"/>
      <c r="UNY125" s="515"/>
      <c r="UNZ125" s="515"/>
      <c r="UOA125" s="515"/>
      <c r="UOB125" s="515"/>
      <c r="UOC125" s="515"/>
      <c r="UOD125" s="515"/>
      <c r="UOE125" s="515"/>
      <c r="UOF125" s="515"/>
      <c r="UOG125" s="515"/>
      <c r="UOH125" s="515"/>
      <c r="UOI125" s="515"/>
      <c r="UOJ125" s="515"/>
      <c r="UOK125" s="515"/>
      <c r="UOL125" s="515"/>
      <c r="UOM125" s="515"/>
      <c r="UON125" s="515"/>
      <c r="UOO125" s="515"/>
      <c r="UOP125" s="515"/>
      <c r="UOQ125" s="515"/>
      <c r="UOR125" s="515"/>
      <c r="UOS125" s="515"/>
      <c r="UOT125" s="515"/>
      <c r="UOU125" s="515"/>
      <c r="UOV125" s="515"/>
      <c r="UOW125" s="515"/>
      <c r="UOX125" s="515"/>
      <c r="UOY125" s="515"/>
      <c r="UOZ125" s="515"/>
      <c r="UPA125" s="515"/>
      <c r="UPB125" s="515"/>
      <c r="UPC125" s="515"/>
      <c r="UPD125" s="515"/>
      <c r="UPE125" s="515"/>
      <c r="UPF125" s="515"/>
      <c r="UPG125" s="515"/>
      <c r="UPH125" s="515"/>
      <c r="UPI125" s="515"/>
      <c r="UPJ125" s="515"/>
      <c r="UPK125" s="515"/>
      <c r="UPL125" s="515"/>
      <c r="UPM125" s="515"/>
      <c r="UPN125" s="515"/>
      <c r="UPO125" s="515"/>
      <c r="UPP125" s="515"/>
      <c r="UPQ125" s="515"/>
      <c r="UPR125" s="515"/>
      <c r="UPS125" s="515"/>
      <c r="UPT125" s="515"/>
      <c r="UPU125" s="515"/>
      <c r="UPV125" s="515"/>
      <c r="UPW125" s="515"/>
      <c r="UPX125" s="515"/>
      <c r="UPY125" s="515"/>
      <c r="UPZ125" s="515"/>
      <c r="UQA125" s="515"/>
      <c r="UQB125" s="515"/>
      <c r="UQC125" s="515"/>
      <c r="UQD125" s="515"/>
      <c r="UQE125" s="515"/>
      <c r="UQF125" s="515"/>
      <c r="UQG125" s="515"/>
      <c r="UQH125" s="515"/>
      <c r="UQI125" s="515"/>
      <c r="UQJ125" s="515"/>
      <c r="UQK125" s="515"/>
      <c r="UQL125" s="515"/>
      <c r="UQM125" s="515"/>
      <c r="UQN125" s="515"/>
      <c r="UQO125" s="515"/>
      <c r="UQP125" s="515"/>
      <c r="UQQ125" s="515"/>
      <c r="UQR125" s="515"/>
      <c r="UQS125" s="515"/>
      <c r="UQT125" s="515"/>
      <c r="UQU125" s="515"/>
      <c r="UQV125" s="515"/>
      <c r="UQW125" s="515"/>
      <c r="UQX125" s="515"/>
      <c r="UQY125" s="515"/>
      <c r="UQZ125" s="515"/>
      <c r="URA125" s="515"/>
      <c r="URB125" s="515"/>
      <c r="URC125" s="515"/>
      <c r="URD125" s="515"/>
      <c r="URE125" s="515"/>
      <c r="URF125" s="515"/>
      <c r="URG125" s="515"/>
      <c r="URH125" s="515"/>
      <c r="URI125" s="515"/>
      <c r="URJ125" s="515"/>
      <c r="URK125" s="515"/>
      <c r="URL125" s="515"/>
      <c r="URM125" s="515"/>
      <c r="URN125" s="515"/>
      <c r="URO125" s="515"/>
      <c r="URP125" s="515"/>
      <c r="URQ125" s="515"/>
      <c r="URR125" s="515"/>
      <c r="URS125" s="515"/>
      <c r="URT125" s="515"/>
      <c r="URU125" s="515"/>
      <c r="URV125" s="515"/>
      <c r="URW125" s="515"/>
      <c r="URX125" s="515"/>
      <c r="URY125" s="515"/>
      <c r="URZ125" s="515"/>
      <c r="USA125" s="515"/>
      <c r="USB125" s="515"/>
      <c r="USC125" s="515"/>
      <c r="USD125" s="515"/>
      <c r="USE125" s="515"/>
      <c r="USF125" s="515"/>
      <c r="USG125" s="515"/>
      <c r="USH125" s="515"/>
      <c r="USI125" s="515"/>
      <c r="USJ125" s="515"/>
      <c r="USK125" s="515"/>
      <c r="USL125" s="515"/>
      <c r="USM125" s="515"/>
      <c r="USN125" s="515"/>
      <c r="USO125" s="515"/>
      <c r="USP125" s="515"/>
      <c r="USQ125" s="515"/>
      <c r="USR125" s="515"/>
      <c r="USS125" s="515"/>
      <c r="UST125" s="515"/>
      <c r="USU125" s="515"/>
      <c r="USV125" s="515"/>
      <c r="USW125" s="515"/>
      <c r="USX125" s="515"/>
      <c r="USY125" s="515"/>
      <c r="USZ125" s="515"/>
      <c r="UTA125" s="515"/>
      <c r="UTB125" s="515"/>
      <c r="UTC125" s="515"/>
      <c r="UTD125" s="515"/>
      <c r="UTE125" s="515"/>
      <c r="UTF125" s="515"/>
      <c r="UTG125" s="515"/>
      <c r="UTH125" s="515"/>
      <c r="UTI125" s="515"/>
      <c r="UTJ125" s="515"/>
      <c r="UTK125" s="515"/>
      <c r="UTL125" s="515"/>
      <c r="UTM125" s="515"/>
      <c r="UTN125" s="515"/>
      <c r="UTO125" s="515"/>
      <c r="UTP125" s="515"/>
      <c r="UTQ125" s="515"/>
      <c r="UTR125" s="515"/>
      <c r="UTS125" s="515"/>
      <c r="UTT125" s="515"/>
      <c r="UTU125" s="515"/>
      <c r="UTV125" s="515"/>
      <c r="UTW125" s="515"/>
      <c r="UTX125" s="515"/>
      <c r="UTY125" s="515"/>
      <c r="UTZ125" s="515"/>
      <c r="UUA125" s="515"/>
      <c r="UUB125" s="515"/>
      <c r="UUC125" s="515"/>
      <c r="UUD125" s="515"/>
      <c r="UUE125" s="515"/>
      <c r="UUF125" s="515"/>
      <c r="UUG125" s="515"/>
      <c r="UUH125" s="515"/>
      <c r="UUI125" s="515"/>
      <c r="UUJ125" s="515"/>
      <c r="UUK125" s="515"/>
      <c r="UUL125" s="515"/>
      <c r="UUM125" s="515"/>
      <c r="UUN125" s="515"/>
      <c r="UUO125" s="515"/>
      <c r="UUP125" s="515"/>
      <c r="UUQ125" s="515"/>
      <c r="UUR125" s="515"/>
      <c r="UUS125" s="515"/>
      <c r="UUT125" s="515"/>
      <c r="UUU125" s="515"/>
      <c r="UUV125" s="515"/>
      <c r="UUW125" s="515"/>
      <c r="UUX125" s="515"/>
      <c r="UUY125" s="515"/>
      <c r="UUZ125" s="515"/>
      <c r="UVA125" s="515"/>
      <c r="UVB125" s="515"/>
      <c r="UVC125" s="515"/>
      <c r="UVD125" s="515"/>
      <c r="UVE125" s="515"/>
      <c r="UVF125" s="515"/>
      <c r="UVG125" s="515"/>
      <c r="UVH125" s="515"/>
      <c r="UVI125" s="515"/>
      <c r="UVJ125" s="515"/>
      <c r="UVK125" s="515"/>
      <c r="UVL125" s="515"/>
      <c r="UVM125" s="515"/>
      <c r="UVN125" s="515"/>
      <c r="UVO125" s="515"/>
      <c r="UVP125" s="515"/>
      <c r="UVQ125" s="515"/>
      <c r="UVR125" s="515"/>
      <c r="UVS125" s="515"/>
      <c r="UVT125" s="515"/>
      <c r="UVU125" s="515"/>
      <c r="UVV125" s="515"/>
      <c r="UVW125" s="515"/>
      <c r="UVX125" s="515"/>
      <c r="UVY125" s="515"/>
      <c r="UVZ125" s="515"/>
      <c r="UWA125" s="515"/>
      <c r="UWB125" s="515"/>
      <c r="UWC125" s="515"/>
      <c r="UWD125" s="515"/>
      <c r="UWE125" s="515"/>
      <c r="UWF125" s="515"/>
      <c r="UWG125" s="515"/>
      <c r="UWH125" s="515"/>
      <c r="UWI125" s="515"/>
      <c r="UWJ125" s="515"/>
      <c r="UWK125" s="515"/>
      <c r="UWL125" s="515"/>
      <c r="UWM125" s="515"/>
      <c r="UWN125" s="515"/>
      <c r="UWO125" s="515"/>
      <c r="UWP125" s="515"/>
      <c r="UWQ125" s="515"/>
      <c r="UWR125" s="515"/>
      <c r="UWS125" s="515"/>
      <c r="UWT125" s="515"/>
      <c r="UWU125" s="515"/>
      <c r="UWV125" s="515"/>
      <c r="UWW125" s="515"/>
      <c r="UWX125" s="515"/>
      <c r="UWY125" s="515"/>
      <c r="UWZ125" s="515"/>
      <c r="UXA125" s="515"/>
      <c r="UXB125" s="515"/>
      <c r="UXC125" s="515"/>
      <c r="UXD125" s="515"/>
      <c r="UXE125" s="515"/>
      <c r="UXF125" s="515"/>
      <c r="UXG125" s="515"/>
      <c r="UXH125" s="515"/>
      <c r="UXI125" s="515"/>
      <c r="UXJ125" s="515"/>
      <c r="UXK125" s="515"/>
      <c r="UXL125" s="515"/>
      <c r="UXM125" s="515"/>
      <c r="UXN125" s="515"/>
      <c r="UXO125" s="515"/>
      <c r="UXP125" s="515"/>
      <c r="UXQ125" s="515"/>
      <c r="UXR125" s="515"/>
      <c r="UXS125" s="515"/>
      <c r="UXT125" s="515"/>
      <c r="UXU125" s="515"/>
      <c r="UXV125" s="515"/>
      <c r="UXW125" s="515"/>
      <c r="UXX125" s="515"/>
      <c r="UXY125" s="515"/>
      <c r="UXZ125" s="515"/>
      <c r="UYA125" s="515"/>
      <c r="UYB125" s="515"/>
      <c r="UYC125" s="515"/>
      <c r="UYD125" s="515"/>
      <c r="UYE125" s="515"/>
      <c r="UYF125" s="515"/>
      <c r="UYG125" s="515"/>
      <c r="UYH125" s="515"/>
      <c r="UYI125" s="515"/>
      <c r="UYJ125" s="515"/>
      <c r="UYK125" s="515"/>
      <c r="UYL125" s="515"/>
      <c r="UYM125" s="515"/>
      <c r="UYN125" s="515"/>
      <c r="UYO125" s="515"/>
      <c r="UYP125" s="515"/>
      <c r="UYQ125" s="515"/>
      <c r="UYR125" s="515"/>
      <c r="UYS125" s="515"/>
      <c r="UYT125" s="515"/>
      <c r="UYU125" s="515"/>
      <c r="UYV125" s="515"/>
      <c r="UYW125" s="515"/>
      <c r="UYX125" s="515"/>
      <c r="UYY125" s="515"/>
      <c r="UYZ125" s="515"/>
      <c r="UZA125" s="515"/>
      <c r="UZB125" s="515"/>
      <c r="UZC125" s="515"/>
      <c r="UZD125" s="515"/>
      <c r="UZE125" s="515"/>
      <c r="UZF125" s="515"/>
      <c r="UZG125" s="515"/>
      <c r="UZH125" s="515"/>
      <c r="UZI125" s="515"/>
      <c r="UZJ125" s="515"/>
      <c r="UZK125" s="515"/>
      <c r="UZL125" s="515"/>
      <c r="UZM125" s="515"/>
      <c r="UZN125" s="515"/>
      <c r="UZO125" s="515"/>
      <c r="UZP125" s="515"/>
      <c r="UZQ125" s="515"/>
      <c r="UZR125" s="515"/>
      <c r="UZS125" s="515"/>
      <c r="UZT125" s="515"/>
      <c r="UZU125" s="515"/>
      <c r="UZV125" s="515"/>
      <c r="UZW125" s="515"/>
      <c r="UZX125" s="515"/>
      <c r="UZY125" s="515"/>
      <c r="UZZ125" s="515"/>
      <c r="VAA125" s="515"/>
      <c r="VAB125" s="515"/>
      <c r="VAC125" s="515"/>
      <c r="VAD125" s="515"/>
      <c r="VAE125" s="515"/>
      <c r="VAF125" s="515"/>
      <c r="VAG125" s="515"/>
      <c r="VAH125" s="515"/>
      <c r="VAI125" s="515"/>
      <c r="VAJ125" s="515"/>
      <c r="VAK125" s="515"/>
      <c r="VAL125" s="515"/>
      <c r="VAM125" s="515"/>
      <c r="VAN125" s="515"/>
      <c r="VAO125" s="515"/>
      <c r="VAP125" s="515"/>
      <c r="VAQ125" s="515"/>
      <c r="VAR125" s="515"/>
      <c r="VAS125" s="515"/>
      <c r="VAT125" s="515"/>
      <c r="VAU125" s="515"/>
      <c r="VAV125" s="515"/>
      <c r="VAW125" s="515"/>
      <c r="VAX125" s="515"/>
      <c r="VAY125" s="515"/>
      <c r="VAZ125" s="515"/>
      <c r="VBA125" s="515"/>
      <c r="VBB125" s="515"/>
      <c r="VBC125" s="515"/>
      <c r="VBD125" s="515"/>
      <c r="VBE125" s="515"/>
      <c r="VBF125" s="515"/>
      <c r="VBG125" s="515"/>
      <c r="VBH125" s="515"/>
      <c r="VBI125" s="515"/>
      <c r="VBJ125" s="515"/>
      <c r="VBK125" s="515"/>
      <c r="VBL125" s="515"/>
      <c r="VBM125" s="515"/>
      <c r="VBN125" s="515"/>
      <c r="VBO125" s="515"/>
      <c r="VBP125" s="515"/>
      <c r="VBQ125" s="515"/>
      <c r="VBR125" s="515"/>
      <c r="VBS125" s="515"/>
      <c r="VBT125" s="515"/>
      <c r="VBU125" s="515"/>
      <c r="VBV125" s="515"/>
      <c r="VBW125" s="515"/>
      <c r="VBX125" s="515"/>
      <c r="VBY125" s="515"/>
      <c r="VBZ125" s="515"/>
      <c r="VCA125" s="515"/>
      <c r="VCB125" s="515"/>
      <c r="VCC125" s="515"/>
      <c r="VCD125" s="515"/>
      <c r="VCE125" s="515"/>
      <c r="VCF125" s="515"/>
      <c r="VCG125" s="515"/>
      <c r="VCH125" s="515"/>
      <c r="VCI125" s="515"/>
      <c r="VCJ125" s="515"/>
      <c r="VCK125" s="515"/>
      <c r="VCL125" s="515"/>
      <c r="VCM125" s="515"/>
      <c r="VCN125" s="515"/>
      <c r="VCO125" s="515"/>
      <c r="VCP125" s="515"/>
      <c r="VCQ125" s="515"/>
      <c r="VCR125" s="515"/>
      <c r="VCS125" s="515"/>
      <c r="VCT125" s="515"/>
      <c r="VCU125" s="515"/>
      <c r="VCV125" s="515"/>
      <c r="VCW125" s="515"/>
      <c r="VCX125" s="515"/>
      <c r="VCY125" s="515"/>
      <c r="VCZ125" s="515"/>
      <c r="VDA125" s="515"/>
      <c r="VDB125" s="515"/>
      <c r="VDC125" s="515"/>
      <c r="VDD125" s="515"/>
      <c r="VDE125" s="515"/>
      <c r="VDF125" s="515"/>
      <c r="VDG125" s="515"/>
      <c r="VDH125" s="515"/>
      <c r="VDI125" s="515"/>
      <c r="VDJ125" s="515"/>
      <c r="VDK125" s="515"/>
      <c r="VDL125" s="515"/>
      <c r="VDM125" s="515"/>
      <c r="VDN125" s="515"/>
      <c r="VDO125" s="515"/>
      <c r="VDP125" s="515"/>
      <c r="VDQ125" s="515"/>
      <c r="VDR125" s="515"/>
      <c r="VDS125" s="515"/>
      <c r="VDT125" s="515"/>
      <c r="VDU125" s="515"/>
      <c r="VDV125" s="515"/>
      <c r="VDW125" s="515"/>
      <c r="VDX125" s="515"/>
      <c r="VDY125" s="515"/>
      <c r="VDZ125" s="515"/>
      <c r="VEA125" s="515"/>
      <c r="VEB125" s="515"/>
      <c r="VEC125" s="515"/>
      <c r="VED125" s="515"/>
      <c r="VEE125" s="515"/>
      <c r="VEF125" s="515"/>
      <c r="VEG125" s="515"/>
      <c r="VEH125" s="515"/>
      <c r="VEI125" s="515"/>
      <c r="VEJ125" s="515"/>
      <c r="VEK125" s="515"/>
      <c r="VEL125" s="515"/>
      <c r="VEM125" s="515"/>
      <c r="VEN125" s="515"/>
      <c r="VEO125" s="515"/>
      <c r="VEP125" s="515"/>
      <c r="VEQ125" s="515"/>
      <c r="VER125" s="515"/>
      <c r="VES125" s="515"/>
      <c r="VET125" s="515"/>
      <c r="VEU125" s="515"/>
      <c r="VEV125" s="515"/>
      <c r="VEW125" s="515"/>
      <c r="VEX125" s="515"/>
      <c r="VEY125" s="515"/>
      <c r="VEZ125" s="515"/>
      <c r="VFA125" s="515"/>
      <c r="VFB125" s="515"/>
      <c r="VFC125" s="515"/>
      <c r="VFD125" s="515"/>
      <c r="VFE125" s="515"/>
      <c r="VFF125" s="515"/>
      <c r="VFG125" s="515"/>
      <c r="VFH125" s="515"/>
      <c r="VFI125" s="515"/>
      <c r="VFJ125" s="515"/>
      <c r="VFK125" s="515"/>
      <c r="VFL125" s="515"/>
      <c r="VFM125" s="515"/>
      <c r="VFN125" s="515"/>
      <c r="VFO125" s="515"/>
      <c r="VFP125" s="515"/>
      <c r="VFQ125" s="515"/>
      <c r="VFR125" s="515"/>
      <c r="VFS125" s="515"/>
      <c r="VFT125" s="515"/>
      <c r="VFU125" s="515"/>
      <c r="VFV125" s="515"/>
      <c r="VFW125" s="515"/>
      <c r="VFX125" s="515"/>
      <c r="VFY125" s="515"/>
      <c r="VFZ125" s="515"/>
      <c r="VGA125" s="515"/>
      <c r="VGB125" s="515"/>
      <c r="VGC125" s="515"/>
      <c r="VGD125" s="515"/>
      <c r="VGE125" s="515"/>
      <c r="VGF125" s="515"/>
      <c r="VGG125" s="515"/>
      <c r="VGH125" s="515"/>
      <c r="VGI125" s="515"/>
      <c r="VGJ125" s="515"/>
      <c r="VGK125" s="515"/>
      <c r="VGL125" s="515"/>
      <c r="VGM125" s="515"/>
      <c r="VGN125" s="515"/>
      <c r="VGO125" s="515"/>
      <c r="VGP125" s="515"/>
      <c r="VGQ125" s="515"/>
      <c r="VGR125" s="515"/>
      <c r="VGS125" s="515"/>
      <c r="VGT125" s="515"/>
      <c r="VGU125" s="515"/>
      <c r="VGV125" s="515"/>
      <c r="VGW125" s="515"/>
      <c r="VGX125" s="515"/>
      <c r="VGY125" s="515"/>
      <c r="VGZ125" s="515"/>
      <c r="VHA125" s="515"/>
      <c r="VHB125" s="515"/>
      <c r="VHC125" s="515"/>
      <c r="VHD125" s="515"/>
      <c r="VHE125" s="515"/>
      <c r="VHF125" s="515"/>
      <c r="VHG125" s="515"/>
      <c r="VHH125" s="515"/>
      <c r="VHI125" s="515"/>
      <c r="VHJ125" s="515"/>
      <c r="VHK125" s="515"/>
      <c r="VHL125" s="515"/>
      <c r="VHM125" s="515"/>
      <c r="VHN125" s="515"/>
      <c r="VHO125" s="515"/>
      <c r="VHP125" s="515"/>
      <c r="VHQ125" s="515"/>
      <c r="VHR125" s="515"/>
      <c r="VHS125" s="515"/>
      <c r="VHT125" s="515"/>
      <c r="VHU125" s="515"/>
      <c r="VHV125" s="515"/>
      <c r="VHW125" s="515"/>
      <c r="VHX125" s="515"/>
      <c r="VHY125" s="515"/>
      <c r="VHZ125" s="515"/>
      <c r="VIA125" s="515"/>
      <c r="VIB125" s="515"/>
      <c r="VIC125" s="515"/>
      <c r="VID125" s="515"/>
      <c r="VIE125" s="515"/>
      <c r="VIF125" s="515"/>
      <c r="VIG125" s="515"/>
      <c r="VIH125" s="515"/>
      <c r="VII125" s="515"/>
      <c r="VIJ125" s="515"/>
      <c r="VIK125" s="515"/>
      <c r="VIL125" s="515"/>
      <c r="VIM125" s="515"/>
      <c r="VIN125" s="515"/>
      <c r="VIO125" s="515"/>
      <c r="VIP125" s="515"/>
      <c r="VIQ125" s="515"/>
      <c r="VIR125" s="515"/>
      <c r="VIS125" s="515"/>
      <c r="VIT125" s="515"/>
      <c r="VIU125" s="515"/>
      <c r="VIV125" s="515"/>
      <c r="VIW125" s="515"/>
      <c r="VIX125" s="515"/>
      <c r="VIY125" s="515"/>
      <c r="VIZ125" s="515"/>
      <c r="VJA125" s="515"/>
      <c r="VJB125" s="515"/>
      <c r="VJC125" s="515"/>
      <c r="VJD125" s="515"/>
      <c r="VJE125" s="515"/>
      <c r="VJF125" s="515"/>
      <c r="VJG125" s="515"/>
      <c r="VJH125" s="515"/>
      <c r="VJI125" s="515"/>
      <c r="VJJ125" s="515"/>
      <c r="VJK125" s="515"/>
      <c r="VJL125" s="515"/>
      <c r="VJM125" s="515"/>
      <c r="VJN125" s="515"/>
      <c r="VJO125" s="515"/>
      <c r="VJP125" s="515"/>
      <c r="VJQ125" s="515"/>
      <c r="VJR125" s="515"/>
      <c r="VJS125" s="515"/>
      <c r="VJT125" s="515"/>
      <c r="VJU125" s="515"/>
      <c r="VJV125" s="515"/>
      <c r="VJW125" s="515"/>
      <c r="VJX125" s="515"/>
      <c r="VJY125" s="515"/>
      <c r="VJZ125" s="515"/>
      <c r="VKA125" s="515"/>
      <c r="VKB125" s="515"/>
      <c r="VKC125" s="515"/>
      <c r="VKD125" s="515"/>
      <c r="VKE125" s="515"/>
      <c r="VKF125" s="515"/>
      <c r="VKG125" s="515"/>
      <c r="VKH125" s="515"/>
      <c r="VKI125" s="515"/>
      <c r="VKJ125" s="515"/>
      <c r="VKK125" s="515"/>
      <c r="VKL125" s="515"/>
      <c r="VKM125" s="515"/>
      <c r="VKN125" s="515"/>
      <c r="VKO125" s="515"/>
      <c r="VKP125" s="515"/>
      <c r="VKQ125" s="515"/>
      <c r="VKR125" s="515"/>
      <c r="VKS125" s="515"/>
      <c r="VKT125" s="515"/>
      <c r="VKU125" s="515"/>
      <c r="VKV125" s="515"/>
      <c r="VKW125" s="515"/>
      <c r="VKX125" s="515"/>
      <c r="VKY125" s="515"/>
      <c r="VKZ125" s="515"/>
      <c r="VLA125" s="515"/>
      <c r="VLB125" s="515"/>
      <c r="VLC125" s="515"/>
      <c r="VLD125" s="515"/>
      <c r="VLE125" s="515"/>
      <c r="VLF125" s="515"/>
      <c r="VLG125" s="515"/>
      <c r="VLH125" s="515"/>
      <c r="VLI125" s="515"/>
      <c r="VLJ125" s="515"/>
      <c r="VLK125" s="515"/>
      <c r="VLL125" s="515"/>
      <c r="VLM125" s="515"/>
      <c r="VLN125" s="515"/>
      <c r="VLO125" s="515"/>
      <c r="VLP125" s="515"/>
      <c r="VLQ125" s="515"/>
      <c r="VLR125" s="515"/>
      <c r="VLS125" s="515"/>
      <c r="VLT125" s="515"/>
      <c r="VLU125" s="515"/>
      <c r="VLV125" s="515"/>
      <c r="VLW125" s="515"/>
      <c r="VLX125" s="515"/>
      <c r="VLY125" s="515"/>
      <c r="VLZ125" s="515"/>
      <c r="VMA125" s="515"/>
      <c r="VMB125" s="515"/>
      <c r="VMC125" s="515"/>
      <c r="VMD125" s="515"/>
      <c r="VME125" s="515"/>
      <c r="VMF125" s="515"/>
      <c r="VMG125" s="515"/>
      <c r="VMH125" s="515"/>
      <c r="VMI125" s="515"/>
      <c r="VMJ125" s="515"/>
      <c r="VMK125" s="515"/>
      <c r="VML125" s="515"/>
      <c r="VMM125" s="515"/>
      <c r="VMN125" s="515"/>
      <c r="VMO125" s="515"/>
      <c r="VMP125" s="515"/>
      <c r="VMQ125" s="515"/>
      <c r="VMR125" s="515"/>
      <c r="VMS125" s="515"/>
      <c r="VMT125" s="515"/>
      <c r="VMU125" s="515"/>
      <c r="VMV125" s="515"/>
      <c r="VMW125" s="515"/>
      <c r="VMX125" s="515"/>
      <c r="VMY125" s="515"/>
      <c r="VMZ125" s="515"/>
      <c r="VNA125" s="515"/>
      <c r="VNB125" s="515"/>
      <c r="VNC125" s="515"/>
      <c r="VND125" s="515"/>
      <c r="VNE125" s="515"/>
      <c r="VNF125" s="515"/>
      <c r="VNG125" s="515"/>
      <c r="VNH125" s="515"/>
      <c r="VNI125" s="515"/>
      <c r="VNJ125" s="515"/>
      <c r="VNK125" s="515"/>
      <c r="VNL125" s="515"/>
      <c r="VNM125" s="515"/>
      <c r="VNN125" s="515"/>
      <c r="VNO125" s="515"/>
      <c r="VNP125" s="515"/>
      <c r="VNQ125" s="515"/>
      <c r="VNR125" s="515"/>
      <c r="VNS125" s="515"/>
      <c r="VNT125" s="515"/>
      <c r="VNU125" s="515"/>
      <c r="VNV125" s="515"/>
      <c r="VNW125" s="515"/>
      <c r="VNX125" s="515"/>
      <c r="VNY125" s="515"/>
      <c r="VNZ125" s="515"/>
      <c r="VOA125" s="515"/>
      <c r="VOB125" s="515"/>
      <c r="VOC125" s="515"/>
      <c r="VOD125" s="515"/>
      <c r="VOE125" s="515"/>
      <c r="VOF125" s="515"/>
      <c r="VOG125" s="515"/>
      <c r="VOH125" s="515"/>
      <c r="VOI125" s="515"/>
      <c r="VOJ125" s="515"/>
      <c r="VOK125" s="515"/>
      <c r="VOL125" s="515"/>
      <c r="VOM125" s="515"/>
      <c r="VON125" s="515"/>
      <c r="VOO125" s="515"/>
      <c r="VOP125" s="515"/>
      <c r="VOQ125" s="515"/>
      <c r="VOR125" s="515"/>
      <c r="VOS125" s="515"/>
      <c r="VOT125" s="515"/>
      <c r="VOU125" s="515"/>
      <c r="VOV125" s="515"/>
      <c r="VOW125" s="515"/>
      <c r="VOX125" s="515"/>
      <c r="VOY125" s="515"/>
      <c r="VOZ125" s="515"/>
      <c r="VPA125" s="515"/>
      <c r="VPB125" s="515"/>
      <c r="VPC125" s="515"/>
      <c r="VPD125" s="515"/>
      <c r="VPE125" s="515"/>
      <c r="VPF125" s="515"/>
      <c r="VPG125" s="515"/>
      <c r="VPH125" s="515"/>
      <c r="VPI125" s="515"/>
      <c r="VPJ125" s="515"/>
      <c r="VPK125" s="515"/>
      <c r="VPL125" s="515"/>
      <c r="VPM125" s="515"/>
      <c r="VPN125" s="515"/>
      <c r="VPO125" s="515"/>
      <c r="VPP125" s="515"/>
      <c r="VPQ125" s="515"/>
      <c r="VPR125" s="515"/>
      <c r="VPS125" s="515"/>
      <c r="VPT125" s="515"/>
      <c r="VPU125" s="515"/>
      <c r="VPV125" s="515"/>
      <c r="VPW125" s="515"/>
      <c r="VPX125" s="515"/>
      <c r="VPY125" s="515"/>
      <c r="VPZ125" s="515"/>
      <c r="VQA125" s="515"/>
      <c r="VQB125" s="515"/>
      <c r="VQC125" s="515"/>
      <c r="VQD125" s="515"/>
      <c r="VQE125" s="515"/>
      <c r="VQF125" s="515"/>
      <c r="VQG125" s="515"/>
      <c r="VQH125" s="515"/>
      <c r="VQI125" s="515"/>
      <c r="VQJ125" s="515"/>
      <c r="VQK125" s="515"/>
      <c r="VQL125" s="515"/>
      <c r="VQM125" s="515"/>
      <c r="VQN125" s="515"/>
      <c r="VQO125" s="515"/>
      <c r="VQP125" s="515"/>
      <c r="VQQ125" s="515"/>
      <c r="VQR125" s="515"/>
      <c r="VQS125" s="515"/>
      <c r="VQT125" s="515"/>
      <c r="VQU125" s="515"/>
      <c r="VQV125" s="515"/>
      <c r="VQW125" s="515"/>
      <c r="VQX125" s="515"/>
      <c r="VQY125" s="515"/>
      <c r="VQZ125" s="515"/>
      <c r="VRA125" s="515"/>
      <c r="VRB125" s="515"/>
      <c r="VRC125" s="515"/>
      <c r="VRD125" s="515"/>
      <c r="VRE125" s="515"/>
      <c r="VRF125" s="515"/>
      <c r="VRG125" s="515"/>
      <c r="VRH125" s="515"/>
      <c r="VRI125" s="515"/>
      <c r="VRJ125" s="515"/>
      <c r="VRK125" s="515"/>
      <c r="VRL125" s="515"/>
      <c r="VRM125" s="515"/>
      <c r="VRN125" s="515"/>
      <c r="VRO125" s="515"/>
      <c r="VRP125" s="515"/>
      <c r="VRQ125" s="515"/>
      <c r="VRR125" s="515"/>
      <c r="VRS125" s="515"/>
      <c r="VRT125" s="515"/>
      <c r="VRU125" s="515"/>
      <c r="VRV125" s="515"/>
      <c r="VRW125" s="515"/>
      <c r="VRX125" s="515"/>
      <c r="VRY125" s="515"/>
      <c r="VRZ125" s="515"/>
      <c r="VSA125" s="515"/>
      <c r="VSB125" s="515"/>
      <c r="VSC125" s="515"/>
      <c r="VSD125" s="515"/>
      <c r="VSE125" s="515"/>
      <c r="VSF125" s="515"/>
      <c r="VSG125" s="515"/>
      <c r="VSH125" s="515"/>
      <c r="VSI125" s="515"/>
      <c r="VSJ125" s="515"/>
      <c r="VSK125" s="515"/>
      <c r="VSL125" s="515"/>
      <c r="VSM125" s="515"/>
      <c r="VSN125" s="515"/>
      <c r="VSO125" s="515"/>
      <c r="VSP125" s="515"/>
      <c r="VSQ125" s="515"/>
      <c r="VSR125" s="515"/>
      <c r="VSS125" s="515"/>
      <c r="VST125" s="515"/>
      <c r="VSU125" s="515"/>
      <c r="VSV125" s="515"/>
      <c r="VSW125" s="515"/>
      <c r="VSX125" s="515"/>
      <c r="VSY125" s="515"/>
      <c r="VSZ125" s="515"/>
      <c r="VTA125" s="515"/>
      <c r="VTB125" s="515"/>
      <c r="VTC125" s="515"/>
      <c r="VTD125" s="515"/>
      <c r="VTE125" s="515"/>
      <c r="VTF125" s="515"/>
      <c r="VTG125" s="515"/>
      <c r="VTH125" s="515"/>
      <c r="VTI125" s="515"/>
      <c r="VTJ125" s="515"/>
      <c r="VTK125" s="515"/>
      <c r="VTL125" s="515"/>
      <c r="VTM125" s="515"/>
      <c r="VTN125" s="515"/>
      <c r="VTO125" s="515"/>
      <c r="VTP125" s="515"/>
      <c r="VTQ125" s="515"/>
      <c r="VTR125" s="515"/>
      <c r="VTS125" s="515"/>
      <c r="VTT125" s="515"/>
      <c r="VTU125" s="515"/>
      <c r="VTV125" s="515"/>
      <c r="VTW125" s="515"/>
      <c r="VTX125" s="515"/>
      <c r="VTY125" s="515"/>
      <c r="VTZ125" s="515"/>
      <c r="VUA125" s="515"/>
      <c r="VUB125" s="515"/>
      <c r="VUC125" s="515"/>
      <c r="VUD125" s="515"/>
      <c r="VUE125" s="515"/>
      <c r="VUF125" s="515"/>
      <c r="VUG125" s="515"/>
      <c r="VUH125" s="515"/>
      <c r="VUI125" s="515"/>
      <c r="VUJ125" s="515"/>
      <c r="VUK125" s="515"/>
      <c r="VUL125" s="515"/>
      <c r="VUM125" s="515"/>
      <c r="VUN125" s="515"/>
      <c r="VUO125" s="515"/>
      <c r="VUP125" s="515"/>
      <c r="VUQ125" s="515"/>
      <c r="VUR125" s="515"/>
      <c r="VUS125" s="515"/>
      <c r="VUT125" s="515"/>
      <c r="VUU125" s="515"/>
      <c r="VUV125" s="515"/>
      <c r="VUW125" s="515"/>
      <c r="VUX125" s="515"/>
      <c r="VUY125" s="515"/>
      <c r="VUZ125" s="515"/>
      <c r="VVA125" s="515"/>
      <c r="VVB125" s="515"/>
      <c r="VVC125" s="515"/>
      <c r="VVD125" s="515"/>
      <c r="VVE125" s="515"/>
      <c r="VVF125" s="515"/>
      <c r="VVG125" s="515"/>
      <c r="VVH125" s="515"/>
      <c r="VVI125" s="515"/>
      <c r="VVJ125" s="515"/>
      <c r="VVK125" s="515"/>
      <c r="VVL125" s="515"/>
      <c r="VVM125" s="515"/>
      <c r="VVN125" s="515"/>
      <c r="VVO125" s="515"/>
      <c r="VVP125" s="515"/>
      <c r="VVQ125" s="515"/>
      <c r="VVR125" s="515"/>
      <c r="VVS125" s="515"/>
      <c r="VVT125" s="515"/>
      <c r="VVU125" s="515"/>
      <c r="VVV125" s="515"/>
      <c r="VVW125" s="515"/>
      <c r="VVX125" s="515"/>
      <c r="VVY125" s="515"/>
      <c r="VVZ125" s="515"/>
      <c r="VWA125" s="515"/>
      <c r="VWB125" s="515"/>
      <c r="VWC125" s="515"/>
      <c r="VWD125" s="515"/>
      <c r="VWE125" s="515"/>
      <c r="VWF125" s="515"/>
      <c r="VWG125" s="515"/>
      <c r="VWH125" s="515"/>
      <c r="VWI125" s="515"/>
      <c r="VWJ125" s="515"/>
      <c r="VWK125" s="515"/>
      <c r="VWL125" s="515"/>
      <c r="VWM125" s="515"/>
      <c r="VWN125" s="515"/>
      <c r="VWO125" s="515"/>
      <c r="VWP125" s="515"/>
      <c r="VWQ125" s="515"/>
      <c r="VWR125" s="515"/>
      <c r="VWS125" s="515"/>
      <c r="VWT125" s="515"/>
      <c r="VWU125" s="515"/>
      <c r="VWV125" s="515"/>
      <c r="VWW125" s="515"/>
      <c r="VWX125" s="515"/>
      <c r="VWY125" s="515"/>
      <c r="VWZ125" s="515"/>
      <c r="VXA125" s="515"/>
      <c r="VXB125" s="515"/>
      <c r="VXC125" s="515"/>
      <c r="VXD125" s="515"/>
      <c r="VXE125" s="515"/>
      <c r="VXF125" s="515"/>
      <c r="VXG125" s="515"/>
      <c r="VXH125" s="515"/>
      <c r="VXI125" s="515"/>
      <c r="VXJ125" s="515"/>
      <c r="VXK125" s="515"/>
      <c r="VXL125" s="515"/>
      <c r="VXM125" s="515"/>
      <c r="VXN125" s="515"/>
      <c r="VXO125" s="515"/>
      <c r="VXP125" s="515"/>
      <c r="VXQ125" s="515"/>
      <c r="VXR125" s="515"/>
      <c r="VXS125" s="515"/>
      <c r="VXT125" s="515"/>
      <c r="VXU125" s="515"/>
      <c r="VXV125" s="515"/>
      <c r="VXW125" s="515"/>
      <c r="VXX125" s="515"/>
      <c r="VXY125" s="515"/>
      <c r="VXZ125" s="515"/>
      <c r="VYA125" s="515"/>
      <c r="VYB125" s="515"/>
      <c r="VYC125" s="515"/>
      <c r="VYD125" s="515"/>
      <c r="VYE125" s="515"/>
      <c r="VYF125" s="515"/>
      <c r="VYG125" s="515"/>
      <c r="VYH125" s="515"/>
      <c r="VYI125" s="515"/>
      <c r="VYJ125" s="515"/>
      <c r="VYK125" s="515"/>
      <c r="VYL125" s="515"/>
      <c r="VYM125" s="515"/>
      <c r="VYN125" s="515"/>
      <c r="VYO125" s="515"/>
      <c r="VYP125" s="515"/>
      <c r="VYQ125" s="515"/>
      <c r="VYR125" s="515"/>
      <c r="VYS125" s="515"/>
      <c r="VYT125" s="515"/>
      <c r="VYU125" s="515"/>
      <c r="VYV125" s="515"/>
      <c r="VYW125" s="515"/>
      <c r="VYX125" s="515"/>
      <c r="VYY125" s="515"/>
      <c r="VYZ125" s="515"/>
      <c r="VZA125" s="515"/>
      <c r="VZB125" s="515"/>
      <c r="VZC125" s="515"/>
      <c r="VZD125" s="515"/>
      <c r="VZE125" s="515"/>
      <c r="VZF125" s="515"/>
      <c r="VZG125" s="515"/>
      <c r="VZH125" s="515"/>
      <c r="VZI125" s="515"/>
      <c r="VZJ125" s="515"/>
      <c r="VZK125" s="515"/>
      <c r="VZL125" s="515"/>
      <c r="VZM125" s="515"/>
      <c r="VZN125" s="515"/>
      <c r="VZO125" s="515"/>
      <c r="VZP125" s="515"/>
      <c r="VZQ125" s="515"/>
      <c r="VZR125" s="515"/>
      <c r="VZS125" s="515"/>
      <c r="VZT125" s="515"/>
      <c r="VZU125" s="515"/>
      <c r="VZV125" s="515"/>
      <c r="VZW125" s="515"/>
      <c r="VZX125" s="515"/>
      <c r="VZY125" s="515"/>
      <c r="VZZ125" s="515"/>
      <c r="WAA125" s="515"/>
      <c r="WAB125" s="515"/>
      <c r="WAC125" s="515"/>
      <c r="WAD125" s="515"/>
      <c r="WAE125" s="515"/>
      <c r="WAF125" s="515"/>
      <c r="WAG125" s="515"/>
      <c r="WAH125" s="515"/>
      <c r="WAI125" s="515"/>
      <c r="WAJ125" s="515"/>
      <c r="WAK125" s="515"/>
      <c r="WAL125" s="515"/>
      <c r="WAM125" s="515"/>
      <c r="WAN125" s="515"/>
      <c r="WAO125" s="515"/>
      <c r="WAP125" s="515"/>
      <c r="WAQ125" s="515"/>
      <c r="WAR125" s="515"/>
      <c r="WAS125" s="515"/>
      <c r="WAT125" s="515"/>
      <c r="WAU125" s="515"/>
      <c r="WAV125" s="515"/>
      <c r="WAW125" s="515"/>
      <c r="WAX125" s="515"/>
      <c r="WAY125" s="515"/>
      <c r="WAZ125" s="515"/>
      <c r="WBA125" s="515"/>
      <c r="WBB125" s="515"/>
      <c r="WBC125" s="515"/>
      <c r="WBD125" s="515"/>
      <c r="WBE125" s="515"/>
      <c r="WBF125" s="515"/>
      <c r="WBG125" s="515"/>
      <c r="WBH125" s="515"/>
      <c r="WBI125" s="515"/>
      <c r="WBJ125" s="515"/>
      <c r="WBK125" s="515"/>
      <c r="WBL125" s="515"/>
      <c r="WBM125" s="515"/>
      <c r="WBN125" s="515"/>
      <c r="WBO125" s="515"/>
      <c r="WBP125" s="515"/>
      <c r="WBQ125" s="515"/>
      <c r="WBR125" s="515"/>
      <c r="WBS125" s="515"/>
      <c r="WBT125" s="515"/>
      <c r="WBU125" s="515"/>
      <c r="WBV125" s="515"/>
      <c r="WBW125" s="515"/>
      <c r="WBX125" s="515"/>
      <c r="WBY125" s="515"/>
      <c r="WBZ125" s="515"/>
      <c r="WCA125" s="515"/>
      <c r="WCB125" s="515"/>
      <c r="WCC125" s="515"/>
      <c r="WCD125" s="515"/>
      <c r="WCE125" s="515"/>
      <c r="WCF125" s="515"/>
      <c r="WCG125" s="515"/>
      <c r="WCH125" s="515"/>
      <c r="WCI125" s="515"/>
      <c r="WCJ125" s="515"/>
      <c r="WCK125" s="515"/>
      <c r="WCL125" s="515"/>
      <c r="WCM125" s="515"/>
      <c r="WCN125" s="515"/>
      <c r="WCO125" s="515"/>
      <c r="WCP125" s="515"/>
      <c r="WCQ125" s="515"/>
      <c r="WCR125" s="515"/>
      <c r="WCS125" s="515"/>
      <c r="WCT125" s="515"/>
      <c r="WCU125" s="515"/>
      <c r="WCV125" s="515"/>
      <c r="WCW125" s="515"/>
      <c r="WCX125" s="515"/>
      <c r="WCY125" s="515"/>
      <c r="WCZ125" s="515"/>
      <c r="WDA125" s="515"/>
      <c r="WDB125" s="515"/>
      <c r="WDC125" s="515"/>
      <c r="WDD125" s="515"/>
      <c r="WDE125" s="515"/>
      <c r="WDF125" s="515"/>
      <c r="WDG125" s="515"/>
      <c r="WDH125" s="515"/>
      <c r="WDI125" s="515"/>
      <c r="WDJ125" s="515"/>
      <c r="WDK125" s="515"/>
      <c r="WDL125" s="515"/>
      <c r="WDM125" s="515"/>
      <c r="WDN125" s="515"/>
      <c r="WDO125" s="515"/>
      <c r="WDP125" s="515"/>
      <c r="WDQ125" s="515"/>
      <c r="WDR125" s="515"/>
      <c r="WDS125" s="515"/>
      <c r="WDT125" s="515"/>
      <c r="WDU125" s="515"/>
      <c r="WDV125" s="515"/>
      <c r="WDW125" s="515"/>
      <c r="WDX125" s="515"/>
      <c r="WDY125" s="515"/>
      <c r="WDZ125" s="515"/>
      <c r="WEA125" s="515"/>
      <c r="WEB125" s="515"/>
      <c r="WEC125" s="515"/>
      <c r="WED125" s="515"/>
      <c r="WEE125" s="515"/>
      <c r="WEF125" s="515"/>
      <c r="WEG125" s="515"/>
      <c r="WEH125" s="515"/>
      <c r="WEI125" s="515"/>
      <c r="WEJ125" s="515"/>
      <c r="WEK125" s="515"/>
      <c r="WEL125" s="515"/>
      <c r="WEM125" s="515"/>
      <c r="WEN125" s="515"/>
      <c r="WEO125" s="515"/>
      <c r="WEP125" s="515"/>
      <c r="WEQ125" s="515"/>
      <c r="WER125" s="515"/>
      <c r="WES125" s="515"/>
      <c r="WET125" s="515"/>
      <c r="WEU125" s="515"/>
      <c r="WEV125" s="515"/>
      <c r="WEW125" s="515"/>
      <c r="WEX125" s="515"/>
      <c r="WEY125" s="515"/>
      <c r="WEZ125" s="515"/>
      <c r="WFA125" s="515"/>
      <c r="WFB125" s="515"/>
      <c r="WFC125" s="515"/>
      <c r="WFD125" s="515"/>
      <c r="WFE125" s="515"/>
      <c r="WFF125" s="515"/>
      <c r="WFG125" s="515"/>
      <c r="WFH125" s="515"/>
      <c r="WFI125" s="515"/>
      <c r="WFJ125" s="515"/>
      <c r="WFK125" s="515"/>
      <c r="WFL125" s="515"/>
      <c r="WFM125" s="515"/>
      <c r="WFN125" s="515"/>
      <c r="WFO125" s="515"/>
      <c r="WFP125" s="515"/>
      <c r="WFQ125" s="515"/>
      <c r="WFR125" s="515"/>
      <c r="WFS125" s="515"/>
      <c r="WFT125" s="515"/>
      <c r="WFU125" s="515"/>
      <c r="WFV125" s="515"/>
      <c r="WFW125" s="515"/>
      <c r="WFX125" s="515"/>
      <c r="WFY125" s="515"/>
      <c r="WFZ125" s="515"/>
      <c r="WGA125" s="515"/>
      <c r="WGB125" s="515"/>
      <c r="WGC125" s="515"/>
      <c r="WGD125" s="515"/>
      <c r="WGE125" s="515"/>
      <c r="WGF125" s="515"/>
      <c r="WGG125" s="515"/>
      <c r="WGH125" s="515"/>
      <c r="WGI125" s="515"/>
      <c r="WGJ125" s="515"/>
      <c r="WGK125" s="515"/>
      <c r="WGL125" s="515"/>
      <c r="WGM125" s="515"/>
      <c r="WGN125" s="515"/>
      <c r="WGO125" s="515"/>
      <c r="WGP125" s="515"/>
      <c r="WGQ125" s="515"/>
      <c r="WGR125" s="515"/>
      <c r="WGS125" s="515"/>
      <c r="WGT125" s="515"/>
      <c r="WGU125" s="515"/>
      <c r="WGV125" s="515"/>
      <c r="WGW125" s="515"/>
      <c r="WGX125" s="515"/>
      <c r="WGY125" s="515"/>
      <c r="WGZ125" s="515"/>
      <c r="WHA125" s="515"/>
      <c r="WHB125" s="515"/>
      <c r="WHC125" s="515"/>
      <c r="WHD125" s="515"/>
      <c r="WHE125" s="515"/>
      <c r="WHF125" s="515"/>
      <c r="WHG125" s="515"/>
      <c r="WHH125" s="515"/>
      <c r="WHI125" s="515"/>
      <c r="WHJ125" s="515"/>
      <c r="WHK125" s="515"/>
      <c r="WHL125" s="515"/>
      <c r="WHM125" s="515"/>
      <c r="WHN125" s="515"/>
      <c r="WHO125" s="515"/>
      <c r="WHP125" s="515"/>
      <c r="WHQ125" s="515"/>
      <c r="WHR125" s="515"/>
      <c r="WHS125" s="515"/>
      <c r="WHT125" s="515"/>
      <c r="WHU125" s="515"/>
      <c r="WHV125" s="515"/>
      <c r="WHW125" s="515"/>
      <c r="WHX125" s="515"/>
      <c r="WHY125" s="515"/>
      <c r="WHZ125" s="515"/>
      <c r="WIA125" s="515"/>
      <c r="WIB125" s="515"/>
      <c r="WIC125" s="515"/>
      <c r="WID125" s="515"/>
      <c r="WIE125" s="515"/>
      <c r="WIF125" s="515"/>
      <c r="WIG125" s="515"/>
      <c r="WIH125" s="515"/>
      <c r="WII125" s="515"/>
      <c r="WIJ125" s="515"/>
      <c r="WIK125" s="515"/>
      <c r="WIL125" s="515"/>
      <c r="WIM125" s="515"/>
      <c r="WIN125" s="515"/>
      <c r="WIO125" s="515"/>
      <c r="WIP125" s="515"/>
      <c r="WIQ125" s="515"/>
      <c r="WIR125" s="515"/>
      <c r="WIS125" s="515"/>
      <c r="WIT125" s="515"/>
      <c r="WIU125" s="515"/>
      <c r="WIV125" s="515"/>
      <c r="WIW125" s="515"/>
      <c r="WIX125" s="515"/>
      <c r="WIY125" s="515"/>
      <c r="WIZ125" s="515"/>
      <c r="WJA125" s="515"/>
      <c r="WJB125" s="515"/>
      <c r="WJC125" s="515"/>
      <c r="WJD125" s="515"/>
      <c r="WJE125" s="515"/>
      <c r="WJF125" s="515"/>
      <c r="WJG125" s="515"/>
      <c r="WJH125" s="515"/>
      <c r="WJI125" s="515"/>
      <c r="WJJ125" s="515"/>
      <c r="WJK125" s="515"/>
      <c r="WJL125" s="515"/>
      <c r="WJM125" s="515"/>
      <c r="WJN125" s="515"/>
      <c r="WJO125" s="515"/>
      <c r="WJP125" s="515"/>
      <c r="WJQ125" s="515"/>
      <c r="WJR125" s="515"/>
      <c r="WJS125" s="515"/>
      <c r="WJT125" s="515"/>
      <c r="WJU125" s="515"/>
      <c r="WJV125" s="515"/>
      <c r="WJW125" s="515"/>
      <c r="WJX125" s="515"/>
      <c r="WJY125" s="515"/>
      <c r="WJZ125" s="515"/>
      <c r="WKA125" s="515"/>
      <c r="WKB125" s="515"/>
      <c r="WKC125" s="515"/>
      <c r="WKD125" s="515"/>
      <c r="WKE125" s="515"/>
      <c r="WKF125" s="515"/>
      <c r="WKG125" s="515"/>
      <c r="WKH125" s="515"/>
      <c r="WKI125" s="515"/>
      <c r="WKJ125" s="515"/>
      <c r="WKK125" s="515"/>
      <c r="WKL125" s="515"/>
      <c r="WKM125" s="515"/>
      <c r="WKN125" s="515"/>
      <c r="WKO125" s="515"/>
      <c r="WKP125" s="515"/>
      <c r="WKQ125" s="515"/>
      <c r="WKR125" s="515"/>
      <c r="WKS125" s="515"/>
      <c r="WKT125" s="515"/>
      <c r="WKU125" s="515"/>
      <c r="WKV125" s="515"/>
      <c r="WKW125" s="515"/>
      <c r="WKX125" s="515"/>
      <c r="WKY125" s="515"/>
      <c r="WKZ125" s="515"/>
      <c r="WLA125" s="515"/>
      <c r="WLB125" s="515"/>
      <c r="WLC125" s="515"/>
      <c r="WLD125" s="515"/>
      <c r="WLE125" s="515"/>
      <c r="WLF125" s="515"/>
      <c r="WLG125" s="515"/>
      <c r="WLH125" s="515"/>
      <c r="WLI125" s="515"/>
      <c r="WLJ125" s="515"/>
      <c r="WLK125" s="515"/>
      <c r="WLL125" s="515"/>
      <c r="WLM125" s="515"/>
      <c r="WLN125" s="515"/>
      <c r="WLO125" s="515"/>
      <c r="WLP125" s="515"/>
      <c r="WLQ125" s="515"/>
      <c r="WLR125" s="515"/>
      <c r="WLS125" s="515"/>
      <c r="WLT125" s="515"/>
      <c r="WLU125" s="515"/>
      <c r="WLV125" s="515"/>
      <c r="WLW125" s="515"/>
      <c r="WLX125" s="515"/>
      <c r="WLY125" s="515"/>
      <c r="WLZ125" s="515"/>
      <c r="WMA125" s="515"/>
      <c r="WMB125" s="515"/>
      <c r="WMC125" s="515"/>
      <c r="WMD125" s="515"/>
      <c r="WME125" s="515"/>
      <c r="WMF125" s="515"/>
      <c r="WMG125" s="515"/>
      <c r="WMH125" s="515"/>
      <c r="WMI125" s="515"/>
      <c r="WMJ125" s="515"/>
      <c r="WMK125" s="515"/>
      <c r="WML125" s="515"/>
      <c r="WMM125" s="515"/>
      <c r="WMN125" s="515"/>
      <c r="WMO125" s="515"/>
      <c r="WMP125" s="515"/>
      <c r="WMQ125" s="515"/>
      <c r="WMR125" s="515"/>
      <c r="WMS125" s="515"/>
      <c r="WMT125" s="515"/>
      <c r="WMU125" s="515"/>
      <c r="WMV125" s="515"/>
      <c r="WMW125" s="515"/>
      <c r="WMX125" s="515"/>
      <c r="WMY125" s="515"/>
      <c r="WMZ125" s="515"/>
      <c r="WNA125" s="515"/>
      <c r="WNB125" s="515"/>
      <c r="WNC125" s="515"/>
      <c r="WND125" s="515"/>
      <c r="WNE125" s="515"/>
      <c r="WNF125" s="515"/>
      <c r="WNG125" s="515"/>
      <c r="WNH125" s="515"/>
      <c r="WNI125" s="515"/>
      <c r="WNJ125" s="515"/>
      <c r="WNK125" s="515"/>
      <c r="WNL125" s="515"/>
      <c r="WNM125" s="515"/>
      <c r="WNN125" s="515"/>
      <c r="WNO125" s="515"/>
      <c r="WNP125" s="515"/>
      <c r="WNQ125" s="515"/>
      <c r="WNR125" s="515"/>
      <c r="WNS125" s="515"/>
      <c r="WNT125" s="515"/>
      <c r="WNU125" s="515"/>
      <c r="WNV125" s="515"/>
      <c r="WNW125" s="515"/>
      <c r="WNX125" s="515"/>
      <c r="WNY125" s="515"/>
      <c r="WNZ125" s="515"/>
      <c r="WOA125" s="515"/>
      <c r="WOB125" s="515"/>
      <c r="WOC125" s="515"/>
      <c r="WOD125" s="515"/>
      <c r="WOE125" s="515"/>
      <c r="WOF125" s="515"/>
      <c r="WOG125" s="515"/>
      <c r="WOH125" s="515"/>
      <c r="WOI125" s="515"/>
      <c r="WOJ125" s="515"/>
      <c r="WOK125" s="515"/>
      <c r="WOL125" s="515"/>
      <c r="WOM125" s="515"/>
      <c r="WON125" s="515"/>
      <c r="WOO125" s="515"/>
      <c r="WOP125" s="515"/>
      <c r="WOQ125" s="515"/>
      <c r="WOR125" s="515"/>
      <c r="WOS125" s="515"/>
      <c r="WOT125" s="515"/>
      <c r="WOU125" s="515"/>
      <c r="WOV125" s="515"/>
      <c r="WOW125" s="515"/>
      <c r="WOX125" s="515"/>
      <c r="WOY125" s="515"/>
      <c r="WOZ125" s="515"/>
      <c r="WPA125" s="515"/>
      <c r="WPB125" s="515"/>
      <c r="WPC125" s="515"/>
      <c r="WPD125" s="515"/>
      <c r="WPE125" s="515"/>
      <c r="WPF125" s="515"/>
      <c r="WPG125" s="515"/>
      <c r="WPH125" s="515"/>
      <c r="WPI125" s="515"/>
      <c r="WPJ125" s="515"/>
      <c r="WPK125" s="515"/>
      <c r="WPL125" s="515"/>
      <c r="WPM125" s="515"/>
      <c r="WPN125" s="515"/>
      <c r="WPO125" s="515"/>
      <c r="WPP125" s="515"/>
      <c r="WPQ125" s="515"/>
      <c r="WPR125" s="515"/>
      <c r="WPS125" s="515"/>
      <c r="WPT125" s="515"/>
      <c r="WPU125" s="515"/>
      <c r="WPV125" s="515"/>
      <c r="WPW125" s="515"/>
      <c r="WPX125" s="515"/>
      <c r="WPY125" s="515"/>
      <c r="WPZ125" s="515"/>
      <c r="WQA125" s="515"/>
      <c r="WQB125" s="515"/>
      <c r="WQC125" s="515"/>
      <c r="WQD125" s="515"/>
      <c r="WQE125" s="515"/>
      <c r="WQF125" s="515"/>
      <c r="WQG125" s="515"/>
      <c r="WQH125" s="515"/>
      <c r="WQI125" s="515"/>
      <c r="WQJ125" s="515"/>
      <c r="WQK125" s="515"/>
      <c r="WQL125" s="515"/>
      <c r="WQM125" s="515"/>
      <c r="WQN125" s="515"/>
      <c r="WQO125" s="515"/>
      <c r="WQP125" s="515"/>
      <c r="WQQ125" s="515"/>
      <c r="WQR125" s="515"/>
      <c r="WQS125" s="515"/>
      <c r="WQT125" s="515"/>
      <c r="WQU125" s="515"/>
      <c r="WQV125" s="515"/>
      <c r="WQW125" s="515"/>
      <c r="WQX125" s="515"/>
      <c r="WQY125" s="515"/>
      <c r="WQZ125" s="515"/>
      <c r="WRA125" s="515"/>
      <c r="WRB125" s="515"/>
      <c r="WRC125" s="515"/>
      <c r="WRD125" s="515"/>
      <c r="WRE125" s="515"/>
      <c r="WRF125" s="515"/>
      <c r="WRG125" s="515"/>
      <c r="WRH125" s="515"/>
      <c r="WRI125" s="515"/>
      <c r="WRJ125" s="515"/>
      <c r="WRK125" s="515"/>
      <c r="WRL125" s="515"/>
      <c r="WRM125" s="515"/>
      <c r="WRN125" s="515"/>
      <c r="WRO125" s="515"/>
      <c r="WRP125" s="515"/>
      <c r="WRQ125" s="515"/>
      <c r="WRR125" s="515"/>
      <c r="WRS125" s="515"/>
      <c r="WRT125" s="515"/>
      <c r="WRU125" s="515"/>
      <c r="WRV125" s="515"/>
      <c r="WRW125" s="515"/>
      <c r="WRX125" s="515"/>
      <c r="WRY125" s="515"/>
      <c r="WRZ125" s="515"/>
      <c r="WSA125" s="515"/>
      <c r="WSB125" s="515"/>
      <c r="WSC125" s="515"/>
      <c r="WSD125" s="515"/>
      <c r="WSE125" s="515"/>
      <c r="WSF125" s="515"/>
      <c r="WSG125" s="515"/>
      <c r="WSH125" s="515"/>
      <c r="WSI125" s="515"/>
      <c r="WSJ125" s="515"/>
      <c r="WSK125" s="515"/>
      <c r="WSL125" s="515"/>
      <c r="WSM125" s="515"/>
      <c r="WSN125" s="515"/>
      <c r="WSO125" s="515"/>
      <c r="WSP125" s="515"/>
      <c r="WSQ125" s="515"/>
      <c r="WSR125" s="515"/>
      <c r="WSS125" s="515"/>
      <c r="WST125" s="515"/>
      <c r="WSU125" s="515"/>
      <c r="WSV125" s="515"/>
      <c r="WSW125" s="515"/>
      <c r="WSX125" s="515"/>
      <c r="WSY125" s="515"/>
      <c r="WSZ125" s="515"/>
      <c r="WTA125" s="515"/>
      <c r="WTB125" s="515"/>
      <c r="WTC125" s="515"/>
      <c r="WTD125" s="515"/>
      <c r="WTE125" s="515"/>
      <c r="WTF125" s="515"/>
      <c r="WTG125" s="515"/>
      <c r="WTH125" s="515"/>
      <c r="WTI125" s="515"/>
      <c r="WTJ125" s="515"/>
      <c r="WTK125" s="515"/>
      <c r="WTL125" s="515"/>
      <c r="WTM125" s="515"/>
      <c r="WTN125" s="515"/>
      <c r="WTO125" s="515"/>
      <c r="WTP125" s="515"/>
      <c r="WTQ125" s="515"/>
      <c r="WTR125" s="515"/>
      <c r="WTS125" s="515"/>
      <c r="WTT125" s="515"/>
      <c r="WTU125" s="515"/>
      <c r="WTV125" s="515"/>
      <c r="WTW125" s="515"/>
      <c r="WTX125" s="515"/>
      <c r="WTY125" s="515"/>
      <c r="WTZ125" s="515"/>
      <c r="WUA125" s="515"/>
      <c r="WUB125" s="515"/>
      <c r="WUC125" s="515"/>
      <c r="WUD125" s="515"/>
      <c r="WUE125" s="515"/>
      <c r="WUF125" s="515"/>
      <c r="WUG125" s="515"/>
      <c r="WUH125" s="515"/>
      <c r="WUI125" s="515"/>
      <c r="WUJ125" s="515"/>
      <c r="WUK125" s="515"/>
      <c r="WUL125" s="515"/>
      <c r="WUM125" s="515"/>
      <c r="WUN125" s="515"/>
      <c r="WUO125" s="515"/>
      <c r="WUP125" s="515"/>
      <c r="WUQ125" s="515"/>
      <c r="WUR125" s="515"/>
      <c r="WUS125" s="515"/>
      <c r="WUT125" s="515"/>
      <c r="WUU125" s="515"/>
      <c r="WUV125" s="515"/>
      <c r="WUW125" s="515"/>
      <c r="WUX125" s="515"/>
      <c r="WUY125" s="515"/>
      <c r="WUZ125" s="515"/>
      <c r="WVA125" s="515"/>
      <c r="WVB125" s="515"/>
      <c r="WVC125" s="515"/>
      <c r="WVD125" s="515"/>
      <c r="WVE125" s="515"/>
      <c r="WVF125" s="515"/>
      <c r="WVG125" s="515"/>
      <c r="WVH125" s="515"/>
      <c r="WVI125" s="515"/>
      <c r="WVJ125" s="515"/>
      <c r="WVK125" s="515"/>
      <c r="WVL125" s="515"/>
      <c r="WVM125" s="515"/>
      <c r="WVN125" s="515"/>
      <c r="WVO125" s="515"/>
      <c r="WVP125" s="515"/>
      <c r="WVQ125" s="515"/>
      <c r="WVR125" s="515"/>
      <c r="WVS125" s="515"/>
      <c r="WVT125" s="515"/>
      <c r="WVU125" s="515"/>
      <c r="WVV125" s="515"/>
      <c r="WVW125" s="515"/>
      <c r="WVX125" s="515"/>
      <c r="WVY125" s="515"/>
      <c r="WVZ125" s="515"/>
      <c r="WWA125" s="515"/>
      <c r="WWB125" s="515"/>
      <c r="WWC125" s="515"/>
      <c r="WWD125" s="515"/>
      <c r="WWE125" s="515"/>
      <c r="WWF125" s="515"/>
      <c r="WWG125" s="515"/>
      <c r="WWH125" s="515"/>
      <c r="WWI125" s="515"/>
      <c r="WWJ125" s="515"/>
      <c r="WWK125" s="515"/>
      <c r="WWL125" s="515"/>
      <c r="WWM125" s="515"/>
      <c r="WWN125" s="515"/>
      <c r="WWO125" s="515"/>
      <c r="WWP125" s="515"/>
      <c r="WWQ125" s="515"/>
      <c r="WWR125" s="515"/>
      <c r="WWS125" s="515"/>
      <c r="WWT125" s="515"/>
      <c r="WWU125" s="515"/>
      <c r="WWV125" s="515"/>
      <c r="WWW125" s="515"/>
      <c r="WWX125" s="515"/>
      <c r="WWY125" s="515"/>
      <c r="WWZ125" s="515"/>
      <c r="WXA125" s="515"/>
      <c r="WXB125" s="515"/>
      <c r="WXC125" s="515"/>
      <c r="WXD125" s="515"/>
      <c r="WXE125" s="515"/>
      <c r="WXF125" s="515"/>
      <c r="WXG125" s="515"/>
      <c r="WXH125" s="515"/>
      <c r="WXI125" s="515"/>
      <c r="WXJ125" s="515"/>
      <c r="WXK125" s="515"/>
      <c r="WXL125" s="515"/>
      <c r="WXM125" s="515"/>
      <c r="WXN125" s="515"/>
      <c r="WXO125" s="515"/>
      <c r="WXP125" s="515"/>
      <c r="WXQ125" s="515"/>
      <c r="WXR125" s="515"/>
      <c r="WXS125" s="515"/>
      <c r="WXT125" s="515"/>
      <c r="WXU125" s="515"/>
      <c r="WXV125" s="515"/>
      <c r="WXW125" s="515"/>
      <c r="WXX125" s="515"/>
      <c r="WXY125" s="515"/>
      <c r="WXZ125" s="515"/>
      <c r="WYA125" s="515"/>
      <c r="WYB125" s="515"/>
      <c r="WYC125" s="515"/>
      <c r="WYD125" s="515"/>
      <c r="WYE125" s="515"/>
      <c r="WYF125" s="515"/>
      <c r="WYG125" s="515"/>
      <c r="WYH125" s="515"/>
      <c r="WYI125" s="515"/>
      <c r="WYJ125" s="515"/>
      <c r="WYK125" s="515"/>
      <c r="WYL125" s="515"/>
      <c r="WYM125" s="515"/>
      <c r="WYN125" s="515"/>
      <c r="WYO125" s="515"/>
      <c r="WYP125" s="515"/>
      <c r="WYQ125" s="515"/>
      <c r="WYR125" s="515"/>
      <c r="WYS125" s="515"/>
      <c r="WYT125" s="515"/>
      <c r="WYU125" s="515"/>
      <c r="WYV125" s="515"/>
      <c r="WYW125" s="515"/>
      <c r="WYX125" s="515"/>
      <c r="WYY125" s="515"/>
      <c r="WYZ125" s="515"/>
      <c r="WZA125" s="515"/>
      <c r="WZB125" s="515"/>
      <c r="WZC125" s="515"/>
      <c r="WZD125" s="515"/>
      <c r="WZE125" s="515"/>
      <c r="WZF125" s="515"/>
      <c r="WZG125" s="515"/>
      <c r="WZH125" s="515"/>
      <c r="WZI125" s="515"/>
      <c r="WZJ125" s="515"/>
      <c r="WZK125" s="515"/>
      <c r="WZL125" s="515"/>
      <c r="WZM125" s="515"/>
      <c r="WZN125" s="515"/>
      <c r="WZO125" s="515"/>
      <c r="WZP125" s="515"/>
      <c r="WZQ125" s="515"/>
      <c r="WZR125" s="515"/>
      <c r="WZS125" s="515"/>
      <c r="WZT125" s="515"/>
      <c r="WZU125" s="515"/>
      <c r="WZV125" s="515"/>
      <c r="WZW125" s="515"/>
      <c r="WZX125" s="515"/>
      <c r="WZY125" s="515"/>
      <c r="WZZ125" s="515"/>
      <c r="XAA125" s="515"/>
      <c r="XAB125" s="515"/>
      <c r="XAC125" s="515"/>
      <c r="XAD125" s="515"/>
      <c r="XAE125" s="515"/>
      <c r="XAF125" s="515"/>
      <c r="XAG125" s="515"/>
      <c r="XAH125" s="515"/>
      <c r="XAI125" s="515"/>
      <c r="XAJ125" s="515"/>
      <c r="XAK125" s="515"/>
      <c r="XAL125" s="515"/>
      <c r="XAM125" s="515"/>
      <c r="XAN125" s="515"/>
      <c r="XAO125" s="515"/>
      <c r="XAP125" s="515"/>
      <c r="XAQ125" s="515"/>
      <c r="XAR125" s="515"/>
      <c r="XAS125" s="515"/>
      <c r="XAT125" s="515"/>
      <c r="XAU125" s="515"/>
      <c r="XAV125" s="515"/>
      <c r="XAW125" s="515"/>
      <c r="XAX125" s="515"/>
      <c r="XAY125" s="515"/>
      <c r="XAZ125" s="515"/>
      <c r="XBA125" s="515"/>
      <c r="XBB125" s="515"/>
      <c r="XBC125" s="515"/>
      <c r="XBD125" s="515"/>
      <c r="XBE125" s="515"/>
      <c r="XBF125" s="515"/>
      <c r="XBG125" s="515"/>
      <c r="XBH125" s="515"/>
      <c r="XBI125" s="515"/>
      <c r="XBJ125" s="515"/>
      <c r="XBK125" s="515"/>
      <c r="XBL125" s="515"/>
      <c r="XBM125" s="515"/>
      <c r="XBN125" s="515"/>
      <c r="XBO125" s="515"/>
      <c r="XBP125" s="515"/>
      <c r="XBQ125" s="515"/>
      <c r="XBR125" s="515"/>
      <c r="XBS125" s="515"/>
      <c r="XBT125" s="515"/>
      <c r="XBU125" s="515"/>
      <c r="XBV125" s="515"/>
      <c r="XBW125" s="515"/>
      <c r="XBX125" s="515"/>
      <c r="XBY125" s="515"/>
      <c r="XBZ125" s="515"/>
      <c r="XCA125" s="515"/>
      <c r="XCB125" s="515"/>
      <c r="XCC125" s="515"/>
      <c r="XCD125" s="515"/>
      <c r="XCE125" s="515"/>
      <c r="XCF125" s="515"/>
      <c r="XCG125" s="515"/>
      <c r="XCH125" s="515"/>
      <c r="XCI125" s="515"/>
      <c r="XCJ125" s="515"/>
      <c r="XCK125" s="515"/>
      <c r="XCL125" s="515"/>
      <c r="XCM125" s="515"/>
      <c r="XCN125" s="515"/>
      <c r="XCO125" s="515"/>
      <c r="XCP125" s="515"/>
      <c r="XCQ125" s="515"/>
      <c r="XCR125" s="515"/>
      <c r="XCS125" s="515"/>
      <c r="XCT125" s="515"/>
      <c r="XCU125" s="515"/>
      <c r="XCV125" s="515"/>
      <c r="XCW125" s="515"/>
      <c r="XCX125" s="515"/>
      <c r="XCY125" s="515"/>
      <c r="XCZ125" s="515"/>
      <c r="XDA125" s="515"/>
      <c r="XDB125" s="515"/>
      <c r="XDC125" s="515"/>
      <c r="XDD125" s="515"/>
      <c r="XDE125" s="515"/>
      <c r="XDF125" s="515"/>
      <c r="XDG125" s="515"/>
      <c r="XDH125" s="515"/>
      <c r="XDI125" s="515"/>
      <c r="XDJ125" s="515"/>
      <c r="XDK125" s="515"/>
      <c r="XDL125" s="515"/>
      <c r="XDM125" s="515"/>
      <c r="XDN125" s="515"/>
      <c r="XDO125" s="515"/>
      <c r="XDP125" s="515"/>
      <c r="XDQ125" s="515"/>
      <c r="XDR125" s="515"/>
      <c r="XDS125" s="515"/>
      <c r="XDT125" s="515"/>
      <c r="XDU125" s="515"/>
      <c r="XDV125" s="515"/>
      <c r="XDW125" s="515"/>
      <c r="XDX125" s="515"/>
      <c r="XDY125" s="515"/>
      <c r="XDZ125" s="515"/>
      <c r="XEA125" s="515"/>
      <c r="XEB125" s="515"/>
      <c r="XEC125" s="515"/>
      <c r="XED125" s="515"/>
      <c r="XEE125" s="515"/>
      <c r="XEF125" s="515"/>
      <c r="XEG125" s="290"/>
    </row>
    <row r="126" spans="2:16361" ht="12.75" customHeight="1" thickBot="1">
      <c r="B126" s="306" t="s">
        <v>386</v>
      </c>
      <c r="C126" s="307" t="s">
        <v>385</v>
      </c>
      <c r="D126" s="220"/>
    </row>
    <row r="133" spans="4:6" ht="13">
      <c r="D133" s="256"/>
      <c r="E133" s="284"/>
      <c r="F133" s="290"/>
    </row>
  </sheetData>
  <sheetProtection algorithmName="SHA-512" hashValue="8yV52ShcsNtsPt1VnqKLCq2YcGJVSxMKhw7eLM+DSbtsDCKB0P00lPjhbgj/YiaLyXUpWrEYcYO8OQtxm5v95A==" saltValue="derS7pwexdRhQ2Y5bIm/Tg==" spinCount="100000" sheet="1" selectLockedCells="1"/>
  <mergeCells count="137016">
    <mergeCell ref="XCM113:XCN113"/>
    <mergeCell ref="XCO113:XCP113"/>
    <mergeCell ref="XCQ113:XCR113"/>
    <mergeCell ref="XCS113:XCT113"/>
    <mergeCell ref="XCU113:XCV113"/>
    <mergeCell ref="XCW113:XCX113"/>
    <mergeCell ref="XCY113:XCZ113"/>
    <mergeCell ref="XDA113:XDB113"/>
    <mergeCell ref="XDC113:XDD113"/>
    <mergeCell ref="XDE113:XDF113"/>
    <mergeCell ref="XDG113:XDH113"/>
    <mergeCell ref="XDI113:XDJ113"/>
    <mergeCell ref="XDK113:XDL113"/>
    <mergeCell ref="XDM113:XDN113"/>
    <mergeCell ref="XDO113:XDP113"/>
    <mergeCell ref="XDQ113:XDR113"/>
    <mergeCell ref="XDS113:XDT113"/>
    <mergeCell ref="XDU113:XDV113"/>
    <mergeCell ref="XDW113:XDX113"/>
    <mergeCell ref="XDY113:XDZ113"/>
    <mergeCell ref="XEA113:XEB113"/>
    <mergeCell ref="XEC113:XED113"/>
    <mergeCell ref="XEE113:XEF113"/>
    <mergeCell ref="WZY113:WZZ113"/>
    <mergeCell ref="XAA113:XAB113"/>
    <mergeCell ref="XAC113:XAD113"/>
    <mergeCell ref="XAE113:XAF113"/>
    <mergeCell ref="XAG113:XAH113"/>
    <mergeCell ref="XAI113:XAJ113"/>
    <mergeCell ref="XAK113:XAL113"/>
    <mergeCell ref="XAM113:XAN113"/>
    <mergeCell ref="XAO113:XAP113"/>
    <mergeCell ref="XAQ113:XAR113"/>
    <mergeCell ref="XAS113:XAT113"/>
    <mergeCell ref="XAU113:XAV113"/>
    <mergeCell ref="XAW113:XAX113"/>
    <mergeCell ref="XAY113:XAZ113"/>
    <mergeCell ref="XBA113:XBB113"/>
    <mergeCell ref="XBC113:XBD113"/>
    <mergeCell ref="XBE113:XBF113"/>
    <mergeCell ref="XBG113:XBH113"/>
    <mergeCell ref="XBI113:XBJ113"/>
    <mergeCell ref="XBK113:XBL113"/>
    <mergeCell ref="XBM113:XBN113"/>
    <mergeCell ref="XBO113:XBP113"/>
    <mergeCell ref="XBQ113:XBR113"/>
    <mergeCell ref="XBS113:XBT113"/>
    <mergeCell ref="XBU113:XBV113"/>
    <mergeCell ref="XBW113:XBX113"/>
    <mergeCell ref="XBY113:XBZ113"/>
    <mergeCell ref="XCA113:XCB113"/>
    <mergeCell ref="XCC113:XCD113"/>
    <mergeCell ref="XCE113:XCF113"/>
    <mergeCell ref="XCG113:XCH113"/>
    <mergeCell ref="XCI113:XCJ113"/>
    <mergeCell ref="XCK113:XCL113"/>
    <mergeCell ref="WXK113:WXL113"/>
    <mergeCell ref="WXM113:WXN113"/>
    <mergeCell ref="WXO113:WXP113"/>
    <mergeCell ref="WXQ113:WXR113"/>
    <mergeCell ref="WXS113:WXT113"/>
    <mergeCell ref="WXU113:WXV113"/>
    <mergeCell ref="WXW113:WXX113"/>
    <mergeCell ref="WXY113:WXZ113"/>
    <mergeCell ref="WYA113:WYB113"/>
    <mergeCell ref="WYC113:WYD113"/>
    <mergeCell ref="WYE113:WYF113"/>
    <mergeCell ref="WYG113:WYH113"/>
    <mergeCell ref="WYI113:WYJ113"/>
    <mergeCell ref="WYK113:WYL113"/>
    <mergeCell ref="WYM113:WYN113"/>
    <mergeCell ref="WYO113:WYP113"/>
    <mergeCell ref="WYQ113:WYR113"/>
    <mergeCell ref="WYS113:WYT113"/>
    <mergeCell ref="WYU113:WYV113"/>
    <mergeCell ref="WYW113:WYX113"/>
    <mergeCell ref="WYY113:WYZ113"/>
    <mergeCell ref="WZA113:WZB113"/>
    <mergeCell ref="WZC113:WZD113"/>
    <mergeCell ref="WZE113:WZF113"/>
    <mergeCell ref="WZG113:WZH113"/>
    <mergeCell ref="WZI113:WZJ113"/>
    <mergeCell ref="WZK113:WZL113"/>
    <mergeCell ref="WZM113:WZN113"/>
    <mergeCell ref="WZO113:WZP113"/>
    <mergeCell ref="WZQ113:WZR113"/>
    <mergeCell ref="WZS113:WZT113"/>
    <mergeCell ref="WZU113:WZV113"/>
    <mergeCell ref="WZW113:WZX113"/>
    <mergeCell ref="WUW113:WUX113"/>
    <mergeCell ref="WUY113:WUZ113"/>
    <mergeCell ref="WVA113:WVB113"/>
    <mergeCell ref="WVC113:WVD113"/>
    <mergeCell ref="WVE113:WVF113"/>
    <mergeCell ref="WVG113:WVH113"/>
    <mergeCell ref="WVI113:WVJ113"/>
    <mergeCell ref="WVK113:WVL113"/>
    <mergeCell ref="WVM113:WVN113"/>
    <mergeCell ref="WVO113:WVP113"/>
    <mergeCell ref="WVQ113:WVR113"/>
    <mergeCell ref="WVS113:WVT113"/>
    <mergeCell ref="WVU113:WVV113"/>
    <mergeCell ref="WVW113:WVX113"/>
    <mergeCell ref="WVY113:WVZ113"/>
    <mergeCell ref="WWA113:WWB113"/>
    <mergeCell ref="WWC113:WWD113"/>
    <mergeCell ref="WWE113:WWF113"/>
    <mergeCell ref="WWG113:WWH113"/>
    <mergeCell ref="WWI113:WWJ113"/>
    <mergeCell ref="WWK113:WWL113"/>
    <mergeCell ref="WWM113:WWN113"/>
    <mergeCell ref="WWO113:WWP113"/>
    <mergeCell ref="WWQ113:WWR113"/>
    <mergeCell ref="WWS113:WWT113"/>
    <mergeCell ref="WWU113:WWV113"/>
    <mergeCell ref="WWW113:WWX113"/>
    <mergeCell ref="WWY113:WWZ113"/>
    <mergeCell ref="WXA113:WXB113"/>
    <mergeCell ref="WXC113:WXD113"/>
    <mergeCell ref="WXE113:WXF113"/>
    <mergeCell ref="WXG113:WXH113"/>
    <mergeCell ref="WXI113:WXJ113"/>
    <mergeCell ref="WSI113:WSJ113"/>
    <mergeCell ref="WSK113:WSL113"/>
    <mergeCell ref="WSM113:WSN113"/>
    <mergeCell ref="WSO113:WSP113"/>
    <mergeCell ref="WSQ113:WSR113"/>
    <mergeCell ref="WSS113:WST113"/>
    <mergeCell ref="WSU113:WSV113"/>
    <mergeCell ref="WSW113:WSX113"/>
    <mergeCell ref="WSY113:WSZ113"/>
    <mergeCell ref="WTA113:WTB113"/>
    <mergeCell ref="WTC113:WTD113"/>
    <mergeCell ref="WTE113:WTF113"/>
    <mergeCell ref="WTG113:WTH113"/>
    <mergeCell ref="WTI113:WTJ113"/>
    <mergeCell ref="WTK113:WTL113"/>
    <mergeCell ref="WTM113:WTN113"/>
    <mergeCell ref="WTO113:WTP113"/>
    <mergeCell ref="WTQ113:WTR113"/>
    <mergeCell ref="WTS113:WTT113"/>
    <mergeCell ref="WTU113:WTV113"/>
    <mergeCell ref="WTW113:WTX113"/>
    <mergeCell ref="WTY113:WTZ113"/>
    <mergeCell ref="WUA113:WUB113"/>
    <mergeCell ref="WUC113:WUD113"/>
    <mergeCell ref="WUE113:WUF113"/>
    <mergeCell ref="WUG113:WUH113"/>
    <mergeCell ref="WUI113:WUJ113"/>
    <mergeCell ref="WUK113:WUL113"/>
    <mergeCell ref="WUM113:WUN113"/>
    <mergeCell ref="WUO113:WUP113"/>
    <mergeCell ref="WUQ113:WUR113"/>
    <mergeCell ref="WUS113:WUT113"/>
    <mergeCell ref="WUU113:WUV113"/>
    <mergeCell ref="WPU113:WPV113"/>
    <mergeCell ref="WPW113:WPX113"/>
    <mergeCell ref="WPY113:WPZ113"/>
    <mergeCell ref="WQA113:WQB113"/>
    <mergeCell ref="WQC113:WQD113"/>
    <mergeCell ref="WQE113:WQF113"/>
    <mergeCell ref="WQG113:WQH113"/>
    <mergeCell ref="WQI113:WQJ113"/>
    <mergeCell ref="WQK113:WQL113"/>
    <mergeCell ref="WQM113:WQN113"/>
    <mergeCell ref="WQO113:WQP113"/>
    <mergeCell ref="WQQ113:WQR113"/>
    <mergeCell ref="WQS113:WQT113"/>
    <mergeCell ref="WQU113:WQV113"/>
    <mergeCell ref="WQW113:WQX113"/>
    <mergeCell ref="WQY113:WQZ113"/>
    <mergeCell ref="WRA113:WRB113"/>
    <mergeCell ref="WRC113:WRD113"/>
    <mergeCell ref="WRE113:WRF113"/>
    <mergeCell ref="WRG113:WRH113"/>
    <mergeCell ref="WRI113:WRJ113"/>
    <mergeCell ref="WRK113:WRL113"/>
    <mergeCell ref="WRM113:WRN113"/>
    <mergeCell ref="WRO113:WRP113"/>
    <mergeCell ref="WRQ113:WRR113"/>
    <mergeCell ref="WRS113:WRT113"/>
    <mergeCell ref="WRU113:WRV113"/>
    <mergeCell ref="WRW113:WRX113"/>
    <mergeCell ref="WRY113:WRZ113"/>
    <mergeCell ref="WSA113:WSB113"/>
    <mergeCell ref="WSC113:WSD113"/>
    <mergeCell ref="WSE113:WSF113"/>
    <mergeCell ref="WSG113:WSH113"/>
    <mergeCell ref="WNG113:WNH113"/>
    <mergeCell ref="WNI113:WNJ113"/>
    <mergeCell ref="WNK113:WNL113"/>
    <mergeCell ref="WNM113:WNN113"/>
    <mergeCell ref="WNO113:WNP113"/>
    <mergeCell ref="WNQ113:WNR113"/>
    <mergeCell ref="WNS113:WNT113"/>
    <mergeCell ref="WNU113:WNV113"/>
    <mergeCell ref="WNW113:WNX113"/>
    <mergeCell ref="WNY113:WNZ113"/>
    <mergeCell ref="WOA113:WOB113"/>
    <mergeCell ref="WOC113:WOD113"/>
    <mergeCell ref="WOE113:WOF113"/>
    <mergeCell ref="WOG113:WOH113"/>
    <mergeCell ref="WOI113:WOJ113"/>
    <mergeCell ref="WOK113:WOL113"/>
    <mergeCell ref="WOM113:WON113"/>
    <mergeCell ref="WOO113:WOP113"/>
    <mergeCell ref="WOQ113:WOR113"/>
    <mergeCell ref="WOS113:WOT113"/>
    <mergeCell ref="WOU113:WOV113"/>
    <mergeCell ref="WOW113:WOX113"/>
    <mergeCell ref="WOY113:WOZ113"/>
    <mergeCell ref="WPA113:WPB113"/>
    <mergeCell ref="WPC113:WPD113"/>
    <mergeCell ref="WPE113:WPF113"/>
    <mergeCell ref="WPG113:WPH113"/>
    <mergeCell ref="WPI113:WPJ113"/>
    <mergeCell ref="WPK113:WPL113"/>
    <mergeCell ref="WPM113:WPN113"/>
    <mergeCell ref="WPO113:WPP113"/>
    <mergeCell ref="WPQ113:WPR113"/>
    <mergeCell ref="WPS113:WPT113"/>
    <mergeCell ref="WKS113:WKT113"/>
    <mergeCell ref="WKU113:WKV113"/>
    <mergeCell ref="WKW113:WKX113"/>
    <mergeCell ref="WKY113:WKZ113"/>
    <mergeCell ref="WLA113:WLB113"/>
    <mergeCell ref="WLC113:WLD113"/>
    <mergeCell ref="WLE113:WLF113"/>
    <mergeCell ref="WLG113:WLH113"/>
    <mergeCell ref="WLI113:WLJ113"/>
    <mergeCell ref="WLK113:WLL113"/>
    <mergeCell ref="WLM113:WLN113"/>
    <mergeCell ref="WLO113:WLP113"/>
    <mergeCell ref="WLQ113:WLR113"/>
    <mergeCell ref="WLS113:WLT113"/>
    <mergeCell ref="WLU113:WLV113"/>
    <mergeCell ref="WLW113:WLX113"/>
    <mergeCell ref="WLY113:WLZ113"/>
    <mergeCell ref="WMA113:WMB113"/>
    <mergeCell ref="WMC113:WMD113"/>
    <mergeCell ref="WME113:WMF113"/>
    <mergeCell ref="WMG113:WMH113"/>
    <mergeCell ref="WMI113:WMJ113"/>
    <mergeCell ref="WMK113:WML113"/>
    <mergeCell ref="WMM113:WMN113"/>
    <mergeCell ref="WMO113:WMP113"/>
    <mergeCell ref="WMQ113:WMR113"/>
    <mergeCell ref="WMS113:WMT113"/>
    <mergeCell ref="WMU113:WMV113"/>
    <mergeCell ref="WMW113:WMX113"/>
    <mergeCell ref="WMY113:WMZ113"/>
    <mergeCell ref="WNA113:WNB113"/>
    <mergeCell ref="WNC113:WND113"/>
    <mergeCell ref="WNE113:WNF113"/>
    <mergeCell ref="WIE113:WIF113"/>
    <mergeCell ref="WIG113:WIH113"/>
    <mergeCell ref="WII113:WIJ113"/>
    <mergeCell ref="WIK113:WIL113"/>
    <mergeCell ref="WIM113:WIN113"/>
    <mergeCell ref="WIO113:WIP113"/>
    <mergeCell ref="WIQ113:WIR113"/>
    <mergeCell ref="WIS113:WIT113"/>
    <mergeCell ref="WIU113:WIV113"/>
    <mergeCell ref="WIW113:WIX113"/>
    <mergeCell ref="WIY113:WIZ113"/>
    <mergeCell ref="WJA113:WJB113"/>
    <mergeCell ref="WJC113:WJD113"/>
    <mergeCell ref="WJE113:WJF113"/>
    <mergeCell ref="WJG113:WJH113"/>
    <mergeCell ref="WJI113:WJJ113"/>
    <mergeCell ref="WJK113:WJL113"/>
    <mergeCell ref="WJM113:WJN113"/>
    <mergeCell ref="WJO113:WJP113"/>
    <mergeCell ref="WJQ113:WJR113"/>
    <mergeCell ref="WJS113:WJT113"/>
    <mergeCell ref="WJU113:WJV113"/>
    <mergeCell ref="WJW113:WJX113"/>
    <mergeCell ref="WJY113:WJZ113"/>
    <mergeCell ref="WKA113:WKB113"/>
    <mergeCell ref="WKC113:WKD113"/>
    <mergeCell ref="WKE113:WKF113"/>
    <mergeCell ref="WKG113:WKH113"/>
    <mergeCell ref="WKI113:WKJ113"/>
    <mergeCell ref="WKK113:WKL113"/>
    <mergeCell ref="WKM113:WKN113"/>
    <mergeCell ref="WKO113:WKP113"/>
    <mergeCell ref="WKQ113:WKR113"/>
    <mergeCell ref="WFQ113:WFR113"/>
    <mergeCell ref="WFS113:WFT113"/>
    <mergeCell ref="WFU113:WFV113"/>
    <mergeCell ref="WFW113:WFX113"/>
    <mergeCell ref="WFY113:WFZ113"/>
    <mergeCell ref="WGA113:WGB113"/>
    <mergeCell ref="WGC113:WGD113"/>
    <mergeCell ref="WGE113:WGF113"/>
    <mergeCell ref="WGG113:WGH113"/>
    <mergeCell ref="WGI113:WGJ113"/>
    <mergeCell ref="WGK113:WGL113"/>
    <mergeCell ref="WGM113:WGN113"/>
    <mergeCell ref="WGO113:WGP113"/>
    <mergeCell ref="WGQ113:WGR113"/>
    <mergeCell ref="WGS113:WGT113"/>
    <mergeCell ref="WGU113:WGV113"/>
    <mergeCell ref="WGW113:WGX113"/>
    <mergeCell ref="WGY113:WGZ113"/>
    <mergeCell ref="WHA113:WHB113"/>
    <mergeCell ref="WHC113:WHD113"/>
    <mergeCell ref="WHE113:WHF113"/>
    <mergeCell ref="WHG113:WHH113"/>
    <mergeCell ref="WHI113:WHJ113"/>
    <mergeCell ref="WHK113:WHL113"/>
    <mergeCell ref="WHM113:WHN113"/>
    <mergeCell ref="WHO113:WHP113"/>
    <mergeCell ref="WHQ113:WHR113"/>
    <mergeCell ref="WHS113:WHT113"/>
    <mergeCell ref="WHU113:WHV113"/>
    <mergeCell ref="WHW113:WHX113"/>
    <mergeCell ref="WHY113:WHZ113"/>
    <mergeCell ref="WIA113:WIB113"/>
    <mergeCell ref="WIC113:WID113"/>
    <mergeCell ref="WDC113:WDD113"/>
    <mergeCell ref="WDE113:WDF113"/>
    <mergeCell ref="WDG113:WDH113"/>
    <mergeCell ref="WDI113:WDJ113"/>
    <mergeCell ref="WDK113:WDL113"/>
    <mergeCell ref="WDM113:WDN113"/>
    <mergeCell ref="WDO113:WDP113"/>
    <mergeCell ref="WDQ113:WDR113"/>
    <mergeCell ref="WDS113:WDT113"/>
    <mergeCell ref="WDU113:WDV113"/>
    <mergeCell ref="WDW113:WDX113"/>
    <mergeCell ref="WDY113:WDZ113"/>
    <mergeCell ref="WEA113:WEB113"/>
    <mergeCell ref="WEC113:WED113"/>
    <mergeCell ref="WEE113:WEF113"/>
    <mergeCell ref="WEG113:WEH113"/>
    <mergeCell ref="WEI113:WEJ113"/>
    <mergeCell ref="WEK113:WEL113"/>
    <mergeCell ref="WEM113:WEN113"/>
    <mergeCell ref="WEO113:WEP113"/>
    <mergeCell ref="WEQ113:WER113"/>
    <mergeCell ref="WES113:WET113"/>
    <mergeCell ref="WEU113:WEV113"/>
    <mergeCell ref="WEW113:WEX113"/>
    <mergeCell ref="WEY113:WEZ113"/>
    <mergeCell ref="WFA113:WFB113"/>
    <mergeCell ref="WFC113:WFD113"/>
    <mergeCell ref="WFE113:WFF113"/>
    <mergeCell ref="WFG113:WFH113"/>
    <mergeCell ref="WFI113:WFJ113"/>
    <mergeCell ref="WFK113:WFL113"/>
    <mergeCell ref="WFM113:WFN113"/>
    <mergeCell ref="WFO113:WFP113"/>
    <mergeCell ref="WAO113:WAP113"/>
    <mergeCell ref="WAQ113:WAR113"/>
    <mergeCell ref="WAS113:WAT113"/>
    <mergeCell ref="WAU113:WAV113"/>
    <mergeCell ref="WAW113:WAX113"/>
    <mergeCell ref="WAY113:WAZ113"/>
    <mergeCell ref="WBA113:WBB113"/>
    <mergeCell ref="WBC113:WBD113"/>
    <mergeCell ref="WBE113:WBF113"/>
    <mergeCell ref="WBG113:WBH113"/>
    <mergeCell ref="WBI113:WBJ113"/>
    <mergeCell ref="WBK113:WBL113"/>
    <mergeCell ref="WBM113:WBN113"/>
    <mergeCell ref="WBO113:WBP113"/>
    <mergeCell ref="WBQ113:WBR113"/>
    <mergeCell ref="WBS113:WBT113"/>
    <mergeCell ref="WBU113:WBV113"/>
    <mergeCell ref="WBW113:WBX113"/>
    <mergeCell ref="WBY113:WBZ113"/>
    <mergeCell ref="WCA113:WCB113"/>
    <mergeCell ref="WCC113:WCD113"/>
    <mergeCell ref="WCE113:WCF113"/>
    <mergeCell ref="WCG113:WCH113"/>
    <mergeCell ref="WCI113:WCJ113"/>
    <mergeCell ref="WCK113:WCL113"/>
    <mergeCell ref="WCM113:WCN113"/>
    <mergeCell ref="WCO113:WCP113"/>
    <mergeCell ref="WCQ113:WCR113"/>
    <mergeCell ref="WCS113:WCT113"/>
    <mergeCell ref="WCU113:WCV113"/>
    <mergeCell ref="WCW113:WCX113"/>
    <mergeCell ref="WCY113:WCZ113"/>
    <mergeCell ref="WDA113:WDB113"/>
    <mergeCell ref="VYA113:VYB113"/>
    <mergeCell ref="VYC113:VYD113"/>
    <mergeCell ref="VYE113:VYF113"/>
    <mergeCell ref="VYG113:VYH113"/>
    <mergeCell ref="VYI113:VYJ113"/>
    <mergeCell ref="VYK113:VYL113"/>
    <mergeCell ref="VYM113:VYN113"/>
    <mergeCell ref="VYO113:VYP113"/>
    <mergeCell ref="VYQ113:VYR113"/>
    <mergeCell ref="VYS113:VYT113"/>
    <mergeCell ref="VYU113:VYV113"/>
    <mergeCell ref="VYW113:VYX113"/>
    <mergeCell ref="VYY113:VYZ113"/>
    <mergeCell ref="VZA113:VZB113"/>
    <mergeCell ref="VZC113:VZD113"/>
    <mergeCell ref="VZE113:VZF113"/>
    <mergeCell ref="VZG113:VZH113"/>
    <mergeCell ref="VZI113:VZJ113"/>
    <mergeCell ref="VZK113:VZL113"/>
    <mergeCell ref="VZM113:VZN113"/>
    <mergeCell ref="VZO113:VZP113"/>
    <mergeCell ref="VZQ113:VZR113"/>
    <mergeCell ref="VZS113:VZT113"/>
    <mergeCell ref="VZU113:VZV113"/>
    <mergeCell ref="VZW113:VZX113"/>
    <mergeCell ref="VZY113:VZZ113"/>
    <mergeCell ref="WAA113:WAB113"/>
    <mergeCell ref="WAC113:WAD113"/>
    <mergeCell ref="WAE113:WAF113"/>
    <mergeCell ref="WAG113:WAH113"/>
    <mergeCell ref="WAI113:WAJ113"/>
    <mergeCell ref="WAK113:WAL113"/>
    <mergeCell ref="WAM113:WAN113"/>
    <mergeCell ref="VVM113:VVN113"/>
    <mergeCell ref="VVO113:VVP113"/>
    <mergeCell ref="VVQ113:VVR113"/>
    <mergeCell ref="VVS113:VVT113"/>
    <mergeCell ref="VVU113:VVV113"/>
    <mergeCell ref="VVW113:VVX113"/>
    <mergeCell ref="VVY113:VVZ113"/>
    <mergeCell ref="VWA113:VWB113"/>
    <mergeCell ref="VWC113:VWD113"/>
    <mergeCell ref="VWE113:VWF113"/>
    <mergeCell ref="VWG113:VWH113"/>
    <mergeCell ref="VWI113:VWJ113"/>
    <mergeCell ref="VWK113:VWL113"/>
    <mergeCell ref="VWM113:VWN113"/>
    <mergeCell ref="VWO113:VWP113"/>
    <mergeCell ref="VWQ113:VWR113"/>
    <mergeCell ref="VWS113:VWT113"/>
    <mergeCell ref="VWU113:VWV113"/>
    <mergeCell ref="VWW113:VWX113"/>
    <mergeCell ref="VWY113:VWZ113"/>
    <mergeCell ref="VXA113:VXB113"/>
    <mergeCell ref="VXC113:VXD113"/>
    <mergeCell ref="VXE113:VXF113"/>
    <mergeCell ref="VXG113:VXH113"/>
    <mergeCell ref="VXI113:VXJ113"/>
    <mergeCell ref="VXK113:VXL113"/>
    <mergeCell ref="VXM113:VXN113"/>
    <mergeCell ref="VXO113:VXP113"/>
    <mergeCell ref="VXQ113:VXR113"/>
    <mergeCell ref="VXS113:VXT113"/>
    <mergeCell ref="VXU113:VXV113"/>
    <mergeCell ref="VXW113:VXX113"/>
    <mergeCell ref="VXY113:VXZ113"/>
    <mergeCell ref="VSY113:VSZ113"/>
    <mergeCell ref="VTA113:VTB113"/>
    <mergeCell ref="VTC113:VTD113"/>
    <mergeCell ref="VTE113:VTF113"/>
    <mergeCell ref="VTG113:VTH113"/>
    <mergeCell ref="VTI113:VTJ113"/>
    <mergeCell ref="VTK113:VTL113"/>
    <mergeCell ref="VTM113:VTN113"/>
    <mergeCell ref="VTO113:VTP113"/>
    <mergeCell ref="VTQ113:VTR113"/>
    <mergeCell ref="VTS113:VTT113"/>
    <mergeCell ref="VTU113:VTV113"/>
    <mergeCell ref="VTW113:VTX113"/>
    <mergeCell ref="VTY113:VTZ113"/>
    <mergeCell ref="VUA113:VUB113"/>
    <mergeCell ref="VUC113:VUD113"/>
    <mergeCell ref="VUE113:VUF113"/>
    <mergeCell ref="VUG113:VUH113"/>
    <mergeCell ref="VUI113:VUJ113"/>
    <mergeCell ref="VUK113:VUL113"/>
    <mergeCell ref="VUM113:VUN113"/>
    <mergeCell ref="VUO113:VUP113"/>
    <mergeCell ref="VUQ113:VUR113"/>
    <mergeCell ref="VUS113:VUT113"/>
    <mergeCell ref="VUU113:VUV113"/>
    <mergeCell ref="VUW113:VUX113"/>
    <mergeCell ref="VUY113:VUZ113"/>
    <mergeCell ref="VVA113:VVB113"/>
    <mergeCell ref="VVC113:VVD113"/>
    <mergeCell ref="VVE113:VVF113"/>
    <mergeCell ref="VVG113:VVH113"/>
    <mergeCell ref="VVI113:VVJ113"/>
    <mergeCell ref="VVK113:VVL113"/>
    <mergeCell ref="VQK113:VQL113"/>
    <mergeCell ref="VQM113:VQN113"/>
    <mergeCell ref="VQO113:VQP113"/>
    <mergeCell ref="VQQ113:VQR113"/>
    <mergeCell ref="VQS113:VQT113"/>
    <mergeCell ref="VQU113:VQV113"/>
    <mergeCell ref="VQW113:VQX113"/>
    <mergeCell ref="VQY113:VQZ113"/>
    <mergeCell ref="VRA113:VRB113"/>
    <mergeCell ref="VRC113:VRD113"/>
    <mergeCell ref="VRE113:VRF113"/>
    <mergeCell ref="VRG113:VRH113"/>
    <mergeCell ref="VRI113:VRJ113"/>
    <mergeCell ref="VRK113:VRL113"/>
    <mergeCell ref="VRM113:VRN113"/>
    <mergeCell ref="VRO113:VRP113"/>
    <mergeCell ref="VRQ113:VRR113"/>
    <mergeCell ref="VRS113:VRT113"/>
    <mergeCell ref="VRU113:VRV113"/>
    <mergeCell ref="VRW113:VRX113"/>
    <mergeCell ref="VRY113:VRZ113"/>
    <mergeCell ref="VSA113:VSB113"/>
    <mergeCell ref="VSC113:VSD113"/>
    <mergeCell ref="VSE113:VSF113"/>
    <mergeCell ref="VSG113:VSH113"/>
    <mergeCell ref="VSI113:VSJ113"/>
    <mergeCell ref="VSK113:VSL113"/>
    <mergeCell ref="VSM113:VSN113"/>
    <mergeCell ref="VSO113:VSP113"/>
    <mergeCell ref="VSQ113:VSR113"/>
    <mergeCell ref="VSS113:VST113"/>
    <mergeCell ref="VSU113:VSV113"/>
    <mergeCell ref="VSW113:VSX113"/>
    <mergeCell ref="VNW113:VNX113"/>
    <mergeCell ref="VNY113:VNZ113"/>
    <mergeCell ref="VOA113:VOB113"/>
    <mergeCell ref="VOC113:VOD113"/>
    <mergeCell ref="VOE113:VOF113"/>
    <mergeCell ref="VOG113:VOH113"/>
    <mergeCell ref="VOI113:VOJ113"/>
    <mergeCell ref="VOK113:VOL113"/>
    <mergeCell ref="VOM113:VON113"/>
    <mergeCell ref="VOO113:VOP113"/>
    <mergeCell ref="VOQ113:VOR113"/>
    <mergeCell ref="VOS113:VOT113"/>
    <mergeCell ref="VOU113:VOV113"/>
    <mergeCell ref="VOW113:VOX113"/>
    <mergeCell ref="VOY113:VOZ113"/>
    <mergeCell ref="VPA113:VPB113"/>
    <mergeCell ref="VPC113:VPD113"/>
    <mergeCell ref="VPE113:VPF113"/>
    <mergeCell ref="VPG113:VPH113"/>
    <mergeCell ref="VPI113:VPJ113"/>
    <mergeCell ref="VPK113:VPL113"/>
    <mergeCell ref="VPM113:VPN113"/>
    <mergeCell ref="VPO113:VPP113"/>
    <mergeCell ref="VPQ113:VPR113"/>
    <mergeCell ref="VPS113:VPT113"/>
    <mergeCell ref="VPU113:VPV113"/>
    <mergeCell ref="VPW113:VPX113"/>
    <mergeCell ref="VPY113:VPZ113"/>
    <mergeCell ref="VQA113:VQB113"/>
    <mergeCell ref="VQC113:VQD113"/>
    <mergeCell ref="VQE113:VQF113"/>
    <mergeCell ref="VQG113:VQH113"/>
    <mergeCell ref="VQI113:VQJ113"/>
    <mergeCell ref="VLI113:VLJ113"/>
    <mergeCell ref="VLK113:VLL113"/>
    <mergeCell ref="VLM113:VLN113"/>
    <mergeCell ref="VLO113:VLP113"/>
    <mergeCell ref="VLQ113:VLR113"/>
    <mergeCell ref="VLS113:VLT113"/>
    <mergeCell ref="VLU113:VLV113"/>
    <mergeCell ref="VLW113:VLX113"/>
    <mergeCell ref="VLY113:VLZ113"/>
    <mergeCell ref="VMA113:VMB113"/>
    <mergeCell ref="VMC113:VMD113"/>
    <mergeCell ref="VME113:VMF113"/>
    <mergeCell ref="VMG113:VMH113"/>
    <mergeCell ref="VMI113:VMJ113"/>
    <mergeCell ref="VMK113:VML113"/>
    <mergeCell ref="VMM113:VMN113"/>
    <mergeCell ref="VMO113:VMP113"/>
    <mergeCell ref="VMQ113:VMR113"/>
    <mergeCell ref="VMS113:VMT113"/>
    <mergeCell ref="VMU113:VMV113"/>
    <mergeCell ref="VMW113:VMX113"/>
    <mergeCell ref="VMY113:VMZ113"/>
    <mergeCell ref="VNA113:VNB113"/>
    <mergeCell ref="VNC113:VND113"/>
    <mergeCell ref="VNE113:VNF113"/>
    <mergeCell ref="VNG113:VNH113"/>
    <mergeCell ref="VNI113:VNJ113"/>
    <mergeCell ref="VNK113:VNL113"/>
    <mergeCell ref="VNM113:VNN113"/>
    <mergeCell ref="VNO113:VNP113"/>
    <mergeCell ref="VNQ113:VNR113"/>
    <mergeCell ref="VNS113:VNT113"/>
    <mergeCell ref="VNU113:VNV113"/>
    <mergeCell ref="VIU113:VIV113"/>
    <mergeCell ref="VIW113:VIX113"/>
    <mergeCell ref="VIY113:VIZ113"/>
    <mergeCell ref="VJA113:VJB113"/>
    <mergeCell ref="VJC113:VJD113"/>
    <mergeCell ref="VJE113:VJF113"/>
    <mergeCell ref="VJG113:VJH113"/>
    <mergeCell ref="VJI113:VJJ113"/>
    <mergeCell ref="VJK113:VJL113"/>
    <mergeCell ref="VJM113:VJN113"/>
    <mergeCell ref="VJO113:VJP113"/>
    <mergeCell ref="VJQ113:VJR113"/>
    <mergeCell ref="VJS113:VJT113"/>
    <mergeCell ref="VJU113:VJV113"/>
    <mergeCell ref="VJW113:VJX113"/>
    <mergeCell ref="VJY113:VJZ113"/>
    <mergeCell ref="VKA113:VKB113"/>
    <mergeCell ref="VKC113:VKD113"/>
    <mergeCell ref="VKE113:VKF113"/>
    <mergeCell ref="VKG113:VKH113"/>
    <mergeCell ref="VKI113:VKJ113"/>
    <mergeCell ref="VKK113:VKL113"/>
    <mergeCell ref="VKM113:VKN113"/>
    <mergeCell ref="VKO113:VKP113"/>
    <mergeCell ref="VKQ113:VKR113"/>
    <mergeCell ref="VKS113:VKT113"/>
    <mergeCell ref="VKU113:VKV113"/>
    <mergeCell ref="VKW113:VKX113"/>
    <mergeCell ref="VKY113:VKZ113"/>
    <mergeCell ref="VLA113:VLB113"/>
    <mergeCell ref="VLC113:VLD113"/>
    <mergeCell ref="VLE113:VLF113"/>
    <mergeCell ref="VLG113:VLH113"/>
    <mergeCell ref="VGG113:VGH113"/>
    <mergeCell ref="VGI113:VGJ113"/>
    <mergeCell ref="VGK113:VGL113"/>
    <mergeCell ref="VGM113:VGN113"/>
    <mergeCell ref="VGO113:VGP113"/>
    <mergeCell ref="VGQ113:VGR113"/>
    <mergeCell ref="VGS113:VGT113"/>
    <mergeCell ref="VGU113:VGV113"/>
    <mergeCell ref="VGW113:VGX113"/>
    <mergeCell ref="VGY113:VGZ113"/>
    <mergeCell ref="VHA113:VHB113"/>
    <mergeCell ref="VHC113:VHD113"/>
    <mergeCell ref="VHE113:VHF113"/>
    <mergeCell ref="VHG113:VHH113"/>
    <mergeCell ref="VHI113:VHJ113"/>
    <mergeCell ref="VHK113:VHL113"/>
    <mergeCell ref="VHM113:VHN113"/>
    <mergeCell ref="VHO113:VHP113"/>
    <mergeCell ref="VHQ113:VHR113"/>
    <mergeCell ref="VHS113:VHT113"/>
    <mergeCell ref="VHU113:VHV113"/>
    <mergeCell ref="VHW113:VHX113"/>
    <mergeCell ref="VHY113:VHZ113"/>
    <mergeCell ref="VIA113:VIB113"/>
    <mergeCell ref="VIC113:VID113"/>
    <mergeCell ref="VIE113:VIF113"/>
    <mergeCell ref="VIG113:VIH113"/>
    <mergeCell ref="VII113:VIJ113"/>
    <mergeCell ref="VIK113:VIL113"/>
    <mergeCell ref="VIM113:VIN113"/>
    <mergeCell ref="VIO113:VIP113"/>
    <mergeCell ref="VIQ113:VIR113"/>
    <mergeCell ref="VIS113:VIT113"/>
    <mergeCell ref="VDS113:VDT113"/>
    <mergeCell ref="VDU113:VDV113"/>
    <mergeCell ref="VDW113:VDX113"/>
    <mergeCell ref="VDY113:VDZ113"/>
    <mergeCell ref="VEA113:VEB113"/>
    <mergeCell ref="VEC113:VED113"/>
    <mergeCell ref="VEE113:VEF113"/>
    <mergeCell ref="VEG113:VEH113"/>
    <mergeCell ref="VEI113:VEJ113"/>
    <mergeCell ref="VEK113:VEL113"/>
    <mergeCell ref="VEM113:VEN113"/>
    <mergeCell ref="VEO113:VEP113"/>
    <mergeCell ref="VEQ113:VER113"/>
    <mergeCell ref="VES113:VET113"/>
    <mergeCell ref="VEU113:VEV113"/>
    <mergeCell ref="VEW113:VEX113"/>
    <mergeCell ref="VEY113:VEZ113"/>
    <mergeCell ref="VFA113:VFB113"/>
    <mergeCell ref="VFC113:VFD113"/>
    <mergeCell ref="VFE113:VFF113"/>
    <mergeCell ref="VFG113:VFH113"/>
    <mergeCell ref="VFI113:VFJ113"/>
    <mergeCell ref="VFK113:VFL113"/>
    <mergeCell ref="VFM113:VFN113"/>
    <mergeCell ref="VFO113:VFP113"/>
    <mergeCell ref="VFQ113:VFR113"/>
    <mergeCell ref="VFS113:VFT113"/>
    <mergeCell ref="VFU113:VFV113"/>
    <mergeCell ref="VFW113:VFX113"/>
    <mergeCell ref="VFY113:VFZ113"/>
    <mergeCell ref="VGA113:VGB113"/>
    <mergeCell ref="VGC113:VGD113"/>
    <mergeCell ref="VGE113:VGF113"/>
    <mergeCell ref="VBE113:VBF113"/>
    <mergeCell ref="VBG113:VBH113"/>
    <mergeCell ref="VBI113:VBJ113"/>
    <mergeCell ref="VBK113:VBL113"/>
    <mergeCell ref="VBM113:VBN113"/>
    <mergeCell ref="VBO113:VBP113"/>
    <mergeCell ref="VBQ113:VBR113"/>
    <mergeCell ref="VBS113:VBT113"/>
    <mergeCell ref="VBU113:VBV113"/>
    <mergeCell ref="VBW113:VBX113"/>
    <mergeCell ref="VBY113:VBZ113"/>
    <mergeCell ref="VCA113:VCB113"/>
    <mergeCell ref="VCC113:VCD113"/>
    <mergeCell ref="VCE113:VCF113"/>
    <mergeCell ref="VCG113:VCH113"/>
    <mergeCell ref="VCI113:VCJ113"/>
    <mergeCell ref="VCK113:VCL113"/>
    <mergeCell ref="VCM113:VCN113"/>
    <mergeCell ref="VCO113:VCP113"/>
    <mergeCell ref="VCQ113:VCR113"/>
    <mergeCell ref="VCS113:VCT113"/>
    <mergeCell ref="VCU113:VCV113"/>
    <mergeCell ref="VCW113:VCX113"/>
    <mergeCell ref="VCY113:VCZ113"/>
    <mergeCell ref="VDA113:VDB113"/>
    <mergeCell ref="VDC113:VDD113"/>
    <mergeCell ref="VDE113:VDF113"/>
    <mergeCell ref="VDG113:VDH113"/>
    <mergeCell ref="VDI113:VDJ113"/>
    <mergeCell ref="VDK113:VDL113"/>
    <mergeCell ref="VDM113:VDN113"/>
    <mergeCell ref="VDO113:VDP113"/>
    <mergeCell ref="VDQ113:VDR113"/>
    <mergeCell ref="UYQ113:UYR113"/>
    <mergeCell ref="UYS113:UYT113"/>
    <mergeCell ref="UYU113:UYV113"/>
    <mergeCell ref="UYW113:UYX113"/>
    <mergeCell ref="UYY113:UYZ113"/>
    <mergeCell ref="UZA113:UZB113"/>
    <mergeCell ref="UZC113:UZD113"/>
    <mergeCell ref="UZE113:UZF113"/>
    <mergeCell ref="UZG113:UZH113"/>
    <mergeCell ref="UZI113:UZJ113"/>
    <mergeCell ref="UZK113:UZL113"/>
    <mergeCell ref="UZM113:UZN113"/>
    <mergeCell ref="UZO113:UZP113"/>
    <mergeCell ref="UZQ113:UZR113"/>
    <mergeCell ref="UZS113:UZT113"/>
    <mergeCell ref="UZU113:UZV113"/>
    <mergeCell ref="UZW113:UZX113"/>
    <mergeCell ref="UZY113:UZZ113"/>
    <mergeCell ref="VAA113:VAB113"/>
    <mergeCell ref="VAC113:VAD113"/>
    <mergeCell ref="VAE113:VAF113"/>
    <mergeCell ref="VAG113:VAH113"/>
    <mergeCell ref="VAI113:VAJ113"/>
    <mergeCell ref="VAK113:VAL113"/>
    <mergeCell ref="VAM113:VAN113"/>
    <mergeCell ref="VAO113:VAP113"/>
    <mergeCell ref="VAQ113:VAR113"/>
    <mergeCell ref="VAS113:VAT113"/>
    <mergeCell ref="VAU113:VAV113"/>
    <mergeCell ref="VAW113:VAX113"/>
    <mergeCell ref="VAY113:VAZ113"/>
    <mergeCell ref="VBA113:VBB113"/>
    <mergeCell ref="VBC113:VBD113"/>
    <mergeCell ref="UWC113:UWD113"/>
    <mergeCell ref="UWE113:UWF113"/>
    <mergeCell ref="UWG113:UWH113"/>
    <mergeCell ref="UWI113:UWJ113"/>
    <mergeCell ref="UWK113:UWL113"/>
    <mergeCell ref="UWM113:UWN113"/>
    <mergeCell ref="UWO113:UWP113"/>
    <mergeCell ref="UWQ113:UWR113"/>
    <mergeCell ref="UWS113:UWT113"/>
    <mergeCell ref="UWU113:UWV113"/>
    <mergeCell ref="UWW113:UWX113"/>
    <mergeCell ref="UWY113:UWZ113"/>
    <mergeCell ref="UXA113:UXB113"/>
    <mergeCell ref="UXC113:UXD113"/>
    <mergeCell ref="UXE113:UXF113"/>
    <mergeCell ref="UXG113:UXH113"/>
    <mergeCell ref="UXI113:UXJ113"/>
    <mergeCell ref="UXK113:UXL113"/>
    <mergeCell ref="UXM113:UXN113"/>
    <mergeCell ref="UXO113:UXP113"/>
    <mergeCell ref="UXQ113:UXR113"/>
    <mergeCell ref="UXS113:UXT113"/>
    <mergeCell ref="UXU113:UXV113"/>
    <mergeCell ref="UXW113:UXX113"/>
    <mergeCell ref="UXY113:UXZ113"/>
    <mergeCell ref="UYA113:UYB113"/>
    <mergeCell ref="UYC113:UYD113"/>
    <mergeCell ref="UYE113:UYF113"/>
    <mergeCell ref="UYG113:UYH113"/>
    <mergeCell ref="UYI113:UYJ113"/>
    <mergeCell ref="UYK113:UYL113"/>
    <mergeCell ref="UYM113:UYN113"/>
    <mergeCell ref="UYO113:UYP113"/>
    <mergeCell ref="UTO113:UTP113"/>
    <mergeCell ref="UTQ113:UTR113"/>
    <mergeCell ref="UTS113:UTT113"/>
    <mergeCell ref="UTU113:UTV113"/>
    <mergeCell ref="UTW113:UTX113"/>
    <mergeCell ref="UTY113:UTZ113"/>
    <mergeCell ref="UUA113:UUB113"/>
    <mergeCell ref="UUC113:UUD113"/>
    <mergeCell ref="UUE113:UUF113"/>
    <mergeCell ref="UUG113:UUH113"/>
    <mergeCell ref="UUI113:UUJ113"/>
    <mergeCell ref="UUK113:UUL113"/>
    <mergeCell ref="UUM113:UUN113"/>
    <mergeCell ref="UUO113:UUP113"/>
    <mergeCell ref="UUQ113:UUR113"/>
    <mergeCell ref="UUS113:UUT113"/>
    <mergeCell ref="UUU113:UUV113"/>
    <mergeCell ref="UUW113:UUX113"/>
    <mergeCell ref="UUY113:UUZ113"/>
    <mergeCell ref="UVA113:UVB113"/>
    <mergeCell ref="UVC113:UVD113"/>
    <mergeCell ref="UVE113:UVF113"/>
    <mergeCell ref="UVG113:UVH113"/>
    <mergeCell ref="UVI113:UVJ113"/>
    <mergeCell ref="UVK113:UVL113"/>
    <mergeCell ref="UVM113:UVN113"/>
    <mergeCell ref="UVO113:UVP113"/>
    <mergeCell ref="UVQ113:UVR113"/>
    <mergeCell ref="UVS113:UVT113"/>
    <mergeCell ref="UVU113:UVV113"/>
    <mergeCell ref="UVW113:UVX113"/>
    <mergeCell ref="UVY113:UVZ113"/>
    <mergeCell ref="UWA113:UWB113"/>
    <mergeCell ref="URA113:URB113"/>
    <mergeCell ref="URC113:URD113"/>
    <mergeCell ref="URE113:URF113"/>
    <mergeCell ref="URG113:URH113"/>
    <mergeCell ref="URI113:URJ113"/>
    <mergeCell ref="URK113:URL113"/>
    <mergeCell ref="URM113:URN113"/>
    <mergeCell ref="URO113:URP113"/>
    <mergeCell ref="URQ113:URR113"/>
    <mergeCell ref="URS113:URT113"/>
    <mergeCell ref="URU113:URV113"/>
    <mergeCell ref="URW113:URX113"/>
    <mergeCell ref="URY113:URZ113"/>
    <mergeCell ref="USA113:USB113"/>
    <mergeCell ref="USC113:USD113"/>
    <mergeCell ref="USE113:USF113"/>
    <mergeCell ref="USG113:USH113"/>
    <mergeCell ref="USI113:USJ113"/>
    <mergeCell ref="USK113:USL113"/>
    <mergeCell ref="USM113:USN113"/>
    <mergeCell ref="USO113:USP113"/>
    <mergeCell ref="USQ113:USR113"/>
    <mergeCell ref="USS113:UST113"/>
    <mergeCell ref="USU113:USV113"/>
    <mergeCell ref="USW113:USX113"/>
    <mergeCell ref="USY113:USZ113"/>
    <mergeCell ref="UTA113:UTB113"/>
    <mergeCell ref="UTC113:UTD113"/>
    <mergeCell ref="UTE113:UTF113"/>
    <mergeCell ref="UTG113:UTH113"/>
    <mergeCell ref="UTI113:UTJ113"/>
    <mergeCell ref="UTK113:UTL113"/>
    <mergeCell ref="UTM113:UTN113"/>
    <mergeCell ref="UOM113:UON113"/>
    <mergeCell ref="UOO113:UOP113"/>
    <mergeCell ref="UOQ113:UOR113"/>
    <mergeCell ref="UOS113:UOT113"/>
    <mergeCell ref="UOU113:UOV113"/>
    <mergeCell ref="UOW113:UOX113"/>
    <mergeCell ref="UOY113:UOZ113"/>
    <mergeCell ref="UPA113:UPB113"/>
    <mergeCell ref="UPC113:UPD113"/>
    <mergeCell ref="UPE113:UPF113"/>
    <mergeCell ref="UPG113:UPH113"/>
    <mergeCell ref="UPI113:UPJ113"/>
    <mergeCell ref="UPK113:UPL113"/>
    <mergeCell ref="UPM113:UPN113"/>
    <mergeCell ref="UPO113:UPP113"/>
    <mergeCell ref="UPQ113:UPR113"/>
    <mergeCell ref="UPS113:UPT113"/>
    <mergeCell ref="UPU113:UPV113"/>
    <mergeCell ref="UPW113:UPX113"/>
    <mergeCell ref="UPY113:UPZ113"/>
    <mergeCell ref="UQA113:UQB113"/>
    <mergeCell ref="UQC113:UQD113"/>
    <mergeCell ref="UQE113:UQF113"/>
    <mergeCell ref="UQG113:UQH113"/>
    <mergeCell ref="UQI113:UQJ113"/>
    <mergeCell ref="UQK113:UQL113"/>
    <mergeCell ref="UQM113:UQN113"/>
    <mergeCell ref="UQO113:UQP113"/>
    <mergeCell ref="UQQ113:UQR113"/>
    <mergeCell ref="UQS113:UQT113"/>
    <mergeCell ref="UQU113:UQV113"/>
    <mergeCell ref="UQW113:UQX113"/>
    <mergeCell ref="UQY113:UQZ113"/>
    <mergeCell ref="ULY113:ULZ113"/>
    <mergeCell ref="UMA113:UMB113"/>
    <mergeCell ref="UMC113:UMD113"/>
    <mergeCell ref="UME113:UMF113"/>
    <mergeCell ref="UMG113:UMH113"/>
    <mergeCell ref="UMI113:UMJ113"/>
    <mergeCell ref="UMK113:UML113"/>
    <mergeCell ref="UMM113:UMN113"/>
    <mergeCell ref="UMO113:UMP113"/>
    <mergeCell ref="UMQ113:UMR113"/>
    <mergeCell ref="UMS113:UMT113"/>
    <mergeCell ref="UMU113:UMV113"/>
    <mergeCell ref="UMW113:UMX113"/>
    <mergeCell ref="UMY113:UMZ113"/>
    <mergeCell ref="UNA113:UNB113"/>
    <mergeCell ref="UNC113:UND113"/>
    <mergeCell ref="UNE113:UNF113"/>
    <mergeCell ref="UNG113:UNH113"/>
    <mergeCell ref="UNI113:UNJ113"/>
    <mergeCell ref="UNK113:UNL113"/>
    <mergeCell ref="UNM113:UNN113"/>
    <mergeCell ref="UNO113:UNP113"/>
    <mergeCell ref="UNQ113:UNR113"/>
    <mergeCell ref="UNS113:UNT113"/>
    <mergeCell ref="UNU113:UNV113"/>
    <mergeCell ref="UNW113:UNX113"/>
    <mergeCell ref="UNY113:UNZ113"/>
    <mergeCell ref="UOA113:UOB113"/>
    <mergeCell ref="UOC113:UOD113"/>
    <mergeCell ref="UOE113:UOF113"/>
    <mergeCell ref="UOG113:UOH113"/>
    <mergeCell ref="UOI113:UOJ113"/>
    <mergeCell ref="UOK113:UOL113"/>
    <mergeCell ref="UJK113:UJL113"/>
    <mergeCell ref="UJM113:UJN113"/>
    <mergeCell ref="UJO113:UJP113"/>
    <mergeCell ref="UJQ113:UJR113"/>
    <mergeCell ref="UJS113:UJT113"/>
    <mergeCell ref="UJU113:UJV113"/>
    <mergeCell ref="UJW113:UJX113"/>
    <mergeCell ref="UJY113:UJZ113"/>
    <mergeCell ref="UKA113:UKB113"/>
    <mergeCell ref="UKC113:UKD113"/>
    <mergeCell ref="UKE113:UKF113"/>
    <mergeCell ref="UKG113:UKH113"/>
    <mergeCell ref="UKI113:UKJ113"/>
    <mergeCell ref="UKK113:UKL113"/>
    <mergeCell ref="UKM113:UKN113"/>
    <mergeCell ref="UKO113:UKP113"/>
    <mergeCell ref="UKQ113:UKR113"/>
    <mergeCell ref="UKS113:UKT113"/>
    <mergeCell ref="UKU113:UKV113"/>
    <mergeCell ref="UKW113:UKX113"/>
    <mergeCell ref="UKY113:UKZ113"/>
    <mergeCell ref="ULA113:ULB113"/>
    <mergeCell ref="ULC113:ULD113"/>
    <mergeCell ref="ULE113:ULF113"/>
    <mergeCell ref="ULG113:ULH113"/>
    <mergeCell ref="ULI113:ULJ113"/>
    <mergeCell ref="ULK113:ULL113"/>
    <mergeCell ref="ULM113:ULN113"/>
    <mergeCell ref="ULO113:ULP113"/>
    <mergeCell ref="ULQ113:ULR113"/>
    <mergeCell ref="ULS113:ULT113"/>
    <mergeCell ref="ULU113:ULV113"/>
    <mergeCell ref="ULW113:ULX113"/>
    <mergeCell ref="UGW113:UGX113"/>
    <mergeCell ref="UGY113:UGZ113"/>
    <mergeCell ref="UHA113:UHB113"/>
    <mergeCell ref="UHC113:UHD113"/>
    <mergeCell ref="UHE113:UHF113"/>
    <mergeCell ref="UHG113:UHH113"/>
    <mergeCell ref="UHI113:UHJ113"/>
    <mergeCell ref="UHK113:UHL113"/>
    <mergeCell ref="UHM113:UHN113"/>
    <mergeCell ref="UHO113:UHP113"/>
    <mergeCell ref="UHQ113:UHR113"/>
    <mergeCell ref="UHS113:UHT113"/>
    <mergeCell ref="UHU113:UHV113"/>
    <mergeCell ref="UHW113:UHX113"/>
    <mergeCell ref="UHY113:UHZ113"/>
    <mergeCell ref="UIA113:UIB113"/>
    <mergeCell ref="UIC113:UID113"/>
    <mergeCell ref="UIE113:UIF113"/>
    <mergeCell ref="UIG113:UIH113"/>
    <mergeCell ref="UII113:UIJ113"/>
    <mergeCell ref="UIK113:UIL113"/>
    <mergeCell ref="UIM113:UIN113"/>
    <mergeCell ref="UIO113:UIP113"/>
    <mergeCell ref="UIQ113:UIR113"/>
    <mergeCell ref="UIS113:UIT113"/>
    <mergeCell ref="UIU113:UIV113"/>
    <mergeCell ref="UIW113:UIX113"/>
    <mergeCell ref="UIY113:UIZ113"/>
    <mergeCell ref="UJA113:UJB113"/>
    <mergeCell ref="UJC113:UJD113"/>
    <mergeCell ref="UJE113:UJF113"/>
    <mergeCell ref="UJG113:UJH113"/>
    <mergeCell ref="UJI113:UJJ113"/>
    <mergeCell ref="UEI113:UEJ113"/>
    <mergeCell ref="UEK113:UEL113"/>
    <mergeCell ref="UEM113:UEN113"/>
    <mergeCell ref="UEO113:UEP113"/>
    <mergeCell ref="UEQ113:UER113"/>
    <mergeCell ref="UES113:UET113"/>
    <mergeCell ref="UEU113:UEV113"/>
    <mergeCell ref="UEW113:UEX113"/>
    <mergeCell ref="UEY113:UEZ113"/>
    <mergeCell ref="UFA113:UFB113"/>
    <mergeCell ref="UFC113:UFD113"/>
    <mergeCell ref="UFE113:UFF113"/>
    <mergeCell ref="UFG113:UFH113"/>
    <mergeCell ref="UFI113:UFJ113"/>
    <mergeCell ref="UFK113:UFL113"/>
    <mergeCell ref="UFM113:UFN113"/>
    <mergeCell ref="UFO113:UFP113"/>
    <mergeCell ref="UFQ113:UFR113"/>
    <mergeCell ref="UFS113:UFT113"/>
    <mergeCell ref="UFU113:UFV113"/>
    <mergeCell ref="UFW113:UFX113"/>
    <mergeCell ref="UFY113:UFZ113"/>
    <mergeCell ref="UGA113:UGB113"/>
    <mergeCell ref="UGC113:UGD113"/>
    <mergeCell ref="UGE113:UGF113"/>
    <mergeCell ref="UGG113:UGH113"/>
    <mergeCell ref="UGI113:UGJ113"/>
    <mergeCell ref="UGK113:UGL113"/>
    <mergeCell ref="UGM113:UGN113"/>
    <mergeCell ref="UGO113:UGP113"/>
    <mergeCell ref="UGQ113:UGR113"/>
    <mergeCell ref="UGS113:UGT113"/>
    <mergeCell ref="UGU113:UGV113"/>
    <mergeCell ref="UBU113:UBV113"/>
    <mergeCell ref="UBW113:UBX113"/>
    <mergeCell ref="UBY113:UBZ113"/>
    <mergeCell ref="UCA113:UCB113"/>
    <mergeCell ref="UCC113:UCD113"/>
    <mergeCell ref="UCE113:UCF113"/>
    <mergeCell ref="UCG113:UCH113"/>
    <mergeCell ref="UCI113:UCJ113"/>
    <mergeCell ref="UCK113:UCL113"/>
    <mergeCell ref="UCM113:UCN113"/>
    <mergeCell ref="UCO113:UCP113"/>
    <mergeCell ref="UCQ113:UCR113"/>
    <mergeCell ref="UCS113:UCT113"/>
    <mergeCell ref="UCU113:UCV113"/>
    <mergeCell ref="UCW113:UCX113"/>
    <mergeCell ref="UCY113:UCZ113"/>
    <mergeCell ref="UDA113:UDB113"/>
    <mergeCell ref="UDC113:UDD113"/>
    <mergeCell ref="UDE113:UDF113"/>
    <mergeCell ref="UDG113:UDH113"/>
    <mergeCell ref="UDI113:UDJ113"/>
    <mergeCell ref="UDK113:UDL113"/>
    <mergeCell ref="UDM113:UDN113"/>
    <mergeCell ref="UDO113:UDP113"/>
    <mergeCell ref="UDQ113:UDR113"/>
    <mergeCell ref="UDS113:UDT113"/>
    <mergeCell ref="UDU113:UDV113"/>
    <mergeCell ref="UDW113:UDX113"/>
    <mergeCell ref="UDY113:UDZ113"/>
    <mergeCell ref="UEA113:UEB113"/>
    <mergeCell ref="UEC113:UED113"/>
    <mergeCell ref="UEE113:UEF113"/>
    <mergeCell ref="UEG113:UEH113"/>
    <mergeCell ref="TZG113:TZH113"/>
    <mergeCell ref="TZI113:TZJ113"/>
    <mergeCell ref="TZK113:TZL113"/>
    <mergeCell ref="TZM113:TZN113"/>
    <mergeCell ref="TZO113:TZP113"/>
    <mergeCell ref="TZQ113:TZR113"/>
    <mergeCell ref="TZS113:TZT113"/>
    <mergeCell ref="TZU113:TZV113"/>
    <mergeCell ref="TZW113:TZX113"/>
    <mergeCell ref="TZY113:TZZ113"/>
    <mergeCell ref="UAA113:UAB113"/>
    <mergeCell ref="UAC113:UAD113"/>
    <mergeCell ref="UAE113:UAF113"/>
    <mergeCell ref="UAG113:UAH113"/>
    <mergeCell ref="UAI113:UAJ113"/>
    <mergeCell ref="UAK113:UAL113"/>
    <mergeCell ref="UAM113:UAN113"/>
    <mergeCell ref="UAO113:UAP113"/>
    <mergeCell ref="UAQ113:UAR113"/>
    <mergeCell ref="UAS113:UAT113"/>
    <mergeCell ref="UAU113:UAV113"/>
    <mergeCell ref="UAW113:UAX113"/>
    <mergeCell ref="UAY113:UAZ113"/>
    <mergeCell ref="UBA113:UBB113"/>
    <mergeCell ref="UBC113:UBD113"/>
    <mergeCell ref="UBE113:UBF113"/>
    <mergeCell ref="UBG113:UBH113"/>
    <mergeCell ref="UBI113:UBJ113"/>
    <mergeCell ref="UBK113:UBL113"/>
    <mergeCell ref="UBM113:UBN113"/>
    <mergeCell ref="UBO113:UBP113"/>
    <mergeCell ref="UBQ113:UBR113"/>
    <mergeCell ref="UBS113:UBT113"/>
    <mergeCell ref="TWS113:TWT113"/>
    <mergeCell ref="TWU113:TWV113"/>
    <mergeCell ref="TWW113:TWX113"/>
    <mergeCell ref="TWY113:TWZ113"/>
    <mergeCell ref="TXA113:TXB113"/>
    <mergeCell ref="TXC113:TXD113"/>
    <mergeCell ref="TXE113:TXF113"/>
    <mergeCell ref="TXG113:TXH113"/>
    <mergeCell ref="TXI113:TXJ113"/>
    <mergeCell ref="TXK113:TXL113"/>
    <mergeCell ref="TXM113:TXN113"/>
    <mergeCell ref="TXO113:TXP113"/>
    <mergeCell ref="TXQ113:TXR113"/>
    <mergeCell ref="TXS113:TXT113"/>
    <mergeCell ref="TXU113:TXV113"/>
    <mergeCell ref="TXW113:TXX113"/>
    <mergeCell ref="TXY113:TXZ113"/>
    <mergeCell ref="TYA113:TYB113"/>
    <mergeCell ref="TYC113:TYD113"/>
    <mergeCell ref="TYE113:TYF113"/>
    <mergeCell ref="TYG113:TYH113"/>
    <mergeCell ref="TYI113:TYJ113"/>
    <mergeCell ref="TYK113:TYL113"/>
    <mergeCell ref="TYM113:TYN113"/>
    <mergeCell ref="TYO113:TYP113"/>
    <mergeCell ref="TYQ113:TYR113"/>
    <mergeCell ref="TYS113:TYT113"/>
    <mergeCell ref="TYU113:TYV113"/>
    <mergeCell ref="TYW113:TYX113"/>
    <mergeCell ref="TYY113:TYZ113"/>
    <mergeCell ref="TZA113:TZB113"/>
    <mergeCell ref="TZC113:TZD113"/>
    <mergeCell ref="TZE113:TZF113"/>
    <mergeCell ref="TUE113:TUF113"/>
    <mergeCell ref="TUG113:TUH113"/>
    <mergeCell ref="TUI113:TUJ113"/>
    <mergeCell ref="TUK113:TUL113"/>
    <mergeCell ref="TUM113:TUN113"/>
    <mergeCell ref="TUO113:TUP113"/>
    <mergeCell ref="TUQ113:TUR113"/>
    <mergeCell ref="TUS113:TUT113"/>
    <mergeCell ref="TUU113:TUV113"/>
    <mergeCell ref="TUW113:TUX113"/>
    <mergeCell ref="TUY113:TUZ113"/>
    <mergeCell ref="TVA113:TVB113"/>
    <mergeCell ref="TVC113:TVD113"/>
    <mergeCell ref="TVE113:TVF113"/>
    <mergeCell ref="TVG113:TVH113"/>
    <mergeCell ref="TVI113:TVJ113"/>
    <mergeCell ref="TVK113:TVL113"/>
    <mergeCell ref="TVM113:TVN113"/>
    <mergeCell ref="TVO113:TVP113"/>
    <mergeCell ref="TVQ113:TVR113"/>
    <mergeCell ref="TVS113:TVT113"/>
    <mergeCell ref="TVU113:TVV113"/>
    <mergeCell ref="TVW113:TVX113"/>
    <mergeCell ref="TVY113:TVZ113"/>
    <mergeCell ref="TWA113:TWB113"/>
    <mergeCell ref="TWC113:TWD113"/>
    <mergeCell ref="TWE113:TWF113"/>
    <mergeCell ref="TWG113:TWH113"/>
    <mergeCell ref="TWI113:TWJ113"/>
    <mergeCell ref="TWK113:TWL113"/>
    <mergeCell ref="TWM113:TWN113"/>
    <mergeCell ref="TWO113:TWP113"/>
    <mergeCell ref="TWQ113:TWR113"/>
    <mergeCell ref="TRQ113:TRR113"/>
    <mergeCell ref="TRS113:TRT113"/>
    <mergeCell ref="TRU113:TRV113"/>
    <mergeCell ref="TRW113:TRX113"/>
    <mergeCell ref="TRY113:TRZ113"/>
    <mergeCell ref="TSA113:TSB113"/>
    <mergeCell ref="TSC113:TSD113"/>
    <mergeCell ref="TSE113:TSF113"/>
    <mergeCell ref="TSG113:TSH113"/>
    <mergeCell ref="TSI113:TSJ113"/>
    <mergeCell ref="TSK113:TSL113"/>
    <mergeCell ref="TSM113:TSN113"/>
    <mergeCell ref="TSO113:TSP113"/>
    <mergeCell ref="TSQ113:TSR113"/>
    <mergeCell ref="TSS113:TST113"/>
    <mergeCell ref="TSU113:TSV113"/>
    <mergeCell ref="TSW113:TSX113"/>
    <mergeCell ref="TSY113:TSZ113"/>
    <mergeCell ref="TTA113:TTB113"/>
    <mergeCell ref="TTC113:TTD113"/>
    <mergeCell ref="TTE113:TTF113"/>
    <mergeCell ref="TTG113:TTH113"/>
    <mergeCell ref="TTI113:TTJ113"/>
    <mergeCell ref="TTK113:TTL113"/>
    <mergeCell ref="TTM113:TTN113"/>
    <mergeCell ref="TTO113:TTP113"/>
    <mergeCell ref="TTQ113:TTR113"/>
    <mergeCell ref="TTS113:TTT113"/>
    <mergeCell ref="TTU113:TTV113"/>
    <mergeCell ref="TTW113:TTX113"/>
    <mergeCell ref="TTY113:TTZ113"/>
    <mergeCell ref="TUA113:TUB113"/>
    <mergeCell ref="TUC113:TUD113"/>
    <mergeCell ref="TPC113:TPD113"/>
    <mergeCell ref="TPE113:TPF113"/>
    <mergeCell ref="TPG113:TPH113"/>
    <mergeCell ref="TPI113:TPJ113"/>
    <mergeCell ref="TPK113:TPL113"/>
    <mergeCell ref="TPM113:TPN113"/>
    <mergeCell ref="TPO113:TPP113"/>
    <mergeCell ref="TPQ113:TPR113"/>
    <mergeCell ref="TPS113:TPT113"/>
    <mergeCell ref="TPU113:TPV113"/>
    <mergeCell ref="TPW113:TPX113"/>
    <mergeCell ref="TPY113:TPZ113"/>
    <mergeCell ref="TQA113:TQB113"/>
    <mergeCell ref="TQC113:TQD113"/>
    <mergeCell ref="TQE113:TQF113"/>
    <mergeCell ref="TQG113:TQH113"/>
    <mergeCell ref="TQI113:TQJ113"/>
    <mergeCell ref="TQK113:TQL113"/>
    <mergeCell ref="TQM113:TQN113"/>
    <mergeCell ref="TQO113:TQP113"/>
    <mergeCell ref="TQQ113:TQR113"/>
    <mergeCell ref="TQS113:TQT113"/>
    <mergeCell ref="TQU113:TQV113"/>
    <mergeCell ref="TQW113:TQX113"/>
    <mergeCell ref="TQY113:TQZ113"/>
    <mergeCell ref="TRA113:TRB113"/>
    <mergeCell ref="TRC113:TRD113"/>
    <mergeCell ref="TRE113:TRF113"/>
    <mergeCell ref="TRG113:TRH113"/>
    <mergeCell ref="TRI113:TRJ113"/>
    <mergeCell ref="TRK113:TRL113"/>
    <mergeCell ref="TRM113:TRN113"/>
    <mergeCell ref="TRO113:TRP113"/>
    <mergeCell ref="TMO113:TMP113"/>
    <mergeCell ref="TMQ113:TMR113"/>
    <mergeCell ref="TMS113:TMT113"/>
    <mergeCell ref="TMU113:TMV113"/>
    <mergeCell ref="TMW113:TMX113"/>
    <mergeCell ref="TMY113:TMZ113"/>
    <mergeCell ref="TNA113:TNB113"/>
    <mergeCell ref="TNC113:TND113"/>
    <mergeCell ref="TNE113:TNF113"/>
    <mergeCell ref="TNG113:TNH113"/>
    <mergeCell ref="TNI113:TNJ113"/>
    <mergeCell ref="TNK113:TNL113"/>
    <mergeCell ref="TNM113:TNN113"/>
    <mergeCell ref="TNO113:TNP113"/>
    <mergeCell ref="TNQ113:TNR113"/>
    <mergeCell ref="TNS113:TNT113"/>
    <mergeCell ref="TNU113:TNV113"/>
    <mergeCell ref="TNW113:TNX113"/>
    <mergeCell ref="TNY113:TNZ113"/>
    <mergeCell ref="TOA113:TOB113"/>
    <mergeCell ref="TOC113:TOD113"/>
    <mergeCell ref="TOE113:TOF113"/>
    <mergeCell ref="TOG113:TOH113"/>
    <mergeCell ref="TOI113:TOJ113"/>
    <mergeCell ref="TOK113:TOL113"/>
    <mergeCell ref="TOM113:TON113"/>
    <mergeCell ref="TOO113:TOP113"/>
    <mergeCell ref="TOQ113:TOR113"/>
    <mergeCell ref="TOS113:TOT113"/>
    <mergeCell ref="TOU113:TOV113"/>
    <mergeCell ref="TOW113:TOX113"/>
    <mergeCell ref="TOY113:TOZ113"/>
    <mergeCell ref="TPA113:TPB113"/>
    <mergeCell ref="TKA113:TKB113"/>
    <mergeCell ref="TKC113:TKD113"/>
    <mergeCell ref="TKE113:TKF113"/>
    <mergeCell ref="TKG113:TKH113"/>
    <mergeCell ref="TKI113:TKJ113"/>
    <mergeCell ref="TKK113:TKL113"/>
    <mergeCell ref="TKM113:TKN113"/>
    <mergeCell ref="TKO113:TKP113"/>
    <mergeCell ref="TKQ113:TKR113"/>
    <mergeCell ref="TKS113:TKT113"/>
    <mergeCell ref="TKU113:TKV113"/>
    <mergeCell ref="TKW113:TKX113"/>
    <mergeCell ref="TKY113:TKZ113"/>
    <mergeCell ref="TLA113:TLB113"/>
    <mergeCell ref="TLC113:TLD113"/>
    <mergeCell ref="TLE113:TLF113"/>
    <mergeCell ref="TLG113:TLH113"/>
    <mergeCell ref="TLI113:TLJ113"/>
    <mergeCell ref="TLK113:TLL113"/>
    <mergeCell ref="TLM113:TLN113"/>
    <mergeCell ref="TLO113:TLP113"/>
    <mergeCell ref="TLQ113:TLR113"/>
    <mergeCell ref="TLS113:TLT113"/>
    <mergeCell ref="TLU113:TLV113"/>
    <mergeCell ref="TLW113:TLX113"/>
    <mergeCell ref="TLY113:TLZ113"/>
    <mergeCell ref="TMA113:TMB113"/>
    <mergeCell ref="TMC113:TMD113"/>
    <mergeCell ref="TME113:TMF113"/>
    <mergeCell ref="TMG113:TMH113"/>
    <mergeCell ref="TMI113:TMJ113"/>
    <mergeCell ref="TMK113:TML113"/>
    <mergeCell ref="TMM113:TMN113"/>
    <mergeCell ref="THM113:THN113"/>
    <mergeCell ref="THO113:THP113"/>
    <mergeCell ref="THQ113:THR113"/>
    <mergeCell ref="THS113:THT113"/>
    <mergeCell ref="THU113:THV113"/>
    <mergeCell ref="THW113:THX113"/>
    <mergeCell ref="THY113:THZ113"/>
    <mergeCell ref="TIA113:TIB113"/>
    <mergeCell ref="TIC113:TID113"/>
    <mergeCell ref="TIE113:TIF113"/>
    <mergeCell ref="TIG113:TIH113"/>
    <mergeCell ref="TII113:TIJ113"/>
    <mergeCell ref="TIK113:TIL113"/>
    <mergeCell ref="TIM113:TIN113"/>
    <mergeCell ref="TIO113:TIP113"/>
    <mergeCell ref="TIQ113:TIR113"/>
    <mergeCell ref="TIS113:TIT113"/>
    <mergeCell ref="TIU113:TIV113"/>
    <mergeCell ref="TIW113:TIX113"/>
    <mergeCell ref="TIY113:TIZ113"/>
    <mergeCell ref="TJA113:TJB113"/>
    <mergeCell ref="TJC113:TJD113"/>
    <mergeCell ref="TJE113:TJF113"/>
    <mergeCell ref="TJG113:TJH113"/>
    <mergeCell ref="TJI113:TJJ113"/>
    <mergeCell ref="TJK113:TJL113"/>
    <mergeCell ref="TJM113:TJN113"/>
    <mergeCell ref="TJO113:TJP113"/>
    <mergeCell ref="TJQ113:TJR113"/>
    <mergeCell ref="TJS113:TJT113"/>
    <mergeCell ref="TJU113:TJV113"/>
    <mergeCell ref="TJW113:TJX113"/>
    <mergeCell ref="TJY113:TJZ113"/>
    <mergeCell ref="TEY113:TEZ113"/>
    <mergeCell ref="TFA113:TFB113"/>
    <mergeCell ref="TFC113:TFD113"/>
    <mergeCell ref="TFE113:TFF113"/>
    <mergeCell ref="TFG113:TFH113"/>
    <mergeCell ref="TFI113:TFJ113"/>
    <mergeCell ref="TFK113:TFL113"/>
    <mergeCell ref="TFM113:TFN113"/>
    <mergeCell ref="TFO113:TFP113"/>
    <mergeCell ref="TFQ113:TFR113"/>
    <mergeCell ref="TFS113:TFT113"/>
    <mergeCell ref="TFU113:TFV113"/>
    <mergeCell ref="TFW113:TFX113"/>
    <mergeCell ref="TFY113:TFZ113"/>
    <mergeCell ref="TGA113:TGB113"/>
    <mergeCell ref="TGC113:TGD113"/>
    <mergeCell ref="TGE113:TGF113"/>
    <mergeCell ref="TGG113:TGH113"/>
    <mergeCell ref="TGI113:TGJ113"/>
    <mergeCell ref="TGK113:TGL113"/>
    <mergeCell ref="TGM113:TGN113"/>
    <mergeCell ref="TGO113:TGP113"/>
    <mergeCell ref="TGQ113:TGR113"/>
    <mergeCell ref="TGS113:TGT113"/>
    <mergeCell ref="TGU113:TGV113"/>
    <mergeCell ref="TGW113:TGX113"/>
    <mergeCell ref="TGY113:TGZ113"/>
    <mergeCell ref="THA113:THB113"/>
    <mergeCell ref="THC113:THD113"/>
    <mergeCell ref="THE113:THF113"/>
    <mergeCell ref="THG113:THH113"/>
    <mergeCell ref="THI113:THJ113"/>
    <mergeCell ref="THK113:THL113"/>
    <mergeCell ref="TCK113:TCL113"/>
    <mergeCell ref="TCM113:TCN113"/>
    <mergeCell ref="TCO113:TCP113"/>
    <mergeCell ref="TCQ113:TCR113"/>
    <mergeCell ref="TCS113:TCT113"/>
    <mergeCell ref="TCU113:TCV113"/>
    <mergeCell ref="TCW113:TCX113"/>
    <mergeCell ref="TCY113:TCZ113"/>
    <mergeCell ref="TDA113:TDB113"/>
    <mergeCell ref="TDC113:TDD113"/>
    <mergeCell ref="TDE113:TDF113"/>
    <mergeCell ref="TDG113:TDH113"/>
    <mergeCell ref="TDI113:TDJ113"/>
    <mergeCell ref="TDK113:TDL113"/>
    <mergeCell ref="TDM113:TDN113"/>
    <mergeCell ref="TDO113:TDP113"/>
    <mergeCell ref="TDQ113:TDR113"/>
    <mergeCell ref="TDS113:TDT113"/>
    <mergeCell ref="TDU113:TDV113"/>
    <mergeCell ref="TDW113:TDX113"/>
    <mergeCell ref="TDY113:TDZ113"/>
    <mergeCell ref="TEA113:TEB113"/>
    <mergeCell ref="TEC113:TED113"/>
    <mergeCell ref="TEE113:TEF113"/>
    <mergeCell ref="TEG113:TEH113"/>
    <mergeCell ref="TEI113:TEJ113"/>
    <mergeCell ref="TEK113:TEL113"/>
    <mergeCell ref="TEM113:TEN113"/>
    <mergeCell ref="TEO113:TEP113"/>
    <mergeCell ref="TEQ113:TER113"/>
    <mergeCell ref="TES113:TET113"/>
    <mergeCell ref="TEU113:TEV113"/>
    <mergeCell ref="TEW113:TEX113"/>
    <mergeCell ref="SZW113:SZX113"/>
    <mergeCell ref="SZY113:SZZ113"/>
    <mergeCell ref="TAA113:TAB113"/>
    <mergeCell ref="TAC113:TAD113"/>
    <mergeCell ref="TAE113:TAF113"/>
    <mergeCell ref="TAG113:TAH113"/>
    <mergeCell ref="TAI113:TAJ113"/>
    <mergeCell ref="TAK113:TAL113"/>
    <mergeCell ref="TAM113:TAN113"/>
    <mergeCell ref="TAO113:TAP113"/>
    <mergeCell ref="TAQ113:TAR113"/>
    <mergeCell ref="TAS113:TAT113"/>
    <mergeCell ref="TAU113:TAV113"/>
    <mergeCell ref="TAW113:TAX113"/>
    <mergeCell ref="TAY113:TAZ113"/>
    <mergeCell ref="TBA113:TBB113"/>
    <mergeCell ref="TBC113:TBD113"/>
    <mergeCell ref="TBE113:TBF113"/>
    <mergeCell ref="TBG113:TBH113"/>
    <mergeCell ref="TBI113:TBJ113"/>
    <mergeCell ref="TBK113:TBL113"/>
    <mergeCell ref="TBM113:TBN113"/>
    <mergeCell ref="TBO113:TBP113"/>
    <mergeCell ref="TBQ113:TBR113"/>
    <mergeCell ref="TBS113:TBT113"/>
    <mergeCell ref="TBU113:TBV113"/>
    <mergeCell ref="TBW113:TBX113"/>
    <mergeCell ref="TBY113:TBZ113"/>
    <mergeCell ref="TCA113:TCB113"/>
    <mergeCell ref="TCC113:TCD113"/>
    <mergeCell ref="TCE113:TCF113"/>
    <mergeCell ref="TCG113:TCH113"/>
    <mergeCell ref="TCI113:TCJ113"/>
    <mergeCell ref="SXI113:SXJ113"/>
    <mergeCell ref="SXK113:SXL113"/>
    <mergeCell ref="SXM113:SXN113"/>
    <mergeCell ref="SXO113:SXP113"/>
    <mergeCell ref="SXQ113:SXR113"/>
    <mergeCell ref="SXS113:SXT113"/>
    <mergeCell ref="SXU113:SXV113"/>
    <mergeCell ref="SXW113:SXX113"/>
    <mergeCell ref="SXY113:SXZ113"/>
    <mergeCell ref="SYA113:SYB113"/>
    <mergeCell ref="SYC113:SYD113"/>
    <mergeCell ref="SYE113:SYF113"/>
    <mergeCell ref="SYG113:SYH113"/>
    <mergeCell ref="SYI113:SYJ113"/>
    <mergeCell ref="SYK113:SYL113"/>
    <mergeCell ref="SYM113:SYN113"/>
    <mergeCell ref="SYO113:SYP113"/>
    <mergeCell ref="SYQ113:SYR113"/>
    <mergeCell ref="SYS113:SYT113"/>
    <mergeCell ref="SYU113:SYV113"/>
    <mergeCell ref="SYW113:SYX113"/>
    <mergeCell ref="SYY113:SYZ113"/>
    <mergeCell ref="SZA113:SZB113"/>
    <mergeCell ref="SZC113:SZD113"/>
    <mergeCell ref="SZE113:SZF113"/>
    <mergeCell ref="SZG113:SZH113"/>
    <mergeCell ref="SZI113:SZJ113"/>
    <mergeCell ref="SZK113:SZL113"/>
    <mergeCell ref="SZM113:SZN113"/>
    <mergeCell ref="SZO113:SZP113"/>
    <mergeCell ref="SZQ113:SZR113"/>
    <mergeCell ref="SZS113:SZT113"/>
    <mergeCell ref="SZU113:SZV113"/>
    <mergeCell ref="SUU113:SUV113"/>
    <mergeCell ref="SUW113:SUX113"/>
    <mergeCell ref="SUY113:SUZ113"/>
    <mergeCell ref="SVA113:SVB113"/>
    <mergeCell ref="SVC113:SVD113"/>
    <mergeCell ref="SVE113:SVF113"/>
    <mergeCell ref="SVG113:SVH113"/>
    <mergeCell ref="SVI113:SVJ113"/>
    <mergeCell ref="SVK113:SVL113"/>
    <mergeCell ref="SVM113:SVN113"/>
    <mergeCell ref="SVO113:SVP113"/>
    <mergeCell ref="SVQ113:SVR113"/>
    <mergeCell ref="SVS113:SVT113"/>
    <mergeCell ref="SVU113:SVV113"/>
    <mergeCell ref="SVW113:SVX113"/>
    <mergeCell ref="SVY113:SVZ113"/>
    <mergeCell ref="SWA113:SWB113"/>
    <mergeCell ref="SWC113:SWD113"/>
    <mergeCell ref="SWE113:SWF113"/>
    <mergeCell ref="SWG113:SWH113"/>
    <mergeCell ref="SWI113:SWJ113"/>
    <mergeCell ref="SWK113:SWL113"/>
    <mergeCell ref="SWM113:SWN113"/>
    <mergeCell ref="SWO113:SWP113"/>
    <mergeCell ref="SWQ113:SWR113"/>
    <mergeCell ref="SWS113:SWT113"/>
    <mergeCell ref="SWU113:SWV113"/>
    <mergeCell ref="SWW113:SWX113"/>
    <mergeCell ref="SWY113:SWZ113"/>
    <mergeCell ref="SXA113:SXB113"/>
    <mergeCell ref="SXC113:SXD113"/>
    <mergeCell ref="SXE113:SXF113"/>
    <mergeCell ref="SXG113:SXH113"/>
    <mergeCell ref="SSG113:SSH113"/>
    <mergeCell ref="SSI113:SSJ113"/>
    <mergeCell ref="SSK113:SSL113"/>
    <mergeCell ref="SSM113:SSN113"/>
    <mergeCell ref="SSO113:SSP113"/>
    <mergeCell ref="SSQ113:SSR113"/>
    <mergeCell ref="SSS113:SST113"/>
    <mergeCell ref="SSU113:SSV113"/>
    <mergeCell ref="SSW113:SSX113"/>
    <mergeCell ref="SSY113:SSZ113"/>
    <mergeCell ref="STA113:STB113"/>
    <mergeCell ref="STC113:STD113"/>
    <mergeCell ref="STE113:STF113"/>
    <mergeCell ref="STG113:STH113"/>
    <mergeCell ref="STI113:STJ113"/>
    <mergeCell ref="STK113:STL113"/>
    <mergeCell ref="STM113:STN113"/>
    <mergeCell ref="STO113:STP113"/>
    <mergeCell ref="STQ113:STR113"/>
    <mergeCell ref="STS113:STT113"/>
    <mergeCell ref="STU113:STV113"/>
    <mergeCell ref="STW113:STX113"/>
    <mergeCell ref="STY113:STZ113"/>
    <mergeCell ref="SUA113:SUB113"/>
    <mergeCell ref="SUC113:SUD113"/>
    <mergeCell ref="SUE113:SUF113"/>
    <mergeCell ref="SUG113:SUH113"/>
    <mergeCell ref="SUI113:SUJ113"/>
    <mergeCell ref="SUK113:SUL113"/>
    <mergeCell ref="SUM113:SUN113"/>
    <mergeCell ref="SUO113:SUP113"/>
    <mergeCell ref="SUQ113:SUR113"/>
    <mergeCell ref="SUS113:SUT113"/>
    <mergeCell ref="SPS113:SPT113"/>
    <mergeCell ref="SPU113:SPV113"/>
    <mergeCell ref="SPW113:SPX113"/>
    <mergeCell ref="SPY113:SPZ113"/>
    <mergeCell ref="SQA113:SQB113"/>
    <mergeCell ref="SQC113:SQD113"/>
    <mergeCell ref="SQE113:SQF113"/>
    <mergeCell ref="SQG113:SQH113"/>
    <mergeCell ref="SQI113:SQJ113"/>
    <mergeCell ref="SQK113:SQL113"/>
    <mergeCell ref="SQM113:SQN113"/>
    <mergeCell ref="SQO113:SQP113"/>
    <mergeCell ref="SQQ113:SQR113"/>
    <mergeCell ref="SQS113:SQT113"/>
    <mergeCell ref="SQU113:SQV113"/>
    <mergeCell ref="SQW113:SQX113"/>
    <mergeCell ref="SQY113:SQZ113"/>
    <mergeCell ref="SRA113:SRB113"/>
    <mergeCell ref="SRC113:SRD113"/>
    <mergeCell ref="SRE113:SRF113"/>
    <mergeCell ref="SRG113:SRH113"/>
    <mergeCell ref="SRI113:SRJ113"/>
    <mergeCell ref="SRK113:SRL113"/>
    <mergeCell ref="SRM113:SRN113"/>
    <mergeCell ref="SRO113:SRP113"/>
    <mergeCell ref="SRQ113:SRR113"/>
    <mergeCell ref="SRS113:SRT113"/>
    <mergeCell ref="SRU113:SRV113"/>
    <mergeCell ref="SRW113:SRX113"/>
    <mergeCell ref="SRY113:SRZ113"/>
    <mergeCell ref="SSA113:SSB113"/>
    <mergeCell ref="SSC113:SSD113"/>
    <mergeCell ref="SSE113:SSF113"/>
    <mergeCell ref="SNE113:SNF113"/>
    <mergeCell ref="SNG113:SNH113"/>
    <mergeCell ref="SNI113:SNJ113"/>
    <mergeCell ref="SNK113:SNL113"/>
    <mergeCell ref="SNM113:SNN113"/>
    <mergeCell ref="SNO113:SNP113"/>
    <mergeCell ref="SNQ113:SNR113"/>
    <mergeCell ref="SNS113:SNT113"/>
    <mergeCell ref="SNU113:SNV113"/>
    <mergeCell ref="SNW113:SNX113"/>
    <mergeCell ref="SNY113:SNZ113"/>
    <mergeCell ref="SOA113:SOB113"/>
    <mergeCell ref="SOC113:SOD113"/>
    <mergeCell ref="SOE113:SOF113"/>
    <mergeCell ref="SOG113:SOH113"/>
    <mergeCell ref="SOI113:SOJ113"/>
    <mergeCell ref="SOK113:SOL113"/>
    <mergeCell ref="SOM113:SON113"/>
    <mergeCell ref="SOO113:SOP113"/>
    <mergeCell ref="SOQ113:SOR113"/>
    <mergeCell ref="SOS113:SOT113"/>
    <mergeCell ref="SOU113:SOV113"/>
    <mergeCell ref="SOW113:SOX113"/>
    <mergeCell ref="SOY113:SOZ113"/>
    <mergeCell ref="SPA113:SPB113"/>
    <mergeCell ref="SPC113:SPD113"/>
    <mergeCell ref="SPE113:SPF113"/>
    <mergeCell ref="SPG113:SPH113"/>
    <mergeCell ref="SPI113:SPJ113"/>
    <mergeCell ref="SPK113:SPL113"/>
    <mergeCell ref="SPM113:SPN113"/>
    <mergeCell ref="SPO113:SPP113"/>
    <mergeCell ref="SPQ113:SPR113"/>
    <mergeCell ref="SKQ113:SKR113"/>
    <mergeCell ref="SKS113:SKT113"/>
    <mergeCell ref="SKU113:SKV113"/>
    <mergeCell ref="SKW113:SKX113"/>
    <mergeCell ref="SKY113:SKZ113"/>
    <mergeCell ref="SLA113:SLB113"/>
    <mergeCell ref="SLC113:SLD113"/>
    <mergeCell ref="SLE113:SLF113"/>
    <mergeCell ref="SLG113:SLH113"/>
    <mergeCell ref="SLI113:SLJ113"/>
    <mergeCell ref="SLK113:SLL113"/>
    <mergeCell ref="SLM113:SLN113"/>
    <mergeCell ref="SLO113:SLP113"/>
    <mergeCell ref="SLQ113:SLR113"/>
    <mergeCell ref="SLS113:SLT113"/>
    <mergeCell ref="SLU113:SLV113"/>
    <mergeCell ref="SLW113:SLX113"/>
    <mergeCell ref="SLY113:SLZ113"/>
    <mergeCell ref="SMA113:SMB113"/>
    <mergeCell ref="SMC113:SMD113"/>
    <mergeCell ref="SME113:SMF113"/>
    <mergeCell ref="SMG113:SMH113"/>
    <mergeCell ref="SMI113:SMJ113"/>
    <mergeCell ref="SMK113:SML113"/>
    <mergeCell ref="SMM113:SMN113"/>
    <mergeCell ref="SMO113:SMP113"/>
    <mergeCell ref="SMQ113:SMR113"/>
    <mergeCell ref="SMS113:SMT113"/>
    <mergeCell ref="SMU113:SMV113"/>
    <mergeCell ref="SMW113:SMX113"/>
    <mergeCell ref="SMY113:SMZ113"/>
    <mergeCell ref="SNA113:SNB113"/>
    <mergeCell ref="SNC113:SND113"/>
    <mergeCell ref="SIC113:SID113"/>
    <mergeCell ref="SIE113:SIF113"/>
    <mergeCell ref="SIG113:SIH113"/>
    <mergeCell ref="SII113:SIJ113"/>
    <mergeCell ref="SIK113:SIL113"/>
    <mergeCell ref="SIM113:SIN113"/>
    <mergeCell ref="SIO113:SIP113"/>
    <mergeCell ref="SIQ113:SIR113"/>
    <mergeCell ref="SIS113:SIT113"/>
    <mergeCell ref="SIU113:SIV113"/>
    <mergeCell ref="SIW113:SIX113"/>
    <mergeCell ref="SIY113:SIZ113"/>
    <mergeCell ref="SJA113:SJB113"/>
    <mergeCell ref="SJC113:SJD113"/>
    <mergeCell ref="SJE113:SJF113"/>
    <mergeCell ref="SJG113:SJH113"/>
    <mergeCell ref="SJI113:SJJ113"/>
    <mergeCell ref="SJK113:SJL113"/>
    <mergeCell ref="SJM113:SJN113"/>
    <mergeCell ref="SJO113:SJP113"/>
    <mergeCell ref="SJQ113:SJR113"/>
    <mergeCell ref="SJS113:SJT113"/>
    <mergeCell ref="SJU113:SJV113"/>
    <mergeCell ref="SJW113:SJX113"/>
    <mergeCell ref="SJY113:SJZ113"/>
    <mergeCell ref="SKA113:SKB113"/>
    <mergeCell ref="SKC113:SKD113"/>
    <mergeCell ref="SKE113:SKF113"/>
    <mergeCell ref="SKG113:SKH113"/>
    <mergeCell ref="SKI113:SKJ113"/>
    <mergeCell ref="SKK113:SKL113"/>
    <mergeCell ref="SKM113:SKN113"/>
    <mergeCell ref="SKO113:SKP113"/>
    <mergeCell ref="SFO113:SFP113"/>
    <mergeCell ref="SFQ113:SFR113"/>
    <mergeCell ref="SFS113:SFT113"/>
    <mergeCell ref="SFU113:SFV113"/>
    <mergeCell ref="SFW113:SFX113"/>
    <mergeCell ref="SFY113:SFZ113"/>
    <mergeCell ref="SGA113:SGB113"/>
    <mergeCell ref="SGC113:SGD113"/>
    <mergeCell ref="SGE113:SGF113"/>
    <mergeCell ref="SGG113:SGH113"/>
    <mergeCell ref="SGI113:SGJ113"/>
    <mergeCell ref="SGK113:SGL113"/>
    <mergeCell ref="SGM113:SGN113"/>
    <mergeCell ref="SGO113:SGP113"/>
    <mergeCell ref="SGQ113:SGR113"/>
    <mergeCell ref="SGS113:SGT113"/>
    <mergeCell ref="SGU113:SGV113"/>
    <mergeCell ref="SGW113:SGX113"/>
    <mergeCell ref="SGY113:SGZ113"/>
    <mergeCell ref="SHA113:SHB113"/>
    <mergeCell ref="SHC113:SHD113"/>
    <mergeCell ref="SHE113:SHF113"/>
    <mergeCell ref="SHG113:SHH113"/>
    <mergeCell ref="SHI113:SHJ113"/>
    <mergeCell ref="SHK113:SHL113"/>
    <mergeCell ref="SHM113:SHN113"/>
    <mergeCell ref="SHO113:SHP113"/>
    <mergeCell ref="SHQ113:SHR113"/>
    <mergeCell ref="SHS113:SHT113"/>
    <mergeCell ref="SHU113:SHV113"/>
    <mergeCell ref="SHW113:SHX113"/>
    <mergeCell ref="SHY113:SHZ113"/>
    <mergeCell ref="SIA113:SIB113"/>
    <mergeCell ref="SDA113:SDB113"/>
    <mergeCell ref="SDC113:SDD113"/>
    <mergeCell ref="SDE113:SDF113"/>
    <mergeCell ref="SDG113:SDH113"/>
    <mergeCell ref="SDI113:SDJ113"/>
    <mergeCell ref="SDK113:SDL113"/>
    <mergeCell ref="SDM113:SDN113"/>
    <mergeCell ref="SDO113:SDP113"/>
    <mergeCell ref="SDQ113:SDR113"/>
    <mergeCell ref="SDS113:SDT113"/>
    <mergeCell ref="SDU113:SDV113"/>
    <mergeCell ref="SDW113:SDX113"/>
    <mergeCell ref="SDY113:SDZ113"/>
    <mergeCell ref="SEA113:SEB113"/>
    <mergeCell ref="SEC113:SED113"/>
    <mergeCell ref="SEE113:SEF113"/>
    <mergeCell ref="SEG113:SEH113"/>
    <mergeCell ref="SEI113:SEJ113"/>
    <mergeCell ref="SEK113:SEL113"/>
    <mergeCell ref="SEM113:SEN113"/>
    <mergeCell ref="SEO113:SEP113"/>
    <mergeCell ref="SEQ113:SER113"/>
    <mergeCell ref="SES113:SET113"/>
    <mergeCell ref="SEU113:SEV113"/>
    <mergeCell ref="SEW113:SEX113"/>
    <mergeCell ref="SEY113:SEZ113"/>
    <mergeCell ref="SFA113:SFB113"/>
    <mergeCell ref="SFC113:SFD113"/>
    <mergeCell ref="SFE113:SFF113"/>
    <mergeCell ref="SFG113:SFH113"/>
    <mergeCell ref="SFI113:SFJ113"/>
    <mergeCell ref="SFK113:SFL113"/>
    <mergeCell ref="SFM113:SFN113"/>
    <mergeCell ref="SAM113:SAN113"/>
    <mergeCell ref="SAO113:SAP113"/>
    <mergeCell ref="SAQ113:SAR113"/>
    <mergeCell ref="SAS113:SAT113"/>
    <mergeCell ref="SAU113:SAV113"/>
    <mergeCell ref="SAW113:SAX113"/>
    <mergeCell ref="SAY113:SAZ113"/>
    <mergeCell ref="SBA113:SBB113"/>
    <mergeCell ref="SBC113:SBD113"/>
    <mergeCell ref="SBE113:SBF113"/>
    <mergeCell ref="SBG113:SBH113"/>
    <mergeCell ref="SBI113:SBJ113"/>
    <mergeCell ref="SBK113:SBL113"/>
    <mergeCell ref="SBM113:SBN113"/>
    <mergeCell ref="SBO113:SBP113"/>
    <mergeCell ref="SBQ113:SBR113"/>
    <mergeCell ref="SBS113:SBT113"/>
    <mergeCell ref="SBU113:SBV113"/>
    <mergeCell ref="SBW113:SBX113"/>
    <mergeCell ref="SBY113:SBZ113"/>
    <mergeCell ref="SCA113:SCB113"/>
    <mergeCell ref="SCC113:SCD113"/>
    <mergeCell ref="SCE113:SCF113"/>
    <mergeCell ref="SCG113:SCH113"/>
    <mergeCell ref="SCI113:SCJ113"/>
    <mergeCell ref="SCK113:SCL113"/>
    <mergeCell ref="SCM113:SCN113"/>
    <mergeCell ref="SCO113:SCP113"/>
    <mergeCell ref="SCQ113:SCR113"/>
    <mergeCell ref="SCS113:SCT113"/>
    <mergeCell ref="SCU113:SCV113"/>
    <mergeCell ref="SCW113:SCX113"/>
    <mergeCell ref="SCY113:SCZ113"/>
    <mergeCell ref="RXY113:RXZ113"/>
    <mergeCell ref="RYA113:RYB113"/>
    <mergeCell ref="RYC113:RYD113"/>
    <mergeCell ref="RYE113:RYF113"/>
    <mergeCell ref="RYG113:RYH113"/>
    <mergeCell ref="RYI113:RYJ113"/>
    <mergeCell ref="RYK113:RYL113"/>
    <mergeCell ref="RYM113:RYN113"/>
    <mergeCell ref="RYO113:RYP113"/>
    <mergeCell ref="RYQ113:RYR113"/>
    <mergeCell ref="RYS113:RYT113"/>
    <mergeCell ref="RYU113:RYV113"/>
    <mergeCell ref="RYW113:RYX113"/>
    <mergeCell ref="RYY113:RYZ113"/>
    <mergeCell ref="RZA113:RZB113"/>
    <mergeCell ref="RZC113:RZD113"/>
    <mergeCell ref="RZE113:RZF113"/>
    <mergeCell ref="RZG113:RZH113"/>
    <mergeCell ref="RZI113:RZJ113"/>
    <mergeCell ref="RZK113:RZL113"/>
    <mergeCell ref="RZM113:RZN113"/>
    <mergeCell ref="RZO113:RZP113"/>
    <mergeCell ref="RZQ113:RZR113"/>
    <mergeCell ref="RZS113:RZT113"/>
    <mergeCell ref="RZU113:RZV113"/>
    <mergeCell ref="RZW113:RZX113"/>
    <mergeCell ref="RZY113:RZZ113"/>
    <mergeCell ref="SAA113:SAB113"/>
    <mergeCell ref="SAC113:SAD113"/>
    <mergeCell ref="SAE113:SAF113"/>
    <mergeCell ref="SAG113:SAH113"/>
    <mergeCell ref="SAI113:SAJ113"/>
    <mergeCell ref="SAK113:SAL113"/>
    <mergeCell ref="RVK113:RVL113"/>
    <mergeCell ref="RVM113:RVN113"/>
    <mergeCell ref="RVO113:RVP113"/>
    <mergeCell ref="RVQ113:RVR113"/>
    <mergeCell ref="RVS113:RVT113"/>
    <mergeCell ref="RVU113:RVV113"/>
    <mergeCell ref="RVW113:RVX113"/>
    <mergeCell ref="RVY113:RVZ113"/>
    <mergeCell ref="RWA113:RWB113"/>
    <mergeCell ref="RWC113:RWD113"/>
    <mergeCell ref="RWE113:RWF113"/>
    <mergeCell ref="RWG113:RWH113"/>
    <mergeCell ref="RWI113:RWJ113"/>
    <mergeCell ref="RWK113:RWL113"/>
    <mergeCell ref="RWM113:RWN113"/>
    <mergeCell ref="RWO113:RWP113"/>
    <mergeCell ref="RWQ113:RWR113"/>
    <mergeCell ref="RWS113:RWT113"/>
    <mergeCell ref="RWU113:RWV113"/>
    <mergeCell ref="RWW113:RWX113"/>
    <mergeCell ref="RWY113:RWZ113"/>
    <mergeCell ref="RXA113:RXB113"/>
    <mergeCell ref="RXC113:RXD113"/>
    <mergeCell ref="RXE113:RXF113"/>
    <mergeCell ref="RXG113:RXH113"/>
    <mergeCell ref="RXI113:RXJ113"/>
    <mergeCell ref="RXK113:RXL113"/>
    <mergeCell ref="RXM113:RXN113"/>
    <mergeCell ref="RXO113:RXP113"/>
    <mergeCell ref="RXQ113:RXR113"/>
    <mergeCell ref="RXS113:RXT113"/>
    <mergeCell ref="RXU113:RXV113"/>
    <mergeCell ref="RXW113:RXX113"/>
    <mergeCell ref="RSW113:RSX113"/>
    <mergeCell ref="RSY113:RSZ113"/>
    <mergeCell ref="RTA113:RTB113"/>
    <mergeCell ref="RTC113:RTD113"/>
    <mergeCell ref="RTE113:RTF113"/>
    <mergeCell ref="RTG113:RTH113"/>
    <mergeCell ref="RTI113:RTJ113"/>
    <mergeCell ref="RTK113:RTL113"/>
    <mergeCell ref="RTM113:RTN113"/>
    <mergeCell ref="RTO113:RTP113"/>
    <mergeCell ref="RTQ113:RTR113"/>
    <mergeCell ref="RTS113:RTT113"/>
    <mergeCell ref="RTU113:RTV113"/>
    <mergeCell ref="RTW113:RTX113"/>
    <mergeCell ref="RTY113:RTZ113"/>
    <mergeCell ref="RUA113:RUB113"/>
    <mergeCell ref="RUC113:RUD113"/>
    <mergeCell ref="RUE113:RUF113"/>
    <mergeCell ref="RUG113:RUH113"/>
    <mergeCell ref="RUI113:RUJ113"/>
    <mergeCell ref="RUK113:RUL113"/>
    <mergeCell ref="RUM113:RUN113"/>
    <mergeCell ref="RUO113:RUP113"/>
    <mergeCell ref="RUQ113:RUR113"/>
    <mergeCell ref="RUS113:RUT113"/>
    <mergeCell ref="RUU113:RUV113"/>
    <mergeCell ref="RUW113:RUX113"/>
    <mergeCell ref="RUY113:RUZ113"/>
    <mergeCell ref="RVA113:RVB113"/>
    <mergeCell ref="RVC113:RVD113"/>
    <mergeCell ref="RVE113:RVF113"/>
    <mergeCell ref="RVG113:RVH113"/>
    <mergeCell ref="RVI113:RVJ113"/>
    <mergeCell ref="RQI113:RQJ113"/>
    <mergeCell ref="RQK113:RQL113"/>
    <mergeCell ref="RQM113:RQN113"/>
    <mergeCell ref="RQO113:RQP113"/>
    <mergeCell ref="RQQ113:RQR113"/>
    <mergeCell ref="RQS113:RQT113"/>
    <mergeCell ref="RQU113:RQV113"/>
    <mergeCell ref="RQW113:RQX113"/>
    <mergeCell ref="RQY113:RQZ113"/>
    <mergeCell ref="RRA113:RRB113"/>
    <mergeCell ref="RRC113:RRD113"/>
    <mergeCell ref="RRE113:RRF113"/>
    <mergeCell ref="RRG113:RRH113"/>
    <mergeCell ref="RRI113:RRJ113"/>
    <mergeCell ref="RRK113:RRL113"/>
    <mergeCell ref="RRM113:RRN113"/>
    <mergeCell ref="RRO113:RRP113"/>
    <mergeCell ref="RRQ113:RRR113"/>
    <mergeCell ref="RRS113:RRT113"/>
    <mergeCell ref="RRU113:RRV113"/>
    <mergeCell ref="RRW113:RRX113"/>
    <mergeCell ref="RRY113:RRZ113"/>
    <mergeCell ref="RSA113:RSB113"/>
    <mergeCell ref="RSC113:RSD113"/>
    <mergeCell ref="RSE113:RSF113"/>
    <mergeCell ref="RSG113:RSH113"/>
    <mergeCell ref="RSI113:RSJ113"/>
    <mergeCell ref="RSK113:RSL113"/>
    <mergeCell ref="RSM113:RSN113"/>
    <mergeCell ref="RSO113:RSP113"/>
    <mergeCell ref="RSQ113:RSR113"/>
    <mergeCell ref="RSS113:RST113"/>
    <mergeCell ref="RSU113:RSV113"/>
    <mergeCell ref="RNU113:RNV113"/>
    <mergeCell ref="RNW113:RNX113"/>
    <mergeCell ref="RNY113:RNZ113"/>
    <mergeCell ref="ROA113:ROB113"/>
    <mergeCell ref="ROC113:ROD113"/>
    <mergeCell ref="ROE113:ROF113"/>
    <mergeCell ref="ROG113:ROH113"/>
    <mergeCell ref="ROI113:ROJ113"/>
    <mergeCell ref="ROK113:ROL113"/>
    <mergeCell ref="ROM113:RON113"/>
    <mergeCell ref="ROO113:ROP113"/>
    <mergeCell ref="ROQ113:ROR113"/>
    <mergeCell ref="ROS113:ROT113"/>
    <mergeCell ref="ROU113:ROV113"/>
    <mergeCell ref="ROW113:ROX113"/>
    <mergeCell ref="ROY113:ROZ113"/>
    <mergeCell ref="RPA113:RPB113"/>
    <mergeCell ref="RPC113:RPD113"/>
    <mergeCell ref="RPE113:RPF113"/>
    <mergeCell ref="RPG113:RPH113"/>
    <mergeCell ref="RPI113:RPJ113"/>
    <mergeCell ref="RPK113:RPL113"/>
    <mergeCell ref="RPM113:RPN113"/>
    <mergeCell ref="RPO113:RPP113"/>
    <mergeCell ref="RPQ113:RPR113"/>
    <mergeCell ref="RPS113:RPT113"/>
    <mergeCell ref="RPU113:RPV113"/>
    <mergeCell ref="RPW113:RPX113"/>
    <mergeCell ref="RPY113:RPZ113"/>
    <mergeCell ref="RQA113:RQB113"/>
    <mergeCell ref="RQC113:RQD113"/>
    <mergeCell ref="RQE113:RQF113"/>
    <mergeCell ref="RQG113:RQH113"/>
    <mergeCell ref="RLG113:RLH113"/>
    <mergeCell ref="RLI113:RLJ113"/>
    <mergeCell ref="RLK113:RLL113"/>
    <mergeCell ref="RLM113:RLN113"/>
    <mergeCell ref="RLO113:RLP113"/>
    <mergeCell ref="RLQ113:RLR113"/>
    <mergeCell ref="RLS113:RLT113"/>
    <mergeCell ref="RLU113:RLV113"/>
    <mergeCell ref="RLW113:RLX113"/>
    <mergeCell ref="RLY113:RLZ113"/>
    <mergeCell ref="RMA113:RMB113"/>
    <mergeCell ref="RMC113:RMD113"/>
    <mergeCell ref="RME113:RMF113"/>
    <mergeCell ref="RMG113:RMH113"/>
    <mergeCell ref="RMI113:RMJ113"/>
    <mergeCell ref="RMK113:RML113"/>
    <mergeCell ref="RMM113:RMN113"/>
    <mergeCell ref="RMO113:RMP113"/>
    <mergeCell ref="RMQ113:RMR113"/>
    <mergeCell ref="RMS113:RMT113"/>
    <mergeCell ref="RMU113:RMV113"/>
    <mergeCell ref="RMW113:RMX113"/>
    <mergeCell ref="RMY113:RMZ113"/>
    <mergeCell ref="RNA113:RNB113"/>
    <mergeCell ref="RNC113:RND113"/>
    <mergeCell ref="RNE113:RNF113"/>
    <mergeCell ref="RNG113:RNH113"/>
    <mergeCell ref="RNI113:RNJ113"/>
    <mergeCell ref="RNK113:RNL113"/>
    <mergeCell ref="RNM113:RNN113"/>
    <mergeCell ref="RNO113:RNP113"/>
    <mergeCell ref="RNQ113:RNR113"/>
    <mergeCell ref="RNS113:RNT113"/>
    <mergeCell ref="RIS113:RIT113"/>
    <mergeCell ref="RIU113:RIV113"/>
    <mergeCell ref="RIW113:RIX113"/>
    <mergeCell ref="RIY113:RIZ113"/>
    <mergeCell ref="RJA113:RJB113"/>
    <mergeCell ref="RJC113:RJD113"/>
    <mergeCell ref="RJE113:RJF113"/>
    <mergeCell ref="RJG113:RJH113"/>
    <mergeCell ref="RJI113:RJJ113"/>
    <mergeCell ref="RJK113:RJL113"/>
    <mergeCell ref="RJM113:RJN113"/>
    <mergeCell ref="RJO113:RJP113"/>
    <mergeCell ref="RJQ113:RJR113"/>
    <mergeCell ref="RJS113:RJT113"/>
    <mergeCell ref="RJU113:RJV113"/>
    <mergeCell ref="RJW113:RJX113"/>
    <mergeCell ref="RJY113:RJZ113"/>
    <mergeCell ref="RKA113:RKB113"/>
    <mergeCell ref="RKC113:RKD113"/>
    <mergeCell ref="RKE113:RKF113"/>
    <mergeCell ref="RKG113:RKH113"/>
    <mergeCell ref="RKI113:RKJ113"/>
    <mergeCell ref="RKK113:RKL113"/>
    <mergeCell ref="RKM113:RKN113"/>
    <mergeCell ref="RKO113:RKP113"/>
    <mergeCell ref="RKQ113:RKR113"/>
    <mergeCell ref="RKS113:RKT113"/>
    <mergeCell ref="RKU113:RKV113"/>
    <mergeCell ref="RKW113:RKX113"/>
    <mergeCell ref="RKY113:RKZ113"/>
    <mergeCell ref="RLA113:RLB113"/>
    <mergeCell ref="RLC113:RLD113"/>
    <mergeCell ref="RLE113:RLF113"/>
    <mergeCell ref="RGE113:RGF113"/>
    <mergeCell ref="RGG113:RGH113"/>
    <mergeCell ref="RGI113:RGJ113"/>
    <mergeCell ref="RGK113:RGL113"/>
    <mergeCell ref="RGM113:RGN113"/>
    <mergeCell ref="RGO113:RGP113"/>
    <mergeCell ref="RGQ113:RGR113"/>
    <mergeCell ref="RGS113:RGT113"/>
    <mergeCell ref="RGU113:RGV113"/>
    <mergeCell ref="RGW113:RGX113"/>
    <mergeCell ref="RGY113:RGZ113"/>
    <mergeCell ref="RHA113:RHB113"/>
    <mergeCell ref="RHC113:RHD113"/>
    <mergeCell ref="RHE113:RHF113"/>
    <mergeCell ref="RHG113:RHH113"/>
    <mergeCell ref="RHI113:RHJ113"/>
    <mergeCell ref="RHK113:RHL113"/>
    <mergeCell ref="RHM113:RHN113"/>
    <mergeCell ref="RHO113:RHP113"/>
    <mergeCell ref="RHQ113:RHR113"/>
    <mergeCell ref="RHS113:RHT113"/>
    <mergeCell ref="RHU113:RHV113"/>
    <mergeCell ref="RHW113:RHX113"/>
    <mergeCell ref="RHY113:RHZ113"/>
    <mergeCell ref="RIA113:RIB113"/>
    <mergeCell ref="RIC113:RID113"/>
    <mergeCell ref="RIE113:RIF113"/>
    <mergeCell ref="RIG113:RIH113"/>
    <mergeCell ref="RII113:RIJ113"/>
    <mergeCell ref="RIK113:RIL113"/>
    <mergeCell ref="RIM113:RIN113"/>
    <mergeCell ref="RIO113:RIP113"/>
    <mergeCell ref="RIQ113:RIR113"/>
    <mergeCell ref="RDQ113:RDR113"/>
    <mergeCell ref="RDS113:RDT113"/>
    <mergeCell ref="RDU113:RDV113"/>
    <mergeCell ref="RDW113:RDX113"/>
    <mergeCell ref="RDY113:RDZ113"/>
    <mergeCell ref="REA113:REB113"/>
    <mergeCell ref="REC113:RED113"/>
    <mergeCell ref="REE113:REF113"/>
    <mergeCell ref="REG113:REH113"/>
    <mergeCell ref="REI113:REJ113"/>
    <mergeCell ref="REK113:REL113"/>
    <mergeCell ref="REM113:REN113"/>
    <mergeCell ref="REO113:REP113"/>
    <mergeCell ref="REQ113:RER113"/>
    <mergeCell ref="RES113:RET113"/>
    <mergeCell ref="REU113:REV113"/>
    <mergeCell ref="REW113:REX113"/>
    <mergeCell ref="REY113:REZ113"/>
    <mergeCell ref="RFA113:RFB113"/>
    <mergeCell ref="RFC113:RFD113"/>
    <mergeCell ref="RFE113:RFF113"/>
    <mergeCell ref="RFG113:RFH113"/>
    <mergeCell ref="RFI113:RFJ113"/>
    <mergeCell ref="RFK113:RFL113"/>
    <mergeCell ref="RFM113:RFN113"/>
    <mergeCell ref="RFO113:RFP113"/>
    <mergeCell ref="RFQ113:RFR113"/>
    <mergeCell ref="RFS113:RFT113"/>
    <mergeCell ref="RFU113:RFV113"/>
    <mergeCell ref="RFW113:RFX113"/>
    <mergeCell ref="RFY113:RFZ113"/>
    <mergeCell ref="RGA113:RGB113"/>
    <mergeCell ref="RGC113:RGD113"/>
    <mergeCell ref="RBC113:RBD113"/>
    <mergeCell ref="RBE113:RBF113"/>
    <mergeCell ref="RBG113:RBH113"/>
    <mergeCell ref="RBI113:RBJ113"/>
    <mergeCell ref="RBK113:RBL113"/>
    <mergeCell ref="RBM113:RBN113"/>
    <mergeCell ref="RBO113:RBP113"/>
    <mergeCell ref="RBQ113:RBR113"/>
    <mergeCell ref="RBS113:RBT113"/>
    <mergeCell ref="RBU113:RBV113"/>
    <mergeCell ref="RBW113:RBX113"/>
    <mergeCell ref="RBY113:RBZ113"/>
    <mergeCell ref="RCA113:RCB113"/>
    <mergeCell ref="RCC113:RCD113"/>
    <mergeCell ref="RCE113:RCF113"/>
    <mergeCell ref="RCG113:RCH113"/>
    <mergeCell ref="RCI113:RCJ113"/>
    <mergeCell ref="RCK113:RCL113"/>
    <mergeCell ref="RCM113:RCN113"/>
    <mergeCell ref="RCO113:RCP113"/>
    <mergeCell ref="RCQ113:RCR113"/>
    <mergeCell ref="RCS113:RCT113"/>
    <mergeCell ref="RCU113:RCV113"/>
    <mergeCell ref="RCW113:RCX113"/>
    <mergeCell ref="RCY113:RCZ113"/>
    <mergeCell ref="RDA113:RDB113"/>
    <mergeCell ref="RDC113:RDD113"/>
    <mergeCell ref="RDE113:RDF113"/>
    <mergeCell ref="RDG113:RDH113"/>
    <mergeCell ref="RDI113:RDJ113"/>
    <mergeCell ref="RDK113:RDL113"/>
    <mergeCell ref="RDM113:RDN113"/>
    <mergeCell ref="RDO113:RDP113"/>
    <mergeCell ref="QYO113:QYP113"/>
    <mergeCell ref="QYQ113:QYR113"/>
    <mergeCell ref="QYS113:QYT113"/>
    <mergeCell ref="QYU113:QYV113"/>
    <mergeCell ref="QYW113:QYX113"/>
    <mergeCell ref="QYY113:QYZ113"/>
    <mergeCell ref="QZA113:QZB113"/>
    <mergeCell ref="QZC113:QZD113"/>
    <mergeCell ref="QZE113:QZF113"/>
    <mergeCell ref="QZG113:QZH113"/>
    <mergeCell ref="QZI113:QZJ113"/>
    <mergeCell ref="QZK113:QZL113"/>
    <mergeCell ref="QZM113:QZN113"/>
    <mergeCell ref="QZO113:QZP113"/>
    <mergeCell ref="QZQ113:QZR113"/>
    <mergeCell ref="QZS113:QZT113"/>
    <mergeCell ref="QZU113:QZV113"/>
    <mergeCell ref="QZW113:QZX113"/>
    <mergeCell ref="QZY113:QZZ113"/>
    <mergeCell ref="RAA113:RAB113"/>
    <mergeCell ref="RAC113:RAD113"/>
    <mergeCell ref="RAE113:RAF113"/>
    <mergeCell ref="RAG113:RAH113"/>
    <mergeCell ref="RAI113:RAJ113"/>
    <mergeCell ref="RAK113:RAL113"/>
    <mergeCell ref="RAM113:RAN113"/>
    <mergeCell ref="RAO113:RAP113"/>
    <mergeCell ref="RAQ113:RAR113"/>
    <mergeCell ref="RAS113:RAT113"/>
    <mergeCell ref="RAU113:RAV113"/>
    <mergeCell ref="RAW113:RAX113"/>
    <mergeCell ref="RAY113:RAZ113"/>
    <mergeCell ref="RBA113:RBB113"/>
    <mergeCell ref="QWA113:QWB113"/>
    <mergeCell ref="QWC113:QWD113"/>
    <mergeCell ref="QWE113:QWF113"/>
    <mergeCell ref="QWG113:QWH113"/>
    <mergeCell ref="QWI113:QWJ113"/>
    <mergeCell ref="QWK113:QWL113"/>
    <mergeCell ref="QWM113:QWN113"/>
    <mergeCell ref="QWO113:QWP113"/>
    <mergeCell ref="QWQ113:QWR113"/>
    <mergeCell ref="QWS113:QWT113"/>
    <mergeCell ref="QWU113:QWV113"/>
    <mergeCell ref="QWW113:QWX113"/>
    <mergeCell ref="QWY113:QWZ113"/>
    <mergeCell ref="QXA113:QXB113"/>
    <mergeCell ref="QXC113:QXD113"/>
    <mergeCell ref="QXE113:QXF113"/>
    <mergeCell ref="QXG113:QXH113"/>
    <mergeCell ref="QXI113:QXJ113"/>
    <mergeCell ref="QXK113:QXL113"/>
    <mergeCell ref="QXM113:QXN113"/>
    <mergeCell ref="QXO113:QXP113"/>
    <mergeCell ref="QXQ113:QXR113"/>
    <mergeCell ref="QXS113:QXT113"/>
    <mergeCell ref="QXU113:QXV113"/>
    <mergeCell ref="QXW113:QXX113"/>
    <mergeCell ref="QXY113:QXZ113"/>
    <mergeCell ref="QYA113:QYB113"/>
    <mergeCell ref="QYC113:QYD113"/>
    <mergeCell ref="QYE113:QYF113"/>
    <mergeCell ref="QYG113:QYH113"/>
    <mergeCell ref="QYI113:QYJ113"/>
    <mergeCell ref="QYK113:QYL113"/>
    <mergeCell ref="QYM113:QYN113"/>
    <mergeCell ref="QTM113:QTN113"/>
    <mergeCell ref="QTO113:QTP113"/>
    <mergeCell ref="QTQ113:QTR113"/>
    <mergeCell ref="QTS113:QTT113"/>
    <mergeCell ref="QTU113:QTV113"/>
    <mergeCell ref="QTW113:QTX113"/>
    <mergeCell ref="QTY113:QTZ113"/>
    <mergeCell ref="QUA113:QUB113"/>
    <mergeCell ref="QUC113:QUD113"/>
    <mergeCell ref="QUE113:QUF113"/>
    <mergeCell ref="QUG113:QUH113"/>
    <mergeCell ref="QUI113:QUJ113"/>
    <mergeCell ref="QUK113:QUL113"/>
    <mergeCell ref="QUM113:QUN113"/>
    <mergeCell ref="QUO113:QUP113"/>
    <mergeCell ref="QUQ113:QUR113"/>
    <mergeCell ref="QUS113:QUT113"/>
    <mergeCell ref="QUU113:QUV113"/>
    <mergeCell ref="QUW113:QUX113"/>
    <mergeCell ref="QUY113:QUZ113"/>
    <mergeCell ref="QVA113:QVB113"/>
    <mergeCell ref="QVC113:QVD113"/>
    <mergeCell ref="QVE113:QVF113"/>
    <mergeCell ref="QVG113:QVH113"/>
    <mergeCell ref="QVI113:QVJ113"/>
    <mergeCell ref="QVK113:QVL113"/>
    <mergeCell ref="QVM113:QVN113"/>
    <mergeCell ref="QVO113:QVP113"/>
    <mergeCell ref="QVQ113:QVR113"/>
    <mergeCell ref="QVS113:QVT113"/>
    <mergeCell ref="QVU113:QVV113"/>
    <mergeCell ref="QVW113:QVX113"/>
    <mergeCell ref="QVY113:QVZ113"/>
    <mergeCell ref="QQY113:QQZ113"/>
    <mergeCell ref="QRA113:QRB113"/>
    <mergeCell ref="QRC113:QRD113"/>
    <mergeCell ref="QRE113:QRF113"/>
    <mergeCell ref="QRG113:QRH113"/>
    <mergeCell ref="QRI113:QRJ113"/>
    <mergeCell ref="QRK113:QRL113"/>
    <mergeCell ref="QRM113:QRN113"/>
    <mergeCell ref="QRO113:QRP113"/>
    <mergeCell ref="QRQ113:QRR113"/>
    <mergeCell ref="QRS113:QRT113"/>
    <mergeCell ref="QRU113:QRV113"/>
    <mergeCell ref="QRW113:QRX113"/>
    <mergeCell ref="QRY113:QRZ113"/>
    <mergeCell ref="QSA113:QSB113"/>
    <mergeCell ref="QSC113:QSD113"/>
    <mergeCell ref="QSE113:QSF113"/>
    <mergeCell ref="QSG113:QSH113"/>
    <mergeCell ref="QSI113:QSJ113"/>
    <mergeCell ref="QSK113:QSL113"/>
    <mergeCell ref="QSM113:QSN113"/>
    <mergeCell ref="QSO113:QSP113"/>
    <mergeCell ref="QSQ113:QSR113"/>
    <mergeCell ref="QSS113:QST113"/>
    <mergeCell ref="QSU113:QSV113"/>
    <mergeCell ref="QSW113:QSX113"/>
    <mergeCell ref="QSY113:QSZ113"/>
    <mergeCell ref="QTA113:QTB113"/>
    <mergeCell ref="QTC113:QTD113"/>
    <mergeCell ref="QTE113:QTF113"/>
    <mergeCell ref="QTG113:QTH113"/>
    <mergeCell ref="QTI113:QTJ113"/>
    <mergeCell ref="QTK113:QTL113"/>
    <mergeCell ref="QOK113:QOL113"/>
    <mergeCell ref="QOM113:QON113"/>
    <mergeCell ref="QOO113:QOP113"/>
    <mergeCell ref="QOQ113:QOR113"/>
    <mergeCell ref="QOS113:QOT113"/>
    <mergeCell ref="QOU113:QOV113"/>
    <mergeCell ref="QOW113:QOX113"/>
    <mergeCell ref="QOY113:QOZ113"/>
    <mergeCell ref="QPA113:QPB113"/>
    <mergeCell ref="QPC113:QPD113"/>
    <mergeCell ref="QPE113:QPF113"/>
    <mergeCell ref="QPG113:QPH113"/>
    <mergeCell ref="QPI113:QPJ113"/>
    <mergeCell ref="QPK113:QPL113"/>
    <mergeCell ref="QPM113:QPN113"/>
    <mergeCell ref="QPO113:QPP113"/>
    <mergeCell ref="QPQ113:QPR113"/>
    <mergeCell ref="QPS113:QPT113"/>
    <mergeCell ref="QPU113:QPV113"/>
    <mergeCell ref="QPW113:QPX113"/>
    <mergeCell ref="QPY113:QPZ113"/>
    <mergeCell ref="QQA113:QQB113"/>
    <mergeCell ref="QQC113:QQD113"/>
    <mergeCell ref="QQE113:QQF113"/>
    <mergeCell ref="QQG113:QQH113"/>
    <mergeCell ref="QQI113:QQJ113"/>
    <mergeCell ref="QQK113:QQL113"/>
    <mergeCell ref="QQM113:QQN113"/>
    <mergeCell ref="QQO113:QQP113"/>
    <mergeCell ref="QQQ113:QQR113"/>
    <mergeCell ref="QQS113:QQT113"/>
    <mergeCell ref="QQU113:QQV113"/>
    <mergeCell ref="QQW113:QQX113"/>
    <mergeCell ref="QLW113:QLX113"/>
    <mergeCell ref="QLY113:QLZ113"/>
    <mergeCell ref="QMA113:QMB113"/>
    <mergeCell ref="QMC113:QMD113"/>
    <mergeCell ref="QME113:QMF113"/>
    <mergeCell ref="QMG113:QMH113"/>
    <mergeCell ref="QMI113:QMJ113"/>
    <mergeCell ref="QMK113:QML113"/>
    <mergeCell ref="QMM113:QMN113"/>
    <mergeCell ref="QMO113:QMP113"/>
    <mergeCell ref="QMQ113:QMR113"/>
    <mergeCell ref="QMS113:QMT113"/>
    <mergeCell ref="QMU113:QMV113"/>
    <mergeCell ref="QMW113:QMX113"/>
    <mergeCell ref="QMY113:QMZ113"/>
    <mergeCell ref="QNA113:QNB113"/>
    <mergeCell ref="QNC113:QND113"/>
    <mergeCell ref="QNE113:QNF113"/>
    <mergeCell ref="QNG113:QNH113"/>
    <mergeCell ref="QNI113:QNJ113"/>
    <mergeCell ref="QNK113:QNL113"/>
    <mergeCell ref="QNM113:QNN113"/>
    <mergeCell ref="QNO113:QNP113"/>
    <mergeCell ref="QNQ113:QNR113"/>
    <mergeCell ref="QNS113:QNT113"/>
    <mergeCell ref="QNU113:QNV113"/>
    <mergeCell ref="QNW113:QNX113"/>
    <mergeCell ref="QNY113:QNZ113"/>
    <mergeCell ref="QOA113:QOB113"/>
    <mergeCell ref="QOC113:QOD113"/>
    <mergeCell ref="QOE113:QOF113"/>
    <mergeCell ref="QOG113:QOH113"/>
    <mergeCell ref="QOI113:QOJ113"/>
    <mergeCell ref="QJI113:QJJ113"/>
    <mergeCell ref="QJK113:QJL113"/>
    <mergeCell ref="QJM113:QJN113"/>
    <mergeCell ref="QJO113:QJP113"/>
    <mergeCell ref="QJQ113:QJR113"/>
    <mergeCell ref="QJS113:QJT113"/>
    <mergeCell ref="QJU113:QJV113"/>
    <mergeCell ref="QJW113:QJX113"/>
    <mergeCell ref="QJY113:QJZ113"/>
    <mergeCell ref="QKA113:QKB113"/>
    <mergeCell ref="QKC113:QKD113"/>
    <mergeCell ref="QKE113:QKF113"/>
    <mergeCell ref="QKG113:QKH113"/>
    <mergeCell ref="QKI113:QKJ113"/>
    <mergeCell ref="QKK113:QKL113"/>
    <mergeCell ref="QKM113:QKN113"/>
    <mergeCell ref="QKO113:QKP113"/>
    <mergeCell ref="QKQ113:QKR113"/>
    <mergeCell ref="QKS113:QKT113"/>
    <mergeCell ref="QKU113:QKV113"/>
    <mergeCell ref="QKW113:QKX113"/>
    <mergeCell ref="QKY113:QKZ113"/>
    <mergeCell ref="QLA113:QLB113"/>
    <mergeCell ref="QLC113:QLD113"/>
    <mergeCell ref="QLE113:QLF113"/>
    <mergeCell ref="QLG113:QLH113"/>
    <mergeCell ref="QLI113:QLJ113"/>
    <mergeCell ref="QLK113:QLL113"/>
    <mergeCell ref="QLM113:QLN113"/>
    <mergeCell ref="QLO113:QLP113"/>
    <mergeCell ref="QLQ113:QLR113"/>
    <mergeCell ref="QLS113:QLT113"/>
    <mergeCell ref="QLU113:QLV113"/>
    <mergeCell ref="QGU113:QGV113"/>
    <mergeCell ref="QGW113:QGX113"/>
    <mergeCell ref="QGY113:QGZ113"/>
    <mergeCell ref="QHA113:QHB113"/>
    <mergeCell ref="QHC113:QHD113"/>
    <mergeCell ref="QHE113:QHF113"/>
    <mergeCell ref="QHG113:QHH113"/>
    <mergeCell ref="QHI113:QHJ113"/>
    <mergeCell ref="QHK113:QHL113"/>
    <mergeCell ref="QHM113:QHN113"/>
    <mergeCell ref="QHO113:QHP113"/>
    <mergeCell ref="QHQ113:QHR113"/>
    <mergeCell ref="QHS113:QHT113"/>
    <mergeCell ref="QHU113:QHV113"/>
    <mergeCell ref="QHW113:QHX113"/>
    <mergeCell ref="QHY113:QHZ113"/>
    <mergeCell ref="QIA113:QIB113"/>
    <mergeCell ref="QIC113:QID113"/>
    <mergeCell ref="QIE113:QIF113"/>
    <mergeCell ref="QIG113:QIH113"/>
    <mergeCell ref="QII113:QIJ113"/>
    <mergeCell ref="QIK113:QIL113"/>
    <mergeCell ref="QIM113:QIN113"/>
    <mergeCell ref="QIO113:QIP113"/>
    <mergeCell ref="QIQ113:QIR113"/>
    <mergeCell ref="QIS113:QIT113"/>
    <mergeCell ref="QIU113:QIV113"/>
    <mergeCell ref="QIW113:QIX113"/>
    <mergeCell ref="QIY113:QIZ113"/>
    <mergeCell ref="QJA113:QJB113"/>
    <mergeCell ref="QJC113:QJD113"/>
    <mergeCell ref="QJE113:QJF113"/>
    <mergeCell ref="QJG113:QJH113"/>
    <mergeCell ref="QEG113:QEH113"/>
    <mergeCell ref="QEI113:QEJ113"/>
    <mergeCell ref="QEK113:QEL113"/>
    <mergeCell ref="QEM113:QEN113"/>
    <mergeCell ref="QEO113:QEP113"/>
    <mergeCell ref="QEQ113:QER113"/>
    <mergeCell ref="QES113:QET113"/>
    <mergeCell ref="QEU113:QEV113"/>
    <mergeCell ref="QEW113:QEX113"/>
    <mergeCell ref="QEY113:QEZ113"/>
    <mergeCell ref="QFA113:QFB113"/>
    <mergeCell ref="QFC113:QFD113"/>
    <mergeCell ref="QFE113:QFF113"/>
    <mergeCell ref="QFG113:QFH113"/>
    <mergeCell ref="QFI113:QFJ113"/>
    <mergeCell ref="QFK113:QFL113"/>
    <mergeCell ref="QFM113:QFN113"/>
    <mergeCell ref="QFO113:QFP113"/>
    <mergeCell ref="QFQ113:QFR113"/>
    <mergeCell ref="QFS113:QFT113"/>
    <mergeCell ref="QFU113:QFV113"/>
    <mergeCell ref="QFW113:QFX113"/>
    <mergeCell ref="QFY113:QFZ113"/>
    <mergeCell ref="QGA113:QGB113"/>
    <mergeCell ref="QGC113:QGD113"/>
    <mergeCell ref="QGE113:QGF113"/>
    <mergeCell ref="QGG113:QGH113"/>
    <mergeCell ref="QGI113:QGJ113"/>
    <mergeCell ref="QGK113:QGL113"/>
    <mergeCell ref="QGM113:QGN113"/>
    <mergeCell ref="QGO113:QGP113"/>
    <mergeCell ref="QGQ113:QGR113"/>
    <mergeCell ref="QGS113:QGT113"/>
    <mergeCell ref="QBS113:QBT113"/>
    <mergeCell ref="QBU113:QBV113"/>
    <mergeCell ref="QBW113:QBX113"/>
    <mergeCell ref="QBY113:QBZ113"/>
    <mergeCell ref="QCA113:QCB113"/>
    <mergeCell ref="QCC113:QCD113"/>
    <mergeCell ref="QCE113:QCF113"/>
    <mergeCell ref="QCG113:QCH113"/>
    <mergeCell ref="QCI113:QCJ113"/>
    <mergeCell ref="QCK113:QCL113"/>
    <mergeCell ref="QCM113:QCN113"/>
    <mergeCell ref="QCO113:QCP113"/>
    <mergeCell ref="QCQ113:QCR113"/>
    <mergeCell ref="QCS113:QCT113"/>
    <mergeCell ref="QCU113:QCV113"/>
    <mergeCell ref="QCW113:QCX113"/>
    <mergeCell ref="QCY113:QCZ113"/>
    <mergeCell ref="QDA113:QDB113"/>
    <mergeCell ref="QDC113:QDD113"/>
    <mergeCell ref="QDE113:QDF113"/>
    <mergeCell ref="QDG113:QDH113"/>
    <mergeCell ref="QDI113:QDJ113"/>
    <mergeCell ref="QDK113:QDL113"/>
    <mergeCell ref="QDM113:QDN113"/>
    <mergeCell ref="QDO113:QDP113"/>
    <mergeCell ref="QDQ113:QDR113"/>
    <mergeCell ref="QDS113:QDT113"/>
    <mergeCell ref="QDU113:QDV113"/>
    <mergeCell ref="QDW113:QDX113"/>
    <mergeCell ref="QDY113:QDZ113"/>
    <mergeCell ref="QEA113:QEB113"/>
    <mergeCell ref="QEC113:QED113"/>
    <mergeCell ref="QEE113:QEF113"/>
    <mergeCell ref="PZE113:PZF113"/>
    <mergeCell ref="PZG113:PZH113"/>
    <mergeCell ref="PZI113:PZJ113"/>
    <mergeCell ref="PZK113:PZL113"/>
    <mergeCell ref="PZM113:PZN113"/>
    <mergeCell ref="PZO113:PZP113"/>
    <mergeCell ref="PZQ113:PZR113"/>
    <mergeCell ref="PZS113:PZT113"/>
    <mergeCell ref="PZU113:PZV113"/>
    <mergeCell ref="PZW113:PZX113"/>
    <mergeCell ref="PZY113:PZZ113"/>
    <mergeCell ref="QAA113:QAB113"/>
    <mergeCell ref="QAC113:QAD113"/>
    <mergeCell ref="QAE113:QAF113"/>
    <mergeCell ref="QAG113:QAH113"/>
    <mergeCell ref="QAI113:QAJ113"/>
    <mergeCell ref="QAK113:QAL113"/>
    <mergeCell ref="QAM113:QAN113"/>
    <mergeCell ref="QAO113:QAP113"/>
    <mergeCell ref="QAQ113:QAR113"/>
    <mergeCell ref="QAS113:QAT113"/>
    <mergeCell ref="QAU113:QAV113"/>
    <mergeCell ref="QAW113:QAX113"/>
    <mergeCell ref="QAY113:QAZ113"/>
    <mergeCell ref="QBA113:QBB113"/>
    <mergeCell ref="QBC113:QBD113"/>
    <mergeCell ref="QBE113:QBF113"/>
    <mergeCell ref="QBG113:QBH113"/>
    <mergeCell ref="QBI113:QBJ113"/>
    <mergeCell ref="QBK113:QBL113"/>
    <mergeCell ref="QBM113:QBN113"/>
    <mergeCell ref="QBO113:QBP113"/>
    <mergeCell ref="QBQ113:QBR113"/>
    <mergeCell ref="PWQ113:PWR113"/>
    <mergeCell ref="PWS113:PWT113"/>
    <mergeCell ref="PWU113:PWV113"/>
    <mergeCell ref="PWW113:PWX113"/>
    <mergeCell ref="PWY113:PWZ113"/>
    <mergeCell ref="PXA113:PXB113"/>
    <mergeCell ref="PXC113:PXD113"/>
    <mergeCell ref="PXE113:PXF113"/>
    <mergeCell ref="PXG113:PXH113"/>
    <mergeCell ref="PXI113:PXJ113"/>
    <mergeCell ref="PXK113:PXL113"/>
    <mergeCell ref="PXM113:PXN113"/>
    <mergeCell ref="PXO113:PXP113"/>
    <mergeCell ref="PXQ113:PXR113"/>
    <mergeCell ref="PXS113:PXT113"/>
    <mergeCell ref="PXU113:PXV113"/>
    <mergeCell ref="PXW113:PXX113"/>
    <mergeCell ref="PXY113:PXZ113"/>
    <mergeCell ref="PYA113:PYB113"/>
    <mergeCell ref="PYC113:PYD113"/>
    <mergeCell ref="PYE113:PYF113"/>
    <mergeCell ref="PYG113:PYH113"/>
    <mergeCell ref="PYI113:PYJ113"/>
    <mergeCell ref="PYK113:PYL113"/>
    <mergeCell ref="PYM113:PYN113"/>
    <mergeCell ref="PYO113:PYP113"/>
    <mergeCell ref="PYQ113:PYR113"/>
    <mergeCell ref="PYS113:PYT113"/>
    <mergeCell ref="PYU113:PYV113"/>
    <mergeCell ref="PYW113:PYX113"/>
    <mergeCell ref="PYY113:PYZ113"/>
    <mergeCell ref="PZA113:PZB113"/>
    <mergeCell ref="PZC113:PZD113"/>
    <mergeCell ref="PUC113:PUD113"/>
    <mergeCell ref="PUE113:PUF113"/>
    <mergeCell ref="PUG113:PUH113"/>
    <mergeCell ref="PUI113:PUJ113"/>
    <mergeCell ref="PUK113:PUL113"/>
    <mergeCell ref="PUM113:PUN113"/>
    <mergeCell ref="PUO113:PUP113"/>
    <mergeCell ref="PUQ113:PUR113"/>
    <mergeCell ref="PUS113:PUT113"/>
    <mergeCell ref="PUU113:PUV113"/>
    <mergeCell ref="PUW113:PUX113"/>
    <mergeCell ref="PUY113:PUZ113"/>
    <mergeCell ref="PVA113:PVB113"/>
    <mergeCell ref="PVC113:PVD113"/>
    <mergeCell ref="PVE113:PVF113"/>
    <mergeCell ref="PVG113:PVH113"/>
    <mergeCell ref="PVI113:PVJ113"/>
    <mergeCell ref="PVK113:PVL113"/>
    <mergeCell ref="PVM113:PVN113"/>
    <mergeCell ref="PVO113:PVP113"/>
    <mergeCell ref="PVQ113:PVR113"/>
    <mergeCell ref="PVS113:PVT113"/>
    <mergeCell ref="PVU113:PVV113"/>
    <mergeCell ref="PVW113:PVX113"/>
    <mergeCell ref="PVY113:PVZ113"/>
    <mergeCell ref="PWA113:PWB113"/>
    <mergeCell ref="PWC113:PWD113"/>
    <mergeCell ref="PWE113:PWF113"/>
    <mergeCell ref="PWG113:PWH113"/>
    <mergeCell ref="PWI113:PWJ113"/>
    <mergeCell ref="PWK113:PWL113"/>
    <mergeCell ref="PWM113:PWN113"/>
    <mergeCell ref="PWO113:PWP113"/>
    <mergeCell ref="PRO113:PRP113"/>
    <mergeCell ref="PRQ113:PRR113"/>
    <mergeCell ref="PRS113:PRT113"/>
    <mergeCell ref="PRU113:PRV113"/>
    <mergeCell ref="PRW113:PRX113"/>
    <mergeCell ref="PRY113:PRZ113"/>
    <mergeCell ref="PSA113:PSB113"/>
    <mergeCell ref="PSC113:PSD113"/>
    <mergeCell ref="PSE113:PSF113"/>
    <mergeCell ref="PSG113:PSH113"/>
    <mergeCell ref="PSI113:PSJ113"/>
    <mergeCell ref="PSK113:PSL113"/>
    <mergeCell ref="PSM113:PSN113"/>
    <mergeCell ref="PSO113:PSP113"/>
    <mergeCell ref="PSQ113:PSR113"/>
    <mergeCell ref="PSS113:PST113"/>
    <mergeCell ref="PSU113:PSV113"/>
    <mergeCell ref="PSW113:PSX113"/>
    <mergeCell ref="PSY113:PSZ113"/>
    <mergeCell ref="PTA113:PTB113"/>
    <mergeCell ref="PTC113:PTD113"/>
    <mergeCell ref="PTE113:PTF113"/>
    <mergeCell ref="PTG113:PTH113"/>
    <mergeCell ref="PTI113:PTJ113"/>
    <mergeCell ref="PTK113:PTL113"/>
    <mergeCell ref="PTM113:PTN113"/>
    <mergeCell ref="PTO113:PTP113"/>
    <mergeCell ref="PTQ113:PTR113"/>
    <mergeCell ref="PTS113:PTT113"/>
    <mergeCell ref="PTU113:PTV113"/>
    <mergeCell ref="PTW113:PTX113"/>
    <mergeCell ref="PTY113:PTZ113"/>
    <mergeCell ref="PUA113:PUB113"/>
    <mergeCell ref="PPA113:PPB113"/>
    <mergeCell ref="PPC113:PPD113"/>
    <mergeCell ref="PPE113:PPF113"/>
    <mergeCell ref="PPG113:PPH113"/>
    <mergeCell ref="PPI113:PPJ113"/>
    <mergeCell ref="PPK113:PPL113"/>
    <mergeCell ref="PPM113:PPN113"/>
    <mergeCell ref="PPO113:PPP113"/>
    <mergeCell ref="PPQ113:PPR113"/>
    <mergeCell ref="PPS113:PPT113"/>
    <mergeCell ref="PPU113:PPV113"/>
    <mergeCell ref="PPW113:PPX113"/>
    <mergeCell ref="PPY113:PPZ113"/>
    <mergeCell ref="PQA113:PQB113"/>
    <mergeCell ref="PQC113:PQD113"/>
    <mergeCell ref="PQE113:PQF113"/>
    <mergeCell ref="PQG113:PQH113"/>
    <mergeCell ref="PQI113:PQJ113"/>
    <mergeCell ref="PQK113:PQL113"/>
    <mergeCell ref="PQM113:PQN113"/>
    <mergeCell ref="PQO113:PQP113"/>
    <mergeCell ref="PQQ113:PQR113"/>
    <mergeCell ref="PQS113:PQT113"/>
    <mergeCell ref="PQU113:PQV113"/>
    <mergeCell ref="PQW113:PQX113"/>
    <mergeCell ref="PQY113:PQZ113"/>
    <mergeCell ref="PRA113:PRB113"/>
    <mergeCell ref="PRC113:PRD113"/>
    <mergeCell ref="PRE113:PRF113"/>
    <mergeCell ref="PRG113:PRH113"/>
    <mergeCell ref="PRI113:PRJ113"/>
    <mergeCell ref="PRK113:PRL113"/>
    <mergeCell ref="PRM113:PRN113"/>
    <mergeCell ref="PMM113:PMN113"/>
    <mergeCell ref="PMO113:PMP113"/>
    <mergeCell ref="PMQ113:PMR113"/>
    <mergeCell ref="PMS113:PMT113"/>
    <mergeCell ref="PMU113:PMV113"/>
    <mergeCell ref="PMW113:PMX113"/>
    <mergeCell ref="PMY113:PMZ113"/>
    <mergeCell ref="PNA113:PNB113"/>
    <mergeCell ref="PNC113:PND113"/>
    <mergeCell ref="PNE113:PNF113"/>
    <mergeCell ref="PNG113:PNH113"/>
    <mergeCell ref="PNI113:PNJ113"/>
    <mergeCell ref="PNK113:PNL113"/>
    <mergeCell ref="PNM113:PNN113"/>
    <mergeCell ref="PNO113:PNP113"/>
    <mergeCell ref="PNQ113:PNR113"/>
    <mergeCell ref="PNS113:PNT113"/>
    <mergeCell ref="PNU113:PNV113"/>
    <mergeCell ref="PNW113:PNX113"/>
    <mergeCell ref="PNY113:PNZ113"/>
    <mergeCell ref="POA113:POB113"/>
    <mergeCell ref="POC113:POD113"/>
    <mergeCell ref="POE113:POF113"/>
    <mergeCell ref="POG113:POH113"/>
    <mergeCell ref="POI113:POJ113"/>
    <mergeCell ref="POK113:POL113"/>
    <mergeCell ref="POM113:PON113"/>
    <mergeCell ref="POO113:POP113"/>
    <mergeCell ref="POQ113:POR113"/>
    <mergeCell ref="POS113:POT113"/>
    <mergeCell ref="POU113:POV113"/>
    <mergeCell ref="POW113:POX113"/>
    <mergeCell ref="POY113:POZ113"/>
    <mergeCell ref="PJY113:PJZ113"/>
    <mergeCell ref="PKA113:PKB113"/>
    <mergeCell ref="PKC113:PKD113"/>
    <mergeCell ref="PKE113:PKF113"/>
    <mergeCell ref="PKG113:PKH113"/>
    <mergeCell ref="PKI113:PKJ113"/>
    <mergeCell ref="PKK113:PKL113"/>
    <mergeCell ref="PKM113:PKN113"/>
    <mergeCell ref="PKO113:PKP113"/>
    <mergeCell ref="PKQ113:PKR113"/>
    <mergeCell ref="PKS113:PKT113"/>
    <mergeCell ref="PKU113:PKV113"/>
    <mergeCell ref="PKW113:PKX113"/>
    <mergeCell ref="PKY113:PKZ113"/>
    <mergeCell ref="PLA113:PLB113"/>
    <mergeCell ref="PLC113:PLD113"/>
    <mergeCell ref="PLE113:PLF113"/>
    <mergeCell ref="PLG113:PLH113"/>
    <mergeCell ref="PLI113:PLJ113"/>
    <mergeCell ref="PLK113:PLL113"/>
    <mergeCell ref="PLM113:PLN113"/>
    <mergeCell ref="PLO113:PLP113"/>
    <mergeCell ref="PLQ113:PLR113"/>
    <mergeCell ref="PLS113:PLT113"/>
    <mergeCell ref="PLU113:PLV113"/>
    <mergeCell ref="PLW113:PLX113"/>
    <mergeCell ref="PLY113:PLZ113"/>
    <mergeCell ref="PMA113:PMB113"/>
    <mergeCell ref="PMC113:PMD113"/>
    <mergeCell ref="PME113:PMF113"/>
    <mergeCell ref="PMG113:PMH113"/>
    <mergeCell ref="PMI113:PMJ113"/>
    <mergeCell ref="PMK113:PML113"/>
    <mergeCell ref="PHK113:PHL113"/>
    <mergeCell ref="PHM113:PHN113"/>
    <mergeCell ref="PHO113:PHP113"/>
    <mergeCell ref="PHQ113:PHR113"/>
    <mergeCell ref="PHS113:PHT113"/>
    <mergeCell ref="PHU113:PHV113"/>
    <mergeCell ref="PHW113:PHX113"/>
    <mergeCell ref="PHY113:PHZ113"/>
    <mergeCell ref="PIA113:PIB113"/>
    <mergeCell ref="PIC113:PID113"/>
    <mergeCell ref="PIE113:PIF113"/>
    <mergeCell ref="PIG113:PIH113"/>
    <mergeCell ref="PII113:PIJ113"/>
    <mergeCell ref="PIK113:PIL113"/>
    <mergeCell ref="PIM113:PIN113"/>
    <mergeCell ref="PIO113:PIP113"/>
    <mergeCell ref="PIQ113:PIR113"/>
    <mergeCell ref="PIS113:PIT113"/>
    <mergeCell ref="PIU113:PIV113"/>
    <mergeCell ref="PIW113:PIX113"/>
    <mergeCell ref="PIY113:PIZ113"/>
    <mergeCell ref="PJA113:PJB113"/>
    <mergeCell ref="PJC113:PJD113"/>
    <mergeCell ref="PJE113:PJF113"/>
    <mergeCell ref="PJG113:PJH113"/>
    <mergeCell ref="PJI113:PJJ113"/>
    <mergeCell ref="PJK113:PJL113"/>
    <mergeCell ref="PJM113:PJN113"/>
    <mergeCell ref="PJO113:PJP113"/>
    <mergeCell ref="PJQ113:PJR113"/>
    <mergeCell ref="PJS113:PJT113"/>
    <mergeCell ref="PJU113:PJV113"/>
    <mergeCell ref="PJW113:PJX113"/>
    <mergeCell ref="PEW113:PEX113"/>
    <mergeCell ref="PEY113:PEZ113"/>
    <mergeCell ref="PFA113:PFB113"/>
    <mergeCell ref="PFC113:PFD113"/>
    <mergeCell ref="PFE113:PFF113"/>
    <mergeCell ref="PFG113:PFH113"/>
    <mergeCell ref="PFI113:PFJ113"/>
    <mergeCell ref="PFK113:PFL113"/>
    <mergeCell ref="PFM113:PFN113"/>
    <mergeCell ref="PFO113:PFP113"/>
    <mergeCell ref="PFQ113:PFR113"/>
    <mergeCell ref="PFS113:PFT113"/>
    <mergeCell ref="PFU113:PFV113"/>
    <mergeCell ref="PFW113:PFX113"/>
    <mergeCell ref="PFY113:PFZ113"/>
    <mergeCell ref="PGA113:PGB113"/>
    <mergeCell ref="PGC113:PGD113"/>
    <mergeCell ref="PGE113:PGF113"/>
    <mergeCell ref="PGG113:PGH113"/>
    <mergeCell ref="PGI113:PGJ113"/>
    <mergeCell ref="PGK113:PGL113"/>
    <mergeCell ref="PGM113:PGN113"/>
    <mergeCell ref="PGO113:PGP113"/>
    <mergeCell ref="PGQ113:PGR113"/>
    <mergeCell ref="PGS113:PGT113"/>
    <mergeCell ref="PGU113:PGV113"/>
    <mergeCell ref="PGW113:PGX113"/>
    <mergeCell ref="PGY113:PGZ113"/>
    <mergeCell ref="PHA113:PHB113"/>
    <mergeCell ref="PHC113:PHD113"/>
    <mergeCell ref="PHE113:PHF113"/>
    <mergeCell ref="PHG113:PHH113"/>
    <mergeCell ref="PHI113:PHJ113"/>
    <mergeCell ref="PCI113:PCJ113"/>
    <mergeCell ref="PCK113:PCL113"/>
    <mergeCell ref="PCM113:PCN113"/>
    <mergeCell ref="PCO113:PCP113"/>
    <mergeCell ref="PCQ113:PCR113"/>
    <mergeCell ref="PCS113:PCT113"/>
    <mergeCell ref="PCU113:PCV113"/>
    <mergeCell ref="PCW113:PCX113"/>
    <mergeCell ref="PCY113:PCZ113"/>
    <mergeCell ref="PDA113:PDB113"/>
    <mergeCell ref="PDC113:PDD113"/>
    <mergeCell ref="PDE113:PDF113"/>
    <mergeCell ref="PDG113:PDH113"/>
    <mergeCell ref="PDI113:PDJ113"/>
    <mergeCell ref="PDK113:PDL113"/>
    <mergeCell ref="PDM113:PDN113"/>
    <mergeCell ref="PDO113:PDP113"/>
    <mergeCell ref="PDQ113:PDR113"/>
    <mergeCell ref="PDS113:PDT113"/>
    <mergeCell ref="PDU113:PDV113"/>
    <mergeCell ref="PDW113:PDX113"/>
    <mergeCell ref="PDY113:PDZ113"/>
    <mergeCell ref="PEA113:PEB113"/>
    <mergeCell ref="PEC113:PED113"/>
    <mergeCell ref="PEE113:PEF113"/>
    <mergeCell ref="PEG113:PEH113"/>
    <mergeCell ref="PEI113:PEJ113"/>
    <mergeCell ref="PEK113:PEL113"/>
    <mergeCell ref="PEM113:PEN113"/>
    <mergeCell ref="PEO113:PEP113"/>
    <mergeCell ref="PEQ113:PER113"/>
    <mergeCell ref="PES113:PET113"/>
    <mergeCell ref="PEU113:PEV113"/>
    <mergeCell ref="OZU113:OZV113"/>
    <mergeCell ref="OZW113:OZX113"/>
    <mergeCell ref="OZY113:OZZ113"/>
    <mergeCell ref="PAA113:PAB113"/>
    <mergeCell ref="PAC113:PAD113"/>
    <mergeCell ref="PAE113:PAF113"/>
    <mergeCell ref="PAG113:PAH113"/>
    <mergeCell ref="PAI113:PAJ113"/>
    <mergeCell ref="PAK113:PAL113"/>
    <mergeCell ref="PAM113:PAN113"/>
    <mergeCell ref="PAO113:PAP113"/>
    <mergeCell ref="PAQ113:PAR113"/>
    <mergeCell ref="PAS113:PAT113"/>
    <mergeCell ref="PAU113:PAV113"/>
    <mergeCell ref="PAW113:PAX113"/>
    <mergeCell ref="PAY113:PAZ113"/>
    <mergeCell ref="PBA113:PBB113"/>
    <mergeCell ref="PBC113:PBD113"/>
    <mergeCell ref="PBE113:PBF113"/>
    <mergeCell ref="PBG113:PBH113"/>
    <mergeCell ref="PBI113:PBJ113"/>
    <mergeCell ref="PBK113:PBL113"/>
    <mergeCell ref="PBM113:PBN113"/>
    <mergeCell ref="PBO113:PBP113"/>
    <mergeCell ref="PBQ113:PBR113"/>
    <mergeCell ref="PBS113:PBT113"/>
    <mergeCell ref="PBU113:PBV113"/>
    <mergeCell ref="PBW113:PBX113"/>
    <mergeCell ref="PBY113:PBZ113"/>
    <mergeCell ref="PCA113:PCB113"/>
    <mergeCell ref="PCC113:PCD113"/>
    <mergeCell ref="PCE113:PCF113"/>
    <mergeCell ref="PCG113:PCH113"/>
    <mergeCell ref="OXG113:OXH113"/>
    <mergeCell ref="OXI113:OXJ113"/>
    <mergeCell ref="OXK113:OXL113"/>
    <mergeCell ref="OXM113:OXN113"/>
    <mergeCell ref="OXO113:OXP113"/>
    <mergeCell ref="OXQ113:OXR113"/>
    <mergeCell ref="OXS113:OXT113"/>
    <mergeCell ref="OXU113:OXV113"/>
    <mergeCell ref="OXW113:OXX113"/>
    <mergeCell ref="OXY113:OXZ113"/>
    <mergeCell ref="OYA113:OYB113"/>
    <mergeCell ref="OYC113:OYD113"/>
    <mergeCell ref="OYE113:OYF113"/>
    <mergeCell ref="OYG113:OYH113"/>
    <mergeCell ref="OYI113:OYJ113"/>
    <mergeCell ref="OYK113:OYL113"/>
    <mergeCell ref="OYM113:OYN113"/>
    <mergeCell ref="OYO113:OYP113"/>
    <mergeCell ref="OYQ113:OYR113"/>
    <mergeCell ref="OYS113:OYT113"/>
    <mergeCell ref="OYU113:OYV113"/>
    <mergeCell ref="OYW113:OYX113"/>
    <mergeCell ref="OYY113:OYZ113"/>
    <mergeCell ref="OZA113:OZB113"/>
    <mergeCell ref="OZC113:OZD113"/>
    <mergeCell ref="OZE113:OZF113"/>
    <mergeCell ref="OZG113:OZH113"/>
    <mergeCell ref="OZI113:OZJ113"/>
    <mergeCell ref="OZK113:OZL113"/>
    <mergeCell ref="OZM113:OZN113"/>
    <mergeCell ref="OZO113:OZP113"/>
    <mergeCell ref="OZQ113:OZR113"/>
    <mergeCell ref="OZS113:OZT113"/>
    <mergeCell ref="OUS113:OUT113"/>
    <mergeCell ref="OUU113:OUV113"/>
    <mergeCell ref="OUW113:OUX113"/>
    <mergeCell ref="OUY113:OUZ113"/>
    <mergeCell ref="OVA113:OVB113"/>
    <mergeCell ref="OVC113:OVD113"/>
    <mergeCell ref="OVE113:OVF113"/>
    <mergeCell ref="OVG113:OVH113"/>
    <mergeCell ref="OVI113:OVJ113"/>
    <mergeCell ref="OVK113:OVL113"/>
    <mergeCell ref="OVM113:OVN113"/>
    <mergeCell ref="OVO113:OVP113"/>
    <mergeCell ref="OVQ113:OVR113"/>
    <mergeCell ref="OVS113:OVT113"/>
    <mergeCell ref="OVU113:OVV113"/>
    <mergeCell ref="OVW113:OVX113"/>
    <mergeCell ref="OVY113:OVZ113"/>
    <mergeCell ref="OWA113:OWB113"/>
    <mergeCell ref="OWC113:OWD113"/>
    <mergeCell ref="OWE113:OWF113"/>
    <mergeCell ref="OWG113:OWH113"/>
    <mergeCell ref="OWI113:OWJ113"/>
    <mergeCell ref="OWK113:OWL113"/>
    <mergeCell ref="OWM113:OWN113"/>
    <mergeCell ref="OWO113:OWP113"/>
    <mergeCell ref="OWQ113:OWR113"/>
    <mergeCell ref="OWS113:OWT113"/>
    <mergeCell ref="OWU113:OWV113"/>
    <mergeCell ref="OWW113:OWX113"/>
    <mergeCell ref="OWY113:OWZ113"/>
    <mergeCell ref="OXA113:OXB113"/>
    <mergeCell ref="OXC113:OXD113"/>
    <mergeCell ref="OXE113:OXF113"/>
    <mergeCell ref="OSE113:OSF113"/>
    <mergeCell ref="OSG113:OSH113"/>
    <mergeCell ref="OSI113:OSJ113"/>
    <mergeCell ref="OSK113:OSL113"/>
    <mergeCell ref="OSM113:OSN113"/>
    <mergeCell ref="OSO113:OSP113"/>
    <mergeCell ref="OSQ113:OSR113"/>
    <mergeCell ref="OSS113:OST113"/>
    <mergeCell ref="OSU113:OSV113"/>
    <mergeCell ref="OSW113:OSX113"/>
    <mergeCell ref="OSY113:OSZ113"/>
    <mergeCell ref="OTA113:OTB113"/>
    <mergeCell ref="OTC113:OTD113"/>
    <mergeCell ref="OTE113:OTF113"/>
    <mergeCell ref="OTG113:OTH113"/>
    <mergeCell ref="OTI113:OTJ113"/>
    <mergeCell ref="OTK113:OTL113"/>
    <mergeCell ref="OTM113:OTN113"/>
    <mergeCell ref="OTO113:OTP113"/>
    <mergeCell ref="OTQ113:OTR113"/>
    <mergeCell ref="OTS113:OTT113"/>
    <mergeCell ref="OTU113:OTV113"/>
    <mergeCell ref="OTW113:OTX113"/>
    <mergeCell ref="OTY113:OTZ113"/>
    <mergeCell ref="OUA113:OUB113"/>
    <mergeCell ref="OUC113:OUD113"/>
    <mergeCell ref="OUE113:OUF113"/>
    <mergeCell ref="OUG113:OUH113"/>
    <mergeCell ref="OUI113:OUJ113"/>
    <mergeCell ref="OUK113:OUL113"/>
    <mergeCell ref="OUM113:OUN113"/>
    <mergeCell ref="OUO113:OUP113"/>
    <mergeCell ref="OUQ113:OUR113"/>
    <mergeCell ref="OPQ113:OPR113"/>
    <mergeCell ref="OPS113:OPT113"/>
    <mergeCell ref="OPU113:OPV113"/>
    <mergeCell ref="OPW113:OPX113"/>
    <mergeCell ref="OPY113:OPZ113"/>
    <mergeCell ref="OQA113:OQB113"/>
    <mergeCell ref="OQC113:OQD113"/>
    <mergeCell ref="OQE113:OQF113"/>
    <mergeCell ref="OQG113:OQH113"/>
    <mergeCell ref="OQI113:OQJ113"/>
    <mergeCell ref="OQK113:OQL113"/>
    <mergeCell ref="OQM113:OQN113"/>
    <mergeCell ref="OQO113:OQP113"/>
    <mergeCell ref="OQQ113:OQR113"/>
    <mergeCell ref="OQS113:OQT113"/>
    <mergeCell ref="OQU113:OQV113"/>
    <mergeCell ref="OQW113:OQX113"/>
    <mergeCell ref="OQY113:OQZ113"/>
    <mergeCell ref="ORA113:ORB113"/>
    <mergeCell ref="ORC113:ORD113"/>
    <mergeCell ref="ORE113:ORF113"/>
    <mergeCell ref="ORG113:ORH113"/>
    <mergeCell ref="ORI113:ORJ113"/>
    <mergeCell ref="ORK113:ORL113"/>
    <mergeCell ref="ORM113:ORN113"/>
    <mergeCell ref="ORO113:ORP113"/>
    <mergeCell ref="ORQ113:ORR113"/>
    <mergeCell ref="ORS113:ORT113"/>
    <mergeCell ref="ORU113:ORV113"/>
    <mergeCell ref="ORW113:ORX113"/>
    <mergeCell ref="ORY113:ORZ113"/>
    <mergeCell ref="OSA113:OSB113"/>
    <mergeCell ref="OSC113:OSD113"/>
    <mergeCell ref="ONC113:OND113"/>
    <mergeCell ref="ONE113:ONF113"/>
    <mergeCell ref="ONG113:ONH113"/>
    <mergeCell ref="ONI113:ONJ113"/>
    <mergeCell ref="ONK113:ONL113"/>
    <mergeCell ref="ONM113:ONN113"/>
    <mergeCell ref="ONO113:ONP113"/>
    <mergeCell ref="ONQ113:ONR113"/>
    <mergeCell ref="ONS113:ONT113"/>
    <mergeCell ref="ONU113:ONV113"/>
    <mergeCell ref="ONW113:ONX113"/>
    <mergeCell ref="ONY113:ONZ113"/>
    <mergeCell ref="OOA113:OOB113"/>
    <mergeCell ref="OOC113:OOD113"/>
    <mergeCell ref="OOE113:OOF113"/>
    <mergeCell ref="OOG113:OOH113"/>
    <mergeCell ref="OOI113:OOJ113"/>
    <mergeCell ref="OOK113:OOL113"/>
    <mergeCell ref="OOM113:OON113"/>
    <mergeCell ref="OOO113:OOP113"/>
    <mergeCell ref="OOQ113:OOR113"/>
    <mergeCell ref="OOS113:OOT113"/>
    <mergeCell ref="OOU113:OOV113"/>
    <mergeCell ref="OOW113:OOX113"/>
    <mergeCell ref="OOY113:OOZ113"/>
    <mergeCell ref="OPA113:OPB113"/>
    <mergeCell ref="OPC113:OPD113"/>
    <mergeCell ref="OPE113:OPF113"/>
    <mergeCell ref="OPG113:OPH113"/>
    <mergeCell ref="OPI113:OPJ113"/>
    <mergeCell ref="OPK113:OPL113"/>
    <mergeCell ref="OPM113:OPN113"/>
    <mergeCell ref="OPO113:OPP113"/>
    <mergeCell ref="OKO113:OKP113"/>
    <mergeCell ref="OKQ113:OKR113"/>
    <mergeCell ref="OKS113:OKT113"/>
    <mergeCell ref="OKU113:OKV113"/>
    <mergeCell ref="OKW113:OKX113"/>
    <mergeCell ref="OKY113:OKZ113"/>
    <mergeCell ref="OLA113:OLB113"/>
    <mergeCell ref="OLC113:OLD113"/>
    <mergeCell ref="OLE113:OLF113"/>
    <mergeCell ref="OLG113:OLH113"/>
    <mergeCell ref="OLI113:OLJ113"/>
    <mergeCell ref="OLK113:OLL113"/>
    <mergeCell ref="OLM113:OLN113"/>
    <mergeCell ref="OLO113:OLP113"/>
    <mergeCell ref="OLQ113:OLR113"/>
    <mergeCell ref="OLS113:OLT113"/>
    <mergeCell ref="OLU113:OLV113"/>
    <mergeCell ref="OLW113:OLX113"/>
    <mergeCell ref="OLY113:OLZ113"/>
    <mergeCell ref="OMA113:OMB113"/>
    <mergeCell ref="OMC113:OMD113"/>
    <mergeCell ref="OME113:OMF113"/>
    <mergeCell ref="OMG113:OMH113"/>
    <mergeCell ref="OMI113:OMJ113"/>
    <mergeCell ref="OMK113:OML113"/>
    <mergeCell ref="OMM113:OMN113"/>
    <mergeCell ref="OMO113:OMP113"/>
    <mergeCell ref="OMQ113:OMR113"/>
    <mergeCell ref="OMS113:OMT113"/>
    <mergeCell ref="OMU113:OMV113"/>
    <mergeCell ref="OMW113:OMX113"/>
    <mergeCell ref="OMY113:OMZ113"/>
    <mergeCell ref="ONA113:ONB113"/>
    <mergeCell ref="OIA113:OIB113"/>
    <mergeCell ref="OIC113:OID113"/>
    <mergeCell ref="OIE113:OIF113"/>
    <mergeCell ref="OIG113:OIH113"/>
    <mergeCell ref="OII113:OIJ113"/>
    <mergeCell ref="OIK113:OIL113"/>
    <mergeCell ref="OIM113:OIN113"/>
    <mergeCell ref="OIO113:OIP113"/>
    <mergeCell ref="OIQ113:OIR113"/>
    <mergeCell ref="OIS113:OIT113"/>
    <mergeCell ref="OIU113:OIV113"/>
    <mergeCell ref="OIW113:OIX113"/>
    <mergeCell ref="OIY113:OIZ113"/>
    <mergeCell ref="OJA113:OJB113"/>
    <mergeCell ref="OJC113:OJD113"/>
    <mergeCell ref="OJE113:OJF113"/>
    <mergeCell ref="OJG113:OJH113"/>
    <mergeCell ref="OJI113:OJJ113"/>
    <mergeCell ref="OJK113:OJL113"/>
    <mergeCell ref="OJM113:OJN113"/>
    <mergeCell ref="OJO113:OJP113"/>
    <mergeCell ref="OJQ113:OJR113"/>
    <mergeCell ref="OJS113:OJT113"/>
    <mergeCell ref="OJU113:OJV113"/>
    <mergeCell ref="OJW113:OJX113"/>
    <mergeCell ref="OJY113:OJZ113"/>
    <mergeCell ref="OKA113:OKB113"/>
    <mergeCell ref="OKC113:OKD113"/>
    <mergeCell ref="OKE113:OKF113"/>
    <mergeCell ref="OKG113:OKH113"/>
    <mergeCell ref="OKI113:OKJ113"/>
    <mergeCell ref="OKK113:OKL113"/>
    <mergeCell ref="OKM113:OKN113"/>
    <mergeCell ref="OFM113:OFN113"/>
    <mergeCell ref="OFO113:OFP113"/>
    <mergeCell ref="OFQ113:OFR113"/>
    <mergeCell ref="OFS113:OFT113"/>
    <mergeCell ref="OFU113:OFV113"/>
    <mergeCell ref="OFW113:OFX113"/>
    <mergeCell ref="OFY113:OFZ113"/>
    <mergeCell ref="OGA113:OGB113"/>
    <mergeCell ref="OGC113:OGD113"/>
    <mergeCell ref="OGE113:OGF113"/>
    <mergeCell ref="OGG113:OGH113"/>
    <mergeCell ref="OGI113:OGJ113"/>
    <mergeCell ref="OGK113:OGL113"/>
    <mergeCell ref="OGM113:OGN113"/>
    <mergeCell ref="OGO113:OGP113"/>
    <mergeCell ref="OGQ113:OGR113"/>
    <mergeCell ref="OGS113:OGT113"/>
    <mergeCell ref="OGU113:OGV113"/>
    <mergeCell ref="OGW113:OGX113"/>
    <mergeCell ref="OGY113:OGZ113"/>
    <mergeCell ref="OHA113:OHB113"/>
    <mergeCell ref="OHC113:OHD113"/>
    <mergeCell ref="OHE113:OHF113"/>
    <mergeCell ref="OHG113:OHH113"/>
    <mergeCell ref="OHI113:OHJ113"/>
    <mergeCell ref="OHK113:OHL113"/>
    <mergeCell ref="OHM113:OHN113"/>
    <mergeCell ref="OHO113:OHP113"/>
    <mergeCell ref="OHQ113:OHR113"/>
    <mergeCell ref="OHS113:OHT113"/>
    <mergeCell ref="OHU113:OHV113"/>
    <mergeCell ref="OHW113:OHX113"/>
    <mergeCell ref="OHY113:OHZ113"/>
    <mergeCell ref="OCY113:OCZ113"/>
    <mergeCell ref="ODA113:ODB113"/>
    <mergeCell ref="ODC113:ODD113"/>
    <mergeCell ref="ODE113:ODF113"/>
    <mergeCell ref="ODG113:ODH113"/>
    <mergeCell ref="ODI113:ODJ113"/>
    <mergeCell ref="ODK113:ODL113"/>
    <mergeCell ref="ODM113:ODN113"/>
    <mergeCell ref="ODO113:ODP113"/>
    <mergeCell ref="ODQ113:ODR113"/>
    <mergeCell ref="ODS113:ODT113"/>
    <mergeCell ref="ODU113:ODV113"/>
    <mergeCell ref="ODW113:ODX113"/>
    <mergeCell ref="ODY113:ODZ113"/>
    <mergeCell ref="OEA113:OEB113"/>
    <mergeCell ref="OEC113:OED113"/>
    <mergeCell ref="OEE113:OEF113"/>
    <mergeCell ref="OEG113:OEH113"/>
    <mergeCell ref="OEI113:OEJ113"/>
    <mergeCell ref="OEK113:OEL113"/>
    <mergeCell ref="OEM113:OEN113"/>
    <mergeCell ref="OEO113:OEP113"/>
    <mergeCell ref="OEQ113:OER113"/>
    <mergeCell ref="OES113:OET113"/>
    <mergeCell ref="OEU113:OEV113"/>
    <mergeCell ref="OEW113:OEX113"/>
    <mergeCell ref="OEY113:OEZ113"/>
    <mergeCell ref="OFA113:OFB113"/>
    <mergeCell ref="OFC113:OFD113"/>
    <mergeCell ref="OFE113:OFF113"/>
    <mergeCell ref="OFG113:OFH113"/>
    <mergeCell ref="OFI113:OFJ113"/>
    <mergeCell ref="OFK113:OFL113"/>
    <mergeCell ref="OAK113:OAL113"/>
    <mergeCell ref="OAM113:OAN113"/>
    <mergeCell ref="OAO113:OAP113"/>
    <mergeCell ref="OAQ113:OAR113"/>
    <mergeCell ref="OAS113:OAT113"/>
    <mergeCell ref="OAU113:OAV113"/>
    <mergeCell ref="OAW113:OAX113"/>
    <mergeCell ref="OAY113:OAZ113"/>
    <mergeCell ref="OBA113:OBB113"/>
    <mergeCell ref="OBC113:OBD113"/>
    <mergeCell ref="OBE113:OBF113"/>
    <mergeCell ref="OBG113:OBH113"/>
    <mergeCell ref="OBI113:OBJ113"/>
    <mergeCell ref="OBK113:OBL113"/>
    <mergeCell ref="OBM113:OBN113"/>
    <mergeCell ref="OBO113:OBP113"/>
    <mergeCell ref="OBQ113:OBR113"/>
    <mergeCell ref="OBS113:OBT113"/>
    <mergeCell ref="OBU113:OBV113"/>
    <mergeCell ref="OBW113:OBX113"/>
    <mergeCell ref="OBY113:OBZ113"/>
    <mergeCell ref="OCA113:OCB113"/>
    <mergeCell ref="OCC113:OCD113"/>
    <mergeCell ref="OCE113:OCF113"/>
    <mergeCell ref="OCG113:OCH113"/>
    <mergeCell ref="OCI113:OCJ113"/>
    <mergeCell ref="OCK113:OCL113"/>
    <mergeCell ref="OCM113:OCN113"/>
    <mergeCell ref="OCO113:OCP113"/>
    <mergeCell ref="OCQ113:OCR113"/>
    <mergeCell ref="OCS113:OCT113"/>
    <mergeCell ref="OCU113:OCV113"/>
    <mergeCell ref="OCW113:OCX113"/>
    <mergeCell ref="NXW113:NXX113"/>
    <mergeCell ref="NXY113:NXZ113"/>
    <mergeCell ref="NYA113:NYB113"/>
    <mergeCell ref="NYC113:NYD113"/>
    <mergeCell ref="NYE113:NYF113"/>
    <mergeCell ref="NYG113:NYH113"/>
    <mergeCell ref="NYI113:NYJ113"/>
    <mergeCell ref="NYK113:NYL113"/>
    <mergeCell ref="NYM113:NYN113"/>
    <mergeCell ref="NYO113:NYP113"/>
    <mergeCell ref="NYQ113:NYR113"/>
    <mergeCell ref="NYS113:NYT113"/>
    <mergeCell ref="NYU113:NYV113"/>
    <mergeCell ref="NYW113:NYX113"/>
    <mergeCell ref="NYY113:NYZ113"/>
    <mergeCell ref="NZA113:NZB113"/>
    <mergeCell ref="NZC113:NZD113"/>
    <mergeCell ref="NZE113:NZF113"/>
    <mergeCell ref="NZG113:NZH113"/>
    <mergeCell ref="NZI113:NZJ113"/>
    <mergeCell ref="NZK113:NZL113"/>
    <mergeCell ref="NZM113:NZN113"/>
    <mergeCell ref="NZO113:NZP113"/>
    <mergeCell ref="NZQ113:NZR113"/>
    <mergeCell ref="NZS113:NZT113"/>
    <mergeCell ref="NZU113:NZV113"/>
    <mergeCell ref="NZW113:NZX113"/>
    <mergeCell ref="NZY113:NZZ113"/>
    <mergeCell ref="OAA113:OAB113"/>
    <mergeCell ref="OAC113:OAD113"/>
    <mergeCell ref="OAE113:OAF113"/>
    <mergeCell ref="OAG113:OAH113"/>
    <mergeCell ref="OAI113:OAJ113"/>
    <mergeCell ref="NVI113:NVJ113"/>
    <mergeCell ref="NVK113:NVL113"/>
    <mergeCell ref="NVM113:NVN113"/>
    <mergeCell ref="NVO113:NVP113"/>
    <mergeCell ref="NVQ113:NVR113"/>
    <mergeCell ref="NVS113:NVT113"/>
    <mergeCell ref="NVU113:NVV113"/>
    <mergeCell ref="NVW113:NVX113"/>
    <mergeCell ref="NVY113:NVZ113"/>
    <mergeCell ref="NWA113:NWB113"/>
    <mergeCell ref="NWC113:NWD113"/>
    <mergeCell ref="NWE113:NWF113"/>
    <mergeCell ref="NWG113:NWH113"/>
    <mergeCell ref="NWI113:NWJ113"/>
    <mergeCell ref="NWK113:NWL113"/>
    <mergeCell ref="NWM113:NWN113"/>
    <mergeCell ref="NWO113:NWP113"/>
    <mergeCell ref="NWQ113:NWR113"/>
    <mergeCell ref="NWS113:NWT113"/>
    <mergeCell ref="NWU113:NWV113"/>
    <mergeCell ref="NWW113:NWX113"/>
    <mergeCell ref="NWY113:NWZ113"/>
    <mergeCell ref="NXA113:NXB113"/>
    <mergeCell ref="NXC113:NXD113"/>
    <mergeCell ref="NXE113:NXF113"/>
    <mergeCell ref="NXG113:NXH113"/>
    <mergeCell ref="NXI113:NXJ113"/>
    <mergeCell ref="NXK113:NXL113"/>
    <mergeCell ref="NXM113:NXN113"/>
    <mergeCell ref="NXO113:NXP113"/>
    <mergeCell ref="NXQ113:NXR113"/>
    <mergeCell ref="NXS113:NXT113"/>
    <mergeCell ref="NXU113:NXV113"/>
    <mergeCell ref="NSU113:NSV113"/>
    <mergeCell ref="NSW113:NSX113"/>
    <mergeCell ref="NSY113:NSZ113"/>
    <mergeCell ref="NTA113:NTB113"/>
    <mergeCell ref="NTC113:NTD113"/>
    <mergeCell ref="NTE113:NTF113"/>
    <mergeCell ref="NTG113:NTH113"/>
    <mergeCell ref="NTI113:NTJ113"/>
    <mergeCell ref="NTK113:NTL113"/>
    <mergeCell ref="NTM113:NTN113"/>
    <mergeCell ref="NTO113:NTP113"/>
    <mergeCell ref="NTQ113:NTR113"/>
    <mergeCell ref="NTS113:NTT113"/>
    <mergeCell ref="NTU113:NTV113"/>
    <mergeCell ref="NTW113:NTX113"/>
    <mergeCell ref="NTY113:NTZ113"/>
    <mergeCell ref="NUA113:NUB113"/>
    <mergeCell ref="NUC113:NUD113"/>
    <mergeCell ref="NUE113:NUF113"/>
    <mergeCell ref="NUG113:NUH113"/>
    <mergeCell ref="NUI113:NUJ113"/>
    <mergeCell ref="NUK113:NUL113"/>
    <mergeCell ref="NUM113:NUN113"/>
    <mergeCell ref="NUO113:NUP113"/>
    <mergeCell ref="NUQ113:NUR113"/>
    <mergeCell ref="NUS113:NUT113"/>
    <mergeCell ref="NUU113:NUV113"/>
    <mergeCell ref="NUW113:NUX113"/>
    <mergeCell ref="NUY113:NUZ113"/>
    <mergeCell ref="NVA113:NVB113"/>
    <mergeCell ref="NVC113:NVD113"/>
    <mergeCell ref="NVE113:NVF113"/>
    <mergeCell ref="NVG113:NVH113"/>
    <mergeCell ref="NQG113:NQH113"/>
    <mergeCell ref="NQI113:NQJ113"/>
    <mergeCell ref="NQK113:NQL113"/>
    <mergeCell ref="NQM113:NQN113"/>
    <mergeCell ref="NQO113:NQP113"/>
    <mergeCell ref="NQQ113:NQR113"/>
    <mergeCell ref="NQS113:NQT113"/>
    <mergeCell ref="NQU113:NQV113"/>
    <mergeCell ref="NQW113:NQX113"/>
    <mergeCell ref="NQY113:NQZ113"/>
    <mergeCell ref="NRA113:NRB113"/>
    <mergeCell ref="NRC113:NRD113"/>
    <mergeCell ref="NRE113:NRF113"/>
    <mergeCell ref="NRG113:NRH113"/>
    <mergeCell ref="NRI113:NRJ113"/>
    <mergeCell ref="NRK113:NRL113"/>
    <mergeCell ref="NRM113:NRN113"/>
    <mergeCell ref="NRO113:NRP113"/>
    <mergeCell ref="NRQ113:NRR113"/>
    <mergeCell ref="NRS113:NRT113"/>
    <mergeCell ref="NRU113:NRV113"/>
    <mergeCell ref="NRW113:NRX113"/>
    <mergeCell ref="NRY113:NRZ113"/>
    <mergeCell ref="NSA113:NSB113"/>
    <mergeCell ref="NSC113:NSD113"/>
    <mergeCell ref="NSE113:NSF113"/>
    <mergeCell ref="NSG113:NSH113"/>
    <mergeCell ref="NSI113:NSJ113"/>
    <mergeCell ref="NSK113:NSL113"/>
    <mergeCell ref="NSM113:NSN113"/>
    <mergeCell ref="NSO113:NSP113"/>
    <mergeCell ref="NSQ113:NSR113"/>
    <mergeCell ref="NSS113:NST113"/>
    <mergeCell ref="NNS113:NNT113"/>
    <mergeCell ref="NNU113:NNV113"/>
    <mergeCell ref="NNW113:NNX113"/>
    <mergeCell ref="NNY113:NNZ113"/>
    <mergeCell ref="NOA113:NOB113"/>
    <mergeCell ref="NOC113:NOD113"/>
    <mergeCell ref="NOE113:NOF113"/>
    <mergeCell ref="NOG113:NOH113"/>
    <mergeCell ref="NOI113:NOJ113"/>
    <mergeCell ref="NOK113:NOL113"/>
    <mergeCell ref="NOM113:NON113"/>
    <mergeCell ref="NOO113:NOP113"/>
    <mergeCell ref="NOQ113:NOR113"/>
    <mergeCell ref="NOS113:NOT113"/>
    <mergeCell ref="NOU113:NOV113"/>
    <mergeCell ref="NOW113:NOX113"/>
    <mergeCell ref="NOY113:NOZ113"/>
    <mergeCell ref="NPA113:NPB113"/>
    <mergeCell ref="NPC113:NPD113"/>
    <mergeCell ref="NPE113:NPF113"/>
    <mergeCell ref="NPG113:NPH113"/>
    <mergeCell ref="NPI113:NPJ113"/>
    <mergeCell ref="NPK113:NPL113"/>
    <mergeCell ref="NPM113:NPN113"/>
    <mergeCell ref="NPO113:NPP113"/>
    <mergeCell ref="NPQ113:NPR113"/>
    <mergeCell ref="NPS113:NPT113"/>
    <mergeCell ref="NPU113:NPV113"/>
    <mergeCell ref="NPW113:NPX113"/>
    <mergeCell ref="NPY113:NPZ113"/>
    <mergeCell ref="NQA113:NQB113"/>
    <mergeCell ref="NQC113:NQD113"/>
    <mergeCell ref="NQE113:NQF113"/>
    <mergeCell ref="NLE113:NLF113"/>
    <mergeCell ref="NLG113:NLH113"/>
    <mergeCell ref="NLI113:NLJ113"/>
    <mergeCell ref="NLK113:NLL113"/>
    <mergeCell ref="NLM113:NLN113"/>
    <mergeCell ref="NLO113:NLP113"/>
    <mergeCell ref="NLQ113:NLR113"/>
    <mergeCell ref="NLS113:NLT113"/>
    <mergeCell ref="NLU113:NLV113"/>
    <mergeCell ref="NLW113:NLX113"/>
    <mergeCell ref="NLY113:NLZ113"/>
    <mergeCell ref="NMA113:NMB113"/>
    <mergeCell ref="NMC113:NMD113"/>
    <mergeCell ref="NME113:NMF113"/>
    <mergeCell ref="NMG113:NMH113"/>
    <mergeCell ref="NMI113:NMJ113"/>
    <mergeCell ref="NMK113:NML113"/>
    <mergeCell ref="NMM113:NMN113"/>
    <mergeCell ref="NMO113:NMP113"/>
    <mergeCell ref="NMQ113:NMR113"/>
    <mergeCell ref="NMS113:NMT113"/>
    <mergeCell ref="NMU113:NMV113"/>
    <mergeCell ref="NMW113:NMX113"/>
    <mergeCell ref="NMY113:NMZ113"/>
    <mergeCell ref="NNA113:NNB113"/>
    <mergeCell ref="NNC113:NND113"/>
    <mergeCell ref="NNE113:NNF113"/>
    <mergeCell ref="NNG113:NNH113"/>
    <mergeCell ref="NNI113:NNJ113"/>
    <mergeCell ref="NNK113:NNL113"/>
    <mergeCell ref="NNM113:NNN113"/>
    <mergeCell ref="NNO113:NNP113"/>
    <mergeCell ref="NNQ113:NNR113"/>
    <mergeCell ref="NIQ113:NIR113"/>
    <mergeCell ref="NIS113:NIT113"/>
    <mergeCell ref="NIU113:NIV113"/>
    <mergeCell ref="NIW113:NIX113"/>
    <mergeCell ref="NIY113:NIZ113"/>
    <mergeCell ref="NJA113:NJB113"/>
    <mergeCell ref="NJC113:NJD113"/>
    <mergeCell ref="NJE113:NJF113"/>
    <mergeCell ref="NJG113:NJH113"/>
    <mergeCell ref="NJI113:NJJ113"/>
    <mergeCell ref="NJK113:NJL113"/>
    <mergeCell ref="NJM113:NJN113"/>
    <mergeCell ref="NJO113:NJP113"/>
    <mergeCell ref="NJQ113:NJR113"/>
    <mergeCell ref="NJS113:NJT113"/>
    <mergeCell ref="NJU113:NJV113"/>
    <mergeCell ref="NJW113:NJX113"/>
    <mergeCell ref="NJY113:NJZ113"/>
    <mergeCell ref="NKA113:NKB113"/>
    <mergeCell ref="NKC113:NKD113"/>
    <mergeCell ref="NKE113:NKF113"/>
    <mergeCell ref="NKG113:NKH113"/>
    <mergeCell ref="NKI113:NKJ113"/>
    <mergeCell ref="NKK113:NKL113"/>
    <mergeCell ref="NKM113:NKN113"/>
    <mergeCell ref="NKO113:NKP113"/>
    <mergeCell ref="NKQ113:NKR113"/>
    <mergeCell ref="NKS113:NKT113"/>
    <mergeCell ref="NKU113:NKV113"/>
    <mergeCell ref="NKW113:NKX113"/>
    <mergeCell ref="NKY113:NKZ113"/>
    <mergeCell ref="NLA113:NLB113"/>
    <mergeCell ref="NLC113:NLD113"/>
    <mergeCell ref="NGC113:NGD113"/>
    <mergeCell ref="NGE113:NGF113"/>
    <mergeCell ref="NGG113:NGH113"/>
    <mergeCell ref="NGI113:NGJ113"/>
    <mergeCell ref="NGK113:NGL113"/>
    <mergeCell ref="NGM113:NGN113"/>
    <mergeCell ref="NGO113:NGP113"/>
    <mergeCell ref="NGQ113:NGR113"/>
    <mergeCell ref="NGS113:NGT113"/>
    <mergeCell ref="NGU113:NGV113"/>
    <mergeCell ref="NGW113:NGX113"/>
    <mergeCell ref="NGY113:NGZ113"/>
    <mergeCell ref="NHA113:NHB113"/>
    <mergeCell ref="NHC113:NHD113"/>
    <mergeCell ref="NHE113:NHF113"/>
    <mergeCell ref="NHG113:NHH113"/>
    <mergeCell ref="NHI113:NHJ113"/>
    <mergeCell ref="NHK113:NHL113"/>
    <mergeCell ref="NHM113:NHN113"/>
    <mergeCell ref="NHO113:NHP113"/>
    <mergeCell ref="NHQ113:NHR113"/>
    <mergeCell ref="NHS113:NHT113"/>
    <mergeCell ref="NHU113:NHV113"/>
    <mergeCell ref="NHW113:NHX113"/>
    <mergeCell ref="NHY113:NHZ113"/>
    <mergeCell ref="NIA113:NIB113"/>
    <mergeCell ref="NIC113:NID113"/>
    <mergeCell ref="NIE113:NIF113"/>
    <mergeCell ref="NIG113:NIH113"/>
    <mergeCell ref="NII113:NIJ113"/>
    <mergeCell ref="NIK113:NIL113"/>
    <mergeCell ref="NIM113:NIN113"/>
    <mergeCell ref="NIO113:NIP113"/>
    <mergeCell ref="NDO113:NDP113"/>
    <mergeCell ref="NDQ113:NDR113"/>
    <mergeCell ref="NDS113:NDT113"/>
    <mergeCell ref="NDU113:NDV113"/>
    <mergeCell ref="NDW113:NDX113"/>
    <mergeCell ref="NDY113:NDZ113"/>
    <mergeCell ref="NEA113:NEB113"/>
    <mergeCell ref="NEC113:NED113"/>
    <mergeCell ref="NEE113:NEF113"/>
    <mergeCell ref="NEG113:NEH113"/>
    <mergeCell ref="NEI113:NEJ113"/>
    <mergeCell ref="NEK113:NEL113"/>
    <mergeCell ref="NEM113:NEN113"/>
    <mergeCell ref="NEO113:NEP113"/>
    <mergeCell ref="NEQ113:NER113"/>
    <mergeCell ref="NES113:NET113"/>
    <mergeCell ref="NEU113:NEV113"/>
    <mergeCell ref="NEW113:NEX113"/>
    <mergeCell ref="NEY113:NEZ113"/>
    <mergeCell ref="NFA113:NFB113"/>
    <mergeCell ref="NFC113:NFD113"/>
    <mergeCell ref="NFE113:NFF113"/>
    <mergeCell ref="NFG113:NFH113"/>
    <mergeCell ref="NFI113:NFJ113"/>
    <mergeCell ref="NFK113:NFL113"/>
    <mergeCell ref="NFM113:NFN113"/>
    <mergeCell ref="NFO113:NFP113"/>
    <mergeCell ref="NFQ113:NFR113"/>
    <mergeCell ref="NFS113:NFT113"/>
    <mergeCell ref="NFU113:NFV113"/>
    <mergeCell ref="NFW113:NFX113"/>
    <mergeCell ref="NFY113:NFZ113"/>
    <mergeCell ref="NGA113:NGB113"/>
    <mergeCell ref="NBA113:NBB113"/>
    <mergeCell ref="NBC113:NBD113"/>
    <mergeCell ref="NBE113:NBF113"/>
    <mergeCell ref="NBG113:NBH113"/>
    <mergeCell ref="NBI113:NBJ113"/>
    <mergeCell ref="NBK113:NBL113"/>
    <mergeCell ref="NBM113:NBN113"/>
    <mergeCell ref="NBO113:NBP113"/>
    <mergeCell ref="NBQ113:NBR113"/>
    <mergeCell ref="NBS113:NBT113"/>
    <mergeCell ref="NBU113:NBV113"/>
    <mergeCell ref="NBW113:NBX113"/>
    <mergeCell ref="NBY113:NBZ113"/>
    <mergeCell ref="NCA113:NCB113"/>
    <mergeCell ref="NCC113:NCD113"/>
    <mergeCell ref="NCE113:NCF113"/>
    <mergeCell ref="NCG113:NCH113"/>
    <mergeCell ref="NCI113:NCJ113"/>
    <mergeCell ref="NCK113:NCL113"/>
    <mergeCell ref="NCM113:NCN113"/>
    <mergeCell ref="NCO113:NCP113"/>
    <mergeCell ref="NCQ113:NCR113"/>
    <mergeCell ref="NCS113:NCT113"/>
    <mergeCell ref="NCU113:NCV113"/>
    <mergeCell ref="NCW113:NCX113"/>
    <mergeCell ref="NCY113:NCZ113"/>
    <mergeCell ref="NDA113:NDB113"/>
    <mergeCell ref="NDC113:NDD113"/>
    <mergeCell ref="NDE113:NDF113"/>
    <mergeCell ref="NDG113:NDH113"/>
    <mergeCell ref="NDI113:NDJ113"/>
    <mergeCell ref="NDK113:NDL113"/>
    <mergeCell ref="NDM113:NDN113"/>
    <mergeCell ref="MYM113:MYN113"/>
    <mergeCell ref="MYO113:MYP113"/>
    <mergeCell ref="MYQ113:MYR113"/>
    <mergeCell ref="MYS113:MYT113"/>
    <mergeCell ref="MYU113:MYV113"/>
    <mergeCell ref="MYW113:MYX113"/>
    <mergeCell ref="MYY113:MYZ113"/>
    <mergeCell ref="MZA113:MZB113"/>
    <mergeCell ref="MZC113:MZD113"/>
    <mergeCell ref="MZE113:MZF113"/>
    <mergeCell ref="MZG113:MZH113"/>
    <mergeCell ref="MZI113:MZJ113"/>
    <mergeCell ref="MZK113:MZL113"/>
    <mergeCell ref="MZM113:MZN113"/>
    <mergeCell ref="MZO113:MZP113"/>
    <mergeCell ref="MZQ113:MZR113"/>
    <mergeCell ref="MZS113:MZT113"/>
    <mergeCell ref="MZU113:MZV113"/>
    <mergeCell ref="MZW113:MZX113"/>
    <mergeCell ref="MZY113:MZZ113"/>
    <mergeCell ref="NAA113:NAB113"/>
    <mergeCell ref="NAC113:NAD113"/>
    <mergeCell ref="NAE113:NAF113"/>
    <mergeCell ref="NAG113:NAH113"/>
    <mergeCell ref="NAI113:NAJ113"/>
    <mergeCell ref="NAK113:NAL113"/>
    <mergeCell ref="NAM113:NAN113"/>
    <mergeCell ref="NAO113:NAP113"/>
    <mergeCell ref="NAQ113:NAR113"/>
    <mergeCell ref="NAS113:NAT113"/>
    <mergeCell ref="NAU113:NAV113"/>
    <mergeCell ref="NAW113:NAX113"/>
    <mergeCell ref="NAY113:NAZ113"/>
    <mergeCell ref="MVY113:MVZ113"/>
    <mergeCell ref="MWA113:MWB113"/>
    <mergeCell ref="MWC113:MWD113"/>
    <mergeCell ref="MWE113:MWF113"/>
    <mergeCell ref="MWG113:MWH113"/>
    <mergeCell ref="MWI113:MWJ113"/>
    <mergeCell ref="MWK113:MWL113"/>
    <mergeCell ref="MWM113:MWN113"/>
    <mergeCell ref="MWO113:MWP113"/>
    <mergeCell ref="MWQ113:MWR113"/>
    <mergeCell ref="MWS113:MWT113"/>
    <mergeCell ref="MWU113:MWV113"/>
    <mergeCell ref="MWW113:MWX113"/>
    <mergeCell ref="MWY113:MWZ113"/>
    <mergeCell ref="MXA113:MXB113"/>
    <mergeCell ref="MXC113:MXD113"/>
    <mergeCell ref="MXE113:MXF113"/>
    <mergeCell ref="MXG113:MXH113"/>
    <mergeCell ref="MXI113:MXJ113"/>
    <mergeCell ref="MXK113:MXL113"/>
    <mergeCell ref="MXM113:MXN113"/>
    <mergeCell ref="MXO113:MXP113"/>
    <mergeCell ref="MXQ113:MXR113"/>
    <mergeCell ref="MXS113:MXT113"/>
    <mergeCell ref="MXU113:MXV113"/>
    <mergeCell ref="MXW113:MXX113"/>
    <mergeCell ref="MXY113:MXZ113"/>
    <mergeCell ref="MYA113:MYB113"/>
    <mergeCell ref="MYC113:MYD113"/>
    <mergeCell ref="MYE113:MYF113"/>
    <mergeCell ref="MYG113:MYH113"/>
    <mergeCell ref="MYI113:MYJ113"/>
    <mergeCell ref="MYK113:MYL113"/>
    <mergeCell ref="MTK113:MTL113"/>
    <mergeCell ref="MTM113:MTN113"/>
    <mergeCell ref="MTO113:MTP113"/>
    <mergeCell ref="MTQ113:MTR113"/>
    <mergeCell ref="MTS113:MTT113"/>
    <mergeCell ref="MTU113:MTV113"/>
    <mergeCell ref="MTW113:MTX113"/>
    <mergeCell ref="MTY113:MTZ113"/>
    <mergeCell ref="MUA113:MUB113"/>
    <mergeCell ref="MUC113:MUD113"/>
    <mergeCell ref="MUE113:MUF113"/>
    <mergeCell ref="MUG113:MUH113"/>
    <mergeCell ref="MUI113:MUJ113"/>
    <mergeCell ref="MUK113:MUL113"/>
    <mergeCell ref="MUM113:MUN113"/>
    <mergeCell ref="MUO113:MUP113"/>
    <mergeCell ref="MUQ113:MUR113"/>
    <mergeCell ref="MUS113:MUT113"/>
    <mergeCell ref="MUU113:MUV113"/>
    <mergeCell ref="MUW113:MUX113"/>
    <mergeCell ref="MUY113:MUZ113"/>
    <mergeCell ref="MVA113:MVB113"/>
    <mergeCell ref="MVC113:MVD113"/>
    <mergeCell ref="MVE113:MVF113"/>
    <mergeCell ref="MVG113:MVH113"/>
    <mergeCell ref="MVI113:MVJ113"/>
    <mergeCell ref="MVK113:MVL113"/>
    <mergeCell ref="MVM113:MVN113"/>
    <mergeCell ref="MVO113:MVP113"/>
    <mergeCell ref="MVQ113:MVR113"/>
    <mergeCell ref="MVS113:MVT113"/>
    <mergeCell ref="MVU113:MVV113"/>
    <mergeCell ref="MVW113:MVX113"/>
    <mergeCell ref="MQW113:MQX113"/>
    <mergeCell ref="MQY113:MQZ113"/>
    <mergeCell ref="MRA113:MRB113"/>
    <mergeCell ref="MRC113:MRD113"/>
    <mergeCell ref="MRE113:MRF113"/>
    <mergeCell ref="MRG113:MRH113"/>
    <mergeCell ref="MRI113:MRJ113"/>
    <mergeCell ref="MRK113:MRL113"/>
    <mergeCell ref="MRM113:MRN113"/>
    <mergeCell ref="MRO113:MRP113"/>
    <mergeCell ref="MRQ113:MRR113"/>
    <mergeCell ref="MRS113:MRT113"/>
    <mergeCell ref="MRU113:MRV113"/>
    <mergeCell ref="MRW113:MRX113"/>
    <mergeCell ref="MRY113:MRZ113"/>
    <mergeCell ref="MSA113:MSB113"/>
    <mergeCell ref="MSC113:MSD113"/>
    <mergeCell ref="MSE113:MSF113"/>
    <mergeCell ref="MSG113:MSH113"/>
    <mergeCell ref="MSI113:MSJ113"/>
    <mergeCell ref="MSK113:MSL113"/>
    <mergeCell ref="MSM113:MSN113"/>
    <mergeCell ref="MSO113:MSP113"/>
    <mergeCell ref="MSQ113:MSR113"/>
    <mergeCell ref="MSS113:MST113"/>
    <mergeCell ref="MSU113:MSV113"/>
    <mergeCell ref="MSW113:MSX113"/>
    <mergeCell ref="MSY113:MSZ113"/>
    <mergeCell ref="MTA113:MTB113"/>
    <mergeCell ref="MTC113:MTD113"/>
    <mergeCell ref="MTE113:MTF113"/>
    <mergeCell ref="MTG113:MTH113"/>
    <mergeCell ref="MTI113:MTJ113"/>
    <mergeCell ref="MOI113:MOJ113"/>
    <mergeCell ref="MOK113:MOL113"/>
    <mergeCell ref="MOM113:MON113"/>
    <mergeCell ref="MOO113:MOP113"/>
    <mergeCell ref="MOQ113:MOR113"/>
    <mergeCell ref="MOS113:MOT113"/>
    <mergeCell ref="MOU113:MOV113"/>
    <mergeCell ref="MOW113:MOX113"/>
    <mergeCell ref="MOY113:MOZ113"/>
    <mergeCell ref="MPA113:MPB113"/>
    <mergeCell ref="MPC113:MPD113"/>
    <mergeCell ref="MPE113:MPF113"/>
    <mergeCell ref="MPG113:MPH113"/>
    <mergeCell ref="MPI113:MPJ113"/>
    <mergeCell ref="MPK113:MPL113"/>
    <mergeCell ref="MPM113:MPN113"/>
    <mergeCell ref="MPO113:MPP113"/>
    <mergeCell ref="MPQ113:MPR113"/>
    <mergeCell ref="MPS113:MPT113"/>
    <mergeCell ref="MPU113:MPV113"/>
    <mergeCell ref="MPW113:MPX113"/>
    <mergeCell ref="MPY113:MPZ113"/>
    <mergeCell ref="MQA113:MQB113"/>
    <mergeCell ref="MQC113:MQD113"/>
    <mergeCell ref="MQE113:MQF113"/>
    <mergeCell ref="MQG113:MQH113"/>
    <mergeCell ref="MQI113:MQJ113"/>
    <mergeCell ref="MQK113:MQL113"/>
    <mergeCell ref="MQM113:MQN113"/>
    <mergeCell ref="MQO113:MQP113"/>
    <mergeCell ref="MQQ113:MQR113"/>
    <mergeCell ref="MQS113:MQT113"/>
    <mergeCell ref="MQU113:MQV113"/>
    <mergeCell ref="MLU113:MLV113"/>
    <mergeCell ref="MLW113:MLX113"/>
    <mergeCell ref="MLY113:MLZ113"/>
    <mergeCell ref="MMA113:MMB113"/>
    <mergeCell ref="MMC113:MMD113"/>
    <mergeCell ref="MME113:MMF113"/>
    <mergeCell ref="MMG113:MMH113"/>
    <mergeCell ref="MMI113:MMJ113"/>
    <mergeCell ref="MMK113:MML113"/>
    <mergeCell ref="MMM113:MMN113"/>
    <mergeCell ref="MMO113:MMP113"/>
    <mergeCell ref="MMQ113:MMR113"/>
    <mergeCell ref="MMS113:MMT113"/>
    <mergeCell ref="MMU113:MMV113"/>
    <mergeCell ref="MMW113:MMX113"/>
    <mergeCell ref="MMY113:MMZ113"/>
    <mergeCell ref="MNA113:MNB113"/>
    <mergeCell ref="MNC113:MND113"/>
    <mergeCell ref="MNE113:MNF113"/>
    <mergeCell ref="MNG113:MNH113"/>
    <mergeCell ref="MNI113:MNJ113"/>
    <mergeCell ref="MNK113:MNL113"/>
    <mergeCell ref="MNM113:MNN113"/>
    <mergeCell ref="MNO113:MNP113"/>
    <mergeCell ref="MNQ113:MNR113"/>
    <mergeCell ref="MNS113:MNT113"/>
    <mergeCell ref="MNU113:MNV113"/>
    <mergeCell ref="MNW113:MNX113"/>
    <mergeCell ref="MNY113:MNZ113"/>
    <mergeCell ref="MOA113:MOB113"/>
    <mergeCell ref="MOC113:MOD113"/>
    <mergeCell ref="MOE113:MOF113"/>
    <mergeCell ref="MOG113:MOH113"/>
    <mergeCell ref="MJG113:MJH113"/>
    <mergeCell ref="MJI113:MJJ113"/>
    <mergeCell ref="MJK113:MJL113"/>
    <mergeCell ref="MJM113:MJN113"/>
    <mergeCell ref="MJO113:MJP113"/>
    <mergeCell ref="MJQ113:MJR113"/>
    <mergeCell ref="MJS113:MJT113"/>
    <mergeCell ref="MJU113:MJV113"/>
    <mergeCell ref="MJW113:MJX113"/>
    <mergeCell ref="MJY113:MJZ113"/>
    <mergeCell ref="MKA113:MKB113"/>
    <mergeCell ref="MKC113:MKD113"/>
    <mergeCell ref="MKE113:MKF113"/>
    <mergeCell ref="MKG113:MKH113"/>
    <mergeCell ref="MKI113:MKJ113"/>
    <mergeCell ref="MKK113:MKL113"/>
    <mergeCell ref="MKM113:MKN113"/>
    <mergeCell ref="MKO113:MKP113"/>
    <mergeCell ref="MKQ113:MKR113"/>
    <mergeCell ref="MKS113:MKT113"/>
    <mergeCell ref="MKU113:MKV113"/>
    <mergeCell ref="MKW113:MKX113"/>
    <mergeCell ref="MKY113:MKZ113"/>
    <mergeCell ref="MLA113:MLB113"/>
    <mergeCell ref="MLC113:MLD113"/>
    <mergeCell ref="MLE113:MLF113"/>
    <mergeCell ref="MLG113:MLH113"/>
    <mergeCell ref="MLI113:MLJ113"/>
    <mergeCell ref="MLK113:MLL113"/>
    <mergeCell ref="MLM113:MLN113"/>
    <mergeCell ref="MLO113:MLP113"/>
    <mergeCell ref="MLQ113:MLR113"/>
    <mergeCell ref="MLS113:MLT113"/>
    <mergeCell ref="MGS113:MGT113"/>
    <mergeCell ref="MGU113:MGV113"/>
    <mergeCell ref="MGW113:MGX113"/>
    <mergeCell ref="MGY113:MGZ113"/>
    <mergeCell ref="MHA113:MHB113"/>
    <mergeCell ref="MHC113:MHD113"/>
    <mergeCell ref="MHE113:MHF113"/>
    <mergeCell ref="MHG113:MHH113"/>
    <mergeCell ref="MHI113:MHJ113"/>
    <mergeCell ref="MHK113:MHL113"/>
    <mergeCell ref="MHM113:MHN113"/>
    <mergeCell ref="MHO113:MHP113"/>
    <mergeCell ref="MHQ113:MHR113"/>
    <mergeCell ref="MHS113:MHT113"/>
    <mergeCell ref="MHU113:MHV113"/>
    <mergeCell ref="MHW113:MHX113"/>
    <mergeCell ref="MHY113:MHZ113"/>
    <mergeCell ref="MIA113:MIB113"/>
    <mergeCell ref="MIC113:MID113"/>
    <mergeCell ref="MIE113:MIF113"/>
    <mergeCell ref="MIG113:MIH113"/>
    <mergeCell ref="MII113:MIJ113"/>
    <mergeCell ref="MIK113:MIL113"/>
    <mergeCell ref="MIM113:MIN113"/>
    <mergeCell ref="MIO113:MIP113"/>
    <mergeCell ref="MIQ113:MIR113"/>
    <mergeCell ref="MIS113:MIT113"/>
    <mergeCell ref="MIU113:MIV113"/>
    <mergeCell ref="MIW113:MIX113"/>
    <mergeCell ref="MIY113:MIZ113"/>
    <mergeCell ref="MJA113:MJB113"/>
    <mergeCell ref="MJC113:MJD113"/>
    <mergeCell ref="MJE113:MJF113"/>
    <mergeCell ref="MEE113:MEF113"/>
    <mergeCell ref="MEG113:MEH113"/>
    <mergeCell ref="MEI113:MEJ113"/>
    <mergeCell ref="MEK113:MEL113"/>
    <mergeCell ref="MEM113:MEN113"/>
    <mergeCell ref="MEO113:MEP113"/>
    <mergeCell ref="MEQ113:MER113"/>
    <mergeCell ref="MES113:MET113"/>
    <mergeCell ref="MEU113:MEV113"/>
    <mergeCell ref="MEW113:MEX113"/>
    <mergeCell ref="MEY113:MEZ113"/>
    <mergeCell ref="MFA113:MFB113"/>
    <mergeCell ref="MFC113:MFD113"/>
    <mergeCell ref="MFE113:MFF113"/>
    <mergeCell ref="MFG113:MFH113"/>
    <mergeCell ref="MFI113:MFJ113"/>
    <mergeCell ref="MFK113:MFL113"/>
    <mergeCell ref="MFM113:MFN113"/>
    <mergeCell ref="MFO113:MFP113"/>
    <mergeCell ref="MFQ113:MFR113"/>
    <mergeCell ref="MFS113:MFT113"/>
    <mergeCell ref="MFU113:MFV113"/>
    <mergeCell ref="MFW113:MFX113"/>
    <mergeCell ref="MFY113:MFZ113"/>
    <mergeCell ref="MGA113:MGB113"/>
    <mergeCell ref="MGC113:MGD113"/>
    <mergeCell ref="MGE113:MGF113"/>
    <mergeCell ref="MGG113:MGH113"/>
    <mergeCell ref="MGI113:MGJ113"/>
    <mergeCell ref="MGK113:MGL113"/>
    <mergeCell ref="MGM113:MGN113"/>
    <mergeCell ref="MGO113:MGP113"/>
    <mergeCell ref="MGQ113:MGR113"/>
    <mergeCell ref="MBQ113:MBR113"/>
    <mergeCell ref="MBS113:MBT113"/>
    <mergeCell ref="MBU113:MBV113"/>
    <mergeCell ref="MBW113:MBX113"/>
    <mergeCell ref="MBY113:MBZ113"/>
    <mergeCell ref="MCA113:MCB113"/>
    <mergeCell ref="MCC113:MCD113"/>
    <mergeCell ref="MCE113:MCF113"/>
    <mergeCell ref="MCG113:MCH113"/>
    <mergeCell ref="MCI113:MCJ113"/>
    <mergeCell ref="MCK113:MCL113"/>
    <mergeCell ref="MCM113:MCN113"/>
    <mergeCell ref="MCO113:MCP113"/>
    <mergeCell ref="MCQ113:MCR113"/>
    <mergeCell ref="MCS113:MCT113"/>
    <mergeCell ref="MCU113:MCV113"/>
    <mergeCell ref="MCW113:MCX113"/>
    <mergeCell ref="MCY113:MCZ113"/>
    <mergeCell ref="MDA113:MDB113"/>
    <mergeCell ref="MDC113:MDD113"/>
    <mergeCell ref="MDE113:MDF113"/>
    <mergeCell ref="MDG113:MDH113"/>
    <mergeCell ref="MDI113:MDJ113"/>
    <mergeCell ref="MDK113:MDL113"/>
    <mergeCell ref="MDM113:MDN113"/>
    <mergeCell ref="MDO113:MDP113"/>
    <mergeCell ref="MDQ113:MDR113"/>
    <mergeCell ref="MDS113:MDT113"/>
    <mergeCell ref="MDU113:MDV113"/>
    <mergeCell ref="MDW113:MDX113"/>
    <mergeCell ref="MDY113:MDZ113"/>
    <mergeCell ref="MEA113:MEB113"/>
    <mergeCell ref="MEC113:MED113"/>
    <mergeCell ref="LZC113:LZD113"/>
    <mergeCell ref="LZE113:LZF113"/>
    <mergeCell ref="LZG113:LZH113"/>
    <mergeCell ref="LZI113:LZJ113"/>
    <mergeCell ref="LZK113:LZL113"/>
    <mergeCell ref="LZM113:LZN113"/>
    <mergeCell ref="LZO113:LZP113"/>
    <mergeCell ref="LZQ113:LZR113"/>
    <mergeCell ref="LZS113:LZT113"/>
    <mergeCell ref="LZU113:LZV113"/>
    <mergeCell ref="LZW113:LZX113"/>
    <mergeCell ref="LZY113:LZZ113"/>
    <mergeCell ref="MAA113:MAB113"/>
    <mergeCell ref="MAC113:MAD113"/>
    <mergeCell ref="MAE113:MAF113"/>
    <mergeCell ref="MAG113:MAH113"/>
    <mergeCell ref="MAI113:MAJ113"/>
    <mergeCell ref="MAK113:MAL113"/>
    <mergeCell ref="MAM113:MAN113"/>
    <mergeCell ref="MAO113:MAP113"/>
    <mergeCell ref="MAQ113:MAR113"/>
    <mergeCell ref="MAS113:MAT113"/>
    <mergeCell ref="MAU113:MAV113"/>
    <mergeCell ref="MAW113:MAX113"/>
    <mergeCell ref="MAY113:MAZ113"/>
    <mergeCell ref="MBA113:MBB113"/>
    <mergeCell ref="MBC113:MBD113"/>
    <mergeCell ref="MBE113:MBF113"/>
    <mergeCell ref="MBG113:MBH113"/>
    <mergeCell ref="MBI113:MBJ113"/>
    <mergeCell ref="MBK113:MBL113"/>
    <mergeCell ref="MBM113:MBN113"/>
    <mergeCell ref="MBO113:MBP113"/>
    <mergeCell ref="LWO113:LWP113"/>
    <mergeCell ref="LWQ113:LWR113"/>
    <mergeCell ref="LWS113:LWT113"/>
    <mergeCell ref="LWU113:LWV113"/>
    <mergeCell ref="LWW113:LWX113"/>
    <mergeCell ref="LWY113:LWZ113"/>
    <mergeCell ref="LXA113:LXB113"/>
    <mergeCell ref="LXC113:LXD113"/>
    <mergeCell ref="LXE113:LXF113"/>
    <mergeCell ref="LXG113:LXH113"/>
    <mergeCell ref="LXI113:LXJ113"/>
    <mergeCell ref="LXK113:LXL113"/>
    <mergeCell ref="LXM113:LXN113"/>
    <mergeCell ref="LXO113:LXP113"/>
    <mergeCell ref="LXQ113:LXR113"/>
    <mergeCell ref="LXS113:LXT113"/>
    <mergeCell ref="LXU113:LXV113"/>
    <mergeCell ref="LXW113:LXX113"/>
    <mergeCell ref="LXY113:LXZ113"/>
    <mergeCell ref="LYA113:LYB113"/>
    <mergeCell ref="LYC113:LYD113"/>
    <mergeCell ref="LYE113:LYF113"/>
    <mergeCell ref="LYG113:LYH113"/>
    <mergeCell ref="LYI113:LYJ113"/>
    <mergeCell ref="LYK113:LYL113"/>
    <mergeCell ref="LYM113:LYN113"/>
    <mergeCell ref="LYO113:LYP113"/>
    <mergeCell ref="LYQ113:LYR113"/>
    <mergeCell ref="LYS113:LYT113"/>
    <mergeCell ref="LYU113:LYV113"/>
    <mergeCell ref="LYW113:LYX113"/>
    <mergeCell ref="LYY113:LYZ113"/>
    <mergeCell ref="LZA113:LZB113"/>
    <mergeCell ref="LUA113:LUB113"/>
    <mergeCell ref="LUC113:LUD113"/>
    <mergeCell ref="LUE113:LUF113"/>
    <mergeCell ref="LUG113:LUH113"/>
    <mergeCell ref="LUI113:LUJ113"/>
    <mergeCell ref="LUK113:LUL113"/>
    <mergeCell ref="LUM113:LUN113"/>
    <mergeCell ref="LUO113:LUP113"/>
    <mergeCell ref="LUQ113:LUR113"/>
    <mergeCell ref="LUS113:LUT113"/>
    <mergeCell ref="LUU113:LUV113"/>
    <mergeCell ref="LUW113:LUX113"/>
    <mergeCell ref="LUY113:LUZ113"/>
    <mergeCell ref="LVA113:LVB113"/>
    <mergeCell ref="LVC113:LVD113"/>
    <mergeCell ref="LVE113:LVF113"/>
    <mergeCell ref="LVG113:LVH113"/>
    <mergeCell ref="LVI113:LVJ113"/>
    <mergeCell ref="LVK113:LVL113"/>
    <mergeCell ref="LVM113:LVN113"/>
    <mergeCell ref="LVO113:LVP113"/>
    <mergeCell ref="LVQ113:LVR113"/>
    <mergeCell ref="LVS113:LVT113"/>
    <mergeCell ref="LVU113:LVV113"/>
    <mergeCell ref="LVW113:LVX113"/>
    <mergeCell ref="LVY113:LVZ113"/>
    <mergeCell ref="LWA113:LWB113"/>
    <mergeCell ref="LWC113:LWD113"/>
    <mergeCell ref="LWE113:LWF113"/>
    <mergeCell ref="LWG113:LWH113"/>
    <mergeCell ref="LWI113:LWJ113"/>
    <mergeCell ref="LWK113:LWL113"/>
    <mergeCell ref="LWM113:LWN113"/>
    <mergeCell ref="LRM113:LRN113"/>
    <mergeCell ref="LRO113:LRP113"/>
    <mergeCell ref="LRQ113:LRR113"/>
    <mergeCell ref="LRS113:LRT113"/>
    <mergeCell ref="LRU113:LRV113"/>
    <mergeCell ref="LRW113:LRX113"/>
    <mergeCell ref="LRY113:LRZ113"/>
    <mergeCell ref="LSA113:LSB113"/>
    <mergeCell ref="LSC113:LSD113"/>
    <mergeCell ref="LSE113:LSF113"/>
    <mergeCell ref="LSG113:LSH113"/>
    <mergeCell ref="LSI113:LSJ113"/>
    <mergeCell ref="LSK113:LSL113"/>
    <mergeCell ref="LSM113:LSN113"/>
    <mergeCell ref="LSO113:LSP113"/>
    <mergeCell ref="LSQ113:LSR113"/>
    <mergeCell ref="LSS113:LST113"/>
    <mergeCell ref="LSU113:LSV113"/>
    <mergeCell ref="LSW113:LSX113"/>
    <mergeCell ref="LSY113:LSZ113"/>
    <mergeCell ref="LTA113:LTB113"/>
    <mergeCell ref="LTC113:LTD113"/>
    <mergeCell ref="LTE113:LTF113"/>
    <mergeCell ref="LTG113:LTH113"/>
    <mergeCell ref="LTI113:LTJ113"/>
    <mergeCell ref="LTK113:LTL113"/>
    <mergeCell ref="LTM113:LTN113"/>
    <mergeCell ref="LTO113:LTP113"/>
    <mergeCell ref="LTQ113:LTR113"/>
    <mergeCell ref="LTS113:LTT113"/>
    <mergeCell ref="LTU113:LTV113"/>
    <mergeCell ref="LTW113:LTX113"/>
    <mergeCell ref="LTY113:LTZ113"/>
    <mergeCell ref="LOY113:LOZ113"/>
    <mergeCell ref="LPA113:LPB113"/>
    <mergeCell ref="LPC113:LPD113"/>
    <mergeCell ref="LPE113:LPF113"/>
    <mergeCell ref="LPG113:LPH113"/>
    <mergeCell ref="LPI113:LPJ113"/>
    <mergeCell ref="LPK113:LPL113"/>
    <mergeCell ref="LPM113:LPN113"/>
    <mergeCell ref="LPO113:LPP113"/>
    <mergeCell ref="LPQ113:LPR113"/>
    <mergeCell ref="LPS113:LPT113"/>
    <mergeCell ref="LPU113:LPV113"/>
    <mergeCell ref="LPW113:LPX113"/>
    <mergeCell ref="LPY113:LPZ113"/>
    <mergeCell ref="LQA113:LQB113"/>
    <mergeCell ref="LQC113:LQD113"/>
    <mergeCell ref="LQE113:LQF113"/>
    <mergeCell ref="LQG113:LQH113"/>
    <mergeCell ref="LQI113:LQJ113"/>
    <mergeCell ref="LQK113:LQL113"/>
    <mergeCell ref="LQM113:LQN113"/>
    <mergeCell ref="LQO113:LQP113"/>
    <mergeCell ref="LQQ113:LQR113"/>
    <mergeCell ref="LQS113:LQT113"/>
    <mergeCell ref="LQU113:LQV113"/>
    <mergeCell ref="LQW113:LQX113"/>
    <mergeCell ref="LQY113:LQZ113"/>
    <mergeCell ref="LRA113:LRB113"/>
    <mergeCell ref="LRC113:LRD113"/>
    <mergeCell ref="LRE113:LRF113"/>
    <mergeCell ref="LRG113:LRH113"/>
    <mergeCell ref="LRI113:LRJ113"/>
    <mergeCell ref="LRK113:LRL113"/>
    <mergeCell ref="LMK113:LML113"/>
    <mergeCell ref="LMM113:LMN113"/>
    <mergeCell ref="LMO113:LMP113"/>
    <mergeCell ref="LMQ113:LMR113"/>
    <mergeCell ref="LMS113:LMT113"/>
    <mergeCell ref="LMU113:LMV113"/>
    <mergeCell ref="LMW113:LMX113"/>
    <mergeCell ref="LMY113:LMZ113"/>
    <mergeCell ref="LNA113:LNB113"/>
    <mergeCell ref="LNC113:LND113"/>
    <mergeCell ref="LNE113:LNF113"/>
    <mergeCell ref="LNG113:LNH113"/>
    <mergeCell ref="LNI113:LNJ113"/>
    <mergeCell ref="LNK113:LNL113"/>
    <mergeCell ref="LNM113:LNN113"/>
    <mergeCell ref="LNO113:LNP113"/>
    <mergeCell ref="LNQ113:LNR113"/>
    <mergeCell ref="LNS113:LNT113"/>
    <mergeCell ref="LNU113:LNV113"/>
    <mergeCell ref="LNW113:LNX113"/>
    <mergeCell ref="LNY113:LNZ113"/>
    <mergeCell ref="LOA113:LOB113"/>
    <mergeCell ref="LOC113:LOD113"/>
    <mergeCell ref="LOE113:LOF113"/>
    <mergeCell ref="LOG113:LOH113"/>
    <mergeCell ref="LOI113:LOJ113"/>
    <mergeCell ref="LOK113:LOL113"/>
    <mergeCell ref="LOM113:LON113"/>
    <mergeCell ref="LOO113:LOP113"/>
    <mergeCell ref="LOQ113:LOR113"/>
    <mergeCell ref="LOS113:LOT113"/>
    <mergeCell ref="LOU113:LOV113"/>
    <mergeCell ref="LOW113:LOX113"/>
    <mergeCell ref="LJW113:LJX113"/>
    <mergeCell ref="LJY113:LJZ113"/>
    <mergeCell ref="LKA113:LKB113"/>
    <mergeCell ref="LKC113:LKD113"/>
    <mergeCell ref="LKE113:LKF113"/>
    <mergeCell ref="LKG113:LKH113"/>
    <mergeCell ref="LKI113:LKJ113"/>
    <mergeCell ref="LKK113:LKL113"/>
    <mergeCell ref="LKM113:LKN113"/>
    <mergeCell ref="LKO113:LKP113"/>
    <mergeCell ref="LKQ113:LKR113"/>
    <mergeCell ref="LKS113:LKT113"/>
    <mergeCell ref="LKU113:LKV113"/>
    <mergeCell ref="LKW113:LKX113"/>
    <mergeCell ref="LKY113:LKZ113"/>
    <mergeCell ref="LLA113:LLB113"/>
    <mergeCell ref="LLC113:LLD113"/>
    <mergeCell ref="LLE113:LLF113"/>
    <mergeCell ref="LLG113:LLH113"/>
    <mergeCell ref="LLI113:LLJ113"/>
    <mergeCell ref="LLK113:LLL113"/>
    <mergeCell ref="LLM113:LLN113"/>
    <mergeCell ref="LLO113:LLP113"/>
    <mergeCell ref="LLQ113:LLR113"/>
    <mergeCell ref="LLS113:LLT113"/>
    <mergeCell ref="LLU113:LLV113"/>
    <mergeCell ref="LLW113:LLX113"/>
    <mergeCell ref="LLY113:LLZ113"/>
    <mergeCell ref="LMA113:LMB113"/>
    <mergeCell ref="LMC113:LMD113"/>
    <mergeCell ref="LME113:LMF113"/>
    <mergeCell ref="LMG113:LMH113"/>
    <mergeCell ref="LMI113:LMJ113"/>
    <mergeCell ref="LHI113:LHJ113"/>
    <mergeCell ref="LHK113:LHL113"/>
    <mergeCell ref="LHM113:LHN113"/>
    <mergeCell ref="LHO113:LHP113"/>
    <mergeCell ref="LHQ113:LHR113"/>
    <mergeCell ref="LHS113:LHT113"/>
    <mergeCell ref="LHU113:LHV113"/>
    <mergeCell ref="LHW113:LHX113"/>
    <mergeCell ref="LHY113:LHZ113"/>
    <mergeCell ref="LIA113:LIB113"/>
    <mergeCell ref="LIC113:LID113"/>
    <mergeCell ref="LIE113:LIF113"/>
    <mergeCell ref="LIG113:LIH113"/>
    <mergeCell ref="LII113:LIJ113"/>
    <mergeCell ref="LIK113:LIL113"/>
    <mergeCell ref="LIM113:LIN113"/>
    <mergeCell ref="LIO113:LIP113"/>
    <mergeCell ref="LIQ113:LIR113"/>
    <mergeCell ref="LIS113:LIT113"/>
    <mergeCell ref="LIU113:LIV113"/>
    <mergeCell ref="LIW113:LIX113"/>
    <mergeCell ref="LIY113:LIZ113"/>
    <mergeCell ref="LJA113:LJB113"/>
    <mergeCell ref="LJC113:LJD113"/>
    <mergeCell ref="LJE113:LJF113"/>
    <mergeCell ref="LJG113:LJH113"/>
    <mergeCell ref="LJI113:LJJ113"/>
    <mergeCell ref="LJK113:LJL113"/>
    <mergeCell ref="LJM113:LJN113"/>
    <mergeCell ref="LJO113:LJP113"/>
    <mergeCell ref="LJQ113:LJR113"/>
    <mergeCell ref="LJS113:LJT113"/>
    <mergeCell ref="LJU113:LJV113"/>
    <mergeCell ref="LEU113:LEV113"/>
    <mergeCell ref="LEW113:LEX113"/>
    <mergeCell ref="LEY113:LEZ113"/>
    <mergeCell ref="LFA113:LFB113"/>
    <mergeCell ref="LFC113:LFD113"/>
    <mergeCell ref="LFE113:LFF113"/>
    <mergeCell ref="LFG113:LFH113"/>
    <mergeCell ref="LFI113:LFJ113"/>
    <mergeCell ref="LFK113:LFL113"/>
    <mergeCell ref="LFM113:LFN113"/>
    <mergeCell ref="LFO113:LFP113"/>
    <mergeCell ref="LFQ113:LFR113"/>
    <mergeCell ref="LFS113:LFT113"/>
    <mergeCell ref="LFU113:LFV113"/>
    <mergeCell ref="LFW113:LFX113"/>
    <mergeCell ref="LFY113:LFZ113"/>
    <mergeCell ref="LGA113:LGB113"/>
    <mergeCell ref="LGC113:LGD113"/>
    <mergeCell ref="LGE113:LGF113"/>
    <mergeCell ref="LGG113:LGH113"/>
    <mergeCell ref="LGI113:LGJ113"/>
    <mergeCell ref="LGK113:LGL113"/>
    <mergeCell ref="LGM113:LGN113"/>
    <mergeCell ref="LGO113:LGP113"/>
    <mergeCell ref="LGQ113:LGR113"/>
    <mergeCell ref="LGS113:LGT113"/>
    <mergeCell ref="LGU113:LGV113"/>
    <mergeCell ref="LGW113:LGX113"/>
    <mergeCell ref="LGY113:LGZ113"/>
    <mergeCell ref="LHA113:LHB113"/>
    <mergeCell ref="LHC113:LHD113"/>
    <mergeCell ref="LHE113:LHF113"/>
    <mergeCell ref="LHG113:LHH113"/>
    <mergeCell ref="LCG113:LCH113"/>
    <mergeCell ref="LCI113:LCJ113"/>
    <mergeCell ref="LCK113:LCL113"/>
    <mergeCell ref="LCM113:LCN113"/>
    <mergeCell ref="LCO113:LCP113"/>
    <mergeCell ref="LCQ113:LCR113"/>
    <mergeCell ref="LCS113:LCT113"/>
    <mergeCell ref="LCU113:LCV113"/>
    <mergeCell ref="LCW113:LCX113"/>
    <mergeCell ref="LCY113:LCZ113"/>
    <mergeCell ref="LDA113:LDB113"/>
    <mergeCell ref="LDC113:LDD113"/>
    <mergeCell ref="LDE113:LDF113"/>
    <mergeCell ref="LDG113:LDH113"/>
    <mergeCell ref="LDI113:LDJ113"/>
    <mergeCell ref="LDK113:LDL113"/>
    <mergeCell ref="LDM113:LDN113"/>
    <mergeCell ref="LDO113:LDP113"/>
    <mergeCell ref="LDQ113:LDR113"/>
    <mergeCell ref="LDS113:LDT113"/>
    <mergeCell ref="LDU113:LDV113"/>
    <mergeCell ref="LDW113:LDX113"/>
    <mergeCell ref="LDY113:LDZ113"/>
    <mergeCell ref="LEA113:LEB113"/>
    <mergeCell ref="LEC113:LED113"/>
    <mergeCell ref="LEE113:LEF113"/>
    <mergeCell ref="LEG113:LEH113"/>
    <mergeCell ref="LEI113:LEJ113"/>
    <mergeCell ref="LEK113:LEL113"/>
    <mergeCell ref="LEM113:LEN113"/>
    <mergeCell ref="LEO113:LEP113"/>
    <mergeCell ref="LEQ113:LER113"/>
    <mergeCell ref="LES113:LET113"/>
    <mergeCell ref="KZS113:KZT113"/>
    <mergeCell ref="KZU113:KZV113"/>
    <mergeCell ref="KZW113:KZX113"/>
    <mergeCell ref="KZY113:KZZ113"/>
    <mergeCell ref="LAA113:LAB113"/>
    <mergeCell ref="LAC113:LAD113"/>
    <mergeCell ref="LAE113:LAF113"/>
    <mergeCell ref="LAG113:LAH113"/>
    <mergeCell ref="LAI113:LAJ113"/>
    <mergeCell ref="LAK113:LAL113"/>
    <mergeCell ref="LAM113:LAN113"/>
    <mergeCell ref="LAO113:LAP113"/>
    <mergeCell ref="LAQ113:LAR113"/>
    <mergeCell ref="LAS113:LAT113"/>
    <mergeCell ref="LAU113:LAV113"/>
    <mergeCell ref="LAW113:LAX113"/>
    <mergeCell ref="LAY113:LAZ113"/>
    <mergeCell ref="LBA113:LBB113"/>
    <mergeCell ref="LBC113:LBD113"/>
    <mergeCell ref="LBE113:LBF113"/>
    <mergeCell ref="LBG113:LBH113"/>
    <mergeCell ref="LBI113:LBJ113"/>
    <mergeCell ref="LBK113:LBL113"/>
    <mergeCell ref="LBM113:LBN113"/>
    <mergeCell ref="LBO113:LBP113"/>
    <mergeCell ref="LBQ113:LBR113"/>
    <mergeCell ref="LBS113:LBT113"/>
    <mergeCell ref="LBU113:LBV113"/>
    <mergeCell ref="LBW113:LBX113"/>
    <mergeCell ref="LBY113:LBZ113"/>
    <mergeCell ref="LCA113:LCB113"/>
    <mergeCell ref="LCC113:LCD113"/>
    <mergeCell ref="LCE113:LCF113"/>
    <mergeCell ref="KXE113:KXF113"/>
    <mergeCell ref="KXG113:KXH113"/>
    <mergeCell ref="KXI113:KXJ113"/>
    <mergeCell ref="KXK113:KXL113"/>
    <mergeCell ref="KXM113:KXN113"/>
    <mergeCell ref="KXO113:KXP113"/>
    <mergeCell ref="KXQ113:KXR113"/>
    <mergeCell ref="KXS113:KXT113"/>
    <mergeCell ref="KXU113:KXV113"/>
    <mergeCell ref="KXW113:KXX113"/>
    <mergeCell ref="KXY113:KXZ113"/>
    <mergeCell ref="KYA113:KYB113"/>
    <mergeCell ref="KYC113:KYD113"/>
    <mergeCell ref="KYE113:KYF113"/>
    <mergeCell ref="KYG113:KYH113"/>
    <mergeCell ref="KYI113:KYJ113"/>
    <mergeCell ref="KYK113:KYL113"/>
    <mergeCell ref="KYM113:KYN113"/>
    <mergeCell ref="KYO113:KYP113"/>
    <mergeCell ref="KYQ113:KYR113"/>
    <mergeCell ref="KYS113:KYT113"/>
    <mergeCell ref="KYU113:KYV113"/>
    <mergeCell ref="KYW113:KYX113"/>
    <mergeCell ref="KYY113:KYZ113"/>
    <mergeCell ref="KZA113:KZB113"/>
    <mergeCell ref="KZC113:KZD113"/>
    <mergeCell ref="KZE113:KZF113"/>
    <mergeCell ref="KZG113:KZH113"/>
    <mergeCell ref="KZI113:KZJ113"/>
    <mergeCell ref="KZK113:KZL113"/>
    <mergeCell ref="KZM113:KZN113"/>
    <mergeCell ref="KZO113:KZP113"/>
    <mergeCell ref="KZQ113:KZR113"/>
    <mergeCell ref="KUQ113:KUR113"/>
    <mergeCell ref="KUS113:KUT113"/>
    <mergeCell ref="KUU113:KUV113"/>
    <mergeCell ref="KUW113:KUX113"/>
    <mergeCell ref="KUY113:KUZ113"/>
    <mergeCell ref="KVA113:KVB113"/>
    <mergeCell ref="KVC113:KVD113"/>
    <mergeCell ref="KVE113:KVF113"/>
    <mergeCell ref="KVG113:KVH113"/>
    <mergeCell ref="KVI113:KVJ113"/>
    <mergeCell ref="KVK113:KVL113"/>
    <mergeCell ref="KVM113:KVN113"/>
    <mergeCell ref="KVO113:KVP113"/>
    <mergeCell ref="KVQ113:KVR113"/>
    <mergeCell ref="KVS113:KVT113"/>
    <mergeCell ref="KVU113:KVV113"/>
    <mergeCell ref="KVW113:KVX113"/>
    <mergeCell ref="KVY113:KVZ113"/>
    <mergeCell ref="KWA113:KWB113"/>
    <mergeCell ref="KWC113:KWD113"/>
    <mergeCell ref="KWE113:KWF113"/>
    <mergeCell ref="KWG113:KWH113"/>
    <mergeCell ref="KWI113:KWJ113"/>
    <mergeCell ref="KWK113:KWL113"/>
    <mergeCell ref="KWM113:KWN113"/>
    <mergeCell ref="KWO113:KWP113"/>
    <mergeCell ref="KWQ113:KWR113"/>
    <mergeCell ref="KWS113:KWT113"/>
    <mergeCell ref="KWU113:KWV113"/>
    <mergeCell ref="KWW113:KWX113"/>
    <mergeCell ref="KWY113:KWZ113"/>
    <mergeCell ref="KXA113:KXB113"/>
    <mergeCell ref="KXC113:KXD113"/>
    <mergeCell ref="KSC113:KSD113"/>
    <mergeCell ref="KSE113:KSF113"/>
    <mergeCell ref="KSG113:KSH113"/>
    <mergeCell ref="KSI113:KSJ113"/>
    <mergeCell ref="KSK113:KSL113"/>
    <mergeCell ref="KSM113:KSN113"/>
    <mergeCell ref="KSO113:KSP113"/>
    <mergeCell ref="KSQ113:KSR113"/>
    <mergeCell ref="KSS113:KST113"/>
    <mergeCell ref="KSU113:KSV113"/>
    <mergeCell ref="KSW113:KSX113"/>
    <mergeCell ref="KSY113:KSZ113"/>
    <mergeCell ref="KTA113:KTB113"/>
    <mergeCell ref="KTC113:KTD113"/>
    <mergeCell ref="KTE113:KTF113"/>
    <mergeCell ref="KTG113:KTH113"/>
    <mergeCell ref="KTI113:KTJ113"/>
    <mergeCell ref="KTK113:KTL113"/>
    <mergeCell ref="KTM113:KTN113"/>
    <mergeCell ref="KTO113:KTP113"/>
    <mergeCell ref="KTQ113:KTR113"/>
    <mergeCell ref="KTS113:KTT113"/>
    <mergeCell ref="KTU113:KTV113"/>
    <mergeCell ref="KTW113:KTX113"/>
    <mergeCell ref="KTY113:KTZ113"/>
    <mergeCell ref="KUA113:KUB113"/>
    <mergeCell ref="KUC113:KUD113"/>
    <mergeCell ref="KUE113:KUF113"/>
    <mergeCell ref="KUG113:KUH113"/>
    <mergeCell ref="KUI113:KUJ113"/>
    <mergeCell ref="KUK113:KUL113"/>
    <mergeCell ref="KUM113:KUN113"/>
    <mergeCell ref="KUO113:KUP113"/>
    <mergeCell ref="KPO113:KPP113"/>
    <mergeCell ref="KPQ113:KPR113"/>
    <mergeCell ref="KPS113:KPT113"/>
    <mergeCell ref="KPU113:KPV113"/>
    <mergeCell ref="KPW113:KPX113"/>
    <mergeCell ref="KPY113:KPZ113"/>
    <mergeCell ref="KQA113:KQB113"/>
    <mergeCell ref="KQC113:KQD113"/>
    <mergeCell ref="KQE113:KQF113"/>
    <mergeCell ref="KQG113:KQH113"/>
    <mergeCell ref="KQI113:KQJ113"/>
    <mergeCell ref="KQK113:KQL113"/>
    <mergeCell ref="KQM113:KQN113"/>
    <mergeCell ref="KQO113:KQP113"/>
    <mergeCell ref="KQQ113:KQR113"/>
    <mergeCell ref="KQS113:KQT113"/>
    <mergeCell ref="KQU113:KQV113"/>
    <mergeCell ref="KQW113:KQX113"/>
    <mergeCell ref="KQY113:KQZ113"/>
    <mergeCell ref="KRA113:KRB113"/>
    <mergeCell ref="KRC113:KRD113"/>
    <mergeCell ref="KRE113:KRF113"/>
    <mergeCell ref="KRG113:KRH113"/>
    <mergeCell ref="KRI113:KRJ113"/>
    <mergeCell ref="KRK113:KRL113"/>
    <mergeCell ref="KRM113:KRN113"/>
    <mergeCell ref="KRO113:KRP113"/>
    <mergeCell ref="KRQ113:KRR113"/>
    <mergeCell ref="KRS113:KRT113"/>
    <mergeCell ref="KRU113:KRV113"/>
    <mergeCell ref="KRW113:KRX113"/>
    <mergeCell ref="KRY113:KRZ113"/>
    <mergeCell ref="KSA113:KSB113"/>
    <mergeCell ref="KNA113:KNB113"/>
    <mergeCell ref="KNC113:KND113"/>
    <mergeCell ref="KNE113:KNF113"/>
    <mergeCell ref="KNG113:KNH113"/>
    <mergeCell ref="KNI113:KNJ113"/>
    <mergeCell ref="KNK113:KNL113"/>
    <mergeCell ref="KNM113:KNN113"/>
    <mergeCell ref="KNO113:KNP113"/>
    <mergeCell ref="KNQ113:KNR113"/>
    <mergeCell ref="KNS113:KNT113"/>
    <mergeCell ref="KNU113:KNV113"/>
    <mergeCell ref="KNW113:KNX113"/>
    <mergeCell ref="KNY113:KNZ113"/>
    <mergeCell ref="KOA113:KOB113"/>
    <mergeCell ref="KOC113:KOD113"/>
    <mergeCell ref="KOE113:KOF113"/>
    <mergeCell ref="KOG113:KOH113"/>
    <mergeCell ref="KOI113:KOJ113"/>
    <mergeCell ref="KOK113:KOL113"/>
    <mergeCell ref="KOM113:KON113"/>
    <mergeCell ref="KOO113:KOP113"/>
    <mergeCell ref="KOQ113:KOR113"/>
    <mergeCell ref="KOS113:KOT113"/>
    <mergeCell ref="KOU113:KOV113"/>
    <mergeCell ref="KOW113:KOX113"/>
    <mergeCell ref="KOY113:KOZ113"/>
    <mergeCell ref="KPA113:KPB113"/>
    <mergeCell ref="KPC113:KPD113"/>
    <mergeCell ref="KPE113:KPF113"/>
    <mergeCell ref="KPG113:KPH113"/>
    <mergeCell ref="KPI113:KPJ113"/>
    <mergeCell ref="KPK113:KPL113"/>
    <mergeCell ref="KPM113:KPN113"/>
    <mergeCell ref="KKM113:KKN113"/>
    <mergeCell ref="KKO113:KKP113"/>
    <mergeCell ref="KKQ113:KKR113"/>
    <mergeCell ref="KKS113:KKT113"/>
    <mergeCell ref="KKU113:KKV113"/>
    <mergeCell ref="KKW113:KKX113"/>
    <mergeCell ref="KKY113:KKZ113"/>
    <mergeCell ref="KLA113:KLB113"/>
    <mergeCell ref="KLC113:KLD113"/>
    <mergeCell ref="KLE113:KLF113"/>
    <mergeCell ref="KLG113:KLH113"/>
    <mergeCell ref="KLI113:KLJ113"/>
    <mergeCell ref="KLK113:KLL113"/>
    <mergeCell ref="KLM113:KLN113"/>
    <mergeCell ref="KLO113:KLP113"/>
    <mergeCell ref="KLQ113:KLR113"/>
    <mergeCell ref="KLS113:KLT113"/>
    <mergeCell ref="KLU113:KLV113"/>
    <mergeCell ref="KLW113:KLX113"/>
    <mergeCell ref="KLY113:KLZ113"/>
    <mergeCell ref="KMA113:KMB113"/>
    <mergeCell ref="KMC113:KMD113"/>
    <mergeCell ref="KME113:KMF113"/>
    <mergeCell ref="KMG113:KMH113"/>
    <mergeCell ref="KMI113:KMJ113"/>
    <mergeCell ref="KMK113:KML113"/>
    <mergeCell ref="KMM113:KMN113"/>
    <mergeCell ref="KMO113:KMP113"/>
    <mergeCell ref="KMQ113:KMR113"/>
    <mergeCell ref="KMS113:KMT113"/>
    <mergeCell ref="KMU113:KMV113"/>
    <mergeCell ref="KMW113:KMX113"/>
    <mergeCell ref="KMY113:KMZ113"/>
    <mergeCell ref="KHY113:KHZ113"/>
    <mergeCell ref="KIA113:KIB113"/>
    <mergeCell ref="KIC113:KID113"/>
    <mergeCell ref="KIE113:KIF113"/>
    <mergeCell ref="KIG113:KIH113"/>
    <mergeCell ref="KII113:KIJ113"/>
    <mergeCell ref="KIK113:KIL113"/>
    <mergeCell ref="KIM113:KIN113"/>
    <mergeCell ref="KIO113:KIP113"/>
    <mergeCell ref="KIQ113:KIR113"/>
    <mergeCell ref="KIS113:KIT113"/>
    <mergeCell ref="KIU113:KIV113"/>
    <mergeCell ref="KIW113:KIX113"/>
    <mergeCell ref="KIY113:KIZ113"/>
    <mergeCell ref="KJA113:KJB113"/>
    <mergeCell ref="KJC113:KJD113"/>
    <mergeCell ref="KJE113:KJF113"/>
    <mergeCell ref="KJG113:KJH113"/>
    <mergeCell ref="KJI113:KJJ113"/>
    <mergeCell ref="KJK113:KJL113"/>
    <mergeCell ref="KJM113:KJN113"/>
    <mergeCell ref="KJO113:KJP113"/>
    <mergeCell ref="KJQ113:KJR113"/>
    <mergeCell ref="KJS113:KJT113"/>
    <mergeCell ref="KJU113:KJV113"/>
    <mergeCell ref="KJW113:KJX113"/>
    <mergeCell ref="KJY113:KJZ113"/>
    <mergeCell ref="KKA113:KKB113"/>
    <mergeCell ref="KKC113:KKD113"/>
    <mergeCell ref="KKE113:KKF113"/>
    <mergeCell ref="KKG113:KKH113"/>
    <mergeCell ref="KKI113:KKJ113"/>
    <mergeCell ref="KKK113:KKL113"/>
    <mergeCell ref="KFK113:KFL113"/>
    <mergeCell ref="KFM113:KFN113"/>
    <mergeCell ref="KFO113:KFP113"/>
    <mergeCell ref="KFQ113:KFR113"/>
    <mergeCell ref="KFS113:KFT113"/>
    <mergeCell ref="KFU113:KFV113"/>
    <mergeCell ref="KFW113:KFX113"/>
    <mergeCell ref="KFY113:KFZ113"/>
    <mergeCell ref="KGA113:KGB113"/>
    <mergeCell ref="KGC113:KGD113"/>
    <mergeCell ref="KGE113:KGF113"/>
    <mergeCell ref="KGG113:KGH113"/>
    <mergeCell ref="KGI113:KGJ113"/>
    <mergeCell ref="KGK113:KGL113"/>
    <mergeCell ref="KGM113:KGN113"/>
    <mergeCell ref="KGO113:KGP113"/>
    <mergeCell ref="KGQ113:KGR113"/>
    <mergeCell ref="KGS113:KGT113"/>
    <mergeCell ref="KGU113:KGV113"/>
    <mergeCell ref="KGW113:KGX113"/>
    <mergeCell ref="KGY113:KGZ113"/>
    <mergeCell ref="KHA113:KHB113"/>
    <mergeCell ref="KHC113:KHD113"/>
    <mergeCell ref="KHE113:KHF113"/>
    <mergeCell ref="KHG113:KHH113"/>
    <mergeCell ref="KHI113:KHJ113"/>
    <mergeCell ref="KHK113:KHL113"/>
    <mergeCell ref="KHM113:KHN113"/>
    <mergeCell ref="KHO113:KHP113"/>
    <mergeCell ref="KHQ113:KHR113"/>
    <mergeCell ref="KHS113:KHT113"/>
    <mergeCell ref="KHU113:KHV113"/>
    <mergeCell ref="KHW113:KHX113"/>
    <mergeCell ref="KCW113:KCX113"/>
    <mergeCell ref="KCY113:KCZ113"/>
    <mergeCell ref="KDA113:KDB113"/>
    <mergeCell ref="KDC113:KDD113"/>
    <mergeCell ref="KDE113:KDF113"/>
    <mergeCell ref="KDG113:KDH113"/>
    <mergeCell ref="KDI113:KDJ113"/>
    <mergeCell ref="KDK113:KDL113"/>
    <mergeCell ref="KDM113:KDN113"/>
    <mergeCell ref="KDO113:KDP113"/>
    <mergeCell ref="KDQ113:KDR113"/>
    <mergeCell ref="KDS113:KDT113"/>
    <mergeCell ref="KDU113:KDV113"/>
    <mergeCell ref="KDW113:KDX113"/>
    <mergeCell ref="KDY113:KDZ113"/>
    <mergeCell ref="KEA113:KEB113"/>
    <mergeCell ref="KEC113:KED113"/>
    <mergeCell ref="KEE113:KEF113"/>
    <mergeCell ref="KEG113:KEH113"/>
    <mergeCell ref="KEI113:KEJ113"/>
    <mergeCell ref="KEK113:KEL113"/>
    <mergeCell ref="KEM113:KEN113"/>
    <mergeCell ref="KEO113:KEP113"/>
    <mergeCell ref="KEQ113:KER113"/>
    <mergeCell ref="KES113:KET113"/>
    <mergeCell ref="KEU113:KEV113"/>
    <mergeCell ref="KEW113:KEX113"/>
    <mergeCell ref="KEY113:KEZ113"/>
    <mergeCell ref="KFA113:KFB113"/>
    <mergeCell ref="KFC113:KFD113"/>
    <mergeCell ref="KFE113:KFF113"/>
    <mergeCell ref="KFG113:KFH113"/>
    <mergeCell ref="KFI113:KFJ113"/>
    <mergeCell ref="KAI113:KAJ113"/>
    <mergeCell ref="KAK113:KAL113"/>
    <mergeCell ref="KAM113:KAN113"/>
    <mergeCell ref="KAO113:KAP113"/>
    <mergeCell ref="KAQ113:KAR113"/>
    <mergeCell ref="KAS113:KAT113"/>
    <mergeCell ref="KAU113:KAV113"/>
    <mergeCell ref="KAW113:KAX113"/>
    <mergeCell ref="KAY113:KAZ113"/>
    <mergeCell ref="KBA113:KBB113"/>
    <mergeCell ref="KBC113:KBD113"/>
    <mergeCell ref="KBE113:KBF113"/>
    <mergeCell ref="KBG113:KBH113"/>
    <mergeCell ref="KBI113:KBJ113"/>
    <mergeCell ref="KBK113:KBL113"/>
    <mergeCell ref="KBM113:KBN113"/>
    <mergeCell ref="KBO113:KBP113"/>
    <mergeCell ref="KBQ113:KBR113"/>
    <mergeCell ref="KBS113:KBT113"/>
    <mergeCell ref="KBU113:KBV113"/>
    <mergeCell ref="KBW113:KBX113"/>
    <mergeCell ref="KBY113:KBZ113"/>
    <mergeCell ref="KCA113:KCB113"/>
    <mergeCell ref="KCC113:KCD113"/>
    <mergeCell ref="KCE113:KCF113"/>
    <mergeCell ref="KCG113:KCH113"/>
    <mergeCell ref="KCI113:KCJ113"/>
    <mergeCell ref="KCK113:KCL113"/>
    <mergeCell ref="KCM113:KCN113"/>
    <mergeCell ref="KCO113:KCP113"/>
    <mergeCell ref="KCQ113:KCR113"/>
    <mergeCell ref="KCS113:KCT113"/>
    <mergeCell ref="KCU113:KCV113"/>
    <mergeCell ref="JXU113:JXV113"/>
    <mergeCell ref="JXW113:JXX113"/>
    <mergeCell ref="JXY113:JXZ113"/>
    <mergeCell ref="JYA113:JYB113"/>
    <mergeCell ref="JYC113:JYD113"/>
    <mergeCell ref="JYE113:JYF113"/>
    <mergeCell ref="JYG113:JYH113"/>
    <mergeCell ref="JYI113:JYJ113"/>
    <mergeCell ref="JYK113:JYL113"/>
    <mergeCell ref="JYM113:JYN113"/>
    <mergeCell ref="JYO113:JYP113"/>
    <mergeCell ref="JYQ113:JYR113"/>
    <mergeCell ref="JYS113:JYT113"/>
    <mergeCell ref="JYU113:JYV113"/>
    <mergeCell ref="JYW113:JYX113"/>
    <mergeCell ref="JYY113:JYZ113"/>
    <mergeCell ref="JZA113:JZB113"/>
    <mergeCell ref="JZC113:JZD113"/>
    <mergeCell ref="JZE113:JZF113"/>
    <mergeCell ref="JZG113:JZH113"/>
    <mergeCell ref="JZI113:JZJ113"/>
    <mergeCell ref="JZK113:JZL113"/>
    <mergeCell ref="JZM113:JZN113"/>
    <mergeCell ref="JZO113:JZP113"/>
    <mergeCell ref="JZQ113:JZR113"/>
    <mergeCell ref="JZS113:JZT113"/>
    <mergeCell ref="JZU113:JZV113"/>
    <mergeCell ref="JZW113:JZX113"/>
    <mergeCell ref="JZY113:JZZ113"/>
    <mergeCell ref="KAA113:KAB113"/>
    <mergeCell ref="KAC113:KAD113"/>
    <mergeCell ref="KAE113:KAF113"/>
    <mergeCell ref="KAG113:KAH113"/>
    <mergeCell ref="JVG113:JVH113"/>
    <mergeCell ref="JVI113:JVJ113"/>
    <mergeCell ref="JVK113:JVL113"/>
    <mergeCell ref="JVM113:JVN113"/>
    <mergeCell ref="JVO113:JVP113"/>
    <mergeCell ref="JVQ113:JVR113"/>
    <mergeCell ref="JVS113:JVT113"/>
    <mergeCell ref="JVU113:JVV113"/>
    <mergeCell ref="JVW113:JVX113"/>
    <mergeCell ref="JVY113:JVZ113"/>
    <mergeCell ref="JWA113:JWB113"/>
    <mergeCell ref="JWC113:JWD113"/>
    <mergeCell ref="JWE113:JWF113"/>
    <mergeCell ref="JWG113:JWH113"/>
    <mergeCell ref="JWI113:JWJ113"/>
    <mergeCell ref="JWK113:JWL113"/>
    <mergeCell ref="JWM113:JWN113"/>
    <mergeCell ref="JWO113:JWP113"/>
    <mergeCell ref="JWQ113:JWR113"/>
    <mergeCell ref="JWS113:JWT113"/>
    <mergeCell ref="JWU113:JWV113"/>
    <mergeCell ref="JWW113:JWX113"/>
    <mergeCell ref="JWY113:JWZ113"/>
    <mergeCell ref="JXA113:JXB113"/>
    <mergeCell ref="JXC113:JXD113"/>
    <mergeCell ref="JXE113:JXF113"/>
    <mergeCell ref="JXG113:JXH113"/>
    <mergeCell ref="JXI113:JXJ113"/>
    <mergeCell ref="JXK113:JXL113"/>
    <mergeCell ref="JXM113:JXN113"/>
    <mergeCell ref="JXO113:JXP113"/>
    <mergeCell ref="JXQ113:JXR113"/>
    <mergeCell ref="JXS113:JXT113"/>
    <mergeCell ref="JSS113:JST113"/>
    <mergeCell ref="JSU113:JSV113"/>
    <mergeCell ref="JSW113:JSX113"/>
    <mergeCell ref="JSY113:JSZ113"/>
    <mergeCell ref="JTA113:JTB113"/>
    <mergeCell ref="JTC113:JTD113"/>
    <mergeCell ref="JTE113:JTF113"/>
    <mergeCell ref="JTG113:JTH113"/>
    <mergeCell ref="JTI113:JTJ113"/>
    <mergeCell ref="JTK113:JTL113"/>
    <mergeCell ref="JTM113:JTN113"/>
    <mergeCell ref="JTO113:JTP113"/>
    <mergeCell ref="JTQ113:JTR113"/>
    <mergeCell ref="JTS113:JTT113"/>
    <mergeCell ref="JTU113:JTV113"/>
    <mergeCell ref="JTW113:JTX113"/>
    <mergeCell ref="JTY113:JTZ113"/>
    <mergeCell ref="JUA113:JUB113"/>
    <mergeCell ref="JUC113:JUD113"/>
    <mergeCell ref="JUE113:JUF113"/>
    <mergeCell ref="JUG113:JUH113"/>
    <mergeCell ref="JUI113:JUJ113"/>
    <mergeCell ref="JUK113:JUL113"/>
    <mergeCell ref="JUM113:JUN113"/>
    <mergeCell ref="JUO113:JUP113"/>
    <mergeCell ref="JUQ113:JUR113"/>
    <mergeCell ref="JUS113:JUT113"/>
    <mergeCell ref="JUU113:JUV113"/>
    <mergeCell ref="JUW113:JUX113"/>
    <mergeCell ref="JUY113:JUZ113"/>
    <mergeCell ref="JVA113:JVB113"/>
    <mergeCell ref="JVC113:JVD113"/>
    <mergeCell ref="JVE113:JVF113"/>
    <mergeCell ref="JQE113:JQF113"/>
    <mergeCell ref="JQG113:JQH113"/>
    <mergeCell ref="JQI113:JQJ113"/>
    <mergeCell ref="JQK113:JQL113"/>
    <mergeCell ref="JQM113:JQN113"/>
    <mergeCell ref="JQO113:JQP113"/>
    <mergeCell ref="JQQ113:JQR113"/>
    <mergeCell ref="JQS113:JQT113"/>
    <mergeCell ref="JQU113:JQV113"/>
    <mergeCell ref="JQW113:JQX113"/>
    <mergeCell ref="JQY113:JQZ113"/>
    <mergeCell ref="JRA113:JRB113"/>
    <mergeCell ref="JRC113:JRD113"/>
    <mergeCell ref="JRE113:JRF113"/>
    <mergeCell ref="JRG113:JRH113"/>
    <mergeCell ref="JRI113:JRJ113"/>
    <mergeCell ref="JRK113:JRL113"/>
    <mergeCell ref="JRM113:JRN113"/>
    <mergeCell ref="JRO113:JRP113"/>
    <mergeCell ref="JRQ113:JRR113"/>
    <mergeCell ref="JRS113:JRT113"/>
    <mergeCell ref="JRU113:JRV113"/>
    <mergeCell ref="JRW113:JRX113"/>
    <mergeCell ref="JRY113:JRZ113"/>
    <mergeCell ref="JSA113:JSB113"/>
    <mergeCell ref="JSC113:JSD113"/>
    <mergeCell ref="JSE113:JSF113"/>
    <mergeCell ref="JSG113:JSH113"/>
    <mergeCell ref="JSI113:JSJ113"/>
    <mergeCell ref="JSK113:JSL113"/>
    <mergeCell ref="JSM113:JSN113"/>
    <mergeCell ref="JSO113:JSP113"/>
    <mergeCell ref="JSQ113:JSR113"/>
    <mergeCell ref="JNQ113:JNR113"/>
    <mergeCell ref="JNS113:JNT113"/>
    <mergeCell ref="JNU113:JNV113"/>
    <mergeCell ref="JNW113:JNX113"/>
    <mergeCell ref="JNY113:JNZ113"/>
    <mergeCell ref="JOA113:JOB113"/>
    <mergeCell ref="JOC113:JOD113"/>
    <mergeCell ref="JOE113:JOF113"/>
    <mergeCell ref="JOG113:JOH113"/>
    <mergeCell ref="JOI113:JOJ113"/>
    <mergeCell ref="JOK113:JOL113"/>
    <mergeCell ref="JOM113:JON113"/>
    <mergeCell ref="JOO113:JOP113"/>
    <mergeCell ref="JOQ113:JOR113"/>
    <mergeCell ref="JOS113:JOT113"/>
    <mergeCell ref="JOU113:JOV113"/>
    <mergeCell ref="JOW113:JOX113"/>
    <mergeCell ref="JOY113:JOZ113"/>
    <mergeCell ref="JPA113:JPB113"/>
    <mergeCell ref="JPC113:JPD113"/>
    <mergeCell ref="JPE113:JPF113"/>
    <mergeCell ref="JPG113:JPH113"/>
    <mergeCell ref="JPI113:JPJ113"/>
    <mergeCell ref="JPK113:JPL113"/>
    <mergeCell ref="JPM113:JPN113"/>
    <mergeCell ref="JPO113:JPP113"/>
    <mergeCell ref="JPQ113:JPR113"/>
    <mergeCell ref="JPS113:JPT113"/>
    <mergeCell ref="JPU113:JPV113"/>
    <mergeCell ref="JPW113:JPX113"/>
    <mergeCell ref="JPY113:JPZ113"/>
    <mergeCell ref="JQA113:JQB113"/>
    <mergeCell ref="JQC113:JQD113"/>
    <mergeCell ref="JLC113:JLD113"/>
    <mergeCell ref="JLE113:JLF113"/>
    <mergeCell ref="JLG113:JLH113"/>
    <mergeCell ref="JLI113:JLJ113"/>
    <mergeCell ref="JLK113:JLL113"/>
    <mergeCell ref="JLM113:JLN113"/>
    <mergeCell ref="JLO113:JLP113"/>
    <mergeCell ref="JLQ113:JLR113"/>
    <mergeCell ref="JLS113:JLT113"/>
    <mergeCell ref="JLU113:JLV113"/>
    <mergeCell ref="JLW113:JLX113"/>
    <mergeCell ref="JLY113:JLZ113"/>
    <mergeCell ref="JMA113:JMB113"/>
    <mergeCell ref="JMC113:JMD113"/>
    <mergeCell ref="JME113:JMF113"/>
    <mergeCell ref="JMG113:JMH113"/>
    <mergeCell ref="JMI113:JMJ113"/>
    <mergeCell ref="JMK113:JML113"/>
    <mergeCell ref="JMM113:JMN113"/>
    <mergeCell ref="JMO113:JMP113"/>
    <mergeCell ref="JMQ113:JMR113"/>
    <mergeCell ref="JMS113:JMT113"/>
    <mergeCell ref="JMU113:JMV113"/>
    <mergeCell ref="JMW113:JMX113"/>
    <mergeCell ref="JMY113:JMZ113"/>
    <mergeCell ref="JNA113:JNB113"/>
    <mergeCell ref="JNC113:JND113"/>
    <mergeCell ref="JNE113:JNF113"/>
    <mergeCell ref="JNG113:JNH113"/>
    <mergeCell ref="JNI113:JNJ113"/>
    <mergeCell ref="JNK113:JNL113"/>
    <mergeCell ref="JNM113:JNN113"/>
    <mergeCell ref="JNO113:JNP113"/>
    <mergeCell ref="JIO113:JIP113"/>
    <mergeCell ref="JIQ113:JIR113"/>
    <mergeCell ref="JIS113:JIT113"/>
    <mergeCell ref="JIU113:JIV113"/>
    <mergeCell ref="JIW113:JIX113"/>
    <mergeCell ref="JIY113:JIZ113"/>
    <mergeCell ref="JJA113:JJB113"/>
    <mergeCell ref="JJC113:JJD113"/>
    <mergeCell ref="JJE113:JJF113"/>
    <mergeCell ref="JJG113:JJH113"/>
    <mergeCell ref="JJI113:JJJ113"/>
    <mergeCell ref="JJK113:JJL113"/>
    <mergeCell ref="JJM113:JJN113"/>
    <mergeCell ref="JJO113:JJP113"/>
    <mergeCell ref="JJQ113:JJR113"/>
    <mergeCell ref="JJS113:JJT113"/>
    <mergeCell ref="JJU113:JJV113"/>
    <mergeCell ref="JJW113:JJX113"/>
    <mergeCell ref="JJY113:JJZ113"/>
    <mergeCell ref="JKA113:JKB113"/>
    <mergeCell ref="JKC113:JKD113"/>
    <mergeCell ref="JKE113:JKF113"/>
    <mergeCell ref="JKG113:JKH113"/>
    <mergeCell ref="JKI113:JKJ113"/>
    <mergeCell ref="JKK113:JKL113"/>
    <mergeCell ref="JKM113:JKN113"/>
    <mergeCell ref="JKO113:JKP113"/>
    <mergeCell ref="JKQ113:JKR113"/>
    <mergeCell ref="JKS113:JKT113"/>
    <mergeCell ref="JKU113:JKV113"/>
    <mergeCell ref="JKW113:JKX113"/>
    <mergeCell ref="JKY113:JKZ113"/>
    <mergeCell ref="JLA113:JLB113"/>
    <mergeCell ref="JGA113:JGB113"/>
    <mergeCell ref="JGC113:JGD113"/>
    <mergeCell ref="JGE113:JGF113"/>
    <mergeCell ref="JGG113:JGH113"/>
    <mergeCell ref="JGI113:JGJ113"/>
    <mergeCell ref="JGK113:JGL113"/>
    <mergeCell ref="JGM113:JGN113"/>
    <mergeCell ref="JGO113:JGP113"/>
    <mergeCell ref="JGQ113:JGR113"/>
    <mergeCell ref="JGS113:JGT113"/>
    <mergeCell ref="JGU113:JGV113"/>
    <mergeCell ref="JGW113:JGX113"/>
    <mergeCell ref="JGY113:JGZ113"/>
    <mergeCell ref="JHA113:JHB113"/>
    <mergeCell ref="JHC113:JHD113"/>
    <mergeCell ref="JHE113:JHF113"/>
    <mergeCell ref="JHG113:JHH113"/>
    <mergeCell ref="JHI113:JHJ113"/>
    <mergeCell ref="JHK113:JHL113"/>
    <mergeCell ref="JHM113:JHN113"/>
    <mergeCell ref="JHO113:JHP113"/>
    <mergeCell ref="JHQ113:JHR113"/>
    <mergeCell ref="JHS113:JHT113"/>
    <mergeCell ref="JHU113:JHV113"/>
    <mergeCell ref="JHW113:JHX113"/>
    <mergeCell ref="JHY113:JHZ113"/>
    <mergeCell ref="JIA113:JIB113"/>
    <mergeCell ref="JIC113:JID113"/>
    <mergeCell ref="JIE113:JIF113"/>
    <mergeCell ref="JIG113:JIH113"/>
    <mergeCell ref="JII113:JIJ113"/>
    <mergeCell ref="JIK113:JIL113"/>
    <mergeCell ref="JIM113:JIN113"/>
    <mergeCell ref="JDM113:JDN113"/>
    <mergeCell ref="JDO113:JDP113"/>
    <mergeCell ref="JDQ113:JDR113"/>
    <mergeCell ref="JDS113:JDT113"/>
    <mergeCell ref="JDU113:JDV113"/>
    <mergeCell ref="JDW113:JDX113"/>
    <mergeCell ref="JDY113:JDZ113"/>
    <mergeCell ref="JEA113:JEB113"/>
    <mergeCell ref="JEC113:JED113"/>
    <mergeCell ref="JEE113:JEF113"/>
    <mergeCell ref="JEG113:JEH113"/>
    <mergeCell ref="JEI113:JEJ113"/>
    <mergeCell ref="JEK113:JEL113"/>
    <mergeCell ref="JEM113:JEN113"/>
    <mergeCell ref="JEO113:JEP113"/>
    <mergeCell ref="JEQ113:JER113"/>
    <mergeCell ref="JES113:JET113"/>
    <mergeCell ref="JEU113:JEV113"/>
    <mergeCell ref="JEW113:JEX113"/>
    <mergeCell ref="JEY113:JEZ113"/>
    <mergeCell ref="JFA113:JFB113"/>
    <mergeCell ref="JFC113:JFD113"/>
    <mergeCell ref="JFE113:JFF113"/>
    <mergeCell ref="JFG113:JFH113"/>
    <mergeCell ref="JFI113:JFJ113"/>
    <mergeCell ref="JFK113:JFL113"/>
    <mergeCell ref="JFM113:JFN113"/>
    <mergeCell ref="JFO113:JFP113"/>
    <mergeCell ref="JFQ113:JFR113"/>
    <mergeCell ref="JFS113:JFT113"/>
    <mergeCell ref="JFU113:JFV113"/>
    <mergeCell ref="JFW113:JFX113"/>
    <mergeCell ref="JFY113:JFZ113"/>
    <mergeCell ref="JAY113:JAZ113"/>
    <mergeCell ref="JBA113:JBB113"/>
    <mergeCell ref="JBC113:JBD113"/>
    <mergeCell ref="JBE113:JBF113"/>
    <mergeCell ref="JBG113:JBH113"/>
    <mergeCell ref="JBI113:JBJ113"/>
    <mergeCell ref="JBK113:JBL113"/>
    <mergeCell ref="JBM113:JBN113"/>
    <mergeCell ref="JBO113:JBP113"/>
    <mergeCell ref="JBQ113:JBR113"/>
    <mergeCell ref="JBS113:JBT113"/>
    <mergeCell ref="JBU113:JBV113"/>
    <mergeCell ref="JBW113:JBX113"/>
    <mergeCell ref="JBY113:JBZ113"/>
    <mergeCell ref="JCA113:JCB113"/>
    <mergeCell ref="JCC113:JCD113"/>
    <mergeCell ref="JCE113:JCF113"/>
    <mergeCell ref="JCG113:JCH113"/>
    <mergeCell ref="JCI113:JCJ113"/>
    <mergeCell ref="JCK113:JCL113"/>
    <mergeCell ref="JCM113:JCN113"/>
    <mergeCell ref="JCO113:JCP113"/>
    <mergeCell ref="JCQ113:JCR113"/>
    <mergeCell ref="JCS113:JCT113"/>
    <mergeCell ref="JCU113:JCV113"/>
    <mergeCell ref="JCW113:JCX113"/>
    <mergeCell ref="JCY113:JCZ113"/>
    <mergeCell ref="JDA113:JDB113"/>
    <mergeCell ref="JDC113:JDD113"/>
    <mergeCell ref="JDE113:JDF113"/>
    <mergeCell ref="JDG113:JDH113"/>
    <mergeCell ref="JDI113:JDJ113"/>
    <mergeCell ref="JDK113:JDL113"/>
    <mergeCell ref="IYK113:IYL113"/>
    <mergeCell ref="IYM113:IYN113"/>
    <mergeCell ref="IYO113:IYP113"/>
    <mergeCell ref="IYQ113:IYR113"/>
    <mergeCell ref="IYS113:IYT113"/>
    <mergeCell ref="IYU113:IYV113"/>
    <mergeCell ref="IYW113:IYX113"/>
    <mergeCell ref="IYY113:IYZ113"/>
    <mergeCell ref="IZA113:IZB113"/>
    <mergeCell ref="IZC113:IZD113"/>
    <mergeCell ref="IZE113:IZF113"/>
    <mergeCell ref="IZG113:IZH113"/>
    <mergeCell ref="IZI113:IZJ113"/>
    <mergeCell ref="IZK113:IZL113"/>
    <mergeCell ref="IZM113:IZN113"/>
    <mergeCell ref="IZO113:IZP113"/>
    <mergeCell ref="IZQ113:IZR113"/>
    <mergeCell ref="IZS113:IZT113"/>
    <mergeCell ref="IZU113:IZV113"/>
    <mergeCell ref="IZW113:IZX113"/>
    <mergeCell ref="IZY113:IZZ113"/>
    <mergeCell ref="JAA113:JAB113"/>
    <mergeCell ref="JAC113:JAD113"/>
    <mergeCell ref="JAE113:JAF113"/>
    <mergeCell ref="JAG113:JAH113"/>
    <mergeCell ref="JAI113:JAJ113"/>
    <mergeCell ref="JAK113:JAL113"/>
    <mergeCell ref="JAM113:JAN113"/>
    <mergeCell ref="JAO113:JAP113"/>
    <mergeCell ref="JAQ113:JAR113"/>
    <mergeCell ref="JAS113:JAT113"/>
    <mergeCell ref="JAU113:JAV113"/>
    <mergeCell ref="JAW113:JAX113"/>
    <mergeCell ref="IVW113:IVX113"/>
    <mergeCell ref="IVY113:IVZ113"/>
    <mergeCell ref="IWA113:IWB113"/>
    <mergeCell ref="IWC113:IWD113"/>
    <mergeCell ref="IWE113:IWF113"/>
    <mergeCell ref="IWG113:IWH113"/>
    <mergeCell ref="IWI113:IWJ113"/>
    <mergeCell ref="IWK113:IWL113"/>
    <mergeCell ref="IWM113:IWN113"/>
    <mergeCell ref="IWO113:IWP113"/>
    <mergeCell ref="IWQ113:IWR113"/>
    <mergeCell ref="IWS113:IWT113"/>
    <mergeCell ref="IWU113:IWV113"/>
    <mergeCell ref="IWW113:IWX113"/>
    <mergeCell ref="IWY113:IWZ113"/>
    <mergeCell ref="IXA113:IXB113"/>
    <mergeCell ref="IXC113:IXD113"/>
    <mergeCell ref="IXE113:IXF113"/>
    <mergeCell ref="IXG113:IXH113"/>
    <mergeCell ref="IXI113:IXJ113"/>
    <mergeCell ref="IXK113:IXL113"/>
    <mergeCell ref="IXM113:IXN113"/>
    <mergeCell ref="IXO113:IXP113"/>
    <mergeCell ref="IXQ113:IXR113"/>
    <mergeCell ref="IXS113:IXT113"/>
    <mergeCell ref="IXU113:IXV113"/>
    <mergeCell ref="IXW113:IXX113"/>
    <mergeCell ref="IXY113:IXZ113"/>
    <mergeCell ref="IYA113:IYB113"/>
    <mergeCell ref="IYC113:IYD113"/>
    <mergeCell ref="IYE113:IYF113"/>
    <mergeCell ref="IYG113:IYH113"/>
    <mergeCell ref="IYI113:IYJ113"/>
    <mergeCell ref="ITI113:ITJ113"/>
    <mergeCell ref="ITK113:ITL113"/>
    <mergeCell ref="ITM113:ITN113"/>
    <mergeCell ref="ITO113:ITP113"/>
    <mergeCell ref="ITQ113:ITR113"/>
    <mergeCell ref="ITS113:ITT113"/>
    <mergeCell ref="ITU113:ITV113"/>
    <mergeCell ref="ITW113:ITX113"/>
    <mergeCell ref="ITY113:ITZ113"/>
    <mergeCell ref="IUA113:IUB113"/>
    <mergeCell ref="IUC113:IUD113"/>
    <mergeCell ref="IUE113:IUF113"/>
    <mergeCell ref="IUG113:IUH113"/>
    <mergeCell ref="IUI113:IUJ113"/>
    <mergeCell ref="IUK113:IUL113"/>
    <mergeCell ref="IUM113:IUN113"/>
    <mergeCell ref="IUO113:IUP113"/>
    <mergeCell ref="IUQ113:IUR113"/>
    <mergeCell ref="IUS113:IUT113"/>
    <mergeCell ref="IUU113:IUV113"/>
    <mergeCell ref="IUW113:IUX113"/>
    <mergeCell ref="IUY113:IUZ113"/>
    <mergeCell ref="IVA113:IVB113"/>
    <mergeCell ref="IVC113:IVD113"/>
    <mergeCell ref="IVE113:IVF113"/>
    <mergeCell ref="IVG113:IVH113"/>
    <mergeCell ref="IVI113:IVJ113"/>
    <mergeCell ref="IVK113:IVL113"/>
    <mergeCell ref="IVM113:IVN113"/>
    <mergeCell ref="IVO113:IVP113"/>
    <mergeCell ref="IVQ113:IVR113"/>
    <mergeCell ref="IVS113:IVT113"/>
    <mergeCell ref="IVU113:IVV113"/>
    <mergeCell ref="IQU113:IQV113"/>
    <mergeCell ref="IQW113:IQX113"/>
    <mergeCell ref="IQY113:IQZ113"/>
    <mergeCell ref="IRA113:IRB113"/>
    <mergeCell ref="IRC113:IRD113"/>
    <mergeCell ref="IRE113:IRF113"/>
    <mergeCell ref="IRG113:IRH113"/>
    <mergeCell ref="IRI113:IRJ113"/>
    <mergeCell ref="IRK113:IRL113"/>
    <mergeCell ref="IRM113:IRN113"/>
    <mergeCell ref="IRO113:IRP113"/>
    <mergeCell ref="IRQ113:IRR113"/>
    <mergeCell ref="IRS113:IRT113"/>
    <mergeCell ref="IRU113:IRV113"/>
    <mergeCell ref="IRW113:IRX113"/>
    <mergeCell ref="IRY113:IRZ113"/>
    <mergeCell ref="ISA113:ISB113"/>
    <mergeCell ref="ISC113:ISD113"/>
    <mergeCell ref="ISE113:ISF113"/>
    <mergeCell ref="ISG113:ISH113"/>
    <mergeCell ref="ISI113:ISJ113"/>
    <mergeCell ref="ISK113:ISL113"/>
    <mergeCell ref="ISM113:ISN113"/>
    <mergeCell ref="ISO113:ISP113"/>
    <mergeCell ref="ISQ113:ISR113"/>
    <mergeCell ref="ISS113:IST113"/>
    <mergeCell ref="ISU113:ISV113"/>
    <mergeCell ref="ISW113:ISX113"/>
    <mergeCell ref="ISY113:ISZ113"/>
    <mergeCell ref="ITA113:ITB113"/>
    <mergeCell ref="ITC113:ITD113"/>
    <mergeCell ref="ITE113:ITF113"/>
    <mergeCell ref="ITG113:ITH113"/>
    <mergeCell ref="IOG113:IOH113"/>
    <mergeCell ref="IOI113:IOJ113"/>
    <mergeCell ref="IOK113:IOL113"/>
    <mergeCell ref="IOM113:ION113"/>
    <mergeCell ref="IOO113:IOP113"/>
    <mergeCell ref="IOQ113:IOR113"/>
    <mergeCell ref="IOS113:IOT113"/>
    <mergeCell ref="IOU113:IOV113"/>
    <mergeCell ref="IOW113:IOX113"/>
    <mergeCell ref="IOY113:IOZ113"/>
    <mergeCell ref="IPA113:IPB113"/>
    <mergeCell ref="IPC113:IPD113"/>
    <mergeCell ref="IPE113:IPF113"/>
    <mergeCell ref="IPG113:IPH113"/>
    <mergeCell ref="IPI113:IPJ113"/>
    <mergeCell ref="IPK113:IPL113"/>
    <mergeCell ref="IPM113:IPN113"/>
    <mergeCell ref="IPO113:IPP113"/>
    <mergeCell ref="IPQ113:IPR113"/>
    <mergeCell ref="IPS113:IPT113"/>
    <mergeCell ref="IPU113:IPV113"/>
    <mergeCell ref="IPW113:IPX113"/>
    <mergeCell ref="IPY113:IPZ113"/>
    <mergeCell ref="IQA113:IQB113"/>
    <mergeCell ref="IQC113:IQD113"/>
    <mergeCell ref="IQE113:IQF113"/>
    <mergeCell ref="IQG113:IQH113"/>
    <mergeCell ref="IQI113:IQJ113"/>
    <mergeCell ref="IQK113:IQL113"/>
    <mergeCell ref="IQM113:IQN113"/>
    <mergeCell ref="IQO113:IQP113"/>
    <mergeCell ref="IQQ113:IQR113"/>
    <mergeCell ref="IQS113:IQT113"/>
    <mergeCell ref="ILS113:ILT113"/>
    <mergeCell ref="ILU113:ILV113"/>
    <mergeCell ref="ILW113:ILX113"/>
    <mergeCell ref="ILY113:ILZ113"/>
    <mergeCell ref="IMA113:IMB113"/>
    <mergeCell ref="IMC113:IMD113"/>
    <mergeCell ref="IME113:IMF113"/>
    <mergeCell ref="IMG113:IMH113"/>
    <mergeCell ref="IMI113:IMJ113"/>
    <mergeCell ref="IMK113:IML113"/>
    <mergeCell ref="IMM113:IMN113"/>
    <mergeCell ref="IMO113:IMP113"/>
    <mergeCell ref="IMQ113:IMR113"/>
    <mergeCell ref="IMS113:IMT113"/>
    <mergeCell ref="IMU113:IMV113"/>
    <mergeCell ref="IMW113:IMX113"/>
    <mergeCell ref="IMY113:IMZ113"/>
    <mergeCell ref="INA113:INB113"/>
    <mergeCell ref="INC113:IND113"/>
    <mergeCell ref="INE113:INF113"/>
    <mergeCell ref="ING113:INH113"/>
    <mergeCell ref="INI113:INJ113"/>
    <mergeCell ref="INK113:INL113"/>
    <mergeCell ref="INM113:INN113"/>
    <mergeCell ref="INO113:INP113"/>
    <mergeCell ref="INQ113:INR113"/>
    <mergeCell ref="INS113:INT113"/>
    <mergeCell ref="INU113:INV113"/>
    <mergeCell ref="INW113:INX113"/>
    <mergeCell ref="INY113:INZ113"/>
    <mergeCell ref="IOA113:IOB113"/>
    <mergeCell ref="IOC113:IOD113"/>
    <mergeCell ref="IOE113:IOF113"/>
    <mergeCell ref="IJE113:IJF113"/>
    <mergeCell ref="IJG113:IJH113"/>
    <mergeCell ref="IJI113:IJJ113"/>
    <mergeCell ref="IJK113:IJL113"/>
    <mergeCell ref="IJM113:IJN113"/>
    <mergeCell ref="IJO113:IJP113"/>
    <mergeCell ref="IJQ113:IJR113"/>
    <mergeCell ref="IJS113:IJT113"/>
    <mergeCell ref="IJU113:IJV113"/>
    <mergeCell ref="IJW113:IJX113"/>
    <mergeCell ref="IJY113:IJZ113"/>
    <mergeCell ref="IKA113:IKB113"/>
    <mergeCell ref="IKC113:IKD113"/>
    <mergeCell ref="IKE113:IKF113"/>
    <mergeCell ref="IKG113:IKH113"/>
    <mergeCell ref="IKI113:IKJ113"/>
    <mergeCell ref="IKK113:IKL113"/>
    <mergeCell ref="IKM113:IKN113"/>
    <mergeCell ref="IKO113:IKP113"/>
    <mergeCell ref="IKQ113:IKR113"/>
    <mergeCell ref="IKS113:IKT113"/>
    <mergeCell ref="IKU113:IKV113"/>
    <mergeCell ref="IKW113:IKX113"/>
    <mergeCell ref="IKY113:IKZ113"/>
    <mergeCell ref="ILA113:ILB113"/>
    <mergeCell ref="ILC113:ILD113"/>
    <mergeCell ref="ILE113:ILF113"/>
    <mergeCell ref="ILG113:ILH113"/>
    <mergeCell ref="ILI113:ILJ113"/>
    <mergeCell ref="ILK113:ILL113"/>
    <mergeCell ref="ILM113:ILN113"/>
    <mergeCell ref="ILO113:ILP113"/>
    <mergeCell ref="ILQ113:ILR113"/>
    <mergeCell ref="IGQ113:IGR113"/>
    <mergeCell ref="IGS113:IGT113"/>
    <mergeCell ref="IGU113:IGV113"/>
    <mergeCell ref="IGW113:IGX113"/>
    <mergeCell ref="IGY113:IGZ113"/>
    <mergeCell ref="IHA113:IHB113"/>
    <mergeCell ref="IHC113:IHD113"/>
    <mergeCell ref="IHE113:IHF113"/>
    <mergeCell ref="IHG113:IHH113"/>
    <mergeCell ref="IHI113:IHJ113"/>
    <mergeCell ref="IHK113:IHL113"/>
    <mergeCell ref="IHM113:IHN113"/>
    <mergeCell ref="IHO113:IHP113"/>
    <mergeCell ref="IHQ113:IHR113"/>
    <mergeCell ref="IHS113:IHT113"/>
    <mergeCell ref="IHU113:IHV113"/>
    <mergeCell ref="IHW113:IHX113"/>
    <mergeCell ref="IHY113:IHZ113"/>
    <mergeCell ref="IIA113:IIB113"/>
    <mergeCell ref="IIC113:IID113"/>
    <mergeCell ref="IIE113:IIF113"/>
    <mergeCell ref="IIG113:IIH113"/>
    <mergeCell ref="III113:IIJ113"/>
    <mergeCell ref="IIK113:IIL113"/>
    <mergeCell ref="IIM113:IIN113"/>
    <mergeCell ref="IIO113:IIP113"/>
    <mergeCell ref="IIQ113:IIR113"/>
    <mergeCell ref="IIS113:IIT113"/>
    <mergeCell ref="IIU113:IIV113"/>
    <mergeCell ref="IIW113:IIX113"/>
    <mergeCell ref="IIY113:IIZ113"/>
    <mergeCell ref="IJA113:IJB113"/>
    <mergeCell ref="IJC113:IJD113"/>
    <mergeCell ref="IEC113:IED113"/>
    <mergeCell ref="IEE113:IEF113"/>
    <mergeCell ref="IEG113:IEH113"/>
    <mergeCell ref="IEI113:IEJ113"/>
    <mergeCell ref="IEK113:IEL113"/>
    <mergeCell ref="IEM113:IEN113"/>
    <mergeCell ref="IEO113:IEP113"/>
    <mergeCell ref="IEQ113:IER113"/>
    <mergeCell ref="IES113:IET113"/>
    <mergeCell ref="IEU113:IEV113"/>
    <mergeCell ref="IEW113:IEX113"/>
    <mergeCell ref="IEY113:IEZ113"/>
    <mergeCell ref="IFA113:IFB113"/>
    <mergeCell ref="IFC113:IFD113"/>
    <mergeCell ref="IFE113:IFF113"/>
    <mergeCell ref="IFG113:IFH113"/>
    <mergeCell ref="IFI113:IFJ113"/>
    <mergeCell ref="IFK113:IFL113"/>
    <mergeCell ref="IFM113:IFN113"/>
    <mergeCell ref="IFO113:IFP113"/>
    <mergeCell ref="IFQ113:IFR113"/>
    <mergeCell ref="IFS113:IFT113"/>
    <mergeCell ref="IFU113:IFV113"/>
    <mergeCell ref="IFW113:IFX113"/>
    <mergeCell ref="IFY113:IFZ113"/>
    <mergeCell ref="IGA113:IGB113"/>
    <mergeCell ref="IGC113:IGD113"/>
    <mergeCell ref="IGE113:IGF113"/>
    <mergeCell ref="IGG113:IGH113"/>
    <mergeCell ref="IGI113:IGJ113"/>
    <mergeCell ref="IGK113:IGL113"/>
    <mergeCell ref="IGM113:IGN113"/>
    <mergeCell ref="IGO113:IGP113"/>
    <mergeCell ref="IBO113:IBP113"/>
    <mergeCell ref="IBQ113:IBR113"/>
    <mergeCell ref="IBS113:IBT113"/>
    <mergeCell ref="IBU113:IBV113"/>
    <mergeCell ref="IBW113:IBX113"/>
    <mergeCell ref="IBY113:IBZ113"/>
    <mergeCell ref="ICA113:ICB113"/>
    <mergeCell ref="ICC113:ICD113"/>
    <mergeCell ref="ICE113:ICF113"/>
    <mergeCell ref="ICG113:ICH113"/>
    <mergeCell ref="ICI113:ICJ113"/>
    <mergeCell ref="ICK113:ICL113"/>
    <mergeCell ref="ICM113:ICN113"/>
    <mergeCell ref="ICO113:ICP113"/>
    <mergeCell ref="ICQ113:ICR113"/>
    <mergeCell ref="ICS113:ICT113"/>
    <mergeCell ref="ICU113:ICV113"/>
    <mergeCell ref="ICW113:ICX113"/>
    <mergeCell ref="ICY113:ICZ113"/>
    <mergeCell ref="IDA113:IDB113"/>
    <mergeCell ref="IDC113:IDD113"/>
    <mergeCell ref="IDE113:IDF113"/>
    <mergeCell ref="IDG113:IDH113"/>
    <mergeCell ref="IDI113:IDJ113"/>
    <mergeCell ref="IDK113:IDL113"/>
    <mergeCell ref="IDM113:IDN113"/>
    <mergeCell ref="IDO113:IDP113"/>
    <mergeCell ref="IDQ113:IDR113"/>
    <mergeCell ref="IDS113:IDT113"/>
    <mergeCell ref="IDU113:IDV113"/>
    <mergeCell ref="IDW113:IDX113"/>
    <mergeCell ref="IDY113:IDZ113"/>
    <mergeCell ref="IEA113:IEB113"/>
    <mergeCell ref="HZA113:HZB113"/>
    <mergeCell ref="HZC113:HZD113"/>
    <mergeCell ref="HZE113:HZF113"/>
    <mergeCell ref="HZG113:HZH113"/>
    <mergeCell ref="HZI113:HZJ113"/>
    <mergeCell ref="HZK113:HZL113"/>
    <mergeCell ref="HZM113:HZN113"/>
    <mergeCell ref="HZO113:HZP113"/>
    <mergeCell ref="HZQ113:HZR113"/>
    <mergeCell ref="HZS113:HZT113"/>
    <mergeCell ref="HZU113:HZV113"/>
    <mergeCell ref="HZW113:HZX113"/>
    <mergeCell ref="HZY113:HZZ113"/>
    <mergeCell ref="IAA113:IAB113"/>
    <mergeCell ref="IAC113:IAD113"/>
    <mergeCell ref="IAE113:IAF113"/>
    <mergeCell ref="IAG113:IAH113"/>
    <mergeCell ref="IAI113:IAJ113"/>
    <mergeCell ref="IAK113:IAL113"/>
    <mergeCell ref="IAM113:IAN113"/>
    <mergeCell ref="IAO113:IAP113"/>
    <mergeCell ref="IAQ113:IAR113"/>
    <mergeCell ref="IAS113:IAT113"/>
    <mergeCell ref="IAU113:IAV113"/>
    <mergeCell ref="IAW113:IAX113"/>
    <mergeCell ref="IAY113:IAZ113"/>
    <mergeCell ref="IBA113:IBB113"/>
    <mergeCell ref="IBC113:IBD113"/>
    <mergeCell ref="IBE113:IBF113"/>
    <mergeCell ref="IBG113:IBH113"/>
    <mergeCell ref="IBI113:IBJ113"/>
    <mergeCell ref="IBK113:IBL113"/>
    <mergeCell ref="IBM113:IBN113"/>
    <mergeCell ref="HWM113:HWN113"/>
    <mergeCell ref="HWO113:HWP113"/>
    <mergeCell ref="HWQ113:HWR113"/>
    <mergeCell ref="HWS113:HWT113"/>
    <mergeCell ref="HWU113:HWV113"/>
    <mergeCell ref="HWW113:HWX113"/>
    <mergeCell ref="HWY113:HWZ113"/>
    <mergeCell ref="HXA113:HXB113"/>
    <mergeCell ref="HXC113:HXD113"/>
    <mergeCell ref="HXE113:HXF113"/>
    <mergeCell ref="HXG113:HXH113"/>
    <mergeCell ref="HXI113:HXJ113"/>
    <mergeCell ref="HXK113:HXL113"/>
    <mergeCell ref="HXM113:HXN113"/>
    <mergeCell ref="HXO113:HXP113"/>
    <mergeCell ref="HXQ113:HXR113"/>
    <mergeCell ref="HXS113:HXT113"/>
    <mergeCell ref="HXU113:HXV113"/>
    <mergeCell ref="HXW113:HXX113"/>
    <mergeCell ref="HXY113:HXZ113"/>
    <mergeCell ref="HYA113:HYB113"/>
    <mergeCell ref="HYC113:HYD113"/>
    <mergeCell ref="HYE113:HYF113"/>
    <mergeCell ref="HYG113:HYH113"/>
    <mergeCell ref="HYI113:HYJ113"/>
    <mergeCell ref="HYK113:HYL113"/>
    <mergeCell ref="HYM113:HYN113"/>
    <mergeCell ref="HYO113:HYP113"/>
    <mergeCell ref="HYQ113:HYR113"/>
    <mergeCell ref="HYS113:HYT113"/>
    <mergeCell ref="HYU113:HYV113"/>
    <mergeCell ref="HYW113:HYX113"/>
    <mergeCell ref="HYY113:HYZ113"/>
    <mergeCell ref="HTY113:HTZ113"/>
    <mergeCell ref="HUA113:HUB113"/>
    <mergeCell ref="HUC113:HUD113"/>
    <mergeCell ref="HUE113:HUF113"/>
    <mergeCell ref="HUG113:HUH113"/>
    <mergeCell ref="HUI113:HUJ113"/>
    <mergeCell ref="HUK113:HUL113"/>
    <mergeCell ref="HUM113:HUN113"/>
    <mergeCell ref="HUO113:HUP113"/>
    <mergeCell ref="HUQ113:HUR113"/>
    <mergeCell ref="HUS113:HUT113"/>
    <mergeCell ref="HUU113:HUV113"/>
    <mergeCell ref="HUW113:HUX113"/>
    <mergeCell ref="HUY113:HUZ113"/>
    <mergeCell ref="HVA113:HVB113"/>
    <mergeCell ref="HVC113:HVD113"/>
    <mergeCell ref="HVE113:HVF113"/>
    <mergeCell ref="HVG113:HVH113"/>
    <mergeCell ref="HVI113:HVJ113"/>
    <mergeCell ref="HVK113:HVL113"/>
    <mergeCell ref="HVM113:HVN113"/>
    <mergeCell ref="HVO113:HVP113"/>
    <mergeCell ref="HVQ113:HVR113"/>
    <mergeCell ref="HVS113:HVT113"/>
    <mergeCell ref="HVU113:HVV113"/>
    <mergeCell ref="HVW113:HVX113"/>
    <mergeCell ref="HVY113:HVZ113"/>
    <mergeCell ref="HWA113:HWB113"/>
    <mergeCell ref="HWC113:HWD113"/>
    <mergeCell ref="HWE113:HWF113"/>
    <mergeCell ref="HWG113:HWH113"/>
    <mergeCell ref="HWI113:HWJ113"/>
    <mergeCell ref="HWK113:HWL113"/>
    <mergeCell ref="HRK113:HRL113"/>
    <mergeCell ref="HRM113:HRN113"/>
    <mergeCell ref="HRO113:HRP113"/>
    <mergeCell ref="HRQ113:HRR113"/>
    <mergeCell ref="HRS113:HRT113"/>
    <mergeCell ref="HRU113:HRV113"/>
    <mergeCell ref="HRW113:HRX113"/>
    <mergeCell ref="HRY113:HRZ113"/>
    <mergeCell ref="HSA113:HSB113"/>
    <mergeCell ref="HSC113:HSD113"/>
    <mergeCell ref="HSE113:HSF113"/>
    <mergeCell ref="HSG113:HSH113"/>
    <mergeCell ref="HSI113:HSJ113"/>
    <mergeCell ref="HSK113:HSL113"/>
    <mergeCell ref="HSM113:HSN113"/>
    <mergeCell ref="HSO113:HSP113"/>
    <mergeCell ref="HSQ113:HSR113"/>
    <mergeCell ref="HSS113:HST113"/>
    <mergeCell ref="HSU113:HSV113"/>
    <mergeCell ref="HSW113:HSX113"/>
    <mergeCell ref="HSY113:HSZ113"/>
    <mergeCell ref="HTA113:HTB113"/>
    <mergeCell ref="HTC113:HTD113"/>
    <mergeCell ref="HTE113:HTF113"/>
    <mergeCell ref="HTG113:HTH113"/>
    <mergeCell ref="HTI113:HTJ113"/>
    <mergeCell ref="HTK113:HTL113"/>
    <mergeCell ref="HTM113:HTN113"/>
    <mergeCell ref="HTO113:HTP113"/>
    <mergeCell ref="HTQ113:HTR113"/>
    <mergeCell ref="HTS113:HTT113"/>
    <mergeCell ref="HTU113:HTV113"/>
    <mergeCell ref="HTW113:HTX113"/>
    <mergeCell ref="HOW113:HOX113"/>
    <mergeCell ref="HOY113:HOZ113"/>
    <mergeCell ref="HPA113:HPB113"/>
    <mergeCell ref="HPC113:HPD113"/>
    <mergeCell ref="HPE113:HPF113"/>
    <mergeCell ref="HPG113:HPH113"/>
    <mergeCell ref="HPI113:HPJ113"/>
    <mergeCell ref="HPK113:HPL113"/>
    <mergeCell ref="HPM113:HPN113"/>
    <mergeCell ref="HPO113:HPP113"/>
    <mergeCell ref="HPQ113:HPR113"/>
    <mergeCell ref="HPS113:HPT113"/>
    <mergeCell ref="HPU113:HPV113"/>
    <mergeCell ref="HPW113:HPX113"/>
    <mergeCell ref="HPY113:HPZ113"/>
    <mergeCell ref="HQA113:HQB113"/>
    <mergeCell ref="HQC113:HQD113"/>
    <mergeCell ref="HQE113:HQF113"/>
    <mergeCell ref="HQG113:HQH113"/>
    <mergeCell ref="HQI113:HQJ113"/>
    <mergeCell ref="HQK113:HQL113"/>
    <mergeCell ref="HQM113:HQN113"/>
    <mergeCell ref="HQO113:HQP113"/>
    <mergeCell ref="HQQ113:HQR113"/>
    <mergeCell ref="HQS113:HQT113"/>
    <mergeCell ref="HQU113:HQV113"/>
    <mergeCell ref="HQW113:HQX113"/>
    <mergeCell ref="HQY113:HQZ113"/>
    <mergeCell ref="HRA113:HRB113"/>
    <mergeCell ref="HRC113:HRD113"/>
    <mergeCell ref="HRE113:HRF113"/>
    <mergeCell ref="HRG113:HRH113"/>
    <mergeCell ref="HRI113:HRJ113"/>
    <mergeCell ref="HMI113:HMJ113"/>
    <mergeCell ref="HMK113:HML113"/>
    <mergeCell ref="HMM113:HMN113"/>
    <mergeCell ref="HMO113:HMP113"/>
    <mergeCell ref="HMQ113:HMR113"/>
    <mergeCell ref="HMS113:HMT113"/>
    <mergeCell ref="HMU113:HMV113"/>
    <mergeCell ref="HMW113:HMX113"/>
    <mergeCell ref="HMY113:HMZ113"/>
    <mergeCell ref="HNA113:HNB113"/>
    <mergeCell ref="HNC113:HND113"/>
    <mergeCell ref="HNE113:HNF113"/>
    <mergeCell ref="HNG113:HNH113"/>
    <mergeCell ref="HNI113:HNJ113"/>
    <mergeCell ref="HNK113:HNL113"/>
    <mergeCell ref="HNM113:HNN113"/>
    <mergeCell ref="HNO113:HNP113"/>
    <mergeCell ref="HNQ113:HNR113"/>
    <mergeCell ref="HNS113:HNT113"/>
    <mergeCell ref="HNU113:HNV113"/>
    <mergeCell ref="HNW113:HNX113"/>
    <mergeCell ref="HNY113:HNZ113"/>
    <mergeCell ref="HOA113:HOB113"/>
    <mergeCell ref="HOC113:HOD113"/>
    <mergeCell ref="HOE113:HOF113"/>
    <mergeCell ref="HOG113:HOH113"/>
    <mergeCell ref="HOI113:HOJ113"/>
    <mergeCell ref="HOK113:HOL113"/>
    <mergeCell ref="HOM113:HON113"/>
    <mergeCell ref="HOO113:HOP113"/>
    <mergeCell ref="HOQ113:HOR113"/>
    <mergeCell ref="HOS113:HOT113"/>
    <mergeCell ref="HOU113:HOV113"/>
    <mergeCell ref="HJU113:HJV113"/>
    <mergeCell ref="HJW113:HJX113"/>
    <mergeCell ref="HJY113:HJZ113"/>
    <mergeCell ref="HKA113:HKB113"/>
    <mergeCell ref="HKC113:HKD113"/>
    <mergeCell ref="HKE113:HKF113"/>
    <mergeCell ref="HKG113:HKH113"/>
    <mergeCell ref="HKI113:HKJ113"/>
    <mergeCell ref="HKK113:HKL113"/>
    <mergeCell ref="HKM113:HKN113"/>
    <mergeCell ref="HKO113:HKP113"/>
    <mergeCell ref="HKQ113:HKR113"/>
    <mergeCell ref="HKS113:HKT113"/>
    <mergeCell ref="HKU113:HKV113"/>
    <mergeCell ref="HKW113:HKX113"/>
    <mergeCell ref="HKY113:HKZ113"/>
    <mergeCell ref="HLA113:HLB113"/>
    <mergeCell ref="HLC113:HLD113"/>
    <mergeCell ref="HLE113:HLF113"/>
    <mergeCell ref="HLG113:HLH113"/>
    <mergeCell ref="HLI113:HLJ113"/>
    <mergeCell ref="HLK113:HLL113"/>
    <mergeCell ref="HLM113:HLN113"/>
    <mergeCell ref="HLO113:HLP113"/>
    <mergeCell ref="HLQ113:HLR113"/>
    <mergeCell ref="HLS113:HLT113"/>
    <mergeCell ref="HLU113:HLV113"/>
    <mergeCell ref="HLW113:HLX113"/>
    <mergeCell ref="HLY113:HLZ113"/>
    <mergeCell ref="HMA113:HMB113"/>
    <mergeCell ref="HMC113:HMD113"/>
    <mergeCell ref="HME113:HMF113"/>
    <mergeCell ref="HMG113:HMH113"/>
    <mergeCell ref="HHG113:HHH113"/>
    <mergeCell ref="HHI113:HHJ113"/>
    <mergeCell ref="HHK113:HHL113"/>
    <mergeCell ref="HHM113:HHN113"/>
    <mergeCell ref="HHO113:HHP113"/>
    <mergeCell ref="HHQ113:HHR113"/>
    <mergeCell ref="HHS113:HHT113"/>
    <mergeCell ref="HHU113:HHV113"/>
    <mergeCell ref="HHW113:HHX113"/>
    <mergeCell ref="HHY113:HHZ113"/>
    <mergeCell ref="HIA113:HIB113"/>
    <mergeCell ref="HIC113:HID113"/>
    <mergeCell ref="HIE113:HIF113"/>
    <mergeCell ref="HIG113:HIH113"/>
    <mergeCell ref="HII113:HIJ113"/>
    <mergeCell ref="HIK113:HIL113"/>
    <mergeCell ref="HIM113:HIN113"/>
    <mergeCell ref="HIO113:HIP113"/>
    <mergeCell ref="HIQ113:HIR113"/>
    <mergeCell ref="HIS113:HIT113"/>
    <mergeCell ref="HIU113:HIV113"/>
    <mergeCell ref="HIW113:HIX113"/>
    <mergeCell ref="HIY113:HIZ113"/>
    <mergeCell ref="HJA113:HJB113"/>
    <mergeCell ref="HJC113:HJD113"/>
    <mergeCell ref="HJE113:HJF113"/>
    <mergeCell ref="HJG113:HJH113"/>
    <mergeCell ref="HJI113:HJJ113"/>
    <mergeCell ref="HJK113:HJL113"/>
    <mergeCell ref="HJM113:HJN113"/>
    <mergeCell ref="HJO113:HJP113"/>
    <mergeCell ref="HJQ113:HJR113"/>
    <mergeCell ref="HJS113:HJT113"/>
    <mergeCell ref="HES113:HET113"/>
    <mergeCell ref="HEU113:HEV113"/>
    <mergeCell ref="HEW113:HEX113"/>
    <mergeCell ref="HEY113:HEZ113"/>
    <mergeCell ref="HFA113:HFB113"/>
    <mergeCell ref="HFC113:HFD113"/>
    <mergeCell ref="HFE113:HFF113"/>
    <mergeCell ref="HFG113:HFH113"/>
    <mergeCell ref="HFI113:HFJ113"/>
    <mergeCell ref="HFK113:HFL113"/>
    <mergeCell ref="HFM113:HFN113"/>
    <mergeCell ref="HFO113:HFP113"/>
    <mergeCell ref="HFQ113:HFR113"/>
    <mergeCell ref="HFS113:HFT113"/>
    <mergeCell ref="HFU113:HFV113"/>
    <mergeCell ref="HFW113:HFX113"/>
    <mergeCell ref="HFY113:HFZ113"/>
    <mergeCell ref="HGA113:HGB113"/>
    <mergeCell ref="HGC113:HGD113"/>
    <mergeCell ref="HGE113:HGF113"/>
    <mergeCell ref="HGG113:HGH113"/>
    <mergeCell ref="HGI113:HGJ113"/>
    <mergeCell ref="HGK113:HGL113"/>
    <mergeCell ref="HGM113:HGN113"/>
    <mergeCell ref="HGO113:HGP113"/>
    <mergeCell ref="HGQ113:HGR113"/>
    <mergeCell ref="HGS113:HGT113"/>
    <mergeCell ref="HGU113:HGV113"/>
    <mergeCell ref="HGW113:HGX113"/>
    <mergeCell ref="HGY113:HGZ113"/>
    <mergeCell ref="HHA113:HHB113"/>
    <mergeCell ref="HHC113:HHD113"/>
    <mergeCell ref="HHE113:HHF113"/>
    <mergeCell ref="HCE113:HCF113"/>
    <mergeCell ref="HCG113:HCH113"/>
    <mergeCell ref="HCI113:HCJ113"/>
    <mergeCell ref="HCK113:HCL113"/>
    <mergeCell ref="HCM113:HCN113"/>
    <mergeCell ref="HCO113:HCP113"/>
    <mergeCell ref="HCQ113:HCR113"/>
    <mergeCell ref="HCS113:HCT113"/>
    <mergeCell ref="HCU113:HCV113"/>
    <mergeCell ref="HCW113:HCX113"/>
    <mergeCell ref="HCY113:HCZ113"/>
    <mergeCell ref="HDA113:HDB113"/>
    <mergeCell ref="HDC113:HDD113"/>
    <mergeCell ref="HDE113:HDF113"/>
    <mergeCell ref="HDG113:HDH113"/>
    <mergeCell ref="HDI113:HDJ113"/>
    <mergeCell ref="HDK113:HDL113"/>
    <mergeCell ref="HDM113:HDN113"/>
    <mergeCell ref="HDO113:HDP113"/>
    <mergeCell ref="HDQ113:HDR113"/>
    <mergeCell ref="HDS113:HDT113"/>
    <mergeCell ref="HDU113:HDV113"/>
    <mergeCell ref="HDW113:HDX113"/>
    <mergeCell ref="HDY113:HDZ113"/>
    <mergeCell ref="HEA113:HEB113"/>
    <mergeCell ref="HEC113:HED113"/>
    <mergeCell ref="HEE113:HEF113"/>
    <mergeCell ref="HEG113:HEH113"/>
    <mergeCell ref="HEI113:HEJ113"/>
    <mergeCell ref="HEK113:HEL113"/>
    <mergeCell ref="HEM113:HEN113"/>
    <mergeCell ref="HEO113:HEP113"/>
    <mergeCell ref="HEQ113:HER113"/>
    <mergeCell ref="GZQ113:GZR113"/>
    <mergeCell ref="GZS113:GZT113"/>
    <mergeCell ref="GZU113:GZV113"/>
    <mergeCell ref="GZW113:GZX113"/>
    <mergeCell ref="GZY113:GZZ113"/>
    <mergeCell ref="HAA113:HAB113"/>
    <mergeCell ref="HAC113:HAD113"/>
    <mergeCell ref="HAE113:HAF113"/>
    <mergeCell ref="HAG113:HAH113"/>
    <mergeCell ref="HAI113:HAJ113"/>
    <mergeCell ref="HAK113:HAL113"/>
    <mergeCell ref="HAM113:HAN113"/>
    <mergeCell ref="HAO113:HAP113"/>
    <mergeCell ref="HAQ113:HAR113"/>
    <mergeCell ref="HAS113:HAT113"/>
    <mergeCell ref="HAU113:HAV113"/>
    <mergeCell ref="HAW113:HAX113"/>
    <mergeCell ref="HAY113:HAZ113"/>
    <mergeCell ref="HBA113:HBB113"/>
    <mergeCell ref="HBC113:HBD113"/>
    <mergeCell ref="HBE113:HBF113"/>
    <mergeCell ref="HBG113:HBH113"/>
    <mergeCell ref="HBI113:HBJ113"/>
    <mergeCell ref="HBK113:HBL113"/>
    <mergeCell ref="HBM113:HBN113"/>
    <mergeCell ref="HBO113:HBP113"/>
    <mergeCell ref="HBQ113:HBR113"/>
    <mergeCell ref="HBS113:HBT113"/>
    <mergeCell ref="HBU113:HBV113"/>
    <mergeCell ref="HBW113:HBX113"/>
    <mergeCell ref="HBY113:HBZ113"/>
    <mergeCell ref="HCA113:HCB113"/>
    <mergeCell ref="HCC113:HCD113"/>
    <mergeCell ref="GXC113:GXD113"/>
    <mergeCell ref="GXE113:GXF113"/>
    <mergeCell ref="GXG113:GXH113"/>
    <mergeCell ref="GXI113:GXJ113"/>
    <mergeCell ref="GXK113:GXL113"/>
    <mergeCell ref="GXM113:GXN113"/>
    <mergeCell ref="GXO113:GXP113"/>
    <mergeCell ref="GXQ113:GXR113"/>
    <mergeCell ref="GXS113:GXT113"/>
    <mergeCell ref="GXU113:GXV113"/>
    <mergeCell ref="GXW113:GXX113"/>
    <mergeCell ref="GXY113:GXZ113"/>
    <mergeCell ref="GYA113:GYB113"/>
    <mergeCell ref="GYC113:GYD113"/>
    <mergeCell ref="GYE113:GYF113"/>
    <mergeCell ref="GYG113:GYH113"/>
    <mergeCell ref="GYI113:GYJ113"/>
    <mergeCell ref="GYK113:GYL113"/>
    <mergeCell ref="GYM113:GYN113"/>
    <mergeCell ref="GYO113:GYP113"/>
    <mergeCell ref="GYQ113:GYR113"/>
    <mergeCell ref="GYS113:GYT113"/>
    <mergeCell ref="GYU113:GYV113"/>
    <mergeCell ref="GYW113:GYX113"/>
    <mergeCell ref="GYY113:GYZ113"/>
    <mergeCell ref="GZA113:GZB113"/>
    <mergeCell ref="GZC113:GZD113"/>
    <mergeCell ref="GZE113:GZF113"/>
    <mergeCell ref="GZG113:GZH113"/>
    <mergeCell ref="GZI113:GZJ113"/>
    <mergeCell ref="GZK113:GZL113"/>
    <mergeCell ref="GZM113:GZN113"/>
    <mergeCell ref="GZO113:GZP113"/>
    <mergeCell ref="GUO113:GUP113"/>
    <mergeCell ref="GUQ113:GUR113"/>
    <mergeCell ref="GUS113:GUT113"/>
    <mergeCell ref="GUU113:GUV113"/>
    <mergeCell ref="GUW113:GUX113"/>
    <mergeCell ref="GUY113:GUZ113"/>
    <mergeCell ref="GVA113:GVB113"/>
    <mergeCell ref="GVC113:GVD113"/>
    <mergeCell ref="GVE113:GVF113"/>
    <mergeCell ref="GVG113:GVH113"/>
    <mergeCell ref="GVI113:GVJ113"/>
    <mergeCell ref="GVK113:GVL113"/>
    <mergeCell ref="GVM113:GVN113"/>
    <mergeCell ref="GVO113:GVP113"/>
    <mergeCell ref="GVQ113:GVR113"/>
    <mergeCell ref="GVS113:GVT113"/>
    <mergeCell ref="GVU113:GVV113"/>
    <mergeCell ref="GVW113:GVX113"/>
    <mergeCell ref="GVY113:GVZ113"/>
    <mergeCell ref="GWA113:GWB113"/>
    <mergeCell ref="GWC113:GWD113"/>
    <mergeCell ref="GWE113:GWF113"/>
    <mergeCell ref="GWG113:GWH113"/>
    <mergeCell ref="GWI113:GWJ113"/>
    <mergeCell ref="GWK113:GWL113"/>
    <mergeCell ref="GWM113:GWN113"/>
    <mergeCell ref="GWO113:GWP113"/>
    <mergeCell ref="GWQ113:GWR113"/>
    <mergeCell ref="GWS113:GWT113"/>
    <mergeCell ref="GWU113:GWV113"/>
    <mergeCell ref="GWW113:GWX113"/>
    <mergeCell ref="GWY113:GWZ113"/>
    <mergeCell ref="GXA113:GXB113"/>
    <mergeCell ref="GSA113:GSB113"/>
    <mergeCell ref="GSC113:GSD113"/>
    <mergeCell ref="GSE113:GSF113"/>
    <mergeCell ref="GSG113:GSH113"/>
    <mergeCell ref="GSI113:GSJ113"/>
    <mergeCell ref="GSK113:GSL113"/>
    <mergeCell ref="GSM113:GSN113"/>
    <mergeCell ref="GSO113:GSP113"/>
    <mergeCell ref="GSQ113:GSR113"/>
    <mergeCell ref="GSS113:GST113"/>
    <mergeCell ref="GSU113:GSV113"/>
    <mergeCell ref="GSW113:GSX113"/>
    <mergeCell ref="GSY113:GSZ113"/>
    <mergeCell ref="GTA113:GTB113"/>
    <mergeCell ref="GTC113:GTD113"/>
    <mergeCell ref="GTE113:GTF113"/>
    <mergeCell ref="GTG113:GTH113"/>
    <mergeCell ref="GTI113:GTJ113"/>
    <mergeCell ref="GTK113:GTL113"/>
    <mergeCell ref="GTM113:GTN113"/>
    <mergeCell ref="GTO113:GTP113"/>
    <mergeCell ref="GTQ113:GTR113"/>
    <mergeCell ref="GTS113:GTT113"/>
    <mergeCell ref="GTU113:GTV113"/>
    <mergeCell ref="GTW113:GTX113"/>
    <mergeCell ref="GTY113:GTZ113"/>
    <mergeCell ref="GUA113:GUB113"/>
    <mergeCell ref="GUC113:GUD113"/>
    <mergeCell ref="GUE113:GUF113"/>
    <mergeCell ref="GUG113:GUH113"/>
    <mergeCell ref="GUI113:GUJ113"/>
    <mergeCell ref="GUK113:GUL113"/>
    <mergeCell ref="GUM113:GUN113"/>
    <mergeCell ref="GPM113:GPN113"/>
    <mergeCell ref="GPO113:GPP113"/>
    <mergeCell ref="GPQ113:GPR113"/>
    <mergeCell ref="GPS113:GPT113"/>
    <mergeCell ref="GPU113:GPV113"/>
    <mergeCell ref="GPW113:GPX113"/>
    <mergeCell ref="GPY113:GPZ113"/>
    <mergeCell ref="GQA113:GQB113"/>
    <mergeCell ref="GQC113:GQD113"/>
    <mergeCell ref="GQE113:GQF113"/>
    <mergeCell ref="GQG113:GQH113"/>
    <mergeCell ref="GQI113:GQJ113"/>
    <mergeCell ref="GQK113:GQL113"/>
    <mergeCell ref="GQM113:GQN113"/>
    <mergeCell ref="GQO113:GQP113"/>
    <mergeCell ref="GQQ113:GQR113"/>
    <mergeCell ref="GQS113:GQT113"/>
    <mergeCell ref="GQU113:GQV113"/>
    <mergeCell ref="GQW113:GQX113"/>
    <mergeCell ref="GQY113:GQZ113"/>
    <mergeCell ref="GRA113:GRB113"/>
    <mergeCell ref="GRC113:GRD113"/>
    <mergeCell ref="GRE113:GRF113"/>
    <mergeCell ref="GRG113:GRH113"/>
    <mergeCell ref="GRI113:GRJ113"/>
    <mergeCell ref="GRK113:GRL113"/>
    <mergeCell ref="GRM113:GRN113"/>
    <mergeCell ref="GRO113:GRP113"/>
    <mergeCell ref="GRQ113:GRR113"/>
    <mergeCell ref="GRS113:GRT113"/>
    <mergeCell ref="GRU113:GRV113"/>
    <mergeCell ref="GRW113:GRX113"/>
    <mergeCell ref="GRY113:GRZ113"/>
    <mergeCell ref="GMY113:GMZ113"/>
    <mergeCell ref="GNA113:GNB113"/>
    <mergeCell ref="GNC113:GND113"/>
    <mergeCell ref="GNE113:GNF113"/>
    <mergeCell ref="GNG113:GNH113"/>
    <mergeCell ref="GNI113:GNJ113"/>
    <mergeCell ref="GNK113:GNL113"/>
    <mergeCell ref="GNM113:GNN113"/>
    <mergeCell ref="GNO113:GNP113"/>
    <mergeCell ref="GNQ113:GNR113"/>
    <mergeCell ref="GNS113:GNT113"/>
    <mergeCell ref="GNU113:GNV113"/>
    <mergeCell ref="GNW113:GNX113"/>
    <mergeCell ref="GNY113:GNZ113"/>
    <mergeCell ref="GOA113:GOB113"/>
    <mergeCell ref="GOC113:GOD113"/>
    <mergeCell ref="GOE113:GOF113"/>
    <mergeCell ref="GOG113:GOH113"/>
    <mergeCell ref="GOI113:GOJ113"/>
    <mergeCell ref="GOK113:GOL113"/>
    <mergeCell ref="GOM113:GON113"/>
    <mergeCell ref="GOO113:GOP113"/>
    <mergeCell ref="GOQ113:GOR113"/>
    <mergeCell ref="GOS113:GOT113"/>
    <mergeCell ref="GOU113:GOV113"/>
    <mergeCell ref="GOW113:GOX113"/>
    <mergeCell ref="GOY113:GOZ113"/>
    <mergeCell ref="GPA113:GPB113"/>
    <mergeCell ref="GPC113:GPD113"/>
    <mergeCell ref="GPE113:GPF113"/>
    <mergeCell ref="GPG113:GPH113"/>
    <mergeCell ref="GPI113:GPJ113"/>
    <mergeCell ref="GPK113:GPL113"/>
    <mergeCell ref="GKK113:GKL113"/>
    <mergeCell ref="GKM113:GKN113"/>
    <mergeCell ref="GKO113:GKP113"/>
    <mergeCell ref="GKQ113:GKR113"/>
    <mergeCell ref="GKS113:GKT113"/>
    <mergeCell ref="GKU113:GKV113"/>
    <mergeCell ref="GKW113:GKX113"/>
    <mergeCell ref="GKY113:GKZ113"/>
    <mergeCell ref="GLA113:GLB113"/>
    <mergeCell ref="GLC113:GLD113"/>
    <mergeCell ref="GLE113:GLF113"/>
    <mergeCell ref="GLG113:GLH113"/>
    <mergeCell ref="GLI113:GLJ113"/>
    <mergeCell ref="GLK113:GLL113"/>
    <mergeCell ref="GLM113:GLN113"/>
    <mergeCell ref="GLO113:GLP113"/>
    <mergeCell ref="GLQ113:GLR113"/>
    <mergeCell ref="GLS113:GLT113"/>
    <mergeCell ref="GLU113:GLV113"/>
    <mergeCell ref="GLW113:GLX113"/>
    <mergeCell ref="GLY113:GLZ113"/>
    <mergeCell ref="GMA113:GMB113"/>
    <mergeCell ref="GMC113:GMD113"/>
    <mergeCell ref="GME113:GMF113"/>
    <mergeCell ref="GMG113:GMH113"/>
    <mergeCell ref="GMI113:GMJ113"/>
    <mergeCell ref="GMK113:GML113"/>
    <mergeCell ref="GMM113:GMN113"/>
    <mergeCell ref="GMO113:GMP113"/>
    <mergeCell ref="GMQ113:GMR113"/>
    <mergeCell ref="GMS113:GMT113"/>
    <mergeCell ref="GMU113:GMV113"/>
    <mergeCell ref="GMW113:GMX113"/>
    <mergeCell ref="GHW113:GHX113"/>
    <mergeCell ref="GHY113:GHZ113"/>
    <mergeCell ref="GIA113:GIB113"/>
    <mergeCell ref="GIC113:GID113"/>
    <mergeCell ref="GIE113:GIF113"/>
    <mergeCell ref="GIG113:GIH113"/>
    <mergeCell ref="GII113:GIJ113"/>
    <mergeCell ref="GIK113:GIL113"/>
    <mergeCell ref="GIM113:GIN113"/>
    <mergeCell ref="GIO113:GIP113"/>
    <mergeCell ref="GIQ113:GIR113"/>
    <mergeCell ref="GIS113:GIT113"/>
    <mergeCell ref="GIU113:GIV113"/>
    <mergeCell ref="GIW113:GIX113"/>
    <mergeCell ref="GIY113:GIZ113"/>
    <mergeCell ref="GJA113:GJB113"/>
    <mergeCell ref="GJC113:GJD113"/>
    <mergeCell ref="GJE113:GJF113"/>
    <mergeCell ref="GJG113:GJH113"/>
    <mergeCell ref="GJI113:GJJ113"/>
    <mergeCell ref="GJK113:GJL113"/>
    <mergeCell ref="GJM113:GJN113"/>
    <mergeCell ref="GJO113:GJP113"/>
    <mergeCell ref="GJQ113:GJR113"/>
    <mergeCell ref="GJS113:GJT113"/>
    <mergeCell ref="GJU113:GJV113"/>
    <mergeCell ref="GJW113:GJX113"/>
    <mergeCell ref="GJY113:GJZ113"/>
    <mergeCell ref="GKA113:GKB113"/>
    <mergeCell ref="GKC113:GKD113"/>
    <mergeCell ref="GKE113:GKF113"/>
    <mergeCell ref="GKG113:GKH113"/>
    <mergeCell ref="GKI113:GKJ113"/>
    <mergeCell ref="GFI113:GFJ113"/>
    <mergeCell ref="GFK113:GFL113"/>
    <mergeCell ref="GFM113:GFN113"/>
    <mergeCell ref="GFO113:GFP113"/>
    <mergeCell ref="GFQ113:GFR113"/>
    <mergeCell ref="GFS113:GFT113"/>
    <mergeCell ref="GFU113:GFV113"/>
    <mergeCell ref="GFW113:GFX113"/>
    <mergeCell ref="GFY113:GFZ113"/>
    <mergeCell ref="GGA113:GGB113"/>
    <mergeCell ref="GGC113:GGD113"/>
    <mergeCell ref="GGE113:GGF113"/>
    <mergeCell ref="GGG113:GGH113"/>
    <mergeCell ref="GGI113:GGJ113"/>
    <mergeCell ref="GGK113:GGL113"/>
    <mergeCell ref="GGM113:GGN113"/>
    <mergeCell ref="GGO113:GGP113"/>
    <mergeCell ref="GGQ113:GGR113"/>
    <mergeCell ref="GGS113:GGT113"/>
    <mergeCell ref="GGU113:GGV113"/>
    <mergeCell ref="GGW113:GGX113"/>
    <mergeCell ref="GGY113:GGZ113"/>
    <mergeCell ref="GHA113:GHB113"/>
    <mergeCell ref="GHC113:GHD113"/>
    <mergeCell ref="GHE113:GHF113"/>
    <mergeCell ref="GHG113:GHH113"/>
    <mergeCell ref="GHI113:GHJ113"/>
    <mergeCell ref="GHK113:GHL113"/>
    <mergeCell ref="GHM113:GHN113"/>
    <mergeCell ref="GHO113:GHP113"/>
    <mergeCell ref="GHQ113:GHR113"/>
    <mergeCell ref="GHS113:GHT113"/>
    <mergeCell ref="GHU113:GHV113"/>
    <mergeCell ref="GCU113:GCV113"/>
    <mergeCell ref="GCW113:GCX113"/>
    <mergeCell ref="GCY113:GCZ113"/>
    <mergeCell ref="GDA113:GDB113"/>
    <mergeCell ref="GDC113:GDD113"/>
    <mergeCell ref="GDE113:GDF113"/>
    <mergeCell ref="GDG113:GDH113"/>
    <mergeCell ref="GDI113:GDJ113"/>
    <mergeCell ref="GDK113:GDL113"/>
    <mergeCell ref="GDM113:GDN113"/>
    <mergeCell ref="GDO113:GDP113"/>
    <mergeCell ref="GDQ113:GDR113"/>
    <mergeCell ref="GDS113:GDT113"/>
    <mergeCell ref="GDU113:GDV113"/>
    <mergeCell ref="GDW113:GDX113"/>
    <mergeCell ref="GDY113:GDZ113"/>
    <mergeCell ref="GEA113:GEB113"/>
    <mergeCell ref="GEC113:GED113"/>
    <mergeCell ref="GEE113:GEF113"/>
    <mergeCell ref="GEG113:GEH113"/>
    <mergeCell ref="GEI113:GEJ113"/>
    <mergeCell ref="GEK113:GEL113"/>
    <mergeCell ref="GEM113:GEN113"/>
    <mergeCell ref="GEO113:GEP113"/>
    <mergeCell ref="GEQ113:GER113"/>
    <mergeCell ref="GES113:GET113"/>
    <mergeCell ref="GEU113:GEV113"/>
    <mergeCell ref="GEW113:GEX113"/>
    <mergeCell ref="GEY113:GEZ113"/>
    <mergeCell ref="GFA113:GFB113"/>
    <mergeCell ref="GFC113:GFD113"/>
    <mergeCell ref="GFE113:GFF113"/>
    <mergeCell ref="GFG113:GFH113"/>
    <mergeCell ref="GAG113:GAH113"/>
    <mergeCell ref="GAI113:GAJ113"/>
    <mergeCell ref="GAK113:GAL113"/>
    <mergeCell ref="GAM113:GAN113"/>
    <mergeCell ref="GAO113:GAP113"/>
    <mergeCell ref="GAQ113:GAR113"/>
    <mergeCell ref="GAS113:GAT113"/>
    <mergeCell ref="GAU113:GAV113"/>
    <mergeCell ref="GAW113:GAX113"/>
    <mergeCell ref="GAY113:GAZ113"/>
    <mergeCell ref="GBA113:GBB113"/>
    <mergeCell ref="GBC113:GBD113"/>
    <mergeCell ref="GBE113:GBF113"/>
    <mergeCell ref="GBG113:GBH113"/>
    <mergeCell ref="GBI113:GBJ113"/>
    <mergeCell ref="GBK113:GBL113"/>
    <mergeCell ref="GBM113:GBN113"/>
    <mergeCell ref="GBO113:GBP113"/>
    <mergeCell ref="GBQ113:GBR113"/>
    <mergeCell ref="GBS113:GBT113"/>
    <mergeCell ref="GBU113:GBV113"/>
    <mergeCell ref="GBW113:GBX113"/>
    <mergeCell ref="GBY113:GBZ113"/>
    <mergeCell ref="GCA113:GCB113"/>
    <mergeCell ref="GCC113:GCD113"/>
    <mergeCell ref="GCE113:GCF113"/>
    <mergeCell ref="GCG113:GCH113"/>
    <mergeCell ref="GCI113:GCJ113"/>
    <mergeCell ref="GCK113:GCL113"/>
    <mergeCell ref="GCM113:GCN113"/>
    <mergeCell ref="GCO113:GCP113"/>
    <mergeCell ref="GCQ113:GCR113"/>
    <mergeCell ref="GCS113:GCT113"/>
    <mergeCell ref="FXS113:FXT113"/>
    <mergeCell ref="FXU113:FXV113"/>
    <mergeCell ref="FXW113:FXX113"/>
    <mergeCell ref="FXY113:FXZ113"/>
    <mergeCell ref="FYA113:FYB113"/>
    <mergeCell ref="FYC113:FYD113"/>
    <mergeCell ref="FYE113:FYF113"/>
    <mergeCell ref="FYG113:FYH113"/>
    <mergeCell ref="FYI113:FYJ113"/>
    <mergeCell ref="FYK113:FYL113"/>
    <mergeCell ref="FYM113:FYN113"/>
    <mergeCell ref="FYO113:FYP113"/>
    <mergeCell ref="FYQ113:FYR113"/>
    <mergeCell ref="FYS113:FYT113"/>
    <mergeCell ref="FYU113:FYV113"/>
    <mergeCell ref="FYW113:FYX113"/>
    <mergeCell ref="FYY113:FYZ113"/>
    <mergeCell ref="FZA113:FZB113"/>
    <mergeCell ref="FZC113:FZD113"/>
    <mergeCell ref="FZE113:FZF113"/>
    <mergeCell ref="FZG113:FZH113"/>
    <mergeCell ref="FZI113:FZJ113"/>
    <mergeCell ref="FZK113:FZL113"/>
    <mergeCell ref="FZM113:FZN113"/>
    <mergeCell ref="FZO113:FZP113"/>
    <mergeCell ref="FZQ113:FZR113"/>
    <mergeCell ref="FZS113:FZT113"/>
    <mergeCell ref="FZU113:FZV113"/>
    <mergeCell ref="FZW113:FZX113"/>
    <mergeCell ref="FZY113:FZZ113"/>
    <mergeCell ref="GAA113:GAB113"/>
    <mergeCell ref="GAC113:GAD113"/>
    <mergeCell ref="GAE113:GAF113"/>
    <mergeCell ref="FVE113:FVF113"/>
    <mergeCell ref="FVG113:FVH113"/>
    <mergeCell ref="FVI113:FVJ113"/>
    <mergeCell ref="FVK113:FVL113"/>
    <mergeCell ref="FVM113:FVN113"/>
    <mergeCell ref="FVO113:FVP113"/>
    <mergeCell ref="FVQ113:FVR113"/>
    <mergeCell ref="FVS113:FVT113"/>
    <mergeCell ref="FVU113:FVV113"/>
    <mergeCell ref="FVW113:FVX113"/>
    <mergeCell ref="FVY113:FVZ113"/>
    <mergeCell ref="FWA113:FWB113"/>
    <mergeCell ref="FWC113:FWD113"/>
    <mergeCell ref="FWE113:FWF113"/>
    <mergeCell ref="FWG113:FWH113"/>
    <mergeCell ref="FWI113:FWJ113"/>
    <mergeCell ref="FWK113:FWL113"/>
    <mergeCell ref="FWM113:FWN113"/>
    <mergeCell ref="FWO113:FWP113"/>
    <mergeCell ref="FWQ113:FWR113"/>
    <mergeCell ref="FWS113:FWT113"/>
    <mergeCell ref="FWU113:FWV113"/>
    <mergeCell ref="FWW113:FWX113"/>
    <mergeCell ref="FWY113:FWZ113"/>
    <mergeCell ref="FXA113:FXB113"/>
    <mergeCell ref="FXC113:FXD113"/>
    <mergeCell ref="FXE113:FXF113"/>
    <mergeCell ref="FXG113:FXH113"/>
    <mergeCell ref="FXI113:FXJ113"/>
    <mergeCell ref="FXK113:FXL113"/>
    <mergeCell ref="FXM113:FXN113"/>
    <mergeCell ref="FXO113:FXP113"/>
    <mergeCell ref="FXQ113:FXR113"/>
    <mergeCell ref="FSQ113:FSR113"/>
    <mergeCell ref="FSS113:FST113"/>
    <mergeCell ref="FSU113:FSV113"/>
    <mergeCell ref="FSW113:FSX113"/>
    <mergeCell ref="FSY113:FSZ113"/>
    <mergeCell ref="FTA113:FTB113"/>
    <mergeCell ref="FTC113:FTD113"/>
    <mergeCell ref="FTE113:FTF113"/>
    <mergeCell ref="FTG113:FTH113"/>
    <mergeCell ref="FTI113:FTJ113"/>
    <mergeCell ref="FTK113:FTL113"/>
    <mergeCell ref="FTM113:FTN113"/>
    <mergeCell ref="FTO113:FTP113"/>
    <mergeCell ref="FTQ113:FTR113"/>
    <mergeCell ref="FTS113:FTT113"/>
    <mergeCell ref="FTU113:FTV113"/>
    <mergeCell ref="FTW113:FTX113"/>
    <mergeCell ref="FTY113:FTZ113"/>
    <mergeCell ref="FUA113:FUB113"/>
    <mergeCell ref="FUC113:FUD113"/>
    <mergeCell ref="FUE113:FUF113"/>
    <mergeCell ref="FUG113:FUH113"/>
    <mergeCell ref="FUI113:FUJ113"/>
    <mergeCell ref="FUK113:FUL113"/>
    <mergeCell ref="FUM113:FUN113"/>
    <mergeCell ref="FUO113:FUP113"/>
    <mergeCell ref="FUQ113:FUR113"/>
    <mergeCell ref="FUS113:FUT113"/>
    <mergeCell ref="FUU113:FUV113"/>
    <mergeCell ref="FUW113:FUX113"/>
    <mergeCell ref="FUY113:FUZ113"/>
    <mergeCell ref="FVA113:FVB113"/>
    <mergeCell ref="FVC113:FVD113"/>
    <mergeCell ref="FQC113:FQD113"/>
    <mergeCell ref="FQE113:FQF113"/>
    <mergeCell ref="FQG113:FQH113"/>
    <mergeCell ref="FQI113:FQJ113"/>
    <mergeCell ref="FQK113:FQL113"/>
    <mergeCell ref="FQM113:FQN113"/>
    <mergeCell ref="FQO113:FQP113"/>
    <mergeCell ref="FQQ113:FQR113"/>
    <mergeCell ref="FQS113:FQT113"/>
    <mergeCell ref="FQU113:FQV113"/>
    <mergeCell ref="FQW113:FQX113"/>
    <mergeCell ref="FQY113:FQZ113"/>
    <mergeCell ref="FRA113:FRB113"/>
    <mergeCell ref="FRC113:FRD113"/>
    <mergeCell ref="FRE113:FRF113"/>
    <mergeCell ref="FRG113:FRH113"/>
    <mergeCell ref="FRI113:FRJ113"/>
    <mergeCell ref="FRK113:FRL113"/>
    <mergeCell ref="FRM113:FRN113"/>
    <mergeCell ref="FRO113:FRP113"/>
    <mergeCell ref="FRQ113:FRR113"/>
    <mergeCell ref="FRS113:FRT113"/>
    <mergeCell ref="FRU113:FRV113"/>
    <mergeCell ref="FRW113:FRX113"/>
    <mergeCell ref="FRY113:FRZ113"/>
    <mergeCell ref="FSA113:FSB113"/>
    <mergeCell ref="FSC113:FSD113"/>
    <mergeCell ref="FSE113:FSF113"/>
    <mergeCell ref="FSG113:FSH113"/>
    <mergeCell ref="FSI113:FSJ113"/>
    <mergeCell ref="FSK113:FSL113"/>
    <mergeCell ref="FSM113:FSN113"/>
    <mergeCell ref="FSO113:FSP113"/>
    <mergeCell ref="FNO113:FNP113"/>
    <mergeCell ref="FNQ113:FNR113"/>
    <mergeCell ref="FNS113:FNT113"/>
    <mergeCell ref="FNU113:FNV113"/>
    <mergeCell ref="FNW113:FNX113"/>
    <mergeCell ref="FNY113:FNZ113"/>
    <mergeCell ref="FOA113:FOB113"/>
    <mergeCell ref="FOC113:FOD113"/>
    <mergeCell ref="FOE113:FOF113"/>
    <mergeCell ref="FOG113:FOH113"/>
    <mergeCell ref="FOI113:FOJ113"/>
    <mergeCell ref="FOK113:FOL113"/>
    <mergeCell ref="FOM113:FON113"/>
    <mergeCell ref="FOO113:FOP113"/>
    <mergeCell ref="FOQ113:FOR113"/>
    <mergeCell ref="FOS113:FOT113"/>
    <mergeCell ref="FOU113:FOV113"/>
    <mergeCell ref="FOW113:FOX113"/>
    <mergeCell ref="FOY113:FOZ113"/>
    <mergeCell ref="FPA113:FPB113"/>
    <mergeCell ref="FPC113:FPD113"/>
    <mergeCell ref="FPE113:FPF113"/>
    <mergeCell ref="FPG113:FPH113"/>
    <mergeCell ref="FPI113:FPJ113"/>
    <mergeCell ref="FPK113:FPL113"/>
    <mergeCell ref="FPM113:FPN113"/>
    <mergeCell ref="FPO113:FPP113"/>
    <mergeCell ref="FPQ113:FPR113"/>
    <mergeCell ref="FPS113:FPT113"/>
    <mergeCell ref="FPU113:FPV113"/>
    <mergeCell ref="FPW113:FPX113"/>
    <mergeCell ref="FPY113:FPZ113"/>
    <mergeCell ref="FQA113:FQB113"/>
    <mergeCell ref="FLA113:FLB113"/>
    <mergeCell ref="FLC113:FLD113"/>
    <mergeCell ref="FLE113:FLF113"/>
    <mergeCell ref="FLG113:FLH113"/>
    <mergeCell ref="FLI113:FLJ113"/>
    <mergeCell ref="FLK113:FLL113"/>
    <mergeCell ref="FLM113:FLN113"/>
    <mergeCell ref="FLO113:FLP113"/>
    <mergeCell ref="FLQ113:FLR113"/>
    <mergeCell ref="FLS113:FLT113"/>
    <mergeCell ref="FLU113:FLV113"/>
    <mergeCell ref="FLW113:FLX113"/>
    <mergeCell ref="FLY113:FLZ113"/>
    <mergeCell ref="FMA113:FMB113"/>
    <mergeCell ref="FMC113:FMD113"/>
    <mergeCell ref="FME113:FMF113"/>
    <mergeCell ref="FMG113:FMH113"/>
    <mergeCell ref="FMI113:FMJ113"/>
    <mergeCell ref="FMK113:FML113"/>
    <mergeCell ref="FMM113:FMN113"/>
    <mergeCell ref="FMO113:FMP113"/>
    <mergeCell ref="FMQ113:FMR113"/>
    <mergeCell ref="FMS113:FMT113"/>
    <mergeCell ref="FMU113:FMV113"/>
    <mergeCell ref="FMW113:FMX113"/>
    <mergeCell ref="FMY113:FMZ113"/>
    <mergeCell ref="FNA113:FNB113"/>
    <mergeCell ref="FNC113:FND113"/>
    <mergeCell ref="FNE113:FNF113"/>
    <mergeCell ref="FNG113:FNH113"/>
    <mergeCell ref="FNI113:FNJ113"/>
    <mergeCell ref="FNK113:FNL113"/>
    <mergeCell ref="FNM113:FNN113"/>
    <mergeCell ref="FIM113:FIN113"/>
    <mergeCell ref="FIO113:FIP113"/>
    <mergeCell ref="FIQ113:FIR113"/>
    <mergeCell ref="FIS113:FIT113"/>
    <mergeCell ref="FIU113:FIV113"/>
    <mergeCell ref="FIW113:FIX113"/>
    <mergeCell ref="FIY113:FIZ113"/>
    <mergeCell ref="FJA113:FJB113"/>
    <mergeCell ref="FJC113:FJD113"/>
    <mergeCell ref="FJE113:FJF113"/>
    <mergeCell ref="FJG113:FJH113"/>
    <mergeCell ref="FJI113:FJJ113"/>
    <mergeCell ref="FJK113:FJL113"/>
    <mergeCell ref="FJM113:FJN113"/>
    <mergeCell ref="FJO113:FJP113"/>
    <mergeCell ref="FJQ113:FJR113"/>
    <mergeCell ref="FJS113:FJT113"/>
    <mergeCell ref="FJU113:FJV113"/>
    <mergeCell ref="FJW113:FJX113"/>
    <mergeCell ref="FJY113:FJZ113"/>
    <mergeCell ref="FKA113:FKB113"/>
    <mergeCell ref="FKC113:FKD113"/>
    <mergeCell ref="FKE113:FKF113"/>
    <mergeCell ref="FKG113:FKH113"/>
    <mergeCell ref="FKI113:FKJ113"/>
    <mergeCell ref="FKK113:FKL113"/>
    <mergeCell ref="FKM113:FKN113"/>
    <mergeCell ref="FKO113:FKP113"/>
    <mergeCell ref="FKQ113:FKR113"/>
    <mergeCell ref="FKS113:FKT113"/>
    <mergeCell ref="FKU113:FKV113"/>
    <mergeCell ref="FKW113:FKX113"/>
    <mergeCell ref="FKY113:FKZ113"/>
    <mergeCell ref="FFY113:FFZ113"/>
    <mergeCell ref="FGA113:FGB113"/>
    <mergeCell ref="FGC113:FGD113"/>
    <mergeCell ref="FGE113:FGF113"/>
    <mergeCell ref="FGG113:FGH113"/>
    <mergeCell ref="FGI113:FGJ113"/>
    <mergeCell ref="FGK113:FGL113"/>
    <mergeCell ref="FGM113:FGN113"/>
    <mergeCell ref="FGO113:FGP113"/>
    <mergeCell ref="FGQ113:FGR113"/>
    <mergeCell ref="FGS113:FGT113"/>
    <mergeCell ref="FGU113:FGV113"/>
    <mergeCell ref="FGW113:FGX113"/>
    <mergeCell ref="FGY113:FGZ113"/>
    <mergeCell ref="FHA113:FHB113"/>
    <mergeCell ref="FHC113:FHD113"/>
    <mergeCell ref="FHE113:FHF113"/>
    <mergeCell ref="FHG113:FHH113"/>
    <mergeCell ref="FHI113:FHJ113"/>
    <mergeCell ref="FHK113:FHL113"/>
    <mergeCell ref="FHM113:FHN113"/>
    <mergeCell ref="FHO113:FHP113"/>
    <mergeCell ref="FHQ113:FHR113"/>
    <mergeCell ref="FHS113:FHT113"/>
    <mergeCell ref="FHU113:FHV113"/>
    <mergeCell ref="FHW113:FHX113"/>
    <mergeCell ref="FHY113:FHZ113"/>
    <mergeCell ref="FIA113:FIB113"/>
    <mergeCell ref="FIC113:FID113"/>
    <mergeCell ref="FIE113:FIF113"/>
    <mergeCell ref="FIG113:FIH113"/>
    <mergeCell ref="FII113:FIJ113"/>
    <mergeCell ref="FIK113:FIL113"/>
    <mergeCell ref="FDK113:FDL113"/>
    <mergeCell ref="FDM113:FDN113"/>
    <mergeCell ref="FDO113:FDP113"/>
    <mergeCell ref="FDQ113:FDR113"/>
    <mergeCell ref="FDS113:FDT113"/>
    <mergeCell ref="FDU113:FDV113"/>
    <mergeCell ref="FDW113:FDX113"/>
    <mergeCell ref="FDY113:FDZ113"/>
    <mergeCell ref="FEA113:FEB113"/>
    <mergeCell ref="FEC113:FED113"/>
    <mergeCell ref="FEE113:FEF113"/>
    <mergeCell ref="FEG113:FEH113"/>
    <mergeCell ref="FEI113:FEJ113"/>
    <mergeCell ref="FEK113:FEL113"/>
    <mergeCell ref="FEM113:FEN113"/>
    <mergeCell ref="FEO113:FEP113"/>
    <mergeCell ref="FEQ113:FER113"/>
    <mergeCell ref="FES113:FET113"/>
    <mergeCell ref="FEU113:FEV113"/>
    <mergeCell ref="FEW113:FEX113"/>
    <mergeCell ref="FEY113:FEZ113"/>
    <mergeCell ref="FFA113:FFB113"/>
    <mergeCell ref="FFC113:FFD113"/>
    <mergeCell ref="FFE113:FFF113"/>
    <mergeCell ref="FFG113:FFH113"/>
    <mergeCell ref="FFI113:FFJ113"/>
    <mergeCell ref="FFK113:FFL113"/>
    <mergeCell ref="FFM113:FFN113"/>
    <mergeCell ref="FFO113:FFP113"/>
    <mergeCell ref="FFQ113:FFR113"/>
    <mergeCell ref="FFS113:FFT113"/>
    <mergeCell ref="FFU113:FFV113"/>
    <mergeCell ref="FFW113:FFX113"/>
    <mergeCell ref="FAW113:FAX113"/>
    <mergeCell ref="FAY113:FAZ113"/>
    <mergeCell ref="FBA113:FBB113"/>
    <mergeCell ref="FBC113:FBD113"/>
    <mergeCell ref="FBE113:FBF113"/>
    <mergeCell ref="FBG113:FBH113"/>
    <mergeCell ref="FBI113:FBJ113"/>
    <mergeCell ref="FBK113:FBL113"/>
    <mergeCell ref="FBM113:FBN113"/>
    <mergeCell ref="FBO113:FBP113"/>
    <mergeCell ref="FBQ113:FBR113"/>
    <mergeCell ref="FBS113:FBT113"/>
    <mergeCell ref="FBU113:FBV113"/>
    <mergeCell ref="FBW113:FBX113"/>
    <mergeCell ref="FBY113:FBZ113"/>
    <mergeCell ref="FCA113:FCB113"/>
    <mergeCell ref="FCC113:FCD113"/>
    <mergeCell ref="FCE113:FCF113"/>
    <mergeCell ref="FCG113:FCH113"/>
    <mergeCell ref="FCI113:FCJ113"/>
    <mergeCell ref="FCK113:FCL113"/>
    <mergeCell ref="FCM113:FCN113"/>
    <mergeCell ref="FCO113:FCP113"/>
    <mergeCell ref="FCQ113:FCR113"/>
    <mergeCell ref="FCS113:FCT113"/>
    <mergeCell ref="FCU113:FCV113"/>
    <mergeCell ref="FCW113:FCX113"/>
    <mergeCell ref="FCY113:FCZ113"/>
    <mergeCell ref="FDA113:FDB113"/>
    <mergeCell ref="FDC113:FDD113"/>
    <mergeCell ref="FDE113:FDF113"/>
    <mergeCell ref="FDG113:FDH113"/>
    <mergeCell ref="FDI113:FDJ113"/>
    <mergeCell ref="EYI113:EYJ113"/>
    <mergeCell ref="EYK113:EYL113"/>
    <mergeCell ref="EYM113:EYN113"/>
    <mergeCell ref="EYO113:EYP113"/>
    <mergeCell ref="EYQ113:EYR113"/>
    <mergeCell ref="EYS113:EYT113"/>
    <mergeCell ref="EYU113:EYV113"/>
    <mergeCell ref="EYW113:EYX113"/>
    <mergeCell ref="EYY113:EYZ113"/>
    <mergeCell ref="EZA113:EZB113"/>
    <mergeCell ref="EZC113:EZD113"/>
    <mergeCell ref="EZE113:EZF113"/>
    <mergeCell ref="EZG113:EZH113"/>
    <mergeCell ref="EZI113:EZJ113"/>
    <mergeCell ref="EZK113:EZL113"/>
    <mergeCell ref="EZM113:EZN113"/>
    <mergeCell ref="EZO113:EZP113"/>
    <mergeCell ref="EZQ113:EZR113"/>
    <mergeCell ref="EZS113:EZT113"/>
    <mergeCell ref="EZU113:EZV113"/>
    <mergeCell ref="EZW113:EZX113"/>
    <mergeCell ref="EZY113:EZZ113"/>
    <mergeCell ref="FAA113:FAB113"/>
    <mergeCell ref="FAC113:FAD113"/>
    <mergeCell ref="FAE113:FAF113"/>
    <mergeCell ref="FAG113:FAH113"/>
    <mergeCell ref="FAI113:FAJ113"/>
    <mergeCell ref="FAK113:FAL113"/>
    <mergeCell ref="FAM113:FAN113"/>
    <mergeCell ref="FAO113:FAP113"/>
    <mergeCell ref="FAQ113:FAR113"/>
    <mergeCell ref="FAS113:FAT113"/>
    <mergeCell ref="FAU113:FAV113"/>
    <mergeCell ref="EVU113:EVV113"/>
    <mergeCell ref="EVW113:EVX113"/>
    <mergeCell ref="EVY113:EVZ113"/>
    <mergeCell ref="EWA113:EWB113"/>
    <mergeCell ref="EWC113:EWD113"/>
    <mergeCell ref="EWE113:EWF113"/>
    <mergeCell ref="EWG113:EWH113"/>
    <mergeCell ref="EWI113:EWJ113"/>
    <mergeCell ref="EWK113:EWL113"/>
    <mergeCell ref="EWM113:EWN113"/>
    <mergeCell ref="EWO113:EWP113"/>
    <mergeCell ref="EWQ113:EWR113"/>
    <mergeCell ref="EWS113:EWT113"/>
    <mergeCell ref="EWU113:EWV113"/>
    <mergeCell ref="EWW113:EWX113"/>
    <mergeCell ref="EWY113:EWZ113"/>
    <mergeCell ref="EXA113:EXB113"/>
    <mergeCell ref="EXC113:EXD113"/>
    <mergeCell ref="EXE113:EXF113"/>
    <mergeCell ref="EXG113:EXH113"/>
    <mergeCell ref="EXI113:EXJ113"/>
    <mergeCell ref="EXK113:EXL113"/>
    <mergeCell ref="EXM113:EXN113"/>
    <mergeCell ref="EXO113:EXP113"/>
    <mergeCell ref="EXQ113:EXR113"/>
    <mergeCell ref="EXS113:EXT113"/>
    <mergeCell ref="EXU113:EXV113"/>
    <mergeCell ref="EXW113:EXX113"/>
    <mergeCell ref="EXY113:EXZ113"/>
    <mergeCell ref="EYA113:EYB113"/>
    <mergeCell ref="EYC113:EYD113"/>
    <mergeCell ref="EYE113:EYF113"/>
    <mergeCell ref="EYG113:EYH113"/>
    <mergeCell ref="ETG113:ETH113"/>
    <mergeCell ref="ETI113:ETJ113"/>
    <mergeCell ref="ETK113:ETL113"/>
    <mergeCell ref="ETM113:ETN113"/>
    <mergeCell ref="ETO113:ETP113"/>
    <mergeCell ref="ETQ113:ETR113"/>
    <mergeCell ref="ETS113:ETT113"/>
    <mergeCell ref="ETU113:ETV113"/>
    <mergeCell ref="ETW113:ETX113"/>
    <mergeCell ref="ETY113:ETZ113"/>
    <mergeCell ref="EUA113:EUB113"/>
    <mergeCell ref="EUC113:EUD113"/>
    <mergeCell ref="EUE113:EUF113"/>
    <mergeCell ref="EUG113:EUH113"/>
    <mergeCell ref="EUI113:EUJ113"/>
    <mergeCell ref="EUK113:EUL113"/>
    <mergeCell ref="EUM113:EUN113"/>
    <mergeCell ref="EUO113:EUP113"/>
    <mergeCell ref="EUQ113:EUR113"/>
    <mergeCell ref="EUS113:EUT113"/>
    <mergeCell ref="EUU113:EUV113"/>
    <mergeCell ref="EUW113:EUX113"/>
    <mergeCell ref="EUY113:EUZ113"/>
    <mergeCell ref="EVA113:EVB113"/>
    <mergeCell ref="EVC113:EVD113"/>
    <mergeCell ref="EVE113:EVF113"/>
    <mergeCell ref="EVG113:EVH113"/>
    <mergeCell ref="EVI113:EVJ113"/>
    <mergeCell ref="EVK113:EVL113"/>
    <mergeCell ref="EVM113:EVN113"/>
    <mergeCell ref="EVO113:EVP113"/>
    <mergeCell ref="EVQ113:EVR113"/>
    <mergeCell ref="EVS113:EVT113"/>
    <mergeCell ref="EQS113:EQT113"/>
    <mergeCell ref="EQU113:EQV113"/>
    <mergeCell ref="EQW113:EQX113"/>
    <mergeCell ref="EQY113:EQZ113"/>
    <mergeCell ref="ERA113:ERB113"/>
    <mergeCell ref="ERC113:ERD113"/>
    <mergeCell ref="ERE113:ERF113"/>
    <mergeCell ref="ERG113:ERH113"/>
    <mergeCell ref="ERI113:ERJ113"/>
    <mergeCell ref="ERK113:ERL113"/>
    <mergeCell ref="ERM113:ERN113"/>
    <mergeCell ref="ERO113:ERP113"/>
    <mergeCell ref="ERQ113:ERR113"/>
    <mergeCell ref="ERS113:ERT113"/>
    <mergeCell ref="ERU113:ERV113"/>
    <mergeCell ref="ERW113:ERX113"/>
    <mergeCell ref="ERY113:ERZ113"/>
    <mergeCell ref="ESA113:ESB113"/>
    <mergeCell ref="ESC113:ESD113"/>
    <mergeCell ref="ESE113:ESF113"/>
    <mergeCell ref="ESG113:ESH113"/>
    <mergeCell ref="ESI113:ESJ113"/>
    <mergeCell ref="ESK113:ESL113"/>
    <mergeCell ref="ESM113:ESN113"/>
    <mergeCell ref="ESO113:ESP113"/>
    <mergeCell ref="ESQ113:ESR113"/>
    <mergeCell ref="ESS113:EST113"/>
    <mergeCell ref="ESU113:ESV113"/>
    <mergeCell ref="ESW113:ESX113"/>
    <mergeCell ref="ESY113:ESZ113"/>
    <mergeCell ref="ETA113:ETB113"/>
    <mergeCell ref="ETC113:ETD113"/>
    <mergeCell ref="ETE113:ETF113"/>
    <mergeCell ref="EOE113:EOF113"/>
    <mergeCell ref="EOG113:EOH113"/>
    <mergeCell ref="EOI113:EOJ113"/>
    <mergeCell ref="EOK113:EOL113"/>
    <mergeCell ref="EOM113:EON113"/>
    <mergeCell ref="EOO113:EOP113"/>
    <mergeCell ref="EOQ113:EOR113"/>
    <mergeCell ref="EOS113:EOT113"/>
    <mergeCell ref="EOU113:EOV113"/>
    <mergeCell ref="EOW113:EOX113"/>
    <mergeCell ref="EOY113:EOZ113"/>
    <mergeCell ref="EPA113:EPB113"/>
    <mergeCell ref="EPC113:EPD113"/>
    <mergeCell ref="EPE113:EPF113"/>
    <mergeCell ref="EPG113:EPH113"/>
    <mergeCell ref="EPI113:EPJ113"/>
    <mergeCell ref="EPK113:EPL113"/>
    <mergeCell ref="EPM113:EPN113"/>
    <mergeCell ref="EPO113:EPP113"/>
    <mergeCell ref="EPQ113:EPR113"/>
    <mergeCell ref="EPS113:EPT113"/>
    <mergeCell ref="EPU113:EPV113"/>
    <mergeCell ref="EPW113:EPX113"/>
    <mergeCell ref="EPY113:EPZ113"/>
    <mergeCell ref="EQA113:EQB113"/>
    <mergeCell ref="EQC113:EQD113"/>
    <mergeCell ref="EQE113:EQF113"/>
    <mergeCell ref="EQG113:EQH113"/>
    <mergeCell ref="EQI113:EQJ113"/>
    <mergeCell ref="EQK113:EQL113"/>
    <mergeCell ref="EQM113:EQN113"/>
    <mergeCell ref="EQO113:EQP113"/>
    <mergeCell ref="EQQ113:EQR113"/>
    <mergeCell ref="ELQ113:ELR113"/>
    <mergeCell ref="ELS113:ELT113"/>
    <mergeCell ref="ELU113:ELV113"/>
    <mergeCell ref="ELW113:ELX113"/>
    <mergeCell ref="ELY113:ELZ113"/>
    <mergeCell ref="EMA113:EMB113"/>
    <mergeCell ref="EMC113:EMD113"/>
    <mergeCell ref="EME113:EMF113"/>
    <mergeCell ref="EMG113:EMH113"/>
    <mergeCell ref="EMI113:EMJ113"/>
    <mergeCell ref="EMK113:EML113"/>
    <mergeCell ref="EMM113:EMN113"/>
    <mergeCell ref="EMO113:EMP113"/>
    <mergeCell ref="EMQ113:EMR113"/>
    <mergeCell ref="EMS113:EMT113"/>
    <mergeCell ref="EMU113:EMV113"/>
    <mergeCell ref="EMW113:EMX113"/>
    <mergeCell ref="EMY113:EMZ113"/>
    <mergeCell ref="ENA113:ENB113"/>
    <mergeCell ref="ENC113:END113"/>
    <mergeCell ref="ENE113:ENF113"/>
    <mergeCell ref="ENG113:ENH113"/>
    <mergeCell ref="ENI113:ENJ113"/>
    <mergeCell ref="ENK113:ENL113"/>
    <mergeCell ref="ENM113:ENN113"/>
    <mergeCell ref="ENO113:ENP113"/>
    <mergeCell ref="ENQ113:ENR113"/>
    <mergeCell ref="ENS113:ENT113"/>
    <mergeCell ref="ENU113:ENV113"/>
    <mergeCell ref="ENW113:ENX113"/>
    <mergeCell ref="ENY113:ENZ113"/>
    <mergeCell ref="EOA113:EOB113"/>
    <mergeCell ref="EOC113:EOD113"/>
    <mergeCell ref="EJC113:EJD113"/>
    <mergeCell ref="EJE113:EJF113"/>
    <mergeCell ref="EJG113:EJH113"/>
    <mergeCell ref="EJI113:EJJ113"/>
    <mergeCell ref="EJK113:EJL113"/>
    <mergeCell ref="EJM113:EJN113"/>
    <mergeCell ref="EJO113:EJP113"/>
    <mergeCell ref="EJQ113:EJR113"/>
    <mergeCell ref="EJS113:EJT113"/>
    <mergeCell ref="EJU113:EJV113"/>
    <mergeCell ref="EJW113:EJX113"/>
    <mergeCell ref="EJY113:EJZ113"/>
    <mergeCell ref="EKA113:EKB113"/>
    <mergeCell ref="EKC113:EKD113"/>
    <mergeCell ref="EKE113:EKF113"/>
    <mergeCell ref="EKG113:EKH113"/>
    <mergeCell ref="EKI113:EKJ113"/>
    <mergeCell ref="EKK113:EKL113"/>
    <mergeCell ref="EKM113:EKN113"/>
    <mergeCell ref="EKO113:EKP113"/>
    <mergeCell ref="EKQ113:EKR113"/>
    <mergeCell ref="EKS113:EKT113"/>
    <mergeCell ref="EKU113:EKV113"/>
    <mergeCell ref="EKW113:EKX113"/>
    <mergeCell ref="EKY113:EKZ113"/>
    <mergeCell ref="ELA113:ELB113"/>
    <mergeCell ref="ELC113:ELD113"/>
    <mergeCell ref="ELE113:ELF113"/>
    <mergeCell ref="ELG113:ELH113"/>
    <mergeCell ref="ELI113:ELJ113"/>
    <mergeCell ref="ELK113:ELL113"/>
    <mergeCell ref="ELM113:ELN113"/>
    <mergeCell ref="ELO113:ELP113"/>
    <mergeCell ref="EGO113:EGP113"/>
    <mergeCell ref="EGQ113:EGR113"/>
    <mergeCell ref="EGS113:EGT113"/>
    <mergeCell ref="EGU113:EGV113"/>
    <mergeCell ref="EGW113:EGX113"/>
    <mergeCell ref="EGY113:EGZ113"/>
    <mergeCell ref="EHA113:EHB113"/>
    <mergeCell ref="EHC113:EHD113"/>
    <mergeCell ref="EHE113:EHF113"/>
    <mergeCell ref="EHG113:EHH113"/>
    <mergeCell ref="EHI113:EHJ113"/>
    <mergeCell ref="EHK113:EHL113"/>
    <mergeCell ref="EHM113:EHN113"/>
    <mergeCell ref="EHO113:EHP113"/>
    <mergeCell ref="EHQ113:EHR113"/>
    <mergeCell ref="EHS113:EHT113"/>
    <mergeCell ref="EHU113:EHV113"/>
    <mergeCell ref="EHW113:EHX113"/>
    <mergeCell ref="EHY113:EHZ113"/>
    <mergeCell ref="EIA113:EIB113"/>
    <mergeCell ref="EIC113:EID113"/>
    <mergeCell ref="EIE113:EIF113"/>
    <mergeCell ref="EIG113:EIH113"/>
    <mergeCell ref="EII113:EIJ113"/>
    <mergeCell ref="EIK113:EIL113"/>
    <mergeCell ref="EIM113:EIN113"/>
    <mergeCell ref="EIO113:EIP113"/>
    <mergeCell ref="EIQ113:EIR113"/>
    <mergeCell ref="EIS113:EIT113"/>
    <mergeCell ref="EIU113:EIV113"/>
    <mergeCell ref="EIW113:EIX113"/>
    <mergeCell ref="EIY113:EIZ113"/>
    <mergeCell ref="EJA113:EJB113"/>
    <mergeCell ref="EEA113:EEB113"/>
    <mergeCell ref="EEC113:EED113"/>
    <mergeCell ref="EEE113:EEF113"/>
    <mergeCell ref="EEG113:EEH113"/>
    <mergeCell ref="EEI113:EEJ113"/>
    <mergeCell ref="EEK113:EEL113"/>
    <mergeCell ref="EEM113:EEN113"/>
    <mergeCell ref="EEO113:EEP113"/>
    <mergeCell ref="EEQ113:EER113"/>
    <mergeCell ref="EES113:EET113"/>
    <mergeCell ref="EEU113:EEV113"/>
    <mergeCell ref="EEW113:EEX113"/>
    <mergeCell ref="EEY113:EEZ113"/>
    <mergeCell ref="EFA113:EFB113"/>
    <mergeCell ref="EFC113:EFD113"/>
    <mergeCell ref="EFE113:EFF113"/>
    <mergeCell ref="EFG113:EFH113"/>
    <mergeCell ref="EFI113:EFJ113"/>
    <mergeCell ref="EFK113:EFL113"/>
    <mergeCell ref="EFM113:EFN113"/>
    <mergeCell ref="EFO113:EFP113"/>
    <mergeCell ref="EFQ113:EFR113"/>
    <mergeCell ref="EFS113:EFT113"/>
    <mergeCell ref="EFU113:EFV113"/>
    <mergeCell ref="EFW113:EFX113"/>
    <mergeCell ref="EFY113:EFZ113"/>
    <mergeCell ref="EGA113:EGB113"/>
    <mergeCell ref="EGC113:EGD113"/>
    <mergeCell ref="EGE113:EGF113"/>
    <mergeCell ref="EGG113:EGH113"/>
    <mergeCell ref="EGI113:EGJ113"/>
    <mergeCell ref="EGK113:EGL113"/>
    <mergeCell ref="EGM113:EGN113"/>
    <mergeCell ref="EBM113:EBN113"/>
    <mergeCell ref="EBO113:EBP113"/>
    <mergeCell ref="EBQ113:EBR113"/>
    <mergeCell ref="EBS113:EBT113"/>
    <mergeCell ref="EBU113:EBV113"/>
    <mergeCell ref="EBW113:EBX113"/>
    <mergeCell ref="EBY113:EBZ113"/>
    <mergeCell ref="ECA113:ECB113"/>
    <mergeCell ref="ECC113:ECD113"/>
    <mergeCell ref="ECE113:ECF113"/>
    <mergeCell ref="ECG113:ECH113"/>
    <mergeCell ref="ECI113:ECJ113"/>
    <mergeCell ref="ECK113:ECL113"/>
    <mergeCell ref="ECM113:ECN113"/>
    <mergeCell ref="ECO113:ECP113"/>
    <mergeCell ref="ECQ113:ECR113"/>
    <mergeCell ref="ECS113:ECT113"/>
    <mergeCell ref="ECU113:ECV113"/>
    <mergeCell ref="ECW113:ECX113"/>
    <mergeCell ref="ECY113:ECZ113"/>
    <mergeCell ref="EDA113:EDB113"/>
    <mergeCell ref="EDC113:EDD113"/>
    <mergeCell ref="EDE113:EDF113"/>
    <mergeCell ref="EDG113:EDH113"/>
    <mergeCell ref="EDI113:EDJ113"/>
    <mergeCell ref="EDK113:EDL113"/>
    <mergeCell ref="EDM113:EDN113"/>
    <mergeCell ref="EDO113:EDP113"/>
    <mergeCell ref="EDQ113:EDR113"/>
    <mergeCell ref="EDS113:EDT113"/>
    <mergeCell ref="EDU113:EDV113"/>
    <mergeCell ref="EDW113:EDX113"/>
    <mergeCell ref="EDY113:EDZ113"/>
    <mergeCell ref="DYY113:DYZ113"/>
    <mergeCell ref="DZA113:DZB113"/>
    <mergeCell ref="DZC113:DZD113"/>
    <mergeCell ref="DZE113:DZF113"/>
    <mergeCell ref="DZG113:DZH113"/>
    <mergeCell ref="DZI113:DZJ113"/>
    <mergeCell ref="DZK113:DZL113"/>
    <mergeCell ref="DZM113:DZN113"/>
    <mergeCell ref="DZO113:DZP113"/>
    <mergeCell ref="DZQ113:DZR113"/>
    <mergeCell ref="DZS113:DZT113"/>
    <mergeCell ref="DZU113:DZV113"/>
    <mergeCell ref="DZW113:DZX113"/>
    <mergeCell ref="DZY113:DZZ113"/>
    <mergeCell ref="EAA113:EAB113"/>
    <mergeCell ref="EAC113:EAD113"/>
    <mergeCell ref="EAE113:EAF113"/>
    <mergeCell ref="EAG113:EAH113"/>
    <mergeCell ref="EAI113:EAJ113"/>
    <mergeCell ref="EAK113:EAL113"/>
    <mergeCell ref="EAM113:EAN113"/>
    <mergeCell ref="EAO113:EAP113"/>
    <mergeCell ref="EAQ113:EAR113"/>
    <mergeCell ref="EAS113:EAT113"/>
    <mergeCell ref="EAU113:EAV113"/>
    <mergeCell ref="EAW113:EAX113"/>
    <mergeCell ref="EAY113:EAZ113"/>
    <mergeCell ref="EBA113:EBB113"/>
    <mergeCell ref="EBC113:EBD113"/>
    <mergeCell ref="EBE113:EBF113"/>
    <mergeCell ref="EBG113:EBH113"/>
    <mergeCell ref="EBI113:EBJ113"/>
    <mergeCell ref="EBK113:EBL113"/>
    <mergeCell ref="DWK113:DWL113"/>
    <mergeCell ref="DWM113:DWN113"/>
    <mergeCell ref="DWO113:DWP113"/>
    <mergeCell ref="DWQ113:DWR113"/>
    <mergeCell ref="DWS113:DWT113"/>
    <mergeCell ref="DWU113:DWV113"/>
    <mergeCell ref="DWW113:DWX113"/>
    <mergeCell ref="DWY113:DWZ113"/>
    <mergeCell ref="DXA113:DXB113"/>
    <mergeCell ref="DXC113:DXD113"/>
    <mergeCell ref="DXE113:DXF113"/>
    <mergeCell ref="DXG113:DXH113"/>
    <mergeCell ref="DXI113:DXJ113"/>
    <mergeCell ref="DXK113:DXL113"/>
    <mergeCell ref="DXM113:DXN113"/>
    <mergeCell ref="DXO113:DXP113"/>
    <mergeCell ref="DXQ113:DXR113"/>
    <mergeCell ref="DXS113:DXT113"/>
    <mergeCell ref="DXU113:DXV113"/>
    <mergeCell ref="DXW113:DXX113"/>
    <mergeCell ref="DXY113:DXZ113"/>
    <mergeCell ref="DYA113:DYB113"/>
    <mergeCell ref="DYC113:DYD113"/>
    <mergeCell ref="DYE113:DYF113"/>
    <mergeCell ref="DYG113:DYH113"/>
    <mergeCell ref="DYI113:DYJ113"/>
    <mergeCell ref="DYK113:DYL113"/>
    <mergeCell ref="DYM113:DYN113"/>
    <mergeCell ref="DYO113:DYP113"/>
    <mergeCell ref="DYQ113:DYR113"/>
    <mergeCell ref="DYS113:DYT113"/>
    <mergeCell ref="DYU113:DYV113"/>
    <mergeCell ref="DYW113:DYX113"/>
    <mergeCell ref="DTW113:DTX113"/>
    <mergeCell ref="DTY113:DTZ113"/>
    <mergeCell ref="DUA113:DUB113"/>
    <mergeCell ref="DUC113:DUD113"/>
    <mergeCell ref="DUE113:DUF113"/>
    <mergeCell ref="DUG113:DUH113"/>
    <mergeCell ref="DUI113:DUJ113"/>
    <mergeCell ref="DUK113:DUL113"/>
    <mergeCell ref="DUM113:DUN113"/>
    <mergeCell ref="DUO113:DUP113"/>
    <mergeCell ref="DUQ113:DUR113"/>
    <mergeCell ref="DUS113:DUT113"/>
    <mergeCell ref="DUU113:DUV113"/>
    <mergeCell ref="DUW113:DUX113"/>
    <mergeCell ref="DUY113:DUZ113"/>
    <mergeCell ref="DVA113:DVB113"/>
    <mergeCell ref="DVC113:DVD113"/>
    <mergeCell ref="DVE113:DVF113"/>
    <mergeCell ref="DVG113:DVH113"/>
    <mergeCell ref="DVI113:DVJ113"/>
    <mergeCell ref="DVK113:DVL113"/>
    <mergeCell ref="DVM113:DVN113"/>
    <mergeCell ref="DVO113:DVP113"/>
    <mergeCell ref="DVQ113:DVR113"/>
    <mergeCell ref="DVS113:DVT113"/>
    <mergeCell ref="DVU113:DVV113"/>
    <mergeCell ref="DVW113:DVX113"/>
    <mergeCell ref="DVY113:DVZ113"/>
    <mergeCell ref="DWA113:DWB113"/>
    <mergeCell ref="DWC113:DWD113"/>
    <mergeCell ref="DWE113:DWF113"/>
    <mergeCell ref="DWG113:DWH113"/>
    <mergeCell ref="DWI113:DWJ113"/>
    <mergeCell ref="DRI113:DRJ113"/>
    <mergeCell ref="DRK113:DRL113"/>
    <mergeCell ref="DRM113:DRN113"/>
    <mergeCell ref="DRO113:DRP113"/>
    <mergeCell ref="DRQ113:DRR113"/>
    <mergeCell ref="DRS113:DRT113"/>
    <mergeCell ref="DRU113:DRV113"/>
    <mergeCell ref="DRW113:DRX113"/>
    <mergeCell ref="DRY113:DRZ113"/>
    <mergeCell ref="DSA113:DSB113"/>
    <mergeCell ref="DSC113:DSD113"/>
    <mergeCell ref="DSE113:DSF113"/>
    <mergeCell ref="DSG113:DSH113"/>
    <mergeCell ref="DSI113:DSJ113"/>
    <mergeCell ref="DSK113:DSL113"/>
    <mergeCell ref="DSM113:DSN113"/>
    <mergeCell ref="DSO113:DSP113"/>
    <mergeCell ref="DSQ113:DSR113"/>
    <mergeCell ref="DSS113:DST113"/>
    <mergeCell ref="DSU113:DSV113"/>
    <mergeCell ref="DSW113:DSX113"/>
    <mergeCell ref="DSY113:DSZ113"/>
    <mergeCell ref="DTA113:DTB113"/>
    <mergeCell ref="DTC113:DTD113"/>
    <mergeCell ref="DTE113:DTF113"/>
    <mergeCell ref="DTG113:DTH113"/>
    <mergeCell ref="DTI113:DTJ113"/>
    <mergeCell ref="DTK113:DTL113"/>
    <mergeCell ref="DTM113:DTN113"/>
    <mergeCell ref="DTO113:DTP113"/>
    <mergeCell ref="DTQ113:DTR113"/>
    <mergeCell ref="DTS113:DTT113"/>
    <mergeCell ref="DTU113:DTV113"/>
    <mergeCell ref="DOU113:DOV113"/>
    <mergeCell ref="DOW113:DOX113"/>
    <mergeCell ref="DOY113:DOZ113"/>
    <mergeCell ref="DPA113:DPB113"/>
    <mergeCell ref="DPC113:DPD113"/>
    <mergeCell ref="DPE113:DPF113"/>
    <mergeCell ref="DPG113:DPH113"/>
    <mergeCell ref="DPI113:DPJ113"/>
    <mergeCell ref="DPK113:DPL113"/>
    <mergeCell ref="DPM113:DPN113"/>
    <mergeCell ref="DPO113:DPP113"/>
    <mergeCell ref="DPQ113:DPR113"/>
    <mergeCell ref="DPS113:DPT113"/>
    <mergeCell ref="DPU113:DPV113"/>
    <mergeCell ref="DPW113:DPX113"/>
    <mergeCell ref="DPY113:DPZ113"/>
    <mergeCell ref="DQA113:DQB113"/>
    <mergeCell ref="DQC113:DQD113"/>
    <mergeCell ref="DQE113:DQF113"/>
    <mergeCell ref="DQG113:DQH113"/>
    <mergeCell ref="DQI113:DQJ113"/>
    <mergeCell ref="DQK113:DQL113"/>
    <mergeCell ref="DQM113:DQN113"/>
    <mergeCell ref="DQO113:DQP113"/>
    <mergeCell ref="DQQ113:DQR113"/>
    <mergeCell ref="DQS113:DQT113"/>
    <mergeCell ref="DQU113:DQV113"/>
    <mergeCell ref="DQW113:DQX113"/>
    <mergeCell ref="DQY113:DQZ113"/>
    <mergeCell ref="DRA113:DRB113"/>
    <mergeCell ref="DRC113:DRD113"/>
    <mergeCell ref="DRE113:DRF113"/>
    <mergeCell ref="DRG113:DRH113"/>
    <mergeCell ref="DMG113:DMH113"/>
    <mergeCell ref="DMI113:DMJ113"/>
    <mergeCell ref="DMK113:DML113"/>
    <mergeCell ref="DMM113:DMN113"/>
    <mergeCell ref="DMO113:DMP113"/>
    <mergeCell ref="DMQ113:DMR113"/>
    <mergeCell ref="DMS113:DMT113"/>
    <mergeCell ref="DMU113:DMV113"/>
    <mergeCell ref="DMW113:DMX113"/>
    <mergeCell ref="DMY113:DMZ113"/>
    <mergeCell ref="DNA113:DNB113"/>
    <mergeCell ref="DNC113:DND113"/>
    <mergeCell ref="DNE113:DNF113"/>
    <mergeCell ref="DNG113:DNH113"/>
    <mergeCell ref="DNI113:DNJ113"/>
    <mergeCell ref="DNK113:DNL113"/>
    <mergeCell ref="DNM113:DNN113"/>
    <mergeCell ref="DNO113:DNP113"/>
    <mergeCell ref="DNQ113:DNR113"/>
    <mergeCell ref="DNS113:DNT113"/>
    <mergeCell ref="DNU113:DNV113"/>
    <mergeCell ref="DNW113:DNX113"/>
    <mergeCell ref="DNY113:DNZ113"/>
    <mergeCell ref="DOA113:DOB113"/>
    <mergeCell ref="DOC113:DOD113"/>
    <mergeCell ref="DOE113:DOF113"/>
    <mergeCell ref="DOG113:DOH113"/>
    <mergeCell ref="DOI113:DOJ113"/>
    <mergeCell ref="DOK113:DOL113"/>
    <mergeCell ref="DOM113:DON113"/>
    <mergeCell ref="DOO113:DOP113"/>
    <mergeCell ref="DOQ113:DOR113"/>
    <mergeCell ref="DOS113:DOT113"/>
    <mergeCell ref="DJS113:DJT113"/>
    <mergeCell ref="DJU113:DJV113"/>
    <mergeCell ref="DJW113:DJX113"/>
    <mergeCell ref="DJY113:DJZ113"/>
    <mergeCell ref="DKA113:DKB113"/>
    <mergeCell ref="DKC113:DKD113"/>
    <mergeCell ref="DKE113:DKF113"/>
    <mergeCell ref="DKG113:DKH113"/>
    <mergeCell ref="DKI113:DKJ113"/>
    <mergeCell ref="DKK113:DKL113"/>
    <mergeCell ref="DKM113:DKN113"/>
    <mergeCell ref="DKO113:DKP113"/>
    <mergeCell ref="DKQ113:DKR113"/>
    <mergeCell ref="DKS113:DKT113"/>
    <mergeCell ref="DKU113:DKV113"/>
    <mergeCell ref="DKW113:DKX113"/>
    <mergeCell ref="DKY113:DKZ113"/>
    <mergeCell ref="DLA113:DLB113"/>
    <mergeCell ref="DLC113:DLD113"/>
    <mergeCell ref="DLE113:DLF113"/>
    <mergeCell ref="DLG113:DLH113"/>
    <mergeCell ref="DLI113:DLJ113"/>
    <mergeCell ref="DLK113:DLL113"/>
    <mergeCell ref="DLM113:DLN113"/>
    <mergeCell ref="DLO113:DLP113"/>
    <mergeCell ref="DLQ113:DLR113"/>
    <mergeCell ref="DLS113:DLT113"/>
    <mergeCell ref="DLU113:DLV113"/>
    <mergeCell ref="DLW113:DLX113"/>
    <mergeCell ref="DLY113:DLZ113"/>
    <mergeCell ref="DMA113:DMB113"/>
    <mergeCell ref="DMC113:DMD113"/>
    <mergeCell ref="DME113:DMF113"/>
    <mergeCell ref="DHE113:DHF113"/>
    <mergeCell ref="DHG113:DHH113"/>
    <mergeCell ref="DHI113:DHJ113"/>
    <mergeCell ref="DHK113:DHL113"/>
    <mergeCell ref="DHM113:DHN113"/>
    <mergeCell ref="DHO113:DHP113"/>
    <mergeCell ref="DHQ113:DHR113"/>
    <mergeCell ref="DHS113:DHT113"/>
    <mergeCell ref="DHU113:DHV113"/>
    <mergeCell ref="DHW113:DHX113"/>
    <mergeCell ref="DHY113:DHZ113"/>
    <mergeCell ref="DIA113:DIB113"/>
    <mergeCell ref="DIC113:DID113"/>
    <mergeCell ref="DIE113:DIF113"/>
    <mergeCell ref="DIG113:DIH113"/>
    <mergeCell ref="DII113:DIJ113"/>
    <mergeCell ref="DIK113:DIL113"/>
    <mergeCell ref="DIM113:DIN113"/>
    <mergeCell ref="DIO113:DIP113"/>
    <mergeCell ref="DIQ113:DIR113"/>
    <mergeCell ref="DIS113:DIT113"/>
    <mergeCell ref="DIU113:DIV113"/>
    <mergeCell ref="DIW113:DIX113"/>
    <mergeCell ref="DIY113:DIZ113"/>
    <mergeCell ref="DJA113:DJB113"/>
    <mergeCell ref="DJC113:DJD113"/>
    <mergeCell ref="DJE113:DJF113"/>
    <mergeCell ref="DJG113:DJH113"/>
    <mergeCell ref="DJI113:DJJ113"/>
    <mergeCell ref="DJK113:DJL113"/>
    <mergeCell ref="DJM113:DJN113"/>
    <mergeCell ref="DJO113:DJP113"/>
    <mergeCell ref="DJQ113:DJR113"/>
    <mergeCell ref="DEQ113:DER113"/>
    <mergeCell ref="DES113:DET113"/>
    <mergeCell ref="DEU113:DEV113"/>
    <mergeCell ref="DEW113:DEX113"/>
    <mergeCell ref="DEY113:DEZ113"/>
    <mergeCell ref="DFA113:DFB113"/>
    <mergeCell ref="DFC113:DFD113"/>
    <mergeCell ref="DFE113:DFF113"/>
    <mergeCell ref="DFG113:DFH113"/>
    <mergeCell ref="DFI113:DFJ113"/>
    <mergeCell ref="DFK113:DFL113"/>
    <mergeCell ref="DFM113:DFN113"/>
    <mergeCell ref="DFO113:DFP113"/>
    <mergeCell ref="DFQ113:DFR113"/>
    <mergeCell ref="DFS113:DFT113"/>
    <mergeCell ref="DFU113:DFV113"/>
    <mergeCell ref="DFW113:DFX113"/>
    <mergeCell ref="DFY113:DFZ113"/>
    <mergeCell ref="DGA113:DGB113"/>
    <mergeCell ref="DGC113:DGD113"/>
    <mergeCell ref="DGE113:DGF113"/>
    <mergeCell ref="DGG113:DGH113"/>
    <mergeCell ref="DGI113:DGJ113"/>
    <mergeCell ref="DGK113:DGL113"/>
    <mergeCell ref="DGM113:DGN113"/>
    <mergeCell ref="DGO113:DGP113"/>
    <mergeCell ref="DGQ113:DGR113"/>
    <mergeCell ref="DGS113:DGT113"/>
    <mergeCell ref="DGU113:DGV113"/>
    <mergeCell ref="DGW113:DGX113"/>
    <mergeCell ref="DGY113:DGZ113"/>
    <mergeCell ref="DHA113:DHB113"/>
    <mergeCell ref="DHC113:DHD113"/>
    <mergeCell ref="DCC113:DCD113"/>
    <mergeCell ref="DCE113:DCF113"/>
    <mergeCell ref="DCG113:DCH113"/>
    <mergeCell ref="DCI113:DCJ113"/>
    <mergeCell ref="DCK113:DCL113"/>
    <mergeCell ref="DCM113:DCN113"/>
    <mergeCell ref="DCO113:DCP113"/>
    <mergeCell ref="DCQ113:DCR113"/>
    <mergeCell ref="DCS113:DCT113"/>
    <mergeCell ref="DCU113:DCV113"/>
    <mergeCell ref="DCW113:DCX113"/>
    <mergeCell ref="DCY113:DCZ113"/>
    <mergeCell ref="DDA113:DDB113"/>
    <mergeCell ref="DDC113:DDD113"/>
    <mergeCell ref="DDE113:DDF113"/>
    <mergeCell ref="DDG113:DDH113"/>
    <mergeCell ref="DDI113:DDJ113"/>
    <mergeCell ref="DDK113:DDL113"/>
    <mergeCell ref="DDM113:DDN113"/>
    <mergeCell ref="DDO113:DDP113"/>
    <mergeCell ref="DDQ113:DDR113"/>
    <mergeCell ref="DDS113:DDT113"/>
    <mergeCell ref="DDU113:DDV113"/>
    <mergeCell ref="DDW113:DDX113"/>
    <mergeCell ref="DDY113:DDZ113"/>
    <mergeCell ref="DEA113:DEB113"/>
    <mergeCell ref="DEC113:DED113"/>
    <mergeCell ref="DEE113:DEF113"/>
    <mergeCell ref="DEG113:DEH113"/>
    <mergeCell ref="DEI113:DEJ113"/>
    <mergeCell ref="DEK113:DEL113"/>
    <mergeCell ref="DEM113:DEN113"/>
    <mergeCell ref="DEO113:DEP113"/>
    <mergeCell ref="CZO113:CZP113"/>
    <mergeCell ref="CZQ113:CZR113"/>
    <mergeCell ref="CZS113:CZT113"/>
    <mergeCell ref="CZU113:CZV113"/>
    <mergeCell ref="CZW113:CZX113"/>
    <mergeCell ref="CZY113:CZZ113"/>
    <mergeCell ref="DAA113:DAB113"/>
    <mergeCell ref="DAC113:DAD113"/>
    <mergeCell ref="DAE113:DAF113"/>
    <mergeCell ref="DAG113:DAH113"/>
    <mergeCell ref="DAI113:DAJ113"/>
    <mergeCell ref="DAK113:DAL113"/>
    <mergeCell ref="DAM113:DAN113"/>
    <mergeCell ref="DAO113:DAP113"/>
    <mergeCell ref="DAQ113:DAR113"/>
    <mergeCell ref="DAS113:DAT113"/>
    <mergeCell ref="DAU113:DAV113"/>
    <mergeCell ref="DAW113:DAX113"/>
    <mergeCell ref="DAY113:DAZ113"/>
    <mergeCell ref="DBA113:DBB113"/>
    <mergeCell ref="DBC113:DBD113"/>
    <mergeCell ref="DBE113:DBF113"/>
    <mergeCell ref="DBG113:DBH113"/>
    <mergeCell ref="DBI113:DBJ113"/>
    <mergeCell ref="DBK113:DBL113"/>
    <mergeCell ref="DBM113:DBN113"/>
    <mergeCell ref="DBO113:DBP113"/>
    <mergeCell ref="DBQ113:DBR113"/>
    <mergeCell ref="DBS113:DBT113"/>
    <mergeCell ref="DBU113:DBV113"/>
    <mergeCell ref="DBW113:DBX113"/>
    <mergeCell ref="DBY113:DBZ113"/>
    <mergeCell ref="DCA113:DCB113"/>
    <mergeCell ref="CXA113:CXB113"/>
    <mergeCell ref="CXC113:CXD113"/>
    <mergeCell ref="CXE113:CXF113"/>
    <mergeCell ref="CXG113:CXH113"/>
    <mergeCell ref="CXI113:CXJ113"/>
    <mergeCell ref="CXK113:CXL113"/>
    <mergeCell ref="CXM113:CXN113"/>
    <mergeCell ref="CXO113:CXP113"/>
    <mergeCell ref="CXQ113:CXR113"/>
    <mergeCell ref="CXS113:CXT113"/>
    <mergeCell ref="CXU113:CXV113"/>
    <mergeCell ref="CXW113:CXX113"/>
    <mergeCell ref="CXY113:CXZ113"/>
    <mergeCell ref="CYA113:CYB113"/>
    <mergeCell ref="CYC113:CYD113"/>
    <mergeCell ref="CYE113:CYF113"/>
    <mergeCell ref="CYG113:CYH113"/>
    <mergeCell ref="CYI113:CYJ113"/>
    <mergeCell ref="CYK113:CYL113"/>
    <mergeCell ref="CYM113:CYN113"/>
    <mergeCell ref="CYO113:CYP113"/>
    <mergeCell ref="CYQ113:CYR113"/>
    <mergeCell ref="CYS113:CYT113"/>
    <mergeCell ref="CYU113:CYV113"/>
    <mergeCell ref="CYW113:CYX113"/>
    <mergeCell ref="CYY113:CYZ113"/>
    <mergeCell ref="CZA113:CZB113"/>
    <mergeCell ref="CZC113:CZD113"/>
    <mergeCell ref="CZE113:CZF113"/>
    <mergeCell ref="CZG113:CZH113"/>
    <mergeCell ref="CZI113:CZJ113"/>
    <mergeCell ref="CZK113:CZL113"/>
    <mergeCell ref="CZM113:CZN113"/>
    <mergeCell ref="CUM113:CUN113"/>
    <mergeCell ref="CUO113:CUP113"/>
    <mergeCell ref="CUQ113:CUR113"/>
    <mergeCell ref="CUS113:CUT113"/>
    <mergeCell ref="CUU113:CUV113"/>
    <mergeCell ref="CUW113:CUX113"/>
    <mergeCell ref="CUY113:CUZ113"/>
    <mergeCell ref="CVA113:CVB113"/>
    <mergeCell ref="CVC113:CVD113"/>
    <mergeCell ref="CVE113:CVF113"/>
    <mergeCell ref="CVG113:CVH113"/>
    <mergeCell ref="CVI113:CVJ113"/>
    <mergeCell ref="CVK113:CVL113"/>
    <mergeCell ref="CVM113:CVN113"/>
    <mergeCell ref="CVO113:CVP113"/>
    <mergeCell ref="CVQ113:CVR113"/>
    <mergeCell ref="CVS113:CVT113"/>
    <mergeCell ref="CVU113:CVV113"/>
    <mergeCell ref="CVW113:CVX113"/>
    <mergeCell ref="CVY113:CVZ113"/>
    <mergeCell ref="CWA113:CWB113"/>
    <mergeCell ref="CWC113:CWD113"/>
    <mergeCell ref="CWE113:CWF113"/>
    <mergeCell ref="CWG113:CWH113"/>
    <mergeCell ref="CWI113:CWJ113"/>
    <mergeCell ref="CWK113:CWL113"/>
    <mergeCell ref="CWM113:CWN113"/>
    <mergeCell ref="CWO113:CWP113"/>
    <mergeCell ref="CWQ113:CWR113"/>
    <mergeCell ref="CWS113:CWT113"/>
    <mergeCell ref="CWU113:CWV113"/>
    <mergeCell ref="CWW113:CWX113"/>
    <mergeCell ref="CWY113:CWZ113"/>
    <mergeCell ref="CRY113:CRZ113"/>
    <mergeCell ref="CSA113:CSB113"/>
    <mergeCell ref="CSC113:CSD113"/>
    <mergeCell ref="CSE113:CSF113"/>
    <mergeCell ref="CSG113:CSH113"/>
    <mergeCell ref="CSI113:CSJ113"/>
    <mergeCell ref="CSK113:CSL113"/>
    <mergeCell ref="CSM113:CSN113"/>
    <mergeCell ref="CSO113:CSP113"/>
    <mergeCell ref="CSQ113:CSR113"/>
    <mergeCell ref="CSS113:CST113"/>
    <mergeCell ref="CSU113:CSV113"/>
    <mergeCell ref="CSW113:CSX113"/>
    <mergeCell ref="CSY113:CSZ113"/>
    <mergeCell ref="CTA113:CTB113"/>
    <mergeCell ref="CTC113:CTD113"/>
    <mergeCell ref="CTE113:CTF113"/>
    <mergeCell ref="CTG113:CTH113"/>
    <mergeCell ref="CTI113:CTJ113"/>
    <mergeCell ref="CTK113:CTL113"/>
    <mergeCell ref="CTM113:CTN113"/>
    <mergeCell ref="CTO113:CTP113"/>
    <mergeCell ref="CTQ113:CTR113"/>
    <mergeCell ref="CTS113:CTT113"/>
    <mergeCell ref="CTU113:CTV113"/>
    <mergeCell ref="CTW113:CTX113"/>
    <mergeCell ref="CTY113:CTZ113"/>
    <mergeCell ref="CUA113:CUB113"/>
    <mergeCell ref="CUC113:CUD113"/>
    <mergeCell ref="CUE113:CUF113"/>
    <mergeCell ref="CUG113:CUH113"/>
    <mergeCell ref="CUI113:CUJ113"/>
    <mergeCell ref="CUK113:CUL113"/>
    <mergeCell ref="CPK113:CPL113"/>
    <mergeCell ref="CPM113:CPN113"/>
    <mergeCell ref="CPO113:CPP113"/>
    <mergeCell ref="CPQ113:CPR113"/>
    <mergeCell ref="CPS113:CPT113"/>
    <mergeCell ref="CPU113:CPV113"/>
    <mergeCell ref="CPW113:CPX113"/>
    <mergeCell ref="CPY113:CPZ113"/>
    <mergeCell ref="CQA113:CQB113"/>
    <mergeCell ref="CQC113:CQD113"/>
    <mergeCell ref="CQE113:CQF113"/>
    <mergeCell ref="CQG113:CQH113"/>
    <mergeCell ref="CQI113:CQJ113"/>
    <mergeCell ref="CQK113:CQL113"/>
    <mergeCell ref="CQM113:CQN113"/>
    <mergeCell ref="CQO113:CQP113"/>
    <mergeCell ref="CQQ113:CQR113"/>
    <mergeCell ref="CQS113:CQT113"/>
    <mergeCell ref="CQU113:CQV113"/>
    <mergeCell ref="CQW113:CQX113"/>
    <mergeCell ref="CQY113:CQZ113"/>
    <mergeCell ref="CRA113:CRB113"/>
    <mergeCell ref="CRC113:CRD113"/>
    <mergeCell ref="CRE113:CRF113"/>
    <mergeCell ref="CRG113:CRH113"/>
    <mergeCell ref="CRI113:CRJ113"/>
    <mergeCell ref="CRK113:CRL113"/>
    <mergeCell ref="CRM113:CRN113"/>
    <mergeCell ref="CRO113:CRP113"/>
    <mergeCell ref="CRQ113:CRR113"/>
    <mergeCell ref="CRS113:CRT113"/>
    <mergeCell ref="CRU113:CRV113"/>
    <mergeCell ref="CRW113:CRX113"/>
    <mergeCell ref="CMW113:CMX113"/>
    <mergeCell ref="CMY113:CMZ113"/>
    <mergeCell ref="CNA113:CNB113"/>
    <mergeCell ref="CNC113:CND113"/>
    <mergeCell ref="CNE113:CNF113"/>
    <mergeCell ref="CNG113:CNH113"/>
    <mergeCell ref="CNI113:CNJ113"/>
    <mergeCell ref="CNK113:CNL113"/>
    <mergeCell ref="CNM113:CNN113"/>
    <mergeCell ref="CNO113:CNP113"/>
    <mergeCell ref="CNQ113:CNR113"/>
    <mergeCell ref="CNS113:CNT113"/>
    <mergeCell ref="CNU113:CNV113"/>
    <mergeCell ref="CNW113:CNX113"/>
    <mergeCell ref="CNY113:CNZ113"/>
    <mergeCell ref="COA113:COB113"/>
    <mergeCell ref="COC113:COD113"/>
    <mergeCell ref="COE113:COF113"/>
    <mergeCell ref="COG113:COH113"/>
    <mergeCell ref="COI113:COJ113"/>
    <mergeCell ref="COK113:COL113"/>
    <mergeCell ref="COM113:CON113"/>
    <mergeCell ref="COO113:COP113"/>
    <mergeCell ref="COQ113:COR113"/>
    <mergeCell ref="COS113:COT113"/>
    <mergeCell ref="COU113:COV113"/>
    <mergeCell ref="COW113:COX113"/>
    <mergeCell ref="COY113:COZ113"/>
    <mergeCell ref="CPA113:CPB113"/>
    <mergeCell ref="CPC113:CPD113"/>
    <mergeCell ref="CPE113:CPF113"/>
    <mergeCell ref="CPG113:CPH113"/>
    <mergeCell ref="CPI113:CPJ113"/>
    <mergeCell ref="CKI113:CKJ113"/>
    <mergeCell ref="CKK113:CKL113"/>
    <mergeCell ref="CKM113:CKN113"/>
    <mergeCell ref="CKO113:CKP113"/>
    <mergeCell ref="CKQ113:CKR113"/>
    <mergeCell ref="CKS113:CKT113"/>
    <mergeCell ref="CKU113:CKV113"/>
    <mergeCell ref="CKW113:CKX113"/>
    <mergeCell ref="CKY113:CKZ113"/>
    <mergeCell ref="CLA113:CLB113"/>
    <mergeCell ref="CLC113:CLD113"/>
    <mergeCell ref="CLE113:CLF113"/>
    <mergeCell ref="CLG113:CLH113"/>
    <mergeCell ref="CLI113:CLJ113"/>
    <mergeCell ref="CLK113:CLL113"/>
    <mergeCell ref="CLM113:CLN113"/>
    <mergeCell ref="CLO113:CLP113"/>
    <mergeCell ref="CLQ113:CLR113"/>
    <mergeCell ref="CLS113:CLT113"/>
    <mergeCell ref="CLU113:CLV113"/>
    <mergeCell ref="CLW113:CLX113"/>
    <mergeCell ref="CLY113:CLZ113"/>
    <mergeCell ref="CMA113:CMB113"/>
    <mergeCell ref="CMC113:CMD113"/>
    <mergeCell ref="CME113:CMF113"/>
    <mergeCell ref="CMG113:CMH113"/>
    <mergeCell ref="CMI113:CMJ113"/>
    <mergeCell ref="CMK113:CML113"/>
    <mergeCell ref="CMM113:CMN113"/>
    <mergeCell ref="CMO113:CMP113"/>
    <mergeCell ref="CMQ113:CMR113"/>
    <mergeCell ref="CMS113:CMT113"/>
    <mergeCell ref="CMU113:CMV113"/>
    <mergeCell ref="CHU113:CHV113"/>
    <mergeCell ref="CHW113:CHX113"/>
    <mergeCell ref="CHY113:CHZ113"/>
    <mergeCell ref="CIA113:CIB113"/>
    <mergeCell ref="CIC113:CID113"/>
    <mergeCell ref="CIE113:CIF113"/>
    <mergeCell ref="CIG113:CIH113"/>
    <mergeCell ref="CII113:CIJ113"/>
    <mergeCell ref="CIK113:CIL113"/>
    <mergeCell ref="CIM113:CIN113"/>
    <mergeCell ref="CIO113:CIP113"/>
    <mergeCell ref="CIQ113:CIR113"/>
    <mergeCell ref="CIS113:CIT113"/>
    <mergeCell ref="CIU113:CIV113"/>
    <mergeCell ref="CIW113:CIX113"/>
    <mergeCell ref="CIY113:CIZ113"/>
    <mergeCell ref="CJA113:CJB113"/>
    <mergeCell ref="CJC113:CJD113"/>
    <mergeCell ref="CJE113:CJF113"/>
    <mergeCell ref="CJG113:CJH113"/>
    <mergeCell ref="CJI113:CJJ113"/>
    <mergeCell ref="CJK113:CJL113"/>
    <mergeCell ref="CJM113:CJN113"/>
    <mergeCell ref="CJO113:CJP113"/>
    <mergeCell ref="CJQ113:CJR113"/>
    <mergeCell ref="CJS113:CJT113"/>
    <mergeCell ref="CJU113:CJV113"/>
    <mergeCell ref="CJW113:CJX113"/>
    <mergeCell ref="CJY113:CJZ113"/>
    <mergeCell ref="CKA113:CKB113"/>
    <mergeCell ref="CKC113:CKD113"/>
    <mergeCell ref="CKE113:CKF113"/>
    <mergeCell ref="CKG113:CKH113"/>
    <mergeCell ref="CFG113:CFH113"/>
    <mergeCell ref="CFI113:CFJ113"/>
    <mergeCell ref="CFK113:CFL113"/>
    <mergeCell ref="CFM113:CFN113"/>
    <mergeCell ref="CFO113:CFP113"/>
    <mergeCell ref="CFQ113:CFR113"/>
    <mergeCell ref="CFS113:CFT113"/>
    <mergeCell ref="CFU113:CFV113"/>
    <mergeCell ref="CFW113:CFX113"/>
    <mergeCell ref="CFY113:CFZ113"/>
    <mergeCell ref="CGA113:CGB113"/>
    <mergeCell ref="CGC113:CGD113"/>
    <mergeCell ref="CGE113:CGF113"/>
    <mergeCell ref="CGG113:CGH113"/>
    <mergeCell ref="CGI113:CGJ113"/>
    <mergeCell ref="CGK113:CGL113"/>
    <mergeCell ref="CGM113:CGN113"/>
    <mergeCell ref="CGO113:CGP113"/>
    <mergeCell ref="CGQ113:CGR113"/>
    <mergeCell ref="CGS113:CGT113"/>
    <mergeCell ref="CGU113:CGV113"/>
    <mergeCell ref="CGW113:CGX113"/>
    <mergeCell ref="CGY113:CGZ113"/>
    <mergeCell ref="CHA113:CHB113"/>
    <mergeCell ref="CHC113:CHD113"/>
    <mergeCell ref="CHE113:CHF113"/>
    <mergeCell ref="CHG113:CHH113"/>
    <mergeCell ref="CHI113:CHJ113"/>
    <mergeCell ref="CHK113:CHL113"/>
    <mergeCell ref="CHM113:CHN113"/>
    <mergeCell ref="CHO113:CHP113"/>
    <mergeCell ref="CHQ113:CHR113"/>
    <mergeCell ref="CHS113:CHT113"/>
    <mergeCell ref="CCS113:CCT113"/>
    <mergeCell ref="CCU113:CCV113"/>
    <mergeCell ref="CCW113:CCX113"/>
    <mergeCell ref="CCY113:CCZ113"/>
    <mergeCell ref="CDA113:CDB113"/>
    <mergeCell ref="CDC113:CDD113"/>
    <mergeCell ref="CDE113:CDF113"/>
    <mergeCell ref="CDG113:CDH113"/>
    <mergeCell ref="CDI113:CDJ113"/>
    <mergeCell ref="CDK113:CDL113"/>
    <mergeCell ref="CDM113:CDN113"/>
    <mergeCell ref="CDO113:CDP113"/>
    <mergeCell ref="CDQ113:CDR113"/>
    <mergeCell ref="CDS113:CDT113"/>
    <mergeCell ref="CDU113:CDV113"/>
    <mergeCell ref="CDW113:CDX113"/>
    <mergeCell ref="CDY113:CDZ113"/>
    <mergeCell ref="CEA113:CEB113"/>
    <mergeCell ref="CEC113:CED113"/>
    <mergeCell ref="CEE113:CEF113"/>
    <mergeCell ref="CEG113:CEH113"/>
    <mergeCell ref="CEI113:CEJ113"/>
    <mergeCell ref="CEK113:CEL113"/>
    <mergeCell ref="CEM113:CEN113"/>
    <mergeCell ref="CEO113:CEP113"/>
    <mergeCell ref="CEQ113:CER113"/>
    <mergeCell ref="CES113:CET113"/>
    <mergeCell ref="CEU113:CEV113"/>
    <mergeCell ref="CEW113:CEX113"/>
    <mergeCell ref="CEY113:CEZ113"/>
    <mergeCell ref="CFA113:CFB113"/>
    <mergeCell ref="CFC113:CFD113"/>
    <mergeCell ref="CFE113:CFF113"/>
    <mergeCell ref="CAE113:CAF113"/>
    <mergeCell ref="CAG113:CAH113"/>
    <mergeCell ref="CAI113:CAJ113"/>
    <mergeCell ref="CAK113:CAL113"/>
    <mergeCell ref="CAM113:CAN113"/>
    <mergeCell ref="CAO113:CAP113"/>
    <mergeCell ref="CAQ113:CAR113"/>
    <mergeCell ref="CAS113:CAT113"/>
    <mergeCell ref="CAU113:CAV113"/>
    <mergeCell ref="CAW113:CAX113"/>
    <mergeCell ref="CAY113:CAZ113"/>
    <mergeCell ref="CBA113:CBB113"/>
    <mergeCell ref="CBC113:CBD113"/>
    <mergeCell ref="CBE113:CBF113"/>
    <mergeCell ref="CBG113:CBH113"/>
    <mergeCell ref="CBI113:CBJ113"/>
    <mergeCell ref="CBK113:CBL113"/>
    <mergeCell ref="CBM113:CBN113"/>
    <mergeCell ref="CBO113:CBP113"/>
    <mergeCell ref="CBQ113:CBR113"/>
    <mergeCell ref="CBS113:CBT113"/>
    <mergeCell ref="CBU113:CBV113"/>
    <mergeCell ref="CBW113:CBX113"/>
    <mergeCell ref="CBY113:CBZ113"/>
    <mergeCell ref="CCA113:CCB113"/>
    <mergeCell ref="CCC113:CCD113"/>
    <mergeCell ref="CCE113:CCF113"/>
    <mergeCell ref="CCG113:CCH113"/>
    <mergeCell ref="CCI113:CCJ113"/>
    <mergeCell ref="CCK113:CCL113"/>
    <mergeCell ref="CCM113:CCN113"/>
    <mergeCell ref="CCO113:CCP113"/>
    <mergeCell ref="CCQ113:CCR113"/>
    <mergeCell ref="BXQ113:BXR113"/>
    <mergeCell ref="BXS113:BXT113"/>
    <mergeCell ref="BXU113:BXV113"/>
    <mergeCell ref="BXW113:BXX113"/>
    <mergeCell ref="BXY113:BXZ113"/>
    <mergeCell ref="BYA113:BYB113"/>
    <mergeCell ref="BYC113:BYD113"/>
    <mergeCell ref="BYE113:BYF113"/>
    <mergeCell ref="BYG113:BYH113"/>
    <mergeCell ref="BYI113:BYJ113"/>
    <mergeCell ref="BYK113:BYL113"/>
    <mergeCell ref="BYM113:BYN113"/>
    <mergeCell ref="BYO113:BYP113"/>
    <mergeCell ref="BYQ113:BYR113"/>
    <mergeCell ref="BYS113:BYT113"/>
    <mergeCell ref="BYU113:BYV113"/>
    <mergeCell ref="BYW113:BYX113"/>
    <mergeCell ref="BYY113:BYZ113"/>
    <mergeCell ref="BZA113:BZB113"/>
    <mergeCell ref="BZC113:BZD113"/>
    <mergeCell ref="BZE113:BZF113"/>
    <mergeCell ref="BZG113:BZH113"/>
    <mergeCell ref="BZI113:BZJ113"/>
    <mergeCell ref="BZK113:BZL113"/>
    <mergeCell ref="BZM113:BZN113"/>
    <mergeCell ref="BZO113:BZP113"/>
    <mergeCell ref="BZQ113:BZR113"/>
    <mergeCell ref="BZS113:BZT113"/>
    <mergeCell ref="BZU113:BZV113"/>
    <mergeCell ref="BZW113:BZX113"/>
    <mergeCell ref="BZY113:BZZ113"/>
    <mergeCell ref="CAA113:CAB113"/>
    <mergeCell ref="CAC113:CAD113"/>
    <mergeCell ref="BVC113:BVD113"/>
    <mergeCell ref="BVE113:BVF113"/>
    <mergeCell ref="BVG113:BVH113"/>
    <mergeCell ref="BVI113:BVJ113"/>
    <mergeCell ref="BVK113:BVL113"/>
    <mergeCell ref="BVM113:BVN113"/>
    <mergeCell ref="BVO113:BVP113"/>
    <mergeCell ref="BVQ113:BVR113"/>
    <mergeCell ref="BVS113:BVT113"/>
    <mergeCell ref="BVU113:BVV113"/>
    <mergeCell ref="BVW113:BVX113"/>
    <mergeCell ref="BVY113:BVZ113"/>
    <mergeCell ref="BWA113:BWB113"/>
    <mergeCell ref="BWC113:BWD113"/>
    <mergeCell ref="BWE113:BWF113"/>
    <mergeCell ref="BWG113:BWH113"/>
    <mergeCell ref="BWI113:BWJ113"/>
    <mergeCell ref="BWK113:BWL113"/>
    <mergeCell ref="BWM113:BWN113"/>
    <mergeCell ref="BWO113:BWP113"/>
    <mergeCell ref="BWQ113:BWR113"/>
    <mergeCell ref="BWS113:BWT113"/>
    <mergeCell ref="BWU113:BWV113"/>
    <mergeCell ref="BWW113:BWX113"/>
    <mergeCell ref="BWY113:BWZ113"/>
    <mergeCell ref="BXA113:BXB113"/>
    <mergeCell ref="BXC113:BXD113"/>
    <mergeCell ref="BXE113:BXF113"/>
    <mergeCell ref="BXG113:BXH113"/>
    <mergeCell ref="BXI113:BXJ113"/>
    <mergeCell ref="BXK113:BXL113"/>
    <mergeCell ref="BXM113:BXN113"/>
    <mergeCell ref="BXO113:BXP113"/>
    <mergeCell ref="BSO113:BSP113"/>
    <mergeCell ref="BSQ113:BSR113"/>
    <mergeCell ref="BSS113:BST113"/>
    <mergeCell ref="BSU113:BSV113"/>
    <mergeCell ref="BSW113:BSX113"/>
    <mergeCell ref="BSY113:BSZ113"/>
    <mergeCell ref="BTA113:BTB113"/>
    <mergeCell ref="BTC113:BTD113"/>
    <mergeCell ref="BTE113:BTF113"/>
    <mergeCell ref="BTG113:BTH113"/>
    <mergeCell ref="BTI113:BTJ113"/>
    <mergeCell ref="BTK113:BTL113"/>
    <mergeCell ref="BTM113:BTN113"/>
    <mergeCell ref="BTO113:BTP113"/>
    <mergeCell ref="BTQ113:BTR113"/>
    <mergeCell ref="BTS113:BTT113"/>
    <mergeCell ref="BTU113:BTV113"/>
    <mergeCell ref="BTW113:BTX113"/>
    <mergeCell ref="BTY113:BTZ113"/>
    <mergeCell ref="BUA113:BUB113"/>
    <mergeCell ref="BUC113:BUD113"/>
    <mergeCell ref="BUE113:BUF113"/>
    <mergeCell ref="BUG113:BUH113"/>
    <mergeCell ref="BUI113:BUJ113"/>
    <mergeCell ref="BUK113:BUL113"/>
    <mergeCell ref="BUM113:BUN113"/>
    <mergeCell ref="BUO113:BUP113"/>
    <mergeCell ref="BUQ113:BUR113"/>
    <mergeCell ref="BUS113:BUT113"/>
    <mergeCell ref="BUU113:BUV113"/>
    <mergeCell ref="BUW113:BUX113"/>
    <mergeCell ref="BUY113:BUZ113"/>
    <mergeCell ref="BVA113:BVB113"/>
    <mergeCell ref="BQA113:BQB113"/>
    <mergeCell ref="BQC113:BQD113"/>
    <mergeCell ref="BQE113:BQF113"/>
    <mergeCell ref="BQG113:BQH113"/>
    <mergeCell ref="BQI113:BQJ113"/>
    <mergeCell ref="BQK113:BQL113"/>
    <mergeCell ref="BQM113:BQN113"/>
    <mergeCell ref="BQO113:BQP113"/>
    <mergeCell ref="BQQ113:BQR113"/>
    <mergeCell ref="BQS113:BQT113"/>
    <mergeCell ref="BQU113:BQV113"/>
    <mergeCell ref="BQW113:BQX113"/>
    <mergeCell ref="BQY113:BQZ113"/>
    <mergeCell ref="BRA113:BRB113"/>
    <mergeCell ref="BRC113:BRD113"/>
    <mergeCell ref="BRE113:BRF113"/>
    <mergeCell ref="BRG113:BRH113"/>
    <mergeCell ref="BRI113:BRJ113"/>
    <mergeCell ref="BRK113:BRL113"/>
    <mergeCell ref="BRM113:BRN113"/>
    <mergeCell ref="BRO113:BRP113"/>
    <mergeCell ref="BRQ113:BRR113"/>
    <mergeCell ref="BRS113:BRT113"/>
    <mergeCell ref="BRU113:BRV113"/>
    <mergeCell ref="BRW113:BRX113"/>
    <mergeCell ref="BRY113:BRZ113"/>
    <mergeCell ref="BSA113:BSB113"/>
    <mergeCell ref="BSC113:BSD113"/>
    <mergeCell ref="BSE113:BSF113"/>
    <mergeCell ref="BSG113:BSH113"/>
    <mergeCell ref="BSI113:BSJ113"/>
    <mergeCell ref="BSK113:BSL113"/>
    <mergeCell ref="BSM113:BSN113"/>
    <mergeCell ref="BNM113:BNN113"/>
    <mergeCell ref="BNO113:BNP113"/>
    <mergeCell ref="BNQ113:BNR113"/>
    <mergeCell ref="BNS113:BNT113"/>
    <mergeCell ref="BNU113:BNV113"/>
    <mergeCell ref="BNW113:BNX113"/>
    <mergeCell ref="BNY113:BNZ113"/>
    <mergeCell ref="BOA113:BOB113"/>
    <mergeCell ref="BOC113:BOD113"/>
    <mergeCell ref="BOE113:BOF113"/>
    <mergeCell ref="BOG113:BOH113"/>
    <mergeCell ref="BOI113:BOJ113"/>
    <mergeCell ref="BOK113:BOL113"/>
    <mergeCell ref="BOM113:BON113"/>
    <mergeCell ref="BOO113:BOP113"/>
    <mergeCell ref="BOQ113:BOR113"/>
    <mergeCell ref="BOS113:BOT113"/>
    <mergeCell ref="BOU113:BOV113"/>
    <mergeCell ref="BOW113:BOX113"/>
    <mergeCell ref="BOY113:BOZ113"/>
    <mergeCell ref="BPA113:BPB113"/>
    <mergeCell ref="BPC113:BPD113"/>
    <mergeCell ref="BPE113:BPF113"/>
    <mergeCell ref="BPG113:BPH113"/>
    <mergeCell ref="BPI113:BPJ113"/>
    <mergeCell ref="BPK113:BPL113"/>
    <mergeCell ref="BPM113:BPN113"/>
    <mergeCell ref="BPO113:BPP113"/>
    <mergeCell ref="BPQ113:BPR113"/>
    <mergeCell ref="BPS113:BPT113"/>
    <mergeCell ref="BPU113:BPV113"/>
    <mergeCell ref="BPW113:BPX113"/>
    <mergeCell ref="BPY113:BPZ113"/>
    <mergeCell ref="BKY113:BKZ113"/>
    <mergeCell ref="BLA113:BLB113"/>
    <mergeCell ref="BLC113:BLD113"/>
    <mergeCell ref="BLE113:BLF113"/>
    <mergeCell ref="BLG113:BLH113"/>
    <mergeCell ref="BLI113:BLJ113"/>
    <mergeCell ref="BLK113:BLL113"/>
    <mergeCell ref="BLM113:BLN113"/>
    <mergeCell ref="BLO113:BLP113"/>
    <mergeCell ref="BLQ113:BLR113"/>
    <mergeCell ref="BLS113:BLT113"/>
    <mergeCell ref="BLU113:BLV113"/>
    <mergeCell ref="BLW113:BLX113"/>
    <mergeCell ref="BLY113:BLZ113"/>
    <mergeCell ref="BMA113:BMB113"/>
    <mergeCell ref="BMC113:BMD113"/>
    <mergeCell ref="BME113:BMF113"/>
    <mergeCell ref="BMG113:BMH113"/>
    <mergeCell ref="BMI113:BMJ113"/>
    <mergeCell ref="BMK113:BML113"/>
    <mergeCell ref="BMM113:BMN113"/>
    <mergeCell ref="BMO113:BMP113"/>
    <mergeCell ref="BMQ113:BMR113"/>
    <mergeCell ref="BMS113:BMT113"/>
    <mergeCell ref="BMU113:BMV113"/>
    <mergeCell ref="BMW113:BMX113"/>
    <mergeCell ref="BMY113:BMZ113"/>
    <mergeCell ref="BNA113:BNB113"/>
    <mergeCell ref="BNC113:BND113"/>
    <mergeCell ref="BNE113:BNF113"/>
    <mergeCell ref="BNG113:BNH113"/>
    <mergeCell ref="BNI113:BNJ113"/>
    <mergeCell ref="BNK113:BNL113"/>
    <mergeCell ref="BIK113:BIL113"/>
    <mergeCell ref="BIM113:BIN113"/>
    <mergeCell ref="BIO113:BIP113"/>
    <mergeCell ref="BIQ113:BIR113"/>
    <mergeCell ref="BIS113:BIT113"/>
    <mergeCell ref="BIU113:BIV113"/>
    <mergeCell ref="BIW113:BIX113"/>
    <mergeCell ref="BIY113:BIZ113"/>
    <mergeCell ref="BJA113:BJB113"/>
    <mergeCell ref="BJC113:BJD113"/>
    <mergeCell ref="BJE113:BJF113"/>
    <mergeCell ref="BJG113:BJH113"/>
    <mergeCell ref="BJI113:BJJ113"/>
    <mergeCell ref="BJK113:BJL113"/>
    <mergeCell ref="BJM113:BJN113"/>
    <mergeCell ref="BJO113:BJP113"/>
    <mergeCell ref="BJQ113:BJR113"/>
    <mergeCell ref="BJS113:BJT113"/>
    <mergeCell ref="BJU113:BJV113"/>
    <mergeCell ref="BJW113:BJX113"/>
    <mergeCell ref="BJY113:BJZ113"/>
    <mergeCell ref="BKA113:BKB113"/>
    <mergeCell ref="BKC113:BKD113"/>
    <mergeCell ref="BKE113:BKF113"/>
    <mergeCell ref="BKG113:BKH113"/>
    <mergeCell ref="BKI113:BKJ113"/>
    <mergeCell ref="BKK113:BKL113"/>
    <mergeCell ref="BKM113:BKN113"/>
    <mergeCell ref="BKO113:BKP113"/>
    <mergeCell ref="BKQ113:BKR113"/>
    <mergeCell ref="BKS113:BKT113"/>
    <mergeCell ref="BKU113:BKV113"/>
    <mergeCell ref="BKW113:BKX113"/>
    <mergeCell ref="BFW113:BFX113"/>
    <mergeCell ref="BFY113:BFZ113"/>
    <mergeCell ref="BGA113:BGB113"/>
    <mergeCell ref="BGC113:BGD113"/>
    <mergeCell ref="BGE113:BGF113"/>
    <mergeCell ref="BGG113:BGH113"/>
    <mergeCell ref="BGI113:BGJ113"/>
    <mergeCell ref="BGK113:BGL113"/>
    <mergeCell ref="BGM113:BGN113"/>
    <mergeCell ref="BGO113:BGP113"/>
    <mergeCell ref="BGQ113:BGR113"/>
    <mergeCell ref="BGS113:BGT113"/>
    <mergeCell ref="BGU113:BGV113"/>
    <mergeCell ref="BGW113:BGX113"/>
    <mergeCell ref="BGY113:BGZ113"/>
    <mergeCell ref="BHA113:BHB113"/>
    <mergeCell ref="BHC113:BHD113"/>
    <mergeCell ref="BHE113:BHF113"/>
    <mergeCell ref="BHG113:BHH113"/>
    <mergeCell ref="BHI113:BHJ113"/>
    <mergeCell ref="BHK113:BHL113"/>
    <mergeCell ref="BHM113:BHN113"/>
    <mergeCell ref="BHO113:BHP113"/>
    <mergeCell ref="BHQ113:BHR113"/>
    <mergeCell ref="BHS113:BHT113"/>
    <mergeCell ref="BHU113:BHV113"/>
    <mergeCell ref="BHW113:BHX113"/>
    <mergeCell ref="BHY113:BHZ113"/>
    <mergeCell ref="BIA113:BIB113"/>
    <mergeCell ref="BIC113:BID113"/>
    <mergeCell ref="BIE113:BIF113"/>
    <mergeCell ref="BIG113:BIH113"/>
    <mergeCell ref="BII113:BIJ113"/>
    <mergeCell ref="BDI113:BDJ113"/>
    <mergeCell ref="BDK113:BDL113"/>
    <mergeCell ref="BDM113:BDN113"/>
    <mergeCell ref="BDO113:BDP113"/>
    <mergeCell ref="BDQ113:BDR113"/>
    <mergeCell ref="BDS113:BDT113"/>
    <mergeCell ref="BDU113:BDV113"/>
    <mergeCell ref="BDW113:BDX113"/>
    <mergeCell ref="BDY113:BDZ113"/>
    <mergeCell ref="BEA113:BEB113"/>
    <mergeCell ref="BEC113:BED113"/>
    <mergeCell ref="BEE113:BEF113"/>
    <mergeCell ref="BEG113:BEH113"/>
    <mergeCell ref="BEI113:BEJ113"/>
    <mergeCell ref="BEK113:BEL113"/>
    <mergeCell ref="BEM113:BEN113"/>
    <mergeCell ref="BEO113:BEP113"/>
    <mergeCell ref="BEQ113:BER113"/>
    <mergeCell ref="BES113:BET113"/>
    <mergeCell ref="BEU113:BEV113"/>
    <mergeCell ref="BEW113:BEX113"/>
    <mergeCell ref="BEY113:BEZ113"/>
    <mergeCell ref="BFA113:BFB113"/>
    <mergeCell ref="BFC113:BFD113"/>
    <mergeCell ref="BFE113:BFF113"/>
    <mergeCell ref="BFG113:BFH113"/>
    <mergeCell ref="BFI113:BFJ113"/>
    <mergeCell ref="BFK113:BFL113"/>
    <mergeCell ref="BFM113:BFN113"/>
    <mergeCell ref="BFO113:BFP113"/>
    <mergeCell ref="BFQ113:BFR113"/>
    <mergeCell ref="BFS113:BFT113"/>
    <mergeCell ref="BFU113:BFV113"/>
    <mergeCell ref="BAU113:BAV113"/>
    <mergeCell ref="BAW113:BAX113"/>
    <mergeCell ref="BAY113:BAZ113"/>
    <mergeCell ref="BBA113:BBB113"/>
    <mergeCell ref="BBC113:BBD113"/>
    <mergeCell ref="BBE113:BBF113"/>
    <mergeCell ref="BBG113:BBH113"/>
    <mergeCell ref="BBI113:BBJ113"/>
    <mergeCell ref="BBK113:BBL113"/>
    <mergeCell ref="BBM113:BBN113"/>
    <mergeCell ref="BBO113:BBP113"/>
    <mergeCell ref="BBQ113:BBR113"/>
    <mergeCell ref="BBS113:BBT113"/>
    <mergeCell ref="BBU113:BBV113"/>
    <mergeCell ref="BBW113:BBX113"/>
    <mergeCell ref="BBY113:BBZ113"/>
    <mergeCell ref="BCA113:BCB113"/>
    <mergeCell ref="BCC113:BCD113"/>
    <mergeCell ref="BCE113:BCF113"/>
    <mergeCell ref="BCG113:BCH113"/>
    <mergeCell ref="BCI113:BCJ113"/>
    <mergeCell ref="BCK113:BCL113"/>
    <mergeCell ref="BCM113:BCN113"/>
    <mergeCell ref="BCO113:BCP113"/>
    <mergeCell ref="BCQ113:BCR113"/>
    <mergeCell ref="BCS113:BCT113"/>
    <mergeCell ref="BCU113:BCV113"/>
    <mergeCell ref="BCW113:BCX113"/>
    <mergeCell ref="BCY113:BCZ113"/>
    <mergeCell ref="BDA113:BDB113"/>
    <mergeCell ref="BDC113:BDD113"/>
    <mergeCell ref="BDE113:BDF113"/>
    <mergeCell ref="BDG113:BDH113"/>
    <mergeCell ref="AYG113:AYH113"/>
    <mergeCell ref="AYI113:AYJ113"/>
    <mergeCell ref="AYK113:AYL113"/>
    <mergeCell ref="AYM113:AYN113"/>
    <mergeCell ref="AYO113:AYP113"/>
    <mergeCell ref="AYQ113:AYR113"/>
    <mergeCell ref="AYS113:AYT113"/>
    <mergeCell ref="AYU113:AYV113"/>
    <mergeCell ref="AYW113:AYX113"/>
    <mergeCell ref="AYY113:AYZ113"/>
    <mergeCell ref="AZA113:AZB113"/>
    <mergeCell ref="AZC113:AZD113"/>
    <mergeCell ref="AZE113:AZF113"/>
    <mergeCell ref="AZG113:AZH113"/>
    <mergeCell ref="AZI113:AZJ113"/>
    <mergeCell ref="AZK113:AZL113"/>
    <mergeCell ref="AZM113:AZN113"/>
    <mergeCell ref="AZO113:AZP113"/>
    <mergeCell ref="AZQ113:AZR113"/>
    <mergeCell ref="AZS113:AZT113"/>
    <mergeCell ref="AZU113:AZV113"/>
    <mergeCell ref="AZW113:AZX113"/>
    <mergeCell ref="AZY113:AZZ113"/>
    <mergeCell ref="BAA113:BAB113"/>
    <mergeCell ref="BAC113:BAD113"/>
    <mergeCell ref="BAE113:BAF113"/>
    <mergeCell ref="BAG113:BAH113"/>
    <mergeCell ref="BAI113:BAJ113"/>
    <mergeCell ref="BAK113:BAL113"/>
    <mergeCell ref="BAM113:BAN113"/>
    <mergeCell ref="BAO113:BAP113"/>
    <mergeCell ref="BAQ113:BAR113"/>
    <mergeCell ref="BAS113:BAT113"/>
    <mergeCell ref="AVS113:AVT113"/>
    <mergeCell ref="AVU113:AVV113"/>
    <mergeCell ref="AVW113:AVX113"/>
    <mergeCell ref="AVY113:AVZ113"/>
    <mergeCell ref="AWA113:AWB113"/>
    <mergeCell ref="AWC113:AWD113"/>
    <mergeCell ref="AWE113:AWF113"/>
    <mergeCell ref="AWG113:AWH113"/>
    <mergeCell ref="AWI113:AWJ113"/>
    <mergeCell ref="AWK113:AWL113"/>
    <mergeCell ref="AWM113:AWN113"/>
    <mergeCell ref="AWO113:AWP113"/>
    <mergeCell ref="AWQ113:AWR113"/>
    <mergeCell ref="AWS113:AWT113"/>
    <mergeCell ref="AWU113:AWV113"/>
    <mergeCell ref="AWW113:AWX113"/>
    <mergeCell ref="AWY113:AWZ113"/>
    <mergeCell ref="AXA113:AXB113"/>
    <mergeCell ref="AXC113:AXD113"/>
    <mergeCell ref="AXE113:AXF113"/>
    <mergeCell ref="AXG113:AXH113"/>
    <mergeCell ref="AXI113:AXJ113"/>
    <mergeCell ref="AXK113:AXL113"/>
    <mergeCell ref="AXM113:AXN113"/>
    <mergeCell ref="AXO113:AXP113"/>
    <mergeCell ref="AXQ113:AXR113"/>
    <mergeCell ref="AXS113:AXT113"/>
    <mergeCell ref="AXU113:AXV113"/>
    <mergeCell ref="AXW113:AXX113"/>
    <mergeCell ref="AXY113:AXZ113"/>
    <mergeCell ref="AYA113:AYB113"/>
    <mergeCell ref="AYC113:AYD113"/>
    <mergeCell ref="AYE113:AYF113"/>
    <mergeCell ref="ATE113:ATF113"/>
    <mergeCell ref="ATG113:ATH113"/>
    <mergeCell ref="ATI113:ATJ113"/>
    <mergeCell ref="ATK113:ATL113"/>
    <mergeCell ref="ATM113:ATN113"/>
    <mergeCell ref="ATO113:ATP113"/>
    <mergeCell ref="ATQ113:ATR113"/>
    <mergeCell ref="ATS113:ATT113"/>
    <mergeCell ref="ATU113:ATV113"/>
    <mergeCell ref="ATW113:ATX113"/>
    <mergeCell ref="ATY113:ATZ113"/>
    <mergeCell ref="AUA113:AUB113"/>
    <mergeCell ref="AUC113:AUD113"/>
    <mergeCell ref="AUE113:AUF113"/>
    <mergeCell ref="AUG113:AUH113"/>
    <mergeCell ref="AUI113:AUJ113"/>
    <mergeCell ref="AUK113:AUL113"/>
    <mergeCell ref="AUM113:AUN113"/>
    <mergeCell ref="AUO113:AUP113"/>
    <mergeCell ref="AUQ113:AUR113"/>
    <mergeCell ref="AUS113:AUT113"/>
    <mergeCell ref="AUU113:AUV113"/>
    <mergeCell ref="AUW113:AUX113"/>
    <mergeCell ref="AUY113:AUZ113"/>
    <mergeCell ref="AVA113:AVB113"/>
    <mergeCell ref="AVC113:AVD113"/>
    <mergeCell ref="AVE113:AVF113"/>
    <mergeCell ref="AVG113:AVH113"/>
    <mergeCell ref="AVI113:AVJ113"/>
    <mergeCell ref="AVK113:AVL113"/>
    <mergeCell ref="AVM113:AVN113"/>
    <mergeCell ref="AVO113:AVP113"/>
    <mergeCell ref="AVQ113:AVR113"/>
    <mergeCell ref="AQQ113:AQR113"/>
    <mergeCell ref="AQS113:AQT113"/>
    <mergeCell ref="AQU113:AQV113"/>
    <mergeCell ref="AQW113:AQX113"/>
    <mergeCell ref="AQY113:AQZ113"/>
    <mergeCell ref="ARA113:ARB113"/>
    <mergeCell ref="ARC113:ARD113"/>
    <mergeCell ref="ARE113:ARF113"/>
    <mergeCell ref="ARG113:ARH113"/>
    <mergeCell ref="ARI113:ARJ113"/>
    <mergeCell ref="ARK113:ARL113"/>
    <mergeCell ref="ARM113:ARN113"/>
    <mergeCell ref="ARO113:ARP113"/>
    <mergeCell ref="ARQ113:ARR113"/>
    <mergeCell ref="ARS113:ART113"/>
    <mergeCell ref="ARU113:ARV113"/>
    <mergeCell ref="ARW113:ARX113"/>
    <mergeCell ref="ARY113:ARZ113"/>
    <mergeCell ref="ASA113:ASB113"/>
    <mergeCell ref="ASC113:ASD113"/>
    <mergeCell ref="ASE113:ASF113"/>
    <mergeCell ref="ASG113:ASH113"/>
    <mergeCell ref="ASI113:ASJ113"/>
    <mergeCell ref="ASK113:ASL113"/>
    <mergeCell ref="ASM113:ASN113"/>
    <mergeCell ref="ASO113:ASP113"/>
    <mergeCell ref="ASQ113:ASR113"/>
    <mergeCell ref="ASS113:AST113"/>
    <mergeCell ref="ASU113:ASV113"/>
    <mergeCell ref="ASW113:ASX113"/>
    <mergeCell ref="ASY113:ASZ113"/>
    <mergeCell ref="ATA113:ATB113"/>
    <mergeCell ref="ATC113:ATD113"/>
    <mergeCell ref="AOC113:AOD113"/>
    <mergeCell ref="AOE113:AOF113"/>
    <mergeCell ref="AOG113:AOH113"/>
    <mergeCell ref="AOI113:AOJ113"/>
    <mergeCell ref="AOK113:AOL113"/>
    <mergeCell ref="AOM113:AON113"/>
    <mergeCell ref="AOO113:AOP113"/>
    <mergeCell ref="AOQ113:AOR113"/>
    <mergeCell ref="AOS113:AOT113"/>
    <mergeCell ref="AOU113:AOV113"/>
    <mergeCell ref="AOW113:AOX113"/>
    <mergeCell ref="AOY113:AOZ113"/>
    <mergeCell ref="APA113:APB113"/>
    <mergeCell ref="APC113:APD113"/>
    <mergeCell ref="APE113:APF113"/>
    <mergeCell ref="APG113:APH113"/>
    <mergeCell ref="API113:APJ113"/>
    <mergeCell ref="APK113:APL113"/>
    <mergeCell ref="APM113:APN113"/>
    <mergeCell ref="APO113:APP113"/>
    <mergeCell ref="APQ113:APR113"/>
    <mergeCell ref="APS113:APT113"/>
    <mergeCell ref="APU113:APV113"/>
    <mergeCell ref="APW113:APX113"/>
    <mergeCell ref="APY113:APZ113"/>
    <mergeCell ref="AQA113:AQB113"/>
    <mergeCell ref="AQC113:AQD113"/>
    <mergeCell ref="AQE113:AQF113"/>
    <mergeCell ref="AQG113:AQH113"/>
    <mergeCell ref="AQI113:AQJ113"/>
    <mergeCell ref="AQK113:AQL113"/>
    <mergeCell ref="AQM113:AQN113"/>
    <mergeCell ref="AQO113:AQP113"/>
    <mergeCell ref="ALO113:ALP113"/>
    <mergeCell ref="ALQ113:ALR113"/>
    <mergeCell ref="ALS113:ALT113"/>
    <mergeCell ref="ALU113:ALV113"/>
    <mergeCell ref="ALW113:ALX113"/>
    <mergeCell ref="ALY113:ALZ113"/>
    <mergeCell ref="AMA113:AMB113"/>
    <mergeCell ref="AMC113:AMD113"/>
    <mergeCell ref="AME113:AMF113"/>
    <mergeCell ref="AMG113:AMH113"/>
    <mergeCell ref="AMI113:AMJ113"/>
    <mergeCell ref="AMK113:AML113"/>
    <mergeCell ref="AMM113:AMN113"/>
    <mergeCell ref="AMO113:AMP113"/>
    <mergeCell ref="AMQ113:AMR113"/>
    <mergeCell ref="AMS113:AMT113"/>
    <mergeCell ref="AMU113:AMV113"/>
    <mergeCell ref="AMW113:AMX113"/>
    <mergeCell ref="AMY113:AMZ113"/>
    <mergeCell ref="ANA113:ANB113"/>
    <mergeCell ref="ANC113:AND113"/>
    <mergeCell ref="ANE113:ANF113"/>
    <mergeCell ref="ANG113:ANH113"/>
    <mergeCell ref="ANI113:ANJ113"/>
    <mergeCell ref="ANK113:ANL113"/>
    <mergeCell ref="ANM113:ANN113"/>
    <mergeCell ref="ANO113:ANP113"/>
    <mergeCell ref="ANQ113:ANR113"/>
    <mergeCell ref="ANS113:ANT113"/>
    <mergeCell ref="ANU113:ANV113"/>
    <mergeCell ref="ANW113:ANX113"/>
    <mergeCell ref="ANY113:ANZ113"/>
    <mergeCell ref="AOA113:AOB113"/>
    <mergeCell ref="AJA113:AJB113"/>
    <mergeCell ref="AJC113:AJD113"/>
    <mergeCell ref="AJE113:AJF113"/>
    <mergeCell ref="AJG113:AJH113"/>
    <mergeCell ref="AJI113:AJJ113"/>
    <mergeCell ref="AJK113:AJL113"/>
    <mergeCell ref="AJM113:AJN113"/>
    <mergeCell ref="AJO113:AJP113"/>
    <mergeCell ref="AJQ113:AJR113"/>
    <mergeCell ref="AJS113:AJT113"/>
    <mergeCell ref="AJU113:AJV113"/>
    <mergeCell ref="AJW113:AJX113"/>
    <mergeCell ref="AJY113:AJZ113"/>
    <mergeCell ref="AKA113:AKB113"/>
    <mergeCell ref="AKC113:AKD113"/>
    <mergeCell ref="AKE113:AKF113"/>
    <mergeCell ref="AKG113:AKH113"/>
    <mergeCell ref="AKI113:AKJ113"/>
    <mergeCell ref="AKK113:AKL113"/>
    <mergeCell ref="AKM113:AKN113"/>
    <mergeCell ref="AKO113:AKP113"/>
    <mergeCell ref="AKQ113:AKR113"/>
    <mergeCell ref="AKS113:AKT113"/>
    <mergeCell ref="AKU113:AKV113"/>
    <mergeCell ref="AKW113:AKX113"/>
    <mergeCell ref="AKY113:AKZ113"/>
    <mergeCell ref="ALA113:ALB113"/>
    <mergeCell ref="ALC113:ALD113"/>
    <mergeCell ref="ALE113:ALF113"/>
    <mergeCell ref="ALG113:ALH113"/>
    <mergeCell ref="ALI113:ALJ113"/>
    <mergeCell ref="ALK113:ALL113"/>
    <mergeCell ref="ALM113:ALN113"/>
    <mergeCell ref="AGM113:AGN113"/>
    <mergeCell ref="AGO113:AGP113"/>
    <mergeCell ref="AGQ113:AGR113"/>
    <mergeCell ref="AGS113:AGT113"/>
    <mergeCell ref="AGU113:AGV113"/>
    <mergeCell ref="AGW113:AGX113"/>
    <mergeCell ref="AGY113:AGZ113"/>
    <mergeCell ref="AHA113:AHB113"/>
    <mergeCell ref="AHC113:AHD113"/>
    <mergeCell ref="AHE113:AHF113"/>
    <mergeCell ref="AHG113:AHH113"/>
    <mergeCell ref="AHI113:AHJ113"/>
    <mergeCell ref="AHK113:AHL113"/>
    <mergeCell ref="AHM113:AHN113"/>
    <mergeCell ref="AHO113:AHP113"/>
    <mergeCell ref="AHQ113:AHR113"/>
    <mergeCell ref="AHS113:AHT113"/>
    <mergeCell ref="AHU113:AHV113"/>
    <mergeCell ref="AHW113:AHX113"/>
    <mergeCell ref="AHY113:AHZ113"/>
    <mergeCell ref="AIA113:AIB113"/>
    <mergeCell ref="AIC113:AID113"/>
    <mergeCell ref="AIE113:AIF113"/>
    <mergeCell ref="AIG113:AIH113"/>
    <mergeCell ref="AII113:AIJ113"/>
    <mergeCell ref="AIK113:AIL113"/>
    <mergeCell ref="AIM113:AIN113"/>
    <mergeCell ref="AIO113:AIP113"/>
    <mergeCell ref="AIQ113:AIR113"/>
    <mergeCell ref="AIS113:AIT113"/>
    <mergeCell ref="AIU113:AIV113"/>
    <mergeCell ref="AIW113:AIX113"/>
    <mergeCell ref="AIY113:AIZ113"/>
    <mergeCell ref="ADY113:ADZ113"/>
    <mergeCell ref="AEA113:AEB113"/>
    <mergeCell ref="AEC113:AED113"/>
    <mergeCell ref="AEE113:AEF113"/>
    <mergeCell ref="AEG113:AEH113"/>
    <mergeCell ref="AEI113:AEJ113"/>
    <mergeCell ref="AEK113:AEL113"/>
    <mergeCell ref="AEM113:AEN113"/>
    <mergeCell ref="AEO113:AEP113"/>
    <mergeCell ref="AEQ113:AER113"/>
    <mergeCell ref="AES113:AET113"/>
    <mergeCell ref="AEU113:AEV113"/>
    <mergeCell ref="AEW113:AEX113"/>
    <mergeCell ref="AEY113:AEZ113"/>
    <mergeCell ref="AFA113:AFB113"/>
    <mergeCell ref="AFC113:AFD113"/>
    <mergeCell ref="AFE113:AFF113"/>
    <mergeCell ref="AFG113:AFH113"/>
    <mergeCell ref="AFI113:AFJ113"/>
    <mergeCell ref="AFK113:AFL113"/>
    <mergeCell ref="AFM113:AFN113"/>
    <mergeCell ref="AFO113:AFP113"/>
    <mergeCell ref="AFQ113:AFR113"/>
    <mergeCell ref="AFS113:AFT113"/>
    <mergeCell ref="AFU113:AFV113"/>
    <mergeCell ref="AFW113:AFX113"/>
    <mergeCell ref="AFY113:AFZ113"/>
    <mergeCell ref="AGA113:AGB113"/>
    <mergeCell ref="AGC113:AGD113"/>
    <mergeCell ref="AGE113:AGF113"/>
    <mergeCell ref="AGG113:AGH113"/>
    <mergeCell ref="AGI113:AGJ113"/>
    <mergeCell ref="AGK113:AGL113"/>
    <mergeCell ref="ABK113:ABL113"/>
    <mergeCell ref="ABM113:ABN113"/>
    <mergeCell ref="ABO113:ABP113"/>
    <mergeCell ref="ABQ113:ABR113"/>
    <mergeCell ref="ABS113:ABT113"/>
    <mergeCell ref="ABU113:ABV113"/>
    <mergeCell ref="ABW113:ABX113"/>
    <mergeCell ref="ABY113:ABZ113"/>
    <mergeCell ref="ACA113:ACB113"/>
    <mergeCell ref="ACC113:ACD113"/>
    <mergeCell ref="ACE113:ACF113"/>
    <mergeCell ref="ACG113:ACH113"/>
    <mergeCell ref="ACI113:ACJ113"/>
    <mergeCell ref="ACK113:ACL113"/>
    <mergeCell ref="ACM113:ACN113"/>
    <mergeCell ref="ACO113:ACP113"/>
    <mergeCell ref="ACQ113:ACR113"/>
    <mergeCell ref="ACS113:ACT113"/>
    <mergeCell ref="ACU113:ACV113"/>
    <mergeCell ref="ACW113:ACX113"/>
    <mergeCell ref="ACY113:ACZ113"/>
    <mergeCell ref="ADA113:ADB113"/>
    <mergeCell ref="ADC113:ADD113"/>
    <mergeCell ref="ADE113:ADF113"/>
    <mergeCell ref="ADG113:ADH113"/>
    <mergeCell ref="ADI113:ADJ113"/>
    <mergeCell ref="ADK113:ADL113"/>
    <mergeCell ref="ADM113:ADN113"/>
    <mergeCell ref="ADO113:ADP113"/>
    <mergeCell ref="ADQ113:ADR113"/>
    <mergeCell ref="ADS113:ADT113"/>
    <mergeCell ref="ADU113:ADV113"/>
    <mergeCell ref="ADW113:ADX113"/>
    <mergeCell ref="YW113:YX113"/>
    <mergeCell ref="YY113:YZ113"/>
    <mergeCell ref="ZA113:ZB113"/>
    <mergeCell ref="ZC113:ZD113"/>
    <mergeCell ref="ZE113:ZF113"/>
    <mergeCell ref="ZG113:ZH113"/>
    <mergeCell ref="ZI113:ZJ113"/>
    <mergeCell ref="ZK113:ZL113"/>
    <mergeCell ref="ZM113:ZN113"/>
    <mergeCell ref="ZO113:ZP113"/>
    <mergeCell ref="ZQ113:ZR113"/>
    <mergeCell ref="ZS113:ZT113"/>
    <mergeCell ref="ZU113:ZV113"/>
    <mergeCell ref="ZW113:ZX113"/>
    <mergeCell ref="ZY113:ZZ113"/>
    <mergeCell ref="AAA113:AAB113"/>
    <mergeCell ref="AAC113:AAD113"/>
    <mergeCell ref="AAE113:AAF113"/>
    <mergeCell ref="AAG113:AAH113"/>
    <mergeCell ref="AAI113:AAJ113"/>
    <mergeCell ref="AAK113:AAL113"/>
    <mergeCell ref="AAM113:AAN113"/>
    <mergeCell ref="AAO113:AAP113"/>
    <mergeCell ref="AAQ113:AAR113"/>
    <mergeCell ref="AAS113:AAT113"/>
    <mergeCell ref="AAU113:AAV113"/>
    <mergeCell ref="AAW113:AAX113"/>
    <mergeCell ref="AAY113:AAZ113"/>
    <mergeCell ref="ABA113:ABB113"/>
    <mergeCell ref="ABC113:ABD113"/>
    <mergeCell ref="ABE113:ABF113"/>
    <mergeCell ref="ABG113:ABH113"/>
    <mergeCell ref="ABI113:ABJ113"/>
    <mergeCell ref="WI113:WJ113"/>
    <mergeCell ref="WK113:WL113"/>
    <mergeCell ref="WM113:WN113"/>
    <mergeCell ref="WO113:WP113"/>
    <mergeCell ref="WQ113:WR113"/>
    <mergeCell ref="WS113:WT113"/>
    <mergeCell ref="WU113:WV113"/>
    <mergeCell ref="WW113:WX113"/>
    <mergeCell ref="WY113:WZ113"/>
    <mergeCell ref="XA113:XB113"/>
    <mergeCell ref="XC113:XD113"/>
    <mergeCell ref="XE113:XF113"/>
    <mergeCell ref="XG113:XH113"/>
    <mergeCell ref="XI113:XJ113"/>
    <mergeCell ref="XK113:XL113"/>
    <mergeCell ref="XM113:XN113"/>
    <mergeCell ref="XO113:XP113"/>
    <mergeCell ref="XQ113:XR113"/>
    <mergeCell ref="XS113:XT113"/>
    <mergeCell ref="XU113:XV113"/>
    <mergeCell ref="XW113:XX113"/>
    <mergeCell ref="XY113:XZ113"/>
    <mergeCell ref="YA113:YB113"/>
    <mergeCell ref="YC113:YD113"/>
    <mergeCell ref="YE113:YF113"/>
    <mergeCell ref="YG113:YH113"/>
    <mergeCell ref="YI113:YJ113"/>
    <mergeCell ref="YK113:YL113"/>
    <mergeCell ref="YM113:YN113"/>
    <mergeCell ref="YO113:YP113"/>
    <mergeCell ref="YQ113:YR113"/>
    <mergeCell ref="YS113:YT113"/>
    <mergeCell ref="YU113:YV113"/>
    <mergeCell ref="TU113:TV113"/>
    <mergeCell ref="TW113:TX113"/>
    <mergeCell ref="TY113:TZ113"/>
    <mergeCell ref="UA113:UB113"/>
    <mergeCell ref="UC113:UD113"/>
    <mergeCell ref="UE113:UF113"/>
    <mergeCell ref="UG113:UH113"/>
    <mergeCell ref="UI113:UJ113"/>
    <mergeCell ref="UK113:UL113"/>
    <mergeCell ref="UM113:UN113"/>
    <mergeCell ref="UO113:UP113"/>
    <mergeCell ref="UQ113:UR113"/>
    <mergeCell ref="US113:UT113"/>
    <mergeCell ref="UU113:UV113"/>
    <mergeCell ref="UW113:UX113"/>
    <mergeCell ref="UY113:UZ113"/>
    <mergeCell ref="VA113:VB113"/>
    <mergeCell ref="VC113:VD113"/>
    <mergeCell ref="VE113:VF113"/>
    <mergeCell ref="VG113:VH113"/>
    <mergeCell ref="VI113:VJ113"/>
    <mergeCell ref="VK113:VL113"/>
    <mergeCell ref="VM113:VN113"/>
    <mergeCell ref="VO113:VP113"/>
    <mergeCell ref="VQ113:VR113"/>
    <mergeCell ref="VS113:VT113"/>
    <mergeCell ref="VU113:VV113"/>
    <mergeCell ref="VW113:VX113"/>
    <mergeCell ref="VY113:VZ113"/>
    <mergeCell ref="WA113:WB113"/>
    <mergeCell ref="WC113:WD113"/>
    <mergeCell ref="WE113:WF113"/>
    <mergeCell ref="WG113:WH113"/>
    <mergeCell ref="RG113:RH113"/>
    <mergeCell ref="RI113:RJ113"/>
    <mergeCell ref="RK113:RL113"/>
    <mergeCell ref="RM113:RN113"/>
    <mergeCell ref="RO113:RP113"/>
    <mergeCell ref="RQ113:RR113"/>
    <mergeCell ref="RS113:RT113"/>
    <mergeCell ref="RU113:RV113"/>
    <mergeCell ref="RW113:RX113"/>
    <mergeCell ref="RY113:RZ113"/>
    <mergeCell ref="SA113:SB113"/>
    <mergeCell ref="SC113:SD113"/>
    <mergeCell ref="SE113:SF113"/>
    <mergeCell ref="SG113:SH113"/>
    <mergeCell ref="SI113:SJ113"/>
    <mergeCell ref="SK113:SL113"/>
    <mergeCell ref="SM113:SN113"/>
    <mergeCell ref="SO113:SP113"/>
    <mergeCell ref="SQ113:SR113"/>
    <mergeCell ref="SS113:ST113"/>
    <mergeCell ref="SU113:SV113"/>
    <mergeCell ref="SW113:SX113"/>
    <mergeCell ref="SY113:SZ113"/>
    <mergeCell ref="TA113:TB113"/>
    <mergeCell ref="TC113:TD113"/>
    <mergeCell ref="TE113:TF113"/>
    <mergeCell ref="TG113:TH113"/>
    <mergeCell ref="TI113:TJ113"/>
    <mergeCell ref="TK113:TL113"/>
    <mergeCell ref="TM113:TN113"/>
    <mergeCell ref="TO113:TP113"/>
    <mergeCell ref="TQ113:TR113"/>
    <mergeCell ref="TS113:TT113"/>
    <mergeCell ref="OS113:OT113"/>
    <mergeCell ref="OU113:OV113"/>
    <mergeCell ref="OW113:OX113"/>
    <mergeCell ref="OY113:OZ113"/>
    <mergeCell ref="PA113:PB113"/>
    <mergeCell ref="PC113:PD113"/>
    <mergeCell ref="PE113:PF113"/>
    <mergeCell ref="PG113:PH113"/>
    <mergeCell ref="PI113:PJ113"/>
    <mergeCell ref="PK113:PL113"/>
    <mergeCell ref="PM113:PN113"/>
    <mergeCell ref="PO113:PP113"/>
    <mergeCell ref="PQ113:PR113"/>
    <mergeCell ref="PS113:PT113"/>
    <mergeCell ref="PU113:PV113"/>
    <mergeCell ref="PW113:PX113"/>
    <mergeCell ref="PY113:PZ113"/>
    <mergeCell ref="QA113:QB113"/>
    <mergeCell ref="QC113:QD113"/>
    <mergeCell ref="QE113:QF113"/>
    <mergeCell ref="QG113:QH113"/>
    <mergeCell ref="QI113:QJ113"/>
    <mergeCell ref="QK113:QL113"/>
    <mergeCell ref="QM113:QN113"/>
    <mergeCell ref="QO113:QP113"/>
    <mergeCell ref="QQ113:QR113"/>
    <mergeCell ref="QS113:QT113"/>
    <mergeCell ref="QU113:QV113"/>
    <mergeCell ref="QW113:QX113"/>
    <mergeCell ref="QY113:QZ113"/>
    <mergeCell ref="RA113:RB113"/>
    <mergeCell ref="RC113:RD113"/>
    <mergeCell ref="RE113:RF113"/>
    <mergeCell ref="ME113:MF113"/>
    <mergeCell ref="MG113:MH113"/>
    <mergeCell ref="MI113:MJ113"/>
    <mergeCell ref="MK113:ML113"/>
    <mergeCell ref="MM113:MN113"/>
    <mergeCell ref="MO113:MP113"/>
    <mergeCell ref="MQ113:MR113"/>
    <mergeCell ref="MS113:MT113"/>
    <mergeCell ref="MU113:MV113"/>
    <mergeCell ref="MW113:MX113"/>
    <mergeCell ref="MY113:MZ113"/>
    <mergeCell ref="NA113:NB113"/>
    <mergeCell ref="NC113:ND113"/>
    <mergeCell ref="NE113:NF113"/>
    <mergeCell ref="NG113:NH113"/>
    <mergeCell ref="NI113:NJ113"/>
    <mergeCell ref="NK113:NL113"/>
    <mergeCell ref="NM113:NN113"/>
    <mergeCell ref="NO113:NP113"/>
    <mergeCell ref="NQ113:NR113"/>
    <mergeCell ref="NS113:NT113"/>
    <mergeCell ref="NU113:NV113"/>
    <mergeCell ref="NW113:NX113"/>
    <mergeCell ref="NY113:NZ113"/>
    <mergeCell ref="OA113:OB113"/>
    <mergeCell ref="OC113:OD113"/>
    <mergeCell ref="OE113:OF113"/>
    <mergeCell ref="OG113:OH113"/>
    <mergeCell ref="OI113:OJ113"/>
    <mergeCell ref="OK113:OL113"/>
    <mergeCell ref="OM113:ON113"/>
    <mergeCell ref="OO113:OP113"/>
    <mergeCell ref="OQ113:OR113"/>
    <mergeCell ref="JQ113:JR113"/>
    <mergeCell ref="JS113:JT113"/>
    <mergeCell ref="JU113:JV113"/>
    <mergeCell ref="JW113:JX113"/>
    <mergeCell ref="JY113:JZ113"/>
    <mergeCell ref="KA113:KB113"/>
    <mergeCell ref="KC113:KD113"/>
    <mergeCell ref="KE113:KF113"/>
    <mergeCell ref="KG113:KH113"/>
    <mergeCell ref="KI113:KJ113"/>
    <mergeCell ref="KK113:KL113"/>
    <mergeCell ref="KM113:KN113"/>
    <mergeCell ref="KO113:KP113"/>
    <mergeCell ref="KQ113:KR113"/>
    <mergeCell ref="KS113:KT113"/>
    <mergeCell ref="KU113:KV113"/>
    <mergeCell ref="KW113:KX113"/>
    <mergeCell ref="KY113:KZ113"/>
    <mergeCell ref="LA113:LB113"/>
    <mergeCell ref="LC113:LD113"/>
    <mergeCell ref="LE113:LF113"/>
    <mergeCell ref="LG113:LH113"/>
    <mergeCell ref="LI113:LJ113"/>
    <mergeCell ref="LK113:LL113"/>
    <mergeCell ref="LM113:LN113"/>
    <mergeCell ref="LO113:LP113"/>
    <mergeCell ref="LQ113:LR113"/>
    <mergeCell ref="LS113:LT113"/>
    <mergeCell ref="LU113:LV113"/>
    <mergeCell ref="LW113:LX113"/>
    <mergeCell ref="LY113:LZ113"/>
    <mergeCell ref="MA113:MB113"/>
    <mergeCell ref="MC113:MD113"/>
    <mergeCell ref="HC113:HD113"/>
    <mergeCell ref="HE113:HF113"/>
    <mergeCell ref="HG113:HH113"/>
    <mergeCell ref="HI113:HJ113"/>
    <mergeCell ref="HK113:HL113"/>
    <mergeCell ref="HM113:HN113"/>
    <mergeCell ref="HO113:HP113"/>
    <mergeCell ref="HQ113:HR113"/>
    <mergeCell ref="HS113:HT113"/>
    <mergeCell ref="HU113:HV113"/>
    <mergeCell ref="HW113:HX113"/>
    <mergeCell ref="HY113:HZ113"/>
    <mergeCell ref="IA113:IB113"/>
    <mergeCell ref="IC113:ID113"/>
    <mergeCell ref="IE113:IF113"/>
    <mergeCell ref="IG113:IH113"/>
    <mergeCell ref="II113:IJ113"/>
    <mergeCell ref="IK113:IL113"/>
    <mergeCell ref="IM113:IN113"/>
    <mergeCell ref="IO113:IP113"/>
    <mergeCell ref="IQ113:IR113"/>
    <mergeCell ref="IS113:IT113"/>
    <mergeCell ref="IU113:IV113"/>
    <mergeCell ref="IW113:IX113"/>
    <mergeCell ref="IY113:IZ113"/>
    <mergeCell ref="JA113:JB113"/>
    <mergeCell ref="JC113:JD113"/>
    <mergeCell ref="JE113:JF113"/>
    <mergeCell ref="JG113:JH113"/>
    <mergeCell ref="JI113:JJ113"/>
    <mergeCell ref="JK113:JL113"/>
    <mergeCell ref="JM113:JN113"/>
    <mergeCell ref="JO113:JP113"/>
    <mergeCell ref="EO113:EP113"/>
    <mergeCell ref="EQ113:ER113"/>
    <mergeCell ref="ES113:ET113"/>
    <mergeCell ref="EU113:EV113"/>
    <mergeCell ref="EW113:EX113"/>
    <mergeCell ref="EY113:EZ113"/>
    <mergeCell ref="FA113:FB113"/>
    <mergeCell ref="FC113:FD113"/>
    <mergeCell ref="FE113:FF113"/>
    <mergeCell ref="FG113:FH113"/>
    <mergeCell ref="FI113:FJ113"/>
    <mergeCell ref="FK113:FL113"/>
    <mergeCell ref="FM113:FN113"/>
    <mergeCell ref="FO113:FP113"/>
    <mergeCell ref="FQ113:FR113"/>
    <mergeCell ref="FS113:FT113"/>
    <mergeCell ref="FU113:FV113"/>
    <mergeCell ref="FW113:FX113"/>
    <mergeCell ref="FY113:FZ113"/>
    <mergeCell ref="GA113:GB113"/>
    <mergeCell ref="GC113:GD113"/>
    <mergeCell ref="GE113:GF113"/>
    <mergeCell ref="GG113:GH113"/>
    <mergeCell ref="GI113:GJ113"/>
    <mergeCell ref="GK113:GL113"/>
    <mergeCell ref="GM113:GN113"/>
    <mergeCell ref="GO113:GP113"/>
    <mergeCell ref="GQ113:GR113"/>
    <mergeCell ref="GS113:GT113"/>
    <mergeCell ref="GU113:GV113"/>
    <mergeCell ref="GW113:GX113"/>
    <mergeCell ref="GY113:GZ113"/>
    <mergeCell ref="HA113:HB113"/>
    <mergeCell ref="CA113:CB113"/>
    <mergeCell ref="CC113:CD113"/>
    <mergeCell ref="CE113:CF113"/>
    <mergeCell ref="CG113:CH113"/>
    <mergeCell ref="CI113:CJ113"/>
    <mergeCell ref="CK113:CL113"/>
    <mergeCell ref="CM113:CN113"/>
    <mergeCell ref="CO113:CP113"/>
    <mergeCell ref="CQ113:CR113"/>
    <mergeCell ref="CS113:CT113"/>
    <mergeCell ref="CU113:CV113"/>
    <mergeCell ref="CW113:CX113"/>
    <mergeCell ref="CY113:CZ113"/>
    <mergeCell ref="DA113:DB113"/>
    <mergeCell ref="DC113:DD113"/>
    <mergeCell ref="DE113:DF113"/>
    <mergeCell ref="DG113:DH113"/>
    <mergeCell ref="DI113:DJ113"/>
    <mergeCell ref="DK113:DL113"/>
    <mergeCell ref="DM113:DN113"/>
    <mergeCell ref="DO113:DP113"/>
    <mergeCell ref="DQ113:DR113"/>
    <mergeCell ref="DS113:DT113"/>
    <mergeCell ref="DU113:DV113"/>
    <mergeCell ref="DW113:DX113"/>
    <mergeCell ref="DY113:DZ113"/>
    <mergeCell ref="EA113:EB113"/>
    <mergeCell ref="EC113:ED113"/>
    <mergeCell ref="EE113:EF113"/>
    <mergeCell ref="EG113:EH113"/>
    <mergeCell ref="EI113:EJ113"/>
    <mergeCell ref="EK113:EL113"/>
    <mergeCell ref="EM113:EN113"/>
    <mergeCell ref="B113:C113"/>
    <mergeCell ref="F113:G113"/>
    <mergeCell ref="H113:I113"/>
    <mergeCell ref="J113:K113"/>
    <mergeCell ref="L113:M113"/>
    <mergeCell ref="N113:O113"/>
    <mergeCell ref="Q113:R113"/>
    <mergeCell ref="S113:T113"/>
    <mergeCell ref="U113:V113"/>
    <mergeCell ref="W113:X113"/>
    <mergeCell ref="Y113:Z113"/>
    <mergeCell ref="AA113:AB113"/>
    <mergeCell ref="AC113:AD113"/>
    <mergeCell ref="AE113:AF113"/>
    <mergeCell ref="AG113:AH113"/>
    <mergeCell ref="AI113:AJ113"/>
    <mergeCell ref="AK113:AL113"/>
    <mergeCell ref="AM113:AN113"/>
    <mergeCell ref="AO113:AP113"/>
    <mergeCell ref="AQ113:AR113"/>
    <mergeCell ref="AS113:AT113"/>
    <mergeCell ref="AU113:AV113"/>
    <mergeCell ref="AW113:AX113"/>
    <mergeCell ref="AY113:AZ113"/>
    <mergeCell ref="BA113:BB113"/>
    <mergeCell ref="BC113:BD113"/>
    <mergeCell ref="BE113:BF113"/>
    <mergeCell ref="BG113:BH113"/>
    <mergeCell ref="BI113:BJ113"/>
    <mergeCell ref="BK113:BL113"/>
    <mergeCell ref="BM113:BN113"/>
    <mergeCell ref="BO113:BP113"/>
    <mergeCell ref="BQ113:BR113"/>
    <mergeCell ref="BS113:BT113"/>
    <mergeCell ref="BU113:BV113"/>
    <mergeCell ref="BW113:BX113"/>
    <mergeCell ref="BY113:BZ113"/>
    <mergeCell ref="XDM107:XDN107"/>
    <mergeCell ref="XDO107:XDP107"/>
    <mergeCell ref="XDQ107:XDR107"/>
    <mergeCell ref="XDS107:XDT107"/>
    <mergeCell ref="XDU107:XDV107"/>
    <mergeCell ref="XDW107:XDX107"/>
    <mergeCell ref="XDY107:XDZ107"/>
    <mergeCell ref="XEA107:XEB107"/>
    <mergeCell ref="XEC107:XED107"/>
    <mergeCell ref="XEE107:XEF107"/>
    <mergeCell ref="XAY107:XAZ107"/>
    <mergeCell ref="XBA107:XBB107"/>
    <mergeCell ref="XBC107:XBD107"/>
    <mergeCell ref="XBE107:XBF107"/>
    <mergeCell ref="XBG107:XBH107"/>
    <mergeCell ref="XBI107:XBJ107"/>
    <mergeCell ref="XBK107:XBL107"/>
    <mergeCell ref="XBM107:XBN107"/>
    <mergeCell ref="XBO107:XBP107"/>
    <mergeCell ref="XBQ107:XBR107"/>
    <mergeCell ref="XBS107:XBT107"/>
    <mergeCell ref="XBU107:XBV107"/>
    <mergeCell ref="XBW107:XBX107"/>
    <mergeCell ref="XBY107:XBZ107"/>
    <mergeCell ref="XCA107:XCB107"/>
    <mergeCell ref="XCC107:XCD107"/>
    <mergeCell ref="XCE107:XCF107"/>
    <mergeCell ref="XCG107:XCH107"/>
    <mergeCell ref="XCI107:XCJ107"/>
    <mergeCell ref="XCK107:XCL107"/>
    <mergeCell ref="XCM107:XCN107"/>
    <mergeCell ref="XCO107:XCP107"/>
    <mergeCell ref="XCQ107:XCR107"/>
    <mergeCell ref="XCS107:XCT107"/>
    <mergeCell ref="XCU107:XCV107"/>
    <mergeCell ref="XCW107:XCX107"/>
    <mergeCell ref="XCY107:XCZ107"/>
    <mergeCell ref="XDA107:XDB107"/>
    <mergeCell ref="XDC107:XDD107"/>
    <mergeCell ref="XDE107:XDF107"/>
    <mergeCell ref="XDG107:XDH107"/>
    <mergeCell ref="XDI107:XDJ107"/>
    <mergeCell ref="XDK107:XDL107"/>
    <mergeCell ref="WYK107:WYL107"/>
    <mergeCell ref="WYM107:WYN107"/>
    <mergeCell ref="WYO107:WYP107"/>
    <mergeCell ref="WYQ107:WYR107"/>
    <mergeCell ref="WYS107:WYT107"/>
    <mergeCell ref="WYU107:WYV107"/>
    <mergeCell ref="WYW107:WYX107"/>
    <mergeCell ref="WYY107:WYZ107"/>
    <mergeCell ref="WZA107:WZB107"/>
    <mergeCell ref="WZC107:WZD107"/>
    <mergeCell ref="WZE107:WZF107"/>
    <mergeCell ref="WZG107:WZH107"/>
    <mergeCell ref="WZI107:WZJ107"/>
    <mergeCell ref="WZK107:WZL107"/>
    <mergeCell ref="WZM107:WZN107"/>
    <mergeCell ref="WZO107:WZP107"/>
    <mergeCell ref="WZQ107:WZR107"/>
    <mergeCell ref="WZS107:WZT107"/>
    <mergeCell ref="WZU107:WZV107"/>
    <mergeCell ref="WZW107:WZX107"/>
    <mergeCell ref="WZY107:WZZ107"/>
    <mergeCell ref="XAA107:XAB107"/>
    <mergeCell ref="XAC107:XAD107"/>
    <mergeCell ref="XAE107:XAF107"/>
    <mergeCell ref="XAG107:XAH107"/>
    <mergeCell ref="XAI107:XAJ107"/>
    <mergeCell ref="XAK107:XAL107"/>
    <mergeCell ref="XAM107:XAN107"/>
    <mergeCell ref="XAO107:XAP107"/>
    <mergeCell ref="XAQ107:XAR107"/>
    <mergeCell ref="XAS107:XAT107"/>
    <mergeCell ref="XAU107:XAV107"/>
    <mergeCell ref="XAW107:XAX107"/>
    <mergeCell ref="WVW107:WVX107"/>
    <mergeCell ref="WVY107:WVZ107"/>
    <mergeCell ref="WWA107:WWB107"/>
    <mergeCell ref="WWC107:WWD107"/>
    <mergeCell ref="WWE107:WWF107"/>
    <mergeCell ref="WWG107:WWH107"/>
    <mergeCell ref="WWI107:WWJ107"/>
    <mergeCell ref="WWK107:WWL107"/>
    <mergeCell ref="WWM107:WWN107"/>
    <mergeCell ref="WWO107:WWP107"/>
    <mergeCell ref="WWQ107:WWR107"/>
    <mergeCell ref="WWS107:WWT107"/>
    <mergeCell ref="WWU107:WWV107"/>
    <mergeCell ref="WWW107:WWX107"/>
    <mergeCell ref="WWY107:WWZ107"/>
    <mergeCell ref="WXA107:WXB107"/>
    <mergeCell ref="WXC107:WXD107"/>
    <mergeCell ref="WXE107:WXF107"/>
    <mergeCell ref="WXG107:WXH107"/>
    <mergeCell ref="WXI107:WXJ107"/>
    <mergeCell ref="WXK107:WXL107"/>
    <mergeCell ref="WXM107:WXN107"/>
    <mergeCell ref="WXO107:WXP107"/>
    <mergeCell ref="WXQ107:WXR107"/>
    <mergeCell ref="WXS107:WXT107"/>
    <mergeCell ref="WXU107:WXV107"/>
    <mergeCell ref="WXW107:WXX107"/>
    <mergeCell ref="WXY107:WXZ107"/>
    <mergeCell ref="WYA107:WYB107"/>
    <mergeCell ref="WYC107:WYD107"/>
    <mergeCell ref="WYE107:WYF107"/>
    <mergeCell ref="WYG107:WYH107"/>
    <mergeCell ref="WYI107:WYJ107"/>
    <mergeCell ref="WTI107:WTJ107"/>
    <mergeCell ref="WTK107:WTL107"/>
    <mergeCell ref="WTM107:WTN107"/>
    <mergeCell ref="WTO107:WTP107"/>
    <mergeCell ref="WTQ107:WTR107"/>
    <mergeCell ref="WTS107:WTT107"/>
    <mergeCell ref="WTU107:WTV107"/>
    <mergeCell ref="WTW107:WTX107"/>
    <mergeCell ref="WTY107:WTZ107"/>
    <mergeCell ref="WUA107:WUB107"/>
    <mergeCell ref="WUC107:WUD107"/>
    <mergeCell ref="WUE107:WUF107"/>
    <mergeCell ref="WUG107:WUH107"/>
    <mergeCell ref="WUI107:WUJ107"/>
    <mergeCell ref="WUK107:WUL107"/>
    <mergeCell ref="WUM107:WUN107"/>
    <mergeCell ref="WUO107:WUP107"/>
    <mergeCell ref="WUQ107:WUR107"/>
    <mergeCell ref="WUS107:WUT107"/>
    <mergeCell ref="WUU107:WUV107"/>
    <mergeCell ref="WUW107:WUX107"/>
    <mergeCell ref="WUY107:WUZ107"/>
    <mergeCell ref="WVA107:WVB107"/>
    <mergeCell ref="WVC107:WVD107"/>
    <mergeCell ref="WVE107:WVF107"/>
    <mergeCell ref="WVG107:WVH107"/>
    <mergeCell ref="WVI107:WVJ107"/>
    <mergeCell ref="WVK107:WVL107"/>
    <mergeCell ref="WVM107:WVN107"/>
    <mergeCell ref="WVO107:WVP107"/>
    <mergeCell ref="WVQ107:WVR107"/>
    <mergeCell ref="WVS107:WVT107"/>
    <mergeCell ref="WVU107:WVV107"/>
    <mergeCell ref="WQU107:WQV107"/>
    <mergeCell ref="WQW107:WQX107"/>
    <mergeCell ref="WQY107:WQZ107"/>
    <mergeCell ref="WRA107:WRB107"/>
    <mergeCell ref="WRC107:WRD107"/>
    <mergeCell ref="WRE107:WRF107"/>
    <mergeCell ref="WRG107:WRH107"/>
    <mergeCell ref="WRI107:WRJ107"/>
    <mergeCell ref="WRK107:WRL107"/>
    <mergeCell ref="WRM107:WRN107"/>
    <mergeCell ref="WRO107:WRP107"/>
    <mergeCell ref="WRQ107:WRR107"/>
    <mergeCell ref="WRS107:WRT107"/>
    <mergeCell ref="WRU107:WRV107"/>
    <mergeCell ref="WRW107:WRX107"/>
    <mergeCell ref="WRY107:WRZ107"/>
    <mergeCell ref="WSA107:WSB107"/>
    <mergeCell ref="WSC107:WSD107"/>
    <mergeCell ref="WSE107:WSF107"/>
    <mergeCell ref="WSG107:WSH107"/>
    <mergeCell ref="WSI107:WSJ107"/>
    <mergeCell ref="WSK107:WSL107"/>
    <mergeCell ref="WSM107:WSN107"/>
    <mergeCell ref="WSO107:WSP107"/>
    <mergeCell ref="WSQ107:WSR107"/>
    <mergeCell ref="WSS107:WST107"/>
    <mergeCell ref="WSU107:WSV107"/>
    <mergeCell ref="WSW107:WSX107"/>
    <mergeCell ref="WSY107:WSZ107"/>
    <mergeCell ref="WTA107:WTB107"/>
    <mergeCell ref="WTC107:WTD107"/>
    <mergeCell ref="WTE107:WTF107"/>
    <mergeCell ref="WTG107:WTH107"/>
    <mergeCell ref="WOG107:WOH107"/>
    <mergeCell ref="WOI107:WOJ107"/>
    <mergeCell ref="WOK107:WOL107"/>
    <mergeCell ref="WOM107:WON107"/>
    <mergeCell ref="WOO107:WOP107"/>
    <mergeCell ref="WOQ107:WOR107"/>
    <mergeCell ref="WOS107:WOT107"/>
    <mergeCell ref="WOU107:WOV107"/>
    <mergeCell ref="WOW107:WOX107"/>
    <mergeCell ref="WOY107:WOZ107"/>
    <mergeCell ref="WPA107:WPB107"/>
    <mergeCell ref="WPC107:WPD107"/>
    <mergeCell ref="WPE107:WPF107"/>
    <mergeCell ref="WPG107:WPH107"/>
    <mergeCell ref="WPI107:WPJ107"/>
    <mergeCell ref="WPK107:WPL107"/>
    <mergeCell ref="WPM107:WPN107"/>
    <mergeCell ref="WPO107:WPP107"/>
    <mergeCell ref="WPQ107:WPR107"/>
    <mergeCell ref="WPS107:WPT107"/>
    <mergeCell ref="WPU107:WPV107"/>
    <mergeCell ref="WPW107:WPX107"/>
    <mergeCell ref="WPY107:WPZ107"/>
    <mergeCell ref="WQA107:WQB107"/>
    <mergeCell ref="WQC107:WQD107"/>
    <mergeCell ref="WQE107:WQF107"/>
    <mergeCell ref="WQG107:WQH107"/>
    <mergeCell ref="WQI107:WQJ107"/>
    <mergeCell ref="WQK107:WQL107"/>
    <mergeCell ref="WQM107:WQN107"/>
    <mergeCell ref="WQO107:WQP107"/>
    <mergeCell ref="WQQ107:WQR107"/>
    <mergeCell ref="WQS107:WQT107"/>
    <mergeCell ref="WLS107:WLT107"/>
    <mergeCell ref="WLU107:WLV107"/>
    <mergeCell ref="WLW107:WLX107"/>
    <mergeCell ref="WLY107:WLZ107"/>
    <mergeCell ref="WMA107:WMB107"/>
    <mergeCell ref="WMC107:WMD107"/>
    <mergeCell ref="WME107:WMF107"/>
    <mergeCell ref="WMG107:WMH107"/>
    <mergeCell ref="WMI107:WMJ107"/>
    <mergeCell ref="WMK107:WML107"/>
    <mergeCell ref="WMM107:WMN107"/>
    <mergeCell ref="WMO107:WMP107"/>
    <mergeCell ref="WMQ107:WMR107"/>
    <mergeCell ref="WMS107:WMT107"/>
    <mergeCell ref="WMU107:WMV107"/>
    <mergeCell ref="WMW107:WMX107"/>
    <mergeCell ref="WMY107:WMZ107"/>
    <mergeCell ref="WNA107:WNB107"/>
    <mergeCell ref="WNC107:WND107"/>
    <mergeCell ref="WNE107:WNF107"/>
    <mergeCell ref="WNG107:WNH107"/>
    <mergeCell ref="WNI107:WNJ107"/>
    <mergeCell ref="WNK107:WNL107"/>
    <mergeCell ref="WNM107:WNN107"/>
    <mergeCell ref="WNO107:WNP107"/>
    <mergeCell ref="WNQ107:WNR107"/>
    <mergeCell ref="WNS107:WNT107"/>
    <mergeCell ref="WNU107:WNV107"/>
    <mergeCell ref="WNW107:WNX107"/>
    <mergeCell ref="WNY107:WNZ107"/>
    <mergeCell ref="WOA107:WOB107"/>
    <mergeCell ref="WOC107:WOD107"/>
    <mergeCell ref="WOE107:WOF107"/>
    <mergeCell ref="WJE107:WJF107"/>
    <mergeCell ref="WJG107:WJH107"/>
    <mergeCell ref="WJI107:WJJ107"/>
    <mergeCell ref="WJK107:WJL107"/>
    <mergeCell ref="WJM107:WJN107"/>
    <mergeCell ref="WJO107:WJP107"/>
    <mergeCell ref="WJQ107:WJR107"/>
    <mergeCell ref="WJS107:WJT107"/>
    <mergeCell ref="WJU107:WJV107"/>
    <mergeCell ref="WJW107:WJX107"/>
    <mergeCell ref="WJY107:WJZ107"/>
    <mergeCell ref="WKA107:WKB107"/>
    <mergeCell ref="WKC107:WKD107"/>
    <mergeCell ref="WKE107:WKF107"/>
    <mergeCell ref="WKG107:WKH107"/>
    <mergeCell ref="WKI107:WKJ107"/>
    <mergeCell ref="WKK107:WKL107"/>
    <mergeCell ref="WKM107:WKN107"/>
    <mergeCell ref="WKO107:WKP107"/>
    <mergeCell ref="WKQ107:WKR107"/>
    <mergeCell ref="WKS107:WKT107"/>
    <mergeCell ref="WKU107:WKV107"/>
    <mergeCell ref="WKW107:WKX107"/>
    <mergeCell ref="WKY107:WKZ107"/>
    <mergeCell ref="WLA107:WLB107"/>
    <mergeCell ref="WLC107:WLD107"/>
    <mergeCell ref="WLE107:WLF107"/>
    <mergeCell ref="WLG107:WLH107"/>
    <mergeCell ref="WLI107:WLJ107"/>
    <mergeCell ref="WLK107:WLL107"/>
    <mergeCell ref="WLM107:WLN107"/>
    <mergeCell ref="WLO107:WLP107"/>
    <mergeCell ref="WLQ107:WLR107"/>
    <mergeCell ref="WGQ107:WGR107"/>
    <mergeCell ref="WGS107:WGT107"/>
    <mergeCell ref="WGU107:WGV107"/>
    <mergeCell ref="WGW107:WGX107"/>
    <mergeCell ref="WGY107:WGZ107"/>
    <mergeCell ref="WHA107:WHB107"/>
    <mergeCell ref="WHC107:WHD107"/>
    <mergeCell ref="WHE107:WHF107"/>
    <mergeCell ref="WHG107:WHH107"/>
    <mergeCell ref="WHI107:WHJ107"/>
    <mergeCell ref="WHK107:WHL107"/>
    <mergeCell ref="WHM107:WHN107"/>
    <mergeCell ref="WHO107:WHP107"/>
    <mergeCell ref="WHQ107:WHR107"/>
    <mergeCell ref="WHS107:WHT107"/>
    <mergeCell ref="WHU107:WHV107"/>
    <mergeCell ref="WHW107:WHX107"/>
    <mergeCell ref="WHY107:WHZ107"/>
    <mergeCell ref="WIA107:WIB107"/>
    <mergeCell ref="WIC107:WID107"/>
    <mergeCell ref="WIE107:WIF107"/>
    <mergeCell ref="WIG107:WIH107"/>
    <mergeCell ref="WII107:WIJ107"/>
    <mergeCell ref="WIK107:WIL107"/>
    <mergeCell ref="WIM107:WIN107"/>
    <mergeCell ref="WIO107:WIP107"/>
    <mergeCell ref="WIQ107:WIR107"/>
    <mergeCell ref="WIS107:WIT107"/>
    <mergeCell ref="WIU107:WIV107"/>
    <mergeCell ref="WIW107:WIX107"/>
    <mergeCell ref="WIY107:WIZ107"/>
    <mergeCell ref="WJA107:WJB107"/>
    <mergeCell ref="WJC107:WJD107"/>
    <mergeCell ref="WEC107:WED107"/>
    <mergeCell ref="WEE107:WEF107"/>
    <mergeCell ref="WEG107:WEH107"/>
    <mergeCell ref="WEI107:WEJ107"/>
    <mergeCell ref="WEK107:WEL107"/>
    <mergeCell ref="WEM107:WEN107"/>
    <mergeCell ref="WEO107:WEP107"/>
    <mergeCell ref="WEQ107:WER107"/>
    <mergeCell ref="WES107:WET107"/>
    <mergeCell ref="WEU107:WEV107"/>
    <mergeCell ref="WEW107:WEX107"/>
    <mergeCell ref="WEY107:WEZ107"/>
    <mergeCell ref="WFA107:WFB107"/>
    <mergeCell ref="WFC107:WFD107"/>
    <mergeCell ref="WFE107:WFF107"/>
    <mergeCell ref="WFG107:WFH107"/>
    <mergeCell ref="WFI107:WFJ107"/>
    <mergeCell ref="WFK107:WFL107"/>
    <mergeCell ref="WFM107:WFN107"/>
    <mergeCell ref="WFO107:WFP107"/>
    <mergeCell ref="WFQ107:WFR107"/>
    <mergeCell ref="WFS107:WFT107"/>
    <mergeCell ref="WFU107:WFV107"/>
    <mergeCell ref="WFW107:WFX107"/>
    <mergeCell ref="WFY107:WFZ107"/>
    <mergeCell ref="WGA107:WGB107"/>
    <mergeCell ref="WGC107:WGD107"/>
    <mergeCell ref="WGE107:WGF107"/>
    <mergeCell ref="WGG107:WGH107"/>
    <mergeCell ref="WGI107:WGJ107"/>
    <mergeCell ref="WGK107:WGL107"/>
    <mergeCell ref="WGM107:WGN107"/>
    <mergeCell ref="WGO107:WGP107"/>
    <mergeCell ref="WBO107:WBP107"/>
    <mergeCell ref="WBQ107:WBR107"/>
    <mergeCell ref="WBS107:WBT107"/>
    <mergeCell ref="WBU107:WBV107"/>
    <mergeCell ref="WBW107:WBX107"/>
    <mergeCell ref="WBY107:WBZ107"/>
    <mergeCell ref="WCA107:WCB107"/>
    <mergeCell ref="WCC107:WCD107"/>
    <mergeCell ref="WCE107:WCF107"/>
    <mergeCell ref="WCG107:WCH107"/>
    <mergeCell ref="WCI107:WCJ107"/>
    <mergeCell ref="WCK107:WCL107"/>
    <mergeCell ref="WCM107:WCN107"/>
    <mergeCell ref="WCO107:WCP107"/>
    <mergeCell ref="WCQ107:WCR107"/>
    <mergeCell ref="WCS107:WCT107"/>
    <mergeCell ref="WCU107:WCV107"/>
    <mergeCell ref="WCW107:WCX107"/>
    <mergeCell ref="WCY107:WCZ107"/>
    <mergeCell ref="WDA107:WDB107"/>
    <mergeCell ref="WDC107:WDD107"/>
    <mergeCell ref="WDE107:WDF107"/>
    <mergeCell ref="WDG107:WDH107"/>
    <mergeCell ref="WDI107:WDJ107"/>
    <mergeCell ref="WDK107:WDL107"/>
    <mergeCell ref="WDM107:WDN107"/>
    <mergeCell ref="WDO107:WDP107"/>
    <mergeCell ref="WDQ107:WDR107"/>
    <mergeCell ref="WDS107:WDT107"/>
    <mergeCell ref="WDU107:WDV107"/>
    <mergeCell ref="WDW107:WDX107"/>
    <mergeCell ref="WDY107:WDZ107"/>
    <mergeCell ref="WEA107:WEB107"/>
    <mergeCell ref="VZA107:VZB107"/>
    <mergeCell ref="VZC107:VZD107"/>
    <mergeCell ref="VZE107:VZF107"/>
    <mergeCell ref="VZG107:VZH107"/>
    <mergeCell ref="VZI107:VZJ107"/>
    <mergeCell ref="VZK107:VZL107"/>
    <mergeCell ref="VZM107:VZN107"/>
    <mergeCell ref="VZO107:VZP107"/>
    <mergeCell ref="VZQ107:VZR107"/>
    <mergeCell ref="VZS107:VZT107"/>
    <mergeCell ref="VZU107:VZV107"/>
    <mergeCell ref="VZW107:VZX107"/>
    <mergeCell ref="VZY107:VZZ107"/>
    <mergeCell ref="WAA107:WAB107"/>
    <mergeCell ref="WAC107:WAD107"/>
    <mergeCell ref="WAE107:WAF107"/>
    <mergeCell ref="WAG107:WAH107"/>
    <mergeCell ref="WAI107:WAJ107"/>
    <mergeCell ref="WAK107:WAL107"/>
    <mergeCell ref="WAM107:WAN107"/>
    <mergeCell ref="WAO107:WAP107"/>
    <mergeCell ref="WAQ107:WAR107"/>
    <mergeCell ref="WAS107:WAT107"/>
    <mergeCell ref="WAU107:WAV107"/>
    <mergeCell ref="WAW107:WAX107"/>
    <mergeCell ref="WAY107:WAZ107"/>
    <mergeCell ref="WBA107:WBB107"/>
    <mergeCell ref="WBC107:WBD107"/>
    <mergeCell ref="WBE107:WBF107"/>
    <mergeCell ref="WBG107:WBH107"/>
    <mergeCell ref="WBI107:WBJ107"/>
    <mergeCell ref="WBK107:WBL107"/>
    <mergeCell ref="WBM107:WBN107"/>
    <mergeCell ref="VWM107:VWN107"/>
    <mergeCell ref="VWO107:VWP107"/>
    <mergeCell ref="VWQ107:VWR107"/>
    <mergeCell ref="VWS107:VWT107"/>
    <mergeCell ref="VWU107:VWV107"/>
    <mergeCell ref="VWW107:VWX107"/>
    <mergeCell ref="VWY107:VWZ107"/>
    <mergeCell ref="VXA107:VXB107"/>
    <mergeCell ref="VXC107:VXD107"/>
    <mergeCell ref="VXE107:VXF107"/>
    <mergeCell ref="VXG107:VXH107"/>
    <mergeCell ref="VXI107:VXJ107"/>
    <mergeCell ref="VXK107:VXL107"/>
    <mergeCell ref="VXM107:VXN107"/>
    <mergeCell ref="VXO107:VXP107"/>
    <mergeCell ref="VXQ107:VXR107"/>
    <mergeCell ref="VXS107:VXT107"/>
    <mergeCell ref="VXU107:VXV107"/>
    <mergeCell ref="VXW107:VXX107"/>
    <mergeCell ref="VXY107:VXZ107"/>
    <mergeCell ref="VYA107:VYB107"/>
    <mergeCell ref="VYC107:VYD107"/>
    <mergeCell ref="VYE107:VYF107"/>
    <mergeCell ref="VYG107:VYH107"/>
    <mergeCell ref="VYI107:VYJ107"/>
    <mergeCell ref="VYK107:VYL107"/>
    <mergeCell ref="VYM107:VYN107"/>
    <mergeCell ref="VYO107:VYP107"/>
    <mergeCell ref="VYQ107:VYR107"/>
    <mergeCell ref="VYS107:VYT107"/>
    <mergeCell ref="VYU107:VYV107"/>
    <mergeCell ref="VYW107:VYX107"/>
    <mergeCell ref="VYY107:VYZ107"/>
    <mergeCell ref="VTY107:VTZ107"/>
    <mergeCell ref="VUA107:VUB107"/>
    <mergeCell ref="VUC107:VUD107"/>
    <mergeCell ref="VUE107:VUF107"/>
    <mergeCell ref="VUG107:VUH107"/>
    <mergeCell ref="VUI107:VUJ107"/>
    <mergeCell ref="VUK107:VUL107"/>
    <mergeCell ref="VUM107:VUN107"/>
    <mergeCell ref="VUO107:VUP107"/>
    <mergeCell ref="VUQ107:VUR107"/>
    <mergeCell ref="VUS107:VUT107"/>
    <mergeCell ref="VUU107:VUV107"/>
    <mergeCell ref="VUW107:VUX107"/>
    <mergeCell ref="VUY107:VUZ107"/>
    <mergeCell ref="VVA107:VVB107"/>
    <mergeCell ref="VVC107:VVD107"/>
    <mergeCell ref="VVE107:VVF107"/>
    <mergeCell ref="VVG107:VVH107"/>
    <mergeCell ref="VVI107:VVJ107"/>
    <mergeCell ref="VVK107:VVL107"/>
    <mergeCell ref="VVM107:VVN107"/>
    <mergeCell ref="VVO107:VVP107"/>
    <mergeCell ref="VVQ107:VVR107"/>
    <mergeCell ref="VVS107:VVT107"/>
    <mergeCell ref="VVU107:VVV107"/>
    <mergeCell ref="VVW107:VVX107"/>
    <mergeCell ref="VVY107:VVZ107"/>
    <mergeCell ref="VWA107:VWB107"/>
    <mergeCell ref="VWC107:VWD107"/>
    <mergeCell ref="VWE107:VWF107"/>
    <mergeCell ref="VWG107:VWH107"/>
    <mergeCell ref="VWI107:VWJ107"/>
    <mergeCell ref="VWK107:VWL107"/>
    <mergeCell ref="VRK107:VRL107"/>
    <mergeCell ref="VRM107:VRN107"/>
    <mergeCell ref="VRO107:VRP107"/>
    <mergeCell ref="VRQ107:VRR107"/>
    <mergeCell ref="VRS107:VRT107"/>
    <mergeCell ref="VRU107:VRV107"/>
    <mergeCell ref="VRW107:VRX107"/>
    <mergeCell ref="VRY107:VRZ107"/>
    <mergeCell ref="VSA107:VSB107"/>
    <mergeCell ref="VSC107:VSD107"/>
    <mergeCell ref="VSE107:VSF107"/>
    <mergeCell ref="VSG107:VSH107"/>
    <mergeCell ref="VSI107:VSJ107"/>
    <mergeCell ref="VSK107:VSL107"/>
    <mergeCell ref="VSM107:VSN107"/>
    <mergeCell ref="VSO107:VSP107"/>
    <mergeCell ref="VSQ107:VSR107"/>
    <mergeCell ref="VSS107:VST107"/>
    <mergeCell ref="VSU107:VSV107"/>
    <mergeCell ref="VSW107:VSX107"/>
    <mergeCell ref="VSY107:VSZ107"/>
    <mergeCell ref="VTA107:VTB107"/>
    <mergeCell ref="VTC107:VTD107"/>
    <mergeCell ref="VTE107:VTF107"/>
    <mergeCell ref="VTG107:VTH107"/>
    <mergeCell ref="VTI107:VTJ107"/>
    <mergeCell ref="VTK107:VTL107"/>
    <mergeCell ref="VTM107:VTN107"/>
    <mergeCell ref="VTO107:VTP107"/>
    <mergeCell ref="VTQ107:VTR107"/>
    <mergeCell ref="VTS107:VTT107"/>
    <mergeCell ref="VTU107:VTV107"/>
    <mergeCell ref="VTW107:VTX107"/>
    <mergeCell ref="VOW107:VOX107"/>
    <mergeCell ref="VOY107:VOZ107"/>
    <mergeCell ref="VPA107:VPB107"/>
    <mergeCell ref="VPC107:VPD107"/>
    <mergeCell ref="VPE107:VPF107"/>
    <mergeCell ref="VPG107:VPH107"/>
    <mergeCell ref="VPI107:VPJ107"/>
    <mergeCell ref="VPK107:VPL107"/>
    <mergeCell ref="VPM107:VPN107"/>
    <mergeCell ref="VPO107:VPP107"/>
    <mergeCell ref="VPQ107:VPR107"/>
    <mergeCell ref="VPS107:VPT107"/>
    <mergeCell ref="VPU107:VPV107"/>
    <mergeCell ref="VPW107:VPX107"/>
    <mergeCell ref="VPY107:VPZ107"/>
    <mergeCell ref="VQA107:VQB107"/>
    <mergeCell ref="VQC107:VQD107"/>
    <mergeCell ref="VQE107:VQF107"/>
    <mergeCell ref="VQG107:VQH107"/>
    <mergeCell ref="VQI107:VQJ107"/>
    <mergeCell ref="VQK107:VQL107"/>
    <mergeCell ref="VQM107:VQN107"/>
    <mergeCell ref="VQO107:VQP107"/>
    <mergeCell ref="VQQ107:VQR107"/>
    <mergeCell ref="VQS107:VQT107"/>
    <mergeCell ref="VQU107:VQV107"/>
    <mergeCell ref="VQW107:VQX107"/>
    <mergeCell ref="VQY107:VQZ107"/>
    <mergeCell ref="VRA107:VRB107"/>
    <mergeCell ref="VRC107:VRD107"/>
    <mergeCell ref="VRE107:VRF107"/>
    <mergeCell ref="VRG107:VRH107"/>
    <mergeCell ref="VRI107:VRJ107"/>
    <mergeCell ref="VMI107:VMJ107"/>
    <mergeCell ref="VMK107:VML107"/>
    <mergeCell ref="VMM107:VMN107"/>
    <mergeCell ref="VMO107:VMP107"/>
    <mergeCell ref="VMQ107:VMR107"/>
    <mergeCell ref="VMS107:VMT107"/>
    <mergeCell ref="VMU107:VMV107"/>
    <mergeCell ref="VMW107:VMX107"/>
    <mergeCell ref="VMY107:VMZ107"/>
    <mergeCell ref="VNA107:VNB107"/>
    <mergeCell ref="VNC107:VND107"/>
    <mergeCell ref="VNE107:VNF107"/>
    <mergeCell ref="VNG107:VNH107"/>
    <mergeCell ref="VNI107:VNJ107"/>
    <mergeCell ref="VNK107:VNL107"/>
    <mergeCell ref="VNM107:VNN107"/>
    <mergeCell ref="VNO107:VNP107"/>
    <mergeCell ref="VNQ107:VNR107"/>
    <mergeCell ref="VNS107:VNT107"/>
    <mergeCell ref="VNU107:VNV107"/>
    <mergeCell ref="VNW107:VNX107"/>
    <mergeCell ref="VNY107:VNZ107"/>
    <mergeCell ref="VOA107:VOB107"/>
    <mergeCell ref="VOC107:VOD107"/>
    <mergeCell ref="VOE107:VOF107"/>
    <mergeCell ref="VOG107:VOH107"/>
    <mergeCell ref="VOI107:VOJ107"/>
    <mergeCell ref="VOK107:VOL107"/>
    <mergeCell ref="VOM107:VON107"/>
    <mergeCell ref="VOO107:VOP107"/>
    <mergeCell ref="VOQ107:VOR107"/>
    <mergeCell ref="VOS107:VOT107"/>
    <mergeCell ref="VOU107:VOV107"/>
    <mergeCell ref="VJU107:VJV107"/>
    <mergeCell ref="VJW107:VJX107"/>
    <mergeCell ref="VJY107:VJZ107"/>
    <mergeCell ref="VKA107:VKB107"/>
    <mergeCell ref="VKC107:VKD107"/>
    <mergeCell ref="VKE107:VKF107"/>
    <mergeCell ref="VKG107:VKH107"/>
    <mergeCell ref="VKI107:VKJ107"/>
    <mergeCell ref="VKK107:VKL107"/>
    <mergeCell ref="VKM107:VKN107"/>
    <mergeCell ref="VKO107:VKP107"/>
    <mergeCell ref="VKQ107:VKR107"/>
    <mergeCell ref="VKS107:VKT107"/>
    <mergeCell ref="VKU107:VKV107"/>
    <mergeCell ref="VKW107:VKX107"/>
    <mergeCell ref="VKY107:VKZ107"/>
    <mergeCell ref="VLA107:VLB107"/>
    <mergeCell ref="VLC107:VLD107"/>
    <mergeCell ref="VLE107:VLF107"/>
    <mergeCell ref="VLG107:VLH107"/>
    <mergeCell ref="VLI107:VLJ107"/>
    <mergeCell ref="VLK107:VLL107"/>
    <mergeCell ref="VLM107:VLN107"/>
    <mergeCell ref="VLO107:VLP107"/>
    <mergeCell ref="VLQ107:VLR107"/>
    <mergeCell ref="VLS107:VLT107"/>
    <mergeCell ref="VLU107:VLV107"/>
    <mergeCell ref="VLW107:VLX107"/>
    <mergeCell ref="VLY107:VLZ107"/>
    <mergeCell ref="VMA107:VMB107"/>
    <mergeCell ref="VMC107:VMD107"/>
    <mergeCell ref="VME107:VMF107"/>
    <mergeCell ref="VMG107:VMH107"/>
    <mergeCell ref="VHG107:VHH107"/>
    <mergeCell ref="VHI107:VHJ107"/>
    <mergeCell ref="VHK107:VHL107"/>
    <mergeCell ref="VHM107:VHN107"/>
    <mergeCell ref="VHO107:VHP107"/>
    <mergeCell ref="VHQ107:VHR107"/>
    <mergeCell ref="VHS107:VHT107"/>
    <mergeCell ref="VHU107:VHV107"/>
    <mergeCell ref="VHW107:VHX107"/>
    <mergeCell ref="VHY107:VHZ107"/>
    <mergeCell ref="VIA107:VIB107"/>
    <mergeCell ref="VIC107:VID107"/>
    <mergeCell ref="VIE107:VIF107"/>
    <mergeCell ref="VIG107:VIH107"/>
    <mergeCell ref="VII107:VIJ107"/>
    <mergeCell ref="VIK107:VIL107"/>
    <mergeCell ref="VIM107:VIN107"/>
    <mergeCell ref="VIO107:VIP107"/>
    <mergeCell ref="VIQ107:VIR107"/>
    <mergeCell ref="VIS107:VIT107"/>
    <mergeCell ref="VIU107:VIV107"/>
    <mergeCell ref="VIW107:VIX107"/>
    <mergeCell ref="VIY107:VIZ107"/>
    <mergeCell ref="VJA107:VJB107"/>
    <mergeCell ref="VJC107:VJD107"/>
    <mergeCell ref="VJE107:VJF107"/>
    <mergeCell ref="VJG107:VJH107"/>
    <mergeCell ref="VJI107:VJJ107"/>
    <mergeCell ref="VJK107:VJL107"/>
    <mergeCell ref="VJM107:VJN107"/>
    <mergeCell ref="VJO107:VJP107"/>
    <mergeCell ref="VJQ107:VJR107"/>
    <mergeCell ref="VJS107:VJT107"/>
    <mergeCell ref="VES107:VET107"/>
    <mergeCell ref="VEU107:VEV107"/>
    <mergeCell ref="VEW107:VEX107"/>
    <mergeCell ref="VEY107:VEZ107"/>
    <mergeCell ref="VFA107:VFB107"/>
    <mergeCell ref="VFC107:VFD107"/>
    <mergeCell ref="VFE107:VFF107"/>
    <mergeCell ref="VFG107:VFH107"/>
    <mergeCell ref="VFI107:VFJ107"/>
    <mergeCell ref="VFK107:VFL107"/>
    <mergeCell ref="VFM107:VFN107"/>
    <mergeCell ref="VFO107:VFP107"/>
    <mergeCell ref="VFQ107:VFR107"/>
    <mergeCell ref="VFS107:VFT107"/>
    <mergeCell ref="VFU107:VFV107"/>
    <mergeCell ref="VFW107:VFX107"/>
    <mergeCell ref="VFY107:VFZ107"/>
    <mergeCell ref="VGA107:VGB107"/>
    <mergeCell ref="VGC107:VGD107"/>
    <mergeCell ref="VGE107:VGF107"/>
    <mergeCell ref="VGG107:VGH107"/>
    <mergeCell ref="VGI107:VGJ107"/>
    <mergeCell ref="VGK107:VGL107"/>
    <mergeCell ref="VGM107:VGN107"/>
    <mergeCell ref="VGO107:VGP107"/>
    <mergeCell ref="VGQ107:VGR107"/>
    <mergeCell ref="VGS107:VGT107"/>
    <mergeCell ref="VGU107:VGV107"/>
    <mergeCell ref="VGW107:VGX107"/>
    <mergeCell ref="VGY107:VGZ107"/>
    <mergeCell ref="VHA107:VHB107"/>
    <mergeCell ref="VHC107:VHD107"/>
    <mergeCell ref="VHE107:VHF107"/>
    <mergeCell ref="VCE107:VCF107"/>
    <mergeCell ref="VCG107:VCH107"/>
    <mergeCell ref="VCI107:VCJ107"/>
    <mergeCell ref="VCK107:VCL107"/>
    <mergeCell ref="VCM107:VCN107"/>
    <mergeCell ref="VCO107:VCP107"/>
    <mergeCell ref="VCQ107:VCR107"/>
    <mergeCell ref="VCS107:VCT107"/>
    <mergeCell ref="VCU107:VCV107"/>
    <mergeCell ref="VCW107:VCX107"/>
    <mergeCell ref="VCY107:VCZ107"/>
    <mergeCell ref="VDA107:VDB107"/>
    <mergeCell ref="VDC107:VDD107"/>
    <mergeCell ref="VDE107:VDF107"/>
    <mergeCell ref="VDG107:VDH107"/>
    <mergeCell ref="VDI107:VDJ107"/>
    <mergeCell ref="VDK107:VDL107"/>
    <mergeCell ref="VDM107:VDN107"/>
    <mergeCell ref="VDO107:VDP107"/>
    <mergeCell ref="VDQ107:VDR107"/>
    <mergeCell ref="VDS107:VDT107"/>
    <mergeCell ref="VDU107:VDV107"/>
    <mergeCell ref="VDW107:VDX107"/>
    <mergeCell ref="VDY107:VDZ107"/>
    <mergeCell ref="VEA107:VEB107"/>
    <mergeCell ref="VEC107:VED107"/>
    <mergeCell ref="VEE107:VEF107"/>
    <mergeCell ref="VEG107:VEH107"/>
    <mergeCell ref="VEI107:VEJ107"/>
    <mergeCell ref="VEK107:VEL107"/>
    <mergeCell ref="VEM107:VEN107"/>
    <mergeCell ref="VEO107:VEP107"/>
    <mergeCell ref="VEQ107:VER107"/>
    <mergeCell ref="UZQ107:UZR107"/>
    <mergeCell ref="UZS107:UZT107"/>
    <mergeCell ref="UZU107:UZV107"/>
    <mergeCell ref="UZW107:UZX107"/>
    <mergeCell ref="UZY107:UZZ107"/>
    <mergeCell ref="VAA107:VAB107"/>
    <mergeCell ref="VAC107:VAD107"/>
    <mergeCell ref="VAE107:VAF107"/>
    <mergeCell ref="VAG107:VAH107"/>
    <mergeCell ref="VAI107:VAJ107"/>
    <mergeCell ref="VAK107:VAL107"/>
    <mergeCell ref="VAM107:VAN107"/>
    <mergeCell ref="VAO107:VAP107"/>
    <mergeCell ref="VAQ107:VAR107"/>
    <mergeCell ref="VAS107:VAT107"/>
    <mergeCell ref="VAU107:VAV107"/>
    <mergeCell ref="VAW107:VAX107"/>
    <mergeCell ref="VAY107:VAZ107"/>
    <mergeCell ref="VBA107:VBB107"/>
    <mergeCell ref="VBC107:VBD107"/>
    <mergeCell ref="VBE107:VBF107"/>
    <mergeCell ref="VBG107:VBH107"/>
    <mergeCell ref="VBI107:VBJ107"/>
    <mergeCell ref="VBK107:VBL107"/>
    <mergeCell ref="VBM107:VBN107"/>
    <mergeCell ref="VBO107:VBP107"/>
    <mergeCell ref="VBQ107:VBR107"/>
    <mergeCell ref="VBS107:VBT107"/>
    <mergeCell ref="VBU107:VBV107"/>
    <mergeCell ref="VBW107:VBX107"/>
    <mergeCell ref="VBY107:VBZ107"/>
    <mergeCell ref="VCA107:VCB107"/>
    <mergeCell ref="VCC107:VCD107"/>
    <mergeCell ref="UXC107:UXD107"/>
    <mergeCell ref="UXE107:UXF107"/>
    <mergeCell ref="UXG107:UXH107"/>
    <mergeCell ref="UXI107:UXJ107"/>
    <mergeCell ref="UXK107:UXL107"/>
    <mergeCell ref="UXM107:UXN107"/>
    <mergeCell ref="UXO107:UXP107"/>
    <mergeCell ref="UXQ107:UXR107"/>
    <mergeCell ref="UXS107:UXT107"/>
    <mergeCell ref="UXU107:UXV107"/>
    <mergeCell ref="UXW107:UXX107"/>
    <mergeCell ref="UXY107:UXZ107"/>
    <mergeCell ref="UYA107:UYB107"/>
    <mergeCell ref="UYC107:UYD107"/>
    <mergeCell ref="UYE107:UYF107"/>
    <mergeCell ref="UYG107:UYH107"/>
    <mergeCell ref="UYI107:UYJ107"/>
    <mergeCell ref="UYK107:UYL107"/>
    <mergeCell ref="UYM107:UYN107"/>
    <mergeCell ref="UYO107:UYP107"/>
    <mergeCell ref="UYQ107:UYR107"/>
    <mergeCell ref="UYS107:UYT107"/>
    <mergeCell ref="UYU107:UYV107"/>
    <mergeCell ref="UYW107:UYX107"/>
    <mergeCell ref="UYY107:UYZ107"/>
    <mergeCell ref="UZA107:UZB107"/>
    <mergeCell ref="UZC107:UZD107"/>
    <mergeCell ref="UZE107:UZF107"/>
    <mergeCell ref="UZG107:UZH107"/>
    <mergeCell ref="UZI107:UZJ107"/>
    <mergeCell ref="UZK107:UZL107"/>
    <mergeCell ref="UZM107:UZN107"/>
    <mergeCell ref="UZO107:UZP107"/>
    <mergeCell ref="UUO107:UUP107"/>
    <mergeCell ref="UUQ107:UUR107"/>
    <mergeCell ref="UUS107:UUT107"/>
    <mergeCell ref="UUU107:UUV107"/>
    <mergeCell ref="UUW107:UUX107"/>
    <mergeCell ref="UUY107:UUZ107"/>
    <mergeCell ref="UVA107:UVB107"/>
    <mergeCell ref="UVC107:UVD107"/>
    <mergeCell ref="UVE107:UVF107"/>
    <mergeCell ref="UVG107:UVH107"/>
    <mergeCell ref="UVI107:UVJ107"/>
    <mergeCell ref="UVK107:UVL107"/>
    <mergeCell ref="UVM107:UVN107"/>
    <mergeCell ref="UVO107:UVP107"/>
    <mergeCell ref="UVQ107:UVR107"/>
    <mergeCell ref="UVS107:UVT107"/>
    <mergeCell ref="UVU107:UVV107"/>
    <mergeCell ref="UVW107:UVX107"/>
    <mergeCell ref="UVY107:UVZ107"/>
    <mergeCell ref="UWA107:UWB107"/>
    <mergeCell ref="UWC107:UWD107"/>
    <mergeCell ref="UWE107:UWF107"/>
    <mergeCell ref="UWG107:UWH107"/>
    <mergeCell ref="UWI107:UWJ107"/>
    <mergeCell ref="UWK107:UWL107"/>
    <mergeCell ref="UWM107:UWN107"/>
    <mergeCell ref="UWO107:UWP107"/>
    <mergeCell ref="UWQ107:UWR107"/>
    <mergeCell ref="UWS107:UWT107"/>
    <mergeCell ref="UWU107:UWV107"/>
    <mergeCell ref="UWW107:UWX107"/>
    <mergeCell ref="UWY107:UWZ107"/>
    <mergeCell ref="UXA107:UXB107"/>
    <mergeCell ref="USA107:USB107"/>
    <mergeCell ref="USC107:USD107"/>
    <mergeCell ref="USE107:USF107"/>
    <mergeCell ref="USG107:USH107"/>
    <mergeCell ref="USI107:USJ107"/>
    <mergeCell ref="USK107:USL107"/>
    <mergeCell ref="USM107:USN107"/>
    <mergeCell ref="USO107:USP107"/>
    <mergeCell ref="USQ107:USR107"/>
    <mergeCell ref="USS107:UST107"/>
    <mergeCell ref="USU107:USV107"/>
    <mergeCell ref="USW107:USX107"/>
    <mergeCell ref="USY107:USZ107"/>
    <mergeCell ref="UTA107:UTB107"/>
    <mergeCell ref="UTC107:UTD107"/>
    <mergeCell ref="UTE107:UTF107"/>
    <mergeCell ref="UTG107:UTH107"/>
    <mergeCell ref="UTI107:UTJ107"/>
    <mergeCell ref="UTK107:UTL107"/>
    <mergeCell ref="UTM107:UTN107"/>
    <mergeCell ref="UTO107:UTP107"/>
    <mergeCell ref="UTQ107:UTR107"/>
    <mergeCell ref="UTS107:UTT107"/>
    <mergeCell ref="UTU107:UTV107"/>
    <mergeCell ref="UTW107:UTX107"/>
    <mergeCell ref="UTY107:UTZ107"/>
    <mergeCell ref="UUA107:UUB107"/>
    <mergeCell ref="UUC107:UUD107"/>
    <mergeCell ref="UUE107:UUF107"/>
    <mergeCell ref="UUG107:UUH107"/>
    <mergeCell ref="UUI107:UUJ107"/>
    <mergeCell ref="UUK107:UUL107"/>
    <mergeCell ref="UUM107:UUN107"/>
    <mergeCell ref="UPM107:UPN107"/>
    <mergeCell ref="UPO107:UPP107"/>
    <mergeCell ref="UPQ107:UPR107"/>
    <mergeCell ref="UPS107:UPT107"/>
    <mergeCell ref="UPU107:UPV107"/>
    <mergeCell ref="UPW107:UPX107"/>
    <mergeCell ref="UPY107:UPZ107"/>
    <mergeCell ref="UQA107:UQB107"/>
    <mergeCell ref="UQC107:UQD107"/>
    <mergeCell ref="UQE107:UQF107"/>
    <mergeCell ref="UQG107:UQH107"/>
    <mergeCell ref="UQI107:UQJ107"/>
    <mergeCell ref="UQK107:UQL107"/>
    <mergeCell ref="UQM107:UQN107"/>
    <mergeCell ref="UQO107:UQP107"/>
    <mergeCell ref="UQQ107:UQR107"/>
    <mergeCell ref="UQS107:UQT107"/>
    <mergeCell ref="UQU107:UQV107"/>
    <mergeCell ref="UQW107:UQX107"/>
    <mergeCell ref="UQY107:UQZ107"/>
    <mergeCell ref="URA107:URB107"/>
    <mergeCell ref="URC107:URD107"/>
    <mergeCell ref="URE107:URF107"/>
    <mergeCell ref="URG107:URH107"/>
    <mergeCell ref="URI107:URJ107"/>
    <mergeCell ref="URK107:URL107"/>
    <mergeCell ref="URM107:URN107"/>
    <mergeCell ref="URO107:URP107"/>
    <mergeCell ref="URQ107:URR107"/>
    <mergeCell ref="URS107:URT107"/>
    <mergeCell ref="URU107:URV107"/>
    <mergeCell ref="URW107:URX107"/>
    <mergeCell ref="URY107:URZ107"/>
    <mergeCell ref="UMY107:UMZ107"/>
    <mergeCell ref="UNA107:UNB107"/>
    <mergeCell ref="UNC107:UND107"/>
    <mergeCell ref="UNE107:UNF107"/>
    <mergeCell ref="UNG107:UNH107"/>
    <mergeCell ref="UNI107:UNJ107"/>
    <mergeCell ref="UNK107:UNL107"/>
    <mergeCell ref="UNM107:UNN107"/>
    <mergeCell ref="UNO107:UNP107"/>
    <mergeCell ref="UNQ107:UNR107"/>
    <mergeCell ref="UNS107:UNT107"/>
    <mergeCell ref="UNU107:UNV107"/>
    <mergeCell ref="UNW107:UNX107"/>
    <mergeCell ref="UNY107:UNZ107"/>
    <mergeCell ref="UOA107:UOB107"/>
    <mergeCell ref="UOC107:UOD107"/>
    <mergeCell ref="UOE107:UOF107"/>
    <mergeCell ref="UOG107:UOH107"/>
    <mergeCell ref="UOI107:UOJ107"/>
    <mergeCell ref="UOK107:UOL107"/>
    <mergeCell ref="UOM107:UON107"/>
    <mergeCell ref="UOO107:UOP107"/>
    <mergeCell ref="UOQ107:UOR107"/>
    <mergeCell ref="UOS107:UOT107"/>
    <mergeCell ref="UOU107:UOV107"/>
    <mergeCell ref="UOW107:UOX107"/>
    <mergeCell ref="UOY107:UOZ107"/>
    <mergeCell ref="UPA107:UPB107"/>
    <mergeCell ref="UPC107:UPD107"/>
    <mergeCell ref="UPE107:UPF107"/>
    <mergeCell ref="UPG107:UPH107"/>
    <mergeCell ref="UPI107:UPJ107"/>
    <mergeCell ref="UPK107:UPL107"/>
    <mergeCell ref="UKK107:UKL107"/>
    <mergeCell ref="UKM107:UKN107"/>
    <mergeCell ref="UKO107:UKP107"/>
    <mergeCell ref="UKQ107:UKR107"/>
    <mergeCell ref="UKS107:UKT107"/>
    <mergeCell ref="UKU107:UKV107"/>
    <mergeCell ref="UKW107:UKX107"/>
    <mergeCell ref="UKY107:UKZ107"/>
    <mergeCell ref="ULA107:ULB107"/>
    <mergeCell ref="ULC107:ULD107"/>
    <mergeCell ref="ULE107:ULF107"/>
    <mergeCell ref="ULG107:ULH107"/>
    <mergeCell ref="ULI107:ULJ107"/>
    <mergeCell ref="ULK107:ULL107"/>
    <mergeCell ref="ULM107:ULN107"/>
    <mergeCell ref="ULO107:ULP107"/>
    <mergeCell ref="ULQ107:ULR107"/>
    <mergeCell ref="ULS107:ULT107"/>
    <mergeCell ref="ULU107:ULV107"/>
    <mergeCell ref="ULW107:ULX107"/>
    <mergeCell ref="ULY107:ULZ107"/>
    <mergeCell ref="UMA107:UMB107"/>
    <mergeCell ref="UMC107:UMD107"/>
    <mergeCell ref="UME107:UMF107"/>
    <mergeCell ref="UMG107:UMH107"/>
    <mergeCell ref="UMI107:UMJ107"/>
    <mergeCell ref="UMK107:UML107"/>
    <mergeCell ref="UMM107:UMN107"/>
    <mergeCell ref="UMO107:UMP107"/>
    <mergeCell ref="UMQ107:UMR107"/>
    <mergeCell ref="UMS107:UMT107"/>
    <mergeCell ref="UMU107:UMV107"/>
    <mergeCell ref="UMW107:UMX107"/>
    <mergeCell ref="UHW107:UHX107"/>
    <mergeCell ref="UHY107:UHZ107"/>
    <mergeCell ref="UIA107:UIB107"/>
    <mergeCell ref="UIC107:UID107"/>
    <mergeCell ref="UIE107:UIF107"/>
    <mergeCell ref="UIG107:UIH107"/>
    <mergeCell ref="UII107:UIJ107"/>
    <mergeCell ref="UIK107:UIL107"/>
    <mergeCell ref="UIM107:UIN107"/>
    <mergeCell ref="UIO107:UIP107"/>
    <mergeCell ref="UIQ107:UIR107"/>
    <mergeCell ref="UIS107:UIT107"/>
    <mergeCell ref="UIU107:UIV107"/>
    <mergeCell ref="UIW107:UIX107"/>
    <mergeCell ref="UIY107:UIZ107"/>
    <mergeCell ref="UJA107:UJB107"/>
    <mergeCell ref="UJC107:UJD107"/>
    <mergeCell ref="UJE107:UJF107"/>
    <mergeCell ref="UJG107:UJH107"/>
    <mergeCell ref="UJI107:UJJ107"/>
    <mergeCell ref="UJK107:UJL107"/>
    <mergeCell ref="UJM107:UJN107"/>
    <mergeCell ref="UJO107:UJP107"/>
    <mergeCell ref="UJQ107:UJR107"/>
    <mergeCell ref="UJS107:UJT107"/>
    <mergeCell ref="UJU107:UJV107"/>
    <mergeCell ref="UJW107:UJX107"/>
    <mergeCell ref="UJY107:UJZ107"/>
    <mergeCell ref="UKA107:UKB107"/>
    <mergeCell ref="UKC107:UKD107"/>
    <mergeCell ref="UKE107:UKF107"/>
    <mergeCell ref="UKG107:UKH107"/>
    <mergeCell ref="UKI107:UKJ107"/>
    <mergeCell ref="UFI107:UFJ107"/>
    <mergeCell ref="UFK107:UFL107"/>
    <mergeCell ref="UFM107:UFN107"/>
    <mergeCell ref="UFO107:UFP107"/>
    <mergeCell ref="UFQ107:UFR107"/>
    <mergeCell ref="UFS107:UFT107"/>
    <mergeCell ref="UFU107:UFV107"/>
    <mergeCell ref="UFW107:UFX107"/>
    <mergeCell ref="UFY107:UFZ107"/>
    <mergeCell ref="UGA107:UGB107"/>
    <mergeCell ref="UGC107:UGD107"/>
    <mergeCell ref="UGE107:UGF107"/>
    <mergeCell ref="UGG107:UGH107"/>
    <mergeCell ref="UGI107:UGJ107"/>
    <mergeCell ref="UGK107:UGL107"/>
    <mergeCell ref="UGM107:UGN107"/>
    <mergeCell ref="UGO107:UGP107"/>
    <mergeCell ref="UGQ107:UGR107"/>
    <mergeCell ref="UGS107:UGT107"/>
    <mergeCell ref="UGU107:UGV107"/>
    <mergeCell ref="UGW107:UGX107"/>
    <mergeCell ref="UGY107:UGZ107"/>
    <mergeCell ref="UHA107:UHB107"/>
    <mergeCell ref="UHC107:UHD107"/>
    <mergeCell ref="UHE107:UHF107"/>
    <mergeCell ref="UHG107:UHH107"/>
    <mergeCell ref="UHI107:UHJ107"/>
    <mergeCell ref="UHK107:UHL107"/>
    <mergeCell ref="UHM107:UHN107"/>
    <mergeCell ref="UHO107:UHP107"/>
    <mergeCell ref="UHQ107:UHR107"/>
    <mergeCell ref="UHS107:UHT107"/>
    <mergeCell ref="UHU107:UHV107"/>
    <mergeCell ref="UCU107:UCV107"/>
    <mergeCell ref="UCW107:UCX107"/>
    <mergeCell ref="UCY107:UCZ107"/>
    <mergeCell ref="UDA107:UDB107"/>
    <mergeCell ref="UDC107:UDD107"/>
    <mergeCell ref="UDE107:UDF107"/>
    <mergeCell ref="UDG107:UDH107"/>
    <mergeCell ref="UDI107:UDJ107"/>
    <mergeCell ref="UDK107:UDL107"/>
    <mergeCell ref="UDM107:UDN107"/>
    <mergeCell ref="UDO107:UDP107"/>
    <mergeCell ref="UDQ107:UDR107"/>
    <mergeCell ref="UDS107:UDT107"/>
    <mergeCell ref="UDU107:UDV107"/>
    <mergeCell ref="UDW107:UDX107"/>
    <mergeCell ref="UDY107:UDZ107"/>
    <mergeCell ref="UEA107:UEB107"/>
    <mergeCell ref="UEC107:UED107"/>
    <mergeCell ref="UEE107:UEF107"/>
    <mergeCell ref="UEG107:UEH107"/>
    <mergeCell ref="UEI107:UEJ107"/>
    <mergeCell ref="UEK107:UEL107"/>
    <mergeCell ref="UEM107:UEN107"/>
    <mergeCell ref="UEO107:UEP107"/>
    <mergeCell ref="UEQ107:UER107"/>
    <mergeCell ref="UES107:UET107"/>
    <mergeCell ref="UEU107:UEV107"/>
    <mergeCell ref="UEW107:UEX107"/>
    <mergeCell ref="UEY107:UEZ107"/>
    <mergeCell ref="UFA107:UFB107"/>
    <mergeCell ref="UFC107:UFD107"/>
    <mergeCell ref="UFE107:UFF107"/>
    <mergeCell ref="UFG107:UFH107"/>
    <mergeCell ref="UAG107:UAH107"/>
    <mergeCell ref="UAI107:UAJ107"/>
    <mergeCell ref="UAK107:UAL107"/>
    <mergeCell ref="UAM107:UAN107"/>
    <mergeCell ref="UAO107:UAP107"/>
    <mergeCell ref="UAQ107:UAR107"/>
    <mergeCell ref="UAS107:UAT107"/>
    <mergeCell ref="UAU107:UAV107"/>
    <mergeCell ref="UAW107:UAX107"/>
    <mergeCell ref="UAY107:UAZ107"/>
    <mergeCell ref="UBA107:UBB107"/>
    <mergeCell ref="UBC107:UBD107"/>
    <mergeCell ref="UBE107:UBF107"/>
    <mergeCell ref="UBG107:UBH107"/>
    <mergeCell ref="UBI107:UBJ107"/>
    <mergeCell ref="UBK107:UBL107"/>
    <mergeCell ref="UBM107:UBN107"/>
    <mergeCell ref="UBO107:UBP107"/>
    <mergeCell ref="UBQ107:UBR107"/>
    <mergeCell ref="UBS107:UBT107"/>
    <mergeCell ref="UBU107:UBV107"/>
    <mergeCell ref="UBW107:UBX107"/>
    <mergeCell ref="UBY107:UBZ107"/>
    <mergeCell ref="UCA107:UCB107"/>
    <mergeCell ref="UCC107:UCD107"/>
    <mergeCell ref="UCE107:UCF107"/>
    <mergeCell ref="UCG107:UCH107"/>
    <mergeCell ref="UCI107:UCJ107"/>
    <mergeCell ref="UCK107:UCL107"/>
    <mergeCell ref="UCM107:UCN107"/>
    <mergeCell ref="UCO107:UCP107"/>
    <mergeCell ref="UCQ107:UCR107"/>
    <mergeCell ref="UCS107:UCT107"/>
    <mergeCell ref="TXS107:TXT107"/>
    <mergeCell ref="TXU107:TXV107"/>
    <mergeCell ref="TXW107:TXX107"/>
    <mergeCell ref="TXY107:TXZ107"/>
    <mergeCell ref="TYA107:TYB107"/>
    <mergeCell ref="TYC107:TYD107"/>
    <mergeCell ref="TYE107:TYF107"/>
    <mergeCell ref="TYG107:TYH107"/>
    <mergeCell ref="TYI107:TYJ107"/>
    <mergeCell ref="TYK107:TYL107"/>
    <mergeCell ref="TYM107:TYN107"/>
    <mergeCell ref="TYO107:TYP107"/>
    <mergeCell ref="TYQ107:TYR107"/>
    <mergeCell ref="TYS107:TYT107"/>
    <mergeCell ref="TYU107:TYV107"/>
    <mergeCell ref="TYW107:TYX107"/>
    <mergeCell ref="TYY107:TYZ107"/>
    <mergeCell ref="TZA107:TZB107"/>
    <mergeCell ref="TZC107:TZD107"/>
    <mergeCell ref="TZE107:TZF107"/>
    <mergeCell ref="TZG107:TZH107"/>
    <mergeCell ref="TZI107:TZJ107"/>
    <mergeCell ref="TZK107:TZL107"/>
    <mergeCell ref="TZM107:TZN107"/>
    <mergeCell ref="TZO107:TZP107"/>
    <mergeCell ref="TZQ107:TZR107"/>
    <mergeCell ref="TZS107:TZT107"/>
    <mergeCell ref="TZU107:TZV107"/>
    <mergeCell ref="TZW107:TZX107"/>
    <mergeCell ref="TZY107:TZZ107"/>
    <mergeCell ref="UAA107:UAB107"/>
    <mergeCell ref="UAC107:UAD107"/>
    <mergeCell ref="UAE107:UAF107"/>
    <mergeCell ref="TVE107:TVF107"/>
    <mergeCell ref="TVG107:TVH107"/>
    <mergeCell ref="TVI107:TVJ107"/>
    <mergeCell ref="TVK107:TVL107"/>
    <mergeCell ref="TVM107:TVN107"/>
    <mergeCell ref="TVO107:TVP107"/>
    <mergeCell ref="TVQ107:TVR107"/>
    <mergeCell ref="TVS107:TVT107"/>
    <mergeCell ref="TVU107:TVV107"/>
    <mergeCell ref="TVW107:TVX107"/>
    <mergeCell ref="TVY107:TVZ107"/>
    <mergeCell ref="TWA107:TWB107"/>
    <mergeCell ref="TWC107:TWD107"/>
    <mergeCell ref="TWE107:TWF107"/>
    <mergeCell ref="TWG107:TWH107"/>
    <mergeCell ref="TWI107:TWJ107"/>
    <mergeCell ref="TWK107:TWL107"/>
    <mergeCell ref="TWM107:TWN107"/>
    <mergeCell ref="TWO107:TWP107"/>
    <mergeCell ref="TWQ107:TWR107"/>
    <mergeCell ref="TWS107:TWT107"/>
    <mergeCell ref="TWU107:TWV107"/>
    <mergeCell ref="TWW107:TWX107"/>
    <mergeCell ref="TWY107:TWZ107"/>
    <mergeCell ref="TXA107:TXB107"/>
    <mergeCell ref="TXC107:TXD107"/>
    <mergeCell ref="TXE107:TXF107"/>
    <mergeCell ref="TXG107:TXH107"/>
    <mergeCell ref="TXI107:TXJ107"/>
    <mergeCell ref="TXK107:TXL107"/>
    <mergeCell ref="TXM107:TXN107"/>
    <mergeCell ref="TXO107:TXP107"/>
    <mergeCell ref="TXQ107:TXR107"/>
    <mergeCell ref="TSQ107:TSR107"/>
    <mergeCell ref="TSS107:TST107"/>
    <mergeCell ref="TSU107:TSV107"/>
    <mergeCell ref="TSW107:TSX107"/>
    <mergeCell ref="TSY107:TSZ107"/>
    <mergeCell ref="TTA107:TTB107"/>
    <mergeCell ref="TTC107:TTD107"/>
    <mergeCell ref="TTE107:TTF107"/>
    <mergeCell ref="TTG107:TTH107"/>
    <mergeCell ref="TTI107:TTJ107"/>
    <mergeCell ref="TTK107:TTL107"/>
    <mergeCell ref="TTM107:TTN107"/>
    <mergeCell ref="TTO107:TTP107"/>
    <mergeCell ref="TTQ107:TTR107"/>
    <mergeCell ref="TTS107:TTT107"/>
    <mergeCell ref="TTU107:TTV107"/>
    <mergeCell ref="TTW107:TTX107"/>
    <mergeCell ref="TTY107:TTZ107"/>
    <mergeCell ref="TUA107:TUB107"/>
    <mergeCell ref="TUC107:TUD107"/>
    <mergeCell ref="TUE107:TUF107"/>
    <mergeCell ref="TUG107:TUH107"/>
    <mergeCell ref="TUI107:TUJ107"/>
    <mergeCell ref="TUK107:TUL107"/>
    <mergeCell ref="TUM107:TUN107"/>
    <mergeCell ref="TUO107:TUP107"/>
    <mergeCell ref="TUQ107:TUR107"/>
    <mergeCell ref="TUS107:TUT107"/>
    <mergeCell ref="TUU107:TUV107"/>
    <mergeCell ref="TUW107:TUX107"/>
    <mergeCell ref="TUY107:TUZ107"/>
    <mergeCell ref="TVA107:TVB107"/>
    <mergeCell ref="TVC107:TVD107"/>
    <mergeCell ref="TQC107:TQD107"/>
    <mergeCell ref="TQE107:TQF107"/>
    <mergeCell ref="TQG107:TQH107"/>
    <mergeCell ref="TQI107:TQJ107"/>
    <mergeCell ref="TQK107:TQL107"/>
    <mergeCell ref="TQM107:TQN107"/>
    <mergeCell ref="TQO107:TQP107"/>
    <mergeCell ref="TQQ107:TQR107"/>
    <mergeCell ref="TQS107:TQT107"/>
    <mergeCell ref="TQU107:TQV107"/>
    <mergeCell ref="TQW107:TQX107"/>
    <mergeCell ref="TQY107:TQZ107"/>
    <mergeCell ref="TRA107:TRB107"/>
    <mergeCell ref="TRC107:TRD107"/>
    <mergeCell ref="TRE107:TRF107"/>
    <mergeCell ref="TRG107:TRH107"/>
    <mergeCell ref="TRI107:TRJ107"/>
    <mergeCell ref="TRK107:TRL107"/>
    <mergeCell ref="TRM107:TRN107"/>
    <mergeCell ref="TRO107:TRP107"/>
    <mergeCell ref="TRQ107:TRR107"/>
    <mergeCell ref="TRS107:TRT107"/>
    <mergeCell ref="TRU107:TRV107"/>
    <mergeCell ref="TRW107:TRX107"/>
    <mergeCell ref="TRY107:TRZ107"/>
    <mergeCell ref="TSA107:TSB107"/>
    <mergeCell ref="TSC107:TSD107"/>
    <mergeCell ref="TSE107:TSF107"/>
    <mergeCell ref="TSG107:TSH107"/>
    <mergeCell ref="TSI107:TSJ107"/>
    <mergeCell ref="TSK107:TSL107"/>
    <mergeCell ref="TSM107:TSN107"/>
    <mergeCell ref="TSO107:TSP107"/>
    <mergeCell ref="TNO107:TNP107"/>
    <mergeCell ref="TNQ107:TNR107"/>
    <mergeCell ref="TNS107:TNT107"/>
    <mergeCell ref="TNU107:TNV107"/>
    <mergeCell ref="TNW107:TNX107"/>
    <mergeCell ref="TNY107:TNZ107"/>
    <mergeCell ref="TOA107:TOB107"/>
    <mergeCell ref="TOC107:TOD107"/>
    <mergeCell ref="TOE107:TOF107"/>
    <mergeCell ref="TOG107:TOH107"/>
    <mergeCell ref="TOI107:TOJ107"/>
    <mergeCell ref="TOK107:TOL107"/>
    <mergeCell ref="TOM107:TON107"/>
    <mergeCell ref="TOO107:TOP107"/>
    <mergeCell ref="TOQ107:TOR107"/>
    <mergeCell ref="TOS107:TOT107"/>
    <mergeCell ref="TOU107:TOV107"/>
    <mergeCell ref="TOW107:TOX107"/>
    <mergeCell ref="TOY107:TOZ107"/>
    <mergeCell ref="TPA107:TPB107"/>
    <mergeCell ref="TPC107:TPD107"/>
    <mergeCell ref="TPE107:TPF107"/>
    <mergeCell ref="TPG107:TPH107"/>
    <mergeCell ref="TPI107:TPJ107"/>
    <mergeCell ref="TPK107:TPL107"/>
    <mergeCell ref="TPM107:TPN107"/>
    <mergeCell ref="TPO107:TPP107"/>
    <mergeCell ref="TPQ107:TPR107"/>
    <mergeCell ref="TPS107:TPT107"/>
    <mergeCell ref="TPU107:TPV107"/>
    <mergeCell ref="TPW107:TPX107"/>
    <mergeCell ref="TPY107:TPZ107"/>
    <mergeCell ref="TQA107:TQB107"/>
    <mergeCell ref="TLA107:TLB107"/>
    <mergeCell ref="TLC107:TLD107"/>
    <mergeCell ref="TLE107:TLF107"/>
    <mergeCell ref="TLG107:TLH107"/>
    <mergeCell ref="TLI107:TLJ107"/>
    <mergeCell ref="TLK107:TLL107"/>
    <mergeCell ref="TLM107:TLN107"/>
    <mergeCell ref="TLO107:TLP107"/>
    <mergeCell ref="TLQ107:TLR107"/>
    <mergeCell ref="TLS107:TLT107"/>
    <mergeCell ref="TLU107:TLV107"/>
    <mergeCell ref="TLW107:TLX107"/>
    <mergeCell ref="TLY107:TLZ107"/>
    <mergeCell ref="TMA107:TMB107"/>
    <mergeCell ref="TMC107:TMD107"/>
    <mergeCell ref="TME107:TMF107"/>
    <mergeCell ref="TMG107:TMH107"/>
    <mergeCell ref="TMI107:TMJ107"/>
    <mergeCell ref="TMK107:TML107"/>
    <mergeCell ref="TMM107:TMN107"/>
    <mergeCell ref="TMO107:TMP107"/>
    <mergeCell ref="TMQ107:TMR107"/>
    <mergeCell ref="TMS107:TMT107"/>
    <mergeCell ref="TMU107:TMV107"/>
    <mergeCell ref="TMW107:TMX107"/>
    <mergeCell ref="TMY107:TMZ107"/>
    <mergeCell ref="TNA107:TNB107"/>
    <mergeCell ref="TNC107:TND107"/>
    <mergeCell ref="TNE107:TNF107"/>
    <mergeCell ref="TNG107:TNH107"/>
    <mergeCell ref="TNI107:TNJ107"/>
    <mergeCell ref="TNK107:TNL107"/>
    <mergeCell ref="TNM107:TNN107"/>
    <mergeCell ref="TIM107:TIN107"/>
    <mergeCell ref="TIO107:TIP107"/>
    <mergeCell ref="TIQ107:TIR107"/>
    <mergeCell ref="TIS107:TIT107"/>
    <mergeCell ref="TIU107:TIV107"/>
    <mergeCell ref="TIW107:TIX107"/>
    <mergeCell ref="TIY107:TIZ107"/>
    <mergeCell ref="TJA107:TJB107"/>
    <mergeCell ref="TJC107:TJD107"/>
    <mergeCell ref="TJE107:TJF107"/>
    <mergeCell ref="TJG107:TJH107"/>
    <mergeCell ref="TJI107:TJJ107"/>
    <mergeCell ref="TJK107:TJL107"/>
    <mergeCell ref="TJM107:TJN107"/>
    <mergeCell ref="TJO107:TJP107"/>
    <mergeCell ref="TJQ107:TJR107"/>
    <mergeCell ref="TJS107:TJT107"/>
    <mergeCell ref="TJU107:TJV107"/>
    <mergeCell ref="TJW107:TJX107"/>
    <mergeCell ref="TJY107:TJZ107"/>
    <mergeCell ref="TKA107:TKB107"/>
    <mergeCell ref="TKC107:TKD107"/>
    <mergeCell ref="TKE107:TKF107"/>
    <mergeCell ref="TKG107:TKH107"/>
    <mergeCell ref="TKI107:TKJ107"/>
    <mergeCell ref="TKK107:TKL107"/>
    <mergeCell ref="TKM107:TKN107"/>
    <mergeCell ref="TKO107:TKP107"/>
    <mergeCell ref="TKQ107:TKR107"/>
    <mergeCell ref="TKS107:TKT107"/>
    <mergeCell ref="TKU107:TKV107"/>
    <mergeCell ref="TKW107:TKX107"/>
    <mergeCell ref="TKY107:TKZ107"/>
    <mergeCell ref="TFY107:TFZ107"/>
    <mergeCell ref="TGA107:TGB107"/>
    <mergeCell ref="TGC107:TGD107"/>
    <mergeCell ref="TGE107:TGF107"/>
    <mergeCell ref="TGG107:TGH107"/>
    <mergeCell ref="TGI107:TGJ107"/>
    <mergeCell ref="TGK107:TGL107"/>
    <mergeCell ref="TGM107:TGN107"/>
    <mergeCell ref="TGO107:TGP107"/>
    <mergeCell ref="TGQ107:TGR107"/>
    <mergeCell ref="TGS107:TGT107"/>
    <mergeCell ref="TGU107:TGV107"/>
    <mergeCell ref="TGW107:TGX107"/>
    <mergeCell ref="TGY107:TGZ107"/>
    <mergeCell ref="THA107:THB107"/>
    <mergeCell ref="THC107:THD107"/>
    <mergeCell ref="THE107:THF107"/>
    <mergeCell ref="THG107:THH107"/>
    <mergeCell ref="THI107:THJ107"/>
    <mergeCell ref="THK107:THL107"/>
    <mergeCell ref="THM107:THN107"/>
    <mergeCell ref="THO107:THP107"/>
    <mergeCell ref="THQ107:THR107"/>
    <mergeCell ref="THS107:THT107"/>
    <mergeCell ref="THU107:THV107"/>
    <mergeCell ref="THW107:THX107"/>
    <mergeCell ref="THY107:THZ107"/>
    <mergeCell ref="TIA107:TIB107"/>
    <mergeCell ref="TIC107:TID107"/>
    <mergeCell ref="TIE107:TIF107"/>
    <mergeCell ref="TIG107:TIH107"/>
    <mergeCell ref="TII107:TIJ107"/>
    <mergeCell ref="TIK107:TIL107"/>
    <mergeCell ref="TDK107:TDL107"/>
    <mergeCell ref="TDM107:TDN107"/>
    <mergeCell ref="TDO107:TDP107"/>
    <mergeCell ref="TDQ107:TDR107"/>
    <mergeCell ref="TDS107:TDT107"/>
    <mergeCell ref="TDU107:TDV107"/>
    <mergeCell ref="TDW107:TDX107"/>
    <mergeCell ref="TDY107:TDZ107"/>
    <mergeCell ref="TEA107:TEB107"/>
    <mergeCell ref="TEC107:TED107"/>
    <mergeCell ref="TEE107:TEF107"/>
    <mergeCell ref="TEG107:TEH107"/>
    <mergeCell ref="TEI107:TEJ107"/>
    <mergeCell ref="TEK107:TEL107"/>
    <mergeCell ref="TEM107:TEN107"/>
    <mergeCell ref="TEO107:TEP107"/>
    <mergeCell ref="TEQ107:TER107"/>
    <mergeCell ref="TES107:TET107"/>
    <mergeCell ref="TEU107:TEV107"/>
    <mergeCell ref="TEW107:TEX107"/>
    <mergeCell ref="TEY107:TEZ107"/>
    <mergeCell ref="TFA107:TFB107"/>
    <mergeCell ref="TFC107:TFD107"/>
    <mergeCell ref="TFE107:TFF107"/>
    <mergeCell ref="TFG107:TFH107"/>
    <mergeCell ref="TFI107:TFJ107"/>
    <mergeCell ref="TFK107:TFL107"/>
    <mergeCell ref="TFM107:TFN107"/>
    <mergeCell ref="TFO107:TFP107"/>
    <mergeCell ref="TFQ107:TFR107"/>
    <mergeCell ref="TFS107:TFT107"/>
    <mergeCell ref="TFU107:TFV107"/>
    <mergeCell ref="TFW107:TFX107"/>
    <mergeCell ref="TAW107:TAX107"/>
    <mergeCell ref="TAY107:TAZ107"/>
    <mergeCell ref="TBA107:TBB107"/>
    <mergeCell ref="TBC107:TBD107"/>
    <mergeCell ref="TBE107:TBF107"/>
    <mergeCell ref="TBG107:TBH107"/>
    <mergeCell ref="TBI107:TBJ107"/>
    <mergeCell ref="TBK107:TBL107"/>
    <mergeCell ref="TBM107:TBN107"/>
    <mergeCell ref="TBO107:TBP107"/>
    <mergeCell ref="TBQ107:TBR107"/>
    <mergeCell ref="TBS107:TBT107"/>
    <mergeCell ref="TBU107:TBV107"/>
    <mergeCell ref="TBW107:TBX107"/>
    <mergeCell ref="TBY107:TBZ107"/>
    <mergeCell ref="TCA107:TCB107"/>
    <mergeCell ref="TCC107:TCD107"/>
    <mergeCell ref="TCE107:TCF107"/>
    <mergeCell ref="TCG107:TCH107"/>
    <mergeCell ref="TCI107:TCJ107"/>
    <mergeCell ref="TCK107:TCL107"/>
    <mergeCell ref="TCM107:TCN107"/>
    <mergeCell ref="TCO107:TCP107"/>
    <mergeCell ref="TCQ107:TCR107"/>
    <mergeCell ref="TCS107:TCT107"/>
    <mergeCell ref="TCU107:TCV107"/>
    <mergeCell ref="TCW107:TCX107"/>
    <mergeCell ref="TCY107:TCZ107"/>
    <mergeCell ref="TDA107:TDB107"/>
    <mergeCell ref="TDC107:TDD107"/>
    <mergeCell ref="TDE107:TDF107"/>
    <mergeCell ref="TDG107:TDH107"/>
    <mergeCell ref="TDI107:TDJ107"/>
    <mergeCell ref="SYI107:SYJ107"/>
    <mergeCell ref="SYK107:SYL107"/>
    <mergeCell ref="SYM107:SYN107"/>
    <mergeCell ref="SYO107:SYP107"/>
    <mergeCell ref="SYQ107:SYR107"/>
    <mergeCell ref="SYS107:SYT107"/>
    <mergeCell ref="SYU107:SYV107"/>
    <mergeCell ref="SYW107:SYX107"/>
    <mergeCell ref="SYY107:SYZ107"/>
    <mergeCell ref="SZA107:SZB107"/>
    <mergeCell ref="SZC107:SZD107"/>
    <mergeCell ref="SZE107:SZF107"/>
    <mergeCell ref="SZG107:SZH107"/>
    <mergeCell ref="SZI107:SZJ107"/>
    <mergeCell ref="SZK107:SZL107"/>
    <mergeCell ref="SZM107:SZN107"/>
    <mergeCell ref="SZO107:SZP107"/>
    <mergeCell ref="SZQ107:SZR107"/>
    <mergeCell ref="SZS107:SZT107"/>
    <mergeCell ref="SZU107:SZV107"/>
    <mergeCell ref="SZW107:SZX107"/>
    <mergeCell ref="SZY107:SZZ107"/>
    <mergeCell ref="TAA107:TAB107"/>
    <mergeCell ref="TAC107:TAD107"/>
    <mergeCell ref="TAE107:TAF107"/>
    <mergeCell ref="TAG107:TAH107"/>
    <mergeCell ref="TAI107:TAJ107"/>
    <mergeCell ref="TAK107:TAL107"/>
    <mergeCell ref="TAM107:TAN107"/>
    <mergeCell ref="TAO107:TAP107"/>
    <mergeCell ref="TAQ107:TAR107"/>
    <mergeCell ref="TAS107:TAT107"/>
    <mergeCell ref="TAU107:TAV107"/>
    <mergeCell ref="SVU107:SVV107"/>
    <mergeCell ref="SVW107:SVX107"/>
    <mergeCell ref="SVY107:SVZ107"/>
    <mergeCell ref="SWA107:SWB107"/>
    <mergeCell ref="SWC107:SWD107"/>
    <mergeCell ref="SWE107:SWF107"/>
    <mergeCell ref="SWG107:SWH107"/>
    <mergeCell ref="SWI107:SWJ107"/>
    <mergeCell ref="SWK107:SWL107"/>
    <mergeCell ref="SWM107:SWN107"/>
    <mergeCell ref="SWO107:SWP107"/>
    <mergeCell ref="SWQ107:SWR107"/>
    <mergeCell ref="SWS107:SWT107"/>
    <mergeCell ref="SWU107:SWV107"/>
    <mergeCell ref="SWW107:SWX107"/>
    <mergeCell ref="SWY107:SWZ107"/>
    <mergeCell ref="SXA107:SXB107"/>
    <mergeCell ref="SXC107:SXD107"/>
    <mergeCell ref="SXE107:SXF107"/>
    <mergeCell ref="SXG107:SXH107"/>
    <mergeCell ref="SXI107:SXJ107"/>
    <mergeCell ref="SXK107:SXL107"/>
    <mergeCell ref="SXM107:SXN107"/>
    <mergeCell ref="SXO107:SXP107"/>
    <mergeCell ref="SXQ107:SXR107"/>
    <mergeCell ref="SXS107:SXT107"/>
    <mergeCell ref="SXU107:SXV107"/>
    <mergeCell ref="SXW107:SXX107"/>
    <mergeCell ref="SXY107:SXZ107"/>
    <mergeCell ref="SYA107:SYB107"/>
    <mergeCell ref="SYC107:SYD107"/>
    <mergeCell ref="SYE107:SYF107"/>
    <mergeCell ref="SYG107:SYH107"/>
    <mergeCell ref="STG107:STH107"/>
    <mergeCell ref="STI107:STJ107"/>
    <mergeCell ref="STK107:STL107"/>
    <mergeCell ref="STM107:STN107"/>
    <mergeCell ref="STO107:STP107"/>
    <mergeCell ref="STQ107:STR107"/>
    <mergeCell ref="STS107:STT107"/>
    <mergeCell ref="STU107:STV107"/>
    <mergeCell ref="STW107:STX107"/>
    <mergeCell ref="STY107:STZ107"/>
    <mergeCell ref="SUA107:SUB107"/>
    <mergeCell ref="SUC107:SUD107"/>
    <mergeCell ref="SUE107:SUF107"/>
    <mergeCell ref="SUG107:SUH107"/>
    <mergeCell ref="SUI107:SUJ107"/>
    <mergeCell ref="SUK107:SUL107"/>
    <mergeCell ref="SUM107:SUN107"/>
    <mergeCell ref="SUO107:SUP107"/>
    <mergeCell ref="SUQ107:SUR107"/>
    <mergeCell ref="SUS107:SUT107"/>
    <mergeCell ref="SUU107:SUV107"/>
    <mergeCell ref="SUW107:SUX107"/>
    <mergeCell ref="SUY107:SUZ107"/>
    <mergeCell ref="SVA107:SVB107"/>
    <mergeCell ref="SVC107:SVD107"/>
    <mergeCell ref="SVE107:SVF107"/>
    <mergeCell ref="SVG107:SVH107"/>
    <mergeCell ref="SVI107:SVJ107"/>
    <mergeCell ref="SVK107:SVL107"/>
    <mergeCell ref="SVM107:SVN107"/>
    <mergeCell ref="SVO107:SVP107"/>
    <mergeCell ref="SVQ107:SVR107"/>
    <mergeCell ref="SVS107:SVT107"/>
    <mergeCell ref="SQS107:SQT107"/>
    <mergeCell ref="SQU107:SQV107"/>
    <mergeCell ref="SQW107:SQX107"/>
    <mergeCell ref="SQY107:SQZ107"/>
    <mergeCell ref="SRA107:SRB107"/>
    <mergeCell ref="SRC107:SRD107"/>
    <mergeCell ref="SRE107:SRF107"/>
    <mergeCell ref="SRG107:SRH107"/>
    <mergeCell ref="SRI107:SRJ107"/>
    <mergeCell ref="SRK107:SRL107"/>
    <mergeCell ref="SRM107:SRN107"/>
    <mergeCell ref="SRO107:SRP107"/>
    <mergeCell ref="SRQ107:SRR107"/>
    <mergeCell ref="SRS107:SRT107"/>
    <mergeCell ref="SRU107:SRV107"/>
    <mergeCell ref="SRW107:SRX107"/>
    <mergeCell ref="SRY107:SRZ107"/>
    <mergeCell ref="SSA107:SSB107"/>
    <mergeCell ref="SSC107:SSD107"/>
    <mergeCell ref="SSE107:SSF107"/>
    <mergeCell ref="SSG107:SSH107"/>
    <mergeCell ref="SSI107:SSJ107"/>
    <mergeCell ref="SSK107:SSL107"/>
    <mergeCell ref="SSM107:SSN107"/>
    <mergeCell ref="SSO107:SSP107"/>
    <mergeCell ref="SSQ107:SSR107"/>
    <mergeCell ref="SSS107:SST107"/>
    <mergeCell ref="SSU107:SSV107"/>
    <mergeCell ref="SSW107:SSX107"/>
    <mergeCell ref="SSY107:SSZ107"/>
    <mergeCell ref="STA107:STB107"/>
    <mergeCell ref="STC107:STD107"/>
    <mergeCell ref="STE107:STF107"/>
    <mergeCell ref="SOE107:SOF107"/>
    <mergeCell ref="SOG107:SOH107"/>
    <mergeCell ref="SOI107:SOJ107"/>
    <mergeCell ref="SOK107:SOL107"/>
    <mergeCell ref="SOM107:SON107"/>
    <mergeCell ref="SOO107:SOP107"/>
    <mergeCell ref="SOQ107:SOR107"/>
    <mergeCell ref="SOS107:SOT107"/>
    <mergeCell ref="SOU107:SOV107"/>
    <mergeCell ref="SOW107:SOX107"/>
    <mergeCell ref="SOY107:SOZ107"/>
    <mergeCell ref="SPA107:SPB107"/>
    <mergeCell ref="SPC107:SPD107"/>
    <mergeCell ref="SPE107:SPF107"/>
    <mergeCell ref="SPG107:SPH107"/>
    <mergeCell ref="SPI107:SPJ107"/>
    <mergeCell ref="SPK107:SPL107"/>
    <mergeCell ref="SPM107:SPN107"/>
    <mergeCell ref="SPO107:SPP107"/>
    <mergeCell ref="SPQ107:SPR107"/>
    <mergeCell ref="SPS107:SPT107"/>
    <mergeCell ref="SPU107:SPV107"/>
    <mergeCell ref="SPW107:SPX107"/>
    <mergeCell ref="SPY107:SPZ107"/>
    <mergeCell ref="SQA107:SQB107"/>
    <mergeCell ref="SQC107:SQD107"/>
    <mergeCell ref="SQE107:SQF107"/>
    <mergeCell ref="SQG107:SQH107"/>
    <mergeCell ref="SQI107:SQJ107"/>
    <mergeCell ref="SQK107:SQL107"/>
    <mergeCell ref="SQM107:SQN107"/>
    <mergeCell ref="SQO107:SQP107"/>
    <mergeCell ref="SQQ107:SQR107"/>
    <mergeCell ref="SLQ107:SLR107"/>
    <mergeCell ref="SLS107:SLT107"/>
    <mergeCell ref="SLU107:SLV107"/>
    <mergeCell ref="SLW107:SLX107"/>
    <mergeCell ref="SLY107:SLZ107"/>
    <mergeCell ref="SMA107:SMB107"/>
    <mergeCell ref="SMC107:SMD107"/>
    <mergeCell ref="SME107:SMF107"/>
    <mergeCell ref="SMG107:SMH107"/>
    <mergeCell ref="SMI107:SMJ107"/>
    <mergeCell ref="SMK107:SML107"/>
    <mergeCell ref="SMM107:SMN107"/>
    <mergeCell ref="SMO107:SMP107"/>
    <mergeCell ref="SMQ107:SMR107"/>
    <mergeCell ref="SMS107:SMT107"/>
    <mergeCell ref="SMU107:SMV107"/>
    <mergeCell ref="SMW107:SMX107"/>
    <mergeCell ref="SMY107:SMZ107"/>
    <mergeCell ref="SNA107:SNB107"/>
    <mergeCell ref="SNC107:SND107"/>
    <mergeCell ref="SNE107:SNF107"/>
    <mergeCell ref="SNG107:SNH107"/>
    <mergeCell ref="SNI107:SNJ107"/>
    <mergeCell ref="SNK107:SNL107"/>
    <mergeCell ref="SNM107:SNN107"/>
    <mergeCell ref="SNO107:SNP107"/>
    <mergeCell ref="SNQ107:SNR107"/>
    <mergeCell ref="SNS107:SNT107"/>
    <mergeCell ref="SNU107:SNV107"/>
    <mergeCell ref="SNW107:SNX107"/>
    <mergeCell ref="SNY107:SNZ107"/>
    <mergeCell ref="SOA107:SOB107"/>
    <mergeCell ref="SOC107:SOD107"/>
    <mergeCell ref="SJC107:SJD107"/>
    <mergeCell ref="SJE107:SJF107"/>
    <mergeCell ref="SJG107:SJH107"/>
    <mergeCell ref="SJI107:SJJ107"/>
    <mergeCell ref="SJK107:SJL107"/>
    <mergeCell ref="SJM107:SJN107"/>
    <mergeCell ref="SJO107:SJP107"/>
    <mergeCell ref="SJQ107:SJR107"/>
    <mergeCell ref="SJS107:SJT107"/>
    <mergeCell ref="SJU107:SJV107"/>
    <mergeCell ref="SJW107:SJX107"/>
    <mergeCell ref="SJY107:SJZ107"/>
    <mergeCell ref="SKA107:SKB107"/>
    <mergeCell ref="SKC107:SKD107"/>
    <mergeCell ref="SKE107:SKF107"/>
    <mergeCell ref="SKG107:SKH107"/>
    <mergeCell ref="SKI107:SKJ107"/>
    <mergeCell ref="SKK107:SKL107"/>
    <mergeCell ref="SKM107:SKN107"/>
    <mergeCell ref="SKO107:SKP107"/>
    <mergeCell ref="SKQ107:SKR107"/>
    <mergeCell ref="SKS107:SKT107"/>
    <mergeCell ref="SKU107:SKV107"/>
    <mergeCell ref="SKW107:SKX107"/>
    <mergeCell ref="SKY107:SKZ107"/>
    <mergeCell ref="SLA107:SLB107"/>
    <mergeCell ref="SLC107:SLD107"/>
    <mergeCell ref="SLE107:SLF107"/>
    <mergeCell ref="SLG107:SLH107"/>
    <mergeCell ref="SLI107:SLJ107"/>
    <mergeCell ref="SLK107:SLL107"/>
    <mergeCell ref="SLM107:SLN107"/>
    <mergeCell ref="SLO107:SLP107"/>
    <mergeCell ref="SGO107:SGP107"/>
    <mergeCell ref="SGQ107:SGR107"/>
    <mergeCell ref="SGS107:SGT107"/>
    <mergeCell ref="SGU107:SGV107"/>
    <mergeCell ref="SGW107:SGX107"/>
    <mergeCell ref="SGY107:SGZ107"/>
    <mergeCell ref="SHA107:SHB107"/>
    <mergeCell ref="SHC107:SHD107"/>
    <mergeCell ref="SHE107:SHF107"/>
    <mergeCell ref="SHG107:SHH107"/>
    <mergeCell ref="SHI107:SHJ107"/>
    <mergeCell ref="SHK107:SHL107"/>
    <mergeCell ref="SHM107:SHN107"/>
    <mergeCell ref="SHO107:SHP107"/>
    <mergeCell ref="SHQ107:SHR107"/>
    <mergeCell ref="SHS107:SHT107"/>
    <mergeCell ref="SHU107:SHV107"/>
    <mergeCell ref="SHW107:SHX107"/>
    <mergeCell ref="SHY107:SHZ107"/>
    <mergeCell ref="SIA107:SIB107"/>
    <mergeCell ref="SIC107:SID107"/>
    <mergeCell ref="SIE107:SIF107"/>
    <mergeCell ref="SIG107:SIH107"/>
    <mergeCell ref="SII107:SIJ107"/>
    <mergeCell ref="SIK107:SIL107"/>
    <mergeCell ref="SIM107:SIN107"/>
    <mergeCell ref="SIO107:SIP107"/>
    <mergeCell ref="SIQ107:SIR107"/>
    <mergeCell ref="SIS107:SIT107"/>
    <mergeCell ref="SIU107:SIV107"/>
    <mergeCell ref="SIW107:SIX107"/>
    <mergeCell ref="SIY107:SIZ107"/>
    <mergeCell ref="SJA107:SJB107"/>
    <mergeCell ref="SEA107:SEB107"/>
    <mergeCell ref="SEC107:SED107"/>
    <mergeCell ref="SEE107:SEF107"/>
    <mergeCell ref="SEG107:SEH107"/>
    <mergeCell ref="SEI107:SEJ107"/>
    <mergeCell ref="SEK107:SEL107"/>
    <mergeCell ref="SEM107:SEN107"/>
    <mergeCell ref="SEO107:SEP107"/>
    <mergeCell ref="SEQ107:SER107"/>
    <mergeCell ref="SES107:SET107"/>
    <mergeCell ref="SEU107:SEV107"/>
    <mergeCell ref="SEW107:SEX107"/>
    <mergeCell ref="SEY107:SEZ107"/>
    <mergeCell ref="SFA107:SFB107"/>
    <mergeCell ref="SFC107:SFD107"/>
    <mergeCell ref="SFE107:SFF107"/>
    <mergeCell ref="SFG107:SFH107"/>
    <mergeCell ref="SFI107:SFJ107"/>
    <mergeCell ref="SFK107:SFL107"/>
    <mergeCell ref="SFM107:SFN107"/>
    <mergeCell ref="SFO107:SFP107"/>
    <mergeCell ref="SFQ107:SFR107"/>
    <mergeCell ref="SFS107:SFT107"/>
    <mergeCell ref="SFU107:SFV107"/>
    <mergeCell ref="SFW107:SFX107"/>
    <mergeCell ref="SFY107:SFZ107"/>
    <mergeCell ref="SGA107:SGB107"/>
    <mergeCell ref="SGC107:SGD107"/>
    <mergeCell ref="SGE107:SGF107"/>
    <mergeCell ref="SGG107:SGH107"/>
    <mergeCell ref="SGI107:SGJ107"/>
    <mergeCell ref="SGK107:SGL107"/>
    <mergeCell ref="SGM107:SGN107"/>
    <mergeCell ref="SBM107:SBN107"/>
    <mergeCell ref="SBO107:SBP107"/>
    <mergeCell ref="SBQ107:SBR107"/>
    <mergeCell ref="SBS107:SBT107"/>
    <mergeCell ref="SBU107:SBV107"/>
    <mergeCell ref="SBW107:SBX107"/>
    <mergeCell ref="SBY107:SBZ107"/>
    <mergeCell ref="SCA107:SCB107"/>
    <mergeCell ref="SCC107:SCD107"/>
    <mergeCell ref="SCE107:SCF107"/>
    <mergeCell ref="SCG107:SCH107"/>
    <mergeCell ref="SCI107:SCJ107"/>
    <mergeCell ref="SCK107:SCL107"/>
    <mergeCell ref="SCM107:SCN107"/>
    <mergeCell ref="SCO107:SCP107"/>
    <mergeCell ref="SCQ107:SCR107"/>
    <mergeCell ref="SCS107:SCT107"/>
    <mergeCell ref="SCU107:SCV107"/>
    <mergeCell ref="SCW107:SCX107"/>
    <mergeCell ref="SCY107:SCZ107"/>
    <mergeCell ref="SDA107:SDB107"/>
    <mergeCell ref="SDC107:SDD107"/>
    <mergeCell ref="SDE107:SDF107"/>
    <mergeCell ref="SDG107:SDH107"/>
    <mergeCell ref="SDI107:SDJ107"/>
    <mergeCell ref="SDK107:SDL107"/>
    <mergeCell ref="SDM107:SDN107"/>
    <mergeCell ref="SDO107:SDP107"/>
    <mergeCell ref="SDQ107:SDR107"/>
    <mergeCell ref="SDS107:SDT107"/>
    <mergeCell ref="SDU107:SDV107"/>
    <mergeCell ref="SDW107:SDX107"/>
    <mergeCell ref="SDY107:SDZ107"/>
    <mergeCell ref="RYY107:RYZ107"/>
    <mergeCell ref="RZA107:RZB107"/>
    <mergeCell ref="RZC107:RZD107"/>
    <mergeCell ref="RZE107:RZF107"/>
    <mergeCell ref="RZG107:RZH107"/>
    <mergeCell ref="RZI107:RZJ107"/>
    <mergeCell ref="RZK107:RZL107"/>
    <mergeCell ref="RZM107:RZN107"/>
    <mergeCell ref="RZO107:RZP107"/>
    <mergeCell ref="RZQ107:RZR107"/>
    <mergeCell ref="RZS107:RZT107"/>
    <mergeCell ref="RZU107:RZV107"/>
    <mergeCell ref="RZW107:RZX107"/>
    <mergeCell ref="RZY107:RZZ107"/>
    <mergeCell ref="SAA107:SAB107"/>
    <mergeCell ref="SAC107:SAD107"/>
    <mergeCell ref="SAE107:SAF107"/>
    <mergeCell ref="SAG107:SAH107"/>
    <mergeCell ref="SAI107:SAJ107"/>
    <mergeCell ref="SAK107:SAL107"/>
    <mergeCell ref="SAM107:SAN107"/>
    <mergeCell ref="SAO107:SAP107"/>
    <mergeCell ref="SAQ107:SAR107"/>
    <mergeCell ref="SAS107:SAT107"/>
    <mergeCell ref="SAU107:SAV107"/>
    <mergeCell ref="SAW107:SAX107"/>
    <mergeCell ref="SAY107:SAZ107"/>
    <mergeCell ref="SBA107:SBB107"/>
    <mergeCell ref="SBC107:SBD107"/>
    <mergeCell ref="SBE107:SBF107"/>
    <mergeCell ref="SBG107:SBH107"/>
    <mergeCell ref="SBI107:SBJ107"/>
    <mergeCell ref="SBK107:SBL107"/>
    <mergeCell ref="RWK107:RWL107"/>
    <mergeCell ref="RWM107:RWN107"/>
    <mergeCell ref="RWO107:RWP107"/>
    <mergeCell ref="RWQ107:RWR107"/>
    <mergeCell ref="RWS107:RWT107"/>
    <mergeCell ref="RWU107:RWV107"/>
    <mergeCell ref="RWW107:RWX107"/>
    <mergeCell ref="RWY107:RWZ107"/>
    <mergeCell ref="RXA107:RXB107"/>
    <mergeCell ref="RXC107:RXD107"/>
    <mergeCell ref="RXE107:RXF107"/>
    <mergeCell ref="RXG107:RXH107"/>
    <mergeCell ref="RXI107:RXJ107"/>
    <mergeCell ref="RXK107:RXL107"/>
    <mergeCell ref="RXM107:RXN107"/>
    <mergeCell ref="RXO107:RXP107"/>
    <mergeCell ref="RXQ107:RXR107"/>
    <mergeCell ref="RXS107:RXT107"/>
    <mergeCell ref="RXU107:RXV107"/>
    <mergeCell ref="RXW107:RXX107"/>
    <mergeCell ref="RXY107:RXZ107"/>
    <mergeCell ref="RYA107:RYB107"/>
    <mergeCell ref="RYC107:RYD107"/>
    <mergeCell ref="RYE107:RYF107"/>
    <mergeCell ref="RYG107:RYH107"/>
    <mergeCell ref="RYI107:RYJ107"/>
    <mergeCell ref="RYK107:RYL107"/>
    <mergeCell ref="RYM107:RYN107"/>
    <mergeCell ref="RYO107:RYP107"/>
    <mergeCell ref="RYQ107:RYR107"/>
    <mergeCell ref="RYS107:RYT107"/>
    <mergeCell ref="RYU107:RYV107"/>
    <mergeCell ref="RYW107:RYX107"/>
    <mergeCell ref="RTW107:RTX107"/>
    <mergeCell ref="RTY107:RTZ107"/>
    <mergeCell ref="RUA107:RUB107"/>
    <mergeCell ref="RUC107:RUD107"/>
    <mergeCell ref="RUE107:RUF107"/>
    <mergeCell ref="RUG107:RUH107"/>
    <mergeCell ref="RUI107:RUJ107"/>
    <mergeCell ref="RUK107:RUL107"/>
    <mergeCell ref="RUM107:RUN107"/>
    <mergeCell ref="RUO107:RUP107"/>
    <mergeCell ref="RUQ107:RUR107"/>
    <mergeCell ref="RUS107:RUT107"/>
    <mergeCell ref="RUU107:RUV107"/>
    <mergeCell ref="RUW107:RUX107"/>
    <mergeCell ref="RUY107:RUZ107"/>
    <mergeCell ref="RVA107:RVB107"/>
    <mergeCell ref="RVC107:RVD107"/>
    <mergeCell ref="RVE107:RVF107"/>
    <mergeCell ref="RVG107:RVH107"/>
    <mergeCell ref="RVI107:RVJ107"/>
    <mergeCell ref="RVK107:RVL107"/>
    <mergeCell ref="RVM107:RVN107"/>
    <mergeCell ref="RVO107:RVP107"/>
    <mergeCell ref="RVQ107:RVR107"/>
    <mergeCell ref="RVS107:RVT107"/>
    <mergeCell ref="RVU107:RVV107"/>
    <mergeCell ref="RVW107:RVX107"/>
    <mergeCell ref="RVY107:RVZ107"/>
    <mergeCell ref="RWA107:RWB107"/>
    <mergeCell ref="RWC107:RWD107"/>
    <mergeCell ref="RWE107:RWF107"/>
    <mergeCell ref="RWG107:RWH107"/>
    <mergeCell ref="RWI107:RWJ107"/>
    <mergeCell ref="RRI107:RRJ107"/>
    <mergeCell ref="RRK107:RRL107"/>
    <mergeCell ref="RRM107:RRN107"/>
    <mergeCell ref="RRO107:RRP107"/>
    <mergeCell ref="RRQ107:RRR107"/>
    <mergeCell ref="RRS107:RRT107"/>
    <mergeCell ref="RRU107:RRV107"/>
    <mergeCell ref="RRW107:RRX107"/>
    <mergeCell ref="RRY107:RRZ107"/>
    <mergeCell ref="RSA107:RSB107"/>
    <mergeCell ref="RSC107:RSD107"/>
    <mergeCell ref="RSE107:RSF107"/>
    <mergeCell ref="RSG107:RSH107"/>
    <mergeCell ref="RSI107:RSJ107"/>
    <mergeCell ref="RSK107:RSL107"/>
    <mergeCell ref="RSM107:RSN107"/>
    <mergeCell ref="RSO107:RSP107"/>
    <mergeCell ref="RSQ107:RSR107"/>
    <mergeCell ref="RSS107:RST107"/>
    <mergeCell ref="RSU107:RSV107"/>
    <mergeCell ref="RSW107:RSX107"/>
    <mergeCell ref="RSY107:RSZ107"/>
    <mergeCell ref="RTA107:RTB107"/>
    <mergeCell ref="RTC107:RTD107"/>
    <mergeCell ref="RTE107:RTF107"/>
    <mergeCell ref="RTG107:RTH107"/>
    <mergeCell ref="RTI107:RTJ107"/>
    <mergeCell ref="RTK107:RTL107"/>
    <mergeCell ref="RTM107:RTN107"/>
    <mergeCell ref="RTO107:RTP107"/>
    <mergeCell ref="RTQ107:RTR107"/>
    <mergeCell ref="RTS107:RTT107"/>
    <mergeCell ref="RTU107:RTV107"/>
    <mergeCell ref="ROU107:ROV107"/>
    <mergeCell ref="ROW107:ROX107"/>
    <mergeCell ref="ROY107:ROZ107"/>
    <mergeCell ref="RPA107:RPB107"/>
    <mergeCell ref="RPC107:RPD107"/>
    <mergeCell ref="RPE107:RPF107"/>
    <mergeCell ref="RPG107:RPH107"/>
    <mergeCell ref="RPI107:RPJ107"/>
    <mergeCell ref="RPK107:RPL107"/>
    <mergeCell ref="RPM107:RPN107"/>
    <mergeCell ref="RPO107:RPP107"/>
    <mergeCell ref="RPQ107:RPR107"/>
    <mergeCell ref="RPS107:RPT107"/>
    <mergeCell ref="RPU107:RPV107"/>
    <mergeCell ref="RPW107:RPX107"/>
    <mergeCell ref="RPY107:RPZ107"/>
    <mergeCell ref="RQA107:RQB107"/>
    <mergeCell ref="RQC107:RQD107"/>
    <mergeCell ref="RQE107:RQF107"/>
    <mergeCell ref="RQG107:RQH107"/>
    <mergeCell ref="RQI107:RQJ107"/>
    <mergeCell ref="RQK107:RQL107"/>
    <mergeCell ref="RQM107:RQN107"/>
    <mergeCell ref="RQO107:RQP107"/>
    <mergeCell ref="RQQ107:RQR107"/>
    <mergeCell ref="RQS107:RQT107"/>
    <mergeCell ref="RQU107:RQV107"/>
    <mergeCell ref="RQW107:RQX107"/>
    <mergeCell ref="RQY107:RQZ107"/>
    <mergeCell ref="RRA107:RRB107"/>
    <mergeCell ref="RRC107:RRD107"/>
    <mergeCell ref="RRE107:RRF107"/>
    <mergeCell ref="RRG107:RRH107"/>
    <mergeCell ref="RMG107:RMH107"/>
    <mergeCell ref="RMI107:RMJ107"/>
    <mergeCell ref="RMK107:RML107"/>
    <mergeCell ref="RMM107:RMN107"/>
    <mergeCell ref="RMO107:RMP107"/>
    <mergeCell ref="RMQ107:RMR107"/>
    <mergeCell ref="RMS107:RMT107"/>
    <mergeCell ref="RMU107:RMV107"/>
    <mergeCell ref="RMW107:RMX107"/>
    <mergeCell ref="RMY107:RMZ107"/>
    <mergeCell ref="RNA107:RNB107"/>
    <mergeCell ref="RNC107:RND107"/>
    <mergeCell ref="RNE107:RNF107"/>
    <mergeCell ref="RNG107:RNH107"/>
    <mergeCell ref="RNI107:RNJ107"/>
    <mergeCell ref="RNK107:RNL107"/>
    <mergeCell ref="RNM107:RNN107"/>
    <mergeCell ref="RNO107:RNP107"/>
    <mergeCell ref="RNQ107:RNR107"/>
    <mergeCell ref="RNS107:RNT107"/>
    <mergeCell ref="RNU107:RNV107"/>
    <mergeCell ref="RNW107:RNX107"/>
    <mergeCell ref="RNY107:RNZ107"/>
    <mergeCell ref="ROA107:ROB107"/>
    <mergeCell ref="ROC107:ROD107"/>
    <mergeCell ref="ROE107:ROF107"/>
    <mergeCell ref="ROG107:ROH107"/>
    <mergeCell ref="ROI107:ROJ107"/>
    <mergeCell ref="ROK107:ROL107"/>
    <mergeCell ref="ROM107:RON107"/>
    <mergeCell ref="ROO107:ROP107"/>
    <mergeCell ref="ROQ107:ROR107"/>
    <mergeCell ref="ROS107:ROT107"/>
    <mergeCell ref="RJS107:RJT107"/>
    <mergeCell ref="RJU107:RJV107"/>
    <mergeCell ref="RJW107:RJX107"/>
    <mergeCell ref="RJY107:RJZ107"/>
    <mergeCell ref="RKA107:RKB107"/>
    <mergeCell ref="RKC107:RKD107"/>
    <mergeCell ref="RKE107:RKF107"/>
    <mergeCell ref="RKG107:RKH107"/>
    <mergeCell ref="RKI107:RKJ107"/>
    <mergeCell ref="RKK107:RKL107"/>
    <mergeCell ref="RKM107:RKN107"/>
    <mergeCell ref="RKO107:RKP107"/>
    <mergeCell ref="RKQ107:RKR107"/>
    <mergeCell ref="RKS107:RKT107"/>
    <mergeCell ref="RKU107:RKV107"/>
    <mergeCell ref="RKW107:RKX107"/>
    <mergeCell ref="RKY107:RKZ107"/>
    <mergeCell ref="RLA107:RLB107"/>
    <mergeCell ref="RLC107:RLD107"/>
    <mergeCell ref="RLE107:RLF107"/>
    <mergeCell ref="RLG107:RLH107"/>
    <mergeCell ref="RLI107:RLJ107"/>
    <mergeCell ref="RLK107:RLL107"/>
    <mergeCell ref="RLM107:RLN107"/>
    <mergeCell ref="RLO107:RLP107"/>
    <mergeCell ref="RLQ107:RLR107"/>
    <mergeCell ref="RLS107:RLT107"/>
    <mergeCell ref="RLU107:RLV107"/>
    <mergeCell ref="RLW107:RLX107"/>
    <mergeCell ref="RLY107:RLZ107"/>
    <mergeCell ref="RMA107:RMB107"/>
    <mergeCell ref="RMC107:RMD107"/>
    <mergeCell ref="RME107:RMF107"/>
    <mergeCell ref="RHE107:RHF107"/>
    <mergeCell ref="RHG107:RHH107"/>
    <mergeCell ref="RHI107:RHJ107"/>
    <mergeCell ref="RHK107:RHL107"/>
    <mergeCell ref="RHM107:RHN107"/>
    <mergeCell ref="RHO107:RHP107"/>
    <mergeCell ref="RHQ107:RHR107"/>
    <mergeCell ref="RHS107:RHT107"/>
    <mergeCell ref="RHU107:RHV107"/>
    <mergeCell ref="RHW107:RHX107"/>
    <mergeCell ref="RHY107:RHZ107"/>
    <mergeCell ref="RIA107:RIB107"/>
    <mergeCell ref="RIC107:RID107"/>
    <mergeCell ref="RIE107:RIF107"/>
    <mergeCell ref="RIG107:RIH107"/>
    <mergeCell ref="RII107:RIJ107"/>
    <mergeCell ref="RIK107:RIL107"/>
    <mergeCell ref="RIM107:RIN107"/>
    <mergeCell ref="RIO107:RIP107"/>
    <mergeCell ref="RIQ107:RIR107"/>
    <mergeCell ref="RIS107:RIT107"/>
    <mergeCell ref="RIU107:RIV107"/>
    <mergeCell ref="RIW107:RIX107"/>
    <mergeCell ref="RIY107:RIZ107"/>
    <mergeCell ref="RJA107:RJB107"/>
    <mergeCell ref="RJC107:RJD107"/>
    <mergeCell ref="RJE107:RJF107"/>
    <mergeCell ref="RJG107:RJH107"/>
    <mergeCell ref="RJI107:RJJ107"/>
    <mergeCell ref="RJK107:RJL107"/>
    <mergeCell ref="RJM107:RJN107"/>
    <mergeCell ref="RJO107:RJP107"/>
    <mergeCell ref="RJQ107:RJR107"/>
    <mergeCell ref="REQ107:RER107"/>
    <mergeCell ref="RES107:RET107"/>
    <mergeCell ref="REU107:REV107"/>
    <mergeCell ref="REW107:REX107"/>
    <mergeCell ref="REY107:REZ107"/>
    <mergeCell ref="RFA107:RFB107"/>
    <mergeCell ref="RFC107:RFD107"/>
    <mergeCell ref="RFE107:RFF107"/>
    <mergeCell ref="RFG107:RFH107"/>
    <mergeCell ref="RFI107:RFJ107"/>
    <mergeCell ref="RFK107:RFL107"/>
    <mergeCell ref="RFM107:RFN107"/>
    <mergeCell ref="RFO107:RFP107"/>
    <mergeCell ref="RFQ107:RFR107"/>
    <mergeCell ref="RFS107:RFT107"/>
    <mergeCell ref="RFU107:RFV107"/>
    <mergeCell ref="RFW107:RFX107"/>
    <mergeCell ref="RFY107:RFZ107"/>
    <mergeCell ref="RGA107:RGB107"/>
    <mergeCell ref="RGC107:RGD107"/>
    <mergeCell ref="RGE107:RGF107"/>
    <mergeCell ref="RGG107:RGH107"/>
    <mergeCell ref="RGI107:RGJ107"/>
    <mergeCell ref="RGK107:RGL107"/>
    <mergeCell ref="RGM107:RGN107"/>
    <mergeCell ref="RGO107:RGP107"/>
    <mergeCell ref="RGQ107:RGR107"/>
    <mergeCell ref="RGS107:RGT107"/>
    <mergeCell ref="RGU107:RGV107"/>
    <mergeCell ref="RGW107:RGX107"/>
    <mergeCell ref="RGY107:RGZ107"/>
    <mergeCell ref="RHA107:RHB107"/>
    <mergeCell ref="RHC107:RHD107"/>
    <mergeCell ref="RCC107:RCD107"/>
    <mergeCell ref="RCE107:RCF107"/>
    <mergeCell ref="RCG107:RCH107"/>
    <mergeCell ref="RCI107:RCJ107"/>
    <mergeCell ref="RCK107:RCL107"/>
    <mergeCell ref="RCM107:RCN107"/>
    <mergeCell ref="RCO107:RCP107"/>
    <mergeCell ref="RCQ107:RCR107"/>
    <mergeCell ref="RCS107:RCT107"/>
    <mergeCell ref="RCU107:RCV107"/>
    <mergeCell ref="RCW107:RCX107"/>
    <mergeCell ref="RCY107:RCZ107"/>
    <mergeCell ref="RDA107:RDB107"/>
    <mergeCell ref="RDC107:RDD107"/>
    <mergeCell ref="RDE107:RDF107"/>
    <mergeCell ref="RDG107:RDH107"/>
    <mergeCell ref="RDI107:RDJ107"/>
    <mergeCell ref="RDK107:RDL107"/>
    <mergeCell ref="RDM107:RDN107"/>
    <mergeCell ref="RDO107:RDP107"/>
    <mergeCell ref="RDQ107:RDR107"/>
    <mergeCell ref="RDS107:RDT107"/>
    <mergeCell ref="RDU107:RDV107"/>
    <mergeCell ref="RDW107:RDX107"/>
    <mergeCell ref="RDY107:RDZ107"/>
    <mergeCell ref="REA107:REB107"/>
    <mergeCell ref="REC107:RED107"/>
    <mergeCell ref="REE107:REF107"/>
    <mergeCell ref="REG107:REH107"/>
    <mergeCell ref="REI107:REJ107"/>
    <mergeCell ref="REK107:REL107"/>
    <mergeCell ref="REM107:REN107"/>
    <mergeCell ref="REO107:REP107"/>
    <mergeCell ref="QZO107:QZP107"/>
    <mergeCell ref="QZQ107:QZR107"/>
    <mergeCell ref="QZS107:QZT107"/>
    <mergeCell ref="QZU107:QZV107"/>
    <mergeCell ref="QZW107:QZX107"/>
    <mergeCell ref="QZY107:QZZ107"/>
    <mergeCell ref="RAA107:RAB107"/>
    <mergeCell ref="RAC107:RAD107"/>
    <mergeCell ref="RAE107:RAF107"/>
    <mergeCell ref="RAG107:RAH107"/>
    <mergeCell ref="RAI107:RAJ107"/>
    <mergeCell ref="RAK107:RAL107"/>
    <mergeCell ref="RAM107:RAN107"/>
    <mergeCell ref="RAO107:RAP107"/>
    <mergeCell ref="RAQ107:RAR107"/>
    <mergeCell ref="RAS107:RAT107"/>
    <mergeCell ref="RAU107:RAV107"/>
    <mergeCell ref="RAW107:RAX107"/>
    <mergeCell ref="RAY107:RAZ107"/>
    <mergeCell ref="RBA107:RBB107"/>
    <mergeCell ref="RBC107:RBD107"/>
    <mergeCell ref="RBE107:RBF107"/>
    <mergeCell ref="RBG107:RBH107"/>
    <mergeCell ref="RBI107:RBJ107"/>
    <mergeCell ref="RBK107:RBL107"/>
    <mergeCell ref="RBM107:RBN107"/>
    <mergeCell ref="RBO107:RBP107"/>
    <mergeCell ref="RBQ107:RBR107"/>
    <mergeCell ref="RBS107:RBT107"/>
    <mergeCell ref="RBU107:RBV107"/>
    <mergeCell ref="RBW107:RBX107"/>
    <mergeCell ref="RBY107:RBZ107"/>
    <mergeCell ref="RCA107:RCB107"/>
    <mergeCell ref="QXA107:QXB107"/>
    <mergeCell ref="QXC107:QXD107"/>
    <mergeCell ref="QXE107:QXF107"/>
    <mergeCell ref="QXG107:QXH107"/>
    <mergeCell ref="QXI107:QXJ107"/>
    <mergeCell ref="QXK107:QXL107"/>
    <mergeCell ref="QXM107:QXN107"/>
    <mergeCell ref="QXO107:QXP107"/>
    <mergeCell ref="QXQ107:QXR107"/>
    <mergeCell ref="QXS107:QXT107"/>
    <mergeCell ref="QXU107:QXV107"/>
    <mergeCell ref="QXW107:QXX107"/>
    <mergeCell ref="QXY107:QXZ107"/>
    <mergeCell ref="QYA107:QYB107"/>
    <mergeCell ref="QYC107:QYD107"/>
    <mergeCell ref="QYE107:QYF107"/>
    <mergeCell ref="QYG107:QYH107"/>
    <mergeCell ref="QYI107:QYJ107"/>
    <mergeCell ref="QYK107:QYL107"/>
    <mergeCell ref="QYM107:QYN107"/>
    <mergeCell ref="QYO107:QYP107"/>
    <mergeCell ref="QYQ107:QYR107"/>
    <mergeCell ref="QYS107:QYT107"/>
    <mergeCell ref="QYU107:QYV107"/>
    <mergeCell ref="QYW107:QYX107"/>
    <mergeCell ref="QYY107:QYZ107"/>
    <mergeCell ref="QZA107:QZB107"/>
    <mergeCell ref="QZC107:QZD107"/>
    <mergeCell ref="QZE107:QZF107"/>
    <mergeCell ref="QZG107:QZH107"/>
    <mergeCell ref="QZI107:QZJ107"/>
    <mergeCell ref="QZK107:QZL107"/>
    <mergeCell ref="QZM107:QZN107"/>
    <mergeCell ref="QUM107:QUN107"/>
    <mergeCell ref="QUO107:QUP107"/>
    <mergeCell ref="QUQ107:QUR107"/>
    <mergeCell ref="QUS107:QUT107"/>
    <mergeCell ref="QUU107:QUV107"/>
    <mergeCell ref="QUW107:QUX107"/>
    <mergeCell ref="QUY107:QUZ107"/>
    <mergeCell ref="QVA107:QVB107"/>
    <mergeCell ref="QVC107:QVD107"/>
    <mergeCell ref="QVE107:QVF107"/>
    <mergeCell ref="QVG107:QVH107"/>
    <mergeCell ref="QVI107:QVJ107"/>
    <mergeCell ref="QVK107:QVL107"/>
    <mergeCell ref="QVM107:QVN107"/>
    <mergeCell ref="QVO107:QVP107"/>
    <mergeCell ref="QVQ107:QVR107"/>
    <mergeCell ref="QVS107:QVT107"/>
    <mergeCell ref="QVU107:QVV107"/>
    <mergeCell ref="QVW107:QVX107"/>
    <mergeCell ref="QVY107:QVZ107"/>
    <mergeCell ref="QWA107:QWB107"/>
    <mergeCell ref="QWC107:QWD107"/>
    <mergeCell ref="QWE107:QWF107"/>
    <mergeCell ref="QWG107:QWH107"/>
    <mergeCell ref="QWI107:QWJ107"/>
    <mergeCell ref="QWK107:QWL107"/>
    <mergeCell ref="QWM107:QWN107"/>
    <mergeCell ref="QWO107:QWP107"/>
    <mergeCell ref="QWQ107:QWR107"/>
    <mergeCell ref="QWS107:QWT107"/>
    <mergeCell ref="QWU107:QWV107"/>
    <mergeCell ref="QWW107:QWX107"/>
    <mergeCell ref="QWY107:QWZ107"/>
    <mergeCell ref="QRY107:QRZ107"/>
    <mergeCell ref="QSA107:QSB107"/>
    <mergeCell ref="QSC107:QSD107"/>
    <mergeCell ref="QSE107:QSF107"/>
    <mergeCell ref="QSG107:QSH107"/>
    <mergeCell ref="QSI107:QSJ107"/>
    <mergeCell ref="QSK107:QSL107"/>
    <mergeCell ref="QSM107:QSN107"/>
    <mergeCell ref="QSO107:QSP107"/>
    <mergeCell ref="QSQ107:QSR107"/>
    <mergeCell ref="QSS107:QST107"/>
    <mergeCell ref="QSU107:QSV107"/>
    <mergeCell ref="QSW107:QSX107"/>
    <mergeCell ref="QSY107:QSZ107"/>
    <mergeCell ref="QTA107:QTB107"/>
    <mergeCell ref="QTC107:QTD107"/>
    <mergeCell ref="QTE107:QTF107"/>
    <mergeCell ref="QTG107:QTH107"/>
    <mergeCell ref="QTI107:QTJ107"/>
    <mergeCell ref="QTK107:QTL107"/>
    <mergeCell ref="QTM107:QTN107"/>
    <mergeCell ref="QTO107:QTP107"/>
    <mergeCell ref="QTQ107:QTR107"/>
    <mergeCell ref="QTS107:QTT107"/>
    <mergeCell ref="QTU107:QTV107"/>
    <mergeCell ref="QTW107:QTX107"/>
    <mergeCell ref="QTY107:QTZ107"/>
    <mergeCell ref="QUA107:QUB107"/>
    <mergeCell ref="QUC107:QUD107"/>
    <mergeCell ref="QUE107:QUF107"/>
    <mergeCell ref="QUG107:QUH107"/>
    <mergeCell ref="QUI107:QUJ107"/>
    <mergeCell ref="QUK107:QUL107"/>
    <mergeCell ref="QPK107:QPL107"/>
    <mergeCell ref="QPM107:QPN107"/>
    <mergeCell ref="QPO107:QPP107"/>
    <mergeCell ref="QPQ107:QPR107"/>
    <mergeCell ref="QPS107:QPT107"/>
    <mergeCell ref="QPU107:QPV107"/>
    <mergeCell ref="QPW107:QPX107"/>
    <mergeCell ref="QPY107:QPZ107"/>
    <mergeCell ref="QQA107:QQB107"/>
    <mergeCell ref="QQC107:QQD107"/>
    <mergeCell ref="QQE107:QQF107"/>
    <mergeCell ref="QQG107:QQH107"/>
    <mergeCell ref="QQI107:QQJ107"/>
    <mergeCell ref="QQK107:QQL107"/>
    <mergeCell ref="QQM107:QQN107"/>
    <mergeCell ref="QQO107:QQP107"/>
    <mergeCell ref="QQQ107:QQR107"/>
    <mergeCell ref="QQS107:QQT107"/>
    <mergeCell ref="QQU107:QQV107"/>
    <mergeCell ref="QQW107:QQX107"/>
    <mergeCell ref="QQY107:QQZ107"/>
    <mergeCell ref="QRA107:QRB107"/>
    <mergeCell ref="QRC107:QRD107"/>
    <mergeCell ref="QRE107:QRF107"/>
    <mergeCell ref="QRG107:QRH107"/>
    <mergeCell ref="QRI107:QRJ107"/>
    <mergeCell ref="QRK107:QRL107"/>
    <mergeCell ref="QRM107:QRN107"/>
    <mergeCell ref="QRO107:QRP107"/>
    <mergeCell ref="QRQ107:QRR107"/>
    <mergeCell ref="QRS107:QRT107"/>
    <mergeCell ref="QRU107:QRV107"/>
    <mergeCell ref="QRW107:QRX107"/>
    <mergeCell ref="QMW107:QMX107"/>
    <mergeCell ref="QMY107:QMZ107"/>
    <mergeCell ref="QNA107:QNB107"/>
    <mergeCell ref="QNC107:QND107"/>
    <mergeCell ref="QNE107:QNF107"/>
    <mergeCell ref="QNG107:QNH107"/>
    <mergeCell ref="QNI107:QNJ107"/>
    <mergeCell ref="QNK107:QNL107"/>
    <mergeCell ref="QNM107:QNN107"/>
    <mergeCell ref="QNO107:QNP107"/>
    <mergeCell ref="QNQ107:QNR107"/>
    <mergeCell ref="QNS107:QNT107"/>
    <mergeCell ref="QNU107:QNV107"/>
    <mergeCell ref="QNW107:QNX107"/>
    <mergeCell ref="QNY107:QNZ107"/>
    <mergeCell ref="QOA107:QOB107"/>
    <mergeCell ref="QOC107:QOD107"/>
    <mergeCell ref="QOE107:QOF107"/>
    <mergeCell ref="QOG107:QOH107"/>
    <mergeCell ref="QOI107:QOJ107"/>
    <mergeCell ref="QOK107:QOL107"/>
    <mergeCell ref="QOM107:QON107"/>
    <mergeCell ref="QOO107:QOP107"/>
    <mergeCell ref="QOQ107:QOR107"/>
    <mergeCell ref="QOS107:QOT107"/>
    <mergeCell ref="QOU107:QOV107"/>
    <mergeCell ref="QOW107:QOX107"/>
    <mergeCell ref="QOY107:QOZ107"/>
    <mergeCell ref="QPA107:QPB107"/>
    <mergeCell ref="QPC107:QPD107"/>
    <mergeCell ref="QPE107:QPF107"/>
    <mergeCell ref="QPG107:QPH107"/>
    <mergeCell ref="QPI107:QPJ107"/>
    <mergeCell ref="QKI107:QKJ107"/>
    <mergeCell ref="QKK107:QKL107"/>
    <mergeCell ref="QKM107:QKN107"/>
    <mergeCell ref="QKO107:QKP107"/>
    <mergeCell ref="QKQ107:QKR107"/>
    <mergeCell ref="QKS107:QKT107"/>
    <mergeCell ref="QKU107:QKV107"/>
    <mergeCell ref="QKW107:QKX107"/>
    <mergeCell ref="QKY107:QKZ107"/>
    <mergeCell ref="QLA107:QLB107"/>
    <mergeCell ref="QLC107:QLD107"/>
    <mergeCell ref="QLE107:QLF107"/>
    <mergeCell ref="QLG107:QLH107"/>
    <mergeCell ref="QLI107:QLJ107"/>
    <mergeCell ref="QLK107:QLL107"/>
    <mergeCell ref="QLM107:QLN107"/>
    <mergeCell ref="QLO107:QLP107"/>
    <mergeCell ref="QLQ107:QLR107"/>
    <mergeCell ref="QLS107:QLT107"/>
    <mergeCell ref="QLU107:QLV107"/>
    <mergeCell ref="QLW107:QLX107"/>
    <mergeCell ref="QLY107:QLZ107"/>
    <mergeCell ref="QMA107:QMB107"/>
    <mergeCell ref="QMC107:QMD107"/>
    <mergeCell ref="QME107:QMF107"/>
    <mergeCell ref="QMG107:QMH107"/>
    <mergeCell ref="QMI107:QMJ107"/>
    <mergeCell ref="QMK107:QML107"/>
    <mergeCell ref="QMM107:QMN107"/>
    <mergeCell ref="QMO107:QMP107"/>
    <mergeCell ref="QMQ107:QMR107"/>
    <mergeCell ref="QMS107:QMT107"/>
    <mergeCell ref="QMU107:QMV107"/>
    <mergeCell ref="QHU107:QHV107"/>
    <mergeCell ref="QHW107:QHX107"/>
    <mergeCell ref="QHY107:QHZ107"/>
    <mergeCell ref="QIA107:QIB107"/>
    <mergeCell ref="QIC107:QID107"/>
    <mergeCell ref="QIE107:QIF107"/>
    <mergeCell ref="QIG107:QIH107"/>
    <mergeCell ref="QII107:QIJ107"/>
    <mergeCell ref="QIK107:QIL107"/>
    <mergeCell ref="QIM107:QIN107"/>
    <mergeCell ref="QIO107:QIP107"/>
    <mergeCell ref="QIQ107:QIR107"/>
    <mergeCell ref="QIS107:QIT107"/>
    <mergeCell ref="QIU107:QIV107"/>
    <mergeCell ref="QIW107:QIX107"/>
    <mergeCell ref="QIY107:QIZ107"/>
    <mergeCell ref="QJA107:QJB107"/>
    <mergeCell ref="QJC107:QJD107"/>
    <mergeCell ref="QJE107:QJF107"/>
    <mergeCell ref="QJG107:QJH107"/>
    <mergeCell ref="QJI107:QJJ107"/>
    <mergeCell ref="QJK107:QJL107"/>
    <mergeCell ref="QJM107:QJN107"/>
    <mergeCell ref="QJO107:QJP107"/>
    <mergeCell ref="QJQ107:QJR107"/>
    <mergeCell ref="QJS107:QJT107"/>
    <mergeCell ref="QJU107:QJV107"/>
    <mergeCell ref="QJW107:QJX107"/>
    <mergeCell ref="QJY107:QJZ107"/>
    <mergeCell ref="QKA107:QKB107"/>
    <mergeCell ref="QKC107:QKD107"/>
    <mergeCell ref="QKE107:QKF107"/>
    <mergeCell ref="QKG107:QKH107"/>
    <mergeCell ref="QFG107:QFH107"/>
    <mergeCell ref="QFI107:QFJ107"/>
    <mergeCell ref="QFK107:QFL107"/>
    <mergeCell ref="QFM107:QFN107"/>
    <mergeCell ref="QFO107:QFP107"/>
    <mergeCell ref="QFQ107:QFR107"/>
    <mergeCell ref="QFS107:QFT107"/>
    <mergeCell ref="QFU107:QFV107"/>
    <mergeCell ref="QFW107:QFX107"/>
    <mergeCell ref="QFY107:QFZ107"/>
    <mergeCell ref="QGA107:QGB107"/>
    <mergeCell ref="QGC107:QGD107"/>
    <mergeCell ref="QGE107:QGF107"/>
    <mergeCell ref="QGG107:QGH107"/>
    <mergeCell ref="QGI107:QGJ107"/>
    <mergeCell ref="QGK107:QGL107"/>
    <mergeCell ref="QGM107:QGN107"/>
    <mergeCell ref="QGO107:QGP107"/>
    <mergeCell ref="QGQ107:QGR107"/>
    <mergeCell ref="QGS107:QGT107"/>
    <mergeCell ref="QGU107:QGV107"/>
    <mergeCell ref="QGW107:QGX107"/>
    <mergeCell ref="QGY107:QGZ107"/>
    <mergeCell ref="QHA107:QHB107"/>
    <mergeCell ref="QHC107:QHD107"/>
    <mergeCell ref="QHE107:QHF107"/>
    <mergeCell ref="QHG107:QHH107"/>
    <mergeCell ref="QHI107:QHJ107"/>
    <mergeCell ref="QHK107:QHL107"/>
    <mergeCell ref="QHM107:QHN107"/>
    <mergeCell ref="QHO107:QHP107"/>
    <mergeCell ref="QHQ107:QHR107"/>
    <mergeCell ref="QHS107:QHT107"/>
    <mergeCell ref="QCS107:QCT107"/>
    <mergeCell ref="QCU107:QCV107"/>
    <mergeCell ref="QCW107:QCX107"/>
    <mergeCell ref="QCY107:QCZ107"/>
    <mergeCell ref="QDA107:QDB107"/>
    <mergeCell ref="QDC107:QDD107"/>
    <mergeCell ref="QDE107:QDF107"/>
    <mergeCell ref="QDG107:QDH107"/>
    <mergeCell ref="QDI107:QDJ107"/>
    <mergeCell ref="QDK107:QDL107"/>
    <mergeCell ref="QDM107:QDN107"/>
    <mergeCell ref="QDO107:QDP107"/>
    <mergeCell ref="QDQ107:QDR107"/>
    <mergeCell ref="QDS107:QDT107"/>
    <mergeCell ref="QDU107:QDV107"/>
    <mergeCell ref="QDW107:QDX107"/>
    <mergeCell ref="QDY107:QDZ107"/>
    <mergeCell ref="QEA107:QEB107"/>
    <mergeCell ref="QEC107:QED107"/>
    <mergeCell ref="QEE107:QEF107"/>
    <mergeCell ref="QEG107:QEH107"/>
    <mergeCell ref="QEI107:QEJ107"/>
    <mergeCell ref="QEK107:QEL107"/>
    <mergeCell ref="QEM107:QEN107"/>
    <mergeCell ref="QEO107:QEP107"/>
    <mergeCell ref="QEQ107:QER107"/>
    <mergeCell ref="QES107:QET107"/>
    <mergeCell ref="QEU107:QEV107"/>
    <mergeCell ref="QEW107:QEX107"/>
    <mergeCell ref="QEY107:QEZ107"/>
    <mergeCell ref="QFA107:QFB107"/>
    <mergeCell ref="QFC107:QFD107"/>
    <mergeCell ref="QFE107:QFF107"/>
    <mergeCell ref="QAE107:QAF107"/>
    <mergeCell ref="QAG107:QAH107"/>
    <mergeCell ref="QAI107:QAJ107"/>
    <mergeCell ref="QAK107:QAL107"/>
    <mergeCell ref="QAM107:QAN107"/>
    <mergeCell ref="QAO107:QAP107"/>
    <mergeCell ref="QAQ107:QAR107"/>
    <mergeCell ref="QAS107:QAT107"/>
    <mergeCell ref="QAU107:QAV107"/>
    <mergeCell ref="QAW107:QAX107"/>
    <mergeCell ref="QAY107:QAZ107"/>
    <mergeCell ref="QBA107:QBB107"/>
    <mergeCell ref="QBC107:QBD107"/>
    <mergeCell ref="QBE107:QBF107"/>
    <mergeCell ref="QBG107:QBH107"/>
    <mergeCell ref="QBI107:QBJ107"/>
    <mergeCell ref="QBK107:QBL107"/>
    <mergeCell ref="QBM107:QBN107"/>
    <mergeCell ref="QBO107:QBP107"/>
    <mergeCell ref="QBQ107:QBR107"/>
    <mergeCell ref="QBS107:QBT107"/>
    <mergeCell ref="QBU107:QBV107"/>
    <mergeCell ref="QBW107:QBX107"/>
    <mergeCell ref="QBY107:QBZ107"/>
    <mergeCell ref="QCA107:QCB107"/>
    <mergeCell ref="QCC107:QCD107"/>
    <mergeCell ref="QCE107:QCF107"/>
    <mergeCell ref="QCG107:QCH107"/>
    <mergeCell ref="QCI107:QCJ107"/>
    <mergeCell ref="QCK107:QCL107"/>
    <mergeCell ref="QCM107:QCN107"/>
    <mergeCell ref="QCO107:QCP107"/>
    <mergeCell ref="QCQ107:QCR107"/>
    <mergeCell ref="PXQ107:PXR107"/>
    <mergeCell ref="PXS107:PXT107"/>
    <mergeCell ref="PXU107:PXV107"/>
    <mergeCell ref="PXW107:PXX107"/>
    <mergeCell ref="PXY107:PXZ107"/>
    <mergeCell ref="PYA107:PYB107"/>
    <mergeCell ref="PYC107:PYD107"/>
    <mergeCell ref="PYE107:PYF107"/>
    <mergeCell ref="PYG107:PYH107"/>
    <mergeCell ref="PYI107:PYJ107"/>
    <mergeCell ref="PYK107:PYL107"/>
    <mergeCell ref="PYM107:PYN107"/>
    <mergeCell ref="PYO107:PYP107"/>
    <mergeCell ref="PYQ107:PYR107"/>
    <mergeCell ref="PYS107:PYT107"/>
    <mergeCell ref="PYU107:PYV107"/>
    <mergeCell ref="PYW107:PYX107"/>
    <mergeCell ref="PYY107:PYZ107"/>
    <mergeCell ref="PZA107:PZB107"/>
    <mergeCell ref="PZC107:PZD107"/>
    <mergeCell ref="PZE107:PZF107"/>
    <mergeCell ref="PZG107:PZH107"/>
    <mergeCell ref="PZI107:PZJ107"/>
    <mergeCell ref="PZK107:PZL107"/>
    <mergeCell ref="PZM107:PZN107"/>
    <mergeCell ref="PZO107:PZP107"/>
    <mergeCell ref="PZQ107:PZR107"/>
    <mergeCell ref="PZS107:PZT107"/>
    <mergeCell ref="PZU107:PZV107"/>
    <mergeCell ref="PZW107:PZX107"/>
    <mergeCell ref="PZY107:PZZ107"/>
    <mergeCell ref="QAA107:QAB107"/>
    <mergeCell ref="QAC107:QAD107"/>
    <mergeCell ref="PVC107:PVD107"/>
    <mergeCell ref="PVE107:PVF107"/>
    <mergeCell ref="PVG107:PVH107"/>
    <mergeCell ref="PVI107:PVJ107"/>
    <mergeCell ref="PVK107:PVL107"/>
    <mergeCell ref="PVM107:PVN107"/>
    <mergeCell ref="PVO107:PVP107"/>
    <mergeCell ref="PVQ107:PVR107"/>
    <mergeCell ref="PVS107:PVT107"/>
    <mergeCell ref="PVU107:PVV107"/>
    <mergeCell ref="PVW107:PVX107"/>
    <mergeCell ref="PVY107:PVZ107"/>
    <mergeCell ref="PWA107:PWB107"/>
    <mergeCell ref="PWC107:PWD107"/>
    <mergeCell ref="PWE107:PWF107"/>
    <mergeCell ref="PWG107:PWH107"/>
    <mergeCell ref="PWI107:PWJ107"/>
    <mergeCell ref="PWK107:PWL107"/>
    <mergeCell ref="PWM107:PWN107"/>
    <mergeCell ref="PWO107:PWP107"/>
    <mergeCell ref="PWQ107:PWR107"/>
    <mergeCell ref="PWS107:PWT107"/>
    <mergeCell ref="PWU107:PWV107"/>
    <mergeCell ref="PWW107:PWX107"/>
    <mergeCell ref="PWY107:PWZ107"/>
    <mergeCell ref="PXA107:PXB107"/>
    <mergeCell ref="PXC107:PXD107"/>
    <mergeCell ref="PXE107:PXF107"/>
    <mergeCell ref="PXG107:PXH107"/>
    <mergeCell ref="PXI107:PXJ107"/>
    <mergeCell ref="PXK107:PXL107"/>
    <mergeCell ref="PXM107:PXN107"/>
    <mergeCell ref="PXO107:PXP107"/>
    <mergeCell ref="PSO107:PSP107"/>
    <mergeCell ref="PSQ107:PSR107"/>
    <mergeCell ref="PSS107:PST107"/>
    <mergeCell ref="PSU107:PSV107"/>
    <mergeCell ref="PSW107:PSX107"/>
    <mergeCell ref="PSY107:PSZ107"/>
    <mergeCell ref="PTA107:PTB107"/>
    <mergeCell ref="PTC107:PTD107"/>
    <mergeCell ref="PTE107:PTF107"/>
    <mergeCell ref="PTG107:PTH107"/>
    <mergeCell ref="PTI107:PTJ107"/>
    <mergeCell ref="PTK107:PTL107"/>
    <mergeCell ref="PTM107:PTN107"/>
    <mergeCell ref="PTO107:PTP107"/>
    <mergeCell ref="PTQ107:PTR107"/>
    <mergeCell ref="PTS107:PTT107"/>
    <mergeCell ref="PTU107:PTV107"/>
    <mergeCell ref="PTW107:PTX107"/>
    <mergeCell ref="PTY107:PTZ107"/>
    <mergeCell ref="PUA107:PUB107"/>
    <mergeCell ref="PUC107:PUD107"/>
    <mergeCell ref="PUE107:PUF107"/>
    <mergeCell ref="PUG107:PUH107"/>
    <mergeCell ref="PUI107:PUJ107"/>
    <mergeCell ref="PUK107:PUL107"/>
    <mergeCell ref="PUM107:PUN107"/>
    <mergeCell ref="PUO107:PUP107"/>
    <mergeCell ref="PUQ107:PUR107"/>
    <mergeCell ref="PUS107:PUT107"/>
    <mergeCell ref="PUU107:PUV107"/>
    <mergeCell ref="PUW107:PUX107"/>
    <mergeCell ref="PUY107:PUZ107"/>
    <mergeCell ref="PVA107:PVB107"/>
    <mergeCell ref="PQA107:PQB107"/>
    <mergeCell ref="PQC107:PQD107"/>
    <mergeCell ref="PQE107:PQF107"/>
    <mergeCell ref="PQG107:PQH107"/>
    <mergeCell ref="PQI107:PQJ107"/>
    <mergeCell ref="PQK107:PQL107"/>
    <mergeCell ref="PQM107:PQN107"/>
    <mergeCell ref="PQO107:PQP107"/>
    <mergeCell ref="PQQ107:PQR107"/>
    <mergeCell ref="PQS107:PQT107"/>
    <mergeCell ref="PQU107:PQV107"/>
    <mergeCell ref="PQW107:PQX107"/>
    <mergeCell ref="PQY107:PQZ107"/>
    <mergeCell ref="PRA107:PRB107"/>
    <mergeCell ref="PRC107:PRD107"/>
    <mergeCell ref="PRE107:PRF107"/>
    <mergeCell ref="PRG107:PRH107"/>
    <mergeCell ref="PRI107:PRJ107"/>
    <mergeCell ref="PRK107:PRL107"/>
    <mergeCell ref="PRM107:PRN107"/>
    <mergeCell ref="PRO107:PRP107"/>
    <mergeCell ref="PRQ107:PRR107"/>
    <mergeCell ref="PRS107:PRT107"/>
    <mergeCell ref="PRU107:PRV107"/>
    <mergeCell ref="PRW107:PRX107"/>
    <mergeCell ref="PRY107:PRZ107"/>
    <mergeCell ref="PSA107:PSB107"/>
    <mergeCell ref="PSC107:PSD107"/>
    <mergeCell ref="PSE107:PSF107"/>
    <mergeCell ref="PSG107:PSH107"/>
    <mergeCell ref="PSI107:PSJ107"/>
    <mergeCell ref="PSK107:PSL107"/>
    <mergeCell ref="PSM107:PSN107"/>
    <mergeCell ref="PNM107:PNN107"/>
    <mergeCell ref="PNO107:PNP107"/>
    <mergeCell ref="PNQ107:PNR107"/>
    <mergeCell ref="PNS107:PNT107"/>
    <mergeCell ref="PNU107:PNV107"/>
    <mergeCell ref="PNW107:PNX107"/>
    <mergeCell ref="PNY107:PNZ107"/>
    <mergeCell ref="POA107:POB107"/>
    <mergeCell ref="POC107:POD107"/>
    <mergeCell ref="POE107:POF107"/>
    <mergeCell ref="POG107:POH107"/>
    <mergeCell ref="POI107:POJ107"/>
    <mergeCell ref="POK107:POL107"/>
    <mergeCell ref="POM107:PON107"/>
    <mergeCell ref="POO107:POP107"/>
    <mergeCell ref="POQ107:POR107"/>
    <mergeCell ref="POS107:POT107"/>
    <mergeCell ref="POU107:POV107"/>
    <mergeCell ref="POW107:POX107"/>
    <mergeCell ref="POY107:POZ107"/>
    <mergeCell ref="PPA107:PPB107"/>
    <mergeCell ref="PPC107:PPD107"/>
    <mergeCell ref="PPE107:PPF107"/>
    <mergeCell ref="PPG107:PPH107"/>
    <mergeCell ref="PPI107:PPJ107"/>
    <mergeCell ref="PPK107:PPL107"/>
    <mergeCell ref="PPM107:PPN107"/>
    <mergeCell ref="PPO107:PPP107"/>
    <mergeCell ref="PPQ107:PPR107"/>
    <mergeCell ref="PPS107:PPT107"/>
    <mergeCell ref="PPU107:PPV107"/>
    <mergeCell ref="PPW107:PPX107"/>
    <mergeCell ref="PPY107:PPZ107"/>
    <mergeCell ref="PKY107:PKZ107"/>
    <mergeCell ref="PLA107:PLB107"/>
    <mergeCell ref="PLC107:PLD107"/>
    <mergeCell ref="PLE107:PLF107"/>
    <mergeCell ref="PLG107:PLH107"/>
    <mergeCell ref="PLI107:PLJ107"/>
    <mergeCell ref="PLK107:PLL107"/>
    <mergeCell ref="PLM107:PLN107"/>
    <mergeCell ref="PLO107:PLP107"/>
    <mergeCell ref="PLQ107:PLR107"/>
    <mergeCell ref="PLS107:PLT107"/>
    <mergeCell ref="PLU107:PLV107"/>
    <mergeCell ref="PLW107:PLX107"/>
    <mergeCell ref="PLY107:PLZ107"/>
    <mergeCell ref="PMA107:PMB107"/>
    <mergeCell ref="PMC107:PMD107"/>
    <mergeCell ref="PME107:PMF107"/>
    <mergeCell ref="PMG107:PMH107"/>
    <mergeCell ref="PMI107:PMJ107"/>
    <mergeCell ref="PMK107:PML107"/>
    <mergeCell ref="PMM107:PMN107"/>
    <mergeCell ref="PMO107:PMP107"/>
    <mergeCell ref="PMQ107:PMR107"/>
    <mergeCell ref="PMS107:PMT107"/>
    <mergeCell ref="PMU107:PMV107"/>
    <mergeCell ref="PMW107:PMX107"/>
    <mergeCell ref="PMY107:PMZ107"/>
    <mergeCell ref="PNA107:PNB107"/>
    <mergeCell ref="PNC107:PND107"/>
    <mergeCell ref="PNE107:PNF107"/>
    <mergeCell ref="PNG107:PNH107"/>
    <mergeCell ref="PNI107:PNJ107"/>
    <mergeCell ref="PNK107:PNL107"/>
    <mergeCell ref="PIK107:PIL107"/>
    <mergeCell ref="PIM107:PIN107"/>
    <mergeCell ref="PIO107:PIP107"/>
    <mergeCell ref="PIQ107:PIR107"/>
    <mergeCell ref="PIS107:PIT107"/>
    <mergeCell ref="PIU107:PIV107"/>
    <mergeCell ref="PIW107:PIX107"/>
    <mergeCell ref="PIY107:PIZ107"/>
    <mergeCell ref="PJA107:PJB107"/>
    <mergeCell ref="PJC107:PJD107"/>
    <mergeCell ref="PJE107:PJF107"/>
    <mergeCell ref="PJG107:PJH107"/>
    <mergeCell ref="PJI107:PJJ107"/>
    <mergeCell ref="PJK107:PJL107"/>
    <mergeCell ref="PJM107:PJN107"/>
    <mergeCell ref="PJO107:PJP107"/>
    <mergeCell ref="PJQ107:PJR107"/>
    <mergeCell ref="PJS107:PJT107"/>
    <mergeCell ref="PJU107:PJV107"/>
    <mergeCell ref="PJW107:PJX107"/>
    <mergeCell ref="PJY107:PJZ107"/>
    <mergeCell ref="PKA107:PKB107"/>
    <mergeCell ref="PKC107:PKD107"/>
    <mergeCell ref="PKE107:PKF107"/>
    <mergeCell ref="PKG107:PKH107"/>
    <mergeCell ref="PKI107:PKJ107"/>
    <mergeCell ref="PKK107:PKL107"/>
    <mergeCell ref="PKM107:PKN107"/>
    <mergeCell ref="PKO107:PKP107"/>
    <mergeCell ref="PKQ107:PKR107"/>
    <mergeCell ref="PKS107:PKT107"/>
    <mergeCell ref="PKU107:PKV107"/>
    <mergeCell ref="PKW107:PKX107"/>
    <mergeCell ref="PFW107:PFX107"/>
    <mergeCell ref="PFY107:PFZ107"/>
    <mergeCell ref="PGA107:PGB107"/>
    <mergeCell ref="PGC107:PGD107"/>
    <mergeCell ref="PGE107:PGF107"/>
    <mergeCell ref="PGG107:PGH107"/>
    <mergeCell ref="PGI107:PGJ107"/>
    <mergeCell ref="PGK107:PGL107"/>
    <mergeCell ref="PGM107:PGN107"/>
    <mergeCell ref="PGO107:PGP107"/>
    <mergeCell ref="PGQ107:PGR107"/>
    <mergeCell ref="PGS107:PGT107"/>
    <mergeCell ref="PGU107:PGV107"/>
    <mergeCell ref="PGW107:PGX107"/>
    <mergeCell ref="PGY107:PGZ107"/>
    <mergeCell ref="PHA107:PHB107"/>
    <mergeCell ref="PHC107:PHD107"/>
    <mergeCell ref="PHE107:PHF107"/>
    <mergeCell ref="PHG107:PHH107"/>
    <mergeCell ref="PHI107:PHJ107"/>
    <mergeCell ref="PHK107:PHL107"/>
    <mergeCell ref="PHM107:PHN107"/>
    <mergeCell ref="PHO107:PHP107"/>
    <mergeCell ref="PHQ107:PHR107"/>
    <mergeCell ref="PHS107:PHT107"/>
    <mergeCell ref="PHU107:PHV107"/>
    <mergeCell ref="PHW107:PHX107"/>
    <mergeCell ref="PHY107:PHZ107"/>
    <mergeCell ref="PIA107:PIB107"/>
    <mergeCell ref="PIC107:PID107"/>
    <mergeCell ref="PIE107:PIF107"/>
    <mergeCell ref="PIG107:PIH107"/>
    <mergeCell ref="PII107:PIJ107"/>
    <mergeCell ref="PDI107:PDJ107"/>
    <mergeCell ref="PDK107:PDL107"/>
    <mergeCell ref="PDM107:PDN107"/>
    <mergeCell ref="PDO107:PDP107"/>
    <mergeCell ref="PDQ107:PDR107"/>
    <mergeCell ref="PDS107:PDT107"/>
    <mergeCell ref="PDU107:PDV107"/>
    <mergeCell ref="PDW107:PDX107"/>
    <mergeCell ref="PDY107:PDZ107"/>
    <mergeCell ref="PEA107:PEB107"/>
    <mergeCell ref="PEC107:PED107"/>
    <mergeCell ref="PEE107:PEF107"/>
    <mergeCell ref="PEG107:PEH107"/>
    <mergeCell ref="PEI107:PEJ107"/>
    <mergeCell ref="PEK107:PEL107"/>
    <mergeCell ref="PEM107:PEN107"/>
    <mergeCell ref="PEO107:PEP107"/>
    <mergeCell ref="PEQ107:PER107"/>
    <mergeCell ref="PES107:PET107"/>
    <mergeCell ref="PEU107:PEV107"/>
    <mergeCell ref="PEW107:PEX107"/>
    <mergeCell ref="PEY107:PEZ107"/>
    <mergeCell ref="PFA107:PFB107"/>
    <mergeCell ref="PFC107:PFD107"/>
    <mergeCell ref="PFE107:PFF107"/>
    <mergeCell ref="PFG107:PFH107"/>
    <mergeCell ref="PFI107:PFJ107"/>
    <mergeCell ref="PFK107:PFL107"/>
    <mergeCell ref="PFM107:PFN107"/>
    <mergeCell ref="PFO107:PFP107"/>
    <mergeCell ref="PFQ107:PFR107"/>
    <mergeCell ref="PFS107:PFT107"/>
    <mergeCell ref="PFU107:PFV107"/>
    <mergeCell ref="PAU107:PAV107"/>
    <mergeCell ref="PAW107:PAX107"/>
    <mergeCell ref="PAY107:PAZ107"/>
    <mergeCell ref="PBA107:PBB107"/>
    <mergeCell ref="PBC107:PBD107"/>
    <mergeCell ref="PBE107:PBF107"/>
    <mergeCell ref="PBG107:PBH107"/>
    <mergeCell ref="PBI107:PBJ107"/>
    <mergeCell ref="PBK107:PBL107"/>
    <mergeCell ref="PBM107:PBN107"/>
    <mergeCell ref="PBO107:PBP107"/>
    <mergeCell ref="PBQ107:PBR107"/>
    <mergeCell ref="PBS107:PBT107"/>
    <mergeCell ref="PBU107:PBV107"/>
    <mergeCell ref="PBW107:PBX107"/>
    <mergeCell ref="PBY107:PBZ107"/>
    <mergeCell ref="PCA107:PCB107"/>
    <mergeCell ref="PCC107:PCD107"/>
    <mergeCell ref="PCE107:PCF107"/>
    <mergeCell ref="PCG107:PCH107"/>
    <mergeCell ref="PCI107:PCJ107"/>
    <mergeCell ref="PCK107:PCL107"/>
    <mergeCell ref="PCM107:PCN107"/>
    <mergeCell ref="PCO107:PCP107"/>
    <mergeCell ref="PCQ107:PCR107"/>
    <mergeCell ref="PCS107:PCT107"/>
    <mergeCell ref="PCU107:PCV107"/>
    <mergeCell ref="PCW107:PCX107"/>
    <mergeCell ref="PCY107:PCZ107"/>
    <mergeCell ref="PDA107:PDB107"/>
    <mergeCell ref="PDC107:PDD107"/>
    <mergeCell ref="PDE107:PDF107"/>
    <mergeCell ref="PDG107:PDH107"/>
    <mergeCell ref="OYG107:OYH107"/>
    <mergeCell ref="OYI107:OYJ107"/>
    <mergeCell ref="OYK107:OYL107"/>
    <mergeCell ref="OYM107:OYN107"/>
    <mergeCell ref="OYO107:OYP107"/>
    <mergeCell ref="OYQ107:OYR107"/>
    <mergeCell ref="OYS107:OYT107"/>
    <mergeCell ref="OYU107:OYV107"/>
    <mergeCell ref="OYW107:OYX107"/>
    <mergeCell ref="OYY107:OYZ107"/>
    <mergeCell ref="OZA107:OZB107"/>
    <mergeCell ref="OZC107:OZD107"/>
    <mergeCell ref="OZE107:OZF107"/>
    <mergeCell ref="OZG107:OZH107"/>
    <mergeCell ref="OZI107:OZJ107"/>
    <mergeCell ref="OZK107:OZL107"/>
    <mergeCell ref="OZM107:OZN107"/>
    <mergeCell ref="OZO107:OZP107"/>
    <mergeCell ref="OZQ107:OZR107"/>
    <mergeCell ref="OZS107:OZT107"/>
    <mergeCell ref="OZU107:OZV107"/>
    <mergeCell ref="OZW107:OZX107"/>
    <mergeCell ref="OZY107:OZZ107"/>
    <mergeCell ref="PAA107:PAB107"/>
    <mergeCell ref="PAC107:PAD107"/>
    <mergeCell ref="PAE107:PAF107"/>
    <mergeCell ref="PAG107:PAH107"/>
    <mergeCell ref="PAI107:PAJ107"/>
    <mergeCell ref="PAK107:PAL107"/>
    <mergeCell ref="PAM107:PAN107"/>
    <mergeCell ref="PAO107:PAP107"/>
    <mergeCell ref="PAQ107:PAR107"/>
    <mergeCell ref="PAS107:PAT107"/>
    <mergeCell ref="OVS107:OVT107"/>
    <mergeCell ref="OVU107:OVV107"/>
    <mergeCell ref="OVW107:OVX107"/>
    <mergeCell ref="OVY107:OVZ107"/>
    <mergeCell ref="OWA107:OWB107"/>
    <mergeCell ref="OWC107:OWD107"/>
    <mergeCell ref="OWE107:OWF107"/>
    <mergeCell ref="OWG107:OWH107"/>
    <mergeCell ref="OWI107:OWJ107"/>
    <mergeCell ref="OWK107:OWL107"/>
    <mergeCell ref="OWM107:OWN107"/>
    <mergeCell ref="OWO107:OWP107"/>
    <mergeCell ref="OWQ107:OWR107"/>
    <mergeCell ref="OWS107:OWT107"/>
    <mergeCell ref="OWU107:OWV107"/>
    <mergeCell ref="OWW107:OWX107"/>
    <mergeCell ref="OWY107:OWZ107"/>
    <mergeCell ref="OXA107:OXB107"/>
    <mergeCell ref="OXC107:OXD107"/>
    <mergeCell ref="OXE107:OXF107"/>
    <mergeCell ref="OXG107:OXH107"/>
    <mergeCell ref="OXI107:OXJ107"/>
    <mergeCell ref="OXK107:OXL107"/>
    <mergeCell ref="OXM107:OXN107"/>
    <mergeCell ref="OXO107:OXP107"/>
    <mergeCell ref="OXQ107:OXR107"/>
    <mergeCell ref="OXS107:OXT107"/>
    <mergeCell ref="OXU107:OXV107"/>
    <mergeCell ref="OXW107:OXX107"/>
    <mergeCell ref="OXY107:OXZ107"/>
    <mergeCell ref="OYA107:OYB107"/>
    <mergeCell ref="OYC107:OYD107"/>
    <mergeCell ref="OYE107:OYF107"/>
    <mergeCell ref="OTE107:OTF107"/>
    <mergeCell ref="OTG107:OTH107"/>
    <mergeCell ref="OTI107:OTJ107"/>
    <mergeCell ref="OTK107:OTL107"/>
    <mergeCell ref="OTM107:OTN107"/>
    <mergeCell ref="OTO107:OTP107"/>
    <mergeCell ref="OTQ107:OTR107"/>
    <mergeCell ref="OTS107:OTT107"/>
    <mergeCell ref="OTU107:OTV107"/>
    <mergeCell ref="OTW107:OTX107"/>
    <mergeCell ref="OTY107:OTZ107"/>
    <mergeCell ref="OUA107:OUB107"/>
    <mergeCell ref="OUC107:OUD107"/>
    <mergeCell ref="OUE107:OUF107"/>
    <mergeCell ref="OUG107:OUH107"/>
    <mergeCell ref="OUI107:OUJ107"/>
    <mergeCell ref="OUK107:OUL107"/>
    <mergeCell ref="OUM107:OUN107"/>
    <mergeCell ref="OUO107:OUP107"/>
    <mergeCell ref="OUQ107:OUR107"/>
    <mergeCell ref="OUS107:OUT107"/>
    <mergeCell ref="OUU107:OUV107"/>
    <mergeCell ref="OUW107:OUX107"/>
    <mergeCell ref="OUY107:OUZ107"/>
    <mergeCell ref="OVA107:OVB107"/>
    <mergeCell ref="OVC107:OVD107"/>
    <mergeCell ref="OVE107:OVF107"/>
    <mergeCell ref="OVG107:OVH107"/>
    <mergeCell ref="OVI107:OVJ107"/>
    <mergeCell ref="OVK107:OVL107"/>
    <mergeCell ref="OVM107:OVN107"/>
    <mergeCell ref="OVO107:OVP107"/>
    <mergeCell ref="OVQ107:OVR107"/>
    <mergeCell ref="OQQ107:OQR107"/>
    <mergeCell ref="OQS107:OQT107"/>
    <mergeCell ref="OQU107:OQV107"/>
    <mergeCell ref="OQW107:OQX107"/>
    <mergeCell ref="OQY107:OQZ107"/>
    <mergeCell ref="ORA107:ORB107"/>
    <mergeCell ref="ORC107:ORD107"/>
    <mergeCell ref="ORE107:ORF107"/>
    <mergeCell ref="ORG107:ORH107"/>
    <mergeCell ref="ORI107:ORJ107"/>
    <mergeCell ref="ORK107:ORL107"/>
    <mergeCell ref="ORM107:ORN107"/>
    <mergeCell ref="ORO107:ORP107"/>
    <mergeCell ref="ORQ107:ORR107"/>
    <mergeCell ref="ORS107:ORT107"/>
    <mergeCell ref="ORU107:ORV107"/>
    <mergeCell ref="ORW107:ORX107"/>
    <mergeCell ref="ORY107:ORZ107"/>
    <mergeCell ref="OSA107:OSB107"/>
    <mergeCell ref="OSC107:OSD107"/>
    <mergeCell ref="OSE107:OSF107"/>
    <mergeCell ref="OSG107:OSH107"/>
    <mergeCell ref="OSI107:OSJ107"/>
    <mergeCell ref="OSK107:OSL107"/>
    <mergeCell ref="OSM107:OSN107"/>
    <mergeCell ref="OSO107:OSP107"/>
    <mergeCell ref="OSQ107:OSR107"/>
    <mergeCell ref="OSS107:OST107"/>
    <mergeCell ref="OSU107:OSV107"/>
    <mergeCell ref="OSW107:OSX107"/>
    <mergeCell ref="OSY107:OSZ107"/>
    <mergeCell ref="OTA107:OTB107"/>
    <mergeCell ref="OTC107:OTD107"/>
    <mergeCell ref="OOC107:OOD107"/>
    <mergeCell ref="OOE107:OOF107"/>
    <mergeCell ref="OOG107:OOH107"/>
    <mergeCell ref="OOI107:OOJ107"/>
    <mergeCell ref="OOK107:OOL107"/>
    <mergeCell ref="OOM107:OON107"/>
    <mergeCell ref="OOO107:OOP107"/>
    <mergeCell ref="OOQ107:OOR107"/>
    <mergeCell ref="OOS107:OOT107"/>
    <mergeCell ref="OOU107:OOV107"/>
    <mergeCell ref="OOW107:OOX107"/>
    <mergeCell ref="OOY107:OOZ107"/>
    <mergeCell ref="OPA107:OPB107"/>
    <mergeCell ref="OPC107:OPD107"/>
    <mergeCell ref="OPE107:OPF107"/>
    <mergeCell ref="OPG107:OPH107"/>
    <mergeCell ref="OPI107:OPJ107"/>
    <mergeCell ref="OPK107:OPL107"/>
    <mergeCell ref="OPM107:OPN107"/>
    <mergeCell ref="OPO107:OPP107"/>
    <mergeCell ref="OPQ107:OPR107"/>
    <mergeCell ref="OPS107:OPT107"/>
    <mergeCell ref="OPU107:OPV107"/>
    <mergeCell ref="OPW107:OPX107"/>
    <mergeCell ref="OPY107:OPZ107"/>
    <mergeCell ref="OQA107:OQB107"/>
    <mergeCell ref="OQC107:OQD107"/>
    <mergeCell ref="OQE107:OQF107"/>
    <mergeCell ref="OQG107:OQH107"/>
    <mergeCell ref="OQI107:OQJ107"/>
    <mergeCell ref="OQK107:OQL107"/>
    <mergeCell ref="OQM107:OQN107"/>
    <mergeCell ref="OQO107:OQP107"/>
    <mergeCell ref="OLO107:OLP107"/>
    <mergeCell ref="OLQ107:OLR107"/>
    <mergeCell ref="OLS107:OLT107"/>
    <mergeCell ref="OLU107:OLV107"/>
    <mergeCell ref="OLW107:OLX107"/>
    <mergeCell ref="OLY107:OLZ107"/>
    <mergeCell ref="OMA107:OMB107"/>
    <mergeCell ref="OMC107:OMD107"/>
    <mergeCell ref="OME107:OMF107"/>
    <mergeCell ref="OMG107:OMH107"/>
    <mergeCell ref="OMI107:OMJ107"/>
    <mergeCell ref="OMK107:OML107"/>
    <mergeCell ref="OMM107:OMN107"/>
    <mergeCell ref="OMO107:OMP107"/>
    <mergeCell ref="OMQ107:OMR107"/>
    <mergeCell ref="OMS107:OMT107"/>
    <mergeCell ref="OMU107:OMV107"/>
    <mergeCell ref="OMW107:OMX107"/>
    <mergeCell ref="OMY107:OMZ107"/>
    <mergeCell ref="ONA107:ONB107"/>
    <mergeCell ref="ONC107:OND107"/>
    <mergeCell ref="ONE107:ONF107"/>
    <mergeCell ref="ONG107:ONH107"/>
    <mergeCell ref="ONI107:ONJ107"/>
    <mergeCell ref="ONK107:ONL107"/>
    <mergeCell ref="ONM107:ONN107"/>
    <mergeCell ref="ONO107:ONP107"/>
    <mergeCell ref="ONQ107:ONR107"/>
    <mergeCell ref="ONS107:ONT107"/>
    <mergeCell ref="ONU107:ONV107"/>
    <mergeCell ref="ONW107:ONX107"/>
    <mergeCell ref="ONY107:ONZ107"/>
    <mergeCell ref="OOA107:OOB107"/>
    <mergeCell ref="OJA107:OJB107"/>
    <mergeCell ref="OJC107:OJD107"/>
    <mergeCell ref="OJE107:OJF107"/>
    <mergeCell ref="OJG107:OJH107"/>
    <mergeCell ref="OJI107:OJJ107"/>
    <mergeCell ref="OJK107:OJL107"/>
    <mergeCell ref="OJM107:OJN107"/>
    <mergeCell ref="OJO107:OJP107"/>
    <mergeCell ref="OJQ107:OJR107"/>
    <mergeCell ref="OJS107:OJT107"/>
    <mergeCell ref="OJU107:OJV107"/>
    <mergeCell ref="OJW107:OJX107"/>
    <mergeCell ref="OJY107:OJZ107"/>
    <mergeCell ref="OKA107:OKB107"/>
    <mergeCell ref="OKC107:OKD107"/>
    <mergeCell ref="OKE107:OKF107"/>
    <mergeCell ref="OKG107:OKH107"/>
    <mergeCell ref="OKI107:OKJ107"/>
    <mergeCell ref="OKK107:OKL107"/>
    <mergeCell ref="OKM107:OKN107"/>
    <mergeCell ref="OKO107:OKP107"/>
    <mergeCell ref="OKQ107:OKR107"/>
    <mergeCell ref="OKS107:OKT107"/>
    <mergeCell ref="OKU107:OKV107"/>
    <mergeCell ref="OKW107:OKX107"/>
    <mergeCell ref="OKY107:OKZ107"/>
    <mergeCell ref="OLA107:OLB107"/>
    <mergeCell ref="OLC107:OLD107"/>
    <mergeCell ref="OLE107:OLF107"/>
    <mergeCell ref="OLG107:OLH107"/>
    <mergeCell ref="OLI107:OLJ107"/>
    <mergeCell ref="OLK107:OLL107"/>
    <mergeCell ref="OLM107:OLN107"/>
    <mergeCell ref="OGM107:OGN107"/>
    <mergeCell ref="OGO107:OGP107"/>
    <mergeCell ref="OGQ107:OGR107"/>
    <mergeCell ref="OGS107:OGT107"/>
    <mergeCell ref="OGU107:OGV107"/>
    <mergeCell ref="OGW107:OGX107"/>
    <mergeCell ref="OGY107:OGZ107"/>
    <mergeCell ref="OHA107:OHB107"/>
    <mergeCell ref="OHC107:OHD107"/>
    <mergeCell ref="OHE107:OHF107"/>
    <mergeCell ref="OHG107:OHH107"/>
    <mergeCell ref="OHI107:OHJ107"/>
    <mergeCell ref="OHK107:OHL107"/>
    <mergeCell ref="OHM107:OHN107"/>
    <mergeCell ref="OHO107:OHP107"/>
    <mergeCell ref="OHQ107:OHR107"/>
    <mergeCell ref="OHS107:OHT107"/>
    <mergeCell ref="OHU107:OHV107"/>
    <mergeCell ref="OHW107:OHX107"/>
    <mergeCell ref="OHY107:OHZ107"/>
    <mergeCell ref="OIA107:OIB107"/>
    <mergeCell ref="OIC107:OID107"/>
    <mergeCell ref="OIE107:OIF107"/>
    <mergeCell ref="OIG107:OIH107"/>
    <mergeCell ref="OII107:OIJ107"/>
    <mergeCell ref="OIK107:OIL107"/>
    <mergeCell ref="OIM107:OIN107"/>
    <mergeCell ref="OIO107:OIP107"/>
    <mergeCell ref="OIQ107:OIR107"/>
    <mergeCell ref="OIS107:OIT107"/>
    <mergeCell ref="OIU107:OIV107"/>
    <mergeCell ref="OIW107:OIX107"/>
    <mergeCell ref="OIY107:OIZ107"/>
    <mergeCell ref="ODY107:ODZ107"/>
    <mergeCell ref="OEA107:OEB107"/>
    <mergeCell ref="OEC107:OED107"/>
    <mergeCell ref="OEE107:OEF107"/>
    <mergeCell ref="OEG107:OEH107"/>
    <mergeCell ref="OEI107:OEJ107"/>
    <mergeCell ref="OEK107:OEL107"/>
    <mergeCell ref="OEM107:OEN107"/>
    <mergeCell ref="OEO107:OEP107"/>
    <mergeCell ref="OEQ107:OER107"/>
    <mergeCell ref="OES107:OET107"/>
    <mergeCell ref="OEU107:OEV107"/>
    <mergeCell ref="OEW107:OEX107"/>
    <mergeCell ref="OEY107:OEZ107"/>
    <mergeCell ref="OFA107:OFB107"/>
    <mergeCell ref="OFC107:OFD107"/>
    <mergeCell ref="OFE107:OFF107"/>
    <mergeCell ref="OFG107:OFH107"/>
    <mergeCell ref="OFI107:OFJ107"/>
    <mergeCell ref="OFK107:OFL107"/>
    <mergeCell ref="OFM107:OFN107"/>
    <mergeCell ref="OFO107:OFP107"/>
    <mergeCell ref="OFQ107:OFR107"/>
    <mergeCell ref="OFS107:OFT107"/>
    <mergeCell ref="OFU107:OFV107"/>
    <mergeCell ref="OFW107:OFX107"/>
    <mergeCell ref="OFY107:OFZ107"/>
    <mergeCell ref="OGA107:OGB107"/>
    <mergeCell ref="OGC107:OGD107"/>
    <mergeCell ref="OGE107:OGF107"/>
    <mergeCell ref="OGG107:OGH107"/>
    <mergeCell ref="OGI107:OGJ107"/>
    <mergeCell ref="OGK107:OGL107"/>
    <mergeCell ref="OBK107:OBL107"/>
    <mergeCell ref="OBM107:OBN107"/>
    <mergeCell ref="OBO107:OBP107"/>
    <mergeCell ref="OBQ107:OBR107"/>
    <mergeCell ref="OBS107:OBT107"/>
    <mergeCell ref="OBU107:OBV107"/>
    <mergeCell ref="OBW107:OBX107"/>
    <mergeCell ref="OBY107:OBZ107"/>
    <mergeCell ref="OCA107:OCB107"/>
    <mergeCell ref="OCC107:OCD107"/>
    <mergeCell ref="OCE107:OCF107"/>
    <mergeCell ref="OCG107:OCH107"/>
    <mergeCell ref="OCI107:OCJ107"/>
    <mergeCell ref="OCK107:OCL107"/>
    <mergeCell ref="OCM107:OCN107"/>
    <mergeCell ref="OCO107:OCP107"/>
    <mergeCell ref="OCQ107:OCR107"/>
    <mergeCell ref="OCS107:OCT107"/>
    <mergeCell ref="OCU107:OCV107"/>
    <mergeCell ref="OCW107:OCX107"/>
    <mergeCell ref="OCY107:OCZ107"/>
    <mergeCell ref="ODA107:ODB107"/>
    <mergeCell ref="ODC107:ODD107"/>
    <mergeCell ref="ODE107:ODF107"/>
    <mergeCell ref="ODG107:ODH107"/>
    <mergeCell ref="ODI107:ODJ107"/>
    <mergeCell ref="ODK107:ODL107"/>
    <mergeCell ref="ODM107:ODN107"/>
    <mergeCell ref="ODO107:ODP107"/>
    <mergeCell ref="ODQ107:ODR107"/>
    <mergeCell ref="ODS107:ODT107"/>
    <mergeCell ref="ODU107:ODV107"/>
    <mergeCell ref="ODW107:ODX107"/>
    <mergeCell ref="NYW107:NYX107"/>
    <mergeCell ref="NYY107:NYZ107"/>
    <mergeCell ref="NZA107:NZB107"/>
    <mergeCell ref="NZC107:NZD107"/>
    <mergeCell ref="NZE107:NZF107"/>
    <mergeCell ref="NZG107:NZH107"/>
    <mergeCell ref="NZI107:NZJ107"/>
    <mergeCell ref="NZK107:NZL107"/>
    <mergeCell ref="NZM107:NZN107"/>
    <mergeCell ref="NZO107:NZP107"/>
    <mergeCell ref="NZQ107:NZR107"/>
    <mergeCell ref="NZS107:NZT107"/>
    <mergeCell ref="NZU107:NZV107"/>
    <mergeCell ref="NZW107:NZX107"/>
    <mergeCell ref="NZY107:NZZ107"/>
    <mergeCell ref="OAA107:OAB107"/>
    <mergeCell ref="OAC107:OAD107"/>
    <mergeCell ref="OAE107:OAF107"/>
    <mergeCell ref="OAG107:OAH107"/>
    <mergeCell ref="OAI107:OAJ107"/>
    <mergeCell ref="OAK107:OAL107"/>
    <mergeCell ref="OAM107:OAN107"/>
    <mergeCell ref="OAO107:OAP107"/>
    <mergeCell ref="OAQ107:OAR107"/>
    <mergeCell ref="OAS107:OAT107"/>
    <mergeCell ref="OAU107:OAV107"/>
    <mergeCell ref="OAW107:OAX107"/>
    <mergeCell ref="OAY107:OAZ107"/>
    <mergeCell ref="OBA107:OBB107"/>
    <mergeCell ref="OBC107:OBD107"/>
    <mergeCell ref="OBE107:OBF107"/>
    <mergeCell ref="OBG107:OBH107"/>
    <mergeCell ref="OBI107:OBJ107"/>
    <mergeCell ref="NWI107:NWJ107"/>
    <mergeCell ref="NWK107:NWL107"/>
    <mergeCell ref="NWM107:NWN107"/>
    <mergeCell ref="NWO107:NWP107"/>
    <mergeCell ref="NWQ107:NWR107"/>
    <mergeCell ref="NWS107:NWT107"/>
    <mergeCell ref="NWU107:NWV107"/>
    <mergeCell ref="NWW107:NWX107"/>
    <mergeCell ref="NWY107:NWZ107"/>
    <mergeCell ref="NXA107:NXB107"/>
    <mergeCell ref="NXC107:NXD107"/>
    <mergeCell ref="NXE107:NXF107"/>
    <mergeCell ref="NXG107:NXH107"/>
    <mergeCell ref="NXI107:NXJ107"/>
    <mergeCell ref="NXK107:NXL107"/>
    <mergeCell ref="NXM107:NXN107"/>
    <mergeCell ref="NXO107:NXP107"/>
    <mergeCell ref="NXQ107:NXR107"/>
    <mergeCell ref="NXS107:NXT107"/>
    <mergeCell ref="NXU107:NXV107"/>
    <mergeCell ref="NXW107:NXX107"/>
    <mergeCell ref="NXY107:NXZ107"/>
    <mergeCell ref="NYA107:NYB107"/>
    <mergeCell ref="NYC107:NYD107"/>
    <mergeCell ref="NYE107:NYF107"/>
    <mergeCell ref="NYG107:NYH107"/>
    <mergeCell ref="NYI107:NYJ107"/>
    <mergeCell ref="NYK107:NYL107"/>
    <mergeCell ref="NYM107:NYN107"/>
    <mergeCell ref="NYO107:NYP107"/>
    <mergeCell ref="NYQ107:NYR107"/>
    <mergeCell ref="NYS107:NYT107"/>
    <mergeCell ref="NYU107:NYV107"/>
    <mergeCell ref="NTU107:NTV107"/>
    <mergeCell ref="NTW107:NTX107"/>
    <mergeCell ref="NTY107:NTZ107"/>
    <mergeCell ref="NUA107:NUB107"/>
    <mergeCell ref="NUC107:NUD107"/>
    <mergeCell ref="NUE107:NUF107"/>
    <mergeCell ref="NUG107:NUH107"/>
    <mergeCell ref="NUI107:NUJ107"/>
    <mergeCell ref="NUK107:NUL107"/>
    <mergeCell ref="NUM107:NUN107"/>
    <mergeCell ref="NUO107:NUP107"/>
    <mergeCell ref="NUQ107:NUR107"/>
    <mergeCell ref="NUS107:NUT107"/>
    <mergeCell ref="NUU107:NUV107"/>
    <mergeCell ref="NUW107:NUX107"/>
    <mergeCell ref="NUY107:NUZ107"/>
    <mergeCell ref="NVA107:NVB107"/>
    <mergeCell ref="NVC107:NVD107"/>
    <mergeCell ref="NVE107:NVF107"/>
    <mergeCell ref="NVG107:NVH107"/>
    <mergeCell ref="NVI107:NVJ107"/>
    <mergeCell ref="NVK107:NVL107"/>
    <mergeCell ref="NVM107:NVN107"/>
    <mergeCell ref="NVO107:NVP107"/>
    <mergeCell ref="NVQ107:NVR107"/>
    <mergeCell ref="NVS107:NVT107"/>
    <mergeCell ref="NVU107:NVV107"/>
    <mergeCell ref="NVW107:NVX107"/>
    <mergeCell ref="NVY107:NVZ107"/>
    <mergeCell ref="NWA107:NWB107"/>
    <mergeCell ref="NWC107:NWD107"/>
    <mergeCell ref="NWE107:NWF107"/>
    <mergeCell ref="NWG107:NWH107"/>
    <mergeCell ref="NRG107:NRH107"/>
    <mergeCell ref="NRI107:NRJ107"/>
    <mergeCell ref="NRK107:NRL107"/>
    <mergeCell ref="NRM107:NRN107"/>
    <mergeCell ref="NRO107:NRP107"/>
    <mergeCell ref="NRQ107:NRR107"/>
    <mergeCell ref="NRS107:NRT107"/>
    <mergeCell ref="NRU107:NRV107"/>
    <mergeCell ref="NRW107:NRX107"/>
    <mergeCell ref="NRY107:NRZ107"/>
    <mergeCell ref="NSA107:NSB107"/>
    <mergeCell ref="NSC107:NSD107"/>
    <mergeCell ref="NSE107:NSF107"/>
    <mergeCell ref="NSG107:NSH107"/>
    <mergeCell ref="NSI107:NSJ107"/>
    <mergeCell ref="NSK107:NSL107"/>
    <mergeCell ref="NSM107:NSN107"/>
    <mergeCell ref="NSO107:NSP107"/>
    <mergeCell ref="NSQ107:NSR107"/>
    <mergeCell ref="NSS107:NST107"/>
    <mergeCell ref="NSU107:NSV107"/>
    <mergeCell ref="NSW107:NSX107"/>
    <mergeCell ref="NSY107:NSZ107"/>
    <mergeCell ref="NTA107:NTB107"/>
    <mergeCell ref="NTC107:NTD107"/>
    <mergeCell ref="NTE107:NTF107"/>
    <mergeCell ref="NTG107:NTH107"/>
    <mergeCell ref="NTI107:NTJ107"/>
    <mergeCell ref="NTK107:NTL107"/>
    <mergeCell ref="NTM107:NTN107"/>
    <mergeCell ref="NTO107:NTP107"/>
    <mergeCell ref="NTQ107:NTR107"/>
    <mergeCell ref="NTS107:NTT107"/>
    <mergeCell ref="NOS107:NOT107"/>
    <mergeCell ref="NOU107:NOV107"/>
    <mergeCell ref="NOW107:NOX107"/>
    <mergeCell ref="NOY107:NOZ107"/>
    <mergeCell ref="NPA107:NPB107"/>
    <mergeCell ref="NPC107:NPD107"/>
    <mergeCell ref="NPE107:NPF107"/>
    <mergeCell ref="NPG107:NPH107"/>
    <mergeCell ref="NPI107:NPJ107"/>
    <mergeCell ref="NPK107:NPL107"/>
    <mergeCell ref="NPM107:NPN107"/>
    <mergeCell ref="NPO107:NPP107"/>
    <mergeCell ref="NPQ107:NPR107"/>
    <mergeCell ref="NPS107:NPT107"/>
    <mergeCell ref="NPU107:NPV107"/>
    <mergeCell ref="NPW107:NPX107"/>
    <mergeCell ref="NPY107:NPZ107"/>
    <mergeCell ref="NQA107:NQB107"/>
    <mergeCell ref="NQC107:NQD107"/>
    <mergeCell ref="NQE107:NQF107"/>
    <mergeCell ref="NQG107:NQH107"/>
    <mergeCell ref="NQI107:NQJ107"/>
    <mergeCell ref="NQK107:NQL107"/>
    <mergeCell ref="NQM107:NQN107"/>
    <mergeCell ref="NQO107:NQP107"/>
    <mergeCell ref="NQQ107:NQR107"/>
    <mergeCell ref="NQS107:NQT107"/>
    <mergeCell ref="NQU107:NQV107"/>
    <mergeCell ref="NQW107:NQX107"/>
    <mergeCell ref="NQY107:NQZ107"/>
    <mergeCell ref="NRA107:NRB107"/>
    <mergeCell ref="NRC107:NRD107"/>
    <mergeCell ref="NRE107:NRF107"/>
    <mergeCell ref="NME107:NMF107"/>
    <mergeCell ref="NMG107:NMH107"/>
    <mergeCell ref="NMI107:NMJ107"/>
    <mergeCell ref="NMK107:NML107"/>
    <mergeCell ref="NMM107:NMN107"/>
    <mergeCell ref="NMO107:NMP107"/>
    <mergeCell ref="NMQ107:NMR107"/>
    <mergeCell ref="NMS107:NMT107"/>
    <mergeCell ref="NMU107:NMV107"/>
    <mergeCell ref="NMW107:NMX107"/>
    <mergeCell ref="NMY107:NMZ107"/>
    <mergeCell ref="NNA107:NNB107"/>
    <mergeCell ref="NNC107:NND107"/>
    <mergeCell ref="NNE107:NNF107"/>
    <mergeCell ref="NNG107:NNH107"/>
    <mergeCell ref="NNI107:NNJ107"/>
    <mergeCell ref="NNK107:NNL107"/>
    <mergeCell ref="NNM107:NNN107"/>
    <mergeCell ref="NNO107:NNP107"/>
    <mergeCell ref="NNQ107:NNR107"/>
    <mergeCell ref="NNS107:NNT107"/>
    <mergeCell ref="NNU107:NNV107"/>
    <mergeCell ref="NNW107:NNX107"/>
    <mergeCell ref="NNY107:NNZ107"/>
    <mergeCell ref="NOA107:NOB107"/>
    <mergeCell ref="NOC107:NOD107"/>
    <mergeCell ref="NOE107:NOF107"/>
    <mergeCell ref="NOG107:NOH107"/>
    <mergeCell ref="NOI107:NOJ107"/>
    <mergeCell ref="NOK107:NOL107"/>
    <mergeCell ref="NOM107:NON107"/>
    <mergeCell ref="NOO107:NOP107"/>
    <mergeCell ref="NOQ107:NOR107"/>
    <mergeCell ref="NJQ107:NJR107"/>
    <mergeCell ref="NJS107:NJT107"/>
    <mergeCell ref="NJU107:NJV107"/>
    <mergeCell ref="NJW107:NJX107"/>
    <mergeCell ref="NJY107:NJZ107"/>
    <mergeCell ref="NKA107:NKB107"/>
    <mergeCell ref="NKC107:NKD107"/>
    <mergeCell ref="NKE107:NKF107"/>
    <mergeCell ref="NKG107:NKH107"/>
    <mergeCell ref="NKI107:NKJ107"/>
    <mergeCell ref="NKK107:NKL107"/>
    <mergeCell ref="NKM107:NKN107"/>
    <mergeCell ref="NKO107:NKP107"/>
    <mergeCell ref="NKQ107:NKR107"/>
    <mergeCell ref="NKS107:NKT107"/>
    <mergeCell ref="NKU107:NKV107"/>
    <mergeCell ref="NKW107:NKX107"/>
    <mergeCell ref="NKY107:NKZ107"/>
    <mergeCell ref="NLA107:NLB107"/>
    <mergeCell ref="NLC107:NLD107"/>
    <mergeCell ref="NLE107:NLF107"/>
    <mergeCell ref="NLG107:NLH107"/>
    <mergeCell ref="NLI107:NLJ107"/>
    <mergeCell ref="NLK107:NLL107"/>
    <mergeCell ref="NLM107:NLN107"/>
    <mergeCell ref="NLO107:NLP107"/>
    <mergeCell ref="NLQ107:NLR107"/>
    <mergeCell ref="NLS107:NLT107"/>
    <mergeCell ref="NLU107:NLV107"/>
    <mergeCell ref="NLW107:NLX107"/>
    <mergeCell ref="NLY107:NLZ107"/>
    <mergeCell ref="NMA107:NMB107"/>
    <mergeCell ref="NMC107:NMD107"/>
    <mergeCell ref="NHC107:NHD107"/>
    <mergeCell ref="NHE107:NHF107"/>
    <mergeCell ref="NHG107:NHH107"/>
    <mergeCell ref="NHI107:NHJ107"/>
    <mergeCell ref="NHK107:NHL107"/>
    <mergeCell ref="NHM107:NHN107"/>
    <mergeCell ref="NHO107:NHP107"/>
    <mergeCell ref="NHQ107:NHR107"/>
    <mergeCell ref="NHS107:NHT107"/>
    <mergeCell ref="NHU107:NHV107"/>
    <mergeCell ref="NHW107:NHX107"/>
    <mergeCell ref="NHY107:NHZ107"/>
    <mergeCell ref="NIA107:NIB107"/>
    <mergeCell ref="NIC107:NID107"/>
    <mergeCell ref="NIE107:NIF107"/>
    <mergeCell ref="NIG107:NIH107"/>
    <mergeCell ref="NII107:NIJ107"/>
    <mergeCell ref="NIK107:NIL107"/>
    <mergeCell ref="NIM107:NIN107"/>
    <mergeCell ref="NIO107:NIP107"/>
    <mergeCell ref="NIQ107:NIR107"/>
    <mergeCell ref="NIS107:NIT107"/>
    <mergeCell ref="NIU107:NIV107"/>
    <mergeCell ref="NIW107:NIX107"/>
    <mergeCell ref="NIY107:NIZ107"/>
    <mergeCell ref="NJA107:NJB107"/>
    <mergeCell ref="NJC107:NJD107"/>
    <mergeCell ref="NJE107:NJF107"/>
    <mergeCell ref="NJG107:NJH107"/>
    <mergeCell ref="NJI107:NJJ107"/>
    <mergeCell ref="NJK107:NJL107"/>
    <mergeCell ref="NJM107:NJN107"/>
    <mergeCell ref="NJO107:NJP107"/>
    <mergeCell ref="NEO107:NEP107"/>
    <mergeCell ref="NEQ107:NER107"/>
    <mergeCell ref="NES107:NET107"/>
    <mergeCell ref="NEU107:NEV107"/>
    <mergeCell ref="NEW107:NEX107"/>
    <mergeCell ref="NEY107:NEZ107"/>
    <mergeCell ref="NFA107:NFB107"/>
    <mergeCell ref="NFC107:NFD107"/>
    <mergeCell ref="NFE107:NFF107"/>
    <mergeCell ref="NFG107:NFH107"/>
    <mergeCell ref="NFI107:NFJ107"/>
    <mergeCell ref="NFK107:NFL107"/>
    <mergeCell ref="NFM107:NFN107"/>
    <mergeCell ref="NFO107:NFP107"/>
    <mergeCell ref="NFQ107:NFR107"/>
    <mergeCell ref="NFS107:NFT107"/>
    <mergeCell ref="NFU107:NFV107"/>
    <mergeCell ref="NFW107:NFX107"/>
    <mergeCell ref="NFY107:NFZ107"/>
    <mergeCell ref="NGA107:NGB107"/>
    <mergeCell ref="NGC107:NGD107"/>
    <mergeCell ref="NGE107:NGF107"/>
    <mergeCell ref="NGG107:NGH107"/>
    <mergeCell ref="NGI107:NGJ107"/>
    <mergeCell ref="NGK107:NGL107"/>
    <mergeCell ref="NGM107:NGN107"/>
    <mergeCell ref="NGO107:NGP107"/>
    <mergeCell ref="NGQ107:NGR107"/>
    <mergeCell ref="NGS107:NGT107"/>
    <mergeCell ref="NGU107:NGV107"/>
    <mergeCell ref="NGW107:NGX107"/>
    <mergeCell ref="NGY107:NGZ107"/>
    <mergeCell ref="NHA107:NHB107"/>
    <mergeCell ref="NCA107:NCB107"/>
    <mergeCell ref="NCC107:NCD107"/>
    <mergeCell ref="NCE107:NCF107"/>
    <mergeCell ref="NCG107:NCH107"/>
    <mergeCell ref="NCI107:NCJ107"/>
    <mergeCell ref="NCK107:NCL107"/>
    <mergeCell ref="NCM107:NCN107"/>
    <mergeCell ref="NCO107:NCP107"/>
    <mergeCell ref="NCQ107:NCR107"/>
    <mergeCell ref="NCS107:NCT107"/>
    <mergeCell ref="NCU107:NCV107"/>
    <mergeCell ref="NCW107:NCX107"/>
    <mergeCell ref="NCY107:NCZ107"/>
    <mergeCell ref="NDA107:NDB107"/>
    <mergeCell ref="NDC107:NDD107"/>
    <mergeCell ref="NDE107:NDF107"/>
    <mergeCell ref="NDG107:NDH107"/>
    <mergeCell ref="NDI107:NDJ107"/>
    <mergeCell ref="NDK107:NDL107"/>
    <mergeCell ref="NDM107:NDN107"/>
    <mergeCell ref="NDO107:NDP107"/>
    <mergeCell ref="NDQ107:NDR107"/>
    <mergeCell ref="NDS107:NDT107"/>
    <mergeCell ref="NDU107:NDV107"/>
    <mergeCell ref="NDW107:NDX107"/>
    <mergeCell ref="NDY107:NDZ107"/>
    <mergeCell ref="NEA107:NEB107"/>
    <mergeCell ref="NEC107:NED107"/>
    <mergeCell ref="NEE107:NEF107"/>
    <mergeCell ref="NEG107:NEH107"/>
    <mergeCell ref="NEI107:NEJ107"/>
    <mergeCell ref="NEK107:NEL107"/>
    <mergeCell ref="NEM107:NEN107"/>
    <mergeCell ref="MZM107:MZN107"/>
    <mergeCell ref="MZO107:MZP107"/>
    <mergeCell ref="MZQ107:MZR107"/>
    <mergeCell ref="MZS107:MZT107"/>
    <mergeCell ref="MZU107:MZV107"/>
    <mergeCell ref="MZW107:MZX107"/>
    <mergeCell ref="MZY107:MZZ107"/>
    <mergeCell ref="NAA107:NAB107"/>
    <mergeCell ref="NAC107:NAD107"/>
    <mergeCell ref="NAE107:NAF107"/>
    <mergeCell ref="NAG107:NAH107"/>
    <mergeCell ref="NAI107:NAJ107"/>
    <mergeCell ref="NAK107:NAL107"/>
    <mergeCell ref="NAM107:NAN107"/>
    <mergeCell ref="NAO107:NAP107"/>
    <mergeCell ref="NAQ107:NAR107"/>
    <mergeCell ref="NAS107:NAT107"/>
    <mergeCell ref="NAU107:NAV107"/>
    <mergeCell ref="NAW107:NAX107"/>
    <mergeCell ref="NAY107:NAZ107"/>
    <mergeCell ref="NBA107:NBB107"/>
    <mergeCell ref="NBC107:NBD107"/>
    <mergeCell ref="NBE107:NBF107"/>
    <mergeCell ref="NBG107:NBH107"/>
    <mergeCell ref="NBI107:NBJ107"/>
    <mergeCell ref="NBK107:NBL107"/>
    <mergeCell ref="NBM107:NBN107"/>
    <mergeCell ref="NBO107:NBP107"/>
    <mergeCell ref="NBQ107:NBR107"/>
    <mergeCell ref="NBS107:NBT107"/>
    <mergeCell ref="NBU107:NBV107"/>
    <mergeCell ref="NBW107:NBX107"/>
    <mergeCell ref="NBY107:NBZ107"/>
    <mergeCell ref="MWY107:MWZ107"/>
    <mergeCell ref="MXA107:MXB107"/>
    <mergeCell ref="MXC107:MXD107"/>
    <mergeCell ref="MXE107:MXF107"/>
    <mergeCell ref="MXG107:MXH107"/>
    <mergeCell ref="MXI107:MXJ107"/>
    <mergeCell ref="MXK107:MXL107"/>
    <mergeCell ref="MXM107:MXN107"/>
    <mergeCell ref="MXO107:MXP107"/>
    <mergeCell ref="MXQ107:MXR107"/>
    <mergeCell ref="MXS107:MXT107"/>
    <mergeCell ref="MXU107:MXV107"/>
    <mergeCell ref="MXW107:MXX107"/>
    <mergeCell ref="MXY107:MXZ107"/>
    <mergeCell ref="MYA107:MYB107"/>
    <mergeCell ref="MYC107:MYD107"/>
    <mergeCell ref="MYE107:MYF107"/>
    <mergeCell ref="MYG107:MYH107"/>
    <mergeCell ref="MYI107:MYJ107"/>
    <mergeCell ref="MYK107:MYL107"/>
    <mergeCell ref="MYM107:MYN107"/>
    <mergeCell ref="MYO107:MYP107"/>
    <mergeCell ref="MYQ107:MYR107"/>
    <mergeCell ref="MYS107:MYT107"/>
    <mergeCell ref="MYU107:MYV107"/>
    <mergeCell ref="MYW107:MYX107"/>
    <mergeCell ref="MYY107:MYZ107"/>
    <mergeCell ref="MZA107:MZB107"/>
    <mergeCell ref="MZC107:MZD107"/>
    <mergeCell ref="MZE107:MZF107"/>
    <mergeCell ref="MZG107:MZH107"/>
    <mergeCell ref="MZI107:MZJ107"/>
    <mergeCell ref="MZK107:MZL107"/>
    <mergeCell ref="MUK107:MUL107"/>
    <mergeCell ref="MUM107:MUN107"/>
    <mergeCell ref="MUO107:MUP107"/>
    <mergeCell ref="MUQ107:MUR107"/>
    <mergeCell ref="MUS107:MUT107"/>
    <mergeCell ref="MUU107:MUV107"/>
    <mergeCell ref="MUW107:MUX107"/>
    <mergeCell ref="MUY107:MUZ107"/>
    <mergeCell ref="MVA107:MVB107"/>
    <mergeCell ref="MVC107:MVD107"/>
    <mergeCell ref="MVE107:MVF107"/>
    <mergeCell ref="MVG107:MVH107"/>
    <mergeCell ref="MVI107:MVJ107"/>
    <mergeCell ref="MVK107:MVL107"/>
    <mergeCell ref="MVM107:MVN107"/>
    <mergeCell ref="MVO107:MVP107"/>
    <mergeCell ref="MVQ107:MVR107"/>
    <mergeCell ref="MVS107:MVT107"/>
    <mergeCell ref="MVU107:MVV107"/>
    <mergeCell ref="MVW107:MVX107"/>
    <mergeCell ref="MVY107:MVZ107"/>
    <mergeCell ref="MWA107:MWB107"/>
    <mergeCell ref="MWC107:MWD107"/>
    <mergeCell ref="MWE107:MWF107"/>
    <mergeCell ref="MWG107:MWH107"/>
    <mergeCell ref="MWI107:MWJ107"/>
    <mergeCell ref="MWK107:MWL107"/>
    <mergeCell ref="MWM107:MWN107"/>
    <mergeCell ref="MWO107:MWP107"/>
    <mergeCell ref="MWQ107:MWR107"/>
    <mergeCell ref="MWS107:MWT107"/>
    <mergeCell ref="MWU107:MWV107"/>
    <mergeCell ref="MWW107:MWX107"/>
    <mergeCell ref="MRW107:MRX107"/>
    <mergeCell ref="MRY107:MRZ107"/>
    <mergeCell ref="MSA107:MSB107"/>
    <mergeCell ref="MSC107:MSD107"/>
    <mergeCell ref="MSE107:MSF107"/>
    <mergeCell ref="MSG107:MSH107"/>
    <mergeCell ref="MSI107:MSJ107"/>
    <mergeCell ref="MSK107:MSL107"/>
    <mergeCell ref="MSM107:MSN107"/>
    <mergeCell ref="MSO107:MSP107"/>
    <mergeCell ref="MSQ107:MSR107"/>
    <mergeCell ref="MSS107:MST107"/>
    <mergeCell ref="MSU107:MSV107"/>
    <mergeCell ref="MSW107:MSX107"/>
    <mergeCell ref="MSY107:MSZ107"/>
    <mergeCell ref="MTA107:MTB107"/>
    <mergeCell ref="MTC107:MTD107"/>
    <mergeCell ref="MTE107:MTF107"/>
    <mergeCell ref="MTG107:MTH107"/>
    <mergeCell ref="MTI107:MTJ107"/>
    <mergeCell ref="MTK107:MTL107"/>
    <mergeCell ref="MTM107:MTN107"/>
    <mergeCell ref="MTO107:MTP107"/>
    <mergeCell ref="MTQ107:MTR107"/>
    <mergeCell ref="MTS107:MTT107"/>
    <mergeCell ref="MTU107:MTV107"/>
    <mergeCell ref="MTW107:MTX107"/>
    <mergeCell ref="MTY107:MTZ107"/>
    <mergeCell ref="MUA107:MUB107"/>
    <mergeCell ref="MUC107:MUD107"/>
    <mergeCell ref="MUE107:MUF107"/>
    <mergeCell ref="MUG107:MUH107"/>
    <mergeCell ref="MUI107:MUJ107"/>
    <mergeCell ref="MPI107:MPJ107"/>
    <mergeCell ref="MPK107:MPL107"/>
    <mergeCell ref="MPM107:MPN107"/>
    <mergeCell ref="MPO107:MPP107"/>
    <mergeCell ref="MPQ107:MPR107"/>
    <mergeCell ref="MPS107:MPT107"/>
    <mergeCell ref="MPU107:MPV107"/>
    <mergeCell ref="MPW107:MPX107"/>
    <mergeCell ref="MPY107:MPZ107"/>
    <mergeCell ref="MQA107:MQB107"/>
    <mergeCell ref="MQC107:MQD107"/>
    <mergeCell ref="MQE107:MQF107"/>
    <mergeCell ref="MQG107:MQH107"/>
    <mergeCell ref="MQI107:MQJ107"/>
    <mergeCell ref="MQK107:MQL107"/>
    <mergeCell ref="MQM107:MQN107"/>
    <mergeCell ref="MQO107:MQP107"/>
    <mergeCell ref="MQQ107:MQR107"/>
    <mergeCell ref="MQS107:MQT107"/>
    <mergeCell ref="MQU107:MQV107"/>
    <mergeCell ref="MQW107:MQX107"/>
    <mergeCell ref="MQY107:MQZ107"/>
    <mergeCell ref="MRA107:MRB107"/>
    <mergeCell ref="MRC107:MRD107"/>
    <mergeCell ref="MRE107:MRF107"/>
    <mergeCell ref="MRG107:MRH107"/>
    <mergeCell ref="MRI107:MRJ107"/>
    <mergeCell ref="MRK107:MRL107"/>
    <mergeCell ref="MRM107:MRN107"/>
    <mergeCell ref="MRO107:MRP107"/>
    <mergeCell ref="MRQ107:MRR107"/>
    <mergeCell ref="MRS107:MRT107"/>
    <mergeCell ref="MRU107:MRV107"/>
    <mergeCell ref="MMU107:MMV107"/>
    <mergeCell ref="MMW107:MMX107"/>
    <mergeCell ref="MMY107:MMZ107"/>
    <mergeCell ref="MNA107:MNB107"/>
    <mergeCell ref="MNC107:MND107"/>
    <mergeCell ref="MNE107:MNF107"/>
    <mergeCell ref="MNG107:MNH107"/>
    <mergeCell ref="MNI107:MNJ107"/>
    <mergeCell ref="MNK107:MNL107"/>
    <mergeCell ref="MNM107:MNN107"/>
    <mergeCell ref="MNO107:MNP107"/>
    <mergeCell ref="MNQ107:MNR107"/>
    <mergeCell ref="MNS107:MNT107"/>
    <mergeCell ref="MNU107:MNV107"/>
    <mergeCell ref="MNW107:MNX107"/>
    <mergeCell ref="MNY107:MNZ107"/>
    <mergeCell ref="MOA107:MOB107"/>
    <mergeCell ref="MOC107:MOD107"/>
    <mergeCell ref="MOE107:MOF107"/>
    <mergeCell ref="MOG107:MOH107"/>
    <mergeCell ref="MOI107:MOJ107"/>
    <mergeCell ref="MOK107:MOL107"/>
    <mergeCell ref="MOM107:MON107"/>
    <mergeCell ref="MOO107:MOP107"/>
    <mergeCell ref="MOQ107:MOR107"/>
    <mergeCell ref="MOS107:MOT107"/>
    <mergeCell ref="MOU107:MOV107"/>
    <mergeCell ref="MOW107:MOX107"/>
    <mergeCell ref="MOY107:MOZ107"/>
    <mergeCell ref="MPA107:MPB107"/>
    <mergeCell ref="MPC107:MPD107"/>
    <mergeCell ref="MPE107:MPF107"/>
    <mergeCell ref="MPG107:MPH107"/>
    <mergeCell ref="MKG107:MKH107"/>
    <mergeCell ref="MKI107:MKJ107"/>
    <mergeCell ref="MKK107:MKL107"/>
    <mergeCell ref="MKM107:MKN107"/>
    <mergeCell ref="MKO107:MKP107"/>
    <mergeCell ref="MKQ107:MKR107"/>
    <mergeCell ref="MKS107:MKT107"/>
    <mergeCell ref="MKU107:MKV107"/>
    <mergeCell ref="MKW107:MKX107"/>
    <mergeCell ref="MKY107:MKZ107"/>
    <mergeCell ref="MLA107:MLB107"/>
    <mergeCell ref="MLC107:MLD107"/>
    <mergeCell ref="MLE107:MLF107"/>
    <mergeCell ref="MLG107:MLH107"/>
    <mergeCell ref="MLI107:MLJ107"/>
    <mergeCell ref="MLK107:MLL107"/>
    <mergeCell ref="MLM107:MLN107"/>
    <mergeCell ref="MLO107:MLP107"/>
    <mergeCell ref="MLQ107:MLR107"/>
    <mergeCell ref="MLS107:MLT107"/>
    <mergeCell ref="MLU107:MLV107"/>
    <mergeCell ref="MLW107:MLX107"/>
    <mergeCell ref="MLY107:MLZ107"/>
    <mergeCell ref="MMA107:MMB107"/>
    <mergeCell ref="MMC107:MMD107"/>
    <mergeCell ref="MME107:MMF107"/>
    <mergeCell ref="MMG107:MMH107"/>
    <mergeCell ref="MMI107:MMJ107"/>
    <mergeCell ref="MMK107:MML107"/>
    <mergeCell ref="MMM107:MMN107"/>
    <mergeCell ref="MMO107:MMP107"/>
    <mergeCell ref="MMQ107:MMR107"/>
    <mergeCell ref="MMS107:MMT107"/>
    <mergeCell ref="MHS107:MHT107"/>
    <mergeCell ref="MHU107:MHV107"/>
    <mergeCell ref="MHW107:MHX107"/>
    <mergeCell ref="MHY107:MHZ107"/>
    <mergeCell ref="MIA107:MIB107"/>
    <mergeCell ref="MIC107:MID107"/>
    <mergeCell ref="MIE107:MIF107"/>
    <mergeCell ref="MIG107:MIH107"/>
    <mergeCell ref="MII107:MIJ107"/>
    <mergeCell ref="MIK107:MIL107"/>
    <mergeCell ref="MIM107:MIN107"/>
    <mergeCell ref="MIO107:MIP107"/>
    <mergeCell ref="MIQ107:MIR107"/>
    <mergeCell ref="MIS107:MIT107"/>
    <mergeCell ref="MIU107:MIV107"/>
    <mergeCell ref="MIW107:MIX107"/>
    <mergeCell ref="MIY107:MIZ107"/>
    <mergeCell ref="MJA107:MJB107"/>
    <mergeCell ref="MJC107:MJD107"/>
    <mergeCell ref="MJE107:MJF107"/>
    <mergeCell ref="MJG107:MJH107"/>
    <mergeCell ref="MJI107:MJJ107"/>
    <mergeCell ref="MJK107:MJL107"/>
    <mergeCell ref="MJM107:MJN107"/>
    <mergeCell ref="MJO107:MJP107"/>
    <mergeCell ref="MJQ107:MJR107"/>
    <mergeCell ref="MJS107:MJT107"/>
    <mergeCell ref="MJU107:MJV107"/>
    <mergeCell ref="MJW107:MJX107"/>
    <mergeCell ref="MJY107:MJZ107"/>
    <mergeCell ref="MKA107:MKB107"/>
    <mergeCell ref="MKC107:MKD107"/>
    <mergeCell ref="MKE107:MKF107"/>
    <mergeCell ref="MFE107:MFF107"/>
    <mergeCell ref="MFG107:MFH107"/>
    <mergeCell ref="MFI107:MFJ107"/>
    <mergeCell ref="MFK107:MFL107"/>
    <mergeCell ref="MFM107:MFN107"/>
    <mergeCell ref="MFO107:MFP107"/>
    <mergeCell ref="MFQ107:MFR107"/>
    <mergeCell ref="MFS107:MFT107"/>
    <mergeCell ref="MFU107:MFV107"/>
    <mergeCell ref="MFW107:MFX107"/>
    <mergeCell ref="MFY107:MFZ107"/>
    <mergeCell ref="MGA107:MGB107"/>
    <mergeCell ref="MGC107:MGD107"/>
    <mergeCell ref="MGE107:MGF107"/>
    <mergeCell ref="MGG107:MGH107"/>
    <mergeCell ref="MGI107:MGJ107"/>
    <mergeCell ref="MGK107:MGL107"/>
    <mergeCell ref="MGM107:MGN107"/>
    <mergeCell ref="MGO107:MGP107"/>
    <mergeCell ref="MGQ107:MGR107"/>
    <mergeCell ref="MGS107:MGT107"/>
    <mergeCell ref="MGU107:MGV107"/>
    <mergeCell ref="MGW107:MGX107"/>
    <mergeCell ref="MGY107:MGZ107"/>
    <mergeCell ref="MHA107:MHB107"/>
    <mergeCell ref="MHC107:MHD107"/>
    <mergeCell ref="MHE107:MHF107"/>
    <mergeCell ref="MHG107:MHH107"/>
    <mergeCell ref="MHI107:MHJ107"/>
    <mergeCell ref="MHK107:MHL107"/>
    <mergeCell ref="MHM107:MHN107"/>
    <mergeCell ref="MHO107:MHP107"/>
    <mergeCell ref="MHQ107:MHR107"/>
    <mergeCell ref="MCQ107:MCR107"/>
    <mergeCell ref="MCS107:MCT107"/>
    <mergeCell ref="MCU107:MCV107"/>
    <mergeCell ref="MCW107:MCX107"/>
    <mergeCell ref="MCY107:MCZ107"/>
    <mergeCell ref="MDA107:MDB107"/>
    <mergeCell ref="MDC107:MDD107"/>
    <mergeCell ref="MDE107:MDF107"/>
    <mergeCell ref="MDG107:MDH107"/>
    <mergeCell ref="MDI107:MDJ107"/>
    <mergeCell ref="MDK107:MDL107"/>
    <mergeCell ref="MDM107:MDN107"/>
    <mergeCell ref="MDO107:MDP107"/>
    <mergeCell ref="MDQ107:MDR107"/>
    <mergeCell ref="MDS107:MDT107"/>
    <mergeCell ref="MDU107:MDV107"/>
    <mergeCell ref="MDW107:MDX107"/>
    <mergeCell ref="MDY107:MDZ107"/>
    <mergeCell ref="MEA107:MEB107"/>
    <mergeCell ref="MEC107:MED107"/>
    <mergeCell ref="MEE107:MEF107"/>
    <mergeCell ref="MEG107:MEH107"/>
    <mergeCell ref="MEI107:MEJ107"/>
    <mergeCell ref="MEK107:MEL107"/>
    <mergeCell ref="MEM107:MEN107"/>
    <mergeCell ref="MEO107:MEP107"/>
    <mergeCell ref="MEQ107:MER107"/>
    <mergeCell ref="MES107:MET107"/>
    <mergeCell ref="MEU107:MEV107"/>
    <mergeCell ref="MEW107:MEX107"/>
    <mergeCell ref="MEY107:MEZ107"/>
    <mergeCell ref="MFA107:MFB107"/>
    <mergeCell ref="MFC107:MFD107"/>
    <mergeCell ref="MAC107:MAD107"/>
    <mergeCell ref="MAE107:MAF107"/>
    <mergeCell ref="MAG107:MAH107"/>
    <mergeCell ref="MAI107:MAJ107"/>
    <mergeCell ref="MAK107:MAL107"/>
    <mergeCell ref="MAM107:MAN107"/>
    <mergeCell ref="MAO107:MAP107"/>
    <mergeCell ref="MAQ107:MAR107"/>
    <mergeCell ref="MAS107:MAT107"/>
    <mergeCell ref="MAU107:MAV107"/>
    <mergeCell ref="MAW107:MAX107"/>
    <mergeCell ref="MAY107:MAZ107"/>
    <mergeCell ref="MBA107:MBB107"/>
    <mergeCell ref="MBC107:MBD107"/>
    <mergeCell ref="MBE107:MBF107"/>
    <mergeCell ref="MBG107:MBH107"/>
    <mergeCell ref="MBI107:MBJ107"/>
    <mergeCell ref="MBK107:MBL107"/>
    <mergeCell ref="MBM107:MBN107"/>
    <mergeCell ref="MBO107:MBP107"/>
    <mergeCell ref="MBQ107:MBR107"/>
    <mergeCell ref="MBS107:MBT107"/>
    <mergeCell ref="MBU107:MBV107"/>
    <mergeCell ref="MBW107:MBX107"/>
    <mergeCell ref="MBY107:MBZ107"/>
    <mergeCell ref="MCA107:MCB107"/>
    <mergeCell ref="MCC107:MCD107"/>
    <mergeCell ref="MCE107:MCF107"/>
    <mergeCell ref="MCG107:MCH107"/>
    <mergeCell ref="MCI107:MCJ107"/>
    <mergeCell ref="MCK107:MCL107"/>
    <mergeCell ref="MCM107:MCN107"/>
    <mergeCell ref="MCO107:MCP107"/>
    <mergeCell ref="LXO107:LXP107"/>
    <mergeCell ref="LXQ107:LXR107"/>
    <mergeCell ref="LXS107:LXT107"/>
    <mergeCell ref="LXU107:LXV107"/>
    <mergeCell ref="LXW107:LXX107"/>
    <mergeCell ref="LXY107:LXZ107"/>
    <mergeCell ref="LYA107:LYB107"/>
    <mergeCell ref="LYC107:LYD107"/>
    <mergeCell ref="LYE107:LYF107"/>
    <mergeCell ref="LYG107:LYH107"/>
    <mergeCell ref="LYI107:LYJ107"/>
    <mergeCell ref="LYK107:LYL107"/>
    <mergeCell ref="LYM107:LYN107"/>
    <mergeCell ref="LYO107:LYP107"/>
    <mergeCell ref="LYQ107:LYR107"/>
    <mergeCell ref="LYS107:LYT107"/>
    <mergeCell ref="LYU107:LYV107"/>
    <mergeCell ref="LYW107:LYX107"/>
    <mergeCell ref="LYY107:LYZ107"/>
    <mergeCell ref="LZA107:LZB107"/>
    <mergeCell ref="LZC107:LZD107"/>
    <mergeCell ref="LZE107:LZF107"/>
    <mergeCell ref="LZG107:LZH107"/>
    <mergeCell ref="LZI107:LZJ107"/>
    <mergeCell ref="LZK107:LZL107"/>
    <mergeCell ref="LZM107:LZN107"/>
    <mergeCell ref="LZO107:LZP107"/>
    <mergeCell ref="LZQ107:LZR107"/>
    <mergeCell ref="LZS107:LZT107"/>
    <mergeCell ref="LZU107:LZV107"/>
    <mergeCell ref="LZW107:LZX107"/>
    <mergeCell ref="LZY107:LZZ107"/>
    <mergeCell ref="MAA107:MAB107"/>
    <mergeCell ref="LVA107:LVB107"/>
    <mergeCell ref="LVC107:LVD107"/>
    <mergeCell ref="LVE107:LVF107"/>
    <mergeCell ref="LVG107:LVH107"/>
    <mergeCell ref="LVI107:LVJ107"/>
    <mergeCell ref="LVK107:LVL107"/>
    <mergeCell ref="LVM107:LVN107"/>
    <mergeCell ref="LVO107:LVP107"/>
    <mergeCell ref="LVQ107:LVR107"/>
    <mergeCell ref="LVS107:LVT107"/>
    <mergeCell ref="LVU107:LVV107"/>
    <mergeCell ref="LVW107:LVX107"/>
    <mergeCell ref="LVY107:LVZ107"/>
    <mergeCell ref="LWA107:LWB107"/>
    <mergeCell ref="LWC107:LWD107"/>
    <mergeCell ref="LWE107:LWF107"/>
    <mergeCell ref="LWG107:LWH107"/>
    <mergeCell ref="LWI107:LWJ107"/>
    <mergeCell ref="LWK107:LWL107"/>
    <mergeCell ref="LWM107:LWN107"/>
    <mergeCell ref="LWO107:LWP107"/>
    <mergeCell ref="LWQ107:LWR107"/>
    <mergeCell ref="LWS107:LWT107"/>
    <mergeCell ref="LWU107:LWV107"/>
    <mergeCell ref="LWW107:LWX107"/>
    <mergeCell ref="LWY107:LWZ107"/>
    <mergeCell ref="LXA107:LXB107"/>
    <mergeCell ref="LXC107:LXD107"/>
    <mergeCell ref="LXE107:LXF107"/>
    <mergeCell ref="LXG107:LXH107"/>
    <mergeCell ref="LXI107:LXJ107"/>
    <mergeCell ref="LXK107:LXL107"/>
    <mergeCell ref="LXM107:LXN107"/>
    <mergeCell ref="LSM107:LSN107"/>
    <mergeCell ref="LSO107:LSP107"/>
    <mergeCell ref="LSQ107:LSR107"/>
    <mergeCell ref="LSS107:LST107"/>
    <mergeCell ref="LSU107:LSV107"/>
    <mergeCell ref="LSW107:LSX107"/>
    <mergeCell ref="LSY107:LSZ107"/>
    <mergeCell ref="LTA107:LTB107"/>
    <mergeCell ref="LTC107:LTD107"/>
    <mergeCell ref="LTE107:LTF107"/>
    <mergeCell ref="LTG107:LTH107"/>
    <mergeCell ref="LTI107:LTJ107"/>
    <mergeCell ref="LTK107:LTL107"/>
    <mergeCell ref="LTM107:LTN107"/>
    <mergeCell ref="LTO107:LTP107"/>
    <mergeCell ref="LTQ107:LTR107"/>
    <mergeCell ref="LTS107:LTT107"/>
    <mergeCell ref="LTU107:LTV107"/>
    <mergeCell ref="LTW107:LTX107"/>
    <mergeCell ref="LTY107:LTZ107"/>
    <mergeCell ref="LUA107:LUB107"/>
    <mergeCell ref="LUC107:LUD107"/>
    <mergeCell ref="LUE107:LUF107"/>
    <mergeCell ref="LUG107:LUH107"/>
    <mergeCell ref="LUI107:LUJ107"/>
    <mergeCell ref="LUK107:LUL107"/>
    <mergeCell ref="LUM107:LUN107"/>
    <mergeCell ref="LUO107:LUP107"/>
    <mergeCell ref="LUQ107:LUR107"/>
    <mergeCell ref="LUS107:LUT107"/>
    <mergeCell ref="LUU107:LUV107"/>
    <mergeCell ref="LUW107:LUX107"/>
    <mergeCell ref="LUY107:LUZ107"/>
    <mergeCell ref="LPY107:LPZ107"/>
    <mergeCell ref="LQA107:LQB107"/>
    <mergeCell ref="LQC107:LQD107"/>
    <mergeCell ref="LQE107:LQF107"/>
    <mergeCell ref="LQG107:LQH107"/>
    <mergeCell ref="LQI107:LQJ107"/>
    <mergeCell ref="LQK107:LQL107"/>
    <mergeCell ref="LQM107:LQN107"/>
    <mergeCell ref="LQO107:LQP107"/>
    <mergeCell ref="LQQ107:LQR107"/>
    <mergeCell ref="LQS107:LQT107"/>
    <mergeCell ref="LQU107:LQV107"/>
    <mergeCell ref="LQW107:LQX107"/>
    <mergeCell ref="LQY107:LQZ107"/>
    <mergeCell ref="LRA107:LRB107"/>
    <mergeCell ref="LRC107:LRD107"/>
    <mergeCell ref="LRE107:LRF107"/>
    <mergeCell ref="LRG107:LRH107"/>
    <mergeCell ref="LRI107:LRJ107"/>
    <mergeCell ref="LRK107:LRL107"/>
    <mergeCell ref="LRM107:LRN107"/>
    <mergeCell ref="LRO107:LRP107"/>
    <mergeCell ref="LRQ107:LRR107"/>
    <mergeCell ref="LRS107:LRT107"/>
    <mergeCell ref="LRU107:LRV107"/>
    <mergeCell ref="LRW107:LRX107"/>
    <mergeCell ref="LRY107:LRZ107"/>
    <mergeCell ref="LSA107:LSB107"/>
    <mergeCell ref="LSC107:LSD107"/>
    <mergeCell ref="LSE107:LSF107"/>
    <mergeCell ref="LSG107:LSH107"/>
    <mergeCell ref="LSI107:LSJ107"/>
    <mergeCell ref="LSK107:LSL107"/>
    <mergeCell ref="LNK107:LNL107"/>
    <mergeCell ref="LNM107:LNN107"/>
    <mergeCell ref="LNO107:LNP107"/>
    <mergeCell ref="LNQ107:LNR107"/>
    <mergeCell ref="LNS107:LNT107"/>
    <mergeCell ref="LNU107:LNV107"/>
    <mergeCell ref="LNW107:LNX107"/>
    <mergeCell ref="LNY107:LNZ107"/>
    <mergeCell ref="LOA107:LOB107"/>
    <mergeCell ref="LOC107:LOD107"/>
    <mergeCell ref="LOE107:LOF107"/>
    <mergeCell ref="LOG107:LOH107"/>
    <mergeCell ref="LOI107:LOJ107"/>
    <mergeCell ref="LOK107:LOL107"/>
    <mergeCell ref="LOM107:LON107"/>
    <mergeCell ref="LOO107:LOP107"/>
    <mergeCell ref="LOQ107:LOR107"/>
    <mergeCell ref="LOS107:LOT107"/>
    <mergeCell ref="LOU107:LOV107"/>
    <mergeCell ref="LOW107:LOX107"/>
    <mergeCell ref="LOY107:LOZ107"/>
    <mergeCell ref="LPA107:LPB107"/>
    <mergeCell ref="LPC107:LPD107"/>
    <mergeCell ref="LPE107:LPF107"/>
    <mergeCell ref="LPG107:LPH107"/>
    <mergeCell ref="LPI107:LPJ107"/>
    <mergeCell ref="LPK107:LPL107"/>
    <mergeCell ref="LPM107:LPN107"/>
    <mergeCell ref="LPO107:LPP107"/>
    <mergeCell ref="LPQ107:LPR107"/>
    <mergeCell ref="LPS107:LPT107"/>
    <mergeCell ref="LPU107:LPV107"/>
    <mergeCell ref="LPW107:LPX107"/>
    <mergeCell ref="LKW107:LKX107"/>
    <mergeCell ref="LKY107:LKZ107"/>
    <mergeCell ref="LLA107:LLB107"/>
    <mergeCell ref="LLC107:LLD107"/>
    <mergeCell ref="LLE107:LLF107"/>
    <mergeCell ref="LLG107:LLH107"/>
    <mergeCell ref="LLI107:LLJ107"/>
    <mergeCell ref="LLK107:LLL107"/>
    <mergeCell ref="LLM107:LLN107"/>
    <mergeCell ref="LLO107:LLP107"/>
    <mergeCell ref="LLQ107:LLR107"/>
    <mergeCell ref="LLS107:LLT107"/>
    <mergeCell ref="LLU107:LLV107"/>
    <mergeCell ref="LLW107:LLX107"/>
    <mergeCell ref="LLY107:LLZ107"/>
    <mergeCell ref="LMA107:LMB107"/>
    <mergeCell ref="LMC107:LMD107"/>
    <mergeCell ref="LME107:LMF107"/>
    <mergeCell ref="LMG107:LMH107"/>
    <mergeCell ref="LMI107:LMJ107"/>
    <mergeCell ref="LMK107:LML107"/>
    <mergeCell ref="LMM107:LMN107"/>
    <mergeCell ref="LMO107:LMP107"/>
    <mergeCell ref="LMQ107:LMR107"/>
    <mergeCell ref="LMS107:LMT107"/>
    <mergeCell ref="LMU107:LMV107"/>
    <mergeCell ref="LMW107:LMX107"/>
    <mergeCell ref="LMY107:LMZ107"/>
    <mergeCell ref="LNA107:LNB107"/>
    <mergeCell ref="LNC107:LND107"/>
    <mergeCell ref="LNE107:LNF107"/>
    <mergeCell ref="LNG107:LNH107"/>
    <mergeCell ref="LNI107:LNJ107"/>
    <mergeCell ref="LII107:LIJ107"/>
    <mergeCell ref="LIK107:LIL107"/>
    <mergeCell ref="LIM107:LIN107"/>
    <mergeCell ref="LIO107:LIP107"/>
    <mergeCell ref="LIQ107:LIR107"/>
    <mergeCell ref="LIS107:LIT107"/>
    <mergeCell ref="LIU107:LIV107"/>
    <mergeCell ref="LIW107:LIX107"/>
    <mergeCell ref="LIY107:LIZ107"/>
    <mergeCell ref="LJA107:LJB107"/>
    <mergeCell ref="LJC107:LJD107"/>
    <mergeCell ref="LJE107:LJF107"/>
    <mergeCell ref="LJG107:LJH107"/>
    <mergeCell ref="LJI107:LJJ107"/>
    <mergeCell ref="LJK107:LJL107"/>
    <mergeCell ref="LJM107:LJN107"/>
    <mergeCell ref="LJO107:LJP107"/>
    <mergeCell ref="LJQ107:LJR107"/>
    <mergeCell ref="LJS107:LJT107"/>
    <mergeCell ref="LJU107:LJV107"/>
    <mergeCell ref="LJW107:LJX107"/>
    <mergeCell ref="LJY107:LJZ107"/>
    <mergeCell ref="LKA107:LKB107"/>
    <mergeCell ref="LKC107:LKD107"/>
    <mergeCell ref="LKE107:LKF107"/>
    <mergeCell ref="LKG107:LKH107"/>
    <mergeCell ref="LKI107:LKJ107"/>
    <mergeCell ref="LKK107:LKL107"/>
    <mergeCell ref="LKM107:LKN107"/>
    <mergeCell ref="LKO107:LKP107"/>
    <mergeCell ref="LKQ107:LKR107"/>
    <mergeCell ref="LKS107:LKT107"/>
    <mergeCell ref="LKU107:LKV107"/>
    <mergeCell ref="LFU107:LFV107"/>
    <mergeCell ref="LFW107:LFX107"/>
    <mergeCell ref="LFY107:LFZ107"/>
    <mergeCell ref="LGA107:LGB107"/>
    <mergeCell ref="LGC107:LGD107"/>
    <mergeCell ref="LGE107:LGF107"/>
    <mergeCell ref="LGG107:LGH107"/>
    <mergeCell ref="LGI107:LGJ107"/>
    <mergeCell ref="LGK107:LGL107"/>
    <mergeCell ref="LGM107:LGN107"/>
    <mergeCell ref="LGO107:LGP107"/>
    <mergeCell ref="LGQ107:LGR107"/>
    <mergeCell ref="LGS107:LGT107"/>
    <mergeCell ref="LGU107:LGV107"/>
    <mergeCell ref="LGW107:LGX107"/>
    <mergeCell ref="LGY107:LGZ107"/>
    <mergeCell ref="LHA107:LHB107"/>
    <mergeCell ref="LHC107:LHD107"/>
    <mergeCell ref="LHE107:LHF107"/>
    <mergeCell ref="LHG107:LHH107"/>
    <mergeCell ref="LHI107:LHJ107"/>
    <mergeCell ref="LHK107:LHL107"/>
    <mergeCell ref="LHM107:LHN107"/>
    <mergeCell ref="LHO107:LHP107"/>
    <mergeCell ref="LHQ107:LHR107"/>
    <mergeCell ref="LHS107:LHT107"/>
    <mergeCell ref="LHU107:LHV107"/>
    <mergeCell ref="LHW107:LHX107"/>
    <mergeCell ref="LHY107:LHZ107"/>
    <mergeCell ref="LIA107:LIB107"/>
    <mergeCell ref="LIC107:LID107"/>
    <mergeCell ref="LIE107:LIF107"/>
    <mergeCell ref="LIG107:LIH107"/>
    <mergeCell ref="LDG107:LDH107"/>
    <mergeCell ref="LDI107:LDJ107"/>
    <mergeCell ref="LDK107:LDL107"/>
    <mergeCell ref="LDM107:LDN107"/>
    <mergeCell ref="LDO107:LDP107"/>
    <mergeCell ref="LDQ107:LDR107"/>
    <mergeCell ref="LDS107:LDT107"/>
    <mergeCell ref="LDU107:LDV107"/>
    <mergeCell ref="LDW107:LDX107"/>
    <mergeCell ref="LDY107:LDZ107"/>
    <mergeCell ref="LEA107:LEB107"/>
    <mergeCell ref="LEC107:LED107"/>
    <mergeCell ref="LEE107:LEF107"/>
    <mergeCell ref="LEG107:LEH107"/>
    <mergeCell ref="LEI107:LEJ107"/>
    <mergeCell ref="LEK107:LEL107"/>
    <mergeCell ref="LEM107:LEN107"/>
    <mergeCell ref="LEO107:LEP107"/>
    <mergeCell ref="LEQ107:LER107"/>
    <mergeCell ref="LES107:LET107"/>
    <mergeCell ref="LEU107:LEV107"/>
    <mergeCell ref="LEW107:LEX107"/>
    <mergeCell ref="LEY107:LEZ107"/>
    <mergeCell ref="LFA107:LFB107"/>
    <mergeCell ref="LFC107:LFD107"/>
    <mergeCell ref="LFE107:LFF107"/>
    <mergeCell ref="LFG107:LFH107"/>
    <mergeCell ref="LFI107:LFJ107"/>
    <mergeCell ref="LFK107:LFL107"/>
    <mergeCell ref="LFM107:LFN107"/>
    <mergeCell ref="LFO107:LFP107"/>
    <mergeCell ref="LFQ107:LFR107"/>
    <mergeCell ref="LFS107:LFT107"/>
    <mergeCell ref="LAS107:LAT107"/>
    <mergeCell ref="LAU107:LAV107"/>
    <mergeCell ref="LAW107:LAX107"/>
    <mergeCell ref="LAY107:LAZ107"/>
    <mergeCell ref="LBA107:LBB107"/>
    <mergeCell ref="LBC107:LBD107"/>
    <mergeCell ref="LBE107:LBF107"/>
    <mergeCell ref="LBG107:LBH107"/>
    <mergeCell ref="LBI107:LBJ107"/>
    <mergeCell ref="LBK107:LBL107"/>
    <mergeCell ref="LBM107:LBN107"/>
    <mergeCell ref="LBO107:LBP107"/>
    <mergeCell ref="LBQ107:LBR107"/>
    <mergeCell ref="LBS107:LBT107"/>
    <mergeCell ref="LBU107:LBV107"/>
    <mergeCell ref="LBW107:LBX107"/>
    <mergeCell ref="LBY107:LBZ107"/>
    <mergeCell ref="LCA107:LCB107"/>
    <mergeCell ref="LCC107:LCD107"/>
    <mergeCell ref="LCE107:LCF107"/>
    <mergeCell ref="LCG107:LCH107"/>
    <mergeCell ref="LCI107:LCJ107"/>
    <mergeCell ref="LCK107:LCL107"/>
    <mergeCell ref="LCM107:LCN107"/>
    <mergeCell ref="LCO107:LCP107"/>
    <mergeCell ref="LCQ107:LCR107"/>
    <mergeCell ref="LCS107:LCT107"/>
    <mergeCell ref="LCU107:LCV107"/>
    <mergeCell ref="LCW107:LCX107"/>
    <mergeCell ref="LCY107:LCZ107"/>
    <mergeCell ref="LDA107:LDB107"/>
    <mergeCell ref="LDC107:LDD107"/>
    <mergeCell ref="LDE107:LDF107"/>
    <mergeCell ref="KYE107:KYF107"/>
    <mergeCell ref="KYG107:KYH107"/>
    <mergeCell ref="KYI107:KYJ107"/>
    <mergeCell ref="KYK107:KYL107"/>
    <mergeCell ref="KYM107:KYN107"/>
    <mergeCell ref="KYO107:KYP107"/>
    <mergeCell ref="KYQ107:KYR107"/>
    <mergeCell ref="KYS107:KYT107"/>
    <mergeCell ref="KYU107:KYV107"/>
    <mergeCell ref="KYW107:KYX107"/>
    <mergeCell ref="KYY107:KYZ107"/>
    <mergeCell ref="KZA107:KZB107"/>
    <mergeCell ref="KZC107:KZD107"/>
    <mergeCell ref="KZE107:KZF107"/>
    <mergeCell ref="KZG107:KZH107"/>
    <mergeCell ref="KZI107:KZJ107"/>
    <mergeCell ref="KZK107:KZL107"/>
    <mergeCell ref="KZM107:KZN107"/>
    <mergeCell ref="KZO107:KZP107"/>
    <mergeCell ref="KZQ107:KZR107"/>
    <mergeCell ref="KZS107:KZT107"/>
    <mergeCell ref="KZU107:KZV107"/>
    <mergeCell ref="KZW107:KZX107"/>
    <mergeCell ref="KZY107:KZZ107"/>
    <mergeCell ref="LAA107:LAB107"/>
    <mergeCell ref="LAC107:LAD107"/>
    <mergeCell ref="LAE107:LAF107"/>
    <mergeCell ref="LAG107:LAH107"/>
    <mergeCell ref="LAI107:LAJ107"/>
    <mergeCell ref="LAK107:LAL107"/>
    <mergeCell ref="LAM107:LAN107"/>
    <mergeCell ref="LAO107:LAP107"/>
    <mergeCell ref="LAQ107:LAR107"/>
    <mergeCell ref="KVQ107:KVR107"/>
    <mergeCell ref="KVS107:KVT107"/>
    <mergeCell ref="KVU107:KVV107"/>
    <mergeCell ref="KVW107:KVX107"/>
    <mergeCell ref="KVY107:KVZ107"/>
    <mergeCell ref="KWA107:KWB107"/>
    <mergeCell ref="KWC107:KWD107"/>
    <mergeCell ref="KWE107:KWF107"/>
    <mergeCell ref="KWG107:KWH107"/>
    <mergeCell ref="KWI107:KWJ107"/>
    <mergeCell ref="KWK107:KWL107"/>
    <mergeCell ref="KWM107:KWN107"/>
    <mergeCell ref="KWO107:KWP107"/>
    <mergeCell ref="KWQ107:KWR107"/>
    <mergeCell ref="KWS107:KWT107"/>
    <mergeCell ref="KWU107:KWV107"/>
    <mergeCell ref="KWW107:KWX107"/>
    <mergeCell ref="KWY107:KWZ107"/>
    <mergeCell ref="KXA107:KXB107"/>
    <mergeCell ref="KXC107:KXD107"/>
    <mergeCell ref="KXE107:KXF107"/>
    <mergeCell ref="KXG107:KXH107"/>
    <mergeCell ref="KXI107:KXJ107"/>
    <mergeCell ref="KXK107:KXL107"/>
    <mergeCell ref="KXM107:KXN107"/>
    <mergeCell ref="KXO107:KXP107"/>
    <mergeCell ref="KXQ107:KXR107"/>
    <mergeCell ref="KXS107:KXT107"/>
    <mergeCell ref="KXU107:KXV107"/>
    <mergeCell ref="KXW107:KXX107"/>
    <mergeCell ref="KXY107:KXZ107"/>
    <mergeCell ref="KYA107:KYB107"/>
    <mergeCell ref="KYC107:KYD107"/>
    <mergeCell ref="KTC107:KTD107"/>
    <mergeCell ref="KTE107:KTF107"/>
    <mergeCell ref="KTG107:KTH107"/>
    <mergeCell ref="KTI107:KTJ107"/>
    <mergeCell ref="KTK107:KTL107"/>
    <mergeCell ref="KTM107:KTN107"/>
    <mergeCell ref="KTO107:KTP107"/>
    <mergeCell ref="KTQ107:KTR107"/>
    <mergeCell ref="KTS107:KTT107"/>
    <mergeCell ref="KTU107:KTV107"/>
    <mergeCell ref="KTW107:KTX107"/>
    <mergeCell ref="KTY107:KTZ107"/>
    <mergeCell ref="KUA107:KUB107"/>
    <mergeCell ref="KUC107:KUD107"/>
    <mergeCell ref="KUE107:KUF107"/>
    <mergeCell ref="KUG107:KUH107"/>
    <mergeCell ref="KUI107:KUJ107"/>
    <mergeCell ref="KUK107:KUL107"/>
    <mergeCell ref="KUM107:KUN107"/>
    <mergeCell ref="KUO107:KUP107"/>
    <mergeCell ref="KUQ107:KUR107"/>
    <mergeCell ref="KUS107:KUT107"/>
    <mergeCell ref="KUU107:KUV107"/>
    <mergeCell ref="KUW107:KUX107"/>
    <mergeCell ref="KUY107:KUZ107"/>
    <mergeCell ref="KVA107:KVB107"/>
    <mergeCell ref="KVC107:KVD107"/>
    <mergeCell ref="KVE107:KVF107"/>
    <mergeCell ref="KVG107:KVH107"/>
    <mergeCell ref="KVI107:KVJ107"/>
    <mergeCell ref="KVK107:KVL107"/>
    <mergeCell ref="KVM107:KVN107"/>
    <mergeCell ref="KVO107:KVP107"/>
    <mergeCell ref="KQO107:KQP107"/>
    <mergeCell ref="KQQ107:KQR107"/>
    <mergeCell ref="KQS107:KQT107"/>
    <mergeCell ref="KQU107:KQV107"/>
    <mergeCell ref="KQW107:KQX107"/>
    <mergeCell ref="KQY107:KQZ107"/>
    <mergeCell ref="KRA107:KRB107"/>
    <mergeCell ref="KRC107:KRD107"/>
    <mergeCell ref="KRE107:KRF107"/>
    <mergeCell ref="KRG107:KRH107"/>
    <mergeCell ref="KRI107:KRJ107"/>
    <mergeCell ref="KRK107:KRL107"/>
    <mergeCell ref="KRM107:KRN107"/>
    <mergeCell ref="KRO107:KRP107"/>
    <mergeCell ref="KRQ107:KRR107"/>
    <mergeCell ref="KRS107:KRT107"/>
    <mergeCell ref="KRU107:KRV107"/>
    <mergeCell ref="KRW107:KRX107"/>
    <mergeCell ref="KRY107:KRZ107"/>
    <mergeCell ref="KSA107:KSB107"/>
    <mergeCell ref="KSC107:KSD107"/>
    <mergeCell ref="KSE107:KSF107"/>
    <mergeCell ref="KSG107:KSH107"/>
    <mergeCell ref="KSI107:KSJ107"/>
    <mergeCell ref="KSK107:KSL107"/>
    <mergeCell ref="KSM107:KSN107"/>
    <mergeCell ref="KSO107:KSP107"/>
    <mergeCell ref="KSQ107:KSR107"/>
    <mergeCell ref="KSS107:KST107"/>
    <mergeCell ref="KSU107:KSV107"/>
    <mergeCell ref="KSW107:KSX107"/>
    <mergeCell ref="KSY107:KSZ107"/>
    <mergeCell ref="KTA107:KTB107"/>
    <mergeCell ref="KOA107:KOB107"/>
    <mergeCell ref="KOC107:KOD107"/>
    <mergeCell ref="KOE107:KOF107"/>
    <mergeCell ref="KOG107:KOH107"/>
    <mergeCell ref="KOI107:KOJ107"/>
    <mergeCell ref="KOK107:KOL107"/>
    <mergeCell ref="KOM107:KON107"/>
    <mergeCell ref="KOO107:KOP107"/>
    <mergeCell ref="KOQ107:KOR107"/>
    <mergeCell ref="KOS107:KOT107"/>
    <mergeCell ref="KOU107:KOV107"/>
    <mergeCell ref="KOW107:KOX107"/>
    <mergeCell ref="KOY107:KOZ107"/>
    <mergeCell ref="KPA107:KPB107"/>
    <mergeCell ref="KPC107:KPD107"/>
    <mergeCell ref="KPE107:KPF107"/>
    <mergeCell ref="KPG107:KPH107"/>
    <mergeCell ref="KPI107:KPJ107"/>
    <mergeCell ref="KPK107:KPL107"/>
    <mergeCell ref="KPM107:KPN107"/>
    <mergeCell ref="KPO107:KPP107"/>
    <mergeCell ref="KPQ107:KPR107"/>
    <mergeCell ref="KPS107:KPT107"/>
    <mergeCell ref="KPU107:KPV107"/>
    <mergeCell ref="KPW107:KPX107"/>
    <mergeCell ref="KPY107:KPZ107"/>
    <mergeCell ref="KQA107:KQB107"/>
    <mergeCell ref="KQC107:KQD107"/>
    <mergeCell ref="KQE107:KQF107"/>
    <mergeCell ref="KQG107:KQH107"/>
    <mergeCell ref="KQI107:KQJ107"/>
    <mergeCell ref="KQK107:KQL107"/>
    <mergeCell ref="KQM107:KQN107"/>
    <mergeCell ref="KLM107:KLN107"/>
    <mergeCell ref="KLO107:KLP107"/>
    <mergeCell ref="KLQ107:KLR107"/>
    <mergeCell ref="KLS107:KLT107"/>
    <mergeCell ref="KLU107:KLV107"/>
    <mergeCell ref="KLW107:KLX107"/>
    <mergeCell ref="KLY107:KLZ107"/>
    <mergeCell ref="KMA107:KMB107"/>
    <mergeCell ref="KMC107:KMD107"/>
    <mergeCell ref="KME107:KMF107"/>
    <mergeCell ref="KMG107:KMH107"/>
    <mergeCell ref="KMI107:KMJ107"/>
    <mergeCell ref="KMK107:KML107"/>
    <mergeCell ref="KMM107:KMN107"/>
    <mergeCell ref="KMO107:KMP107"/>
    <mergeCell ref="KMQ107:KMR107"/>
    <mergeCell ref="KMS107:KMT107"/>
    <mergeCell ref="KMU107:KMV107"/>
    <mergeCell ref="KMW107:KMX107"/>
    <mergeCell ref="KMY107:KMZ107"/>
    <mergeCell ref="KNA107:KNB107"/>
    <mergeCell ref="KNC107:KND107"/>
    <mergeCell ref="KNE107:KNF107"/>
    <mergeCell ref="KNG107:KNH107"/>
    <mergeCell ref="KNI107:KNJ107"/>
    <mergeCell ref="KNK107:KNL107"/>
    <mergeCell ref="KNM107:KNN107"/>
    <mergeCell ref="KNO107:KNP107"/>
    <mergeCell ref="KNQ107:KNR107"/>
    <mergeCell ref="KNS107:KNT107"/>
    <mergeCell ref="KNU107:KNV107"/>
    <mergeCell ref="KNW107:KNX107"/>
    <mergeCell ref="KNY107:KNZ107"/>
    <mergeCell ref="KIY107:KIZ107"/>
    <mergeCell ref="KJA107:KJB107"/>
    <mergeCell ref="KJC107:KJD107"/>
    <mergeCell ref="KJE107:KJF107"/>
    <mergeCell ref="KJG107:KJH107"/>
    <mergeCell ref="KJI107:KJJ107"/>
    <mergeCell ref="KJK107:KJL107"/>
    <mergeCell ref="KJM107:KJN107"/>
    <mergeCell ref="KJO107:KJP107"/>
    <mergeCell ref="KJQ107:KJR107"/>
    <mergeCell ref="KJS107:KJT107"/>
    <mergeCell ref="KJU107:KJV107"/>
    <mergeCell ref="KJW107:KJX107"/>
    <mergeCell ref="KJY107:KJZ107"/>
    <mergeCell ref="KKA107:KKB107"/>
    <mergeCell ref="KKC107:KKD107"/>
    <mergeCell ref="KKE107:KKF107"/>
    <mergeCell ref="KKG107:KKH107"/>
    <mergeCell ref="KKI107:KKJ107"/>
    <mergeCell ref="KKK107:KKL107"/>
    <mergeCell ref="KKM107:KKN107"/>
    <mergeCell ref="KKO107:KKP107"/>
    <mergeCell ref="KKQ107:KKR107"/>
    <mergeCell ref="KKS107:KKT107"/>
    <mergeCell ref="KKU107:KKV107"/>
    <mergeCell ref="KKW107:KKX107"/>
    <mergeCell ref="KKY107:KKZ107"/>
    <mergeCell ref="KLA107:KLB107"/>
    <mergeCell ref="KLC107:KLD107"/>
    <mergeCell ref="KLE107:KLF107"/>
    <mergeCell ref="KLG107:KLH107"/>
    <mergeCell ref="KLI107:KLJ107"/>
    <mergeCell ref="KLK107:KLL107"/>
    <mergeCell ref="KGK107:KGL107"/>
    <mergeCell ref="KGM107:KGN107"/>
    <mergeCell ref="KGO107:KGP107"/>
    <mergeCell ref="KGQ107:KGR107"/>
    <mergeCell ref="KGS107:KGT107"/>
    <mergeCell ref="KGU107:KGV107"/>
    <mergeCell ref="KGW107:KGX107"/>
    <mergeCell ref="KGY107:KGZ107"/>
    <mergeCell ref="KHA107:KHB107"/>
    <mergeCell ref="KHC107:KHD107"/>
    <mergeCell ref="KHE107:KHF107"/>
    <mergeCell ref="KHG107:KHH107"/>
    <mergeCell ref="KHI107:KHJ107"/>
    <mergeCell ref="KHK107:KHL107"/>
    <mergeCell ref="KHM107:KHN107"/>
    <mergeCell ref="KHO107:KHP107"/>
    <mergeCell ref="KHQ107:KHR107"/>
    <mergeCell ref="KHS107:KHT107"/>
    <mergeCell ref="KHU107:KHV107"/>
    <mergeCell ref="KHW107:KHX107"/>
    <mergeCell ref="KHY107:KHZ107"/>
    <mergeCell ref="KIA107:KIB107"/>
    <mergeCell ref="KIC107:KID107"/>
    <mergeCell ref="KIE107:KIF107"/>
    <mergeCell ref="KIG107:KIH107"/>
    <mergeCell ref="KII107:KIJ107"/>
    <mergeCell ref="KIK107:KIL107"/>
    <mergeCell ref="KIM107:KIN107"/>
    <mergeCell ref="KIO107:KIP107"/>
    <mergeCell ref="KIQ107:KIR107"/>
    <mergeCell ref="KIS107:KIT107"/>
    <mergeCell ref="KIU107:KIV107"/>
    <mergeCell ref="KIW107:KIX107"/>
    <mergeCell ref="KDW107:KDX107"/>
    <mergeCell ref="KDY107:KDZ107"/>
    <mergeCell ref="KEA107:KEB107"/>
    <mergeCell ref="KEC107:KED107"/>
    <mergeCell ref="KEE107:KEF107"/>
    <mergeCell ref="KEG107:KEH107"/>
    <mergeCell ref="KEI107:KEJ107"/>
    <mergeCell ref="KEK107:KEL107"/>
    <mergeCell ref="KEM107:KEN107"/>
    <mergeCell ref="KEO107:KEP107"/>
    <mergeCell ref="KEQ107:KER107"/>
    <mergeCell ref="KES107:KET107"/>
    <mergeCell ref="KEU107:KEV107"/>
    <mergeCell ref="KEW107:KEX107"/>
    <mergeCell ref="KEY107:KEZ107"/>
    <mergeCell ref="KFA107:KFB107"/>
    <mergeCell ref="KFC107:KFD107"/>
    <mergeCell ref="KFE107:KFF107"/>
    <mergeCell ref="KFG107:KFH107"/>
    <mergeCell ref="KFI107:KFJ107"/>
    <mergeCell ref="KFK107:KFL107"/>
    <mergeCell ref="KFM107:KFN107"/>
    <mergeCell ref="KFO107:KFP107"/>
    <mergeCell ref="KFQ107:KFR107"/>
    <mergeCell ref="KFS107:KFT107"/>
    <mergeCell ref="KFU107:KFV107"/>
    <mergeCell ref="KFW107:KFX107"/>
    <mergeCell ref="KFY107:KFZ107"/>
    <mergeCell ref="KGA107:KGB107"/>
    <mergeCell ref="KGC107:KGD107"/>
    <mergeCell ref="KGE107:KGF107"/>
    <mergeCell ref="KGG107:KGH107"/>
    <mergeCell ref="KGI107:KGJ107"/>
    <mergeCell ref="KBI107:KBJ107"/>
    <mergeCell ref="KBK107:KBL107"/>
    <mergeCell ref="KBM107:KBN107"/>
    <mergeCell ref="KBO107:KBP107"/>
    <mergeCell ref="KBQ107:KBR107"/>
    <mergeCell ref="KBS107:KBT107"/>
    <mergeCell ref="KBU107:KBV107"/>
    <mergeCell ref="KBW107:KBX107"/>
    <mergeCell ref="KBY107:KBZ107"/>
    <mergeCell ref="KCA107:KCB107"/>
    <mergeCell ref="KCC107:KCD107"/>
    <mergeCell ref="KCE107:KCF107"/>
    <mergeCell ref="KCG107:KCH107"/>
    <mergeCell ref="KCI107:KCJ107"/>
    <mergeCell ref="KCK107:KCL107"/>
    <mergeCell ref="KCM107:KCN107"/>
    <mergeCell ref="KCO107:KCP107"/>
    <mergeCell ref="KCQ107:KCR107"/>
    <mergeCell ref="KCS107:KCT107"/>
    <mergeCell ref="KCU107:KCV107"/>
    <mergeCell ref="KCW107:KCX107"/>
    <mergeCell ref="KCY107:KCZ107"/>
    <mergeCell ref="KDA107:KDB107"/>
    <mergeCell ref="KDC107:KDD107"/>
    <mergeCell ref="KDE107:KDF107"/>
    <mergeCell ref="KDG107:KDH107"/>
    <mergeCell ref="KDI107:KDJ107"/>
    <mergeCell ref="KDK107:KDL107"/>
    <mergeCell ref="KDM107:KDN107"/>
    <mergeCell ref="KDO107:KDP107"/>
    <mergeCell ref="KDQ107:KDR107"/>
    <mergeCell ref="KDS107:KDT107"/>
    <mergeCell ref="KDU107:KDV107"/>
    <mergeCell ref="JYU107:JYV107"/>
    <mergeCell ref="JYW107:JYX107"/>
    <mergeCell ref="JYY107:JYZ107"/>
    <mergeCell ref="JZA107:JZB107"/>
    <mergeCell ref="JZC107:JZD107"/>
    <mergeCell ref="JZE107:JZF107"/>
    <mergeCell ref="JZG107:JZH107"/>
    <mergeCell ref="JZI107:JZJ107"/>
    <mergeCell ref="JZK107:JZL107"/>
    <mergeCell ref="JZM107:JZN107"/>
    <mergeCell ref="JZO107:JZP107"/>
    <mergeCell ref="JZQ107:JZR107"/>
    <mergeCell ref="JZS107:JZT107"/>
    <mergeCell ref="JZU107:JZV107"/>
    <mergeCell ref="JZW107:JZX107"/>
    <mergeCell ref="JZY107:JZZ107"/>
    <mergeCell ref="KAA107:KAB107"/>
    <mergeCell ref="KAC107:KAD107"/>
    <mergeCell ref="KAE107:KAF107"/>
    <mergeCell ref="KAG107:KAH107"/>
    <mergeCell ref="KAI107:KAJ107"/>
    <mergeCell ref="KAK107:KAL107"/>
    <mergeCell ref="KAM107:KAN107"/>
    <mergeCell ref="KAO107:KAP107"/>
    <mergeCell ref="KAQ107:KAR107"/>
    <mergeCell ref="KAS107:KAT107"/>
    <mergeCell ref="KAU107:KAV107"/>
    <mergeCell ref="KAW107:KAX107"/>
    <mergeCell ref="KAY107:KAZ107"/>
    <mergeCell ref="KBA107:KBB107"/>
    <mergeCell ref="KBC107:KBD107"/>
    <mergeCell ref="KBE107:KBF107"/>
    <mergeCell ref="KBG107:KBH107"/>
    <mergeCell ref="JWG107:JWH107"/>
    <mergeCell ref="JWI107:JWJ107"/>
    <mergeCell ref="JWK107:JWL107"/>
    <mergeCell ref="JWM107:JWN107"/>
    <mergeCell ref="JWO107:JWP107"/>
    <mergeCell ref="JWQ107:JWR107"/>
    <mergeCell ref="JWS107:JWT107"/>
    <mergeCell ref="JWU107:JWV107"/>
    <mergeCell ref="JWW107:JWX107"/>
    <mergeCell ref="JWY107:JWZ107"/>
    <mergeCell ref="JXA107:JXB107"/>
    <mergeCell ref="JXC107:JXD107"/>
    <mergeCell ref="JXE107:JXF107"/>
    <mergeCell ref="JXG107:JXH107"/>
    <mergeCell ref="JXI107:JXJ107"/>
    <mergeCell ref="JXK107:JXL107"/>
    <mergeCell ref="JXM107:JXN107"/>
    <mergeCell ref="JXO107:JXP107"/>
    <mergeCell ref="JXQ107:JXR107"/>
    <mergeCell ref="JXS107:JXT107"/>
    <mergeCell ref="JXU107:JXV107"/>
    <mergeCell ref="JXW107:JXX107"/>
    <mergeCell ref="JXY107:JXZ107"/>
    <mergeCell ref="JYA107:JYB107"/>
    <mergeCell ref="JYC107:JYD107"/>
    <mergeCell ref="JYE107:JYF107"/>
    <mergeCell ref="JYG107:JYH107"/>
    <mergeCell ref="JYI107:JYJ107"/>
    <mergeCell ref="JYK107:JYL107"/>
    <mergeCell ref="JYM107:JYN107"/>
    <mergeCell ref="JYO107:JYP107"/>
    <mergeCell ref="JYQ107:JYR107"/>
    <mergeCell ref="JYS107:JYT107"/>
    <mergeCell ref="JTS107:JTT107"/>
    <mergeCell ref="JTU107:JTV107"/>
    <mergeCell ref="JTW107:JTX107"/>
    <mergeCell ref="JTY107:JTZ107"/>
    <mergeCell ref="JUA107:JUB107"/>
    <mergeCell ref="JUC107:JUD107"/>
    <mergeCell ref="JUE107:JUF107"/>
    <mergeCell ref="JUG107:JUH107"/>
    <mergeCell ref="JUI107:JUJ107"/>
    <mergeCell ref="JUK107:JUL107"/>
    <mergeCell ref="JUM107:JUN107"/>
    <mergeCell ref="JUO107:JUP107"/>
    <mergeCell ref="JUQ107:JUR107"/>
    <mergeCell ref="JUS107:JUT107"/>
    <mergeCell ref="JUU107:JUV107"/>
    <mergeCell ref="JUW107:JUX107"/>
    <mergeCell ref="JUY107:JUZ107"/>
    <mergeCell ref="JVA107:JVB107"/>
    <mergeCell ref="JVC107:JVD107"/>
    <mergeCell ref="JVE107:JVF107"/>
    <mergeCell ref="JVG107:JVH107"/>
    <mergeCell ref="JVI107:JVJ107"/>
    <mergeCell ref="JVK107:JVL107"/>
    <mergeCell ref="JVM107:JVN107"/>
    <mergeCell ref="JVO107:JVP107"/>
    <mergeCell ref="JVQ107:JVR107"/>
    <mergeCell ref="JVS107:JVT107"/>
    <mergeCell ref="JVU107:JVV107"/>
    <mergeCell ref="JVW107:JVX107"/>
    <mergeCell ref="JVY107:JVZ107"/>
    <mergeCell ref="JWA107:JWB107"/>
    <mergeCell ref="JWC107:JWD107"/>
    <mergeCell ref="JWE107:JWF107"/>
    <mergeCell ref="JRE107:JRF107"/>
    <mergeCell ref="JRG107:JRH107"/>
    <mergeCell ref="JRI107:JRJ107"/>
    <mergeCell ref="JRK107:JRL107"/>
    <mergeCell ref="JRM107:JRN107"/>
    <mergeCell ref="JRO107:JRP107"/>
    <mergeCell ref="JRQ107:JRR107"/>
    <mergeCell ref="JRS107:JRT107"/>
    <mergeCell ref="JRU107:JRV107"/>
    <mergeCell ref="JRW107:JRX107"/>
    <mergeCell ref="JRY107:JRZ107"/>
    <mergeCell ref="JSA107:JSB107"/>
    <mergeCell ref="JSC107:JSD107"/>
    <mergeCell ref="JSE107:JSF107"/>
    <mergeCell ref="JSG107:JSH107"/>
    <mergeCell ref="JSI107:JSJ107"/>
    <mergeCell ref="JSK107:JSL107"/>
    <mergeCell ref="JSM107:JSN107"/>
    <mergeCell ref="JSO107:JSP107"/>
    <mergeCell ref="JSQ107:JSR107"/>
    <mergeCell ref="JSS107:JST107"/>
    <mergeCell ref="JSU107:JSV107"/>
    <mergeCell ref="JSW107:JSX107"/>
    <mergeCell ref="JSY107:JSZ107"/>
    <mergeCell ref="JTA107:JTB107"/>
    <mergeCell ref="JTC107:JTD107"/>
    <mergeCell ref="JTE107:JTF107"/>
    <mergeCell ref="JTG107:JTH107"/>
    <mergeCell ref="JTI107:JTJ107"/>
    <mergeCell ref="JTK107:JTL107"/>
    <mergeCell ref="JTM107:JTN107"/>
    <mergeCell ref="JTO107:JTP107"/>
    <mergeCell ref="JTQ107:JTR107"/>
    <mergeCell ref="JOQ107:JOR107"/>
    <mergeCell ref="JOS107:JOT107"/>
    <mergeCell ref="JOU107:JOV107"/>
    <mergeCell ref="JOW107:JOX107"/>
    <mergeCell ref="JOY107:JOZ107"/>
    <mergeCell ref="JPA107:JPB107"/>
    <mergeCell ref="JPC107:JPD107"/>
    <mergeCell ref="JPE107:JPF107"/>
    <mergeCell ref="JPG107:JPH107"/>
    <mergeCell ref="JPI107:JPJ107"/>
    <mergeCell ref="JPK107:JPL107"/>
    <mergeCell ref="JPM107:JPN107"/>
    <mergeCell ref="JPO107:JPP107"/>
    <mergeCell ref="JPQ107:JPR107"/>
    <mergeCell ref="JPS107:JPT107"/>
    <mergeCell ref="JPU107:JPV107"/>
    <mergeCell ref="JPW107:JPX107"/>
    <mergeCell ref="JPY107:JPZ107"/>
    <mergeCell ref="JQA107:JQB107"/>
    <mergeCell ref="JQC107:JQD107"/>
    <mergeCell ref="JQE107:JQF107"/>
    <mergeCell ref="JQG107:JQH107"/>
    <mergeCell ref="JQI107:JQJ107"/>
    <mergeCell ref="JQK107:JQL107"/>
    <mergeCell ref="JQM107:JQN107"/>
    <mergeCell ref="JQO107:JQP107"/>
    <mergeCell ref="JQQ107:JQR107"/>
    <mergeCell ref="JQS107:JQT107"/>
    <mergeCell ref="JQU107:JQV107"/>
    <mergeCell ref="JQW107:JQX107"/>
    <mergeCell ref="JQY107:JQZ107"/>
    <mergeCell ref="JRA107:JRB107"/>
    <mergeCell ref="JRC107:JRD107"/>
    <mergeCell ref="JMC107:JMD107"/>
    <mergeCell ref="JME107:JMF107"/>
    <mergeCell ref="JMG107:JMH107"/>
    <mergeCell ref="JMI107:JMJ107"/>
    <mergeCell ref="JMK107:JML107"/>
    <mergeCell ref="JMM107:JMN107"/>
    <mergeCell ref="JMO107:JMP107"/>
    <mergeCell ref="JMQ107:JMR107"/>
    <mergeCell ref="JMS107:JMT107"/>
    <mergeCell ref="JMU107:JMV107"/>
    <mergeCell ref="JMW107:JMX107"/>
    <mergeCell ref="JMY107:JMZ107"/>
    <mergeCell ref="JNA107:JNB107"/>
    <mergeCell ref="JNC107:JND107"/>
    <mergeCell ref="JNE107:JNF107"/>
    <mergeCell ref="JNG107:JNH107"/>
    <mergeCell ref="JNI107:JNJ107"/>
    <mergeCell ref="JNK107:JNL107"/>
    <mergeCell ref="JNM107:JNN107"/>
    <mergeCell ref="JNO107:JNP107"/>
    <mergeCell ref="JNQ107:JNR107"/>
    <mergeCell ref="JNS107:JNT107"/>
    <mergeCell ref="JNU107:JNV107"/>
    <mergeCell ref="JNW107:JNX107"/>
    <mergeCell ref="JNY107:JNZ107"/>
    <mergeCell ref="JOA107:JOB107"/>
    <mergeCell ref="JOC107:JOD107"/>
    <mergeCell ref="JOE107:JOF107"/>
    <mergeCell ref="JOG107:JOH107"/>
    <mergeCell ref="JOI107:JOJ107"/>
    <mergeCell ref="JOK107:JOL107"/>
    <mergeCell ref="JOM107:JON107"/>
    <mergeCell ref="JOO107:JOP107"/>
    <mergeCell ref="JJO107:JJP107"/>
    <mergeCell ref="JJQ107:JJR107"/>
    <mergeCell ref="JJS107:JJT107"/>
    <mergeCell ref="JJU107:JJV107"/>
    <mergeCell ref="JJW107:JJX107"/>
    <mergeCell ref="JJY107:JJZ107"/>
    <mergeCell ref="JKA107:JKB107"/>
    <mergeCell ref="JKC107:JKD107"/>
    <mergeCell ref="JKE107:JKF107"/>
    <mergeCell ref="JKG107:JKH107"/>
    <mergeCell ref="JKI107:JKJ107"/>
    <mergeCell ref="JKK107:JKL107"/>
    <mergeCell ref="JKM107:JKN107"/>
    <mergeCell ref="JKO107:JKP107"/>
    <mergeCell ref="JKQ107:JKR107"/>
    <mergeCell ref="JKS107:JKT107"/>
    <mergeCell ref="JKU107:JKV107"/>
    <mergeCell ref="JKW107:JKX107"/>
    <mergeCell ref="JKY107:JKZ107"/>
    <mergeCell ref="JLA107:JLB107"/>
    <mergeCell ref="JLC107:JLD107"/>
    <mergeCell ref="JLE107:JLF107"/>
    <mergeCell ref="JLG107:JLH107"/>
    <mergeCell ref="JLI107:JLJ107"/>
    <mergeCell ref="JLK107:JLL107"/>
    <mergeCell ref="JLM107:JLN107"/>
    <mergeCell ref="JLO107:JLP107"/>
    <mergeCell ref="JLQ107:JLR107"/>
    <mergeCell ref="JLS107:JLT107"/>
    <mergeCell ref="JLU107:JLV107"/>
    <mergeCell ref="JLW107:JLX107"/>
    <mergeCell ref="JLY107:JLZ107"/>
    <mergeCell ref="JMA107:JMB107"/>
    <mergeCell ref="JHA107:JHB107"/>
    <mergeCell ref="JHC107:JHD107"/>
    <mergeCell ref="JHE107:JHF107"/>
    <mergeCell ref="JHG107:JHH107"/>
    <mergeCell ref="JHI107:JHJ107"/>
    <mergeCell ref="JHK107:JHL107"/>
    <mergeCell ref="JHM107:JHN107"/>
    <mergeCell ref="JHO107:JHP107"/>
    <mergeCell ref="JHQ107:JHR107"/>
    <mergeCell ref="JHS107:JHT107"/>
    <mergeCell ref="JHU107:JHV107"/>
    <mergeCell ref="JHW107:JHX107"/>
    <mergeCell ref="JHY107:JHZ107"/>
    <mergeCell ref="JIA107:JIB107"/>
    <mergeCell ref="JIC107:JID107"/>
    <mergeCell ref="JIE107:JIF107"/>
    <mergeCell ref="JIG107:JIH107"/>
    <mergeCell ref="JII107:JIJ107"/>
    <mergeCell ref="JIK107:JIL107"/>
    <mergeCell ref="JIM107:JIN107"/>
    <mergeCell ref="JIO107:JIP107"/>
    <mergeCell ref="JIQ107:JIR107"/>
    <mergeCell ref="JIS107:JIT107"/>
    <mergeCell ref="JIU107:JIV107"/>
    <mergeCell ref="JIW107:JIX107"/>
    <mergeCell ref="JIY107:JIZ107"/>
    <mergeCell ref="JJA107:JJB107"/>
    <mergeCell ref="JJC107:JJD107"/>
    <mergeCell ref="JJE107:JJF107"/>
    <mergeCell ref="JJG107:JJH107"/>
    <mergeCell ref="JJI107:JJJ107"/>
    <mergeCell ref="JJK107:JJL107"/>
    <mergeCell ref="JJM107:JJN107"/>
    <mergeCell ref="JEM107:JEN107"/>
    <mergeCell ref="JEO107:JEP107"/>
    <mergeCell ref="JEQ107:JER107"/>
    <mergeCell ref="JES107:JET107"/>
    <mergeCell ref="JEU107:JEV107"/>
    <mergeCell ref="JEW107:JEX107"/>
    <mergeCell ref="JEY107:JEZ107"/>
    <mergeCell ref="JFA107:JFB107"/>
    <mergeCell ref="JFC107:JFD107"/>
    <mergeCell ref="JFE107:JFF107"/>
    <mergeCell ref="JFG107:JFH107"/>
    <mergeCell ref="JFI107:JFJ107"/>
    <mergeCell ref="JFK107:JFL107"/>
    <mergeCell ref="JFM107:JFN107"/>
    <mergeCell ref="JFO107:JFP107"/>
    <mergeCell ref="JFQ107:JFR107"/>
    <mergeCell ref="JFS107:JFT107"/>
    <mergeCell ref="JFU107:JFV107"/>
    <mergeCell ref="JFW107:JFX107"/>
    <mergeCell ref="JFY107:JFZ107"/>
    <mergeCell ref="JGA107:JGB107"/>
    <mergeCell ref="JGC107:JGD107"/>
    <mergeCell ref="JGE107:JGF107"/>
    <mergeCell ref="JGG107:JGH107"/>
    <mergeCell ref="JGI107:JGJ107"/>
    <mergeCell ref="JGK107:JGL107"/>
    <mergeCell ref="JGM107:JGN107"/>
    <mergeCell ref="JGO107:JGP107"/>
    <mergeCell ref="JGQ107:JGR107"/>
    <mergeCell ref="JGS107:JGT107"/>
    <mergeCell ref="JGU107:JGV107"/>
    <mergeCell ref="JGW107:JGX107"/>
    <mergeCell ref="JGY107:JGZ107"/>
    <mergeCell ref="JBY107:JBZ107"/>
    <mergeCell ref="JCA107:JCB107"/>
    <mergeCell ref="JCC107:JCD107"/>
    <mergeCell ref="JCE107:JCF107"/>
    <mergeCell ref="JCG107:JCH107"/>
    <mergeCell ref="JCI107:JCJ107"/>
    <mergeCell ref="JCK107:JCL107"/>
    <mergeCell ref="JCM107:JCN107"/>
    <mergeCell ref="JCO107:JCP107"/>
    <mergeCell ref="JCQ107:JCR107"/>
    <mergeCell ref="JCS107:JCT107"/>
    <mergeCell ref="JCU107:JCV107"/>
    <mergeCell ref="JCW107:JCX107"/>
    <mergeCell ref="JCY107:JCZ107"/>
    <mergeCell ref="JDA107:JDB107"/>
    <mergeCell ref="JDC107:JDD107"/>
    <mergeCell ref="JDE107:JDF107"/>
    <mergeCell ref="JDG107:JDH107"/>
    <mergeCell ref="JDI107:JDJ107"/>
    <mergeCell ref="JDK107:JDL107"/>
    <mergeCell ref="JDM107:JDN107"/>
    <mergeCell ref="JDO107:JDP107"/>
    <mergeCell ref="JDQ107:JDR107"/>
    <mergeCell ref="JDS107:JDT107"/>
    <mergeCell ref="JDU107:JDV107"/>
    <mergeCell ref="JDW107:JDX107"/>
    <mergeCell ref="JDY107:JDZ107"/>
    <mergeCell ref="JEA107:JEB107"/>
    <mergeCell ref="JEC107:JED107"/>
    <mergeCell ref="JEE107:JEF107"/>
    <mergeCell ref="JEG107:JEH107"/>
    <mergeCell ref="JEI107:JEJ107"/>
    <mergeCell ref="JEK107:JEL107"/>
    <mergeCell ref="IZK107:IZL107"/>
    <mergeCell ref="IZM107:IZN107"/>
    <mergeCell ref="IZO107:IZP107"/>
    <mergeCell ref="IZQ107:IZR107"/>
    <mergeCell ref="IZS107:IZT107"/>
    <mergeCell ref="IZU107:IZV107"/>
    <mergeCell ref="IZW107:IZX107"/>
    <mergeCell ref="IZY107:IZZ107"/>
    <mergeCell ref="JAA107:JAB107"/>
    <mergeCell ref="JAC107:JAD107"/>
    <mergeCell ref="JAE107:JAF107"/>
    <mergeCell ref="JAG107:JAH107"/>
    <mergeCell ref="JAI107:JAJ107"/>
    <mergeCell ref="JAK107:JAL107"/>
    <mergeCell ref="JAM107:JAN107"/>
    <mergeCell ref="JAO107:JAP107"/>
    <mergeCell ref="JAQ107:JAR107"/>
    <mergeCell ref="JAS107:JAT107"/>
    <mergeCell ref="JAU107:JAV107"/>
    <mergeCell ref="JAW107:JAX107"/>
    <mergeCell ref="JAY107:JAZ107"/>
    <mergeCell ref="JBA107:JBB107"/>
    <mergeCell ref="JBC107:JBD107"/>
    <mergeCell ref="JBE107:JBF107"/>
    <mergeCell ref="JBG107:JBH107"/>
    <mergeCell ref="JBI107:JBJ107"/>
    <mergeCell ref="JBK107:JBL107"/>
    <mergeCell ref="JBM107:JBN107"/>
    <mergeCell ref="JBO107:JBP107"/>
    <mergeCell ref="JBQ107:JBR107"/>
    <mergeCell ref="JBS107:JBT107"/>
    <mergeCell ref="JBU107:JBV107"/>
    <mergeCell ref="JBW107:JBX107"/>
    <mergeCell ref="IWW107:IWX107"/>
    <mergeCell ref="IWY107:IWZ107"/>
    <mergeCell ref="IXA107:IXB107"/>
    <mergeCell ref="IXC107:IXD107"/>
    <mergeCell ref="IXE107:IXF107"/>
    <mergeCell ref="IXG107:IXH107"/>
    <mergeCell ref="IXI107:IXJ107"/>
    <mergeCell ref="IXK107:IXL107"/>
    <mergeCell ref="IXM107:IXN107"/>
    <mergeCell ref="IXO107:IXP107"/>
    <mergeCell ref="IXQ107:IXR107"/>
    <mergeCell ref="IXS107:IXT107"/>
    <mergeCell ref="IXU107:IXV107"/>
    <mergeCell ref="IXW107:IXX107"/>
    <mergeCell ref="IXY107:IXZ107"/>
    <mergeCell ref="IYA107:IYB107"/>
    <mergeCell ref="IYC107:IYD107"/>
    <mergeCell ref="IYE107:IYF107"/>
    <mergeCell ref="IYG107:IYH107"/>
    <mergeCell ref="IYI107:IYJ107"/>
    <mergeCell ref="IYK107:IYL107"/>
    <mergeCell ref="IYM107:IYN107"/>
    <mergeCell ref="IYO107:IYP107"/>
    <mergeCell ref="IYQ107:IYR107"/>
    <mergeCell ref="IYS107:IYT107"/>
    <mergeCell ref="IYU107:IYV107"/>
    <mergeCell ref="IYW107:IYX107"/>
    <mergeCell ref="IYY107:IYZ107"/>
    <mergeCell ref="IZA107:IZB107"/>
    <mergeCell ref="IZC107:IZD107"/>
    <mergeCell ref="IZE107:IZF107"/>
    <mergeCell ref="IZG107:IZH107"/>
    <mergeCell ref="IZI107:IZJ107"/>
    <mergeCell ref="IUI107:IUJ107"/>
    <mergeCell ref="IUK107:IUL107"/>
    <mergeCell ref="IUM107:IUN107"/>
    <mergeCell ref="IUO107:IUP107"/>
    <mergeCell ref="IUQ107:IUR107"/>
    <mergeCell ref="IUS107:IUT107"/>
    <mergeCell ref="IUU107:IUV107"/>
    <mergeCell ref="IUW107:IUX107"/>
    <mergeCell ref="IUY107:IUZ107"/>
    <mergeCell ref="IVA107:IVB107"/>
    <mergeCell ref="IVC107:IVD107"/>
    <mergeCell ref="IVE107:IVF107"/>
    <mergeCell ref="IVG107:IVH107"/>
    <mergeCell ref="IVI107:IVJ107"/>
    <mergeCell ref="IVK107:IVL107"/>
    <mergeCell ref="IVM107:IVN107"/>
    <mergeCell ref="IVO107:IVP107"/>
    <mergeCell ref="IVQ107:IVR107"/>
    <mergeCell ref="IVS107:IVT107"/>
    <mergeCell ref="IVU107:IVV107"/>
    <mergeCell ref="IVW107:IVX107"/>
    <mergeCell ref="IVY107:IVZ107"/>
    <mergeCell ref="IWA107:IWB107"/>
    <mergeCell ref="IWC107:IWD107"/>
    <mergeCell ref="IWE107:IWF107"/>
    <mergeCell ref="IWG107:IWH107"/>
    <mergeCell ref="IWI107:IWJ107"/>
    <mergeCell ref="IWK107:IWL107"/>
    <mergeCell ref="IWM107:IWN107"/>
    <mergeCell ref="IWO107:IWP107"/>
    <mergeCell ref="IWQ107:IWR107"/>
    <mergeCell ref="IWS107:IWT107"/>
    <mergeCell ref="IWU107:IWV107"/>
    <mergeCell ref="IRU107:IRV107"/>
    <mergeCell ref="IRW107:IRX107"/>
    <mergeCell ref="IRY107:IRZ107"/>
    <mergeCell ref="ISA107:ISB107"/>
    <mergeCell ref="ISC107:ISD107"/>
    <mergeCell ref="ISE107:ISF107"/>
    <mergeCell ref="ISG107:ISH107"/>
    <mergeCell ref="ISI107:ISJ107"/>
    <mergeCell ref="ISK107:ISL107"/>
    <mergeCell ref="ISM107:ISN107"/>
    <mergeCell ref="ISO107:ISP107"/>
    <mergeCell ref="ISQ107:ISR107"/>
    <mergeCell ref="ISS107:IST107"/>
    <mergeCell ref="ISU107:ISV107"/>
    <mergeCell ref="ISW107:ISX107"/>
    <mergeCell ref="ISY107:ISZ107"/>
    <mergeCell ref="ITA107:ITB107"/>
    <mergeCell ref="ITC107:ITD107"/>
    <mergeCell ref="ITE107:ITF107"/>
    <mergeCell ref="ITG107:ITH107"/>
    <mergeCell ref="ITI107:ITJ107"/>
    <mergeCell ref="ITK107:ITL107"/>
    <mergeCell ref="ITM107:ITN107"/>
    <mergeCell ref="ITO107:ITP107"/>
    <mergeCell ref="ITQ107:ITR107"/>
    <mergeCell ref="ITS107:ITT107"/>
    <mergeCell ref="ITU107:ITV107"/>
    <mergeCell ref="ITW107:ITX107"/>
    <mergeCell ref="ITY107:ITZ107"/>
    <mergeCell ref="IUA107:IUB107"/>
    <mergeCell ref="IUC107:IUD107"/>
    <mergeCell ref="IUE107:IUF107"/>
    <mergeCell ref="IUG107:IUH107"/>
    <mergeCell ref="IPG107:IPH107"/>
    <mergeCell ref="IPI107:IPJ107"/>
    <mergeCell ref="IPK107:IPL107"/>
    <mergeCell ref="IPM107:IPN107"/>
    <mergeCell ref="IPO107:IPP107"/>
    <mergeCell ref="IPQ107:IPR107"/>
    <mergeCell ref="IPS107:IPT107"/>
    <mergeCell ref="IPU107:IPV107"/>
    <mergeCell ref="IPW107:IPX107"/>
    <mergeCell ref="IPY107:IPZ107"/>
    <mergeCell ref="IQA107:IQB107"/>
    <mergeCell ref="IQC107:IQD107"/>
    <mergeCell ref="IQE107:IQF107"/>
    <mergeCell ref="IQG107:IQH107"/>
    <mergeCell ref="IQI107:IQJ107"/>
    <mergeCell ref="IQK107:IQL107"/>
    <mergeCell ref="IQM107:IQN107"/>
    <mergeCell ref="IQO107:IQP107"/>
    <mergeCell ref="IQQ107:IQR107"/>
    <mergeCell ref="IQS107:IQT107"/>
    <mergeCell ref="IQU107:IQV107"/>
    <mergeCell ref="IQW107:IQX107"/>
    <mergeCell ref="IQY107:IQZ107"/>
    <mergeCell ref="IRA107:IRB107"/>
    <mergeCell ref="IRC107:IRD107"/>
    <mergeCell ref="IRE107:IRF107"/>
    <mergeCell ref="IRG107:IRH107"/>
    <mergeCell ref="IRI107:IRJ107"/>
    <mergeCell ref="IRK107:IRL107"/>
    <mergeCell ref="IRM107:IRN107"/>
    <mergeCell ref="IRO107:IRP107"/>
    <mergeCell ref="IRQ107:IRR107"/>
    <mergeCell ref="IRS107:IRT107"/>
    <mergeCell ref="IMS107:IMT107"/>
    <mergeCell ref="IMU107:IMV107"/>
    <mergeCell ref="IMW107:IMX107"/>
    <mergeCell ref="IMY107:IMZ107"/>
    <mergeCell ref="INA107:INB107"/>
    <mergeCell ref="INC107:IND107"/>
    <mergeCell ref="INE107:INF107"/>
    <mergeCell ref="ING107:INH107"/>
    <mergeCell ref="INI107:INJ107"/>
    <mergeCell ref="INK107:INL107"/>
    <mergeCell ref="INM107:INN107"/>
    <mergeCell ref="INO107:INP107"/>
    <mergeCell ref="INQ107:INR107"/>
    <mergeCell ref="INS107:INT107"/>
    <mergeCell ref="INU107:INV107"/>
    <mergeCell ref="INW107:INX107"/>
    <mergeCell ref="INY107:INZ107"/>
    <mergeCell ref="IOA107:IOB107"/>
    <mergeCell ref="IOC107:IOD107"/>
    <mergeCell ref="IOE107:IOF107"/>
    <mergeCell ref="IOG107:IOH107"/>
    <mergeCell ref="IOI107:IOJ107"/>
    <mergeCell ref="IOK107:IOL107"/>
    <mergeCell ref="IOM107:ION107"/>
    <mergeCell ref="IOO107:IOP107"/>
    <mergeCell ref="IOQ107:IOR107"/>
    <mergeCell ref="IOS107:IOT107"/>
    <mergeCell ref="IOU107:IOV107"/>
    <mergeCell ref="IOW107:IOX107"/>
    <mergeCell ref="IOY107:IOZ107"/>
    <mergeCell ref="IPA107:IPB107"/>
    <mergeCell ref="IPC107:IPD107"/>
    <mergeCell ref="IPE107:IPF107"/>
    <mergeCell ref="IKE107:IKF107"/>
    <mergeCell ref="IKG107:IKH107"/>
    <mergeCell ref="IKI107:IKJ107"/>
    <mergeCell ref="IKK107:IKL107"/>
    <mergeCell ref="IKM107:IKN107"/>
    <mergeCell ref="IKO107:IKP107"/>
    <mergeCell ref="IKQ107:IKR107"/>
    <mergeCell ref="IKS107:IKT107"/>
    <mergeCell ref="IKU107:IKV107"/>
    <mergeCell ref="IKW107:IKX107"/>
    <mergeCell ref="IKY107:IKZ107"/>
    <mergeCell ref="ILA107:ILB107"/>
    <mergeCell ref="ILC107:ILD107"/>
    <mergeCell ref="ILE107:ILF107"/>
    <mergeCell ref="ILG107:ILH107"/>
    <mergeCell ref="ILI107:ILJ107"/>
    <mergeCell ref="ILK107:ILL107"/>
    <mergeCell ref="ILM107:ILN107"/>
    <mergeCell ref="ILO107:ILP107"/>
    <mergeCell ref="ILQ107:ILR107"/>
    <mergeCell ref="ILS107:ILT107"/>
    <mergeCell ref="ILU107:ILV107"/>
    <mergeCell ref="ILW107:ILX107"/>
    <mergeCell ref="ILY107:ILZ107"/>
    <mergeCell ref="IMA107:IMB107"/>
    <mergeCell ref="IMC107:IMD107"/>
    <mergeCell ref="IME107:IMF107"/>
    <mergeCell ref="IMG107:IMH107"/>
    <mergeCell ref="IMI107:IMJ107"/>
    <mergeCell ref="IMK107:IML107"/>
    <mergeCell ref="IMM107:IMN107"/>
    <mergeCell ref="IMO107:IMP107"/>
    <mergeCell ref="IMQ107:IMR107"/>
    <mergeCell ref="IHQ107:IHR107"/>
    <mergeCell ref="IHS107:IHT107"/>
    <mergeCell ref="IHU107:IHV107"/>
    <mergeCell ref="IHW107:IHX107"/>
    <mergeCell ref="IHY107:IHZ107"/>
    <mergeCell ref="IIA107:IIB107"/>
    <mergeCell ref="IIC107:IID107"/>
    <mergeCell ref="IIE107:IIF107"/>
    <mergeCell ref="IIG107:IIH107"/>
    <mergeCell ref="III107:IIJ107"/>
    <mergeCell ref="IIK107:IIL107"/>
    <mergeCell ref="IIM107:IIN107"/>
    <mergeCell ref="IIO107:IIP107"/>
    <mergeCell ref="IIQ107:IIR107"/>
    <mergeCell ref="IIS107:IIT107"/>
    <mergeCell ref="IIU107:IIV107"/>
    <mergeCell ref="IIW107:IIX107"/>
    <mergeCell ref="IIY107:IIZ107"/>
    <mergeCell ref="IJA107:IJB107"/>
    <mergeCell ref="IJC107:IJD107"/>
    <mergeCell ref="IJE107:IJF107"/>
    <mergeCell ref="IJG107:IJH107"/>
    <mergeCell ref="IJI107:IJJ107"/>
    <mergeCell ref="IJK107:IJL107"/>
    <mergeCell ref="IJM107:IJN107"/>
    <mergeCell ref="IJO107:IJP107"/>
    <mergeCell ref="IJQ107:IJR107"/>
    <mergeCell ref="IJS107:IJT107"/>
    <mergeCell ref="IJU107:IJV107"/>
    <mergeCell ref="IJW107:IJX107"/>
    <mergeCell ref="IJY107:IJZ107"/>
    <mergeCell ref="IKA107:IKB107"/>
    <mergeCell ref="IKC107:IKD107"/>
    <mergeCell ref="IFC107:IFD107"/>
    <mergeCell ref="IFE107:IFF107"/>
    <mergeCell ref="IFG107:IFH107"/>
    <mergeCell ref="IFI107:IFJ107"/>
    <mergeCell ref="IFK107:IFL107"/>
    <mergeCell ref="IFM107:IFN107"/>
    <mergeCell ref="IFO107:IFP107"/>
    <mergeCell ref="IFQ107:IFR107"/>
    <mergeCell ref="IFS107:IFT107"/>
    <mergeCell ref="IFU107:IFV107"/>
    <mergeCell ref="IFW107:IFX107"/>
    <mergeCell ref="IFY107:IFZ107"/>
    <mergeCell ref="IGA107:IGB107"/>
    <mergeCell ref="IGC107:IGD107"/>
    <mergeCell ref="IGE107:IGF107"/>
    <mergeCell ref="IGG107:IGH107"/>
    <mergeCell ref="IGI107:IGJ107"/>
    <mergeCell ref="IGK107:IGL107"/>
    <mergeCell ref="IGM107:IGN107"/>
    <mergeCell ref="IGO107:IGP107"/>
    <mergeCell ref="IGQ107:IGR107"/>
    <mergeCell ref="IGS107:IGT107"/>
    <mergeCell ref="IGU107:IGV107"/>
    <mergeCell ref="IGW107:IGX107"/>
    <mergeCell ref="IGY107:IGZ107"/>
    <mergeCell ref="IHA107:IHB107"/>
    <mergeCell ref="IHC107:IHD107"/>
    <mergeCell ref="IHE107:IHF107"/>
    <mergeCell ref="IHG107:IHH107"/>
    <mergeCell ref="IHI107:IHJ107"/>
    <mergeCell ref="IHK107:IHL107"/>
    <mergeCell ref="IHM107:IHN107"/>
    <mergeCell ref="IHO107:IHP107"/>
    <mergeCell ref="ICO107:ICP107"/>
    <mergeCell ref="ICQ107:ICR107"/>
    <mergeCell ref="ICS107:ICT107"/>
    <mergeCell ref="ICU107:ICV107"/>
    <mergeCell ref="ICW107:ICX107"/>
    <mergeCell ref="ICY107:ICZ107"/>
    <mergeCell ref="IDA107:IDB107"/>
    <mergeCell ref="IDC107:IDD107"/>
    <mergeCell ref="IDE107:IDF107"/>
    <mergeCell ref="IDG107:IDH107"/>
    <mergeCell ref="IDI107:IDJ107"/>
    <mergeCell ref="IDK107:IDL107"/>
    <mergeCell ref="IDM107:IDN107"/>
    <mergeCell ref="IDO107:IDP107"/>
    <mergeCell ref="IDQ107:IDR107"/>
    <mergeCell ref="IDS107:IDT107"/>
    <mergeCell ref="IDU107:IDV107"/>
    <mergeCell ref="IDW107:IDX107"/>
    <mergeCell ref="IDY107:IDZ107"/>
    <mergeCell ref="IEA107:IEB107"/>
    <mergeCell ref="IEC107:IED107"/>
    <mergeCell ref="IEE107:IEF107"/>
    <mergeCell ref="IEG107:IEH107"/>
    <mergeCell ref="IEI107:IEJ107"/>
    <mergeCell ref="IEK107:IEL107"/>
    <mergeCell ref="IEM107:IEN107"/>
    <mergeCell ref="IEO107:IEP107"/>
    <mergeCell ref="IEQ107:IER107"/>
    <mergeCell ref="IES107:IET107"/>
    <mergeCell ref="IEU107:IEV107"/>
    <mergeCell ref="IEW107:IEX107"/>
    <mergeCell ref="IEY107:IEZ107"/>
    <mergeCell ref="IFA107:IFB107"/>
    <mergeCell ref="IAA107:IAB107"/>
    <mergeCell ref="IAC107:IAD107"/>
    <mergeCell ref="IAE107:IAF107"/>
    <mergeCell ref="IAG107:IAH107"/>
    <mergeCell ref="IAI107:IAJ107"/>
    <mergeCell ref="IAK107:IAL107"/>
    <mergeCell ref="IAM107:IAN107"/>
    <mergeCell ref="IAO107:IAP107"/>
    <mergeCell ref="IAQ107:IAR107"/>
    <mergeCell ref="IAS107:IAT107"/>
    <mergeCell ref="IAU107:IAV107"/>
    <mergeCell ref="IAW107:IAX107"/>
    <mergeCell ref="IAY107:IAZ107"/>
    <mergeCell ref="IBA107:IBB107"/>
    <mergeCell ref="IBC107:IBD107"/>
    <mergeCell ref="IBE107:IBF107"/>
    <mergeCell ref="IBG107:IBH107"/>
    <mergeCell ref="IBI107:IBJ107"/>
    <mergeCell ref="IBK107:IBL107"/>
    <mergeCell ref="IBM107:IBN107"/>
    <mergeCell ref="IBO107:IBP107"/>
    <mergeCell ref="IBQ107:IBR107"/>
    <mergeCell ref="IBS107:IBT107"/>
    <mergeCell ref="IBU107:IBV107"/>
    <mergeCell ref="IBW107:IBX107"/>
    <mergeCell ref="IBY107:IBZ107"/>
    <mergeCell ref="ICA107:ICB107"/>
    <mergeCell ref="ICC107:ICD107"/>
    <mergeCell ref="ICE107:ICF107"/>
    <mergeCell ref="ICG107:ICH107"/>
    <mergeCell ref="ICI107:ICJ107"/>
    <mergeCell ref="ICK107:ICL107"/>
    <mergeCell ref="ICM107:ICN107"/>
    <mergeCell ref="HXM107:HXN107"/>
    <mergeCell ref="HXO107:HXP107"/>
    <mergeCell ref="HXQ107:HXR107"/>
    <mergeCell ref="HXS107:HXT107"/>
    <mergeCell ref="HXU107:HXV107"/>
    <mergeCell ref="HXW107:HXX107"/>
    <mergeCell ref="HXY107:HXZ107"/>
    <mergeCell ref="HYA107:HYB107"/>
    <mergeCell ref="HYC107:HYD107"/>
    <mergeCell ref="HYE107:HYF107"/>
    <mergeCell ref="HYG107:HYH107"/>
    <mergeCell ref="HYI107:HYJ107"/>
    <mergeCell ref="HYK107:HYL107"/>
    <mergeCell ref="HYM107:HYN107"/>
    <mergeCell ref="HYO107:HYP107"/>
    <mergeCell ref="HYQ107:HYR107"/>
    <mergeCell ref="HYS107:HYT107"/>
    <mergeCell ref="HYU107:HYV107"/>
    <mergeCell ref="HYW107:HYX107"/>
    <mergeCell ref="HYY107:HYZ107"/>
    <mergeCell ref="HZA107:HZB107"/>
    <mergeCell ref="HZC107:HZD107"/>
    <mergeCell ref="HZE107:HZF107"/>
    <mergeCell ref="HZG107:HZH107"/>
    <mergeCell ref="HZI107:HZJ107"/>
    <mergeCell ref="HZK107:HZL107"/>
    <mergeCell ref="HZM107:HZN107"/>
    <mergeCell ref="HZO107:HZP107"/>
    <mergeCell ref="HZQ107:HZR107"/>
    <mergeCell ref="HZS107:HZT107"/>
    <mergeCell ref="HZU107:HZV107"/>
    <mergeCell ref="HZW107:HZX107"/>
    <mergeCell ref="HZY107:HZZ107"/>
    <mergeCell ref="HUY107:HUZ107"/>
    <mergeCell ref="HVA107:HVB107"/>
    <mergeCell ref="HVC107:HVD107"/>
    <mergeCell ref="HVE107:HVF107"/>
    <mergeCell ref="HVG107:HVH107"/>
    <mergeCell ref="HVI107:HVJ107"/>
    <mergeCell ref="HVK107:HVL107"/>
    <mergeCell ref="HVM107:HVN107"/>
    <mergeCell ref="HVO107:HVP107"/>
    <mergeCell ref="HVQ107:HVR107"/>
    <mergeCell ref="HVS107:HVT107"/>
    <mergeCell ref="HVU107:HVV107"/>
    <mergeCell ref="HVW107:HVX107"/>
    <mergeCell ref="HVY107:HVZ107"/>
    <mergeCell ref="HWA107:HWB107"/>
    <mergeCell ref="HWC107:HWD107"/>
    <mergeCell ref="HWE107:HWF107"/>
    <mergeCell ref="HWG107:HWH107"/>
    <mergeCell ref="HWI107:HWJ107"/>
    <mergeCell ref="HWK107:HWL107"/>
    <mergeCell ref="HWM107:HWN107"/>
    <mergeCell ref="HWO107:HWP107"/>
    <mergeCell ref="HWQ107:HWR107"/>
    <mergeCell ref="HWS107:HWT107"/>
    <mergeCell ref="HWU107:HWV107"/>
    <mergeCell ref="HWW107:HWX107"/>
    <mergeCell ref="HWY107:HWZ107"/>
    <mergeCell ref="HXA107:HXB107"/>
    <mergeCell ref="HXC107:HXD107"/>
    <mergeCell ref="HXE107:HXF107"/>
    <mergeCell ref="HXG107:HXH107"/>
    <mergeCell ref="HXI107:HXJ107"/>
    <mergeCell ref="HXK107:HXL107"/>
    <mergeCell ref="HSK107:HSL107"/>
    <mergeCell ref="HSM107:HSN107"/>
    <mergeCell ref="HSO107:HSP107"/>
    <mergeCell ref="HSQ107:HSR107"/>
    <mergeCell ref="HSS107:HST107"/>
    <mergeCell ref="HSU107:HSV107"/>
    <mergeCell ref="HSW107:HSX107"/>
    <mergeCell ref="HSY107:HSZ107"/>
    <mergeCell ref="HTA107:HTB107"/>
    <mergeCell ref="HTC107:HTD107"/>
    <mergeCell ref="HTE107:HTF107"/>
    <mergeCell ref="HTG107:HTH107"/>
    <mergeCell ref="HTI107:HTJ107"/>
    <mergeCell ref="HTK107:HTL107"/>
    <mergeCell ref="HTM107:HTN107"/>
    <mergeCell ref="HTO107:HTP107"/>
    <mergeCell ref="HTQ107:HTR107"/>
    <mergeCell ref="HTS107:HTT107"/>
    <mergeCell ref="HTU107:HTV107"/>
    <mergeCell ref="HTW107:HTX107"/>
    <mergeCell ref="HTY107:HTZ107"/>
    <mergeCell ref="HUA107:HUB107"/>
    <mergeCell ref="HUC107:HUD107"/>
    <mergeCell ref="HUE107:HUF107"/>
    <mergeCell ref="HUG107:HUH107"/>
    <mergeCell ref="HUI107:HUJ107"/>
    <mergeCell ref="HUK107:HUL107"/>
    <mergeCell ref="HUM107:HUN107"/>
    <mergeCell ref="HUO107:HUP107"/>
    <mergeCell ref="HUQ107:HUR107"/>
    <mergeCell ref="HUS107:HUT107"/>
    <mergeCell ref="HUU107:HUV107"/>
    <mergeCell ref="HUW107:HUX107"/>
    <mergeCell ref="HPW107:HPX107"/>
    <mergeCell ref="HPY107:HPZ107"/>
    <mergeCell ref="HQA107:HQB107"/>
    <mergeCell ref="HQC107:HQD107"/>
    <mergeCell ref="HQE107:HQF107"/>
    <mergeCell ref="HQG107:HQH107"/>
    <mergeCell ref="HQI107:HQJ107"/>
    <mergeCell ref="HQK107:HQL107"/>
    <mergeCell ref="HQM107:HQN107"/>
    <mergeCell ref="HQO107:HQP107"/>
    <mergeCell ref="HQQ107:HQR107"/>
    <mergeCell ref="HQS107:HQT107"/>
    <mergeCell ref="HQU107:HQV107"/>
    <mergeCell ref="HQW107:HQX107"/>
    <mergeCell ref="HQY107:HQZ107"/>
    <mergeCell ref="HRA107:HRB107"/>
    <mergeCell ref="HRC107:HRD107"/>
    <mergeCell ref="HRE107:HRF107"/>
    <mergeCell ref="HRG107:HRH107"/>
    <mergeCell ref="HRI107:HRJ107"/>
    <mergeCell ref="HRK107:HRL107"/>
    <mergeCell ref="HRM107:HRN107"/>
    <mergeCell ref="HRO107:HRP107"/>
    <mergeCell ref="HRQ107:HRR107"/>
    <mergeCell ref="HRS107:HRT107"/>
    <mergeCell ref="HRU107:HRV107"/>
    <mergeCell ref="HRW107:HRX107"/>
    <mergeCell ref="HRY107:HRZ107"/>
    <mergeCell ref="HSA107:HSB107"/>
    <mergeCell ref="HSC107:HSD107"/>
    <mergeCell ref="HSE107:HSF107"/>
    <mergeCell ref="HSG107:HSH107"/>
    <mergeCell ref="HSI107:HSJ107"/>
    <mergeCell ref="HNI107:HNJ107"/>
    <mergeCell ref="HNK107:HNL107"/>
    <mergeCell ref="HNM107:HNN107"/>
    <mergeCell ref="HNO107:HNP107"/>
    <mergeCell ref="HNQ107:HNR107"/>
    <mergeCell ref="HNS107:HNT107"/>
    <mergeCell ref="HNU107:HNV107"/>
    <mergeCell ref="HNW107:HNX107"/>
    <mergeCell ref="HNY107:HNZ107"/>
    <mergeCell ref="HOA107:HOB107"/>
    <mergeCell ref="HOC107:HOD107"/>
    <mergeCell ref="HOE107:HOF107"/>
    <mergeCell ref="HOG107:HOH107"/>
    <mergeCell ref="HOI107:HOJ107"/>
    <mergeCell ref="HOK107:HOL107"/>
    <mergeCell ref="HOM107:HON107"/>
    <mergeCell ref="HOO107:HOP107"/>
    <mergeCell ref="HOQ107:HOR107"/>
    <mergeCell ref="HOS107:HOT107"/>
    <mergeCell ref="HOU107:HOV107"/>
    <mergeCell ref="HOW107:HOX107"/>
    <mergeCell ref="HOY107:HOZ107"/>
    <mergeCell ref="HPA107:HPB107"/>
    <mergeCell ref="HPC107:HPD107"/>
    <mergeCell ref="HPE107:HPF107"/>
    <mergeCell ref="HPG107:HPH107"/>
    <mergeCell ref="HPI107:HPJ107"/>
    <mergeCell ref="HPK107:HPL107"/>
    <mergeCell ref="HPM107:HPN107"/>
    <mergeCell ref="HPO107:HPP107"/>
    <mergeCell ref="HPQ107:HPR107"/>
    <mergeCell ref="HPS107:HPT107"/>
    <mergeCell ref="HPU107:HPV107"/>
    <mergeCell ref="HKU107:HKV107"/>
    <mergeCell ref="HKW107:HKX107"/>
    <mergeCell ref="HKY107:HKZ107"/>
    <mergeCell ref="HLA107:HLB107"/>
    <mergeCell ref="HLC107:HLD107"/>
    <mergeCell ref="HLE107:HLF107"/>
    <mergeCell ref="HLG107:HLH107"/>
    <mergeCell ref="HLI107:HLJ107"/>
    <mergeCell ref="HLK107:HLL107"/>
    <mergeCell ref="HLM107:HLN107"/>
    <mergeCell ref="HLO107:HLP107"/>
    <mergeCell ref="HLQ107:HLR107"/>
    <mergeCell ref="HLS107:HLT107"/>
    <mergeCell ref="HLU107:HLV107"/>
    <mergeCell ref="HLW107:HLX107"/>
    <mergeCell ref="HLY107:HLZ107"/>
    <mergeCell ref="HMA107:HMB107"/>
    <mergeCell ref="HMC107:HMD107"/>
    <mergeCell ref="HME107:HMF107"/>
    <mergeCell ref="HMG107:HMH107"/>
    <mergeCell ref="HMI107:HMJ107"/>
    <mergeCell ref="HMK107:HML107"/>
    <mergeCell ref="HMM107:HMN107"/>
    <mergeCell ref="HMO107:HMP107"/>
    <mergeCell ref="HMQ107:HMR107"/>
    <mergeCell ref="HMS107:HMT107"/>
    <mergeCell ref="HMU107:HMV107"/>
    <mergeCell ref="HMW107:HMX107"/>
    <mergeCell ref="HMY107:HMZ107"/>
    <mergeCell ref="HNA107:HNB107"/>
    <mergeCell ref="HNC107:HND107"/>
    <mergeCell ref="HNE107:HNF107"/>
    <mergeCell ref="HNG107:HNH107"/>
    <mergeCell ref="HIG107:HIH107"/>
    <mergeCell ref="HII107:HIJ107"/>
    <mergeCell ref="HIK107:HIL107"/>
    <mergeCell ref="HIM107:HIN107"/>
    <mergeCell ref="HIO107:HIP107"/>
    <mergeCell ref="HIQ107:HIR107"/>
    <mergeCell ref="HIS107:HIT107"/>
    <mergeCell ref="HIU107:HIV107"/>
    <mergeCell ref="HIW107:HIX107"/>
    <mergeCell ref="HIY107:HIZ107"/>
    <mergeCell ref="HJA107:HJB107"/>
    <mergeCell ref="HJC107:HJD107"/>
    <mergeCell ref="HJE107:HJF107"/>
    <mergeCell ref="HJG107:HJH107"/>
    <mergeCell ref="HJI107:HJJ107"/>
    <mergeCell ref="HJK107:HJL107"/>
    <mergeCell ref="HJM107:HJN107"/>
    <mergeCell ref="HJO107:HJP107"/>
    <mergeCell ref="HJQ107:HJR107"/>
    <mergeCell ref="HJS107:HJT107"/>
    <mergeCell ref="HJU107:HJV107"/>
    <mergeCell ref="HJW107:HJX107"/>
    <mergeCell ref="HJY107:HJZ107"/>
    <mergeCell ref="HKA107:HKB107"/>
    <mergeCell ref="HKC107:HKD107"/>
    <mergeCell ref="HKE107:HKF107"/>
    <mergeCell ref="HKG107:HKH107"/>
    <mergeCell ref="HKI107:HKJ107"/>
    <mergeCell ref="HKK107:HKL107"/>
    <mergeCell ref="HKM107:HKN107"/>
    <mergeCell ref="HKO107:HKP107"/>
    <mergeCell ref="HKQ107:HKR107"/>
    <mergeCell ref="HKS107:HKT107"/>
    <mergeCell ref="HFS107:HFT107"/>
    <mergeCell ref="HFU107:HFV107"/>
    <mergeCell ref="HFW107:HFX107"/>
    <mergeCell ref="HFY107:HFZ107"/>
    <mergeCell ref="HGA107:HGB107"/>
    <mergeCell ref="HGC107:HGD107"/>
    <mergeCell ref="HGE107:HGF107"/>
    <mergeCell ref="HGG107:HGH107"/>
    <mergeCell ref="HGI107:HGJ107"/>
    <mergeCell ref="HGK107:HGL107"/>
    <mergeCell ref="HGM107:HGN107"/>
    <mergeCell ref="HGO107:HGP107"/>
    <mergeCell ref="HGQ107:HGR107"/>
    <mergeCell ref="HGS107:HGT107"/>
    <mergeCell ref="HGU107:HGV107"/>
    <mergeCell ref="HGW107:HGX107"/>
    <mergeCell ref="HGY107:HGZ107"/>
    <mergeCell ref="HHA107:HHB107"/>
    <mergeCell ref="HHC107:HHD107"/>
    <mergeCell ref="HHE107:HHF107"/>
    <mergeCell ref="HHG107:HHH107"/>
    <mergeCell ref="HHI107:HHJ107"/>
    <mergeCell ref="HHK107:HHL107"/>
    <mergeCell ref="HHM107:HHN107"/>
    <mergeCell ref="HHO107:HHP107"/>
    <mergeCell ref="HHQ107:HHR107"/>
    <mergeCell ref="HHS107:HHT107"/>
    <mergeCell ref="HHU107:HHV107"/>
    <mergeCell ref="HHW107:HHX107"/>
    <mergeCell ref="HHY107:HHZ107"/>
    <mergeCell ref="HIA107:HIB107"/>
    <mergeCell ref="HIC107:HID107"/>
    <mergeCell ref="HIE107:HIF107"/>
    <mergeCell ref="HDE107:HDF107"/>
    <mergeCell ref="HDG107:HDH107"/>
    <mergeCell ref="HDI107:HDJ107"/>
    <mergeCell ref="HDK107:HDL107"/>
    <mergeCell ref="HDM107:HDN107"/>
    <mergeCell ref="HDO107:HDP107"/>
    <mergeCell ref="HDQ107:HDR107"/>
    <mergeCell ref="HDS107:HDT107"/>
    <mergeCell ref="HDU107:HDV107"/>
    <mergeCell ref="HDW107:HDX107"/>
    <mergeCell ref="HDY107:HDZ107"/>
    <mergeCell ref="HEA107:HEB107"/>
    <mergeCell ref="HEC107:HED107"/>
    <mergeCell ref="HEE107:HEF107"/>
    <mergeCell ref="HEG107:HEH107"/>
    <mergeCell ref="HEI107:HEJ107"/>
    <mergeCell ref="HEK107:HEL107"/>
    <mergeCell ref="HEM107:HEN107"/>
    <mergeCell ref="HEO107:HEP107"/>
    <mergeCell ref="HEQ107:HER107"/>
    <mergeCell ref="HES107:HET107"/>
    <mergeCell ref="HEU107:HEV107"/>
    <mergeCell ref="HEW107:HEX107"/>
    <mergeCell ref="HEY107:HEZ107"/>
    <mergeCell ref="HFA107:HFB107"/>
    <mergeCell ref="HFC107:HFD107"/>
    <mergeCell ref="HFE107:HFF107"/>
    <mergeCell ref="HFG107:HFH107"/>
    <mergeCell ref="HFI107:HFJ107"/>
    <mergeCell ref="HFK107:HFL107"/>
    <mergeCell ref="HFM107:HFN107"/>
    <mergeCell ref="HFO107:HFP107"/>
    <mergeCell ref="HFQ107:HFR107"/>
    <mergeCell ref="HAQ107:HAR107"/>
    <mergeCell ref="HAS107:HAT107"/>
    <mergeCell ref="HAU107:HAV107"/>
    <mergeCell ref="HAW107:HAX107"/>
    <mergeCell ref="HAY107:HAZ107"/>
    <mergeCell ref="HBA107:HBB107"/>
    <mergeCell ref="HBC107:HBD107"/>
    <mergeCell ref="HBE107:HBF107"/>
    <mergeCell ref="HBG107:HBH107"/>
    <mergeCell ref="HBI107:HBJ107"/>
    <mergeCell ref="HBK107:HBL107"/>
    <mergeCell ref="HBM107:HBN107"/>
    <mergeCell ref="HBO107:HBP107"/>
    <mergeCell ref="HBQ107:HBR107"/>
    <mergeCell ref="HBS107:HBT107"/>
    <mergeCell ref="HBU107:HBV107"/>
    <mergeCell ref="HBW107:HBX107"/>
    <mergeCell ref="HBY107:HBZ107"/>
    <mergeCell ref="HCA107:HCB107"/>
    <mergeCell ref="HCC107:HCD107"/>
    <mergeCell ref="HCE107:HCF107"/>
    <mergeCell ref="HCG107:HCH107"/>
    <mergeCell ref="HCI107:HCJ107"/>
    <mergeCell ref="HCK107:HCL107"/>
    <mergeCell ref="HCM107:HCN107"/>
    <mergeCell ref="HCO107:HCP107"/>
    <mergeCell ref="HCQ107:HCR107"/>
    <mergeCell ref="HCS107:HCT107"/>
    <mergeCell ref="HCU107:HCV107"/>
    <mergeCell ref="HCW107:HCX107"/>
    <mergeCell ref="HCY107:HCZ107"/>
    <mergeCell ref="HDA107:HDB107"/>
    <mergeCell ref="HDC107:HDD107"/>
    <mergeCell ref="GYC107:GYD107"/>
    <mergeCell ref="GYE107:GYF107"/>
    <mergeCell ref="GYG107:GYH107"/>
    <mergeCell ref="GYI107:GYJ107"/>
    <mergeCell ref="GYK107:GYL107"/>
    <mergeCell ref="GYM107:GYN107"/>
    <mergeCell ref="GYO107:GYP107"/>
    <mergeCell ref="GYQ107:GYR107"/>
    <mergeCell ref="GYS107:GYT107"/>
    <mergeCell ref="GYU107:GYV107"/>
    <mergeCell ref="GYW107:GYX107"/>
    <mergeCell ref="GYY107:GYZ107"/>
    <mergeCell ref="GZA107:GZB107"/>
    <mergeCell ref="GZC107:GZD107"/>
    <mergeCell ref="GZE107:GZF107"/>
    <mergeCell ref="GZG107:GZH107"/>
    <mergeCell ref="GZI107:GZJ107"/>
    <mergeCell ref="GZK107:GZL107"/>
    <mergeCell ref="GZM107:GZN107"/>
    <mergeCell ref="GZO107:GZP107"/>
    <mergeCell ref="GZQ107:GZR107"/>
    <mergeCell ref="GZS107:GZT107"/>
    <mergeCell ref="GZU107:GZV107"/>
    <mergeCell ref="GZW107:GZX107"/>
    <mergeCell ref="GZY107:GZZ107"/>
    <mergeCell ref="HAA107:HAB107"/>
    <mergeCell ref="HAC107:HAD107"/>
    <mergeCell ref="HAE107:HAF107"/>
    <mergeCell ref="HAG107:HAH107"/>
    <mergeCell ref="HAI107:HAJ107"/>
    <mergeCell ref="HAK107:HAL107"/>
    <mergeCell ref="HAM107:HAN107"/>
    <mergeCell ref="HAO107:HAP107"/>
    <mergeCell ref="GVO107:GVP107"/>
    <mergeCell ref="GVQ107:GVR107"/>
    <mergeCell ref="GVS107:GVT107"/>
    <mergeCell ref="GVU107:GVV107"/>
    <mergeCell ref="GVW107:GVX107"/>
    <mergeCell ref="GVY107:GVZ107"/>
    <mergeCell ref="GWA107:GWB107"/>
    <mergeCell ref="GWC107:GWD107"/>
    <mergeCell ref="GWE107:GWF107"/>
    <mergeCell ref="GWG107:GWH107"/>
    <mergeCell ref="GWI107:GWJ107"/>
    <mergeCell ref="GWK107:GWL107"/>
    <mergeCell ref="GWM107:GWN107"/>
    <mergeCell ref="GWO107:GWP107"/>
    <mergeCell ref="GWQ107:GWR107"/>
    <mergeCell ref="GWS107:GWT107"/>
    <mergeCell ref="GWU107:GWV107"/>
    <mergeCell ref="GWW107:GWX107"/>
    <mergeCell ref="GWY107:GWZ107"/>
    <mergeCell ref="GXA107:GXB107"/>
    <mergeCell ref="GXC107:GXD107"/>
    <mergeCell ref="GXE107:GXF107"/>
    <mergeCell ref="GXG107:GXH107"/>
    <mergeCell ref="GXI107:GXJ107"/>
    <mergeCell ref="GXK107:GXL107"/>
    <mergeCell ref="GXM107:GXN107"/>
    <mergeCell ref="GXO107:GXP107"/>
    <mergeCell ref="GXQ107:GXR107"/>
    <mergeCell ref="GXS107:GXT107"/>
    <mergeCell ref="GXU107:GXV107"/>
    <mergeCell ref="GXW107:GXX107"/>
    <mergeCell ref="GXY107:GXZ107"/>
    <mergeCell ref="GYA107:GYB107"/>
    <mergeCell ref="GTA107:GTB107"/>
    <mergeCell ref="GTC107:GTD107"/>
    <mergeCell ref="GTE107:GTF107"/>
    <mergeCell ref="GTG107:GTH107"/>
    <mergeCell ref="GTI107:GTJ107"/>
    <mergeCell ref="GTK107:GTL107"/>
    <mergeCell ref="GTM107:GTN107"/>
    <mergeCell ref="GTO107:GTP107"/>
    <mergeCell ref="GTQ107:GTR107"/>
    <mergeCell ref="GTS107:GTT107"/>
    <mergeCell ref="GTU107:GTV107"/>
    <mergeCell ref="GTW107:GTX107"/>
    <mergeCell ref="GTY107:GTZ107"/>
    <mergeCell ref="GUA107:GUB107"/>
    <mergeCell ref="GUC107:GUD107"/>
    <mergeCell ref="GUE107:GUF107"/>
    <mergeCell ref="GUG107:GUH107"/>
    <mergeCell ref="GUI107:GUJ107"/>
    <mergeCell ref="GUK107:GUL107"/>
    <mergeCell ref="GUM107:GUN107"/>
    <mergeCell ref="GUO107:GUP107"/>
    <mergeCell ref="GUQ107:GUR107"/>
    <mergeCell ref="GUS107:GUT107"/>
    <mergeCell ref="GUU107:GUV107"/>
    <mergeCell ref="GUW107:GUX107"/>
    <mergeCell ref="GUY107:GUZ107"/>
    <mergeCell ref="GVA107:GVB107"/>
    <mergeCell ref="GVC107:GVD107"/>
    <mergeCell ref="GVE107:GVF107"/>
    <mergeCell ref="GVG107:GVH107"/>
    <mergeCell ref="GVI107:GVJ107"/>
    <mergeCell ref="GVK107:GVL107"/>
    <mergeCell ref="GVM107:GVN107"/>
    <mergeCell ref="GQM107:GQN107"/>
    <mergeCell ref="GQO107:GQP107"/>
    <mergeCell ref="GQQ107:GQR107"/>
    <mergeCell ref="GQS107:GQT107"/>
    <mergeCell ref="GQU107:GQV107"/>
    <mergeCell ref="GQW107:GQX107"/>
    <mergeCell ref="GQY107:GQZ107"/>
    <mergeCell ref="GRA107:GRB107"/>
    <mergeCell ref="GRC107:GRD107"/>
    <mergeCell ref="GRE107:GRF107"/>
    <mergeCell ref="GRG107:GRH107"/>
    <mergeCell ref="GRI107:GRJ107"/>
    <mergeCell ref="GRK107:GRL107"/>
    <mergeCell ref="GRM107:GRN107"/>
    <mergeCell ref="GRO107:GRP107"/>
    <mergeCell ref="GRQ107:GRR107"/>
    <mergeCell ref="GRS107:GRT107"/>
    <mergeCell ref="GRU107:GRV107"/>
    <mergeCell ref="GRW107:GRX107"/>
    <mergeCell ref="GRY107:GRZ107"/>
    <mergeCell ref="GSA107:GSB107"/>
    <mergeCell ref="GSC107:GSD107"/>
    <mergeCell ref="GSE107:GSF107"/>
    <mergeCell ref="GSG107:GSH107"/>
    <mergeCell ref="GSI107:GSJ107"/>
    <mergeCell ref="GSK107:GSL107"/>
    <mergeCell ref="GSM107:GSN107"/>
    <mergeCell ref="GSO107:GSP107"/>
    <mergeCell ref="GSQ107:GSR107"/>
    <mergeCell ref="GSS107:GST107"/>
    <mergeCell ref="GSU107:GSV107"/>
    <mergeCell ref="GSW107:GSX107"/>
    <mergeCell ref="GSY107:GSZ107"/>
    <mergeCell ref="GNY107:GNZ107"/>
    <mergeCell ref="GOA107:GOB107"/>
    <mergeCell ref="GOC107:GOD107"/>
    <mergeCell ref="GOE107:GOF107"/>
    <mergeCell ref="GOG107:GOH107"/>
    <mergeCell ref="GOI107:GOJ107"/>
    <mergeCell ref="GOK107:GOL107"/>
    <mergeCell ref="GOM107:GON107"/>
    <mergeCell ref="GOO107:GOP107"/>
    <mergeCell ref="GOQ107:GOR107"/>
    <mergeCell ref="GOS107:GOT107"/>
    <mergeCell ref="GOU107:GOV107"/>
    <mergeCell ref="GOW107:GOX107"/>
    <mergeCell ref="GOY107:GOZ107"/>
    <mergeCell ref="GPA107:GPB107"/>
    <mergeCell ref="GPC107:GPD107"/>
    <mergeCell ref="GPE107:GPF107"/>
    <mergeCell ref="GPG107:GPH107"/>
    <mergeCell ref="GPI107:GPJ107"/>
    <mergeCell ref="GPK107:GPL107"/>
    <mergeCell ref="GPM107:GPN107"/>
    <mergeCell ref="GPO107:GPP107"/>
    <mergeCell ref="GPQ107:GPR107"/>
    <mergeCell ref="GPS107:GPT107"/>
    <mergeCell ref="GPU107:GPV107"/>
    <mergeCell ref="GPW107:GPX107"/>
    <mergeCell ref="GPY107:GPZ107"/>
    <mergeCell ref="GQA107:GQB107"/>
    <mergeCell ref="GQC107:GQD107"/>
    <mergeCell ref="GQE107:GQF107"/>
    <mergeCell ref="GQG107:GQH107"/>
    <mergeCell ref="GQI107:GQJ107"/>
    <mergeCell ref="GQK107:GQL107"/>
    <mergeCell ref="GLK107:GLL107"/>
    <mergeCell ref="GLM107:GLN107"/>
    <mergeCell ref="GLO107:GLP107"/>
    <mergeCell ref="GLQ107:GLR107"/>
    <mergeCell ref="GLS107:GLT107"/>
    <mergeCell ref="GLU107:GLV107"/>
    <mergeCell ref="GLW107:GLX107"/>
    <mergeCell ref="GLY107:GLZ107"/>
    <mergeCell ref="GMA107:GMB107"/>
    <mergeCell ref="GMC107:GMD107"/>
    <mergeCell ref="GME107:GMF107"/>
    <mergeCell ref="GMG107:GMH107"/>
    <mergeCell ref="GMI107:GMJ107"/>
    <mergeCell ref="GMK107:GML107"/>
    <mergeCell ref="GMM107:GMN107"/>
    <mergeCell ref="GMO107:GMP107"/>
    <mergeCell ref="GMQ107:GMR107"/>
    <mergeCell ref="GMS107:GMT107"/>
    <mergeCell ref="GMU107:GMV107"/>
    <mergeCell ref="GMW107:GMX107"/>
    <mergeCell ref="GMY107:GMZ107"/>
    <mergeCell ref="GNA107:GNB107"/>
    <mergeCell ref="GNC107:GND107"/>
    <mergeCell ref="GNE107:GNF107"/>
    <mergeCell ref="GNG107:GNH107"/>
    <mergeCell ref="GNI107:GNJ107"/>
    <mergeCell ref="GNK107:GNL107"/>
    <mergeCell ref="GNM107:GNN107"/>
    <mergeCell ref="GNO107:GNP107"/>
    <mergeCell ref="GNQ107:GNR107"/>
    <mergeCell ref="GNS107:GNT107"/>
    <mergeCell ref="GNU107:GNV107"/>
    <mergeCell ref="GNW107:GNX107"/>
    <mergeCell ref="GIW107:GIX107"/>
    <mergeCell ref="GIY107:GIZ107"/>
    <mergeCell ref="GJA107:GJB107"/>
    <mergeCell ref="GJC107:GJD107"/>
    <mergeCell ref="GJE107:GJF107"/>
    <mergeCell ref="GJG107:GJH107"/>
    <mergeCell ref="GJI107:GJJ107"/>
    <mergeCell ref="GJK107:GJL107"/>
    <mergeCell ref="GJM107:GJN107"/>
    <mergeCell ref="GJO107:GJP107"/>
    <mergeCell ref="GJQ107:GJR107"/>
    <mergeCell ref="GJS107:GJT107"/>
    <mergeCell ref="GJU107:GJV107"/>
    <mergeCell ref="GJW107:GJX107"/>
    <mergeCell ref="GJY107:GJZ107"/>
    <mergeCell ref="GKA107:GKB107"/>
    <mergeCell ref="GKC107:GKD107"/>
    <mergeCell ref="GKE107:GKF107"/>
    <mergeCell ref="GKG107:GKH107"/>
    <mergeCell ref="GKI107:GKJ107"/>
    <mergeCell ref="GKK107:GKL107"/>
    <mergeCell ref="GKM107:GKN107"/>
    <mergeCell ref="GKO107:GKP107"/>
    <mergeCell ref="GKQ107:GKR107"/>
    <mergeCell ref="GKS107:GKT107"/>
    <mergeCell ref="GKU107:GKV107"/>
    <mergeCell ref="GKW107:GKX107"/>
    <mergeCell ref="GKY107:GKZ107"/>
    <mergeCell ref="GLA107:GLB107"/>
    <mergeCell ref="GLC107:GLD107"/>
    <mergeCell ref="GLE107:GLF107"/>
    <mergeCell ref="GLG107:GLH107"/>
    <mergeCell ref="GLI107:GLJ107"/>
    <mergeCell ref="GGI107:GGJ107"/>
    <mergeCell ref="GGK107:GGL107"/>
    <mergeCell ref="GGM107:GGN107"/>
    <mergeCell ref="GGO107:GGP107"/>
    <mergeCell ref="GGQ107:GGR107"/>
    <mergeCell ref="GGS107:GGT107"/>
    <mergeCell ref="GGU107:GGV107"/>
    <mergeCell ref="GGW107:GGX107"/>
    <mergeCell ref="GGY107:GGZ107"/>
    <mergeCell ref="GHA107:GHB107"/>
    <mergeCell ref="GHC107:GHD107"/>
    <mergeCell ref="GHE107:GHF107"/>
    <mergeCell ref="GHG107:GHH107"/>
    <mergeCell ref="GHI107:GHJ107"/>
    <mergeCell ref="GHK107:GHL107"/>
    <mergeCell ref="GHM107:GHN107"/>
    <mergeCell ref="GHO107:GHP107"/>
    <mergeCell ref="GHQ107:GHR107"/>
    <mergeCell ref="GHS107:GHT107"/>
    <mergeCell ref="GHU107:GHV107"/>
    <mergeCell ref="GHW107:GHX107"/>
    <mergeCell ref="GHY107:GHZ107"/>
    <mergeCell ref="GIA107:GIB107"/>
    <mergeCell ref="GIC107:GID107"/>
    <mergeCell ref="GIE107:GIF107"/>
    <mergeCell ref="GIG107:GIH107"/>
    <mergeCell ref="GII107:GIJ107"/>
    <mergeCell ref="GIK107:GIL107"/>
    <mergeCell ref="GIM107:GIN107"/>
    <mergeCell ref="GIO107:GIP107"/>
    <mergeCell ref="GIQ107:GIR107"/>
    <mergeCell ref="GIS107:GIT107"/>
    <mergeCell ref="GIU107:GIV107"/>
    <mergeCell ref="GDU107:GDV107"/>
    <mergeCell ref="GDW107:GDX107"/>
    <mergeCell ref="GDY107:GDZ107"/>
    <mergeCell ref="GEA107:GEB107"/>
    <mergeCell ref="GEC107:GED107"/>
    <mergeCell ref="GEE107:GEF107"/>
    <mergeCell ref="GEG107:GEH107"/>
    <mergeCell ref="GEI107:GEJ107"/>
    <mergeCell ref="GEK107:GEL107"/>
    <mergeCell ref="GEM107:GEN107"/>
    <mergeCell ref="GEO107:GEP107"/>
    <mergeCell ref="GEQ107:GER107"/>
    <mergeCell ref="GES107:GET107"/>
    <mergeCell ref="GEU107:GEV107"/>
    <mergeCell ref="GEW107:GEX107"/>
    <mergeCell ref="GEY107:GEZ107"/>
    <mergeCell ref="GFA107:GFB107"/>
    <mergeCell ref="GFC107:GFD107"/>
    <mergeCell ref="GFE107:GFF107"/>
    <mergeCell ref="GFG107:GFH107"/>
    <mergeCell ref="GFI107:GFJ107"/>
    <mergeCell ref="GFK107:GFL107"/>
    <mergeCell ref="GFM107:GFN107"/>
    <mergeCell ref="GFO107:GFP107"/>
    <mergeCell ref="GFQ107:GFR107"/>
    <mergeCell ref="GFS107:GFT107"/>
    <mergeCell ref="GFU107:GFV107"/>
    <mergeCell ref="GFW107:GFX107"/>
    <mergeCell ref="GFY107:GFZ107"/>
    <mergeCell ref="GGA107:GGB107"/>
    <mergeCell ref="GGC107:GGD107"/>
    <mergeCell ref="GGE107:GGF107"/>
    <mergeCell ref="GGG107:GGH107"/>
    <mergeCell ref="GBG107:GBH107"/>
    <mergeCell ref="GBI107:GBJ107"/>
    <mergeCell ref="GBK107:GBL107"/>
    <mergeCell ref="GBM107:GBN107"/>
    <mergeCell ref="GBO107:GBP107"/>
    <mergeCell ref="GBQ107:GBR107"/>
    <mergeCell ref="GBS107:GBT107"/>
    <mergeCell ref="GBU107:GBV107"/>
    <mergeCell ref="GBW107:GBX107"/>
    <mergeCell ref="GBY107:GBZ107"/>
    <mergeCell ref="GCA107:GCB107"/>
    <mergeCell ref="GCC107:GCD107"/>
    <mergeCell ref="GCE107:GCF107"/>
    <mergeCell ref="GCG107:GCH107"/>
    <mergeCell ref="GCI107:GCJ107"/>
    <mergeCell ref="GCK107:GCL107"/>
    <mergeCell ref="GCM107:GCN107"/>
    <mergeCell ref="GCO107:GCP107"/>
    <mergeCell ref="GCQ107:GCR107"/>
    <mergeCell ref="GCS107:GCT107"/>
    <mergeCell ref="GCU107:GCV107"/>
    <mergeCell ref="GCW107:GCX107"/>
    <mergeCell ref="GCY107:GCZ107"/>
    <mergeCell ref="GDA107:GDB107"/>
    <mergeCell ref="GDC107:GDD107"/>
    <mergeCell ref="GDE107:GDF107"/>
    <mergeCell ref="GDG107:GDH107"/>
    <mergeCell ref="GDI107:GDJ107"/>
    <mergeCell ref="GDK107:GDL107"/>
    <mergeCell ref="GDM107:GDN107"/>
    <mergeCell ref="GDO107:GDP107"/>
    <mergeCell ref="GDQ107:GDR107"/>
    <mergeCell ref="GDS107:GDT107"/>
    <mergeCell ref="FYS107:FYT107"/>
    <mergeCell ref="FYU107:FYV107"/>
    <mergeCell ref="FYW107:FYX107"/>
    <mergeCell ref="FYY107:FYZ107"/>
    <mergeCell ref="FZA107:FZB107"/>
    <mergeCell ref="FZC107:FZD107"/>
    <mergeCell ref="FZE107:FZF107"/>
    <mergeCell ref="FZG107:FZH107"/>
    <mergeCell ref="FZI107:FZJ107"/>
    <mergeCell ref="FZK107:FZL107"/>
    <mergeCell ref="FZM107:FZN107"/>
    <mergeCell ref="FZO107:FZP107"/>
    <mergeCell ref="FZQ107:FZR107"/>
    <mergeCell ref="FZS107:FZT107"/>
    <mergeCell ref="FZU107:FZV107"/>
    <mergeCell ref="FZW107:FZX107"/>
    <mergeCell ref="FZY107:FZZ107"/>
    <mergeCell ref="GAA107:GAB107"/>
    <mergeCell ref="GAC107:GAD107"/>
    <mergeCell ref="GAE107:GAF107"/>
    <mergeCell ref="GAG107:GAH107"/>
    <mergeCell ref="GAI107:GAJ107"/>
    <mergeCell ref="GAK107:GAL107"/>
    <mergeCell ref="GAM107:GAN107"/>
    <mergeCell ref="GAO107:GAP107"/>
    <mergeCell ref="GAQ107:GAR107"/>
    <mergeCell ref="GAS107:GAT107"/>
    <mergeCell ref="GAU107:GAV107"/>
    <mergeCell ref="GAW107:GAX107"/>
    <mergeCell ref="GAY107:GAZ107"/>
    <mergeCell ref="GBA107:GBB107"/>
    <mergeCell ref="GBC107:GBD107"/>
    <mergeCell ref="GBE107:GBF107"/>
    <mergeCell ref="FWE107:FWF107"/>
    <mergeCell ref="FWG107:FWH107"/>
    <mergeCell ref="FWI107:FWJ107"/>
    <mergeCell ref="FWK107:FWL107"/>
    <mergeCell ref="FWM107:FWN107"/>
    <mergeCell ref="FWO107:FWP107"/>
    <mergeCell ref="FWQ107:FWR107"/>
    <mergeCell ref="FWS107:FWT107"/>
    <mergeCell ref="FWU107:FWV107"/>
    <mergeCell ref="FWW107:FWX107"/>
    <mergeCell ref="FWY107:FWZ107"/>
    <mergeCell ref="FXA107:FXB107"/>
    <mergeCell ref="FXC107:FXD107"/>
    <mergeCell ref="FXE107:FXF107"/>
    <mergeCell ref="FXG107:FXH107"/>
    <mergeCell ref="FXI107:FXJ107"/>
    <mergeCell ref="FXK107:FXL107"/>
    <mergeCell ref="FXM107:FXN107"/>
    <mergeCell ref="FXO107:FXP107"/>
    <mergeCell ref="FXQ107:FXR107"/>
    <mergeCell ref="FXS107:FXT107"/>
    <mergeCell ref="FXU107:FXV107"/>
    <mergeCell ref="FXW107:FXX107"/>
    <mergeCell ref="FXY107:FXZ107"/>
    <mergeCell ref="FYA107:FYB107"/>
    <mergeCell ref="FYC107:FYD107"/>
    <mergeCell ref="FYE107:FYF107"/>
    <mergeCell ref="FYG107:FYH107"/>
    <mergeCell ref="FYI107:FYJ107"/>
    <mergeCell ref="FYK107:FYL107"/>
    <mergeCell ref="FYM107:FYN107"/>
    <mergeCell ref="FYO107:FYP107"/>
    <mergeCell ref="FYQ107:FYR107"/>
    <mergeCell ref="FTQ107:FTR107"/>
    <mergeCell ref="FTS107:FTT107"/>
    <mergeCell ref="FTU107:FTV107"/>
    <mergeCell ref="FTW107:FTX107"/>
    <mergeCell ref="FTY107:FTZ107"/>
    <mergeCell ref="FUA107:FUB107"/>
    <mergeCell ref="FUC107:FUD107"/>
    <mergeCell ref="FUE107:FUF107"/>
    <mergeCell ref="FUG107:FUH107"/>
    <mergeCell ref="FUI107:FUJ107"/>
    <mergeCell ref="FUK107:FUL107"/>
    <mergeCell ref="FUM107:FUN107"/>
    <mergeCell ref="FUO107:FUP107"/>
    <mergeCell ref="FUQ107:FUR107"/>
    <mergeCell ref="FUS107:FUT107"/>
    <mergeCell ref="FUU107:FUV107"/>
    <mergeCell ref="FUW107:FUX107"/>
    <mergeCell ref="FUY107:FUZ107"/>
    <mergeCell ref="FVA107:FVB107"/>
    <mergeCell ref="FVC107:FVD107"/>
    <mergeCell ref="FVE107:FVF107"/>
    <mergeCell ref="FVG107:FVH107"/>
    <mergeCell ref="FVI107:FVJ107"/>
    <mergeCell ref="FVK107:FVL107"/>
    <mergeCell ref="FVM107:FVN107"/>
    <mergeCell ref="FVO107:FVP107"/>
    <mergeCell ref="FVQ107:FVR107"/>
    <mergeCell ref="FVS107:FVT107"/>
    <mergeCell ref="FVU107:FVV107"/>
    <mergeCell ref="FVW107:FVX107"/>
    <mergeCell ref="FVY107:FVZ107"/>
    <mergeCell ref="FWA107:FWB107"/>
    <mergeCell ref="FWC107:FWD107"/>
    <mergeCell ref="FRC107:FRD107"/>
    <mergeCell ref="FRE107:FRF107"/>
    <mergeCell ref="FRG107:FRH107"/>
    <mergeCell ref="FRI107:FRJ107"/>
    <mergeCell ref="FRK107:FRL107"/>
    <mergeCell ref="FRM107:FRN107"/>
    <mergeCell ref="FRO107:FRP107"/>
    <mergeCell ref="FRQ107:FRR107"/>
    <mergeCell ref="FRS107:FRT107"/>
    <mergeCell ref="FRU107:FRV107"/>
    <mergeCell ref="FRW107:FRX107"/>
    <mergeCell ref="FRY107:FRZ107"/>
    <mergeCell ref="FSA107:FSB107"/>
    <mergeCell ref="FSC107:FSD107"/>
    <mergeCell ref="FSE107:FSF107"/>
    <mergeCell ref="FSG107:FSH107"/>
    <mergeCell ref="FSI107:FSJ107"/>
    <mergeCell ref="FSK107:FSL107"/>
    <mergeCell ref="FSM107:FSN107"/>
    <mergeCell ref="FSO107:FSP107"/>
    <mergeCell ref="FSQ107:FSR107"/>
    <mergeCell ref="FSS107:FST107"/>
    <mergeCell ref="FSU107:FSV107"/>
    <mergeCell ref="FSW107:FSX107"/>
    <mergeCell ref="FSY107:FSZ107"/>
    <mergeCell ref="FTA107:FTB107"/>
    <mergeCell ref="FTC107:FTD107"/>
    <mergeCell ref="FTE107:FTF107"/>
    <mergeCell ref="FTG107:FTH107"/>
    <mergeCell ref="FTI107:FTJ107"/>
    <mergeCell ref="FTK107:FTL107"/>
    <mergeCell ref="FTM107:FTN107"/>
    <mergeCell ref="FTO107:FTP107"/>
    <mergeCell ref="FOO107:FOP107"/>
    <mergeCell ref="FOQ107:FOR107"/>
    <mergeCell ref="FOS107:FOT107"/>
    <mergeCell ref="FOU107:FOV107"/>
    <mergeCell ref="FOW107:FOX107"/>
    <mergeCell ref="FOY107:FOZ107"/>
    <mergeCell ref="FPA107:FPB107"/>
    <mergeCell ref="FPC107:FPD107"/>
    <mergeCell ref="FPE107:FPF107"/>
    <mergeCell ref="FPG107:FPH107"/>
    <mergeCell ref="FPI107:FPJ107"/>
    <mergeCell ref="FPK107:FPL107"/>
    <mergeCell ref="FPM107:FPN107"/>
    <mergeCell ref="FPO107:FPP107"/>
    <mergeCell ref="FPQ107:FPR107"/>
    <mergeCell ref="FPS107:FPT107"/>
    <mergeCell ref="FPU107:FPV107"/>
    <mergeCell ref="FPW107:FPX107"/>
    <mergeCell ref="FPY107:FPZ107"/>
    <mergeCell ref="FQA107:FQB107"/>
    <mergeCell ref="FQC107:FQD107"/>
    <mergeCell ref="FQE107:FQF107"/>
    <mergeCell ref="FQG107:FQH107"/>
    <mergeCell ref="FQI107:FQJ107"/>
    <mergeCell ref="FQK107:FQL107"/>
    <mergeCell ref="FQM107:FQN107"/>
    <mergeCell ref="FQO107:FQP107"/>
    <mergeCell ref="FQQ107:FQR107"/>
    <mergeCell ref="FQS107:FQT107"/>
    <mergeCell ref="FQU107:FQV107"/>
    <mergeCell ref="FQW107:FQX107"/>
    <mergeCell ref="FQY107:FQZ107"/>
    <mergeCell ref="FRA107:FRB107"/>
    <mergeCell ref="FMA107:FMB107"/>
    <mergeCell ref="FMC107:FMD107"/>
    <mergeCell ref="FME107:FMF107"/>
    <mergeCell ref="FMG107:FMH107"/>
    <mergeCell ref="FMI107:FMJ107"/>
    <mergeCell ref="FMK107:FML107"/>
    <mergeCell ref="FMM107:FMN107"/>
    <mergeCell ref="FMO107:FMP107"/>
    <mergeCell ref="FMQ107:FMR107"/>
    <mergeCell ref="FMS107:FMT107"/>
    <mergeCell ref="FMU107:FMV107"/>
    <mergeCell ref="FMW107:FMX107"/>
    <mergeCell ref="FMY107:FMZ107"/>
    <mergeCell ref="FNA107:FNB107"/>
    <mergeCell ref="FNC107:FND107"/>
    <mergeCell ref="FNE107:FNF107"/>
    <mergeCell ref="FNG107:FNH107"/>
    <mergeCell ref="FNI107:FNJ107"/>
    <mergeCell ref="FNK107:FNL107"/>
    <mergeCell ref="FNM107:FNN107"/>
    <mergeCell ref="FNO107:FNP107"/>
    <mergeCell ref="FNQ107:FNR107"/>
    <mergeCell ref="FNS107:FNT107"/>
    <mergeCell ref="FNU107:FNV107"/>
    <mergeCell ref="FNW107:FNX107"/>
    <mergeCell ref="FNY107:FNZ107"/>
    <mergeCell ref="FOA107:FOB107"/>
    <mergeCell ref="FOC107:FOD107"/>
    <mergeCell ref="FOE107:FOF107"/>
    <mergeCell ref="FOG107:FOH107"/>
    <mergeCell ref="FOI107:FOJ107"/>
    <mergeCell ref="FOK107:FOL107"/>
    <mergeCell ref="FOM107:FON107"/>
    <mergeCell ref="FJM107:FJN107"/>
    <mergeCell ref="FJO107:FJP107"/>
    <mergeCell ref="FJQ107:FJR107"/>
    <mergeCell ref="FJS107:FJT107"/>
    <mergeCell ref="FJU107:FJV107"/>
    <mergeCell ref="FJW107:FJX107"/>
    <mergeCell ref="FJY107:FJZ107"/>
    <mergeCell ref="FKA107:FKB107"/>
    <mergeCell ref="FKC107:FKD107"/>
    <mergeCell ref="FKE107:FKF107"/>
    <mergeCell ref="FKG107:FKH107"/>
    <mergeCell ref="FKI107:FKJ107"/>
    <mergeCell ref="FKK107:FKL107"/>
    <mergeCell ref="FKM107:FKN107"/>
    <mergeCell ref="FKO107:FKP107"/>
    <mergeCell ref="FKQ107:FKR107"/>
    <mergeCell ref="FKS107:FKT107"/>
    <mergeCell ref="FKU107:FKV107"/>
    <mergeCell ref="FKW107:FKX107"/>
    <mergeCell ref="FKY107:FKZ107"/>
    <mergeCell ref="FLA107:FLB107"/>
    <mergeCell ref="FLC107:FLD107"/>
    <mergeCell ref="FLE107:FLF107"/>
    <mergeCell ref="FLG107:FLH107"/>
    <mergeCell ref="FLI107:FLJ107"/>
    <mergeCell ref="FLK107:FLL107"/>
    <mergeCell ref="FLM107:FLN107"/>
    <mergeCell ref="FLO107:FLP107"/>
    <mergeCell ref="FLQ107:FLR107"/>
    <mergeCell ref="FLS107:FLT107"/>
    <mergeCell ref="FLU107:FLV107"/>
    <mergeCell ref="FLW107:FLX107"/>
    <mergeCell ref="FLY107:FLZ107"/>
    <mergeCell ref="FGY107:FGZ107"/>
    <mergeCell ref="FHA107:FHB107"/>
    <mergeCell ref="FHC107:FHD107"/>
    <mergeCell ref="FHE107:FHF107"/>
    <mergeCell ref="FHG107:FHH107"/>
    <mergeCell ref="FHI107:FHJ107"/>
    <mergeCell ref="FHK107:FHL107"/>
    <mergeCell ref="FHM107:FHN107"/>
    <mergeCell ref="FHO107:FHP107"/>
    <mergeCell ref="FHQ107:FHR107"/>
    <mergeCell ref="FHS107:FHT107"/>
    <mergeCell ref="FHU107:FHV107"/>
    <mergeCell ref="FHW107:FHX107"/>
    <mergeCell ref="FHY107:FHZ107"/>
    <mergeCell ref="FIA107:FIB107"/>
    <mergeCell ref="FIC107:FID107"/>
    <mergeCell ref="FIE107:FIF107"/>
    <mergeCell ref="FIG107:FIH107"/>
    <mergeCell ref="FII107:FIJ107"/>
    <mergeCell ref="FIK107:FIL107"/>
    <mergeCell ref="FIM107:FIN107"/>
    <mergeCell ref="FIO107:FIP107"/>
    <mergeCell ref="FIQ107:FIR107"/>
    <mergeCell ref="FIS107:FIT107"/>
    <mergeCell ref="FIU107:FIV107"/>
    <mergeCell ref="FIW107:FIX107"/>
    <mergeCell ref="FIY107:FIZ107"/>
    <mergeCell ref="FJA107:FJB107"/>
    <mergeCell ref="FJC107:FJD107"/>
    <mergeCell ref="FJE107:FJF107"/>
    <mergeCell ref="FJG107:FJH107"/>
    <mergeCell ref="FJI107:FJJ107"/>
    <mergeCell ref="FJK107:FJL107"/>
    <mergeCell ref="FEK107:FEL107"/>
    <mergeCell ref="FEM107:FEN107"/>
    <mergeCell ref="FEO107:FEP107"/>
    <mergeCell ref="FEQ107:FER107"/>
    <mergeCell ref="FES107:FET107"/>
    <mergeCell ref="FEU107:FEV107"/>
    <mergeCell ref="FEW107:FEX107"/>
    <mergeCell ref="FEY107:FEZ107"/>
    <mergeCell ref="FFA107:FFB107"/>
    <mergeCell ref="FFC107:FFD107"/>
    <mergeCell ref="FFE107:FFF107"/>
    <mergeCell ref="FFG107:FFH107"/>
    <mergeCell ref="FFI107:FFJ107"/>
    <mergeCell ref="FFK107:FFL107"/>
    <mergeCell ref="FFM107:FFN107"/>
    <mergeCell ref="FFO107:FFP107"/>
    <mergeCell ref="FFQ107:FFR107"/>
    <mergeCell ref="FFS107:FFT107"/>
    <mergeCell ref="FFU107:FFV107"/>
    <mergeCell ref="FFW107:FFX107"/>
    <mergeCell ref="FFY107:FFZ107"/>
    <mergeCell ref="FGA107:FGB107"/>
    <mergeCell ref="FGC107:FGD107"/>
    <mergeCell ref="FGE107:FGF107"/>
    <mergeCell ref="FGG107:FGH107"/>
    <mergeCell ref="FGI107:FGJ107"/>
    <mergeCell ref="FGK107:FGL107"/>
    <mergeCell ref="FGM107:FGN107"/>
    <mergeCell ref="FGO107:FGP107"/>
    <mergeCell ref="FGQ107:FGR107"/>
    <mergeCell ref="FGS107:FGT107"/>
    <mergeCell ref="FGU107:FGV107"/>
    <mergeCell ref="FGW107:FGX107"/>
    <mergeCell ref="FBW107:FBX107"/>
    <mergeCell ref="FBY107:FBZ107"/>
    <mergeCell ref="FCA107:FCB107"/>
    <mergeCell ref="FCC107:FCD107"/>
    <mergeCell ref="FCE107:FCF107"/>
    <mergeCell ref="FCG107:FCH107"/>
    <mergeCell ref="FCI107:FCJ107"/>
    <mergeCell ref="FCK107:FCL107"/>
    <mergeCell ref="FCM107:FCN107"/>
    <mergeCell ref="FCO107:FCP107"/>
    <mergeCell ref="FCQ107:FCR107"/>
    <mergeCell ref="FCS107:FCT107"/>
    <mergeCell ref="FCU107:FCV107"/>
    <mergeCell ref="FCW107:FCX107"/>
    <mergeCell ref="FCY107:FCZ107"/>
    <mergeCell ref="FDA107:FDB107"/>
    <mergeCell ref="FDC107:FDD107"/>
    <mergeCell ref="FDE107:FDF107"/>
    <mergeCell ref="FDG107:FDH107"/>
    <mergeCell ref="FDI107:FDJ107"/>
    <mergeCell ref="FDK107:FDL107"/>
    <mergeCell ref="FDM107:FDN107"/>
    <mergeCell ref="FDO107:FDP107"/>
    <mergeCell ref="FDQ107:FDR107"/>
    <mergeCell ref="FDS107:FDT107"/>
    <mergeCell ref="FDU107:FDV107"/>
    <mergeCell ref="FDW107:FDX107"/>
    <mergeCell ref="FDY107:FDZ107"/>
    <mergeCell ref="FEA107:FEB107"/>
    <mergeCell ref="FEC107:FED107"/>
    <mergeCell ref="FEE107:FEF107"/>
    <mergeCell ref="FEG107:FEH107"/>
    <mergeCell ref="FEI107:FEJ107"/>
    <mergeCell ref="EZI107:EZJ107"/>
    <mergeCell ref="EZK107:EZL107"/>
    <mergeCell ref="EZM107:EZN107"/>
    <mergeCell ref="EZO107:EZP107"/>
    <mergeCell ref="EZQ107:EZR107"/>
    <mergeCell ref="EZS107:EZT107"/>
    <mergeCell ref="EZU107:EZV107"/>
    <mergeCell ref="EZW107:EZX107"/>
    <mergeCell ref="EZY107:EZZ107"/>
    <mergeCell ref="FAA107:FAB107"/>
    <mergeCell ref="FAC107:FAD107"/>
    <mergeCell ref="FAE107:FAF107"/>
    <mergeCell ref="FAG107:FAH107"/>
    <mergeCell ref="FAI107:FAJ107"/>
    <mergeCell ref="FAK107:FAL107"/>
    <mergeCell ref="FAM107:FAN107"/>
    <mergeCell ref="FAO107:FAP107"/>
    <mergeCell ref="FAQ107:FAR107"/>
    <mergeCell ref="FAS107:FAT107"/>
    <mergeCell ref="FAU107:FAV107"/>
    <mergeCell ref="FAW107:FAX107"/>
    <mergeCell ref="FAY107:FAZ107"/>
    <mergeCell ref="FBA107:FBB107"/>
    <mergeCell ref="FBC107:FBD107"/>
    <mergeCell ref="FBE107:FBF107"/>
    <mergeCell ref="FBG107:FBH107"/>
    <mergeCell ref="FBI107:FBJ107"/>
    <mergeCell ref="FBK107:FBL107"/>
    <mergeCell ref="FBM107:FBN107"/>
    <mergeCell ref="FBO107:FBP107"/>
    <mergeCell ref="FBQ107:FBR107"/>
    <mergeCell ref="FBS107:FBT107"/>
    <mergeCell ref="FBU107:FBV107"/>
    <mergeCell ref="EWU107:EWV107"/>
    <mergeCell ref="EWW107:EWX107"/>
    <mergeCell ref="EWY107:EWZ107"/>
    <mergeCell ref="EXA107:EXB107"/>
    <mergeCell ref="EXC107:EXD107"/>
    <mergeCell ref="EXE107:EXF107"/>
    <mergeCell ref="EXG107:EXH107"/>
    <mergeCell ref="EXI107:EXJ107"/>
    <mergeCell ref="EXK107:EXL107"/>
    <mergeCell ref="EXM107:EXN107"/>
    <mergeCell ref="EXO107:EXP107"/>
    <mergeCell ref="EXQ107:EXR107"/>
    <mergeCell ref="EXS107:EXT107"/>
    <mergeCell ref="EXU107:EXV107"/>
    <mergeCell ref="EXW107:EXX107"/>
    <mergeCell ref="EXY107:EXZ107"/>
    <mergeCell ref="EYA107:EYB107"/>
    <mergeCell ref="EYC107:EYD107"/>
    <mergeCell ref="EYE107:EYF107"/>
    <mergeCell ref="EYG107:EYH107"/>
    <mergeCell ref="EYI107:EYJ107"/>
    <mergeCell ref="EYK107:EYL107"/>
    <mergeCell ref="EYM107:EYN107"/>
    <mergeCell ref="EYO107:EYP107"/>
    <mergeCell ref="EYQ107:EYR107"/>
    <mergeCell ref="EYS107:EYT107"/>
    <mergeCell ref="EYU107:EYV107"/>
    <mergeCell ref="EYW107:EYX107"/>
    <mergeCell ref="EYY107:EYZ107"/>
    <mergeCell ref="EZA107:EZB107"/>
    <mergeCell ref="EZC107:EZD107"/>
    <mergeCell ref="EZE107:EZF107"/>
    <mergeCell ref="EZG107:EZH107"/>
    <mergeCell ref="EUG107:EUH107"/>
    <mergeCell ref="EUI107:EUJ107"/>
    <mergeCell ref="EUK107:EUL107"/>
    <mergeCell ref="EUM107:EUN107"/>
    <mergeCell ref="EUO107:EUP107"/>
    <mergeCell ref="EUQ107:EUR107"/>
    <mergeCell ref="EUS107:EUT107"/>
    <mergeCell ref="EUU107:EUV107"/>
    <mergeCell ref="EUW107:EUX107"/>
    <mergeCell ref="EUY107:EUZ107"/>
    <mergeCell ref="EVA107:EVB107"/>
    <mergeCell ref="EVC107:EVD107"/>
    <mergeCell ref="EVE107:EVF107"/>
    <mergeCell ref="EVG107:EVH107"/>
    <mergeCell ref="EVI107:EVJ107"/>
    <mergeCell ref="EVK107:EVL107"/>
    <mergeCell ref="EVM107:EVN107"/>
    <mergeCell ref="EVO107:EVP107"/>
    <mergeCell ref="EVQ107:EVR107"/>
    <mergeCell ref="EVS107:EVT107"/>
    <mergeCell ref="EVU107:EVV107"/>
    <mergeCell ref="EVW107:EVX107"/>
    <mergeCell ref="EVY107:EVZ107"/>
    <mergeCell ref="EWA107:EWB107"/>
    <mergeCell ref="EWC107:EWD107"/>
    <mergeCell ref="EWE107:EWF107"/>
    <mergeCell ref="EWG107:EWH107"/>
    <mergeCell ref="EWI107:EWJ107"/>
    <mergeCell ref="EWK107:EWL107"/>
    <mergeCell ref="EWM107:EWN107"/>
    <mergeCell ref="EWO107:EWP107"/>
    <mergeCell ref="EWQ107:EWR107"/>
    <mergeCell ref="EWS107:EWT107"/>
    <mergeCell ref="ERS107:ERT107"/>
    <mergeCell ref="ERU107:ERV107"/>
    <mergeCell ref="ERW107:ERX107"/>
    <mergeCell ref="ERY107:ERZ107"/>
    <mergeCell ref="ESA107:ESB107"/>
    <mergeCell ref="ESC107:ESD107"/>
    <mergeCell ref="ESE107:ESF107"/>
    <mergeCell ref="ESG107:ESH107"/>
    <mergeCell ref="ESI107:ESJ107"/>
    <mergeCell ref="ESK107:ESL107"/>
    <mergeCell ref="ESM107:ESN107"/>
    <mergeCell ref="ESO107:ESP107"/>
    <mergeCell ref="ESQ107:ESR107"/>
    <mergeCell ref="ESS107:EST107"/>
    <mergeCell ref="ESU107:ESV107"/>
    <mergeCell ref="ESW107:ESX107"/>
    <mergeCell ref="ESY107:ESZ107"/>
    <mergeCell ref="ETA107:ETB107"/>
    <mergeCell ref="ETC107:ETD107"/>
    <mergeCell ref="ETE107:ETF107"/>
    <mergeCell ref="ETG107:ETH107"/>
    <mergeCell ref="ETI107:ETJ107"/>
    <mergeCell ref="ETK107:ETL107"/>
    <mergeCell ref="ETM107:ETN107"/>
    <mergeCell ref="ETO107:ETP107"/>
    <mergeCell ref="ETQ107:ETR107"/>
    <mergeCell ref="ETS107:ETT107"/>
    <mergeCell ref="ETU107:ETV107"/>
    <mergeCell ref="ETW107:ETX107"/>
    <mergeCell ref="ETY107:ETZ107"/>
    <mergeCell ref="EUA107:EUB107"/>
    <mergeCell ref="EUC107:EUD107"/>
    <mergeCell ref="EUE107:EUF107"/>
    <mergeCell ref="EPE107:EPF107"/>
    <mergeCell ref="EPG107:EPH107"/>
    <mergeCell ref="EPI107:EPJ107"/>
    <mergeCell ref="EPK107:EPL107"/>
    <mergeCell ref="EPM107:EPN107"/>
    <mergeCell ref="EPO107:EPP107"/>
    <mergeCell ref="EPQ107:EPR107"/>
    <mergeCell ref="EPS107:EPT107"/>
    <mergeCell ref="EPU107:EPV107"/>
    <mergeCell ref="EPW107:EPX107"/>
    <mergeCell ref="EPY107:EPZ107"/>
    <mergeCell ref="EQA107:EQB107"/>
    <mergeCell ref="EQC107:EQD107"/>
    <mergeCell ref="EQE107:EQF107"/>
    <mergeCell ref="EQG107:EQH107"/>
    <mergeCell ref="EQI107:EQJ107"/>
    <mergeCell ref="EQK107:EQL107"/>
    <mergeCell ref="EQM107:EQN107"/>
    <mergeCell ref="EQO107:EQP107"/>
    <mergeCell ref="EQQ107:EQR107"/>
    <mergeCell ref="EQS107:EQT107"/>
    <mergeCell ref="EQU107:EQV107"/>
    <mergeCell ref="EQW107:EQX107"/>
    <mergeCell ref="EQY107:EQZ107"/>
    <mergeCell ref="ERA107:ERB107"/>
    <mergeCell ref="ERC107:ERD107"/>
    <mergeCell ref="ERE107:ERF107"/>
    <mergeCell ref="ERG107:ERH107"/>
    <mergeCell ref="ERI107:ERJ107"/>
    <mergeCell ref="ERK107:ERL107"/>
    <mergeCell ref="ERM107:ERN107"/>
    <mergeCell ref="ERO107:ERP107"/>
    <mergeCell ref="ERQ107:ERR107"/>
    <mergeCell ref="EMQ107:EMR107"/>
    <mergeCell ref="EMS107:EMT107"/>
    <mergeCell ref="EMU107:EMV107"/>
    <mergeCell ref="EMW107:EMX107"/>
    <mergeCell ref="EMY107:EMZ107"/>
    <mergeCell ref="ENA107:ENB107"/>
    <mergeCell ref="ENC107:END107"/>
    <mergeCell ref="ENE107:ENF107"/>
    <mergeCell ref="ENG107:ENH107"/>
    <mergeCell ref="ENI107:ENJ107"/>
    <mergeCell ref="ENK107:ENL107"/>
    <mergeCell ref="ENM107:ENN107"/>
    <mergeCell ref="ENO107:ENP107"/>
    <mergeCell ref="ENQ107:ENR107"/>
    <mergeCell ref="ENS107:ENT107"/>
    <mergeCell ref="ENU107:ENV107"/>
    <mergeCell ref="ENW107:ENX107"/>
    <mergeCell ref="ENY107:ENZ107"/>
    <mergeCell ref="EOA107:EOB107"/>
    <mergeCell ref="EOC107:EOD107"/>
    <mergeCell ref="EOE107:EOF107"/>
    <mergeCell ref="EOG107:EOH107"/>
    <mergeCell ref="EOI107:EOJ107"/>
    <mergeCell ref="EOK107:EOL107"/>
    <mergeCell ref="EOM107:EON107"/>
    <mergeCell ref="EOO107:EOP107"/>
    <mergeCell ref="EOQ107:EOR107"/>
    <mergeCell ref="EOS107:EOT107"/>
    <mergeCell ref="EOU107:EOV107"/>
    <mergeCell ref="EOW107:EOX107"/>
    <mergeCell ref="EOY107:EOZ107"/>
    <mergeCell ref="EPA107:EPB107"/>
    <mergeCell ref="EPC107:EPD107"/>
    <mergeCell ref="EKC107:EKD107"/>
    <mergeCell ref="EKE107:EKF107"/>
    <mergeCell ref="EKG107:EKH107"/>
    <mergeCell ref="EKI107:EKJ107"/>
    <mergeCell ref="EKK107:EKL107"/>
    <mergeCell ref="EKM107:EKN107"/>
    <mergeCell ref="EKO107:EKP107"/>
    <mergeCell ref="EKQ107:EKR107"/>
    <mergeCell ref="EKS107:EKT107"/>
    <mergeCell ref="EKU107:EKV107"/>
    <mergeCell ref="EKW107:EKX107"/>
    <mergeCell ref="EKY107:EKZ107"/>
    <mergeCell ref="ELA107:ELB107"/>
    <mergeCell ref="ELC107:ELD107"/>
    <mergeCell ref="ELE107:ELF107"/>
    <mergeCell ref="ELG107:ELH107"/>
    <mergeCell ref="ELI107:ELJ107"/>
    <mergeCell ref="ELK107:ELL107"/>
    <mergeCell ref="ELM107:ELN107"/>
    <mergeCell ref="ELO107:ELP107"/>
    <mergeCell ref="ELQ107:ELR107"/>
    <mergeCell ref="ELS107:ELT107"/>
    <mergeCell ref="ELU107:ELV107"/>
    <mergeCell ref="ELW107:ELX107"/>
    <mergeCell ref="ELY107:ELZ107"/>
    <mergeCell ref="EMA107:EMB107"/>
    <mergeCell ref="EMC107:EMD107"/>
    <mergeCell ref="EME107:EMF107"/>
    <mergeCell ref="EMG107:EMH107"/>
    <mergeCell ref="EMI107:EMJ107"/>
    <mergeCell ref="EMK107:EML107"/>
    <mergeCell ref="EMM107:EMN107"/>
    <mergeCell ref="EMO107:EMP107"/>
    <mergeCell ref="EHO107:EHP107"/>
    <mergeCell ref="EHQ107:EHR107"/>
    <mergeCell ref="EHS107:EHT107"/>
    <mergeCell ref="EHU107:EHV107"/>
    <mergeCell ref="EHW107:EHX107"/>
    <mergeCell ref="EHY107:EHZ107"/>
    <mergeCell ref="EIA107:EIB107"/>
    <mergeCell ref="EIC107:EID107"/>
    <mergeCell ref="EIE107:EIF107"/>
    <mergeCell ref="EIG107:EIH107"/>
    <mergeCell ref="EII107:EIJ107"/>
    <mergeCell ref="EIK107:EIL107"/>
    <mergeCell ref="EIM107:EIN107"/>
    <mergeCell ref="EIO107:EIP107"/>
    <mergeCell ref="EIQ107:EIR107"/>
    <mergeCell ref="EIS107:EIT107"/>
    <mergeCell ref="EIU107:EIV107"/>
    <mergeCell ref="EIW107:EIX107"/>
    <mergeCell ref="EIY107:EIZ107"/>
    <mergeCell ref="EJA107:EJB107"/>
    <mergeCell ref="EJC107:EJD107"/>
    <mergeCell ref="EJE107:EJF107"/>
    <mergeCell ref="EJG107:EJH107"/>
    <mergeCell ref="EJI107:EJJ107"/>
    <mergeCell ref="EJK107:EJL107"/>
    <mergeCell ref="EJM107:EJN107"/>
    <mergeCell ref="EJO107:EJP107"/>
    <mergeCell ref="EJQ107:EJR107"/>
    <mergeCell ref="EJS107:EJT107"/>
    <mergeCell ref="EJU107:EJV107"/>
    <mergeCell ref="EJW107:EJX107"/>
    <mergeCell ref="EJY107:EJZ107"/>
    <mergeCell ref="EKA107:EKB107"/>
    <mergeCell ref="EFA107:EFB107"/>
    <mergeCell ref="EFC107:EFD107"/>
    <mergeCell ref="EFE107:EFF107"/>
    <mergeCell ref="EFG107:EFH107"/>
    <mergeCell ref="EFI107:EFJ107"/>
    <mergeCell ref="EFK107:EFL107"/>
    <mergeCell ref="EFM107:EFN107"/>
    <mergeCell ref="EFO107:EFP107"/>
    <mergeCell ref="EFQ107:EFR107"/>
    <mergeCell ref="EFS107:EFT107"/>
    <mergeCell ref="EFU107:EFV107"/>
    <mergeCell ref="EFW107:EFX107"/>
    <mergeCell ref="EFY107:EFZ107"/>
    <mergeCell ref="EGA107:EGB107"/>
    <mergeCell ref="EGC107:EGD107"/>
    <mergeCell ref="EGE107:EGF107"/>
    <mergeCell ref="EGG107:EGH107"/>
    <mergeCell ref="EGI107:EGJ107"/>
    <mergeCell ref="EGK107:EGL107"/>
    <mergeCell ref="EGM107:EGN107"/>
    <mergeCell ref="EGO107:EGP107"/>
    <mergeCell ref="EGQ107:EGR107"/>
    <mergeCell ref="EGS107:EGT107"/>
    <mergeCell ref="EGU107:EGV107"/>
    <mergeCell ref="EGW107:EGX107"/>
    <mergeCell ref="EGY107:EGZ107"/>
    <mergeCell ref="EHA107:EHB107"/>
    <mergeCell ref="EHC107:EHD107"/>
    <mergeCell ref="EHE107:EHF107"/>
    <mergeCell ref="EHG107:EHH107"/>
    <mergeCell ref="EHI107:EHJ107"/>
    <mergeCell ref="EHK107:EHL107"/>
    <mergeCell ref="EHM107:EHN107"/>
    <mergeCell ref="ECM107:ECN107"/>
    <mergeCell ref="ECO107:ECP107"/>
    <mergeCell ref="ECQ107:ECR107"/>
    <mergeCell ref="ECS107:ECT107"/>
    <mergeCell ref="ECU107:ECV107"/>
    <mergeCell ref="ECW107:ECX107"/>
    <mergeCell ref="ECY107:ECZ107"/>
    <mergeCell ref="EDA107:EDB107"/>
    <mergeCell ref="EDC107:EDD107"/>
    <mergeCell ref="EDE107:EDF107"/>
    <mergeCell ref="EDG107:EDH107"/>
    <mergeCell ref="EDI107:EDJ107"/>
    <mergeCell ref="EDK107:EDL107"/>
    <mergeCell ref="EDM107:EDN107"/>
    <mergeCell ref="EDO107:EDP107"/>
    <mergeCell ref="EDQ107:EDR107"/>
    <mergeCell ref="EDS107:EDT107"/>
    <mergeCell ref="EDU107:EDV107"/>
    <mergeCell ref="EDW107:EDX107"/>
    <mergeCell ref="EDY107:EDZ107"/>
    <mergeCell ref="EEA107:EEB107"/>
    <mergeCell ref="EEC107:EED107"/>
    <mergeCell ref="EEE107:EEF107"/>
    <mergeCell ref="EEG107:EEH107"/>
    <mergeCell ref="EEI107:EEJ107"/>
    <mergeCell ref="EEK107:EEL107"/>
    <mergeCell ref="EEM107:EEN107"/>
    <mergeCell ref="EEO107:EEP107"/>
    <mergeCell ref="EEQ107:EER107"/>
    <mergeCell ref="EES107:EET107"/>
    <mergeCell ref="EEU107:EEV107"/>
    <mergeCell ref="EEW107:EEX107"/>
    <mergeCell ref="EEY107:EEZ107"/>
    <mergeCell ref="DZY107:DZZ107"/>
    <mergeCell ref="EAA107:EAB107"/>
    <mergeCell ref="EAC107:EAD107"/>
    <mergeCell ref="EAE107:EAF107"/>
    <mergeCell ref="EAG107:EAH107"/>
    <mergeCell ref="EAI107:EAJ107"/>
    <mergeCell ref="EAK107:EAL107"/>
    <mergeCell ref="EAM107:EAN107"/>
    <mergeCell ref="EAO107:EAP107"/>
    <mergeCell ref="EAQ107:EAR107"/>
    <mergeCell ref="EAS107:EAT107"/>
    <mergeCell ref="EAU107:EAV107"/>
    <mergeCell ref="EAW107:EAX107"/>
    <mergeCell ref="EAY107:EAZ107"/>
    <mergeCell ref="EBA107:EBB107"/>
    <mergeCell ref="EBC107:EBD107"/>
    <mergeCell ref="EBE107:EBF107"/>
    <mergeCell ref="EBG107:EBH107"/>
    <mergeCell ref="EBI107:EBJ107"/>
    <mergeCell ref="EBK107:EBL107"/>
    <mergeCell ref="EBM107:EBN107"/>
    <mergeCell ref="EBO107:EBP107"/>
    <mergeCell ref="EBQ107:EBR107"/>
    <mergeCell ref="EBS107:EBT107"/>
    <mergeCell ref="EBU107:EBV107"/>
    <mergeCell ref="EBW107:EBX107"/>
    <mergeCell ref="EBY107:EBZ107"/>
    <mergeCell ref="ECA107:ECB107"/>
    <mergeCell ref="ECC107:ECD107"/>
    <mergeCell ref="ECE107:ECF107"/>
    <mergeCell ref="ECG107:ECH107"/>
    <mergeCell ref="ECI107:ECJ107"/>
    <mergeCell ref="ECK107:ECL107"/>
    <mergeCell ref="DXK107:DXL107"/>
    <mergeCell ref="DXM107:DXN107"/>
    <mergeCell ref="DXO107:DXP107"/>
    <mergeCell ref="DXQ107:DXR107"/>
    <mergeCell ref="DXS107:DXT107"/>
    <mergeCell ref="DXU107:DXV107"/>
    <mergeCell ref="DXW107:DXX107"/>
    <mergeCell ref="DXY107:DXZ107"/>
    <mergeCell ref="DYA107:DYB107"/>
    <mergeCell ref="DYC107:DYD107"/>
    <mergeCell ref="DYE107:DYF107"/>
    <mergeCell ref="DYG107:DYH107"/>
    <mergeCell ref="DYI107:DYJ107"/>
    <mergeCell ref="DYK107:DYL107"/>
    <mergeCell ref="DYM107:DYN107"/>
    <mergeCell ref="DYO107:DYP107"/>
    <mergeCell ref="DYQ107:DYR107"/>
    <mergeCell ref="DYS107:DYT107"/>
    <mergeCell ref="DYU107:DYV107"/>
    <mergeCell ref="DYW107:DYX107"/>
    <mergeCell ref="DYY107:DYZ107"/>
    <mergeCell ref="DZA107:DZB107"/>
    <mergeCell ref="DZC107:DZD107"/>
    <mergeCell ref="DZE107:DZF107"/>
    <mergeCell ref="DZG107:DZH107"/>
    <mergeCell ref="DZI107:DZJ107"/>
    <mergeCell ref="DZK107:DZL107"/>
    <mergeCell ref="DZM107:DZN107"/>
    <mergeCell ref="DZO107:DZP107"/>
    <mergeCell ref="DZQ107:DZR107"/>
    <mergeCell ref="DZS107:DZT107"/>
    <mergeCell ref="DZU107:DZV107"/>
    <mergeCell ref="DZW107:DZX107"/>
    <mergeCell ref="DUW107:DUX107"/>
    <mergeCell ref="DUY107:DUZ107"/>
    <mergeCell ref="DVA107:DVB107"/>
    <mergeCell ref="DVC107:DVD107"/>
    <mergeCell ref="DVE107:DVF107"/>
    <mergeCell ref="DVG107:DVH107"/>
    <mergeCell ref="DVI107:DVJ107"/>
    <mergeCell ref="DVK107:DVL107"/>
    <mergeCell ref="DVM107:DVN107"/>
    <mergeCell ref="DVO107:DVP107"/>
    <mergeCell ref="DVQ107:DVR107"/>
    <mergeCell ref="DVS107:DVT107"/>
    <mergeCell ref="DVU107:DVV107"/>
    <mergeCell ref="DVW107:DVX107"/>
    <mergeCell ref="DVY107:DVZ107"/>
    <mergeCell ref="DWA107:DWB107"/>
    <mergeCell ref="DWC107:DWD107"/>
    <mergeCell ref="DWE107:DWF107"/>
    <mergeCell ref="DWG107:DWH107"/>
    <mergeCell ref="DWI107:DWJ107"/>
    <mergeCell ref="DWK107:DWL107"/>
    <mergeCell ref="DWM107:DWN107"/>
    <mergeCell ref="DWO107:DWP107"/>
    <mergeCell ref="DWQ107:DWR107"/>
    <mergeCell ref="DWS107:DWT107"/>
    <mergeCell ref="DWU107:DWV107"/>
    <mergeCell ref="DWW107:DWX107"/>
    <mergeCell ref="DWY107:DWZ107"/>
    <mergeCell ref="DXA107:DXB107"/>
    <mergeCell ref="DXC107:DXD107"/>
    <mergeCell ref="DXE107:DXF107"/>
    <mergeCell ref="DXG107:DXH107"/>
    <mergeCell ref="DXI107:DXJ107"/>
    <mergeCell ref="DSI107:DSJ107"/>
    <mergeCell ref="DSK107:DSL107"/>
    <mergeCell ref="DSM107:DSN107"/>
    <mergeCell ref="DSO107:DSP107"/>
    <mergeCell ref="DSQ107:DSR107"/>
    <mergeCell ref="DSS107:DST107"/>
    <mergeCell ref="DSU107:DSV107"/>
    <mergeCell ref="DSW107:DSX107"/>
    <mergeCell ref="DSY107:DSZ107"/>
    <mergeCell ref="DTA107:DTB107"/>
    <mergeCell ref="DTC107:DTD107"/>
    <mergeCell ref="DTE107:DTF107"/>
    <mergeCell ref="DTG107:DTH107"/>
    <mergeCell ref="DTI107:DTJ107"/>
    <mergeCell ref="DTK107:DTL107"/>
    <mergeCell ref="DTM107:DTN107"/>
    <mergeCell ref="DTO107:DTP107"/>
    <mergeCell ref="DTQ107:DTR107"/>
    <mergeCell ref="DTS107:DTT107"/>
    <mergeCell ref="DTU107:DTV107"/>
    <mergeCell ref="DTW107:DTX107"/>
    <mergeCell ref="DTY107:DTZ107"/>
    <mergeCell ref="DUA107:DUB107"/>
    <mergeCell ref="DUC107:DUD107"/>
    <mergeCell ref="DUE107:DUF107"/>
    <mergeCell ref="DUG107:DUH107"/>
    <mergeCell ref="DUI107:DUJ107"/>
    <mergeCell ref="DUK107:DUL107"/>
    <mergeCell ref="DUM107:DUN107"/>
    <mergeCell ref="DUO107:DUP107"/>
    <mergeCell ref="DUQ107:DUR107"/>
    <mergeCell ref="DUS107:DUT107"/>
    <mergeCell ref="DUU107:DUV107"/>
    <mergeCell ref="DPU107:DPV107"/>
    <mergeCell ref="DPW107:DPX107"/>
    <mergeCell ref="DPY107:DPZ107"/>
    <mergeCell ref="DQA107:DQB107"/>
    <mergeCell ref="DQC107:DQD107"/>
    <mergeCell ref="DQE107:DQF107"/>
    <mergeCell ref="DQG107:DQH107"/>
    <mergeCell ref="DQI107:DQJ107"/>
    <mergeCell ref="DQK107:DQL107"/>
    <mergeCell ref="DQM107:DQN107"/>
    <mergeCell ref="DQO107:DQP107"/>
    <mergeCell ref="DQQ107:DQR107"/>
    <mergeCell ref="DQS107:DQT107"/>
    <mergeCell ref="DQU107:DQV107"/>
    <mergeCell ref="DQW107:DQX107"/>
    <mergeCell ref="DQY107:DQZ107"/>
    <mergeCell ref="DRA107:DRB107"/>
    <mergeCell ref="DRC107:DRD107"/>
    <mergeCell ref="DRE107:DRF107"/>
    <mergeCell ref="DRG107:DRH107"/>
    <mergeCell ref="DRI107:DRJ107"/>
    <mergeCell ref="DRK107:DRL107"/>
    <mergeCell ref="DRM107:DRN107"/>
    <mergeCell ref="DRO107:DRP107"/>
    <mergeCell ref="DRQ107:DRR107"/>
    <mergeCell ref="DRS107:DRT107"/>
    <mergeCell ref="DRU107:DRV107"/>
    <mergeCell ref="DRW107:DRX107"/>
    <mergeCell ref="DRY107:DRZ107"/>
    <mergeCell ref="DSA107:DSB107"/>
    <mergeCell ref="DSC107:DSD107"/>
    <mergeCell ref="DSE107:DSF107"/>
    <mergeCell ref="DSG107:DSH107"/>
    <mergeCell ref="DNG107:DNH107"/>
    <mergeCell ref="DNI107:DNJ107"/>
    <mergeCell ref="DNK107:DNL107"/>
    <mergeCell ref="DNM107:DNN107"/>
    <mergeCell ref="DNO107:DNP107"/>
    <mergeCell ref="DNQ107:DNR107"/>
    <mergeCell ref="DNS107:DNT107"/>
    <mergeCell ref="DNU107:DNV107"/>
    <mergeCell ref="DNW107:DNX107"/>
    <mergeCell ref="DNY107:DNZ107"/>
    <mergeCell ref="DOA107:DOB107"/>
    <mergeCell ref="DOC107:DOD107"/>
    <mergeCell ref="DOE107:DOF107"/>
    <mergeCell ref="DOG107:DOH107"/>
    <mergeCell ref="DOI107:DOJ107"/>
    <mergeCell ref="DOK107:DOL107"/>
    <mergeCell ref="DOM107:DON107"/>
    <mergeCell ref="DOO107:DOP107"/>
    <mergeCell ref="DOQ107:DOR107"/>
    <mergeCell ref="DOS107:DOT107"/>
    <mergeCell ref="DOU107:DOV107"/>
    <mergeCell ref="DOW107:DOX107"/>
    <mergeCell ref="DOY107:DOZ107"/>
    <mergeCell ref="DPA107:DPB107"/>
    <mergeCell ref="DPC107:DPD107"/>
    <mergeCell ref="DPE107:DPF107"/>
    <mergeCell ref="DPG107:DPH107"/>
    <mergeCell ref="DPI107:DPJ107"/>
    <mergeCell ref="DPK107:DPL107"/>
    <mergeCell ref="DPM107:DPN107"/>
    <mergeCell ref="DPO107:DPP107"/>
    <mergeCell ref="DPQ107:DPR107"/>
    <mergeCell ref="DPS107:DPT107"/>
    <mergeCell ref="DKS107:DKT107"/>
    <mergeCell ref="DKU107:DKV107"/>
    <mergeCell ref="DKW107:DKX107"/>
    <mergeCell ref="DKY107:DKZ107"/>
    <mergeCell ref="DLA107:DLB107"/>
    <mergeCell ref="DLC107:DLD107"/>
    <mergeCell ref="DLE107:DLF107"/>
    <mergeCell ref="DLG107:DLH107"/>
    <mergeCell ref="DLI107:DLJ107"/>
    <mergeCell ref="DLK107:DLL107"/>
    <mergeCell ref="DLM107:DLN107"/>
    <mergeCell ref="DLO107:DLP107"/>
    <mergeCell ref="DLQ107:DLR107"/>
    <mergeCell ref="DLS107:DLT107"/>
    <mergeCell ref="DLU107:DLV107"/>
    <mergeCell ref="DLW107:DLX107"/>
    <mergeCell ref="DLY107:DLZ107"/>
    <mergeCell ref="DMA107:DMB107"/>
    <mergeCell ref="DMC107:DMD107"/>
    <mergeCell ref="DME107:DMF107"/>
    <mergeCell ref="DMG107:DMH107"/>
    <mergeCell ref="DMI107:DMJ107"/>
    <mergeCell ref="DMK107:DML107"/>
    <mergeCell ref="DMM107:DMN107"/>
    <mergeCell ref="DMO107:DMP107"/>
    <mergeCell ref="DMQ107:DMR107"/>
    <mergeCell ref="DMS107:DMT107"/>
    <mergeCell ref="DMU107:DMV107"/>
    <mergeCell ref="DMW107:DMX107"/>
    <mergeCell ref="DMY107:DMZ107"/>
    <mergeCell ref="DNA107:DNB107"/>
    <mergeCell ref="DNC107:DND107"/>
    <mergeCell ref="DNE107:DNF107"/>
    <mergeCell ref="DIE107:DIF107"/>
    <mergeCell ref="DIG107:DIH107"/>
    <mergeCell ref="DII107:DIJ107"/>
    <mergeCell ref="DIK107:DIL107"/>
    <mergeCell ref="DIM107:DIN107"/>
    <mergeCell ref="DIO107:DIP107"/>
    <mergeCell ref="DIQ107:DIR107"/>
    <mergeCell ref="DIS107:DIT107"/>
    <mergeCell ref="DIU107:DIV107"/>
    <mergeCell ref="DIW107:DIX107"/>
    <mergeCell ref="DIY107:DIZ107"/>
    <mergeCell ref="DJA107:DJB107"/>
    <mergeCell ref="DJC107:DJD107"/>
    <mergeCell ref="DJE107:DJF107"/>
    <mergeCell ref="DJG107:DJH107"/>
    <mergeCell ref="DJI107:DJJ107"/>
    <mergeCell ref="DJK107:DJL107"/>
    <mergeCell ref="DJM107:DJN107"/>
    <mergeCell ref="DJO107:DJP107"/>
    <mergeCell ref="DJQ107:DJR107"/>
    <mergeCell ref="DJS107:DJT107"/>
    <mergeCell ref="DJU107:DJV107"/>
    <mergeCell ref="DJW107:DJX107"/>
    <mergeCell ref="DJY107:DJZ107"/>
    <mergeCell ref="DKA107:DKB107"/>
    <mergeCell ref="DKC107:DKD107"/>
    <mergeCell ref="DKE107:DKF107"/>
    <mergeCell ref="DKG107:DKH107"/>
    <mergeCell ref="DKI107:DKJ107"/>
    <mergeCell ref="DKK107:DKL107"/>
    <mergeCell ref="DKM107:DKN107"/>
    <mergeCell ref="DKO107:DKP107"/>
    <mergeCell ref="DKQ107:DKR107"/>
    <mergeCell ref="DFQ107:DFR107"/>
    <mergeCell ref="DFS107:DFT107"/>
    <mergeCell ref="DFU107:DFV107"/>
    <mergeCell ref="DFW107:DFX107"/>
    <mergeCell ref="DFY107:DFZ107"/>
    <mergeCell ref="DGA107:DGB107"/>
    <mergeCell ref="DGC107:DGD107"/>
    <mergeCell ref="DGE107:DGF107"/>
    <mergeCell ref="DGG107:DGH107"/>
    <mergeCell ref="DGI107:DGJ107"/>
    <mergeCell ref="DGK107:DGL107"/>
    <mergeCell ref="DGM107:DGN107"/>
    <mergeCell ref="DGO107:DGP107"/>
    <mergeCell ref="DGQ107:DGR107"/>
    <mergeCell ref="DGS107:DGT107"/>
    <mergeCell ref="DGU107:DGV107"/>
    <mergeCell ref="DGW107:DGX107"/>
    <mergeCell ref="DGY107:DGZ107"/>
    <mergeCell ref="DHA107:DHB107"/>
    <mergeCell ref="DHC107:DHD107"/>
    <mergeCell ref="DHE107:DHF107"/>
    <mergeCell ref="DHG107:DHH107"/>
    <mergeCell ref="DHI107:DHJ107"/>
    <mergeCell ref="DHK107:DHL107"/>
    <mergeCell ref="DHM107:DHN107"/>
    <mergeCell ref="DHO107:DHP107"/>
    <mergeCell ref="DHQ107:DHR107"/>
    <mergeCell ref="DHS107:DHT107"/>
    <mergeCell ref="DHU107:DHV107"/>
    <mergeCell ref="DHW107:DHX107"/>
    <mergeCell ref="DHY107:DHZ107"/>
    <mergeCell ref="DIA107:DIB107"/>
    <mergeCell ref="DIC107:DID107"/>
    <mergeCell ref="DDC107:DDD107"/>
    <mergeCell ref="DDE107:DDF107"/>
    <mergeCell ref="DDG107:DDH107"/>
    <mergeCell ref="DDI107:DDJ107"/>
    <mergeCell ref="DDK107:DDL107"/>
    <mergeCell ref="DDM107:DDN107"/>
    <mergeCell ref="DDO107:DDP107"/>
    <mergeCell ref="DDQ107:DDR107"/>
    <mergeCell ref="DDS107:DDT107"/>
    <mergeCell ref="DDU107:DDV107"/>
    <mergeCell ref="DDW107:DDX107"/>
    <mergeCell ref="DDY107:DDZ107"/>
    <mergeCell ref="DEA107:DEB107"/>
    <mergeCell ref="DEC107:DED107"/>
    <mergeCell ref="DEE107:DEF107"/>
    <mergeCell ref="DEG107:DEH107"/>
    <mergeCell ref="DEI107:DEJ107"/>
    <mergeCell ref="DEK107:DEL107"/>
    <mergeCell ref="DEM107:DEN107"/>
    <mergeCell ref="DEO107:DEP107"/>
    <mergeCell ref="DEQ107:DER107"/>
    <mergeCell ref="DES107:DET107"/>
    <mergeCell ref="DEU107:DEV107"/>
    <mergeCell ref="DEW107:DEX107"/>
    <mergeCell ref="DEY107:DEZ107"/>
    <mergeCell ref="DFA107:DFB107"/>
    <mergeCell ref="DFC107:DFD107"/>
    <mergeCell ref="DFE107:DFF107"/>
    <mergeCell ref="DFG107:DFH107"/>
    <mergeCell ref="DFI107:DFJ107"/>
    <mergeCell ref="DFK107:DFL107"/>
    <mergeCell ref="DFM107:DFN107"/>
    <mergeCell ref="DFO107:DFP107"/>
    <mergeCell ref="DAO107:DAP107"/>
    <mergeCell ref="DAQ107:DAR107"/>
    <mergeCell ref="DAS107:DAT107"/>
    <mergeCell ref="DAU107:DAV107"/>
    <mergeCell ref="DAW107:DAX107"/>
    <mergeCell ref="DAY107:DAZ107"/>
    <mergeCell ref="DBA107:DBB107"/>
    <mergeCell ref="DBC107:DBD107"/>
    <mergeCell ref="DBE107:DBF107"/>
    <mergeCell ref="DBG107:DBH107"/>
    <mergeCell ref="DBI107:DBJ107"/>
    <mergeCell ref="DBK107:DBL107"/>
    <mergeCell ref="DBM107:DBN107"/>
    <mergeCell ref="DBO107:DBP107"/>
    <mergeCell ref="DBQ107:DBR107"/>
    <mergeCell ref="DBS107:DBT107"/>
    <mergeCell ref="DBU107:DBV107"/>
    <mergeCell ref="DBW107:DBX107"/>
    <mergeCell ref="DBY107:DBZ107"/>
    <mergeCell ref="DCA107:DCB107"/>
    <mergeCell ref="DCC107:DCD107"/>
    <mergeCell ref="DCE107:DCF107"/>
    <mergeCell ref="DCG107:DCH107"/>
    <mergeCell ref="DCI107:DCJ107"/>
    <mergeCell ref="DCK107:DCL107"/>
    <mergeCell ref="DCM107:DCN107"/>
    <mergeCell ref="DCO107:DCP107"/>
    <mergeCell ref="DCQ107:DCR107"/>
    <mergeCell ref="DCS107:DCT107"/>
    <mergeCell ref="DCU107:DCV107"/>
    <mergeCell ref="DCW107:DCX107"/>
    <mergeCell ref="DCY107:DCZ107"/>
    <mergeCell ref="DDA107:DDB107"/>
    <mergeCell ref="CYA107:CYB107"/>
    <mergeCell ref="CYC107:CYD107"/>
    <mergeCell ref="CYE107:CYF107"/>
    <mergeCell ref="CYG107:CYH107"/>
    <mergeCell ref="CYI107:CYJ107"/>
    <mergeCell ref="CYK107:CYL107"/>
    <mergeCell ref="CYM107:CYN107"/>
    <mergeCell ref="CYO107:CYP107"/>
    <mergeCell ref="CYQ107:CYR107"/>
    <mergeCell ref="CYS107:CYT107"/>
    <mergeCell ref="CYU107:CYV107"/>
    <mergeCell ref="CYW107:CYX107"/>
    <mergeCell ref="CYY107:CYZ107"/>
    <mergeCell ref="CZA107:CZB107"/>
    <mergeCell ref="CZC107:CZD107"/>
    <mergeCell ref="CZE107:CZF107"/>
    <mergeCell ref="CZG107:CZH107"/>
    <mergeCell ref="CZI107:CZJ107"/>
    <mergeCell ref="CZK107:CZL107"/>
    <mergeCell ref="CZM107:CZN107"/>
    <mergeCell ref="CZO107:CZP107"/>
    <mergeCell ref="CZQ107:CZR107"/>
    <mergeCell ref="CZS107:CZT107"/>
    <mergeCell ref="CZU107:CZV107"/>
    <mergeCell ref="CZW107:CZX107"/>
    <mergeCell ref="CZY107:CZZ107"/>
    <mergeCell ref="DAA107:DAB107"/>
    <mergeCell ref="DAC107:DAD107"/>
    <mergeCell ref="DAE107:DAF107"/>
    <mergeCell ref="DAG107:DAH107"/>
    <mergeCell ref="DAI107:DAJ107"/>
    <mergeCell ref="DAK107:DAL107"/>
    <mergeCell ref="DAM107:DAN107"/>
    <mergeCell ref="CVM107:CVN107"/>
    <mergeCell ref="CVO107:CVP107"/>
    <mergeCell ref="CVQ107:CVR107"/>
    <mergeCell ref="CVS107:CVT107"/>
    <mergeCell ref="CVU107:CVV107"/>
    <mergeCell ref="CVW107:CVX107"/>
    <mergeCell ref="CVY107:CVZ107"/>
    <mergeCell ref="CWA107:CWB107"/>
    <mergeCell ref="CWC107:CWD107"/>
    <mergeCell ref="CWE107:CWF107"/>
    <mergeCell ref="CWG107:CWH107"/>
    <mergeCell ref="CWI107:CWJ107"/>
    <mergeCell ref="CWK107:CWL107"/>
    <mergeCell ref="CWM107:CWN107"/>
    <mergeCell ref="CWO107:CWP107"/>
    <mergeCell ref="CWQ107:CWR107"/>
    <mergeCell ref="CWS107:CWT107"/>
    <mergeCell ref="CWU107:CWV107"/>
    <mergeCell ref="CWW107:CWX107"/>
    <mergeCell ref="CWY107:CWZ107"/>
    <mergeCell ref="CXA107:CXB107"/>
    <mergeCell ref="CXC107:CXD107"/>
    <mergeCell ref="CXE107:CXF107"/>
    <mergeCell ref="CXG107:CXH107"/>
    <mergeCell ref="CXI107:CXJ107"/>
    <mergeCell ref="CXK107:CXL107"/>
    <mergeCell ref="CXM107:CXN107"/>
    <mergeCell ref="CXO107:CXP107"/>
    <mergeCell ref="CXQ107:CXR107"/>
    <mergeCell ref="CXS107:CXT107"/>
    <mergeCell ref="CXU107:CXV107"/>
    <mergeCell ref="CXW107:CXX107"/>
    <mergeCell ref="CXY107:CXZ107"/>
    <mergeCell ref="CSY107:CSZ107"/>
    <mergeCell ref="CTA107:CTB107"/>
    <mergeCell ref="CTC107:CTD107"/>
    <mergeCell ref="CTE107:CTF107"/>
    <mergeCell ref="CTG107:CTH107"/>
    <mergeCell ref="CTI107:CTJ107"/>
    <mergeCell ref="CTK107:CTL107"/>
    <mergeCell ref="CTM107:CTN107"/>
    <mergeCell ref="CTO107:CTP107"/>
    <mergeCell ref="CTQ107:CTR107"/>
    <mergeCell ref="CTS107:CTT107"/>
    <mergeCell ref="CTU107:CTV107"/>
    <mergeCell ref="CTW107:CTX107"/>
    <mergeCell ref="CTY107:CTZ107"/>
    <mergeCell ref="CUA107:CUB107"/>
    <mergeCell ref="CUC107:CUD107"/>
    <mergeCell ref="CUE107:CUF107"/>
    <mergeCell ref="CUG107:CUH107"/>
    <mergeCell ref="CUI107:CUJ107"/>
    <mergeCell ref="CUK107:CUL107"/>
    <mergeCell ref="CUM107:CUN107"/>
    <mergeCell ref="CUO107:CUP107"/>
    <mergeCell ref="CUQ107:CUR107"/>
    <mergeCell ref="CUS107:CUT107"/>
    <mergeCell ref="CUU107:CUV107"/>
    <mergeCell ref="CUW107:CUX107"/>
    <mergeCell ref="CUY107:CUZ107"/>
    <mergeCell ref="CVA107:CVB107"/>
    <mergeCell ref="CVC107:CVD107"/>
    <mergeCell ref="CVE107:CVF107"/>
    <mergeCell ref="CVG107:CVH107"/>
    <mergeCell ref="CVI107:CVJ107"/>
    <mergeCell ref="CVK107:CVL107"/>
    <mergeCell ref="CQK107:CQL107"/>
    <mergeCell ref="CQM107:CQN107"/>
    <mergeCell ref="CQO107:CQP107"/>
    <mergeCell ref="CQQ107:CQR107"/>
    <mergeCell ref="CQS107:CQT107"/>
    <mergeCell ref="CQU107:CQV107"/>
    <mergeCell ref="CQW107:CQX107"/>
    <mergeCell ref="CQY107:CQZ107"/>
    <mergeCell ref="CRA107:CRB107"/>
    <mergeCell ref="CRC107:CRD107"/>
    <mergeCell ref="CRE107:CRF107"/>
    <mergeCell ref="CRG107:CRH107"/>
    <mergeCell ref="CRI107:CRJ107"/>
    <mergeCell ref="CRK107:CRL107"/>
    <mergeCell ref="CRM107:CRN107"/>
    <mergeCell ref="CRO107:CRP107"/>
    <mergeCell ref="CRQ107:CRR107"/>
    <mergeCell ref="CRS107:CRT107"/>
    <mergeCell ref="CRU107:CRV107"/>
    <mergeCell ref="CRW107:CRX107"/>
    <mergeCell ref="CRY107:CRZ107"/>
    <mergeCell ref="CSA107:CSB107"/>
    <mergeCell ref="CSC107:CSD107"/>
    <mergeCell ref="CSE107:CSF107"/>
    <mergeCell ref="CSG107:CSH107"/>
    <mergeCell ref="CSI107:CSJ107"/>
    <mergeCell ref="CSK107:CSL107"/>
    <mergeCell ref="CSM107:CSN107"/>
    <mergeCell ref="CSO107:CSP107"/>
    <mergeCell ref="CSQ107:CSR107"/>
    <mergeCell ref="CSS107:CST107"/>
    <mergeCell ref="CSU107:CSV107"/>
    <mergeCell ref="CSW107:CSX107"/>
    <mergeCell ref="CNW107:CNX107"/>
    <mergeCell ref="CNY107:CNZ107"/>
    <mergeCell ref="COA107:COB107"/>
    <mergeCell ref="COC107:COD107"/>
    <mergeCell ref="COE107:COF107"/>
    <mergeCell ref="COG107:COH107"/>
    <mergeCell ref="COI107:COJ107"/>
    <mergeCell ref="COK107:COL107"/>
    <mergeCell ref="COM107:CON107"/>
    <mergeCell ref="COO107:COP107"/>
    <mergeCell ref="COQ107:COR107"/>
    <mergeCell ref="COS107:COT107"/>
    <mergeCell ref="COU107:COV107"/>
    <mergeCell ref="COW107:COX107"/>
    <mergeCell ref="COY107:COZ107"/>
    <mergeCell ref="CPA107:CPB107"/>
    <mergeCell ref="CPC107:CPD107"/>
    <mergeCell ref="CPE107:CPF107"/>
    <mergeCell ref="CPG107:CPH107"/>
    <mergeCell ref="CPI107:CPJ107"/>
    <mergeCell ref="CPK107:CPL107"/>
    <mergeCell ref="CPM107:CPN107"/>
    <mergeCell ref="CPO107:CPP107"/>
    <mergeCell ref="CPQ107:CPR107"/>
    <mergeCell ref="CPS107:CPT107"/>
    <mergeCell ref="CPU107:CPV107"/>
    <mergeCell ref="CPW107:CPX107"/>
    <mergeCell ref="CPY107:CPZ107"/>
    <mergeCell ref="CQA107:CQB107"/>
    <mergeCell ref="CQC107:CQD107"/>
    <mergeCell ref="CQE107:CQF107"/>
    <mergeCell ref="CQG107:CQH107"/>
    <mergeCell ref="CQI107:CQJ107"/>
    <mergeCell ref="CLI107:CLJ107"/>
    <mergeCell ref="CLK107:CLL107"/>
    <mergeCell ref="CLM107:CLN107"/>
    <mergeCell ref="CLO107:CLP107"/>
    <mergeCell ref="CLQ107:CLR107"/>
    <mergeCell ref="CLS107:CLT107"/>
    <mergeCell ref="CLU107:CLV107"/>
    <mergeCell ref="CLW107:CLX107"/>
    <mergeCell ref="CLY107:CLZ107"/>
    <mergeCell ref="CMA107:CMB107"/>
    <mergeCell ref="CMC107:CMD107"/>
    <mergeCell ref="CME107:CMF107"/>
    <mergeCell ref="CMG107:CMH107"/>
    <mergeCell ref="CMI107:CMJ107"/>
    <mergeCell ref="CMK107:CML107"/>
    <mergeCell ref="CMM107:CMN107"/>
    <mergeCell ref="CMO107:CMP107"/>
    <mergeCell ref="CMQ107:CMR107"/>
    <mergeCell ref="CMS107:CMT107"/>
    <mergeCell ref="CMU107:CMV107"/>
    <mergeCell ref="CMW107:CMX107"/>
    <mergeCell ref="CMY107:CMZ107"/>
    <mergeCell ref="CNA107:CNB107"/>
    <mergeCell ref="CNC107:CND107"/>
    <mergeCell ref="CNE107:CNF107"/>
    <mergeCell ref="CNG107:CNH107"/>
    <mergeCell ref="CNI107:CNJ107"/>
    <mergeCell ref="CNK107:CNL107"/>
    <mergeCell ref="CNM107:CNN107"/>
    <mergeCell ref="CNO107:CNP107"/>
    <mergeCell ref="CNQ107:CNR107"/>
    <mergeCell ref="CNS107:CNT107"/>
    <mergeCell ref="CNU107:CNV107"/>
    <mergeCell ref="CIU107:CIV107"/>
    <mergeCell ref="CIW107:CIX107"/>
    <mergeCell ref="CIY107:CIZ107"/>
    <mergeCell ref="CJA107:CJB107"/>
    <mergeCell ref="CJC107:CJD107"/>
    <mergeCell ref="CJE107:CJF107"/>
    <mergeCell ref="CJG107:CJH107"/>
    <mergeCell ref="CJI107:CJJ107"/>
    <mergeCell ref="CJK107:CJL107"/>
    <mergeCell ref="CJM107:CJN107"/>
    <mergeCell ref="CJO107:CJP107"/>
    <mergeCell ref="CJQ107:CJR107"/>
    <mergeCell ref="CJS107:CJT107"/>
    <mergeCell ref="CJU107:CJV107"/>
    <mergeCell ref="CJW107:CJX107"/>
    <mergeCell ref="CJY107:CJZ107"/>
    <mergeCell ref="CKA107:CKB107"/>
    <mergeCell ref="CKC107:CKD107"/>
    <mergeCell ref="CKE107:CKF107"/>
    <mergeCell ref="CKG107:CKH107"/>
    <mergeCell ref="CKI107:CKJ107"/>
    <mergeCell ref="CKK107:CKL107"/>
    <mergeCell ref="CKM107:CKN107"/>
    <mergeCell ref="CKO107:CKP107"/>
    <mergeCell ref="CKQ107:CKR107"/>
    <mergeCell ref="CKS107:CKT107"/>
    <mergeCell ref="CKU107:CKV107"/>
    <mergeCell ref="CKW107:CKX107"/>
    <mergeCell ref="CKY107:CKZ107"/>
    <mergeCell ref="CLA107:CLB107"/>
    <mergeCell ref="CLC107:CLD107"/>
    <mergeCell ref="CLE107:CLF107"/>
    <mergeCell ref="CLG107:CLH107"/>
    <mergeCell ref="CGG107:CGH107"/>
    <mergeCell ref="CGI107:CGJ107"/>
    <mergeCell ref="CGK107:CGL107"/>
    <mergeCell ref="CGM107:CGN107"/>
    <mergeCell ref="CGO107:CGP107"/>
    <mergeCell ref="CGQ107:CGR107"/>
    <mergeCell ref="CGS107:CGT107"/>
    <mergeCell ref="CGU107:CGV107"/>
    <mergeCell ref="CGW107:CGX107"/>
    <mergeCell ref="CGY107:CGZ107"/>
    <mergeCell ref="CHA107:CHB107"/>
    <mergeCell ref="CHC107:CHD107"/>
    <mergeCell ref="CHE107:CHF107"/>
    <mergeCell ref="CHG107:CHH107"/>
    <mergeCell ref="CHI107:CHJ107"/>
    <mergeCell ref="CHK107:CHL107"/>
    <mergeCell ref="CHM107:CHN107"/>
    <mergeCell ref="CHO107:CHP107"/>
    <mergeCell ref="CHQ107:CHR107"/>
    <mergeCell ref="CHS107:CHT107"/>
    <mergeCell ref="CHU107:CHV107"/>
    <mergeCell ref="CHW107:CHX107"/>
    <mergeCell ref="CHY107:CHZ107"/>
    <mergeCell ref="CIA107:CIB107"/>
    <mergeCell ref="CIC107:CID107"/>
    <mergeCell ref="CIE107:CIF107"/>
    <mergeCell ref="CIG107:CIH107"/>
    <mergeCell ref="CII107:CIJ107"/>
    <mergeCell ref="CIK107:CIL107"/>
    <mergeCell ref="CIM107:CIN107"/>
    <mergeCell ref="CIO107:CIP107"/>
    <mergeCell ref="CIQ107:CIR107"/>
    <mergeCell ref="CIS107:CIT107"/>
    <mergeCell ref="CDS107:CDT107"/>
    <mergeCell ref="CDU107:CDV107"/>
    <mergeCell ref="CDW107:CDX107"/>
    <mergeCell ref="CDY107:CDZ107"/>
    <mergeCell ref="CEA107:CEB107"/>
    <mergeCell ref="CEC107:CED107"/>
    <mergeCell ref="CEE107:CEF107"/>
    <mergeCell ref="CEG107:CEH107"/>
    <mergeCell ref="CEI107:CEJ107"/>
    <mergeCell ref="CEK107:CEL107"/>
    <mergeCell ref="CEM107:CEN107"/>
    <mergeCell ref="CEO107:CEP107"/>
    <mergeCell ref="CEQ107:CER107"/>
    <mergeCell ref="CES107:CET107"/>
    <mergeCell ref="CEU107:CEV107"/>
    <mergeCell ref="CEW107:CEX107"/>
    <mergeCell ref="CEY107:CEZ107"/>
    <mergeCell ref="CFA107:CFB107"/>
    <mergeCell ref="CFC107:CFD107"/>
    <mergeCell ref="CFE107:CFF107"/>
    <mergeCell ref="CFG107:CFH107"/>
    <mergeCell ref="CFI107:CFJ107"/>
    <mergeCell ref="CFK107:CFL107"/>
    <mergeCell ref="CFM107:CFN107"/>
    <mergeCell ref="CFO107:CFP107"/>
    <mergeCell ref="CFQ107:CFR107"/>
    <mergeCell ref="CFS107:CFT107"/>
    <mergeCell ref="CFU107:CFV107"/>
    <mergeCell ref="CFW107:CFX107"/>
    <mergeCell ref="CFY107:CFZ107"/>
    <mergeCell ref="CGA107:CGB107"/>
    <mergeCell ref="CGC107:CGD107"/>
    <mergeCell ref="CGE107:CGF107"/>
    <mergeCell ref="CBE107:CBF107"/>
    <mergeCell ref="CBG107:CBH107"/>
    <mergeCell ref="CBI107:CBJ107"/>
    <mergeCell ref="CBK107:CBL107"/>
    <mergeCell ref="CBM107:CBN107"/>
    <mergeCell ref="CBO107:CBP107"/>
    <mergeCell ref="CBQ107:CBR107"/>
    <mergeCell ref="CBS107:CBT107"/>
    <mergeCell ref="CBU107:CBV107"/>
    <mergeCell ref="CBW107:CBX107"/>
    <mergeCell ref="CBY107:CBZ107"/>
    <mergeCell ref="CCA107:CCB107"/>
    <mergeCell ref="CCC107:CCD107"/>
    <mergeCell ref="CCE107:CCF107"/>
    <mergeCell ref="CCG107:CCH107"/>
    <mergeCell ref="CCI107:CCJ107"/>
    <mergeCell ref="CCK107:CCL107"/>
    <mergeCell ref="CCM107:CCN107"/>
    <mergeCell ref="CCO107:CCP107"/>
    <mergeCell ref="CCQ107:CCR107"/>
    <mergeCell ref="CCS107:CCT107"/>
    <mergeCell ref="CCU107:CCV107"/>
    <mergeCell ref="CCW107:CCX107"/>
    <mergeCell ref="CCY107:CCZ107"/>
    <mergeCell ref="CDA107:CDB107"/>
    <mergeCell ref="CDC107:CDD107"/>
    <mergeCell ref="CDE107:CDF107"/>
    <mergeCell ref="CDG107:CDH107"/>
    <mergeCell ref="CDI107:CDJ107"/>
    <mergeCell ref="CDK107:CDL107"/>
    <mergeCell ref="CDM107:CDN107"/>
    <mergeCell ref="CDO107:CDP107"/>
    <mergeCell ref="CDQ107:CDR107"/>
    <mergeCell ref="BYQ107:BYR107"/>
    <mergeCell ref="BYS107:BYT107"/>
    <mergeCell ref="BYU107:BYV107"/>
    <mergeCell ref="BYW107:BYX107"/>
    <mergeCell ref="BYY107:BYZ107"/>
    <mergeCell ref="BZA107:BZB107"/>
    <mergeCell ref="BZC107:BZD107"/>
    <mergeCell ref="BZE107:BZF107"/>
    <mergeCell ref="BZG107:BZH107"/>
    <mergeCell ref="BZI107:BZJ107"/>
    <mergeCell ref="BZK107:BZL107"/>
    <mergeCell ref="BZM107:BZN107"/>
    <mergeCell ref="BZO107:BZP107"/>
    <mergeCell ref="BZQ107:BZR107"/>
    <mergeCell ref="BZS107:BZT107"/>
    <mergeCell ref="BZU107:BZV107"/>
    <mergeCell ref="BZW107:BZX107"/>
    <mergeCell ref="BZY107:BZZ107"/>
    <mergeCell ref="CAA107:CAB107"/>
    <mergeCell ref="CAC107:CAD107"/>
    <mergeCell ref="CAE107:CAF107"/>
    <mergeCell ref="CAG107:CAH107"/>
    <mergeCell ref="CAI107:CAJ107"/>
    <mergeCell ref="CAK107:CAL107"/>
    <mergeCell ref="CAM107:CAN107"/>
    <mergeCell ref="CAO107:CAP107"/>
    <mergeCell ref="CAQ107:CAR107"/>
    <mergeCell ref="CAS107:CAT107"/>
    <mergeCell ref="CAU107:CAV107"/>
    <mergeCell ref="CAW107:CAX107"/>
    <mergeCell ref="CAY107:CAZ107"/>
    <mergeCell ref="CBA107:CBB107"/>
    <mergeCell ref="CBC107:CBD107"/>
    <mergeCell ref="BWC107:BWD107"/>
    <mergeCell ref="BWE107:BWF107"/>
    <mergeCell ref="BWG107:BWH107"/>
    <mergeCell ref="BWI107:BWJ107"/>
    <mergeCell ref="BWK107:BWL107"/>
    <mergeCell ref="BWM107:BWN107"/>
    <mergeCell ref="BWO107:BWP107"/>
    <mergeCell ref="BWQ107:BWR107"/>
    <mergeCell ref="BWS107:BWT107"/>
    <mergeCell ref="BWU107:BWV107"/>
    <mergeCell ref="BWW107:BWX107"/>
    <mergeCell ref="BWY107:BWZ107"/>
    <mergeCell ref="BXA107:BXB107"/>
    <mergeCell ref="BXC107:BXD107"/>
    <mergeCell ref="BXE107:BXF107"/>
    <mergeCell ref="BXG107:BXH107"/>
    <mergeCell ref="BXI107:BXJ107"/>
    <mergeCell ref="BXK107:BXL107"/>
    <mergeCell ref="BXM107:BXN107"/>
    <mergeCell ref="BXO107:BXP107"/>
    <mergeCell ref="BXQ107:BXR107"/>
    <mergeCell ref="BXS107:BXT107"/>
    <mergeCell ref="BXU107:BXV107"/>
    <mergeCell ref="BXW107:BXX107"/>
    <mergeCell ref="BXY107:BXZ107"/>
    <mergeCell ref="BYA107:BYB107"/>
    <mergeCell ref="BYC107:BYD107"/>
    <mergeCell ref="BYE107:BYF107"/>
    <mergeCell ref="BYG107:BYH107"/>
    <mergeCell ref="BYI107:BYJ107"/>
    <mergeCell ref="BYK107:BYL107"/>
    <mergeCell ref="BYM107:BYN107"/>
    <mergeCell ref="BYO107:BYP107"/>
    <mergeCell ref="BTO107:BTP107"/>
    <mergeCell ref="BTQ107:BTR107"/>
    <mergeCell ref="BTS107:BTT107"/>
    <mergeCell ref="BTU107:BTV107"/>
    <mergeCell ref="BTW107:BTX107"/>
    <mergeCell ref="BTY107:BTZ107"/>
    <mergeCell ref="BUA107:BUB107"/>
    <mergeCell ref="BUC107:BUD107"/>
    <mergeCell ref="BUE107:BUF107"/>
    <mergeCell ref="BUG107:BUH107"/>
    <mergeCell ref="BUI107:BUJ107"/>
    <mergeCell ref="BUK107:BUL107"/>
    <mergeCell ref="BUM107:BUN107"/>
    <mergeCell ref="BUO107:BUP107"/>
    <mergeCell ref="BUQ107:BUR107"/>
    <mergeCell ref="BUS107:BUT107"/>
    <mergeCell ref="BUU107:BUV107"/>
    <mergeCell ref="BUW107:BUX107"/>
    <mergeCell ref="BUY107:BUZ107"/>
    <mergeCell ref="BVA107:BVB107"/>
    <mergeCell ref="BVC107:BVD107"/>
    <mergeCell ref="BVE107:BVF107"/>
    <mergeCell ref="BVG107:BVH107"/>
    <mergeCell ref="BVI107:BVJ107"/>
    <mergeCell ref="BVK107:BVL107"/>
    <mergeCell ref="BVM107:BVN107"/>
    <mergeCell ref="BVO107:BVP107"/>
    <mergeCell ref="BVQ107:BVR107"/>
    <mergeCell ref="BVS107:BVT107"/>
    <mergeCell ref="BVU107:BVV107"/>
    <mergeCell ref="BVW107:BVX107"/>
    <mergeCell ref="BVY107:BVZ107"/>
    <mergeCell ref="BWA107:BWB107"/>
    <mergeCell ref="BRA107:BRB107"/>
    <mergeCell ref="BRC107:BRD107"/>
    <mergeCell ref="BRE107:BRF107"/>
    <mergeCell ref="BRG107:BRH107"/>
    <mergeCell ref="BRI107:BRJ107"/>
    <mergeCell ref="BRK107:BRL107"/>
    <mergeCell ref="BRM107:BRN107"/>
    <mergeCell ref="BRO107:BRP107"/>
    <mergeCell ref="BRQ107:BRR107"/>
    <mergeCell ref="BRS107:BRT107"/>
    <mergeCell ref="BRU107:BRV107"/>
    <mergeCell ref="BRW107:BRX107"/>
    <mergeCell ref="BRY107:BRZ107"/>
    <mergeCell ref="BSA107:BSB107"/>
    <mergeCell ref="BSC107:BSD107"/>
    <mergeCell ref="BSE107:BSF107"/>
    <mergeCell ref="BSG107:BSH107"/>
    <mergeCell ref="BSI107:BSJ107"/>
    <mergeCell ref="BSK107:BSL107"/>
    <mergeCell ref="BSM107:BSN107"/>
    <mergeCell ref="BSO107:BSP107"/>
    <mergeCell ref="BSQ107:BSR107"/>
    <mergeCell ref="BSS107:BST107"/>
    <mergeCell ref="BSU107:BSV107"/>
    <mergeCell ref="BSW107:BSX107"/>
    <mergeCell ref="BSY107:BSZ107"/>
    <mergeCell ref="BTA107:BTB107"/>
    <mergeCell ref="BTC107:BTD107"/>
    <mergeCell ref="BTE107:BTF107"/>
    <mergeCell ref="BTG107:BTH107"/>
    <mergeCell ref="BTI107:BTJ107"/>
    <mergeCell ref="BTK107:BTL107"/>
    <mergeCell ref="BTM107:BTN107"/>
    <mergeCell ref="BOM107:BON107"/>
    <mergeCell ref="BOO107:BOP107"/>
    <mergeCell ref="BOQ107:BOR107"/>
    <mergeCell ref="BOS107:BOT107"/>
    <mergeCell ref="BOU107:BOV107"/>
    <mergeCell ref="BOW107:BOX107"/>
    <mergeCell ref="BOY107:BOZ107"/>
    <mergeCell ref="BPA107:BPB107"/>
    <mergeCell ref="BPC107:BPD107"/>
    <mergeCell ref="BPE107:BPF107"/>
    <mergeCell ref="BPG107:BPH107"/>
    <mergeCell ref="BPI107:BPJ107"/>
    <mergeCell ref="BPK107:BPL107"/>
    <mergeCell ref="BPM107:BPN107"/>
    <mergeCell ref="BPO107:BPP107"/>
    <mergeCell ref="BPQ107:BPR107"/>
    <mergeCell ref="BPS107:BPT107"/>
    <mergeCell ref="BPU107:BPV107"/>
    <mergeCell ref="BPW107:BPX107"/>
    <mergeCell ref="BPY107:BPZ107"/>
    <mergeCell ref="BQA107:BQB107"/>
    <mergeCell ref="BQC107:BQD107"/>
    <mergeCell ref="BQE107:BQF107"/>
    <mergeCell ref="BQG107:BQH107"/>
    <mergeCell ref="BQI107:BQJ107"/>
    <mergeCell ref="BQK107:BQL107"/>
    <mergeCell ref="BQM107:BQN107"/>
    <mergeCell ref="BQO107:BQP107"/>
    <mergeCell ref="BQQ107:BQR107"/>
    <mergeCell ref="BQS107:BQT107"/>
    <mergeCell ref="BQU107:BQV107"/>
    <mergeCell ref="BQW107:BQX107"/>
    <mergeCell ref="BQY107:BQZ107"/>
    <mergeCell ref="BLY107:BLZ107"/>
    <mergeCell ref="BMA107:BMB107"/>
    <mergeCell ref="BMC107:BMD107"/>
    <mergeCell ref="BME107:BMF107"/>
    <mergeCell ref="BMG107:BMH107"/>
    <mergeCell ref="BMI107:BMJ107"/>
    <mergeCell ref="BMK107:BML107"/>
    <mergeCell ref="BMM107:BMN107"/>
    <mergeCell ref="BMO107:BMP107"/>
    <mergeCell ref="BMQ107:BMR107"/>
    <mergeCell ref="BMS107:BMT107"/>
    <mergeCell ref="BMU107:BMV107"/>
    <mergeCell ref="BMW107:BMX107"/>
    <mergeCell ref="BMY107:BMZ107"/>
    <mergeCell ref="BNA107:BNB107"/>
    <mergeCell ref="BNC107:BND107"/>
    <mergeCell ref="BNE107:BNF107"/>
    <mergeCell ref="BNG107:BNH107"/>
    <mergeCell ref="BNI107:BNJ107"/>
    <mergeCell ref="BNK107:BNL107"/>
    <mergeCell ref="BNM107:BNN107"/>
    <mergeCell ref="BNO107:BNP107"/>
    <mergeCell ref="BNQ107:BNR107"/>
    <mergeCell ref="BNS107:BNT107"/>
    <mergeCell ref="BNU107:BNV107"/>
    <mergeCell ref="BNW107:BNX107"/>
    <mergeCell ref="BNY107:BNZ107"/>
    <mergeCell ref="BOA107:BOB107"/>
    <mergeCell ref="BOC107:BOD107"/>
    <mergeCell ref="BOE107:BOF107"/>
    <mergeCell ref="BOG107:BOH107"/>
    <mergeCell ref="BOI107:BOJ107"/>
    <mergeCell ref="BOK107:BOL107"/>
    <mergeCell ref="BJK107:BJL107"/>
    <mergeCell ref="BJM107:BJN107"/>
    <mergeCell ref="BJO107:BJP107"/>
    <mergeCell ref="BJQ107:BJR107"/>
    <mergeCell ref="BJS107:BJT107"/>
    <mergeCell ref="BJU107:BJV107"/>
    <mergeCell ref="BJW107:BJX107"/>
    <mergeCell ref="BJY107:BJZ107"/>
    <mergeCell ref="BKA107:BKB107"/>
    <mergeCell ref="BKC107:BKD107"/>
    <mergeCell ref="BKE107:BKF107"/>
    <mergeCell ref="BKG107:BKH107"/>
    <mergeCell ref="BKI107:BKJ107"/>
    <mergeCell ref="BKK107:BKL107"/>
    <mergeCell ref="BKM107:BKN107"/>
    <mergeCell ref="BKO107:BKP107"/>
    <mergeCell ref="BKQ107:BKR107"/>
    <mergeCell ref="BKS107:BKT107"/>
    <mergeCell ref="BKU107:BKV107"/>
    <mergeCell ref="BKW107:BKX107"/>
    <mergeCell ref="BKY107:BKZ107"/>
    <mergeCell ref="BLA107:BLB107"/>
    <mergeCell ref="BLC107:BLD107"/>
    <mergeCell ref="BLE107:BLF107"/>
    <mergeCell ref="BLG107:BLH107"/>
    <mergeCell ref="BLI107:BLJ107"/>
    <mergeCell ref="BLK107:BLL107"/>
    <mergeCell ref="BLM107:BLN107"/>
    <mergeCell ref="BLO107:BLP107"/>
    <mergeCell ref="BLQ107:BLR107"/>
    <mergeCell ref="BLS107:BLT107"/>
    <mergeCell ref="BLU107:BLV107"/>
    <mergeCell ref="BLW107:BLX107"/>
    <mergeCell ref="BGW107:BGX107"/>
    <mergeCell ref="BGY107:BGZ107"/>
    <mergeCell ref="BHA107:BHB107"/>
    <mergeCell ref="BHC107:BHD107"/>
    <mergeCell ref="BHE107:BHF107"/>
    <mergeCell ref="BHG107:BHH107"/>
    <mergeCell ref="BHI107:BHJ107"/>
    <mergeCell ref="BHK107:BHL107"/>
    <mergeCell ref="BHM107:BHN107"/>
    <mergeCell ref="BHO107:BHP107"/>
    <mergeCell ref="BHQ107:BHR107"/>
    <mergeCell ref="BHS107:BHT107"/>
    <mergeCell ref="BHU107:BHV107"/>
    <mergeCell ref="BHW107:BHX107"/>
    <mergeCell ref="BHY107:BHZ107"/>
    <mergeCell ref="BIA107:BIB107"/>
    <mergeCell ref="BIC107:BID107"/>
    <mergeCell ref="BIE107:BIF107"/>
    <mergeCell ref="BIG107:BIH107"/>
    <mergeCell ref="BII107:BIJ107"/>
    <mergeCell ref="BIK107:BIL107"/>
    <mergeCell ref="BIM107:BIN107"/>
    <mergeCell ref="BIO107:BIP107"/>
    <mergeCell ref="BIQ107:BIR107"/>
    <mergeCell ref="BIS107:BIT107"/>
    <mergeCell ref="BIU107:BIV107"/>
    <mergeCell ref="BIW107:BIX107"/>
    <mergeCell ref="BIY107:BIZ107"/>
    <mergeCell ref="BJA107:BJB107"/>
    <mergeCell ref="BJC107:BJD107"/>
    <mergeCell ref="BJE107:BJF107"/>
    <mergeCell ref="BJG107:BJH107"/>
    <mergeCell ref="BJI107:BJJ107"/>
    <mergeCell ref="BEI107:BEJ107"/>
    <mergeCell ref="BEK107:BEL107"/>
    <mergeCell ref="BEM107:BEN107"/>
    <mergeCell ref="BEO107:BEP107"/>
    <mergeCell ref="BEQ107:BER107"/>
    <mergeCell ref="BES107:BET107"/>
    <mergeCell ref="BEU107:BEV107"/>
    <mergeCell ref="BEW107:BEX107"/>
    <mergeCell ref="BEY107:BEZ107"/>
    <mergeCell ref="BFA107:BFB107"/>
    <mergeCell ref="BFC107:BFD107"/>
    <mergeCell ref="BFE107:BFF107"/>
    <mergeCell ref="BFG107:BFH107"/>
    <mergeCell ref="BFI107:BFJ107"/>
    <mergeCell ref="BFK107:BFL107"/>
    <mergeCell ref="BFM107:BFN107"/>
    <mergeCell ref="BFO107:BFP107"/>
    <mergeCell ref="BFQ107:BFR107"/>
    <mergeCell ref="BFS107:BFT107"/>
    <mergeCell ref="BFU107:BFV107"/>
    <mergeCell ref="BFW107:BFX107"/>
    <mergeCell ref="BFY107:BFZ107"/>
    <mergeCell ref="BGA107:BGB107"/>
    <mergeCell ref="BGC107:BGD107"/>
    <mergeCell ref="BGE107:BGF107"/>
    <mergeCell ref="BGG107:BGH107"/>
    <mergeCell ref="BGI107:BGJ107"/>
    <mergeCell ref="BGK107:BGL107"/>
    <mergeCell ref="BGM107:BGN107"/>
    <mergeCell ref="BGO107:BGP107"/>
    <mergeCell ref="BGQ107:BGR107"/>
    <mergeCell ref="BGS107:BGT107"/>
    <mergeCell ref="BGU107:BGV107"/>
    <mergeCell ref="BBU107:BBV107"/>
    <mergeCell ref="BBW107:BBX107"/>
    <mergeCell ref="BBY107:BBZ107"/>
    <mergeCell ref="BCA107:BCB107"/>
    <mergeCell ref="BCC107:BCD107"/>
    <mergeCell ref="BCE107:BCF107"/>
    <mergeCell ref="BCG107:BCH107"/>
    <mergeCell ref="BCI107:BCJ107"/>
    <mergeCell ref="BCK107:BCL107"/>
    <mergeCell ref="BCM107:BCN107"/>
    <mergeCell ref="BCO107:BCP107"/>
    <mergeCell ref="BCQ107:BCR107"/>
    <mergeCell ref="BCS107:BCT107"/>
    <mergeCell ref="BCU107:BCV107"/>
    <mergeCell ref="BCW107:BCX107"/>
    <mergeCell ref="BCY107:BCZ107"/>
    <mergeCell ref="BDA107:BDB107"/>
    <mergeCell ref="BDC107:BDD107"/>
    <mergeCell ref="BDE107:BDF107"/>
    <mergeCell ref="BDG107:BDH107"/>
    <mergeCell ref="BDI107:BDJ107"/>
    <mergeCell ref="BDK107:BDL107"/>
    <mergeCell ref="BDM107:BDN107"/>
    <mergeCell ref="BDO107:BDP107"/>
    <mergeCell ref="BDQ107:BDR107"/>
    <mergeCell ref="BDS107:BDT107"/>
    <mergeCell ref="BDU107:BDV107"/>
    <mergeCell ref="BDW107:BDX107"/>
    <mergeCell ref="BDY107:BDZ107"/>
    <mergeCell ref="BEA107:BEB107"/>
    <mergeCell ref="BEC107:BED107"/>
    <mergeCell ref="BEE107:BEF107"/>
    <mergeCell ref="BEG107:BEH107"/>
    <mergeCell ref="AZG107:AZH107"/>
    <mergeCell ref="AZI107:AZJ107"/>
    <mergeCell ref="AZK107:AZL107"/>
    <mergeCell ref="AZM107:AZN107"/>
    <mergeCell ref="AZO107:AZP107"/>
    <mergeCell ref="AZQ107:AZR107"/>
    <mergeCell ref="AZS107:AZT107"/>
    <mergeCell ref="AZU107:AZV107"/>
    <mergeCell ref="AZW107:AZX107"/>
    <mergeCell ref="AZY107:AZZ107"/>
    <mergeCell ref="BAA107:BAB107"/>
    <mergeCell ref="BAC107:BAD107"/>
    <mergeCell ref="BAE107:BAF107"/>
    <mergeCell ref="BAG107:BAH107"/>
    <mergeCell ref="BAI107:BAJ107"/>
    <mergeCell ref="BAK107:BAL107"/>
    <mergeCell ref="BAM107:BAN107"/>
    <mergeCell ref="BAO107:BAP107"/>
    <mergeCell ref="BAQ107:BAR107"/>
    <mergeCell ref="BAS107:BAT107"/>
    <mergeCell ref="BAU107:BAV107"/>
    <mergeCell ref="BAW107:BAX107"/>
    <mergeCell ref="BAY107:BAZ107"/>
    <mergeCell ref="BBA107:BBB107"/>
    <mergeCell ref="BBC107:BBD107"/>
    <mergeCell ref="BBE107:BBF107"/>
    <mergeCell ref="BBG107:BBH107"/>
    <mergeCell ref="BBI107:BBJ107"/>
    <mergeCell ref="BBK107:BBL107"/>
    <mergeCell ref="BBM107:BBN107"/>
    <mergeCell ref="BBO107:BBP107"/>
    <mergeCell ref="BBQ107:BBR107"/>
    <mergeCell ref="BBS107:BBT107"/>
    <mergeCell ref="AWS107:AWT107"/>
    <mergeCell ref="AWU107:AWV107"/>
    <mergeCell ref="AWW107:AWX107"/>
    <mergeCell ref="AWY107:AWZ107"/>
    <mergeCell ref="AXA107:AXB107"/>
    <mergeCell ref="AXC107:AXD107"/>
    <mergeCell ref="AXE107:AXF107"/>
    <mergeCell ref="AXG107:AXH107"/>
    <mergeCell ref="AXI107:AXJ107"/>
    <mergeCell ref="AXK107:AXL107"/>
    <mergeCell ref="AXM107:AXN107"/>
    <mergeCell ref="AXO107:AXP107"/>
    <mergeCell ref="AXQ107:AXR107"/>
    <mergeCell ref="AXS107:AXT107"/>
    <mergeCell ref="AXU107:AXV107"/>
    <mergeCell ref="AXW107:AXX107"/>
    <mergeCell ref="AXY107:AXZ107"/>
    <mergeCell ref="AYA107:AYB107"/>
    <mergeCell ref="AYC107:AYD107"/>
    <mergeCell ref="AYE107:AYF107"/>
    <mergeCell ref="AYG107:AYH107"/>
    <mergeCell ref="AYI107:AYJ107"/>
    <mergeCell ref="AYK107:AYL107"/>
    <mergeCell ref="AYM107:AYN107"/>
    <mergeCell ref="AYO107:AYP107"/>
    <mergeCell ref="AYQ107:AYR107"/>
    <mergeCell ref="AYS107:AYT107"/>
    <mergeCell ref="AYU107:AYV107"/>
    <mergeCell ref="AYW107:AYX107"/>
    <mergeCell ref="AYY107:AYZ107"/>
    <mergeCell ref="AZA107:AZB107"/>
    <mergeCell ref="AZC107:AZD107"/>
    <mergeCell ref="AZE107:AZF107"/>
    <mergeCell ref="AUE107:AUF107"/>
    <mergeCell ref="AUG107:AUH107"/>
    <mergeCell ref="AUI107:AUJ107"/>
    <mergeCell ref="AUK107:AUL107"/>
    <mergeCell ref="AUM107:AUN107"/>
    <mergeCell ref="AUO107:AUP107"/>
    <mergeCell ref="AUQ107:AUR107"/>
    <mergeCell ref="AUS107:AUT107"/>
    <mergeCell ref="AUU107:AUV107"/>
    <mergeCell ref="AUW107:AUX107"/>
    <mergeCell ref="AUY107:AUZ107"/>
    <mergeCell ref="AVA107:AVB107"/>
    <mergeCell ref="AVC107:AVD107"/>
    <mergeCell ref="AVE107:AVF107"/>
    <mergeCell ref="AVG107:AVH107"/>
    <mergeCell ref="AVI107:AVJ107"/>
    <mergeCell ref="AVK107:AVL107"/>
    <mergeCell ref="AVM107:AVN107"/>
    <mergeCell ref="AVO107:AVP107"/>
    <mergeCell ref="AVQ107:AVR107"/>
    <mergeCell ref="AVS107:AVT107"/>
    <mergeCell ref="AVU107:AVV107"/>
    <mergeCell ref="AVW107:AVX107"/>
    <mergeCell ref="AVY107:AVZ107"/>
    <mergeCell ref="AWA107:AWB107"/>
    <mergeCell ref="AWC107:AWD107"/>
    <mergeCell ref="AWE107:AWF107"/>
    <mergeCell ref="AWG107:AWH107"/>
    <mergeCell ref="AWI107:AWJ107"/>
    <mergeCell ref="AWK107:AWL107"/>
    <mergeCell ref="AWM107:AWN107"/>
    <mergeCell ref="AWO107:AWP107"/>
    <mergeCell ref="AWQ107:AWR107"/>
    <mergeCell ref="ARQ107:ARR107"/>
    <mergeCell ref="ARS107:ART107"/>
    <mergeCell ref="ARU107:ARV107"/>
    <mergeCell ref="ARW107:ARX107"/>
    <mergeCell ref="ARY107:ARZ107"/>
    <mergeCell ref="ASA107:ASB107"/>
    <mergeCell ref="ASC107:ASD107"/>
    <mergeCell ref="ASE107:ASF107"/>
    <mergeCell ref="ASG107:ASH107"/>
    <mergeCell ref="ASI107:ASJ107"/>
    <mergeCell ref="ASK107:ASL107"/>
    <mergeCell ref="ASM107:ASN107"/>
    <mergeCell ref="ASO107:ASP107"/>
    <mergeCell ref="ASQ107:ASR107"/>
    <mergeCell ref="ASS107:AST107"/>
    <mergeCell ref="ASU107:ASV107"/>
    <mergeCell ref="ASW107:ASX107"/>
    <mergeCell ref="ASY107:ASZ107"/>
    <mergeCell ref="ATA107:ATB107"/>
    <mergeCell ref="ATC107:ATD107"/>
    <mergeCell ref="ATE107:ATF107"/>
    <mergeCell ref="ATG107:ATH107"/>
    <mergeCell ref="ATI107:ATJ107"/>
    <mergeCell ref="ATK107:ATL107"/>
    <mergeCell ref="ATM107:ATN107"/>
    <mergeCell ref="ATO107:ATP107"/>
    <mergeCell ref="ATQ107:ATR107"/>
    <mergeCell ref="ATS107:ATT107"/>
    <mergeCell ref="ATU107:ATV107"/>
    <mergeCell ref="ATW107:ATX107"/>
    <mergeCell ref="ATY107:ATZ107"/>
    <mergeCell ref="AUA107:AUB107"/>
    <mergeCell ref="AUC107:AUD107"/>
    <mergeCell ref="APC107:APD107"/>
    <mergeCell ref="APE107:APF107"/>
    <mergeCell ref="APG107:APH107"/>
    <mergeCell ref="API107:APJ107"/>
    <mergeCell ref="APK107:APL107"/>
    <mergeCell ref="APM107:APN107"/>
    <mergeCell ref="APO107:APP107"/>
    <mergeCell ref="APQ107:APR107"/>
    <mergeCell ref="APS107:APT107"/>
    <mergeCell ref="APU107:APV107"/>
    <mergeCell ref="APW107:APX107"/>
    <mergeCell ref="APY107:APZ107"/>
    <mergeCell ref="AQA107:AQB107"/>
    <mergeCell ref="AQC107:AQD107"/>
    <mergeCell ref="AQE107:AQF107"/>
    <mergeCell ref="AQG107:AQH107"/>
    <mergeCell ref="AQI107:AQJ107"/>
    <mergeCell ref="AQK107:AQL107"/>
    <mergeCell ref="AQM107:AQN107"/>
    <mergeCell ref="AQO107:AQP107"/>
    <mergeCell ref="AQQ107:AQR107"/>
    <mergeCell ref="AQS107:AQT107"/>
    <mergeCell ref="AQU107:AQV107"/>
    <mergeCell ref="AQW107:AQX107"/>
    <mergeCell ref="AQY107:AQZ107"/>
    <mergeCell ref="ARA107:ARB107"/>
    <mergeCell ref="ARC107:ARD107"/>
    <mergeCell ref="ARE107:ARF107"/>
    <mergeCell ref="ARG107:ARH107"/>
    <mergeCell ref="ARI107:ARJ107"/>
    <mergeCell ref="ARK107:ARL107"/>
    <mergeCell ref="ARM107:ARN107"/>
    <mergeCell ref="ARO107:ARP107"/>
    <mergeCell ref="AMO107:AMP107"/>
    <mergeCell ref="AMQ107:AMR107"/>
    <mergeCell ref="AMS107:AMT107"/>
    <mergeCell ref="AMU107:AMV107"/>
    <mergeCell ref="AMW107:AMX107"/>
    <mergeCell ref="AMY107:AMZ107"/>
    <mergeCell ref="ANA107:ANB107"/>
    <mergeCell ref="ANC107:AND107"/>
    <mergeCell ref="ANE107:ANF107"/>
    <mergeCell ref="ANG107:ANH107"/>
    <mergeCell ref="ANI107:ANJ107"/>
    <mergeCell ref="ANK107:ANL107"/>
    <mergeCell ref="ANM107:ANN107"/>
    <mergeCell ref="ANO107:ANP107"/>
    <mergeCell ref="ANQ107:ANR107"/>
    <mergeCell ref="ANS107:ANT107"/>
    <mergeCell ref="ANU107:ANV107"/>
    <mergeCell ref="ANW107:ANX107"/>
    <mergeCell ref="ANY107:ANZ107"/>
    <mergeCell ref="AOA107:AOB107"/>
    <mergeCell ref="AOC107:AOD107"/>
    <mergeCell ref="AOE107:AOF107"/>
    <mergeCell ref="AOG107:AOH107"/>
    <mergeCell ref="AOI107:AOJ107"/>
    <mergeCell ref="AOK107:AOL107"/>
    <mergeCell ref="AOM107:AON107"/>
    <mergeCell ref="AOO107:AOP107"/>
    <mergeCell ref="AOQ107:AOR107"/>
    <mergeCell ref="AOS107:AOT107"/>
    <mergeCell ref="AOU107:AOV107"/>
    <mergeCell ref="AOW107:AOX107"/>
    <mergeCell ref="AOY107:AOZ107"/>
    <mergeCell ref="APA107:APB107"/>
    <mergeCell ref="AKA107:AKB107"/>
    <mergeCell ref="AKC107:AKD107"/>
    <mergeCell ref="AKE107:AKF107"/>
    <mergeCell ref="AKG107:AKH107"/>
    <mergeCell ref="AKI107:AKJ107"/>
    <mergeCell ref="AKK107:AKL107"/>
    <mergeCell ref="AKM107:AKN107"/>
    <mergeCell ref="AKO107:AKP107"/>
    <mergeCell ref="AKQ107:AKR107"/>
    <mergeCell ref="AKS107:AKT107"/>
    <mergeCell ref="AKU107:AKV107"/>
    <mergeCell ref="AKW107:AKX107"/>
    <mergeCell ref="AKY107:AKZ107"/>
    <mergeCell ref="ALA107:ALB107"/>
    <mergeCell ref="ALC107:ALD107"/>
    <mergeCell ref="ALE107:ALF107"/>
    <mergeCell ref="ALG107:ALH107"/>
    <mergeCell ref="ALI107:ALJ107"/>
    <mergeCell ref="ALK107:ALL107"/>
    <mergeCell ref="ALM107:ALN107"/>
    <mergeCell ref="ALO107:ALP107"/>
    <mergeCell ref="ALQ107:ALR107"/>
    <mergeCell ref="ALS107:ALT107"/>
    <mergeCell ref="ALU107:ALV107"/>
    <mergeCell ref="ALW107:ALX107"/>
    <mergeCell ref="ALY107:ALZ107"/>
    <mergeCell ref="AMA107:AMB107"/>
    <mergeCell ref="AMC107:AMD107"/>
    <mergeCell ref="AME107:AMF107"/>
    <mergeCell ref="AMG107:AMH107"/>
    <mergeCell ref="AMI107:AMJ107"/>
    <mergeCell ref="AMK107:AML107"/>
    <mergeCell ref="AMM107:AMN107"/>
    <mergeCell ref="AHM107:AHN107"/>
    <mergeCell ref="AHO107:AHP107"/>
    <mergeCell ref="AHQ107:AHR107"/>
    <mergeCell ref="AHS107:AHT107"/>
    <mergeCell ref="AHU107:AHV107"/>
    <mergeCell ref="AHW107:AHX107"/>
    <mergeCell ref="AHY107:AHZ107"/>
    <mergeCell ref="AIA107:AIB107"/>
    <mergeCell ref="AIC107:AID107"/>
    <mergeCell ref="AIE107:AIF107"/>
    <mergeCell ref="AIG107:AIH107"/>
    <mergeCell ref="AII107:AIJ107"/>
    <mergeCell ref="AIK107:AIL107"/>
    <mergeCell ref="AIM107:AIN107"/>
    <mergeCell ref="AIO107:AIP107"/>
    <mergeCell ref="AIQ107:AIR107"/>
    <mergeCell ref="AIS107:AIT107"/>
    <mergeCell ref="AIU107:AIV107"/>
    <mergeCell ref="AIW107:AIX107"/>
    <mergeCell ref="AIY107:AIZ107"/>
    <mergeCell ref="AJA107:AJB107"/>
    <mergeCell ref="AJC107:AJD107"/>
    <mergeCell ref="AJE107:AJF107"/>
    <mergeCell ref="AJG107:AJH107"/>
    <mergeCell ref="AJI107:AJJ107"/>
    <mergeCell ref="AJK107:AJL107"/>
    <mergeCell ref="AJM107:AJN107"/>
    <mergeCell ref="AJO107:AJP107"/>
    <mergeCell ref="AJQ107:AJR107"/>
    <mergeCell ref="AJS107:AJT107"/>
    <mergeCell ref="AJU107:AJV107"/>
    <mergeCell ref="AJW107:AJX107"/>
    <mergeCell ref="AJY107:AJZ107"/>
    <mergeCell ref="AEY107:AEZ107"/>
    <mergeCell ref="AFA107:AFB107"/>
    <mergeCell ref="AFC107:AFD107"/>
    <mergeCell ref="AFE107:AFF107"/>
    <mergeCell ref="AFG107:AFH107"/>
    <mergeCell ref="AFI107:AFJ107"/>
    <mergeCell ref="AFK107:AFL107"/>
    <mergeCell ref="AFM107:AFN107"/>
    <mergeCell ref="AFO107:AFP107"/>
    <mergeCell ref="AFQ107:AFR107"/>
    <mergeCell ref="AFS107:AFT107"/>
    <mergeCell ref="AFU107:AFV107"/>
    <mergeCell ref="AFW107:AFX107"/>
    <mergeCell ref="AFY107:AFZ107"/>
    <mergeCell ref="AGA107:AGB107"/>
    <mergeCell ref="AGC107:AGD107"/>
    <mergeCell ref="AGE107:AGF107"/>
    <mergeCell ref="AGG107:AGH107"/>
    <mergeCell ref="AGI107:AGJ107"/>
    <mergeCell ref="AGK107:AGL107"/>
    <mergeCell ref="AGM107:AGN107"/>
    <mergeCell ref="AGO107:AGP107"/>
    <mergeCell ref="AGQ107:AGR107"/>
    <mergeCell ref="AGS107:AGT107"/>
    <mergeCell ref="AGU107:AGV107"/>
    <mergeCell ref="AGW107:AGX107"/>
    <mergeCell ref="AGY107:AGZ107"/>
    <mergeCell ref="AHA107:AHB107"/>
    <mergeCell ref="AHC107:AHD107"/>
    <mergeCell ref="AHE107:AHF107"/>
    <mergeCell ref="AHG107:AHH107"/>
    <mergeCell ref="AHI107:AHJ107"/>
    <mergeCell ref="AHK107:AHL107"/>
    <mergeCell ref="ACK107:ACL107"/>
    <mergeCell ref="ACM107:ACN107"/>
    <mergeCell ref="ACO107:ACP107"/>
    <mergeCell ref="ACQ107:ACR107"/>
    <mergeCell ref="ACS107:ACT107"/>
    <mergeCell ref="ACU107:ACV107"/>
    <mergeCell ref="ACW107:ACX107"/>
    <mergeCell ref="ACY107:ACZ107"/>
    <mergeCell ref="ADA107:ADB107"/>
    <mergeCell ref="ADC107:ADD107"/>
    <mergeCell ref="ADE107:ADF107"/>
    <mergeCell ref="ADG107:ADH107"/>
    <mergeCell ref="ADI107:ADJ107"/>
    <mergeCell ref="ADK107:ADL107"/>
    <mergeCell ref="ADM107:ADN107"/>
    <mergeCell ref="ADO107:ADP107"/>
    <mergeCell ref="ADQ107:ADR107"/>
    <mergeCell ref="ADS107:ADT107"/>
    <mergeCell ref="ADU107:ADV107"/>
    <mergeCell ref="ADW107:ADX107"/>
    <mergeCell ref="ADY107:ADZ107"/>
    <mergeCell ref="AEA107:AEB107"/>
    <mergeCell ref="AEC107:AED107"/>
    <mergeCell ref="AEE107:AEF107"/>
    <mergeCell ref="AEG107:AEH107"/>
    <mergeCell ref="AEI107:AEJ107"/>
    <mergeCell ref="AEK107:AEL107"/>
    <mergeCell ref="AEM107:AEN107"/>
    <mergeCell ref="AEO107:AEP107"/>
    <mergeCell ref="AEQ107:AER107"/>
    <mergeCell ref="AES107:AET107"/>
    <mergeCell ref="AEU107:AEV107"/>
    <mergeCell ref="AEW107:AEX107"/>
    <mergeCell ref="ZW107:ZX107"/>
    <mergeCell ref="ZY107:ZZ107"/>
    <mergeCell ref="AAA107:AAB107"/>
    <mergeCell ref="AAC107:AAD107"/>
    <mergeCell ref="AAE107:AAF107"/>
    <mergeCell ref="AAG107:AAH107"/>
    <mergeCell ref="AAI107:AAJ107"/>
    <mergeCell ref="AAK107:AAL107"/>
    <mergeCell ref="AAM107:AAN107"/>
    <mergeCell ref="AAO107:AAP107"/>
    <mergeCell ref="AAQ107:AAR107"/>
    <mergeCell ref="AAS107:AAT107"/>
    <mergeCell ref="AAU107:AAV107"/>
    <mergeCell ref="AAW107:AAX107"/>
    <mergeCell ref="AAY107:AAZ107"/>
    <mergeCell ref="ABA107:ABB107"/>
    <mergeCell ref="ABC107:ABD107"/>
    <mergeCell ref="ABE107:ABF107"/>
    <mergeCell ref="ABG107:ABH107"/>
    <mergeCell ref="ABI107:ABJ107"/>
    <mergeCell ref="ABK107:ABL107"/>
    <mergeCell ref="ABM107:ABN107"/>
    <mergeCell ref="ABO107:ABP107"/>
    <mergeCell ref="ABQ107:ABR107"/>
    <mergeCell ref="ABS107:ABT107"/>
    <mergeCell ref="ABU107:ABV107"/>
    <mergeCell ref="ABW107:ABX107"/>
    <mergeCell ref="ABY107:ABZ107"/>
    <mergeCell ref="ACA107:ACB107"/>
    <mergeCell ref="ACC107:ACD107"/>
    <mergeCell ref="ACE107:ACF107"/>
    <mergeCell ref="ACG107:ACH107"/>
    <mergeCell ref="ACI107:ACJ107"/>
    <mergeCell ref="XI107:XJ107"/>
    <mergeCell ref="XK107:XL107"/>
    <mergeCell ref="XM107:XN107"/>
    <mergeCell ref="XO107:XP107"/>
    <mergeCell ref="XQ107:XR107"/>
    <mergeCell ref="XS107:XT107"/>
    <mergeCell ref="XU107:XV107"/>
    <mergeCell ref="XW107:XX107"/>
    <mergeCell ref="XY107:XZ107"/>
    <mergeCell ref="YA107:YB107"/>
    <mergeCell ref="YC107:YD107"/>
    <mergeCell ref="YE107:YF107"/>
    <mergeCell ref="YG107:YH107"/>
    <mergeCell ref="YI107:YJ107"/>
    <mergeCell ref="YK107:YL107"/>
    <mergeCell ref="YM107:YN107"/>
    <mergeCell ref="YO107:YP107"/>
    <mergeCell ref="YQ107:YR107"/>
    <mergeCell ref="YS107:YT107"/>
    <mergeCell ref="YU107:YV107"/>
    <mergeCell ref="YW107:YX107"/>
    <mergeCell ref="YY107:YZ107"/>
    <mergeCell ref="ZA107:ZB107"/>
    <mergeCell ref="ZC107:ZD107"/>
    <mergeCell ref="ZE107:ZF107"/>
    <mergeCell ref="ZG107:ZH107"/>
    <mergeCell ref="ZI107:ZJ107"/>
    <mergeCell ref="ZK107:ZL107"/>
    <mergeCell ref="ZM107:ZN107"/>
    <mergeCell ref="ZO107:ZP107"/>
    <mergeCell ref="ZQ107:ZR107"/>
    <mergeCell ref="ZS107:ZT107"/>
    <mergeCell ref="ZU107:ZV107"/>
    <mergeCell ref="UU107:UV107"/>
    <mergeCell ref="UW107:UX107"/>
    <mergeCell ref="UY107:UZ107"/>
    <mergeCell ref="VA107:VB107"/>
    <mergeCell ref="VC107:VD107"/>
    <mergeCell ref="VE107:VF107"/>
    <mergeCell ref="VG107:VH107"/>
    <mergeCell ref="VI107:VJ107"/>
    <mergeCell ref="VK107:VL107"/>
    <mergeCell ref="VM107:VN107"/>
    <mergeCell ref="VO107:VP107"/>
    <mergeCell ref="VQ107:VR107"/>
    <mergeCell ref="VS107:VT107"/>
    <mergeCell ref="VU107:VV107"/>
    <mergeCell ref="VW107:VX107"/>
    <mergeCell ref="VY107:VZ107"/>
    <mergeCell ref="WA107:WB107"/>
    <mergeCell ref="WC107:WD107"/>
    <mergeCell ref="WE107:WF107"/>
    <mergeCell ref="WG107:WH107"/>
    <mergeCell ref="WI107:WJ107"/>
    <mergeCell ref="WK107:WL107"/>
    <mergeCell ref="WM107:WN107"/>
    <mergeCell ref="WO107:WP107"/>
    <mergeCell ref="WQ107:WR107"/>
    <mergeCell ref="WS107:WT107"/>
    <mergeCell ref="WU107:WV107"/>
    <mergeCell ref="WW107:WX107"/>
    <mergeCell ref="WY107:WZ107"/>
    <mergeCell ref="XA107:XB107"/>
    <mergeCell ref="XC107:XD107"/>
    <mergeCell ref="XE107:XF107"/>
    <mergeCell ref="XG107:XH107"/>
    <mergeCell ref="SG107:SH107"/>
    <mergeCell ref="SI107:SJ107"/>
    <mergeCell ref="SK107:SL107"/>
    <mergeCell ref="SM107:SN107"/>
    <mergeCell ref="SO107:SP107"/>
    <mergeCell ref="SQ107:SR107"/>
    <mergeCell ref="SS107:ST107"/>
    <mergeCell ref="SU107:SV107"/>
    <mergeCell ref="SW107:SX107"/>
    <mergeCell ref="SY107:SZ107"/>
    <mergeCell ref="TA107:TB107"/>
    <mergeCell ref="TC107:TD107"/>
    <mergeCell ref="TE107:TF107"/>
    <mergeCell ref="TG107:TH107"/>
    <mergeCell ref="TI107:TJ107"/>
    <mergeCell ref="TK107:TL107"/>
    <mergeCell ref="TM107:TN107"/>
    <mergeCell ref="TO107:TP107"/>
    <mergeCell ref="TQ107:TR107"/>
    <mergeCell ref="TS107:TT107"/>
    <mergeCell ref="TU107:TV107"/>
    <mergeCell ref="TW107:TX107"/>
    <mergeCell ref="TY107:TZ107"/>
    <mergeCell ref="UA107:UB107"/>
    <mergeCell ref="UC107:UD107"/>
    <mergeCell ref="UE107:UF107"/>
    <mergeCell ref="UG107:UH107"/>
    <mergeCell ref="UI107:UJ107"/>
    <mergeCell ref="UK107:UL107"/>
    <mergeCell ref="UM107:UN107"/>
    <mergeCell ref="UO107:UP107"/>
    <mergeCell ref="UQ107:UR107"/>
    <mergeCell ref="US107:UT107"/>
    <mergeCell ref="PS107:PT107"/>
    <mergeCell ref="PU107:PV107"/>
    <mergeCell ref="PW107:PX107"/>
    <mergeCell ref="PY107:PZ107"/>
    <mergeCell ref="QA107:QB107"/>
    <mergeCell ref="QC107:QD107"/>
    <mergeCell ref="QE107:QF107"/>
    <mergeCell ref="QG107:QH107"/>
    <mergeCell ref="QI107:QJ107"/>
    <mergeCell ref="QK107:QL107"/>
    <mergeCell ref="QM107:QN107"/>
    <mergeCell ref="QO107:QP107"/>
    <mergeCell ref="QQ107:QR107"/>
    <mergeCell ref="QS107:QT107"/>
    <mergeCell ref="QU107:QV107"/>
    <mergeCell ref="QW107:QX107"/>
    <mergeCell ref="QY107:QZ107"/>
    <mergeCell ref="RA107:RB107"/>
    <mergeCell ref="RC107:RD107"/>
    <mergeCell ref="RE107:RF107"/>
    <mergeCell ref="RG107:RH107"/>
    <mergeCell ref="RI107:RJ107"/>
    <mergeCell ref="RK107:RL107"/>
    <mergeCell ref="RM107:RN107"/>
    <mergeCell ref="RO107:RP107"/>
    <mergeCell ref="RQ107:RR107"/>
    <mergeCell ref="RS107:RT107"/>
    <mergeCell ref="RU107:RV107"/>
    <mergeCell ref="RW107:RX107"/>
    <mergeCell ref="RY107:RZ107"/>
    <mergeCell ref="SA107:SB107"/>
    <mergeCell ref="SC107:SD107"/>
    <mergeCell ref="SE107:SF107"/>
    <mergeCell ref="NE107:NF107"/>
    <mergeCell ref="NG107:NH107"/>
    <mergeCell ref="NI107:NJ107"/>
    <mergeCell ref="NK107:NL107"/>
    <mergeCell ref="NM107:NN107"/>
    <mergeCell ref="NO107:NP107"/>
    <mergeCell ref="NQ107:NR107"/>
    <mergeCell ref="NS107:NT107"/>
    <mergeCell ref="NU107:NV107"/>
    <mergeCell ref="NW107:NX107"/>
    <mergeCell ref="NY107:NZ107"/>
    <mergeCell ref="OA107:OB107"/>
    <mergeCell ref="OC107:OD107"/>
    <mergeCell ref="OE107:OF107"/>
    <mergeCell ref="OG107:OH107"/>
    <mergeCell ref="OI107:OJ107"/>
    <mergeCell ref="OK107:OL107"/>
    <mergeCell ref="OM107:ON107"/>
    <mergeCell ref="OO107:OP107"/>
    <mergeCell ref="OQ107:OR107"/>
    <mergeCell ref="OS107:OT107"/>
    <mergeCell ref="OU107:OV107"/>
    <mergeCell ref="OW107:OX107"/>
    <mergeCell ref="OY107:OZ107"/>
    <mergeCell ref="PA107:PB107"/>
    <mergeCell ref="PC107:PD107"/>
    <mergeCell ref="PE107:PF107"/>
    <mergeCell ref="PG107:PH107"/>
    <mergeCell ref="PI107:PJ107"/>
    <mergeCell ref="PK107:PL107"/>
    <mergeCell ref="PM107:PN107"/>
    <mergeCell ref="PO107:PP107"/>
    <mergeCell ref="PQ107:PR107"/>
    <mergeCell ref="KQ107:KR107"/>
    <mergeCell ref="KS107:KT107"/>
    <mergeCell ref="KU107:KV107"/>
    <mergeCell ref="KW107:KX107"/>
    <mergeCell ref="KY107:KZ107"/>
    <mergeCell ref="LA107:LB107"/>
    <mergeCell ref="LC107:LD107"/>
    <mergeCell ref="LE107:LF107"/>
    <mergeCell ref="LG107:LH107"/>
    <mergeCell ref="LI107:LJ107"/>
    <mergeCell ref="LK107:LL107"/>
    <mergeCell ref="LM107:LN107"/>
    <mergeCell ref="LO107:LP107"/>
    <mergeCell ref="LQ107:LR107"/>
    <mergeCell ref="LS107:LT107"/>
    <mergeCell ref="LU107:LV107"/>
    <mergeCell ref="LW107:LX107"/>
    <mergeCell ref="LY107:LZ107"/>
    <mergeCell ref="MA107:MB107"/>
    <mergeCell ref="MC107:MD107"/>
    <mergeCell ref="ME107:MF107"/>
    <mergeCell ref="MG107:MH107"/>
    <mergeCell ref="MI107:MJ107"/>
    <mergeCell ref="MK107:ML107"/>
    <mergeCell ref="MM107:MN107"/>
    <mergeCell ref="MO107:MP107"/>
    <mergeCell ref="MQ107:MR107"/>
    <mergeCell ref="MS107:MT107"/>
    <mergeCell ref="MU107:MV107"/>
    <mergeCell ref="MW107:MX107"/>
    <mergeCell ref="MY107:MZ107"/>
    <mergeCell ref="NA107:NB107"/>
    <mergeCell ref="NC107:ND107"/>
    <mergeCell ref="IC107:ID107"/>
    <mergeCell ref="IE107:IF107"/>
    <mergeCell ref="IG107:IH107"/>
    <mergeCell ref="II107:IJ107"/>
    <mergeCell ref="IK107:IL107"/>
    <mergeCell ref="IM107:IN107"/>
    <mergeCell ref="IO107:IP107"/>
    <mergeCell ref="IQ107:IR107"/>
    <mergeCell ref="IS107:IT107"/>
    <mergeCell ref="IU107:IV107"/>
    <mergeCell ref="IW107:IX107"/>
    <mergeCell ref="IY107:IZ107"/>
    <mergeCell ref="JA107:JB107"/>
    <mergeCell ref="JC107:JD107"/>
    <mergeCell ref="JE107:JF107"/>
    <mergeCell ref="JG107:JH107"/>
    <mergeCell ref="JI107:JJ107"/>
    <mergeCell ref="JK107:JL107"/>
    <mergeCell ref="JM107:JN107"/>
    <mergeCell ref="JO107:JP107"/>
    <mergeCell ref="JQ107:JR107"/>
    <mergeCell ref="JS107:JT107"/>
    <mergeCell ref="JU107:JV107"/>
    <mergeCell ref="JW107:JX107"/>
    <mergeCell ref="JY107:JZ107"/>
    <mergeCell ref="KA107:KB107"/>
    <mergeCell ref="KC107:KD107"/>
    <mergeCell ref="KE107:KF107"/>
    <mergeCell ref="KG107:KH107"/>
    <mergeCell ref="KI107:KJ107"/>
    <mergeCell ref="KK107:KL107"/>
    <mergeCell ref="KM107:KN107"/>
    <mergeCell ref="KO107:KP107"/>
    <mergeCell ref="FO107:FP107"/>
    <mergeCell ref="FQ107:FR107"/>
    <mergeCell ref="FS107:FT107"/>
    <mergeCell ref="FU107:FV107"/>
    <mergeCell ref="FW107:FX107"/>
    <mergeCell ref="FY107:FZ107"/>
    <mergeCell ref="GA107:GB107"/>
    <mergeCell ref="GC107:GD107"/>
    <mergeCell ref="GE107:GF107"/>
    <mergeCell ref="GG107:GH107"/>
    <mergeCell ref="GI107:GJ107"/>
    <mergeCell ref="GK107:GL107"/>
    <mergeCell ref="GM107:GN107"/>
    <mergeCell ref="GO107:GP107"/>
    <mergeCell ref="GQ107:GR107"/>
    <mergeCell ref="GS107:GT107"/>
    <mergeCell ref="GU107:GV107"/>
    <mergeCell ref="GW107:GX107"/>
    <mergeCell ref="GY107:GZ107"/>
    <mergeCell ref="HA107:HB107"/>
    <mergeCell ref="HC107:HD107"/>
    <mergeCell ref="HE107:HF107"/>
    <mergeCell ref="HG107:HH107"/>
    <mergeCell ref="HI107:HJ107"/>
    <mergeCell ref="HK107:HL107"/>
    <mergeCell ref="HM107:HN107"/>
    <mergeCell ref="HO107:HP107"/>
    <mergeCell ref="HQ107:HR107"/>
    <mergeCell ref="HS107:HT107"/>
    <mergeCell ref="HU107:HV107"/>
    <mergeCell ref="HW107:HX107"/>
    <mergeCell ref="HY107:HZ107"/>
    <mergeCell ref="IA107:IB107"/>
    <mergeCell ref="DA107:DB107"/>
    <mergeCell ref="DC107:DD107"/>
    <mergeCell ref="DE107:DF107"/>
    <mergeCell ref="DG107:DH107"/>
    <mergeCell ref="DI107:DJ107"/>
    <mergeCell ref="DK107:DL107"/>
    <mergeCell ref="DM107:DN107"/>
    <mergeCell ref="DO107:DP107"/>
    <mergeCell ref="DQ107:DR107"/>
    <mergeCell ref="DS107:DT107"/>
    <mergeCell ref="DU107:DV107"/>
    <mergeCell ref="DW107:DX107"/>
    <mergeCell ref="DY107:DZ107"/>
    <mergeCell ref="EA107:EB107"/>
    <mergeCell ref="EC107:ED107"/>
    <mergeCell ref="EE107:EF107"/>
    <mergeCell ref="EG107:EH107"/>
    <mergeCell ref="EI107:EJ107"/>
    <mergeCell ref="EK107:EL107"/>
    <mergeCell ref="EM107:EN107"/>
    <mergeCell ref="EO107:EP107"/>
    <mergeCell ref="EQ107:ER107"/>
    <mergeCell ref="ES107:ET107"/>
    <mergeCell ref="EU107:EV107"/>
    <mergeCell ref="EW107:EX107"/>
    <mergeCell ref="EY107:EZ107"/>
    <mergeCell ref="FA107:FB107"/>
    <mergeCell ref="FC107:FD107"/>
    <mergeCell ref="FE107:FF107"/>
    <mergeCell ref="FG107:FH107"/>
    <mergeCell ref="FI107:FJ107"/>
    <mergeCell ref="FK107:FL107"/>
    <mergeCell ref="FM107:FN107"/>
    <mergeCell ref="B107:C107"/>
    <mergeCell ref="F107:G107"/>
    <mergeCell ref="H107:I107"/>
    <mergeCell ref="J107:K107"/>
    <mergeCell ref="L107:M107"/>
    <mergeCell ref="N107:O107"/>
    <mergeCell ref="Q107:R107"/>
    <mergeCell ref="S107:T107"/>
    <mergeCell ref="U107:V107"/>
    <mergeCell ref="W107:X107"/>
    <mergeCell ref="Y107:Z107"/>
    <mergeCell ref="AA107:AB107"/>
    <mergeCell ref="AC107:AD107"/>
    <mergeCell ref="AE107:AF107"/>
    <mergeCell ref="AG107:AH107"/>
    <mergeCell ref="AI107:AJ107"/>
    <mergeCell ref="AK107:AL107"/>
    <mergeCell ref="AM107:AN107"/>
    <mergeCell ref="AO107:AP107"/>
    <mergeCell ref="AQ107:AR107"/>
    <mergeCell ref="AS107:AT107"/>
    <mergeCell ref="AU107:AV107"/>
    <mergeCell ref="AW107:AX107"/>
    <mergeCell ref="AY107:AZ107"/>
    <mergeCell ref="BA107:BB107"/>
    <mergeCell ref="BC107:BD107"/>
    <mergeCell ref="BE107:BF107"/>
    <mergeCell ref="BG107:BH107"/>
    <mergeCell ref="BI107:BJ107"/>
    <mergeCell ref="BK107:BL107"/>
    <mergeCell ref="BM107:BN107"/>
    <mergeCell ref="BO107:BP107"/>
    <mergeCell ref="BQ107:BR107"/>
    <mergeCell ref="BS107:BT107"/>
    <mergeCell ref="BU107:BV107"/>
    <mergeCell ref="BW107:BX107"/>
    <mergeCell ref="BY107:BZ107"/>
    <mergeCell ref="CA107:CB107"/>
    <mergeCell ref="CC107:CD107"/>
    <mergeCell ref="CE107:CF107"/>
    <mergeCell ref="CG107:CH107"/>
    <mergeCell ref="CI107:CJ107"/>
    <mergeCell ref="CK107:CL107"/>
    <mergeCell ref="CM107:CN107"/>
    <mergeCell ref="CO107:CP107"/>
    <mergeCell ref="CQ107:CR107"/>
    <mergeCell ref="CS107:CT107"/>
    <mergeCell ref="CU107:CV107"/>
    <mergeCell ref="CW107:CX107"/>
    <mergeCell ref="CY107:CZ107"/>
    <mergeCell ref="XCW100:XCX100"/>
    <mergeCell ref="XCY100:XCZ100"/>
    <mergeCell ref="XDA100:XDB100"/>
    <mergeCell ref="XDC100:XDD100"/>
    <mergeCell ref="XDE100:XDF100"/>
    <mergeCell ref="XDG100:XDH100"/>
    <mergeCell ref="XDI100:XDJ100"/>
    <mergeCell ref="XDK100:XDL100"/>
    <mergeCell ref="XDM100:XDN100"/>
    <mergeCell ref="XDO100:XDP100"/>
    <mergeCell ref="XDQ100:XDR100"/>
    <mergeCell ref="XDS100:XDT100"/>
    <mergeCell ref="XDU100:XDV100"/>
    <mergeCell ref="XDW100:XDX100"/>
    <mergeCell ref="XDY100:XDZ100"/>
    <mergeCell ref="XEA100:XEB100"/>
    <mergeCell ref="WXU100:WXV100"/>
    <mergeCell ref="WXW100:WXX100"/>
    <mergeCell ref="WXY100:WXZ100"/>
    <mergeCell ref="WYA100:WYB100"/>
    <mergeCell ref="WYC100:WYD100"/>
    <mergeCell ref="WYE100:WYF100"/>
    <mergeCell ref="WYG100:WYH100"/>
    <mergeCell ref="WYI100:WYJ100"/>
    <mergeCell ref="WYK100:WYL100"/>
    <mergeCell ref="WYM100:WYN100"/>
    <mergeCell ref="WYO100:WYP100"/>
    <mergeCell ref="WYQ100:WYR100"/>
    <mergeCell ref="WYS100:WYT100"/>
    <mergeCell ref="WYU100:WYV100"/>
    <mergeCell ref="WYW100:WYX100"/>
    <mergeCell ref="WYY100:WYZ100"/>
    <mergeCell ref="WZA100:WZB100"/>
    <mergeCell ref="WZC100:WZD100"/>
    <mergeCell ref="WZE100:WZF100"/>
    <mergeCell ref="WZG100:WZH100"/>
    <mergeCell ref="WZI100:WZJ100"/>
    <mergeCell ref="WZK100:WZL100"/>
    <mergeCell ref="WZM100:WZN100"/>
    <mergeCell ref="WZO100:WZP100"/>
    <mergeCell ref="WZQ100:WZR100"/>
    <mergeCell ref="WZS100:WZT100"/>
    <mergeCell ref="WZU100:WZV100"/>
    <mergeCell ref="WZW100:WZX100"/>
    <mergeCell ref="WZY100:WZZ100"/>
    <mergeCell ref="XAA100:XAB100"/>
    <mergeCell ref="XAC100:XAD100"/>
    <mergeCell ref="XEC100:XED100"/>
    <mergeCell ref="XEE100:XEF100"/>
    <mergeCell ref="XAI100:XAJ100"/>
    <mergeCell ref="XAK100:XAL100"/>
    <mergeCell ref="XAM100:XAN100"/>
    <mergeCell ref="XAO100:XAP100"/>
    <mergeCell ref="XAQ100:XAR100"/>
    <mergeCell ref="XAS100:XAT100"/>
    <mergeCell ref="XAU100:XAV100"/>
    <mergeCell ref="XAW100:XAX100"/>
    <mergeCell ref="XAY100:XAZ100"/>
    <mergeCell ref="XBA100:XBB100"/>
    <mergeCell ref="XBC100:XBD100"/>
    <mergeCell ref="XBE100:XBF100"/>
    <mergeCell ref="XBG100:XBH100"/>
    <mergeCell ref="XBI100:XBJ100"/>
    <mergeCell ref="XBK100:XBL100"/>
    <mergeCell ref="XBM100:XBN100"/>
    <mergeCell ref="XBO100:XBP100"/>
    <mergeCell ref="XBQ100:XBR100"/>
    <mergeCell ref="XBS100:XBT100"/>
    <mergeCell ref="XBU100:XBV100"/>
    <mergeCell ref="XBW100:XBX100"/>
    <mergeCell ref="XBY100:XBZ100"/>
    <mergeCell ref="XCA100:XCB100"/>
    <mergeCell ref="XCC100:XCD100"/>
    <mergeCell ref="XCE100:XCF100"/>
    <mergeCell ref="XCG100:XCH100"/>
    <mergeCell ref="XCI100:XCJ100"/>
    <mergeCell ref="XCK100:XCL100"/>
    <mergeCell ref="XCM100:XCN100"/>
    <mergeCell ref="XCO100:XCP100"/>
    <mergeCell ref="XCQ100:XCR100"/>
    <mergeCell ref="XCS100:XCT100"/>
    <mergeCell ref="XCU100:XCV100"/>
    <mergeCell ref="XAE100:XAF100"/>
    <mergeCell ref="XAG100:XAH100"/>
    <mergeCell ref="WVG100:WVH100"/>
    <mergeCell ref="WVI100:WVJ100"/>
    <mergeCell ref="WVK100:WVL100"/>
    <mergeCell ref="WVM100:WVN100"/>
    <mergeCell ref="WVO100:WVP100"/>
    <mergeCell ref="WVQ100:WVR100"/>
    <mergeCell ref="WVS100:WVT100"/>
    <mergeCell ref="WVU100:WVV100"/>
    <mergeCell ref="WVW100:WVX100"/>
    <mergeCell ref="WVY100:WVZ100"/>
    <mergeCell ref="WWA100:WWB100"/>
    <mergeCell ref="WWC100:WWD100"/>
    <mergeCell ref="WWE100:WWF100"/>
    <mergeCell ref="WWG100:WWH100"/>
    <mergeCell ref="WWI100:WWJ100"/>
    <mergeCell ref="WWK100:WWL100"/>
    <mergeCell ref="WWM100:WWN100"/>
    <mergeCell ref="WWO100:WWP100"/>
    <mergeCell ref="WWQ100:WWR100"/>
    <mergeCell ref="WWS100:WWT100"/>
    <mergeCell ref="WWU100:WWV100"/>
    <mergeCell ref="WWW100:WWX100"/>
    <mergeCell ref="WWY100:WWZ100"/>
    <mergeCell ref="WXA100:WXB100"/>
    <mergeCell ref="WXC100:WXD100"/>
    <mergeCell ref="WXE100:WXF100"/>
    <mergeCell ref="WXG100:WXH100"/>
    <mergeCell ref="WXI100:WXJ100"/>
    <mergeCell ref="WXK100:WXL100"/>
    <mergeCell ref="WXM100:WXN100"/>
    <mergeCell ref="WXO100:WXP100"/>
    <mergeCell ref="WXQ100:WXR100"/>
    <mergeCell ref="WXS100:WXT100"/>
    <mergeCell ref="WSS100:WST100"/>
    <mergeCell ref="WSU100:WSV100"/>
    <mergeCell ref="WSW100:WSX100"/>
    <mergeCell ref="WSY100:WSZ100"/>
    <mergeCell ref="WTA100:WTB100"/>
    <mergeCell ref="WTC100:WTD100"/>
    <mergeCell ref="WTE100:WTF100"/>
    <mergeCell ref="WTG100:WTH100"/>
    <mergeCell ref="WTI100:WTJ100"/>
    <mergeCell ref="WTK100:WTL100"/>
    <mergeCell ref="WTM100:WTN100"/>
    <mergeCell ref="WTO100:WTP100"/>
    <mergeCell ref="WTQ100:WTR100"/>
    <mergeCell ref="WTS100:WTT100"/>
    <mergeCell ref="WTU100:WTV100"/>
    <mergeCell ref="WTW100:WTX100"/>
    <mergeCell ref="WTY100:WTZ100"/>
    <mergeCell ref="WUA100:WUB100"/>
    <mergeCell ref="WUC100:WUD100"/>
    <mergeCell ref="WUE100:WUF100"/>
    <mergeCell ref="WUG100:WUH100"/>
    <mergeCell ref="WUI100:WUJ100"/>
    <mergeCell ref="WUK100:WUL100"/>
    <mergeCell ref="WUM100:WUN100"/>
    <mergeCell ref="WUO100:WUP100"/>
    <mergeCell ref="WUQ100:WUR100"/>
    <mergeCell ref="WUS100:WUT100"/>
    <mergeCell ref="WUU100:WUV100"/>
    <mergeCell ref="WUW100:WUX100"/>
    <mergeCell ref="WUY100:WUZ100"/>
    <mergeCell ref="WVA100:WVB100"/>
    <mergeCell ref="WVC100:WVD100"/>
    <mergeCell ref="WVE100:WVF100"/>
    <mergeCell ref="WQE100:WQF100"/>
    <mergeCell ref="WQG100:WQH100"/>
    <mergeCell ref="WQI100:WQJ100"/>
    <mergeCell ref="WQK100:WQL100"/>
    <mergeCell ref="WQM100:WQN100"/>
    <mergeCell ref="WQO100:WQP100"/>
    <mergeCell ref="WQQ100:WQR100"/>
    <mergeCell ref="WQS100:WQT100"/>
    <mergeCell ref="WQU100:WQV100"/>
    <mergeCell ref="WQW100:WQX100"/>
    <mergeCell ref="WQY100:WQZ100"/>
    <mergeCell ref="WRA100:WRB100"/>
    <mergeCell ref="WRC100:WRD100"/>
    <mergeCell ref="WRE100:WRF100"/>
    <mergeCell ref="WRG100:WRH100"/>
    <mergeCell ref="WRI100:WRJ100"/>
    <mergeCell ref="WRK100:WRL100"/>
    <mergeCell ref="WRM100:WRN100"/>
    <mergeCell ref="WRO100:WRP100"/>
    <mergeCell ref="WRQ100:WRR100"/>
    <mergeCell ref="WRS100:WRT100"/>
    <mergeCell ref="WRU100:WRV100"/>
    <mergeCell ref="WRW100:WRX100"/>
    <mergeCell ref="WRY100:WRZ100"/>
    <mergeCell ref="WSA100:WSB100"/>
    <mergeCell ref="WSC100:WSD100"/>
    <mergeCell ref="WSE100:WSF100"/>
    <mergeCell ref="WSG100:WSH100"/>
    <mergeCell ref="WSI100:WSJ100"/>
    <mergeCell ref="WSK100:WSL100"/>
    <mergeCell ref="WSM100:WSN100"/>
    <mergeCell ref="WSO100:WSP100"/>
    <mergeCell ref="WSQ100:WSR100"/>
    <mergeCell ref="WNQ100:WNR100"/>
    <mergeCell ref="WNS100:WNT100"/>
    <mergeCell ref="WNU100:WNV100"/>
    <mergeCell ref="WNW100:WNX100"/>
    <mergeCell ref="WNY100:WNZ100"/>
    <mergeCell ref="WOA100:WOB100"/>
    <mergeCell ref="WOC100:WOD100"/>
    <mergeCell ref="WOE100:WOF100"/>
    <mergeCell ref="WOG100:WOH100"/>
    <mergeCell ref="WOI100:WOJ100"/>
    <mergeCell ref="WOK100:WOL100"/>
    <mergeCell ref="WOM100:WON100"/>
    <mergeCell ref="WOO100:WOP100"/>
    <mergeCell ref="WOQ100:WOR100"/>
    <mergeCell ref="WOS100:WOT100"/>
    <mergeCell ref="WOU100:WOV100"/>
    <mergeCell ref="WOW100:WOX100"/>
    <mergeCell ref="WOY100:WOZ100"/>
    <mergeCell ref="WPA100:WPB100"/>
    <mergeCell ref="WPC100:WPD100"/>
    <mergeCell ref="WPE100:WPF100"/>
    <mergeCell ref="WPG100:WPH100"/>
    <mergeCell ref="WPI100:WPJ100"/>
    <mergeCell ref="WPK100:WPL100"/>
    <mergeCell ref="WPM100:WPN100"/>
    <mergeCell ref="WPO100:WPP100"/>
    <mergeCell ref="WPQ100:WPR100"/>
    <mergeCell ref="WPS100:WPT100"/>
    <mergeCell ref="WPU100:WPV100"/>
    <mergeCell ref="WPW100:WPX100"/>
    <mergeCell ref="WPY100:WPZ100"/>
    <mergeCell ref="WQA100:WQB100"/>
    <mergeCell ref="WQC100:WQD100"/>
    <mergeCell ref="WLC100:WLD100"/>
    <mergeCell ref="WLE100:WLF100"/>
    <mergeCell ref="WLG100:WLH100"/>
    <mergeCell ref="WLI100:WLJ100"/>
    <mergeCell ref="WLK100:WLL100"/>
    <mergeCell ref="WLM100:WLN100"/>
    <mergeCell ref="WLO100:WLP100"/>
    <mergeCell ref="WLQ100:WLR100"/>
    <mergeCell ref="WLS100:WLT100"/>
    <mergeCell ref="WLU100:WLV100"/>
    <mergeCell ref="WLW100:WLX100"/>
    <mergeCell ref="WLY100:WLZ100"/>
    <mergeCell ref="WMA100:WMB100"/>
    <mergeCell ref="WMC100:WMD100"/>
    <mergeCell ref="WME100:WMF100"/>
    <mergeCell ref="WMG100:WMH100"/>
    <mergeCell ref="WMI100:WMJ100"/>
    <mergeCell ref="WMK100:WML100"/>
    <mergeCell ref="WMM100:WMN100"/>
    <mergeCell ref="WMO100:WMP100"/>
    <mergeCell ref="WMQ100:WMR100"/>
    <mergeCell ref="WMS100:WMT100"/>
    <mergeCell ref="WMU100:WMV100"/>
    <mergeCell ref="WMW100:WMX100"/>
    <mergeCell ref="WMY100:WMZ100"/>
    <mergeCell ref="WNA100:WNB100"/>
    <mergeCell ref="WNC100:WND100"/>
    <mergeCell ref="WNE100:WNF100"/>
    <mergeCell ref="WNG100:WNH100"/>
    <mergeCell ref="WNI100:WNJ100"/>
    <mergeCell ref="WNK100:WNL100"/>
    <mergeCell ref="WNM100:WNN100"/>
    <mergeCell ref="WNO100:WNP100"/>
    <mergeCell ref="WIO100:WIP100"/>
    <mergeCell ref="WIQ100:WIR100"/>
    <mergeCell ref="WIS100:WIT100"/>
    <mergeCell ref="WIU100:WIV100"/>
    <mergeCell ref="WIW100:WIX100"/>
    <mergeCell ref="WIY100:WIZ100"/>
    <mergeCell ref="WJA100:WJB100"/>
    <mergeCell ref="WJC100:WJD100"/>
    <mergeCell ref="WJE100:WJF100"/>
    <mergeCell ref="WJG100:WJH100"/>
    <mergeCell ref="WJI100:WJJ100"/>
    <mergeCell ref="WJK100:WJL100"/>
    <mergeCell ref="WJM100:WJN100"/>
    <mergeCell ref="WJO100:WJP100"/>
    <mergeCell ref="WJQ100:WJR100"/>
    <mergeCell ref="WJS100:WJT100"/>
    <mergeCell ref="WJU100:WJV100"/>
    <mergeCell ref="WJW100:WJX100"/>
    <mergeCell ref="WJY100:WJZ100"/>
    <mergeCell ref="WKA100:WKB100"/>
    <mergeCell ref="WKC100:WKD100"/>
    <mergeCell ref="WKE100:WKF100"/>
    <mergeCell ref="WKG100:WKH100"/>
    <mergeCell ref="WKI100:WKJ100"/>
    <mergeCell ref="WKK100:WKL100"/>
    <mergeCell ref="WKM100:WKN100"/>
    <mergeCell ref="WKO100:WKP100"/>
    <mergeCell ref="WKQ100:WKR100"/>
    <mergeCell ref="WKS100:WKT100"/>
    <mergeCell ref="WKU100:WKV100"/>
    <mergeCell ref="WKW100:WKX100"/>
    <mergeCell ref="WKY100:WKZ100"/>
    <mergeCell ref="WLA100:WLB100"/>
    <mergeCell ref="WGA100:WGB100"/>
    <mergeCell ref="WGC100:WGD100"/>
    <mergeCell ref="WGE100:WGF100"/>
    <mergeCell ref="WGG100:WGH100"/>
    <mergeCell ref="WGI100:WGJ100"/>
    <mergeCell ref="WGK100:WGL100"/>
    <mergeCell ref="WGM100:WGN100"/>
    <mergeCell ref="WGO100:WGP100"/>
    <mergeCell ref="WGQ100:WGR100"/>
    <mergeCell ref="WGS100:WGT100"/>
    <mergeCell ref="WGU100:WGV100"/>
    <mergeCell ref="WGW100:WGX100"/>
    <mergeCell ref="WGY100:WGZ100"/>
    <mergeCell ref="WHA100:WHB100"/>
    <mergeCell ref="WHC100:WHD100"/>
    <mergeCell ref="WHE100:WHF100"/>
    <mergeCell ref="WHG100:WHH100"/>
    <mergeCell ref="WHI100:WHJ100"/>
    <mergeCell ref="WHK100:WHL100"/>
    <mergeCell ref="WHM100:WHN100"/>
    <mergeCell ref="WHO100:WHP100"/>
    <mergeCell ref="WHQ100:WHR100"/>
    <mergeCell ref="WHS100:WHT100"/>
    <mergeCell ref="WHU100:WHV100"/>
    <mergeCell ref="WHW100:WHX100"/>
    <mergeCell ref="WHY100:WHZ100"/>
    <mergeCell ref="WIA100:WIB100"/>
    <mergeCell ref="WIC100:WID100"/>
    <mergeCell ref="WIE100:WIF100"/>
    <mergeCell ref="WIG100:WIH100"/>
    <mergeCell ref="WII100:WIJ100"/>
    <mergeCell ref="WIK100:WIL100"/>
    <mergeCell ref="WIM100:WIN100"/>
    <mergeCell ref="WDM100:WDN100"/>
    <mergeCell ref="WDO100:WDP100"/>
    <mergeCell ref="WDQ100:WDR100"/>
    <mergeCell ref="WDS100:WDT100"/>
    <mergeCell ref="WDU100:WDV100"/>
    <mergeCell ref="WDW100:WDX100"/>
    <mergeCell ref="WDY100:WDZ100"/>
    <mergeCell ref="WEA100:WEB100"/>
    <mergeCell ref="WEC100:WED100"/>
    <mergeCell ref="WEE100:WEF100"/>
    <mergeCell ref="WEG100:WEH100"/>
    <mergeCell ref="WEI100:WEJ100"/>
    <mergeCell ref="WEK100:WEL100"/>
    <mergeCell ref="WEM100:WEN100"/>
    <mergeCell ref="WEO100:WEP100"/>
    <mergeCell ref="WEQ100:WER100"/>
    <mergeCell ref="WES100:WET100"/>
    <mergeCell ref="WEU100:WEV100"/>
    <mergeCell ref="WEW100:WEX100"/>
    <mergeCell ref="WEY100:WEZ100"/>
    <mergeCell ref="WFA100:WFB100"/>
    <mergeCell ref="WFC100:WFD100"/>
    <mergeCell ref="WFE100:WFF100"/>
    <mergeCell ref="WFG100:WFH100"/>
    <mergeCell ref="WFI100:WFJ100"/>
    <mergeCell ref="WFK100:WFL100"/>
    <mergeCell ref="WFM100:WFN100"/>
    <mergeCell ref="WFO100:WFP100"/>
    <mergeCell ref="WFQ100:WFR100"/>
    <mergeCell ref="WFS100:WFT100"/>
    <mergeCell ref="WFU100:WFV100"/>
    <mergeCell ref="WFW100:WFX100"/>
    <mergeCell ref="WFY100:WFZ100"/>
    <mergeCell ref="WAY100:WAZ100"/>
    <mergeCell ref="WBA100:WBB100"/>
    <mergeCell ref="WBC100:WBD100"/>
    <mergeCell ref="WBE100:WBF100"/>
    <mergeCell ref="WBG100:WBH100"/>
    <mergeCell ref="WBI100:WBJ100"/>
    <mergeCell ref="WBK100:WBL100"/>
    <mergeCell ref="WBM100:WBN100"/>
    <mergeCell ref="WBO100:WBP100"/>
    <mergeCell ref="WBQ100:WBR100"/>
    <mergeCell ref="WBS100:WBT100"/>
    <mergeCell ref="WBU100:WBV100"/>
    <mergeCell ref="WBW100:WBX100"/>
    <mergeCell ref="WBY100:WBZ100"/>
    <mergeCell ref="WCA100:WCB100"/>
    <mergeCell ref="WCC100:WCD100"/>
    <mergeCell ref="WCE100:WCF100"/>
    <mergeCell ref="WCG100:WCH100"/>
    <mergeCell ref="WCI100:WCJ100"/>
    <mergeCell ref="WCK100:WCL100"/>
    <mergeCell ref="WCM100:WCN100"/>
    <mergeCell ref="WCO100:WCP100"/>
    <mergeCell ref="WCQ100:WCR100"/>
    <mergeCell ref="WCS100:WCT100"/>
    <mergeCell ref="WCU100:WCV100"/>
    <mergeCell ref="WCW100:WCX100"/>
    <mergeCell ref="WCY100:WCZ100"/>
    <mergeCell ref="WDA100:WDB100"/>
    <mergeCell ref="WDC100:WDD100"/>
    <mergeCell ref="WDE100:WDF100"/>
    <mergeCell ref="WDG100:WDH100"/>
    <mergeCell ref="WDI100:WDJ100"/>
    <mergeCell ref="WDK100:WDL100"/>
    <mergeCell ref="VYK100:VYL100"/>
    <mergeCell ref="VYM100:VYN100"/>
    <mergeCell ref="VYO100:VYP100"/>
    <mergeCell ref="VYQ100:VYR100"/>
    <mergeCell ref="VYS100:VYT100"/>
    <mergeCell ref="VYU100:VYV100"/>
    <mergeCell ref="VYW100:VYX100"/>
    <mergeCell ref="VYY100:VYZ100"/>
    <mergeCell ref="VZA100:VZB100"/>
    <mergeCell ref="VZC100:VZD100"/>
    <mergeCell ref="VZE100:VZF100"/>
    <mergeCell ref="VZG100:VZH100"/>
    <mergeCell ref="VZI100:VZJ100"/>
    <mergeCell ref="VZK100:VZL100"/>
    <mergeCell ref="VZM100:VZN100"/>
    <mergeCell ref="VZO100:VZP100"/>
    <mergeCell ref="VZQ100:VZR100"/>
    <mergeCell ref="VZS100:VZT100"/>
    <mergeCell ref="VZU100:VZV100"/>
    <mergeCell ref="VZW100:VZX100"/>
    <mergeCell ref="VZY100:VZZ100"/>
    <mergeCell ref="WAA100:WAB100"/>
    <mergeCell ref="WAC100:WAD100"/>
    <mergeCell ref="WAE100:WAF100"/>
    <mergeCell ref="WAG100:WAH100"/>
    <mergeCell ref="WAI100:WAJ100"/>
    <mergeCell ref="WAK100:WAL100"/>
    <mergeCell ref="WAM100:WAN100"/>
    <mergeCell ref="WAO100:WAP100"/>
    <mergeCell ref="WAQ100:WAR100"/>
    <mergeCell ref="WAS100:WAT100"/>
    <mergeCell ref="WAU100:WAV100"/>
    <mergeCell ref="WAW100:WAX100"/>
    <mergeCell ref="VVW100:VVX100"/>
    <mergeCell ref="VVY100:VVZ100"/>
    <mergeCell ref="VWA100:VWB100"/>
    <mergeCell ref="VWC100:VWD100"/>
    <mergeCell ref="VWE100:VWF100"/>
    <mergeCell ref="VWG100:VWH100"/>
    <mergeCell ref="VWI100:VWJ100"/>
    <mergeCell ref="VWK100:VWL100"/>
    <mergeCell ref="VWM100:VWN100"/>
    <mergeCell ref="VWO100:VWP100"/>
    <mergeCell ref="VWQ100:VWR100"/>
    <mergeCell ref="VWS100:VWT100"/>
    <mergeCell ref="VWU100:VWV100"/>
    <mergeCell ref="VWW100:VWX100"/>
    <mergeCell ref="VWY100:VWZ100"/>
    <mergeCell ref="VXA100:VXB100"/>
    <mergeCell ref="VXC100:VXD100"/>
    <mergeCell ref="VXE100:VXF100"/>
    <mergeCell ref="VXG100:VXH100"/>
    <mergeCell ref="VXI100:VXJ100"/>
    <mergeCell ref="VXK100:VXL100"/>
    <mergeCell ref="VXM100:VXN100"/>
    <mergeCell ref="VXO100:VXP100"/>
    <mergeCell ref="VXQ100:VXR100"/>
    <mergeCell ref="VXS100:VXT100"/>
    <mergeCell ref="VXU100:VXV100"/>
    <mergeCell ref="VXW100:VXX100"/>
    <mergeCell ref="VXY100:VXZ100"/>
    <mergeCell ref="VYA100:VYB100"/>
    <mergeCell ref="VYC100:VYD100"/>
    <mergeCell ref="VYE100:VYF100"/>
    <mergeCell ref="VYG100:VYH100"/>
    <mergeCell ref="VYI100:VYJ100"/>
    <mergeCell ref="VTI100:VTJ100"/>
    <mergeCell ref="VTK100:VTL100"/>
    <mergeCell ref="VTM100:VTN100"/>
    <mergeCell ref="VTO100:VTP100"/>
    <mergeCell ref="VTQ100:VTR100"/>
    <mergeCell ref="VTS100:VTT100"/>
    <mergeCell ref="VTU100:VTV100"/>
    <mergeCell ref="VTW100:VTX100"/>
    <mergeCell ref="VTY100:VTZ100"/>
    <mergeCell ref="VUA100:VUB100"/>
    <mergeCell ref="VUC100:VUD100"/>
    <mergeCell ref="VUE100:VUF100"/>
    <mergeCell ref="VUG100:VUH100"/>
    <mergeCell ref="VUI100:VUJ100"/>
    <mergeCell ref="VUK100:VUL100"/>
    <mergeCell ref="VUM100:VUN100"/>
    <mergeCell ref="VUO100:VUP100"/>
    <mergeCell ref="VUQ100:VUR100"/>
    <mergeCell ref="VUS100:VUT100"/>
    <mergeCell ref="VUU100:VUV100"/>
    <mergeCell ref="VUW100:VUX100"/>
    <mergeCell ref="VUY100:VUZ100"/>
    <mergeCell ref="VVA100:VVB100"/>
    <mergeCell ref="VVC100:VVD100"/>
    <mergeCell ref="VVE100:VVF100"/>
    <mergeCell ref="VVG100:VVH100"/>
    <mergeCell ref="VVI100:VVJ100"/>
    <mergeCell ref="VVK100:VVL100"/>
    <mergeCell ref="VVM100:VVN100"/>
    <mergeCell ref="VVO100:VVP100"/>
    <mergeCell ref="VVQ100:VVR100"/>
    <mergeCell ref="VVS100:VVT100"/>
    <mergeCell ref="VVU100:VVV100"/>
    <mergeCell ref="VQU100:VQV100"/>
    <mergeCell ref="VQW100:VQX100"/>
    <mergeCell ref="VQY100:VQZ100"/>
    <mergeCell ref="VRA100:VRB100"/>
    <mergeCell ref="VRC100:VRD100"/>
    <mergeCell ref="VRE100:VRF100"/>
    <mergeCell ref="VRG100:VRH100"/>
    <mergeCell ref="VRI100:VRJ100"/>
    <mergeCell ref="VRK100:VRL100"/>
    <mergeCell ref="VRM100:VRN100"/>
    <mergeCell ref="VRO100:VRP100"/>
    <mergeCell ref="VRQ100:VRR100"/>
    <mergeCell ref="VRS100:VRT100"/>
    <mergeCell ref="VRU100:VRV100"/>
    <mergeCell ref="VRW100:VRX100"/>
    <mergeCell ref="VRY100:VRZ100"/>
    <mergeCell ref="VSA100:VSB100"/>
    <mergeCell ref="VSC100:VSD100"/>
    <mergeCell ref="VSE100:VSF100"/>
    <mergeCell ref="VSG100:VSH100"/>
    <mergeCell ref="VSI100:VSJ100"/>
    <mergeCell ref="VSK100:VSL100"/>
    <mergeCell ref="VSM100:VSN100"/>
    <mergeCell ref="VSO100:VSP100"/>
    <mergeCell ref="VSQ100:VSR100"/>
    <mergeCell ref="VSS100:VST100"/>
    <mergeCell ref="VSU100:VSV100"/>
    <mergeCell ref="VSW100:VSX100"/>
    <mergeCell ref="VSY100:VSZ100"/>
    <mergeCell ref="VTA100:VTB100"/>
    <mergeCell ref="VTC100:VTD100"/>
    <mergeCell ref="VTE100:VTF100"/>
    <mergeCell ref="VTG100:VTH100"/>
    <mergeCell ref="VOG100:VOH100"/>
    <mergeCell ref="VOI100:VOJ100"/>
    <mergeCell ref="VOK100:VOL100"/>
    <mergeCell ref="VOM100:VON100"/>
    <mergeCell ref="VOO100:VOP100"/>
    <mergeCell ref="VOQ100:VOR100"/>
    <mergeCell ref="VOS100:VOT100"/>
    <mergeCell ref="VOU100:VOV100"/>
    <mergeCell ref="VOW100:VOX100"/>
    <mergeCell ref="VOY100:VOZ100"/>
    <mergeCell ref="VPA100:VPB100"/>
    <mergeCell ref="VPC100:VPD100"/>
    <mergeCell ref="VPE100:VPF100"/>
    <mergeCell ref="VPG100:VPH100"/>
    <mergeCell ref="VPI100:VPJ100"/>
    <mergeCell ref="VPK100:VPL100"/>
    <mergeCell ref="VPM100:VPN100"/>
    <mergeCell ref="VPO100:VPP100"/>
    <mergeCell ref="VPQ100:VPR100"/>
    <mergeCell ref="VPS100:VPT100"/>
    <mergeCell ref="VPU100:VPV100"/>
    <mergeCell ref="VPW100:VPX100"/>
    <mergeCell ref="VPY100:VPZ100"/>
    <mergeCell ref="VQA100:VQB100"/>
    <mergeCell ref="VQC100:VQD100"/>
    <mergeCell ref="VQE100:VQF100"/>
    <mergeCell ref="VQG100:VQH100"/>
    <mergeCell ref="VQI100:VQJ100"/>
    <mergeCell ref="VQK100:VQL100"/>
    <mergeCell ref="VQM100:VQN100"/>
    <mergeCell ref="VQO100:VQP100"/>
    <mergeCell ref="VQQ100:VQR100"/>
    <mergeCell ref="VQS100:VQT100"/>
    <mergeCell ref="VLS100:VLT100"/>
    <mergeCell ref="VLU100:VLV100"/>
    <mergeCell ref="VLW100:VLX100"/>
    <mergeCell ref="VLY100:VLZ100"/>
    <mergeCell ref="VMA100:VMB100"/>
    <mergeCell ref="VMC100:VMD100"/>
    <mergeCell ref="VME100:VMF100"/>
    <mergeCell ref="VMG100:VMH100"/>
    <mergeCell ref="VMI100:VMJ100"/>
    <mergeCell ref="VMK100:VML100"/>
    <mergeCell ref="VMM100:VMN100"/>
    <mergeCell ref="VMO100:VMP100"/>
    <mergeCell ref="VMQ100:VMR100"/>
    <mergeCell ref="VMS100:VMT100"/>
    <mergeCell ref="VMU100:VMV100"/>
    <mergeCell ref="VMW100:VMX100"/>
    <mergeCell ref="VMY100:VMZ100"/>
    <mergeCell ref="VNA100:VNB100"/>
    <mergeCell ref="VNC100:VND100"/>
    <mergeCell ref="VNE100:VNF100"/>
    <mergeCell ref="VNG100:VNH100"/>
    <mergeCell ref="VNI100:VNJ100"/>
    <mergeCell ref="VNK100:VNL100"/>
    <mergeCell ref="VNM100:VNN100"/>
    <mergeCell ref="VNO100:VNP100"/>
    <mergeCell ref="VNQ100:VNR100"/>
    <mergeCell ref="VNS100:VNT100"/>
    <mergeCell ref="VNU100:VNV100"/>
    <mergeCell ref="VNW100:VNX100"/>
    <mergeCell ref="VNY100:VNZ100"/>
    <mergeCell ref="VOA100:VOB100"/>
    <mergeCell ref="VOC100:VOD100"/>
    <mergeCell ref="VOE100:VOF100"/>
    <mergeCell ref="VJE100:VJF100"/>
    <mergeCell ref="VJG100:VJH100"/>
    <mergeCell ref="VJI100:VJJ100"/>
    <mergeCell ref="VJK100:VJL100"/>
    <mergeCell ref="VJM100:VJN100"/>
    <mergeCell ref="VJO100:VJP100"/>
    <mergeCell ref="VJQ100:VJR100"/>
    <mergeCell ref="VJS100:VJT100"/>
    <mergeCell ref="VJU100:VJV100"/>
    <mergeCell ref="VJW100:VJX100"/>
    <mergeCell ref="VJY100:VJZ100"/>
    <mergeCell ref="VKA100:VKB100"/>
    <mergeCell ref="VKC100:VKD100"/>
    <mergeCell ref="VKE100:VKF100"/>
    <mergeCell ref="VKG100:VKH100"/>
    <mergeCell ref="VKI100:VKJ100"/>
    <mergeCell ref="VKK100:VKL100"/>
    <mergeCell ref="VKM100:VKN100"/>
    <mergeCell ref="VKO100:VKP100"/>
    <mergeCell ref="VKQ100:VKR100"/>
    <mergeCell ref="VKS100:VKT100"/>
    <mergeCell ref="VKU100:VKV100"/>
    <mergeCell ref="VKW100:VKX100"/>
    <mergeCell ref="VKY100:VKZ100"/>
    <mergeCell ref="VLA100:VLB100"/>
    <mergeCell ref="VLC100:VLD100"/>
    <mergeCell ref="VLE100:VLF100"/>
    <mergeCell ref="VLG100:VLH100"/>
    <mergeCell ref="VLI100:VLJ100"/>
    <mergeCell ref="VLK100:VLL100"/>
    <mergeCell ref="VLM100:VLN100"/>
    <mergeCell ref="VLO100:VLP100"/>
    <mergeCell ref="VLQ100:VLR100"/>
    <mergeCell ref="VGQ100:VGR100"/>
    <mergeCell ref="VGS100:VGT100"/>
    <mergeCell ref="VGU100:VGV100"/>
    <mergeCell ref="VGW100:VGX100"/>
    <mergeCell ref="VGY100:VGZ100"/>
    <mergeCell ref="VHA100:VHB100"/>
    <mergeCell ref="VHC100:VHD100"/>
    <mergeCell ref="VHE100:VHF100"/>
    <mergeCell ref="VHG100:VHH100"/>
    <mergeCell ref="VHI100:VHJ100"/>
    <mergeCell ref="VHK100:VHL100"/>
    <mergeCell ref="VHM100:VHN100"/>
    <mergeCell ref="VHO100:VHP100"/>
    <mergeCell ref="VHQ100:VHR100"/>
    <mergeCell ref="VHS100:VHT100"/>
    <mergeCell ref="VHU100:VHV100"/>
    <mergeCell ref="VHW100:VHX100"/>
    <mergeCell ref="VHY100:VHZ100"/>
    <mergeCell ref="VIA100:VIB100"/>
    <mergeCell ref="VIC100:VID100"/>
    <mergeCell ref="VIE100:VIF100"/>
    <mergeCell ref="VIG100:VIH100"/>
    <mergeCell ref="VII100:VIJ100"/>
    <mergeCell ref="VIK100:VIL100"/>
    <mergeCell ref="VIM100:VIN100"/>
    <mergeCell ref="VIO100:VIP100"/>
    <mergeCell ref="VIQ100:VIR100"/>
    <mergeCell ref="VIS100:VIT100"/>
    <mergeCell ref="VIU100:VIV100"/>
    <mergeCell ref="VIW100:VIX100"/>
    <mergeCell ref="VIY100:VIZ100"/>
    <mergeCell ref="VJA100:VJB100"/>
    <mergeCell ref="VJC100:VJD100"/>
    <mergeCell ref="VEC100:VED100"/>
    <mergeCell ref="VEE100:VEF100"/>
    <mergeCell ref="VEG100:VEH100"/>
    <mergeCell ref="VEI100:VEJ100"/>
    <mergeCell ref="VEK100:VEL100"/>
    <mergeCell ref="VEM100:VEN100"/>
    <mergeCell ref="VEO100:VEP100"/>
    <mergeCell ref="VEQ100:VER100"/>
    <mergeCell ref="VES100:VET100"/>
    <mergeCell ref="VEU100:VEV100"/>
    <mergeCell ref="VEW100:VEX100"/>
    <mergeCell ref="VEY100:VEZ100"/>
    <mergeCell ref="VFA100:VFB100"/>
    <mergeCell ref="VFC100:VFD100"/>
    <mergeCell ref="VFE100:VFF100"/>
    <mergeCell ref="VFG100:VFH100"/>
    <mergeCell ref="VFI100:VFJ100"/>
    <mergeCell ref="VFK100:VFL100"/>
    <mergeCell ref="VFM100:VFN100"/>
    <mergeCell ref="VFO100:VFP100"/>
    <mergeCell ref="VFQ100:VFR100"/>
    <mergeCell ref="VFS100:VFT100"/>
    <mergeCell ref="VFU100:VFV100"/>
    <mergeCell ref="VFW100:VFX100"/>
    <mergeCell ref="VFY100:VFZ100"/>
    <mergeCell ref="VGA100:VGB100"/>
    <mergeCell ref="VGC100:VGD100"/>
    <mergeCell ref="VGE100:VGF100"/>
    <mergeCell ref="VGG100:VGH100"/>
    <mergeCell ref="VGI100:VGJ100"/>
    <mergeCell ref="VGK100:VGL100"/>
    <mergeCell ref="VGM100:VGN100"/>
    <mergeCell ref="VGO100:VGP100"/>
    <mergeCell ref="VBO100:VBP100"/>
    <mergeCell ref="VBQ100:VBR100"/>
    <mergeCell ref="VBS100:VBT100"/>
    <mergeCell ref="VBU100:VBV100"/>
    <mergeCell ref="VBW100:VBX100"/>
    <mergeCell ref="VBY100:VBZ100"/>
    <mergeCell ref="VCA100:VCB100"/>
    <mergeCell ref="VCC100:VCD100"/>
    <mergeCell ref="VCE100:VCF100"/>
    <mergeCell ref="VCG100:VCH100"/>
    <mergeCell ref="VCI100:VCJ100"/>
    <mergeCell ref="VCK100:VCL100"/>
    <mergeCell ref="VCM100:VCN100"/>
    <mergeCell ref="VCO100:VCP100"/>
    <mergeCell ref="VCQ100:VCR100"/>
    <mergeCell ref="VCS100:VCT100"/>
    <mergeCell ref="VCU100:VCV100"/>
    <mergeCell ref="VCW100:VCX100"/>
    <mergeCell ref="VCY100:VCZ100"/>
    <mergeCell ref="VDA100:VDB100"/>
    <mergeCell ref="VDC100:VDD100"/>
    <mergeCell ref="VDE100:VDF100"/>
    <mergeCell ref="VDG100:VDH100"/>
    <mergeCell ref="VDI100:VDJ100"/>
    <mergeCell ref="VDK100:VDL100"/>
    <mergeCell ref="VDM100:VDN100"/>
    <mergeCell ref="VDO100:VDP100"/>
    <mergeCell ref="VDQ100:VDR100"/>
    <mergeCell ref="VDS100:VDT100"/>
    <mergeCell ref="VDU100:VDV100"/>
    <mergeCell ref="VDW100:VDX100"/>
    <mergeCell ref="VDY100:VDZ100"/>
    <mergeCell ref="VEA100:VEB100"/>
    <mergeCell ref="UZA100:UZB100"/>
    <mergeCell ref="UZC100:UZD100"/>
    <mergeCell ref="UZE100:UZF100"/>
    <mergeCell ref="UZG100:UZH100"/>
    <mergeCell ref="UZI100:UZJ100"/>
    <mergeCell ref="UZK100:UZL100"/>
    <mergeCell ref="UZM100:UZN100"/>
    <mergeCell ref="UZO100:UZP100"/>
    <mergeCell ref="UZQ100:UZR100"/>
    <mergeCell ref="UZS100:UZT100"/>
    <mergeCell ref="UZU100:UZV100"/>
    <mergeCell ref="UZW100:UZX100"/>
    <mergeCell ref="UZY100:UZZ100"/>
    <mergeCell ref="VAA100:VAB100"/>
    <mergeCell ref="VAC100:VAD100"/>
    <mergeCell ref="VAE100:VAF100"/>
    <mergeCell ref="VAG100:VAH100"/>
    <mergeCell ref="VAI100:VAJ100"/>
    <mergeCell ref="VAK100:VAL100"/>
    <mergeCell ref="VAM100:VAN100"/>
    <mergeCell ref="VAO100:VAP100"/>
    <mergeCell ref="VAQ100:VAR100"/>
    <mergeCell ref="VAS100:VAT100"/>
    <mergeCell ref="VAU100:VAV100"/>
    <mergeCell ref="VAW100:VAX100"/>
    <mergeCell ref="VAY100:VAZ100"/>
    <mergeCell ref="VBA100:VBB100"/>
    <mergeCell ref="VBC100:VBD100"/>
    <mergeCell ref="VBE100:VBF100"/>
    <mergeCell ref="VBG100:VBH100"/>
    <mergeCell ref="VBI100:VBJ100"/>
    <mergeCell ref="VBK100:VBL100"/>
    <mergeCell ref="VBM100:VBN100"/>
    <mergeCell ref="UWM100:UWN100"/>
    <mergeCell ref="UWO100:UWP100"/>
    <mergeCell ref="UWQ100:UWR100"/>
    <mergeCell ref="UWS100:UWT100"/>
    <mergeCell ref="UWU100:UWV100"/>
    <mergeCell ref="UWW100:UWX100"/>
    <mergeCell ref="UWY100:UWZ100"/>
    <mergeCell ref="UXA100:UXB100"/>
    <mergeCell ref="UXC100:UXD100"/>
    <mergeCell ref="UXE100:UXF100"/>
    <mergeCell ref="UXG100:UXH100"/>
    <mergeCell ref="UXI100:UXJ100"/>
    <mergeCell ref="UXK100:UXL100"/>
    <mergeCell ref="UXM100:UXN100"/>
    <mergeCell ref="UXO100:UXP100"/>
    <mergeCell ref="UXQ100:UXR100"/>
    <mergeCell ref="UXS100:UXT100"/>
    <mergeCell ref="UXU100:UXV100"/>
    <mergeCell ref="UXW100:UXX100"/>
    <mergeCell ref="UXY100:UXZ100"/>
    <mergeCell ref="UYA100:UYB100"/>
    <mergeCell ref="UYC100:UYD100"/>
    <mergeCell ref="UYE100:UYF100"/>
    <mergeCell ref="UYG100:UYH100"/>
    <mergeCell ref="UYI100:UYJ100"/>
    <mergeCell ref="UYK100:UYL100"/>
    <mergeCell ref="UYM100:UYN100"/>
    <mergeCell ref="UYO100:UYP100"/>
    <mergeCell ref="UYQ100:UYR100"/>
    <mergeCell ref="UYS100:UYT100"/>
    <mergeCell ref="UYU100:UYV100"/>
    <mergeCell ref="UYW100:UYX100"/>
    <mergeCell ref="UYY100:UYZ100"/>
    <mergeCell ref="UTY100:UTZ100"/>
    <mergeCell ref="UUA100:UUB100"/>
    <mergeCell ref="UUC100:UUD100"/>
    <mergeCell ref="UUE100:UUF100"/>
    <mergeCell ref="UUG100:UUH100"/>
    <mergeCell ref="UUI100:UUJ100"/>
    <mergeCell ref="UUK100:UUL100"/>
    <mergeCell ref="UUM100:UUN100"/>
    <mergeCell ref="UUO100:UUP100"/>
    <mergeCell ref="UUQ100:UUR100"/>
    <mergeCell ref="UUS100:UUT100"/>
    <mergeCell ref="UUU100:UUV100"/>
    <mergeCell ref="UUW100:UUX100"/>
    <mergeCell ref="UUY100:UUZ100"/>
    <mergeCell ref="UVA100:UVB100"/>
    <mergeCell ref="UVC100:UVD100"/>
    <mergeCell ref="UVE100:UVF100"/>
    <mergeCell ref="UVG100:UVH100"/>
    <mergeCell ref="UVI100:UVJ100"/>
    <mergeCell ref="UVK100:UVL100"/>
    <mergeCell ref="UVM100:UVN100"/>
    <mergeCell ref="UVO100:UVP100"/>
    <mergeCell ref="UVQ100:UVR100"/>
    <mergeCell ref="UVS100:UVT100"/>
    <mergeCell ref="UVU100:UVV100"/>
    <mergeCell ref="UVW100:UVX100"/>
    <mergeCell ref="UVY100:UVZ100"/>
    <mergeCell ref="UWA100:UWB100"/>
    <mergeCell ref="UWC100:UWD100"/>
    <mergeCell ref="UWE100:UWF100"/>
    <mergeCell ref="UWG100:UWH100"/>
    <mergeCell ref="UWI100:UWJ100"/>
    <mergeCell ref="UWK100:UWL100"/>
    <mergeCell ref="URK100:URL100"/>
    <mergeCell ref="URM100:URN100"/>
    <mergeCell ref="URO100:URP100"/>
    <mergeCell ref="URQ100:URR100"/>
    <mergeCell ref="URS100:URT100"/>
    <mergeCell ref="URU100:URV100"/>
    <mergeCell ref="URW100:URX100"/>
    <mergeCell ref="URY100:URZ100"/>
    <mergeCell ref="USA100:USB100"/>
    <mergeCell ref="USC100:USD100"/>
    <mergeCell ref="USE100:USF100"/>
    <mergeCell ref="USG100:USH100"/>
    <mergeCell ref="USI100:USJ100"/>
    <mergeCell ref="USK100:USL100"/>
    <mergeCell ref="USM100:USN100"/>
    <mergeCell ref="USO100:USP100"/>
    <mergeCell ref="USQ100:USR100"/>
    <mergeCell ref="USS100:UST100"/>
    <mergeCell ref="USU100:USV100"/>
    <mergeCell ref="USW100:USX100"/>
    <mergeCell ref="USY100:USZ100"/>
    <mergeCell ref="UTA100:UTB100"/>
    <mergeCell ref="UTC100:UTD100"/>
    <mergeCell ref="UTE100:UTF100"/>
    <mergeCell ref="UTG100:UTH100"/>
    <mergeCell ref="UTI100:UTJ100"/>
    <mergeCell ref="UTK100:UTL100"/>
    <mergeCell ref="UTM100:UTN100"/>
    <mergeCell ref="UTO100:UTP100"/>
    <mergeCell ref="UTQ100:UTR100"/>
    <mergeCell ref="UTS100:UTT100"/>
    <mergeCell ref="UTU100:UTV100"/>
    <mergeCell ref="UTW100:UTX100"/>
    <mergeCell ref="UOW100:UOX100"/>
    <mergeCell ref="UOY100:UOZ100"/>
    <mergeCell ref="UPA100:UPB100"/>
    <mergeCell ref="UPC100:UPD100"/>
    <mergeCell ref="UPE100:UPF100"/>
    <mergeCell ref="UPG100:UPH100"/>
    <mergeCell ref="UPI100:UPJ100"/>
    <mergeCell ref="UPK100:UPL100"/>
    <mergeCell ref="UPM100:UPN100"/>
    <mergeCell ref="UPO100:UPP100"/>
    <mergeCell ref="UPQ100:UPR100"/>
    <mergeCell ref="UPS100:UPT100"/>
    <mergeCell ref="UPU100:UPV100"/>
    <mergeCell ref="UPW100:UPX100"/>
    <mergeCell ref="UPY100:UPZ100"/>
    <mergeCell ref="UQA100:UQB100"/>
    <mergeCell ref="UQC100:UQD100"/>
    <mergeCell ref="UQE100:UQF100"/>
    <mergeCell ref="UQG100:UQH100"/>
    <mergeCell ref="UQI100:UQJ100"/>
    <mergeCell ref="UQK100:UQL100"/>
    <mergeCell ref="UQM100:UQN100"/>
    <mergeCell ref="UQO100:UQP100"/>
    <mergeCell ref="UQQ100:UQR100"/>
    <mergeCell ref="UQS100:UQT100"/>
    <mergeCell ref="UQU100:UQV100"/>
    <mergeCell ref="UQW100:UQX100"/>
    <mergeCell ref="UQY100:UQZ100"/>
    <mergeCell ref="URA100:URB100"/>
    <mergeCell ref="URC100:URD100"/>
    <mergeCell ref="URE100:URF100"/>
    <mergeCell ref="URG100:URH100"/>
    <mergeCell ref="URI100:URJ100"/>
    <mergeCell ref="UMI100:UMJ100"/>
    <mergeCell ref="UMK100:UML100"/>
    <mergeCell ref="UMM100:UMN100"/>
    <mergeCell ref="UMO100:UMP100"/>
    <mergeCell ref="UMQ100:UMR100"/>
    <mergeCell ref="UMS100:UMT100"/>
    <mergeCell ref="UMU100:UMV100"/>
    <mergeCell ref="UMW100:UMX100"/>
    <mergeCell ref="UMY100:UMZ100"/>
    <mergeCell ref="UNA100:UNB100"/>
    <mergeCell ref="UNC100:UND100"/>
    <mergeCell ref="UNE100:UNF100"/>
    <mergeCell ref="UNG100:UNH100"/>
    <mergeCell ref="UNI100:UNJ100"/>
    <mergeCell ref="UNK100:UNL100"/>
    <mergeCell ref="UNM100:UNN100"/>
    <mergeCell ref="UNO100:UNP100"/>
    <mergeCell ref="UNQ100:UNR100"/>
    <mergeCell ref="UNS100:UNT100"/>
    <mergeCell ref="UNU100:UNV100"/>
    <mergeCell ref="UNW100:UNX100"/>
    <mergeCell ref="UNY100:UNZ100"/>
    <mergeCell ref="UOA100:UOB100"/>
    <mergeCell ref="UOC100:UOD100"/>
    <mergeCell ref="UOE100:UOF100"/>
    <mergeCell ref="UOG100:UOH100"/>
    <mergeCell ref="UOI100:UOJ100"/>
    <mergeCell ref="UOK100:UOL100"/>
    <mergeCell ref="UOM100:UON100"/>
    <mergeCell ref="UOO100:UOP100"/>
    <mergeCell ref="UOQ100:UOR100"/>
    <mergeCell ref="UOS100:UOT100"/>
    <mergeCell ref="UOU100:UOV100"/>
    <mergeCell ref="UJU100:UJV100"/>
    <mergeCell ref="UJW100:UJX100"/>
    <mergeCell ref="UJY100:UJZ100"/>
    <mergeCell ref="UKA100:UKB100"/>
    <mergeCell ref="UKC100:UKD100"/>
    <mergeCell ref="UKE100:UKF100"/>
    <mergeCell ref="UKG100:UKH100"/>
    <mergeCell ref="UKI100:UKJ100"/>
    <mergeCell ref="UKK100:UKL100"/>
    <mergeCell ref="UKM100:UKN100"/>
    <mergeCell ref="UKO100:UKP100"/>
    <mergeCell ref="UKQ100:UKR100"/>
    <mergeCell ref="UKS100:UKT100"/>
    <mergeCell ref="UKU100:UKV100"/>
    <mergeCell ref="UKW100:UKX100"/>
    <mergeCell ref="UKY100:UKZ100"/>
    <mergeCell ref="ULA100:ULB100"/>
    <mergeCell ref="ULC100:ULD100"/>
    <mergeCell ref="ULE100:ULF100"/>
    <mergeCell ref="ULG100:ULH100"/>
    <mergeCell ref="ULI100:ULJ100"/>
    <mergeCell ref="ULK100:ULL100"/>
    <mergeCell ref="ULM100:ULN100"/>
    <mergeCell ref="ULO100:ULP100"/>
    <mergeCell ref="ULQ100:ULR100"/>
    <mergeCell ref="ULS100:ULT100"/>
    <mergeCell ref="ULU100:ULV100"/>
    <mergeCell ref="ULW100:ULX100"/>
    <mergeCell ref="ULY100:ULZ100"/>
    <mergeCell ref="UMA100:UMB100"/>
    <mergeCell ref="UMC100:UMD100"/>
    <mergeCell ref="UME100:UMF100"/>
    <mergeCell ref="UMG100:UMH100"/>
    <mergeCell ref="UHG100:UHH100"/>
    <mergeCell ref="UHI100:UHJ100"/>
    <mergeCell ref="UHK100:UHL100"/>
    <mergeCell ref="UHM100:UHN100"/>
    <mergeCell ref="UHO100:UHP100"/>
    <mergeCell ref="UHQ100:UHR100"/>
    <mergeCell ref="UHS100:UHT100"/>
    <mergeCell ref="UHU100:UHV100"/>
    <mergeCell ref="UHW100:UHX100"/>
    <mergeCell ref="UHY100:UHZ100"/>
    <mergeCell ref="UIA100:UIB100"/>
    <mergeCell ref="UIC100:UID100"/>
    <mergeCell ref="UIE100:UIF100"/>
    <mergeCell ref="UIG100:UIH100"/>
    <mergeCell ref="UII100:UIJ100"/>
    <mergeCell ref="UIK100:UIL100"/>
    <mergeCell ref="UIM100:UIN100"/>
    <mergeCell ref="UIO100:UIP100"/>
    <mergeCell ref="UIQ100:UIR100"/>
    <mergeCell ref="UIS100:UIT100"/>
    <mergeCell ref="UIU100:UIV100"/>
    <mergeCell ref="UIW100:UIX100"/>
    <mergeCell ref="UIY100:UIZ100"/>
    <mergeCell ref="UJA100:UJB100"/>
    <mergeCell ref="UJC100:UJD100"/>
    <mergeCell ref="UJE100:UJF100"/>
    <mergeCell ref="UJG100:UJH100"/>
    <mergeCell ref="UJI100:UJJ100"/>
    <mergeCell ref="UJK100:UJL100"/>
    <mergeCell ref="UJM100:UJN100"/>
    <mergeCell ref="UJO100:UJP100"/>
    <mergeCell ref="UJQ100:UJR100"/>
    <mergeCell ref="UJS100:UJT100"/>
    <mergeCell ref="UES100:UET100"/>
    <mergeCell ref="UEU100:UEV100"/>
    <mergeCell ref="UEW100:UEX100"/>
    <mergeCell ref="UEY100:UEZ100"/>
    <mergeCell ref="UFA100:UFB100"/>
    <mergeCell ref="UFC100:UFD100"/>
    <mergeCell ref="UFE100:UFF100"/>
    <mergeCell ref="UFG100:UFH100"/>
    <mergeCell ref="UFI100:UFJ100"/>
    <mergeCell ref="UFK100:UFL100"/>
    <mergeCell ref="UFM100:UFN100"/>
    <mergeCell ref="UFO100:UFP100"/>
    <mergeCell ref="UFQ100:UFR100"/>
    <mergeCell ref="UFS100:UFT100"/>
    <mergeCell ref="UFU100:UFV100"/>
    <mergeCell ref="UFW100:UFX100"/>
    <mergeCell ref="UFY100:UFZ100"/>
    <mergeCell ref="UGA100:UGB100"/>
    <mergeCell ref="UGC100:UGD100"/>
    <mergeCell ref="UGE100:UGF100"/>
    <mergeCell ref="UGG100:UGH100"/>
    <mergeCell ref="UGI100:UGJ100"/>
    <mergeCell ref="UGK100:UGL100"/>
    <mergeCell ref="UGM100:UGN100"/>
    <mergeCell ref="UGO100:UGP100"/>
    <mergeCell ref="UGQ100:UGR100"/>
    <mergeCell ref="UGS100:UGT100"/>
    <mergeCell ref="UGU100:UGV100"/>
    <mergeCell ref="UGW100:UGX100"/>
    <mergeCell ref="UGY100:UGZ100"/>
    <mergeCell ref="UHA100:UHB100"/>
    <mergeCell ref="UHC100:UHD100"/>
    <mergeCell ref="UHE100:UHF100"/>
    <mergeCell ref="UCE100:UCF100"/>
    <mergeCell ref="UCG100:UCH100"/>
    <mergeCell ref="UCI100:UCJ100"/>
    <mergeCell ref="UCK100:UCL100"/>
    <mergeCell ref="UCM100:UCN100"/>
    <mergeCell ref="UCO100:UCP100"/>
    <mergeCell ref="UCQ100:UCR100"/>
    <mergeCell ref="UCS100:UCT100"/>
    <mergeCell ref="UCU100:UCV100"/>
    <mergeCell ref="UCW100:UCX100"/>
    <mergeCell ref="UCY100:UCZ100"/>
    <mergeCell ref="UDA100:UDB100"/>
    <mergeCell ref="UDC100:UDD100"/>
    <mergeCell ref="UDE100:UDF100"/>
    <mergeCell ref="UDG100:UDH100"/>
    <mergeCell ref="UDI100:UDJ100"/>
    <mergeCell ref="UDK100:UDL100"/>
    <mergeCell ref="UDM100:UDN100"/>
    <mergeCell ref="UDO100:UDP100"/>
    <mergeCell ref="UDQ100:UDR100"/>
    <mergeCell ref="UDS100:UDT100"/>
    <mergeCell ref="UDU100:UDV100"/>
    <mergeCell ref="UDW100:UDX100"/>
    <mergeCell ref="UDY100:UDZ100"/>
    <mergeCell ref="UEA100:UEB100"/>
    <mergeCell ref="UEC100:UED100"/>
    <mergeCell ref="UEE100:UEF100"/>
    <mergeCell ref="UEG100:UEH100"/>
    <mergeCell ref="UEI100:UEJ100"/>
    <mergeCell ref="UEK100:UEL100"/>
    <mergeCell ref="UEM100:UEN100"/>
    <mergeCell ref="UEO100:UEP100"/>
    <mergeCell ref="UEQ100:UER100"/>
    <mergeCell ref="TZQ100:TZR100"/>
    <mergeCell ref="TZS100:TZT100"/>
    <mergeCell ref="TZU100:TZV100"/>
    <mergeCell ref="TZW100:TZX100"/>
    <mergeCell ref="TZY100:TZZ100"/>
    <mergeCell ref="UAA100:UAB100"/>
    <mergeCell ref="UAC100:UAD100"/>
    <mergeCell ref="UAE100:UAF100"/>
    <mergeCell ref="UAG100:UAH100"/>
    <mergeCell ref="UAI100:UAJ100"/>
    <mergeCell ref="UAK100:UAL100"/>
    <mergeCell ref="UAM100:UAN100"/>
    <mergeCell ref="UAO100:UAP100"/>
    <mergeCell ref="UAQ100:UAR100"/>
    <mergeCell ref="UAS100:UAT100"/>
    <mergeCell ref="UAU100:UAV100"/>
    <mergeCell ref="UAW100:UAX100"/>
    <mergeCell ref="UAY100:UAZ100"/>
    <mergeCell ref="UBA100:UBB100"/>
    <mergeCell ref="UBC100:UBD100"/>
    <mergeCell ref="UBE100:UBF100"/>
    <mergeCell ref="UBG100:UBH100"/>
    <mergeCell ref="UBI100:UBJ100"/>
    <mergeCell ref="UBK100:UBL100"/>
    <mergeCell ref="UBM100:UBN100"/>
    <mergeCell ref="UBO100:UBP100"/>
    <mergeCell ref="UBQ100:UBR100"/>
    <mergeCell ref="UBS100:UBT100"/>
    <mergeCell ref="UBU100:UBV100"/>
    <mergeCell ref="UBW100:UBX100"/>
    <mergeCell ref="UBY100:UBZ100"/>
    <mergeCell ref="UCA100:UCB100"/>
    <mergeCell ref="UCC100:UCD100"/>
    <mergeCell ref="TXC100:TXD100"/>
    <mergeCell ref="TXE100:TXF100"/>
    <mergeCell ref="TXG100:TXH100"/>
    <mergeCell ref="TXI100:TXJ100"/>
    <mergeCell ref="TXK100:TXL100"/>
    <mergeCell ref="TXM100:TXN100"/>
    <mergeCell ref="TXO100:TXP100"/>
    <mergeCell ref="TXQ100:TXR100"/>
    <mergeCell ref="TXS100:TXT100"/>
    <mergeCell ref="TXU100:TXV100"/>
    <mergeCell ref="TXW100:TXX100"/>
    <mergeCell ref="TXY100:TXZ100"/>
    <mergeCell ref="TYA100:TYB100"/>
    <mergeCell ref="TYC100:TYD100"/>
    <mergeCell ref="TYE100:TYF100"/>
    <mergeCell ref="TYG100:TYH100"/>
    <mergeCell ref="TYI100:TYJ100"/>
    <mergeCell ref="TYK100:TYL100"/>
    <mergeCell ref="TYM100:TYN100"/>
    <mergeCell ref="TYO100:TYP100"/>
    <mergeCell ref="TYQ100:TYR100"/>
    <mergeCell ref="TYS100:TYT100"/>
    <mergeCell ref="TYU100:TYV100"/>
    <mergeCell ref="TYW100:TYX100"/>
    <mergeCell ref="TYY100:TYZ100"/>
    <mergeCell ref="TZA100:TZB100"/>
    <mergeCell ref="TZC100:TZD100"/>
    <mergeCell ref="TZE100:TZF100"/>
    <mergeCell ref="TZG100:TZH100"/>
    <mergeCell ref="TZI100:TZJ100"/>
    <mergeCell ref="TZK100:TZL100"/>
    <mergeCell ref="TZM100:TZN100"/>
    <mergeCell ref="TZO100:TZP100"/>
    <mergeCell ref="TUO100:TUP100"/>
    <mergeCell ref="TUQ100:TUR100"/>
    <mergeCell ref="TUS100:TUT100"/>
    <mergeCell ref="TUU100:TUV100"/>
    <mergeCell ref="TUW100:TUX100"/>
    <mergeCell ref="TUY100:TUZ100"/>
    <mergeCell ref="TVA100:TVB100"/>
    <mergeCell ref="TVC100:TVD100"/>
    <mergeCell ref="TVE100:TVF100"/>
    <mergeCell ref="TVG100:TVH100"/>
    <mergeCell ref="TVI100:TVJ100"/>
    <mergeCell ref="TVK100:TVL100"/>
    <mergeCell ref="TVM100:TVN100"/>
    <mergeCell ref="TVO100:TVP100"/>
    <mergeCell ref="TVQ100:TVR100"/>
    <mergeCell ref="TVS100:TVT100"/>
    <mergeCell ref="TVU100:TVV100"/>
    <mergeCell ref="TVW100:TVX100"/>
    <mergeCell ref="TVY100:TVZ100"/>
    <mergeCell ref="TWA100:TWB100"/>
    <mergeCell ref="TWC100:TWD100"/>
    <mergeCell ref="TWE100:TWF100"/>
    <mergeCell ref="TWG100:TWH100"/>
    <mergeCell ref="TWI100:TWJ100"/>
    <mergeCell ref="TWK100:TWL100"/>
    <mergeCell ref="TWM100:TWN100"/>
    <mergeCell ref="TWO100:TWP100"/>
    <mergeCell ref="TWQ100:TWR100"/>
    <mergeCell ref="TWS100:TWT100"/>
    <mergeCell ref="TWU100:TWV100"/>
    <mergeCell ref="TWW100:TWX100"/>
    <mergeCell ref="TWY100:TWZ100"/>
    <mergeCell ref="TXA100:TXB100"/>
    <mergeCell ref="TSA100:TSB100"/>
    <mergeCell ref="TSC100:TSD100"/>
    <mergeCell ref="TSE100:TSF100"/>
    <mergeCell ref="TSG100:TSH100"/>
    <mergeCell ref="TSI100:TSJ100"/>
    <mergeCell ref="TSK100:TSL100"/>
    <mergeCell ref="TSM100:TSN100"/>
    <mergeCell ref="TSO100:TSP100"/>
    <mergeCell ref="TSQ100:TSR100"/>
    <mergeCell ref="TSS100:TST100"/>
    <mergeCell ref="TSU100:TSV100"/>
    <mergeCell ref="TSW100:TSX100"/>
    <mergeCell ref="TSY100:TSZ100"/>
    <mergeCell ref="TTA100:TTB100"/>
    <mergeCell ref="TTC100:TTD100"/>
    <mergeCell ref="TTE100:TTF100"/>
    <mergeCell ref="TTG100:TTH100"/>
    <mergeCell ref="TTI100:TTJ100"/>
    <mergeCell ref="TTK100:TTL100"/>
    <mergeCell ref="TTM100:TTN100"/>
    <mergeCell ref="TTO100:TTP100"/>
    <mergeCell ref="TTQ100:TTR100"/>
    <mergeCell ref="TTS100:TTT100"/>
    <mergeCell ref="TTU100:TTV100"/>
    <mergeCell ref="TTW100:TTX100"/>
    <mergeCell ref="TTY100:TTZ100"/>
    <mergeCell ref="TUA100:TUB100"/>
    <mergeCell ref="TUC100:TUD100"/>
    <mergeCell ref="TUE100:TUF100"/>
    <mergeCell ref="TUG100:TUH100"/>
    <mergeCell ref="TUI100:TUJ100"/>
    <mergeCell ref="TUK100:TUL100"/>
    <mergeCell ref="TUM100:TUN100"/>
    <mergeCell ref="TPM100:TPN100"/>
    <mergeCell ref="TPO100:TPP100"/>
    <mergeCell ref="TPQ100:TPR100"/>
    <mergeCell ref="TPS100:TPT100"/>
    <mergeCell ref="TPU100:TPV100"/>
    <mergeCell ref="TPW100:TPX100"/>
    <mergeCell ref="TPY100:TPZ100"/>
    <mergeCell ref="TQA100:TQB100"/>
    <mergeCell ref="TQC100:TQD100"/>
    <mergeCell ref="TQE100:TQF100"/>
    <mergeCell ref="TQG100:TQH100"/>
    <mergeCell ref="TQI100:TQJ100"/>
    <mergeCell ref="TQK100:TQL100"/>
    <mergeCell ref="TQM100:TQN100"/>
    <mergeCell ref="TQO100:TQP100"/>
    <mergeCell ref="TQQ100:TQR100"/>
    <mergeCell ref="TQS100:TQT100"/>
    <mergeCell ref="TQU100:TQV100"/>
    <mergeCell ref="TQW100:TQX100"/>
    <mergeCell ref="TQY100:TQZ100"/>
    <mergeCell ref="TRA100:TRB100"/>
    <mergeCell ref="TRC100:TRD100"/>
    <mergeCell ref="TRE100:TRF100"/>
    <mergeCell ref="TRG100:TRH100"/>
    <mergeCell ref="TRI100:TRJ100"/>
    <mergeCell ref="TRK100:TRL100"/>
    <mergeCell ref="TRM100:TRN100"/>
    <mergeCell ref="TRO100:TRP100"/>
    <mergeCell ref="TRQ100:TRR100"/>
    <mergeCell ref="TRS100:TRT100"/>
    <mergeCell ref="TRU100:TRV100"/>
    <mergeCell ref="TRW100:TRX100"/>
    <mergeCell ref="TRY100:TRZ100"/>
    <mergeCell ref="TMY100:TMZ100"/>
    <mergeCell ref="TNA100:TNB100"/>
    <mergeCell ref="TNC100:TND100"/>
    <mergeCell ref="TNE100:TNF100"/>
    <mergeCell ref="TNG100:TNH100"/>
    <mergeCell ref="TNI100:TNJ100"/>
    <mergeCell ref="TNK100:TNL100"/>
    <mergeCell ref="TNM100:TNN100"/>
    <mergeCell ref="TNO100:TNP100"/>
    <mergeCell ref="TNQ100:TNR100"/>
    <mergeCell ref="TNS100:TNT100"/>
    <mergeCell ref="TNU100:TNV100"/>
    <mergeCell ref="TNW100:TNX100"/>
    <mergeCell ref="TNY100:TNZ100"/>
    <mergeCell ref="TOA100:TOB100"/>
    <mergeCell ref="TOC100:TOD100"/>
    <mergeCell ref="TOE100:TOF100"/>
    <mergeCell ref="TOG100:TOH100"/>
    <mergeCell ref="TOI100:TOJ100"/>
    <mergeCell ref="TOK100:TOL100"/>
    <mergeCell ref="TOM100:TON100"/>
    <mergeCell ref="TOO100:TOP100"/>
    <mergeCell ref="TOQ100:TOR100"/>
    <mergeCell ref="TOS100:TOT100"/>
    <mergeCell ref="TOU100:TOV100"/>
    <mergeCell ref="TOW100:TOX100"/>
    <mergeCell ref="TOY100:TOZ100"/>
    <mergeCell ref="TPA100:TPB100"/>
    <mergeCell ref="TPC100:TPD100"/>
    <mergeCell ref="TPE100:TPF100"/>
    <mergeCell ref="TPG100:TPH100"/>
    <mergeCell ref="TPI100:TPJ100"/>
    <mergeCell ref="TPK100:TPL100"/>
    <mergeCell ref="TKK100:TKL100"/>
    <mergeCell ref="TKM100:TKN100"/>
    <mergeCell ref="TKO100:TKP100"/>
    <mergeCell ref="TKQ100:TKR100"/>
    <mergeCell ref="TKS100:TKT100"/>
    <mergeCell ref="TKU100:TKV100"/>
    <mergeCell ref="TKW100:TKX100"/>
    <mergeCell ref="TKY100:TKZ100"/>
    <mergeCell ref="TLA100:TLB100"/>
    <mergeCell ref="TLC100:TLD100"/>
    <mergeCell ref="TLE100:TLF100"/>
    <mergeCell ref="TLG100:TLH100"/>
    <mergeCell ref="TLI100:TLJ100"/>
    <mergeCell ref="TLK100:TLL100"/>
    <mergeCell ref="TLM100:TLN100"/>
    <mergeCell ref="TLO100:TLP100"/>
    <mergeCell ref="TLQ100:TLR100"/>
    <mergeCell ref="TLS100:TLT100"/>
    <mergeCell ref="TLU100:TLV100"/>
    <mergeCell ref="TLW100:TLX100"/>
    <mergeCell ref="TLY100:TLZ100"/>
    <mergeCell ref="TMA100:TMB100"/>
    <mergeCell ref="TMC100:TMD100"/>
    <mergeCell ref="TME100:TMF100"/>
    <mergeCell ref="TMG100:TMH100"/>
    <mergeCell ref="TMI100:TMJ100"/>
    <mergeCell ref="TMK100:TML100"/>
    <mergeCell ref="TMM100:TMN100"/>
    <mergeCell ref="TMO100:TMP100"/>
    <mergeCell ref="TMQ100:TMR100"/>
    <mergeCell ref="TMS100:TMT100"/>
    <mergeCell ref="TMU100:TMV100"/>
    <mergeCell ref="TMW100:TMX100"/>
    <mergeCell ref="THW100:THX100"/>
    <mergeCell ref="THY100:THZ100"/>
    <mergeCell ref="TIA100:TIB100"/>
    <mergeCell ref="TIC100:TID100"/>
    <mergeCell ref="TIE100:TIF100"/>
    <mergeCell ref="TIG100:TIH100"/>
    <mergeCell ref="TII100:TIJ100"/>
    <mergeCell ref="TIK100:TIL100"/>
    <mergeCell ref="TIM100:TIN100"/>
    <mergeCell ref="TIO100:TIP100"/>
    <mergeCell ref="TIQ100:TIR100"/>
    <mergeCell ref="TIS100:TIT100"/>
    <mergeCell ref="TIU100:TIV100"/>
    <mergeCell ref="TIW100:TIX100"/>
    <mergeCell ref="TIY100:TIZ100"/>
    <mergeCell ref="TJA100:TJB100"/>
    <mergeCell ref="TJC100:TJD100"/>
    <mergeCell ref="TJE100:TJF100"/>
    <mergeCell ref="TJG100:TJH100"/>
    <mergeCell ref="TJI100:TJJ100"/>
    <mergeCell ref="TJK100:TJL100"/>
    <mergeCell ref="TJM100:TJN100"/>
    <mergeCell ref="TJO100:TJP100"/>
    <mergeCell ref="TJQ100:TJR100"/>
    <mergeCell ref="TJS100:TJT100"/>
    <mergeCell ref="TJU100:TJV100"/>
    <mergeCell ref="TJW100:TJX100"/>
    <mergeCell ref="TJY100:TJZ100"/>
    <mergeCell ref="TKA100:TKB100"/>
    <mergeCell ref="TKC100:TKD100"/>
    <mergeCell ref="TKE100:TKF100"/>
    <mergeCell ref="TKG100:TKH100"/>
    <mergeCell ref="TKI100:TKJ100"/>
    <mergeCell ref="TFI100:TFJ100"/>
    <mergeCell ref="TFK100:TFL100"/>
    <mergeCell ref="TFM100:TFN100"/>
    <mergeCell ref="TFO100:TFP100"/>
    <mergeCell ref="TFQ100:TFR100"/>
    <mergeCell ref="TFS100:TFT100"/>
    <mergeCell ref="TFU100:TFV100"/>
    <mergeCell ref="TFW100:TFX100"/>
    <mergeCell ref="TFY100:TFZ100"/>
    <mergeCell ref="TGA100:TGB100"/>
    <mergeCell ref="TGC100:TGD100"/>
    <mergeCell ref="TGE100:TGF100"/>
    <mergeCell ref="TGG100:TGH100"/>
    <mergeCell ref="TGI100:TGJ100"/>
    <mergeCell ref="TGK100:TGL100"/>
    <mergeCell ref="TGM100:TGN100"/>
    <mergeCell ref="TGO100:TGP100"/>
    <mergeCell ref="TGQ100:TGR100"/>
    <mergeCell ref="TGS100:TGT100"/>
    <mergeCell ref="TGU100:TGV100"/>
    <mergeCell ref="TGW100:TGX100"/>
    <mergeCell ref="TGY100:TGZ100"/>
    <mergeCell ref="THA100:THB100"/>
    <mergeCell ref="THC100:THD100"/>
    <mergeCell ref="THE100:THF100"/>
    <mergeCell ref="THG100:THH100"/>
    <mergeCell ref="THI100:THJ100"/>
    <mergeCell ref="THK100:THL100"/>
    <mergeCell ref="THM100:THN100"/>
    <mergeCell ref="THO100:THP100"/>
    <mergeCell ref="THQ100:THR100"/>
    <mergeCell ref="THS100:THT100"/>
    <mergeCell ref="THU100:THV100"/>
    <mergeCell ref="TCU100:TCV100"/>
    <mergeCell ref="TCW100:TCX100"/>
    <mergeCell ref="TCY100:TCZ100"/>
    <mergeCell ref="TDA100:TDB100"/>
    <mergeCell ref="TDC100:TDD100"/>
    <mergeCell ref="TDE100:TDF100"/>
    <mergeCell ref="TDG100:TDH100"/>
    <mergeCell ref="TDI100:TDJ100"/>
    <mergeCell ref="TDK100:TDL100"/>
    <mergeCell ref="TDM100:TDN100"/>
    <mergeCell ref="TDO100:TDP100"/>
    <mergeCell ref="TDQ100:TDR100"/>
    <mergeCell ref="TDS100:TDT100"/>
    <mergeCell ref="TDU100:TDV100"/>
    <mergeCell ref="TDW100:TDX100"/>
    <mergeCell ref="TDY100:TDZ100"/>
    <mergeCell ref="TEA100:TEB100"/>
    <mergeCell ref="TEC100:TED100"/>
    <mergeCell ref="TEE100:TEF100"/>
    <mergeCell ref="TEG100:TEH100"/>
    <mergeCell ref="TEI100:TEJ100"/>
    <mergeCell ref="TEK100:TEL100"/>
    <mergeCell ref="TEM100:TEN100"/>
    <mergeCell ref="TEO100:TEP100"/>
    <mergeCell ref="TEQ100:TER100"/>
    <mergeCell ref="TES100:TET100"/>
    <mergeCell ref="TEU100:TEV100"/>
    <mergeCell ref="TEW100:TEX100"/>
    <mergeCell ref="TEY100:TEZ100"/>
    <mergeCell ref="TFA100:TFB100"/>
    <mergeCell ref="TFC100:TFD100"/>
    <mergeCell ref="TFE100:TFF100"/>
    <mergeCell ref="TFG100:TFH100"/>
    <mergeCell ref="TAG100:TAH100"/>
    <mergeCell ref="TAI100:TAJ100"/>
    <mergeCell ref="TAK100:TAL100"/>
    <mergeCell ref="TAM100:TAN100"/>
    <mergeCell ref="TAO100:TAP100"/>
    <mergeCell ref="TAQ100:TAR100"/>
    <mergeCell ref="TAS100:TAT100"/>
    <mergeCell ref="TAU100:TAV100"/>
    <mergeCell ref="TAW100:TAX100"/>
    <mergeCell ref="TAY100:TAZ100"/>
    <mergeCell ref="TBA100:TBB100"/>
    <mergeCell ref="TBC100:TBD100"/>
    <mergeCell ref="TBE100:TBF100"/>
    <mergeCell ref="TBG100:TBH100"/>
    <mergeCell ref="TBI100:TBJ100"/>
    <mergeCell ref="TBK100:TBL100"/>
    <mergeCell ref="TBM100:TBN100"/>
    <mergeCell ref="TBO100:TBP100"/>
    <mergeCell ref="TBQ100:TBR100"/>
    <mergeCell ref="TBS100:TBT100"/>
    <mergeCell ref="TBU100:TBV100"/>
    <mergeCell ref="TBW100:TBX100"/>
    <mergeCell ref="TBY100:TBZ100"/>
    <mergeCell ref="TCA100:TCB100"/>
    <mergeCell ref="TCC100:TCD100"/>
    <mergeCell ref="TCE100:TCF100"/>
    <mergeCell ref="TCG100:TCH100"/>
    <mergeCell ref="TCI100:TCJ100"/>
    <mergeCell ref="TCK100:TCL100"/>
    <mergeCell ref="TCM100:TCN100"/>
    <mergeCell ref="TCO100:TCP100"/>
    <mergeCell ref="TCQ100:TCR100"/>
    <mergeCell ref="TCS100:TCT100"/>
    <mergeCell ref="SXS100:SXT100"/>
    <mergeCell ref="SXU100:SXV100"/>
    <mergeCell ref="SXW100:SXX100"/>
    <mergeCell ref="SXY100:SXZ100"/>
    <mergeCell ref="SYA100:SYB100"/>
    <mergeCell ref="SYC100:SYD100"/>
    <mergeCell ref="SYE100:SYF100"/>
    <mergeCell ref="SYG100:SYH100"/>
    <mergeCell ref="SYI100:SYJ100"/>
    <mergeCell ref="SYK100:SYL100"/>
    <mergeCell ref="SYM100:SYN100"/>
    <mergeCell ref="SYO100:SYP100"/>
    <mergeCell ref="SYQ100:SYR100"/>
    <mergeCell ref="SYS100:SYT100"/>
    <mergeCell ref="SYU100:SYV100"/>
    <mergeCell ref="SYW100:SYX100"/>
    <mergeCell ref="SYY100:SYZ100"/>
    <mergeCell ref="SZA100:SZB100"/>
    <mergeCell ref="SZC100:SZD100"/>
    <mergeCell ref="SZE100:SZF100"/>
    <mergeCell ref="SZG100:SZH100"/>
    <mergeCell ref="SZI100:SZJ100"/>
    <mergeCell ref="SZK100:SZL100"/>
    <mergeCell ref="SZM100:SZN100"/>
    <mergeCell ref="SZO100:SZP100"/>
    <mergeCell ref="SZQ100:SZR100"/>
    <mergeCell ref="SZS100:SZT100"/>
    <mergeCell ref="SZU100:SZV100"/>
    <mergeCell ref="SZW100:SZX100"/>
    <mergeCell ref="SZY100:SZZ100"/>
    <mergeCell ref="TAA100:TAB100"/>
    <mergeCell ref="TAC100:TAD100"/>
    <mergeCell ref="TAE100:TAF100"/>
    <mergeCell ref="SVE100:SVF100"/>
    <mergeCell ref="SVG100:SVH100"/>
    <mergeCell ref="SVI100:SVJ100"/>
    <mergeCell ref="SVK100:SVL100"/>
    <mergeCell ref="SVM100:SVN100"/>
    <mergeCell ref="SVO100:SVP100"/>
    <mergeCell ref="SVQ100:SVR100"/>
    <mergeCell ref="SVS100:SVT100"/>
    <mergeCell ref="SVU100:SVV100"/>
    <mergeCell ref="SVW100:SVX100"/>
    <mergeCell ref="SVY100:SVZ100"/>
    <mergeCell ref="SWA100:SWB100"/>
    <mergeCell ref="SWC100:SWD100"/>
    <mergeCell ref="SWE100:SWF100"/>
    <mergeCell ref="SWG100:SWH100"/>
    <mergeCell ref="SWI100:SWJ100"/>
    <mergeCell ref="SWK100:SWL100"/>
    <mergeCell ref="SWM100:SWN100"/>
    <mergeCell ref="SWO100:SWP100"/>
    <mergeCell ref="SWQ100:SWR100"/>
    <mergeCell ref="SWS100:SWT100"/>
    <mergeCell ref="SWU100:SWV100"/>
    <mergeCell ref="SWW100:SWX100"/>
    <mergeCell ref="SWY100:SWZ100"/>
    <mergeCell ref="SXA100:SXB100"/>
    <mergeCell ref="SXC100:SXD100"/>
    <mergeCell ref="SXE100:SXF100"/>
    <mergeCell ref="SXG100:SXH100"/>
    <mergeCell ref="SXI100:SXJ100"/>
    <mergeCell ref="SXK100:SXL100"/>
    <mergeCell ref="SXM100:SXN100"/>
    <mergeCell ref="SXO100:SXP100"/>
    <mergeCell ref="SXQ100:SXR100"/>
    <mergeCell ref="SSQ100:SSR100"/>
    <mergeCell ref="SSS100:SST100"/>
    <mergeCell ref="SSU100:SSV100"/>
    <mergeCell ref="SSW100:SSX100"/>
    <mergeCell ref="SSY100:SSZ100"/>
    <mergeCell ref="STA100:STB100"/>
    <mergeCell ref="STC100:STD100"/>
    <mergeCell ref="STE100:STF100"/>
    <mergeCell ref="STG100:STH100"/>
    <mergeCell ref="STI100:STJ100"/>
    <mergeCell ref="STK100:STL100"/>
    <mergeCell ref="STM100:STN100"/>
    <mergeCell ref="STO100:STP100"/>
    <mergeCell ref="STQ100:STR100"/>
    <mergeCell ref="STS100:STT100"/>
    <mergeCell ref="STU100:STV100"/>
    <mergeCell ref="STW100:STX100"/>
    <mergeCell ref="STY100:STZ100"/>
    <mergeCell ref="SUA100:SUB100"/>
    <mergeCell ref="SUC100:SUD100"/>
    <mergeCell ref="SUE100:SUF100"/>
    <mergeCell ref="SUG100:SUH100"/>
    <mergeCell ref="SUI100:SUJ100"/>
    <mergeCell ref="SUK100:SUL100"/>
    <mergeCell ref="SUM100:SUN100"/>
    <mergeCell ref="SUO100:SUP100"/>
    <mergeCell ref="SUQ100:SUR100"/>
    <mergeCell ref="SUS100:SUT100"/>
    <mergeCell ref="SUU100:SUV100"/>
    <mergeCell ref="SUW100:SUX100"/>
    <mergeCell ref="SUY100:SUZ100"/>
    <mergeCell ref="SVA100:SVB100"/>
    <mergeCell ref="SVC100:SVD100"/>
    <mergeCell ref="SQC100:SQD100"/>
    <mergeCell ref="SQE100:SQF100"/>
    <mergeCell ref="SQG100:SQH100"/>
    <mergeCell ref="SQI100:SQJ100"/>
    <mergeCell ref="SQK100:SQL100"/>
    <mergeCell ref="SQM100:SQN100"/>
    <mergeCell ref="SQO100:SQP100"/>
    <mergeCell ref="SQQ100:SQR100"/>
    <mergeCell ref="SQS100:SQT100"/>
    <mergeCell ref="SQU100:SQV100"/>
    <mergeCell ref="SQW100:SQX100"/>
    <mergeCell ref="SQY100:SQZ100"/>
    <mergeCell ref="SRA100:SRB100"/>
    <mergeCell ref="SRC100:SRD100"/>
    <mergeCell ref="SRE100:SRF100"/>
    <mergeCell ref="SRG100:SRH100"/>
    <mergeCell ref="SRI100:SRJ100"/>
    <mergeCell ref="SRK100:SRL100"/>
    <mergeCell ref="SRM100:SRN100"/>
    <mergeCell ref="SRO100:SRP100"/>
    <mergeCell ref="SRQ100:SRR100"/>
    <mergeCell ref="SRS100:SRT100"/>
    <mergeCell ref="SRU100:SRV100"/>
    <mergeCell ref="SRW100:SRX100"/>
    <mergeCell ref="SRY100:SRZ100"/>
    <mergeCell ref="SSA100:SSB100"/>
    <mergeCell ref="SSC100:SSD100"/>
    <mergeCell ref="SSE100:SSF100"/>
    <mergeCell ref="SSG100:SSH100"/>
    <mergeCell ref="SSI100:SSJ100"/>
    <mergeCell ref="SSK100:SSL100"/>
    <mergeCell ref="SSM100:SSN100"/>
    <mergeCell ref="SSO100:SSP100"/>
    <mergeCell ref="SNO100:SNP100"/>
    <mergeCell ref="SNQ100:SNR100"/>
    <mergeCell ref="SNS100:SNT100"/>
    <mergeCell ref="SNU100:SNV100"/>
    <mergeCell ref="SNW100:SNX100"/>
    <mergeCell ref="SNY100:SNZ100"/>
    <mergeCell ref="SOA100:SOB100"/>
    <mergeCell ref="SOC100:SOD100"/>
    <mergeCell ref="SOE100:SOF100"/>
    <mergeCell ref="SOG100:SOH100"/>
    <mergeCell ref="SOI100:SOJ100"/>
    <mergeCell ref="SOK100:SOL100"/>
    <mergeCell ref="SOM100:SON100"/>
    <mergeCell ref="SOO100:SOP100"/>
    <mergeCell ref="SOQ100:SOR100"/>
    <mergeCell ref="SOS100:SOT100"/>
    <mergeCell ref="SOU100:SOV100"/>
    <mergeCell ref="SOW100:SOX100"/>
    <mergeCell ref="SOY100:SOZ100"/>
    <mergeCell ref="SPA100:SPB100"/>
    <mergeCell ref="SPC100:SPD100"/>
    <mergeCell ref="SPE100:SPF100"/>
    <mergeCell ref="SPG100:SPH100"/>
    <mergeCell ref="SPI100:SPJ100"/>
    <mergeCell ref="SPK100:SPL100"/>
    <mergeCell ref="SPM100:SPN100"/>
    <mergeCell ref="SPO100:SPP100"/>
    <mergeCell ref="SPQ100:SPR100"/>
    <mergeCell ref="SPS100:SPT100"/>
    <mergeCell ref="SPU100:SPV100"/>
    <mergeCell ref="SPW100:SPX100"/>
    <mergeCell ref="SPY100:SPZ100"/>
    <mergeCell ref="SQA100:SQB100"/>
    <mergeCell ref="SLA100:SLB100"/>
    <mergeCell ref="SLC100:SLD100"/>
    <mergeCell ref="SLE100:SLF100"/>
    <mergeCell ref="SLG100:SLH100"/>
    <mergeCell ref="SLI100:SLJ100"/>
    <mergeCell ref="SLK100:SLL100"/>
    <mergeCell ref="SLM100:SLN100"/>
    <mergeCell ref="SLO100:SLP100"/>
    <mergeCell ref="SLQ100:SLR100"/>
    <mergeCell ref="SLS100:SLT100"/>
    <mergeCell ref="SLU100:SLV100"/>
    <mergeCell ref="SLW100:SLX100"/>
    <mergeCell ref="SLY100:SLZ100"/>
    <mergeCell ref="SMA100:SMB100"/>
    <mergeCell ref="SMC100:SMD100"/>
    <mergeCell ref="SME100:SMF100"/>
    <mergeCell ref="SMG100:SMH100"/>
    <mergeCell ref="SMI100:SMJ100"/>
    <mergeCell ref="SMK100:SML100"/>
    <mergeCell ref="SMM100:SMN100"/>
    <mergeCell ref="SMO100:SMP100"/>
    <mergeCell ref="SMQ100:SMR100"/>
    <mergeCell ref="SMS100:SMT100"/>
    <mergeCell ref="SMU100:SMV100"/>
    <mergeCell ref="SMW100:SMX100"/>
    <mergeCell ref="SMY100:SMZ100"/>
    <mergeCell ref="SNA100:SNB100"/>
    <mergeCell ref="SNC100:SND100"/>
    <mergeCell ref="SNE100:SNF100"/>
    <mergeCell ref="SNG100:SNH100"/>
    <mergeCell ref="SNI100:SNJ100"/>
    <mergeCell ref="SNK100:SNL100"/>
    <mergeCell ref="SNM100:SNN100"/>
    <mergeCell ref="SIM100:SIN100"/>
    <mergeCell ref="SIO100:SIP100"/>
    <mergeCell ref="SIQ100:SIR100"/>
    <mergeCell ref="SIS100:SIT100"/>
    <mergeCell ref="SIU100:SIV100"/>
    <mergeCell ref="SIW100:SIX100"/>
    <mergeCell ref="SIY100:SIZ100"/>
    <mergeCell ref="SJA100:SJB100"/>
    <mergeCell ref="SJC100:SJD100"/>
    <mergeCell ref="SJE100:SJF100"/>
    <mergeCell ref="SJG100:SJH100"/>
    <mergeCell ref="SJI100:SJJ100"/>
    <mergeCell ref="SJK100:SJL100"/>
    <mergeCell ref="SJM100:SJN100"/>
    <mergeCell ref="SJO100:SJP100"/>
    <mergeCell ref="SJQ100:SJR100"/>
    <mergeCell ref="SJS100:SJT100"/>
    <mergeCell ref="SJU100:SJV100"/>
    <mergeCell ref="SJW100:SJX100"/>
    <mergeCell ref="SJY100:SJZ100"/>
    <mergeCell ref="SKA100:SKB100"/>
    <mergeCell ref="SKC100:SKD100"/>
    <mergeCell ref="SKE100:SKF100"/>
    <mergeCell ref="SKG100:SKH100"/>
    <mergeCell ref="SKI100:SKJ100"/>
    <mergeCell ref="SKK100:SKL100"/>
    <mergeCell ref="SKM100:SKN100"/>
    <mergeCell ref="SKO100:SKP100"/>
    <mergeCell ref="SKQ100:SKR100"/>
    <mergeCell ref="SKS100:SKT100"/>
    <mergeCell ref="SKU100:SKV100"/>
    <mergeCell ref="SKW100:SKX100"/>
    <mergeCell ref="SKY100:SKZ100"/>
    <mergeCell ref="SFY100:SFZ100"/>
    <mergeCell ref="SGA100:SGB100"/>
    <mergeCell ref="SGC100:SGD100"/>
    <mergeCell ref="SGE100:SGF100"/>
    <mergeCell ref="SGG100:SGH100"/>
    <mergeCell ref="SGI100:SGJ100"/>
    <mergeCell ref="SGK100:SGL100"/>
    <mergeCell ref="SGM100:SGN100"/>
    <mergeCell ref="SGO100:SGP100"/>
    <mergeCell ref="SGQ100:SGR100"/>
    <mergeCell ref="SGS100:SGT100"/>
    <mergeCell ref="SGU100:SGV100"/>
    <mergeCell ref="SGW100:SGX100"/>
    <mergeCell ref="SGY100:SGZ100"/>
    <mergeCell ref="SHA100:SHB100"/>
    <mergeCell ref="SHC100:SHD100"/>
    <mergeCell ref="SHE100:SHF100"/>
    <mergeCell ref="SHG100:SHH100"/>
    <mergeCell ref="SHI100:SHJ100"/>
    <mergeCell ref="SHK100:SHL100"/>
    <mergeCell ref="SHM100:SHN100"/>
    <mergeCell ref="SHO100:SHP100"/>
    <mergeCell ref="SHQ100:SHR100"/>
    <mergeCell ref="SHS100:SHT100"/>
    <mergeCell ref="SHU100:SHV100"/>
    <mergeCell ref="SHW100:SHX100"/>
    <mergeCell ref="SHY100:SHZ100"/>
    <mergeCell ref="SIA100:SIB100"/>
    <mergeCell ref="SIC100:SID100"/>
    <mergeCell ref="SIE100:SIF100"/>
    <mergeCell ref="SIG100:SIH100"/>
    <mergeCell ref="SII100:SIJ100"/>
    <mergeCell ref="SIK100:SIL100"/>
    <mergeCell ref="SDK100:SDL100"/>
    <mergeCell ref="SDM100:SDN100"/>
    <mergeCell ref="SDO100:SDP100"/>
    <mergeCell ref="SDQ100:SDR100"/>
    <mergeCell ref="SDS100:SDT100"/>
    <mergeCell ref="SDU100:SDV100"/>
    <mergeCell ref="SDW100:SDX100"/>
    <mergeCell ref="SDY100:SDZ100"/>
    <mergeCell ref="SEA100:SEB100"/>
    <mergeCell ref="SEC100:SED100"/>
    <mergeCell ref="SEE100:SEF100"/>
    <mergeCell ref="SEG100:SEH100"/>
    <mergeCell ref="SEI100:SEJ100"/>
    <mergeCell ref="SEK100:SEL100"/>
    <mergeCell ref="SEM100:SEN100"/>
    <mergeCell ref="SEO100:SEP100"/>
    <mergeCell ref="SEQ100:SER100"/>
    <mergeCell ref="SES100:SET100"/>
    <mergeCell ref="SEU100:SEV100"/>
    <mergeCell ref="SEW100:SEX100"/>
    <mergeCell ref="SEY100:SEZ100"/>
    <mergeCell ref="SFA100:SFB100"/>
    <mergeCell ref="SFC100:SFD100"/>
    <mergeCell ref="SFE100:SFF100"/>
    <mergeCell ref="SFG100:SFH100"/>
    <mergeCell ref="SFI100:SFJ100"/>
    <mergeCell ref="SFK100:SFL100"/>
    <mergeCell ref="SFM100:SFN100"/>
    <mergeCell ref="SFO100:SFP100"/>
    <mergeCell ref="SFQ100:SFR100"/>
    <mergeCell ref="SFS100:SFT100"/>
    <mergeCell ref="SFU100:SFV100"/>
    <mergeCell ref="SFW100:SFX100"/>
    <mergeCell ref="SAW100:SAX100"/>
    <mergeCell ref="SAY100:SAZ100"/>
    <mergeCell ref="SBA100:SBB100"/>
    <mergeCell ref="SBC100:SBD100"/>
    <mergeCell ref="SBE100:SBF100"/>
    <mergeCell ref="SBG100:SBH100"/>
    <mergeCell ref="SBI100:SBJ100"/>
    <mergeCell ref="SBK100:SBL100"/>
    <mergeCell ref="SBM100:SBN100"/>
    <mergeCell ref="SBO100:SBP100"/>
    <mergeCell ref="SBQ100:SBR100"/>
    <mergeCell ref="SBS100:SBT100"/>
    <mergeCell ref="SBU100:SBV100"/>
    <mergeCell ref="SBW100:SBX100"/>
    <mergeCell ref="SBY100:SBZ100"/>
    <mergeCell ref="SCA100:SCB100"/>
    <mergeCell ref="SCC100:SCD100"/>
    <mergeCell ref="SCE100:SCF100"/>
    <mergeCell ref="SCG100:SCH100"/>
    <mergeCell ref="SCI100:SCJ100"/>
    <mergeCell ref="SCK100:SCL100"/>
    <mergeCell ref="SCM100:SCN100"/>
    <mergeCell ref="SCO100:SCP100"/>
    <mergeCell ref="SCQ100:SCR100"/>
    <mergeCell ref="SCS100:SCT100"/>
    <mergeCell ref="SCU100:SCV100"/>
    <mergeCell ref="SCW100:SCX100"/>
    <mergeCell ref="SCY100:SCZ100"/>
    <mergeCell ref="SDA100:SDB100"/>
    <mergeCell ref="SDC100:SDD100"/>
    <mergeCell ref="SDE100:SDF100"/>
    <mergeCell ref="SDG100:SDH100"/>
    <mergeCell ref="SDI100:SDJ100"/>
    <mergeCell ref="RYI100:RYJ100"/>
    <mergeCell ref="RYK100:RYL100"/>
    <mergeCell ref="RYM100:RYN100"/>
    <mergeCell ref="RYO100:RYP100"/>
    <mergeCell ref="RYQ100:RYR100"/>
    <mergeCell ref="RYS100:RYT100"/>
    <mergeCell ref="RYU100:RYV100"/>
    <mergeCell ref="RYW100:RYX100"/>
    <mergeCell ref="RYY100:RYZ100"/>
    <mergeCell ref="RZA100:RZB100"/>
    <mergeCell ref="RZC100:RZD100"/>
    <mergeCell ref="RZE100:RZF100"/>
    <mergeCell ref="RZG100:RZH100"/>
    <mergeCell ref="RZI100:RZJ100"/>
    <mergeCell ref="RZK100:RZL100"/>
    <mergeCell ref="RZM100:RZN100"/>
    <mergeCell ref="RZO100:RZP100"/>
    <mergeCell ref="RZQ100:RZR100"/>
    <mergeCell ref="RZS100:RZT100"/>
    <mergeCell ref="RZU100:RZV100"/>
    <mergeCell ref="RZW100:RZX100"/>
    <mergeCell ref="RZY100:RZZ100"/>
    <mergeCell ref="SAA100:SAB100"/>
    <mergeCell ref="SAC100:SAD100"/>
    <mergeCell ref="SAE100:SAF100"/>
    <mergeCell ref="SAG100:SAH100"/>
    <mergeCell ref="SAI100:SAJ100"/>
    <mergeCell ref="SAK100:SAL100"/>
    <mergeCell ref="SAM100:SAN100"/>
    <mergeCell ref="SAO100:SAP100"/>
    <mergeCell ref="SAQ100:SAR100"/>
    <mergeCell ref="SAS100:SAT100"/>
    <mergeCell ref="SAU100:SAV100"/>
    <mergeCell ref="RVU100:RVV100"/>
    <mergeCell ref="RVW100:RVX100"/>
    <mergeCell ref="RVY100:RVZ100"/>
    <mergeCell ref="RWA100:RWB100"/>
    <mergeCell ref="RWC100:RWD100"/>
    <mergeCell ref="RWE100:RWF100"/>
    <mergeCell ref="RWG100:RWH100"/>
    <mergeCell ref="RWI100:RWJ100"/>
    <mergeCell ref="RWK100:RWL100"/>
    <mergeCell ref="RWM100:RWN100"/>
    <mergeCell ref="RWO100:RWP100"/>
    <mergeCell ref="RWQ100:RWR100"/>
    <mergeCell ref="RWS100:RWT100"/>
    <mergeCell ref="RWU100:RWV100"/>
    <mergeCell ref="RWW100:RWX100"/>
    <mergeCell ref="RWY100:RWZ100"/>
    <mergeCell ref="RXA100:RXB100"/>
    <mergeCell ref="RXC100:RXD100"/>
    <mergeCell ref="RXE100:RXF100"/>
    <mergeCell ref="RXG100:RXH100"/>
    <mergeCell ref="RXI100:RXJ100"/>
    <mergeCell ref="RXK100:RXL100"/>
    <mergeCell ref="RXM100:RXN100"/>
    <mergeCell ref="RXO100:RXP100"/>
    <mergeCell ref="RXQ100:RXR100"/>
    <mergeCell ref="RXS100:RXT100"/>
    <mergeCell ref="RXU100:RXV100"/>
    <mergeCell ref="RXW100:RXX100"/>
    <mergeCell ref="RXY100:RXZ100"/>
    <mergeCell ref="RYA100:RYB100"/>
    <mergeCell ref="RYC100:RYD100"/>
    <mergeCell ref="RYE100:RYF100"/>
    <mergeCell ref="RYG100:RYH100"/>
    <mergeCell ref="RTG100:RTH100"/>
    <mergeCell ref="RTI100:RTJ100"/>
    <mergeCell ref="RTK100:RTL100"/>
    <mergeCell ref="RTM100:RTN100"/>
    <mergeCell ref="RTO100:RTP100"/>
    <mergeCell ref="RTQ100:RTR100"/>
    <mergeCell ref="RTS100:RTT100"/>
    <mergeCell ref="RTU100:RTV100"/>
    <mergeCell ref="RTW100:RTX100"/>
    <mergeCell ref="RTY100:RTZ100"/>
    <mergeCell ref="RUA100:RUB100"/>
    <mergeCell ref="RUC100:RUD100"/>
    <mergeCell ref="RUE100:RUF100"/>
    <mergeCell ref="RUG100:RUH100"/>
    <mergeCell ref="RUI100:RUJ100"/>
    <mergeCell ref="RUK100:RUL100"/>
    <mergeCell ref="RUM100:RUN100"/>
    <mergeCell ref="RUO100:RUP100"/>
    <mergeCell ref="RUQ100:RUR100"/>
    <mergeCell ref="RUS100:RUT100"/>
    <mergeCell ref="RUU100:RUV100"/>
    <mergeCell ref="RUW100:RUX100"/>
    <mergeCell ref="RUY100:RUZ100"/>
    <mergeCell ref="RVA100:RVB100"/>
    <mergeCell ref="RVC100:RVD100"/>
    <mergeCell ref="RVE100:RVF100"/>
    <mergeCell ref="RVG100:RVH100"/>
    <mergeCell ref="RVI100:RVJ100"/>
    <mergeCell ref="RVK100:RVL100"/>
    <mergeCell ref="RVM100:RVN100"/>
    <mergeCell ref="RVO100:RVP100"/>
    <mergeCell ref="RVQ100:RVR100"/>
    <mergeCell ref="RVS100:RVT100"/>
    <mergeCell ref="RQS100:RQT100"/>
    <mergeCell ref="RQU100:RQV100"/>
    <mergeCell ref="RQW100:RQX100"/>
    <mergeCell ref="RQY100:RQZ100"/>
    <mergeCell ref="RRA100:RRB100"/>
    <mergeCell ref="RRC100:RRD100"/>
    <mergeCell ref="RRE100:RRF100"/>
    <mergeCell ref="RRG100:RRH100"/>
    <mergeCell ref="RRI100:RRJ100"/>
    <mergeCell ref="RRK100:RRL100"/>
    <mergeCell ref="RRM100:RRN100"/>
    <mergeCell ref="RRO100:RRP100"/>
    <mergeCell ref="RRQ100:RRR100"/>
    <mergeCell ref="RRS100:RRT100"/>
    <mergeCell ref="RRU100:RRV100"/>
    <mergeCell ref="RRW100:RRX100"/>
    <mergeCell ref="RRY100:RRZ100"/>
    <mergeCell ref="RSA100:RSB100"/>
    <mergeCell ref="RSC100:RSD100"/>
    <mergeCell ref="RSE100:RSF100"/>
    <mergeCell ref="RSG100:RSH100"/>
    <mergeCell ref="RSI100:RSJ100"/>
    <mergeCell ref="RSK100:RSL100"/>
    <mergeCell ref="RSM100:RSN100"/>
    <mergeCell ref="RSO100:RSP100"/>
    <mergeCell ref="RSQ100:RSR100"/>
    <mergeCell ref="RSS100:RST100"/>
    <mergeCell ref="RSU100:RSV100"/>
    <mergeCell ref="RSW100:RSX100"/>
    <mergeCell ref="RSY100:RSZ100"/>
    <mergeCell ref="RTA100:RTB100"/>
    <mergeCell ref="RTC100:RTD100"/>
    <mergeCell ref="RTE100:RTF100"/>
    <mergeCell ref="ROE100:ROF100"/>
    <mergeCell ref="ROG100:ROH100"/>
    <mergeCell ref="ROI100:ROJ100"/>
    <mergeCell ref="ROK100:ROL100"/>
    <mergeCell ref="ROM100:RON100"/>
    <mergeCell ref="ROO100:ROP100"/>
    <mergeCell ref="ROQ100:ROR100"/>
    <mergeCell ref="ROS100:ROT100"/>
    <mergeCell ref="ROU100:ROV100"/>
    <mergeCell ref="ROW100:ROX100"/>
    <mergeCell ref="ROY100:ROZ100"/>
    <mergeCell ref="RPA100:RPB100"/>
    <mergeCell ref="RPC100:RPD100"/>
    <mergeCell ref="RPE100:RPF100"/>
    <mergeCell ref="RPG100:RPH100"/>
    <mergeCell ref="RPI100:RPJ100"/>
    <mergeCell ref="RPK100:RPL100"/>
    <mergeCell ref="RPM100:RPN100"/>
    <mergeCell ref="RPO100:RPP100"/>
    <mergeCell ref="RPQ100:RPR100"/>
    <mergeCell ref="RPS100:RPT100"/>
    <mergeCell ref="RPU100:RPV100"/>
    <mergeCell ref="RPW100:RPX100"/>
    <mergeCell ref="RPY100:RPZ100"/>
    <mergeCell ref="RQA100:RQB100"/>
    <mergeCell ref="RQC100:RQD100"/>
    <mergeCell ref="RQE100:RQF100"/>
    <mergeCell ref="RQG100:RQH100"/>
    <mergeCell ref="RQI100:RQJ100"/>
    <mergeCell ref="RQK100:RQL100"/>
    <mergeCell ref="RQM100:RQN100"/>
    <mergeCell ref="RQO100:RQP100"/>
    <mergeCell ref="RQQ100:RQR100"/>
    <mergeCell ref="RLQ100:RLR100"/>
    <mergeCell ref="RLS100:RLT100"/>
    <mergeCell ref="RLU100:RLV100"/>
    <mergeCell ref="RLW100:RLX100"/>
    <mergeCell ref="RLY100:RLZ100"/>
    <mergeCell ref="RMA100:RMB100"/>
    <mergeCell ref="RMC100:RMD100"/>
    <mergeCell ref="RME100:RMF100"/>
    <mergeCell ref="RMG100:RMH100"/>
    <mergeCell ref="RMI100:RMJ100"/>
    <mergeCell ref="RMK100:RML100"/>
    <mergeCell ref="RMM100:RMN100"/>
    <mergeCell ref="RMO100:RMP100"/>
    <mergeCell ref="RMQ100:RMR100"/>
    <mergeCell ref="RMS100:RMT100"/>
    <mergeCell ref="RMU100:RMV100"/>
    <mergeCell ref="RMW100:RMX100"/>
    <mergeCell ref="RMY100:RMZ100"/>
    <mergeCell ref="RNA100:RNB100"/>
    <mergeCell ref="RNC100:RND100"/>
    <mergeCell ref="RNE100:RNF100"/>
    <mergeCell ref="RNG100:RNH100"/>
    <mergeCell ref="RNI100:RNJ100"/>
    <mergeCell ref="RNK100:RNL100"/>
    <mergeCell ref="RNM100:RNN100"/>
    <mergeCell ref="RNO100:RNP100"/>
    <mergeCell ref="RNQ100:RNR100"/>
    <mergeCell ref="RNS100:RNT100"/>
    <mergeCell ref="RNU100:RNV100"/>
    <mergeCell ref="RNW100:RNX100"/>
    <mergeCell ref="RNY100:RNZ100"/>
    <mergeCell ref="ROA100:ROB100"/>
    <mergeCell ref="ROC100:ROD100"/>
    <mergeCell ref="RJC100:RJD100"/>
    <mergeCell ref="RJE100:RJF100"/>
    <mergeCell ref="RJG100:RJH100"/>
    <mergeCell ref="RJI100:RJJ100"/>
    <mergeCell ref="RJK100:RJL100"/>
    <mergeCell ref="RJM100:RJN100"/>
    <mergeCell ref="RJO100:RJP100"/>
    <mergeCell ref="RJQ100:RJR100"/>
    <mergeCell ref="RJS100:RJT100"/>
    <mergeCell ref="RJU100:RJV100"/>
    <mergeCell ref="RJW100:RJX100"/>
    <mergeCell ref="RJY100:RJZ100"/>
    <mergeCell ref="RKA100:RKB100"/>
    <mergeCell ref="RKC100:RKD100"/>
    <mergeCell ref="RKE100:RKF100"/>
    <mergeCell ref="RKG100:RKH100"/>
    <mergeCell ref="RKI100:RKJ100"/>
    <mergeCell ref="RKK100:RKL100"/>
    <mergeCell ref="RKM100:RKN100"/>
    <mergeCell ref="RKO100:RKP100"/>
    <mergeCell ref="RKQ100:RKR100"/>
    <mergeCell ref="RKS100:RKT100"/>
    <mergeCell ref="RKU100:RKV100"/>
    <mergeCell ref="RKW100:RKX100"/>
    <mergeCell ref="RKY100:RKZ100"/>
    <mergeCell ref="RLA100:RLB100"/>
    <mergeCell ref="RLC100:RLD100"/>
    <mergeCell ref="RLE100:RLF100"/>
    <mergeCell ref="RLG100:RLH100"/>
    <mergeCell ref="RLI100:RLJ100"/>
    <mergeCell ref="RLK100:RLL100"/>
    <mergeCell ref="RLM100:RLN100"/>
    <mergeCell ref="RLO100:RLP100"/>
    <mergeCell ref="RGO100:RGP100"/>
    <mergeCell ref="RGQ100:RGR100"/>
    <mergeCell ref="RGS100:RGT100"/>
    <mergeCell ref="RGU100:RGV100"/>
    <mergeCell ref="RGW100:RGX100"/>
    <mergeCell ref="RGY100:RGZ100"/>
    <mergeCell ref="RHA100:RHB100"/>
    <mergeCell ref="RHC100:RHD100"/>
    <mergeCell ref="RHE100:RHF100"/>
    <mergeCell ref="RHG100:RHH100"/>
    <mergeCell ref="RHI100:RHJ100"/>
    <mergeCell ref="RHK100:RHL100"/>
    <mergeCell ref="RHM100:RHN100"/>
    <mergeCell ref="RHO100:RHP100"/>
    <mergeCell ref="RHQ100:RHR100"/>
    <mergeCell ref="RHS100:RHT100"/>
    <mergeCell ref="RHU100:RHV100"/>
    <mergeCell ref="RHW100:RHX100"/>
    <mergeCell ref="RHY100:RHZ100"/>
    <mergeCell ref="RIA100:RIB100"/>
    <mergeCell ref="RIC100:RID100"/>
    <mergeCell ref="RIE100:RIF100"/>
    <mergeCell ref="RIG100:RIH100"/>
    <mergeCell ref="RII100:RIJ100"/>
    <mergeCell ref="RIK100:RIL100"/>
    <mergeCell ref="RIM100:RIN100"/>
    <mergeCell ref="RIO100:RIP100"/>
    <mergeCell ref="RIQ100:RIR100"/>
    <mergeCell ref="RIS100:RIT100"/>
    <mergeCell ref="RIU100:RIV100"/>
    <mergeCell ref="RIW100:RIX100"/>
    <mergeCell ref="RIY100:RIZ100"/>
    <mergeCell ref="RJA100:RJB100"/>
    <mergeCell ref="REA100:REB100"/>
    <mergeCell ref="REC100:RED100"/>
    <mergeCell ref="REE100:REF100"/>
    <mergeCell ref="REG100:REH100"/>
    <mergeCell ref="REI100:REJ100"/>
    <mergeCell ref="REK100:REL100"/>
    <mergeCell ref="REM100:REN100"/>
    <mergeCell ref="REO100:REP100"/>
    <mergeCell ref="REQ100:RER100"/>
    <mergeCell ref="RES100:RET100"/>
    <mergeCell ref="REU100:REV100"/>
    <mergeCell ref="REW100:REX100"/>
    <mergeCell ref="REY100:REZ100"/>
    <mergeCell ref="RFA100:RFB100"/>
    <mergeCell ref="RFC100:RFD100"/>
    <mergeCell ref="RFE100:RFF100"/>
    <mergeCell ref="RFG100:RFH100"/>
    <mergeCell ref="RFI100:RFJ100"/>
    <mergeCell ref="RFK100:RFL100"/>
    <mergeCell ref="RFM100:RFN100"/>
    <mergeCell ref="RFO100:RFP100"/>
    <mergeCell ref="RFQ100:RFR100"/>
    <mergeCell ref="RFS100:RFT100"/>
    <mergeCell ref="RFU100:RFV100"/>
    <mergeCell ref="RFW100:RFX100"/>
    <mergeCell ref="RFY100:RFZ100"/>
    <mergeCell ref="RGA100:RGB100"/>
    <mergeCell ref="RGC100:RGD100"/>
    <mergeCell ref="RGE100:RGF100"/>
    <mergeCell ref="RGG100:RGH100"/>
    <mergeCell ref="RGI100:RGJ100"/>
    <mergeCell ref="RGK100:RGL100"/>
    <mergeCell ref="RGM100:RGN100"/>
    <mergeCell ref="RBM100:RBN100"/>
    <mergeCell ref="RBO100:RBP100"/>
    <mergeCell ref="RBQ100:RBR100"/>
    <mergeCell ref="RBS100:RBT100"/>
    <mergeCell ref="RBU100:RBV100"/>
    <mergeCell ref="RBW100:RBX100"/>
    <mergeCell ref="RBY100:RBZ100"/>
    <mergeCell ref="RCA100:RCB100"/>
    <mergeCell ref="RCC100:RCD100"/>
    <mergeCell ref="RCE100:RCF100"/>
    <mergeCell ref="RCG100:RCH100"/>
    <mergeCell ref="RCI100:RCJ100"/>
    <mergeCell ref="RCK100:RCL100"/>
    <mergeCell ref="RCM100:RCN100"/>
    <mergeCell ref="RCO100:RCP100"/>
    <mergeCell ref="RCQ100:RCR100"/>
    <mergeCell ref="RCS100:RCT100"/>
    <mergeCell ref="RCU100:RCV100"/>
    <mergeCell ref="RCW100:RCX100"/>
    <mergeCell ref="RCY100:RCZ100"/>
    <mergeCell ref="RDA100:RDB100"/>
    <mergeCell ref="RDC100:RDD100"/>
    <mergeCell ref="RDE100:RDF100"/>
    <mergeCell ref="RDG100:RDH100"/>
    <mergeCell ref="RDI100:RDJ100"/>
    <mergeCell ref="RDK100:RDL100"/>
    <mergeCell ref="RDM100:RDN100"/>
    <mergeCell ref="RDO100:RDP100"/>
    <mergeCell ref="RDQ100:RDR100"/>
    <mergeCell ref="RDS100:RDT100"/>
    <mergeCell ref="RDU100:RDV100"/>
    <mergeCell ref="RDW100:RDX100"/>
    <mergeCell ref="RDY100:RDZ100"/>
    <mergeCell ref="QYY100:QYZ100"/>
    <mergeCell ref="QZA100:QZB100"/>
    <mergeCell ref="QZC100:QZD100"/>
    <mergeCell ref="QZE100:QZF100"/>
    <mergeCell ref="QZG100:QZH100"/>
    <mergeCell ref="QZI100:QZJ100"/>
    <mergeCell ref="QZK100:QZL100"/>
    <mergeCell ref="QZM100:QZN100"/>
    <mergeCell ref="QZO100:QZP100"/>
    <mergeCell ref="QZQ100:QZR100"/>
    <mergeCell ref="QZS100:QZT100"/>
    <mergeCell ref="QZU100:QZV100"/>
    <mergeCell ref="QZW100:QZX100"/>
    <mergeCell ref="QZY100:QZZ100"/>
    <mergeCell ref="RAA100:RAB100"/>
    <mergeCell ref="RAC100:RAD100"/>
    <mergeCell ref="RAE100:RAF100"/>
    <mergeCell ref="RAG100:RAH100"/>
    <mergeCell ref="RAI100:RAJ100"/>
    <mergeCell ref="RAK100:RAL100"/>
    <mergeCell ref="RAM100:RAN100"/>
    <mergeCell ref="RAO100:RAP100"/>
    <mergeCell ref="RAQ100:RAR100"/>
    <mergeCell ref="RAS100:RAT100"/>
    <mergeCell ref="RAU100:RAV100"/>
    <mergeCell ref="RAW100:RAX100"/>
    <mergeCell ref="RAY100:RAZ100"/>
    <mergeCell ref="RBA100:RBB100"/>
    <mergeCell ref="RBC100:RBD100"/>
    <mergeCell ref="RBE100:RBF100"/>
    <mergeCell ref="RBG100:RBH100"/>
    <mergeCell ref="RBI100:RBJ100"/>
    <mergeCell ref="RBK100:RBL100"/>
    <mergeCell ref="QWK100:QWL100"/>
    <mergeCell ref="QWM100:QWN100"/>
    <mergeCell ref="QWO100:QWP100"/>
    <mergeCell ref="QWQ100:QWR100"/>
    <mergeCell ref="QWS100:QWT100"/>
    <mergeCell ref="QWU100:QWV100"/>
    <mergeCell ref="QWW100:QWX100"/>
    <mergeCell ref="QWY100:QWZ100"/>
    <mergeCell ref="QXA100:QXB100"/>
    <mergeCell ref="QXC100:QXD100"/>
    <mergeCell ref="QXE100:QXF100"/>
    <mergeCell ref="QXG100:QXH100"/>
    <mergeCell ref="QXI100:QXJ100"/>
    <mergeCell ref="QXK100:QXL100"/>
    <mergeCell ref="QXM100:QXN100"/>
    <mergeCell ref="QXO100:QXP100"/>
    <mergeCell ref="QXQ100:QXR100"/>
    <mergeCell ref="QXS100:QXT100"/>
    <mergeCell ref="QXU100:QXV100"/>
    <mergeCell ref="QXW100:QXX100"/>
    <mergeCell ref="QXY100:QXZ100"/>
    <mergeCell ref="QYA100:QYB100"/>
    <mergeCell ref="QYC100:QYD100"/>
    <mergeCell ref="QYE100:QYF100"/>
    <mergeCell ref="QYG100:QYH100"/>
    <mergeCell ref="QYI100:QYJ100"/>
    <mergeCell ref="QYK100:QYL100"/>
    <mergeCell ref="QYM100:QYN100"/>
    <mergeCell ref="QYO100:QYP100"/>
    <mergeCell ref="QYQ100:QYR100"/>
    <mergeCell ref="QYS100:QYT100"/>
    <mergeCell ref="QYU100:QYV100"/>
    <mergeCell ref="QYW100:QYX100"/>
    <mergeCell ref="QTW100:QTX100"/>
    <mergeCell ref="QTY100:QTZ100"/>
    <mergeCell ref="QUA100:QUB100"/>
    <mergeCell ref="QUC100:QUD100"/>
    <mergeCell ref="QUE100:QUF100"/>
    <mergeCell ref="QUG100:QUH100"/>
    <mergeCell ref="QUI100:QUJ100"/>
    <mergeCell ref="QUK100:QUL100"/>
    <mergeCell ref="QUM100:QUN100"/>
    <mergeCell ref="QUO100:QUP100"/>
    <mergeCell ref="QUQ100:QUR100"/>
    <mergeCell ref="QUS100:QUT100"/>
    <mergeCell ref="QUU100:QUV100"/>
    <mergeCell ref="QUW100:QUX100"/>
    <mergeCell ref="QUY100:QUZ100"/>
    <mergeCell ref="QVA100:QVB100"/>
    <mergeCell ref="QVC100:QVD100"/>
    <mergeCell ref="QVE100:QVF100"/>
    <mergeCell ref="QVG100:QVH100"/>
    <mergeCell ref="QVI100:QVJ100"/>
    <mergeCell ref="QVK100:QVL100"/>
    <mergeCell ref="QVM100:QVN100"/>
    <mergeCell ref="QVO100:QVP100"/>
    <mergeCell ref="QVQ100:QVR100"/>
    <mergeCell ref="QVS100:QVT100"/>
    <mergeCell ref="QVU100:QVV100"/>
    <mergeCell ref="QVW100:QVX100"/>
    <mergeCell ref="QVY100:QVZ100"/>
    <mergeCell ref="QWA100:QWB100"/>
    <mergeCell ref="QWC100:QWD100"/>
    <mergeCell ref="QWE100:QWF100"/>
    <mergeCell ref="QWG100:QWH100"/>
    <mergeCell ref="QWI100:QWJ100"/>
    <mergeCell ref="QRI100:QRJ100"/>
    <mergeCell ref="QRK100:QRL100"/>
    <mergeCell ref="QRM100:QRN100"/>
    <mergeCell ref="QRO100:QRP100"/>
    <mergeCell ref="QRQ100:QRR100"/>
    <mergeCell ref="QRS100:QRT100"/>
    <mergeCell ref="QRU100:QRV100"/>
    <mergeCell ref="QRW100:QRX100"/>
    <mergeCell ref="QRY100:QRZ100"/>
    <mergeCell ref="QSA100:QSB100"/>
    <mergeCell ref="QSC100:QSD100"/>
    <mergeCell ref="QSE100:QSF100"/>
    <mergeCell ref="QSG100:QSH100"/>
    <mergeCell ref="QSI100:QSJ100"/>
    <mergeCell ref="QSK100:QSL100"/>
    <mergeCell ref="QSM100:QSN100"/>
    <mergeCell ref="QSO100:QSP100"/>
    <mergeCell ref="QSQ100:QSR100"/>
    <mergeCell ref="QSS100:QST100"/>
    <mergeCell ref="QSU100:QSV100"/>
    <mergeCell ref="QSW100:QSX100"/>
    <mergeCell ref="QSY100:QSZ100"/>
    <mergeCell ref="QTA100:QTB100"/>
    <mergeCell ref="QTC100:QTD100"/>
    <mergeCell ref="QTE100:QTF100"/>
    <mergeCell ref="QTG100:QTH100"/>
    <mergeCell ref="QTI100:QTJ100"/>
    <mergeCell ref="QTK100:QTL100"/>
    <mergeCell ref="QTM100:QTN100"/>
    <mergeCell ref="QTO100:QTP100"/>
    <mergeCell ref="QTQ100:QTR100"/>
    <mergeCell ref="QTS100:QTT100"/>
    <mergeCell ref="QTU100:QTV100"/>
    <mergeCell ref="QOU100:QOV100"/>
    <mergeCell ref="QOW100:QOX100"/>
    <mergeCell ref="QOY100:QOZ100"/>
    <mergeCell ref="QPA100:QPB100"/>
    <mergeCell ref="QPC100:QPD100"/>
    <mergeCell ref="QPE100:QPF100"/>
    <mergeCell ref="QPG100:QPH100"/>
    <mergeCell ref="QPI100:QPJ100"/>
    <mergeCell ref="QPK100:QPL100"/>
    <mergeCell ref="QPM100:QPN100"/>
    <mergeCell ref="QPO100:QPP100"/>
    <mergeCell ref="QPQ100:QPR100"/>
    <mergeCell ref="QPS100:QPT100"/>
    <mergeCell ref="QPU100:QPV100"/>
    <mergeCell ref="QPW100:QPX100"/>
    <mergeCell ref="QPY100:QPZ100"/>
    <mergeCell ref="QQA100:QQB100"/>
    <mergeCell ref="QQC100:QQD100"/>
    <mergeCell ref="QQE100:QQF100"/>
    <mergeCell ref="QQG100:QQH100"/>
    <mergeCell ref="QQI100:QQJ100"/>
    <mergeCell ref="QQK100:QQL100"/>
    <mergeCell ref="QQM100:QQN100"/>
    <mergeCell ref="QQO100:QQP100"/>
    <mergeCell ref="QQQ100:QQR100"/>
    <mergeCell ref="QQS100:QQT100"/>
    <mergeCell ref="QQU100:QQV100"/>
    <mergeCell ref="QQW100:QQX100"/>
    <mergeCell ref="QQY100:QQZ100"/>
    <mergeCell ref="QRA100:QRB100"/>
    <mergeCell ref="QRC100:QRD100"/>
    <mergeCell ref="QRE100:QRF100"/>
    <mergeCell ref="QRG100:QRH100"/>
    <mergeCell ref="QMG100:QMH100"/>
    <mergeCell ref="QMI100:QMJ100"/>
    <mergeCell ref="QMK100:QML100"/>
    <mergeCell ref="QMM100:QMN100"/>
    <mergeCell ref="QMO100:QMP100"/>
    <mergeCell ref="QMQ100:QMR100"/>
    <mergeCell ref="QMS100:QMT100"/>
    <mergeCell ref="QMU100:QMV100"/>
    <mergeCell ref="QMW100:QMX100"/>
    <mergeCell ref="QMY100:QMZ100"/>
    <mergeCell ref="QNA100:QNB100"/>
    <mergeCell ref="QNC100:QND100"/>
    <mergeCell ref="QNE100:QNF100"/>
    <mergeCell ref="QNG100:QNH100"/>
    <mergeCell ref="QNI100:QNJ100"/>
    <mergeCell ref="QNK100:QNL100"/>
    <mergeCell ref="QNM100:QNN100"/>
    <mergeCell ref="QNO100:QNP100"/>
    <mergeCell ref="QNQ100:QNR100"/>
    <mergeCell ref="QNS100:QNT100"/>
    <mergeCell ref="QNU100:QNV100"/>
    <mergeCell ref="QNW100:QNX100"/>
    <mergeCell ref="QNY100:QNZ100"/>
    <mergeCell ref="QOA100:QOB100"/>
    <mergeCell ref="QOC100:QOD100"/>
    <mergeCell ref="QOE100:QOF100"/>
    <mergeCell ref="QOG100:QOH100"/>
    <mergeCell ref="QOI100:QOJ100"/>
    <mergeCell ref="QOK100:QOL100"/>
    <mergeCell ref="QOM100:QON100"/>
    <mergeCell ref="QOO100:QOP100"/>
    <mergeCell ref="QOQ100:QOR100"/>
    <mergeCell ref="QOS100:QOT100"/>
    <mergeCell ref="QJS100:QJT100"/>
    <mergeCell ref="QJU100:QJV100"/>
    <mergeCell ref="QJW100:QJX100"/>
    <mergeCell ref="QJY100:QJZ100"/>
    <mergeCell ref="QKA100:QKB100"/>
    <mergeCell ref="QKC100:QKD100"/>
    <mergeCell ref="QKE100:QKF100"/>
    <mergeCell ref="QKG100:QKH100"/>
    <mergeCell ref="QKI100:QKJ100"/>
    <mergeCell ref="QKK100:QKL100"/>
    <mergeCell ref="QKM100:QKN100"/>
    <mergeCell ref="QKO100:QKP100"/>
    <mergeCell ref="QKQ100:QKR100"/>
    <mergeCell ref="QKS100:QKT100"/>
    <mergeCell ref="QKU100:QKV100"/>
    <mergeCell ref="QKW100:QKX100"/>
    <mergeCell ref="QKY100:QKZ100"/>
    <mergeCell ref="QLA100:QLB100"/>
    <mergeCell ref="QLC100:QLD100"/>
    <mergeCell ref="QLE100:QLF100"/>
    <mergeCell ref="QLG100:QLH100"/>
    <mergeCell ref="QLI100:QLJ100"/>
    <mergeCell ref="QLK100:QLL100"/>
    <mergeCell ref="QLM100:QLN100"/>
    <mergeCell ref="QLO100:QLP100"/>
    <mergeCell ref="QLQ100:QLR100"/>
    <mergeCell ref="QLS100:QLT100"/>
    <mergeCell ref="QLU100:QLV100"/>
    <mergeCell ref="QLW100:QLX100"/>
    <mergeCell ref="QLY100:QLZ100"/>
    <mergeCell ref="QMA100:QMB100"/>
    <mergeCell ref="QMC100:QMD100"/>
    <mergeCell ref="QME100:QMF100"/>
    <mergeCell ref="QHE100:QHF100"/>
    <mergeCell ref="QHG100:QHH100"/>
    <mergeCell ref="QHI100:QHJ100"/>
    <mergeCell ref="QHK100:QHL100"/>
    <mergeCell ref="QHM100:QHN100"/>
    <mergeCell ref="QHO100:QHP100"/>
    <mergeCell ref="QHQ100:QHR100"/>
    <mergeCell ref="QHS100:QHT100"/>
    <mergeCell ref="QHU100:QHV100"/>
    <mergeCell ref="QHW100:QHX100"/>
    <mergeCell ref="QHY100:QHZ100"/>
    <mergeCell ref="QIA100:QIB100"/>
    <mergeCell ref="QIC100:QID100"/>
    <mergeCell ref="QIE100:QIF100"/>
    <mergeCell ref="QIG100:QIH100"/>
    <mergeCell ref="QII100:QIJ100"/>
    <mergeCell ref="QIK100:QIL100"/>
    <mergeCell ref="QIM100:QIN100"/>
    <mergeCell ref="QIO100:QIP100"/>
    <mergeCell ref="QIQ100:QIR100"/>
    <mergeCell ref="QIS100:QIT100"/>
    <mergeCell ref="QIU100:QIV100"/>
    <mergeCell ref="QIW100:QIX100"/>
    <mergeCell ref="QIY100:QIZ100"/>
    <mergeCell ref="QJA100:QJB100"/>
    <mergeCell ref="QJC100:QJD100"/>
    <mergeCell ref="QJE100:QJF100"/>
    <mergeCell ref="QJG100:QJH100"/>
    <mergeCell ref="QJI100:QJJ100"/>
    <mergeCell ref="QJK100:QJL100"/>
    <mergeCell ref="QJM100:QJN100"/>
    <mergeCell ref="QJO100:QJP100"/>
    <mergeCell ref="QJQ100:QJR100"/>
    <mergeCell ref="QEQ100:QER100"/>
    <mergeCell ref="QES100:QET100"/>
    <mergeCell ref="QEU100:QEV100"/>
    <mergeCell ref="QEW100:QEX100"/>
    <mergeCell ref="QEY100:QEZ100"/>
    <mergeCell ref="QFA100:QFB100"/>
    <mergeCell ref="QFC100:QFD100"/>
    <mergeCell ref="QFE100:QFF100"/>
    <mergeCell ref="QFG100:QFH100"/>
    <mergeCell ref="QFI100:QFJ100"/>
    <mergeCell ref="QFK100:QFL100"/>
    <mergeCell ref="QFM100:QFN100"/>
    <mergeCell ref="QFO100:QFP100"/>
    <mergeCell ref="QFQ100:QFR100"/>
    <mergeCell ref="QFS100:QFT100"/>
    <mergeCell ref="QFU100:QFV100"/>
    <mergeCell ref="QFW100:QFX100"/>
    <mergeCell ref="QFY100:QFZ100"/>
    <mergeCell ref="QGA100:QGB100"/>
    <mergeCell ref="QGC100:QGD100"/>
    <mergeCell ref="QGE100:QGF100"/>
    <mergeCell ref="QGG100:QGH100"/>
    <mergeCell ref="QGI100:QGJ100"/>
    <mergeCell ref="QGK100:QGL100"/>
    <mergeCell ref="QGM100:QGN100"/>
    <mergeCell ref="QGO100:QGP100"/>
    <mergeCell ref="QGQ100:QGR100"/>
    <mergeCell ref="QGS100:QGT100"/>
    <mergeCell ref="QGU100:QGV100"/>
    <mergeCell ref="QGW100:QGX100"/>
    <mergeCell ref="QGY100:QGZ100"/>
    <mergeCell ref="QHA100:QHB100"/>
    <mergeCell ref="QHC100:QHD100"/>
    <mergeCell ref="QCC100:QCD100"/>
    <mergeCell ref="QCE100:QCF100"/>
    <mergeCell ref="QCG100:QCH100"/>
    <mergeCell ref="QCI100:QCJ100"/>
    <mergeCell ref="QCK100:QCL100"/>
    <mergeCell ref="QCM100:QCN100"/>
    <mergeCell ref="QCO100:QCP100"/>
    <mergeCell ref="QCQ100:QCR100"/>
    <mergeCell ref="QCS100:QCT100"/>
    <mergeCell ref="QCU100:QCV100"/>
    <mergeCell ref="QCW100:QCX100"/>
    <mergeCell ref="QCY100:QCZ100"/>
    <mergeCell ref="QDA100:QDB100"/>
    <mergeCell ref="QDC100:QDD100"/>
    <mergeCell ref="QDE100:QDF100"/>
    <mergeCell ref="QDG100:QDH100"/>
    <mergeCell ref="QDI100:QDJ100"/>
    <mergeCell ref="QDK100:QDL100"/>
    <mergeCell ref="QDM100:QDN100"/>
    <mergeCell ref="QDO100:QDP100"/>
    <mergeCell ref="QDQ100:QDR100"/>
    <mergeCell ref="QDS100:QDT100"/>
    <mergeCell ref="QDU100:QDV100"/>
    <mergeCell ref="QDW100:QDX100"/>
    <mergeCell ref="QDY100:QDZ100"/>
    <mergeCell ref="QEA100:QEB100"/>
    <mergeCell ref="QEC100:QED100"/>
    <mergeCell ref="QEE100:QEF100"/>
    <mergeCell ref="QEG100:QEH100"/>
    <mergeCell ref="QEI100:QEJ100"/>
    <mergeCell ref="QEK100:QEL100"/>
    <mergeCell ref="QEM100:QEN100"/>
    <mergeCell ref="QEO100:QEP100"/>
    <mergeCell ref="PZO100:PZP100"/>
    <mergeCell ref="PZQ100:PZR100"/>
    <mergeCell ref="PZS100:PZT100"/>
    <mergeCell ref="PZU100:PZV100"/>
    <mergeCell ref="PZW100:PZX100"/>
    <mergeCell ref="PZY100:PZZ100"/>
    <mergeCell ref="QAA100:QAB100"/>
    <mergeCell ref="QAC100:QAD100"/>
    <mergeCell ref="QAE100:QAF100"/>
    <mergeCell ref="QAG100:QAH100"/>
    <mergeCell ref="QAI100:QAJ100"/>
    <mergeCell ref="QAK100:QAL100"/>
    <mergeCell ref="QAM100:QAN100"/>
    <mergeCell ref="QAO100:QAP100"/>
    <mergeCell ref="QAQ100:QAR100"/>
    <mergeCell ref="QAS100:QAT100"/>
    <mergeCell ref="QAU100:QAV100"/>
    <mergeCell ref="QAW100:QAX100"/>
    <mergeCell ref="QAY100:QAZ100"/>
    <mergeCell ref="QBA100:QBB100"/>
    <mergeCell ref="QBC100:QBD100"/>
    <mergeCell ref="QBE100:QBF100"/>
    <mergeCell ref="QBG100:QBH100"/>
    <mergeCell ref="QBI100:QBJ100"/>
    <mergeCell ref="QBK100:QBL100"/>
    <mergeCell ref="QBM100:QBN100"/>
    <mergeCell ref="QBO100:QBP100"/>
    <mergeCell ref="QBQ100:QBR100"/>
    <mergeCell ref="QBS100:QBT100"/>
    <mergeCell ref="QBU100:QBV100"/>
    <mergeCell ref="QBW100:QBX100"/>
    <mergeCell ref="QBY100:QBZ100"/>
    <mergeCell ref="QCA100:QCB100"/>
    <mergeCell ref="PXA100:PXB100"/>
    <mergeCell ref="PXC100:PXD100"/>
    <mergeCell ref="PXE100:PXF100"/>
    <mergeCell ref="PXG100:PXH100"/>
    <mergeCell ref="PXI100:PXJ100"/>
    <mergeCell ref="PXK100:PXL100"/>
    <mergeCell ref="PXM100:PXN100"/>
    <mergeCell ref="PXO100:PXP100"/>
    <mergeCell ref="PXQ100:PXR100"/>
    <mergeCell ref="PXS100:PXT100"/>
    <mergeCell ref="PXU100:PXV100"/>
    <mergeCell ref="PXW100:PXX100"/>
    <mergeCell ref="PXY100:PXZ100"/>
    <mergeCell ref="PYA100:PYB100"/>
    <mergeCell ref="PYC100:PYD100"/>
    <mergeCell ref="PYE100:PYF100"/>
    <mergeCell ref="PYG100:PYH100"/>
    <mergeCell ref="PYI100:PYJ100"/>
    <mergeCell ref="PYK100:PYL100"/>
    <mergeCell ref="PYM100:PYN100"/>
    <mergeCell ref="PYO100:PYP100"/>
    <mergeCell ref="PYQ100:PYR100"/>
    <mergeCell ref="PYS100:PYT100"/>
    <mergeCell ref="PYU100:PYV100"/>
    <mergeCell ref="PYW100:PYX100"/>
    <mergeCell ref="PYY100:PYZ100"/>
    <mergeCell ref="PZA100:PZB100"/>
    <mergeCell ref="PZC100:PZD100"/>
    <mergeCell ref="PZE100:PZF100"/>
    <mergeCell ref="PZG100:PZH100"/>
    <mergeCell ref="PZI100:PZJ100"/>
    <mergeCell ref="PZK100:PZL100"/>
    <mergeCell ref="PZM100:PZN100"/>
    <mergeCell ref="PUM100:PUN100"/>
    <mergeCell ref="PUO100:PUP100"/>
    <mergeCell ref="PUQ100:PUR100"/>
    <mergeCell ref="PUS100:PUT100"/>
    <mergeCell ref="PUU100:PUV100"/>
    <mergeCell ref="PUW100:PUX100"/>
    <mergeCell ref="PUY100:PUZ100"/>
    <mergeCell ref="PVA100:PVB100"/>
    <mergeCell ref="PVC100:PVD100"/>
    <mergeCell ref="PVE100:PVF100"/>
    <mergeCell ref="PVG100:PVH100"/>
    <mergeCell ref="PVI100:PVJ100"/>
    <mergeCell ref="PVK100:PVL100"/>
    <mergeCell ref="PVM100:PVN100"/>
    <mergeCell ref="PVO100:PVP100"/>
    <mergeCell ref="PVQ100:PVR100"/>
    <mergeCell ref="PVS100:PVT100"/>
    <mergeCell ref="PVU100:PVV100"/>
    <mergeCell ref="PVW100:PVX100"/>
    <mergeCell ref="PVY100:PVZ100"/>
    <mergeCell ref="PWA100:PWB100"/>
    <mergeCell ref="PWC100:PWD100"/>
    <mergeCell ref="PWE100:PWF100"/>
    <mergeCell ref="PWG100:PWH100"/>
    <mergeCell ref="PWI100:PWJ100"/>
    <mergeCell ref="PWK100:PWL100"/>
    <mergeCell ref="PWM100:PWN100"/>
    <mergeCell ref="PWO100:PWP100"/>
    <mergeCell ref="PWQ100:PWR100"/>
    <mergeCell ref="PWS100:PWT100"/>
    <mergeCell ref="PWU100:PWV100"/>
    <mergeCell ref="PWW100:PWX100"/>
    <mergeCell ref="PWY100:PWZ100"/>
    <mergeCell ref="PRY100:PRZ100"/>
    <mergeCell ref="PSA100:PSB100"/>
    <mergeCell ref="PSC100:PSD100"/>
    <mergeCell ref="PSE100:PSF100"/>
    <mergeCell ref="PSG100:PSH100"/>
    <mergeCell ref="PSI100:PSJ100"/>
    <mergeCell ref="PSK100:PSL100"/>
    <mergeCell ref="PSM100:PSN100"/>
    <mergeCell ref="PSO100:PSP100"/>
    <mergeCell ref="PSQ100:PSR100"/>
    <mergeCell ref="PSS100:PST100"/>
    <mergeCell ref="PSU100:PSV100"/>
    <mergeCell ref="PSW100:PSX100"/>
    <mergeCell ref="PSY100:PSZ100"/>
    <mergeCell ref="PTA100:PTB100"/>
    <mergeCell ref="PTC100:PTD100"/>
    <mergeCell ref="PTE100:PTF100"/>
    <mergeCell ref="PTG100:PTH100"/>
    <mergeCell ref="PTI100:PTJ100"/>
    <mergeCell ref="PTK100:PTL100"/>
    <mergeCell ref="PTM100:PTN100"/>
    <mergeCell ref="PTO100:PTP100"/>
    <mergeCell ref="PTQ100:PTR100"/>
    <mergeCell ref="PTS100:PTT100"/>
    <mergeCell ref="PTU100:PTV100"/>
    <mergeCell ref="PTW100:PTX100"/>
    <mergeCell ref="PTY100:PTZ100"/>
    <mergeCell ref="PUA100:PUB100"/>
    <mergeCell ref="PUC100:PUD100"/>
    <mergeCell ref="PUE100:PUF100"/>
    <mergeCell ref="PUG100:PUH100"/>
    <mergeCell ref="PUI100:PUJ100"/>
    <mergeCell ref="PUK100:PUL100"/>
    <mergeCell ref="PPK100:PPL100"/>
    <mergeCell ref="PPM100:PPN100"/>
    <mergeCell ref="PPO100:PPP100"/>
    <mergeCell ref="PPQ100:PPR100"/>
    <mergeCell ref="PPS100:PPT100"/>
    <mergeCell ref="PPU100:PPV100"/>
    <mergeCell ref="PPW100:PPX100"/>
    <mergeCell ref="PPY100:PPZ100"/>
    <mergeCell ref="PQA100:PQB100"/>
    <mergeCell ref="PQC100:PQD100"/>
    <mergeCell ref="PQE100:PQF100"/>
    <mergeCell ref="PQG100:PQH100"/>
    <mergeCell ref="PQI100:PQJ100"/>
    <mergeCell ref="PQK100:PQL100"/>
    <mergeCell ref="PQM100:PQN100"/>
    <mergeCell ref="PQO100:PQP100"/>
    <mergeCell ref="PQQ100:PQR100"/>
    <mergeCell ref="PQS100:PQT100"/>
    <mergeCell ref="PQU100:PQV100"/>
    <mergeCell ref="PQW100:PQX100"/>
    <mergeCell ref="PQY100:PQZ100"/>
    <mergeCell ref="PRA100:PRB100"/>
    <mergeCell ref="PRC100:PRD100"/>
    <mergeCell ref="PRE100:PRF100"/>
    <mergeCell ref="PRG100:PRH100"/>
    <mergeCell ref="PRI100:PRJ100"/>
    <mergeCell ref="PRK100:PRL100"/>
    <mergeCell ref="PRM100:PRN100"/>
    <mergeCell ref="PRO100:PRP100"/>
    <mergeCell ref="PRQ100:PRR100"/>
    <mergeCell ref="PRS100:PRT100"/>
    <mergeCell ref="PRU100:PRV100"/>
    <mergeCell ref="PRW100:PRX100"/>
    <mergeCell ref="PMW100:PMX100"/>
    <mergeCell ref="PMY100:PMZ100"/>
    <mergeCell ref="PNA100:PNB100"/>
    <mergeCell ref="PNC100:PND100"/>
    <mergeCell ref="PNE100:PNF100"/>
    <mergeCell ref="PNG100:PNH100"/>
    <mergeCell ref="PNI100:PNJ100"/>
    <mergeCell ref="PNK100:PNL100"/>
    <mergeCell ref="PNM100:PNN100"/>
    <mergeCell ref="PNO100:PNP100"/>
    <mergeCell ref="PNQ100:PNR100"/>
    <mergeCell ref="PNS100:PNT100"/>
    <mergeCell ref="PNU100:PNV100"/>
    <mergeCell ref="PNW100:PNX100"/>
    <mergeCell ref="PNY100:PNZ100"/>
    <mergeCell ref="POA100:POB100"/>
    <mergeCell ref="POC100:POD100"/>
    <mergeCell ref="POE100:POF100"/>
    <mergeCell ref="POG100:POH100"/>
    <mergeCell ref="POI100:POJ100"/>
    <mergeCell ref="POK100:POL100"/>
    <mergeCell ref="POM100:PON100"/>
    <mergeCell ref="POO100:POP100"/>
    <mergeCell ref="POQ100:POR100"/>
    <mergeCell ref="POS100:POT100"/>
    <mergeCell ref="POU100:POV100"/>
    <mergeCell ref="POW100:POX100"/>
    <mergeCell ref="POY100:POZ100"/>
    <mergeCell ref="PPA100:PPB100"/>
    <mergeCell ref="PPC100:PPD100"/>
    <mergeCell ref="PPE100:PPF100"/>
    <mergeCell ref="PPG100:PPH100"/>
    <mergeCell ref="PPI100:PPJ100"/>
    <mergeCell ref="PKI100:PKJ100"/>
    <mergeCell ref="PKK100:PKL100"/>
    <mergeCell ref="PKM100:PKN100"/>
    <mergeCell ref="PKO100:PKP100"/>
    <mergeCell ref="PKQ100:PKR100"/>
    <mergeCell ref="PKS100:PKT100"/>
    <mergeCell ref="PKU100:PKV100"/>
    <mergeCell ref="PKW100:PKX100"/>
    <mergeCell ref="PKY100:PKZ100"/>
    <mergeCell ref="PLA100:PLB100"/>
    <mergeCell ref="PLC100:PLD100"/>
    <mergeCell ref="PLE100:PLF100"/>
    <mergeCell ref="PLG100:PLH100"/>
    <mergeCell ref="PLI100:PLJ100"/>
    <mergeCell ref="PLK100:PLL100"/>
    <mergeCell ref="PLM100:PLN100"/>
    <mergeCell ref="PLO100:PLP100"/>
    <mergeCell ref="PLQ100:PLR100"/>
    <mergeCell ref="PLS100:PLT100"/>
    <mergeCell ref="PLU100:PLV100"/>
    <mergeCell ref="PLW100:PLX100"/>
    <mergeCell ref="PLY100:PLZ100"/>
    <mergeCell ref="PMA100:PMB100"/>
    <mergeCell ref="PMC100:PMD100"/>
    <mergeCell ref="PME100:PMF100"/>
    <mergeCell ref="PMG100:PMH100"/>
    <mergeCell ref="PMI100:PMJ100"/>
    <mergeCell ref="PMK100:PML100"/>
    <mergeCell ref="PMM100:PMN100"/>
    <mergeCell ref="PMO100:PMP100"/>
    <mergeCell ref="PMQ100:PMR100"/>
    <mergeCell ref="PMS100:PMT100"/>
    <mergeCell ref="PMU100:PMV100"/>
    <mergeCell ref="PHU100:PHV100"/>
    <mergeCell ref="PHW100:PHX100"/>
    <mergeCell ref="PHY100:PHZ100"/>
    <mergeCell ref="PIA100:PIB100"/>
    <mergeCell ref="PIC100:PID100"/>
    <mergeCell ref="PIE100:PIF100"/>
    <mergeCell ref="PIG100:PIH100"/>
    <mergeCell ref="PII100:PIJ100"/>
    <mergeCell ref="PIK100:PIL100"/>
    <mergeCell ref="PIM100:PIN100"/>
    <mergeCell ref="PIO100:PIP100"/>
    <mergeCell ref="PIQ100:PIR100"/>
    <mergeCell ref="PIS100:PIT100"/>
    <mergeCell ref="PIU100:PIV100"/>
    <mergeCell ref="PIW100:PIX100"/>
    <mergeCell ref="PIY100:PIZ100"/>
    <mergeCell ref="PJA100:PJB100"/>
    <mergeCell ref="PJC100:PJD100"/>
    <mergeCell ref="PJE100:PJF100"/>
    <mergeCell ref="PJG100:PJH100"/>
    <mergeCell ref="PJI100:PJJ100"/>
    <mergeCell ref="PJK100:PJL100"/>
    <mergeCell ref="PJM100:PJN100"/>
    <mergeCell ref="PJO100:PJP100"/>
    <mergeCell ref="PJQ100:PJR100"/>
    <mergeCell ref="PJS100:PJT100"/>
    <mergeCell ref="PJU100:PJV100"/>
    <mergeCell ref="PJW100:PJX100"/>
    <mergeCell ref="PJY100:PJZ100"/>
    <mergeCell ref="PKA100:PKB100"/>
    <mergeCell ref="PKC100:PKD100"/>
    <mergeCell ref="PKE100:PKF100"/>
    <mergeCell ref="PKG100:PKH100"/>
    <mergeCell ref="PFG100:PFH100"/>
    <mergeCell ref="PFI100:PFJ100"/>
    <mergeCell ref="PFK100:PFL100"/>
    <mergeCell ref="PFM100:PFN100"/>
    <mergeCell ref="PFO100:PFP100"/>
    <mergeCell ref="PFQ100:PFR100"/>
    <mergeCell ref="PFS100:PFT100"/>
    <mergeCell ref="PFU100:PFV100"/>
    <mergeCell ref="PFW100:PFX100"/>
    <mergeCell ref="PFY100:PFZ100"/>
    <mergeCell ref="PGA100:PGB100"/>
    <mergeCell ref="PGC100:PGD100"/>
    <mergeCell ref="PGE100:PGF100"/>
    <mergeCell ref="PGG100:PGH100"/>
    <mergeCell ref="PGI100:PGJ100"/>
    <mergeCell ref="PGK100:PGL100"/>
    <mergeCell ref="PGM100:PGN100"/>
    <mergeCell ref="PGO100:PGP100"/>
    <mergeCell ref="PGQ100:PGR100"/>
    <mergeCell ref="PGS100:PGT100"/>
    <mergeCell ref="PGU100:PGV100"/>
    <mergeCell ref="PGW100:PGX100"/>
    <mergeCell ref="PGY100:PGZ100"/>
    <mergeCell ref="PHA100:PHB100"/>
    <mergeCell ref="PHC100:PHD100"/>
    <mergeCell ref="PHE100:PHF100"/>
    <mergeCell ref="PHG100:PHH100"/>
    <mergeCell ref="PHI100:PHJ100"/>
    <mergeCell ref="PHK100:PHL100"/>
    <mergeCell ref="PHM100:PHN100"/>
    <mergeCell ref="PHO100:PHP100"/>
    <mergeCell ref="PHQ100:PHR100"/>
    <mergeCell ref="PHS100:PHT100"/>
    <mergeCell ref="PCS100:PCT100"/>
    <mergeCell ref="PCU100:PCV100"/>
    <mergeCell ref="PCW100:PCX100"/>
    <mergeCell ref="PCY100:PCZ100"/>
    <mergeCell ref="PDA100:PDB100"/>
    <mergeCell ref="PDC100:PDD100"/>
    <mergeCell ref="PDE100:PDF100"/>
    <mergeCell ref="PDG100:PDH100"/>
    <mergeCell ref="PDI100:PDJ100"/>
    <mergeCell ref="PDK100:PDL100"/>
    <mergeCell ref="PDM100:PDN100"/>
    <mergeCell ref="PDO100:PDP100"/>
    <mergeCell ref="PDQ100:PDR100"/>
    <mergeCell ref="PDS100:PDT100"/>
    <mergeCell ref="PDU100:PDV100"/>
    <mergeCell ref="PDW100:PDX100"/>
    <mergeCell ref="PDY100:PDZ100"/>
    <mergeCell ref="PEA100:PEB100"/>
    <mergeCell ref="PEC100:PED100"/>
    <mergeCell ref="PEE100:PEF100"/>
    <mergeCell ref="PEG100:PEH100"/>
    <mergeCell ref="PEI100:PEJ100"/>
    <mergeCell ref="PEK100:PEL100"/>
    <mergeCell ref="PEM100:PEN100"/>
    <mergeCell ref="PEO100:PEP100"/>
    <mergeCell ref="PEQ100:PER100"/>
    <mergeCell ref="PES100:PET100"/>
    <mergeCell ref="PEU100:PEV100"/>
    <mergeCell ref="PEW100:PEX100"/>
    <mergeCell ref="PEY100:PEZ100"/>
    <mergeCell ref="PFA100:PFB100"/>
    <mergeCell ref="PFC100:PFD100"/>
    <mergeCell ref="PFE100:PFF100"/>
    <mergeCell ref="PAE100:PAF100"/>
    <mergeCell ref="PAG100:PAH100"/>
    <mergeCell ref="PAI100:PAJ100"/>
    <mergeCell ref="PAK100:PAL100"/>
    <mergeCell ref="PAM100:PAN100"/>
    <mergeCell ref="PAO100:PAP100"/>
    <mergeCell ref="PAQ100:PAR100"/>
    <mergeCell ref="PAS100:PAT100"/>
    <mergeCell ref="PAU100:PAV100"/>
    <mergeCell ref="PAW100:PAX100"/>
    <mergeCell ref="PAY100:PAZ100"/>
    <mergeCell ref="PBA100:PBB100"/>
    <mergeCell ref="PBC100:PBD100"/>
    <mergeCell ref="PBE100:PBF100"/>
    <mergeCell ref="PBG100:PBH100"/>
    <mergeCell ref="PBI100:PBJ100"/>
    <mergeCell ref="PBK100:PBL100"/>
    <mergeCell ref="PBM100:PBN100"/>
    <mergeCell ref="PBO100:PBP100"/>
    <mergeCell ref="PBQ100:PBR100"/>
    <mergeCell ref="PBS100:PBT100"/>
    <mergeCell ref="PBU100:PBV100"/>
    <mergeCell ref="PBW100:PBX100"/>
    <mergeCell ref="PBY100:PBZ100"/>
    <mergeCell ref="PCA100:PCB100"/>
    <mergeCell ref="PCC100:PCD100"/>
    <mergeCell ref="PCE100:PCF100"/>
    <mergeCell ref="PCG100:PCH100"/>
    <mergeCell ref="PCI100:PCJ100"/>
    <mergeCell ref="PCK100:PCL100"/>
    <mergeCell ref="PCM100:PCN100"/>
    <mergeCell ref="PCO100:PCP100"/>
    <mergeCell ref="PCQ100:PCR100"/>
    <mergeCell ref="OXQ100:OXR100"/>
    <mergeCell ref="OXS100:OXT100"/>
    <mergeCell ref="OXU100:OXV100"/>
    <mergeCell ref="OXW100:OXX100"/>
    <mergeCell ref="OXY100:OXZ100"/>
    <mergeCell ref="OYA100:OYB100"/>
    <mergeCell ref="OYC100:OYD100"/>
    <mergeCell ref="OYE100:OYF100"/>
    <mergeCell ref="OYG100:OYH100"/>
    <mergeCell ref="OYI100:OYJ100"/>
    <mergeCell ref="OYK100:OYL100"/>
    <mergeCell ref="OYM100:OYN100"/>
    <mergeCell ref="OYO100:OYP100"/>
    <mergeCell ref="OYQ100:OYR100"/>
    <mergeCell ref="OYS100:OYT100"/>
    <mergeCell ref="OYU100:OYV100"/>
    <mergeCell ref="OYW100:OYX100"/>
    <mergeCell ref="OYY100:OYZ100"/>
    <mergeCell ref="OZA100:OZB100"/>
    <mergeCell ref="OZC100:OZD100"/>
    <mergeCell ref="OZE100:OZF100"/>
    <mergeCell ref="OZG100:OZH100"/>
    <mergeCell ref="OZI100:OZJ100"/>
    <mergeCell ref="OZK100:OZL100"/>
    <mergeCell ref="OZM100:OZN100"/>
    <mergeCell ref="OZO100:OZP100"/>
    <mergeCell ref="OZQ100:OZR100"/>
    <mergeCell ref="OZS100:OZT100"/>
    <mergeCell ref="OZU100:OZV100"/>
    <mergeCell ref="OZW100:OZX100"/>
    <mergeCell ref="OZY100:OZZ100"/>
    <mergeCell ref="PAA100:PAB100"/>
    <mergeCell ref="PAC100:PAD100"/>
    <mergeCell ref="OVC100:OVD100"/>
    <mergeCell ref="OVE100:OVF100"/>
    <mergeCell ref="OVG100:OVH100"/>
    <mergeCell ref="OVI100:OVJ100"/>
    <mergeCell ref="OVK100:OVL100"/>
    <mergeCell ref="OVM100:OVN100"/>
    <mergeCell ref="OVO100:OVP100"/>
    <mergeCell ref="OVQ100:OVR100"/>
    <mergeCell ref="OVS100:OVT100"/>
    <mergeCell ref="OVU100:OVV100"/>
    <mergeCell ref="OVW100:OVX100"/>
    <mergeCell ref="OVY100:OVZ100"/>
    <mergeCell ref="OWA100:OWB100"/>
    <mergeCell ref="OWC100:OWD100"/>
    <mergeCell ref="OWE100:OWF100"/>
    <mergeCell ref="OWG100:OWH100"/>
    <mergeCell ref="OWI100:OWJ100"/>
    <mergeCell ref="OWK100:OWL100"/>
    <mergeCell ref="OWM100:OWN100"/>
    <mergeCell ref="OWO100:OWP100"/>
    <mergeCell ref="OWQ100:OWR100"/>
    <mergeCell ref="OWS100:OWT100"/>
    <mergeCell ref="OWU100:OWV100"/>
    <mergeCell ref="OWW100:OWX100"/>
    <mergeCell ref="OWY100:OWZ100"/>
    <mergeCell ref="OXA100:OXB100"/>
    <mergeCell ref="OXC100:OXD100"/>
    <mergeCell ref="OXE100:OXF100"/>
    <mergeCell ref="OXG100:OXH100"/>
    <mergeCell ref="OXI100:OXJ100"/>
    <mergeCell ref="OXK100:OXL100"/>
    <mergeCell ref="OXM100:OXN100"/>
    <mergeCell ref="OXO100:OXP100"/>
    <mergeCell ref="OSO100:OSP100"/>
    <mergeCell ref="OSQ100:OSR100"/>
    <mergeCell ref="OSS100:OST100"/>
    <mergeCell ref="OSU100:OSV100"/>
    <mergeCell ref="OSW100:OSX100"/>
    <mergeCell ref="OSY100:OSZ100"/>
    <mergeCell ref="OTA100:OTB100"/>
    <mergeCell ref="OTC100:OTD100"/>
    <mergeCell ref="OTE100:OTF100"/>
    <mergeCell ref="OTG100:OTH100"/>
    <mergeCell ref="OTI100:OTJ100"/>
    <mergeCell ref="OTK100:OTL100"/>
    <mergeCell ref="OTM100:OTN100"/>
    <mergeCell ref="OTO100:OTP100"/>
    <mergeCell ref="OTQ100:OTR100"/>
    <mergeCell ref="OTS100:OTT100"/>
    <mergeCell ref="OTU100:OTV100"/>
    <mergeCell ref="OTW100:OTX100"/>
    <mergeCell ref="OTY100:OTZ100"/>
    <mergeCell ref="OUA100:OUB100"/>
    <mergeCell ref="OUC100:OUD100"/>
    <mergeCell ref="OUE100:OUF100"/>
    <mergeCell ref="OUG100:OUH100"/>
    <mergeCell ref="OUI100:OUJ100"/>
    <mergeCell ref="OUK100:OUL100"/>
    <mergeCell ref="OUM100:OUN100"/>
    <mergeCell ref="OUO100:OUP100"/>
    <mergeCell ref="OUQ100:OUR100"/>
    <mergeCell ref="OUS100:OUT100"/>
    <mergeCell ref="OUU100:OUV100"/>
    <mergeCell ref="OUW100:OUX100"/>
    <mergeCell ref="OUY100:OUZ100"/>
    <mergeCell ref="OVA100:OVB100"/>
    <mergeCell ref="OQA100:OQB100"/>
    <mergeCell ref="OQC100:OQD100"/>
    <mergeCell ref="OQE100:OQF100"/>
    <mergeCell ref="OQG100:OQH100"/>
    <mergeCell ref="OQI100:OQJ100"/>
    <mergeCell ref="OQK100:OQL100"/>
    <mergeCell ref="OQM100:OQN100"/>
    <mergeCell ref="OQO100:OQP100"/>
    <mergeCell ref="OQQ100:OQR100"/>
    <mergeCell ref="OQS100:OQT100"/>
    <mergeCell ref="OQU100:OQV100"/>
    <mergeCell ref="OQW100:OQX100"/>
    <mergeCell ref="OQY100:OQZ100"/>
    <mergeCell ref="ORA100:ORB100"/>
    <mergeCell ref="ORC100:ORD100"/>
    <mergeCell ref="ORE100:ORF100"/>
    <mergeCell ref="ORG100:ORH100"/>
    <mergeCell ref="ORI100:ORJ100"/>
    <mergeCell ref="ORK100:ORL100"/>
    <mergeCell ref="ORM100:ORN100"/>
    <mergeCell ref="ORO100:ORP100"/>
    <mergeCell ref="ORQ100:ORR100"/>
    <mergeCell ref="ORS100:ORT100"/>
    <mergeCell ref="ORU100:ORV100"/>
    <mergeCell ref="ORW100:ORX100"/>
    <mergeCell ref="ORY100:ORZ100"/>
    <mergeCell ref="OSA100:OSB100"/>
    <mergeCell ref="OSC100:OSD100"/>
    <mergeCell ref="OSE100:OSF100"/>
    <mergeCell ref="OSG100:OSH100"/>
    <mergeCell ref="OSI100:OSJ100"/>
    <mergeCell ref="OSK100:OSL100"/>
    <mergeCell ref="OSM100:OSN100"/>
    <mergeCell ref="ONM100:ONN100"/>
    <mergeCell ref="ONO100:ONP100"/>
    <mergeCell ref="ONQ100:ONR100"/>
    <mergeCell ref="ONS100:ONT100"/>
    <mergeCell ref="ONU100:ONV100"/>
    <mergeCell ref="ONW100:ONX100"/>
    <mergeCell ref="ONY100:ONZ100"/>
    <mergeCell ref="OOA100:OOB100"/>
    <mergeCell ref="OOC100:OOD100"/>
    <mergeCell ref="OOE100:OOF100"/>
    <mergeCell ref="OOG100:OOH100"/>
    <mergeCell ref="OOI100:OOJ100"/>
    <mergeCell ref="OOK100:OOL100"/>
    <mergeCell ref="OOM100:OON100"/>
    <mergeCell ref="OOO100:OOP100"/>
    <mergeCell ref="OOQ100:OOR100"/>
    <mergeCell ref="OOS100:OOT100"/>
    <mergeCell ref="OOU100:OOV100"/>
    <mergeCell ref="OOW100:OOX100"/>
    <mergeCell ref="OOY100:OOZ100"/>
    <mergeCell ref="OPA100:OPB100"/>
    <mergeCell ref="OPC100:OPD100"/>
    <mergeCell ref="OPE100:OPF100"/>
    <mergeCell ref="OPG100:OPH100"/>
    <mergeCell ref="OPI100:OPJ100"/>
    <mergeCell ref="OPK100:OPL100"/>
    <mergeCell ref="OPM100:OPN100"/>
    <mergeCell ref="OPO100:OPP100"/>
    <mergeCell ref="OPQ100:OPR100"/>
    <mergeCell ref="OPS100:OPT100"/>
    <mergeCell ref="OPU100:OPV100"/>
    <mergeCell ref="OPW100:OPX100"/>
    <mergeCell ref="OPY100:OPZ100"/>
    <mergeCell ref="OKY100:OKZ100"/>
    <mergeCell ref="OLA100:OLB100"/>
    <mergeCell ref="OLC100:OLD100"/>
    <mergeCell ref="OLE100:OLF100"/>
    <mergeCell ref="OLG100:OLH100"/>
    <mergeCell ref="OLI100:OLJ100"/>
    <mergeCell ref="OLK100:OLL100"/>
    <mergeCell ref="OLM100:OLN100"/>
    <mergeCell ref="OLO100:OLP100"/>
    <mergeCell ref="OLQ100:OLR100"/>
    <mergeCell ref="OLS100:OLT100"/>
    <mergeCell ref="OLU100:OLV100"/>
    <mergeCell ref="OLW100:OLX100"/>
    <mergeCell ref="OLY100:OLZ100"/>
    <mergeCell ref="OMA100:OMB100"/>
    <mergeCell ref="OMC100:OMD100"/>
    <mergeCell ref="OME100:OMF100"/>
    <mergeCell ref="OMG100:OMH100"/>
    <mergeCell ref="OMI100:OMJ100"/>
    <mergeCell ref="OMK100:OML100"/>
    <mergeCell ref="OMM100:OMN100"/>
    <mergeCell ref="OMO100:OMP100"/>
    <mergeCell ref="OMQ100:OMR100"/>
    <mergeCell ref="OMS100:OMT100"/>
    <mergeCell ref="OMU100:OMV100"/>
    <mergeCell ref="OMW100:OMX100"/>
    <mergeCell ref="OMY100:OMZ100"/>
    <mergeCell ref="ONA100:ONB100"/>
    <mergeCell ref="ONC100:OND100"/>
    <mergeCell ref="ONE100:ONF100"/>
    <mergeCell ref="ONG100:ONH100"/>
    <mergeCell ref="ONI100:ONJ100"/>
    <mergeCell ref="ONK100:ONL100"/>
    <mergeCell ref="OIK100:OIL100"/>
    <mergeCell ref="OIM100:OIN100"/>
    <mergeCell ref="OIO100:OIP100"/>
    <mergeCell ref="OIQ100:OIR100"/>
    <mergeCell ref="OIS100:OIT100"/>
    <mergeCell ref="OIU100:OIV100"/>
    <mergeCell ref="OIW100:OIX100"/>
    <mergeCell ref="OIY100:OIZ100"/>
    <mergeCell ref="OJA100:OJB100"/>
    <mergeCell ref="OJC100:OJD100"/>
    <mergeCell ref="OJE100:OJF100"/>
    <mergeCell ref="OJG100:OJH100"/>
    <mergeCell ref="OJI100:OJJ100"/>
    <mergeCell ref="OJK100:OJL100"/>
    <mergeCell ref="OJM100:OJN100"/>
    <mergeCell ref="OJO100:OJP100"/>
    <mergeCell ref="OJQ100:OJR100"/>
    <mergeCell ref="OJS100:OJT100"/>
    <mergeCell ref="OJU100:OJV100"/>
    <mergeCell ref="OJW100:OJX100"/>
    <mergeCell ref="OJY100:OJZ100"/>
    <mergeCell ref="OKA100:OKB100"/>
    <mergeCell ref="OKC100:OKD100"/>
    <mergeCell ref="OKE100:OKF100"/>
    <mergeCell ref="OKG100:OKH100"/>
    <mergeCell ref="OKI100:OKJ100"/>
    <mergeCell ref="OKK100:OKL100"/>
    <mergeCell ref="OKM100:OKN100"/>
    <mergeCell ref="OKO100:OKP100"/>
    <mergeCell ref="OKQ100:OKR100"/>
    <mergeCell ref="OKS100:OKT100"/>
    <mergeCell ref="OKU100:OKV100"/>
    <mergeCell ref="OKW100:OKX100"/>
    <mergeCell ref="OFW100:OFX100"/>
    <mergeCell ref="OFY100:OFZ100"/>
    <mergeCell ref="OGA100:OGB100"/>
    <mergeCell ref="OGC100:OGD100"/>
    <mergeCell ref="OGE100:OGF100"/>
    <mergeCell ref="OGG100:OGH100"/>
    <mergeCell ref="OGI100:OGJ100"/>
    <mergeCell ref="OGK100:OGL100"/>
    <mergeCell ref="OGM100:OGN100"/>
    <mergeCell ref="OGO100:OGP100"/>
    <mergeCell ref="OGQ100:OGR100"/>
    <mergeCell ref="OGS100:OGT100"/>
    <mergeCell ref="OGU100:OGV100"/>
    <mergeCell ref="OGW100:OGX100"/>
    <mergeCell ref="OGY100:OGZ100"/>
    <mergeCell ref="OHA100:OHB100"/>
    <mergeCell ref="OHC100:OHD100"/>
    <mergeCell ref="OHE100:OHF100"/>
    <mergeCell ref="OHG100:OHH100"/>
    <mergeCell ref="OHI100:OHJ100"/>
    <mergeCell ref="OHK100:OHL100"/>
    <mergeCell ref="OHM100:OHN100"/>
    <mergeCell ref="OHO100:OHP100"/>
    <mergeCell ref="OHQ100:OHR100"/>
    <mergeCell ref="OHS100:OHT100"/>
    <mergeCell ref="OHU100:OHV100"/>
    <mergeCell ref="OHW100:OHX100"/>
    <mergeCell ref="OHY100:OHZ100"/>
    <mergeCell ref="OIA100:OIB100"/>
    <mergeCell ref="OIC100:OID100"/>
    <mergeCell ref="OIE100:OIF100"/>
    <mergeCell ref="OIG100:OIH100"/>
    <mergeCell ref="OII100:OIJ100"/>
    <mergeCell ref="ODI100:ODJ100"/>
    <mergeCell ref="ODK100:ODL100"/>
    <mergeCell ref="ODM100:ODN100"/>
    <mergeCell ref="ODO100:ODP100"/>
    <mergeCell ref="ODQ100:ODR100"/>
    <mergeCell ref="ODS100:ODT100"/>
    <mergeCell ref="ODU100:ODV100"/>
    <mergeCell ref="ODW100:ODX100"/>
    <mergeCell ref="ODY100:ODZ100"/>
    <mergeCell ref="OEA100:OEB100"/>
    <mergeCell ref="OEC100:OED100"/>
    <mergeCell ref="OEE100:OEF100"/>
    <mergeCell ref="OEG100:OEH100"/>
    <mergeCell ref="OEI100:OEJ100"/>
    <mergeCell ref="OEK100:OEL100"/>
    <mergeCell ref="OEM100:OEN100"/>
    <mergeCell ref="OEO100:OEP100"/>
    <mergeCell ref="OEQ100:OER100"/>
    <mergeCell ref="OES100:OET100"/>
    <mergeCell ref="OEU100:OEV100"/>
    <mergeCell ref="OEW100:OEX100"/>
    <mergeCell ref="OEY100:OEZ100"/>
    <mergeCell ref="OFA100:OFB100"/>
    <mergeCell ref="OFC100:OFD100"/>
    <mergeCell ref="OFE100:OFF100"/>
    <mergeCell ref="OFG100:OFH100"/>
    <mergeCell ref="OFI100:OFJ100"/>
    <mergeCell ref="OFK100:OFL100"/>
    <mergeCell ref="OFM100:OFN100"/>
    <mergeCell ref="OFO100:OFP100"/>
    <mergeCell ref="OFQ100:OFR100"/>
    <mergeCell ref="OFS100:OFT100"/>
    <mergeCell ref="OFU100:OFV100"/>
    <mergeCell ref="OAU100:OAV100"/>
    <mergeCell ref="OAW100:OAX100"/>
    <mergeCell ref="OAY100:OAZ100"/>
    <mergeCell ref="OBA100:OBB100"/>
    <mergeCell ref="OBC100:OBD100"/>
    <mergeCell ref="OBE100:OBF100"/>
    <mergeCell ref="OBG100:OBH100"/>
    <mergeCell ref="OBI100:OBJ100"/>
    <mergeCell ref="OBK100:OBL100"/>
    <mergeCell ref="OBM100:OBN100"/>
    <mergeCell ref="OBO100:OBP100"/>
    <mergeCell ref="OBQ100:OBR100"/>
    <mergeCell ref="OBS100:OBT100"/>
    <mergeCell ref="OBU100:OBV100"/>
    <mergeCell ref="OBW100:OBX100"/>
    <mergeCell ref="OBY100:OBZ100"/>
    <mergeCell ref="OCA100:OCB100"/>
    <mergeCell ref="OCC100:OCD100"/>
    <mergeCell ref="OCE100:OCF100"/>
    <mergeCell ref="OCG100:OCH100"/>
    <mergeCell ref="OCI100:OCJ100"/>
    <mergeCell ref="OCK100:OCL100"/>
    <mergeCell ref="OCM100:OCN100"/>
    <mergeCell ref="OCO100:OCP100"/>
    <mergeCell ref="OCQ100:OCR100"/>
    <mergeCell ref="OCS100:OCT100"/>
    <mergeCell ref="OCU100:OCV100"/>
    <mergeCell ref="OCW100:OCX100"/>
    <mergeCell ref="OCY100:OCZ100"/>
    <mergeCell ref="ODA100:ODB100"/>
    <mergeCell ref="ODC100:ODD100"/>
    <mergeCell ref="ODE100:ODF100"/>
    <mergeCell ref="ODG100:ODH100"/>
    <mergeCell ref="NYG100:NYH100"/>
    <mergeCell ref="NYI100:NYJ100"/>
    <mergeCell ref="NYK100:NYL100"/>
    <mergeCell ref="NYM100:NYN100"/>
    <mergeCell ref="NYO100:NYP100"/>
    <mergeCell ref="NYQ100:NYR100"/>
    <mergeCell ref="NYS100:NYT100"/>
    <mergeCell ref="NYU100:NYV100"/>
    <mergeCell ref="NYW100:NYX100"/>
    <mergeCell ref="NYY100:NYZ100"/>
    <mergeCell ref="NZA100:NZB100"/>
    <mergeCell ref="NZC100:NZD100"/>
    <mergeCell ref="NZE100:NZF100"/>
    <mergeCell ref="NZG100:NZH100"/>
    <mergeCell ref="NZI100:NZJ100"/>
    <mergeCell ref="NZK100:NZL100"/>
    <mergeCell ref="NZM100:NZN100"/>
    <mergeCell ref="NZO100:NZP100"/>
    <mergeCell ref="NZQ100:NZR100"/>
    <mergeCell ref="NZS100:NZT100"/>
    <mergeCell ref="NZU100:NZV100"/>
    <mergeCell ref="NZW100:NZX100"/>
    <mergeCell ref="NZY100:NZZ100"/>
    <mergeCell ref="OAA100:OAB100"/>
    <mergeCell ref="OAC100:OAD100"/>
    <mergeCell ref="OAE100:OAF100"/>
    <mergeCell ref="OAG100:OAH100"/>
    <mergeCell ref="OAI100:OAJ100"/>
    <mergeCell ref="OAK100:OAL100"/>
    <mergeCell ref="OAM100:OAN100"/>
    <mergeCell ref="OAO100:OAP100"/>
    <mergeCell ref="OAQ100:OAR100"/>
    <mergeCell ref="OAS100:OAT100"/>
    <mergeCell ref="NVS100:NVT100"/>
    <mergeCell ref="NVU100:NVV100"/>
    <mergeCell ref="NVW100:NVX100"/>
    <mergeCell ref="NVY100:NVZ100"/>
    <mergeCell ref="NWA100:NWB100"/>
    <mergeCell ref="NWC100:NWD100"/>
    <mergeCell ref="NWE100:NWF100"/>
    <mergeCell ref="NWG100:NWH100"/>
    <mergeCell ref="NWI100:NWJ100"/>
    <mergeCell ref="NWK100:NWL100"/>
    <mergeCell ref="NWM100:NWN100"/>
    <mergeCell ref="NWO100:NWP100"/>
    <mergeCell ref="NWQ100:NWR100"/>
    <mergeCell ref="NWS100:NWT100"/>
    <mergeCell ref="NWU100:NWV100"/>
    <mergeCell ref="NWW100:NWX100"/>
    <mergeCell ref="NWY100:NWZ100"/>
    <mergeCell ref="NXA100:NXB100"/>
    <mergeCell ref="NXC100:NXD100"/>
    <mergeCell ref="NXE100:NXF100"/>
    <mergeCell ref="NXG100:NXH100"/>
    <mergeCell ref="NXI100:NXJ100"/>
    <mergeCell ref="NXK100:NXL100"/>
    <mergeCell ref="NXM100:NXN100"/>
    <mergeCell ref="NXO100:NXP100"/>
    <mergeCell ref="NXQ100:NXR100"/>
    <mergeCell ref="NXS100:NXT100"/>
    <mergeCell ref="NXU100:NXV100"/>
    <mergeCell ref="NXW100:NXX100"/>
    <mergeCell ref="NXY100:NXZ100"/>
    <mergeCell ref="NYA100:NYB100"/>
    <mergeCell ref="NYC100:NYD100"/>
    <mergeCell ref="NYE100:NYF100"/>
    <mergeCell ref="NTE100:NTF100"/>
    <mergeCell ref="NTG100:NTH100"/>
    <mergeCell ref="NTI100:NTJ100"/>
    <mergeCell ref="NTK100:NTL100"/>
    <mergeCell ref="NTM100:NTN100"/>
    <mergeCell ref="NTO100:NTP100"/>
    <mergeCell ref="NTQ100:NTR100"/>
    <mergeCell ref="NTS100:NTT100"/>
    <mergeCell ref="NTU100:NTV100"/>
    <mergeCell ref="NTW100:NTX100"/>
    <mergeCell ref="NTY100:NTZ100"/>
    <mergeCell ref="NUA100:NUB100"/>
    <mergeCell ref="NUC100:NUD100"/>
    <mergeCell ref="NUE100:NUF100"/>
    <mergeCell ref="NUG100:NUH100"/>
    <mergeCell ref="NUI100:NUJ100"/>
    <mergeCell ref="NUK100:NUL100"/>
    <mergeCell ref="NUM100:NUN100"/>
    <mergeCell ref="NUO100:NUP100"/>
    <mergeCell ref="NUQ100:NUR100"/>
    <mergeCell ref="NUS100:NUT100"/>
    <mergeCell ref="NUU100:NUV100"/>
    <mergeCell ref="NUW100:NUX100"/>
    <mergeCell ref="NUY100:NUZ100"/>
    <mergeCell ref="NVA100:NVB100"/>
    <mergeCell ref="NVC100:NVD100"/>
    <mergeCell ref="NVE100:NVF100"/>
    <mergeCell ref="NVG100:NVH100"/>
    <mergeCell ref="NVI100:NVJ100"/>
    <mergeCell ref="NVK100:NVL100"/>
    <mergeCell ref="NVM100:NVN100"/>
    <mergeCell ref="NVO100:NVP100"/>
    <mergeCell ref="NVQ100:NVR100"/>
    <mergeCell ref="NQQ100:NQR100"/>
    <mergeCell ref="NQS100:NQT100"/>
    <mergeCell ref="NQU100:NQV100"/>
    <mergeCell ref="NQW100:NQX100"/>
    <mergeCell ref="NQY100:NQZ100"/>
    <mergeCell ref="NRA100:NRB100"/>
    <mergeCell ref="NRC100:NRD100"/>
    <mergeCell ref="NRE100:NRF100"/>
    <mergeCell ref="NRG100:NRH100"/>
    <mergeCell ref="NRI100:NRJ100"/>
    <mergeCell ref="NRK100:NRL100"/>
    <mergeCell ref="NRM100:NRN100"/>
    <mergeCell ref="NRO100:NRP100"/>
    <mergeCell ref="NRQ100:NRR100"/>
    <mergeCell ref="NRS100:NRT100"/>
    <mergeCell ref="NRU100:NRV100"/>
    <mergeCell ref="NRW100:NRX100"/>
    <mergeCell ref="NRY100:NRZ100"/>
    <mergeCell ref="NSA100:NSB100"/>
    <mergeCell ref="NSC100:NSD100"/>
    <mergeCell ref="NSE100:NSF100"/>
    <mergeCell ref="NSG100:NSH100"/>
    <mergeCell ref="NSI100:NSJ100"/>
    <mergeCell ref="NSK100:NSL100"/>
    <mergeCell ref="NSM100:NSN100"/>
    <mergeCell ref="NSO100:NSP100"/>
    <mergeCell ref="NSQ100:NSR100"/>
    <mergeCell ref="NSS100:NST100"/>
    <mergeCell ref="NSU100:NSV100"/>
    <mergeCell ref="NSW100:NSX100"/>
    <mergeCell ref="NSY100:NSZ100"/>
    <mergeCell ref="NTA100:NTB100"/>
    <mergeCell ref="NTC100:NTD100"/>
    <mergeCell ref="NOC100:NOD100"/>
    <mergeCell ref="NOE100:NOF100"/>
    <mergeCell ref="NOG100:NOH100"/>
    <mergeCell ref="NOI100:NOJ100"/>
    <mergeCell ref="NOK100:NOL100"/>
    <mergeCell ref="NOM100:NON100"/>
    <mergeCell ref="NOO100:NOP100"/>
    <mergeCell ref="NOQ100:NOR100"/>
    <mergeCell ref="NOS100:NOT100"/>
    <mergeCell ref="NOU100:NOV100"/>
    <mergeCell ref="NOW100:NOX100"/>
    <mergeCell ref="NOY100:NOZ100"/>
    <mergeCell ref="NPA100:NPB100"/>
    <mergeCell ref="NPC100:NPD100"/>
    <mergeCell ref="NPE100:NPF100"/>
    <mergeCell ref="NPG100:NPH100"/>
    <mergeCell ref="NPI100:NPJ100"/>
    <mergeCell ref="NPK100:NPL100"/>
    <mergeCell ref="NPM100:NPN100"/>
    <mergeCell ref="NPO100:NPP100"/>
    <mergeCell ref="NPQ100:NPR100"/>
    <mergeCell ref="NPS100:NPT100"/>
    <mergeCell ref="NPU100:NPV100"/>
    <mergeCell ref="NPW100:NPX100"/>
    <mergeCell ref="NPY100:NPZ100"/>
    <mergeCell ref="NQA100:NQB100"/>
    <mergeCell ref="NQC100:NQD100"/>
    <mergeCell ref="NQE100:NQF100"/>
    <mergeCell ref="NQG100:NQH100"/>
    <mergeCell ref="NQI100:NQJ100"/>
    <mergeCell ref="NQK100:NQL100"/>
    <mergeCell ref="NQM100:NQN100"/>
    <mergeCell ref="NQO100:NQP100"/>
    <mergeCell ref="NLO100:NLP100"/>
    <mergeCell ref="NLQ100:NLR100"/>
    <mergeCell ref="NLS100:NLT100"/>
    <mergeCell ref="NLU100:NLV100"/>
    <mergeCell ref="NLW100:NLX100"/>
    <mergeCell ref="NLY100:NLZ100"/>
    <mergeCell ref="NMA100:NMB100"/>
    <mergeCell ref="NMC100:NMD100"/>
    <mergeCell ref="NME100:NMF100"/>
    <mergeCell ref="NMG100:NMH100"/>
    <mergeCell ref="NMI100:NMJ100"/>
    <mergeCell ref="NMK100:NML100"/>
    <mergeCell ref="NMM100:NMN100"/>
    <mergeCell ref="NMO100:NMP100"/>
    <mergeCell ref="NMQ100:NMR100"/>
    <mergeCell ref="NMS100:NMT100"/>
    <mergeCell ref="NMU100:NMV100"/>
    <mergeCell ref="NMW100:NMX100"/>
    <mergeCell ref="NMY100:NMZ100"/>
    <mergeCell ref="NNA100:NNB100"/>
    <mergeCell ref="NNC100:NND100"/>
    <mergeCell ref="NNE100:NNF100"/>
    <mergeCell ref="NNG100:NNH100"/>
    <mergeCell ref="NNI100:NNJ100"/>
    <mergeCell ref="NNK100:NNL100"/>
    <mergeCell ref="NNM100:NNN100"/>
    <mergeCell ref="NNO100:NNP100"/>
    <mergeCell ref="NNQ100:NNR100"/>
    <mergeCell ref="NNS100:NNT100"/>
    <mergeCell ref="NNU100:NNV100"/>
    <mergeCell ref="NNW100:NNX100"/>
    <mergeCell ref="NNY100:NNZ100"/>
    <mergeCell ref="NOA100:NOB100"/>
    <mergeCell ref="NJA100:NJB100"/>
    <mergeCell ref="NJC100:NJD100"/>
    <mergeCell ref="NJE100:NJF100"/>
    <mergeCell ref="NJG100:NJH100"/>
    <mergeCell ref="NJI100:NJJ100"/>
    <mergeCell ref="NJK100:NJL100"/>
    <mergeCell ref="NJM100:NJN100"/>
    <mergeCell ref="NJO100:NJP100"/>
    <mergeCell ref="NJQ100:NJR100"/>
    <mergeCell ref="NJS100:NJT100"/>
    <mergeCell ref="NJU100:NJV100"/>
    <mergeCell ref="NJW100:NJX100"/>
    <mergeCell ref="NJY100:NJZ100"/>
    <mergeCell ref="NKA100:NKB100"/>
    <mergeCell ref="NKC100:NKD100"/>
    <mergeCell ref="NKE100:NKF100"/>
    <mergeCell ref="NKG100:NKH100"/>
    <mergeCell ref="NKI100:NKJ100"/>
    <mergeCell ref="NKK100:NKL100"/>
    <mergeCell ref="NKM100:NKN100"/>
    <mergeCell ref="NKO100:NKP100"/>
    <mergeCell ref="NKQ100:NKR100"/>
    <mergeCell ref="NKS100:NKT100"/>
    <mergeCell ref="NKU100:NKV100"/>
    <mergeCell ref="NKW100:NKX100"/>
    <mergeCell ref="NKY100:NKZ100"/>
    <mergeCell ref="NLA100:NLB100"/>
    <mergeCell ref="NLC100:NLD100"/>
    <mergeCell ref="NLE100:NLF100"/>
    <mergeCell ref="NLG100:NLH100"/>
    <mergeCell ref="NLI100:NLJ100"/>
    <mergeCell ref="NLK100:NLL100"/>
    <mergeCell ref="NLM100:NLN100"/>
    <mergeCell ref="NGM100:NGN100"/>
    <mergeCell ref="NGO100:NGP100"/>
    <mergeCell ref="NGQ100:NGR100"/>
    <mergeCell ref="NGS100:NGT100"/>
    <mergeCell ref="NGU100:NGV100"/>
    <mergeCell ref="NGW100:NGX100"/>
    <mergeCell ref="NGY100:NGZ100"/>
    <mergeCell ref="NHA100:NHB100"/>
    <mergeCell ref="NHC100:NHD100"/>
    <mergeCell ref="NHE100:NHF100"/>
    <mergeCell ref="NHG100:NHH100"/>
    <mergeCell ref="NHI100:NHJ100"/>
    <mergeCell ref="NHK100:NHL100"/>
    <mergeCell ref="NHM100:NHN100"/>
    <mergeCell ref="NHO100:NHP100"/>
    <mergeCell ref="NHQ100:NHR100"/>
    <mergeCell ref="NHS100:NHT100"/>
    <mergeCell ref="NHU100:NHV100"/>
    <mergeCell ref="NHW100:NHX100"/>
    <mergeCell ref="NHY100:NHZ100"/>
    <mergeCell ref="NIA100:NIB100"/>
    <mergeCell ref="NIC100:NID100"/>
    <mergeCell ref="NIE100:NIF100"/>
    <mergeCell ref="NIG100:NIH100"/>
    <mergeCell ref="NII100:NIJ100"/>
    <mergeCell ref="NIK100:NIL100"/>
    <mergeCell ref="NIM100:NIN100"/>
    <mergeCell ref="NIO100:NIP100"/>
    <mergeCell ref="NIQ100:NIR100"/>
    <mergeCell ref="NIS100:NIT100"/>
    <mergeCell ref="NIU100:NIV100"/>
    <mergeCell ref="NIW100:NIX100"/>
    <mergeCell ref="NIY100:NIZ100"/>
    <mergeCell ref="NDY100:NDZ100"/>
    <mergeCell ref="NEA100:NEB100"/>
    <mergeCell ref="NEC100:NED100"/>
    <mergeCell ref="NEE100:NEF100"/>
    <mergeCell ref="NEG100:NEH100"/>
    <mergeCell ref="NEI100:NEJ100"/>
    <mergeCell ref="NEK100:NEL100"/>
    <mergeCell ref="NEM100:NEN100"/>
    <mergeCell ref="NEO100:NEP100"/>
    <mergeCell ref="NEQ100:NER100"/>
    <mergeCell ref="NES100:NET100"/>
    <mergeCell ref="NEU100:NEV100"/>
    <mergeCell ref="NEW100:NEX100"/>
    <mergeCell ref="NEY100:NEZ100"/>
    <mergeCell ref="NFA100:NFB100"/>
    <mergeCell ref="NFC100:NFD100"/>
    <mergeCell ref="NFE100:NFF100"/>
    <mergeCell ref="NFG100:NFH100"/>
    <mergeCell ref="NFI100:NFJ100"/>
    <mergeCell ref="NFK100:NFL100"/>
    <mergeCell ref="NFM100:NFN100"/>
    <mergeCell ref="NFO100:NFP100"/>
    <mergeCell ref="NFQ100:NFR100"/>
    <mergeCell ref="NFS100:NFT100"/>
    <mergeCell ref="NFU100:NFV100"/>
    <mergeCell ref="NFW100:NFX100"/>
    <mergeCell ref="NFY100:NFZ100"/>
    <mergeCell ref="NGA100:NGB100"/>
    <mergeCell ref="NGC100:NGD100"/>
    <mergeCell ref="NGE100:NGF100"/>
    <mergeCell ref="NGG100:NGH100"/>
    <mergeCell ref="NGI100:NGJ100"/>
    <mergeCell ref="NGK100:NGL100"/>
    <mergeCell ref="NBK100:NBL100"/>
    <mergeCell ref="NBM100:NBN100"/>
    <mergeCell ref="NBO100:NBP100"/>
    <mergeCell ref="NBQ100:NBR100"/>
    <mergeCell ref="NBS100:NBT100"/>
    <mergeCell ref="NBU100:NBV100"/>
    <mergeCell ref="NBW100:NBX100"/>
    <mergeCell ref="NBY100:NBZ100"/>
    <mergeCell ref="NCA100:NCB100"/>
    <mergeCell ref="NCC100:NCD100"/>
    <mergeCell ref="NCE100:NCF100"/>
    <mergeCell ref="NCG100:NCH100"/>
    <mergeCell ref="NCI100:NCJ100"/>
    <mergeCell ref="NCK100:NCL100"/>
    <mergeCell ref="NCM100:NCN100"/>
    <mergeCell ref="NCO100:NCP100"/>
    <mergeCell ref="NCQ100:NCR100"/>
    <mergeCell ref="NCS100:NCT100"/>
    <mergeCell ref="NCU100:NCV100"/>
    <mergeCell ref="NCW100:NCX100"/>
    <mergeCell ref="NCY100:NCZ100"/>
    <mergeCell ref="NDA100:NDB100"/>
    <mergeCell ref="NDC100:NDD100"/>
    <mergeCell ref="NDE100:NDF100"/>
    <mergeCell ref="NDG100:NDH100"/>
    <mergeCell ref="NDI100:NDJ100"/>
    <mergeCell ref="NDK100:NDL100"/>
    <mergeCell ref="NDM100:NDN100"/>
    <mergeCell ref="NDO100:NDP100"/>
    <mergeCell ref="NDQ100:NDR100"/>
    <mergeCell ref="NDS100:NDT100"/>
    <mergeCell ref="NDU100:NDV100"/>
    <mergeCell ref="NDW100:NDX100"/>
    <mergeCell ref="MYW100:MYX100"/>
    <mergeCell ref="MYY100:MYZ100"/>
    <mergeCell ref="MZA100:MZB100"/>
    <mergeCell ref="MZC100:MZD100"/>
    <mergeCell ref="MZE100:MZF100"/>
    <mergeCell ref="MZG100:MZH100"/>
    <mergeCell ref="MZI100:MZJ100"/>
    <mergeCell ref="MZK100:MZL100"/>
    <mergeCell ref="MZM100:MZN100"/>
    <mergeCell ref="MZO100:MZP100"/>
    <mergeCell ref="MZQ100:MZR100"/>
    <mergeCell ref="MZS100:MZT100"/>
    <mergeCell ref="MZU100:MZV100"/>
    <mergeCell ref="MZW100:MZX100"/>
    <mergeCell ref="MZY100:MZZ100"/>
    <mergeCell ref="NAA100:NAB100"/>
    <mergeCell ref="NAC100:NAD100"/>
    <mergeCell ref="NAE100:NAF100"/>
    <mergeCell ref="NAG100:NAH100"/>
    <mergeCell ref="NAI100:NAJ100"/>
    <mergeCell ref="NAK100:NAL100"/>
    <mergeCell ref="NAM100:NAN100"/>
    <mergeCell ref="NAO100:NAP100"/>
    <mergeCell ref="NAQ100:NAR100"/>
    <mergeCell ref="NAS100:NAT100"/>
    <mergeCell ref="NAU100:NAV100"/>
    <mergeCell ref="NAW100:NAX100"/>
    <mergeCell ref="NAY100:NAZ100"/>
    <mergeCell ref="NBA100:NBB100"/>
    <mergeCell ref="NBC100:NBD100"/>
    <mergeCell ref="NBE100:NBF100"/>
    <mergeCell ref="NBG100:NBH100"/>
    <mergeCell ref="NBI100:NBJ100"/>
    <mergeCell ref="MWI100:MWJ100"/>
    <mergeCell ref="MWK100:MWL100"/>
    <mergeCell ref="MWM100:MWN100"/>
    <mergeCell ref="MWO100:MWP100"/>
    <mergeCell ref="MWQ100:MWR100"/>
    <mergeCell ref="MWS100:MWT100"/>
    <mergeCell ref="MWU100:MWV100"/>
    <mergeCell ref="MWW100:MWX100"/>
    <mergeCell ref="MWY100:MWZ100"/>
    <mergeCell ref="MXA100:MXB100"/>
    <mergeCell ref="MXC100:MXD100"/>
    <mergeCell ref="MXE100:MXF100"/>
    <mergeCell ref="MXG100:MXH100"/>
    <mergeCell ref="MXI100:MXJ100"/>
    <mergeCell ref="MXK100:MXL100"/>
    <mergeCell ref="MXM100:MXN100"/>
    <mergeCell ref="MXO100:MXP100"/>
    <mergeCell ref="MXQ100:MXR100"/>
    <mergeCell ref="MXS100:MXT100"/>
    <mergeCell ref="MXU100:MXV100"/>
    <mergeCell ref="MXW100:MXX100"/>
    <mergeCell ref="MXY100:MXZ100"/>
    <mergeCell ref="MYA100:MYB100"/>
    <mergeCell ref="MYC100:MYD100"/>
    <mergeCell ref="MYE100:MYF100"/>
    <mergeCell ref="MYG100:MYH100"/>
    <mergeCell ref="MYI100:MYJ100"/>
    <mergeCell ref="MYK100:MYL100"/>
    <mergeCell ref="MYM100:MYN100"/>
    <mergeCell ref="MYO100:MYP100"/>
    <mergeCell ref="MYQ100:MYR100"/>
    <mergeCell ref="MYS100:MYT100"/>
    <mergeCell ref="MYU100:MYV100"/>
    <mergeCell ref="MTU100:MTV100"/>
    <mergeCell ref="MTW100:MTX100"/>
    <mergeCell ref="MTY100:MTZ100"/>
    <mergeCell ref="MUA100:MUB100"/>
    <mergeCell ref="MUC100:MUD100"/>
    <mergeCell ref="MUE100:MUF100"/>
    <mergeCell ref="MUG100:MUH100"/>
    <mergeCell ref="MUI100:MUJ100"/>
    <mergeCell ref="MUK100:MUL100"/>
    <mergeCell ref="MUM100:MUN100"/>
    <mergeCell ref="MUO100:MUP100"/>
    <mergeCell ref="MUQ100:MUR100"/>
    <mergeCell ref="MUS100:MUT100"/>
    <mergeCell ref="MUU100:MUV100"/>
    <mergeCell ref="MUW100:MUX100"/>
    <mergeCell ref="MUY100:MUZ100"/>
    <mergeCell ref="MVA100:MVB100"/>
    <mergeCell ref="MVC100:MVD100"/>
    <mergeCell ref="MVE100:MVF100"/>
    <mergeCell ref="MVG100:MVH100"/>
    <mergeCell ref="MVI100:MVJ100"/>
    <mergeCell ref="MVK100:MVL100"/>
    <mergeCell ref="MVM100:MVN100"/>
    <mergeCell ref="MVO100:MVP100"/>
    <mergeCell ref="MVQ100:MVR100"/>
    <mergeCell ref="MVS100:MVT100"/>
    <mergeCell ref="MVU100:MVV100"/>
    <mergeCell ref="MVW100:MVX100"/>
    <mergeCell ref="MVY100:MVZ100"/>
    <mergeCell ref="MWA100:MWB100"/>
    <mergeCell ref="MWC100:MWD100"/>
    <mergeCell ref="MWE100:MWF100"/>
    <mergeCell ref="MWG100:MWH100"/>
    <mergeCell ref="MRG100:MRH100"/>
    <mergeCell ref="MRI100:MRJ100"/>
    <mergeCell ref="MRK100:MRL100"/>
    <mergeCell ref="MRM100:MRN100"/>
    <mergeCell ref="MRO100:MRP100"/>
    <mergeCell ref="MRQ100:MRR100"/>
    <mergeCell ref="MRS100:MRT100"/>
    <mergeCell ref="MRU100:MRV100"/>
    <mergeCell ref="MRW100:MRX100"/>
    <mergeCell ref="MRY100:MRZ100"/>
    <mergeCell ref="MSA100:MSB100"/>
    <mergeCell ref="MSC100:MSD100"/>
    <mergeCell ref="MSE100:MSF100"/>
    <mergeCell ref="MSG100:MSH100"/>
    <mergeCell ref="MSI100:MSJ100"/>
    <mergeCell ref="MSK100:MSL100"/>
    <mergeCell ref="MSM100:MSN100"/>
    <mergeCell ref="MSO100:MSP100"/>
    <mergeCell ref="MSQ100:MSR100"/>
    <mergeCell ref="MSS100:MST100"/>
    <mergeCell ref="MSU100:MSV100"/>
    <mergeCell ref="MSW100:MSX100"/>
    <mergeCell ref="MSY100:MSZ100"/>
    <mergeCell ref="MTA100:MTB100"/>
    <mergeCell ref="MTC100:MTD100"/>
    <mergeCell ref="MTE100:MTF100"/>
    <mergeCell ref="MTG100:MTH100"/>
    <mergeCell ref="MTI100:MTJ100"/>
    <mergeCell ref="MTK100:MTL100"/>
    <mergeCell ref="MTM100:MTN100"/>
    <mergeCell ref="MTO100:MTP100"/>
    <mergeCell ref="MTQ100:MTR100"/>
    <mergeCell ref="MTS100:MTT100"/>
    <mergeCell ref="MOS100:MOT100"/>
    <mergeCell ref="MOU100:MOV100"/>
    <mergeCell ref="MOW100:MOX100"/>
    <mergeCell ref="MOY100:MOZ100"/>
    <mergeCell ref="MPA100:MPB100"/>
    <mergeCell ref="MPC100:MPD100"/>
    <mergeCell ref="MPE100:MPF100"/>
    <mergeCell ref="MPG100:MPH100"/>
    <mergeCell ref="MPI100:MPJ100"/>
    <mergeCell ref="MPK100:MPL100"/>
    <mergeCell ref="MPM100:MPN100"/>
    <mergeCell ref="MPO100:MPP100"/>
    <mergeCell ref="MPQ100:MPR100"/>
    <mergeCell ref="MPS100:MPT100"/>
    <mergeCell ref="MPU100:MPV100"/>
    <mergeCell ref="MPW100:MPX100"/>
    <mergeCell ref="MPY100:MPZ100"/>
    <mergeCell ref="MQA100:MQB100"/>
    <mergeCell ref="MQC100:MQD100"/>
    <mergeCell ref="MQE100:MQF100"/>
    <mergeCell ref="MQG100:MQH100"/>
    <mergeCell ref="MQI100:MQJ100"/>
    <mergeCell ref="MQK100:MQL100"/>
    <mergeCell ref="MQM100:MQN100"/>
    <mergeCell ref="MQO100:MQP100"/>
    <mergeCell ref="MQQ100:MQR100"/>
    <mergeCell ref="MQS100:MQT100"/>
    <mergeCell ref="MQU100:MQV100"/>
    <mergeCell ref="MQW100:MQX100"/>
    <mergeCell ref="MQY100:MQZ100"/>
    <mergeCell ref="MRA100:MRB100"/>
    <mergeCell ref="MRC100:MRD100"/>
    <mergeCell ref="MRE100:MRF100"/>
    <mergeCell ref="MME100:MMF100"/>
    <mergeCell ref="MMG100:MMH100"/>
    <mergeCell ref="MMI100:MMJ100"/>
    <mergeCell ref="MMK100:MML100"/>
    <mergeCell ref="MMM100:MMN100"/>
    <mergeCell ref="MMO100:MMP100"/>
    <mergeCell ref="MMQ100:MMR100"/>
    <mergeCell ref="MMS100:MMT100"/>
    <mergeCell ref="MMU100:MMV100"/>
    <mergeCell ref="MMW100:MMX100"/>
    <mergeCell ref="MMY100:MMZ100"/>
    <mergeCell ref="MNA100:MNB100"/>
    <mergeCell ref="MNC100:MND100"/>
    <mergeCell ref="MNE100:MNF100"/>
    <mergeCell ref="MNG100:MNH100"/>
    <mergeCell ref="MNI100:MNJ100"/>
    <mergeCell ref="MNK100:MNL100"/>
    <mergeCell ref="MNM100:MNN100"/>
    <mergeCell ref="MNO100:MNP100"/>
    <mergeCell ref="MNQ100:MNR100"/>
    <mergeCell ref="MNS100:MNT100"/>
    <mergeCell ref="MNU100:MNV100"/>
    <mergeCell ref="MNW100:MNX100"/>
    <mergeCell ref="MNY100:MNZ100"/>
    <mergeCell ref="MOA100:MOB100"/>
    <mergeCell ref="MOC100:MOD100"/>
    <mergeCell ref="MOE100:MOF100"/>
    <mergeCell ref="MOG100:MOH100"/>
    <mergeCell ref="MOI100:MOJ100"/>
    <mergeCell ref="MOK100:MOL100"/>
    <mergeCell ref="MOM100:MON100"/>
    <mergeCell ref="MOO100:MOP100"/>
    <mergeCell ref="MOQ100:MOR100"/>
    <mergeCell ref="MJQ100:MJR100"/>
    <mergeCell ref="MJS100:MJT100"/>
    <mergeCell ref="MJU100:MJV100"/>
    <mergeCell ref="MJW100:MJX100"/>
    <mergeCell ref="MJY100:MJZ100"/>
    <mergeCell ref="MKA100:MKB100"/>
    <mergeCell ref="MKC100:MKD100"/>
    <mergeCell ref="MKE100:MKF100"/>
    <mergeCell ref="MKG100:MKH100"/>
    <mergeCell ref="MKI100:MKJ100"/>
    <mergeCell ref="MKK100:MKL100"/>
    <mergeCell ref="MKM100:MKN100"/>
    <mergeCell ref="MKO100:MKP100"/>
    <mergeCell ref="MKQ100:MKR100"/>
    <mergeCell ref="MKS100:MKT100"/>
    <mergeCell ref="MKU100:MKV100"/>
    <mergeCell ref="MKW100:MKX100"/>
    <mergeCell ref="MKY100:MKZ100"/>
    <mergeCell ref="MLA100:MLB100"/>
    <mergeCell ref="MLC100:MLD100"/>
    <mergeCell ref="MLE100:MLF100"/>
    <mergeCell ref="MLG100:MLH100"/>
    <mergeCell ref="MLI100:MLJ100"/>
    <mergeCell ref="MLK100:MLL100"/>
    <mergeCell ref="MLM100:MLN100"/>
    <mergeCell ref="MLO100:MLP100"/>
    <mergeCell ref="MLQ100:MLR100"/>
    <mergeCell ref="MLS100:MLT100"/>
    <mergeCell ref="MLU100:MLV100"/>
    <mergeCell ref="MLW100:MLX100"/>
    <mergeCell ref="MLY100:MLZ100"/>
    <mergeCell ref="MMA100:MMB100"/>
    <mergeCell ref="MMC100:MMD100"/>
    <mergeCell ref="MHC100:MHD100"/>
    <mergeCell ref="MHE100:MHF100"/>
    <mergeCell ref="MHG100:MHH100"/>
    <mergeCell ref="MHI100:MHJ100"/>
    <mergeCell ref="MHK100:MHL100"/>
    <mergeCell ref="MHM100:MHN100"/>
    <mergeCell ref="MHO100:MHP100"/>
    <mergeCell ref="MHQ100:MHR100"/>
    <mergeCell ref="MHS100:MHT100"/>
    <mergeCell ref="MHU100:MHV100"/>
    <mergeCell ref="MHW100:MHX100"/>
    <mergeCell ref="MHY100:MHZ100"/>
    <mergeCell ref="MIA100:MIB100"/>
    <mergeCell ref="MIC100:MID100"/>
    <mergeCell ref="MIE100:MIF100"/>
    <mergeCell ref="MIG100:MIH100"/>
    <mergeCell ref="MII100:MIJ100"/>
    <mergeCell ref="MIK100:MIL100"/>
    <mergeCell ref="MIM100:MIN100"/>
    <mergeCell ref="MIO100:MIP100"/>
    <mergeCell ref="MIQ100:MIR100"/>
    <mergeCell ref="MIS100:MIT100"/>
    <mergeCell ref="MIU100:MIV100"/>
    <mergeCell ref="MIW100:MIX100"/>
    <mergeCell ref="MIY100:MIZ100"/>
    <mergeCell ref="MJA100:MJB100"/>
    <mergeCell ref="MJC100:MJD100"/>
    <mergeCell ref="MJE100:MJF100"/>
    <mergeCell ref="MJG100:MJH100"/>
    <mergeCell ref="MJI100:MJJ100"/>
    <mergeCell ref="MJK100:MJL100"/>
    <mergeCell ref="MJM100:MJN100"/>
    <mergeCell ref="MJO100:MJP100"/>
    <mergeCell ref="MEO100:MEP100"/>
    <mergeCell ref="MEQ100:MER100"/>
    <mergeCell ref="MES100:MET100"/>
    <mergeCell ref="MEU100:MEV100"/>
    <mergeCell ref="MEW100:MEX100"/>
    <mergeCell ref="MEY100:MEZ100"/>
    <mergeCell ref="MFA100:MFB100"/>
    <mergeCell ref="MFC100:MFD100"/>
    <mergeCell ref="MFE100:MFF100"/>
    <mergeCell ref="MFG100:MFH100"/>
    <mergeCell ref="MFI100:MFJ100"/>
    <mergeCell ref="MFK100:MFL100"/>
    <mergeCell ref="MFM100:MFN100"/>
    <mergeCell ref="MFO100:MFP100"/>
    <mergeCell ref="MFQ100:MFR100"/>
    <mergeCell ref="MFS100:MFT100"/>
    <mergeCell ref="MFU100:MFV100"/>
    <mergeCell ref="MFW100:MFX100"/>
    <mergeCell ref="MFY100:MFZ100"/>
    <mergeCell ref="MGA100:MGB100"/>
    <mergeCell ref="MGC100:MGD100"/>
    <mergeCell ref="MGE100:MGF100"/>
    <mergeCell ref="MGG100:MGH100"/>
    <mergeCell ref="MGI100:MGJ100"/>
    <mergeCell ref="MGK100:MGL100"/>
    <mergeCell ref="MGM100:MGN100"/>
    <mergeCell ref="MGO100:MGP100"/>
    <mergeCell ref="MGQ100:MGR100"/>
    <mergeCell ref="MGS100:MGT100"/>
    <mergeCell ref="MGU100:MGV100"/>
    <mergeCell ref="MGW100:MGX100"/>
    <mergeCell ref="MGY100:MGZ100"/>
    <mergeCell ref="MHA100:MHB100"/>
    <mergeCell ref="MCA100:MCB100"/>
    <mergeCell ref="MCC100:MCD100"/>
    <mergeCell ref="MCE100:MCF100"/>
    <mergeCell ref="MCG100:MCH100"/>
    <mergeCell ref="MCI100:MCJ100"/>
    <mergeCell ref="MCK100:MCL100"/>
    <mergeCell ref="MCM100:MCN100"/>
    <mergeCell ref="MCO100:MCP100"/>
    <mergeCell ref="MCQ100:MCR100"/>
    <mergeCell ref="MCS100:MCT100"/>
    <mergeCell ref="MCU100:MCV100"/>
    <mergeCell ref="MCW100:MCX100"/>
    <mergeCell ref="MCY100:MCZ100"/>
    <mergeCell ref="MDA100:MDB100"/>
    <mergeCell ref="MDC100:MDD100"/>
    <mergeCell ref="MDE100:MDF100"/>
    <mergeCell ref="MDG100:MDH100"/>
    <mergeCell ref="MDI100:MDJ100"/>
    <mergeCell ref="MDK100:MDL100"/>
    <mergeCell ref="MDM100:MDN100"/>
    <mergeCell ref="MDO100:MDP100"/>
    <mergeCell ref="MDQ100:MDR100"/>
    <mergeCell ref="MDS100:MDT100"/>
    <mergeCell ref="MDU100:MDV100"/>
    <mergeCell ref="MDW100:MDX100"/>
    <mergeCell ref="MDY100:MDZ100"/>
    <mergeCell ref="MEA100:MEB100"/>
    <mergeCell ref="MEC100:MED100"/>
    <mergeCell ref="MEE100:MEF100"/>
    <mergeCell ref="MEG100:MEH100"/>
    <mergeCell ref="MEI100:MEJ100"/>
    <mergeCell ref="MEK100:MEL100"/>
    <mergeCell ref="MEM100:MEN100"/>
    <mergeCell ref="LZM100:LZN100"/>
    <mergeCell ref="LZO100:LZP100"/>
    <mergeCell ref="LZQ100:LZR100"/>
    <mergeCell ref="LZS100:LZT100"/>
    <mergeCell ref="LZU100:LZV100"/>
    <mergeCell ref="LZW100:LZX100"/>
    <mergeCell ref="LZY100:LZZ100"/>
    <mergeCell ref="MAA100:MAB100"/>
    <mergeCell ref="MAC100:MAD100"/>
    <mergeCell ref="MAE100:MAF100"/>
    <mergeCell ref="MAG100:MAH100"/>
    <mergeCell ref="MAI100:MAJ100"/>
    <mergeCell ref="MAK100:MAL100"/>
    <mergeCell ref="MAM100:MAN100"/>
    <mergeCell ref="MAO100:MAP100"/>
    <mergeCell ref="MAQ100:MAR100"/>
    <mergeCell ref="MAS100:MAT100"/>
    <mergeCell ref="MAU100:MAV100"/>
    <mergeCell ref="MAW100:MAX100"/>
    <mergeCell ref="MAY100:MAZ100"/>
    <mergeCell ref="MBA100:MBB100"/>
    <mergeCell ref="MBC100:MBD100"/>
    <mergeCell ref="MBE100:MBF100"/>
    <mergeCell ref="MBG100:MBH100"/>
    <mergeCell ref="MBI100:MBJ100"/>
    <mergeCell ref="MBK100:MBL100"/>
    <mergeCell ref="MBM100:MBN100"/>
    <mergeCell ref="MBO100:MBP100"/>
    <mergeCell ref="MBQ100:MBR100"/>
    <mergeCell ref="MBS100:MBT100"/>
    <mergeCell ref="MBU100:MBV100"/>
    <mergeCell ref="MBW100:MBX100"/>
    <mergeCell ref="MBY100:MBZ100"/>
    <mergeCell ref="LWY100:LWZ100"/>
    <mergeCell ref="LXA100:LXB100"/>
    <mergeCell ref="LXC100:LXD100"/>
    <mergeCell ref="LXE100:LXF100"/>
    <mergeCell ref="LXG100:LXH100"/>
    <mergeCell ref="LXI100:LXJ100"/>
    <mergeCell ref="LXK100:LXL100"/>
    <mergeCell ref="LXM100:LXN100"/>
    <mergeCell ref="LXO100:LXP100"/>
    <mergeCell ref="LXQ100:LXR100"/>
    <mergeCell ref="LXS100:LXT100"/>
    <mergeCell ref="LXU100:LXV100"/>
    <mergeCell ref="LXW100:LXX100"/>
    <mergeCell ref="LXY100:LXZ100"/>
    <mergeCell ref="LYA100:LYB100"/>
    <mergeCell ref="LYC100:LYD100"/>
    <mergeCell ref="LYE100:LYF100"/>
    <mergeCell ref="LYG100:LYH100"/>
    <mergeCell ref="LYI100:LYJ100"/>
    <mergeCell ref="LYK100:LYL100"/>
    <mergeCell ref="LYM100:LYN100"/>
    <mergeCell ref="LYO100:LYP100"/>
    <mergeCell ref="LYQ100:LYR100"/>
    <mergeCell ref="LYS100:LYT100"/>
    <mergeCell ref="LYU100:LYV100"/>
    <mergeCell ref="LYW100:LYX100"/>
    <mergeCell ref="LYY100:LYZ100"/>
    <mergeCell ref="LZA100:LZB100"/>
    <mergeCell ref="LZC100:LZD100"/>
    <mergeCell ref="LZE100:LZF100"/>
    <mergeCell ref="LZG100:LZH100"/>
    <mergeCell ref="LZI100:LZJ100"/>
    <mergeCell ref="LZK100:LZL100"/>
    <mergeCell ref="LUK100:LUL100"/>
    <mergeCell ref="LUM100:LUN100"/>
    <mergeCell ref="LUO100:LUP100"/>
    <mergeCell ref="LUQ100:LUR100"/>
    <mergeCell ref="LUS100:LUT100"/>
    <mergeCell ref="LUU100:LUV100"/>
    <mergeCell ref="LUW100:LUX100"/>
    <mergeCell ref="LUY100:LUZ100"/>
    <mergeCell ref="LVA100:LVB100"/>
    <mergeCell ref="LVC100:LVD100"/>
    <mergeCell ref="LVE100:LVF100"/>
    <mergeCell ref="LVG100:LVH100"/>
    <mergeCell ref="LVI100:LVJ100"/>
    <mergeCell ref="LVK100:LVL100"/>
    <mergeCell ref="LVM100:LVN100"/>
    <mergeCell ref="LVO100:LVP100"/>
    <mergeCell ref="LVQ100:LVR100"/>
    <mergeCell ref="LVS100:LVT100"/>
    <mergeCell ref="LVU100:LVV100"/>
    <mergeCell ref="LVW100:LVX100"/>
    <mergeCell ref="LVY100:LVZ100"/>
    <mergeCell ref="LWA100:LWB100"/>
    <mergeCell ref="LWC100:LWD100"/>
    <mergeCell ref="LWE100:LWF100"/>
    <mergeCell ref="LWG100:LWH100"/>
    <mergeCell ref="LWI100:LWJ100"/>
    <mergeCell ref="LWK100:LWL100"/>
    <mergeCell ref="LWM100:LWN100"/>
    <mergeCell ref="LWO100:LWP100"/>
    <mergeCell ref="LWQ100:LWR100"/>
    <mergeCell ref="LWS100:LWT100"/>
    <mergeCell ref="LWU100:LWV100"/>
    <mergeCell ref="LWW100:LWX100"/>
    <mergeCell ref="LRW100:LRX100"/>
    <mergeCell ref="LRY100:LRZ100"/>
    <mergeCell ref="LSA100:LSB100"/>
    <mergeCell ref="LSC100:LSD100"/>
    <mergeCell ref="LSE100:LSF100"/>
    <mergeCell ref="LSG100:LSH100"/>
    <mergeCell ref="LSI100:LSJ100"/>
    <mergeCell ref="LSK100:LSL100"/>
    <mergeCell ref="LSM100:LSN100"/>
    <mergeCell ref="LSO100:LSP100"/>
    <mergeCell ref="LSQ100:LSR100"/>
    <mergeCell ref="LSS100:LST100"/>
    <mergeCell ref="LSU100:LSV100"/>
    <mergeCell ref="LSW100:LSX100"/>
    <mergeCell ref="LSY100:LSZ100"/>
    <mergeCell ref="LTA100:LTB100"/>
    <mergeCell ref="LTC100:LTD100"/>
    <mergeCell ref="LTE100:LTF100"/>
    <mergeCell ref="LTG100:LTH100"/>
    <mergeCell ref="LTI100:LTJ100"/>
    <mergeCell ref="LTK100:LTL100"/>
    <mergeCell ref="LTM100:LTN100"/>
    <mergeCell ref="LTO100:LTP100"/>
    <mergeCell ref="LTQ100:LTR100"/>
    <mergeCell ref="LTS100:LTT100"/>
    <mergeCell ref="LTU100:LTV100"/>
    <mergeCell ref="LTW100:LTX100"/>
    <mergeCell ref="LTY100:LTZ100"/>
    <mergeCell ref="LUA100:LUB100"/>
    <mergeCell ref="LUC100:LUD100"/>
    <mergeCell ref="LUE100:LUF100"/>
    <mergeCell ref="LUG100:LUH100"/>
    <mergeCell ref="LUI100:LUJ100"/>
    <mergeCell ref="LPI100:LPJ100"/>
    <mergeCell ref="LPK100:LPL100"/>
    <mergeCell ref="LPM100:LPN100"/>
    <mergeCell ref="LPO100:LPP100"/>
    <mergeCell ref="LPQ100:LPR100"/>
    <mergeCell ref="LPS100:LPT100"/>
    <mergeCell ref="LPU100:LPV100"/>
    <mergeCell ref="LPW100:LPX100"/>
    <mergeCell ref="LPY100:LPZ100"/>
    <mergeCell ref="LQA100:LQB100"/>
    <mergeCell ref="LQC100:LQD100"/>
    <mergeCell ref="LQE100:LQF100"/>
    <mergeCell ref="LQG100:LQH100"/>
    <mergeCell ref="LQI100:LQJ100"/>
    <mergeCell ref="LQK100:LQL100"/>
    <mergeCell ref="LQM100:LQN100"/>
    <mergeCell ref="LQO100:LQP100"/>
    <mergeCell ref="LQQ100:LQR100"/>
    <mergeCell ref="LQS100:LQT100"/>
    <mergeCell ref="LQU100:LQV100"/>
    <mergeCell ref="LQW100:LQX100"/>
    <mergeCell ref="LQY100:LQZ100"/>
    <mergeCell ref="LRA100:LRB100"/>
    <mergeCell ref="LRC100:LRD100"/>
    <mergeCell ref="LRE100:LRF100"/>
    <mergeCell ref="LRG100:LRH100"/>
    <mergeCell ref="LRI100:LRJ100"/>
    <mergeCell ref="LRK100:LRL100"/>
    <mergeCell ref="LRM100:LRN100"/>
    <mergeCell ref="LRO100:LRP100"/>
    <mergeCell ref="LRQ100:LRR100"/>
    <mergeCell ref="LRS100:LRT100"/>
    <mergeCell ref="LRU100:LRV100"/>
    <mergeCell ref="LMU100:LMV100"/>
    <mergeCell ref="LMW100:LMX100"/>
    <mergeCell ref="LMY100:LMZ100"/>
    <mergeCell ref="LNA100:LNB100"/>
    <mergeCell ref="LNC100:LND100"/>
    <mergeCell ref="LNE100:LNF100"/>
    <mergeCell ref="LNG100:LNH100"/>
    <mergeCell ref="LNI100:LNJ100"/>
    <mergeCell ref="LNK100:LNL100"/>
    <mergeCell ref="LNM100:LNN100"/>
    <mergeCell ref="LNO100:LNP100"/>
    <mergeCell ref="LNQ100:LNR100"/>
    <mergeCell ref="LNS100:LNT100"/>
    <mergeCell ref="LNU100:LNV100"/>
    <mergeCell ref="LNW100:LNX100"/>
    <mergeCell ref="LNY100:LNZ100"/>
    <mergeCell ref="LOA100:LOB100"/>
    <mergeCell ref="LOC100:LOD100"/>
    <mergeCell ref="LOE100:LOF100"/>
    <mergeCell ref="LOG100:LOH100"/>
    <mergeCell ref="LOI100:LOJ100"/>
    <mergeCell ref="LOK100:LOL100"/>
    <mergeCell ref="LOM100:LON100"/>
    <mergeCell ref="LOO100:LOP100"/>
    <mergeCell ref="LOQ100:LOR100"/>
    <mergeCell ref="LOS100:LOT100"/>
    <mergeCell ref="LOU100:LOV100"/>
    <mergeCell ref="LOW100:LOX100"/>
    <mergeCell ref="LOY100:LOZ100"/>
    <mergeCell ref="LPA100:LPB100"/>
    <mergeCell ref="LPC100:LPD100"/>
    <mergeCell ref="LPE100:LPF100"/>
    <mergeCell ref="LPG100:LPH100"/>
    <mergeCell ref="LKG100:LKH100"/>
    <mergeCell ref="LKI100:LKJ100"/>
    <mergeCell ref="LKK100:LKL100"/>
    <mergeCell ref="LKM100:LKN100"/>
    <mergeCell ref="LKO100:LKP100"/>
    <mergeCell ref="LKQ100:LKR100"/>
    <mergeCell ref="LKS100:LKT100"/>
    <mergeCell ref="LKU100:LKV100"/>
    <mergeCell ref="LKW100:LKX100"/>
    <mergeCell ref="LKY100:LKZ100"/>
    <mergeCell ref="LLA100:LLB100"/>
    <mergeCell ref="LLC100:LLD100"/>
    <mergeCell ref="LLE100:LLF100"/>
    <mergeCell ref="LLG100:LLH100"/>
    <mergeCell ref="LLI100:LLJ100"/>
    <mergeCell ref="LLK100:LLL100"/>
    <mergeCell ref="LLM100:LLN100"/>
    <mergeCell ref="LLO100:LLP100"/>
    <mergeCell ref="LLQ100:LLR100"/>
    <mergeCell ref="LLS100:LLT100"/>
    <mergeCell ref="LLU100:LLV100"/>
    <mergeCell ref="LLW100:LLX100"/>
    <mergeCell ref="LLY100:LLZ100"/>
    <mergeCell ref="LMA100:LMB100"/>
    <mergeCell ref="LMC100:LMD100"/>
    <mergeCell ref="LME100:LMF100"/>
    <mergeCell ref="LMG100:LMH100"/>
    <mergeCell ref="LMI100:LMJ100"/>
    <mergeCell ref="LMK100:LML100"/>
    <mergeCell ref="LMM100:LMN100"/>
    <mergeCell ref="LMO100:LMP100"/>
    <mergeCell ref="LMQ100:LMR100"/>
    <mergeCell ref="LMS100:LMT100"/>
    <mergeCell ref="LHS100:LHT100"/>
    <mergeCell ref="LHU100:LHV100"/>
    <mergeCell ref="LHW100:LHX100"/>
    <mergeCell ref="LHY100:LHZ100"/>
    <mergeCell ref="LIA100:LIB100"/>
    <mergeCell ref="LIC100:LID100"/>
    <mergeCell ref="LIE100:LIF100"/>
    <mergeCell ref="LIG100:LIH100"/>
    <mergeCell ref="LII100:LIJ100"/>
    <mergeCell ref="LIK100:LIL100"/>
    <mergeCell ref="LIM100:LIN100"/>
    <mergeCell ref="LIO100:LIP100"/>
    <mergeCell ref="LIQ100:LIR100"/>
    <mergeCell ref="LIS100:LIT100"/>
    <mergeCell ref="LIU100:LIV100"/>
    <mergeCell ref="LIW100:LIX100"/>
    <mergeCell ref="LIY100:LIZ100"/>
    <mergeCell ref="LJA100:LJB100"/>
    <mergeCell ref="LJC100:LJD100"/>
    <mergeCell ref="LJE100:LJF100"/>
    <mergeCell ref="LJG100:LJH100"/>
    <mergeCell ref="LJI100:LJJ100"/>
    <mergeCell ref="LJK100:LJL100"/>
    <mergeCell ref="LJM100:LJN100"/>
    <mergeCell ref="LJO100:LJP100"/>
    <mergeCell ref="LJQ100:LJR100"/>
    <mergeCell ref="LJS100:LJT100"/>
    <mergeCell ref="LJU100:LJV100"/>
    <mergeCell ref="LJW100:LJX100"/>
    <mergeCell ref="LJY100:LJZ100"/>
    <mergeCell ref="LKA100:LKB100"/>
    <mergeCell ref="LKC100:LKD100"/>
    <mergeCell ref="LKE100:LKF100"/>
    <mergeCell ref="LFE100:LFF100"/>
    <mergeCell ref="LFG100:LFH100"/>
    <mergeCell ref="LFI100:LFJ100"/>
    <mergeCell ref="LFK100:LFL100"/>
    <mergeCell ref="LFM100:LFN100"/>
    <mergeCell ref="LFO100:LFP100"/>
    <mergeCell ref="LFQ100:LFR100"/>
    <mergeCell ref="LFS100:LFT100"/>
    <mergeCell ref="LFU100:LFV100"/>
    <mergeCell ref="LFW100:LFX100"/>
    <mergeCell ref="LFY100:LFZ100"/>
    <mergeCell ref="LGA100:LGB100"/>
    <mergeCell ref="LGC100:LGD100"/>
    <mergeCell ref="LGE100:LGF100"/>
    <mergeCell ref="LGG100:LGH100"/>
    <mergeCell ref="LGI100:LGJ100"/>
    <mergeCell ref="LGK100:LGL100"/>
    <mergeCell ref="LGM100:LGN100"/>
    <mergeCell ref="LGO100:LGP100"/>
    <mergeCell ref="LGQ100:LGR100"/>
    <mergeCell ref="LGS100:LGT100"/>
    <mergeCell ref="LGU100:LGV100"/>
    <mergeCell ref="LGW100:LGX100"/>
    <mergeCell ref="LGY100:LGZ100"/>
    <mergeCell ref="LHA100:LHB100"/>
    <mergeCell ref="LHC100:LHD100"/>
    <mergeCell ref="LHE100:LHF100"/>
    <mergeCell ref="LHG100:LHH100"/>
    <mergeCell ref="LHI100:LHJ100"/>
    <mergeCell ref="LHK100:LHL100"/>
    <mergeCell ref="LHM100:LHN100"/>
    <mergeCell ref="LHO100:LHP100"/>
    <mergeCell ref="LHQ100:LHR100"/>
    <mergeCell ref="LCQ100:LCR100"/>
    <mergeCell ref="LCS100:LCT100"/>
    <mergeCell ref="LCU100:LCV100"/>
    <mergeCell ref="LCW100:LCX100"/>
    <mergeCell ref="LCY100:LCZ100"/>
    <mergeCell ref="LDA100:LDB100"/>
    <mergeCell ref="LDC100:LDD100"/>
    <mergeCell ref="LDE100:LDF100"/>
    <mergeCell ref="LDG100:LDH100"/>
    <mergeCell ref="LDI100:LDJ100"/>
    <mergeCell ref="LDK100:LDL100"/>
    <mergeCell ref="LDM100:LDN100"/>
    <mergeCell ref="LDO100:LDP100"/>
    <mergeCell ref="LDQ100:LDR100"/>
    <mergeCell ref="LDS100:LDT100"/>
    <mergeCell ref="LDU100:LDV100"/>
    <mergeCell ref="LDW100:LDX100"/>
    <mergeCell ref="LDY100:LDZ100"/>
    <mergeCell ref="LEA100:LEB100"/>
    <mergeCell ref="LEC100:LED100"/>
    <mergeCell ref="LEE100:LEF100"/>
    <mergeCell ref="LEG100:LEH100"/>
    <mergeCell ref="LEI100:LEJ100"/>
    <mergeCell ref="LEK100:LEL100"/>
    <mergeCell ref="LEM100:LEN100"/>
    <mergeCell ref="LEO100:LEP100"/>
    <mergeCell ref="LEQ100:LER100"/>
    <mergeCell ref="LES100:LET100"/>
    <mergeCell ref="LEU100:LEV100"/>
    <mergeCell ref="LEW100:LEX100"/>
    <mergeCell ref="LEY100:LEZ100"/>
    <mergeCell ref="LFA100:LFB100"/>
    <mergeCell ref="LFC100:LFD100"/>
    <mergeCell ref="LAC100:LAD100"/>
    <mergeCell ref="LAE100:LAF100"/>
    <mergeCell ref="LAG100:LAH100"/>
    <mergeCell ref="LAI100:LAJ100"/>
    <mergeCell ref="LAK100:LAL100"/>
    <mergeCell ref="LAM100:LAN100"/>
    <mergeCell ref="LAO100:LAP100"/>
    <mergeCell ref="LAQ100:LAR100"/>
    <mergeCell ref="LAS100:LAT100"/>
    <mergeCell ref="LAU100:LAV100"/>
    <mergeCell ref="LAW100:LAX100"/>
    <mergeCell ref="LAY100:LAZ100"/>
    <mergeCell ref="LBA100:LBB100"/>
    <mergeCell ref="LBC100:LBD100"/>
    <mergeCell ref="LBE100:LBF100"/>
    <mergeCell ref="LBG100:LBH100"/>
    <mergeCell ref="LBI100:LBJ100"/>
    <mergeCell ref="LBK100:LBL100"/>
    <mergeCell ref="LBM100:LBN100"/>
    <mergeCell ref="LBO100:LBP100"/>
    <mergeCell ref="LBQ100:LBR100"/>
    <mergeCell ref="LBS100:LBT100"/>
    <mergeCell ref="LBU100:LBV100"/>
    <mergeCell ref="LBW100:LBX100"/>
    <mergeCell ref="LBY100:LBZ100"/>
    <mergeCell ref="LCA100:LCB100"/>
    <mergeCell ref="LCC100:LCD100"/>
    <mergeCell ref="LCE100:LCF100"/>
    <mergeCell ref="LCG100:LCH100"/>
    <mergeCell ref="LCI100:LCJ100"/>
    <mergeCell ref="LCK100:LCL100"/>
    <mergeCell ref="LCM100:LCN100"/>
    <mergeCell ref="LCO100:LCP100"/>
    <mergeCell ref="KXO100:KXP100"/>
    <mergeCell ref="KXQ100:KXR100"/>
    <mergeCell ref="KXS100:KXT100"/>
    <mergeCell ref="KXU100:KXV100"/>
    <mergeCell ref="KXW100:KXX100"/>
    <mergeCell ref="KXY100:KXZ100"/>
    <mergeCell ref="KYA100:KYB100"/>
    <mergeCell ref="KYC100:KYD100"/>
    <mergeCell ref="KYE100:KYF100"/>
    <mergeCell ref="KYG100:KYH100"/>
    <mergeCell ref="KYI100:KYJ100"/>
    <mergeCell ref="KYK100:KYL100"/>
    <mergeCell ref="KYM100:KYN100"/>
    <mergeCell ref="KYO100:KYP100"/>
    <mergeCell ref="KYQ100:KYR100"/>
    <mergeCell ref="KYS100:KYT100"/>
    <mergeCell ref="KYU100:KYV100"/>
    <mergeCell ref="KYW100:KYX100"/>
    <mergeCell ref="KYY100:KYZ100"/>
    <mergeCell ref="KZA100:KZB100"/>
    <mergeCell ref="KZC100:KZD100"/>
    <mergeCell ref="KZE100:KZF100"/>
    <mergeCell ref="KZG100:KZH100"/>
    <mergeCell ref="KZI100:KZJ100"/>
    <mergeCell ref="KZK100:KZL100"/>
    <mergeCell ref="KZM100:KZN100"/>
    <mergeCell ref="KZO100:KZP100"/>
    <mergeCell ref="KZQ100:KZR100"/>
    <mergeCell ref="KZS100:KZT100"/>
    <mergeCell ref="KZU100:KZV100"/>
    <mergeCell ref="KZW100:KZX100"/>
    <mergeCell ref="KZY100:KZZ100"/>
    <mergeCell ref="LAA100:LAB100"/>
    <mergeCell ref="KVA100:KVB100"/>
    <mergeCell ref="KVC100:KVD100"/>
    <mergeCell ref="KVE100:KVF100"/>
    <mergeCell ref="KVG100:KVH100"/>
    <mergeCell ref="KVI100:KVJ100"/>
    <mergeCell ref="KVK100:KVL100"/>
    <mergeCell ref="KVM100:KVN100"/>
    <mergeCell ref="KVO100:KVP100"/>
    <mergeCell ref="KVQ100:KVR100"/>
    <mergeCell ref="KVS100:KVT100"/>
    <mergeCell ref="KVU100:KVV100"/>
    <mergeCell ref="KVW100:KVX100"/>
    <mergeCell ref="KVY100:KVZ100"/>
    <mergeCell ref="KWA100:KWB100"/>
    <mergeCell ref="KWC100:KWD100"/>
    <mergeCell ref="KWE100:KWF100"/>
    <mergeCell ref="KWG100:KWH100"/>
    <mergeCell ref="KWI100:KWJ100"/>
    <mergeCell ref="KWK100:KWL100"/>
    <mergeCell ref="KWM100:KWN100"/>
    <mergeCell ref="KWO100:KWP100"/>
    <mergeCell ref="KWQ100:KWR100"/>
    <mergeCell ref="KWS100:KWT100"/>
    <mergeCell ref="KWU100:KWV100"/>
    <mergeCell ref="KWW100:KWX100"/>
    <mergeCell ref="KWY100:KWZ100"/>
    <mergeCell ref="KXA100:KXB100"/>
    <mergeCell ref="KXC100:KXD100"/>
    <mergeCell ref="KXE100:KXF100"/>
    <mergeCell ref="KXG100:KXH100"/>
    <mergeCell ref="KXI100:KXJ100"/>
    <mergeCell ref="KXK100:KXL100"/>
    <mergeCell ref="KXM100:KXN100"/>
    <mergeCell ref="KSM100:KSN100"/>
    <mergeCell ref="KSO100:KSP100"/>
    <mergeCell ref="KSQ100:KSR100"/>
    <mergeCell ref="KSS100:KST100"/>
    <mergeCell ref="KSU100:KSV100"/>
    <mergeCell ref="KSW100:KSX100"/>
    <mergeCell ref="KSY100:KSZ100"/>
    <mergeCell ref="KTA100:KTB100"/>
    <mergeCell ref="KTC100:KTD100"/>
    <mergeCell ref="KTE100:KTF100"/>
    <mergeCell ref="KTG100:KTH100"/>
    <mergeCell ref="KTI100:KTJ100"/>
    <mergeCell ref="KTK100:KTL100"/>
    <mergeCell ref="KTM100:KTN100"/>
    <mergeCell ref="KTO100:KTP100"/>
    <mergeCell ref="KTQ100:KTR100"/>
    <mergeCell ref="KTS100:KTT100"/>
    <mergeCell ref="KTU100:KTV100"/>
    <mergeCell ref="KTW100:KTX100"/>
    <mergeCell ref="KTY100:KTZ100"/>
    <mergeCell ref="KUA100:KUB100"/>
    <mergeCell ref="KUC100:KUD100"/>
    <mergeCell ref="KUE100:KUF100"/>
    <mergeCell ref="KUG100:KUH100"/>
    <mergeCell ref="KUI100:KUJ100"/>
    <mergeCell ref="KUK100:KUL100"/>
    <mergeCell ref="KUM100:KUN100"/>
    <mergeCell ref="KUO100:KUP100"/>
    <mergeCell ref="KUQ100:KUR100"/>
    <mergeCell ref="KUS100:KUT100"/>
    <mergeCell ref="KUU100:KUV100"/>
    <mergeCell ref="KUW100:KUX100"/>
    <mergeCell ref="KUY100:KUZ100"/>
    <mergeCell ref="KPY100:KPZ100"/>
    <mergeCell ref="KQA100:KQB100"/>
    <mergeCell ref="KQC100:KQD100"/>
    <mergeCell ref="KQE100:KQF100"/>
    <mergeCell ref="KQG100:KQH100"/>
    <mergeCell ref="KQI100:KQJ100"/>
    <mergeCell ref="KQK100:KQL100"/>
    <mergeCell ref="KQM100:KQN100"/>
    <mergeCell ref="KQO100:KQP100"/>
    <mergeCell ref="KQQ100:KQR100"/>
    <mergeCell ref="KQS100:KQT100"/>
    <mergeCell ref="KQU100:KQV100"/>
    <mergeCell ref="KQW100:KQX100"/>
    <mergeCell ref="KQY100:KQZ100"/>
    <mergeCell ref="KRA100:KRB100"/>
    <mergeCell ref="KRC100:KRD100"/>
    <mergeCell ref="KRE100:KRF100"/>
    <mergeCell ref="KRG100:KRH100"/>
    <mergeCell ref="KRI100:KRJ100"/>
    <mergeCell ref="KRK100:KRL100"/>
    <mergeCell ref="KRM100:KRN100"/>
    <mergeCell ref="KRO100:KRP100"/>
    <mergeCell ref="KRQ100:KRR100"/>
    <mergeCell ref="KRS100:KRT100"/>
    <mergeCell ref="KRU100:KRV100"/>
    <mergeCell ref="KRW100:KRX100"/>
    <mergeCell ref="KRY100:KRZ100"/>
    <mergeCell ref="KSA100:KSB100"/>
    <mergeCell ref="KSC100:KSD100"/>
    <mergeCell ref="KSE100:KSF100"/>
    <mergeCell ref="KSG100:KSH100"/>
    <mergeCell ref="KSI100:KSJ100"/>
    <mergeCell ref="KSK100:KSL100"/>
    <mergeCell ref="KNK100:KNL100"/>
    <mergeCell ref="KNM100:KNN100"/>
    <mergeCell ref="KNO100:KNP100"/>
    <mergeCell ref="KNQ100:KNR100"/>
    <mergeCell ref="KNS100:KNT100"/>
    <mergeCell ref="KNU100:KNV100"/>
    <mergeCell ref="KNW100:KNX100"/>
    <mergeCell ref="KNY100:KNZ100"/>
    <mergeCell ref="KOA100:KOB100"/>
    <mergeCell ref="KOC100:KOD100"/>
    <mergeCell ref="KOE100:KOF100"/>
    <mergeCell ref="KOG100:KOH100"/>
    <mergeCell ref="KOI100:KOJ100"/>
    <mergeCell ref="KOK100:KOL100"/>
    <mergeCell ref="KOM100:KON100"/>
    <mergeCell ref="KOO100:KOP100"/>
    <mergeCell ref="KOQ100:KOR100"/>
    <mergeCell ref="KOS100:KOT100"/>
    <mergeCell ref="KOU100:KOV100"/>
    <mergeCell ref="KOW100:KOX100"/>
    <mergeCell ref="KOY100:KOZ100"/>
    <mergeCell ref="KPA100:KPB100"/>
    <mergeCell ref="KPC100:KPD100"/>
    <mergeCell ref="KPE100:KPF100"/>
    <mergeCell ref="KPG100:KPH100"/>
    <mergeCell ref="KPI100:KPJ100"/>
    <mergeCell ref="KPK100:KPL100"/>
    <mergeCell ref="KPM100:KPN100"/>
    <mergeCell ref="KPO100:KPP100"/>
    <mergeCell ref="KPQ100:KPR100"/>
    <mergeCell ref="KPS100:KPT100"/>
    <mergeCell ref="KPU100:KPV100"/>
    <mergeCell ref="KPW100:KPX100"/>
    <mergeCell ref="KKW100:KKX100"/>
    <mergeCell ref="KKY100:KKZ100"/>
    <mergeCell ref="KLA100:KLB100"/>
    <mergeCell ref="KLC100:KLD100"/>
    <mergeCell ref="KLE100:KLF100"/>
    <mergeCell ref="KLG100:KLH100"/>
    <mergeCell ref="KLI100:KLJ100"/>
    <mergeCell ref="KLK100:KLL100"/>
    <mergeCell ref="KLM100:KLN100"/>
    <mergeCell ref="KLO100:KLP100"/>
    <mergeCell ref="KLQ100:KLR100"/>
    <mergeCell ref="KLS100:KLT100"/>
    <mergeCell ref="KLU100:KLV100"/>
    <mergeCell ref="KLW100:KLX100"/>
    <mergeCell ref="KLY100:KLZ100"/>
    <mergeCell ref="KMA100:KMB100"/>
    <mergeCell ref="KMC100:KMD100"/>
    <mergeCell ref="KME100:KMF100"/>
    <mergeCell ref="KMG100:KMH100"/>
    <mergeCell ref="KMI100:KMJ100"/>
    <mergeCell ref="KMK100:KML100"/>
    <mergeCell ref="KMM100:KMN100"/>
    <mergeCell ref="KMO100:KMP100"/>
    <mergeCell ref="KMQ100:KMR100"/>
    <mergeCell ref="KMS100:KMT100"/>
    <mergeCell ref="KMU100:KMV100"/>
    <mergeCell ref="KMW100:KMX100"/>
    <mergeCell ref="KMY100:KMZ100"/>
    <mergeCell ref="KNA100:KNB100"/>
    <mergeCell ref="KNC100:KND100"/>
    <mergeCell ref="KNE100:KNF100"/>
    <mergeCell ref="KNG100:KNH100"/>
    <mergeCell ref="KNI100:KNJ100"/>
    <mergeCell ref="KII100:KIJ100"/>
    <mergeCell ref="KIK100:KIL100"/>
    <mergeCell ref="KIM100:KIN100"/>
    <mergeCell ref="KIO100:KIP100"/>
    <mergeCell ref="KIQ100:KIR100"/>
    <mergeCell ref="KIS100:KIT100"/>
    <mergeCell ref="KIU100:KIV100"/>
    <mergeCell ref="KIW100:KIX100"/>
    <mergeCell ref="KIY100:KIZ100"/>
    <mergeCell ref="KJA100:KJB100"/>
    <mergeCell ref="KJC100:KJD100"/>
    <mergeCell ref="KJE100:KJF100"/>
    <mergeCell ref="KJG100:KJH100"/>
    <mergeCell ref="KJI100:KJJ100"/>
    <mergeCell ref="KJK100:KJL100"/>
    <mergeCell ref="KJM100:KJN100"/>
    <mergeCell ref="KJO100:KJP100"/>
    <mergeCell ref="KJQ100:KJR100"/>
    <mergeCell ref="KJS100:KJT100"/>
    <mergeCell ref="KJU100:KJV100"/>
    <mergeCell ref="KJW100:KJX100"/>
    <mergeCell ref="KJY100:KJZ100"/>
    <mergeCell ref="KKA100:KKB100"/>
    <mergeCell ref="KKC100:KKD100"/>
    <mergeCell ref="KKE100:KKF100"/>
    <mergeCell ref="KKG100:KKH100"/>
    <mergeCell ref="KKI100:KKJ100"/>
    <mergeCell ref="KKK100:KKL100"/>
    <mergeCell ref="KKM100:KKN100"/>
    <mergeCell ref="KKO100:KKP100"/>
    <mergeCell ref="KKQ100:KKR100"/>
    <mergeCell ref="KKS100:KKT100"/>
    <mergeCell ref="KKU100:KKV100"/>
    <mergeCell ref="KFU100:KFV100"/>
    <mergeCell ref="KFW100:KFX100"/>
    <mergeCell ref="KFY100:KFZ100"/>
    <mergeCell ref="KGA100:KGB100"/>
    <mergeCell ref="KGC100:KGD100"/>
    <mergeCell ref="KGE100:KGF100"/>
    <mergeCell ref="KGG100:KGH100"/>
    <mergeCell ref="KGI100:KGJ100"/>
    <mergeCell ref="KGK100:KGL100"/>
    <mergeCell ref="KGM100:KGN100"/>
    <mergeCell ref="KGO100:KGP100"/>
    <mergeCell ref="KGQ100:KGR100"/>
    <mergeCell ref="KGS100:KGT100"/>
    <mergeCell ref="KGU100:KGV100"/>
    <mergeCell ref="KGW100:KGX100"/>
    <mergeCell ref="KGY100:KGZ100"/>
    <mergeCell ref="KHA100:KHB100"/>
    <mergeCell ref="KHC100:KHD100"/>
    <mergeCell ref="KHE100:KHF100"/>
    <mergeCell ref="KHG100:KHH100"/>
    <mergeCell ref="KHI100:KHJ100"/>
    <mergeCell ref="KHK100:KHL100"/>
    <mergeCell ref="KHM100:KHN100"/>
    <mergeCell ref="KHO100:KHP100"/>
    <mergeCell ref="KHQ100:KHR100"/>
    <mergeCell ref="KHS100:KHT100"/>
    <mergeCell ref="KHU100:KHV100"/>
    <mergeCell ref="KHW100:KHX100"/>
    <mergeCell ref="KHY100:KHZ100"/>
    <mergeCell ref="KIA100:KIB100"/>
    <mergeCell ref="KIC100:KID100"/>
    <mergeCell ref="KIE100:KIF100"/>
    <mergeCell ref="KIG100:KIH100"/>
    <mergeCell ref="KDG100:KDH100"/>
    <mergeCell ref="KDI100:KDJ100"/>
    <mergeCell ref="KDK100:KDL100"/>
    <mergeCell ref="KDM100:KDN100"/>
    <mergeCell ref="KDO100:KDP100"/>
    <mergeCell ref="KDQ100:KDR100"/>
    <mergeCell ref="KDS100:KDT100"/>
    <mergeCell ref="KDU100:KDV100"/>
    <mergeCell ref="KDW100:KDX100"/>
    <mergeCell ref="KDY100:KDZ100"/>
    <mergeCell ref="KEA100:KEB100"/>
    <mergeCell ref="KEC100:KED100"/>
    <mergeCell ref="KEE100:KEF100"/>
    <mergeCell ref="KEG100:KEH100"/>
    <mergeCell ref="KEI100:KEJ100"/>
    <mergeCell ref="KEK100:KEL100"/>
    <mergeCell ref="KEM100:KEN100"/>
    <mergeCell ref="KEO100:KEP100"/>
    <mergeCell ref="KEQ100:KER100"/>
    <mergeCell ref="KES100:KET100"/>
    <mergeCell ref="KEU100:KEV100"/>
    <mergeCell ref="KEW100:KEX100"/>
    <mergeCell ref="KEY100:KEZ100"/>
    <mergeCell ref="KFA100:KFB100"/>
    <mergeCell ref="KFC100:KFD100"/>
    <mergeCell ref="KFE100:KFF100"/>
    <mergeCell ref="KFG100:KFH100"/>
    <mergeCell ref="KFI100:KFJ100"/>
    <mergeCell ref="KFK100:KFL100"/>
    <mergeCell ref="KFM100:KFN100"/>
    <mergeCell ref="KFO100:KFP100"/>
    <mergeCell ref="KFQ100:KFR100"/>
    <mergeCell ref="KFS100:KFT100"/>
    <mergeCell ref="KAS100:KAT100"/>
    <mergeCell ref="KAU100:KAV100"/>
    <mergeCell ref="KAW100:KAX100"/>
    <mergeCell ref="KAY100:KAZ100"/>
    <mergeCell ref="KBA100:KBB100"/>
    <mergeCell ref="KBC100:KBD100"/>
    <mergeCell ref="KBE100:KBF100"/>
    <mergeCell ref="KBG100:KBH100"/>
    <mergeCell ref="KBI100:KBJ100"/>
    <mergeCell ref="KBK100:KBL100"/>
    <mergeCell ref="KBM100:KBN100"/>
    <mergeCell ref="KBO100:KBP100"/>
    <mergeCell ref="KBQ100:KBR100"/>
    <mergeCell ref="KBS100:KBT100"/>
    <mergeCell ref="KBU100:KBV100"/>
    <mergeCell ref="KBW100:KBX100"/>
    <mergeCell ref="KBY100:KBZ100"/>
    <mergeCell ref="KCA100:KCB100"/>
    <mergeCell ref="KCC100:KCD100"/>
    <mergeCell ref="KCE100:KCF100"/>
    <mergeCell ref="KCG100:KCH100"/>
    <mergeCell ref="KCI100:KCJ100"/>
    <mergeCell ref="KCK100:KCL100"/>
    <mergeCell ref="KCM100:KCN100"/>
    <mergeCell ref="KCO100:KCP100"/>
    <mergeCell ref="KCQ100:KCR100"/>
    <mergeCell ref="KCS100:KCT100"/>
    <mergeCell ref="KCU100:KCV100"/>
    <mergeCell ref="KCW100:KCX100"/>
    <mergeCell ref="KCY100:KCZ100"/>
    <mergeCell ref="KDA100:KDB100"/>
    <mergeCell ref="KDC100:KDD100"/>
    <mergeCell ref="KDE100:KDF100"/>
    <mergeCell ref="JYE100:JYF100"/>
    <mergeCell ref="JYG100:JYH100"/>
    <mergeCell ref="JYI100:JYJ100"/>
    <mergeCell ref="JYK100:JYL100"/>
    <mergeCell ref="JYM100:JYN100"/>
    <mergeCell ref="JYO100:JYP100"/>
    <mergeCell ref="JYQ100:JYR100"/>
    <mergeCell ref="JYS100:JYT100"/>
    <mergeCell ref="JYU100:JYV100"/>
    <mergeCell ref="JYW100:JYX100"/>
    <mergeCell ref="JYY100:JYZ100"/>
    <mergeCell ref="JZA100:JZB100"/>
    <mergeCell ref="JZC100:JZD100"/>
    <mergeCell ref="JZE100:JZF100"/>
    <mergeCell ref="JZG100:JZH100"/>
    <mergeCell ref="JZI100:JZJ100"/>
    <mergeCell ref="JZK100:JZL100"/>
    <mergeCell ref="JZM100:JZN100"/>
    <mergeCell ref="JZO100:JZP100"/>
    <mergeCell ref="JZQ100:JZR100"/>
    <mergeCell ref="JZS100:JZT100"/>
    <mergeCell ref="JZU100:JZV100"/>
    <mergeCell ref="JZW100:JZX100"/>
    <mergeCell ref="JZY100:JZZ100"/>
    <mergeCell ref="KAA100:KAB100"/>
    <mergeCell ref="KAC100:KAD100"/>
    <mergeCell ref="KAE100:KAF100"/>
    <mergeCell ref="KAG100:KAH100"/>
    <mergeCell ref="KAI100:KAJ100"/>
    <mergeCell ref="KAK100:KAL100"/>
    <mergeCell ref="KAM100:KAN100"/>
    <mergeCell ref="KAO100:KAP100"/>
    <mergeCell ref="KAQ100:KAR100"/>
    <mergeCell ref="JVQ100:JVR100"/>
    <mergeCell ref="JVS100:JVT100"/>
    <mergeCell ref="JVU100:JVV100"/>
    <mergeCell ref="JVW100:JVX100"/>
    <mergeCell ref="JVY100:JVZ100"/>
    <mergeCell ref="JWA100:JWB100"/>
    <mergeCell ref="JWC100:JWD100"/>
    <mergeCell ref="JWE100:JWF100"/>
    <mergeCell ref="JWG100:JWH100"/>
    <mergeCell ref="JWI100:JWJ100"/>
    <mergeCell ref="JWK100:JWL100"/>
    <mergeCell ref="JWM100:JWN100"/>
    <mergeCell ref="JWO100:JWP100"/>
    <mergeCell ref="JWQ100:JWR100"/>
    <mergeCell ref="JWS100:JWT100"/>
    <mergeCell ref="JWU100:JWV100"/>
    <mergeCell ref="JWW100:JWX100"/>
    <mergeCell ref="JWY100:JWZ100"/>
    <mergeCell ref="JXA100:JXB100"/>
    <mergeCell ref="JXC100:JXD100"/>
    <mergeCell ref="JXE100:JXF100"/>
    <mergeCell ref="JXG100:JXH100"/>
    <mergeCell ref="JXI100:JXJ100"/>
    <mergeCell ref="JXK100:JXL100"/>
    <mergeCell ref="JXM100:JXN100"/>
    <mergeCell ref="JXO100:JXP100"/>
    <mergeCell ref="JXQ100:JXR100"/>
    <mergeCell ref="JXS100:JXT100"/>
    <mergeCell ref="JXU100:JXV100"/>
    <mergeCell ref="JXW100:JXX100"/>
    <mergeCell ref="JXY100:JXZ100"/>
    <mergeCell ref="JYA100:JYB100"/>
    <mergeCell ref="JYC100:JYD100"/>
    <mergeCell ref="JTC100:JTD100"/>
    <mergeCell ref="JTE100:JTF100"/>
    <mergeCell ref="JTG100:JTH100"/>
    <mergeCell ref="JTI100:JTJ100"/>
    <mergeCell ref="JTK100:JTL100"/>
    <mergeCell ref="JTM100:JTN100"/>
    <mergeCell ref="JTO100:JTP100"/>
    <mergeCell ref="JTQ100:JTR100"/>
    <mergeCell ref="JTS100:JTT100"/>
    <mergeCell ref="JTU100:JTV100"/>
    <mergeCell ref="JTW100:JTX100"/>
    <mergeCell ref="JTY100:JTZ100"/>
    <mergeCell ref="JUA100:JUB100"/>
    <mergeCell ref="JUC100:JUD100"/>
    <mergeCell ref="JUE100:JUF100"/>
    <mergeCell ref="JUG100:JUH100"/>
    <mergeCell ref="JUI100:JUJ100"/>
    <mergeCell ref="JUK100:JUL100"/>
    <mergeCell ref="JUM100:JUN100"/>
    <mergeCell ref="JUO100:JUP100"/>
    <mergeCell ref="JUQ100:JUR100"/>
    <mergeCell ref="JUS100:JUT100"/>
    <mergeCell ref="JUU100:JUV100"/>
    <mergeCell ref="JUW100:JUX100"/>
    <mergeCell ref="JUY100:JUZ100"/>
    <mergeCell ref="JVA100:JVB100"/>
    <mergeCell ref="JVC100:JVD100"/>
    <mergeCell ref="JVE100:JVF100"/>
    <mergeCell ref="JVG100:JVH100"/>
    <mergeCell ref="JVI100:JVJ100"/>
    <mergeCell ref="JVK100:JVL100"/>
    <mergeCell ref="JVM100:JVN100"/>
    <mergeCell ref="JVO100:JVP100"/>
    <mergeCell ref="JQO100:JQP100"/>
    <mergeCell ref="JQQ100:JQR100"/>
    <mergeCell ref="JQS100:JQT100"/>
    <mergeCell ref="JQU100:JQV100"/>
    <mergeCell ref="JQW100:JQX100"/>
    <mergeCell ref="JQY100:JQZ100"/>
    <mergeCell ref="JRA100:JRB100"/>
    <mergeCell ref="JRC100:JRD100"/>
    <mergeCell ref="JRE100:JRF100"/>
    <mergeCell ref="JRG100:JRH100"/>
    <mergeCell ref="JRI100:JRJ100"/>
    <mergeCell ref="JRK100:JRL100"/>
    <mergeCell ref="JRM100:JRN100"/>
    <mergeCell ref="JRO100:JRP100"/>
    <mergeCell ref="JRQ100:JRR100"/>
    <mergeCell ref="JRS100:JRT100"/>
    <mergeCell ref="JRU100:JRV100"/>
    <mergeCell ref="JRW100:JRX100"/>
    <mergeCell ref="JRY100:JRZ100"/>
    <mergeCell ref="JSA100:JSB100"/>
    <mergeCell ref="JSC100:JSD100"/>
    <mergeCell ref="JSE100:JSF100"/>
    <mergeCell ref="JSG100:JSH100"/>
    <mergeCell ref="JSI100:JSJ100"/>
    <mergeCell ref="JSK100:JSL100"/>
    <mergeCell ref="JSM100:JSN100"/>
    <mergeCell ref="JSO100:JSP100"/>
    <mergeCell ref="JSQ100:JSR100"/>
    <mergeCell ref="JSS100:JST100"/>
    <mergeCell ref="JSU100:JSV100"/>
    <mergeCell ref="JSW100:JSX100"/>
    <mergeCell ref="JSY100:JSZ100"/>
    <mergeCell ref="JTA100:JTB100"/>
    <mergeCell ref="JOA100:JOB100"/>
    <mergeCell ref="JOC100:JOD100"/>
    <mergeCell ref="JOE100:JOF100"/>
    <mergeCell ref="JOG100:JOH100"/>
    <mergeCell ref="JOI100:JOJ100"/>
    <mergeCell ref="JOK100:JOL100"/>
    <mergeCell ref="JOM100:JON100"/>
    <mergeCell ref="JOO100:JOP100"/>
    <mergeCell ref="JOQ100:JOR100"/>
    <mergeCell ref="JOS100:JOT100"/>
    <mergeCell ref="JOU100:JOV100"/>
    <mergeCell ref="JOW100:JOX100"/>
    <mergeCell ref="JOY100:JOZ100"/>
    <mergeCell ref="JPA100:JPB100"/>
    <mergeCell ref="JPC100:JPD100"/>
    <mergeCell ref="JPE100:JPF100"/>
    <mergeCell ref="JPG100:JPH100"/>
    <mergeCell ref="JPI100:JPJ100"/>
    <mergeCell ref="JPK100:JPL100"/>
    <mergeCell ref="JPM100:JPN100"/>
    <mergeCell ref="JPO100:JPP100"/>
    <mergeCell ref="JPQ100:JPR100"/>
    <mergeCell ref="JPS100:JPT100"/>
    <mergeCell ref="JPU100:JPV100"/>
    <mergeCell ref="JPW100:JPX100"/>
    <mergeCell ref="JPY100:JPZ100"/>
    <mergeCell ref="JQA100:JQB100"/>
    <mergeCell ref="JQC100:JQD100"/>
    <mergeCell ref="JQE100:JQF100"/>
    <mergeCell ref="JQG100:JQH100"/>
    <mergeCell ref="JQI100:JQJ100"/>
    <mergeCell ref="JQK100:JQL100"/>
    <mergeCell ref="JQM100:JQN100"/>
    <mergeCell ref="JLM100:JLN100"/>
    <mergeCell ref="JLO100:JLP100"/>
    <mergeCell ref="JLQ100:JLR100"/>
    <mergeCell ref="JLS100:JLT100"/>
    <mergeCell ref="JLU100:JLV100"/>
    <mergeCell ref="JLW100:JLX100"/>
    <mergeCell ref="JLY100:JLZ100"/>
    <mergeCell ref="JMA100:JMB100"/>
    <mergeCell ref="JMC100:JMD100"/>
    <mergeCell ref="JME100:JMF100"/>
    <mergeCell ref="JMG100:JMH100"/>
    <mergeCell ref="JMI100:JMJ100"/>
    <mergeCell ref="JMK100:JML100"/>
    <mergeCell ref="JMM100:JMN100"/>
    <mergeCell ref="JMO100:JMP100"/>
    <mergeCell ref="JMQ100:JMR100"/>
    <mergeCell ref="JMS100:JMT100"/>
    <mergeCell ref="JMU100:JMV100"/>
    <mergeCell ref="JMW100:JMX100"/>
    <mergeCell ref="JMY100:JMZ100"/>
    <mergeCell ref="JNA100:JNB100"/>
    <mergeCell ref="JNC100:JND100"/>
    <mergeCell ref="JNE100:JNF100"/>
    <mergeCell ref="JNG100:JNH100"/>
    <mergeCell ref="JNI100:JNJ100"/>
    <mergeCell ref="JNK100:JNL100"/>
    <mergeCell ref="JNM100:JNN100"/>
    <mergeCell ref="JNO100:JNP100"/>
    <mergeCell ref="JNQ100:JNR100"/>
    <mergeCell ref="JNS100:JNT100"/>
    <mergeCell ref="JNU100:JNV100"/>
    <mergeCell ref="JNW100:JNX100"/>
    <mergeCell ref="JNY100:JNZ100"/>
    <mergeCell ref="JIY100:JIZ100"/>
    <mergeCell ref="JJA100:JJB100"/>
    <mergeCell ref="JJC100:JJD100"/>
    <mergeCell ref="JJE100:JJF100"/>
    <mergeCell ref="JJG100:JJH100"/>
    <mergeCell ref="JJI100:JJJ100"/>
    <mergeCell ref="JJK100:JJL100"/>
    <mergeCell ref="JJM100:JJN100"/>
    <mergeCell ref="JJO100:JJP100"/>
    <mergeCell ref="JJQ100:JJR100"/>
    <mergeCell ref="JJS100:JJT100"/>
    <mergeCell ref="JJU100:JJV100"/>
    <mergeCell ref="JJW100:JJX100"/>
    <mergeCell ref="JJY100:JJZ100"/>
    <mergeCell ref="JKA100:JKB100"/>
    <mergeCell ref="JKC100:JKD100"/>
    <mergeCell ref="JKE100:JKF100"/>
    <mergeCell ref="JKG100:JKH100"/>
    <mergeCell ref="JKI100:JKJ100"/>
    <mergeCell ref="JKK100:JKL100"/>
    <mergeCell ref="JKM100:JKN100"/>
    <mergeCell ref="JKO100:JKP100"/>
    <mergeCell ref="JKQ100:JKR100"/>
    <mergeCell ref="JKS100:JKT100"/>
    <mergeCell ref="JKU100:JKV100"/>
    <mergeCell ref="JKW100:JKX100"/>
    <mergeCell ref="JKY100:JKZ100"/>
    <mergeCell ref="JLA100:JLB100"/>
    <mergeCell ref="JLC100:JLD100"/>
    <mergeCell ref="JLE100:JLF100"/>
    <mergeCell ref="JLG100:JLH100"/>
    <mergeCell ref="JLI100:JLJ100"/>
    <mergeCell ref="JLK100:JLL100"/>
    <mergeCell ref="JGK100:JGL100"/>
    <mergeCell ref="JGM100:JGN100"/>
    <mergeCell ref="JGO100:JGP100"/>
    <mergeCell ref="JGQ100:JGR100"/>
    <mergeCell ref="JGS100:JGT100"/>
    <mergeCell ref="JGU100:JGV100"/>
    <mergeCell ref="JGW100:JGX100"/>
    <mergeCell ref="JGY100:JGZ100"/>
    <mergeCell ref="JHA100:JHB100"/>
    <mergeCell ref="JHC100:JHD100"/>
    <mergeCell ref="JHE100:JHF100"/>
    <mergeCell ref="JHG100:JHH100"/>
    <mergeCell ref="JHI100:JHJ100"/>
    <mergeCell ref="JHK100:JHL100"/>
    <mergeCell ref="JHM100:JHN100"/>
    <mergeCell ref="JHO100:JHP100"/>
    <mergeCell ref="JHQ100:JHR100"/>
    <mergeCell ref="JHS100:JHT100"/>
    <mergeCell ref="JHU100:JHV100"/>
    <mergeCell ref="JHW100:JHX100"/>
    <mergeCell ref="JHY100:JHZ100"/>
    <mergeCell ref="JIA100:JIB100"/>
    <mergeCell ref="JIC100:JID100"/>
    <mergeCell ref="JIE100:JIF100"/>
    <mergeCell ref="JIG100:JIH100"/>
    <mergeCell ref="JII100:JIJ100"/>
    <mergeCell ref="JIK100:JIL100"/>
    <mergeCell ref="JIM100:JIN100"/>
    <mergeCell ref="JIO100:JIP100"/>
    <mergeCell ref="JIQ100:JIR100"/>
    <mergeCell ref="JIS100:JIT100"/>
    <mergeCell ref="JIU100:JIV100"/>
    <mergeCell ref="JIW100:JIX100"/>
    <mergeCell ref="JDW100:JDX100"/>
    <mergeCell ref="JDY100:JDZ100"/>
    <mergeCell ref="JEA100:JEB100"/>
    <mergeCell ref="JEC100:JED100"/>
    <mergeCell ref="JEE100:JEF100"/>
    <mergeCell ref="JEG100:JEH100"/>
    <mergeCell ref="JEI100:JEJ100"/>
    <mergeCell ref="JEK100:JEL100"/>
    <mergeCell ref="JEM100:JEN100"/>
    <mergeCell ref="JEO100:JEP100"/>
    <mergeCell ref="JEQ100:JER100"/>
    <mergeCell ref="JES100:JET100"/>
    <mergeCell ref="JEU100:JEV100"/>
    <mergeCell ref="JEW100:JEX100"/>
    <mergeCell ref="JEY100:JEZ100"/>
    <mergeCell ref="JFA100:JFB100"/>
    <mergeCell ref="JFC100:JFD100"/>
    <mergeCell ref="JFE100:JFF100"/>
    <mergeCell ref="JFG100:JFH100"/>
    <mergeCell ref="JFI100:JFJ100"/>
    <mergeCell ref="JFK100:JFL100"/>
    <mergeCell ref="JFM100:JFN100"/>
    <mergeCell ref="JFO100:JFP100"/>
    <mergeCell ref="JFQ100:JFR100"/>
    <mergeCell ref="JFS100:JFT100"/>
    <mergeCell ref="JFU100:JFV100"/>
    <mergeCell ref="JFW100:JFX100"/>
    <mergeCell ref="JFY100:JFZ100"/>
    <mergeCell ref="JGA100:JGB100"/>
    <mergeCell ref="JGC100:JGD100"/>
    <mergeCell ref="JGE100:JGF100"/>
    <mergeCell ref="JGG100:JGH100"/>
    <mergeCell ref="JGI100:JGJ100"/>
    <mergeCell ref="JBI100:JBJ100"/>
    <mergeCell ref="JBK100:JBL100"/>
    <mergeCell ref="JBM100:JBN100"/>
    <mergeCell ref="JBO100:JBP100"/>
    <mergeCell ref="JBQ100:JBR100"/>
    <mergeCell ref="JBS100:JBT100"/>
    <mergeCell ref="JBU100:JBV100"/>
    <mergeCell ref="JBW100:JBX100"/>
    <mergeCell ref="JBY100:JBZ100"/>
    <mergeCell ref="JCA100:JCB100"/>
    <mergeCell ref="JCC100:JCD100"/>
    <mergeCell ref="JCE100:JCF100"/>
    <mergeCell ref="JCG100:JCH100"/>
    <mergeCell ref="JCI100:JCJ100"/>
    <mergeCell ref="JCK100:JCL100"/>
    <mergeCell ref="JCM100:JCN100"/>
    <mergeCell ref="JCO100:JCP100"/>
    <mergeCell ref="JCQ100:JCR100"/>
    <mergeCell ref="JCS100:JCT100"/>
    <mergeCell ref="JCU100:JCV100"/>
    <mergeCell ref="JCW100:JCX100"/>
    <mergeCell ref="JCY100:JCZ100"/>
    <mergeCell ref="JDA100:JDB100"/>
    <mergeCell ref="JDC100:JDD100"/>
    <mergeCell ref="JDE100:JDF100"/>
    <mergeCell ref="JDG100:JDH100"/>
    <mergeCell ref="JDI100:JDJ100"/>
    <mergeCell ref="JDK100:JDL100"/>
    <mergeCell ref="JDM100:JDN100"/>
    <mergeCell ref="JDO100:JDP100"/>
    <mergeCell ref="JDQ100:JDR100"/>
    <mergeCell ref="JDS100:JDT100"/>
    <mergeCell ref="JDU100:JDV100"/>
    <mergeCell ref="IYU100:IYV100"/>
    <mergeCell ref="IYW100:IYX100"/>
    <mergeCell ref="IYY100:IYZ100"/>
    <mergeCell ref="IZA100:IZB100"/>
    <mergeCell ref="IZC100:IZD100"/>
    <mergeCell ref="IZE100:IZF100"/>
    <mergeCell ref="IZG100:IZH100"/>
    <mergeCell ref="IZI100:IZJ100"/>
    <mergeCell ref="IZK100:IZL100"/>
    <mergeCell ref="IZM100:IZN100"/>
    <mergeCell ref="IZO100:IZP100"/>
    <mergeCell ref="IZQ100:IZR100"/>
    <mergeCell ref="IZS100:IZT100"/>
    <mergeCell ref="IZU100:IZV100"/>
    <mergeCell ref="IZW100:IZX100"/>
    <mergeCell ref="IZY100:IZZ100"/>
    <mergeCell ref="JAA100:JAB100"/>
    <mergeCell ref="JAC100:JAD100"/>
    <mergeCell ref="JAE100:JAF100"/>
    <mergeCell ref="JAG100:JAH100"/>
    <mergeCell ref="JAI100:JAJ100"/>
    <mergeCell ref="JAK100:JAL100"/>
    <mergeCell ref="JAM100:JAN100"/>
    <mergeCell ref="JAO100:JAP100"/>
    <mergeCell ref="JAQ100:JAR100"/>
    <mergeCell ref="JAS100:JAT100"/>
    <mergeCell ref="JAU100:JAV100"/>
    <mergeCell ref="JAW100:JAX100"/>
    <mergeCell ref="JAY100:JAZ100"/>
    <mergeCell ref="JBA100:JBB100"/>
    <mergeCell ref="JBC100:JBD100"/>
    <mergeCell ref="JBE100:JBF100"/>
    <mergeCell ref="JBG100:JBH100"/>
    <mergeCell ref="IWG100:IWH100"/>
    <mergeCell ref="IWI100:IWJ100"/>
    <mergeCell ref="IWK100:IWL100"/>
    <mergeCell ref="IWM100:IWN100"/>
    <mergeCell ref="IWO100:IWP100"/>
    <mergeCell ref="IWQ100:IWR100"/>
    <mergeCell ref="IWS100:IWT100"/>
    <mergeCell ref="IWU100:IWV100"/>
    <mergeCell ref="IWW100:IWX100"/>
    <mergeCell ref="IWY100:IWZ100"/>
    <mergeCell ref="IXA100:IXB100"/>
    <mergeCell ref="IXC100:IXD100"/>
    <mergeCell ref="IXE100:IXF100"/>
    <mergeCell ref="IXG100:IXH100"/>
    <mergeCell ref="IXI100:IXJ100"/>
    <mergeCell ref="IXK100:IXL100"/>
    <mergeCell ref="IXM100:IXN100"/>
    <mergeCell ref="IXO100:IXP100"/>
    <mergeCell ref="IXQ100:IXR100"/>
    <mergeCell ref="IXS100:IXT100"/>
    <mergeCell ref="IXU100:IXV100"/>
    <mergeCell ref="IXW100:IXX100"/>
    <mergeCell ref="IXY100:IXZ100"/>
    <mergeCell ref="IYA100:IYB100"/>
    <mergeCell ref="IYC100:IYD100"/>
    <mergeCell ref="IYE100:IYF100"/>
    <mergeCell ref="IYG100:IYH100"/>
    <mergeCell ref="IYI100:IYJ100"/>
    <mergeCell ref="IYK100:IYL100"/>
    <mergeCell ref="IYM100:IYN100"/>
    <mergeCell ref="IYO100:IYP100"/>
    <mergeCell ref="IYQ100:IYR100"/>
    <mergeCell ref="IYS100:IYT100"/>
    <mergeCell ref="ITS100:ITT100"/>
    <mergeCell ref="ITU100:ITV100"/>
    <mergeCell ref="ITW100:ITX100"/>
    <mergeCell ref="ITY100:ITZ100"/>
    <mergeCell ref="IUA100:IUB100"/>
    <mergeCell ref="IUC100:IUD100"/>
    <mergeCell ref="IUE100:IUF100"/>
    <mergeCell ref="IUG100:IUH100"/>
    <mergeCell ref="IUI100:IUJ100"/>
    <mergeCell ref="IUK100:IUL100"/>
    <mergeCell ref="IUM100:IUN100"/>
    <mergeCell ref="IUO100:IUP100"/>
    <mergeCell ref="IUQ100:IUR100"/>
    <mergeCell ref="IUS100:IUT100"/>
    <mergeCell ref="IUU100:IUV100"/>
    <mergeCell ref="IUW100:IUX100"/>
    <mergeCell ref="IUY100:IUZ100"/>
    <mergeCell ref="IVA100:IVB100"/>
    <mergeCell ref="IVC100:IVD100"/>
    <mergeCell ref="IVE100:IVF100"/>
    <mergeCell ref="IVG100:IVH100"/>
    <mergeCell ref="IVI100:IVJ100"/>
    <mergeCell ref="IVK100:IVL100"/>
    <mergeCell ref="IVM100:IVN100"/>
    <mergeCell ref="IVO100:IVP100"/>
    <mergeCell ref="IVQ100:IVR100"/>
    <mergeCell ref="IVS100:IVT100"/>
    <mergeCell ref="IVU100:IVV100"/>
    <mergeCell ref="IVW100:IVX100"/>
    <mergeCell ref="IVY100:IVZ100"/>
    <mergeCell ref="IWA100:IWB100"/>
    <mergeCell ref="IWC100:IWD100"/>
    <mergeCell ref="IWE100:IWF100"/>
    <mergeCell ref="IRE100:IRF100"/>
    <mergeCell ref="IRG100:IRH100"/>
    <mergeCell ref="IRI100:IRJ100"/>
    <mergeCell ref="IRK100:IRL100"/>
    <mergeCell ref="IRM100:IRN100"/>
    <mergeCell ref="IRO100:IRP100"/>
    <mergeCell ref="IRQ100:IRR100"/>
    <mergeCell ref="IRS100:IRT100"/>
    <mergeCell ref="IRU100:IRV100"/>
    <mergeCell ref="IRW100:IRX100"/>
    <mergeCell ref="IRY100:IRZ100"/>
    <mergeCell ref="ISA100:ISB100"/>
    <mergeCell ref="ISC100:ISD100"/>
    <mergeCell ref="ISE100:ISF100"/>
    <mergeCell ref="ISG100:ISH100"/>
    <mergeCell ref="ISI100:ISJ100"/>
    <mergeCell ref="ISK100:ISL100"/>
    <mergeCell ref="ISM100:ISN100"/>
    <mergeCell ref="ISO100:ISP100"/>
    <mergeCell ref="ISQ100:ISR100"/>
    <mergeCell ref="ISS100:IST100"/>
    <mergeCell ref="ISU100:ISV100"/>
    <mergeCell ref="ISW100:ISX100"/>
    <mergeCell ref="ISY100:ISZ100"/>
    <mergeCell ref="ITA100:ITB100"/>
    <mergeCell ref="ITC100:ITD100"/>
    <mergeCell ref="ITE100:ITF100"/>
    <mergeCell ref="ITG100:ITH100"/>
    <mergeCell ref="ITI100:ITJ100"/>
    <mergeCell ref="ITK100:ITL100"/>
    <mergeCell ref="ITM100:ITN100"/>
    <mergeCell ref="ITO100:ITP100"/>
    <mergeCell ref="ITQ100:ITR100"/>
    <mergeCell ref="IOQ100:IOR100"/>
    <mergeCell ref="IOS100:IOT100"/>
    <mergeCell ref="IOU100:IOV100"/>
    <mergeCell ref="IOW100:IOX100"/>
    <mergeCell ref="IOY100:IOZ100"/>
    <mergeCell ref="IPA100:IPB100"/>
    <mergeCell ref="IPC100:IPD100"/>
    <mergeCell ref="IPE100:IPF100"/>
    <mergeCell ref="IPG100:IPH100"/>
    <mergeCell ref="IPI100:IPJ100"/>
    <mergeCell ref="IPK100:IPL100"/>
    <mergeCell ref="IPM100:IPN100"/>
    <mergeCell ref="IPO100:IPP100"/>
    <mergeCell ref="IPQ100:IPR100"/>
    <mergeCell ref="IPS100:IPT100"/>
    <mergeCell ref="IPU100:IPV100"/>
    <mergeCell ref="IPW100:IPX100"/>
    <mergeCell ref="IPY100:IPZ100"/>
    <mergeCell ref="IQA100:IQB100"/>
    <mergeCell ref="IQC100:IQD100"/>
    <mergeCell ref="IQE100:IQF100"/>
    <mergeCell ref="IQG100:IQH100"/>
    <mergeCell ref="IQI100:IQJ100"/>
    <mergeCell ref="IQK100:IQL100"/>
    <mergeCell ref="IQM100:IQN100"/>
    <mergeCell ref="IQO100:IQP100"/>
    <mergeCell ref="IQQ100:IQR100"/>
    <mergeCell ref="IQS100:IQT100"/>
    <mergeCell ref="IQU100:IQV100"/>
    <mergeCell ref="IQW100:IQX100"/>
    <mergeCell ref="IQY100:IQZ100"/>
    <mergeCell ref="IRA100:IRB100"/>
    <mergeCell ref="IRC100:IRD100"/>
    <mergeCell ref="IMC100:IMD100"/>
    <mergeCell ref="IME100:IMF100"/>
    <mergeCell ref="IMG100:IMH100"/>
    <mergeCell ref="IMI100:IMJ100"/>
    <mergeCell ref="IMK100:IML100"/>
    <mergeCell ref="IMM100:IMN100"/>
    <mergeCell ref="IMO100:IMP100"/>
    <mergeCell ref="IMQ100:IMR100"/>
    <mergeCell ref="IMS100:IMT100"/>
    <mergeCell ref="IMU100:IMV100"/>
    <mergeCell ref="IMW100:IMX100"/>
    <mergeCell ref="IMY100:IMZ100"/>
    <mergeCell ref="INA100:INB100"/>
    <mergeCell ref="INC100:IND100"/>
    <mergeCell ref="INE100:INF100"/>
    <mergeCell ref="ING100:INH100"/>
    <mergeCell ref="INI100:INJ100"/>
    <mergeCell ref="INK100:INL100"/>
    <mergeCell ref="INM100:INN100"/>
    <mergeCell ref="INO100:INP100"/>
    <mergeCell ref="INQ100:INR100"/>
    <mergeCell ref="INS100:INT100"/>
    <mergeCell ref="INU100:INV100"/>
    <mergeCell ref="INW100:INX100"/>
    <mergeCell ref="INY100:INZ100"/>
    <mergeCell ref="IOA100:IOB100"/>
    <mergeCell ref="IOC100:IOD100"/>
    <mergeCell ref="IOE100:IOF100"/>
    <mergeCell ref="IOG100:IOH100"/>
    <mergeCell ref="IOI100:IOJ100"/>
    <mergeCell ref="IOK100:IOL100"/>
    <mergeCell ref="IOM100:ION100"/>
    <mergeCell ref="IOO100:IOP100"/>
    <mergeCell ref="IJO100:IJP100"/>
    <mergeCell ref="IJQ100:IJR100"/>
    <mergeCell ref="IJS100:IJT100"/>
    <mergeCell ref="IJU100:IJV100"/>
    <mergeCell ref="IJW100:IJX100"/>
    <mergeCell ref="IJY100:IJZ100"/>
    <mergeCell ref="IKA100:IKB100"/>
    <mergeCell ref="IKC100:IKD100"/>
    <mergeCell ref="IKE100:IKF100"/>
    <mergeCell ref="IKG100:IKH100"/>
    <mergeCell ref="IKI100:IKJ100"/>
    <mergeCell ref="IKK100:IKL100"/>
    <mergeCell ref="IKM100:IKN100"/>
    <mergeCell ref="IKO100:IKP100"/>
    <mergeCell ref="IKQ100:IKR100"/>
    <mergeCell ref="IKS100:IKT100"/>
    <mergeCell ref="IKU100:IKV100"/>
    <mergeCell ref="IKW100:IKX100"/>
    <mergeCell ref="IKY100:IKZ100"/>
    <mergeCell ref="ILA100:ILB100"/>
    <mergeCell ref="ILC100:ILD100"/>
    <mergeCell ref="ILE100:ILF100"/>
    <mergeCell ref="ILG100:ILH100"/>
    <mergeCell ref="ILI100:ILJ100"/>
    <mergeCell ref="ILK100:ILL100"/>
    <mergeCell ref="ILM100:ILN100"/>
    <mergeCell ref="ILO100:ILP100"/>
    <mergeCell ref="ILQ100:ILR100"/>
    <mergeCell ref="ILS100:ILT100"/>
    <mergeCell ref="ILU100:ILV100"/>
    <mergeCell ref="ILW100:ILX100"/>
    <mergeCell ref="ILY100:ILZ100"/>
    <mergeCell ref="IMA100:IMB100"/>
    <mergeCell ref="IHA100:IHB100"/>
    <mergeCell ref="IHC100:IHD100"/>
    <mergeCell ref="IHE100:IHF100"/>
    <mergeCell ref="IHG100:IHH100"/>
    <mergeCell ref="IHI100:IHJ100"/>
    <mergeCell ref="IHK100:IHL100"/>
    <mergeCell ref="IHM100:IHN100"/>
    <mergeCell ref="IHO100:IHP100"/>
    <mergeCell ref="IHQ100:IHR100"/>
    <mergeCell ref="IHS100:IHT100"/>
    <mergeCell ref="IHU100:IHV100"/>
    <mergeCell ref="IHW100:IHX100"/>
    <mergeCell ref="IHY100:IHZ100"/>
    <mergeCell ref="IIA100:IIB100"/>
    <mergeCell ref="IIC100:IID100"/>
    <mergeCell ref="IIE100:IIF100"/>
    <mergeCell ref="IIG100:IIH100"/>
    <mergeCell ref="III100:IIJ100"/>
    <mergeCell ref="IIK100:IIL100"/>
    <mergeCell ref="IIM100:IIN100"/>
    <mergeCell ref="IIO100:IIP100"/>
    <mergeCell ref="IIQ100:IIR100"/>
    <mergeCell ref="IIS100:IIT100"/>
    <mergeCell ref="IIU100:IIV100"/>
    <mergeCell ref="IIW100:IIX100"/>
    <mergeCell ref="IIY100:IIZ100"/>
    <mergeCell ref="IJA100:IJB100"/>
    <mergeCell ref="IJC100:IJD100"/>
    <mergeCell ref="IJE100:IJF100"/>
    <mergeCell ref="IJG100:IJH100"/>
    <mergeCell ref="IJI100:IJJ100"/>
    <mergeCell ref="IJK100:IJL100"/>
    <mergeCell ref="IJM100:IJN100"/>
    <mergeCell ref="IEM100:IEN100"/>
    <mergeCell ref="IEO100:IEP100"/>
    <mergeCell ref="IEQ100:IER100"/>
    <mergeCell ref="IES100:IET100"/>
    <mergeCell ref="IEU100:IEV100"/>
    <mergeCell ref="IEW100:IEX100"/>
    <mergeCell ref="IEY100:IEZ100"/>
    <mergeCell ref="IFA100:IFB100"/>
    <mergeCell ref="IFC100:IFD100"/>
    <mergeCell ref="IFE100:IFF100"/>
    <mergeCell ref="IFG100:IFH100"/>
    <mergeCell ref="IFI100:IFJ100"/>
    <mergeCell ref="IFK100:IFL100"/>
    <mergeCell ref="IFM100:IFN100"/>
    <mergeCell ref="IFO100:IFP100"/>
    <mergeCell ref="IFQ100:IFR100"/>
    <mergeCell ref="IFS100:IFT100"/>
    <mergeCell ref="IFU100:IFV100"/>
    <mergeCell ref="IFW100:IFX100"/>
    <mergeCell ref="IFY100:IFZ100"/>
    <mergeCell ref="IGA100:IGB100"/>
    <mergeCell ref="IGC100:IGD100"/>
    <mergeCell ref="IGE100:IGF100"/>
    <mergeCell ref="IGG100:IGH100"/>
    <mergeCell ref="IGI100:IGJ100"/>
    <mergeCell ref="IGK100:IGL100"/>
    <mergeCell ref="IGM100:IGN100"/>
    <mergeCell ref="IGO100:IGP100"/>
    <mergeCell ref="IGQ100:IGR100"/>
    <mergeCell ref="IGS100:IGT100"/>
    <mergeCell ref="IGU100:IGV100"/>
    <mergeCell ref="IGW100:IGX100"/>
    <mergeCell ref="IGY100:IGZ100"/>
    <mergeCell ref="IBY100:IBZ100"/>
    <mergeCell ref="ICA100:ICB100"/>
    <mergeCell ref="ICC100:ICD100"/>
    <mergeCell ref="ICE100:ICF100"/>
    <mergeCell ref="ICG100:ICH100"/>
    <mergeCell ref="ICI100:ICJ100"/>
    <mergeCell ref="ICK100:ICL100"/>
    <mergeCell ref="ICM100:ICN100"/>
    <mergeCell ref="ICO100:ICP100"/>
    <mergeCell ref="ICQ100:ICR100"/>
    <mergeCell ref="ICS100:ICT100"/>
    <mergeCell ref="ICU100:ICV100"/>
    <mergeCell ref="ICW100:ICX100"/>
    <mergeCell ref="ICY100:ICZ100"/>
    <mergeCell ref="IDA100:IDB100"/>
    <mergeCell ref="IDC100:IDD100"/>
    <mergeCell ref="IDE100:IDF100"/>
    <mergeCell ref="IDG100:IDH100"/>
    <mergeCell ref="IDI100:IDJ100"/>
    <mergeCell ref="IDK100:IDL100"/>
    <mergeCell ref="IDM100:IDN100"/>
    <mergeCell ref="IDO100:IDP100"/>
    <mergeCell ref="IDQ100:IDR100"/>
    <mergeCell ref="IDS100:IDT100"/>
    <mergeCell ref="IDU100:IDV100"/>
    <mergeCell ref="IDW100:IDX100"/>
    <mergeCell ref="IDY100:IDZ100"/>
    <mergeCell ref="IEA100:IEB100"/>
    <mergeCell ref="IEC100:IED100"/>
    <mergeCell ref="IEE100:IEF100"/>
    <mergeCell ref="IEG100:IEH100"/>
    <mergeCell ref="IEI100:IEJ100"/>
    <mergeCell ref="IEK100:IEL100"/>
    <mergeCell ref="HZK100:HZL100"/>
    <mergeCell ref="HZM100:HZN100"/>
    <mergeCell ref="HZO100:HZP100"/>
    <mergeCell ref="HZQ100:HZR100"/>
    <mergeCell ref="HZS100:HZT100"/>
    <mergeCell ref="HZU100:HZV100"/>
    <mergeCell ref="HZW100:HZX100"/>
    <mergeCell ref="HZY100:HZZ100"/>
    <mergeCell ref="IAA100:IAB100"/>
    <mergeCell ref="IAC100:IAD100"/>
    <mergeCell ref="IAE100:IAF100"/>
    <mergeCell ref="IAG100:IAH100"/>
    <mergeCell ref="IAI100:IAJ100"/>
    <mergeCell ref="IAK100:IAL100"/>
    <mergeCell ref="IAM100:IAN100"/>
    <mergeCell ref="IAO100:IAP100"/>
    <mergeCell ref="IAQ100:IAR100"/>
    <mergeCell ref="IAS100:IAT100"/>
    <mergeCell ref="IAU100:IAV100"/>
    <mergeCell ref="IAW100:IAX100"/>
    <mergeCell ref="IAY100:IAZ100"/>
    <mergeCell ref="IBA100:IBB100"/>
    <mergeCell ref="IBC100:IBD100"/>
    <mergeCell ref="IBE100:IBF100"/>
    <mergeCell ref="IBG100:IBH100"/>
    <mergeCell ref="IBI100:IBJ100"/>
    <mergeCell ref="IBK100:IBL100"/>
    <mergeCell ref="IBM100:IBN100"/>
    <mergeCell ref="IBO100:IBP100"/>
    <mergeCell ref="IBQ100:IBR100"/>
    <mergeCell ref="IBS100:IBT100"/>
    <mergeCell ref="IBU100:IBV100"/>
    <mergeCell ref="IBW100:IBX100"/>
    <mergeCell ref="HWW100:HWX100"/>
    <mergeCell ref="HWY100:HWZ100"/>
    <mergeCell ref="HXA100:HXB100"/>
    <mergeCell ref="HXC100:HXD100"/>
    <mergeCell ref="HXE100:HXF100"/>
    <mergeCell ref="HXG100:HXH100"/>
    <mergeCell ref="HXI100:HXJ100"/>
    <mergeCell ref="HXK100:HXL100"/>
    <mergeCell ref="HXM100:HXN100"/>
    <mergeCell ref="HXO100:HXP100"/>
    <mergeCell ref="HXQ100:HXR100"/>
    <mergeCell ref="HXS100:HXT100"/>
    <mergeCell ref="HXU100:HXV100"/>
    <mergeCell ref="HXW100:HXX100"/>
    <mergeCell ref="HXY100:HXZ100"/>
    <mergeCell ref="HYA100:HYB100"/>
    <mergeCell ref="HYC100:HYD100"/>
    <mergeCell ref="HYE100:HYF100"/>
    <mergeCell ref="HYG100:HYH100"/>
    <mergeCell ref="HYI100:HYJ100"/>
    <mergeCell ref="HYK100:HYL100"/>
    <mergeCell ref="HYM100:HYN100"/>
    <mergeCell ref="HYO100:HYP100"/>
    <mergeCell ref="HYQ100:HYR100"/>
    <mergeCell ref="HYS100:HYT100"/>
    <mergeCell ref="HYU100:HYV100"/>
    <mergeCell ref="HYW100:HYX100"/>
    <mergeCell ref="HYY100:HYZ100"/>
    <mergeCell ref="HZA100:HZB100"/>
    <mergeCell ref="HZC100:HZD100"/>
    <mergeCell ref="HZE100:HZF100"/>
    <mergeCell ref="HZG100:HZH100"/>
    <mergeCell ref="HZI100:HZJ100"/>
    <mergeCell ref="HUI100:HUJ100"/>
    <mergeCell ref="HUK100:HUL100"/>
    <mergeCell ref="HUM100:HUN100"/>
    <mergeCell ref="HUO100:HUP100"/>
    <mergeCell ref="HUQ100:HUR100"/>
    <mergeCell ref="HUS100:HUT100"/>
    <mergeCell ref="HUU100:HUV100"/>
    <mergeCell ref="HUW100:HUX100"/>
    <mergeCell ref="HUY100:HUZ100"/>
    <mergeCell ref="HVA100:HVB100"/>
    <mergeCell ref="HVC100:HVD100"/>
    <mergeCell ref="HVE100:HVF100"/>
    <mergeCell ref="HVG100:HVH100"/>
    <mergeCell ref="HVI100:HVJ100"/>
    <mergeCell ref="HVK100:HVL100"/>
    <mergeCell ref="HVM100:HVN100"/>
    <mergeCell ref="HVO100:HVP100"/>
    <mergeCell ref="HVQ100:HVR100"/>
    <mergeCell ref="HVS100:HVT100"/>
    <mergeCell ref="HVU100:HVV100"/>
    <mergeCell ref="HVW100:HVX100"/>
    <mergeCell ref="HVY100:HVZ100"/>
    <mergeCell ref="HWA100:HWB100"/>
    <mergeCell ref="HWC100:HWD100"/>
    <mergeCell ref="HWE100:HWF100"/>
    <mergeCell ref="HWG100:HWH100"/>
    <mergeCell ref="HWI100:HWJ100"/>
    <mergeCell ref="HWK100:HWL100"/>
    <mergeCell ref="HWM100:HWN100"/>
    <mergeCell ref="HWO100:HWP100"/>
    <mergeCell ref="HWQ100:HWR100"/>
    <mergeCell ref="HWS100:HWT100"/>
    <mergeCell ref="HWU100:HWV100"/>
    <mergeCell ref="HRU100:HRV100"/>
    <mergeCell ref="HRW100:HRX100"/>
    <mergeCell ref="HRY100:HRZ100"/>
    <mergeCell ref="HSA100:HSB100"/>
    <mergeCell ref="HSC100:HSD100"/>
    <mergeCell ref="HSE100:HSF100"/>
    <mergeCell ref="HSG100:HSH100"/>
    <mergeCell ref="HSI100:HSJ100"/>
    <mergeCell ref="HSK100:HSL100"/>
    <mergeCell ref="HSM100:HSN100"/>
    <mergeCell ref="HSO100:HSP100"/>
    <mergeCell ref="HSQ100:HSR100"/>
    <mergeCell ref="HSS100:HST100"/>
    <mergeCell ref="HSU100:HSV100"/>
    <mergeCell ref="HSW100:HSX100"/>
    <mergeCell ref="HSY100:HSZ100"/>
    <mergeCell ref="HTA100:HTB100"/>
    <mergeCell ref="HTC100:HTD100"/>
    <mergeCell ref="HTE100:HTF100"/>
    <mergeCell ref="HTG100:HTH100"/>
    <mergeCell ref="HTI100:HTJ100"/>
    <mergeCell ref="HTK100:HTL100"/>
    <mergeCell ref="HTM100:HTN100"/>
    <mergeCell ref="HTO100:HTP100"/>
    <mergeCell ref="HTQ100:HTR100"/>
    <mergeCell ref="HTS100:HTT100"/>
    <mergeCell ref="HTU100:HTV100"/>
    <mergeCell ref="HTW100:HTX100"/>
    <mergeCell ref="HTY100:HTZ100"/>
    <mergeCell ref="HUA100:HUB100"/>
    <mergeCell ref="HUC100:HUD100"/>
    <mergeCell ref="HUE100:HUF100"/>
    <mergeCell ref="HUG100:HUH100"/>
    <mergeCell ref="HPG100:HPH100"/>
    <mergeCell ref="HPI100:HPJ100"/>
    <mergeCell ref="HPK100:HPL100"/>
    <mergeCell ref="HPM100:HPN100"/>
    <mergeCell ref="HPO100:HPP100"/>
    <mergeCell ref="HPQ100:HPR100"/>
    <mergeCell ref="HPS100:HPT100"/>
    <mergeCell ref="HPU100:HPV100"/>
    <mergeCell ref="HPW100:HPX100"/>
    <mergeCell ref="HPY100:HPZ100"/>
    <mergeCell ref="HQA100:HQB100"/>
    <mergeCell ref="HQC100:HQD100"/>
    <mergeCell ref="HQE100:HQF100"/>
    <mergeCell ref="HQG100:HQH100"/>
    <mergeCell ref="HQI100:HQJ100"/>
    <mergeCell ref="HQK100:HQL100"/>
    <mergeCell ref="HQM100:HQN100"/>
    <mergeCell ref="HQO100:HQP100"/>
    <mergeCell ref="HQQ100:HQR100"/>
    <mergeCell ref="HQS100:HQT100"/>
    <mergeCell ref="HQU100:HQV100"/>
    <mergeCell ref="HQW100:HQX100"/>
    <mergeCell ref="HQY100:HQZ100"/>
    <mergeCell ref="HRA100:HRB100"/>
    <mergeCell ref="HRC100:HRD100"/>
    <mergeCell ref="HRE100:HRF100"/>
    <mergeCell ref="HRG100:HRH100"/>
    <mergeCell ref="HRI100:HRJ100"/>
    <mergeCell ref="HRK100:HRL100"/>
    <mergeCell ref="HRM100:HRN100"/>
    <mergeCell ref="HRO100:HRP100"/>
    <mergeCell ref="HRQ100:HRR100"/>
    <mergeCell ref="HRS100:HRT100"/>
    <mergeCell ref="HMS100:HMT100"/>
    <mergeCell ref="HMU100:HMV100"/>
    <mergeCell ref="HMW100:HMX100"/>
    <mergeCell ref="HMY100:HMZ100"/>
    <mergeCell ref="HNA100:HNB100"/>
    <mergeCell ref="HNC100:HND100"/>
    <mergeCell ref="HNE100:HNF100"/>
    <mergeCell ref="HNG100:HNH100"/>
    <mergeCell ref="HNI100:HNJ100"/>
    <mergeCell ref="HNK100:HNL100"/>
    <mergeCell ref="HNM100:HNN100"/>
    <mergeCell ref="HNO100:HNP100"/>
    <mergeCell ref="HNQ100:HNR100"/>
    <mergeCell ref="HNS100:HNT100"/>
    <mergeCell ref="HNU100:HNV100"/>
    <mergeCell ref="HNW100:HNX100"/>
    <mergeCell ref="HNY100:HNZ100"/>
    <mergeCell ref="HOA100:HOB100"/>
    <mergeCell ref="HOC100:HOD100"/>
    <mergeCell ref="HOE100:HOF100"/>
    <mergeCell ref="HOG100:HOH100"/>
    <mergeCell ref="HOI100:HOJ100"/>
    <mergeCell ref="HOK100:HOL100"/>
    <mergeCell ref="HOM100:HON100"/>
    <mergeCell ref="HOO100:HOP100"/>
    <mergeCell ref="HOQ100:HOR100"/>
    <mergeCell ref="HOS100:HOT100"/>
    <mergeCell ref="HOU100:HOV100"/>
    <mergeCell ref="HOW100:HOX100"/>
    <mergeCell ref="HOY100:HOZ100"/>
    <mergeCell ref="HPA100:HPB100"/>
    <mergeCell ref="HPC100:HPD100"/>
    <mergeCell ref="HPE100:HPF100"/>
    <mergeCell ref="HKE100:HKF100"/>
    <mergeCell ref="HKG100:HKH100"/>
    <mergeCell ref="HKI100:HKJ100"/>
    <mergeCell ref="HKK100:HKL100"/>
    <mergeCell ref="HKM100:HKN100"/>
    <mergeCell ref="HKO100:HKP100"/>
    <mergeCell ref="HKQ100:HKR100"/>
    <mergeCell ref="HKS100:HKT100"/>
    <mergeCell ref="HKU100:HKV100"/>
    <mergeCell ref="HKW100:HKX100"/>
    <mergeCell ref="HKY100:HKZ100"/>
    <mergeCell ref="HLA100:HLB100"/>
    <mergeCell ref="HLC100:HLD100"/>
    <mergeCell ref="HLE100:HLF100"/>
    <mergeCell ref="HLG100:HLH100"/>
    <mergeCell ref="HLI100:HLJ100"/>
    <mergeCell ref="HLK100:HLL100"/>
    <mergeCell ref="HLM100:HLN100"/>
    <mergeCell ref="HLO100:HLP100"/>
    <mergeCell ref="HLQ100:HLR100"/>
    <mergeCell ref="HLS100:HLT100"/>
    <mergeCell ref="HLU100:HLV100"/>
    <mergeCell ref="HLW100:HLX100"/>
    <mergeCell ref="HLY100:HLZ100"/>
    <mergeCell ref="HMA100:HMB100"/>
    <mergeCell ref="HMC100:HMD100"/>
    <mergeCell ref="HME100:HMF100"/>
    <mergeCell ref="HMG100:HMH100"/>
    <mergeCell ref="HMI100:HMJ100"/>
    <mergeCell ref="HMK100:HML100"/>
    <mergeCell ref="HMM100:HMN100"/>
    <mergeCell ref="HMO100:HMP100"/>
    <mergeCell ref="HMQ100:HMR100"/>
    <mergeCell ref="HHQ100:HHR100"/>
    <mergeCell ref="HHS100:HHT100"/>
    <mergeCell ref="HHU100:HHV100"/>
    <mergeCell ref="HHW100:HHX100"/>
    <mergeCell ref="HHY100:HHZ100"/>
    <mergeCell ref="HIA100:HIB100"/>
    <mergeCell ref="HIC100:HID100"/>
    <mergeCell ref="HIE100:HIF100"/>
    <mergeCell ref="HIG100:HIH100"/>
    <mergeCell ref="HII100:HIJ100"/>
    <mergeCell ref="HIK100:HIL100"/>
    <mergeCell ref="HIM100:HIN100"/>
    <mergeCell ref="HIO100:HIP100"/>
    <mergeCell ref="HIQ100:HIR100"/>
    <mergeCell ref="HIS100:HIT100"/>
    <mergeCell ref="HIU100:HIV100"/>
    <mergeCell ref="HIW100:HIX100"/>
    <mergeCell ref="HIY100:HIZ100"/>
    <mergeCell ref="HJA100:HJB100"/>
    <mergeCell ref="HJC100:HJD100"/>
    <mergeCell ref="HJE100:HJF100"/>
    <mergeCell ref="HJG100:HJH100"/>
    <mergeCell ref="HJI100:HJJ100"/>
    <mergeCell ref="HJK100:HJL100"/>
    <mergeCell ref="HJM100:HJN100"/>
    <mergeCell ref="HJO100:HJP100"/>
    <mergeCell ref="HJQ100:HJR100"/>
    <mergeCell ref="HJS100:HJT100"/>
    <mergeCell ref="HJU100:HJV100"/>
    <mergeCell ref="HJW100:HJX100"/>
    <mergeCell ref="HJY100:HJZ100"/>
    <mergeCell ref="HKA100:HKB100"/>
    <mergeCell ref="HKC100:HKD100"/>
    <mergeCell ref="HFC100:HFD100"/>
    <mergeCell ref="HFE100:HFF100"/>
    <mergeCell ref="HFG100:HFH100"/>
    <mergeCell ref="HFI100:HFJ100"/>
    <mergeCell ref="HFK100:HFL100"/>
    <mergeCell ref="HFM100:HFN100"/>
    <mergeCell ref="HFO100:HFP100"/>
    <mergeCell ref="HFQ100:HFR100"/>
    <mergeCell ref="HFS100:HFT100"/>
    <mergeCell ref="HFU100:HFV100"/>
    <mergeCell ref="HFW100:HFX100"/>
    <mergeCell ref="HFY100:HFZ100"/>
    <mergeCell ref="HGA100:HGB100"/>
    <mergeCell ref="HGC100:HGD100"/>
    <mergeCell ref="HGE100:HGF100"/>
    <mergeCell ref="HGG100:HGH100"/>
    <mergeCell ref="HGI100:HGJ100"/>
    <mergeCell ref="HGK100:HGL100"/>
    <mergeCell ref="HGM100:HGN100"/>
    <mergeCell ref="HGO100:HGP100"/>
    <mergeCell ref="HGQ100:HGR100"/>
    <mergeCell ref="HGS100:HGT100"/>
    <mergeCell ref="HGU100:HGV100"/>
    <mergeCell ref="HGW100:HGX100"/>
    <mergeCell ref="HGY100:HGZ100"/>
    <mergeCell ref="HHA100:HHB100"/>
    <mergeCell ref="HHC100:HHD100"/>
    <mergeCell ref="HHE100:HHF100"/>
    <mergeCell ref="HHG100:HHH100"/>
    <mergeCell ref="HHI100:HHJ100"/>
    <mergeCell ref="HHK100:HHL100"/>
    <mergeCell ref="HHM100:HHN100"/>
    <mergeCell ref="HHO100:HHP100"/>
    <mergeCell ref="HCO100:HCP100"/>
    <mergeCell ref="HCQ100:HCR100"/>
    <mergeCell ref="HCS100:HCT100"/>
    <mergeCell ref="HCU100:HCV100"/>
    <mergeCell ref="HCW100:HCX100"/>
    <mergeCell ref="HCY100:HCZ100"/>
    <mergeCell ref="HDA100:HDB100"/>
    <mergeCell ref="HDC100:HDD100"/>
    <mergeCell ref="HDE100:HDF100"/>
    <mergeCell ref="HDG100:HDH100"/>
    <mergeCell ref="HDI100:HDJ100"/>
    <mergeCell ref="HDK100:HDL100"/>
    <mergeCell ref="HDM100:HDN100"/>
    <mergeCell ref="HDO100:HDP100"/>
    <mergeCell ref="HDQ100:HDR100"/>
    <mergeCell ref="HDS100:HDT100"/>
    <mergeCell ref="HDU100:HDV100"/>
    <mergeCell ref="HDW100:HDX100"/>
    <mergeCell ref="HDY100:HDZ100"/>
    <mergeCell ref="HEA100:HEB100"/>
    <mergeCell ref="HEC100:HED100"/>
    <mergeCell ref="HEE100:HEF100"/>
    <mergeCell ref="HEG100:HEH100"/>
    <mergeCell ref="HEI100:HEJ100"/>
    <mergeCell ref="HEK100:HEL100"/>
    <mergeCell ref="HEM100:HEN100"/>
    <mergeCell ref="HEO100:HEP100"/>
    <mergeCell ref="HEQ100:HER100"/>
    <mergeCell ref="HES100:HET100"/>
    <mergeCell ref="HEU100:HEV100"/>
    <mergeCell ref="HEW100:HEX100"/>
    <mergeCell ref="HEY100:HEZ100"/>
    <mergeCell ref="HFA100:HFB100"/>
    <mergeCell ref="HAA100:HAB100"/>
    <mergeCell ref="HAC100:HAD100"/>
    <mergeCell ref="HAE100:HAF100"/>
    <mergeCell ref="HAG100:HAH100"/>
    <mergeCell ref="HAI100:HAJ100"/>
    <mergeCell ref="HAK100:HAL100"/>
    <mergeCell ref="HAM100:HAN100"/>
    <mergeCell ref="HAO100:HAP100"/>
    <mergeCell ref="HAQ100:HAR100"/>
    <mergeCell ref="HAS100:HAT100"/>
    <mergeCell ref="HAU100:HAV100"/>
    <mergeCell ref="HAW100:HAX100"/>
    <mergeCell ref="HAY100:HAZ100"/>
    <mergeCell ref="HBA100:HBB100"/>
    <mergeCell ref="HBC100:HBD100"/>
    <mergeCell ref="HBE100:HBF100"/>
    <mergeCell ref="HBG100:HBH100"/>
    <mergeCell ref="HBI100:HBJ100"/>
    <mergeCell ref="HBK100:HBL100"/>
    <mergeCell ref="HBM100:HBN100"/>
    <mergeCell ref="HBO100:HBP100"/>
    <mergeCell ref="HBQ100:HBR100"/>
    <mergeCell ref="HBS100:HBT100"/>
    <mergeCell ref="HBU100:HBV100"/>
    <mergeCell ref="HBW100:HBX100"/>
    <mergeCell ref="HBY100:HBZ100"/>
    <mergeCell ref="HCA100:HCB100"/>
    <mergeCell ref="HCC100:HCD100"/>
    <mergeCell ref="HCE100:HCF100"/>
    <mergeCell ref="HCG100:HCH100"/>
    <mergeCell ref="HCI100:HCJ100"/>
    <mergeCell ref="HCK100:HCL100"/>
    <mergeCell ref="HCM100:HCN100"/>
    <mergeCell ref="GXM100:GXN100"/>
    <mergeCell ref="GXO100:GXP100"/>
    <mergeCell ref="GXQ100:GXR100"/>
    <mergeCell ref="GXS100:GXT100"/>
    <mergeCell ref="GXU100:GXV100"/>
    <mergeCell ref="GXW100:GXX100"/>
    <mergeCell ref="GXY100:GXZ100"/>
    <mergeCell ref="GYA100:GYB100"/>
    <mergeCell ref="GYC100:GYD100"/>
    <mergeCell ref="GYE100:GYF100"/>
    <mergeCell ref="GYG100:GYH100"/>
    <mergeCell ref="GYI100:GYJ100"/>
    <mergeCell ref="GYK100:GYL100"/>
    <mergeCell ref="GYM100:GYN100"/>
    <mergeCell ref="GYO100:GYP100"/>
    <mergeCell ref="GYQ100:GYR100"/>
    <mergeCell ref="GYS100:GYT100"/>
    <mergeCell ref="GYU100:GYV100"/>
    <mergeCell ref="GYW100:GYX100"/>
    <mergeCell ref="GYY100:GYZ100"/>
    <mergeCell ref="GZA100:GZB100"/>
    <mergeCell ref="GZC100:GZD100"/>
    <mergeCell ref="GZE100:GZF100"/>
    <mergeCell ref="GZG100:GZH100"/>
    <mergeCell ref="GZI100:GZJ100"/>
    <mergeCell ref="GZK100:GZL100"/>
    <mergeCell ref="GZM100:GZN100"/>
    <mergeCell ref="GZO100:GZP100"/>
    <mergeCell ref="GZQ100:GZR100"/>
    <mergeCell ref="GZS100:GZT100"/>
    <mergeCell ref="GZU100:GZV100"/>
    <mergeCell ref="GZW100:GZX100"/>
    <mergeCell ref="GZY100:GZZ100"/>
    <mergeCell ref="GUY100:GUZ100"/>
    <mergeCell ref="GVA100:GVB100"/>
    <mergeCell ref="GVC100:GVD100"/>
    <mergeCell ref="GVE100:GVF100"/>
    <mergeCell ref="GVG100:GVH100"/>
    <mergeCell ref="GVI100:GVJ100"/>
    <mergeCell ref="GVK100:GVL100"/>
    <mergeCell ref="GVM100:GVN100"/>
    <mergeCell ref="GVO100:GVP100"/>
    <mergeCell ref="GVQ100:GVR100"/>
    <mergeCell ref="GVS100:GVT100"/>
    <mergeCell ref="GVU100:GVV100"/>
    <mergeCell ref="GVW100:GVX100"/>
    <mergeCell ref="GVY100:GVZ100"/>
    <mergeCell ref="GWA100:GWB100"/>
    <mergeCell ref="GWC100:GWD100"/>
    <mergeCell ref="GWE100:GWF100"/>
    <mergeCell ref="GWG100:GWH100"/>
    <mergeCell ref="GWI100:GWJ100"/>
    <mergeCell ref="GWK100:GWL100"/>
    <mergeCell ref="GWM100:GWN100"/>
    <mergeCell ref="GWO100:GWP100"/>
    <mergeCell ref="GWQ100:GWR100"/>
    <mergeCell ref="GWS100:GWT100"/>
    <mergeCell ref="GWU100:GWV100"/>
    <mergeCell ref="GWW100:GWX100"/>
    <mergeCell ref="GWY100:GWZ100"/>
    <mergeCell ref="GXA100:GXB100"/>
    <mergeCell ref="GXC100:GXD100"/>
    <mergeCell ref="GXE100:GXF100"/>
    <mergeCell ref="GXG100:GXH100"/>
    <mergeCell ref="GXI100:GXJ100"/>
    <mergeCell ref="GXK100:GXL100"/>
    <mergeCell ref="GSK100:GSL100"/>
    <mergeCell ref="GSM100:GSN100"/>
    <mergeCell ref="GSO100:GSP100"/>
    <mergeCell ref="GSQ100:GSR100"/>
    <mergeCell ref="GSS100:GST100"/>
    <mergeCell ref="GSU100:GSV100"/>
    <mergeCell ref="GSW100:GSX100"/>
    <mergeCell ref="GSY100:GSZ100"/>
    <mergeCell ref="GTA100:GTB100"/>
    <mergeCell ref="GTC100:GTD100"/>
    <mergeCell ref="GTE100:GTF100"/>
    <mergeCell ref="GTG100:GTH100"/>
    <mergeCell ref="GTI100:GTJ100"/>
    <mergeCell ref="GTK100:GTL100"/>
    <mergeCell ref="GTM100:GTN100"/>
    <mergeCell ref="GTO100:GTP100"/>
    <mergeCell ref="GTQ100:GTR100"/>
    <mergeCell ref="GTS100:GTT100"/>
    <mergeCell ref="GTU100:GTV100"/>
    <mergeCell ref="GTW100:GTX100"/>
    <mergeCell ref="GTY100:GTZ100"/>
    <mergeCell ref="GUA100:GUB100"/>
    <mergeCell ref="GUC100:GUD100"/>
    <mergeCell ref="GUE100:GUF100"/>
    <mergeCell ref="GUG100:GUH100"/>
    <mergeCell ref="GUI100:GUJ100"/>
    <mergeCell ref="GUK100:GUL100"/>
    <mergeCell ref="GUM100:GUN100"/>
    <mergeCell ref="GUO100:GUP100"/>
    <mergeCell ref="GUQ100:GUR100"/>
    <mergeCell ref="GUS100:GUT100"/>
    <mergeCell ref="GUU100:GUV100"/>
    <mergeCell ref="GUW100:GUX100"/>
    <mergeCell ref="GPW100:GPX100"/>
    <mergeCell ref="GPY100:GPZ100"/>
    <mergeCell ref="GQA100:GQB100"/>
    <mergeCell ref="GQC100:GQD100"/>
    <mergeCell ref="GQE100:GQF100"/>
    <mergeCell ref="GQG100:GQH100"/>
    <mergeCell ref="GQI100:GQJ100"/>
    <mergeCell ref="GQK100:GQL100"/>
    <mergeCell ref="GQM100:GQN100"/>
    <mergeCell ref="GQO100:GQP100"/>
    <mergeCell ref="GQQ100:GQR100"/>
    <mergeCell ref="GQS100:GQT100"/>
    <mergeCell ref="GQU100:GQV100"/>
    <mergeCell ref="GQW100:GQX100"/>
    <mergeCell ref="GQY100:GQZ100"/>
    <mergeCell ref="GRA100:GRB100"/>
    <mergeCell ref="GRC100:GRD100"/>
    <mergeCell ref="GRE100:GRF100"/>
    <mergeCell ref="GRG100:GRH100"/>
    <mergeCell ref="GRI100:GRJ100"/>
    <mergeCell ref="GRK100:GRL100"/>
    <mergeCell ref="GRM100:GRN100"/>
    <mergeCell ref="GRO100:GRP100"/>
    <mergeCell ref="GRQ100:GRR100"/>
    <mergeCell ref="GRS100:GRT100"/>
    <mergeCell ref="GRU100:GRV100"/>
    <mergeCell ref="GRW100:GRX100"/>
    <mergeCell ref="GRY100:GRZ100"/>
    <mergeCell ref="GSA100:GSB100"/>
    <mergeCell ref="GSC100:GSD100"/>
    <mergeCell ref="GSE100:GSF100"/>
    <mergeCell ref="GSG100:GSH100"/>
    <mergeCell ref="GSI100:GSJ100"/>
    <mergeCell ref="GNI100:GNJ100"/>
    <mergeCell ref="GNK100:GNL100"/>
    <mergeCell ref="GNM100:GNN100"/>
    <mergeCell ref="GNO100:GNP100"/>
    <mergeCell ref="GNQ100:GNR100"/>
    <mergeCell ref="GNS100:GNT100"/>
    <mergeCell ref="GNU100:GNV100"/>
    <mergeCell ref="GNW100:GNX100"/>
    <mergeCell ref="GNY100:GNZ100"/>
    <mergeCell ref="GOA100:GOB100"/>
    <mergeCell ref="GOC100:GOD100"/>
    <mergeCell ref="GOE100:GOF100"/>
    <mergeCell ref="GOG100:GOH100"/>
    <mergeCell ref="GOI100:GOJ100"/>
    <mergeCell ref="GOK100:GOL100"/>
    <mergeCell ref="GOM100:GON100"/>
    <mergeCell ref="GOO100:GOP100"/>
    <mergeCell ref="GOQ100:GOR100"/>
    <mergeCell ref="GOS100:GOT100"/>
    <mergeCell ref="GOU100:GOV100"/>
    <mergeCell ref="GOW100:GOX100"/>
    <mergeCell ref="GOY100:GOZ100"/>
    <mergeCell ref="GPA100:GPB100"/>
    <mergeCell ref="GPC100:GPD100"/>
    <mergeCell ref="GPE100:GPF100"/>
    <mergeCell ref="GPG100:GPH100"/>
    <mergeCell ref="GPI100:GPJ100"/>
    <mergeCell ref="GPK100:GPL100"/>
    <mergeCell ref="GPM100:GPN100"/>
    <mergeCell ref="GPO100:GPP100"/>
    <mergeCell ref="GPQ100:GPR100"/>
    <mergeCell ref="GPS100:GPT100"/>
    <mergeCell ref="GPU100:GPV100"/>
    <mergeCell ref="GKU100:GKV100"/>
    <mergeCell ref="GKW100:GKX100"/>
    <mergeCell ref="GKY100:GKZ100"/>
    <mergeCell ref="GLA100:GLB100"/>
    <mergeCell ref="GLC100:GLD100"/>
    <mergeCell ref="GLE100:GLF100"/>
    <mergeCell ref="GLG100:GLH100"/>
    <mergeCell ref="GLI100:GLJ100"/>
    <mergeCell ref="GLK100:GLL100"/>
    <mergeCell ref="GLM100:GLN100"/>
    <mergeCell ref="GLO100:GLP100"/>
    <mergeCell ref="GLQ100:GLR100"/>
    <mergeCell ref="GLS100:GLT100"/>
    <mergeCell ref="GLU100:GLV100"/>
    <mergeCell ref="GLW100:GLX100"/>
    <mergeCell ref="GLY100:GLZ100"/>
    <mergeCell ref="GMA100:GMB100"/>
    <mergeCell ref="GMC100:GMD100"/>
    <mergeCell ref="GME100:GMF100"/>
    <mergeCell ref="GMG100:GMH100"/>
    <mergeCell ref="GMI100:GMJ100"/>
    <mergeCell ref="GMK100:GML100"/>
    <mergeCell ref="GMM100:GMN100"/>
    <mergeCell ref="GMO100:GMP100"/>
    <mergeCell ref="GMQ100:GMR100"/>
    <mergeCell ref="GMS100:GMT100"/>
    <mergeCell ref="GMU100:GMV100"/>
    <mergeCell ref="GMW100:GMX100"/>
    <mergeCell ref="GMY100:GMZ100"/>
    <mergeCell ref="GNA100:GNB100"/>
    <mergeCell ref="GNC100:GND100"/>
    <mergeCell ref="GNE100:GNF100"/>
    <mergeCell ref="GNG100:GNH100"/>
    <mergeCell ref="GIG100:GIH100"/>
    <mergeCell ref="GII100:GIJ100"/>
    <mergeCell ref="GIK100:GIL100"/>
    <mergeCell ref="GIM100:GIN100"/>
    <mergeCell ref="GIO100:GIP100"/>
    <mergeCell ref="GIQ100:GIR100"/>
    <mergeCell ref="GIS100:GIT100"/>
    <mergeCell ref="GIU100:GIV100"/>
    <mergeCell ref="GIW100:GIX100"/>
    <mergeCell ref="GIY100:GIZ100"/>
    <mergeCell ref="GJA100:GJB100"/>
    <mergeCell ref="GJC100:GJD100"/>
    <mergeCell ref="GJE100:GJF100"/>
    <mergeCell ref="GJG100:GJH100"/>
    <mergeCell ref="GJI100:GJJ100"/>
    <mergeCell ref="GJK100:GJL100"/>
    <mergeCell ref="GJM100:GJN100"/>
    <mergeCell ref="GJO100:GJP100"/>
    <mergeCell ref="GJQ100:GJR100"/>
    <mergeCell ref="GJS100:GJT100"/>
    <mergeCell ref="GJU100:GJV100"/>
    <mergeCell ref="GJW100:GJX100"/>
    <mergeCell ref="GJY100:GJZ100"/>
    <mergeCell ref="GKA100:GKB100"/>
    <mergeCell ref="GKC100:GKD100"/>
    <mergeCell ref="GKE100:GKF100"/>
    <mergeCell ref="GKG100:GKH100"/>
    <mergeCell ref="GKI100:GKJ100"/>
    <mergeCell ref="GKK100:GKL100"/>
    <mergeCell ref="GKM100:GKN100"/>
    <mergeCell ref="GKO100:GKP100"/>
    <mergeCell ref="GKQ100:GKR100"/>
    <mergeCell ref="GKS100:GKT100"/>
    <mergeCell ref="GFS100:GFT100"/>
    <mergeCell ref="GFU100:GFV100"/>
    <mergeCell ref="GFW100:GFX100"/>
    <mergeCell ref="GFY100:GFZ100"/>
    <mergeCell ref="GGA100:GGB100"/>
    <mergeCell ref="GGC100:GGD100"/>
    <mergeCell ref="GGE100:GGF100"/>
    <mergeCell ref="GGG100:GGH100"/>
    <mergeCell ref="GGI100:GGJ100"/>
    <mergeCell ref="GGK100:GGL100"/>
    <mergeCell ref="GGM100:GGN100"/>
    <mergeCell ref="GGO100:GGP100"/>
    <mergeCell ref="GGQ100:GGR100"/>
    <mergeCell ref="GGS100:GGT100"/>
    <mergeCell ref="GGU100:GGV100"/>
    <mergeCell ref="GGW100:GGX100"/>
    <mergeCell ref="GGY100:GGZ100"/>
    <mergeCell ref="GHA100:GHB100"/>
    <mergeCell ref="GHC100:GHD100"/>
    <mergeCell ref="GHE100:GHF100"/>
    <mergeCell ref="GHG100:GHH100"/>
    <mergeCell ref="GHI100:GHJ100"/>
    <mergeCell ref="GHK100:GHL100"/>
    <mergeCell ref="GHM100:GHN100"/>
    <mergeCell ref="GHO100:GHP100"/>
    <mergeCell ref="GHQ100:GHR100"/>
    <mergeCell ref="GHS100:GHT100"/>
    <mergeCell ref="GHU100:GHV100"/>
    <mergeCell ref="GHW100:GHX100"/>
    <mergeCell ref="GHY100:GHZ100"/>
    <mergeCell ref="GIA100:GIB100"/>
    <mergeCell ref="GIC100:GID100"/>
    <mergeCell ref="GIE100:GIF100"/>
    <mergeCell ref="GDE100:GDF100"/>
    <mergeCell ref="GDG100:GDH100"/>
    <mergeCell ref="GDI100:GDJ100"/>
    <mergeCell ref="GDK100:GDL100"/>
    <mergeCell ref="GDM100:GDN100"/>
    <mergeCell ref="GDO100:GDP100"/>
    <mergeCell ref="GDQ100:GDR100"/>
    <mergeCell ref="GDS100:GDT100"/>
    <mergeCell ref="GDU100:GDV100"/>
    <mergeCell ref="GDW100:GDX100"/>
    <mergeCell ref="GDY100:GDZ100"/>
    <mergeCell ref="GEA100:GEB100"/>
    <mergeCell ref="GEC100:GED100"/>
    <mergeCell ref="GEE100:GEF100"/>
    <mergeCell ref="GEG100:GEH100"/>
    <mergeCell ref="GEI100:GEJ100"/>
    <mergeCell ref="GEK100:GEL100"/>
    <mergeCell ref="GEM100:GEN100"/>
    <mergeCell ref="GEO100:GEP100"/>
    <mergeCell ref="GEQ100:GER100"/>
    <mergeCell ref="GES100:GET100"/>
    <mergeCell ref="GEU100:GEV100"/>
    <mergeCell ref="GEW100:GEX100"/>
    <mergeCell ref="GEY100:GEZ100"/>
    <mergeCell ref="GFA100:GFB100"/>
    <mergeCell ref="GFC100:GFD100"/>
    <mergeCell ref="GFE100:GFF100"/>
    <mergeCell ref="GFG100:GFH100"/>
    <mergeCell ref="GFI100:GFJ100"/>
    <mergeCell ref="GFK100:GFL100"/>
    <mergeCell ref="GFM100:GFN100"/>
    <mergeCell ref="GFO100:GFP100"/>
    <mergeCell ref="GFQ100:GFR100"/>
    <mergeCell ref="GAQ100:GAR100"/>
    <mergeCell ref="GAS100:GAT100"/>
    <mergeCell ref="GAU100:GAV100"/>
    <mergeCell ref="GAW100:GAX100"/>
    <mergeCell ref="GAY100:GAZ100"/>
    <mergeCell ref="GBA100:GBB100"/>
    <mergeCell ref="GBC100:GBD100"/>
    <mergeCell ref="GBE100:GBF100"/>
    <mergeCell ref="GBG100:GBH100"/>
    <mergeCell ref="GBI100:GBJ100"/>
    <mergeCell ref="GBK100:GBL100"/>
    <mergeCell ref="GBM100:GBN100"/>
    <mergeCell ref="GBO100:GBP100"/>
    <mergeCell ref="GBQ100:GBR100"/>
    <mergeCell ref="GBS100:GBT100"/>
    <mergeCell ref="GBU100:GBV100"/>
    <mergeCell ref="GBW100:GBX100"/>
    <mergeCell ref="GBY100:GBZ100"/>
    <mergeCell ref="GCA100:GCB100"/>
    <mergeCell ref="GCC100:GCD100"/>
    <mergeCell ref="GCE100:GCF100"/>
    <mergeCell ref="GCG100:GCH100"/>
    <mergeCell ref="GCI100:GCJ100"/>
    <mergeCell ref="GCK100:GCL100"/>
    <mergeCell ref="GCM100:GCN100"/>
    <mergeCell ref="GCO100:GCP100"/>
    <mergeCell ref="GCQ100:GCR100"/>
    <mergeCell ref="GCS100:GCT100"/>
    <mergeCell ref="GCU100:GCV100"/>
    <mergeCell ref="GCW100:GCX100"/>
    <mergeCell ref="GCY100:GCZ100"/>
    <mergeCell ref="GDA100:GDB100"/>
    <mergeCell ref="GDC100:GDD100"/>
    <mergeCell ref="FYC100:FYD100"/>
    <mergeCell ref="FYE100:FYF100"/>
    <mergeCell ref="FYG100:FYH100"/>
    <mergeCell ref="FYI100:FYJ100"/>
    <mergeCell ref="FYK100:FYL100"/>
    <mergeCell ref="FYM100:FYN100"/>
    <mergeCell ref="FYO100:FYP100"/>
    <mergeCell ref="FYQ100:FYR100"/>
    <mergeCell ref="FYS100:FYT100"/>
    <mergeCell ref="FYU100:FYV100"/>
    <mergeCell ref="FYW100:FYX100"/>
    <mergeCell ref="FYY100:FYZ100"/>
    <mergeCell ref="FZA100:FZB100"/>
    <mergeCell ref="FZC100:FZD100"/>
    <mergeCell ref="FZE100:FZF100"/>
    <mergeCell ref="FZG100:FZH100"/>
    <mergeCell ref="FZI100:FZJ100"/>
    <mergeCell ref="FZK100:FZL100"/>
    <mergeCell ref="FZM100:FZN100"/>
    <mergeCell ref="FZO100:FZP100"/>
    <mergeCell ref="FZQ100:FZR100"/>
    <mergeCell ref="FZS100:FZT100"/>
    <mergeCell ref="FZU100:FZV100"/>
    <mergeCell ref="FZW100:FZX100"/>
    <mergeCell ref="FZY100:FZZ100"/>
    <mergeCell ref="GAA100:GAB100"/>
    <mergeCell ref="GAC100:GAD100"/>
    <mergeCell ref="GAE100:GAF100"/>
    <mergeCell ref="GAG100:GAH100"/>
    <mergeCell ref="GAI100:GAJ100"/>
    <mergeCell ref="GAK100:GAL100"/>
    <mergeCell ref="GAM100:GAN100"/>
    <mergeCell ref="GAO100:GAP100"/>
    <mergeCell ref="FVO100:FVP100"/>
    <mergeCell ref="FVQ100:FVR100"/>
    <mergeCell ref="FVS100:FVT100"/>
    <mergeCell ref="FVU100:FVV100"/>
    <mergeCell ref="FVW100:FVX100"/>
    <mergeCell ref="FVY100:FVZ100"/>
    <mergeCell ref="FWA100:FWB100"/>
    <mergeCell ref="FWC100:FWD100"/>
    <mergeCell ref="FWE100:FWF100"/>
    <mergeCell ref="FWG100:FWH100"/>
    <mergeCell ref="FWI100:FWJ100"/>
    <mergeCell ref="FWK100:FWL100"/>
    <mergeCell ref="FWM100:FWN100"/>
    <mergeCell ref="FWO100:FWP100"/>
    <mergeCell ref="FWQ100:FWR100"/>
    <mergeCell ref="FWS100:FWT100"/>
    <mergeCell ref="FWU100:FWV100"/>
    <mergeCell ref="FWW100:FWX100"/>
    <mergeCell ref="FWY100:FWZ100"/>
    <mergeCell ref="FXA100:FXB100"/>
    <mergeCell ref="FXC100:FXD100"/>
    <mergeCell ref="FXE100:FXF100"/>
    <mergeCell ref="FXG100:FXH100"/>
    <mergeCell ref="FXI100:FXJ100"/>
    <mergeCell ref="FXK100:FXL100"/>
    <mergeCell ref="FXM100:FXN100"/>
    <mergeCell ref="FXO100:FXP100"/>
    <mergeCell ref="FXQ100:FXR100"/>
    <mergeCell ref="FXS100:FXT100"/>
    <mergeCell ref="FXU100:FXV100"/>
    <mergeCell ref="FXW100:FXX100"/>
    <mergeCell ref="FXY100:FXZ100"/>
    <mergeCell ref="FYA100:FYB100"/>
    <mergeCell ref="FTA100:FTB100"/>
    <mergeCell ref="FTC100:FTD100"/>
    <mergeCell ref="FTE100:FTF100"/>
    <mergeCell ref="FTG100:FTH100"/>
    <mergeCell ref="FTI100:FTJ100"/>
    <mergeCell ref="FTK100:FTL100"/>
    <mergeCell ref="FTM100:FTN100"/>
    <mergeCell ref="FTO100:FTP100"/>
    <mergeCell ref="FTQ100:FTR100"/>
    <mergeCell ref="FTS100:FTT100"/>
    <mergeCell ref="FTU100:FTV100"/>
    <mergeCell ref="FTW100:FTX100"/>
    <mergeCell ref="FTY100:FTZ100"/>
    <mergeCell ref="FUA100:FUB100"/>
    <mergeCell ref="FUC100:FUD100"/>
    <mergeCell ref="FUE100:FUF100"/>
    <mergeCell ref="FUG100:FUH100"/>
    <mergeCell ref="FUI100:FUJ100"/>
    <mergeCell ref="FUK100:FUL100"/>
    <mergeCell ref="FUM100:FUN100"/>
    <mergeCell ref="FUO100:FUP100"/>
    <mergeCell ref="FUQ100:FUR100"/>
    <mergeCell ref="FUS100:FUT100"/>
    <mergeCell ref="FUU100:FUV100"/>
    <mergeCell ref="FUW100:FUX100"/>
    <mergeCell ref="FUY100:FUZ100"/>
    <mergeCell ref="FVA100:FVB100"/>
    <mergeCell ref="FVC100:FVD100"/>
    <mergeCell ref="FVE100:FVF100"/>
    <mergeCell ref="FVG100:FVH100"/>
    <mergeCell ref="FVI100:FVJ100"/>
    <mergeCell ref="FVK100:FVL100"/>
    <mergeCell ref="FVM100:FVN100"/>
    <mergeCell ref="FQM100:FQN100"/>
    <mergeCell ref="FQO100:FQP100"/>
    <mergeCell ref="FQQ100:FQR100"/>
    <mergeCell ref="FQS100:FQT100"/>
    <mergeCell ref="FQU100:FQV100"/>
    <mergeCell ref="FQW100:FQX100"/>
    <mergeCell ref="FQY100:FQZ100"/>
    <mergeCell ref="FRA100:FRB100"/>
    <mergeCell ref="FRC100:FRD100"/>
    <mergeCell ref="FRE100:FRF100"/>
    <mergeCell ref="FRG100:FRH100"/>
    <mergeCell ref="FRI100:FRJ100"/>
    <mergeCell ref="FRK100:FRL100"/>
    <mergeCell ref="FRM100:FRN100"/>
    <mergeCell ref="FRO100:FRP100"/>
    <mergeCell ref="FRQ100:FRR100"/>
    <mergeCell ref="FRS100:FRT100"/>
    <mergeCell ref="FRU100:FRV100"/>
    <mergeCell ref="FRW100:FRX100"/>
    <mergeCell ref="FRY100:FRZ100"/>
    <mergeCell ref="FSA100:FSB100"/>
    <mergeCell ref="FSC100:FSD100"/>
    <mergeCell ref="FSE100:FSF100"/>
    <mergeCell ref="FSG100:FSH100"/>
    <mergeCell ref="FSI100:FSJ100"/>
    <mergeCell ref="FSK100:FSL100"/>
    <mergeCell ref="FSM100:FSN100"/>
    <mergeCell ref="FSO100:FSP100"/>
    <mergeCell ref="FSQ100:FSR100"/>
    <mergeCell ref="FSS100:FST100"/>
    <mergeCell ref="FSU100:FSV100"/>
    <mergeCell ref="FSW100:FSX100"/>
    <mergeCell ref="FSY100:FSZ100"/>
    <mergeCell ref="FNY100:FNZ100"/>
    <mergeCell ref="FOA100:FOB100"/>
    <mergeCell ref="FOC100:FOD100"/>
    <mergeCell ref="FOE100:FOF100"/>
    <mergeCell ref="FOG100:FOH100"/>
    <mergeCell ref="FOI100:FOJ100"/>
    <mergeCell ref="FOK100:FOL100"/>
    <mergeCell ref="FOM100:FON100"/>
    <mergeCell ref="FOO100:FOP100"/>
    <mergeCell ref="FOQ100:FOR100"/>
    <mergeCell ref="FOS100:FOT100"/>
    <mergeCell ref="FOU100:FOV100"/>
    <mergeCell ref="FOW100:FOX100"/>
    <mergeCell ref="FOY100:FOZ100"/>
    <mergeCell ref="FPA100:FPB100"/>
    <mergeCell ref="FPC100:FPD100"/>
    <mergeCell ref="FPE100:FPF100"/>
    <mergeCell ref="FPG100:FPH100"/>
    <mergeCell ref="FPI100:FPJ100"/>
    <mergeCell ref="FPK100:FPL100"/>
    <mergeCell ref="FPM100:FPN100"/>
    <mergeCell ref="FPO100:FPP100"/>
    <mergeCell ref="FPQ100:FPR100"/>
    <mergeCell ref="FPS100:FPT100"/>
    <mergeCell ref="FPU100:FPV100"/>
    <mergeCell ref="FPW100:FPX100"/>
    <mergeCell ref="FPY100:FPZ100"/>
    <mergeCell ref="FQA100:FQB100"/>
    <mergeCell ref="FQC100:FQD100"/>
    <mergeCell ref="FQE100:FQF100"/>
    <mergeCell ref="FQG100:FQH100"/>
    <mergeCell ref="FQI100:FQJ100"/>
    <mergeCell ref="FQK100:FQL100"/>
    <mergeCell ref="FLK100:FLL100"/>
    <mergeCell ref="FLM100:FLN100"/>
    <mergeCell ref="FLO100:FLP100"/>
    <mergeCell ref="FLQ100:FLR100"/>
    <mergeCell ref="FLS100:FLT100"/>
    <mergeCell ref="FLU100:FLV100"/>
    <mergeCell ref="FLW100:FLX100"/>
    <mergeCell ref="FLY100:FLZ100"/>
    <mergeCell ref="FMA100:FMB100"/>
    <mergeCell ref="FMC100:FMD100"/>
    <mergeCell ref="FME100:FMF100"/>
    <mergeCell ref="FMG100:FMH100"/>
    <mergeCell ref="FMI100:FMJ100"/>
    <mergeCell ref="FMK100:FML100"/>
    <mergeCell ref="FMM100:FMN100"/>
    <mergeCell ref="FMO100:FMP100"/>
    <mergeCell ref="FMQ100:FMR100"/>
    <mergeCell ref="FMS100:FMT100"/>
    <mergeCell ref="FMU100:FMV100"/>
    <mergeCell ref="FMW100:FMX100"/>
    <mergeCell ref="FMY100:FMZ100"/>
    <mergeCell ref="FNA100:FNB100"/>
    <mergeCell ref="FNC100:FND100"/>
    <mergeCell ref="FNE100:FNF100"/>
    <mergeCell ref="FNG100:FNH100"/>
    <mergeCell ref="FNI100:FNJ100"/>
    <mergeCell ref="FNK100:FNL100"/>
    <mergeCell ref="FNM100:FNN100"/>
    <mergeCell ref="FNO100:FNP100"/>
    <mergeCell ref="FNQ100:FNR100"/>
    <mergeCell ref="FNS100:FNT100"/>
    <mergeCell ref="FNU100:FNV100"/>
    <mergeCell ref="FNW100:FNX100"/>
    <mergeCell ref="FIW100:FIX100"/>
    <mergeCell ref="FIY100:FIZ100"/>
    <mergeCell ref="FJA100:FJB100"/>
    <mergeCell ref="FJC100:FJD100"/>
    <mergeCell ref="FJE100:FJF100"/>
    <mergeCell ref="FJG100:FJH100"/>
    <mergeCell ref="FJI100:FJJ100"/>
    <mergeCell ref="FJK100:FJL100"/>
    <mergeCell ref="FJM100:FJN100"/>
    <mergeCell ref="FJO100:FJP100"/>
    <mergeCell ref="FJQ100:FJR100"/>
    <mergeCell ref="FJS100:FJT100"/>
    <mergeCell ref="FJU100:FJV100"/>
    <mergeCell ref="FJW100:FJX100"/>
    <mergeCell ref="FJY100:FJZ100"/>
    <mergeCell ref="FKA100:FKB100"/>
    <mergeCell ref="FKC100:FKD100"/>
    <mergeCell ref="FKE100:FKF100"/>
    <mergeCell ref="FKG100:FKH100"/>
    <mergeCell ref="FKI100:FKJ100"/>
    <mergeCell ref="FKK100:FKL100"/>
    <mergeCell ref="FKM100:FKN100"/>
    <mergeCell ref="FKO100:FKP100"/>
    <mergeCell ref="FKQ100:FKR100"/>
    <mergeCell ref="FKS100:FKT100"/>
    <mergeCell ref="FKU100:FKV100"/>
    <mergeCell ref="FKW100:FKX100"/>
    <mergeCell ref="FKY100:FKZ100"/>
    <mergeCell ref="FLA100:FLB100"/>
    <mergeCell ref="FLC100:FLD100"/>
    <mergeCell ref="FLE100:FLF100"/>
    <mergeCell ref="FLG100:FLH100"/>
    <mergeCell ref="FLI100:FLJ100"/>
    <mergeCell ref="FGI100:FGJ100"/>
    <mergeCell ref="FGK100:FGL100"/>
    <mergeCell ref="FGM100:FGN100"/>
    <mergeCell ref="FGO100:FGP100"/>
    <mergeCell ref="FGQ100:FGR100"/>
    <mergeCell ref="FGS100:FGT100"/>
    <mergeCell ref="FGU100:FGV100"/>
    <mergeCell ref="FGW100:FGX100"/>
    <mergeCell ref="FGY100:FGZ100"/>
    <mergeCell ref="FHA100:FHB100"/>
    <mergeCell ref="FHC100:FHD100"/>
    <mergeCell ref="FHE100:FHF100"/>
    <mergeCell ref="FHG100:FHH100"/>
    <mergeCell ref="FHI100:FHJ100"/>
    <mergeCell ref="FHK100:FHL100"/>
    <mergeCell ref="FHM100:FHN100"/>
    <mergeCell ref="FHO100:FHP100"/>
    <mergeCell ref="FHQ100:FHR100"/>
    <mergeCell ref="FHS100:FHT100"/>
    <mergeCell ref="FHU100:FHV100"/>
    <mergeCell ref="FHW100:FHX100"/>
    <mergeCell ref="FHY100:FHZ100"/>
    <mergeCell ref="FIA100:FIB100"/>
    <mergeCell ref="FIC100:FID100"/>
    <mergeCell ref="FIE100:FIF100"/>
    <mergeCell ref="FIG100:FIH100"/>
    <mergeCell ref="FII100:FIJ100"/>
    <mergeCell ref="FIK100:FIL100"/>
    <mergeCell ref="FIM100:FIN100"/>
    <mergeCell ref="FIO100:FIP100"/>
    <mergeCell ref="FIQ100:FIR100"/>
    <mergeCell ref="FIS100:FIT100"/>
    <mergeCell ref="FIU100:FIV100"/>
    <mergeCell ref="FDU100:FDV100"/>
    <mergeCell ref="FDW100:FDX100"/>
    <mergeCell ref="FDY100:FDZ100"/>
    <mergeCell ref="FEA100:FEB100"/>
    <mergeCell ref="FEC100:FED100"/>
    <mergeCell ref="FEE100:FEF100"/>
    <mergeCell ref="FEG100:FEH100"/>
    <mergeCell ref="FEI100:FEJ100"/>
    <mergeCell ref="FEK100:FEL100"/>
    <mergeCell ref="FEM100:FEN100"/>
    <mergeCell ref="FEO100:FEP100"/>
    <mergeCell ref="FEQ100:FER100"/>
    <mergeCell ref="FES100:FET100"/>
    <mergeCell ref="FEU100:FEV100"/>
    <mergeCell ref="FEW100:FEX100"/>
    <mergeCell ref="FEY100:FEZ100"/>
    <mergeCell ref="FFA100:FFB100"/>
    <mergeCell ref="FFC100:FFD100"/>
    <mergeCell ref="FFE100:FFF100"/>
    <mergeCell ref="FFG100:FFH100"/>
    <mergeCell ref="FFI100:FFJ100"/>
    <mergeCell ref="FFK100:FFL100"/>
    <mergeCell ref="FFM100:FFN100"/>
    <mergeCell ref="FFO100:FFP100"/>
    <mergeCell ref="FFQ100:FFR100"/>
    <mergeCell ref="FFS100:FFT100"/>
    <mergeCell ref="FFU100:FFV100"/>
    <mergeCell ref="FFW100:FFX100"/>
    <mergeCell ref="FFY100:FFZ100"/>
    <mergeCell ref="FGA100:FGB100"/>
    <mergeCell ref="FGC100:FGD100"/>
    <mergeCell ref="FGE100:FGF100"/>
    <mergeCell ref="FGG100:FGH100"/>
    <mergeCell ref="FBG100:FBH100"/>
    <mergeCell ref="FBI100:FBJ100"/>
    <mergeCell ref="FBK100:FBL100"/>
    <mergeCell ref="FBM100:FBN100"/>
    <mergeCell ref="FBO100:FBP100"/>
    <mergeCell ref="FBQ100:FBR100"/>
    <mergeCell ref="FBS100:FBT100"/>
    <mergeCell ref="FBU100:FBV100"/>
    <mergeCell ref="FBW100:FBX100"/>
    <mergeCell ref="FBY100:FBZ100"/>
    <mergeCell ref="FCA100:FCB100"/>
    <mergeCell ref="FCC100:FCD100"/>
    <mergeCell ref="FCE100:FCF100"/>
    <mergeCell ref="FCG100:FCH100"/>
    <mergeCell ref="FCI100:FCJ100"/>
    <mergeCell ref="FCK100:FCL100"/>
    <mergeCell ref="FCM100:FCN100"/>
    <mergeCell ref="FCO100:FCP100"/>
    <mergeCell ref="FCQ100:FCR100"/>
    <mergeCell ref="FCS100:FCT100"/>
    <mergeCell ref="FCU100:FCV100"/>
    <mergeCell ref="FCW100:FCX100"/>
    <mergeCell ref="FCY100:FCZ100"/>
    <mergeCell ref="FDA100:FDB100"/>
    <mergeCell ref="FDC100:FDD100"/>
    <mergeCell ref="FDE100:FDF100"/>
    <mergeCell ref="FDG100:FDH100"/>
    <mergeCell ref="FDI100:FDJ100"/>
    <mergeCell ref="FDK100:FDL100"/>
    <mergeCell ref="FDM100:FDN100"/>
    <mergeCell ref="FDO100:FDP100"/>
    <mergeCell ref="FDQ100:FDR100"/>
    <mergeCell ref="FDS100:FDT100"/>
    <mergeCell ref="EYS100:EYT100"/>
    <mergeCell ref="EYU100:EYV100"/>
    <mergeCell ref="EYW100:EYX100"/>
    <mergeCell ref="EYY100:EYZ100"/>
    <mergeCell ref="EZA100:EZB100"/>
    <mergeCell ref="EZC100:EZD100"/>
    <mergeCell ref="EZE100:EZF100"/>
    <mergeCell ref="EZG100:EZH100"/>
    <mergeCell ref="EZI100:EZJ100"/>
    <mergeCell ref="EZK100:EZL100"/>
    <mergeCell ref="EZM100:EZN100"/>
    <mergeCell ref="EZO100:EZP100"/>
    <mergeCell ref="EZQ100:EZR100"/>
    <mergeCell ref="EZS100:EZT100"/>
    <mergeCell ref="EZU100:EZV100"/>
    <mergeCell ref="EZW100:EZX100"/>
    <mergeCell ref="EZY100:EZZ100"/>
    <mergeCell ref="FAA100:FAB100"/>
    <mergeCell ref="FAC100:FAD100"/>
    <mergeCell ref="FAE100:FAF100"/>
    <mergeCell ref="FAG100:FAH100"/>
    <mergeCell ref="FAI100:FAJ100"/>
    <mergeCell ref="FAK100:FAL100"/>
    <mergeCell ref="FAM100:FAN100"/>
    <mergeCell ref="FAO100:FAP100"/>
    <mergeCell ref="FAQ100:FAR100"/>
    <mergeCell ref="FAS100:FAT100"/>
    <mergeCell ref="FAU100:FAV100"/>
    <mergeCell ref="FAW100:FAX100"/>
    <mergeCell ref="FAY100:FAZ100"/>
    <mergeCell ref="FBA100:FBB100"/>
    <mergeCell ref="FBC100:FBD100"/>
    <mergeCell ref="FBE100:FBF100"/>
    <mergeCell ref="EWE100:EWF100"/>
    <mergeCell ref="EWG100:EWH100"/>
    <mergeCell ref="EWI100:EWJ100"/>
    <mergeCell ref="EWK100:EWL100"/>
    <mergeCell ref="EWM100:EWN100"/>
    <mergeCell ref="EWO100:EWP100"/>
    <mergeCell ref="EWQ100:EWR100"/>
    <mergeCell ref="EWS100:EWT100"/>
    <mergeCell ref="EWU100:EWV100"/>
    <mergeCell ref="EWW100:EWX100"/>
    <mergeCell ref="EWY100:EWZ100"/>
    <mergeCell ref="EXA100:EXB100"/>
    <mergeCell ref="EXC100:EXD100"/>
    <mergeCell ref="EXE100:EXF100"/>
    <mergeCell ref="EXG100:EXH100"/>
    <mergeCell ref="EXI100:EXJ100"/>
    <mergeCell ref="EXK100:EXL100"/>
    <mergeCell ref="EXM100:EXN100"/>
    <mergeCell ref="EXO100:EXP100"/>
    <mergeCell ref="EXQ100:EXR100"/>
    <mergeCell ref="EXS100:EXT100"/>
    <mergeCell ref="EXU100:EXV100"/>
    <mergeCell ref="EXW100:EXX100"/>
    <mergeCell ref="EXY100:EXZ100"/>
    <mergeCell ref="EYA100:EYB100"/>
    <mergeCell ref="EYC100:EYD100"/>
    <mergeCell ref="EYE100:EYF100"/>
    <mergeCell ref="EYG100:EYH100"/>
    <mergeCell ref="EYI100:EYJ100"/>
    <mergeCell ref="EYK100:EYL100"/>
    <mergeCell ref="EYM100:EYN100"/>
    <mergeCell ref="EYO100:EYP100"/>
    <mergeCell ref="EYQ100:EYR100"/>
    <mergeCell ref="ETQ100:ETR100"/>
    <mergeCell ref="ETS100:ETT100"/>
    <mergeCell ref="ETU100:ETV100"/>
    <mergeCell ref="ETW100:ETX100"/>
    <mergeCell ref="ETY100:ETZ100"/>
    <mergeCell ref="EUA100:EUB100"/>
    <mergeCell ref="EUC100:EUD100"/>
    <mergeCell ref="EUE100:EUF100"/>
    <mergeCell ref="EUG100:EUH100"/>
    <mergeCell ref="EUI100:EUJ100"/>
    <mergeCell ref="EUK100:EUL100"/>
    <mergeCell ref="EUM100:EUN100"/>
    <mergeCell ref="EUO100:EUP100"/>
    <mergeCell ref="EUQ100:EUR100"/>
    <mergeCell ref="EUS100:EUT100"/>
    <mergeCell ref="EUU100:EUV100"/>
    <mergeCell ref="EUW100:EUX100"/>
    <mergeCell ref="EUY100:EUZ100"/>
    <mergeCell ref="EVA100:EVB100"/>
    <mergeCell ref="EVC100:EVD100"/>
    <mergeCell ref="EVE100:EVF100"/>
    <mergeCell ref="EVG100:EVH100"/>
    <mergeCell ref="EVI100:EVJ100"/>
    <mergeCell ref="EVK100:EVL100"/>
    <mergeCell ref="EVM100:EVN100"/>
    <mergeCell ref="EVO100:EVP100"/>
    <mergeCell ref="EVQ100:EVR100"/>
    <mergeCell ref="EVS100:EVT100"/>
    <mergeCell ref="EVU100:EVV100"/>
    <mergeCell ref="EVW100:EVX100"/>
    <mergeCell ref="EVY100:EVZ100"/>
    <mergeCell ref="EWA100:EWB100"/>
    <mergeCell ref="EWC100:EWD100"/>
    <mergeCell ref="ERC100:ERD100"/>
    <mergeCell ref="ERE100:ERF100"/>
    <mergeCell ref="ERG100:ERH100"/>
    <mergeCell ref="ERI100:ERJ100"/>
    <mergeCell ref="ERK100:ERL100"/>
    <mergeCell ref="ERM100:ERN100"/>
    <mergeCell ref="ERO100:ERP100"/>
    <mergeCell ref="ERQ100:ERR100"/>
    <mergeCell ref="ERS100:ERT100"/>
    <mergeCell ref="ERU100:ERV100"/>
    <mergeCell ref="ERW100:ERX100"/>
    <mergeCell ref="ERY100:ERZ100"/>
    <mergeCell ref="ESA100:ESB100"/>
    <mergeCell ref="ESC100:ESD100"/>
    <mergeCell ref="ESE100:ESF100"/>
    <mergeCell ref="ESG100:ESH100"/>
    <mergeCell ref="ESI100:ESJ100"/>
    <mergeCell ref="ESK100:ESL100"/>
    <mergeCell ref="ESM100:ESN100"/>
    <mergeCell ref="ESO100:ESP100"/>
    <mergeCell ref="ESQ100:ESR100"/>
    <mergeCell ref="ESS100:EST100"/>
    <mergeCell ref="ESU100:ESV100"/>
    <mergeCell ref="ESW100:ESX100"/>
    <mergeCell ref="ESY100:ESZ100"/>
    <mergeCell ref="ETA100:ETB100"/>
    <mergeCell ref="ETC100:ETD100"/>
    <mergeCell ref="ETE100:ETF100"/>
    <mergeCell ref="ETG100:ETH100"/>
    <mergeCell ref="ETI100:ETJ100"/>
    <mergeCell ref="ETK100:ETL100"/>
    <mergeCell ref="ETM100:ETN100"/>
    <mergeCell ref="ETO100:ETP100"/>
    <mergeCell ref="EOO100:EOP100"/>
    <mergeCell ref="EOQ100:EOR100"/>
    <mergeCell ref="EOS100:EOT100"/>
    <mergeCell ref="EOU100:EOV100"/>
    <mergeCell ref="EOW100:EOX100"/>
    <mergeCell ref="EOY100:EOZ100"/>
    <mergeCell ref="EPA100:EPB100"/>
    <mergeCell ref="EPC100:EPD100"/>
    <mergeCell ref="EPE100:EPF100"/>
    <mergeCell ref="EPG100:EPH100"/>
    <mergeCell ref="EPI100:EPJ100"/>
    <mergeCell ref="EPK100:EPL100"/>
    <mergeCell ref="EPM100:EPN100"/>
    <mergeCell ref="EPO100:EPP100"/>
    <mergeCell ref="EPQ100:EPR100"/>
    <mergeCell ref="EPS100:EPT100"/>
    <mergeCell ref="EPU100:EPV100"/>
    <mergeCell ref="EPW100:EPX100"/>
    <mergeCell ref="EPY100:EPZ100"/>
    <mergeCell ref="EQA100:EQB100"/>
    <mergeCell ref="EQC100:EQD100"/>
    <mergeCell ref="EQE100:EQF100"/>
    <mergeCell ref="EQG100:EQH100"/>
    <mergeCell ref="EQI100:EQJ100"/>
    <mergeCell ref="EQK100:EQL100"/>
    <mergeCell ref="EQM100:EQN100"/>
    <mergeCell ref="EQO100:EQP100"/>
    <mergeCell ref="EQQ100:EQR100"/>
    <mergeCell ref="EQS100:EQT100"/>
    <mergeCell ref="EQU100:EQV100"/>
    <mergeCell ref="EQW100:EQX100"/>
    <mergeCell ref="EQY100:EQZ100"/>
    <mergeCell ref="ERA100:ERB100"/>
    <mergeCell ref="EMA100:EMB100"/>
    <mergeCell ref="EMC100:EMD100"/>
    <mergeCell ref="EME100:EMF100"/>
    <mergeCell ref="EMG100:EMH100"/>
    <mergeCell ref="EMI100:EMJ100"/>
    <mergeCell ref="EMK100:EML100"/>
    <mergeCell ref="EMM100:EMN100"/>
    <mergeCell ref="EMO100:EMP100"/>
    <mergeCell ref="EMQ100:EMR100"/>
    <mergeCell ref="EMS100:EMT100"/>
    <mergeCell ref="EMU100:EMV100"/>
    <mergeCell ref="EMW100:EMX100"/>
    <mergeCell ref="EMY100:EMZ100"/>
    <mergeCell ref="ENA100:ENB100"/>
    <mergeCell ref="ENC100:END100"/>
    <mergeCell ref="ENE100:ENF100"/>
    <mergeCell ref="ENG100:ENH100"/>
    <mergeCell ref="ENI100:ENJ100"/>
    <mergeCell ref="ENK100:ENL100"/>
    <mergeCell ref="ENM100:ENN100"/>
    <mergeCell ref="ENO100:ENP100"/>
    <mergeCell ref="ENQ100:ENR100"/>
    <mergeCell ref="ENS100:ENT100"/>
    <mergeCell ref="ENU100:ENV100"/>
    <mergeCell ref="ENW100:ENX100"/>
    <mergeCell ref="ENY100:ENZ100"/>
    <mergeCell ref="EOA100:EOB100"/>
    <mergeCell ref="EOC100:EOD100"/>
    <mergeCell ref="EOE100:EOF100"/>
    <mergeCell ref="EOG100:EOH100"/>
    <mergeCell ref="EOI100:EOJ100"/>
    <mergeCell ref="EOK100:EOL100"/>
    <mergeCell ref="EOM100:EON100"/>
    <mergeCell ref="EJM100:EJN100"/>
    <mergeCell ref="EJO100:EJP100"/>
    <mergeCell ref="EJQ100:EJR100"/>
    <mergeCell ref="EJS100:EJT100"/>
    <mergeCell ref="EJU100:EJV100"/>
    <mergeCell ref="EJW100:EJX100"/>
    <mergeCell ref="EJY100:EJZ100"/>
    <mergeCell ref="EKA100:EKB100"/>
    <mergeCell ref="EKC100:EKD100"/>
    <mergeCell ref="EKE100:EKF100"/>
    <mergeCell ref="EKG100:EKH100"/>
    <mergeCell ref="EKI100:EKJ100"/>
    <mergeCell ref="EKK100:EKL100"/>
    <mergeCell ref="EKM100:EKN100"/>
    <mergeCell ref="EKO100:EKP100"/>
    <mergeCell ref="EKQ100:EKR100"/>
    <mergeCell ref="EKS100:EKT100"/>
    <mergeCell ref="EKU100:EKV100"/>
    <mergeCell ref="EKW100:EKX100"/>
    <mergeCell ref="EKY100:EKZ100"/>
    <mergeCell ref="ELA100:ELB100"/>
    <mergeCell ref="ELC100:ELD100"/>
    <mergeCell ref="ELE100:ELF100"/>
    <mergeCell ref="ELG100:ELH100"/>
    <mergeCell ref="ELI100:ELJ100"/>
    <mergeCell ref="ELK100:ELL100"/>
    <mergeCell ref="ELM100:ELN100"/>
    <mergeCell ref="ELO100:ELP100"/>
    <mergeCell ref="ELQ100:ELR100"/>
    <mergeCell ref="ELS100:ELT100"/>
    <mergeCell ref="ELU100:ELV100"/>
    <mergeCell ref="ELW100:ELX100"/>
    <mergeCell ref="ELY100:ELZ100"/>
    <mergeCell ref="EGY100:EGZ100"/>
    <mergeCell ref="EHA100:EHB100"/>
    <mergeCell ref="EHC100:EHD100"/>
    <mergeCell ref="EHE100:EHF100"/>
    <mergeCell ref="EHG100:EHH100"/>
    <mergeCell ref="EHI100:EHJ100"/>
    <mergeCell ref="EHK100:EHL100"/>
    <mergeCell ref="EHM100:EHN100"/>
    <mergeCell ref="EHO100:EHP100"/>
    <mergeCell ref="EHQ100:EHR100"/>
    <mergeCell ref="EHS100:EHT100"/>
    <mergeCell ref="EHU100:EHV100"/>
    <mergeCell ref="EHW100:EHX100"/>
    <mergeCell ref="EHY100:EHZ100"/>
    <mergeCell ref="EIA100:EIB100"/>
    <mergeCell ref="EIC100:EID100"/>
    <mergeCell ref="EIE100:EIF100"/>
    <mergeCell ref="EIG100:EIH100"/>
    <mergeCell ref="EII100:EIJ100"/>
    <mergeCell ref="EIK100:EIL100"/>
    <mergeCell ref="EIM100:EIN100"/>
    <mergeCell ref="EIO100:EIP100"/>
    <mergeCell ref="EIQ100:EIR100"/>
    <mergeCell ref="EIS100:EIT100"/>
    <mergeCell ref="EIU100:EIV100"/>
    <mergeCell ref="EIW100:EIX100"/>
    <mergeCell ref="EIY100:EIZ100"/>
    <mergeCell ref="EJA100:EJB100"/>
    <mergeCell ref="EJC100:EJD100"/>
    <mergeCell ref="EJE100:EJF100"/>
    <mergeCell ref="EJG100:EJH100"/>
    <mergeCell ref="EJI100:EJJ100"/>
    <mergeCell ref="EJK100:EJL100"/>
    <mergeCell ref="EEK100:EEL100"/>
    <mergeCell ref="EEM100:EEN100"/>
    <mergeCell ref="EEO100:EEP100"/>
    <mergeCell ref="EEQ100:EER100"/>
    <mergeCell ref="EES100:EET100"/>
    <mergeCell ref="EEU100:EEV100"/>
    <mergeCell ref="EEW100:EEX100"/>
    <mergeCell ref="EEY100:EEZ100"/>
    <mergeCell ref="EFA100:EFB100"/>
    <mergeCell ref="EFC100:EFD100"/>
    <mergeCell ref="EFE100:EFF100"/>
    <mergeCell ref="EFG100:EFH100"/>
    <mergeCell ref="EFI100:EFJ100"/>
    <mergeCell ref="EFK100:EFL100"/>
    <mergeCell ref="EFM100:EFN100"/>
    <mergeCell ref="EFO100:EFP100"/>
    <mergeCell ref="EFQ100:EFR100"/>
    <mergeCell ref="EFS100:EFT100"/>
    <mergeCell ref="EFU100:EFV100"/>
    <mergeCell ref="EFW100:EFX100"/>
    <mergeCell ref="EFY100:EFZ100"/>
    <mergeCell ref="EGA100:EGB100"/>
    <mergeCell ref="EGC100:EGD100"/>
    <mergeCell ref="EGE100:EGF100"/>
    <mergeCell ref="EGG100:EGH100"/>
    <mergeCell ref="EGI100:EGJ100"/>
    <mergeCell ref="EGK100:EGL100"/>
    <mergeCell ref="EGM100:EGN100"/>
    <mergeCell ref="EGO100:EGP100"/>
    <mergeCell ref="EGQ100:EGR100"/>
    <mergeCell ref="EGS100:EGT100"/>
    <mergeCell ref="EGU100:EGV100"/>
    <mergeCell ref="EGW100:EGX100"/>
    <mergeCell ref="EBW100:EBX100"/>
    <mergeCell ref="EBY100:EBZ100"/>
    <mergeCell ref="ECA100:ECB100"/>
    <mergeCell ref="ECC100:ECD100"/>
    <mergeCell ref="ECE100:ECF100"/>
    <mergeCell ref="ECG100:ECH100"/>
    <mergeCell ref="ECI100:ECJ100"/>
    <mergeCell ref="ECK100:ECL100"/>
    <mergeCell ref="ECM100:ECN100"/>
    <mergeCell ref="ECO100:ECP100"/>
    <mergeCell ref="ECQ100:ECR100"/>
    <mergeCell ref="ECS100:ECT100"/>
    <mergeCell ref="ECU100:ECV100"/>
    <mergeCell ref="ECW100:ECX100"/>
    <mergeCell ref="ECY100:ECZ100"/>
    <mergeCell ref="EDA100:EDB100"/>
    <mergeCell ref="EDC100:EDD100"/>
    <mergeCell ref="EDE100:EDF100"/>
    <mergeCell ref="EDG100:EDH100"/>
    <mergeCell ref="EDI100:EDJ100"/>
    <mergeCell ref="EDK100:EDL100"/>
    <mergeCell ref="EDM100:EDN100"/>
    <mergeCell ref="EDO100:EDP100"/>
    <mergeCell ref="EDQ100:EDR100"/>
    <mergeCell ref="EDS100:EDT100"/>
    <mergeCell ref="EDU100:EDV100"/>
    <mergeCell ref="EDW100:EDX100"/>
    <mergeCell ref="EDY100:EDZ100"/>
    <mergeCell ref="EEA100:EEB100"/>
    <mergeCell ref="EEC100:EED100"/>
    <mergeCell ref="EEE100:EEF100"/>
    <mergeCell ref="EEG100:EEH100"/>
    <mergeCell ref="EEI100:EEJ100"/>
    <mergeCell ref="DZI100:DZJ100"/>
    <mergeCell ref="DZK100:DZL100"/>
    <mergeCell ref="DZM100:DZN100"/>
    <mergeCell ref="DZO100:DZP100"/>
    <mergeCell ref="DZQ100:DZR100"/>
    <mergeCell ref="DZS100:DZT100"/>
    <mergeCell ref="DZU100:DZV100"/>
    <mergeCell ref="DZW100:DZX100"/>
    <mergeCell ref="DZY100:DZZ100"/>
    <mergeCell ref="EAA100:EAB100"/>
    <mergeCell ref="EAC100:EAD100"/>
    <mergeCell ref="EAE100:EAF100"/>
    <mergeCell ref="EAG100:EAH100"/>
    <mergeCell ref="EAI100:EAJ100"/>
    <mergeCell ref="EAK100:EAL100"/>
    <mergeCell ref="EAM100:EAN100"/>
    <mergeCell ref="EAO100:EAP100"/>
    <mergeCell ref="EAQ100:EAR100"/>
    <mergeCell ref="EAS100:EAT100"/>
    <mergeCell ref="EAU100:EAV100"/>
    <mergeCell ref="EAW100:EAX100"/>
    <mergeCell ref="EAY100:EAZ100"/>
    <mergeCell ref="EBA100:EBB100"/>
    <mergeCell ref="EBC100:EBD100"/>
    <mergeCell ref="EBE100:EBF100"/>
    <mergeCell ref="EBG100:EBH100"/>
    <mergeCell ref="EBI100:EBJ100"/>
    <mergeCell ref="EBK100:EBL100"/>
    <mergeCell ref="EBM100:EBN100"/>
    <mergeCell ref="EBO100:EBP100"/>
    <mergeCell ref="EBQ100:EBR100"/>
    <mergeCell ref="EBS100:EBT100"/>
    <mergeCell ref="EBU100:EBV100"/>
    <mergeCell ref="DWU100:DWV100"/>
    <mergeCell ref="DWW100:DWX100"/>
    <mergeCell ref="DWY100:DWZ100"/>
    <mergeCell ref="DXA100:DXB100"/>
    <mergeCell ref="DXC100:DXD100"/>
    <mergeCell ref="DXE100:DXF100"/>
    <mergeCell ref="DXG100:DXH100"/>
    <mergeCell ref="DXI100:DXJ100"/>
    <mergeCell ref="DXK100:DXL100"/>
    <mergeCell ref="DXM100:DXN100"/>
    <mergeCell ref="DXO100:DXP100"/>
    <mergeCell ref="DXQ100:DXR100"/>
    <mergeCell ref="DXS100:DXT100"/>
    <mergeCell ref="DXU100:DXV100"/>
    <mergeCell ref="DXW100:DXX100"/>
    <mergeCell ref="DXY100:DXZ100"/>
    <mergeCell ref="DYA100:DYB100"/>
    <mergeCell ref="DYC100:DYD100"/>
    <mergeCell ref="DYE100:DYF100"/>
    <mergeCell ref="DYG100:DYH100"/>
    <mergeCell ref="DYI100:DYJ100"/>
    <mergeCell ref="DYK100:DYL100"/>
    <mergeCell ref="DYM100:DYN100"/>
    <mergeCell ref="DYO100:DYP100"/>
    <mergeCell ref="DYQ100:DYR100"/>
    <mergeCell ref="DYS100:DYT100"/>
    <mergeCell ref="DYU100:DYV100"/>
    <mergeCell ref="DYW100:DYX100"/>
    <mergeCell ref="DYY100:DYZ100"/>
    <mergeCell ref="DZA100:DZB100"/>
    <mergeCell ref="DZC100:DZD100"/>
    <mergeCell ref="DZE100:DZF100"/>
    <mergeCell ref="DZG100:DZH100"/>
    <mergeCell ref="DUG100:DUH100"/>
    <mergeCell ref="DUI100:DUJ100"/>
    <mergeCell ref="DUK100:DUL100"/>
    <mergeCell ref="DUM100:DUN100"/>
    <mergeCell ref="DUO100:DUP100"/>
    <mergeCell ref="DUQ100:DUR100"/>
    <mergeCell ref="DUS100:DUT100"/>
    <mergeCell ref="DUU100:DUV100"/>
    <mergeCell ref="DUW100:DUX100"/>
    <mergeCell ref="DUY100:DUZ100"/>
    <mergeCell ref="DVA100:DVB100"/>
    <mergeCell ref="DVC100:DVD100"/>
    <mergeCell ref="DVE100:DVF100"/>
    <mergeCell ref="DVG100:DVH100"/>
    <mergeCell ref="DVI100:DVJ100"/>
    <mergeCell ref="DVK100:DVL100"/>
    <mergeCell ref="DVM100:DVN100"/>
    <mergeCell ref="DVO100:DVP100"/>
    <mergeCell ref="DVQ100:DVR100"/>
    <mergeCell ref="DVS100:DVT100"/>
    <mergeCell ref="DVU100:DVV100"/>
    <mergeCell ref="DVW100:DVX100"/>
    <mergeCell ref="DVY100:DVZ100"/>
    <mergeCell ref="DWA100:DWB100"/>
    <mergeCell ref="DWC100:DWD100"/>
    <mergeCell ref="DWE100:DWF100"/>
    <mergeCell ref="DWG100:DWH100"/>
    <mergeCell ref="DWI100:DWJ100"/>
    <mergeCell ref="DWK100:DWL100"/>
    <mergeCell ref="DWM100:DWN100"/>
    <mergeCell ref="DWO100:DWP100"/>
    <mergeCell ref="DWQ100:DWR100"/>
    <mergeCell ref="DWS100:DWT100"/>
    <mergeCell ref="DRS100:DRT100"/>
    <mergeCell ref="DRU100:DRV100"/>
    <mergeCell ref="DRW100:DRX100"/>
    <mergeCell ref="DRY100:DRZ100"/>
    <mergeCell ref="DSA100:DSB100"/>
    <mergeCell ref="DSC100:DSD100"/>
    <mergeCell ref="DSE100:DSF100"/>
    <mergeCell ref="DSG100:DSH100"/>
    <mergeCell ref="DSI100:DSJ100"/>
    <mergeCell ref="DSK100:DSL100"/>
    <mergeCell ref="DSM100:DSN100"/>
    <mergeCell ref="DSO100:DSP100"/>
    <mergeCell ref="DSQ100:DSR100"/>
    <mergeCell ref="DSS100:DST100"/>
    <mergeCell ref="DSU100:DSV100"/>
    <mergeCell ref="DSW100:DSX100"/>
    <mergeCell ref="DSY100:DSZ100"/>
    <mergeCell ref="DTA100:DTB100"/>
    <mergeCell ref="DTC100:DTD100"/>
    <mergeCell ref="DTE100:DTF100"/>
    <mergeCell ref="DTG100:DTH100"/>
    <mergeCell ref="DTI100:DTJ100"/>
    <mergeCell ref="DTK100:DTL100"/>
    <mergeCell ref="DTM100:DTN100"/>
    <mergeCell ref="DTO100:DTP100"/>
    <mergeCell ref="DTQ100:DTR100"/>
    <mergeCell ref="DTS100:DTT100"/>
    <mergeCell ref="DTU100:DTV100"/>
    <mergeCell ref="DTW100:DTX100"/>
    <mergeCell ref="DTY100:DTZ100"/>
    <mergeCell ref="DUA100:DUB100"/>
    <mergeCell ref="DUC100:DUD100"/>
    <mergeCell ref="DUE100:DUF100"/>
    <mergeCell ref="DPE100:DPF100"/>
    <mergeCell ref="DPG100:DPH100"/>
    <mergeCell ref="DPI100:DPJ100"/>
    <mergeCell ref="DPK100:DPL100"/>
    <mergeCell ref="DPM100:DPN100"/>
    <mergeCell ref="DPO100:DPP100"/>
    <mergeCell ref="DPQ100:DPR100"/>
    <mergeCell ref="DPS100:DPT100"/>
    <mergeCell ref="DPU100:DPV100"/>
    <mergeCell ref="DPW100:DPX100"/>
    <mergeCell ref="DPY100:DPZ100"/>
    <mergeCell ref="DQA100:DQB100"/>
    <mergeCell ref="DQC100:DQD100"/>
    <mergeCell ref="DQE100:DQF100"/>
    <mergeCell ref="DQG100:DQH100"/>
    <mergeCell ref="DQI100:DQJ100"/>
    <mergeCell ref="DQK100:DQL100"/>
    <mergeCell ref="DQM100:DQN100"/>
    <mergeCell ref="DQO100:DQP100"/>
    <mergeCell ref="DQQ100:DQR100"/>
    <mergeCell ref="DQS100:DQT100"/>
    <mergeCell ref="DQU100:DQV100"/>
    <mergeCell ref="DQW100:DQX100"/>
    <mergeCell ref="DQY100:DQZ100"/>
    <mergeCell ref="DRA100:DRB100"/>
    <mergeCell ref="DRC100:DRD100"/>
    <mergeCell ref="DRE100:DRF100"/>
    <mergeCell ref="DRG100:DRH100"/>
    <mergeCell ref="DRI100:DRJ100"/>
    <mergeCell ref="DRK100:DRL100"/>
    <mergeCell ref="DRM100:DRN100"/>
    <mergeCell ref="DRO100:DRP100"/>
    <mergeCell ref="DRQ100:DRR100"/>
    <mergeCell ref="DMQ100:DMR100"/>
    <mergeCell ref="DMS100:DMT100"/>
    <mergeCell ref="DMU100:DMV100"/>
    <mergeCell ref="DMW100:DMX100"/>
    <mergeCell ref="DMY100:DMZ100"/>
    <mergeCell ref="DNA100:DNB100"/>
    <mergeCell ref="DNC100:DND100"/>
    <mergeCell ref="DNE100:DNF100"/>
    <mergeCell ref="DNG100:DNH100"/>
    <mergeCell ref="DNI100:DNJ100"/>
    <mergeCell ref="DNK100:DNL100"/>
    <mergeCell ref="DNM100:DNN100"/>
    <mergeCell ref="DNO100:DNP100"/>
    <mergeCell ref="DNQ100:DNR100"/>
    <mergeCell ref="DNS100:DNT100"/>
    <mergeCell ref="DNU100:DNV100"/>
    <mergeCell ref="DNW100:DNX100"/>
    <mergeCell ref="DNY100:DNZ100"/>
    <mergeCell ref="DOA100:DOB100"/>
    <mergeCell ref="DOC100:DOD100"/>
    <mergeCell ref="DOE100:DOF100"/>
    <mergeCell ref="DOG100:DOH100"/>
    <mergeCell ref="DOI100:DOJ100"/>
    <mergeCell ref="DOK100:DOL100"/>
    <mergeCell ref="DOM100:DON100"/>
    <mergeCell ref="DOO100:DOP100"/>
    <mergeCell ref="DOQ100:DOR100"/>
    <mergeCell ref="DOS100:DOT100"/>
    <mergeCell ref="DOU100:DOV100"/>
    <mergeCell ref="DOW100:DOX100"/>
    <mergeCell ref="DOY100:DOZ100"/>
    <mergeCell ref="DPA100:DPB100"/>
    <mergeCell ref="DPC100:DPD100"/>
    <mergeCell ref="DKC100:DKD100"/>
    <mergeCell ref="DKE100:DKF100"/>
    <mergeCell ref="DKG100:DKH100"/>
    <mergeCell ref="DKI100:DKJ100"/>
    <mergeCell ref="DKK100:DKL100"/>
    <mergeCell ref="DKM100:DKN100"/>
    <mergeCell ref="DKO100:DKP100"/>
    <mergeCell ref="DKQ100:DKR100"/>
    <mergeCell ref="DKS100:DKT100"/>
    <mergeCell ref="DKU100:DKV100"/>
    <mergeCell ref="DKW100:DKX100"/>
    <mergeCell ref="DKY100:DKZ100"/>
    <mergeCell ref="DLA100:DLB100"/>
    <mergeCell ref="DLC100:DLD100"/>
    <mergeCell ref="DLE100:DLF100"/>
    <mergeCell ref="DLG100:DLH100"/>
    <mergeCell ref="DLI100:DLJ100"/>
    <mergeCell ref="DLK100:DLL100"/>
    <mergeCell ref="DLM100:DLN100"/>
    <mergeCell ref="DLO100:DLP100"/>
    <mergeCell ref="DLQ100:DLR100"/>
    <mergeCell ref="DLS100:DLT100"/>
    <mergeCell ref="DLU100:DLV100"/>
    <mergeCell ref="DLW100:DLX100"/>
    <mergeCell ref="DLY100:DLZ100"/>
    <mergeCell ref="DMA100:DMB100"/>
    <mergeCell ref="DMC100:DMD100"/>
    <mergeCell ref="DME100:DMF100"/>
    <mergeCell ref="DMG100:DMH100"/>
    <mergeCell ref="DMI100:DMJ100"/>
    <mergeCell ref="DMK100:DML100"/>
    <mergeCell ref="DMM100:DMN100"/>
    <mergeCell ref="DMO100:DMP100"/>
    <mergeCell ref="DHO100:DHP100"/>
    <mergeCell ref="DHQ100:DHR100"/>
    <mergeCell ref="DHS100:DHT100"/>
    <mergeCell ref="DHU100:DHV100"/>
    <mergeCell ref="DHW100:DHX100"/>
    <mergeCell ref="DHY100:DHZ100"/>
    <mergeCell ref="DIA100:DIB100"/>
    <mergeCell ref="DIC100:DID100"/>
    <mergeCell ref="DIE100:DIF100"/>
    <mergeCell ref="DIG100:DIH100"/>
    <mergeCell ref="DII100:DIJ100"/>
    <mergeCell ref="DIK100:DIL100"/>
    <mergeCell ref="DIM100:DIN100"/>
    <mergeCell ref="DIO100:DIP100"/>
    <mergeCell ref="DIQ100:DIR100"/>
    <mergeCell ref="DIS100:DIT100"/>
    <mergeCell ref="DIU100:DIV100"/>
    <mergeCell ref="DIW100:DIX100"/>
    <mergeCell ref="DIY100:DIZ100"/>
    <mergeCell ref="DJA100:DJB100"/>
    <mergeCell ref="DJC100:DJD100"/>
    <mergeCell ref="DJE100:DJF100"/>
    <mergeCell ref="DJG100:DJH100"/>
    <mergeCell ref="DJI100:DJJ100"/>
    <mergeCell ref="DJK100:DJL100"/>
    <mergeCell ref="DJM100:DJN100"/>
    <mergeCell ref="DJO100:DJP100"/>
    <mergeCell ref="DJQ100:DJR100"/>
    <mergeCell ref="DJS100:DJT100"/>
    <mergeCell ref="DJU100:DJV100"/>
    <mergeCell ref="DJW100:DJX100"/>
    <mergeCell ref="DJY100:DJZ100"/>
    <mergeCell ref="DKA100:DKB100"/>
    <mergeCell ref="DFA100:DFB100"/>
    <mergeCell ref="DFC100:DFD100"/>
    <mergeCell ref="DFE100:DFF100"/>
    <mergeCell ref="DFG100:DFH100"/>
    <mergeCell ref="DFI100:DFJ100"/>
    <mergeCell ref="DFK100:DFL100"/>
    <mergeCell ref="DFM100:DFN100"/>
    <mergeCell ref="DFO100:DFP100"/>
    <mergeCell ref="DFQ100:DFR100"/>
    <mergeCell ref="DFS100:DFT100"/>
    <mergeCell ref="DFU100:DFV100"/>
    <mergeCell ref="DFW100:DFX100"/>
    <mergeCell ref="DFY100:DFZ100"/>
    <mergeCell ref="DGA100:DGB100"/>
    <mergeCell ref="DGC100:DGD100"/>
    <mergeCell ref="DGE100:DGF100"/>
    <mergeCell ref="DGG100:DGH100"/>
    <mergeCell ref="DGI100:DGJ100"/>
    <mergeCell ref="DGK100:DGL100"/>
    <mergeCell ref="DGM100:DGN100"/>
    <mergeCell ref="DGO100:DGP100"/>
    <mergeCell ref="DGQ100:DGR100"/>
    <mergeCell ref="DGS100:DGT100"/>
    <mergeCell ref="DGU100:DGV100"/>
    <mergeCell ref="DGW100:DGX100"/>
    <mergeCell ref="DGY100:DGZ100"/>
    <mergeCell ref="DHA100:DHB100"/>
    <mergeCell ref="DHC100:DHD100"/>
    <mergeCell ref="DHE100:DHF100"/>
    <mergeCell ref="DHG100:DHH100"/>
    <mergeCell ref="DHI100:DHJ100"/>
    <mergeCell ref="DHK100:DHL100"/>
    <mergeCell ref="DHM100:DHN100"/>
    <mergeCell ref="DCM100:DCN100"/>
    <mergeCell ref="DCO100:DCP100"/>
    <mergeCell ref="DCQ100:DCR100"/>
    <mergeCell ref="DCS100:DCT100"/>
    <mergeCell ref="DCU100:DCV100"/>
    <mergeCell ref="DCW100:DCX100"/>
    <mergeCell ref="DCY100:DCZ100"/>
    <mergeCell ref="DDA100:DDB100"/>
    <mergeCell ref="DDC100:DDD100"/>
    <mergeCell ref="DDE100:DDF100"/>
    <mergeCell ref="DDG100:DDH100"/>
    <mergeCell ref="DDI100:DDJ100"/>
    <mergeCell ref="DDK100:DDL100"/>
    <mergeCell ref="DDM100:DDN100"/>
    <mergeCell ref="DDO100:DDP100"/>
    <mergeCell ref="DDQ100:DDR100"/>
    <mergeCell ref="DDS100:DDT100"/>
    <mergeCell ref="DDU100:DDV100"/>
    <mergeCell ref="DDW100:DDX100"/>
    <mergeCell ref="DDY100:DDZ100"/>
    <mergeCell ref="DEA100:DEB100"/>
    <mergeCell ref="DEC100:DED100"/>
    <mergeCell ref="DEE100:DEF100"/>
    <mergeCell ref="DEG100:DEH100"/>
    <mergeCell ref="DEI100:DEJ100"/>
    <mergeCell ref="DEK100:DEL100"/>
    <mergeCell ref="DEM100:DEN100"/>
    <mergeCell ref="DEO100:DEP100"/>
    <mergeCell ref="DEQ100:DER100"/>
    <mergeCell ref="DES100:DET100"/>
    <mergeCell ref="DEU100:DEV100"/>
    <mergeCell ref="DEW100:DEX100"/>
    <mergeCell ref="DEY100:DEZ100"/>
    <mergeCell ref="CZY100:CZZ100"/>
    <mergeCell ref="DAA100:DAB100"/>
    <mergeCell ref="DAC100:DAD100"/>
    <mergeCell ref="DAE100:DAF100"/>
    <mergeCell ref="DAG100:DAH100"/>
    <mergeCell ref="DAI100:DAJ100"/>
    <mergeCell ref="DAK100:DAL100"/>
    <mergeCell ref="DAM100:DAN100"/>
    <mergeCell ref="DAO100:DAP100"/>
    <mergeCell ref="DAQ100:DAR100"/>
    <mergeCell ref="DAS100:DAT100"/>
    <mergeCell ref="DAU100:DAV100"/>
    <mergeCell ref="DAW100:DAX100"/>
    <mergeCell ref="DAY100:DAZ100"/>
    <mergeCell ref="DBA100:DBB100"/>
    <mergeCell ref="DBC100:DBD100"/>
    <mergeCell ref="DBE100:DBF100"/>
    <mergeCell ref="DBG100:DBH100"/>
    <mergeCell ref="DBI100:DBJ100"/>
    <mergeCell ref="DBK100:DBL100"/>
    <mergeCell ref="DBM100:DBN100"/>
    <mergeCell ref="DBO100:DBP100"/>
    <mergeCell ref="DBQ100:DBR100"/>
    <mergeCell ref="DBS100:DBT100"/>
    <mergeCell ref="DBU100:DBV100"/>
    <mergeCell ref="DBW100:DBX100"/>
    <mergeCell ref="DBY100:DBZ100"/>
    <mergeCell ref="DCA100:DCB100"/>
    <mergeCell ref="DCC100:DCD100"/>
    <mergeCell ref="DCE100:DCF100"/>
    <mergeCell ref="DCG100:DCH100"/>
    <mergeCell ref="DCI100:DCJ100"/>
    <mergeCell ref="DCK100:DCL100"/>
    <mergeCell ref="CXK100:CXL100"/>
    <mergeCell ref="CXM100:CXN100"/>
    <mergeCell ref="CXO100:CXP100"/>
    <mergeCell ref="CXQ100:CXR100"/>
    <mergeCell ref="CXS100:CXT100"/>
    <mergeCell ref="CXU100:CXV100"/>
    <mergeCell ref="CXW100:CXX100"/>
    <mergeCell ref="CXY100:CXZ100"/>
    <mergeCell ref="CYA100:CYB100"/>
    <mergeCell ref="CYC100:CYD100"/>
    <mergeCell ref="CYE100:CYF100"/>
    <mergeCell ref="CYG100:CYH100"/>
    <mergeCell ref="CYI100:CYJ100"/>
    <mergeCell ref="CYK100:CYL100"/>
    <mergeCell ref="CYM100:CYN100"/>
    <mergeCell ref="CYO100:CYP100"/>
    <mergeCell ref="CYQ100:CYR100"/>
    <mergeCell ref="CYS100:CYT100"/>
    <mergeCell ref="CYU100:CYV100"/>
    <mergeCell ref="CYW100:CYX100"/>
    <mergeCell ref="CYY100:CYZ100"/>
    <mergeCell ref="CZA100:CZB100"/>
    <mergeCell ref="CZC100:CZD100"/>
    <mergeCell ref="CZE100:CZF100"/>
    <mergeCell ref="CZG100:CZH100"/>
    <mergeCell ref="CZI100:CZJ100"/>
    <mergeCell ref="CZK100:CZL100"/>
    <mergeCell ref="CZM100:CZN100"/>
    <mergeCell ref="CZO100:CZP100"/>
    <mergeCell ref="CZQ100:CZR100"/>
    <mergeCell ref="CZS100:CZT100"/>
    <mergeCell ref="CZU100:CZV100"/>
    <mergeCell ref="CZW100:CZX100"/>
    <mergeCell ref="CUW100:CUX100"/>
    <mergeCell ref="CUY100:CUZ100"/>
    <mergeCell ref="CVA100:CVB100"/>
    <mergeCell ref="CVC100:CVD100"/>
    <mergeCell ref="CVE100:CVF100"/>
    <mergeCell ref="CVG100:CVH100"/>
    <mergeCell ref="CVI100:CVJ100"/>
    <mergeCell ref="CVK100:CVL100"/>
    <mergeCell ref="CVM100:CVN100"/>
    <mergeCell ref="CVO100:CVP100"/>
    <mergeCell ref="CVQ100:CVR100"/>
    <mergeCell ref="CVS100:CVT100"/>
    <mergeCell ref="CVU100:CVV100"/>
    <mergeCell ref="CVW100:CVX100"/>
    <mergeCell ref="CVY100:CVZ100"/>
    <mergeCell ref="CWA100:CWB100"/>
    <mergeCell ref="CWC100:CWD100"/>
    <mergeCell ref="CWE100:CWF100"/>
    <mergeCell ref="CWG100:CWH100"/>
    <mergeCell ref="CWI100:CWJ100"/>
    <mergeCell ref="CWK100:CWL100"/>
    <mergeCell ref="CWM100:CWN100"/>
    <mergeCell ref="CWO100:CWP100"/>
    <mergeCell ref="CWQ100:CWR100"/>
    <mergeCell ref="CWS100:CWT100"/>
    <mergeCell ref="CWU100:CWV100"/>
    <mergeCell ref="CWW100:CWX100"/>
    <mergeCell ref="CWY100:CWZ100"/>
    <mergeCell ref="CXA100:CXB100"/>
    <mergeCell ref="CXC100:CXD100"/>
    <mergeCell ref="CXE100:CXF100"/>
    <mergeCell ref="CXG100:CXH100"/>
    <mergeCell ref="CXI100:CXJ100"/>
    <mergeCell ref="CSI100:CSJ100"/>
    <mergeCell ref="CSK100:CSL100"/>
    <mergeCell ref="CSM100:CSN100"/>
    <mergeCell ref="CSO100:CSP100"/>
    <mergeCell ref="CSQ100:CSR100"/>
    <mergeCell ref="CSS100:CST100"/>
    <mergeCell ref="CSU100:CSV100"/>
    <mergeCell ref="CSW100:CSX100"/>
    <mergeCell ref="CSY100:CSZ100"/>
    <mergeCell ref="CTA100:CTB100"/>
    <mergeCell ref="CTC100:CTD100"/>
    <mergeCell ref="CTE100:CTF100"/>
    <mergeCell ref="CTG100:CTH100"/>
    <mergeCell ref="CTI100:CTJ100"/>
    <mergeCell ref="CTK100:CTL100"/>
    <mergeCell ref="CTM100:CTN100"/>
    <mergeCell ref="CTO100:CTP100"/>
    <mergeCell ref="CTQ100:CTR100"/>
    <mergeCell ref="CTS100:CTT100"/>
    <mergeCell ref="CTU100:CTV100"/>
    <mergeCell ref="CTW100:CTX100"/>
    <mergeCell ref="CTY100:CTZ100"/>
    <mergeCell ref="CUA100:CUB100"/>
    <mergeCell ref="CUC100:CUD100"/>
    <mergeCell ref="CUE100:CUF100"/>
    <mergeCell ref="CUG100:CUH100"/>
    <mergeCell ref="CUI100:CUJ100"/>
    <mergeCell ref="CUK100:CUL100"/>
    <mergeCell ref="CUM100:CUN100"/>
    <mergeCell ref="CUO100:CUP100"/>
    <mergeCell ref="CUQ100:CUR100"/>
    <mergeCell ref="CUS100:CUT100"/>
    <mergeCell ref="CUU100:CUV100"/>
    <mergeCell ref="CPU100:CPV100"/>
    <mergeCell ref="CPW100:CPX100"/>
    <mergeCell ref="CPY100:CPZ100"/>
    <mergeCell ref="CQA100:CQB100"/>
    <mergeCell ref="CQC100:CQD100"/>
    <mergeCell ref="CQE100:CQF100"/>
    <mergeCell ref="CQG100:CQH100"/>
    <mergeCell ref="CQI100:CQJ100"/>
    <mergeCell ref="CQK100:CQL100"/>
    <mergeCell ref="CQM100:CQN100"/>
    <mergeCell ref="CQO100:CQP100"/>
    <mergeCell ref="CQQ100:CQR100"/>
    <mergeCell ref="CQS100:CQT100"/>
    <mergeCell ref="CQU100:CQV100"/>
    <mergeCell ref="CQW100:CQX100"/>
    <mergeCell ref="CQY100:CQZ100"/>
    <mergeCell ref="CRA100:CRB100"/>
    <mergeCell ref="CRC100:CRD100"/>
    <mergeCell ref="CRE100:CRF100"/>
    <mergeCell ref="CRG100:CRH100"/>
    <mergeCell ref="CRI100:CRJ100"/>
    <mergeCell ref="CRK100:CRL100"/>
    <mergeCell ref="CRM100:CRN100"/>
    <mergeCell ref="CRO100:CRP100"/>
    <mergeCell ref="CRQ100:CRR100"/>
    <mergeCell ref="CRS100:CRT100"/>
    <mergeCell ref="CRU100:CRV100"/>
    <mergeCell ref="CRW100:CRX100"/>
    <mergeCell ref="CRY100:CRZ100"/>
    <mergeCell ref="CSA100:CSB100"/>
    <mergeCell ref="CSC100:CSD100"/>
    <mergeCell ref="CSE100:CSF100"/>
    <mergeCell ref="CSG100:CSH100"/>
    <mergeCell ref="CNG100:CNH100"/>
    <mergeCell ref="CNI100:CNJ100"/>
    <mergeCell ref="CNK100:CNL100"/>
    <mergeCell ref="CNM100:CNN100"/>
    <mergeCell ref="CNO100:CNP100"/>
    <mergeCell ref="CNQ100:CNR100"/>
    <mergeCell ref="CNS100:CNT100"/>
    <mergeCell ref="CNU100:CNV100"/>
    <mergeCell ref="CNW100:CNX100"/>
    <mergeCell ref="CNY100:CNZ100"/>
    <mergeCell ref="COA100:COB100"/>
    <mergeCell ref="COC100:COD100"/>
    <mergeCell ref="COE100:COF100"/>
    <mergeCell ref="COG100:COH100"/>
    <mergeCell ref="COI100:COJ100"/>
    <mergeCell ref="COK100:COL100"/>
    <mergeCell ref="COM100:CON100"/>
    <mergeCell ref="COO100:COP100"/>
    <mergeCell ref="COQ100:COR100"/>
    <mergeCell ref="COS100:COT100"/>
    <mergeCell ref="COU100:COV100"/>
    <mergeCell ref="COW100:COX100"/>
    <mergeCell ref="COY100:COZ100"/>
    <mergeCell ref="CPA100:CPB100"/>
    <mergeCell ref="CPC100:CPD100"/>
    <mergeCell ref="CPE100:CPF100"/>
    <mergeCell ref="CPG100:CPH100"/>
    <mergeCell ref="CPI100:CPJ100"/>
    <mergeCell ref="CPK100:CPL100"/>
    <mergeCell ref="CPM100:CPN100"/>
    <mergeCell ref="CPO100:CPP100"/>
    <mergeCell ref="CPQ100:CPR100"/>
    <mergeCell ref="CPS100:CPT100"/>
    <mergeCell ref="CKS100:CKT100"/>
    <mergeCell ref="CKU100:CKV100"/>
    <mergeCell ref="CKW100:CKX100"/>
    <mergeCell ref="CKY100:CKZ100"/>
    <mergeCell ref="CLA100:CLB100"/>
    <mergeCell ref="CLC100:CLD100"/>
    <mergeCell ref="CLE100:CLF100"/>
    <mergeCell ref="CLG100:CLH100"/>
    <mergeCell ref="CLI100:CLJ100"/>
    <mergeCell ref="CLK100:CLL100"/>
    <mergeCell ref="CLM100:CLN100"/>
    <mergeCell ref="CLO100:CLP100"/>
    <mergeCell ref="CLQ100:CLR100"/>
    <mergeCell ref="CLS100:CLT100"/>
    <mergeCell ref="CLU100:CLV100"/>
    <mergeCell ref="CLW100:CLX100"/>
    <mergeCell ref="CLY100:CLZ100"/>
    <mergeCell ref="CMA100:CMB100"/>
    <mergeCell ref="CMC100:CMD100"/>
    <mergeCell ref="CME100:CMF100"/>
    <mergeCell ref="CMG100:CMH100"/>
    <mergeCell ref="CMI100:CMJ100"/>
    <mergeCell ref="CMK100:CML100"/>
    <mergeCell ref="CMM100:CMN100"/>
    <mergeCell ref="CMO100:CMP100"/>
    <mergeCell ref="CMQ100:CMR100"/>
    <mergeCell ref="CMS100:CMT100"/>
    <mergeCell ref="CMU100:CMV100"/>
    <mergeCell ref="CMW100:CMX100"/>
    <mergeCell ref="CMY100:CMZ100"/>
    <mergeCell ref="CNA100:CNB100"/>
    <mergeCell ref="CNC100:CND100"/>
    <mergeCell ref="CNE100:CNF100"/>
    <mergeCell ref="CIE100:CIF100"/>
    <mergeCell ref="CIG100:CIH100"/>
    <mergeCell ref="CII100:CIJ100"/>
    <mergeCell ref="CIK100:CIL100"/>
    <mergeCell ref="CIM100:CIN100"/>
    <mergeCell ref="CIO100:CIP100"/>
    <mergeCell ref="CIQ100:CIR100"/>
    <mergeCell ref="CIS100:CIT100"/>
    <mergeCell ref="CIU100:CIV100"/>
    <mergeCell ref="CIW100:CIX100"/>
    <mergeCell ref="CIY100:CIZ100"/>
    <mergeCell ref="CJA100:CJB100"/>
    <mergeCell ref="CJC100:CJD100"/>
    <mergeCell ref="CJE100:CJF100"/>
    <mergeCell ref="CJG100:CJH100"/>
    <mergeCell ref="CJI100:CJJ100"/>
    <mergeCell ref="CJK100:CJL100"/>
    <mergeCell ref="CJM100:CJN100"/>
    <mergeCell ref="CJO100:CJP100"/>
    <mergeCell ref="CJQ100:CJR100"/>
    <mergeCell ref="CJS100:CJT100"/>
    <mergeCell ref="CJU100:CJV100"/>
    <mergeCell ref="CJW100:CJX100"/>
    <mergeCell ref="CJY100:CJZ100"/>
    <mergeCell ref="CKA100:CKB100"/>
    <mergeCell ref="CKC100:CKD100"/>
    <mergeCell ref="CKE100:CKF100"/>
    <mergeCell ref="CKG100:CKH100"/>
    <mergeCell ref="CKI100:CKJ100"/>
    <mergeCell ref="CKK100:CKL100"/>
    <mergeCell ref="CKM100:CKN100"/>
    <mergeCell ref="CKO100:CKP100"/>
    <mergeCell ref="CKQ100:CKR100"/>
    <mergeCell ref="CFQ100:CFR100"/>
    <mergeCell ref="CFS100:CFT100"/>
    <mergeCell ref="CFU100:CFV100"/>
    <mergeCell ref="CFW100:CFX100"/>
    <mergeCell ref="CFY100:CFZ100"/>
    <mergeCell ref="CGA100:CGB100"/>
    <mergeCell ref="CGC100:CGD100"/>
    <mergeCell ref="CGE100:CGF100"/>
    <mergeCell ref="CGG100:CGH100"/>
    <mergeCell ref="CGI100:CGJ100"/>
    <mergeCell ref="CGK100:CGL100"/>
    <mergeCell ref="CGM100:CGN100"/>
    <mergeCell ref="CGO100:CGP100"/>
    <mergeCell ref="CGQ100:CGR100"/>
    <mergeCell ref="CGS100:CGT100"/>
    <mergeCell ref="CGU100:CGV100"/>
    <mergeCell ref="CGW100:CGX100"/>
    <mergeCell ref="CGY100:CGZ100"/>
    <mergeCell ref="CHA100:CHB100"/>
    <mergeCell ref="CHC100:CHD100"/>
    <mergeCell ref="CHE100:CHF100"/>
    <mergeCell ref="CHG100:CHH100"/>
    <mergeCell ref="CHI100:CHJ100"/>
    <mergeCell ref="CHK100:CHL100"/>
    <mergeCell ref="CHM100:CHN100"/>
    <mergeCell ref="CHO100:CHP100"/>
    <mergeCell ref="CHQ100:CHR100"/>
    <mergeCell ref="CHS100:CHT100"/>
    <mergeCell ref="CHU100:CHV100"/>
    <mergeCell ref="CHW100:CHX100"/>
    <mergeCell ref="CHY100:CHZ100"/>
    <mergeCell ref="CIA100:CIB100"/>
    <mergeCell ref="CIC100:CID100"/>
    <mergeCell ref="CDC100:CDD100"/>
    <mergeCell ref="CDE100:CDF100"/>
    <mergeCell ref="CDG100:CDH100"/>
    <mergeCell ref="CDI100:CDJ100"/>
    <mergeCell ref="CDK100:CDL100"/>
    <mergeCell ref="CDM100:CDN100"/>
    <mergeCell ref="CDO100:CDP100"/>
    <mergeCell ref="CDQ100:CDR100"/>
    <mergeCell ref="CDS100:CDT100"/>
    <mergeCell ref="CDU100:CDV100"/>
    <mergeCell ref="CDW100:CDX100"/>
    <mergeCell ref="CDY100:CDZ100"/>
    <mergeCell ref="CEA100:CEB100"/>
    <mergeCell ref="CEC100:CED100"/>
    <mergeCell ref="CEE100:CEF100"/>
    <mergeCell ref="CEG100:CEH100"/>
    <mergeCell ref="CEI100:CEJ100"/>
    <mergeCell ref="CEK100:CEL100"/>
    <mergeCell ref="CEM100:CEN100"/>
    <mergeCell ref="CEO100:CEP100"/>
    <mergeCell ref="CEQ100:CER100"/>
    <mergeCell ref="CES100:CET100"/>
    <mergeCell ref="CEU100:CEV100"/>
    <mergeCell ref="CEW100:CEX100"/>
    <mergeCell ref="CEY100:CEZ100"/>
    <mergeCell ref="CFA100:CFB100"/>
    <mergeCell ref="CFC100:CFD100"/>
    <mergeCell ref="CFE100:CFF100"/>
    <mergeCell ref="CFG100:CFH100"/>
    <mergeCell ref="CFI100:CFJ100"/>
    <mergeCell ref="CFK100:CFL100"/>
    <mergeCell ref="CFM100:CFN100"/>
    <mergeCell ref="CFO100:CFP100"/>
    <mergeCell ref="CAO100:CAP100"/>
    <mergeCell ref="CAQ100:CAR100"/>
    <mergeCell ref="CAS100:CAT100"/>
    <mergeCell ref="CAU100:CAV100"/>
    <mergeCell ref="CAW100:CAX100"/>
    <mergeCell ref="CAY100:CAZ100"/>
    <mergeCell ref="CBA100:CBB100"/>
    <mergeCell ref="CBC100:CBD100"/>
    <mergeCell ref="CBE100:CBF100"/>
    <mergeCell ref="CBG100:CBH100"/>
    <mergeCell ref="CBI100:CBJ100"/>
    <mergeCell ref="CBK100:CBL100"/>
    <mergeCell ref="CBM100:CBN100"/>
    <mergeCell ref="CBO100:CBP100"/>
    <mergeCell ref="CBQ100:CBR100"/>
    <mergeCell ref="CBS100:CBT100"/>
    <mergeCell ref="CBU100:CBV100"/>
    <mergeCell ref="CBW100:CBX100"/>
    <mergeCell ref="CBY100:CBZ100"/>
    <mergeCell ref="CCA100:CCB100"/>
    <mergeCell ref="CCC100:CCD100"/>
    <mergeCell ref="CCE100:CCF100"/>
    <mergeCell ref="CCG100:CCH100"/>
    <mergeCell ref="CCI100:CCJ100"/>
    <mergeCell ref="CCK100:CCL100"/>
    <mergeCell ref="CCM100:CCN100"/>
    <mergeCell ref="CCO100:CCP100"/>
    <mergeCell ref="CCQ100:CCR100"/>
    <mergeCell ref="CCS100:CCT100"/>
    <mergeCell ref="CCU100:CCV100"/>
    <mergeCell ref="CCW100:CCX100"/>
    <mergeCell ref="CCY100:CCZ100"/>
    <mergeCell ref="CDA100:CDB100"/>
    <mergeCell ref="BYA100:BYB100"/>
    <mergeCell ref="BYC100:BYD100"/>
    <mergeCell ref="BYE100:BYF100"/>
    <mergeCell ref="BYG100:BYH100"/>
    <mergeCell ref="BYI100:BYJ100"/>
    <mergeCell ref="BYK100:BYL100"/>
    <mergeCell ref="BYM100:BYN100"/>
    <mergeCell ref="BYO100:BYP100"/>
    <mergeCell ref="BYQ100:BYR100"/>
    <mergeCell ref="BYS100:BYT100"/>
    <mergeCell ref="BYU100:BYV100"/>
    <mergeCell ref="BYW100:BYX100"/>
    <mergeCell ref="BYY100:BYZ100"/>
    <mergeCell ref="BZA100:BZB100"/>
    <mergeCell ref="BZC100:BZD100"/>
    <mergeCell ref="BZE100:BZF100"/>
    <mergeCell ref="BZG100:BZH100"/>
    <mergeCell ref="BZI100:BZJ100"/>
    <mergeCell ref="BZK100:BZL100"/>
    <mergeCell ref="BZM100:BZN100"/>
    <mergeCell ref="BZO100:BZP100"/>
    <mergeCell ref="BZQ100:BZR100"/>
    <mergeCell ref="BZS100:BZT100"/>
    <mergeCell ref="BZU100:BZV100"/>
    <mergeCell ref="BZW100:BZX100"/>
    <mergeCell ref="BZY100:BZZ100"/>
    <mergeCell ref="CAA100:CAB100"/>
    <mergeCell ref="CAC100:CAD100"/>
    <mergeCell ref="CAE100:CAF100"/>
    <mergeCell ref="CAG100:CAH100"/>
    <mergeCell ref="CAI100:CAJ100"/>
    <mergeCell ref="CAK100:CAL100"/>
    <mergeCell ref="CAM100:CAN100"/>
    <mergeCell ref="BVM100:BVN100"/>
    <mergeCell ref="BVO100:BVP100"/>
    <mergeCell ref="BVQ100:BVR100"/>
    <mergeCell ref="BVS100:BVT100"/>
    <mergeCell ref="BVU100:BVV100"/>
    <mergeCell ref="BVW100:BVX100"/>
    <mergeCell ref="BVY100:BVZ100"/>
    <mergeCell ref="BWA100:BWB100"/>
    <mergeCell ref="BWC100:BWD100"/>
    <mergeCell ref="BWE100:BWF100"/>
    <mergeCell ref="BWG100:BWH100"/>
    <mergeCell ref="BWI100:BWJ100"/>
    <mergeCell ref="BWK100:BWL100"/>
    <mergeCell ref="BWM100:BWN100"/>
    <mergeCell ref="BWO100:BWP100"/>
    <mergeCell ref="BWQ100:BWR100"/>
    <mergeCell ref="BWS100:BWT100"/>
    <mergeCell ref="BWU100:BWV100"/>
    <mergeCell ref="BWW100:BWX100"/>
    <mergeCell ref="BWY100:BWZ100"/>
    <mergeCell ref="BXA100:BXB100"/>
    <mergeCell ref="BXC100:BXD100"/>
    <mergeCell ref="BXE100:BXF100"/>
    <mergeCell ref="BXG100:BXH100"/>
    <mergeCell ref="BXI100:BXJ100"/>
    <mergeCell ref="BXK100:BXL100"/>
    <mergeCell ref="BXM100:BXN100"/>
    <mergeCell ref="BXO100:BXP100"/>
    <mergeCell ref="BXQ100:BXR100"/>
    <mergeCell ref="BXS100:BXT100"/>
    <mergeCell ref="BXU100:BXV100"/>
    <mergeCell ref="BXW100:BXX100"/>
    <mergeCell ref="BXY100:BXZ100"/>
    <mergeCell ref="BSY100:BSZ100"/>
    <mergeCell ref="BTA100:BTB100"/>
    <mergeCell ref="BTC100:BTD100"/>
    <mergeCell ref="BTE100:BTF100"/>
    <mergeCell ref="BTG100:BTH100"/>
    <mergeCell ref="BTI100:BTJ100"/>
    <mergeCell ref="BTK100:BTL100"/>
    <mergeCell ref="BTM100:BTN100"/>
    <mergeCell ref="BTO100:BTP100"/>
    <mergeCell ref="BTQ100:BTR100"/>
    <mergeCell ref="BTS100:BTT100"/>
    <mergeCell ref="BTU100:BTV100"/>
    <mergeCell ref="BTW100:BTX100"/>
    <mergeCell ref="BTY100:BTZ100"/>
    <mergeCell ref="BUA100:BUB100"/>
    <mergeCell ref="BUC100:BUD100"/>
    <mergeCell ref="BUE100:BUF100"/>
    <mergeCell ref="BUG100:BUH100"/>
    <mergeCell ref="BUI100:BUJ100"/>
    <mergeCell ref="BUK100:BUL100"/>
    <mergeCell ref="BUM100:BUN100"/>
    <mergeCell ref="BUO100:BUP100"/>
    <mergeCell ref="BUQ100:BUR100"/>
    <mergeCell ref="BUS100:BUT100"/>
    <mergeCell ref="BUU100:BUV100"/>
    <mergeCell ref="BUW100:BUX100"/>
    <mergeCell ref="BUY100:BUZ100"/>
    <mergeCell ref="BVA100:BVB100"/>
    <mergeCell ref="BVC100:BVD100"/>
    <mergeCell ref="BVE100:BVF100"/>
    <mergeCell ref="BVG100:BVH100"/>
    <mergeCell ref="BVI100:BVJ100"/>
    <mergeCell ref="BVK100:BVL100"/>
    <mergeCell ref="BQK100:BQL100"/>
    <mergeCell ref="BQM100:BQN100"/>
    <mergeCell ref="BQO100:BQP100"/>
    <mergeCell ref="BQQ100:BQR100"/>
    <mergeCell ref="BQS100:BQT100"/>
    <mergeCell ref="BQU100:BQV100"/>
    <mergeCell ref="BQW100:BQX100"/>
    <mergeCell ref="BQY100:BQZ100"/>
    <mergeCell ref="BRA100:BRB100"/>
    <mergeCell ref="BRC100:BRD100"/>
    <mergeCell ref="BRE100:BRF100"/>
    <mergeCell ref="BRG100:BRH100"/>
    <mergeCell ref="BRI100:BRJ100"/>
    <mergeCell ref="BRK100:BRL100"/>
    <mergeCell ref="BRM100:BRN100"/>
    <mergeCell ref="BRO100:BRP100"/>
    <mergeCell ref="BRQ100:BRR100"/>
    <mergeCell ref="BRS100:BRT100"/>
    <mergeCell ref="BRU100:BRV100"/>
    <mergeCell ref="BRW100:BRX100"/>
    <mergeCell ref="BRY100:BRZ100"/>
    <mergeCell ref="BSA100:BSB100"/>
    <mergeCell ref="BSC100:BSD100"/>
    <mergeCell ref="BSE100:BSF100"/>
    <mergeCell ref="BSG100:BSH100"/>
    <mergeCell ref="BSI100:BSJ100"/>
    <mergeCell ref="BSK100:BSL100"/>
    <mergeCell ref="BSM100:BSN100"/>
    <mergeCell ref="BSO100:BSP100"/>
    <mergeCell ref="BSQ100:BSR100"/>
    <mergeCell ref="BSS100:BST100"/>
    <mergeCell ref="BSU100:BSV100"/>
    <mergeCell ref="BSW100:BSX100"/>
    <mergeCell ref="BNW100:BNX100"/>
    <mergeCell ref="BNY100:BNZ100"/>
    <mergeCell ref="BOA100:BOB100"/>
    <mergeCell ref="BOC100:BOD100"/>
    <mergeCell ref="BOE100:BOF100"/>
    <mergeCell ref="BOG100:BOH100"/>
    <mergeCell ref="BOI100:BOJ100"/>
    <mergeCell ref="BOK100:BOL100"/>
    <mergeCell ref="BOM100:BON100"/>
    <mergeCell ref="BOO100:BOP100"/>
    <mergeCell ref="BOQ100:BOR100"/>
    <mergeCell ref="BOS100:BOT100"/>
    <mergeCell ref="BOU100:BOV100"/>
    <mergeCell ref="BOW100:BOX100"/>
    <mergeCell ref="BOY100:BOZ100"/>
    <mergeCell ref="BPA100:BPB100"/>
    <mergeCell ref="BPC100:BPD100"/>
    <mergeCell ref="BPE100:BPF100"/>
    <mergeCell ref="BPG100:BPH100"/>
    <mergeCell ref="BPI100:BPJ100"/>
    <mergeCell ref="BPK100:BPL100"/>
    <mergeCell ref="BPM100:BPN100"/>
    <mergeCell ref="BPO100:BPP100"/>
    <mergeCell ref="BPQ100:BPR100"/>
    <mergeCell ref="BPS100:BPT100"/>
    <mergeCell ref="BPU100:BPV100"/>
    <mergeCell ref="BPW100:BPX100"/>
    <mergeCell ref="BPY100:BPZ100"/>
    <mergeCell ref="BQA100:BQB100"/>
    <mergeCell ref="BQC100:BQD100"/>
    <mergeCell ref="BQE100:BQF100"/>
    <mergeCell ref="BQG100:BQH100"/>
    <mergeCell ref="BQI100:BQJ100"/>
    <mergeCell ref="BLI100:BLJ100"/>
    <mergeCell ref="BLK100:BLL100"/>
    <mergeCell ref="BLM100:BLN100"/>
    <mergeCell ref="BLO100:BLP100"/>
    <mergeCell ref="BLQ100:BLR100"/>
    <mergeCell ref="BLS100:BLT100"/>
    <mergeCell ref="BLU100:BLV100"/>
    <mergeCell ref="BLW100:BLX100"/>
    <mergeCell ref="BLY100:BLZ100"/>
    <mergeCell ref="BMA100:BMB100"/>
    <mergeCell ref="BMC100:BMD100"/>
    <mergeCell ref="BME100:BMF100"/>
    <mergeCell ref="BMG100:BMH100"/>
    <mergeCell ref="BMI100:BMJ100"/>
    <mergeCell ref="BMK100:BML100"/>
    <mergeCell ref="BMM100:BMN100"/>
    <mergeCell ref="BMO100:BMP100"/>
    <mergeCell ref="BMQ100:BMR100"/>
    <mergeCell ref="BMS100:BMT100"/>
    <mergeCell ref="BMU100:BMV100"/>
    <mergeCell ref="BMW100:BMX100"/>
    <mergeCell ref="BMY100:BMZ100"/>
    <mergeCell ref="BNA100:BNB100"/>
    <mergeCell ref="BNC100:BND100"/>
    <mergeCell ref="BNE100:BNF100"/>
    <mergeCell ref="BNG100:BNH100"/>
    <mergeCell ref="BNI100:BNJ100"/>
    <mergeCell ref="BNK100:BNL100"/>
    <mergeCell ref="BNM100:BNN100"/>
    <mergeCell ref="BNO100:BNP100"/>
    <mergeCell ref="BNQ100:BNR100"/>
    <mergeCell ref="BNS100:BNT100"/>
    <mergeCell ref="BNU100:BNV100"/>
    <mergeCell ref="BIU100:BIV100"/>
    <mergeCell ref="BIW100:BIX100"/>
    <mergeCell ref="BIY100:BIZ100"/>
    <mergeCell ref="BJA100:BJB100"/>
    <mergeCell ref="BJC100:BJD100"/>
    <mergeCell ref="BJE100:BJF100"/>
    <mergeCell ref="BJG100:BJH100"/>
    <mergeCell ref="BJI100:BJJ100"/>
    <mergeCell ref="BJK100:BJL100"/>
    <mergeCell ref="BJM100:BJN100"/>
    <mergeCell ref="BJO100:BJP100"/>
    <mergeCell ref="BJQ100:BJR100"/>
    <mergeCell ref="BJS100:BJT100"/>
    <mergeCell ref="BJU100:BJV100"/>
    <mergeCell ref="BJW100:BJX100"/>
    <mergeCell ref="BJY100:BJZ100"/>
    <mergeCell ref="BKA100:BKB100"/>
    <mergeCell ref="BKC100:BKD100"/>
    <mergeCell ref="BKE100:BKF100"/>
    <mergeCell ref="BKG100:BKH100"/>
    <mergeCell ref="BKI100:BKJ100"/>
    <mergeCell ref="BKK100:BKL100"/>
    <mergeCell ref="BKM100:BKN100"/>
    <mergeCell ref="BKO100:BKP100"/>
    <mergeCell ref="BKQ100:BKR100"/>
    <mergeCell ref="BKS100:BKT100"/>
    <mergeCell ref="BKU100:BKV100"/>
    <mergeCell ref="BKW100:BKX100"/>
    <mergeCell ref="BKY100:BKZ100"/>
    <mergeCell ref="BLA100:BLB100"/>
    <mergeCell ref="BLC100:BLD100"/>
    <mergeCell ref="BLE100:BLF100"/>
    <mergeCell ref="BLG100:BLH100"/>
    <mergeCell ref="BGG100:BGH100"/>
    <mergeCell ref="BGI100:BGJ100"/>
    <mergeCell ref="BGK100:BGL100"/>
    <mergeCell ref="BGM100:BGN100"/>
    <mergeCell ref="BGO100:BGP100"/>
    <mergeCell ref="BGQ100:BGR100"/>
    <mergeCell ref="BGS100:BGT100"/>
    <mergeCell ref="BGU100:BGV100"/>
    <mergeCell ref="BGW100:BGX100"/>
    <mergeCell ref="BGY100:BGZ100"/>
    <mergeCell ref="BHA100:BHB100"/>
    <mergeCell ref="BHC100:BHD100"/>
    <mergeCell ref="BHE100:BHF100"/>
    <mergeCell ref="BHG100:BHH100"/>
    <mergeCell ref="BHI100:BHJ100"/>
    <mergeCell ref="BHK100:BHL100"/>
    <mergeCell ref="BHM100:BHN100"/>
    <mergeCell ref="BHO100:BHP100"/>
    <mergeCell ref="BHQ100:BHR100"/>
    <mergeCell ref="BHS100:BHT100"/>
    <mergeCell ref="BHU100:BHV100"/>
    <mergeCell ref="BHW100:BHX100"/>
    <mergeCell ref="BHY100:BHZ100"/>
    <mergeCell ref="BIA100:BIB100"/>
    <mergeCell ref="BIC100:BID100"/>
    <mergeCell ref="BIE100:BIF100"/>
    <mergeCell ref="BIG100:BIH100"/>
    <mergeCell ref="BII100:BIJ100"/>
    <mergeCell ref="BIK100:BIL100"/>
    <mergeCell ref="BIM100:BIN100"/>
    <mergeCell ref="BIO100:BIP100"/>
    <mergeCell ref="BIQ100:BIR100"/>
    <mergeCell ref="BIS100:BIT100"/>
    <mergeCell ref="BDS100:BDT100"/>
    <mergeCell ref="BDU100:BDV100"/>
    <mergeCell ref="BDW100:BDX100"/>
    <mergeCell ref="BDY100:BDZ100"/>
    <mergeCell ref="BEA100:BEB100"/>
    <mergeCell ref="BEC100:BED100"/>
    <mergeCell ref="BEE100:BEF100"/>
    <mergeCell ref="BEG100:BEH100"/>
    <mergeCell ref="BEI100:BEJ100"/>
    <mergeCell ref="BEK100:BEL100"/>
    <mergeCell ref="BEM100:BEN100"/>
    <mergeCell ref="BEO100:BEP100"/>
    <mergeCell ref="BEQ100:BER100"/>
    <mergeCell ref="BES100:BET100"/>
    <mergeCell ref="BEU100:BEV100"/>
    <mergeCell ref="BEW100:BEX100"/>
    <mergeCell ref="BEY100:BEZ100"/>
    <mergeCell ref="BFA100:BFB100"/>
    <mergeCell ref="BFC100:BFD100"/>
    <mergeCell ref="BFE100:BFF100"/>
    <mergeCell ref="BFG100:BFH100"/>
    <mergeCell ref="BFI100:BFJ100"/>
    <mergeCell ref="BFK100:BFL100"/>
    <mergeCell ref="BFM100:BFN100"/>
    <mergeCell ref="BFO100:BFP100"/>
    <mergeCell ref="BFQ100:BFR100"/>
    <mergeCell ref="BFS100:BFT100"/>
    <mergeCell ref="BFU100:BFV100"/>
    <mergeCell ref="BFW100:BFX100"/>
    <mergeCell ref="BFY100:BFZ100"/>
    <mergeCell ref="BGA100:BGB100"/>
    <mergeCell ref="BGC100:BGD100"/>
    <mergeCell ref="BGE100:BGF100"/>
    <mergeCell ref="BBE100:BBF100"/>
    <mergeCell ref="BBG100:BBH100"/>
    <mergeCell ref="BBI100:BBJ100"/>
    <mergeCell ref="BBK100:BBL100"/>
    <mergeCell ref="BBM100:BBN100"/>
    <mergeCell ref="BBO100:BBP100"/>
    <mergeCell ref="BBQ100:BBR100"/>
    <mergeCell ref="BBS100:BBT100"/>
    <mergeCell ref="BBU100:BBV100"/>
    <mergeCell ref="BBW100:BBX100"/>
    <mergeCell ref="BBY100:BBZ100"/>
    <mergeCell ref="BCA100:BCB100"/>
    <mergeCell ref="BCC100:BCD100"/>
    <mergeCell ref="BCE100:BCF100"/>
    <mergeCell ref="BCG100:BCH100"/>
    <mergeCell ref="BCI100:BCJ100"/>
    <mergeCell ref="BCK100:BCL100"/>
    <mergeCell ref="BCM100:BCN100"/>
    <mergeCell ref="BCO100:BCP100"/>
    <mergeCell ref="BCQ100:BCR100"/>
    <mergeCell ref="BCS100:BCT100"/>
    <mergeCell ref="BCU100:BCV100"/>
    <mergeCell ref="BCW100:BCX100"/>
    <mergeCell ref="BCY100:BCZ100"/>
    <mergeCell ref="BDA100:BDB100"/>
    <mergeCell ref="BDC100:BDD100"/>
    <mergeCell ref="BDE100:BDF100"/>
    <mergeCell ref="BDG100:BDH100"/>
    <mergeCell ref="BDI100:BDJ100"/>
    <mergeCell ref="BDK100:BDL100"/>
    <mergeCell ref="BDM100:BDN100"/>
    <mergeCell ref="BDO100:BDP100"/>
    <mergeCell ref="BDQ100:BDR100"/>
    <mergeCell ref="AYQ100:AYR100"/>
    <mergeCell ref="AYS100:AYT100"/>
    <mergeCell ref="AYU100:AYV100"/>
    <mergeCell ref="AYW100:AYX100"/>
    <mergeCell ref="AYY100:AYZ100"/>
    <mergeCell ref="AZA100:AZB100"/>
    <mergeCell ref="AZC100:AZD100"/>
    <mergeCell ref="AZE100:AZF100"/>
    <mergeCell ref="AZG100:AZH100"/>
    <mergeCell ref="AZI100:AZJ100"/>
    <mergeCell ref="AZK100:AZL100"/>
    <mergeCell ref="AZM100:AZN100"/>
    <mergeCell ref="AZO100:AZP100"/>
    <mergeCell ref="AZQ100:AZR100"/>
    <mergeCell ref="AZS100:AZT100"/>
    <mergeCell ref="AZU100:AZV100"/>
    <mergeCell ref="AZW100:AZX100"/>
    <mergeCell ref="AZY100:AZZ100"/>
    <mergeCell ref="BAA100:BAB100"/>
    <mergeCell ref="BAC100:BAD100"/>
    <mergeCell ref="BAE100:BAF100"/>
    <mergeCell ref="BAG100:BAH100"/>
    <mergeCell ref="BAI100:BAJ100"/>
    <mergeCell ref="BAK100:BAL100"/>
    <mergeCell ref="BAM100:BAN100"/>
    <mergeCell ref="BAO100:BAP100"/>
    <mergeCell ref="BAQ100:BAR100"/>
    <mergeCell ref="BAS100:BAT100"/>
    <mergeCell ref="BAU100:BAV100"/>
    <mergeCell ref="BAW100:BAX100"/>
    <mergeCell ref="BAY100:BAZ100"/>
    <mergeCell ref="BBA100:BBB100"/>
    <mergeCell ref="BBC100:BBD100"/>
    <mergeCell ref="AWC100:AWD100"/>
    <mergeCell ref="AWE100:AWF100"/>
    <mergeCell ref="AWG100:AWH100"/>
    <mergeCell ref="AWI100:AWJ100"/>
    <mergeCell ref="AWK100:AWL100"/>
    <mergeCell ref="AWM100:AWN100"/>
    <mergeCell ref="AWO100:AWP100"/>
    <mergeCell ref="AWQ100:AWR100"/>
    <mergeCell ref="AWS100:AWT100"/>
    <mergeCell ref="AWU100:AWV100"/>
    <mergeCell ref="AWW100:AWX100"/>
    <mergeCell ref="AWY100:AWZ100"/>
    <mergeCell ref="AXA100:AXB100"/>
    <mergeCell ref="AXC100:AXD100"/>
    <mergeCell ref="AXE100:AXF100"/>
    <mergeCell ref="AXG100:AXH100"/>
    <mergeCell ref="AXI100:AXJ100"/>
    <mergeCell ref="AXK100:AXL100"/>
    <mergeCell ref="AXM100:AXN100"/>
    <mergeCell ref="AXO100:AXP100"/>
    <mergeCell ref="AXQ100:AXR100"/>
    <mergeCell ref="AXS100:AXT100"/>
    <mergeCell ref="AXU100:AXV100"/>
    <mergeCell ref="AXW100:AXX100"/>
    <mergeCell ref="AXY100:AXZ100"/>
    <mergeCell ref="AYA100:AYB100"/>
    <mergeCell ref="AYC100:AYD100"/>
    <mergeCell ref="AYE100:AYF100"/>
    <mergeCell ref="AYG100:AYH100"/>
    <mergeCell ref="AYI100:AYJ100"/>
    <mergeCell ref="AYK100:AYL100"/>
    <mergeCell ref="AYM100:AYN100"/>
    <mergeCell ref="AYO100:AYP100"/>
    <mergeCell ref="ATO100:ATP100"/>
    <mergeCell ref="ATQ100:ATR100"/>
    <mergeCell ref="ATS100:ATT100"/>
    <mergeCell ref="ATU100:ATV100"/>
    <mergeCell ref="ATW100:ATX100"/>
    <mergeCell ref="ATY100:ATZ100"/>
    <mergeCell ref="AUA100:AUB100"/>
    <mergeCell ref="AUC100:AUD100"/>
    <mergeCell ref="AUE100:AUF100"/>
    <mergeCell ref="AUG100:AUH100"/>
    <mergeCell ref="AUI100:AUJ100"/>
    <mergeCell ref="AUK100:AUL100"/>
    <mergeCell ref="AUM100:AUN100"/>
    <mergeCell ref="AUO100:AUP100"/>
    <mergeCell ref="AUQ100:AUR100"/>
    <mergeCell ref="AUS100:AUT100"/>
    <mergeCell ref="AUU100:AUV100"/>
    <mergeCell ref="AUW100:AUX100"/>
    <mergeCell ref="AUY100:AUZ100"/>
    <mergeCell ref="AVA100:AVB100"/>
    <mergeCell ref="AVC100:AVD100"/>
    <mergeCell ref="AVE100:AVF100"/>
    <mergeCell ref="AVG100:AVH100"/>
    <mergeCell ref="AVI100:AVJ100"/>
    <mergeCell ref="AVK100:AVL100"/>
    <mergeCell ref="AVM100:AVN100"/>
    <mergeCell ref="AVO100:AVP100"/>
    <mergeCell ref="AVQ100:AVR100"/>
    <mergeCell ref="AVS100:AVT100"/>
    <mergeCell ref="AVU100:AVV100"/>
    <mergeCell ref="AVW100:AVX100"/>
    <mergeCell ref="AVY100:AVZ100"/>
    <mergeCell ref="AWA100:AWB100"/>
    <mergeCell ref="ARA100:ARB100"/>
    <mergeCell ref="ARC100:ARD100"/>
    <mergeCell ref="ARE100:ARF100"/>
    <mergeCell ref="ARG100:ARH100"/>
    <mergeCell ref="ARI100:ARJ100"/>
    <mergeCell ref="ARK100:ARL100"/>
    <mergeCell ref="ARM100:ARN100"/>
    <mergeCell ref="ARO100:ARP100"/>
    <mergeCell ref="ARQ100:ARR100"/>
    <mergeCell ref="ARS100:ART100"/>
    <mergeCell ref="ARU100:ARV100"/>
    <mergeCell ref="ARW100:ARX100"/>
    <mergeCell ref="ARY100:ARZ100"/>
    <mergeCell ref="ASA100:ASB100"/>
    <mergeCell ref="ASC100:ASD100"/>
    <mergeCell ref="ASE100:ASF100"/>
    <mergeCell ref="ASG100:ASH100"/>
    <mergeCell ref="ASI100:ASJ100"/>
    <mergeCell ref="ASK100:ASL100"/>
    <mergeCell ref="ASM100:ASN100"/>
    <mergeCell ref="ASO100:ASP100"/>
    <mergeCell ref="ASQ100:ASR100"/>
    <mergeCell ref="ASS100:AST100"/>
    <mergeCell ref="ASU100:ASV100"/>
    <mergeCell ref="ASW100:ASX100"/>
    <mergeCell ref="ASY100:ASZ100"/>
    <mergeCell ref="ATA100:ATB100"/>
    <mergeCell ref="ATC100:ATD100"/>
    <mergeCell ref="ATE100:ATF100"/>
    <mergeCell ref="ATG100:ATH100"/>
    <mergeCell ref="ATI100:ATJ100"/>
    <mergeCell ref="ATK100:ATL100"/>
    <mergeCell ref="ATM100:ATN100"/>
    <mergeCell ref="AOM100:AON100"/>
    <mergeCell ref="AOO100:AOP100"/>
    <mergeCell ref="AOQ100:AOR100"/>
    <mergeCell ref="AOS100:AOT100"/>
    <mergeCell ref="AOU100:AOV100"/>
    <mergeCell ref="AOW100:AOX100"/>
    <mergeCell ref="AOY100:AOZ100"/>
    <mergeCell ref="APA100:APB100"/>
    <mergeCell ref="APC100:APD100"/>
    <mergeCell ref="APE100:APF100"/>
    <mergeCell ref="APG100:APH100"/>
    <mergeCell ref="API100:APJ100"/>
    <mergeCell ref="APK100:APL100"/>
    <mergeCell ref="APM100:APN100"/>
    <mergeCell ref="APO100:APP100"/>
    <mergeCell ref="APQ100:APR100"/>
    <mergeCell ref="APS100:APT100"/>
    <mergeCell ref="APU100:APV100"/>
    <mergeCell ref="APW100:APX100"/>
    <mergeCell ref="APY100:APZ100"/>
    <mergeCell ref="AQA100:AQB100"/>
    <mergeCell ref="AQC100:AQD100"/>
    <mergeCell ref="AQE100:AQF100"/>
    <mergeCell ref="AQG100:AQH100"/>
    <mergeCell ref="AQI100:AQJ100"/>
    <mergeCell ref="AQK100:AQL100"/>
    <mergeCell ref="AQM100:AQN100"/>
    <mergeCell ref="AQO100:AQP100"/>
    <mergeCell ref="AQQ100:AQR100"/>
    <mergeCell ref="AQS100:AQT100"/>
    <mergeCell ref="AQU100:AQV100"/>
    <mergeCell ref="AQW100:AQX100"/>
    <mergeCell ref="AQY100:AQZ100"/>
    <mergeCell ref="ALY100:ALZ100"/>
    <mergeCell ref="AMA100:AMB100"/>
    <mergeCell ref="AMC100:AMD100"/>
    <mergeCell ref="AME100:AMF100"/>
    <mergeCell ref="AMG100:AMH100"/>
    <mergeCell ref="AMI100:AMJ100"/>
    <mergeCell ref="AMK100:AML100"/>
    <mergeCell ref="AMM100:AMN100"/>
    <mergeCell ref="AMO100:AMP100"/>
    <mergeCell ref="AMQ100:AMR100"/>
    <mergeCell ref="AMS100:AMT100"/>
    <mergeCell ref="AMU100:AMV100"/>
    <mergeCell ref="AMW100:AMX100"/>
    <mergeCell ref="AMY100:AMZ100"/>
    <mergeCell ref="ANA100:ANB100"/>
    <mergeCell ref="ANC100:AND100"/>
    <mergeCell ref="ANE100:ANF100"/>
    <mergeCell ref="ANG100:ANH100"/>
    <mergeCell ref="ANI100:ANJ100"/>
    <mergeCell ref="ANK100:ANL100"/>
    <mergeCell ref="ANM100:ANN100"/>
    <mergeCell ref="ANO100:ANP100"/>
    <mergeCell ref="ANQ100:ANR100"/>
    <mergeCell ref="ANS100:ANT100"/>
    <mergeCell ref="ANU100:ANV100"/>
    <mergeCell ref="ANW100:ANX100"/>
    <mergeCell ref="ANY100:ANZ100"/>
    <mergeCell ref="AOA100:AOB100"/>
    <mergeCell ref="AOC100:AOD100"/>
    <mergeCell ref="AOE100:AOF100"/>
    <mergeCell ref="AOG100:AOH100"/>
    <mergeCell ref="AOI100:AOJ100"/>
    <mergeCell ref="AOK100:AOL100"/>
    <mergeCell ref="AJK100:AJL100"/>
    <mergeCell ref="AJM100:AJN100"/>
    <mergeCell ref="AJO100:AJP100"/>
    <mergeCell ref="AJQ100:AJR100"/>
    <mergeCell ref="AJS100:AJT100"/>
    <mergeCell ref="AJU100:AJV100"/>
    <mergeCell ref="AJW100:AJX100"/>
    <mergeCell ref="AJY100:AJZ100"/>
    <mergeCell ref="AKA100:AKB100"/>
    <mergeCell ref="AKC100:AKD100"/>
    <mergeCell ref="AKE100:AKF100"/>
    <mergeCell ref="AKG100:AKH100"/>
    <mergeCell ref="AKI100:AKJ100"/>
    <mergeCell ref="AKK100:AKL100"/>
    <mergeCell ref="AKM100:AKN100"/>
    <mergeCell ref="AKO100:AKP100"/>
    <mergeCell ref="AKQ100:AKR100"/>
    <mergeCell ref="AKS100:AKT100"/>
    <mergeCell ref="AKU100:AKV100"/>
    <mergeCell ref="AKW100:AKX100"/>
    <mergeCell ref="AKY100:AKZ100"/>
    <mergeCell ref="ALA100:ALB100"/>
    <mergeCell ref="ALC100:ALD100"/>
    <mergeCell ref="ALE100:ALF100"/>
    <mergeCell ref="ALG100:ALH100"/>
    <mergeCell ref="ALI100:ALJ100"/>
    <mergeCell ref="ALK100:ALL100"/>
    <mergeCell ref="ALM100:ALN100"/>
    <mergeCell ref="ALO100:ALP100"/>
    <mergeCell ref="ALQ100:ALR100"/>
    <mergeCell ref="ALS100:ALT100"/>
    <mergeCell ref="ALU100:ALV100"/>
    <mergeCell ref="ALW100:ALX100"/>
    <mergeCell ref="AGW100:AGX100"/>
    <mergeCell ref="AGY100:AGZ100"/>
    <mergeCell ref="AHA100:AHB100"/>
    <mergeCell ref="AHC100:AHD100"/>
    <mergeCell ref="AHE100:AHF100"/>
    <mergeCell ref="AHG100:AHH100"/>
    <mergeCell ref="AHI100:AHJ100"/>
    <mergeCell ref="AHK100:AHL100"/>
    <mergeCell ref="AHM100:AHN100"/>
    <mergeCell ref="AHO100:AHP100"/>
    <mergeCell ref="AHQ100:AHR100"/>
    <mergeCell ref="AHS100:AHT100"/>
    <mergeCell ref="AHU100:AHV100"/>
    <mergeCell ref="AHW100:AHX100"/>
    <mergeCell ref="AHY100:AHZ100"/>
    <mergeCell ref="AIA100:AIB100"/>
    <mergeCell ref="AIC100:AID100"/>
    <mergeCell ref="AIE100:AIF100"/>
    <mergeCell ref="AIG100:AIH100"/>
    <mergeCell ref="AII100:AIJ100"/>
    <mergeCell ref="AIK100:AIL100"/>
    <mergeCell ref="AIM100:AIN100"/>
    <mergeCell ref="AIO100:AIP100"/>
    <mergeCell ref="AIQ100:AIR100"/>
    <mergeCell ref="AIS100:AIT100"/>
    <mergeCell ref="AIU100:AIV100"/>
    <mergeCell ref="AIW100:AIX100"/>
    <mergeCell ref="AIY100:AIZ100"/>
    <mergeCell ref="AJA100:AJB100"/>
    <mergeCell ref="AJC100:AJD100"/>
    <mergeCell ref="AJE100:AJF100"/>
    <mergeCell ref="AJG100:AJH100"/>
    <mergeCell ref="AJI100:AJJ100"/>
    <mergeCell ref="AEI100:AEJ100"/>
    <mergeCell ref="AEK100:AEL100"/>
    <mergeCell ref="AEM100:AEN100"/>
    <mergeCell ref="AEO100:AEP100"/>
    <mergeCell ref="AEQ100:AER100"/>
    <mergeCell ref="AES100:AET100"/>
    <mergeCell ref="AEU100:AEV100"/>
    <mergeCell ref="AEW100:AEX100"/>
    <mergeCell ref="AEY100:AEZ100"/>
    <mergeCell ref="AFA100:AFB100"/>
    <mergeCell ref="AFC100:AFD100"/>
    <mergeCell ref="AFE100:AFF100"/>
    <mergeCell ref="AFG100:AFH100"/>
    <mergeCell ref="AFI100:AFJ100"/>
    <mergeCell ref="AFK100:AFL100"/>
    <mergeCell ref="AFM100:AFN100"/>
    <mergeCell ref="AFO100:AFP100"/>
    <mergeCell ref="AFQ100:AFR100"/>
    <mergeCell ref="AFS100:AFT100"/>
    <mergeCell ref="AFU100:AFV100"/>
    <mergeCell ref="AFW100:AFX100"/>
    <mergeCell ref="AFY100:AFZ100"/>
    <mergeCell ref="AGA100:AGB100"/>
    <mergeCell ref="AGC100:AGD100"/>
    <mergeCell ref="AGE100:AGF100"/>
    <mergeCell ref="AGG100:AGH100"/>
    <mergeCell ref="AGI100:AGJ100"/>
    <mergeCell ref="AGK100:AGL100"/>
    <mergeCell ref="AGM100:AGN100"/>
    <mergeCell ref="AGO100:AGP100"/>
    <mergeCell ref="AGQ100:AGR100"/>
    <mergeCell ref="AGS100:AGT100"/>
    <mergeCell ref="AGU100:AGV100"/>
    <mergeCell ref="ABU100:ABV100"/>
    <mergeCell ref="ABW100:ABX100"/>
    <mergeCell ref="ABY100:ABZ100"/>
    <mergeCell ref="ACA100:ACB100"/>
    <mergeCell ref="ACC100:ACD100"/>
    <mergeCell ref="ACE100:ACF100"/>
    <mergeCell ref="ACG100:ACH100"/>
    <mergeCell ref="ACI100:ACJ100"/>
    <mergeCell ref="ACK100:ACL100"/>
    <mergeCell ref="ACM100:ACN100"/>
    <mergeCell ref="ACO100:ACP100"/>
    <mergeCell ref="ACQ100:ACR100"/>
    <mergeCell ref="ACS100:ACT100"/>
    <mergeCell ref="ACU100:ACV100"/>
    <mergeCell ref="ACW100:ACX100"/>
    <mergeCell ref="ACY100:ACZ100"/>
    <mergeCell ref="ADA100:ADB100"/>
    <mergeCell ref="ADC100:ADD100"/>
    <mergeCell ref="ADE100:ADF100"/>
    <mergeCell ref="ADG100:ADH100"/>
    <mergeCell ref="ADI100:ADJ100"/>
    <mergeCell ref="ADK100:ADL100"/>
    <mergeCell ref="ADM100:ADN100"/>
    <mergeCell ref="ADO100:ADP100"/>
    <mergeCell ref="ADQ100:ADR100"/>
    <mergeCell ref="ADS100:ADT100"/>
    <mergeCell ref="ADU100:ADV100"/>
    <mergeCell ref="ADW100:ADX100"/>
    <mergeCell ref="ADY100:ADZ100"/>
    <mergeCell ref="AEA100:AEB100"/>
    <mergeCell ref="AEC100:AED100"/>
    <mergeCell ref="AEE100:AEF100"/>
    <mergeCell ref="AEG100:AEH100"/>
    <mergeCell ref="ZG100:ZH100"/>
    <mergeCell ref="ZI100:ZJ100"/>
    <mergeCell ref="ZK100:ZL100"/>
    <mergeCell ref="ZM100:ZN100"/>
    <mergeCell ref="ZO100:ZP100"/>
    <mergeCell ref="ZQ100:ZR100"/>
    <mergeCell ref="ZS100:ZT100"/>
    <mergeCell ref="ZU100:ZV100"/>
    <mergeCell ref="ZW100:ZX100"/>
    <mergeCell ref="ZY100:ZZ100"/>
    <mergeCell ref="AAA100:AAB100"/>
    <mergeCell ref="AAC100:AAD100"/>
    <mergeCell ref="AAE100:AAF100"/>
    <mergeCell ref="AAG100:AAH100"/>
    <mergeCell ref="AAI100:AAJ100"/>
    <mergeCell ref="AAK100:AAL100"/>
    <mergeCell ref="AAM100:AAN100"/>
    <mergeCell ref="AAO100:AAP100"/>
    <mergeCell ref="AAQ100:AAR100"/>
    <mergeCell ref="AAS100:AAT100"/>
    <mergeCell ref="AAU100:AAV100"/>
    <mergeCell ref="AAW100:AAX100"/>
    <mergeCell ref="AAY100:AAZ100"/>
    <mergeCell ref="ABA100:ABB100"/>
    <mergeCell ref="ABC100:ABD100"/>
    <mergeCell ref="ABE100:ABF100"/>
    <mergeCell ref="ABG100:ABH100"/>
    <mergeCell ref="ABI100:ABJ100"/>
    <mergeCell ref="ABK100:ABL100"/>
    <mergeCell ref="ABM100:ABN100"/>
    <mergeCell ref="ABO100:ABP100"/>
    <mergeCell ref="ABQ100:ABR100"/>
    <mergeCell ref="ABS100:ABT100"/>
    <mergeCell ref="WS100:WT100"/>
    <mergeCell ref="WU100:WV100"/>
    <mergeCell ref="WW100:WX100"/>
    <mergeCell ref="WY100:WZ100"/>
    <mergeCell ref="XA100:XB100"/>
    <mergeCell ref="XC100:XD100"/>
    <mergeCell ref="XE100:XF100"/>
    <mergeCell ref="XG100:XH100"/>
    <mergeCell ref="XI100:XJ100"/>
    <mergeCell ref="XK100:XL100"/>
    <mergeCell ref="XM100:XN100"/>
    <mergeCell ref="XO100:XP100"/>
    <mergeCell ref="XQ100:XR100"/>
    <mergeCell ref="XS100:XT100"/>
    <mergeCell ref="XU100:XV100"/>
    <mergeCell ref="XW100:XX100"/>
    <mergeCell ref="XY100:XZ100"/>
    <mergeCell ref="YA100:YB100"/>
    <mergeCell ref="YC100:YD100"/>
    <mergeCell ref="YE100:YF100"/>
    <mergeCell ref="YG100:YH100"/>
    <mergeCell ref="YI100:YJ100"/>
    <mergeCell ref="YK100:YL100"/>
    <mergeCell ref="YM100:YN100"/>
    <mergeCell ref="YO100:YP100"/>
    <mergeCell ref="YQ100:YR100"/>
    <mergeCell ref="YS100:YT100"/>
    <mergeCell ref="YU100:YV100"/>
    <mergeCell ref="YW100:YX100"/>
    <mergeCell ref="YY100:YZ100"/>
    <mergeCell ref="ZA100:ZB100"/>
    <mergeCell ref="ZC100:ZD100"/>
    <mergeCell ref="ZE100:ZF100"/>
    <mergeCell ref="UE100:UF100"/>
    <mergeCell ref="UG100:UH100"/>
    <mergeCell ref="UI100:UJ100"/>
    <mergeCell ref="UK100:UL100"/>
    <mergeCell ref="UM100:UN100"/>
    <mergeCell ref="UO100:UP100"/>
    <mergeCell ref="UQ100:UR100"/>
    <mergeCell ref="US100:UT100"/>
    <mergeCell ref="UU100:UV100"/>
    <mergeCell ref="UW100:UX100"/>
    <mergeCell ref="UY100:UZ100"/>
    <mergeCell ref="VA100:VB100"/>
    <mergeCell ref="VC100:VD100"/>
    <mergeCell ref="VE100:VF100"/>
    <mergeCell ref="VG100:VH100"/>
    <mergeCell ref="VI100:VJ100"/>
    <mergeCell ref="VK100:VL100"/>
    <mergeCell ref="VM100:VN100"/>
    <mergeCell ref="VO100:VP100"/>
    <mergeCell ref="VQ100:VR100"/>
    <mergeCell ref="VS100:VT100"/>
    <mergeCell ref="VU100:VV100"/>
    <mergeCell ref="VW100:VX100"/>
    <mergeCell ref="VY100:VZ100"/>
    <mergeCell ref="WA100:WB100"/>
    <mergeCell ref="WC100:WD100"/>
    <mergeCell ref="WE100:WF100"/>
    <mergeCell ref="WG100:WH100"/>
    <mergeCell ref="WI100:WJ100"/>
    <mergeCell ref="WK100:WL100"/>
    <mergeCell ref="WM100:WN100"/>
    <mergeCell ref="WO100:WP100"/>
    <mergeCell ref="WQ100:WR100"/>
    <mergeCell ref="RQ100:RR100"/>
    <mergeCell ref="RS100:RT100"/>
    <mergeCell ref="RU100:RV100"/>
    <mergeCell ref="RW100:RX100"/>
    <mergeCell ref="RY100:RZ100"/>
    <mergeCell ref="SA100:SB100"/>
    <mergeCell ref="SC100:SD100"/>
    <mergeCell ref="SE100:SF100"/>
    <mergeCell ref="SG100:SH100"/>
    <mergeCell ref="SI100:SJ100"/>
    <mergeCell ref="SK100:SL100"/>
    <mergeCell ref="SM100:SN100"/>
    <mergeCell ref="SO100:SP100"/>
    <mergeCell ref="SQ100:SR100"/>
    <mergeCell ref="SS100:ST100"/>
    <mergeCell ref="SU100:SV100"/>
    <mergeCell ref="SW100:SX100"/>
    <mergeCell ref="SY100:SZ100"/>
    <mergeCell ref="TA100:TB100"/>
    <mergeCell ref="TC100:TD100"/>
    <mergeCell ref="TE100:TF100"/>
    <mergeCell ref="TG100:TH100"/>
    <mergeCell ref="TI100:TJ100"/>
    <mergeCell ref="TK100:TL100"/>
    <mergeCell ref="TM100:TN100"/>
    <mergeCell ref="TO100:TP100"/>
    <mergeCell ref="TQ100:TR100"/>
    <mergeCell ref="TS100:TT100"/>
    <mergeCell ref="TU100:TV100"/>
    <mergeCell ref="TW100:TX100"/>
    <mergeCell ref="TY100:TZ100"/>
    <mergeCell ref="UA100:UB100"/>
    <mergeCell ref="UC100:UD100"/>
    <mergeCell ref="PC100:PD100"/>
    <mergeCell ref="PE100:PF100"/>
    <mergeCell ref="PG100:PH100"/>
    <mergeCell ref="PI100:PJ100"/>
    <mergeCell ref="PK100:PL100"/>
    <mergeCell ref="PM100:PN100"/>
    <mergeCell ref="PO100:PP100"/>
    <mergeCell ref="PQ100:PR100"/>
    <mergeCell ref="PS100:PT100"/>
    <mergeCell ref="PU100:PV100"/>
    <mergeCell ref="PW100:PX100"/>
    <mergeCell ref="PY100:PZ100"/>
    <mergeCell ref="QA100:QB100"/>
    <mergeCell ref="QC100:QD100"/>
    <mergeCell ref="QE100:QF100"/>
    <mergeCell ref="QG100:QH100"/>
    <mergeCell ref="QI100:QJ100"/>
    <mergeCell ref="QK100:QL100"/>
    <mergeCell ref="QM100:QN100"/>
    <mergeCell ref="QO100:QP100"/>
    <mergeCell ref="QQ100:QR100"/>
    <mergeCell ref="QS100:QT100"/>
    <mergeCell ref="QU100:QV100"/>
    <mergeCell ref="QW100:QX100"/>
    <mergeCell ref="QY100:QZ100"/>
    <mergeCell ref="RA100:RB100"/>
    <mergeCell ref="RC100:RD100"/>
    <mergeCell ref="RE100:RF100"/>
    <mergeCell ref="RG100:RH100"/>
    <mergeCell ref="RI100:RJ100"/>
    <mergeCell ref="RK100:RL100"/>
    <mergeCell ref="RM100:RN100"/>
    <mergeCell ref="RO100:RP100"/>
    <mergeCell ref="MO100:MP100"/>
    <mergeCell ref="MQ100:MR100"/>
    <mergeCell ref="MS100:MT100"/>
    <mergeCell ref="MU100:MV100"/>
    <mergeCell ref="MW100:MX100"/>
    <mergeCell ref="MY100:MZ100"/>
    <mergeCell ref="NA100:NB100"/>
    <mergeCell ref="NC100:ND100"/>
    <mergeCell ref="NE100:NF100"/>
    <mergeCell ref="NG100:NH100"/>
    <mergeCell ref="NI100:NJ100"/>
    <mergeCell ref="NK100:NL100"/>
    <mergeCell ref="NM100:NN100"/>
    <mergeCell ref="NO100:NP100"/>
    <mergeCell ref="NQ100:NR100"/>
    <mergeCell ref="NS100:NT100"/>
    <mergeCell ref="NU100:NV100"/>
    <mergeCell ref="NW100:NX100"/>
    <mergeCell ref="NY100:NZ100"/>
    <mergeCell ref="OA100:OB100"/>
    <mergeCell ref="OC100:OD100"/>
    <mergeCell ref="OE100:OF100"/>
    <mergeCell ref="OG100:OH100"/>
    <mergeCell ref="OI100:OJ100"/>
    <mergeCell ref="OK100:OL100"/>
    <mergeCell ref="OM100:ON100"/>
    <mergeCell ref="OO100:OP100"/>
    <mergeCell ref="OQ100:OR100"/>
    <mergeCell ref="OS100:OT100"/>
    <mergeCell ref="OU100:OV100"/>
    <mergeCell ref="OW100:OX100"/>
    <mergeCell ref="OY100:OZ100"/>
    <mergeCell ref="PA100:PB100"/>
    <mergeCell ref="KA100:KB100"/>
    <mergeCell ref="KC100:KD100"/>
    <mergeCell ref="KE100:KF100"/>
    <mergeCell ref="KG100:KH100"/>
    <mergeCell ref="KI100:KJ100"/>
    <mergeCell ref="KK100:KL100"/>
    <mergeCell ref="KM100:KN100"/>
    <mergeCell ref="KO100:KP100"/>
    <mergeCell ref="KQ100:KR100"/>
    <mergeCell ref="KS100:KT100"/>
    <mergeCell ref="KU100:KV100"/>
    <mergeCell ref="KW100:KX100"/>
    <mergeCell ref="KY100:KZ100"/>
    <mergeCell ref="LA100:LB100"/>
    <mergeCell ref="LC100:LD100"/>
    <mergeCell ref="LE100:LF100"/>
    <mergeCell ref="LG100:LH100"/>
    <mergeCell ref="LI100:LJ100"/>
    <mergeCell ref="LK100:LL100"/>
    <mergeCell ref="LM100:LN100"/>
    <mergeCell ref="LO100:LP100"/>
    <mergeCell ref="LQ100:LR100"/>
    <mergeCell ref="LS100:LT100"/>
    <mergeCell ref="LU100:LV100"/>
    <mergeCell ref="LW100:LX100"/>
    <mergeCell ref="LY100:LZ100"/>
    <mergeCell ref="MA100:MB100"/>
    <mergeCell ref="MC100:MD100"/>
    <mergeCell ref="ME100:MF100"/>
    <mergeCell ref="MG100:MH100"/>
    <mergeCell ref="MI100:MJ100"/>
    <mergeCell ref="MK100:ML100"/>
    <mergeCell ref="MM100:MN100"/>
    <mergeCell ref="HM100:HN100"/>
    <mergeCell ref="HO100:HP100"/>
    <mergeCell ref="HQ100:HR100"/>
    <mergeCell ref="HS100:HT100"/>
    <mergeCell ref="HU100:HV100"/>
    <mergeCell ref="HW100:HX100"/>
    <mergeCell ref="HY100:HZ100"/>
    <mergeCell ref="IA100:IB100"/>
    <mergeCell ref="IC100:ID100"/>
    <mergeCell ref="IE100:IF100"/>
    <mergeCell ref="IG100:IH100"/>
    <mergeCell ref="II100:IJ100"/>
    <mergeCell ref="IK100:IL100"/>
    <mergeCell ref="IM100:IN100"/>
    <mergeCell ref="IO100:IP100"/>
    <mergeCell ref="IQ100:IR100"/>
    <mergeCell ref="IS100:IT100"/>
    <mergeCell ref="IU100:IV100"/>
    <mergeCell ref="IW100:IX100"/>
    <mergeCell ref="IY100:IZ100"/>
    <mergeCell ref="JA100:JB100"/>
    <mergeCell ref="JC100:JD100"/>
    <mergeCell ref="JE100:JF100"/>
    <mergeCell ref="JG100:JH100"/>
    <mergeCell ref="JI100:JJ100"/>
    <mergeCell ref="JK100:JL100"/>
    <mergeCell ref="JM100:JN100"/>
    <mergeCell ref="JO100:JP100"/>
    <mergeCell ref="JQ100:JR100"/>
    <mergeCell ref="JS100:JT100"/>
    <mergeCell ref="JU100:JV100"/>
    <mergeCell ref="JW100:JX100"/>
    <mergeCell ref="JY100:JZ100"/>
    <mergeCell ref="EY100:EZ100"/>
    <mergeCell ref="FA100:FB100"/>
    <mergeCell ref="FC100:FD100"/>
    <mergeCell ref="FE100:FF100"/>
    <mergeCell ref="FG100:FH100"/>
    <mergeCell ref="FI100:FJ100"/>
    <mergeCell ref="FK100:FL100"/>
    <mergeCell ref="FM100:FN100"/>
    <mergeCell ref="FO100:FP100"/>
    <mergeCell ref="FQ100:FR100"/>
    <mergeCell ref="FS100:FT100"/>
    <mergeCell ref="FU100:FV100"/>
    <mergeCell ref="FW100:FX100"/>
    <mergeCell ref="FY100:FZ100"/>
    <mergeCell ref="GA100:GB100"/>
    <mergeCell ref="GC100:GD100"/>
    <mergeCell ref="GE100:GF100"/>
    <mergeCell ref="GG100:GH100"/>
    <mergeCell ref="GI100:GJ100"/>
    <mergeCell ref="GK100:GL100"/>
    <mergeCell ref="GM100:GN100"/>
    <mergeCell ref="GO100:GP100"/>
    <mergeCell ref="GQ100:GR100"/>
    <mergeCell ref="GS100:GT100"/>
    <mergeCell ref="GU100:GV100"/>
    <mergeCell ref="GW100:GX100"/>
    <mergeCell ref="GY100:GZ100"/>
    <mergeCell ref="HA100:HB100"/>
    <mergeCell ref="HC100:HD100"/>
    <mergeCell ref="HE100:HF100"/>
    <mergeCell ref="HG100:HH100"/>
    <mergeCell ref="HI100:HJ100"/>
    <mergeCell ref="HK100:HL100"/>
    <mergeCell ref="CK100:CL100"/>
    <mergeCell ref="CM100:CN100"/>
    <mergeCell ref="CO100:CP100"/>
    <mergeCell ref="CQ100:CR100"/>
    <mergeCell ref="CS100:CT100"/>
    <mergeCell ref="CU100:CV100"/>
    <mergeCell ref="CW100:CX100"/>
    <mergeCell ref="CY100:CZ100"/>
    <mergeCell ref="DA100:DB100"/>
    <mergeCell ref="DC100:DD100"/>
    <mergeCell ref="DE100:DF100"/>
    <mergeCell ref="DG100:DH100"/>
    <mergeCell ref="DI100:DJ100"/>
    <mergeCell ref="DK100:DL100"/>
    <mergeCell ref="DM100:DN100"/>
    <mergeCell ref="DO100:DP100"/>
    <mergeCell ref="DQ100:DR100"/>
    <mergeCell ref="DS100:DT100"/>
    <mergeCell ref="DU100:DV100"/>
    <mergeCell ref="DW100:DX100"/>
    <mergeCell ref="DY100:DZ100"/>
    <mergeCell ref="EA100:EB100"/>
    <mergeCell ref="EC100:ED100"/>
    <mergeCell ref="EE100:EF100"/>
    <mergeCell ref="EG100:EH100"/>
    <mergeCell ref="EI100:EJ100"/>
    <mergeCell ref="EK100:EL100"/>
    <mergeCell ref="EM100:EN100"/>
    <mergeCell ref="EO100:EP100"/>
    <mergeCell ref="EQ100:ER100"/>
    <mergeCell ref="ES100:ET100"/>
    <mergeCell ref="EU100:EV100"/>
    <mergeCell ref="EW100:EX100"/>
    <mergeCell ref="XCO95:XCP95"/>
    <mergeCell ref="XCQ95:XCR95"/>
    <mergeCell ref="XCS95:XCT95"/>
    <mergeCell ref="XCU95:XCV95"/>
    <mergeCell ref="XCW95:XCX95"/>
    <mergeCell ref="XCY95:XCZ95"/>
    <mergeCell ref="XDA95:XDB95"/>
    <mergeCell ref="XDC95:XDD95"/>
    <mergeCell ref="XDE95:XDF95"/>
    <mergeCell ref="XDG95:XDH95"/>
    <mergeCell ref="XDI95:XDJ95"/>
    <mergeCell ref="XDK95:XDL95"/>
    <mergeCell ref="XDM95:XDN95"/>
    <mergeCell ref="XDO95:XDP95"/>
    <mergeCell ref="XDQ95:XDR95"/>
    <mergeCell ref="XDS95:XDT95"/>
    <mergeCell ref="XDU95:XDV95"/>
    <mergeCell ref="XDW95:XDX95"/>
    <mergeCell ref="XDY95:XDZ95"/>
    <mergeCell ref="XEA95:XEB95"/>
    <mergeCell ref="XEC95:XED95"/>
    <mergeCell ref="XEE95:XEF95"/>
    <mergeCell ref="B100:C100"/>
    <mergeCell ref="F100:G100"/>
    <mergeCell ref="H100:I100"/>
    <mergeCell ref="J100:K100"/>
    <mergeCell ref="L100:M100"/>
    <mergeCell ref="N100:O100"/>
    <mergeCell ref="Q100:R100"/>
    <mergeCell ref="S100:T100"/>
    <mergeCell ref="U100:V100"/>
    <mergeCell ref="W100:X100"/>
    <mergeCell ref="Y100:Z100"/>
    <mergeCell ref="AA100:AB100"/>
    <mergeCell ref="AC100:AD100"/>
    <mergeCell ref="AE100:AF100"/>
    <mergeCell ref="AG100:AH100"/>
    <mergeCell ref="AI100:AJ100"/>
    <mergeCell ref="AK100:AL100"/>
    <mergeCell ref="AM100:AN100"/>
    <mergeCell ref="AO100:AP100"/>
    <mergeCell ref="AQ100:AR100"/>
    <mergeCell ref="AS100:AT100"/>
    <mergeCell ref="AU100:AV100"/>
    <mergeCell ref="AW100:AX100"/>
    <mergeCell ref="AY100:AZ100"/>
    <mergeCell ref="BA100:BB100"/>
    <mergeCell ref="BC100:BD100"/>
    <mergeCell ref="BE100:BF100"/>
    <mergeCell ref="BG100:BH100"/>
    <mergeCell ref="BI100:BJ100"/>
    <mergeCell ref="BK100:BL100"/>
    <mergeCell ref="BM100:BN100"/>
    <mergeCell ref="BO100:BP100"/>
    <mergeCell ref="BQ100:BR100"/>
    <mergeCell ref="BS100:BT100"/>
    <mergeCell ref="BU100:BV100"/>
    <mergeCell ref="BW100:BX100"/>
    <mergeCell ref="BY100:BZ100"/>
    <mergeCell ref="CA100:CB100"/>
    <mergeCell ref="CC100:CD100"/>
    <mergeCell ref="CE100:CF100"/>
    <mergeCell ref="CG100:CH100"/>
    <mergeCell ref="CI100:CJ100"/>
    <mergeCell ref="B95:C95"/>
    <mergeCell ref="F95:G95"/>
    <mergeCell ref="H95:I95"/>
    <mergeCell ref="J95:K95"/>
    <mergeCell ref="L95:M95"/>
    <mergeCell ref="XAE95:XAF95"/>
    <mergeCell ref="XAG95:XAH95"/>
    <mergeCell ref="XAI95:XAJ95"/>
    <mergeCell ref="XAQ95:XAR95"/>
    <mergeCell ref="XAS95:XAT95"/>
    <mergeCell ref="XAU95:XAV95"/>
    <mergeCell ref="XAW95:XAX95"/>
    <mergeCell ref="XAY95:XAZ95"/>
    <mergeCell ref="XBA95:XBB95"/>
    <mergeCell ref="XBC95:XBD95"/>
    <mergeCell ref="XBE95:XBF95"/>
    <mergeCell ref="XBG95:XBH95"/>
    <mergeCell ref="XBI95:XBJ95"/>
    <mergeCell ref="XBK95:XBL95"/>
    <mergeCell ref="XBM95:XBN95"/>
    <mergeCell ref="XBO95:XBP95"/>
    <mergeCell ref="XBQ95:XBR95"/>
    <mergeCell ref="XBS95:XBT95"/>
    <mergeCell ref="XBU95:XBV95"/>
    <mergeCell ref="XBW95:XBX95"/>
    <mergeCell ref="XBY95:XBZ95"/>
    <mergeCell ref="XCA95:XCB95"/>
    <mergeCell ref="XCC95:XCD95"/>
    <mergeCell ref="XCE95:XCF95"/>
    <mergeCell ref="XCG95:XCH95"/>
    <mergeCell ref="XCI95:XCJ95"/>
    <mergeCell ref="XCK95:XCL95"/>
    <mergeCell ref="XCM95:XCN95"/>
    <mergeCell ref="BC95:BD95"/>
    <mergeCell ref="BE95:BF95"/>
    <mergeCell ref="BG95:BH95"/>
    <mergeCell ref="BI95:BJ95"/>
    <mergeCell ref="BK95:BL95"/>
    <mergeCell ref="BM95:BN95"/>
    <mergeCell ref="AQ95:AR95"/>
    <mergeCell ref="AS95:AT95"/>
    <mergeCell ref="AU95:AV95"/>
    <mergeCell ref="AW95:AX95"/>
    <mergeCell ref="AY95:AZ95"/>
    <mergeCell ref="BA95:BB95"/>
    <mergeCell ref="AE95:AF95"/>
    <mergeCell ref="AG95:AH95"/>
    <mergeCell ref="AI95:AJ95"/>
    <mergeCell ref="AK95:AL95"/>
    <mergeCell ref="AM95:AN95"/>
    <mergeCell ref="AO95:AP95"/>
    <mergeCell ref="S95:T95"/>
    <mergeCell ref="U95:V95"/>
    <mergeCell ref="W95:X95"/>
    <mergeCell ref="Y95:Z95"/>
    <mergeCell ref="AA95:AB95"/>
    <mergeCell ref="AC95:AD95"/>
    <mergeCell ref="Q95:R95"/>
    <mergeCell ref="N95:O95"/>
    <mergeCell ref="DW95:DX95"/>
    <mergeCell ref="DY95:DZ95"/>
    <mergeCell ref="EA95:EB95"/>
    <mergeCell ref="EC95:ED95"/>
    <mergeCell ref="EE95:EF95"/>
    <mergeCell ref="CC13:CD13"/>
    <mergeCell ref="CE13:CF13"/>
    <mergeCell ref="CG13:CH13"/>
    <mergeCell ref="CI13:CJ13"/>
    <mergeCell ref="CK13:CL13"/>
    <mergeCell ref="CM13:CN13"/>
    <mergeCell ref="BQ13:BR13"/>
    <mergeCell ref="BS13:BT13"/>
    <mergeCell ref="BU13:BV13"/>
    <mergeCell ref="BW13:BX13"/>
    <mergeCell ref="BY13:BZ13"/>
    <mergeCell ref="CA13:CB13"/>
    <mergeCell ref="B13:C13"/>
    <mergeCell ref="F13:G13"/>
    <mergeCell ref="H13:I13"/>
    <mergeCell ref="J13:K13"/>
    <mergeCell ref="L13:M13"/>
    <mergeCell ref="N13:O13"/>
    <mergeCell ref="B2:C2"/>
    <mergeCell ref="B3:C3"/>
    <mergeCell ref="B4:C4"/>
    <mergeCell ref="B5:C5"/>
    <mergeCell ref="B6:C6"/>
    <mergeCell ref="B12:C12"/>
    <mergeCell ref="BE13:BF13"/>
    <mergeCell ref="BG13:BH13"/>
    <mergeCell ref="BI13:BJ13"/>
    <mergeCell ref="BK13:BL13"/>
    <mergeCell ref="BM13:BN13"/>
    <mergeCell ref="BO13:BP13"/>
    <mergeCell ref="AS13:AT13"/>
    <mergeCell ref="AU13:AV13"/>
    <mergeCell ref="AW13:AX13"/>
    <mergeCell ref="AY13:AZ13"/>
    <mergeCell ref="BA13:BB13"/>
    <mergeCell ref="BC13:BD13"/>
    <mergeCell ref="AG13:AH13"/>
    <mergeCell ref="AI13:AJ13"/>
    <mergeCell ref="AK13:AL13"/>
    <mergeCell ref="AM13:AN13"/>
    <mergeCell ref="AO13:AP13"/>
    <mergeCell ref="AQ13:AR13"/>
    <mergeCell ref="U13:V13"/>
    <mergeCell ref="W13:X13"/>
    <mergeCell ref="Y13:Z13"/>
    <mergeCell ref="AA13:AB13"/>
    <mergeCell ref="AC13:AD13"/>
    <mergeCell ref="AE13:AF13"/>
    <mergeCell ref="Q13:R13"/>
    <mergeCell ref="S13:T13"/>
    <mergeCell ref="EW13:EX13"/>
    <mergeCell ref="EY13:EZ13"/>
    <mergeCell ref="FA13:FB13"/>
    <mergeCell ref="FC13:FD13"/>
    <mergeCell ref="FE13:FF13"/>
    <mergeCell ref="FG13:FH13"/>
    <mergeCell ref="EK13:EL13"/>
    <mergeCell ref="EM13:EN13"/>
    <mergeCell ref="EO13:EP13"/>
    <mergeCell ref="EQ13:ER13"/>
    <mergeCell ref="ES13:ET13"/>
    <mergeCell ref="EU13:EV13"/>
    <mergeCell ref="DY13:DZ13"/>
    <mergeCell ref="EA13:EB13"/>
    <mergeCell ref="EC13:ED13"/>
    <mergeCell ref="EE13:EF13"/>
    <mergeCell ref="EG13:EH13"/>
    <mergeCell ref="EI13:EJ13"/>
    <mergeCell ref="DM13:DN13"/>
    <mergeCell ref="DO13:DP13"/>
    <mergeCell ref="DQ13:DR13"/>
    <mergeCell ref="DS13:DT13"/>
    <mergeCell ref="DU13:DV13"/>
    <mergeCell ref="DW13:DX13"/>
    <mergeCell ref="DA13:DB13"/>
    <mergeCell ref="DC13:DD13"/>
    <mergeCell ref="DE13:DF13"/>
    <mergeCell ref="DG13:DH13"/>
    <mergeCell ref="DI13:DJ13"/>
    <mergeCell ref="DK13:DL13"/>
    <mergeCell ref="CO13:CP13"/>
    <mergeCell ref="CQ13:CR13"/>
    <mergeCell ref="CS13:CT13"/>
    <mergeCell ref="CU13:CV13"/>
    <mergeCell ref="CW13:CX13"/>
    <mergeCell ref="CY13:CZ13"/>
    <mergeCell ref="HQ13:HR13"/>
    <mergeCell ref="HS13:HT13"/>
    <mergeCell ref="HU13:HV13"/>
    <mergeCell ref="HW13:HX13"/>
    <mergeCell ref="HY13:HZ13"/>
    <mergeCell ref="IA13:IB13"/>
    <mergeCell ref="HE13:HF13"/>
    <mergeCell ref="HG13:HH13"/>
    <mergeCell ref="HI13:HJ13"/>
    <mergeCell ref="HK13:HL13"/>
    <mergeCell ref="HM13:HN13"/>
    <mergeCell ref="HO13:HP13"/>
    <mergeCell ref="GS13:GT13"/>
    <mergeCell ref="GU13:GV13"/>
    <mergeCell ref="GW13:GX13"/>
    <mergeCell ref="GY13:GZ13"/>
    <mergeCell ref="HA13:HB13"/>
    <mergeCell ref="HC13:HD13"/>
    <mergeCell ref="GG13:GH13"/>
    <mergeCell ref="GI13:GJ13"/>
    <mergeCell ref="GK13:GL13"/>
    <mergeCell ref="GM13:GN13"/>
    <mergeCell ref="GO13:GP13"/>
    <mergeCell ref="GQ13:GR13"/>
    <mergeCell ref="FU13:FV13"/>
    <mergeCell ref="FW13:FX13"/>
    <mergeCell ref="FY13:FZ13"/>
    <mergeCell ref="GA13:GB13"/>
    <mergeCell ref="GC13:GD13"/>
    <mergeCell ref="GE13:GF13"/>
    <mergeCell ref="FI13:FJ13"/>
    <mergeCell ref="FK13:FL13"/>
    <mergeCell ref="FM13:FN13"/>
    <mergeCell ref="FO13:FP13"/>
    <mergeCell ref="FQ13:FR13"/>
    <mergeCell ref="FS13:FT13"/>
    <mergeCell ref="KK13:KL13"/>
    <mergeCell ref="KM13:KN13"/>
    <mergeCell ref="KO13:KP13"/>
    <mergeCell ref="KQ13:KR13"/>
    <mergeCell ref="KS13:KT13"/>
    <mergeCell ref="KU13:KV13"/>
    <mergeCell ref="JY13:JZ13"/>
    <mergeCell ref="KA13:KB13"/>
    <mergeCell ref="KC13:KD13"/>
    <mergeCell ref="KE13:KF13"/>
    <mergeCell ref="KG13:KH13"/>
    <mergeCell ref="KI13:KJ13"/>
    <mergeCell ref="JM13:JN13"/>
    <mergeCell ref="JO13:JP13"/>
    <mergeCell ref="JQ13:JR13"/>
    <mergeCell ref="JS13:JT13"/>
    <mergeCell ref="JU13:JV13"/>
    <mergeCell ref="JW13:JX13"/>
    <mergeCell ref="JA13:JB13"/>
    <mergeCell ref="JC13:JD13"/>
    <mergeCell ref="JE13:JF13"/>
    <mergeCell ref="JG13:JH13"/>
    <mergeCell ref="JI13:JJ13"/>
    <mergeCell ref="JK13:JL13"/>
    <mergeCell ref="IO13:IP13"/>
    <mergeCell ref="IQ13:IR13"/>
    <mergeCell ref="IS13:IT13"/>
    <mergeCell ref="IU13:IV13"/>
    <mergeCell ref="IW13:IX13"/>
    <mergeCell ref="IY13:IZ13"/>
    <mergeCell ref="IC13:ID13"/>
    <mergeCell ref="IE13:IF13"/>
    <mergeCell ref="IG13:IH13"/>
    <mergeCell ref="II13:IJ13"/>
    <mergeCell ref="IK13:IL13"/>
    <mergeCell ref="IM13:IN13"/>
    <mergeCell ref="NE13:NF13"/>
    <mergeCell ref="NG13:NH13"/>
    <mergeCell ref="NI13:NJ13"/>
    <mergeCell ref="NK13:NL13"/>
    <mergeCell ref="NM13:NN13"/>
    <mergeCell ref="NO13:NP13"/>
    <mergeCell ref="MS13:MT13"/>
    <mergeCell ref="MU13:MV13"/>
    <mergeCell ref="MW13:MX13"/>
    <mergeCell ref="MY13:MZ13"/>
    <mergeCell ref="NA13:NB13"/>
    <mergeCell ref="NC13:ND13"/>
    <mergeCell ref="MG13:MH13"/>
    <mergeCell ref="MI13:MJ13"/>
    <mergeCell ref="MK13:ML13"/>
    <mergeCell ref="MM13:MN13"/>
    <mergeCell ref="MO13:MP13"/>
    <mergeCell ref="MQ13:MR13"/>
    <mergeCell ref="LU13:LV13"/>
    <mergeCell ref="LW13:LX13"/>
    <mergeCell ref="LY13:LZ13"/>
    <mergeCell ref="MA13:MB13"/>
    <mergeCell ref="MC13:MD13"/>
    <mergeCell ref="ME13:MF13"/>
    <mergeCell ref="LI13:LJ13"/>
    <mergeCell ref="LK13:LL13"/>
    <mergeCell ref="LM13:LN13"/>
    <mergeCell ref="LO13:LP13"/>
    <mergeCell ref="LQ13:LR13"/>
    <mergeCell ref="LS13:LT13"/>
    <mergeCell ref="KW13:KX13"/>
    <mergeCell ref="KY13:KZ13"/>
    <mergeCell ref="LA13:LB13"/>
    <mergeCell ref="LC13:LD13"/>
    <mergeCell ref="LE13:LF13"/>
    <mergeCell ref="LG13:LH13"/>
    <mergeCell ref="PY13:PZ13"/>
    <mergeCell ref="QA13:QB13"/>
    <mergeCell ref="QC13:QD13"/>
    <mergeCell ref="QE13:QF13"/>
    <mergeCell ref="QG13:QH13"/>
    <mergeCell ref="QI13:QJ13"/>
    <mergeCell ref="PM13:PN13"/>
    <mergeCell ref="PO13:PP13"/>
    <mergeCell ref="PQ13:PR13"/>
    <mergeCell ref="PS13:PT13"/>
    <mergeCell ref="PU13:PV13"/>
    <mergeCell ref="PW13:PX13"/>
    <mergeCell ref="PA13:PB13"/>
    <mergeCell ref="PC13:PD13"/>
    <mergeCell ref="PE13:PF13"/>
    <mergeCell ref="PG13:PH13"/>
    <mergeCell ref="PI13:PJ13"/>
    <mergeCell ref="PK13:PL13"/>
    <mergeCell ref="OO13:OP13"/>
    <mergeCell ref="OQ13:OR13"/>
    <mergeCell ref="OS13:OT13"/>
    <mergeCell ref="OU13:OV13"/>
    <mergeCell ref="OW13:OX13"/>
    <mergeCell ref="OY13:OZ13"/>
    <mergeCell ref="OC13:OD13"/>
    <mergeCell ref="OE13:OF13"/>
    <mergeCell ref="OG13:OH13"/>
    <mergeCell ref="OI13:OJ13"/>
    <mergeCell ref="OK13:OL13"/>
    <mergeCell ref="OM13:ON13"/>
    <mergeCell ref="NQ13:NR13"/>
    <mergeCell ref="NS13:NT13"/>
    <mergeCell ref="NU13:NV13"/>
    <mergeCell ref="NW13:NX13"/>
    <mergeCell ref="NY13:NZ13"/>
    <mergeCell ref="OA13:OB13"/>
    <mergeCell ref="SS13:ST13"/>
    <mergeCell ref="SU13:SV13"/>
    <mergeCell ref="SW13:SX13"/>
    <mergeCell ref="SY13:SZ13"/>
    <mergeCell ref="TA13:TB13"/>
    <mergeCell ref="TC13:TD13"/>
    <mergeCell ref="SG13:SH13"/>
    <mergeCell ref="SI13:SJ13"/>
    <mergeCell ref="SK13:SL13"/>
    <mergeCell ref="SM13:SN13"/>
    <mergeCell ref="SO13:SP13"/>
    <mergeCell ref="SQ13:SR13"/>
    <mergeCell ref="RU13:RV13"/>
    <mergeCell ref="RW13:RX13"/>
    <mergeCell ref="RY13:RZ13"/>
    <mergeCell ref="SA13:SB13"/>
    <mergeCell ref="SC13:SD13"/>
    <mergeCell ref="SE13:SF13"/>
    <mergeCell ref="RI13:RJ13"/>
    <mergeCell ref="RK13:RL13"/>
    <mergeCell ref="RM13:RN13"/>
    <mergeCell ref="RO13:RP13"/>
    <mergeCell ref="RQ13:RR13"/>
    <mergeCell ref="RS13:RT13"/>
    <mergeCell ref="QW13:QX13"/>
    <mergeCell ref="QY13:QZ13"/>
    <mergeCell ref="RA13:RB13"/>
    <mergeCell ref="RC13:RD13"/>
    <mergeCell ref="RE13:RF13"/>
    <mergeCell ref="RG13:RH13"/>
    <mergeCell ref="QK13:QL13"/>
    <mergeCell ref="QM13:QN13"/>
    <mergeCell ref="QO13:QP13"/>
    <mergeCell ref="QQ13:QR13"/>
    <mergeCell ref="QS13:QT13"/>
    <mergeCell ref="QU13:QV13"/>
    <mergeCell ref="VM13:VN13"/>
    <mergeCell ref="VO13:VP13"/>
    <mergeCell ref="VQ13:VR13"/>
    <mergeCell ref="VS13:VT13"/>
    <mergeCell ref="VU13:VV13"/>
    <mergeCell ref="VW13:VX13"/>
    <mergeCell ref="VA13:VB13"/>
    <mergeCell ref="VC13:VD13"/>
    <mergeCell ref="VE13:VF13"/>
    <mergeCell ref="VG13:VH13"/>
    <mergeCell ref="VI13:VJ13"/>
    <mergeCell ref="VK13:VL13"/>
    <mergeCell ref="UO13:UP13"/>
    <mergeCell ref="UQ13:UR13"/>
    <mergeCell ref="US13:UT13"/>
    <mergeCell ref="UU13:UV13"/>
    <mergeCell ref="UW13:UX13"/>
    <mergeCell ref="UY13:UZ13"/>
    <mergeCell ref="UC13:UD13"/>
    <mergeCell ref="UE13:UF13"/>
    <mergeCell ref="UG13:UH13"/>
    <mergeCell ref="UI13:UJ13"/>
    <mergeCell ref="UK13:UL13"/>
    <mergeCell ref="UM13:UN13"/>
    <mergeCell ref="TQ13:TR13"/>
    <mergeCell ref="TS13:TT13"/>
    <mergeCell ref="TU13:TV13"/>
    <mergeCell ref="TW13:TX13"/>
    <mergeCell ref="TY13:TZ13"/>
    <mergeCell ref="UA13:UB13"/>
    <mergeCell ref="TE13:TF13"/>
    <mergeCell ref="TG13:TH13"/>
    <mergeCell ref="TI13:TJ13"/>
    <mergeCell ref="TK13:TL13"/>
    <mergeCell ref="TM13:TN13"/>
    <mergeCell ref="TO13:TP13"/>
    <mergeCell ref="YG13:YH13"/>
    <mergeCell ref="YI13:YJ13"/>
    <mergeCell ref="YK13:YL13"/>
    <mergeCell ref="YM13:YN13"/>
    <mergeCell ref="YO13:YP13"/>
    <mergeCell ref="YQ13:YR13"/>
    <mergeCell ref="XU13:XV13"/>
    <mergeCell ref="XW13:XX13"/>
    <mergeCell ref="XY13:XZ13"/>
    <mergeCell ref="YA13:YB13"/>
    <mergeCell ref="YC13:YD13"/>
    <mergeCell ref="YE13:YF13"/>
    <mergeCell ref="XI13:XJ13"/>
    <mergeCell ref="XK13:XL13"/>
    <mergeCell ref="XM13:XN13"/>
    <mergeCell ref="XO13:XP13"/>
    <mergeCell ref="XQ13:XR13"/>
    <mergeCell ref="XS13:XT13"/>
    <mergeCell ref="WW13:WX13"/>
    <mergeCell ref="WY13:WZ13"/>
    <mergeCell ref="XA13:XB13"/>
    <mergeCell ref="XC13:XD13"/>
    <mergeCell ref="XE13:XF13"/>
    <mergeCell ref="XG13:XH13"/>
    <mergeCell ref="WK13:WL13"/>
    <mergeCell ref="WM13:WN13"/>
    <mergeCell ref="WO13:WP13"/>
    <mergeCell ref="WQ13:WR13"/>
    <mergeCell ref="WS13:WT13"/>
    <mergeCell ref="WU13:WV13"/>
    <mergeCell ref="VY13:VZ13"/>
    <mergeCell ref="WA13:WB13"/>
    <mergeCell ref="WC13:WD13"/>
    <mergeCell ref="WE13:WF13"/>
    <mergeCell ref="WG13:WH13"/>
    <mergeCell ref="WI13:WJ13"/>
    <mergeCell ref="ABA13:ABB13"/>
    <mergeCell ref="ABC13:ABD13"/>
    <mergeCell ref="ABE13:ABF13"/>
    <mergeCell ref="ABG13:ABH13"/>
    <mergeCell ref="ABI13:ABJ13"/>
    <mergeCell ref="ABK13:ABL13"/>
    <mergeCell ref="AAO13:AAP13"/>
    <mergeCell ref="AAQ13:AAR13"/>
    <mergeCell ref="AAS13:AAT13"/>
    <mergeCell ref="AAU13:AAV13"/>
    <mergeCell ref="AAW13:AAX13"/>
    <mergeCell ref="AAY13:AAZ13"/>
    <mergeCell ref="AAC13:AAD13"/>
    <mergeCell ref="AAE13:AAF13"/>
    <mergeCell ref="AAG13:AAH13"/>
    <mergeCell ref="AAI13:AAJ13"/>
    <mergeCell ref="AAK13:AAL13"/>
    <mergeCell ref="AAM13:AAN13"/>
    <mergeCell ref="ZQ13:ZR13"/>
    <mergeCell ref="ZS13:ZT13"/>
    <mergeCell ref="ZU13:ZV13"/>
    <mergeCell ref="ZW13:ZX13"/>
    <mergeCell ref="ZY13:ZZ13"/>
    <mergeCell ref="AAA13:AAB13"/>
    <mergeCell ref="ZE13:ZF13"/>
    <mergeCell ref="ZG13:ZH13"/>
    <mergeCell ref="ZI13:ZJ13"/>
    <mergeCell ref="ZK13:ZL13"/>
    <mergeCell ref="ZM13:ZN13"/>
    <mergeCell ref="ZO13:ZP13"/>
    <mergeCell ref="YS13:YT13"/>
    <mergeCell ref="YU13:YV13"/>
    <mergeCell ref="YW13:YX13"/>
    <mergeCell ref="YY13:YZ13"/>
    <mergeCell ref="ZA13:ZB13"/>
    <mergeCell ref="ZC13:ZD13"/>
    <mergeCell ref="ADU13:ADV13"/>
    <mergeCell ref="ADW13:ADX13"/>
    <mergeCell ref="ADY13:ADZ13"/>
    <mergeCell ref="AEA13:AEB13"/>
    <mergeCell ref="AEC13:AED13"/>
    <mergeCell ref="AEE13:AEF13"/>
    <mergeCell ref="ADI13:ADJ13"/>
    <mergeCell ref="ADK13:ADL13"/>
    <mergeCell ref="ADM13:ADN13"/>
    <mergeCell ref="ADO13:ADP13"/>
    <mergeCell ref="ADQ13:ADR13"/>
    <mergeCell ref="ADS13:ADT13"/>
    <mergeCell ref="ACW13:ACX13"/>
    <mergeCell ref="ACY13:ACZ13"/>
    <mergeCell ref="ADA13:ADB13"/>
    <mergeCell ref="ADC13:ADD13"/>
    <mergeCell ref="ADE13:ADF13"/>
    <mergeCell ref="ADG13:ADH13"/>
    <mergeCell ref="ACK13:ACL13"/>
    <mergeCell ref="ACM13:ACN13"/>
    <mergeCell ref="ACO13:ACP13"/>
    <mergeCell ref="ACQ13:ACR13"/>
    <mergeCell ref="ACS13:ACT13"/>
    <mergeCell ref="ACU13:ACV13"/>
    <mergeCell ref="ABY13:ABZ13"/>
    <mergeCell ref="ACA13:ACB13"/>
    <mergeCell ref="ACC13:ACD13"/>
    <mergeCell ref="ACE13:ACF13"/>
    <mergeCell ref="ACG13:ACH13"/>
    <mergeCell ref="ACI13:ACJ13"/>
    <mergeCell ref="ABM13:ABN13"/>
    <mergeCell ref="ABO13:ABP13"/>
    <mergeCell ref="ABQ13:ABR13"/>
    <mergeCell ref="ABS13:ABT13"/>
    <mergeCell ref="ABU13:ABV13"/>
    <mergeCell ref="ABW13:ABX13"/>
    <mergeCell ref="AGO13:AGP13"/>
    <mergeCell ref="AGQ13:AGR13"/>
    <mergeCell ref="AGS13:AGT13"/>
    <mergeCell ref="AGU13:AGV13"/>
    <mergeCell ref="AGW13:AGX13"/>
    <mergeCell ref="AGY13:AGZ13"/>
    <mergeCell ref="AGC13:AGD13"/>
    <mergeCell ref="AGE13:AGF13"/>
    <mergeCell ref="AGG13:AGH13"/>
    <mergeCell ref="AGI13:AGJ13"/>
    <mergeCell ref="AGK13:AGL13"/>
    <mergeCell ref="AGM13:AGN13"/>
    <mergeCell ref="AFQ13:AFR13"/>
    <mergeCell ref="AFS13:AFT13"/>
    <mergeCell ref="AFU13:AFV13"/>
    <mergeCell ref="AFW13:AFX13"/>
    <mergeCell ref="AFY13:AFZ13"/>
    <mergeCell ref="AGA13:AGB13"/>
    <mergeCell ref="AFE13:AFF13"/>
    <mergeCell ref="AFG13:AFH13"/>
    <mergeCell ref="AFI13:AFJ13"/>
    <mergeCell ref="AFK13:AFL13"/>
    <mergeCell ref="AFM13:AFN13"/>
    <mergeCell ref="AFO13:AFP13"/>
    <mergeCell ref="AES13:AET13"/>
    <mergeCell ref="AEU13:AEV13"/>
    <mergeCell ref="AEW13:AEX13"/>
    <mergeCell ref="AEY13:AEZ13"/>
    <mergeCell ref="AFA13:AFB13"/>
    <mergeCell ref="AFC13:AFD13"/>
    <mergeCell ref="AEG13:AEH13"/>
    <mergeCell ref="AEI13:AEJ13"/>
    <mergeCell ref="AEK13:AEL13"/>
    <mergeCell ref="AEM13:AEN13"/>
    <mergeCell ref="AEO13:AEP13"/>
    <mergeCell ref="AEQ13:AER13"/>
    <mergeCell ref="AJI13:AJJ13"/>
    <mergeCell ref="AJK13:AJL13"/>
    <mergeCell ref="AJM13:AJN13"/>
    <mergeCell ref="AJO13:AJP13"/>
    <mergeCell ref="AJQ13:AJR13"/>
    <mergeCell ref="AJS13:AJT13"/>
    <mergeCell ref="AIW13:AIX13"/>
    <mergeCell ref="AIY13:AIZ13"/>
    <mergeCell ref="AJA13:AJB13"/>
    <mergeCell ref="AJC13:AJD13"/>
    <mergeCell ref="AJE13:AJF13"/>
    <mergeCell ref="AJG13:AJH13"/>
    <mergeCell ref="AIK13:AIL13"/>
    <mergeCell ref="AIM13:AIN13"/>
    <mergeCell ref="AIO13:AIP13"/>
    <mergeCell ref="AIQ13:AIR13"/>
    <mergeCell ref="AIS13:AIT13"/>
    <mergeCell ref="AIU13:AIV13"/>
    <mergeCell ref="AHY13:AHZ13"/>
    <mergeCell ref="AIA13:AIB13"/>
    <mergeCell ref="AIC13:AID13"/>
    <mergeCell ref="AIE13:AIF13"/>
    <mergeCell ref="AIG13:AIH13"/>
    <mergeCell ref="AII13:AIJ13"/>
    <mergeCell ref="AHM13:AHN13"/>
    <mergeCell ref="AHO13:AHP13"/>
    <mergeCell ref="AHQ13:AHR13"/>
    <mergeCell ref="AHS13:AHT13"/>
    <mergeCell ref="AHU13:AHV13"/>
    <mergeCell ref="AHW13:AHX13"/>
    <mergeCell ref="AHA13:AHB13"/>
    <mergeCell ref="AHC13:AHD13"/>
    <mergeCell ref="AHE13:AHF13"/>
    <mergeCell ref="AHG13:AHH13"/>
    <mergeCell ref="AHI13:AHJ13"/>
    <mergeCell ref="AHK13:AHL13"/>
    <mergeCell ref="AMC13:AMD13"/>
    <mergeCell ref="AME13:AMF13"/>
    <mergeCell ref="AMG13:AMH13"/>
    <mergeCell ref="AMI13:AMJ13"/>
    <mergeCell ref="AMK13:AML13"/>
    <mergeCell ref="AMM13:AMN13"/>
    <mergeCell ref="ALQ13:ALR13"/>
    <mergeCell ref="ALS13:ALT13"/>
    <mergeCell ref="ALU13:ALV13"/>
    <mergeCell ref="ALW13:ALX13"/>
    <mergeCell ref="ALY13:ALZ13"/>
    <mergeCell ref="AMA13:AMB13"/>
    <mergeCell ref="ALE13:ALF13"/>
    <mergeCell ref="ALG13:ALH13"/>
    <mergeCell ref="ALI13:ALJ13"/>
    <mergeCell ref="ALK13:ALL13"/>
    <mergeCell ref="ALM13:ALN13"/>
    <mergeCell ref="ALO13:ALP13"/>
    <mergeCell ref="AKS13:AKT13"/>
    <mergeCell ref="AKU13:AKV13"/>
    <mergeCell ref="AKW13:AKX13"/>
    <mergeCell ref="AKY13:AKZ13"/>
    <mergeCell ref="ALA13:ALB13"/>
    <mergeCell ref="ALC13:ALD13"/>
    <mergeCell ref="AKG13:AKH13"/>
    <mergeCell ref="AKI13:AKJ13"/>
    <mergeCell ref="AKK13:AKL13"/>
    <mergeCell ref="AKM13:AKN13"/>
    <mergeCell ref="AKO13:AKP13"/>
    <mergeCell ref="AKQ13:AKR13"/>
    <mergeCell ref="AJU13:AJV13"/>
    <mergeCell ref="AJW13:AJX13"/>
    <mergeCell ref="AJY13:AJZ13"/>
    <mergeCell ref="AKA13:AKB13"/>
    <mergeCell ref="AKC13:AKD13"/>
    <mergeCell ref="AKE13:AKF13"/>
    <mergeCell ref="AOW13:AOX13"/>
    <mergeCell ref="AOY13:AOZ13"/>
    <mergeCell ref="APA13:APB13"/>
    <mergeCell ref="APC13:APD13"/>
    <mergeCell ref="APE13:APF13"/>
    <mergeCell ref="APG13:APH13"/>
    <mergeCell ref="AOK13:AOL13"/>
    <mergeCell ref="AOM13:AON13"/>
    <mergeCell ref="AOO13:AOP13"/>
    <mergeCell ref="AOQ13:AOR13"/>
    <mergeCell ref="AOS13:AOT13"/>
    <mergeCell ref="AOU13:AOV13"/>
    <mergeCell ref="ANY13:ANZ13"/>
    <mergeCell ref="AOA13:AOB13"/>
    <mergeCell ref="AOC13:AOD13"/>
    <mergeCell ref="AOE13:AOF13"/>
    <mergeCell ref="AOG13:AOH13"/>
    <mergeCell ref="AOI13:AOJ13"/>
    <mergeCell ref="ANM13:ANN13"/>
    <mergeCell ref="ANO13:ANP13"/>
    <mergeCell ref="ANQ13:ANR13"/>
    <mergeCell ref="ANS13:ANT13"/>
    <mergeCell ref="ANU13:ANV13"/>
    <mergeCell ref="ANW13:ANX13"/>
    <mergeCell ref="ANA13:ANB13"/>
    <mergeCell ref="ANC13:AND13"/>
    <mergeCell ref="ANE13:ANF13"/>
    <mergeCell ref="ANG13:ANH13"/>
    <mergeCell ref="ANI13:ANJ13"/>
    <mergeCell ref="ANK13:ANL13"/>
    <mergeCell ref="AMO13:AMP13"/>
    <mergeCell ref="AMQ13:AMR13"/>
    <mergeCell ref="AMS13:AMT13"/>
    <mergeCell ref="AMU13:AMV13"/>
    <mergeCell ref="AMW13:AMX13"/>
    <mergeCell ref="AMY13:AMZ13"/>
    <mergeCell ref="ARQ13:ARR13"/>
    <mergeCell ref="ARS13:ART13"/>
    <mergeCell ref="ARU13:ARV13"/>
    <mergeCell ref="ARW13:ARX13"/>
    <mergeCell ref="ARY13:ARZ13"/>
    <mergeCell ref="ASA13:ASB13"/>
    <mergeCell ref="ARE13:ARF13"/>
    <mergeCell ref="ARG13:ARH13"/>
    <mergeCell ref="ARI13:ARJ13"/>
    <mergeCell ref="ARK13:ARL13"/>
    <mergeCell ref="ARM13:ARN13"/>
    <mergeCell ref="ARO13:ARP13"/>
    <mergeCell ref="AQS13:AQT13"/>
    <mergeCell ref="AQU13:AQV13"/>
    <mergeCell ref="AQW13:AQX13"/>
    <mergeCell ref="AQY13:AQZ13"/>
    <mergeCell ref="ARA13:ARB13"/>
    <mergeCell ref="ARC13:ARD13"/>
    <mergeCell ref="AQG13:AQH13"/>
    <mergeCell ref="AQI13:AQJ13"/>
    <mergeCell ref="AQK13:AQL13"/>
    <mergeCell ref="AQM13:AQN13"/>
    <mergeCell ref="AQO13:AQP13"/>
    <mergeCell ref="AQQ13:AQR13"/>
    <mergeCell ref="APU13:APV13"/>
    <mergeCell ref="APW13:APX13"/>
    <mergeCell ref="APY13:APZ13"/>
    <mergeCell ref="AQA13:AQB13"/>
    <mergeCell ref="AQC13:AQD13"/>
    <mergeCell ref="AQE13:AQF13"/>
    <mergeCell ref="API13:APJ13"/>
    <mergeCell ref="APK13:APL13"/>
    <mergeCell ref="APM13:APN13"/>
    <mergeCell ref="APO13:APP13"/>
    <mergeCell ref="APQ13:APR13"/>
    <mergeCell ref="APS13:APT13"/>
    <mergeCell ref="AUK13:AUL13"/>
    <mergeCell ref="AUM13:AUN13"/>
    <mergeCell ref="AUO13:AUP13"/>
    <mergeCell ref="AUQ13:AUR13"/>
    <mergeCell ref="AUS13:AUT13"/>
    <mergeCell ref="AUU13:AUV13"/>
    <mergeCell ref="ATY13:ATZ13"/>
    <mergeCell ref="AUA13:AUB13"/>
    <mergeCell ref="AUC13:AUD13"/>
    <mergeCell ref="AUE13:AUF13"/>
    <mergeCell ref="AUG13:AUH13"/>
    <mergeCell ref="AUI13:AUJ13"/>
    <mergeCell ref="ATM13:ATN13"/>
    <mergeCell ref="ATO13:ATP13"/>
    <mergeCell ref="ATQ13:ATR13"/>
    <mergeCell ref="ATS13:ATT13"/>
    <mergeCell ref="ATU13:ATV13"/>
    <mergeCell ref="ATW13:ATX13"/>
    <mergeCell ref="ATA13:ATB13"/>
    <mergeCell ref="ATC13:ATD13"/>
    <mergeCell ref="ATE13:ATF13"/>
    <mergeCell ref="ATG13:ATH13"/>
    <mergeCell ref="ATI13:ATJ13"/>
    <mergeCell ref="ATK13:ATL13"/>
    <mergeCell ref="ASO13:ASP13"/>
    <mergeCell ref="ASQ13:ASR13"/>
    <mergeCell ref="ASS13:AST13"/>
    <mergeCell ref="ASU13:ASV13"/>
    <mergeCell ref="ASW13:ASX13"/>
    <mergeCell ref="ASY13:ASZ13"/>
    <mergeCell ref="ASC13:ASD13"/>
    <mergeCell ref="ASE13:ASF13"/>
    <mergeCell ref="ASG13:ASH13"/>
    <mergeCell ref="ASI13:ASJ13"/>
    <mergeCell ref="ASK13:ASL13"/>
    <mergeCell ref="ASM13:ASN13"/>
    <mergeCell ref="AXE13:AXF13"/>
    <mergeCell ref="AXG13:AXH13"/>
    <mergeCell ref="AXI13:AXJ13"/>
    <mergeCell ref="AXK13:AXL13"/>
    <mergeCell ref="AXM13:AXN13"/>
    <mergeCell ref="AXO13:AXP13"/>
    <mergeCell ref="AWS13:AWT13"/>
    <mergeCell ref="AWU13:AWV13"/>
    <mergeCell ref="AWW13:AWX13"/>
    <mergeCell ref="AWY13:AWZ13"/>
    <mergeCell ref="AXA13:AXB13"/>
    <mergeCell ref="AXC13:AXD13"/>
    <mergeCell ref="AWG13:AWH13"/>
    <mergeCell ref="AWI13:AWJ13"/>
    <mergeCell ref="AWK13:AWL13"/>
    <mergeCell ref="AWM13:AWN13"/>
    <mergeCell ref="AWO13:AWP13"/>
    <mergeCell ref="AWQ13:AWR13"/>
    <mergeCell ref="AVU13:AVV13"/>
    <mergeCell ref="AVW13:AVX13"/>
    <mergeCell ref="AVY13:AVZ13"/>
    <mergeCell ref="AWA13:AWB13"/>
    <mergeCell ref="AWC13:AWD13"/>
    <mergeCell ref="AWE13:AWF13"/>
    <mergeCell ref="AVI13:AVJ13"/>
    <mergeCell ref="AVK13:AVL13"/>
    <mergeCell ref="AVM13:AVN13"/>
    <mergeCell ref="AVO13:AVP13"/>
    <mergeCell ref="AVQ13:AVR13"/>
    <mergeCell ref="AVS13:AVT13"/>
    <mergeCell ref="AUW13:AUX13"/>
    <mergeCell ref="AUY13:AUZ13"/>
    <mergeCell ref="AVA13:AVB13"/>
    <mergeCell ref="AVC13:AVD13"/>
    <mergeCell ref="AVE13:AVF13"/>
    <mergeCell ref="AVG13:AVH13"/>
    <mergeCell ref="AZY13:AZZ13"/>
    <mergeCell ref="BAA13:BAB13"/>
    <mergeCell ref="BAC13:BAD13"/>
    <mergeCell ref="BAE13:BAF13"/>
    <mergeCell ref="BAG13:BAH13"/>
    <mergeCell ref="BAI13:BAJ13"/>
    <mergeCell ref="AZM13:AZN13"/>
    <mergeCell ref="AZO13:AZP13"/>
    <mergeCell ref="AZQ13:AZR13"/>
    <mergeCell ref="AZS13:AZT13"/>
    <mergeCell ref="AZU13:AZV13"/>
    <mergeCell ref="AZW13:AZX13"/>
    <mergeCell ref="AZA13:AZB13"/>
    <mergeCell ref="AZC13:AZD13"/>
    <mergeCell ref="AZE13:AZF13"/>
    <mergeCell ref="AZG13:AZH13"/>
    <mergeCell ref="AZI13:AZJ13"/>
    <mergeCell ref="AZK13:AZL13"/>
    <mergeCell ref="AYO13:AYP13"/>
    <mergeCell ref="AYQ13:AYR13"/>
    <mergeCell ref="AYS13:AYT13"/>
    <mergeCell ref="AYU13:AYV13"/>
    <mergeCell ref="AYW13:AYX13"/>
    <mergeCell ref="AYY13:AYZ13"/>
    <mergeCell ref="AYC13:AYD13"/>
    <mergeCell ref="AYE13:AYF13"/>
    <mergeCell ref="AYG13:AYH13"/>
    <mergeCell ref="AYI13:AYJ13"/>
    <mergeCell ref="AYK13:AYL13"/>
    <mergeCell ref="AYM13:AYN13"/>
    <mergeCell ref="AXQ13:AXR13"/>
    <mergeCell ref="AXS13:AXT13"/>
    <mergeCell ref="AXU13:AXV13"/>
    <mergeCell ref="AXW13:AXX13"/>
    <mergeCell ref="AXY13:AXZ13"/>
    <mergeCell ref="AYA13:AYB13"/>
    <mergeCell ref="BCS13:BCT13"/>
    <mergeCell ref="BCU13:BCV13"/>
    <mergeCell ref="BCW13:BCX13"/>
    <mergeCell ref="BCY13:BCZ13"/>
    <mergeCell ref="BDA13:BDB13"/>
    <mergeCell ref="BDC13:BDD13"/>
    <mergeCell ref="BCG13:BCH13"/>
    <mergeCell ref="BCI13:BCJ13"/>
    <mergeCell ref="BCK13:BCL13"/>
    <mergeCell ref="BCM13:BCN13"/>
    <mergeCell ref="BCO13:BCP13"/>
    <mergeCell ref="BCQ13:BCR13"/>
    <mergeCell ref="BBU13:BBV13"/>
    <mergeCell ref="BBW13:BBX13"/>
    <mergeCell ref="BBY13:BBZ13"/>
    <mergeCell ref="BCA13:BCB13"/>
    <mergeCell ref="BCC13:BCD13"/>
    <mergeCell ref="BCE13:BCF13"/>
    <mergeCell ref="BBI13:BBJ13"/>
    <mergeCell ref="BBK13:BBL13"/>
    <mergeCell ref="BBM13:BBN13"/>
    <mergeCell ref="BBO13:BBP13"/>
    <mergeCell ref="BBQ13:BBR13"/>
    <mergeCell ref="BBS13:BBT13"/>
    <mergeCell ref="BAW13:BAX13"/>
    <mergeCell ref="BAY13:BAZ13"/>
    <mergeCell ref="BBA13:BBB13"/>
    <mergeCell ref="BBC13:BBD13"/>
    <mergeCell ref="BBE13:BBF13"/>
    <mergeCell ref="BBG13:BBH13"/>
    <mergeCell ref="BAK13:BAL13"/>
    <mergeCell ref="BAM13:BAN13"/>
    <mergeCell ref="BAO13:BAP13"/>
    <mergeCell ref="BAQ13:BAR13"/>
    <mergeCell ref="BAS13:BAT13"/>
    <mergeCell ref="BAU13:BAV13"/>
    <mergeCell ref="BFM13:BFN13"/>
    <mergeCell ref="BFO13:BFP13"/>
    <mergeCell ref="BFQ13:BFR13"/>
    <mergeCell ref="BFS13:BFT13"/>
    <mergeCell ref="BFU13:BFV13"/>
    <mergeCell ref="BFW13:BFX13"/>
    <mergeCell ref="BFA13:BFB13"/>
    <mergeCell ref="BFC13:BFD13"/>
    <mergeCell ref="BFE13:BFF13"/>
    <mergeCell ref="BFG13:BFH13"/>
    <mergeCell ref="BFI13:BFJ13"/>
    <mergeCell ref="BFK13:BFL13"/>
    <mergeCell ref="BEO13:BEP13"/>
    <mergeCell ref="BEQ13:BER13"/>
    <mergeCell ref="BES13:BET13"/>
    <mergeCell ref="BEU13:BEV13"/>
    <mergeCell ref="BEW13:BEX13"/>
    <mergeCell ref="BEY13:BEZ13"/>
    <mergeCell ref="BEC13:BED13"/>
    <mergeCell ref="BEE13:BEF13"/>
    <mergeCell ref="BEG13:BEH13"/>
    <mergeCell ref="BEI13:BEJ13"/>
    <mergeCell ref="BEK13:BEL13"/>
    <mergeCell ref="BEM13:BEN13"/>
    <mergeCell ref="BDQ13:BDR13"/>
    <mergeCell ref="BDS13:BDT13"/>
    <mergeCell ref="BDU13:BDV13"/>
    <mergeCell ref="BDW13:BDX13"/>
    <mergeCell ref="BDY13:BDZ13"/>
    <mergeCell ref="BEA13:BEB13"/>
    <mergeCell ref="BDE13:BDF13"/>
    <mergeCell ref="BDG13:BDH13"/>
    <mergeCell ref="BDI13:BDJ13"/>
    <mergeCell ref="BDK13:BDL13"/>
    <mergeCell ref="BDM13:BDN13"/>
    <mergeCell ref="BDO13:BDP13"/>
    <mergeCell ref="BIG13:BIH13"/>
    <mergeCell ref="BII13:BIJ13"/>
    <mergeCell ref="BIK13:BIL13"/>
    <mergeCell ref="BIM13:BIN13"/>
    <mergeCell ref="BIO13:BIP13"/>
    <mergeCell ref="BIQ13:BIR13"/>
    <mergeCell ref="BHU13:BHV13"/>
    <mergeCell ref="BHW13:BHX13"/>
    <mergeCell ref="BHY13:BHZ13"/>
    <mergeCell ref="BIA13:BIB13"/>
    <mergeCell ref="BIC13:BID13"/>
    <mergeCell ref="BIE13:BIF13"/>
    <mergeCell ref="BHI13:BHJ13"/>
    <mergeCell ref="BHK13:BHL13"/>
    <mergeCell ref="BHM13:BHN13"/>
    <mergeCell ref="BHO13:BHP13"/>
    <mergeCell ref="BHQ13:BHR13"/>
    <mergeCell ref="BHS13:BHT13"/>
    <mergeCell ref="BGW13:BGX13"/>
    <mergeCell ref="BGY13:BGZ13"/>
    <mergeCell ref="BHA13:BHB13"/>
    <mergeCell ref="BHC13:BHD13"/>
    <mergeCell ref="BHE13:BHF13"/>
    <mergeCell ref="BHG13:BHH13"/>
    <mergeCell ref="BGK13:BGL13"/>
    <mergeCell ref="BGM13:BGN13"/>
    <mergeCell ref="BGO13:BGP13"/>
    <mergeCell ref="BGQ13:BGR13"/>
    <mergeCell ref="BGS13:BGT13"/>
    <mergeCell ref="BGU13:BGV13"/>
    <mergeCell ref="BFY13:BFZ13"/>
    <mergeCell ref="BGA13:BGB13"/>
    <mergeCell ref="BGC13:BGD13"/>
    <mergeCell ref="BGE13:BGF13"/>
    <mergeCell ref="BGG13:BGH13"/>
    <mergeCell ref="BGI13:BGJ13"/>
    <mergeCell ref="BLA13:BLB13"/>
    <mergeCell ref="BLC13:BLD13"/>
    <mergeCell ref="BLE13:BLF13"/>
    <mergeCell ref="BLG13:BLH13"/>
    <mergeCell ref="BLI13:BLJ13"/>
    <mergeCell ref="BLK13:BLL13"/>
    <mergeCell ref="BKO13:BKP13"/>
    <mergeCell ref="BKQ13:BKR13"/>
    <mergeCell ref="BKS13:BKT13"/>
    <mergeCell ref="BKU13:BKV13"/>
    <mergeCell ref="BKW13:BKX13"/>
    <mergeCell ref="BKY13:BKZ13"/>
    <mergeCell ref="BKC13:BKD13"/>
    <mergeCell ref="BKE13:BKF13"/>
    <mergeCell ref="BKG13:BKH13"/>
    <mergeCell ref="BKI13:BKJ13"/>
    <mergeCell ref="BKK13:BKL13"/>
    <mergeCell ref="BKM13:BKN13"/>
    <mergeCell ref="BJQ13:BJR13"/>
    <mergeCell ref="BJS13:BJT13"/>
    <mergeCell ref="BJU13:BJV13"/>
    <mergeCell ref="BJW13:BJX13"/>
    <mergeCell ref="BJY13:BJZ13"/>
    <mergeCell ref="BKA13:BKB13"/>
    <mergeCell ref="BJE13:BJF13"/>
    <mergeCell ref="BJG13:BJH13"/>
    <mergeCell ref="BJI13:BJJ13"/>
    <mergeCell ref="BJK13:BJL13"/>
    <mergeCell ref="BJM13:BJN13"/>
    <mergeCell ref="BJO13:BJP13"/>
    <mergeCell ref="BIS13:BIT13"/>
    <mergeCell ref="BIU13:BIV13"/>
    <mergeCell ref="BIW13:BIX13"/>
    <mergeCell ref="BIY13:BIZ13"/>
    <mergeCell ref="BJA13:BJB13"/>
    <mergeCell ref="BJC13:BJD13"/>
    <mergeCell ref="BNU13:BNV13"/>
    <mergeCell ref="BNW13:BNX13"/>
    <mergeCell ref="BNY13:BNZ13"/>
    <mergeCell ref="BOA13:BOB13"/>
    <mergeCell ref="BOC13:BOD13"/>
    <mergeCell ref="BOE13:BOF13"/>
    <mergeCell ref="BNI13:BNJ13"/>
    <mergeCell ref="BNK13:BNL13"/>
    <mergeCell ref="BNM13:BNN13"/>
    <mergeCell ref="BNO13:BNP13"/>
    <mergeCell ref="BNQ13:BNR13"/>
    <mergeCell ref="BNS13:BNT13"/>
    <mergeCell ref="BMW13:BMX13"/>
    <mergeCell ref="BMY13:BMZ13"/>
    <mergeCell ref="BNA13:BNB13"/>
    <mergeCell ref="BNC13:BND13"/>
    <mergeCell ref="BNE13:BNF13"/>
    <mergeCell ref="BNG13:BNH13"/>
    <mergeCell ref="BMK13:BML13"/>
    <mergeCell ref="BMM13:BMN13"/>
    <mergeCell ref="BMO13:BMP13"/>
    <mergeCell ref="BMQ13:BMR13"/>
    <mergeCell ref="BMS13:BMT13"/>
    <mergeCell ref="BMU13:BMV13"/>
    <mergeCell ref="BLY13:BLZ13"/>
    <mergeCell ref="BMA13:BMB13"/>
    <mergeCell ref="BMC13:BMD13"/>
    <mergeCell ref="BME13:BMF13"/>
    <mergeCell ref="BMG13:BMH13"/>
    <mergeCell ref="BMI13:BMJ13"/>
    <mergeCell ref="BLM13:BLN13"/>
    <mergeCell ref="BLO13:BLP13"/>
    <mergeCell ref="BLQ13:BLR13"/>
    <mergeCell ref="BLS13:BLT13"/>
    <mergeCell ref="BLU13:BLV13"/>
    <mergeCell ref="BLW13:BLX13"/>
    <mergeCell ref="BQO13:BQP13"/>
    <mergeCell ref="BQQ13:BQR13"/>
    <mergeCell ref="BQS13:BQT13"/>
    <mergeCell ref="BQU13:BQV13"/>
    <mergeCell ref="BQW13:BQX13"/>
    <mergeCell ref="BQY13:BQZ13"/>
    <mergeCell ref="BQC13:BQD13"/>
    <mergeCell ref="BQE13:BQF13"/>
    <mergeCell ref="BQG13:BQH13"/>
    <mergeCell ref="BQI13:BQJ13"/>
    <mergeCell ref="BQK13:BQL13"/>
    <mergeCell ref="BQM13:BQN13"/>
    <mergeCell ref="BPQ13:BPR13"/>
    <mergeCell ref="BPS13:BPT13"/>
    <mergeCell ref="BPU13:BPV13"/>
    <mergeCell ref="BPW13:BPX13"/>
    <mergeCell ref="BPY13:BPZ13"/>
    <mergeCell ref="BQA13:BQB13"/>
    <mergeCell ref="BPE13:BPF13"/>
    <mergeCell ref="BPG13:BPH13"/>
    <mergeCell ref="BPI13:BPJ13"/>
    <mergeCell ref="BPK13:BPL13"/>
    <mergeCell ref="BPM13:BPN13"/>
    <mergeCell ref="BPO13:BPP13"/>
    <mergeCell ref="BOS13:BOT13"/>
    <mergeCell ref="BOU13:BOV13"/>
    <mergeCell ref="BOW13:BOX13"/>
    <mergeCell ref="BOY13:BOZ13"/>
    <mergeCell ref="BPA13:BPB13"/>
    <mergeCell ref="BPC13:BPD13"/>
    <mergeCell ref="BOG13:BOH13"/>
    <mergeCell ref="BOI13:BOJ13"/>
    <mergeCell ref="BOK13:BOL13"/>
    <mergeCell ref="BOM13:BON13"/>
    <mergeCell ref="BOO13:BOP13"/>
    <mergeCell ref="BOQ13:BOR13"/>
    <mergeCell ref="BTI13:BTJ13"/>
    <mergeCell ref="BTK13:BTL13"/>
    <mergeCell ref="BTM13:BTN13"/>
    <mergeCell ref="BTO13:BTP13"/>
    <mergeCell ref="BTQ13:BTR13"/>
    <mergeCell ref="BTS13:BTT13"/>
    <mergeCell ref="BSW13:BSX13"/>
    <mergeCell ref="BSY13:BSZ13"/>
    <mergeCell ref="BTA13:BTB13"/>
    <mergeCell ref="BTC13:BTD13"/>
    <mergeCell ref="BTE13:BTF13"/>
    <mergeCell ref="BTG13:BTH13"/>
    <mergeCell ref="BSK13:BSL13"/>
    <mergeCell ref="BSM13:BSN13"/>
    <mergeCell ref="BSO13:BSP13"/>
    <mergeCell ref="BSQ13:BSR13"/>
    <mergeCell ref="BSS13:BST13"/>
    <mergeCell ref="BSU13:BSV13"/>
    <mergeCell ref="BRY13:BRZ13"/>
    <mergeCell ref="BSA13:BSB13"/>
    <mergeCell ref="BSC13:BSD13"/>
    <mergeCell ref="BSE13:BSF13"/>
    <mergeCell ref="BSG13:BSH13"/>
    <mergeCell ref="BSI13:BSJ13"/>
    <mergeCell ref="BRM13:BRN13"/>
    <mergeCell ref="BRO13:BRP13"/>
    <mergeCell ref="BRQ13:BRR13"/>
    <mergeCell ref="BRS13:BRT13"/>
    <mergeCell ref="BRU13:BRV13"/>
    <mergeCell ref="BRW13:BRX13"/>
    <mergeCell ref="BRA13:BRB13"/>
    <mergeCell ref="BRC13:BRD13"/>
    <mergeCell ref="BRE13:BRF13"/>
    <mergeCell ref="BRG13:BRH13"/>
    <mergeCell ref="BRI13:BRJ13"/>
    <mergeCell ref="BRK13:BRL13"/>
    <mergeCell ref="BWC13:BWD13"/>
    <mergeCell ref="BWE13:BWF13"/>
    <mergeCell ref="BWG13:BWH13"/>
    <mergeCell ref="BWI13:BWJ13"/>
    <mergeCell ref="BWK13:BWL13"/>
    <mergeCell ref="BWM13:BWN13"/>
    <mergeCell ref="BVQ13:BVR13"/>
    <mergeCell ref="BVS13:BVT13"/>
    <mergeCell ref="BVU13:BVV13"/>
    <mergeCell ref="BVW13:BVX13"/>
    <mergeCell ref="BVY13:BVZ13"/>
    <mergeCell ref="BWA13:BWB13"/>
    <mergeCell ref="BVE13:BVF13"/>
    <mergeCell ref="BVG13:BVH13"/>
    <mergeCell ref="BVI13:BVJ13"/>
    <mergeCell ref="BVK13:BVL13"/>
    <mergeCell ref="BVM13:BVN13"/>
    <mergeCell ref="BVO13:BVP13"/>
    <mergeCell ref="BUS13:BUT13"/>
    <mergeCell ref="BUU13:BUV13"/>
    <mergeCell ref="BUW13:BUX13"/>
    <mergeCell ref="BUY13:BUZ13"/>
    <mergeCell ref="BVA13:BVB13"/>
    <mergeCell ref="BVC13:BVD13"/>
    <mergeCell ref="BUG13:BUH13"/>
    <mergeCell ref="BUI13:BUJ13"/>
    <mergeCell ref="BUK13:BUL13"/>
    <mergeCell ref="BUM13:BUN13"/>
    <mergeCell ref="BUO13:BUP13"/>
    <mergeCell ref="BUQ13:BUR13"/>
    <mergeCell ref="BTU13:BTV13"/>
    <mergeCell ref="BTW13:BTX13"/>
    <mergeCell ref="BTY13:BTZ13"/>
    <mergeCell ref="BUA13:BUB13"/>
    <mergeCell ref="BUC13:BUD13"/>
    <mergeCell ref="BUE13:BUF13"/>
    <mergeCell ref="BYW13:BYX13"/>
    <mergeCell ref="BYY13:BYZ13"/>
    <mergeCell ref="BZA13:BZB13"/>
    <mergeCell ref="BZC13:BZD13"/>
    <mergeCell ref="BZE13:BZF13"/>
    <mergeCell ref="BZG13:BZH13"/>
    <mergeCell ref="BYK13:BYL13"/>
    <mergeCell ref="BYM13:BYN13"/>
    <mergeCell ref="BYO13:BYP13"/>
    <mergeCell ref="BYQ13:BYR13"/>
    <mergeCell ref="BYS13:BYT13"/>
    <mergeCell ref="BYU13:BYV13"/>
    <mergeCell ref="BXY13:BXZ13"/>
    <mergeCell ref="BYA13:BYB13"/>
    <mergeCell ref="BYC13:BYD13"/>
    <mergeCell ref="BYE13:BYF13"/>
    <mergeCell ref="BYG13:BYH13"/>
    <mergeCell ref="BYI13:BYJ13"/>
    <mergeCell ref="BXM13:BXN13"/>
    <mergeCell ref="BXO13:BXP13"/>
    <mergeCell ref="BXQ13:BXR13"/>
    <mergeCell ref="BXS13:BXT13"/>
    <mergeCell ref="BXU13:BXV13"/>
    <mergeCell ref="BXW13:BXX13"/>
    <mergeCell ref="BXA13:BXB13"/>
    <mergeCell ref="BXC13:BXD13"/>
    <mergeCell ref="BXE13:BXF13"/>
    <mergeCell ref="BXG13:BXH13"/>
    <mergeCell ref="BXI13:BXJ13"/>
    <mergeCell ref="BXK13:BXL13"/>
    <mergeCell ref="BWO13:BWP13"/>
    <mergeCell ref="BWQ13:BWR13"/>
    <mergeCell ref="BWS13:BWT13"/>
    <mergeCell ref="BWU13:BWV13"/>
    <mergeCell ref="BWW13:BWX13"/>
    <mergeCell ref="BWY13:BWZ13"/>
    <mergeCell ref="CBQ13:CBR13"/>
    <mergeCell ref="CBS13:CBT13"/>
    <mergeCell ref="CBU13:CBV13"/>
    <mergeCell ref="CBW13:CBX13"/>
    <mergeCell ref="CBY13:CBZ13"/>
    <mergeCell ref="CCA13:CCB13"/>
    <mergeCell ref="CBE13:CBF13"/>
    <mergeCell ref="CBG13:CBH13"/>
    <mergeCell ref="CBI13:CBJ13"/>
    <mergeCell ref="CBK13:CBL13"/>
    <mergeCell ref="CBM13:CBN13"/>
    <mergeCell ref="CBO13:CBP13"/>
    <mergeCell ref="CAS13:CAT13"/>
    <mergeCell ref="CAU13:CAV13"/>
    <mergeCell ref="CAW13:CAX13"/>
    <mergeCell ref="CAY13:CAZ13"/>
    <mergeCell ref="CBA13:CBB13"/>
    <mergeCell ref="CBC13:CBD13"/>
    <mergeCell ref="CAG13:CAH13"/>
    <mergeCell ref="CAI13:CAJ13"/>
    <mergeCell ref="CAK13:CAL13"/>
    <mergeCell ref="CAM13:CAN13"/>
    <mergeCell ref="CAO13:CAP13"/>
    <mergeCell ref="CAQ13:CAR13"/>
    <mergeCell ref="BZU13:BZV13"/>
    <mergeCell ref="BZW13:BZX13"/>
    <mergeCell ref="BZY13:BZZ13"/>
    <mergeCell ref="CAA13:CAB13"/>
    <mergeCell ref="CAC13:CAD13"/>
    <mergeCell ref="CAE13:CAF13"/>
    <mergeCell ref="BZI13:BZJ13"/>
    <mergeCell ref="BZK13:BZL13"/>
    <mergeCell ref="BZM13:BZN13"/>
    <mergeCell ref="BZO13:BZP13"/>
    <mergeCell ref="BZQ13:BZR13"/>
    <mergeCell ref="BZS13:BZT13"/>
    <mergeCell ref="CEK13:CEL13"/>
    <mergeCell ref="CEM13:CEN13"/>
    <mergeCell ref="CEO13:CEP13"/>
    <mergeCell ref="CEQ13:CER13"/>
    <mergeCell ref="CES13:CET13"/>
    <mergeCell ref="CEU13:CEV13"/>
    <mergeCell ref="CDY13:CDZ13"/>
    <mergeCell ref="CEA13:CEB13"/>
    <mergeCell ref="CEC13:CED13"/>
    <mergeCell ref="CEE13:CEF13"/>
    <mergeCell ref="CEG13:CEH13"/>
    <mergeCell ref="CEI13:CEJ13"/>
    <mergeCell ref="CDM13:CDN13"/>
    <mergeCell ref="CDO13:CDP13"/>
    <mergeCell ref="CDQ13:CDR13"/>
    <mergeCell ref="CDS13:CDT13"/>
    <mergeCell ref="CDU13:CDV13"/>
    <mergeCell ref="CDW13:CDX13"/>
    <mergeCell ref="CDA13:CDB13"/>
    <mergeCell ref="CDC13:CDD13"/>
    <mergeCell ref="CDE13:CDF13"/>
    <mergeCell ref="CDG13:CDH13"/>
    <mergeCell ref="CDI13:CDJ13"/>
    <mergeCell ref="CDK13:CDL13"/>
    <mergeCell ref="CCO13:CCP13"/>
    <mergeCell ref="CCQ13:CCR13"/>
    <mergeCell ref="CCS13:CCT13"/>
    <mergeCell ref="CCU13:CCV13"/>
    <mergeCell ref="CCW13:CCX13"/>
    <mergeCell ref="CCY13:CCZ13"/>
    <mergeCell ref="CCC13:CCD13"/>
    <mergeCell ref="CCE13:CCF13"/>
    <mergeCell ref="CCG13:CCH13"/>
    <mergeCell ref="CCI13:CCJ13"/>
    <mergeCell ref="CCK13:CCL13"/>
    <mergeCell ref="CCM13:CCN13"/>
    <mergeCell ref="CHE13:CHF13"/>
    <mergeCell ref="CHG13:CHH13"/>
    <mergeCell ref="CHI13:CHJ13"/>
    <mergeCell ref="CHK13:CHL13"/>
    <mergeCell ref="CHM13:CHN13"/>
    <mergeCell ref="CHO13:CHP13"/>
    <mergeCell ref="CGS13:CGT13"/>
    <mergeCell ref="CGU13:CGV13"/>
    <mergeCell ref="CGW13:CGX13"/>
    <mergeCell ref="CGY13:CGZ13"/>
    <mergeCell ref="CHA13:CHB13"/>
    <mergeCell ref="CHC13:CHD13"/>
    <mergeCell ref="CGG13:CGH13"/>
    <mergeCell ref="CGI13:CGJ13"/>
    <mergeCell ref="CGK13:CGL13"/>
    <mergeCell ref="CGM13:CGN13"/>
    <mergeCell ref="CGO13:CGP13"/>
    <mergeCell ref="CGQ13:CGR13"/>
    <mergeCell ref="CFU13:CFV13"/>
    <mergeCell ref="CFW13:CFX13"/>
    <mergeCell ref="CFY13:CFZ13"/>
    <mergeCell ref="CGA13:CGB13"/>
    <mergeCell ref="CGC13:CGD13"/>
    <mergeCell ref="CGE13:CGF13"/>
    <mergeCell ref="CFI13:CFJ13"/>
    <mergeCell ref="CFK13:CFL13"/>
    <mergeCell ref="CFM13:CFN13"/>
    <mergeCell ref="CFO13:CFP13"/>
    <mergeCell ref="CFQ13:CFR13"/>
    <mergeCell ref="CFS13:CFT13"/>
    <mergeCell ref="CEW13:CEX13"/>
    <mergeCell ref="CEY13:CEZ13"/>
    <mergeCell ref="CFA13:CFB13"/>
    <mergeCell ref="CFC13:CFD13"/>
    <mergeCell ref="CFE13:CFF13"/>
    <mergeCell ref="CFG13:CFH13"/>
    <mergeCell ref="CJY13:CJZ13"/>
    <mergeCell ref="CKA13:CKB13"/>
    <mergeCell ref="CKC13:CKD13"/>
    <mergeCell ref="CKE13:CKF13"/>
    <mergeCell ref="CKG13:CKH13"/>
    <mergeCell ref="CKI13:CKJ13"/>
    <mergeCell ref="CJM13:CJN13"/>
    <mergeCell ref="CJO13:CJP13"/>
    <mergeCell ref="CJQ13:CJR13"/>
    <mergeCell ref="CJS13:CJT13"/>
    <mergeCell ref="CJU13:CJV13"/>
    <mergeCell ref="CJW13:CJX13"/>
    <mergeCell ref="CJA13:CJB13"/>
    <mergeCell ref="CJC13:CJD13"/>
    <mergeCell ref="CJE13:CJF13"/>
    <mergeCell ref="CJG13:CJH13"/>
    <mergeCell ref="CJI13:CJJ13"/>
    <mergeCell ref="CJK13:CJL13"/>
    <mergeCell ref="CIO13:CIP13"/>
    <mergeCell ref="CIQ13:CIR13"/>
    <mergeCell ref="CIS13:CIT13"/>
    <mergeCell ref="CIU13:CIV13"/>
    <mergeCell ref="CIW13:CIX13"/>
    <mergeCell ref="CIY13:CIZ13"/>
    <mergeCell ref="CIC13:CID13"/>
    <mergeCell ref="CIE13:CIF13"/>
    <mergeCell ref="CIG13:CIH13"/>
    <mergeCell ref="CII13:CIJ13"/>
    <mergeCell ref="CIK13:CIL13"/>
    <mergeCell ref="CIM13:CIN13"/>
    <mergeCell ref="CHQ13:CHR13"/>
    <mergeCell ref="CHS13:CHT13"/>
    <mergeCell ref="CHU13:CHV13"/>
    <mergeCell ref="CHW13:CHX13"/>
    <mergeCell ref="CHY13:CHZ13"/>
    <mergeCell ref="CIA13:CIB13"/>
    <mergeCell ref="CMS13:CMT13"/>
    <mergeCell ref="CMU13:CMV13"/>
    <mergeCell ref="CMW13:CMX13"/>
    <mergeCell ref="CMY13:CMZ13"/>
    <mergeCell ref="CNA13:CNB13"/>
    <mergeCell ref="CNC13:CND13"/>
    <mergeCell ref="CMG13:CMH13"/>
    <mergeCell ref="CMI13:CMJ13"/>
    <mergeCell ref="CMK13:CML13"/>
    <mergeCell ref="CMM13:CMN13"/>
    <mergeCell ref="CMO13:CMP13"/>
    <mergeCell ref="CMQ13:CMR13"/>
    <mergeCell ref="CLU13:CLV13"/>
    <mergeCell ref="CLW13:CLX13"/>
    <mergeCell ref="CLY13:CLZ13"/>
    <mergeCell ref="CMA13:CMB13"/>
    <mergeCell ref="CMC13:CMD13"/>
    <mergeCell ref="CME13:CMF13"/>
    <mergeCell ref="CLI13:CLJ13"/>
    <mergeCell ref="CLK13:CLL13"/>
    <mergeCell ref="CLM13:CLN13"/>
    <mergeCell ref="CLO13:CLP13"/>
    <mergeCell ref="CLQ13:CLR13"/>
    <mergeCell ref="CLS13:CLT13"/>
    <mergeCell ref="CKW13:CKX13"/>
    <mergeCell ref="CKY13:CKZ13"/>
    <mergeCell ref="CLA13:CLB13"/>
    <mergeCell ref="CLC13:CLD13"/>
    <mergeCell ref="CLE13:CLF13"/>
    <mergeCell ref="CLG13:CLH13"/>
    <mergeCell ref="CKK13:CKL13"/>
    <mergeCell ref="CKM13:CKN13"/>
    <mergeCell ref="CKO13:CKP13"/>
    <mergeCell ref="CKQ13:CKR13"/>
    <mergeCell ref="CKS13:CKT13"/>
    <mergeCell ref="CKU13:CKV13"/>
    <mergeCell ref="CPM13:CPN13"/>
    <mergeCell ref="CPO13:CPP13"/>
    <mergeCell ref="CPQ13:CPR13"/>
    <mergeCell ref="CPS13:CPT13"/>
    <mergeCell ref="CPU13:CPV13"/>
    <mergeCell ref="CPW13:CPX13"/>
    <mergeCell ref="CPA13:CPB13"/>
    <mergeCell ref="CPC13:CPD13"/>
    <mergeCell ref="CPE13:CPF13"/>
    <mergeCell ref="CPG13:CPH13"/>
    <mergeCell ref="CPI13:CPJ13"/>
    <mergeCell ref="CPK13:CPL13"/>
    <mergeCell ref="COO13:COP13"/>
    <mergeCell ref="COQ13:COR13"/>
    <mergeCell ref="COS13:COT13"/>
    <mergeCell ref="COU13:COV13"/>
    <mergeCell ref="COW13:COX13"/>
    <mergeCell ref="COY13:COZ13"/>
    <mergeCell ref="COC13:COD13"/>
    <mergeCell ref="COE13:COF13"/>
    <mergeCell ref="COG13:COH13"/>
    <mergeCell ref="COI13:COJ13"/>
    <mergeCell ref="COK13:COL13"/>
    <mergeCell ref="COM13:CON13"/>
    <mergeCell ref="CNQ13:CNR13"/>
    <mergeCell ref="CNS13:CNT13"/>
    <mergeCell ref="CNU13:CNV13"/>
    <mergeCell ref="CNW13:CNX13"/>
    <mergeCell ref="CNY13:CNZ13"/>
    <mergeCell ref="COA13:COB13"/>
    <mergeCell ref="CNE13:CNF13"/>
    <mergeCell ref="CNG13:CNH13"/>
    <mergeCell ref="CNI13:CNJ13"/>
    <mergeCell ref="CNK13:CNL13"/>
    <mergeCell ref="CNM13:CNN13"/>
    <mergeCell ref="CNO13:CNP13"/>
    <mergeCell ref="CSG13:CSH13"/>
    <mergeCell ref="CSI13:CSJ13"/>
    <mergeCell ref="CSK13:CSL13"/>
    <mergeCell ref="CSM13:CSN13"/>
    <mergeCell ref="CSO13:CSP13"/>
    <mergeCell ref="CSQ13:CSR13"/>
    <mergeCell ref="CRU13:CRV13"/>
    <mergeCell ref="CRW13:CRX13"/>
    <mergeCell ref="CRY13:CRZ13"/>
    <mergeCell ref="CSA13:CSB13"/>
    <mergeCell ref="CSC13:CSD13"/>
    <mergeCell ref="CSE13:CSF13"/>
    <mergeCell ref="CRI13:CRJ13"/>
    <mergeCell ref="CRK13:CRL13"/>
    <mergeCell ref="CRM13:CRN13"/>
    <mergeCell ref="CRO13:CRP13"/>
    <mergeCell ref="CRQ13:CRR13"/>
    <mergeCell ref="CRS13:CRT13"/>
    <mergeCell ref="CQW13:CQX13"/>
    <mergeCell ref="CQY13:CQZ13"/>
    <mergeCell ref="CRA13:CRB13"/>
    <mergeCell ref="CRC13:CRD13"/>
    <mergeCell ref="CRE13:CRF13"/>
    <mergeCell ref="CRG13:CRH13"/>
    <mergeCell ref="CQK13:CQL13"/>
    <mergeCell ref="CQM13:CQN13"/>
    <mergeCell ref="CQO13:CQP13"/>
    <mergeCell ref="CQQ13:CQR13"/>
    <mergeCell ref="CQS13:CQT13"/>
    <mergeCell ref="CQU13:CQV13"/>
    <mergeCell ref="CPY13:CPZ13"/>
    <mergeCell ref="CQA13:CQB13"/>
    <mergeCell ref="CQC13:CQD13"/>
    <mergeCell ref="CQE13:CQF13"/>
    <mergeCell ref="CQG13:CQH13"/>
    <mergeCell ref="CQI13:CQJ13"/>
    <mergeCell ref="CVA13:CVB13"/>
    <mergeCell ref="CVC13:CVD13"/>
    <mergeCell ref="CVE13:CVF13"/>
    <mergeCell ref="CVG13:CVH13"/>
    <mergeCell ref="CVI13:CVJ13"/>
    <mergeCell ref="CVK13:CVL13"/>
    <mergeCell ref="CUO13:CUP13"/>
    <mergeCell ref="CUQ13:CUR13"/>
    <mergeCell ref="CUS13:CUT13"/>
    <mergeCell ref="CUU13:CUV13"/>
    <mergeCell ref="CUW13:CUX13"/>
    <mergeCell ref="CUY13:CUZ13"/>
    <mergeCell ref="CUC13:CUD13"/>
    <mergeCell ref="CUE13:CUF13"/>
    <mergeCell ref="CUG13:CUH13"/>
    <mergeCell ref="CUI13:CUJ13"/>
    <mergeCell ref="CUK13:CUL13"/>
    <mergeCell ref="CUM13:CUN13"/>
    <mergeCell ref="CTQ13:CTR13"/>
    <mergeCell ref="CTS13:CTT13"/>
    <mergeCell ref="CTU13:CTV13"/>
    <mergeCell ref="CTW13:CTX13"/>
    <mergeCell ref="CTY13:CTZ13"/>
    <mergeCell ref="CUA13:CUB13"/>
    <mergeCell ref="CTE13:CTF13"/>
    <mergeCell ref="CTG13:CTH13"/>
    <mergeCell ref="CTI13:CTJ13"/>
    <mergeCell ref="CTK13:CTL13"/>
    <mergeCell ref="CTM13:CTN13"/>
    <mergeCell ref="CTO13:CTP13"/>
    <mergeCell ref="CSS13:CST13"/>
    <mergeCell ref="CSU13:CSV13"/>
    <mergeCell ref="CSW13:CSX13"/>
    <mergeCell ref="CSY13:CSZ13"/>
    <mergeCell ref="CTA13:CTB13"/>
    <mergeCell ref="CTC13:CTD13"/>
    <mergeCell ref="CXU13:CXV13"/>
    <mergeCell ref="CXW13:CXX13"/>
    <mergeCell ref="CXY13:CXZ13"/>
    <mergeCell ref="CYA13:CYB13"/>
    <mergeCell ref="CYC13:CYD13"/>
    <mergeCell ref="CYE13:CYF13"/>
    <mergeCell ref="CXI13:CXJ13"/>
    <mergeCell ref="CXK13:CXL13"/>
    <mergeCell ref="CXM13:CXN13"/>
    <mergeCell ref="CXO13:CXP13"/>
    <mergeCell ref="CXQ13:CXR13"/>
    <mergeCell ref="CXS13:CXT13"/>
    <mergeCell ref="CWW13:CWX13"/>
    <mergeCell ref="CWY13:CWZ13"/>
    <mergeCell ref="CXA13:CXB13"/>
    <mergeCell ref="CXC13:CXD13"/>
    <mergeCell ref="CXE13:CXF13"/>
    <mergeCell ref="CXG13:CXH13"/>
    <mergeCell ref="CWK13:CWL13"/>
    <mergeCell ref="CWM13:CWN13"/>
    <mergeCell ref="CWO13:CWP13"/>
    <mergeCell ref="CWQ13:CWR13"/>
    <mergeCell ref="CWS13:CWT13"/>
    <mergeCell ref="CWU13:CWV13"/>
    <mergeCell ref="CVY13:CVZ13"/>
    <mergeCell ref="CWA13:CWB13"/>
    <mergeCell ref="CWC13:CWD13"/>
    <mergeCell ref="CWE13:CWF13"/>
    <mergeCell ref="CWG13:CWH13"/>
    <mergeCell ref="CWI13:CWJ13"/>
    <mergeCell ref="CVM13:CVN13"/>
    <mergeCell ref="CVO13:CVP13"/>
    <mergeCell ref="CVQ13:CVR13"/>
    <mergeCell ref="CVS13:CVT13"/>
    <mergeCell ref="CVU13:CVV13"/>
    <mergeCell ref="CVW13:CVX13"/>
    <mergeCell ref="DAO13:DAP13"/>
    <mergeCell ref="DAQ13:DAR13"/>
    <mergeCell ref="DAS13:DAT13"/>
    <mergeCell ref="DAU13:DAV13"/>
    <mergeCell ref="DAW13:DAX13"/>
    <mergeCell ref="DAY13:DAZ13"/>
    <mergeCell ref="DAC13:DAD13"/>
    <mergeCell ref="DAE13:DAF13"/>
    <mergeCell ref="DAG13:DAH13"/>
    <mergeCell ref="DAI13:DAJ13"/>
    <mergeCell ref="DAK13:DAL13"/>
    <mergeCell ref="DAM13:DAN13"/>
    <mergeCell ref="CZQ13:CZR13"/>
    <mergeCell ref="CZS13:CZT13"/>
    <mergeCell ref="CZU13:CZV13"/>
    <mergeCell ref="CZW13:CZX13"/>
    <mergeCell ref="CZY13:CZZ13"/>
    <mergeCell ref="DAA13:DAB13"/>
    <mergeCell ref="CZE13:CZF13"/>
    <mergeCell ref="CZG13:CZH13"/>
    <mergeCell ref="CZI13:CZJ13"/>
    <mergeCell ref="CZK13:CZL13"/>
    <mergeCell ref="CZM13:CZN13"/>
    <mergeCell ref="CZO13:CZP13"/>
    <mergeCell ref="CYS13:CYT13"/>
    <mergeCell ref="CYU13:CYV13"/>
    <mergeCell ref="CYW13:CYX13"/>
    <mergeCell ref="CYY13:CYZ13"/>
    <mergeCell ref="CZA13:CZB13"/>
    <mergeCell ref="CZC13:CZD13"/>
    <mergeCell ref="CYG13:CYH13"/>
    <mergeCell ref="CYI13:CYJ13"/>
    <mergeCell ref="CYK13:CYL13"/>
    <mergeCell ref="CYM13:CYN13"/>
    <mergeCell ref="CYO13:CYP13"/>
    <mergeCell ref="CYQ13:CYR13"/>
    <mergeCell ref="DDI13:DDJ13"/>
    <mergeCell ref="DDK13:DDL13"/>
    <mergeCell ref="DDM13:DDN13"/>
    <mergeCell ref="DDO13:DDP13"/>
    <mergeCell ref="DDQ13:DDR13"/>
    <mergeCell ref="DDS13:DDT13"/>
    <mergeCell ref="DCW13:DCX13"/>
    <mergeCell ref="DCY13:DCZ13"/>
    <mergeCell ref="DDA13:DDB13"/>
    <mergeCell ref="DDC13:DDD13"/>
    <mergeCell ref="DDE13:DDF13"/>
    <mergeCell ref="DDG13:DDH13"/>
    <mergeCell ref="DCK13:DCL13"/>
    <mergeCell ref="DCM13:DCN13"/>
    <mergeCell ref="DCO13:DCP13"/>
    <mergeCell ref="DCQ13:DCR13"/>
    <mergeCell ref="DCS13:DCT13"/>
    <mergeCell ref="DCU13:DCV13"/>
    <mergeCell ref="DBY13:DBZ13"/>
    <mergeCell ref="DCA13:DCB13"/>
    <mergeCell ref="DCC13:DCD13"/>
    <mergeCell ref="DCE13:DCF13"/>
    <mergeCell ref="DCG13:DCH13"/>
    <mergeCell ref="DCI13:DCJ13"/>
    <mergeCell ref="DBM13:DBN13"/>
    <mergeCell ref="DBO13:DBP13"/>
    <mergeCell ref="DBQ13:DBR13"/>
    <mergeCell ref="DBS13:DBT13"/>
    <mergeCell ref="DBU13:DBV13"/>
    <mergeCell ref="DBW13:DBX13"/>
    <mergeCell ref="DBA13:DBB13"/>
    <mergeCell ref="DBC13:DBD13"/>
    <mergeCell ref="DBE13:DBF13"/>
    <mergeCell ref="DBG13:DBH13"/>
    <mergeCell ref="DBI13:DBJ13"/>
    <mergeCell ref="DBK13:DBL13"/>
    <mergeCell ref="DGC13:DGD13"/>
    <mergeCell ref="DGE13:DGF13"/>
    <mergeCell ref="DGG13:DGH13"/>
    <mergeCell ref="DGI13:DGJ13"/>
    <mergeCell ref="DGK13:DGL13"/>
    <mergeCell ref="DGM13:DGN13"/>
    <mergeCell ref="DFQ13:DFR13"/>
    <mergeCell ref="DFS13:DFT13"/>
    <mergeCell ref="DFU13:DFV13"/>
    <mergeCell ref="DFW13:DFX13"/>
    <mergeCell ref="DFY13:DFZ13"/>
    <mergeCell ref="DGA13:DGB13"/>
    <mergeCell ref="DFE13:DFF13"/>
    <mergeCell ref="DFG13:DFH13"/>
    <mergeCell ref="DFI13:DFJ13"/>
    <mergeCell ref="DFK13:DFL13"/>
    <mergeCell ref="DFM13:DFN13"/>
    <mergeCell ref="DFO13:DFP13"/>
    <mergeCell ref="DES13:DET13"/>
    <mergeCell ref="DEU13:DEV13"/>
    <mergeCell ref="DEW13:DEX13"/>
    <mergeCell ref="DEY13:DEZ13"/>
    <mergeCell ref="DFA13:DFB13"/>
    <mergeCell ref="DFC13:DFD13"/>
    <mergeCell ref="DEG13:DEH13"/>
    <mergeCell ref="DEI13:DEJ13"/>
    <mergeCell ref="DEK13:DEL13"/>
    <mergeCell ref="DEM13:DEN13"/>
    <mergeCell ref="DEO13:DEP13"/>
    <mergeCell ref="DEQ13:DER13"/>
    <mergeCell ref="DDU13:DDV13"/>
    <mergeCell ref="DDW13:DDX13"/>
    <mergeCell ref="DDY13:DDZ13"/>
    <mergeCell ref="DEA13:DEB13"/>
    <mergeCell ref="DEC13:DED13"/>
    <mergeCell ref="DEE13:DEF13"/>
    <mergeCell ref="DIW13:DIX13"/>
    <mergeCell ref="DIY13:DIZ13"/>
    <mergeCell ref="DJA13:DJB13"/>
    <mergeCell ref="DJC13:DJD13"/>
    <mergeCell ref="DJE13:DJF13"/>
    <mergeCell ref="DJG13:DJH13"/>
    <mergeCell ref="DIK13:DIL13"/>
    <mergeCell ref="DIM13:DIN13"/>
    <mergeCell ref="DIO13:DIP13"/>
    <mergeCell ref="DIQ13:DIR13"/>
    <mergeCell ref="DIS13:DIT13"/>
    <mergeCell ref="DIU13:DIV13"/>
    <mergeCell ref="DHY13:DHZ13"/>
    <mergeCell ref="DIA13:DIB13"/>
    <mergeCell ref="DIC13:DID13"/>
    <mergeCell ref="DIE13:DIF13"/>
    <mergeCell ref="DIG13:DIH13"/>
    <mergeCell ref="DII13:DIJ13"/>
    <mergeCell ref="DHM13:DHN13"/>
    <mergeCell ref="DHO13:DHP13"/>
    <mergeCell ref="DHQ13:DHR13"/>
    <mergeCell ref="DHS13:DHT13"/>
    <mergeCell ref="DHU13:DHV13"/>
    <mergeCell ref="DHW13:DHX13"/>
    <mergeCell ref="DHA13:DHB13"/>
    <mergeCell ref="DHC13:DHD13"/>
    <mergeCell ref="DHE13:DHF13"/>
    <mergeCell ref="DHG13:DHH13"/>
    <mergeCell ref="DHI13:DHJ13"/>
    <mergeCell ref="DHK13:DHL13"/>
    <mergeCell ref="DGO13:DGP13"/>
    <mergeCell ref="DGQ13:DGR13"/>
    <mergeCell ref="DGS13:DGT13"/>
    <mergeCell ref="DGU13:DGV13"/>
    <mergeCell ref="DGW13:DGX13"/>
    <mergeCell ref="DGY13:DGZ13"/>
    <mergeCell ref="DLQ13:DLR13"/>
    <mergeCell ref="DLS13:DLT13"/>
    <mergeCell ref="DLU13:DLV13"/>
    <mergeCell ref="DLW13:DLX13"/>
    <mergeCell ref="DLY13:DLZ13"/>
    <mergeCell ref="DMA13:DMB13"/>
    <mergeCell ref="DLE13:DLF13"/>
    <mergeCell ref="DLG13:DLH13"/>
    <mergeCell ref="DLI13:DLJ13"/>
    <mergeCell ref="DLK13:DLL13"/>
    <mergeCell ref="DLM13:DLN13"/>
    <mergeCell ref="DLO13:DLP13"/>
    <mergeCell ref="DKS13:DKT13"/>
    <mergeCell ref="DKU13:DKV13"/>
    <mergeCell ref="DKW13:DKX13"/>
    <mergeCell ref="DKY13:DKZ13"/>
    <mergeCell ref="DLA13:DLB13"/>
    <mergeCell ref="DLC13:DLD13"/>
    <mergeCell ref="DKG13:DKH13"/>
    <mergeCell ref="DKI13:DKJ13"/>
    <mergeCell ref="DKK13:DKL13"/>
    <mergeCell ref="DKM13:DKN13"/>
    <mergeCell ref="DKO13:DKP13"/>
    <mergeCell ref="DKQ13:DKR13"/>
    <mergeCell ref="DJU13:DJV13"/>
    <mergeCell ref="DJW13:DJX13"/>
    <mergeCell ref="DJY13:DJZ13"/>
    <mergeCell ref="DKA13:DKB13"/>
    <mergeCell ref="DKC13:DKD13"/>
    <mergeCell ref="DKE13:DKF13"/>
    <mergeCell ref="DJI13:DJJ13"/>
    <mergeCell ref="DJK13:DJL13"/>
    <mergeCell ref="DJM13:DJN13"/>
    <mergeCell ref="DJO13:DJP13"/>
    <mergeCell ref="DJQ13:DJR13"/>
    <mergeCell ref="DJS13:DJT13"/>
    <mergeCell ref="DOK13:DOL13"/>
    <mergeCell ref="DOM13:DON13"/>
    <mergeCell ref="DOO13:DOP13"/>
    <mergeCell ref="DOQ13:DOR13"/>
    <mergeCell ref="DOS13:DOT13"/>
    <mergeCell ref="DOU13:DOV13"/>
    <mergeCell ref="DNY13:DNZ13"/>
    <mergeCell ref="DOA13:DOB13"/>
    <mergeCell ref="DOC13:DOD13"/>
    <mergeCell ref="DOE13:DOF13"/>
    <mergeCell ref="DOG13:DOH13"/>
    <mergeCell ref="DOI13:DOJ13"/>
    <mergeCell ref="DNM13:DNN13"/>
    <mergeCell ref="DNO13:DNP13"/>
    <mergeCell ref="DNQ13:DNR13"/>
    <mergeCell ref="DNS13:DNT13"/>
    <mergeCell ref="DNU13:DNV13"/>
    <mergeCell ref="DNW13:DNX13"/>
    <mergeCell ref="DNA13:DNB13"/>
    <mergeCell ref="DNC13:DND13"/>
    <mergeCell ref="DNE13:DNF13"/>
    <mergeCell ref="DNG13:DNH13"/>
    <mergeCell ref="DNI13:DNJ13"/>
    <mergeCell ref="DNK13:DNL13"/>
    <mergeCell ref="DMO13:DMP13"/>
    <mergeCell ref="DMQ13:DMR13"/>
    <mergeCell ref="DMS13:DMT13"/>
    <mergeCell ref="DMU13:DMV13"/>
    <mergeCell ref="DMW13:DMX13"/>
    <mergeCell ref="DMY13:DMZ13"/>
    <mergeCell ref="DMC13:DMD13"/>
    <mergeCell ref="DME13:DMF13"/>
    <mergeCell ref="DMG13:DMH13"/>
    <mergeCell ref="DMI13:DMJ13"/>
    <mergeCell ref="DMK13:DML13"/>
    <mergeCell ref="DMM13:DMN13"/>
    <mergeCell ref="DRE13:DRF13"/>
    <mergeCell ref="DRG13:DRH13"/>
    <mergeCell ref="DRI13:DRJ13"/>
    <mergeCell ref="DRK13:DRL13"/>
    <mergeCell ref="DRM13:DRN13"/>
    <mergeCell ref="DRO13:DRP13"/>
    <mergeCell ref="DQS13:DQT13"/>
    <mergeCell ref="DQU13:DQV13"/>
    <mergeCell ref="DQW13:DQX13"/>
    <mergeCell ref="DQY13:DQZ13"/>
    <mergeCell ref="DRA13:DRB13"/>
    <mergeCell ref="DRC13:DRD13"/>
    <mergeCell ref="DQG13:DQH13"/>
    <mergeCell ref="DQI13:DQJ13"/>
    <mergeCell ref="DQK13:DQL13"/>
    <mergeCell ref="DQM13:DQN13"/>
    <mergeCell ref="DQO13:DQP13"/>
    <mergeCell ref="DQQ13:DQR13"/>
    <mergeCell ref="DPU13:DPV13"/>
    <mergeCell ref="DPW13:DPX13"/>
    <mergeCell ref="DPY13:DPZ13"/>
    <mergeCell ref="DQA13:DQB13"/>
    <mergeCell ref="DQC13:DQD13"/>
    <mergeCell ref="DQE13:DQF13"/>
    <mergeCell ref="DPI13:DPJ13"/>
    <mergeCell ref="DPK13:DPL13"/>
    <mergeCell ref="DPM13:DPN13"/>
    <mergeCell ref="DPO13:DPP13"/>
    <mergeCell ref="DPQ13:DPR13"/>
    <mergeCell ref="DPS13:DPT13"/>
    <mergeCell ref="DOW13:DOX13"/>
    <mergeCell ref="DOY13:DOZ13"/>
    <mergeCell ref="DPA13:DPB13"/>
    <mergeCell ref="DPC13:DPD13"/>
    <mergeCell ref="DPE13:DPF13"/>
    <mergeCell ref="DPG13:DPH13"/>
    <mergeCell ref="DTY13:DTZ13"/>
    <mergeCell ref="DUA13:DUB13"/>
    <mergeCell ref="DUC13:DUD13"/>
    <mergeCell ref="DUE13:DUF13"/>
    <mergeCell ref="DUG13:DUH13"/>
    <mergeCell ref="DUI13:DUJ13"/>
    <mergeCell ref="DTM13:DTN13"/>
    <mergeCell ref="DTO13:DTP13"/>
    <mergeCell ref="DTQ13:DTR13"/>
    <mergeCell ref="DTS13:DTT13"/>
    <mergeCell ref="DTU13:DTV13"/>
    <mergeCell ref="DTW13:DTX13"/>
    <mergeCell ref="DTA13:DTB13"/>
    <mergeCell ref="DTC13:DTD13"/>
    <mergeCell ref="DTE13:DTF13"/>
    <mergeCell ref="DTG13:DTH13"/>
    <mergeCell ref="DTI13:DTJ13"/>
    <mergeCell ref="DTK13:DTL13"/>
    <mergeCell ref="DSO13:DSP13"/>
    <mergeCell ref="DSQ13:DSR13"/>
    <mergeCell ref="DSS13:DST13"/>
    <mergeCell ref="DSU13:DSV13"/>
    <mergeCell ref="DSW13:DSX13"/>
    <mergeCell ref="DSY13:DSZ13"/>
    <mergeCell ref="DSC13:DSD13"/>
    <mergeCell ref="DSE13:DSF13"/>
    <mergeCell ref="DSG13:DSH13"/>
    <mergeCell ref="DSI13:DSJ13"/>
    <mergeCell ref="DSK13:DSL13"/>
    <mergeCell ref="DSM13:DSN13"/>
    <mergeCell ref="DRQ13:DRR13"/>
    <mergeCell ref="DRS13:DRT13"/>
    <mergeCell ref="DRU13:DRV13"/>
    <mergeCell ref="DRW13:DRX13"/>
    <mergeCell ref="DRY13:DRZ13"/>
    <mergeCell ref="DSA13:DSB13"/>
    <mergeCell ref="DWS13:DWT13"/>
    <mergeCell ref="DWU13:DWV13"/>
    <mergeCell ref="DWW13:DWX13"/>
    <mergeCell ref="DWY13:DWZ13"/>
    <mergeCell ref="DXA13:DXB13"/>
    <mergeCell ref="DXC13:DXD13"/>
    <mergeCell ref="DWG13:DWH13"/>
    <mergeCell ref="DWI13:DWJ13"/>
    <mergeCell ref="DWK13:DWL13"/>
    <mergeCell ref="DWM13:DWN13"/>
    <mergeCell ref="DWO13:DWP13"/>
    <mergeCell ref="DWQ13:DWR13"/>
    <mergeCell ref="DVU13:DVV13"/>
    <mergeCell ref="DVW13:DVX13"/>
    <mergeCell ref="DVY13:DVZ13"/>
    <mergeCell ref="DWA13:DWB13"/>
    <mergeCell ref="DWC13:DWD13"/>
    <mergeCell ref="DWE13:DWF13"/>
    <mergeCell ref="DVI13:DVJ13"/>
    <mergeCell ref="DVK13:DVL13"/>
    <mergeCell ref="DVM13:DVN13"/>
    <mergeCell ref="DVO13:DVP13"/>
    <mergeCell ref="DVQ13:DVR13"/>
    <mergeCell ref="DVS13:DVT13"/>
    <mergeCell ref="DUW13:DUX13"/>
    <mergeCell ref="DUY13:DUZ13"/>
    <mergeCell ref="DVA13:DVB13"/>
    <mergeCell ref="DVC13:DVD13"/>
    <mergeCell ref="DVE13:DVF13"/>
    <mergeCell ref="DVG13:DVH13"/>
    <mergeCell ref="DUK13:DUL13"/>
    <mergeCell ref="DUM13:DUN13"/>
    <mergeCell ref="DUO13:DUP13"/>
    <mergeCell ref="DUQ13:DUR13"/>
    <mergeCell ref="DUS13:DUT13"/>
    <mergeCell ref="DUU13:DUV13"/>
    <mergeCell ref="DZM13:DZN13"/>
    <mergeCell ref="DZO13:DZP13"/>
    <mergeCell ref="DZQ13:DZR13"/>
    <mergeCell ref="DZS13:DZT13"/>
    <mergeCell ref="DZU13:DZV13"/>
    <mergeCell ref="DZW13:DZX13"/>
    <mergeCell ref="DZA13:DZB13"/>
    <mergeCell ref="DZC13:DZD13"/>
    <mergeCell ref="DZE13:DZF13"/>
    <mergeCell ref="DZG13:DZH13"/>
    <mergeCell ref="DZI13:DZJ13"/>
    <mergeCell ref="DZK13:DZL13"/>
    <mergeCell ref="DYO13:DYP13"/>
    <mergeCell ref="DYQ13:DYR13"/>
    <mergeCell ref="DYS13:DYT13"/>
    <mergeCell ref="DYU13:DYV13"/>
    <mergeCell ref="DYW13:DYX13"/>
    <mergeCell ref="DYY13:DYZ13"/>
    <mergeCell ref="DYC13:DYD13"/>
    <mergeCell ref="DYE13:DYF13"/>
    <mergeCell ref="DYG13:DYH13"/>
    <mergeCell ref="DYI13:DYJ13"/>
    <mergeCell ref="DYK13:DYL13"/>
    <mergeCell ref="DYM13:DYN13"/>
    <mergeCell ref="DXQ13:DXR13"/>
    <mergeCell ref="DXS13:DXT13"/>
    <mergeCell ref="DXU13:DXV13"/>
    <mergeCell ref="DXW13:DXX13"/>
    <mergeCell ref="DXY13:DXZ13"/>
    <mergeCell ref="DYA13:DYB13"/>
    <mergeCell ref="DXE13:DXF13"/>
    <mergeCell ref="DXG13:DXH13"/>
    <mergeCell ref="DXI13:DXJ13"/>
    <mergeCell ref="DXK13:DXL13"/>
    <mergeCell ref="DXM13:DXN13"/>
    <mergeCell ref="DXO13:DXP13"/>
    <mergeCell ref="ECG13:ECH13"/>
    <mergeCell ref="ECI13:ECJ13"/>
    <mergeCell ref="ECK13:ECL13"/>
    <mergeCell ref="ECM13:ECN13"/>
    <mergeCell ref="ECO13:ECP13"/>
    <mergeCell ref="ECQ13:ECR13"/>
    <mergeCell ref="EBU13:EBV13"/>
    <mergeCell ref="EBW13:EBX13"/>
    <mergeCell ref="EBY13:EBZ13"/>
    <mergeCell ref="ECA13:ECB13"/>
    <mergeCell ref="ECC13:ECD13"/>
    <mergeCell ref="ECE13:ECF13"/>
    <mergeCell ref="EBI13:EBJ13"/>
    <mergeCell ref="EBK13:EBL13"/>
    <mergeCell ref="EBM13:EBN13"/>
    <mergeCell ref="EBO13:EBP13"/>
    <mergeCell ref="EBQ13:EBR13"/>
    <mergeCell ref="EBS13:EBT13"/>
    <mergeCell ref="EAW13:EAX13"/>
    <mergeCell ref="EAY13:EAZ13"/>
    <mergeCell ref="EBA13:EBB13"/>
    <mergeCell ref="EBC13:EBD13"/>
    <mergeCell ref="EBE13:EBF13"/>
    <mergeCell ref="EBG13:EBH13"/>
    <mergeCell ref="EAK13:EAL13"/>
    <mergeCell ref="EAM13:EAN13"/>
    <mergeCell ref="EAO13:EAP13"/>
    <mergeCell ref="EAQ13:EAR13"/>
    <mergeCell ref="EAS13:EAT13"/>
    <mergeCell ref="EAU13:EAV13"/>
    <mergeCell ref="DZY13:DZZ13"/>
    <mergeCell ref="EAA13:EAB13"/>
    <mergeCell ref="EAC13:EAD13"/>
    <mergeCell ref="EAE13:EAF13"/>
    <mergeCell ref="EAG13:EAH13"/>
    <mergeCell ref="EAI13:EAJ13"/>
    <mergeCell ref="EFA13:EFB13"/>
    <mergeCell ref="EFC13:EFD13"/>
    <mergeCell ref="EFE13:EFF13"/>
    <mergeCell ref="EFG13:EFH13"/>
    <mergeCell ref="EFI13:EFJ13"/>
    <mergeCell ref="EFK13:EFL13"/>
    <mergeCell ref="EEO13:EEP13"/>
    <mergeCell ref="EEQ13:EER13"/>
    <mergeCell ref="EES13:EET13"/>
    <mergeCell ref="EEU13:EEV13"/>
    <mergeCell ref="EEW13:EEX13"/>
    <mergeCell ref="EEY13:EEZ13"/>
    <mergeCell ref="EEC13:EED13"/>
    <mergeCell ref="EEE13:EEF13"/>
    <mergeCell ref="EEG13:EEH13"/>
    <mergeCell ref="EEI13:EEJ13"/>
    <mergeCell ref="EEK13:EEL13"/>
    <mergeCell ref="EEM13:EEN13"/>
    <mergeCell ref="EDQ13:EDR13"/>
    <mergeCell ref="EDS13:EDT13"/>
    <mergeCell ref="EDU13:EDV13"/>
    <mergeCell ref="EDW13:EDX13"/>
    <mergeCell ref="EDY13:EDZ13"/>
    <mergeCell ref="EEA13:EEB13"/>
    <mergeCell ref="EDE13:EDF13"/>
    <mergeCell ref="EDG13:EDH13"/>
    <mergeCell ref="EDI13:EDJ13"/>
    <mergeCell ref="EDK13:EDL13"/>
    <mergeCell ref="EDM13:EDN13"/>
    <mergeCell ref="EDO13:EDP13"/>
    <mergeCell ref="ECS13:ECT13"/>
    <mergeCell ref="ECU13:ECV13"/>
    <mergeCell ref="ECW13:ECX13"/>
    <mergeCell ref="ECY13:ECZ13"/>
    <mergeCell ref="EDA13:EDB13"/>
    <mergeCell ref="EDC13:EDD13"/>
    <mergeCell ref="EHU13:EHV13"/>
    <mergeCell ref="EHW13:EHX13"/>
    <mergeCell ref="EHY13:EHZ13"/>
    <mergeCell ref="EIA13:EIB13"/>
    <mergeCell ref="EIC13:EID13"/>
    <mergeCell ref="EIE13:EIF13"/>
    <mergeCell ref="EHI13:EHJ13"/>
    <mergeCell ref="EHK13:EHL13"/>
    <mergeCell ref="EHM13:EHN13"/>
    <mergeCell ref="EHO13:EHP13"/>
    <mergeCell ref="EHQ13:EHR13"/>
    <mergeCell ref="EHS13:EHT13"/>
    <mergeCell ref="EGW13:EGX13"/>
    <mergeCell ref="EGY13:EGZ13"/>
    <mergeCell ref="EHA13:EHB13"/>
    <mergeCell ref="EHC13:EHD13"/>
    <mergeCell ref="EHE13:EHF13"/>
    <mergeCell ref="EHG13:EHH13"/>
    <mergeCell ref="EGK13:EGL13"/>
    <mergeCell ref="EGM13:EGN13"/>
    <mergeCell ref="EGO13:EGP13"/>
    <mergeCell ref="EGQ13:EGR13"/>
    <mergeCell ref="EGS13:EGT13"/>
    <mergeCell ref="EGU13:EGV13"/>
    <mergeCell ref="EFY13:EFZ13"/>
    <mergeCell ref="EGA13:EGB13"/>
    <mergeCell ref="EGC13:EGD13"/>
    <mergeCell ref="EGE13:EGF13"/>
    <mergeCell ref="EGG13:EGH13"/>
    <mergeCell ref="EGI13:EGJ13"/>
    <mergeCell ref="EFM13:EFN13"/>
    <mergeCell ref="EFO13:EFP13"/>
    <mergeCell ref="EFQ13:EFR13"/>
    <mergeCell ref="EFS13:EFT13"/>
    <mergeCell ref="EFU13:EFV13"/>
    <mergeCell ref="EFW13:EFX13"/>
    <mergeCell ref="EKO13:EKP13"/>
    <mergeCell ref="EKQ13:EKR13"/>
    <mergeCell ref="EKS13:EKT13"/>
    <mergeCell ref="EKU13:EKV13"/>
    <mergeCell ref="EKW13:EKX13"/>
    <mergeCell ref="EKY13:EKZ13"/>
    <mergeCell ref="EKC13:EKD13"/>
    <mergeCell ref="EKE13:EKF13"/>
    <mergeCell ref="EKG13:EKH13"/>
    <mergeCell ref="EKI13:EKJ13"/>
    <mergeCell ref="EKK13:EKL13"/>
    <mergeCell ref="EKM13:EKN13"/>
    <mergeCell ref="EJQ13:EJR13"/>
    <mergeCell ref="EJS13:EJT13"/>
    <mergeCell ref="EJU13:EJV13"/>
    <mergeCell ref="EJW13:EJX13"/>
    <mergeCell ref="EJY13:EJZ13"/>
    <mergeCell ref="EKA13:EKB13"/>
    <mergeCell ref="EJE13:EJF13"/>
    <mergeCell ref="EJG13:EJH13"/>
    <mergeCell ref="EJI13:EJJ13"/>
    <mergeCell ref="EJK13:EJL13"/>
    <mergeCell ref="EJM13:EJN13"/>
    <mergeCell ref="EJO13:EJP13"/>
    <mergeCell ref="EIS13:EIT13"/>
    <mergeCell ref="EIU13:EIV13"/>
    <mergeCell ref="EIW13:EIX13"/>
    <mergeCell ref="EIY13:EIZ13"/>
    <mergeCell ref="EJA13:EJB13"/>
    <mergeCell ref="EJC13:EJD13"/>
    <mergeCell ref="EIG13:EIH13"/>
    <mergeCell ref="EII13:EIJ13"/>
    <mergeCell ref="EIK13:EIL13"/>
    <mergeCell ref="EIM13:EIN13"/>
    <mergeCell ref="EIO13:EIP13"/>
    <mergeCell ref="EIQ13:EIR13"/>
    <mergeCell ref="ENI13:ENJ13"/>
    <mergeCell ref="ENK13:ENL13"/>
    <mergeCell ref="ENM13:ENN13"/>
    <mergeCell ref="ENO13:ENP13"/>
    <mergeCell ref="ENQ13:ENR13"/>
    <mergeCell ref="ENS13:ENT13"/>
    <mergeCell ref="EMW13:EMX13"/>
    <mergeCell ref="EMY13:EMZ13"/>
    <mergeCell ref="ENA13:ENB13"/>
    <mergeCell ref="ENC13:END13"/>
    <mergeCell ref="ENE13:ENF13"/>
    <mergeCell ref="ENG13:ENH13"/>
    <mergeCell ref="EMK13:EML13"/>
    <mergeCell ref="EMM13:EMN13"/>
    <mergeCell ref="EMO13:EMP13"/>
    <mergeCell ref="EMQ13:EMR13"/>
    <mergeCell ref="EMS13:EMT13"/>
    <mergeCell ref="EMU13:EMV13"/>
    <mergeCell ref="ELY13:ELZ13"/>
    <mergeCell ref="EMA13:EMB13"/>
    <mergeCell ref="EMC13:EMD13"/>
    <mergeCell ref="EME13:EMF13"/>
    <mergeCell ref="EMG13:EMH13"/>
    <mergeCell ref="EMI13:EMJ13"/>
    <mergeCell ref="ELM13:ELN13"/>
    <mergeCell ref="ELO13:ELP13"/>
    <mergeCell ref="ELQ13:ELR13"/>
    <mergeCell ref="ELS13:ELT13"/>
    <mergeCell ref="ELU13:ELV13"/>
    <mergeCell ref="ELW13:ELX13"/>
    <mergeCell ref="ELA13:ELB13"/>
    <mergeCell ref="ELC13:ELD13"/>
    <mergeCell ref="ELE13:ELF13"/>
    <mergeCell ref="ELG13:ELH13"/>
    <mergeCell ref="ELI13:ELJ13"/>
    <mergeCell ref="ELK13:ELL13"/>
    <mergeCell ref="EQC13:EQD13"/>
    <mergeCell ref="EQE13:EQF13"/>
    <mergeCell ref="EQG13:EQH13"/>
    <mergeCell ref="EQI13:EQJ13"/>
    <mergeCell ref="EQK13:EQL13"/>
    <mergeCell ref="EQM13:EQN13"/>
    <mergeCell ref="EPQ13:EPR13"/>
    <mergeCell ref="EPS13:EPT13"/>
    <mergeCell ref="EPU13:EPV13"/>
    <mergeCell ref="EPW13:EPX13"/>
    <mergeCell ref="EPY13:EPZ13"/>
    <mergeCell ref="EQA13:EQB13"/>
    <mergeCell ref="EPE13:EPF13"/>
    <mergeCell ref="EPG13:EPH13"/>
    <mergeCell ref="EPI13:EPJ13"/>
    <mergeCell ref="EPK13:EPL13"/>
    <mergeCell ref="EPM13:EPN13"/>
    <mergeCell ref="EPO13:EPP13"/>
    <mergeCell ref="EOS13:EOT13"/>
    <mergeCell ref="EOU13:EOV13"/>
    <mergeCell ref="EOW13:EOX13"/>
    <mergeCell ref="EOY13:EOZ13"/>
    <mergeCell ref="EPA13:EPB13"/>
    <mergeCell ref="EPC13:EPD13"/>
    <mergeCell ref="EOG13:EOH13"/>
    <mergeCell ref="EOI13:EOJ13"/>
    <mergeCell ref="EOK13:EOL13"/>
    <mergeCell ref="EOM13:EON13"/>
    <mergeCell ref="EOO13:EOP13"/>
    <mergeCell ref="EOQ13:EOR13"/>
    <mergeCell ref="ENU13:ENV13"/>
    <mergeCell ref="ENW13:ENX13"/>
    <mergeCell ref="ENY13:ENZ13"/>
    <mergeCell ref="EOA13:EOB13"/>
    <mergeCell ref="EOC13:EOD13"/>
    <mergeCell ref="EOE13:EOF13"/>
    <mergeCell ref="ESW13:ESX13"/>
    <mergeCell ref="ESY13:ESZ13"/>
    <mergeCell ref="ETA13:ETB13"/>
    <mergeCell ref="ETC13:ETD13"/>
    <mergeCell ref="ETE13:ETF13"/>
    <mergeCell ref="ETG13:ETH13"/>
    <mergeCell ref="ESK13:ESL13"/>
    <mergeCell ref="ESM13:ESN13"/>
    <mergeCell ref="ESO13:ESP13"/>
    <mergeCell ref="ESQ13:ESR13"/>
    <mergeCell ref="ESS13:EST13"/>
    <mergeCell ref="ESU13:ESV13"/>
    <mergeCell ref="ERY13:ERZ13"/>
    <mergeCell ref="ESA13:ESB13"/>
    <mergeCell ref="ESC13:ESD13"/>
    <mergeCell ref="ESE13:ESF13"/>
    <mergeCell ref="ESG13:ESH13"/>
    <mergeCell ref="ESI13:ESJ13"/>
    <mergeCell ref="ERM13:ERN13"/>
    <mergeCell ref="ERO13:ERP13"/>
    <mergeCell ref="ERQ13:ERR13"/>
    <mergeCell ref="ERS13:ERT13"/>
    <mergeCell ref="ERU13:ERV13"/>
    <mergeCell ref="ERW13:ERX13"/>
    <mergeCell ref="ERA13:ERB13"/>
    <mergeCell ref="ERC13:ERD13"/>
    <mergeCell ref="ERE13:ERF13"/>
    <mergeCell ref="ERG13:ERH13"/>
    <mergeCell ref="ERI13:ERJ13"/>
    <mergeCell ref="ERK13:ERL13"/>
    <mergeCell ref="EQO13:EQP13"/>
    <mergeCell ref="EQQ13:EQR13"/>
    <mergeCell ref="EQS13:EQT13"/>
    <mergeCell ref="EQU13:EQV13"/>
    <mergeCell ref="EQW13:EQX13"/>
    <mergeCell ref="EQY13:EQZ13"/>
    <mergeCell ref="EVQ13:EVR13"/>
    <mergeCell ref="EVS13:EVT13"/>
    <mergeCell ref="EVU13:EVV13"/>
    <mergeCell ref="EVW13:EVX13"/>
    <mergeCell ref="EVY13:EVZ13"/>
    <mergeCell ref="EWA13:EWB13"/>
    <mergeCell ref="EVE13:EVF13"/>
    <mergeCell ref="EVG13:EVH13"/>
    <mergeCell ref="EVI13:EVJ13"/>
    <mergeCell ref="EVK13:EVL13"/>
    <mergeCell ref="EVM13:EVN13"/>
    <mergeCell ref="EVO13:EVP13"/>
    <mergeCell ref="EUS13:EUT13"/>
    <mergeCell ref="EUU13:EUV13"/>
    <mergeCell ref="EUW13:EUX13"/>
    <mergeCell ref="EUY13:EUZ13"/>
    <mergeCell ref="EVA13:EVB13"/>
    <mergeCell ref="EVC13:EVD13"/>
    <mergeCell ref="EUG13:EUH13"/>
    <mergeCell ref="EUI13:EUJ13"/>
    <mergeCell ref="EUK13:EUL13"/>
    <mergeCell ref="EUM13:EUN13"/>
    <mergeCell ref="EUO13:EUP13"/>
    <mergeCell ref="EUQ13:EUR13"/>
    <mergeCell ref="ETU13:ETV13"/>
    <mergeCell ref="ETW13:ETX13"/>
    <mergeCell ref="ETY13:ETZ13"/>
    <mergeCell ref="EUA13:EUB13"/>
    <mergeCell ref="EUC13:EUD13"/>
    <mergeCell ref="EUE13:EUF13"/>
    <mergeCell ref="ETI13:ETJ13"/>
    <mergeCell ref="ETK13:ETL13"/>
    <mergeCell ref="ETM13:ETN13"/>
    <mergeCell ref="ETO13:ETP13"/>
    <mergeCell ref="ETQ13:ETR13"/>
    <mergeCell ref="ETS13:ETT13"/>
    <mergeCell ref="EYK13:EYL13"/>
    <mergeCell ref="EYM13:EYN13"/>
    <mergeCell ref="EYO13:EYP13"/>
    <mergeCell ref="EYQ13:EYR13"/>
    <mergeCell ref="EYS13:EYT13"/>
    <mergeCell ref="EYU13:EYV13"/>
    <mergeCell ref="EXY13:EXZ13"/>
    <mergeCell ref="EYA13:EYB13"/>
    <mergeCell ref="EYC13:EYD13"/>
    <mergeCell ref="EYE13:EYF13"/>
    <mergeCell ref="EYG13:EYH13"/>
    <mergeCell ref="EYI13:EYJ13"/>
    <mergeCell ref="EXM13:EXN13"/>
    <mergeCell ref="EXO13:EXP13"/>
    <mergeCell ref="EXQ13:EXR13"/>
    <mergeCell ref="EXS13:EXT13"/>
    <mergeCell ref="EXU13:EXV13"/>
    <mergeCell ref="EXW13:EXX13"/>
    <mergeCell ref="EXA13:EXB13"/>
    <mergeCell ref="EXC13:EXD13"/>
    <mergeCell ref="EXE13:EXF13"/>
    <mergeCell ref="EXG13:EXH13"/>
    <mergeCell ref="EXI13:EXJ13"/>
    <mergeCell ref="EXK13:EXL13"/>
    <mergeCell ref="EWO13:EWP13"/>
    <mergeCell ref="EWQ13:EWR13"/>
    <mergeCell ref="EWS13:EWT13"/>
    <mergeCell ref="EWU13:EWV13"/>
    <mergeCell ref="EWW13:EWX13"/>
    <mergeCell ref="EWY13:EWZ13"/>
    <mergeCell ref="EWC13:EWD13"/>
    <mergeCell ref="EWE13:EWF13"/>
    <mergeCell ref="EWG13:EWH13"/>
    <mergeCell ref="EWI13:EWJ13"/>
    <mergeCell ref="EWK13:EWL13"/>
    <mergeCell ref="EWM13:EWN13"/>
    <mergeCell ref="FBE13:FBF13"/>
    <mergeCell ref="FBG13:FBH13"/>
    <mergeCell ref="FBI13:FBJ13"/>
    <mergeCell ref="FBK13:FBL13"/>
    <mergeCell ref="FBM13:FBN13"/>
    <mergeCell ref="FBO13:FBP13"/>
    <mergeCell ref="FAS13:FAT13"/>
    <mergeCell ref="FAU13:FAV13"/>
    <mergeCell ref="FAW13:FAX13"/>
    <mergeCell ref="FAY13:FAZ13"/>
    <mergeCell ref="FBA13:FBB13"/>
    <mergeCell ref="FBC13:FBD13"/>
    <mergeCell ref="FAG13:FAH13"/>
    <mergeCell ref="FAI13:FAJ13"/>
    <mergeCell ref="FAK13:FAL13"/>
    <mergeCell ref="FAM13:FAN13"/>
    <mergeCell ref="FAO13:FAP13"/>
    <mergeCell ref="FAQ13:FAR13"/>
    <mergeCell ref="EZU13:EZV13"/>
    <mergeCell ref="EZW13:EZX13"/>
    <mergeCell ref="EZY13:EZZ13"/>
    <mergeCell ref="FAA13:FAB13"/>
    <mergeCell ref="FAC13:FAD13"/>
    <mergeCell ref="FAE13:FAF13"/>
    <mergeCell ref="EZI13:EZJ13"/>
    <mergeCell ref="EZK13:EZL13"/>
    <mergeCell ref="EZM13:EZN13"/>
    <mergeCell ref="EZO13:EZP13"/>
    <mergeCell ref="EZQ13:EZR13"/>
    <mergeCell ref="EZS13:EZT13"/>
    <mergeCell ref="EYW13:EYX13"/>
    <mergeCell ref="EYY13:EYZ13"/>
    <mergeCell ref="EZA13:EZB13"/>
    <mergeCell ref="EZC13:EZD13"/>
    <mergeCell ref="EZE13:EZF13"/>
    <mergeCell ref="EZG13:EZH13"/>
    <mergeCell ref="FDY13:FDZ13"/>
    <mergeCell ref="FEA13:FEB13"/>
    <mergeCell ref="FEC13:FED13"/>
    <mergeCell ref="FEE13:FEF13"/>
    <mergeCell ref="FEG13:FEH13"/>
    <mergeCell ref="FEI13:FEJ13"/>
    <mergeCell ref="FDM13:FDN13"/>
    <mergeCell ref="FDO13:FDP13"/>
    <mergeCell ref="FDQ13:FDR13"/>
    <mergeCell ref="FDS13:FDT13"/>
    <mergeCell ref="FDU13:FDV13"/>
    <mergeCell ref="FDW13:FDX13"/>
    <mergeCell ref="FDA13:FDB13"/>
    <mergeCell ref="FDC13:FDD13"/>
    <mergeCell ref="FDE13:FDF13"/>
    <mergeCell ref="FDG13:FDH13"/>
    <mergeCell ref="FDI13:FDJ13"/>
    <mergeCell ref="FDK13:FDL13"/>
    <mergeCell ref="FCO13:FCP13"/>
    <mergeCell ref="FCQ13:FCR13"/>
    <mergeCell ref="FCS13:FCT13"/>
    <mergeCell ref="FCU13:FCV13"/>
    <mergeCell ref="FCW13:FCX13"/>
    <mergeCell ref="FCY13:FCZ13"/>
    <mergeCell ref="FCC13:FCD13"/>
    <mergeCell ref="FCE13:FCF13"/>
    <mergeCell ref="FCG13:FCH13"/>
    <mergeCell ref="FCI13:FCJ13"/>
    <mergeCell ref="FCK13:FCL13"/>
    <mergeCell ref="FCM13:FCN13"/>
    <mergeCell ref="FBQ13:FBR13"/>
    <mergeCell ref="FBS13:FBT13"/>
    <mergeCell ref="FBU13:FBV13"/>
    <mergeCell ref="FBW13:FBX13"/>
    <mergeCell ref="FBY13:FBZ13"/>
    <mergeCell ref="FCA13:FCB13"/>
    <mergeCell ref="FGS13:FGT13"/>
    <mergeCell ref="FGU13:FGV13"/>
    <mergeCell ref="FGW13:FGX13"/>
    <mergeCell ref="FGY13:FGZ13"/>
    <mergeCell ref="FHA13:FHB13"/>
    <mergeCell ref="FHC13:FHD13"/>
    <mergeCell ref="FGG13:FGH13"/>
    <mergeCell ref="FGI13:FGJ13"/>
    <mergeCell ref="FGK13:FGL13"/>
    <mergeCell ref="FGM13:FGN13"/>
    <mergeCell ref="FGO13:FGP13"/>
    <mergeCell ref="FGQ13:FGR13"/>
    <mergeCell ref="FFU13:FFV13"/>
    <mergeCell ref="FFW13:FFX13"/>
    <mergeCell ref="FFY13:FFZ13"/>
    <mergeCell ref="FGA13:FGB13"/>
    <mergeCell ref="FGC13:FGD13"/>
    <mergeCell ref="FGE13:FGF13"/>
    <mergeCell ref="FFI13:FFJ13"/>
    <mergeCell ref="FFK13:FFL13"/>
    <mergeCell ref="FFM13:FFN13"/>
    <mergeCell ref="FFO13:FFP13"/>
    <mergeCell ref="FFQ13:FFR13"/>
    <mergeCell ref="FFS13:FFT13"/>
    <mergeCell ref="FEW13:FEX13"/>
    <mergeCell ref="FEY13:FEZ13"/>
    <mergeCell ref="FFA13:FFB13"/>
    <mergeCell ref="FFC13:FFD13"/>
    <mergeCell ref="FFE13:FFF13"/>
    <mergeCell ref="FFG13:FFH13"/>
    <mergeCell ref="FEK13:FEL13"/>
    <mergeCell ref="FEM13:FEN13"/>
    <mergeCell ref="FEO13:FEP13"/>
    <mergeCell ref="FEQ13:FER13"/>
    <mergeCell ref="FES13:FET13"/>
    <mergeCell ref="FEU13:FEV13"/>
    <mergeCell ref="FJM13:FJN13"/>
    <mergeCell ref="FJO13:FJP13"/>
    <mergeCell ref="FJQ13:FJR13"/>
    <mergeCell ref="FJS13:FJT13"/>
    <mergeCell ref="FJU13:FJV13"/>
    <mergeCell ref="FJW13:FJX13"/>
    <mergeCell ref="FJA13:FJB13"/>
    <mergeCell ref="FJC13:FJD13"/>
    <mergeCell ref="FJE13:FJF13"/>
    <mergeCell ref="FJG13:FJH13"/>
    <mergeCell ref="FJI13:FJJ13"/>
    <mergeCell ref="FJK13:FJL13"/>
    <mergeCell ref="FIO13:FIP13"/>
    <mergeCell ref="FIQ13:FIR13"/>
    <mergeCell ref="FIS13:FIT13"/>
    <mergeCell ref="FIU13:FIV13"/>
    <mergeCell ref="FIW13:FIX13"/>
    <mergeCell ref="FIY13:FIZ13"/>
    <mergeCell ref="FIC13:FID13"/>
    <mergeCell ref="FIE13:FIF13"/>
    <mergeCell ref="FIG13:FIH13"/>
    <mergeCell ref="FII13:FIJ13"/>
    <mergeCell ref="FIK13:FIL13"/>
    <mergeCell ref="FIM13:FIN13"/>
    <mergeCell ref="FHQ13:FHR13"/>
    <mergeCell ref="FHS13:FHT13"/>
    <mergeCell ref="FHU13:FHV13"/>
    <mergeCell ref="FHW13:FHX13"/>
    <mergeCell ref="FHY13:FHZ13"/>
    <mergeCell ref="FIA13:FIB13"/>
    <mergeCell ref="FHE13:FHF13"/>
    <mergeCell ref="FHG13:FHH13"/>
    <mergeCell ref="FHI13:FHJ13"/>
    <mergeCell ref="FHK13:FHL13"/>
    <mergeCell ref="FHM13:FHN13"/>
    <mergeCell ref="FHO13:FHP13"/>
    <mergeCell ref="FMG13:FMH13"/>
    <mergeCell ref="FMI13:FMJ13"/>
    <mergeCell ref="FMK13:FML13"/>
    <mergeCell ref="FMM13:FMN13"/>
    <mergeCell ref="FMO13:FMP13"/>
    <mergeCell ref="FMQ13:FMR13"/>
    <mergeCell ref="FLU13:FLV13"/>
    <mergeCell ref="FLW13:FLX13"/>
    <mergeCell ref="FLY13:FLZ13"/>
    <mergeCell ref="FMA13:FMB13"/>
    <mergeCell ref="FMC13:FMD13"/>
    <mergeCell ref="FME13:FMF13"/>
    <mergeCell ref="FLI13:FLJ13"/>
    <mergeCell ref="FLK13:FLL13"/>
    <mergeCell ref="FLM13:FLN13"/>
    <mergeCell ref="FLO13:FLP13"/>
    <mergeCell ref="FLQ13:FLR13"/>
    <mergeCell ref="FLS13:FLT13"/>
    <mergeCell ref="FKW13:FKX13"/>
    <mergeCell ref="FKY13:FKZ13"/>
    <mergeCell ref="FLA13:FLB13"/>
    <mergeCell ref="FLC13:FLD13"/>
    <mergeCell ref="FLE13:FLF13"/>
    <mergeCell ref="FLG13:FLH13"/>
    <mergeCell ref="FKK13:FKL13"/>
    <mergeCell ref="FKM13:FKN13"/>
    <mergeCell ref="FKO13:FKP13"/>
    <mergeCell ref="FKQ13:FKR13"/>
    <mergeCell ref="FKS13:FKT13"/>
    <mergeCell ref="FKU13:FKV13"/>
    <mergeCell ref="FJY13:FJZ13"/>
    <mergeCell ref="FKA13:FKB13"/>
    <mergeCell ref="FKC13:FKD13"/>
    <mergeCell ref="FKE13:FKF13"/>
    <mergeCell ref="FKG13:FKH13"/>
    <mergeCell ref="FKI13:FKJ13"/>
    <mergeCell ref="FPA13:FPB13"/>
    <mergeCell ref="FPC13:FPD13"/>
    <mergeCell ref="FPE13:FPF13"/>
    <mergeCell ref="FPG13:FPH13"/>
    <mergeCell ref="FPI13:FPJ13"/>
    <mergeCell ref="FPK13:FPL13"/>
    <mergeCell ref="FOO13:FOP13"/>
    <mergeCell ref="FOQ13:FOR13"/>
    <mergeCell ref="FOS13:FOT13"/>
    <mergeCell ref="FOU13:FOV13"/>
    <mergeCell ref="FOW13:FOX13"/>
    <mergeCell ref="FOY13:FOZ13"/>
    <mergeCell ref="FOC13:FOD13"/>
    <mergeCell ref="FOE13:FOF13"/>
    <mergeCell ref="FOG13:FOH13"/>
    <mergeCell ref="FOI13:FOJ13"/>
    <mergeCell ref="FOK13:FOL13"/>
    <mergeCell ref="FOM13:FON13"/>
    <mergeCell ref="FNQ13:FNR13"/>
    <mergeCell ref="FNS13:FNT13"/>
    <mergeCell ref="FNU13:FNV13"/>
    <mergeCell ref="FNW13:FNX13"/>
    <mergeCell ref="FNY13:FNZ13"/>
    <mergeCell ref="FOA13:FOB13"/>
    <mergeCell ref="FNE13:FNF13"/>
    <mergeCell ref="FNG13:FNH13"/>
    <mergeCell ref="FNI13:FNJ13"/>
    <mergeCell ref="FNK13:FNL13"/>
    <mergeCell ref="FNM13:FNN13"/>
    <mergeCell ref="FNO13:FNP13"/>
    <mergeCell ref="FMS13:FMT13"/>
    <mergeCell ref="FMU13:FMV13"/>
    <mergeCell ref="FMW13:FMX13"/>
    <mergeCell ref="FMY13:FMZ13"/>
    <mergeCell ref="FNA13:FNB13"/>
    <mergeCell ref="FNC13:FND13"/>
    <mergeCell ref="FRU13:FRV13"/>
    <mergeCell ref="FRW13:FRX13"/>
    <mergeCell ref="FRY13:FRZ13"/>
    <mergeCell ref="FSA13:FSB13"/>
    <mergeCell ref="FSC13:FSD13"/>
    <mergeCell ref="FSE13:FSF13"/>
    <mergeCell ref="FRI13:FRJ13"/>
    <mergeCell ref="FRK13:FRL13"/>
    <mergeCell ref="FRM13:FRN13"/>
    <mergeCell ref="FRO13:FRP13"/>
    <mergeCell ref="FRQ13:FRR13"/>
    <mergeCell ref="FRS13:FRT13"/>
    <mergeCell ref="FQW13:FQX13"/>
    <mergeCell ref="FQY13:FQZ13"/>
    <mergeCell ref="FRA13:FRB13"/>
    <mergeCell ref="FRC13:FRD13"/>
    <mergeCell ref="FRE13:FRF13"/>
    <mergeCell ref="FRG13:FRH13"/>
    <mergeCell ref="FQK13:FQL13"/>
    <mergeCell ref="FQM13:FQN13"/>
    <mergeCell ref="FQO13:FQP13"/>
    <mergeCell ref="FQQ13:FQR13"/>
    <mergeCell ref="FQS13:FQT13"/>
    <mergeCell ref="FQU13:FQV13"/>
    <mergeCell ref="FPY13:FPZ13"/>
    <mergeCell ref="FQA13:FQB13"/>
    <mergeCell ref="FQC13:FQD13"/>
    <mergeCell ref="FQE13:FQF13"/>
    <mergeCell ref="FQG13:FQH13"/>
    <mergeCell ref="FQI13:FQJ13"/>
    <mergeCell ref="FPM13:FPN13"/>
    <mergeCell ref="FPO13:FPP13"/>
    <mergeCell ref="FPQ13:FPR13"/>
    <mergeCell ref="FPS13:FPT13"/>
    <mergeCell ref="FPU13:FPV13"/>
    <mergeCell ref="FPW13:FPX13"/>
    <mergeCell ref="FUO13:FUP13"/>
    <mergeCell ref="FUQ13:FUR13"/>
    <mergeCell ref="FUS13:FUT13"/>
    <mergeCell ref="FUU13:FUV13"/>
    <mergeCell ref="FUW13:FUX13"/>
    <mergeCell ref="FUY13:FUZ13"/>
    <mergeCell ref="FUC13:FUD13"/>
    <mergeCell ref="FUE13:FUF13"/>
    <mergeCell ref="FUG13:FUH13"/>
    <mergeCell ref="FUI13:FUJ13"/>
    <mergeCell ref="FUK13:FUL13"/>
    <mergeCell ref="FUM13:FUN13"/>
    <mergeCell ref="FTQ13:FTR13"/>
    <mergeCell ref="FTS13:FTT13"/>
    <mergeCell ref="FTU13:FTV13"/>
    <mergeCell ref="FTW13:FTX13"/>
    <mergeCell ref="FTY13:FTZ13"/>
    <mergeCell ref="FUA13:FUB13"/>
    <mergeCell ref="FTE13:FTF13"/>
    <mergeCell ref="FTG13:FTH13"/>
    <mergeCell ref="FTI13:FTJ13"/>
    <mergeCell ref="FTK13:FTL13"/>
    <mergeCell ref="FTM13:FTN13"/>
    <mergeCell ref="FTO13:FTP13"/>
    <mergeCell ref="FSS13:FST13"/>
    <mergeCell ref="FSU13:FSV13"/>
    <mergeCell ref="FSW13:FSX13"/>
    <mergeCell ref="FSY13:FSZ13"/>
    <mergeCell ref="FTA13:FTB13"/>
    <mergeCell ref="FTC13:FTD13"/>
    <mergeCell ref="FSG13:FSH13"/>
    <mergeCell ref="FSI13:FSJ13"/>
    <mergeCell ref="FSK13:FSL13"/>
    <mergeCell ref="FSM13:FSN13"/>
    <mergeCell ref="FSO13:FSP13"/>
    <mergeCell ref="FSQ13:FSR13"/>
    <mergeCell ref="FXI13:FXJ13"/>
    <mergeCell ref="FXK13:FXL13"/>
    <mergeCell ref="FXM13:FXN13"/>
    <mergeCell ref="FXO13:FXP13"/>
    <mergeCell ref="FXQ13:FXR13"/>
    <mergeCell ref="FXS13:FXT13"/>
    <mergeCell ref="FWW13:FWX13"/>
    <mergeCell ref="FWY13:FWZ13"/>
    <mergeCell ref="FXA13:FXB13"/>
    <mergeCell ref="FXC13:FXD13"/>
    <mergeCell ref="FXE13:FXF13"/>
    <mergeCell ref="FXG13:FXH13"/>
    <mergeCell ref="FWK13:FWL13"/>
    <mergeCell ref="FWM13:FWN13"/>
    <mergeCell ref="FWO13:FWP13"/>
    <mergeCell ref="FWQ13:FWR13"/>
    <mergeCell ref="FWS13:FWT13"/>
    <mergeCell ref="FWU13:FWV13"/>
    <mergeCell ref="FVY13:FVZ13"/>
    <mergeCell ref="FWA13:FWB13"/>
    <mergeCell ref="FWC13:FWD13"/>
    <mergeCell ref="FWE13:FWF13"/>
    <mergeCell ref="FWG13:FWH13"/>
    <mergeCell ref="FWI13:FWJ13"/>
    <mergeCell ref="FVM13:FVN13"/>
    <mergeCell ref="FVO13:FVP13"/>
    <mergeCell ref="FVQ13:FVR13"/>
    <mergeCell ref="FVS13:FVT13"/>
    <mergeCell ref="FVU13:FVV13"/>
    <mergeCell ref="FVW13:FVX13"/>
    <mergeCell ref="FVA13:FVB13"/>
    <mergeCell ref="FVC13:FVD13"/>
    <mergeCell ref="FVE13:FVF13"/>
    <mergeCell ref="FVG13:FVH13"/>
    <mergeCell ref="FVI13:FVJ13"/>
    <mergeCell ref="FVK13:FVL13"/>
    <mergeCell ref="GAC13:GAD13"/>
    <mergeCell ref="GAE13:GAF13"/>
    <mergeCell ref="GAG13:GAH13"/>
    <mergeCell ref="GAI13:GAJ13"/>
    <mergeCell ref="GAK13:GAL13"/>
    <mergeCell ref="GAM13:GAN13"/>
    <mergeCell ref="FZQ13:FZR13"/>
    <mergeCell ref="FZS13:FZT13"/>
    <mergeCell ref="FZU13:FZV13"/>
    <mergeCell ref="FZW13:FZX13"/>
    <mergeCell ref="FZY13:FZZ13"/>
    <mergeCell ref="GAA13:GAB13"/>
    <mergeCell ref="FZE13:FZF13"/>
    <mergeCell ref="FZG13:FZH13"/>
    <mergeCell ref="FZI13:FZJ13"/>
    <mergeCell ref="FZK13:FZL13"/>
    <mergeCell ref="FZM13:FZN13"/>
    <mergeCell ref="FZO13:FZP13"/>
    <mergeCell ref="FYS13:FYT13"/>
    <mergeCell ref="FYU13:FYV13"/>
    <mergeCell ref="FYW13:FYX13"/>
    <mergeCell ref="FYY13:FYZ13"/>
    <mergeCell ref="FZA13:FZB13"/>
    <mergeCell ref="FZC13:FZD13"/>
    <mergeCell ref="FYG13:FYH13"/>
    <mergeCell ref="FYI13:FYJ13"/>
    <mergeCell ref="FYK13:FYL13"/>
    <mergeCell ref="FYM13:FYN13"/>
    <mergeCell ref="FYO13:FYP13"/>
    <mergeCell ref="FYQ13:FYR13"/>
    <mergeCell ref="FXU13:FXV13"/>
    <mergeCell ref="FXW13:FXX13"/>
    <mergeCell ref="FXY13:FXZ13"/>
    <mergeCell ref="FYA13:FYB13"/>
    <mergeCell ref="FYC13:FYD13"/>
    <mergeCell ref="FYE13:FYF13"/>
    <mergeCell ref="GCW13:GCX13"/>
    <mergeCell ref="GCY13:GCZ13"/>
    <mergeCell ref="GDA13:GDB13"/>
    <mergeCell ref="GDC13:GDD13"/>
    <mergeCell ref="GDE13:GDF13"/>
    <mergeCell ref="GDG13:GDH13"/>
    <mergeCell ref="GCK13:GCL13"/>
    <mergeCell ref="GCM13:GCN13"/>
    <mergeCell ref="GCO13:GCP13"/>
    <mergeCell ref="GCQ13:GCR13"/>
    <mergeCell ref="GCS13:GCT13"/>
    <mergeCell ref="GCU13:GCV13"/>
    <mergeCell ref="GBY13:GBZ13"/>
    <mergeCell ref="GCA13:GCB13"/>
    <mergeCell ref="GCC13:GCD13"/>
    <mergeCell ref="GCE13:GCF13"/>
    <mergeCell ref="GCG13:GCH13"/>
    <mergeCell ref="GCI13:GCJ13"/>
    <mergeCell ref="GBM13:GBN13"/>
    <mergeCell ref="GBO13:GBP13"/>
    <mergeCell ref="GBQ13:GBR13"/>
    <mergeCell ref="GBS13:GBT13"/>
    <mergeCell ref="GBU13:GBV13"/>
    <mergeCell ref="GBW13:GBX13"/>
    <mergeCell ref="GBA13:GBB13"/>
    <mergeCell ref="GBC13:GBD13"/>
    <mergeCell ref="GBE13:GBF13"/>
    <mergeCell ref="GBG13:GBH13"/>
    <mergeCell ref="GBI13:GBJ13"/>
    <mergeCell ref="GBK13:GBL13"/>
    <mergeCell ref="GAO13:GAP13"/>
    <mergeCell ref="GAQ13:GAR13"/>
    <mergeCell ref="GAS13:GAT13"/>
    <mergeCell ref="GAU13:GAV13"/>
    <mergeCell ref="GAW13:GAX13"/>
    <mergeCell ref="GAY13:GAZ13"/>
    <mergeCell ref="GFQ13:GFR13"/>
    <mergeCell ref="GFS13:GFT13"/>
    <mergeCell ref="GFU13:GFV13"/>
    <mergeCell ref="GFW13:GFX13"/>
    <mergeCell ref="GFY13:GFZ13"/>
    <mergeCell ref="GGA13:GGB13"/>
    <mergeCell ref="GFE13:GFF13"/>
    <mergeCell ref="GFG13:GFH13"/>
    <mergeCell ref="GFI13:GFJ13"/>
    <mergeCell ref="GFK13:GFL13"/>
    <mergeCell ref="GFM13:GFN13"/>
    <mergeCell ref="GFO13:GFP13"/>
    <mergeCell ref="GES13:GET13"/>
    <mergeCell ref="GEU13:GEV13"/>
    <mergeCell ref="GEW13:GEX13"/>
    <mergeCell ref="GEY13:GEZ13"/>
    <mergeCell ref="GFA13:GFB13"/>
    <mergeCell ref="GFC13:GFD13"/>
    <mergeCell ref="GEG13:GEH13"/>
    <mergeCell ref="GEI13:GEJ13"/>
    <mergeCell ref="GEK13:GEL13"/>
    <mergeCell ref="GEM13:GEN13"/>
    <mergeCell ref="GEO13:GEP13"/>
    <mergeCell ref="GEQ13:GER13"/>
    <mergeCell ref="GDU13:GDV13"/>
    <mergeCell ref="GDW13:GDX13"/>
    <mergeCell ref="GDY13:GDZ13"/>
    <mergeCell ref="GEA13:GEB13"/>
    <mergeCell ref="GEC13:GED13"/>
    <mergeCell ref="GEE13:GEF13"/>
    <mergeCell ref="GDI13:GDJ13"/>
    <mergeCell ref="GDK13:GDL13"/>
    <mergeCell ref="GDM13:GDN13"/>
    <mergeCell ref="GDO13:GDP13"/>
    <mergeCell ref="GDQ13:GDR13"/>
    <mergeCell ref="GDS13:GDT13"/>
    <mergeCell ref="GIK13:GIL13"/>
    <mergeCell ref="GIM13:GIN13"/>
    <mergeCell ref="GIO13:GIP13"/>
    <mergeCell ref="GIQ13:GIR13"/>
    <mergeCell ref="GIS13:GIT13"/>
    <mergeCell ref="GIU13:GIV13"/>
    <mergeCell ref="GHY13:GHZ13"/>
    <mergeCell ref="GIA13:GIB13"/>
    <mergeCell ref="GIC13:GID13"/>
    <mergeCell ref="GIE13:GIF13"/>
    <mergeCell ref="GIG13:GIH13"/>
    <mergeCell ref="GII13:GIJ13"/>
    <mergeCell ref="GHM13:GHN13"/>
    <mergeCell ref="GHO13:GHP13"/>
    <mergeCell ref="GHQ13:GHR13"/>
    <mergeCell ref="GHS13:GHT13"/>
    <mergeCell ref="GHU13:GHV13"/>
    <mergeCell ref="GHW13:GHX13"/>
    <mergeCell ref="GHA13:GHB13"/>
    <mergeCell ref="GHC13:GHD13"/>
    <mergeCell ref="GHE13:GHF13"/>
    <mergeCell ref="GHG13:GHH13"/>
    <mergeCell ref="GHI13:GHJ13"/>
    <mergeCell ref="GHK13:GHL13"/>
    <mergeCell ref="GGO13:GGP13"/>
    <mergeCell ref="GGQ13:GGR13"/>
    <mergeCell ref="GGS13:GGT13"/>
    <mergeCell ref="GGU13:GGV13"/>
    <mergeCell ref="GGW13:GGX13"/>
    <mergeCell ref="GGY13:GGZ13"/>
    <mergeCell ref="GGC13:GGD13"/>
    <mergeCell ref="GGE13:GGF13"/>
    <mergeCell ref="GGG13:GGH13"/>
    <mergeCell ref="GGI13:GGJ13"/>
    <mergeCell ref="GGK13:GGL13"/>
    <mergeCell ref="GGM13:GGN13"/>
    <mergeCell ref="GLE13:GLF13"/>
    <mergeCell ref="GLG13:GLH13"/>
    <mergeCell ref="GLI13:GLJ13"/>
    <mergeCell ref="GLK13:GLL13"/>
    <mergeCell ref="GLM13:GLN13"/>
    <mergeCell ref="GLO13:GLP13"/>
    <mergeCell ref="GKS13:GKT13"/>
    <mergeCell ref="GKU13:GKV13"/>
    <mergeCell ref="GKW13:GKX13"/>
    <mergeCell ref="GKY13:GKZ13"/>
    <mergeCell ref="GLA13:GLB13"/>
    <mergeCell ref="GLC13:GLD13"/>
    <mergeCell ref="GKG13:GKH13"/>
    <mergeCell ref="GKI13:GKJ13"/>
    <mergeCell ref="GKK13:GKL13"/>
    <mergeCell ref="GKM13:GKN13"/>
    <mergeCell ref="GKO13:GKP13"/>
    <mergeCell ref="GKQ13:GKR13"/>
    <mergeCell ref="GJU13:GJV13"/>
    <mergeCell ref="GJW13:GJX13"/>
    <mergeCell ref="GJY13:GJZ13"/>
    <mergeCell ref="GKA13:GKB13"/>
    <mergeCell ref="GKC13:GKD13"/>
    <mergeCell ref="GKE13:GKF13"/>
    <mergeCell ref="GJI13:GJJ13"/>
    <mergeCell ref="GJK13:GJL13"/>
    <mergeCell ref="GJM13:GJN13"/>
    <mergeCell ref="GJO13:GJP13"/>
    <mergeCell ref="GJQ13:GJR13"/>
    <mergeCell ref="GJS13:GJT13"/>
    <mergeCell ref="GIW13:GIX13"/>
    <mergeCell ref="GIY13:GIZ13"/>
    <mergeCell ref="GJA13:GJB13"/>
    <mergeCell ref="GJC13:GJD13"/>
    <mergeCell ref="GJE13:GJF13"/>
    <mergeCell ref="GJG13:GJH13"/>
    <mergeCell ref="GNY13:GNZ13"/>
    <mergeCell ref="GOA13:GOB13"/>
    <mergeCell ref="GOC13:GOD13"/>
    <mergeCell ref="GOE13:GOF13"/>
    <mergeCell ref="GOG13:GOH13"/>
    <mergeCell ref="GOI13:GOJ13"/>
    <mergeCell ref="GNM13:GNN13"/>
    <mergeCell ref="GNO13:GNP13"/>
    <mergeCell ref="GNQ13:GNR13"/>
    <mergeCell ref="GNS13:GNT13"/>
    <mergeCell ref="GNU13:GNV13"/>
    <mergeCell ref="GNW13:GNX13"/>
    <mergeCell ref="GNA13:GNB13"/>
    <mergeCell ref="GNC13:GND13"/>
    <mergeCell ref="GNE13:GNF13"/>
    <mergeCell ref="GNG13:GNH13"/>
    <mergeCell ref="GNI13:GNJ13"/>
    <mergeCell ref="GNK13:GNL13"/>
    <mergeCell ref="GMO13:GMP13"/>
    <mergeCell ref="GMQ13:GMR13"/>
    <mergeCell ref="GMS13:GMT13"/>
    <mergeCell ref="GMU13:GMV13"/>
    <mergeCell ref="GMW13:GMX13"/>
    <mergeCell ref="GMY13:GMZ13"/>
    <mergeCell ref="GMC13:GMD13"/>
    <mergeCell ref="GME13:GMF13"/>
    <mergeCell ref="GMG13:GMH13"/>
    <mergeCell ref="GMI13:GMJ13"/>
    <mergeCell ref="GMK13:GML13"/>
    <mergeCell ref="GMM13:GMN13"/>
    <mergeCell ref="GLQ13:GLR13"/>
    <mergeCell ref="GLS13:GLT13"/>
    <mergeCell ref="GLU13:GLV13"/>
    <mergeCell ref="GLW13:GLX13"/>
    <mergeCell ref="GLY13:GLZ13"/>
    <mergeCell ref="GMA13:GMB13"/>
    <mergeCell ref="GQS13:GQT13"/>
    <mergeCell ref="GQU13:GQV13"/>
    <mergeCell ref="GQW13:GQX13"/>
    <mergeCell ref="GQY13:GQZ13"/>
    <mergeCell ref="GRA13:GRB13"/>
    <mergeCell ref="GRC13:GRD13"/>
    <mergeCell ref="GQG13:GQH13"/>
    <mergeCell ref="GQI13:GQJ13"/>
    <mergeCell ref="GQK13:GQL13"/>
    <mergeCell ref="GQM13:GQN13"/>
    <mergeCell ref="GQO13:GQP13"/>
    <mergeCell ref="GQQ13:GQR13"/>
    <mergeCell ref="GPU13:GPV13"/>
    <mergeCell ref="GPW13:GPX13"/>
    <mergeCell ref="GPY13:GPZ13"/>
    <mergeCell ref="GQA13:GQB13"/>
    <mergeCell ref="GQC13:GQD13"/>
    <mergeCell ref="GQE13:GQF13"/>
    <mergeCell ref="GPI13:GPJ13"/>
    <mergeCell ref="GPK13:GPL13"/>
    <mergeCell ref="GPM13:GPN13"/>
    <mergeCell ref="GPO13:GPP13"/>
    <mergeCell ref="GPQ13:GPR13"/>
    <mergeCell ref="GPS13:GPT13"/>
    <mergeCell ref="GOW13:GOX13"/>
    <mergeCell ref="GOY13:GOZ13"/>
    <mergeCell ref="GPA13:GPB13"/>
    <mergeCell ref="GPC13:GPD13"/>
    <mergeCell ref="GPE13:GPF13"/>
    <mergeCell ref="GPG13:GPH13"/>
    <mergeCell ref="GOK13:GOL13"/>
    <mergeCell ref="GOM13:GON13"/>
    <mergeCell ref="GOO13:GOP13"/>
    <mergeCell ref="GOQ13:GOR13"/>
    <mergeCell ref="GOS13:GOT13"/>
    <mergeCell ref="GOU13:GOV13"/>
    <mergeCell ref="GTM13:GTN13"/>
    <mergeCell ref="GTO13:GTP13"/>
    <mergeCell ref="GTQ13:GTR13"/>
    <mergeCell ref="GTS13:GTT13"/>
    <mergeCell ref="GTU13:GTV13"/>
    <mergeCell ref="GTW13:GTX13"/>
    <mergeCell ref="GTA13:GTB13"/>
    <mergeCell ref="GTC13:GTD13"/>
    <mergeCell ref="GTE13:GTF13"/>
    <mergeCell ref="GTG13:GTH13"/>
    <mergeCell ref="GTI13:GTJ13"/>
    <mergeCell ref="GTK13:GTL13"/>
    <mergeCell ref="GSO13:GSP13"/>
    <mergeCell ref="GSQ13:GSR13"/>
    <mergeCell ref="GSS13:GST13"/>
    <mergeCell ref="GSU13:GSV13"/>
    <mergeCell ref="GSW13:GSX13"/>
    <mergeCell ref="GSY13:GSZ13"/>
    <mergeCell ref="GSC13:GSD13"/>
    <mergeCell ref="GSE13:GSF13"/>
    <mergeCell ref="GSG13:GSH13"/>
    <mergeCell ref="GSI13:GSJ13"/>
    <mergeCell ref="GSK13:GSL13"/>
    <mergeCell ref="GSM13:GSN13"/>
    <mergeCell ref="GRQ13:GRR13"/>
    <mergeCell ref="GRS13:GRT13"/>
    <mergeCell ref="GRU13:GRV13"/>
    <mergeCell ref="GRW13:GRX13"/>
    <mergeCell ref="GRY13:GRZ13"/>
    <mergeCell ref="GSA13:GSB13"/>
    <mergeCell ref="GRE13:GRF13"/>
    <mergeCell ref="GRG13:GRH13"/>
    <mergeCell ref="GRI13:GRJ13"/>
    <mergeCell ref="GRK13:GRL13"/>
    <mergeCell ref="GRM13:GRN13"/>
    <mergeCell ref="GRO13:GRP13"/>
    <mergeCell ref="GWG13:GWH13"/>
    <mergeCell ref="GWI13:GWJ13"/>
    <mergeCell ref="GWK13:GWL13"/>
    <mergeCell ref="GWM13:GWN13"/>
    <mergeCell ref="GWO13:GWP13"/>
    <mergeCell ref="GWQ13:GWR13"/>
    <mergeCell ref="GVU13:GVV13"/>
    <mergeCell ref="GVW13:GVX13"/>
    <mergeCell ref="GVY13:GVZ13"/>
    <mergeCell ref="GWA13:GWB13"/>
    <mergeCell ref="GWC13:GWD13"/>
    <mergeCell ref="GWE13:GWF13"/>
    <mergeCell ref="GVI13:GVJ13"/>
    <mergeCell ref="GVK13:GVL13"/>
    <mergeCell ref="GVM13:GVN13"/>
    <mergeCell ref="GVO13:GVP13"/>
    <mergeCell ref="GVQ13:GVR13"/>
    <mergeCell ref="GVS13:GVT13"/>
    <mergeCell ref="GUW13:GUX13"/>
    <mergeCell ref="GUY13:GUZ13"/>
    <mergeCell ref="GVA13:GVB13"/>
    <mergeCell ref="GVC13:GVD13"/>
    <mergeCell ref="GVE13:GVF13"/>
    <mergeCell ref="GVG13:GVH13"/>
    <mergeCell ref="GUK13:GUL13"/>
    <mergeCell ref="GUM13:GUN13"/>
    <mergeCell ref="GUO13:GUP13"/>
    <mergeCell ref="GUQ13:GUR13"/>
    <mergeCell ref="GUS13:GUT13"/>
    <mergeCell ref="GUU13:GUV13"/>
    <mergeCell ref="GTY13:GTZ13"/>
    <mergeCell ref="GUA13:GUB13"/>
    <mergeCell ref="GUC13:GUD13"/>
    <mergeCell ref="GUE13:GUF13"/>
    <mergeCell ref="GUG13:GUH13"/>
    <mergeCell ref="GUI13:GUJ13"/>
    <mergeCell ref="GZA13:GZB13"/>
    <mergeCell ref="GZC13:GZD13"/>
    <mergeCell ref="GZE13:GZF13"/>
    <mergeCell ref="GZG13:GZH13"/>
    <mergeCell ref="GZI13:GZJ13"/>
    <mergeCell ref="GZK13:GZL13"/>
    <mergeCell ref="GYO13:GYP13"/>
    <mergeCell ref="GYQ13:GYR13"/>
    <mergeCell ref="GYS13:GYT13"/>
    <mergeCell ref="GYU13:GYV13"/>
    <mergeCell ref="GYW13:GYX13"/>
    <mergeCell ref="GYY13:GYZ13"/>
    <mergeCell ref="GYC13:GYD13"/>
    <mergeCell ref="GYE13:GYF13"/>
    <mergeCell ref="GYG13:GYH13"/>
    <mergeCell ref="GYI13:GYJ13"/>
    <mergeCell ref="GYK13:GYL13"/>
    <mergeCell ref="GYM13:GYN13"/>
    <mergeCell ref="GXQ13:GXR13"/>
    <mergeCell ref="GXS13:GXT13"/>
    <mergeCell ref="GXU13:GXV13"/>
    <mergeCell ref="GXW13:GXX13"/>
    <mergeCell ref="GXY13:GXZ13"/>
    <mergeCell ref="GYA13:GYB13"/>
    <mergeCell ref="GXE13:GXF13"/>
    <mergeCell ref="GXG13:GXH13"/>
    <mergeCell ref="GXI13:GXJ13"/>
    <mergeCell ref="GXK13:GXL13"/>
    <mergeCell ref="GXM13:GXN13"/>
    <mergeCell ref="GXO13:GXP13"/>
    <mergeCell ref="GWS13:GWT13"/>
    <mergeCell ref="GWU13:GWV13"/>
    <mergeCell ref="GWW13:GWX13"/>
    <mergeCell ref="GWY13:GWZ13"/>
    <mergeCell ref="GXA13:GXB13"/>
    <mergeCell ref="GXC13:GXD13"/>
    <mergeCell ref="HBU13:HBV13"/>
    <mergeCell ref="HBW13:HBX13"/>
    <mergeCell ref="HBY13:HBZ13"/>
    <mergeCell ref="HCA13:HCB13"/>
    <mergeCell ref="HCC13:HCD13"/>
    <mergeCell ref="HCE13:HCF13"/>
    <mergeCell ref="HBI13:HBJ13"/>
    <mergeCell ref="HBK13:HBL13"/>
    <mergeCell ref="HBM13:HBN13"/>
    <mergeCell ref="HBO13:HBP13"/>
    <mergeCell ref="HBQ13:HBR13"/>
    <mergeCell ref="HBS13:HBT13"/>
    <mergeCell ref="HAW13:HAX13"/>
    <mergeCell ref="HAY13:HAZ13"/>
    <mergeCell ref="HBA13:HBB13"/>
    <mergeCell ref="HBC13:HBD13"/>
    <mergeCell ref="HBE13:HBF13"/>
    <mergeCell ref="HBG13:HBH13"/>
    <mergeCell ref="HAK13:HAL13"/>
    <mergeCell ref="HAM13:HAN13"/>
    <mergeCell ref="HAO13:HAP13"/>
    <mergeCell ref="HAQ13:HAR13"/>
    <mergeCell ref="HAS13:HAT13"/>
    <mergeCell ref="HAU13:HAV13"/>
    <mergeCell ref="GZY13:GZZ13"/>
    <mergeCell ref="HAA13:HAB13"/>
    <mergeCell ref="HAC13:HAD13"/>
    <mergeCell ref="HAE13:HAF13"/>
    <mergeCell ref="HAG13:HAH13"/>
    <mergeCell ref="HAI13:HAJ13"/>
    <mergeCell ref="GZM13:GZN13"/>
    <mergeCell ref="GZO13:GZP13"/>
    <mergeCell ref="GZQ13:GZR13"/>
    <mergeCell ref="GZS13:GZT13"/>
    <mergeCell ref="GZU13:GZV13"/>
    <mergeCell ref="GZW13:GZX13"/>
    <mergeCell ref="HEO13:HEP13"/>
    <mergeCell ref="HEQ13:HER13"/>
    <mergeCell ref="HES13:HET13"/>
    <mergeCell ref="HEU13:HEV13"/>
    <mergeCell ref="HEW13:HEX13"/>
    <mergeCell ref="HEY13:HEZ13"/>
    <mergeCell ref="HEC13:HED13"/>
    <mergeCell ref="HEE13:HEF13"/>
    <mergeCell ref="HEG13:HEH13"/>
    <mergeCell ref="HEI13:HEJ13"/>
    <mergeCell ref="HEK13:HEL13"/>
    <mergeCell ref="HEM13:HEN13"/>
    <mergeCell ref="HDQ13:HDR13"/>
    <mergeCell ref="HDS13:HDT13"/>
    <mergeCell ref="HDU13:HDV13"/>
    <mergeCell ref="HDW13:HDX13"/>
    <mergeCell ref="HDY13:HDZ13"/>
    <mergeCell ref="HEA13:HEB13"/>
    <mergeCell ref="HDE13:HDF13"/>
    <mergeCell ref="HDG13:HDH13"/>
    <mergeCell ref="HDI13:HDJ13"/>
    <mergeCell ref="HDK13:HDL13"/>
    <mergeCell ref="HDM13:HDN13"/>
    <mergeCell ref="HDO13:HDP13"/>
    <mergeCell ref="HCS13:HCT13"/>
    <mergeCell ref="HCU13:HCV13"/>
    <mergeCell ref="HCW13:HCX13"/>
    <mergeCell ref="HCY13:HCZ13"/>
    <mergeCell ref="HDA13:HDB13"/>
    <mergeCell ref="HDC13:HDD13"/>
    <mergeCell ref="HCG13:HCH13"/>
    <mergeCell ref="HCI13:HCJ13"/>
    <mergeCell ref="HCK13:HCL13"/>
    <mergeCell ref="HCM13:HCN13"/>
    <mergeCell ref="HCO13:HCP13"/>
    <mergeCell ref="HCQ13:HCR13"/>
    <mergeCell ref="HHI13:HHJ13"/>
    <mergeCell ref="HHK13:HHL13"/>
    <mergeCell ref="HHM13:HHN13"/>
    <mergeCell ref="HHO13:HHP13"/>
    <mergeCell ref="HHQ13:HHR13"/>
    <mergeCell ref="HHS13:HHT13"/>
    <mergeCell ref="HGW13:HGX13"/>
    <mergeCell ref="HGY13:HGZ13"/>
    <mergeCell ref="HHA13:HHB13"/>
    <mergeCell ref="HHC13:HHD13"/>
    <mergeCell ref="HHE13:HHF13"/>
    <mergeCell ref="HHG13:HHH13"/>
    <mergeCell ref="HGK13:HGL13"/>
    <mergeCell ref="HGM13:HGN13"/>
    <mergeCell ref="HGO13:HGP13"/>
    <mergeCell ref="HGQ13:HGR13"/>
    <mergeCell ref="HGS13:HGT13"/>
    <mergeCell ref="HGU13:HGV13"/>
    <mergeCell ref="HFY13:HFZ13"/>
    <mergeCell ref="HGA13:HGB13"/>
    <mergeCell ref="HGC13:HGD13"/>
    <mergeCell ref="HGE13:HGF13"/>
    <mergeCell ref="HGG13:HGH13"/>
    <mergeCell ref="HGI13:HGJ13"/>
    <mergeCell ref="HFM13:HFN13"/>
    <mergeCell ref="HFO13:HFP13"/>
    <mergeCell ref="HFQ13:HFR13"/>
    <mergeCell ref="HFS13:HFT13"/>
    <mergeCell ref="HFU13:HFV13"/>
    <mergeCell ref="HFW13:HFX13"/>
    <mergeCell ref="HFA13:HFB13"/>
    <mergeCell ref="HFC13:HFD13"/>
    <mergeCell ref="HFE13:HFF13"/>
    <mergeCell ref="HFG13:HFH13"/>
    <mergeCell ref="HFI13:HFJ13"/>
    <mergeCell ref="HFK13:HFL13"/>
    <mergeCell ref="HKC13:HKD13"/>
    <mergeCell ref="HKE13:HKF13"/>
    <mergeCell ref="HKG13:HKH13"/>
    <mergeCell ref="HKI13:HKJ13"/>
    <mergeCell ref="HKK13:HKL13"/>
    <mergeCell ref="HKM13:HKN13"/>
    <mergeCell ref="HJQ13:HJR13"/>
    <mergeCell ref="HJS13:HJT13"/>
    <mergeCell ref="HJU13:HJV13"/>
    <mergeCell ref="HJW13:HJX13"/>
    <mergeCell ref="HJY13:HJZ13"/>
    <mergeCell ref="HKA13:HKB13"/>
    <mergeCell ref="HJE13:HJF13"/>
    <mergeCell ref="HJG13:HJH13"/>
    <mergeCell ref="HJI13:HJJ13"/>
    <mergeCell ref="HJK13:HJL13"/>
    <mergeCell ref="HJM13:HJN13"/>
    <mergeCell ref="HJO13:HJP13"/>
    <mergeCell ref="HIS13:HIT13"/>
    <mergeCell ref="HIU13:HIV13"/>
    <mergeCell ref="HIW13:HIX13"/>
    <mergeCell ref="HIY13:HIZ13"/>
    <mergeCell ref="HJA13:HJB13"/>
    <mergeCell ref="HJC13:HJD13"/>
    <mergeCell ref="HIG13:HIH13"/>
    <mergeCell ref="HII13:HIJ13"/>
    <mergeCell ref="HIK13:HIL13"/>
    <mergeCell ref="HIM13:HIN13"/>
    <mergeCell ref="HIO13:HIP13"/>
    <mergeCell ref="HIQ13:HIR13"/>
    <mergeCell ref="HHU13:HHV13"/>
    <mergeCell ref="HHW13:HHX13"/>
    <mergeCell ref="HHY13:HHZ13"/>
    <mergeCell ref="HIA13:HIB13"/>
    <mergeCell ref="HIC13:HID13"/>
    <mergeCell ref="HIE13:HIF13"/>
    <mergeCell ref="HMW13:HMX13"/>
    <mergeCell ref="HMY13:HMZ13"/>
    <mergeCell ref="HNA13:HNB13"/>
    <mergeCell ref="HNC13:HND13"/>
    <mergeCell ref="HNE13:HNF13"/>
    <mergeCell ref="HNG13:HNH13"/>
    <mergeCell ref="HMK13:HML13"/>
    <mergeCell ref="HMM13:HMN13"/>
    <mergeCell ref="HMO13:HMP13"/>
    <mergeCell ref="HMQ13:HMR13"/>
    <mergeCell ref="HMS13:HMT13"/>
    <mergeCell ref="HMU13:HMV13"/>
    <mergeCell ref="HLY13:HLZ13"/>
    <mergeCell ref="HMA13:HMB13"/>
    <mergeCell ref="HMC13:HMD13"/>
    <mergeCell ref="HME13:HMF13"/>
    <mergeCell ref="HMG13:HMH13"/>
    <mergeCell ref="HMI13:HMJ13"/>
    <mergeCell ref="HLM13:HLN13"/>
    <mergeCell ref="HLO13:HLP13"/>
    <mergeCell ref="HLQ13:HLR13"/>
    <mergeCell ref="HLS13:HLT13"/>
    <mergeCell ref="HLU13:HLV13"/>
    <mergeCell ref="HLW13:HLX13"/>
    <mergeCell ref="HLA13:HLB13"/>
    <mergeCell ref="HLC13:HLD13"/>
    <mergeCell ref="HLE13:HLF13"/>
    <mergeCell ref="HLG13:HLH13"/>
    <mergeCell ref="HLI13:HLJ13"/>
    <mergeCell ref="HLK13:HLL13"/>
    <mergeCell ref="HKO13:HKP13"/>
    <mergeCell ref="HKQ13:HKR13"/>
    <mergeCell ref="HKS13:HKT13"/>
    <mergeCell ref="HKU13:HKV13"/>
    <mergeCell ref="HKW13:HKX13"/>
    <mergeCell ref="HKY13:HKZ13"/>
    <mergeCell ref="HPQ13:HPR13"/>
    <mergeCell ref="HPS13:HPT13"/>
    <mergeCell ref="HPU13:HPV13"/>
    <mergeCell ref="HPW13:HPX13"/>
    <mergeCell ref="HPY13:HPZ13"/>
    <mergeCell ref="HQA13:HQB13"/>
    <mergeCell ref="HPE13:HPF13"/>
    <mergeCell ref="HPG13:HPH13"/>
    <mergeCell ref="HPI13:HPJ13"/>
    <mergeCell ref="HPK13:HPL13"/>
    <mergeCell ref="HPM13:HPN13"/>
    <mergeCell ref="HPO13:HPP13"/>
    <mergeCell ref="HOS13:HOT13"/>
    <mergeCell ref="HOU13:HOV13"/>
    <mergeCell ref="HOW13:HOX13"/>
    <mergeCell ref="HOY13:HOZ13"/>
    <mergeCell ref="HPA13:HPB13"/>
    <mergeCell ref="HPC13:HPD13"/>
    <mergeCell ref="HOG13:HOH13"/>
    <mergeCell ref="HOI13:HOJ13"/>
    <mergeCell ref="HOK13:HOL13"/>
    <mergeCell ref="HOM13:HON13"/>
    <mergeCell ref="HOO13:HOP13"/>
    <mergeCell ref="HOQ13:HOR13"/>
    <mergeCell ref="HNU13:HNV13"/>
    <mergeCell ref="HNW13:HNX13"/>
    <mergeCell ref="HNY13:HNZ13"/>
    <mergeCell ref="HOA13:HOB13"/>
    <mergeCell ref="HOC13:HOD13"/>
    <mergeCell ref="HOE13:HOF13"/>
    <mergeCell ref="HNI13:HNJ13"/>
    <mergeCell ref="HNK13:HNL13"/>
    <mergeCell ref="HNM13:HNN13"/>
    <mergeCell ref="HNO13:HNP13"/>
    <mergeCell ref="HNQ13:HNR13"/>
    <mergeCell ref="HNS13:HNT13"/>
    <mergeCell ref="HSK13:HSL13"/>
    <mergeCell ref="HSM13:HSN13"/>
    <mergeCell ref="HSO13:HSP13"/>
    <mergeCell ref="HSQ13:HSR13"/>
    <mergeCell ref="HSS13:HST13"/>
    <mergeCell ref="HSU13:HSV13"/>
    <mergeCell ref="HRY13:HRZ13"/>
    <mergeCell ref="HSA13:HSB13"/>
    <mergeCell ref="HSC13:HSD13"/>
    <mergeCell ref="HSE13:HSF13"/>
    <mergeCell ref="HSG13:HSH13"/>
    <mergeCell ref="HSI13:HSJ13"/>
    <mergeCell ref="HRM13:HRN13"/>
    <mergeCell ref="HRO13:HRP13"/>
    <mergeCell ref="HRQ13:HRR13"/>
    <mergeCell ref="HRS13:HRT13"/>
    <mergeCell ref="HRU13:HRV13"/>
    <mergeCell ref="HRW13:HRX13"/>
    <mergeCell ref="HRA13:HRB13"/>
    <mergeCell ref="HRC13:HRD13"/>
    <mergeCell ref="HRE13:HRF13"/>
    <mergeCell ref="HRG13:HRH13"/>
    <mergeCell ref="HRI13:HRJ13"/>
    <mergeCell ref="HRK13:HRL13"/>
    <mergeCell ref="HQO13:HQP13"/>
    <mergeCell ref="HQQ13:HQR13"/>
    <mergeCell ref="HQS13:HQT13"/>
    <mergeCell ref="HQU13:HQV13"/>
    <mergeCell ref="HQW13:HQX13"/>
    <mergeCell ref="HQY13:HQZ13"/>
    <mergeCell ref="HQC13:HQD13"/>
    <mergeCell ref="HQE13:HQF13"/>
    <mergeCell ref="HQG13:HQH13"/>
    <mergeCell ref="HQI13:HQJ13"/>
    <mergeCell ref="HQK13:HQL13"/>
    <mergeCell ref="HQM13:HQN13"/>
    <mergeCell ref="HVE13:HVF13"/>
    <mergeCell ref="HVG13:HVH13"/>
    <mergeCell ref="HVI13:HVJ13"/>
    <mergeCell ref="HVK13:HVL13"/>
    <mergeCell ref="HVM13:HVN13"/>
    <mergeCell ref="HVO13:HVP13"/>
    <mergeCell ref="HUS13:HUT13"/>
    <mergeCell ref="HUU13:HUV13"/>
    <mergeCell ref="HUW13:HUX13"/>
    <mergeCell ref="HUY13:HUZ13"/>
    <mergeCell ref="HVA13:HVB13"/>
    <mergeCell ref="HVC13:HVD13"/>
    <mergeCell ref="HUG13:HUH13"/>
    <mergeCell ref="HUI13:HUJ13"/>
    <mergeCell ref="HUK13:HUL13"/>
    <mergeCell ref="HUM13:HUN13"/>
    <mergeCell ref="HUO13:HUP13"/>
    <mergeCell ref="HUQ13:HUR13"/>
    <mergeCell ref="HTU13:HTV13"/>
    <mergeCell ref="HTW13:HTX13"/>
    <mergeCell ref="HTY13:HTZ13"/>
    <mergeCell ref="HUA13:HUB13"/>
    <mergeCell ref="HUC13:HUD13"/>
    <mergeCell ref="HUE13:HUF13"/>
    <mergeCell ref="HTI13:HTJ13"/>
    <mergeCell ref="HTK13:HTL13"/>
    <mergeCell ref="HTM13:HTN13"/>
    <mergeCell ref="HTO13:HTP13"/>
    <mergeCell ref="HTQ13:HTR13"/>
    <mergeCell ref="HTS13:HTT13"/>
    <mergeCell ref="HSW13:HSX13"/>
    <mergeCell ref="HSY13:HSZ13"/>
    <mergeCell ref="HTA13:HTB13"/>
    <mergeCell ref="HTC13:HTD13"/>
    <mergeCell ref="HTE13:HTF13"/>
    <mergeCell ref="HTG13:HTH13"/>
    <mergeCell ref="HXY13:HXZ13"/>
    <mergeCell ref="HYA13:HYB13"/>
    <mergeCell ref="HYC13:HYD13"/>
    <mergeCell ref="HYE13:HYF13"/>
    <mergeCell ref="HYG13:HYH13"/>
    <mergeCell ref="HYI13:HYJ13"/>
    <mergeCell ref="HXM13:HXN13"/>
    <mergeCell ref="HXO13:HXP13"/>
    <mergeCell ref="HXQ13:HXR13"/>
    <mergeCell ref="HXS13:HXT13"/>
    <mergeCell ref="HXU13:HXV13"/>
    <mergeCell ref="HXW13:HXX13"/>
    <mergeCell ref="HXA13:HXB13"/>
    <mergeCell ref="HXC13:HXD13"/>
    <mergeCell ref="HXE13:HXF13"/>
    <mergeCell ref="HXG13:HXH13"/>
    <mergeCell ref="HXI13:HXJ13"/>
    <mergeCell ref="HXK13:HXL13"/>
    <mergeCell ref="HWO13:HWP13"/>
    <mergeCell ref="HWQ13:HWR13"/>
    <mergeCell ref="HWS13:HWT13"/>
    <mergeCell ref="HWU13:HWV13"/>
    <mergeCell ref="HWW13:HWX13"/>
    <mergeCell ref="HWY13:HWZ13"/>
    <mergeCell ref="HWC13:HWD13"/>
    <mergeCell ref="HWE13:HWF13"/>
    <mergeCell ref="HWG13:HWH13"/>
    <mergeCell ref="HWI13:HWJ13"/>
    <mergeCell ref="HWK13:HWL13"/>
    <mergeCell ref="HWM13:HWN13"/>
    <mergeCell ref="HVQ13:HVR13"/>
    <mergeCell ref="HVS13:HVT13"/>
    <mergeCell ref="HVU13:HVV13"/>
    <mergeCell ref="HVW13:HVX13"/>
    <mergeCell ref="HVY13:HVZ13"/>
    <mergeCell ref="HWA13:HWB13"/>
    <mergeCell ref="IAS13:IAT13"/>
    <mergeCell ref="IAU13:IAV13"/>
    <mergeCell ref="IAW13:IAX13"/>
    <mergeCell ref="IAY13:IAZ13"/>
    <mergeCell ref="IBA13:IBB13"/>
    <mergeCell ref="IBC13:IBD13"/>
    <mergeCell ref="IAG13:IAH13"/>
    <mergeCell ref="IAI13:IAJ13"/>
    <mergeCell ref="IAK13:IAL13"/>
    <mergeCell ref="IAM13:IAN13"/>
    <mergeCell ref="IAO13:IAP13"/>
    <mergeCell ref="IAQ13:IAR13"/>
    <mergeCell ref="HZU13:HZV13"/>
    <mergeCell ref="HZW13:HZX13"/>
    <mergeCell ref="HZY13:HZZ13"/>
    <mergeCell ref="IAA13:IAB13"/>
    <mergeCell ref="IAC13:IAD13"/>
    <mergeCell ref="IAE13:IAF13"/>
    <mergeCell ref="HZI13:HZJ13"/>
    <mergeCell ref="HZK13:HZL13"/>
    <mergeCell ref="HZM13:HZN13"/>
    <mergeCell ref="HZO13:HZP13"/>
    <mergeCell ref="HZQ13:HZR13"/>
    <mergeCell ref="HZS13:HZT13"/>
    <mergeCell ref="HYW13:HYX13"/>
    <mergeCell ref="HYY13:HYZ13"/>
    <mergeCell ref="HZA13:HZB13"/>
    <mergeCell ref="HZC13:HZD13"/>
    <mergeCell ref="HZE13:HZF13"/>
    <mergeCell ref="HZG13:HZH13"/>
    <mergeCell ref="HYK13:HYL13"/>
    <mergeCell ref="HYM13:HYN13"/>
    <mergeCell ref="HYO13:HYP13"/>
    <mergeCell ref="HYQ13:HYR13"/>
    <mergeCell ref="HYS13:HYT13"/>
    <mergeCell ref="HYU13:HYV13"/>
    <mergeCell ref="IDM13:IDN13"/>
    <mergeCell ref="IDO13:IDP13"/>
    <mergeCell ref="IDQ13:IDR13"/>
    <mergeCell ref="IDS13:IDT13"/>
    <mergeCell ref="IDU13:IDV13"/>
    <mergeCell ref="IDW13:IDX13"/>
    <mergeCell ref="IDA13:IDB13"/>
    <mergeCell ref="IDC13:IDD13"/>
    <mergeCell ref="IDE13:IDF13"/>
    <mergeCell ref="IDG13:IDH13"/>
    <mergeCell ref="IDI13:IDJ13"/>
    <mergeCell ref="IDK13:IDL13"/>
    <mergeCell ref="ICO13:ICP13"/>
    <mergeCell ref="ICQ13:ICR13"/>
    <mergeCell ref="ICS13:ICT13"/>
    <mergeCell ref="ICU13:ICV13"/>
    <mergeCell ref="ICW13:ICX13"/>
    <mergeCell ref="ICY13:ICZ13"/>
    <mergeCell ref="ICC13:ICD13"/>
    <mergeCell ref="ICE13:ICF13"/>
    <mergeCell ref="ICG13:ICH13"/>
    <mergeCell ref="ICI13:ICJ13"/>
    <mergeCell ref="ICK13:ICL13"/>
    <mergeCell ref="ICM13:ICN13"/>
    <mergeCell ref="IBQ13:IBR13"/>
    <mergeCell ref="IBS13:IBT13"/>
    <mergeCell ref="IBU13:IBV13"/>
    <mergeCell ref="IBW13:IBX13"/>
    <mergeCell ref="IBY13:IBZ13"/>
    <mergeCell ref="ICA13:ICB13"/>
    <mergeCell ref="IBE13:IBF13"/>
    <mergeCell ref="IBG13:IBH13"/>
    <mergeCell ref="IBI13:IBJ13"/>
    <mergeCell ref="IBK13:IBL13"/>
    <mergeCell ref="IBM13:IBN13"/>
    <mergeCell ref="IBO13:IBP13"/>
    <mergeCell ref="IGG13:IGH13"/>
    <mergeCell ref="IGI13:IGJ13"/>
    <mergeCell ref="IGK13:IGL13"/>
    <mergeCell ref="IGM13:IGN13"/>
    <mergeCell ref="IGO13:IGP13"/>
    <mergeCell ref="IGQ13:IGR13"/>
    <mergeCell ref="IFU13:IFV13"/>
    <mergeCell ref="IFW13:IFX13"/>
    <mergeCell ref="IFY13:IFZ13"/>
    <mergeCell ref="IGA13:IGB13"/>
    <mergeCell ref="IGC13:IGD13"/>
    <mergeCell ref="IGE13:IGF13"/>
    <mergeCell ref="IFI13:IFJ13"/>
    <mergeCell ref="IFK13:IFL13"/>
    <mergeCell ref="IFM13:IFN13"/>
    <mergeCell ref="IFO13:IFP13"/>
    <mergeCell ref="IFQ13:IFR13"/>
    <mergeCell ref="IFS13:IFT13"/>
    <mergeCell ref="IEW13:IEX13"/>
    <mergeCell ref="IEY13:IEZ13"/>
    <mergeCell ref="IFA13:IFB13"/>
    <mergeCell ref="IFC13:IFD13"/>
    <mergeCell ref="IFE13:IFF13"/>
    <mergeCell ref="IFG13:IFH13"/>
    <mergeCell ref="IEK13:IEL13"/>
    <mergeCell ref="IEM13:IEN13"/>
    <mergeCell ref="IEO13:IEP13"/>
    <mergeCell ref="IEQ13:IER13"/>
    <mergeCell ref="IES13:IET13"/>
    <mergeCell ref="IEU13:IEV13"/>
    <mergeCell ref="IDY13:IDZ13"/>
    <mergeCell ref="IEA13:IEB13"/>
    <mergeCell ref="IEC13:IED13"/>
    <mergeCell ref="IEE13:IEF13"/>
    <mergeCell ref="IEG13:IEH13"/>
    <mergeCell ref="IEI13:IEJ13"/>
    <mergeCell ref="IJA13:IJB13"/>
    <mergeCell ref="IJC13:IJD13"/>
    <mergeCell ref="IJE13:IJF13"/>
    <mergeCell ref="IJG13:IJH13"/>
    <mergeCell ref="IJI13:IJJ13"/>
    <mergeCell ref="IJK13:IJL13"/>
    <mergeCell ref="IIO13:IIP13"/>
    <mergeCell ref="IIQ13:IIR13"/>
    <mergeCell ref="IIS13:IIT13"/>
    <mergeCell ref="IIU13:IIV13"/>
    <mergeCell ref="IIW13:IIX13"/>
    <mergeCell ref="IIY13:IIZ13"/>
    <mergeCell ref="IIC13:IID13"/>
    <mergeCell ref="IIE13:IIF13"/>
    <mergeCell ref="IIG13:IIH13"/>
    <mergeCell ref="III13:IIJ13"/>
    <mergeCell ref="IIK13:IIL13"/>
    <mergeCell ref="IIM13:IIN13"/>
    <mergeCell ref="IHQ13:IHR13"/>
    <mergeCell ref="IHS13:IHT13"/>
    <mergeCell ref="IHU13:IHV13"/>
    <mergeCell ref="IHW13:IHX13"/>
    <mergeCell ref="IHY13:IHZ13"/>
    <mergeCell ref="IIA13:IIB13"/>
    <mergeCell ref="IHE13:IHF13"/>
    <mergeCell ref="IHG13:IHH13"/>
    <mergeCell ref="IHI13:IHJ13"/>
    <mergeCell ref="IHK13:IHL13"/>
    <mergeCell ref="IHM13:IHN13"/>
    <mergeCell ref="IHO13:IHP13"/>
    <mergeCell ref="IGS13:IGT13"/>
    <mergeCell ref="IGU13:IGV13"/>
    <mergeCell ref="IGW13:IGX13"/>
    <mergeCell ref="IGY13:IGZ13"/>
    <mergeCell ref="IHA13:IHB13"/>
    <mergeCell ref="IHC13:IHD13"/>
    <mergeCell ref="ILU13:ILV13"/>
    <mergeCell ref="ILW13:ILX13"/>
    <mergeCell ref="ILY13:ILZ13"/>
    <mergeCell ref="IMA13:IMB13"/>
    <mergeCell ref="IMC13:IMD13"/>
    <mergeCell ref="IME13:IMF13"/>
    <mergeCell ref="ILI13:ILJ13"/>
    <mergeCell ref="ILK13:ILL13"/>
    <mergeCell ref="ILM13:ILN13"/>
    <mergeCell ref="ILO13:ILP13"/>
    <mergeCell ref="ILQ13:ILR13"/>
    <mergeCell ref="ILS13:ILT13"/>
    <mergeCell ref="IKW13:IKX13"/>
    <mergeCell ref="IKY13:IKZ13"/>
    <mergeCell ref="ILA13:ILB13"/>
    <mergeCell ref="ILC13:ILD13"/>
    <mergeCell ref="ILE13:ILF13"/>
    <mergeCell ref="ILG13:ILH13"/>
    <mergeCell ref="IKK13:IKL13"/>
    <mergeCell ref="IKM13:IKN13"/>
    <mergeCell ref="IKO13:IKP13"/>
    <mergeCell ref="IKQ13:IKR13"/>
    <mergeCell ref="IKS13:IKT13"/>
    <mergeCell ref="IKU13:IKV13"/>
    <mergeCell ref="IJY13:IJZ13"/>
    <mergeCell ref="IKA13:IKB13"/>
    <mergeCell ref="IKC13:IKD13"/>
    <mergeCell ref="IKE13:IKF13"/>
    <mergeCell ref="IKG13:IKH13"/>
    <mergeCell ref="IKI13:IKJ13"/>
    <mergeCell ref="IJM13:IJN13"/>
    <mergeCell ref="IJO13:IJP13"/>
    <mergeCell ref="IJQ13:IJR13"/>
    <mergeCell ref="IJS13:IJT13"/>
    <mergeCell ref="IJU13:IJV13"/>
    <mergeCell ref="IJW13:IJX13"/>
    <mergeCell ref="IOO13:IOP13"/>
    <mergeCell ref="IOQ13:IOR13"/>
    <mergeCell ref="IOS13:IOT13"/>
    <mergeCell ref="IOU13:IOV13"/>
    <mergeCell ref="IOW13:IOX13"/>
    <mergeCell ref="IOY13:IOZ13"/>
    <mergeCell ref="IOC13:IOD13"/>
    <mergeCell ref="IOE13:IOF13"/>
    <mergeCell ref="IOG13:IOH13"/>
    <mergeCell ref="IOI13:IOJ13"/>
    <mergeCell ref="IOK13:IOL13"/>
    <mergeCell ref="IOM13:ION13"/>
    <mergeCell ref="INQ13:INR13"/>
    <mergeCell ref="INS13:INT13"/>
    <mergeCell ref="INU13:INV13"/>
    <mergeCell ref="INW13:INX13"/>
    <mergeCell ref="INY13:INZ13"/>
    <mergeCell ref="IOA13:IOB13"/>
    <mergeCell ref="INE13:INF13"/>
    <mergeCell ref="ING13:INH13"/>
    <mergeCell ref="INI13:INJ13"/>
    <mergeCell ref="INK13:INL13"/>
    <mergeCell ref="INM13:INN13"/>
    <mergeCell ref="INO13:INP13"/>
    <mergeCell ref="IMS13:IMT13"/>
    <mergeCell ref="IMU13:IMV13"/>
    <mergeCell ref="IMW13:IMX13"/>
    <mergeCell ref="IMY13:IMZ13"/>
    <mergeCell ref="INA13:INB13"/>
    <mergeCell ref="INC13:IND13"/>
    <mergeCell ref="IMG13:IMH13"/>
    <mergeCell ref="IMI13:IMJ13"/>
    <mergeCell ref="IMK13:IML13"/>
    <mergeCell ref="IMM13:IMN13"/>
    <mergeCell ref="IMO13:IMP13"/>
    <mergeCell ref="IMQ13:IMR13"/>
    <mergeCell ref="IRI13:IRJ13"/>
    <mergeCell ref="IRK13:IRL13"/>
    <mergeCell ref="IRM13:IRN13"/>
    <mergeCell ref="IRO13:IRP13"/>
    <mergeCell ref="IRQ13:IRR13"/>
    <mergeCell ref="IRS13:IRT13"/>
    <mergeCell ref="IQW13:IQX13"/>
    <mergeCell ref="IQY13:IQZ13"/>
    <mergeCell ref="IRA13:IRB13"/>
    <mergeCell ref="IRC13:IRD13"/>
    <mergeCell ref="IRE13:IRF13"/>
    <mergeCell ref="IRG13:IRH13"/>
    <mergeCell ref="IQK13:IQL13"/>
    <mergeCell ref="IQM13:IQN13"/>
    <mergeCell ref="IQO13:IQP13"/>
    <mergeCell ref="IQQ13:IQR13"/>
    <mergeCell ref="IQS13:IQT13"/>
    <mergeCell ref="IQU13:IQV13"/>
    <mergeCell ref="IPY13:IPZ13"/>
    <mergeCell ref="IQA13:IQB13"/>
    <mergeCell ref="IQC13:IQD13"/>
    <mergeCell ref="IQE13:IQF13"/>
    <mergeCell ref="IQG13:IQH13"/>
    <mergeCell ref="IQI13:IQJ13"/>
    <mergeCell ref="IPM13:IPN13"/>
    <mergeCell ref="IPO13:IPP13"/>
    <mergeCell ref="IPQ13:IPR13"/>
    <mergeCell ref="IPS13:IPT13"/>
    <mergeCell ref="IPU13:IPV13"/>
    <mergeCell ref="IPW13:IPX13"/>
    <mergeCell ref="IPA13:IPB13"/>
    <mergeCell ref="IPC13:IPD13"/>
    <mergeCell ref="IPE13:IPF13"/>
    <mergeCell ref="IPG13:IPH13"/>
    <mergeCell ref="IPI13:IPJ13"/>
    <mergeCell ref="IPK13:IPL13"/>
    <mergeCell ref="IUC13:IUD13"/>
    <mergeCell ref="IUE13:IUF13"/>
    <mergeCell ref="IUG13:IUH13"/>
    <mergeCell ref="IUI13:IUJ13"/>
    <mergeCell ref="IUK13:IUL13"/>
    <mergeCell ref="IUM13:IUN13"/>
    <mergeCell ref="ITQ13:ITR13"/>
    <mergeCell ref="ITS13:ITT13"/>
    <mergeCell ref="ITU13:ITV13"/>
    <mergeCell ref="ITW13:ITX13"/>
    <mergeCell ref="ITY13:ITZ13"/>
    <mergeCell ref="IUA13:IUB13"/>
    <mergeCell ref="ITE13:ITF13"/>
    <mergeCell ref="ITG13:ITH13"/>
    <mergeCell ref="ITI13:ITJ13"/>
    <mergeCell ref="ITK13:ITL13"/>
    <mergeCell ref="ITM13:ITN13"/>
    <mergeCell ref="ITO13:ITP13"/>
    <mergeCell ref="ISS13:IST13"/>
    <mergeCell ref="ISU13:ISV13"/>
    <mergeCell ref="ISW13:ISX13"/>
    <mergeCell ref="ISY13:ISZ13"/>
    <mergeCell ref="ITA13:ITB13"/>
    <mergeCell ref="ITC13:ITD13"/>
    <mergeCell ref="ISG13:ISH13"/>
    <mergeCell ref="ISI13:ISJ13"/>
    <mergeCell ref="ISK13:ISL13"/>
    <mergeCell ref="ISM13:ISN13"/>
    <mergeCell ref="ISO13:ISP13"/>
    <mergeCell ref="ISQ13:ISR13"/>
    <mergeCell ref="IRU13:IRV13"/>
    <mergeCell ref="IRW13:IRX13"/>
    <mergeCell ref="IRY13:IRZ13"/>
    <mergeCell ref="ISA13:ISB13"/>
    <mergeCell ref="ISC13:ISD13"/>
    <mergeCell ref="ISE13:ISF13"/>
    <mergeCell ref="IWW13:IWX13"/>
    <mergeCell ref="IWY13:IWZ13"/>
    <mergeCell ref="IXA13:IXB13"/>
    <mergeCell ref="IXC13:IXD13"/>
    <mergeCell ref="IXE13:IXF13"/>
    <mergeCell ref="IXG13:IXH13"/>
    <mergeCell ref="IWK13:IWL13"/>
    <mergeCell ref="IWM13:IWN13"/>
    <mergeCell ref="IWO13:IWP13"/>
    <mergeCell ref="IWQ13:IWR13"/>
    <mergeCell ref="IWS13:IWT13"/>
    <mergeCell ref="IWU13:IWV13"/>
    <mergeCell ref="IVY13:IVZ13"/>
    <mergeCell ref="IWA13:IWB13"/>
    <mergeCell ref="IWC13:IWD13"/>
    <mergeCell ref="IWE13:IWF13"/>
    <mergeCell ref="IWG13:IWH13"/>
    <mergeCell ref="IWI13:IWJ13"/>
    <mergeCell ref="IVM13:IVN13"/>
    <mergeCell ref="IVO13:IVP13"/>
    <mergeCell ref="IVQ13:IVR13"/>
    <mergeCell ref="IVS13:IVT13"/>
    <mergeCell ref="IVU13:IVV13"/>
    <mergeCell ref="IVW13:IVX13"/>
    <mergeCell ref="IVA13:IVB13"/>
    <mergeCell ref="IVC13:IVD13"/>
    <mergeCell ref="IVE13:IVF13"/>
    <mergeCell ref="IVG13:IVH13"/>
    <mergeCell ref="IVI13:IVJ13"/>
    <mergeCell ref="IVK13:IVL13"/>
    <mergeCell ref="IUO13:IUP13"/>
    <mergeCell ref="IUQ13:IUR13"/>
    <mergeCell ref="IUS13:IUT13"/>
    <mergeCell ref="IUU13:IUV13"/>
    <mergeCell ref="IUW13:IUX13"/>
    <mergeCell ref="IUY13:IUZ13"/>
    <mergeCell ref="IZQ13:IZR13"/>
    <mergeCell ref="IZS13:IZT13"/>
    <mergeCell ref="IZU13:IZV13"/>
    <mergeCell ref="IZW13:IZX13"/>
    <mergeCell ref="IZY13:IZZ13"/>
    <mergeCell ref="JAA13:JAB13"/>
    <mergeCell ref="IZE13:IZF13"/>
    <mergeCell ref="IZG13:IZH13"/>
    <mergeCell ref="IZI13:IZJ13"/>
    <mergeCell ref="IZK13:IZL13"/>
    <mergeCell ref="IZM13:IZN13"/>
    <mergeCell ref="IZO13:IZP13"/>
    <mergeCell ref="IYS13:IYT13"/>
    <mergeCell ref="IYU13:IYV13"/>
    <mergeCell ref="IYW13:IYX13"/>
    <mergeCell ref="IYY13:IYZ13"/>
    <mergeCell ref="IZA13:IZB13"/>
    <mergeCell ref="IZC13:IZD13"/>
    <mergeCell ref="IYG13:IYH13"/>
    <mergeCell ref="IYI13:IYJ13"/>
    <mergeCell ref="IYK13:IYL13"/>
    <mergeCell ref="IYM13:IYN13"/>
    <mergeCell ref="IYO13:IYP13"/>
    <mergeCell ref="IYQ13:IYR13"/>
    <mergeCell ref="IXU13:IXV13"/>
    <mergeCell ref="IXW13:IXX13"/>
    <mergeCell ref="IXY13:IXZ13"/>
    <mergeCell ref="IYA13:IYB13"/>
    <mergeCell ref="IYC13:IYD13"/>
    <mergeCell ref="IYE13:IYF13"/>
    <mergeCell ref="IXI13:IXJ13"/>
    <mergeCell ref="IXK13:IXL13"/>
    <mergeCell ref="IXM13:IXN13"/>
    <mergeCell ref="IXO13:IXP13"/>
    <mergeCell ref="IXQ13:IXR13"/>
    <mergeCell ref="IXS13:IXT13"/>
    <mergeCell ref="JCK13:JCL13"/>
    <mergeCell ref="JCM13:JCN13"/>
    <mergeCell ref="JCO13:JCP13"/>
    <mergeCell ref="JCQ13:JCR13"/>
    <mergeCell ref="JCS13:JCT13"/>
    <mergeCell ref="JCU13:JCV13"/>
    <mergeCell ref="JBY13:JBZ13"/>
    <mergeCell ref="JCA13:JCB13"/>
    <mergeCell ref="JCC13:JCD13"/>
    <mergeCell ref="JCE13:JCF13"/>
    <mergeCell ref="JCG13:JCH13"/>
    <mergeCell ref="JCI13:JCJ13"/>
    <mergeCell ref="JBM13:JBN13"/>
    <mergeCell ref="JBO13:JBP13"/>
    <mergeCell ref="JBQ13:JBR13"/>
    <mergeCell ref="JBS13:JBT13"/>
    <mergeCell ref="JBU13:JBV13"/>
    <mergeCell ref="JBW13:JBX13"/>
    <mergeCell ref="JBA13:JBB13"/>
    <mergeCell ref="JBC13:JBD13"/>
    <mergeCell ref="JBE13:JBF13"/>
    <mergeCell ref="JBG13:JBH13"/>
    <mergeCell ref="JBI13:JBJ13"/>
    <mergeCell ref="JBK13:JBL13"/>
    <mergeCell ref="JAO13:JAP13"/>
    <mergeCell ref="JAQ13:JAR13"/>
    <mergeCell ref="JAS13:JAT13"/>
    <mergeCell ref="JAU13:JAV13"/>
    <mergeCell ref="JAW13:JAX13"/>
    <mergeCell ref="JAY13:JAZ13"/>
    <mergeCell ref="JAC13:JAD13"/>
    <mergeCell ref="JAE13:JAF13"/>
    <mergeCell ref="JAG13:JAH13"/>
    <mergeCell ref="JAI13:JAJ13"/>
    <mergeCell ref="JAK13:JAL13"/>
    <mergeCell ref="JAM13:JAN13"/>
    <mergeCell ref="JFE13:JFF13"/>
    <mergeCell ref="JFG13:JFH13"/>
    <mergeCell ref="JFI13:JFJ13"/>
    <mergeCell ref="JFK13:JFL13"/>
    <mergeCell ref="JFM13:JFN13"/>
    <mergeCell ref="JFO13:JFP13"/>
    <mergeCell ref="JES13:JET13"/>
    <mergeCell ref="JEU13:JEV13"/>
    <mergeCell ref="JEW13:JEX13"/>
    <mergeCell ref="JEY13:JEZ13"/>
    <mergeCell ref="JFA13:JFB13"/>
    <mergeCell ref="JFC13:JFD13"/>
    <mergeCell ref="JEG13:JEH13"/>
    <mergeCell ref="JEI13:JEJ13"/>
    <mergeCell ref="JEK13:JEL13"/>
    <mergeCell ref="JEM13:JEN13"/>
    <mergeCell ref="JEO13:JEP13"/>
    <mergeCell ref="JEQ13:JER13"/>
    <mergeCell ref="JDU13:JDV13"/>
    <mergeCell ref="JDW13:JDX13"/>
    <mergeCell ref="JDY13:JDZ13"/>
    <mergeCell ref="JEA13:JEB13"/>
    <mergeCell ref="JEC13:JED13"/>
    <mergeCell ref="JEE13:JEF13"/>
    <mergeCell ref="JDI13:JDJ13"/>
    <mergeCell ref="JDK13:JDL13"/>
    <mergeCell ref="JDM13:JDN13"/>
    <mergeCell ref="JDO13:JDP13"/>
    <mergeCell ref="JDQ13:JDR13"/>
    <mergeCell ref="JDS13:JDT13"/>
    <mergeCell ref="JCW13:JCX13"/>
    <mergeCell ref="JCY13:JCZ13"/>
    <mergeCell ref="JDA13:JDB13"/>
    <mergeCell ref="JDC13:JDD13"/>
    <mergeCell ref="JDE13:JDF13"/>
    <mergeCell ref="JDG13:JDH13"/>
    <mergeCell ref="JHY13:JHZ13"/>
    <mergeCell ref="JIA13:JIB13"/>
    <mergeCell ref="JIC13:JID13"/>
    <mergeCell ref="JIE13:JIF13"/>
    <mergeCell ref="JIG13:JIH13"/>
    <mergeCell ref="JII13:JIJ13"/>
    <mergeCell ref="JHM13:JHN13"/>
    <mergeCell ref="JHO13:JHP13"/>
    <mergeCell ref="JHQ13:JHR13"/>
    <mergeCell ref="JHS13:JHT13"/>
    <mergeCell ref="JHU13:JHV13"/>
    <mergeCell ref="JHW13:JHX13"/>
    <mergeCell ref="JHA13:JHB13"/>
    <mergeCell ref="JHC13:JHD13"/>
    <mergeCell ref="JHE13:JHF13"/>
    <mergeCell ref="JHG13:JHH13"/>
    <mergeCell ref="JHI13:JHJ13"/>
    <mergeCell ref="JHK13:JHL13"/>
    <mergeCell ref="JGO13:JGP13"/>
    <mergeCell ref="JGQ13:JGR13"/>
    <mergeCell ref="JGS13:JGT13"/>
    <mergeCell ref="JGU13:JGV13"/>
    <mergeCell ref="JGW13:JGX13"/>
    <mergeCell ref="JGY13:JGZ13"/>
    <mergeCell ref="JGC13:JGD13"/>
    <mergeCell ref="JGE13:JGF13"/>
    <mergeCell ref="JGG13:JGH13"/>
    <mergeCell ref="JGI13:JGJ13"/>
    <mergeCell ref="JGK13:JGL13"/>
    <mergeCell ref="JGM13:JGN13"/>
    <mergeCell ref="JFQ13:JFR13"/>
    <mergeCell ref="JFS13:JFT13"/>
    <mergeCell ref="JFU13:JFV13"/>
    <mergeCell ref="JFW13:JFX13"/>
    <mergeCell ref="JFY13:JFZ13"/>
    <mergeCell ref="JGA13:JGB13"/>
    <mergeCell ref="JKS13:JKT13"/>
    <mergeCell ref="JKU13:JKV13"/>
    <mergeCell ref="JKW13:JKX13"/>
    <mergeCell ref="JKY13:JKZ13"/>
    <mergeCell ref="JLA13:JLB13"/>
    <mergeCell ref="JLC13:JLD13"/>
    <mergeCell ref="JKG13:JKH13"/>
    <mergeCell ref="JKI13:JKJ13"/>
    <mergeCell ref="JKK13:JKL13"/>
    <mergeCell ref="JKM13:JKN13"/>
    <mergeCell ref="JKO13:JKP13"/>
    <mergeCell ref="JKQ13:JKR13"/>
    <mergeCell ref="JJU13:JJV13"/>
    <mergeCell ref="JJW13:JJX13"/>
    <mergeCell ref="JJY13:JJZ13"/>
    <mergeCell ref="JKA13:JKB13"/>
    <mergeCell ref="JKC13:JKD13"/>
    <mergeCell ref="JKE13:JKF13"/>
    <mergeCell ref="JJI13:JJJ13"/>
    <mergeCell ref="JJK13:JJL13"/>
    <mergeCell ref="JJM13:JJN13"/>
    <mergeCell ref="JJO13:JJP13"/>
    <mergeCell ref="JJQ13:JJR13"/>
    <mergeCell ref="JJS13:JJT13"/>
    <mergeCell ref="JIW13:JIX13"/>
    <mergeCell ref="JIY13:JIZ13"/>
    <mergeCell ref="JJA13:JJB13"/>
    <mergeCell ref="JJC13:JJD13"/>
    <mergeCell ref="JJE13:JJF13"/>
    <mergeCell ref="JJG13:JJH13"/>
    <mergeCell ref="JIK13:JIL13"/>
    <mergeCell ref="JIM13:JIN13"/>
    <mergeCell ref="JIO13:JIP13"/>
    <mergeCell ref="JIQ13:JIR13"/>
    <mergeCell ref="JIS13:JIT13"/>
    <mergeCell ref="JIU13:JIV13"/>
    <mergeCell ref="JNM13:JNN13"/>
    <mergeCell ref="JNO13:JNP13"/>
    <mergeCell ref="JNQ13:JNR13"/>
    <mergeCell ref="JNS13:JNT13"/>
    <mergeCell ref="JNU13:JNV13"/>
    <mergeCell ref="JNW13:JNX13"/>
    <mergeCell ref="JNA13:JNB13"/>
    <mergeCell ref="JNC13:JND13"/>
    <mergeCell ref="JNE13:JNF13"/>
    <mergeCell ref="JNG13:JNH13"/>
    <mergeCell ref="JNI13:JNJ13"/>
    <mergeCell ref="JNK13:JNL13"/>
    <mergeCell ref="JMO13:JMP13"/>
    <mergeCell ref="JMQ13:JMR13"/>
    <mergeCell ref="JMS13:JMT13"/>
    <mergeCell ref="JMU13:JMV13"/>
    <mergeCell ref="JMW13:JMX13"/>
    <mergeCell ref="JMY13:JMZ13"/>
    <mergeCell ref="JMC13:JMD13"/>
    <mergeCell ref="JME13:JMF13"/>
    <mergeCell ref="JMG13:JMH13"/>
    <mergeCell ref="JMI13:JMJ13"/>
    <mergeCell ref="JMK13:JML13"/>
    <mergeCell ref="JMM13:JMN13"/>
    <mergeCell ref="JLQ13:JLR13"/>
    <mergeCell ref="JLS13:JLT13"/>
    <mergeCell ref="JLU13:JLV13"/>
    <mergeCell ref="JLW13:JLX13"/>
    <mergeCell ref="JLY13:JLZ13"/>
    <mergeCell ref="JMA13:JMB13"/>
    <mergeCell ref="JLE13:JLF13"/>
    <mergeCell ref="JLG13:JLH13"/>
    <mergeCell ref="JLI13:JLJ13"/>
    <mergeCell ref="JLK13:JLL13"/>
    <mergeCell ref="JLM13:JLN13"/>
    <mergeCell ref="JLO13:JLP13"/>
    <mergeCell ref="JQG13:JQH13"/>
    <mergeCell ref="JQI13:JQJ13"/>
    <mergeCell ref="JQK13:JQL13"/>
    <mergeCell ref="JQM13:JQN13"/>
    <mergeCell ref="JQO13:JQP13"/>
    <mergeCell ref="JQQ13:JQR13"/>
    <mergeCell ref="JPU13:JPV13"/>
    <mergeCell ref="JPW13:JPX13"/>
    <mergeCell ref="JPY13:JPZ13"/>
    <mergeCell ref="JQA13:JQB13"/>
    <mergeCell ref="JQC13:JQD13"/>
    <mergeCell ref="JQE13:JQF13"/>
    <mergeCell ref="JPI13:JPJ13"/>
    <mergeCell ref="JPK13:JPL13"/>
    <mergeCell ref="JPM13:JPN13"/>
    <mergeCell ref="JPO13:JPP13"/>
    <mergeCell ref="JPQ13:JPR13"/>
    <mergeCell ref="JPS13:JPT13"/>
    <mergeCell ref="JOW13:JOX13"/>
    <mergeCell ref="JOY13:JOZ13"/>
    <mergeCell ref="JPA13:JPB13"/>
    <mergeCell ref="JPC13:JPD13"/>
    <mergeCell ref="JPE13:JPF13"/>
    <mergeCell ref="JPG13:JPH13"/>
    <mergeCell ref="JOK13:JOL13"/>
    <mergeCell ref="JOM13:JON13"/>
    <mergeCell ref="JOO13:JOP13"/>
    <mergeCell ref="JOQ13:JOR13"/>
    <mergeCell ref="JOS13:JOT13"/>
    <mergeCell ref="JOU13:JOV13"/>
    <mergeCell ref="JNY13:JNZ13"/>
    <mergeCell ref="JOA13:JOB13"/>
    <mergeCell ref="JOC13:JOD13"/>
    <mergeCell ref="JOE13:JOF13"/>
    <mergeCell ref="JOG13:JOH13"/>
    <mergeCell ref="JOI13:JOJ13"/>
    <mergeCell ref="JTA13:JTB13"/>
    <mergeCell ref="JTC13:JTD13"/>
    <mergeCell ref="JTE13:JTF13"/>
    <mergeCell ref="JTG13:JTH13"/>
    <mergeCell ref="JTI13:JTJ13"/>
    <mergeCell ref="JTK13:JTL13"/>
    <mergeCell ref="JSO13:JSP13"/>
    <mergeCell ref="JSQ13:JSR13"/>
    <mergeCell ref="JSS13:JST13"/>
    <mergeCell ref="JSU13:JSV13"/>
    <mergeCell ref="JSW13:JSX13"/>
    <mergeCell ref="JSY13:JSZ13"/>
    <mergeCell ref="JSC13:JSD13"/>
    <mergeCell ref="JSE13:JSF13"/>
    <mergeCell ref="JSG13:JSH13"/>
    <mergeCell ref="JSI13:JSJ13"/>
    <mergeCell ref="JSK13:JSL13"/>
    <mergeCell ref="JSM13:JSN13"/>
    <mergeCell ref="JRQ13:JRR13"/>
    <mergeCell ref="JRS13:JRT13"/>
    <mergeCell ref="JRU13:JRV13"/>
    <mergeCell ref="JRW13:JRX13"/>
    <mergeCell ref="JRY13:JRZ13"/>
    <mergeCell ref="JSA13:JSB13"/>
    <mergeCell ref="JRE13:JRF13"/>
    <mergeCell ref="JRG13:JRH13"/>
    <mergeCell ref="JRI13:JRJ13"/>
    <mergeCell ref="JRK13:JRL13"/>
    <mergeCell ref="JRM13:JRN13"/>
    <mergeCell ref="JRO13:JRP13"/>
    <mergeCell ref="JQS13:JQT13"/>
    <mergeCell ref="JQU13:JQV13"/>
    <mergeCell ref="JQW13:JQX13"/>
    <mergeCell ref="JQY13:JQZ13"/>
    <mergeCell ref="JRA13:JRB13"/>
    <mergeCell ref="JRC13:JRD13"/>
    <mergeCell ref="JVU13:JVV13"/>
    <mergeCell ref="JVW13:JVX13"/>
    <mergeCell ref="JVY13:JVZ13"/>
    <mergeCell ref="JWA13:JWB13"/>
    <mergeCell ref="JWC13:JWD13"/>
    <mergeCell ref="JWE13:JWF13"/>
    <mergeCell ref="JVI13:JVJ13"/>
    <mergeCell ref="JVK13:JVL13"/>
    <mergeCell ref="JVM13:JVN13"/>
    <mergeCell ref="JVO13:JVP13"/>
    <mergeCell ref="JVQ13:JVR13"/>
    <mergeCell ref="JVS13:JVT13"/>
    <mergeCell ref="JUW13:JUX13"/>
    <mergeCell ref="JUY13:JUZ13"/>
    <mergeCell ref="JVA13:JVB13"/>
    <mergeCell ref="JVC13:JVD13"/>
    <mergeCell ref="JVE13:JVF13"/>
    <mergeCell ref="JVG13:JVH13"/>
    <mergeCell ref="JUK13:JUL13"/>
    <mergeCell ref="JUM13:JUN13"/>
    <mergeCell ref="JUO13:JUP13"/>
    <mergeCell ref="JUQ13:JUR13"/>
    <mergeCell ref="JUS13:JUT13"/>
    <mergeCell ref="JUU13:JUV13"/>
    <mergeCell ref="JTY13:JTZ13"/>
    <mergeCell ref="JUA13:JUB13"/>
    <mergeCell ref="JUC13:JUD13"/>
    <mergeCell ref="JUE13:JUF13"/>
    <mergeCell ref="JUG13:JUH13"/>
    <mergeCell ref="JUI13:JUJ13"/>
    <mergeCell ref="JTM13:JTN13"/>
    <mergeCell ref="JTO13:JTP13"/>
    <mergeCell ref="JTQ13:JTR13"/>
    <mergeCell ref="JTS13:JTT13"/>
    <mergeCell ref="JTU13:JTV13"/>
    <mergeCell ref="JTW13:JTX13"/>
    <mergeCell ref="JYO13:JYP13"/>
    <mergeCell ref="JYQ13:JYR13"/>
    <mergeCell ref="JYS13:JYT13"/>
    <mergeCell ref="JYU13:JYV13"/>
    <mergeCell ref="JYW13:JYX13"/>
    <mergeCell ref="JYY13:JYZ13"/>
    <mergeCell ref="JYC13:JYD13"/>
    <mergeCell ref="JYE13:JYF13"/>
    <mergeCell ref="JYG13:JYH13"/>
    <mergeCell ref="JYI13:JYJ13"/>
    <mergeCell ref="JYK13:JYL13"/>
    <mergeCell ref="JYM13:JYN13"/>
    <mergeCell ref="JXQ13:JXR13"/>
    <mergeCell ref="JXS13:JXT13"/>
    <mergeCell ref="JXU13:JXV13"/>
    <mergeCell ref="JXW13:JXX13"/>
    <mergeCell ref="JXY13:JXZ13"/>
    <mergeCell ref="JYA13:JYB13"/>
    <mergeCell ref="JXE13:JXF13"/>
    <mergeCell ref="JXG13:JXH13"/>
    <mergeCell ref="JXI13:JXJ13"/>
    <mergeCell ref="JXK13:JXL13"/>
    <mergeCell ref="JXM13:JXN13"/>
    <mergeCell ref="JXO13:JXP13"/>
    <mergeCell ref="JWS13:JWT13"/>
    <mergeCell ref="JWU13:JWV13"/>
    <mergeCell ref="JWW13:JWX13"/>
    <mergeCell ref="JWY13:JWZ13"/>
    <mergeCell ref="JXA13:JXB13"/>
    <mergeCell ref="JXC13:JXD13"/>
    <mergeCell ref="JWG13:JWH13"/>
    <mergeCell ref="JWI13:JWJ13"/>
    <mergeCell ref="JWK13:JWL13"/>
    <mergeCell ref="JWM13:JWN13"/>
    <mergeCell ref="JWO13:JWP13"/>
    <mergeCell ref="JWQ13:JWR13"/>
    <mergeCell ref="KBI13:KBJ13"/>
    <mergeCell ref="KBK13:KBL13"/>
    <mergeCell ref="KBM13:KBN13"/>
    <mergeCell ref="KBO13:KBP13"/>
    <mergeCell ref="KBQ13:KBR13"/>
    <mergeCell ref="KBS13:KBT13"/>
    <mergeCell ref="KAW13:KAX13"/>
    <mergeCell ref="KAY13:KAZ13"/>
    <mergeCell ref="KBA13:KBB13"/>
    <mergeCell ref="KBC13:KBD13"/>
    <mergeCell ref="KBE13:KBF13"/>
    <mergeCell ref="KBG13:KBH13"/>
    <mergeCell ref="KAK13:KAL13"/>
    <mergeCell ref="KAM13:KAN13"/>
    <mergeCell ref="KAO13:KAP13"/>
    <mergeCell ref="KAQ13:KAR13"/>
    <mergeCell ref="KAS13:KAT13"/>
    <mergeCell ref="KAU13:KAV13"/>
    <mergeCell ref="JZY13:JZZ13"/>
    <mergeCell ref="KAA13:KAB13"/>
    <mergeCell ref="KAC13:KAD13"/>
    <mergeCell ref="KAE13:KAF13"/>
    <mergeCell ref="KAG13:KAH13"/>
    <mergeCell ref="KAI13:KAJ13"/>
    <mergeCell ref="JZM13:JZN13"/>
    <mergeCell ref="JZO13:JZP13"/>
    <mergeCell ref="JZQ13:JZR13"/>
    <mergeCell ref="JZS13:JZT13"/>
    <mergeCell ref="JZU13:JZV13"/>
    <mergeCell ref="JZW13:JZX13"/>
    <mergeCell ref="JZA13:JZB13"/>
    <mergeCell ref="JZC13:JZD13"/>
    <mergeCell ref="JZE13:JZF13"/>
    <mergeCell ref="JZG13:JZH13"/>
    <mergeCell ref="JZI13:JZJ13"/>
    <mergeCell ref="JZK13:JZL13"/>
    <mergeCell ref="KEC13:KED13"/>
    <mergeCell ref="KEE13:KEF13"/>
    <mergeCell ref="KEG13:KEH13"/>
    <mergeCell ref="KEI13:KEJ13"/>
    <mergeCell ref="KEK13:KEL13"/>
    <mergeCell ref="KEM13:KEN13"/>
    <mergeCell ref="KDQ13:KDR13"/>
    <mergeCell ref="KDS13:KDT13"/>
    <mergeCell ref="KDU13:KDV13"/>
    <mergeCell ref="KDW13:KDX13"/>
    <mergeCell ref="KDY13:KDZ13"/>
    <mergeCell ref="KEA13:KEB13"/>
    <mergeCell ref="KDE13:KDF13"/>
    <mergeCell ref="KDG13:KDH13"/>
    <mergeCell ref="KDI13:KDJ13"/>
    <mergeCell ref="KDK13:KDL13"/>
    <mergeCell ref="KDM13:KDN13"/>
    <mergeCell ref="KDO13:KDP13"/>
    <mergeCell ref="KCS13:KCT13"/>
    <mergeCell ref="KCU13:KCV13"/>
    <mergeCell ref="KCW13:KCX13"/>
    <mergeCell ref="KCY13:KCZ13"/>
    <mergeCell ref="KDA13:KDB13"/>
    <mergeCell ref="KDC13:KDD13"/>
    <mergeCell ref="KCG13:KCH13"/>
    <mergeCell ref="KCI13:KCJ13"/>
    <mergeCell ref="KCK13:KCL13"/>
    <mergeCell ref="KCM13:KCN13"/>
    <mergeCell ref="KCO13:KCP13"/>
    <mergeCell ref="KCQ13:KCR13"/>
    <mergeCell ref="KBU13:KBV13"/>
    <mergeCell ref="KBW13:KBX13"/>
    <mergeCell ref="KBY13:KBZ13"/>
    <mergeCell ref="KCA13:KCB13"/>
    <mergeCell ref="KCC13:KCD13"/>
    <mergeCell ref="KCE13:KCF13"/>
    <mergeCell ref="KGW13:KGX13"/>
    <mergeCell ref="KGY13:KGZ13"/>
    <mergeCell ref="KHA13:KHB13"/>
    <mergeCell ref="KHC13:KHD13"/>
    <mergeCell ref="KHE13:KHF13"/>
    <mergeCell ref="KHG13:KHH13"/>
    <mergeCell ref="KGK13:KGL13"/>
    <mergeCell ref="KGM13:KGN13"/>
    <mergeCell ref="KGO13:KGP13"/>
    <mergeCell ref="KGQ13:KGR13"/>
    <mergeCell ref="KGS13:KGT13"/>
    <mergeCell ref="KGU13:KGV13"/>
    <mergeCell ref="KFY13:KFZ13"/>
    <mergeCell ref="KGA13:KGB13"/>
    <mergeCell ref="KGC13:KGD13"/>
    <mergeCell ref="KGE13:KGF13"/>
    <mergeCell ref="KGG13:KGH13"/>
    <mergeCell ref="KGI13:KGJ13"/>
    <mergeCell ref="KFM13:KFN13"/>
    <mergeCell ref="KFO13:KFP13"/>
    <mergeCell ref="KFQ13:KFR13"/>
    <mergeCell ref="KFS13:KFT13"/>
    <mergeCell ref="KFU13:KFV13"/>
    <mergeCell ref="KFW13:KFX13"/>
    <mergeCell ref="KFA13:KFB13"/>
    <mergeCell ref="KFC13:KFD13"/>
    <mergeCell ref="KFE13:KFF13"/>
    <mergeCell ref="KFG13:KFH13"/>
    <mergeCell ref="KFI13:KFJ13"/>
    <mergeCell ref="KFK13:KFL13"/>
    <mergeCell ref="KEO13:KEP13"/>
    <mergeCell ref="KEQ13:KER13"/>
    <mergeCell ref="KES13:KET13"/>
    <mergeCell ref="KEU13:KEV13"/>
    <mergeCell ref="KEW13:KEX13"/>
    <mergeCell ref="KEY13:KEZ13"/>
    <mergeCell ref="KJQ13:KJR13"/>
    <mergeCell ref="KJS13:KJT13"/>
    <mergeCell ref="KJU13:KJV13"/>
    <mergeCell ref="KJW13:KJX13"/>
    <mergeCell ref="KJY13:KJZ13"/>
    <mergeCell ref="KKA13:KKB13"/>
    <mergeCell ref="KJE13:KJF13"/>
    <mergeCell ref="KJG13:KJH13"/>
    <mergeCell ref="KJI13:KJJ13"/>
    <mergeCell ref="KJK13:KJL13"/>
    <mergeCell ref="KJM13:KJN13"/>
    <mergeCell ref="KJO13:KJP13"/>
    <mergeCell ref="KIS13:KIT13"/>
    <mergeCell ref="KIU13:KIV13"/>
    <mergeCell ref="KIW13:KIX13"/>
    <mergeCell ref="KIY13:KIZ13"/>
    <mergeCell ref="KJA13:KJB13"/>
    <mergeCell ref="KJC13:KJD13"/>
    <mergeCell ref="KIG13:KIH13"/>
    <mergeCell ref="KII13:KIJ13"/>
    <mergeCell ref="KIK13:KIL13"/>
    <mergeCell ref="KIM13:KIN13"/>
    <mergeCell ref="KIO13:KIP13"/>
    <mergeCell ref="KIQ13:KIR13"/>
    <mergeCell ref="KHU13:KHV13"/>
    <mergeCell ref="KHW13:KHX13"/>
    <mergeCell ref="KHY13:KHZ13"/>
    <mergeCell ref="KIA13:KIB13"/>
    <mergeCell ref="KIC13:KID13"/>
    <mergeCell ref="KIE13:KIF13"/>
    <mergeCell ref="KHI13:KHJ13"/>
    <mergeCell ref="KHK13:KHL13"/>
    <mergeCell ref="KHM13:KHN13"/>
    <mergeCell ref="KHO13:KHP13"/>
    <mergeCell ref="KHQ13:KHR13"/>
    <mergeCell ref="KHS13:KHT13"/>
    <mergeCell ref="KMK13:KML13"/>
    <mergeCell ref="KMM13:KMN13"/>
    <mergeCell ref="KMO13:KMP13"/>
    <mergeCell ref="KMQ13:KMR13"/>
    <mergeCell ref="KMS13:KMT13"/>
    <mergeCell ref="KMU13:KMV13"/>
    <mergeCell ref="KLY13:KLZ13"/>
    <mergeCell ref="KMA13:KMB13"/>
    <mergeCell ref="KMC13:KMD13"/>
    <mergeCell ref="KME13:KMF13"/>
    <mergeCell ref="KMG13:KMH13"/>
    <mergeCell ref="KMI13:KMJ13"/>
    <mergeCell ref="KLM13:KLN13"/>
    <mergeCell ref="KLO13:KLP13"/>
    <mergeCell ref="KLQ13:KLR13"/>
    <mergeCell ref="KLS13:KLT13"/>
    <mergeCell ref="KLU13:KLV13"/>
    <mergeCell ref="KLW13:KLX13"/>
    <mergeCell ref="KLA13:KLB13"/>
    <mergeCell ref="KLC13:KLD13"/>
    <mergeCell ref="KLE13:KLF13"/>
    <mergeCell ref="KLG13:KLH13"/>
    <mergeCell ref="KLI13:KLJ13"/>
    <mergeCell ref="KLK13:KLL13"/>
    <mergeCell ref="KKO13:KKP13"/>
    <mergeCell ref="KKQ13:KKR13"/>
    <mergeCell ref="KKS13:KKT13"/>
    <mergeCell ref="KKU13:KKV13"/>
    <mergeCell ref="KKW13:KKX13"/>
    <mergeCell ref="KKY13:KKZ13"/>
    <mergeCell ref="KKC13:KKD13"/>
    <mergeCell ref="KKE13:KKF13"/>
    <mergeCell ref="KKG13:KKH13"/>
    <mergeCell ref="KKI13:KKJ13"/>
    <mergeCell ref="KKK13:KKL13"/>
    <mergeCell ref="KKM13:KKN13"/>
    <mergeCell ref="KPE13:KPF13"/>
    <mergeCell ref="KPG13:KPH13"/>
    <mergeCell ref="KPI13:KPJ13"/>
    <mergeCell ref="KPK13:KPL13"/>
    <mergeCell ref="KPM13:KPN13"/>
    <mergeCell ref="KPO13:KPP13"/>
    <mergeCell ref="KOS13:KOT13"/>
    <mergeCell ref="KOU13:KOV13"/>
    <mergeCell ref="KOW13:KOX13"/>
    <mergeCell ref="KOY13:KOZ13"/>
    <mergeCell ref="KPA13:KPB13"/>
    <mergeCell ref="KPC13:KPD13"/>
    <mergeCell ref="KOG13:KOH13"/>
    <mergeCell ref="KOI13:KOJ13"/>
    <mergeCell ref="KOK13:KOL13"/>
    <mergeCell ref="KOM13:KON13"/>
    <mergeCell ref="KOO13:KOP13"/>
    <mergeCell ref="KOQ13:KOR13"/>
    <mergeCell ref="KNU13:KNV13"/>
    <mergeCell ref="KNW13:KNX13"/>
    <mergeCell ref="KNY13:KNZ13"/>
    <mergeCell ref="KOA13:KOB13"/>
    <mergeCell ref="KOC13:KOD13"/>
    <mergeCell ref="KOE13:KOF13"/>
    <mergeCell ref="KNI13:KNJ13"/>
    <mergeCell ref="KNK13:KNL13"/>
    <mergeCell ref="KNM13:KNN13"/>
    <mergeCell ref="KNO13:KNP13"/>
    <mergeCell ref="KNQ13:KNR13"/>
    <mergeCell ref="KNS13:KNT13"/>
    <mergeCell ref="KMW13:KMX13"/>
    <mergeCell ref="KMY13:KMZ13"/>
    <mergeCell ref="KNA13:KNB13"/>
    <mergeCell ref="KNC13:KND13"/>
    <mergeCell ref="KNE13:KNF13"/>
    <mergeCell ref="KNG13:KNH13"/>
    <mergeCell ref="KRY13:KRZ13"/>
    <mergeCell ref="KSA13:KSB13"/>
    <mergeCell ref="KSC13:KSD13"/>
    <mergeCell ref="KSE13:KSF13"/>
    <mergeCell ref="KSG13:KSH13"/>
    <mergeCell ref="KSI13:KSJ13"/>
    <mergeCell ref="KRM13:KRN13"/>
    <mergeCell ref="KRO13:KRP13"/>
    <mergeCell ref="KRQ13:KRR13"/>
    <mergeCell ref="KRS13:KRT13"/>
    <mergeCell ref="KRU13:KRV13"/>
    <mergeCell ref="KRW13:KRX13"/>
    <mergeCell ref="KRA13:KRB13"/>
    <mergeCell ref="KRC13:KRD13"/>
    <mergeCell ref="KRE13:KRF13"/>
    <mergeCell ref="KRG13:KRH13"/>
    <mergeCell ref="KRI13:KRJ13"/>
    <mergeCell ref="KRK13:KRL13"/>
    <mergeCell ref="KQO13:KQP13"/>
    <mergeCell ref="KQQ13:KQR13"/>
    <mergeCell ref="KQS13:KQT13"/>
    <mergeCell ref="KQU13:KQV13"/>
    <mergeCell ref="KQW13:KQX13"/>
    <mergeCell ref="KQY13:KQZ13"/>
    <mergeCell ref="KQC13:KQD13"/>
    <mergeCell ref="KQE13:KQF13"/>
    <mergeCell ref="KQG13:KQH13"/>
    <mergeCell ref="KQI13:KQJ13"/>
    <mergeCell ref="KQK13:KQL13"/>
    <mergeCell ref="KQM13:KQN13"/>
    <mergeCell ref="KPQ13:KPR13"/>
    <mergeCell ref="KPS13:KPT13"/>
    <mergeCell ref="KPU13:KPV13"/>
    <mergeCell ref="KPW13:KPX13"/>
    <mergeCell ref="KPY13:KPZ13"/>
    <mergeCell ref="KQA13:KQB13"/>
    <mergeCell ref="KUS13:KUT13"/>
    <mergeCell ref="KUU13:KUV13"/>
    <mergeCell ref="KUW13:KUX13"/>
    <mergeCell ref="KUY13:KUZ13"/>
    <mergeCell ref="KVA13:KVB13"/>
    <mergeCell ref="KVC13:KVD13"/>
    <mergeCell ref="KUG13:KUH13"/>
    <mergeCell ref="KUI13:KUJ13"/>
    <mergeCell ref="KUK13:KUL13"/>
    <mergeCell ref="KUM13:KUN13"/>
    <mergeCell ref="KUO13:KUP13"/>
    <mergeCell ref="KUQ13:KUR13"/>
    <mergeCell ref="KTU13:KTV13"/>
    <mergeCell ref="KTW13:KTX13"/>
    <mergeCell ref="KTY13:KTZ13"/>
    <mergeCell ref="KUA13:KUB13"/>
    <mergeCell ref="KUC13:KUD13"/>
    <mergeCell ref="KUE13:KUF13"/>
    <mergeCell ref="KTI13:KTJ13"/>
    <mergeCell ref="KTK13:KTL13"/>
    <mergeCell ref="KTM13:KTN13"/>
    <mergeCell ref="KTO13:KTP13"/>
    <mergeCell ref="KTQ13:KTR13"/>
    <mergeCell ref="KTS13:KTT13"/>
    <mergeCell ref="KSW13:KSX13"/>
    <mergeCell ref="KSY13:KSZ13"/>
    <mergeCell ref="KTA13:KTB13"/>
    <mergeCell ref="KTC13:KTD13"/>
    <mergeCell ref="KTE13:KTF13"/>
    <mergeCell ref="KTG13:KTH13"/>
    <mergeCell ref="KSK13:KSL13"/>
    <mergeCell ref="KSM13:KSN13"/>
    <mergeCell ref="KSO13:KSP13"/>
    <mergeCell ref="KSQ13:KSR13"/>
    <mergeCell ref="KSS13:KST13"/>
    <mergeCell ref="KSU13:KSV13"/>
    <mergeCell ref="KXM13:KXN13"/>
    <mergeCell ref="KXO13:KXP13"/>
    <mergeCell ref="KXQ13:KXR13"/>
    <mergeCell ref="KXS13:KXT13"/>
    <mergeCell ref="KXU13:KXV13"/>
    <mergeCell ref="KXW13:KXX13"/>
    <mergeCell ref="KXA13:KXB13"/>
    <mergeCell ref="KXC13:KXD13"/>
    <mergeCell ref="KXE13:KXF13"/>
    <mergeCell ref="KXG13:KXH13"/>
    <mergeCell ref="KXI13:KXJ13"/>
    <mergeCell ref="KXK13:KXL13"/>
    <mergeCell ref="KWO13:KWP13"/>
    <mergeCell ref="KWQ13:KWR13"/>
    <mergeCell ref="KWS13:KWT13"/>
    <mergeCell ref="KWU13:KWV13"/>
    <mergeCell ref="KWW13:KWX13"/>
    <mergeCell ref="KWY13:KWZ13"/>
    <mergeCell ref="KWC13:KWD13"/>
    <mergeCell ref="KWE13:KWF13"/>
    <mergeCell ref="KWG13:KWH13"/>
    <mergeCell ref="KWI13:KWJ13"/>
    <mergeCell ref="KWK13:KWL13"/>
    <mergeCell ref="KWM13:KWN13"/>
    <mergeCell ref="KVQ13:KVR13"/>
    <mergeCell ref="KVS13:KVT13"/>
    <mergeCell ref="KVU13:KVV13"/>
    <mergeCell ref="KVW13:KVX13"/>
    <mergeCell ref="KVY13:KVZ13"/>
    <mergeCell ref="KWA13:KWB13"/>
    <mergeCell ref="KVE13:KVF13"/>
    <mergeCell ref="KVG13:KVH13"/>
    <mergeCell ref="KVI13:KVJ13"/>
    <mergeCell ref="KVK13:KVL13"/>
    <mergeCell ref="KVM13:KVN13"/>
    <mergeCell ref="KVO13:KVP13"/>
    <mergeCell ref="LAG13:LAH13"/>
    <mergeCell ref="LAI13:LAJ13"/>
    <mergeCell ref="LAK13:LAL13"/>
    <mergeCell ref="LAM13:LAN13"/>
    <mergeCell ref="LAO13:LAP13"/>
    <mergeCell ref="LAQ13:LAR13"/>
    <mergeCell ref="KZU13:KZV13"/>
    <mergeCell ref="KZW13:KZX13"/>
    <mergeCell ref="KZY13:KZZ13"/>
    <mergeCell ref="LAA13:LAB13"/>
    <mergeCell ref="LAC13:LAD13"/>
    <mergeCell ref="LAE13:LAF13"/>
    <mergeCell ref="KZI13:KZJ13"/>
    <mergeCell ref="KZK13:KZL13"/>
    <mergeCell ref="KZM13:KZN13"/>
    <mergeCell ref="KZO13:KZP13"/>
    <mergeCell ref="KZQ13:KZR13"/>
    <mergeCell ref="KZS13:KZT13"/>
    <mergeCell ref="KYW13:KYX13"/>
    <mergeCell ref="KYY13:KYZ13"/>
    <mergeCell ref="KZA13:KZB13"/>
    <mergeCell ref="KZC13:KZD13"/>
    <mergeCell ref="KZE13:KZF13"/>
    <mergeCell ref="KZG13:KZH13"/>
    <mergeCell ref="KYK13:KYL13"/>
    <mergeCell ref="KYM13:KYN13"/>
    <mergeCell ref="KYO13:KYP13"/>
    <mergeCell ref="KYQ13:KYR13"/>
    <mergeCell ref="KYS13:KYT13"/>
    <mergeCell ref="KYU13:KYV13"/>
    <mergeCell ref="KXY13:KXZ13"/>
    <mergeCell ref="KYA13:KYB13"/>
    <mergeCell ref="KYC13:KYD13"/>
    <mergeCell ref="KYE13:KYF13"/>
    <mergeCell ref="KYG13:KYH13"/>
    <mergeCell ref="KYI13:KYJ13"/>
    <mergeCell ref="LDA13:LDB13"/>
    <mergeCell ref="LDC13:LDD13"/>
    <mergeCell ref="LDE13:LDF13"/>
    <mergeCell ref="LDG13:LDH13"/>
    <mergeCell ref="LDI13:LDJ13"/>
    <mergeCell ref="LDK13:LDL13"/>
    <mergeCell ref="LCO13:LCP13"/>
    <mergeCell ref="LCQ13:LCR13"/>
    <mergeCell ref="LCS13:LCT13"/>
    <mergeCell ref="LCU13:LCV13"/>
    <mergeCell ref="LCW13:LCX13"/>
    <mergeCell ref="LCY13:LCZ13"/>
    <mergeCell ref="LCC13:LCD13"/>
    <mergeCell ref="LCE13:LCF13"/>
    <mergeCell ref="LCG13:LCH13"/>
    <mergeCell ref="LCI13:LCJ13"/>
    <mergeCell ref="LCK13:LCL13"/>
    <mergeCell ref="LCM13:LCN13"/>
    <mergeCell ref="LBQ13:LBR13"/>
    <mergeCell ref="LBS13:LBT13"/>
    <mergeCell ref="LBU13:LBV13"/>
    <mergeCell ref="LBW13:LBX13"/>
    <mergeCell ref="LBY13:LBZ13"/>
    <mergeCell ref="LCA13:LCB13"/>
    <mergeCell ref="LBE13:LBF13"/>
    <mergeCell ref="LBG13:LBH13"/>
    <mergeCell ref="LBI13:LBJ13"/>
    <mergeCell ref="LBK13:LBL13"/>
    <mergeCell ref="LBM13:LBN13"/>
    <mergeCell ref="LBO13:LBP13"/>
    <mergeCell ref="LAS13:LAT13"/>
    <mergeCell ref="LAU13:LAV13"/>
    <mergeCell ref="LAW13:LAX13"/>
    <mergeCell ref="LAY13:LAZ13"/>
    <mergeCell ref="LBA13:LBB13"/>
    <mergeCell ref="LBC13:LBD13"/>
    <mergeCell ref="LFU13:LFV13"/>
    <mergeCell ref="LFW13:LFX13"/>
    <mergeCell ref="LFY13:LFZ13"/>
    <mergeCell ref="LGA13:LGB13"/>
    <mergeCell ref="LGC13:LGD13"/>
    <mergeCell ref="LGE13:LGF13"/>
    <mergeCell ref="LFI13:LFJ13"/>
    <mergeCell ref="LFK13:LFL13"/>
    <mergeCell ref="LFM13:LFN13"/>
    <mergeCell ref="LFO13:LFP13"/>
    <mergeCell ref="LFQ13:LFR13"/>
    <mergeCell ref="LFS13:LFT13"/>
    <mergeCell ref="LEW13:LEX13"/>
    <mergeCell ref="LEY13:LEZ13"/>
    <mergeCell ref="LFA13:LFB13"/>
    <mergeCell ref="LFC13:LFD13"/>
    <mergeCell ref="LFE13:LFF13"/>
    <mergeCell ref="LFG13:LFH13"/>
    <mergeCell ref="LEK13:LEL13"/>
    <mergeCell ref="LEM13:LEN13"/>
    <mergeCell ref="LEO13:LEP13"/>
    <mergeCell ref="LEQ13:LER13"/>
    <mergeCell ref="LES13:LET13"/>
    <mergeCell ref="LEU13:LEV13"/>
    <mergeCell ref="LDY13:LDZ13"/>
    <mergeCell ref="LEA13:LEB13"/>
    <mergeCell ref="LEC13:LED13"/>
    <mergeCell ref="LEE13:LEF13"/>
    <mergeCell ref="LEG13:LEH13"/>
    <mergeCell ref="LEI13:LEJ13"/>
    <mergeCell ref="LDM13:LDN13"/>
    <mergeCell ref="LDO13:LDP13"/>
    <mergeCell ref="LDQ13:LDR13"/>
    <mergeCell ref="LDS13:LDT13"/>
    <mergeCell ref="LDU13:LDV13"/>
    <mergeCell ref="LDW13:LDX13"/>
    <mergeCell ref="LIO13:LIP13"/>
    <mergeCell ref="LIQ13:LIR13"/>
    <mergeCell ref="LIS13:LIT13"/>
    <mergeCell ref="LIU13:LIV13"/>
    <mergeCell ref="LIW13:LIX13"/>
    <mergeCell ref="LIY13:LIZ13"/>
    <mergeCell ref="LIC13:LID13"/>
    <mergeCell ref="LIE13:LIF13"/>
    <mergeCell ref="LIG13:LIH13"/>
    <mergeCell ref="LII13:LIJ13"/>
    <mergeCell ref="LIK13:LIL13"/>
    <mergeCell ref="LIM13:LIN13"/>
    <mergeCell ref="LHQ13:LHR13"/>
    <mergeCell ref="LHS13:LHT13"/>
    <mergeCell ref="LHU13:LHV13"/>
    <mergeCell ref="LHW13:LHX13"/>
    <mergeCell ref="LHY13:LHZ13"/>
    <mergeCell ref="LIA13:LIB13"/>
    <mergeCell ref="LHE13:LHF13"/>
    <mergeCell ref="LHG13:LHH13"/>
    <mergeCell ref="LHI13:LHJ13"/>
    <mergeCell ref="LHK13:LHL13"/>
    <mergeCell ref="LHM13:LHN13"/>
    <mergeCell ref="LHO13:LHP13"/>
    <mergeCell ref="LGS13:LGT13"/>
    <mergeCell ref="LGU13:LGV13"/>
    <mergeCell ref="LGW13:LGX13"/>
    <mergeCell ref="LGY13:LGZ13"/>
    <mergeCell ref="LHA13:LHB13"/>
    <mergeCell ref="LHC13:LHD13"/>
    <mergeCell ref="LGG13:LGH13"/>
    <mergeCell ref="LGI13:LGJ13"/>
    <mergeCell ref="LGK13:LGL13"/>
    <mergeCell ref="LGM13:LGN13"/>
    <mergeCell ref="LGO13:LGP13"/>
    <mergeCell ref="LGQ13:LGR13"/>
    <mergeCell ref="LLI13:LLJ13"/>
    <mergeCell ref="LLK13:LLL13"/>
    <mergeCell ref="LLM13:LLN13"/>
    <mergeCell ref="LLO13:LLP13"/>
    <mergeCell ref="LLQ13:LLR13"/>
    <mergeCell ref="LLS13:LLT13"/>
    <mergeCell ref="LKW13:LKX13"/>
    <mergeCell ref="LKY13:LKZ13"/>
    <mergeCell ref="LLA13:LLB13"/>
    <mergeCell ref="LLC13:LLD13"/>
    <mergeCell ref="LLE13:LLF13"/>
    <mergeCell ref="LLG13:LLH13"/>
    <mergeCell ref="LKK13:LKL13"/>
    <mergeCell ref="LKM13:LKN13"/>
    <mergeCell ref="LKO13:LKP13"/>
    <mergeCell ref="LKQ13:LKR13"/>
    <mergeCell ref="LKS13:LKT13"/>
    <mergeCell ref="LKU13:LKV13"/>
    <mergeCell ref="LJY13:LJZ13"/>
    <mergeCell ref="LKA13:LKB13"/>
    <mergeCell ref="LKC13:LKD13"/>
    <mergeCell ref="LKE13:LKF13"/>
    <mergeCell ref="LKG13:LKH13"/>
    <mergeCell ref="LKI13:LKJ13"/>
    <mergeCell ref="LJM13:LJN13"/>
    <mergeCell ref="LJO13:LJP13"/>
    <mergeCell ref="LJQ13:LJR13"/>
    <mergeCell ref="LJS13:LJT13"/>
    <mergeCell ref="LJU13:LJV13"/>
    <mergeCell ref="LJW13:LJX13"/>
    <mergeCell ref="LJA13:LJB13"/>
    <mergeCell ref="LJC13:LJD13"/>
    <mergeCell ref="LJE13:LJF13"/>
    <mergeCell ref="LJG13:LJH13"/>
    <mergeCell ref="LJI13:LJJ13"/>
    <mergeCell ref="LJK13:LJL13"/>
    <mergeCell ref="LOC13:LOD13"/>
    <mergeCell ref="LOE13:LOF13"/>
    <mergeCell ref="LOG13:LOH13"/>
    <mergeCell ref="LOI13:LOJ13"/>
    <mergeCell ref="LOK13:LOL13"/>
    <mergeCell ref="LOM13:LON13"/>
    <mergeCell ref="LNQ13:LNR13"/>
    <mergeCell ref="LNS13:LNT13"/>
    <mergeCell ref="LNU13:LNV13"/>
    <mergeCell ref="LNW13:LNX13"/>
    <mergeCell ref="LNY13:LNZ13"/>
    <mergeCell ref="LOA13:LOB13"/>
    <mergeCell ref="LNE13:LNF13"/>
    <mergeCell ref="LNG13:LNH13"/>
    <mergeCell ref="LNI13:LNJ13"/>
    <mergeCell ref="LNK13:LNL13"/>
    <mergeCell ref="LNM13:LNN13"/>
    <mergeCell ref="LNO13:LNP13"/>
    <mergeCell ref="LMS13:LMT13"/>
    <mergeCell ref="LMU13:LMV13"/>
    <mergeCell ref="LMW13:LMX13"/>
    <mergeCell ref="LMY13:LMZ13"/>
    <mergeCell ref="LNA13:LNB13"/>
    <mergeCell ref="LNC13:LND13"/>
    <mergeCell ref="LMG13:LMH13"/>
    <mergeCell ref="LMI13:LMJ13"/>
    <mergeCell ref="LMK13:LML13"/>
    <mergeCell ref="LMM13:LMN13"/>
    <mergeCell ref="LMO13:LMP13"/>
    <mergeCell ref="LMQ13:LMR13"/>
    <mergeCell ref="LLU13:LLV13"/>
    <mergeCell ref="LLW13:LLX13"/>
    <mergeCell ref="LLY13:LLZ13"/>
    <mergeCell ref="LMA13:LMB13"/>
    <mergeCell ref="LMC13:LMD13"/>
    <mergeCell ref="LME13:LMF13"/>
    <mergeCell ref="LQW13:LQX13"/>
    <mergeCell ref="LQY13:LQZ13"/>
    <mergeCell ref="LRA13:LRB13"/>
    <mergeCell ref="LRC13:LRD13"/>
    <mergeCell ref="LRE13:LRF13"/>
    <mergeCell ref="LRG13:LRH13"/>
    <mergeCell ref="LQK13:LQL13"/>
    <mergeCell ref="LQM13:LQN13"/>
    <mergeCell ref="LQO13:LQP13"/>
    <mergeCell ref="LQQ13:LQR13"/>
    <mergeCell ref="LQS13:LQT13"/>
    <mergeCell ref="LQU13:LQV13"/>
    <mergeCell ref="LPY13:LPZ13"/>
    <mergeCell ref="LQA13:LQB13"/>
    <mergeCell ref="LQC13:LQD13"/>
    <mergeCell ref="LQE13:LQF13"/>
    <mergeCell ref="LQG13:LQH13"/>
    <mergeCell ref="LQI13:LQJ13"/>
    <mergeCell ref="LPM13:LPN13"/>
    <mergeCell ref="LPO13:LPP13"/>
    <mergeCell ref="LPQ13:LPR13"/>
    <mergeCell ref="LPS13:LPT13"/>
    <mergeCell ref="LPU13:LPV13"/>
    <mergeCell ref="LPW13:LPX13"/>
    <mergeCell ref="LPA13:LPB13"/>
    <mergeCell ref="LPC13:LPD13"/>
    <mergeCell ref="LPE13:LPF13"/>
    <mergeCell ref="LPG13:LPH13"/>
    <mergeCell ref="LPI13:LPJ13"/>
    <mergeCell ref="LPK13:LPL13"/>
    <mergeCell ref="LOO13:LOP13"/>
    <mergeCell ref="LOQ13:LOR13"/>
    <mergeCell ref="LOS13:LOT13"/>
    <mergeCell ref="LOU13:LOV13"/>
    <mergeCell ref="LOW13:LOX13"/>
    <mergeCell ref="LOY13:LOZ13"/>
    <mergeCell ref="LTQ13:LTR13"/>
    <mergeCell ref="LTS13:LTT13"/>
    <mergeCell ref="LTU13:LTV13"/>
    <mergeCell ref="LTW13:LTX13"/>
    <mergeCell ref="LTY13:LTZ13"/>
    <mergeCell ref="LUA13:LUB13"/>
    <mergeCell ref="LTE13:LTF13"/>
    <mergeCell ref="LTG13:LTH13"/>
    <mergeCell ref="LTI13:LTJ13"/>
    <mergeCell ref="LTK13:LTL13"/>
    <mergeCell ref="LTM13:LTN13"/>
    <mergeCell ref="LTO13:LTP13"/>
    <mergeCell ref="LSS13:LST13"/>
    <mergeCell ref="LSU13:LSV13"/>
    <mergeCell ref="LSW13:LSX13"/>
    <mergeCell ref="LSY13:LSZ13"/>
    <mergeCell ref="LTA13:LTB13"/>
    <mergeCell ref="LTC13:LTD13"/>
    <mergeCell ref="LSG13:LSH13"/>
    <mergeCell ref="LSI13:LSJ13"/>
    <mergeCell ref="LSK13:LSL13"/>
    <mergeCell ref="LSM13:LSN13"/>
    <mergeCell ref="LSO13:LSP13"/>
    <mergeCell ref="LSQ13:LSR13"/>
    <mergeCell ref="LRU13:LRV13"/>
    <mergeCell ref="LRW13:LRX13"/>
    <mergeCell ref="LRY13:LRZ13"/>
    <mergeCell ref="LSA13:LSB13"/>
    <mergeCell ref="LSC13:LSD13"/>
    <mergeCell ref="LSE13:LSF13"/>
    <mergeCell ref="LRI13:LRJ13"/>
    <mergeCell ref="LRK13:LRL13"/>
    <mergeCell ref="LRM13:LRN13"/>
    <mergeCell ref="LRO13:LRP13"/>
    <mergeCell ref="LRQ13:LRR13"/>
    <mergeCell ref="LRS13:LRT13"/>
    <mergeCell ref="LWK13:LWL13"/>
    <mergeCell ref="LWM13:LWN13"/>
    <mergeCell ref="LWO13:LWP13"/>
    <mergeCell ref="LWQ13:LWR13"/>
    <mergeCell ref="LWS13:LWT13"/>
    <mergeCell ref="LWU13:LWV13"/>
    <mergeCell ref="LVY13:LVZ13"/>
    <mergeCell ref="LWA13:LWB13"/>
    <mergeCell ref="LWC13:LWD13"/>
    <mergeCell ref="LWE13:LWF13"/>
    <mergeCell ref="LWG13:LWH13"/>
    <mergeCell ref="LWI13:LWJ13"/>
    <mergeCell ref="LVM13:LVN13"/>
    <mergeCell ref="LVO13:LVP13"/>
    <mergeCell ref="LVQ13:LVR13"/>
    <mergeCell ref="LVS13:LVT13"/>
    <mergeCell ref="LVU13:LVV13"/>
    <mergeCell ref="LVW13:LVX13"/>
    <mergeCell ref="LVA13:LVB13"/>
    <mergeCell ref="LVC13:LVD13"/>
    <mergeCell ref="LVE13:LVF13"/>
    <mergeCell ref="LVG13:LVH13"/>
    <mergeCell ref="LVI13:LVJ13"/>
    <mergeCell ref="LVK13:LVL13"/>
    <mergeCell ref="LUO13:LUP13"/>
    <mergeCell ref="LUQ13:LUR13"/>
    <mergeCell ref="LUS13:LUT13"/>
    <mergeCell ref="LUU13:LUV13"/>
    <mergeCell ref="LUW13:LUX13"/>
    <mergeCell ref="LUY13:LUZ13"/>
    <mergeCell ref="LUC13:LUD13"/>
    <mergeCell ref="LUE13:LUF13"/>
    <mergeCell ref="LUG13:LUH13"/>
    <mergeCell ref="LUI13:LUJ13"/>
    <mergeCell ref="LUK13:LUL13"/>
    <mergeCell ref="LUM13:LUN13"/>
    <mergeCell ref="LZE13:LZF13"/>
    <mergeCell ref="LZG13:LZH13"/>
    <mergeCell ref="LZI13:LZJ13"/>
    <mergeCell ref="LZK13:LZL13"/>
    <mergeCell ref="LZM13:LZN13"/>
    <mergeCell ref="LZO13:LZP13"/>
    <mergeCell ref="LYS13:LYT13"/>
    <mergeCell ref="LYU13:LYV13"/>
    <mergeCell ref="LYW13:LYX13"/>
    <mergeCell ref="LYY13:LYZ13"/>
    <mergeCell ref="LZA13:LZB13"/>
    <mergeCell ref="LZC13:LZD13"/>
    <mergeCell ref="LYG13:LYH13"/>
    <mergeCell ref="LYI13:LYJ13"/>
    <mergeCell ref="LYK13:LYL13"/>
    <mergeCell ref="LYM13:LYN13"/>
    <mergeCell ref="LYO13:LYP13"/>
    <mergeCell ref="LYQ13:LYR13"/>
    <mergeCell ref="LXU13:LXV13"/>
    <mergeCell ref="LXW13:LXX13"/>
    <mergeCell ref="LXY13:LXZ13"/>
    <mergeCell ref="LYA13:LYB13"/>
    <mergeCell ref="LYC13:LYD13"/>
    <mergeCell ref="LYE13:LYF13"/>
    <mergeCell ref="LXI13:LXJ13"/>
    <mergeCell ref="LXK13:LXL13"/>
    <mergeCell ref="LXM13:LXN13"/>
    <mergeCell ref="LXO13:LXP13"/>
    <mergeCell ref="LXQ13:LXR13"/>
    <mergeCell ref="LXS13:LXT13"/>
    <mergeCell ref="LWW13:LWX13"/>
    <mergeCell ref="LWY13:LWZ13"/>
    <mergeCell ref="LXA13:LXB13"/>
    <mergeCell ref="LXC13:LXD13"/>
    <mergeCell ref="LXE13:LXF13"/>
    <mergeCell ref="LXG13:LXH13"/>
    <mergeCell ref="MBY13:MBZ13"/>
    <mergeCell ref="MCA13:MCB13"/>
    <mergeCell ref="MCC13:MCD13"/>
    <mergeCell ref="MCE13:MCF13"/>
    <mergeCell ref="MCG13:MCH13"/>
    <mergeCell ref="MCI13:MCJ13"/>
    <mergeCell ref="MBM13:MBN13"/>
    <mergeCell ref="MBO13:MBP13"/>
    <mergeCell ref="MBQ13:MBR13"/>
    <mergeCell ref="MBS13:MBT13"/>
    <mergeCell ref="MBU13:MBV13"/>
    <mergeCell ref="MBW13:MBX13"/>
    <mergeCell ref="MBA13:MBB13"/>
    <mergeCell ref="MBC13:MBD13"/>
    <mergeCell ref="MBE13:MBF13"/>
    <mergeCell ref="MBG13:MBH13"/>
    <mergeCell ref="MBI13:MBJ13"/>
    <mergeCell ref="MBK13:MBL13"/>
    <mergeCell ref="MAO13:MAP13"/>
    <mergeCell ref="MAQ13:MAR13"/>
    <mergeCell ref="MAS13:MAT13"/>
    <mergeCell ref="MAU13:MAV13"/>
    <mergeCell ref="MAW13:MAX13"/>
    <mergeCell ref="MAY13:MAZ13"/>
    <mergeCell ref="MAC13:MAD13"/>
    <mergeCell ref="MAE13:MAF13"/>
    <mergeCell ref="MAG13:MAH13"/>
    <mergeCell ref="MAI13:MAJ13"/>
    <mergeCell ref="MAK13:MAL13"/>
    <mergeCell ref="MAM13:MAN13"/>
    <mergeCell ref="LZQ13:LZR13"/>
    <mergeCell ref="LZS13:LZT13"/>
    <mergeCell ref="LZU13:LZV13"/>
    <mergeCell ref="LZW13:LZX13"/>
    <mergeCell ref="LZY13:LZZ13"/>
    <mergeCell ref="MAA13:MAB13"/>
    <mergeCell ref="MES13:MET13"/>
    <mergeCell ref="MEU13:MEV13"/>
    <mergeCell ref="MEW13:MEX13"/>
    <mergeCell ref="MEY13:MEZ13"/>
    <mergeCell ref="MFA13:MFB13"/>
    <mergeCell ref="MFC13:MFD13"/>
    <mergeCell ref="MEG13:MEH13"/>
    <mergeCell ref="MEI13:MEJ13"/>
    <mergeCell ref="MEK13:MEL13"/>
    <mergeCell ref="MEM13:MEN13"/>
    <mergeCell ref="MEO13:MEP13"/>
    <mergeCell ref="MEQ13:MER13"/>
    <mergeCell ref="MDU13:MDV13"/>
    <mergeCell ref="MDW13:MDX13"/>
    <mergeCell ref="MDY13:MDZ13"/>
    <mergeCell ref="MEA13:MEB13"/>
    <mergeCell ref="MEC13:MED13"/>
    <mergeCell ref="MEE13:MEF13"/>
    <mergeCell ref="MDI13:MDJ13"/>
    <mergeCell ref="MDK13:MDL13"/>
    <mergeCell ref="MDM13:MDN13"/>
    <mergeCell ref="MDO13:MDP13"/>
    <mergeCell ref="MDQ13:MDR13"/>
    <mergeCell ref="MDS13:MDT13"/>
    <mergeCell ref="MCW13:MCX13"/>
    <mergeCell ref="MCY13:MCZ13"/>
    <mergeCell ref="MDA13:MDB13"/>
    <mergeCell ref="MDC13:MDD13"/>
    <mergeCell ref="MDE13:MDF13"/>
    <mergeCell ref="MDG13:MDH13"/>
    <mergeCell ref="MCK13:MCL13"/>
    <mergeCell ref="MCM13:MCN13"/>
    <mergeCell ref="MCO13:MCP13"/>
    <mergeCell ref="MCQ13:MCR13"/>
    <mergeCell ref="MCS13:MCT13"/>
    <mergeCell ref="MCU13:MCV13"/>
    <mergeCell ref="MHM13:MHN13"/>
    <mergeCell ref="MHO13:MHP13"/>
    <mergeCell ref="MHQ13:MHR13"/>
    <mergeCell ref="MHS13:MHT13"/>
    <mergeCell ref="MHU13:MHV13"/>
    <mergeCell ref="MHW13:MHX13"/>
    <mergeCell ref="MHA13:MHB13"/>
    <mergeCell ref="MHC13:MHD13"/>
    <mergeCell ref="MHE13:MHF13"/>
    <mergeCell ref="MHG13:MHH13"/>
    <mergeCell ref="MHI13:MHJ13"/>
    <mergeCell ref="MHK13:MHL13"/>
    <mergeCell ref="MGO13:MGP13"/>
    <mergeCell ref="MGQ13:MGR13"/>
    <mergeCell ref="MGS13:MGT13"/>
    <mergeCell ref="MGU13:MGV13"/>
    <mergeCell ref="MGW13:MGX13"/>
    <mergeCell ref="MGY13:MGZ13"/>
    <mergeCell ref="MGC13:MGD13"/>
    <mergeCell ref="MGE13:MGF13"/>
    <mergeCell ref="MGG13:MGH13"/>
    <mergeCell ref="MGI13:MGJ13"/>
    <mergeCell ref="MGK13:MGL13"/>
    <mergeCell ref="MGM13:MGN13"/>
    <mergeCell ref="MFQ13:MFR13"/>
    <mergeCell ref="MFS13:MFT13"/>
    <mergeCell ref="MFU13:MFV13"/>
    <mergeCell ref="MFW13:MFX13"/>
    <mergeCell ref="MFY13:MFZ13"/>
    <mergeCell ref="MGA13:MGB13"/>
    <mergeCell ref="MFE13:MFF13"/>
    <mergeCell ref="MFG13:MFH13"/>
    <mergeCell ref="MFI13:MFJ13"/>
    <mergeCell ref="MFK13:MFL13"/>
    <mergeCell ref="MFM13:MFN13"/>
    <mergeCell ref="MFO13:MFP13"/>
    <mergeCell ref="MKG13:MKH13"/>
    <mergeCell ref="MKI13:MKJ13"/>
    <mergeCell ref="MKK13:MKL13"/>
    <mergeCell ref="MKM13:MKN13"/>
    <mergeCell ref="MKO13:MKP13"/>
    <mergeCell ref="MKQ13:MKR13"/>
    <mergeCell ref="MJU13:MJV13"/>
    <mergeCell ref="MJW13:MJX13"/>
    <mergeCell ref="MJY13:MJZ13"/>
    <mergeCell ref="MKA13:MKB13"/>
    <mergeCell ref="MKC13:MKD13"/>
    <mergeCell ref="MKE13:MKF13"/>
    <mergeCell ref="MJI13:MJJ13"/>
    <mergeCell ref="MJK13:MJL13"/>
    <mergeCell ref="MJM13:MJN13"/>
    <mergeCell ref="MJO13:MJP13"/>
    <mergeCell ref="MJQ13:MJR13"/>
    <mergeCell ref="MJS13:MJT13"/>
    <mergeCell ref="MIW13:MIX13"/>
    <mergeCell ref="MIY13:MIZ13"/>
    <mergeCell ref="MJA13:MJB13"/>
    <mergeCell ref="MJC13:MJD13"/>
    <mergeCell ref="MJE13:MJF13"/>
    <mergeCell ref="MJG13:MJH13"/>
    <mergeCell ref="MIK13:MIL13"/>
    <mergeCell ref="MIM13:MIN13"/>
    <mergeCell ref="MIO13:MIP13"/>
    <mergeCell ref="MIQ13:MIR13"/>
    <mergeCell ref="MIS13:MIT13"/>
    <mergeCell ref="MIU13:MIV13"/>
    <mergeCell ref="MHY13:MHZ13"/>
    <mergeCell ref="MIA13:MIB13"/>
    <mergeCell ref="MIC13:MID13"/>
    <mergeCell ref="MIE13:MIF13"/>
    <mergeCell ref="MIG13:MIH13"/>
    <mergeCell ref="MII13:MIJ13"/>
    <mergeCell ref="MNA13:MNB13"/>
    <mergeCell ref="MNC13:MND13"/>
    <mergeCell ref="MNE13:MNF13"/>
    <mergeCell ref="MNG13:MNH13"/>
    <mergeCell ref="MNI13:MNJ13"/>
    <mergeCell ref="MNK13:MNL13"/>
    <mergeCell ref="MMO13:MMP13"/>
    <mergeCell ref="MMQ13:MMR13"/>
    <mergeCell ref="MMS13:MMT13"/>
    <mergeCell ref="MMU13:MMV13"/>
    <mergeCell ref="MMW13:MMX13"/>
    <mergeCell ref="MMY13:MMZ13"/>
    <mergeCell ref="MMC13:MMD13"/>
    <mergeCell ref="MME13:MMF13"/>
    <mergeCell ref="MMG13:MMH13"/>
    <mergeCell ref="MMI13:MMJ13"/>
    <mergeCell ref="MMK13:MML13"/>
    <mergeCell ref="MMM13:MMN13"/>
    <mergeCell ref="MLQ13:MLR13"/>
    <mergeCell ref="MLS13:MLT13"/>
    <mergeCell ref="MLU13:MLV13"/>
    <mergeCell ref="MLW13:MLX13"/>
    <mergeCell ref="MLY13:MLZ13"/>
    <mergeCell ref="MMA13:MMB13"/>
    <mergeCell ref="MLE13:MLF13"/>
    <mergeCell ref="MLG13:MLH13"/>
    <mergeCell ref="MLI13:MLJ13"/>
    <mergeCell ref="MLK13:MLL13"/>
    <mergeCell ref="MLM13:MLN13"/>
    <mergeCell ref="MLO13:MLP13"/>
    <mergeCell ref="MKS13:MKT13"/>
    <mergeCell ref="MKU13:MKV13"/>
    <mergeCell ref="MKW13:MKX13"/>
    <mergeCell ref="MKY13:MKZ13"/>
    <mergeCell ref="MLA13:MLB13"/>
    <mergeCell ref="MLC13:MLD13"/>
    <mergeCell ref="MPU13:MPV13"/>
    <mergeCell ref="MPW13:MPX13"/>
    <mergeCell ref="MPY13:MPZ13"/>
    <mergeCell ref="MQA13:MQB13"/>
    <mergeCell ref="MQC13:MQD13"/>
    <mergeCell ref="MQE13:MQF13"/>
    <mergeCell ref="MPI13:MPJ13"/>
    <mergeCell ref="MPK13:MPL13"/>
    <mergeCell ref="MPM13:MPN13"/>
    <mergeCell ref="MPO13:MPP13"/>
    <mergeCell ref="MPQ13:MPR13"/>
    <mergeCell ref="MPS13:MPT13"/>
    <mergeCell ref="MOW13:MOX13"/>
    <mergeCell ref="MOY13:MOZ13"/>
    <mergeCell ref="MPA13:MPB13"/>
    <mergeCell ref="MPC13:MPD13"/>
    <mergeCell ref="MPE13:MPF13"/>
    <mergeCell ref="MPG13:MPH13"/>
    <mergeCell ref="MOK13:MOL13"/>
    <mergeCell ref="MOM13:MON13"/>
    <mergeCell ref="MOO13:MOP13"/>
    <mergeCell ref="MOQ13:MOR13"/>
    <mergeCell ref="MOS13:MOT13"/>
    <mergeCell ref="MOU13:MOV13"/>
    <mergeCell ref="MNY13:MNZ13"/>
    <mergeCell ref="MOA13:MOB13"/>
    <mergeCell ref="MOC13:MOD13"/>
    <mergeCell ref="MOE13:MOF13"/>
    <mergeCell ref="MOG13:MOH13"/>
    <mergeCell ref="MOI13:MOJ13"/>
    <mergeCell ref="MNM13:MNN13"/>
    <mergeCell ref="MNO13:MNP13"/>
    <mergeCell ref="MNQ13:MNR13"/>
    <mergeCell ref="MNS13:MNT13"/>
    <mergeCell ref="MNU13:MNV13"/>
    <mergeCell ref="MNW13:MNX13"/>
    <mergeCell ref="MSO13:MSP13"/>
    <mergeCell ref="MSQ13:MSR13"/>
    <mergeCell ref="MSS13:MST13"/>
    <mergeCell ref="MSU13:MSV13"/>
    <mergeCell ref="MSW13:MSX13"/>
    <mergeCell ref="MSY13:MSZ13"/>
    <mergeCell ref="MSC13:MSD13"/>
    <mergeCell ref="MSE13:MSF13"/>
    <mergeCell ref="MSG13:MSH13"/>
    <mergeCell ref="MSI13:MSJ13"/>
    <mergeCell ref="MSK13:MSL13"/>
    <mergeCell ref="MSM13:MSN13"/>
    <mergeCell ref="MRQ13:MRR13"/>
    <mergeCell ref="MRS13:MRT13"/>
    <mergeCell ref="MRU13:MRV13"/>
    <mergeCell ref="MRW13:MRX13"/>
    <mergeCell ref="MRY13:MRZ13"/>
    <mergeCell ref="MSA13:MSB13"/>
    <mergeCell ref="MRE13:MRF13"/>
    <mergeCell ref="MRG13:MRH13"/>
    <mergeCell ref="MRI13:MRJ13"/>
    <mergeCell ref="MRK13:MRL13"/>
    <mergeCell ref="MRM13:MRN13"/>
    <mergeCell ref="MRO13:MRP13"/>
    <mergeCell ref="MQS13:MQT13"/>
    <mergeCell ref="MQU13:MQV13"/>
    <mergeCell ref="MQW13:MQX13"/>
    <mergeCell ref="MQY13:MQZ13"/>
    <mergeCell ref="MRA13:MRB13"/>
    <mergeCell ref="MRC13:MRD13"/>
    <mergeCell ref="MQG13:MQH13"/>
    <mergeCell ref="MQI13:MQJ13"/>
    <mergeCell ref="MQK13:MQL13"/>
    <mergeCell ref="MQM13:MQN13"/>
    <mergeCell ref="MQO13:MQP13"/>
    <mergeCell ref="MQQ13:MQR13"/>
    <mergeCell ref="MVI13:MVJ13"/>
    <mergeCell ref="MVK13:MVL13"/>
    <mergeCell ref="MVM13:MVN13"/>
    <mergeCell ref="MVO13:MVP13"/>
    <mergeCell ref="MVQ13:MVR13"/>
    <mergeCell ref="MVS13:MVT13"/>
    <mergeCell ref="MUW13:MUX13"/>
    <mergeCell ref="MUY13:MUZ13"/>
    <mergeCell ref="MVA13:MVB13"/>
    <mergeCell ref="MVC13:MVD13"/>
    <mergeCell ref="MVE13:MVF13"/>
    <mergeCell ref="MVG13:MVH13"/>
    <mergeCell ref="MUK13:MUL13"/>
    <mergeCell ref="MUM13:MUN13"/>
    <mergeCell ref="MUO13:MUP13"/>
    <mergeCell ref="MUQ13:MUR13"/>
    <mergeCell ref="MUS13:MUT13"/>
    <mergeCell ref="MUU13:MUV13"/>
    <mergeCell ref="MTY13:MTZ13"/>
    <mergeCell ref="MUA13:MUB13"/>
    <mergeCell ref="MUC13:MUD13"/>
    <mergeCell ref="MUE13:MUF13"/>
    <mergeCell ref="MUG13:MUH13"/>
    <mergeCell ref="MUI13:MUJ13"/>
    <mergeCell ref="MTM13:MTN13"/>
    <mergeCell ref="MTO13:MTP13"/>
    <mergeCell ref="MTQ13:MTR13"/>
    <mergeCell ref="MTS13:MTT13"/>
    <mergeCell ref="MTU13:MTV13"/>
    <mergeCell ref="MTW13:MTX13"/>
    <mergeCell ref="MTA13:MTB13"/>
    <mergeCell ref="MTC13:MTD13"/>
    <mergeCell ref="MTE13:MTF13"/>
    <mergeCell ref="MTG13:MTH13"/>
    <mergeCell ref="MTI13:MTJ13"/>
    <mergeCell ref="MTK13:MTL13"/>
    <mergeCell ref="MYC13:MYD13"/>
    <mergeCell ref="MYE13:MYF13"/>
    <mergeCell ref="MYG13:MYH13"/>
    <mergeCell ref="MYI13:MYJ13"/>
    <mergeCell ref="MYK13:MYL13"/>
    <mergeCell ref="MYM13:MYN13"/>
    <mergeCell ref="MXQ13:MXR13"/>
    <mergeCell ref="MXS13:MXT13"/>
    <mergeCell ref="MXU13:MXV13"/>
    <mergeCell ref="MXW13:MXX13"/>
    <mergeCell ref="MXY13:MXZ13"/>
    <mergeCell ref="MYA13:MYB13"/>
    <mergeCell ref="MXE13:MXF13"/>
    <mergeCell ref="MXG13:MXH13"/>
    <mergeCell ref="MXI13:MXJ13"/>
    <mergeCell ref="MXK13:MXL13"/>
    <mergeCell ref="MXM13:MXN13"/>
    <mergeCell ref="MXO13:MXP13"/>
    <mergeCell ref="MWS13:MWT13"/>
    <mergeCell ref="MWU13:MWV13"/>
    <mergeCell ref="MWW13:MWX13"/>
    <mergeCell ref="MWY13:MWZ13"/>
    <mergeCell ref="MXA13:MXB13"/>
    <mergeCell ref="MXC13:MXD13"/>
    <mergeCell ref="MWG13:MWH13"/>
    <mergeCell ref="MWI13:MWJ13"/>
    <mergeCell ref="MWK13:MWL13"/>
    <mergeCell ref="MWM13:MWN13"/>
    <mergeCell ref="MWO13:MWP13"/>
    <mergeCell ref="MWQ13:MWR13"/>
    <mergeCell ref="MVU13:MVV13"/>
    <mergeCell ref="MVW13:MVX13"/>
    <mergeCell ref="MVY13:MVZ13"/>
    <mergeCell ref="MWA13:MWB13"/>
    <mergeCell ref="MWC13:MWD13"/>
    <mergeCell ref="MWE13:MWF13"/>
    <mergeCell ref="NAW13:NAX13"/>
    <mergeCell ref="NAY13:NAZ13"/>
    <mergeCell ref="NBA13:NBB13"/>
    <mergeCell ref="NBC13:NBD13"/>
    <mergeCell ref="NBE13:NBF13"/>
    <mergeCell ref="NBG13:NBH13"/>
    <mergeCell ref="NAK13:NAL13"/>
    <mergeCell ref="NAM13:NAN13"/>
    <mergeCell ref="NAO13:NAP13"/>
    <mergeCell ref="NAQ13:NAR13"/>
    <mergeCell ref="NAS13:NAT13"/>
    <mergeCell ref="NAU13:NAV13"/>
    <mergeCell ref="MZY13:MZZ13"/>
    <mergeCell ref="NAA13:NAB13"/>
    <mergeCell ref="NAC13:NAD13"/>
    <mergeCell ref="NAE13:NAF13"/>
    <mergeCell ref="NAG13:NAH13"/>
    <mergeCell ref="NAI13:NAJ13"/>
    <mergeCell ref="MZM13:MZN13"/>
    <mergeCell ref="MZO13:MZP13"/>
    <mergeCell ref="MZQ13:MZR13"/>
    <mergeCell ref="MZS13:MZT13"/>
    <mergeCell ref="MZU13:MZV13"/>
    <mergeCell ref="MZW13:MZX13"/>
    <mergeCell ref="MZA13:MZB13"/>
    <mergeCell ref="MZC13:MZD13"/>
    <mergeCell ref="MZE13:MZF13"/>
    <mergeCell ref="MZG13:MZH13"/>
    <mergeCell ref="MZI13:MZJ13"/>
    <mergeCell ref="MZK13:MZL13"/>
    <mergeCell ref="MYO13:MYP13"/>
    <mergeCell ref="MYQ13:MYR13"/>
    <mergeCell ref="MYS13:MYT13"/>
    <mergeCell ref="MYU13:MYV13"/>
    <mergeCell ref="MYW13:MYX13"/>
    <mergeCell ref="MYY13:MYZ13"/>
    <mergeCell ref="NDQ13:NDR13"/>
    <mergeCell ref="NDS13:NDT13"/>
    <mergeCell ref="NDU13:NDV13"/>
    <mergeCell ref="NDW13:NDX13"/>
    <mergeCell ref="NDY13:NDZ13"/>
    <mergeCell ref="NEA13:NEB13"/>
    <mergeCell ref="NDE13:NDF13"/>
    <mergeCell ref="NDG13:NDH13"/>
    <mergeCell ref="NDI13:NDJ13"/>
    <mergeCell ref="NDK13:NDL13"/>
    <mergeCell ref="NDM13:NDN13"/>
    <mergeCell ref="NDO13:NDP13"/>
    <mergeCell ref="NCS13:NCT13"/>
    <mergeCell ref="NCU13:NCV13"/>
    <mergeCell ref="NCW13:NCX13"/>
    <mergeCell ref="NCY13:NCZ13"/>
    <mergeCell ref="NDA13:NDB13"/>
    <mergeCell ref="NDC13:NDD13"/>
    <mergeCell ref="NCG13:NCH13"/>
    <mergeCell ref="NCI13:NCJ13"/>
    <mergeCell ref="NCK13:NCL13"/>
    <mergeCell ref="NCM13:NCN13"/>
    <mergeCell ref="NCO13:NCP13"/>
    <mergeCell ref="NCQ13:NCR13"/>
    <mergeCell ref="NBU13:NBV13"/>
    <mergeCell ref="NBW13:NBX13"/>
    <mergeCell ref="NBY13:NBZ13"/>
    <mergeCell ref="NCA13:NCB13"/>
    <mergeCell ref="NCC13:NCD13"/>
    <mergeCell ref="NCE13:NCF13"/>
    <mergeCell ref="NBI13:NBJ13"/>
    <mergeCell ref="NBK13:NBL13"/>
    <mergeCell ref="NBM13:NBN13"/>
    <mergeCell ref="NBO13:NBP13"/>
    <mergeCell ref="NBQ13:NBR13"/>
    <mergeCell ref="NBS13:NBT13"/>
    <mergeCell ref="NGK13:NGL13"/>
    <mergeCell ref="NGM13:NGN13"/>
    <mergeCell ref="NGO13:NGP13"/>
    <mergeCell ref="NGQ13:NGR13"/>
    <mergeCell ref="NGS13:NGT13"/>
    <mergeCell ref="NGU13:NGV13"/>
    <mergeCell ref="NFY13:NFZ13"/>
    <mergeCell ref="NGA13:NGB13"/>
    <mergeCell ref="NGC13:NGD13"/>
    <mergeCell ref="NGE13:NGF13"/>
    <mergeCell ref="NGG13:NGH13"/>
    <mergeCell ref="NGI13:NGJ13"/>
    <mergeCell ref="NFM13:NFN13"/>
    <mergeCell ref="NFO13:NFP13"/>
    <mergeCell ref="NFQ13:NFR13"/>
    <mergeCell ref="NFS13:NFT13"/>
    <mergeCell ref="NFU13:NFV13"/>
    <mergeCell ref="NFW13:NFX13"/>
    <mergeCell ref="NFA13:NFB13"/>
    <mergeCell ref="NFC13:NFD13"/>
    <mergeCell ref="NFE13:NFF13"/>
    <mergeCell ref="NFG13:NFH13"/>
    <mergeCell ref="NFI13:NFJ13"/>
    <mergeCell ref="NFK13:NFL13"/>
    <mergeCell ref="NEO13:NEP13"/>
    <mergeCell ref="NEQ13:NER13"/>
    <mergeCell ref="NES13:NET13"/>
    <mergeCell ref="NEU13:NEV13"/>
    <mergeCell ref="NEW13:NEX13"/>
    <mergeCell ref="NEY13:NEZ13"/>
    <mergeCell ref="NEC13:NED13"/>
    <mergeCell ref="NEE13:NEF13"/>
    <mergeCell ref="NEG13:NEH13"/>
    <mergeCell ref="NEI13:NEJ13"/>
    <mergeCell ref="NEK13:NEL13"/>
    <mergeCell ref="NEM13:NEN13"/>
    <mergeCell ref="NJE13:NJF13"/>
    <mergeCell ref="NJG13:NJH13"/>
    <mergeCell ref="NJI13:NJJ13"/>
    <mergeCell ref="NJK13:NJL13"/>
    <mergeCell ref="NJM13:NJN13"/>
    <mergeCell ref="NJO13:NJP13"/>
    <mergeCell ref="NIS13:NIT13"/>
    <mergeCell ref="NIU13:NIV13"/>
    <mergeCell ref="NIW13:NIX13"/>
    <mergeCell ref="NIY13:NIZ13"/>
    <mergeCell ref="NJA13:NJB13"/>
    <mergeCell ref="NJC13:NJD13"/>
    <mergeCell ref="NIG13:NIH13"/>
    <mergeCell ref="NII13:NIJ13"/>
    <mergeCell ref="NIK13:NIL13"/>
    <mergeCell ref="NIM13:NIN13"/>
    <mergeCell ref="NIO13:NIP13"/>
    <mergeCell ref="NIQ13:NIR13"/>
    <mergeCell ref="NHU13:NHV13"/>
    <mergeCell ref="NHW13:NHX13"/>
    <mergeCell ref="NHY13:NHZ13"/>
    <mergeCell ref="NIA13:NIB13"/>
    <mergeCell ref="NIC13:NID13"/>
    <mergeCell ref="NIE13:NIF13"/>
    <mergeCell ref="NHI13:NHJ13"/>
    <mergeCell ref="NHK13:NHL13"/>
    <mergeCell ref="NHM13:NHN13"/>
    <mergeCell ref="NHO13:NHP13"/>
    <mergeCell ref="NHQ13:NHR13"/>
    <mergeCell ref="NHS13:NHT13"/>
    <mergeCell ref="NGW13:NGX13"/>
    <mergeCell ref="NGY13:NGZ13"/>
    <mergeCell ref="NHA13:NHB13"/>
    <mergeCell ref="NHC13:NHD13"/>
    <mergeCell ref="NHE13:NHF13"/>
    <mergeCell ref="NHG13:NHH13"/>
    <mergeCell ref="NLY13:NLZ13"/>
    <mergeCell ref="NMA13:NMB13"/>
    <mergeCell ref="NMC13:NMD13"/>
    <mergeCell ref="NME13:NMF13"/>
    <mergeCell ref="NMG13:NMH13"/>
    <mergeCell ref="NMI13:NMJ13"/>
    <mergeCell ref="NLM13:NLN13"/>
    <mergeCell ref="NLO13:NLP13"/>
    <mergeCell ref="NLQ13:NLR13"/>
    <mergeCell ref="NLS13:NLT13"/>
    <mergeCell ref="NLU13:NLV13"/>
    <mergeCell ref="NLW13:NLX13"/>
    <mergeCell ref="NLA13:NLB13"/>
    <mergeCell ref="NLC13:NLD13"/>
    <mergeCell ref="NLE13:NLF13"/>
    <mergeCell ref="NLG13:NLH13"/>
    <mergeCell ref="NLI13:NLJ13"/>
    <mergeCell ref="NLK13:NLL13"/>
    <mergeCell ref="NKO13:NKP13"/>
    <mergeCell ref="NKQ13:NKR13"/>
    <mergeCell ref="NKS13:NKT13"/>
    <mergeCell ref="NKU13:NKV13"/>
    <mergeCell ref="NKW13:NKX13"/>
    <mergeCell ref="NKY13:NKZ13"/>
    <mergeCell ref="NKC13:NKD13"/>
    <mergeCell ref="NKE13:NKF13"/>
    <mergeCell ref="NKG13:NKH13"/>
    <mergeCell ref="NKI13:NKJ13"/>
    <mergeCell ref="NKK13:NKL13"/>
    <mergeCell ref="NKM13:NKN13"/>
    <mergeCell ref="NJQ13:NJR13"/>
    <mergeCell ref="NJS13:NJT13"/>
    <mergeCell ref="NJU13:NJV13"/>
    <mergeCell ref="NJW13:NJX13"/>
    <mergeCell ref="NJY13:NJZ13"/>
    <mergeCell ref="NKA13:NKB13"/>
    <mergeCell ref="NOS13:NOT13"/>
    <mergeCell ref="NOU13:NOV13"/>
    <mergeCell ref="NOW13:NOX13"/>
    <mergeCell ref="NOY13:NOZ13"/>
    <mergeCell ref="NPA13:NPB13"/>
    <mergeCell ref="NPC13:NPD13"/>
    <mergeCell ref="NOG13:NOH13"/>
    <mergeCell ref="NOI13:NOJ13"/>
    <mergeCell ref="NOK13:NOL13"/>
    <mergeCell ref="NOM13:NON13"/>
    <mergeCell ref="NOO13:NOP13"/>
    <mergeCell ref="NOQ13:NOR13"/>
    <mergeCell ref="NNU13:NNV13"/>
    <mergeCell ref="NNW13:NNX13"/>
    <mergeCell ref="NNY13:NNZ13"/>
    <mergeCell ref="NOA13:NOB13"/>
    <mergeCell ref="NOC13:NOD13"/>
    <mergeCell ref="NOE13:NOF13"/>
    <mergeCell ref="NNI13:NNJ13"/>
    <mergeCell ref="NNK13:NNL13"/>
    <mergeCell ref="NNM13:NNN13"/>
    <mergeCell ref="NNO13:NNP13"/>
    <mergeCell ref="NNQ13:NNR13"/>
    <mergeCell ref="NNS13:NNT13"/>
    <mergeCell ref="NMW13:NMX13"/>
    <mergeCell ref="NMY13:NMZ13"/>
    <mergeCell ref="NNA13:NNB13"/>
    <mergeCell ref="NNC13:NND13"/>
    <mergeCell ref="NNE13:NNF13"/>
    <mergeCell ref="NNG13:NNH13"/>
    <mergeCell ref="NMK13:NML13"/>
    <mergeCell ref="NMM13:NMN13"/>
    <mergeCell ref="NMO13:NMP13"/>
    <mergeCell ref="NMQ13:NMR13"/>
    <mergeCell ref="NMS13:NMT13"/>
    <mergeCell ref="NMU13:NMV13"/>
    <mergeCell ref="NRM13:NRN13"/>
    <mergeCell ref="NRO13:NRP13"/>
    <mergeCell ref="NRQ13:NRR13"/>
    <mergeCell ref="NRS13:NRT13"/>
    <mergeCell ref="NRU13:NRV13"/>
    <mergeCell ref="NRW13:NRX13"/>
    <mergeCell ref="NRA13:NRB13"/>
    <mergeCell ref="NRC13:NRD13"/>
    <mergeCell ref="NRE13:NRF13"/>
    <mergeCell ref="NRG13:NRH13"/>
    <mergeCell ref="NRI13:NRJ13"/>
    <mergeCell ref="NRK13:NRL13"/>
    <mergeCell ref="NQO13:NQP13"/>
    <mergeCell ref="NQQ13:NQR13"/>
    <mergeCell ref="NQS13:NQT13"/>
    <mergeCell ref="NQU13:NQV13"/>
    <mergeCell ref="NQW13:NQX13"/>
    <mergeCell ref="NQY13:NQZ13"/>
    <mergeCell ref="NQC13:NQD13"/>
    <mergeCell ref="NQE13:NQF13"/>
    <mergeCell ref="NQG13:NQH13"/>
    <mergeCell ref="NQI13:NQJ13"/>
    <mergeCell ref="NQK13:NQL13"/>
    <mergeCell ref="NQM13:NQN13"/>
    <mergeCell ref="NPQ13:NPR13"/>
    <mergeCell ref="NPS13:NPT13"/>
    <mergeCell ref="NPU13:NPV13"/>
    <mergeCell ref="NPW13:NPX13"/>
    <mergeCell ref="NPY13:NPZ13"/>
    <mergeCell ref="NQA13:NQB13"/>
    <mergeCell ref="NPE13:NPF13"/>
    <mergeCell ref="NPG13:NPH13"/>
    <mergeCell ref="NPI13:NPJ13"/>
    <mergeCell ref="NPK13:NPL13"/>
    <mergeCell ref="NPM13:NPN13"/>
    <mergeCell ref="NPO13:NPP13"/>
    <mergeCell ref="NUG13:NUH13"/>
    <mergeCell ref="NUI13:NUJ13"/>
    <mergeCell ref="NUK13:NUL13"/>
    <mergeCell ref="NUM13:NUN13"/>
    <mergeCell ref="NUO13:NUP13"/>
    <mergeCell ref="NUQ13:NUR13"/>
    <mergeCell ref="NTU13:NTV13"/>
    <mergeCell ref="NTW13:NTX13"/>
    <mergeCell ref="NTY13:NTZ13"/>
    <mergeCell ref="NUA13:NUB13"/>
    <mergeCell ref="NUC13:NUD13"/>
    <mergeCell ref="NUE13:NUF13"/>
    <mergeCell ref="NTI13:NTJ13"/>
    <mergeCell ref="NTK13:NTL13"/>
    <mergeCell ref="NTM13:NTN13"/>
    <mergeCell ref="NTO13:NTP13"/>
    <mergeCell ref="NTQ13:NTR13"/>
    <mergeCell ref="NTS13:NTT13"/>
    <mergeCell ref="NSW13:NSX13"/>
    <mergeCell ref="NSY13:NSZ13"/>
    <mergeCell ref="NTA13:NTB13"/>
    <mergeCell ref="NTC13:NTD13"/>
    <mergeCell ref="NTE13:NTF13"/>
    <mergeCell ref="NTG13:NTH13"/>
    <mergeCell ref="NSK13:NSL13"/>
    <mergeCell ref="NSM13:NSN13"/>
    <mergeCell ref="NSO13:NSP13"/>
    <mergeCell ref="NSQ13:NSR13"/>
    <mergeCell ref="NSS13:NST13"/>
    <mergeCell ref="NSU13:NSV13"/>
    <mergeCell ref="NRY13:NRZ13"/>
    <mergeCell ref="NSA13:NSB13"/>
    <mergeCell ref="NSC13:NSD13"/>
    <mergeCell ref="NSE13:NSF13"/>
    <mergeCell ref="NSG13:NSH13"/>
    <mergeCell ref="NSI13:NSJ13"/>
    <mergeCell ref="NXA13:NXB13"/>
    <mergeCell ref="NXC13:NXD13"/>
    <mergeCell ref="NXE13:NXF13"/>
    <mergeCell ref="NXG13:NXH13"/>
    <mergeCell ref="NXI13:NXJ13"/>
    <mergeCell ref="NXK13:NXL13"/>
    <mergeCell ref="NWO13:NWP13"/>
    <mergeCell ref="NWQ13:NWR13"/>
    <mergeCell ref="NWS13:NWT13"/>
    <mergeCell ref="NWU13:NWV13"/>
    <mergeCell ref="NWW13:NWX13"/>
    <mergeCell ref="NWY13:NWZ13"/>
    <mergeCell ref="NWC13:NWD13"/>
    <mergeCell ref="NWE13:NWF13"/>
    <mergeCell ref="NWG13:NWH13"/>
    <mergeCell ref="NWI13:NWJ13"/>
    <mergeCell ref="NWK13:NWL13"/>
    <mergeCell ref="NWM13:NWN13"/>
    <mergeCell ref="NVQ13:NVR13"/>
    <mergeCell ref="NVS13:NVT13"/>
    <mergeCell ref="NVU13:NVV13"/>
    <mergeCell ref="NVW13:NVX13"/>
    <mergeCell ref="NVY13:NVZ13"/>
    <mergeCell ref="NWA13:NWB13"/>
    <mergeCell ref="NVE13:NVF13"/>
    <mergeCell ref="NVG13:NVH13"/>
    <mergeCell ref="NVI13:NVJ13"/>
    <mergeCell ref="NVK13:NVL13"/>
    <mergeCell ref="NVM13:NVN13"/>
    <mergeCell ref="NVO13:NVP13"/>
    <mergeCell ref="NUS13:NUT13"/>
    <mergeCell ref="NUU13:NUV13"/>
    <mergeCell ref="NUW13:NUX13"/>
    <mergeCell ref="NUY13:NUZ13"/>
    <mergeCell ref="NVA13:NVB13"/>
    <mergeCell ref="NVC13:NVD13"/>
    <mergeCell ref="NZU13:NZV13"/>
    <mergeCell ref="NZW13:NZX13"/>
    <mergeCell ref="NZY13:NZZ13"/>
    <mergeCell ref="OAA13:OAB13"/>
    <mergeCell ref="OAC13:OAD13"/>
    <mergeCell ref="OAE13:OAF13"/>
    <mergeCell ref="NZI13:NZJ13"/>
    <mergeCell ref="NZK13:NZL13"/>
    <mergeCell ref="NZM13:NZN13"/>
    <mergeCell ref="NZO13:NZP13"/>
    <mergeCell ref="NZQ13:NZR13"/>
    <mergeCell ref="NZS13:NZT13"/>
    <mergeCell ref="NYW13:NYX13"/>
    <mergeCell ref="NYY13:NYZ13"/>
    <mergeCell ref="NZA13:NZB13"/>
    <mergeCell ref="NZC13:NZD13"/>
    <mergeCell ref="NZE13:NZF13"/>
    <mergeCell ref="NZG13:NZH13"/>
    <mergeCell ref="NYK13:NYL13"/>
    <mergeCell ref="NYM13:NYN13"/>
    <mergeCell ref="NYO13:NYP13"/>
    <mergeCell ref="NYQ13:NYR13"/>
    <mergeCell ref="NYS13:NYT13"/>
    <mergeCell ref="NYU13:NYV13"/>
    <mergeCell ref="NXY13:NXZ13"/>
    <mergeCell ref="NYA13:NYB13"/>
    <mergeCell ref="NYC13:NYD13"/>
    <mergeCell ref="NYE13:NYF13"/>
    <mergeCell ref="NYG13:NYH13"/>
    <mergeCell ref="NYI13:NYJ13"/>
    <mergeCell ref="NXM13:NXN13"/>
    <mergeCell ref="NXO13:NXP13"/>
    <mergeCell ref="NXQ13:NXR13"/>
    <mergeCell ref="NXS13:NXT13"/>
    <mergeCell ref="NXU13:NXV13"/>
    <mergeCell ref="NXW13:NXX13"/>
    <mergeCell ref="OCO13:OCP13"/>
    <mergeCell ref="OCQ13:OCR13"/>
    <mergeCell ref="OCS13:OCT13"/>
    <mergeCell ref="OCU13:OCV13"/>
    <mergeCell ref="OCW13:OCX13"/>
    <mergeCell ref="OCY13:OCZ13"/>
    <mergeCell ref="OCC13:OCD13"/>
    <mergeCell ref="OCE13:OCF13"/>
    <mergeCell ref="OCG13:OCH13"/>
    <mergeCell ref="OCI13:OCJ13"/>
    <mergeCell ref="OCK13:OCL13"/>
    <mergeCell ref="OCM13:OCN13"/>
    <mergeCell ref="OBQ13:OBR13"/>
    <mergeCell ref="OBS13:OBT13"/>
    <mergeCell ref="OBU13:OBV13"/>
    <mergeCell ref="OBW13:OBX13"/>
    <mergeCell ref="OBY13:OBZ13"/>
    <mergeCell ref="OCA13:OCB13"/>
    <mergeCell ref="OBE13:OBF13"/>
    <mergeCell ref="OBG13:OBH13"/>
    <mergeCell ref="OBI13:OBJ13"/>
    <mergeCell ref="OBK13:OBL13"/>
    <mergeCell ref="OBM13:OBN13"/>
    <mergeCell ref="OBO13:OBP13"/>
    <mergeCell ref="OAS13:OAT13"/>
    <mergeCell ref="OAU13:OAV13"/>
    <mergeCell ref="OAW13:OAX13"/>
    <mergeCell ref="OAY13:OAZ13"/>
    <mergeCell ref="OBA13:OBB13"/>
    <mergeCell ref="OBC13:OBD13"/>
    <mergeCell ref="OAG13:OAH13"/>
    <mergeCell ref="OAI13:OAJ13"/>
    <mergeCell ref="OAK13:OAL13"/>
    <mergeCell ref="OAM13:OAN13"/>
    <mergeCell ref="OAO13:OAP13"/>
    <mergeCell ref="OAQ13:OAR13"/>
    <mergeCell ref="OFI13:OFJ13"/>
    <mergeCell ref="OFK13:OFL13"/>
    <mergeCell ref="OFM13:OFN13"/>
    <mergeCell ref="OFO13:OFP13"/>
    <mergeCell ref="OFQ13:OFR13"/>
    <mergeCell ref="OFS13:OFT13"/>
    <mergeCell ref="OEW13:OEX13"/>
    <mergeCell ref="OEY13:OEZ13"/>
    <mergeCell ref="OFA13:OFB13"/>
    <mergeCell ref="OFC13:OFD13"/>
    <mergeCell ref="OFE13:OFF13"/>
    <mergeCell ref="OFG13:OFH13"/>
    <mergeCell ref="OEK13:OEL13"/>
    <mergeCell ref="OEM13:OEN13"/>
    <mergeCell ref="OEO13:OEP13"/>
    <mergeCell ref="OEQ13:OER13"/>
    <mergeCell ref="OES13:OET13"/>
    <mergeCell ref="OEU13:OEV13"/>
    <mergeCell ref="ODY13:ODZ13"/>
    <mergeCell ref="OEA13:OEB13"/>
    <mergeCell ref="OEC13:OED13"/>
    <mergeCell ref="OEE13:OEF13"/>
    <mergeCell ref="OEG13:OEH13"/>
    <mergeCell ref="OEI13:OEJ13"/>
    <mergeCell ref="ODM13:ODN13"/>
    <mergeCell ref="ODO13:ODP13"/>
    <mergeCell ref="ODQ13:ODR13"/>
    <mergeCell ref="ODS13:ODT13"/>
    <mergeCell ref="ODU13:ODV13"/>
    <mergeCell ref="ODW13:ODX13"/>
    <mergeCell ref="ODA13:ODB13"/>
    <mergeCell ref="ODC13:ODD13"/>
    <mergeCell ref="ODE13:ODF13"/>
    <mergeCell ref="ODG13:ODH13"/>
    <mergeCell ref="ODI13:ODJ13"/>
    <mergeCell ref="ODK13:ODL13"/>
    <mergeCell ref="OIC13:OID13"/>
    <mergeCell ref="OIE13:OIF13"/>
    <mergeCell ref="OIG13:OIH13"/>
    <mergeCell ref="OII13:OIJ13"/>
    <mergeCell ref="OIK13:OIL13"/>
    <mergeCell ref="OIM13:OIN13"/>
    <mergeCell ref="OHQ13:OHR13"/>
    <mergeCell ref="OHS13:OHT13"/>
    <mergeCell ref="OHU13:OHV13"/>
    <mergeCell ref="OHW13:OHX13"/>
    <mergeCell ref="OHY13:OHZ13"/>
    <mergeCell ref="OIA13:OIB13"/>
    <mergeCell ref="OHE13:OHF13"/>
    <mergeCell ref="OHG13:OHH13"/>
    <mergeCell ref="OHI13:OHJ13"/>
    <mergeCell ref="OHK13:OHL13"/>
    <mergeCell ref="OHM13:OHN13"/>
    <mergeCell ref="OHO13:OHP13"/>
    <mergeCell ref="OGS13:OGT13"/>
    <mergeCell ref="OGU13:OGV13"/>
    <mergeCell ref="OGW13:OGX13"/>
    <mergeCell ref="OGY13:OGZ13"/>
    <mergeCell ref="OHA13:OHB13"/>
    <mergeCell ref="OHC13:OHD13"/>
    <mergeCell ref="OGG13:OGH13"/>
    <mergeCell ref="OGI13:OGJ13"/>
    <mergeCell ref="OGK13:OGL13"/>
    <mergeCell ref="OGM13:OGN13"/>
    <mergeCell ref="OGO13:OGP13"/>
    <mergeCell ref="OGQ13:OGR13"/>
    <mergeCell ref="OFU13:OFV13"/>
    <mergeCell ref="OFW13:OFX13"/>
    <mergeCell ref="OFY13:OFZ13"/>
    <mergeCell ref="OGA13:OGB13"/>
    <mergeCell ref="OGC13:OGD13"/>
    <mergeCell ref="OGE13:OGF13"/>
    <mergeCell ref="OKW13:OKX13"/>
    <mergeCell ref="OKY13:OKZ13"/>
    <mergeCell ref="OLA13:OLB13"/>
    <mergeCell ref="OLC13:OLD13"/>
    <mergeCell ref="OLE13:OLF13"/>
    <mergeCell ref="OLG13:OLH13"/>
    <mergeCell ref="OKK13:OKL13"/>
    <mergeCell ref="OKM13:OKN13"/>
    <mergeCell ref="OKO13:OKP13"/>
    <mergeCell ref="OKQ13:OKR13"/>
    <mergeCell ref="OKS13:OKT13"/>
    <mergeCell ref="OKU13:OKV13"/>
    <mergeCell ref="OJY13:OJZ13"/>
    <mergeCell ref="OKA13:OKB13"/>
    <mergeCell ref="OKC13:OKD13"/>
    <mergeCell ref="OKE13:OKF13"/>
    <mergeCell ref="OKG13:OKH13"/>
    <mergeCell ref="OKI13:OKJ13"/>
    <mergeCell ref="OJM13:OJN13"/>
    <mergeCell ref="OJO13:OJP13"/>
    <mergeCell ref="OJQ13:OJR13"/>
    <mergeCell ref="OJS13:OJT13"/>
    <mergeCell ref="OJU13:OJV13"/>
    <mergeCell ref="OJW13:OJX13"/>
    <mergeCell ref="OJA13:OJB13"/>
    <mergeCell ref="OJC13:OJD13"/>
    <mergeCell ref="OJE13:OJF13"/>
    <mergeCell ref="OJG13:OJH13"/>
    <mergeCell ref="OJI13:OJJ13"/>
    <mergeCell ref="OJK13:OJL13"/>
    <mergeCell ref="OIO13:OIP13"/>
    <mergeCell ref="OIQ13:OIR13"/>
    <mergeCell ref="OIS13:OIT13"/>
    <mergeCell ref="OIU13:OIV13"/>
    <mergeCell ref="OIW13:OIX13"/>
    <mergeCell ref="OIY13:OIZ13"/>
    <mergeCell ref="ONQ13:ONR13"/>
    <mergeCell ref="ONS13:ONT13"/>
    <mergeCell ref="ONU13:ONV13"/>
    <mergeCell ref="ONW13:ONX13"/>
    <mergeCell ref="ONY13:ONZ13"/>
    <mergeCell ref="OOA13:OOB13"/>
    <mergeCell ref="ONE13:ONF13"/>
    <mergeCell ref="ONG13:ONH13"/>
    <mergeCell ref="ONI13:ONJ13"/>
    <mergeCell ref="ONK13:ONL13"/>
    <mergeCell ref="ONM13:ONN13"/>
    <mergeCell ref="ONO13:ONP13"/>
    <mergeCell ref="OMS13:OMT13"/>
    <mergeCell ref="OMU13:OMV13"/>
    <mergeCell ref="OMW13:OMX13"/>
    <mergeCell ref="OMY13:OMZ13"/>
    <mergeCell ref="ONA13:ONB13"/>
    <mergeCell ref="ONC13:OND13"/>
    <mergeCell ref="OMG13:OMH13"/>
    <mergeCell ref="OMI13:OMJ13"/>
    <mergeCell ref="OMK13:OML13"/>
    <mergeCell ref="OMM13:OMN13"/>
    <mergeCell ref="OMO13:OMP13"/>
    <mergeCell ref="OMQ13:OMR13"/>
    <mergeCell ref="OLU13:OLV13"/>
    <mergeCell ref="OLW13:OLX13"/>
    <mergeCell ref="OLY13:OLZ13"/>
    <mergeCell ref="OMA13:OMB13"/>
    <mergeCell ref="OMC13:OMD13"/>
    <mergeCell ref="OME13:OMF13"/>
    <mergeCell ref="OLI13:OLJ13"/>
    <mergeCell ref="OLK13:OLL13"/>
    <mergeCell ref="OLM13:OLN13"/>
    <mergeCell ref="OLO13:OLP13"/>
    <mergeCell ref="OLQ13:OLR13"/>
    <mergeCell ref="OLS13:OLT13"/>
    <mergeCell ref="OQK13:OQL13"/>
    <mergeCell ref="OQM13:OQN13"/>
    <mergeCell ref="OQO13:OQP13"/>
    <mergeCell ref="OQQ13:OQR13"/>
    <mergeCell ref="OQS13:OQT13"/>
    <mergeCell ref="OQU13:OQV13"/>
    <mergeCell ref="OPY13:OPZ13"/>
    <mergeCell ref="OQA13:OQB13"/>
    <mergeCell ref="OQC13:OQD13"/>
    <mergeCell ref="OQE13:OQF13"/>
    <mergeCell ref="OQG13:OQH13"/>
    <mergeCell ref="OQI13:OQJ13"/>
    <mergeCell ref="OPM13:OPN13"/>
    <mergeCell ref="OPO13:OPP13"/>
    <mergeCell ref="OPQ13:OPR13"/>
    <mergeCell ref="OPS13:OPT13"/>
    <mergeCell ref="OPU13:OPV13"/>
    <mergeCell ref="OPW13:OPX13"/>
    <mergeCell ref="OPA13:OPB13"/>
    <mergeCell ref="OPC13:OPD13"/>
    <mergeCell ref="OPE13:OPF13"/>
    <mergeCell ref="OPG13:OPH13"/>
    <mergeCell ref="OPI13:OPJ13"/>
    <mergeCell ref="OPK13:OPL13"/>
    <mergeCell ref="OOO13:OOP13"/>
    <mergeCell ref="OOQ13:OOR13"/>
    <mergeCell ref="OOS13:OOT13"/>
    <mergeCell ref="OOU13:OOV13"/>
    <mergeCell ref="OOW13:OOX13"/>
    <mergeCell ref="OOY13:OOZ13"/>
    <mergeCell ref="OOC13:OOD13"/>
    <mergeCell ref="OOE13:OOF13"/>
    <mergeCell ref="OOG13:OOH13"/>
    <mergeCell ref="OOI13:OOJ13"/>
    <mergeCell ref="OOK13:OOL13"/>
    <mergeCell ref="OOM13:OON13"/>
    <mergeCell ref="OTE13:OTF13"/>
    <mergeCell ref="OTG13:OTH13"/>
    <mergeCell ref="OTI13:OTJ13"/>
    <mergeCell ref="OTK13:OTL13"/>
    <mergeCell ref="OTM13:OTN13"/>
    <mergeCell ref="OTO13:OTP13"/>
    <mergeCell ref="OSS13:OST13"/>
    <mergeCell ref="OSU13:OSV13"/>
    <mergeCell ref="OSW13:OSX13"/>
    <mergeCell ref="OSY13:OSZ13"/>
    <mergeCell ref="OTA13:OTB13"/>
    <mergeCell ref="OTC13:OTD13"/>
    <mergeCell ref="OSG13:OSH13"/>
    <mergeCell ref="OSI13:OSJ13"/>
    <mergeCell ref="OSK13:OSL13"/>
    <mergeCell ref="OSM13:OSN13"/>
    <mergeCell ref="OSO13:OSP13"/>
    <mergeCell ref="OSQ13:OSR13"/>
    <mergeCell ref="ORU13:ORV13"/>
    <mergeCell ref="ORW13:ORX13"/>
    <mergeCell ref="ORY13:ORZ13"/>
    <mergeCell ref="OSA13:OSB13"/>
    <mergeCell ref="OSC13:OSD13"/>
    <mergeCell ref="OSE13:OSF13"/>
    <mergeCell ref="ORI13:ORJ13"/>
    <mergeCell ref="ORK13:ORL13"/>
    <mergeCell ref="ORM13:ORN13"/>
    <mergeCell ref="ORO13:ORP13"/>
    <mergeCell ref="ORQ13:ORR13"/>
    <mergeCell ref="ORS13:ORT13"/>
    <mergeCell ref="OQW13:OQX13"/>
    <mergeCell ref="OQY13:OQZ13"/>
    <mergeCell ref="ORA13:ORB13"/>
    <mergeCell ref="ORC13:ORD13"/>
    <mergeCell ref="ORE13:ORF13"/>
    <mergeCell ref="ORG13:ORH13"/>
    <mergeCell ref="OVY13:OVZ13"/>
    <mergeCell ref="OWA13:OWB13"/>
    <mergeCell ref="OWC13:OWD13"/>
    <mergeCell ref="OWE13:OWF13"/>
    <mergeCell ref="OWG13:OWH13"/>
    <mergeCell ref="OWI13:OWJ13"/>
    <mergeCell ref="OVM13:OVN13"/>
    <mergeCell ref="OVO13:OVP13"/>
    <mergeCell ref="OVQ13:OVR13"/>
    <mergeCell ref="OVS13:OVT13"/>
    <mergeCell ref="OVU13:OVV13"/>
    <mergeCell ref="OVW13:OVX13"/>
    <mergeCell ref="OVA13:OVB13"/>
    <mergeCell ref="OVC13:OVD13"/>
    <mergeCell ref="OVE13:OVF13"/>
    <mergeCell ref="OVG13:OVH13"/>
    <mergeCell ref="OVI13:OVJ13"/>
    <mergeCell ref="OVK13:OVL13"/>
    <mergeCell ref="OUO13:OUP13"/>
    <mergeCell ref="OUQ13:OUR13"/>
    <mergeCell ref="OUS13:OUT13"/>
    <mergeCell ref="OUU13:OUV13"/>
    <mergeCell ref="OUW13:OUX13"/>
    <mergeCell ref="OUY13:OUZ13"/>
    <mergeCell ref="OUC13:OUD13"/>
    <mergeCell ref="OUE13:OUF13"/>
    <mergeCell ref="OUG13:OUH13"/>
    <mergeCell ref="OUI13:OUJ13"/>
    <mergeCell ref="OUK13:OUL13"/>
    <mergeCell ref="OUM13:OUN13"/>
    <mergeCell ref="OTQ13:OTR13"/>
    <mergeCell ref="OTS13:OTT13"/>
    <mergeCell ref="OTU13:OTV13"/>
    <mergeCell ref="OTW13:OTX13"/>
    <mergeCell ref="OTY13:OTZ13"/>
    <mergeCell ref="OUA13:OUB13"/>
    <mergeCell ref="OYS13:OYT13"/>
    <mergeCell ref="OYU13:OYV13"/>
    <mergeCell ref="OYW13:OYX13"/>
    <mergeCell ref="OYY13:OYZ13"/>
    <mergeCell ref="OZA13:OZB13"/>
    <mergeCell ref="OZC13:OZD13"/>
    <mergeCell ref="OYG13:OYH13"/>
    <mergeCell ref="OYI13:OYJ13"/>
    <mergeCell ref="OYK13:OYL13"/>
    <mergeCell ref="OYM13:OYN13"/>
    <mergeCell ref="OYO13:OYP13"/>
    <mergeCell ref="OYQ13:OYR13"/>
    <mergeCell ref="OXU13:OXV13"/>
    <mergeCell ref="OXW13:OXX13"/>
    <mergeCell ref="OXY13:OXZ13"/>
    <mergeCell ref="OYA13:OYB13"/>
    <mergeCell ref="OYC13:OYD13"/>
    <mergeCell ref="OYE13:OYF13"/>
    <mergeCell ref="OXI13:OXJ13"/>
    <mergeCell ref="OXK13:OXL13"/>
    <mergeCell ref="OXM13:OXN13"/>
    <mergeCell ref="OXO13:OXP13"/>
    <mergeCell ref="OXQ13:OXR13"/>
    <mergeCell ref="OXS13:OXT13"/>
    <mergeCell ref="OWW13:OWX13"/>
    <mergeCell ref="OWY13:OWZ13"/>
    <mergeCell ref="OXA13:OXB13"/>
    <mergeCell ref="OXC13:OXD13"/>
    <mergeCell ref="OXE13:OXF13"/>
    <mergeCell ref="OXG13:OXH13"/>
    <mergeCell ref="OWK13:OWL13"/>
    <mergeCell ref="OWM13:OWN13"/>
    <mergeCell ref="OWO13:OWP13"/>
    <mergeCell ref="OWQ13:OWR13"/>
    <mergeCell ref="OWS13:OWT13"/>
    <mergeCell ref="OWU13:OWV13"/>
    <mergeCell ref="PBM13:PBN13"/>
    <mergeCell ref="PBO13:PBP13"/>
    <mergeCell ref="PBQ13:PBR13"/>
    <mergeCell ref="PBS13:PBT13"/>
    <mergeCell ref="PBU13:PBV13"/>
    <mergeCell ref="PBW13:PBX13"/>
    <mergeCell ref="PBA13:PBB13"/>
    <mergeCell ref="PBC13:PBD13"/>
    <mergeCell ref="PBE13:PBF13"/>
    <mergeCell ref="PBG13:PBH13"/>
    <mergeCell ref="PBI13:PBJ13"/>
    <mergeCell ref="PBK13:PBL13"/>
    <mergeCell ref="PAO13:PAP13"/>
    <mergeCell ref="PAQ13:PAR13"/>
    <mergeCell ref="PAS13:PAT13"/>
    <mergeCell ref="PAU13:PAV13"/>
    <mergeCell ref="PAW13:PAX13"/>
    <mergeCell ref="PAY13:PAZ13"/>
    <mergeCell ref="PAC13:PAD13"/>
    <mergeCell ref="PAE13:PAF13"/>
    <mergeCell ref="PAG13:PAH13"/>
    <mergeCell ref="PAI13:PAJ13"/>
    <mergeCell ref="PAK13:PAL13"/>
    <mergeCell ref="PAM13:PAN13"/>
    <mergeCell ref="OZQ13:OZR13"/>
    <mergeCell ref="OZS13:OZT13"/>
    <mergeCell ref="OZU13:OZV13"/>
    <mergeCell ref="OZW13:OZX13"/>
    <mergeCell ref="OZY13:OZZ13"/>
    <mergeCell ref="PAA13:PAB13"/>
    <mergeCell ref="OZE13:OZF13"/>
    <mergeCell ref="OZG13:OZH13"/>
    <mergeCell ref="OZI13:OZJ13"/>
    <mergeCell ref="OZK13:OZL13"/>
    <mergeCell ref="OZM13:OZN13"/>
    <mergeCell ref="OZO13:OZP13"/>
    <mergeCell ref="PEG13:PEH13"/>
    <mergeCell ref="PEI13:PEJ13"/>
    <mergeCell ref="PEK13:PEL13"/>
    <mergeCell ref="PEM13:PEN13"/>
    <mergeCell ref="PEO13:PEP13"/>
    <mergeCell ref="PEQ13:PER13"/>
    <mergeCell ref="PDU13:PDV13"/>
    <mergeCell ref="PDW13:PDX13"/>
    <mergeCell ref="PDY13:PDZ13"/>
    <mergeCell ref="PEA13:PEB13"/>
    <mergeCell ref="PEC13:PED13"/>
    <mergeCell ref="PEE13:PEF13"/>
    <mergeCell ref="PDI13:PDJ13"/>
    <mergeCell ref="PDK13:PDL13"/>
    <mergeCell ref="PDM13:PDN13"/>
    <mergeCell ref="PDO13:PDP13"/>
    <mergeCell ref="PDQ13:PDR13"/>
    <mergeCell ref="PDS13:PDT13"/>
    <mergeCell ref="PCW13:PCX13"/>
    <mergeCell ref="PCY13:PCZ13"/>
    <mergeCell ref="PDA13:PDB13"/>
    <mergeCell ref="PDC13:PDD13"/>
    <mergeCell ref="PDE13:PDF13"/>
    <mergeCell ref="PDG13:PDH13"/>
    <mergeCell ref="PCK13:PCL13"/>
    <mergeCell ref="PCM13:PCN13"/>
    <mergeCell ref="PCO13:PCP13"/>
    <mergeCell ref="PCQ13:PCR13"/>
    <mergeCell ref="PCS13:PCT13"/>
    <mergeCell ref="PCU13:PCV13"/>
    <mergeCell ref="PBY13:PBZ13"/>
    <mergeCell ref="PCA13:PCB13"/>
    <mergeCell ref="PCC13:PCD13"/>
    <mergeCell ref="PCE13:PCF13"/>
    <mergeCell ref="PCG13:PCH13"/>
    <mergeCell ref="PCI13:PCJ13"/>
    <mergeCell ref="PHA13:PHB13"/>
    <mergeCell ref="PHC13:PHD13"/>
    <mergeCell ref="PHE13:PHF13"/>
    <mergeCell ref="PHG13:PHH13"/>
    <mergeCell ref="PHI13:PHJ13"/>
    <mergeCell ref="PHK13:PHL13"/>
    <mergeCell ref="PGO13:PGP13"/>
    <mergeCell ref="PGQ13:PGR13"/>
    <mergeCell ref="PGS13:PGT13"/>
    <mergeCell ref="PGU13:PGV13"/>
    <mergeCell ref="PGW13:PGX13"/>
    <mergeCell ref="PGY13:PGZ13"/>
    <mergeCell ref="PGC13:PGD13"/>
    <mergeCell ref="PGE13:PGF13"/>
    <mergeCell ref="PGG13:PGH13"/>
    <mergeCell ref="PGI13:PGJ13"/>
    <mergeCell ref="PGK13:PGL13"/>
    <mergeCell ref="PGM13:PGN13"/>
    <mergeCell ref="PFQ13:PFR13"/>
    <mergeCell ref="PFS13:PFT13"/>
    <mergeCell ref="PFU13:PFV13"/>
    <mergeCell ref="PFW13:PFX13"/>
    <mergeCell ref="PFY13:PFZ13"/>
    <mergeCell ref="PGA13:PGB13"/>
    <mergeCell ref="PFE13:PFF13"/>
    <mergeCell ref="PFG13:PFH13"/>
    <mergeCell ref="PFI13:PFJ13"/>
    <mergeCell ref="PFK13:PFL13"/>
    <mergeCell ref="PFM13:PFN13"/>
    <mergeCell ref="PFO13:PFP13"/>
    <mergeCell ref="PES13:PET13"/>
    <mergeCell ref="PEU13:PEV13"/>
    <mergeCell ref="PEW13:PEX13"/>
    <mergeCell ref="PEY13:PEZ13"/>
    <mergeCell ref="PFA13:PFB13"/>
    <mergeCell ref="PFC13:PFD13"/>
    <mergeCell ref="PJU13:PJV13"/>
    <mergeCell ref="PJW13:PJX13"/>
    <mergeCell ref="PJY13:PJZ13"/>
    <mergeCell ref="PKA13:PKB13"/>
    <mergeCell ref="PKC13:PKD13"/>
    <mergeCell ref="PKE13:PKF13"/>
    <mergeCell ref="PJI13:PJJ13"/>
    <mergeCell ref="PJK13:PJL13"/>
    <mergeCell ref="PJM13:PJN13"/>
    <mergeCell ref="PJO13:PJP13"/>
    <mergeCell ref="PJQ13:PJR13"/>
    <mergeCell ref="PJS13:PJT13"/>
    <mergeCell ref="PIW13:PIX13"/>
    <mergeCell ref="PIY13:PIZ13"/>
    <mergeCell ref="PJA13:PJB13"/>
    <mergeCell ref="PJC13:PJD13"/>
    <mergeCell ref="PJE13:PJF13"/>
    <mergeCell ref="PJG13:PJH13"/>
    <mergeCell ref="PIK13:PIL13"/>
    <mergeCell ref="PIM13:PIN13"/>
    <mergeCell ref="PIO13:PIP13"/>
    <mergeCell ref="PIQ13:PIR13"/>
    <mergeCell ref="PIS13:PIT13"/>
    <mergeCell ref="PIU13:PIV13"/>
    <mergeCell ref="PHY13:PHZ13"/>
    <mergeCell ref="PIA13:PIB13"/>
    <mergeCell ref="PIC13:PID13"/>
    <mergeCell ref="PIE13:PIF13"/>
    <mergeCell ref="PIG13:PIH13"/>
    <mergeCell ref="PII13:PIJ13"/>
    <mergeCell ref="PHM13:PHN13"/>
    <mergeCell ref="PHO13:PHP13"/>
    <mergeCell ref="PHQ13:PHR13"/>
    <mergeCell ref="PHS13:PHT13"/>
    <mergeCell ref="PHU13:PHV13"/>
    <mergeCell ref="PHW13:PHX13"/>
    <mergeCell ref="PMO13:PMP13"/>
    <mergeCell ref="PMQ13:PMR13"/>
    <mergeCell ref="PMS13:PMT13"/>
    <mergeCell ref="PMU13:PMV13"/>
    <mergeCell ref="PMW13:PMX13"/>
    <mergeCell ref="PMY13:PMZ13"/>
    <mergeCell ref="PMC13:PMD13"/>
    <mergeCell ref="PME13:PMF13"/>
    <mergeCell ref="PMG13:PMH13"/>
    <mergeCell ref="PMI13:PMJ13"/>
    <mergeCell ref="PMK13:PML13"/>
    <mergeCell ref="PMM13:PMN13"/>
    <mergeCell ref="PLQ13:PLR13"/>
    <mergeCell ref="PLS13:PLT13"/>
    <mergeCell ref="PLU13:PLV13"/>
    <mergeCell ref="PLW13:PLX13"/>
    <mergeCell ref="PLY13:PLZ13"/>
    <mergeCell ref="PMA13:PMB13"/>
    <mergeCell ref="PLE13:PLF13"/>
    <mergeCell ref="PLG13:PLH13"/>
    <mergeCell ref="PLI13:PLJ13"/>
    <mergeCell ref="PLK13:PLL13"/>
    <mergeCell ref="PLM13:PLN13"/>
    <mergeCell ref="PLO13:PLP13"/>
    <mergeCell ref="PKS13:PKT13"/>
    <mergeCell ref="PKU13:PKV13"/>
    <mergeCell ref="PKW13:PKX13"/>
    <mergeCell ref="PKY13:PKZ13"/>
    <mergeCell ref="PLA13:PLB13"/>
    <mergeCell ref="PLC13:PLD13"/>
    <mergeCell ref="PKG13:PKH13"/>
    <mergeCell ref="PKI13:PKJ13"/>
    <mergeCell ref="PKK13:PKL13"/>
    <mergeCell ref="PKM13:PKN13"/>
    <mergeCell ref="PKO13:PKP13"/>
    <mergeCell ref="PKQ13:PKR13"/>
    <mergeCell ref="PPI13:PPJ13"/>
    <mergeCell ref="PPK13:PPL13"/>
    <mergeCell ref="PPM13:PPN13"/>
    <mergeCell ref="PPO13:PPP13"/>
    <mergeCell ref="PPQ13:PPR13"/>
    <mergeCell ref="PPS13:PPT13"/>
    <mergeCell ref="POW13:POX13"/>
    <mergeCell ref="POY13:POZ13"/>
    <mergeCell ref="PPA13:PPB13"/>
    <mergeCell ref="PPC13:PPD13"/>
    <mergeCell ref="PPE13:PPF13"/>
    <mergeCell ref="PPG13:PPH13"/>
    <mergeCell ref="POK13:POL13"/>
    <mergeCell ref="POM13:PON13"/>
    <mergeCell ref="POO13:POP13"/>
    <mergeCell ref="POQ13:POR13"/>
    <mergeCell ref="POS13:POT13"/>
    <mergeCell ref="POU13:POV13"/>
    <mergeCell ref="PNY13:PNZ13"/>
    <mergeCell ref="POA13:POB13"/>
    <mergeCell ref="POC13:POD13"/>
    <mergeCell ref="POE13:POF13"/>
    <mergeCell ref="POG13:POH13"/>
    <mergeCell ref="POI13:POJ13"/>
    <mergeCell ref="PNM13:PNN13"/>
    <mergeCell ref="PNO13:PNP13"/>
    <mergeCell ref="PNQ13:PNR13"/>
    <mergeCell ref="PNS13:PNT13"/>
    <mergeCell ref="PNU13:PNV13"/>
    <mergeCell ref="PNW13:PNX13"/>
    <mergeCell ref="PNA13:PNB13"/>
    <mergeCell ref="PNC13:PND13"/>
    <mergeCell ref="PNE13:PNF13"/>
    <mergeCell ref="PNG13:PNH13"/>
    <mergeCell ref="PNI13:PNJ13"/>
    <mergeCell ref="PNK13:PNL13"/>
    <mergeCell ref="PSC13:PSD13"/>
    <mergeCell ref="PSE13:PSF13"/>
    <mergeCell ref="PSG13:PSH13"/>
    <mergeCell ref="PSI13:PSJ13"/>
    <mergeCell ref="PSK13:PSL13"/>
    <mergeCell ref="PSM13:PSN13"/>
    <mergeCell ref="PRQ13:PRR13"/>
    <mergeCell ref="PRS13:PRT13"/>
    <mergeCell ref="PRU13:PRV13"/>
    <mergeCell ref="PRW13:PRX13"/>
    <mergeCell ref="PRY13:PRZ13"/>
    <mergeCell ref="PSA13:PSB13"/>
    <mergeCell ref="PRE13:PRF13"/>
    <mergeCell ref="PRG13:PRH13"/>
    <mergeCell ref="PRI13:PRJ13"/>
    <mergeCell ref="PRK13:PRL13"/>
    <mergeCell ref="PRM13:PRN13"/>
    <mergeCell ref="PRO13:PRP13"/>
    <mergeCell ref="PQS13:PQT13"/>
    <mergeCell ref="PQU13:PQV13"/>
    <mergeCell ref="PQW13:PQX13"/>
    <mergeCell ref="PQY13:PQZ13"/>
    <mergeCell ref="PRA13:PRB13"/>
    <mergeCell ref="PRC13:PRD13"/>
    <mergeCell ref="PQG13:PQH13"/>
    <mergeCell ref="PQI13:PQJ13"/>
    <mergeCell ref="PQK13:PQL13"/>
    <mergeCell ref="PQM13:PQN13"/>
    <mergeCell ref="PQO13:PQP13"/>
    <mergeCell ref="PQQ13:PQR13"/>
    <mergeCell ref="PPU13:PPV13"/>
    <mergeCell ref="PPW13:PPX13"/>
    <mergeCell ref="PPY13:PPZ13"/>
    <mergeCell ref="PQA13:PQB13"/>
    <mergeCell ref="PQC13:PQD13"/>
    <mergeCell ref="PQE13:PQF13"/>
    <mergeCell ref="PUW13:PUX13"/>
    <mergeCell ref="PUY13:PUZ13"/>
    <mergeCell ref="PVA13:PVB13"/>
    <mergeCell ref="PVC13:PVD13"/>
    <mergeCell ref="PVE13:PVF13"/>
    <mergeCell ref="PVG13:PVH13"/>
    <mergeCell ref="PUK13:PUL13"/>
    <mergeCell ref="PUM13:PUN13"/>
    <mergeCell ref="PUO13:PUP13"/>
    <mergeCell ref="PUQ13:PUR13"/>
    <mergeCell ref="PUS13:PUT13"/>
    <mergeCell ref="PUU13:PUV13"/>
    <mergeCell ref="PTY13:PTZ13"/>
    <mergeCell ref="PUA13:PUB13"/>
    <mergeCell ref="PUC13:PUD13"/>
    <mergeCell ref="PUE13:PUF13"/>
    <mergeCell ref="PUG13:PUH13"/>
    <mergeCell ref="PUI13:PUJ13"/>
    <mergeCell ref="PTM13:PTN13"/>
    <mergeCell ref="PTO13:PTP13"/>
    <mergeCell ref="PTQ13:PTR13"/>
    <mergeCell ref="PTS13:PTT13"/>
    <mergeCell ref="PTU13:PTV13"/>
    <mergeCell ref="PTW13:PTX13"/>
    <mergeCell ref="PTA13:PTB13"/>
    <mergeCell ref="PTC13:PTD13"/>
    <mergeCell ref="PTE13:PTF13"/>
    <mergeCell ref="PTG13:PTH13"/>
    <mergeCell ref="PTI13:PTJ13"/>
    <mergeCell ref="PTK13:PTL13"/>
    <mergeCell ref="PSO13:PSP13"/>
    <mergeCell ref="PSQ13:PSR13"/>
    <mergeCell ref="PSS13:PST13"/>
    <mergeCell ref="PSU13:PSV13"/>
    <mergeCell ref="PSW13:PSX13"/>
    <mergeCell ref="PSY13:PSZ13"/>
    <mergeCell ref="PXQ13:PXR13"/>
    <mergeCell ref="PXS13:PXT13"/>
    <mergeCell ref="PXU13:PXV13"/>
    <mergeCell ref="PXW13:PXX13"/>
    <mergeCell ref="PXY13:PXZ13"/>
    <mergeCell ref="PYA13:PYB13"/>
    <mergeCell ref="PXE13:PXF13"/>
    <mergeCell ref="PXG13:PXH13"/>
    <mergeCell ref="PXI13:PXJ13"/>
    <mergeCell ref="PXK13:PXL13"/>
    <mergeCell ref="PXM13:PXN13"/>
    <mergeCell ref="PXO13:PXP13"/>
    <mergeCell ref="PWS13:PWT13"/>
    <mergeCell ref="PWU13:PWV13"/>
    <mergeCell ref="PWW13:PWX13"/>
    <mergeCell ref="PWY13:PWZ13"/>
    <mergeCell ref="PXA13:PXB13"/>
    <mergeCell ref="PXC13:PXD13"/>
    <mergeCell ref="PWG13:PWH13"/>
    <mergeCell ref="PWI13:PWJ13"/>
    <mergeCell ref="PWK13:PWL13"/>
    <mergeCell ref="PWM13:PWN13"/>
    <mergeCell ref="PWO13:PWP13"/>
    <mergeCell ref="PWQ13:PWR13"/>
    <mergeCell ref="PVU13:PVV13"/>
    <mergeCell ref="PVW13:PVX13"/>
    <mergeCell ref="PVY13:PVZ13"/>
    <mergeCell ref="PWA13:PWB13"/>
    <mergeCell ref="PWC13:PWD13"/>
    <mergeCell ref="PWE13:PWF13"/>
    <mergeCell ref="PVI13:PVJ13"/>
    <mergeCell ref="PVK13:PVL13"/>
    <mergeCell ref="PVM13:PVN13"/>
    <mergeCell ref="PVO13:PVP13"/>
    <mergeCell ref="PVQ13:PVR13"/>
    <mergeCell ref="PVS13:PVT13"/>
    <mergeCell ref="QAK13:QAL13"/>
    <mergeCell ref="QAM13:QAN13"/>
    <mergeCell ref="QAO13:QAP13"/>
    <mergeCell ref="QAQ13:QAR13"/>
    <mergeCell ref="QAS13:QAT13"/>
    <mergeCell ref="QAU13:QAV13"/>
    <mergeCell ref="PZY13:PZZ13"/>
    <mergeCell ref="QAA13:QAB13"/>
    <mergeCell ref="QAC13:QAD13"/>
    <mergeCell ref="QAE13:QAF13"/>
    <mergeCell ref="QAG13:QAH13"/>
    <mergeCell ref="QAI13:QAJ13"/>
    <mergeCell ref="PZM13:PZN13"/>
    <mergeCell ref="PZO13:PZP13"/>
    <mergeCell ref="PZQ13:PZR13"/>
    <mergeCell ref="PZS13:PZT13"/>
    <mergeCell ref="PZU13:PZV13"/>
    <mergeCell ref="PZW13:PZX13"/>
    <mergeCell ref="PZA13:PZB13"/>
    <mergeCell ref="PZC13:PZD13"/>
    <mergeCell ref="PZE13:PZF13"/>
    <mergeCell ref="PZG13:PZH13"/>
    <mergeCell ref="PZI13:PZJ13"/>
    <mergeCell ref="PZK13:PZL13"/>
    <mergeCell ref="PYO13:PYP13"/>
    <mergeCell ref="PYQ13:PYR13"/>
    <mergeCell ref="PYS13:PYT13"/>
    <mergeCell ref="PYU13:PYV13"/>
    <mergeCell ref="PYW13:PYX13"/>
    <mergeCell ref="PYY13:PYZ13"/>
    <mergeCell ref="PYC13:PYD13"/>
    <mergeCell ref="PYE13:PYF13"/>
    <mergeCell ref="PYG13:PYH13"/>
    <mergeCell ref="PYI13:PYJ13"/>
    <mergeCell ref="PYK13:PYL13"/>
    <mergeCell ref="PYM13:PYN13"/>
    <mergeCell ref="QDE13:QDF13"/>
    <mergeCell ref="QDG13:QDH13"/>
    <mergeCell ref="QDI13:QDJ13"/>
    <mergeCell ref="QDK13:QDL13"/>
    <mergeCell ref="QDM13:QDN13"/>
    <mergeCell ref="QDO13:QDP13"/>
    <mergeCell ref="QCS13:QCT13"/>
    <mergeCell ref="QCU13:QCV13"/>
    <mergeCell ref="QCW13:QCX13"/>
    <mergeCell ref="QCY13:QCZ13"/>
    <mergeCell ref="QDA13:QDB13"/>
    <mergeCell ref="QDC13:QDD13"/>
    <mergeCell ref="QCG13:QCH13"/>
    <mergeCell ref="QCI13:QCJ13"/>
    <mergeCell ref="QCK13:QCL13"/>
    <mergeCell ref="QCM13:QCN13"/>
    <mergeCell ref="QCO13:QCP13"/>
    <mergeCell ref="QCQ13:QCR13"/>
    <mergeCell ref="QBU13:QBV13"/>
    <mergeCell ref="QBW13:QBX13"/>
    <mergeCell ref="QBY13:QBZ13"/>
    <mergeCell ref="QCA13:QCB13"/>
    <mergeCell ref="QCC13:QCD13"/>
    <mergeCell ref="QCE13:QCF13"/>
    <mergeCell ref="QBI13:QBJ13"/>
    <mergeCell ref="QBK13:QBL13"/>
    <mergeCell ref="QBM13:QBN13"/>
    <mergeCell ref="QBO13:QBP13"/>
    <mergeCell ref="QBQ13:QBR13"/>
    <mergeCell ref="QBS13:QBT13"/>
    <mergeCell ref="QAW13:QAX13"/>
    <mergeCell ref="QAY13:QAZ13"/>
    <mergeCell ref="QBA13:QBB13"/>
    <mergeCell ref="QBC13:QBD13"/>
    <mergeCell ref="QBE13:QBF13"/>
    <mergeCell ref="QBG13:QBH13"/>
    <mergeCell ref="QFY13:QFZ13"/>
    <mergeCell ref="QGA13:QGB13"/>
    <mergeCell ref="QGC13:QGD13"/>
    <mergeCell ref="QGE13:QGF13"/>
    <mergeCell ref="QGG13:QGH13"/>
    <mergeCell ref="QGI13:QGJ13"/>
    <mergeCell ref="QFM13:QFN13"/>
    <mergeCell ref="QFO13:QFP13"/>
    <mergeCell ref="QFQ13:QFR13"/>
    <mergeCell ref="QFS13:QFT13"/>
    <mergeCell ref="QFU13:QFV13"/>
    <mergeCell ref="QFW13:QFX13"/>
    <mergeCell ref="QFA13:QFB13"/>
    <mergeCell ref="QFC13:QFD13"/>
    <mergeCell ref="QFE13:QFF13"/>
    <mergeCell ref="QFG13:QFH13"/>
    <mergeCell ref="QFI13:QFJ13"/>
    <mergeCell ref="QFK13:QFL13"/>
    <mergeCell ref="QEO13:QEP13"/>
    <mergeCell ref="QEQ13:QER13"/>
    <mergeCell ref="QES13:QET13"/>
    <mergeCell ref="QEU13:QEV13"/>
    <mergeCell ref="QEW13:QEX13"/>
    <mergeCell ref="QEY13:QEZ13"/>
    <mergeCell ref="QEC13:QED13"/>
    <mergeCell ref="QEE13:QEF13"/>
    <mergeCell ref="QEG13:QEH13"/>
    <mergeCell ref="QEI13:QEJ13"/>
    <mergeCell ref="QEK13:QEL13"/>
    <mergeCell ref="QEM13:QEN13"/>
    <mergeCell ref="QDQ13:QDR13"/>
    <mergeCell ref="QDS13:QDT13"/>
    <mergeCell ref="QDU13:QDV13"/>
    <mergeCell ref="QDW13:QDX13"/>
    <mergeCell ref="QDY13:QDZ13"/>
    <mergeCell ref="QEA13:QEB13"/>
    <mergeCell ref="QIS13:QIT13"/>
    <mergeCell ref="QIU13:QIV13"/>
    <mergeCell ref="QIW13:QIX13"/>
    <mergeCell ref="QIY13:QIZ13"/>
    <mergeCell ref="QJA13:QJB13"/>
    <mergeCell ref="QJC13:QJD13"/>
    <mergeCell ref="QIG13:QIH13"/>
    <mergeCell ref="QII13:QIJ13"/>
    <mergeCell ref="QIK13:QIL13"/>
    <mergeCell ref="QIM13:QIN13"/>
    <mergeCell ref="QIO13:QIP13"/>
    <mergeCell ref="QIQ13:QIR13"/>
    <mergeCell ref="QHU13:QHV13"/>
    <mergeCell ref="QHW13:QHX13"/>
    <mergeCell ref="QHY13:QHZ13"/>
    <mergeCell ref="QIA13:QIB13"/>
    <mergeCell ref="QIC13:QID13"/>
    <mergeCell ref="QIE13:QIF13"/>
    <mergeCell ref="QHI13:QHJ13"/>
    <mergeCell ref="QHK13:QHL13"/>
    <mergeCell ref="QHM13:QHN13"/>
    <mergeCell ref="QHO13:QHP13"/>
    <mergeCell ref="QHQ13:QHR13"/>
    <mergeCell ref="QHS13:QHT13"/>
    <mergeCell ref="QGW13:QGX13"/>
    <mergeCell ref="QGY13:QGZ13"/>
    <mergeCell ref="QHA13:QHB13"/>
    <mergeCell ref="QHC13:QHD13"/>
    <mergeCell ref="QHE13:QHF13"/>
    <mergeCell ref="QHG13:QHH13"/>
    <mergeCell ref="QGK13:QGL13"/>
    <mergeCell ref="QGM13:QGN13"/>
    <mergeCell ref="QGO13:QGP13"/>
    <mergeCell ref="QGQ13:QGR13"/>
    <mergeCell ref="QGS13:QGT13"/>
    <mergeCell ref="QGU13:QGV13"/>
    <mergeCell ref="QLM13:QLN13"/>
    <mergeCell ref="QLO13:QLP13"/>
    <mergeCell ref="QLQ13:QLR13"/>
    <mergeCell ref="QLS13:QLT13"/>
    <mergeCell ref="QLU13:QLV13"/>
    <mergeCell ref="QLW13:QLX13"/>
    <mergeCell ref="QLA13:QLB13"/>
    <mergeCell ref="QLC13:QLD13"/>
    <mergeCell ref="QLE13:QLF13"/>
    <mergeCell ref="QLG13:QLH13"/>
    <mergeCell ref="QLI13:QLJ13"/>
    <mergeCell ref="QLK13:QLL13"/>
    <mergeCell ref="QKO13:QKP13"/>
    <mergeCell ref="QKQ13:QKR13"/>
    <mergeCell ref="QKS13:QKT13"/>
    <mergeCell ref="QKU13:QKV13"/>
    <mergeCell ref="QKW13:QKX13"/>
    <mergeCell ref="QKY13:QKZ13"/>
    <mergeCell ref="QKC13:QKD13"/>
    <mergeCell ref="QKE13:QKF13"/>
    <mergeCell ref="QKG13:QKH13"/>
    <mergeCell ref="QKI13:QKJ13"/>
    <mergeCell ref="QKK13:QKL13"/>
    <mergeCell ref="QKM13:QKN13"/>
    <mergeCell ref="QJQ13:QJR13"/>
    <mergeCell ref="QJS13:QJT13"/>
    <mergeCell ref="QJU13:QJV13"/>
    <mergeCell ref="QJW13:QJX13"/>
    <mergeCell ref="QJY13:QJZ13"/>
    <mergeCell ref="QKA13:QKB13"/>
    <mergeCell ref="QJE13:QJF13"/>
    <mergeCell ref="QJG13:QJH13"/>
    <mergeCell ref="QJI13:QJJ13"/>
    <mergeCell ref="QJK13:QJL13"/>
    <mergeCell ref="QJM13:QJN13"/>
    <mergeCell ref="QJO13:QJP13"/>
    <mergeCell ref="QOG13:QOH13"/>
    <mergeCell ref="QOI13:QOJ13"/>
    <mergeCell ref="QOK13:QOL13"/>
    <mergeCell ref="QOM13:QON13"/>
    <mergeCell ref="QOO13:QOP13"/>
    <mergeCell ref="QOQ13:QOR13"/>
    <mergeCell ref="QNU13:QNV13"/>
    <mergeCell ref="QNW13:QNX13"/>
    <mergeCell ref="QNY13:QNZ13"/>
    <mergeCell ref="QOA13:QOB13"/>
    <mergeCell ref="QOC13:QOD13"/>
    <mergeCell ref="QOE13:QOF13"/>
    <mergeCell ref="QNI13:QNJ13"/>
    <mergeCell ref="QNK13:QNL13"/>
    <mergeCell ref="QNM13:QNN13"/>
    <mergeCell ref="QNO13:QNP13"/>
    <mergeCell ref="QNQ13:QNR13"/>
    <mergeCell ref="QNS13:QNT13"/>
    <mergeCell ref="QMW13:QMX13"/>
    <mergeCell ref="QMY13:QMZ13"/>
    <mergeCell ref="QNA13:QNB13"/>
    <mergeCell ref="QNC13:QND13"/>
    <mergeCell ref="QNE13:QNF13"/>
    <mergeCell ref="QNG13:QNH13"/>
    <mergeCell ref="QMK13:QML13"/>
    <mergeCell ref="QMM13:QMN13"/>
    <mergeCell ref="QMO13:QMP13"/>
    <mergeCell ref="QMQ13:QMR13"/>
    <mergeCell ref="QMS13:QMT13"/>
    <mergeCell ref="QMU13:QMV13"/>
    <mergeCell ref="QLY13:QLZ13"/>
    <mergeCell ref="QMA13:QMB13"/>
    <mergeCell ref="QMC13:QMD13"/>
    <mergeCell ref="QME13:QMF13"/>
    <mergeCell ref="QMG13:QMH13"/>
    <mergeCell ref="QMI13:QMJ13"/>
    <mergeCell ref="QRA13:QRB13"/>
    <mergeCell ref="QRC13:QRD13"/>
    <mergeCell ref="QRE13:QRF13"/>
    <mergeCell ref="QRG13:QRH13"/>
    <mergeCell ref="QRI13:QRJ13"/>
    <mergeCell ref="QRK13:QRL13"/>
    <mergeCell ref="QQO13:QQP13"/>
    <mergeCell ref="QQQ13:QQR13"/>
    <mergeCell ref="QQS13:QQT13"/>
    <mergeCell ref="QQU13:QQV13"/>
    <mergeCell ref="QQW13:QQX13"/>
    <mergeCell ref="QQY13:QQZ13"/>
    <mergeCell ref="QQC13:QQD13"/>
    <mergeCell ref="QQE13:QQF13"/>
    <mergeCell ref="QQG13:QQH13"/>
    <mergeCell ref="QQI13:QQJ13"/>
    <mergeCell ref="QQK13:QQL13"/>
    <mergeCell ref="QQM13:QQN13"/>
    <mergeCell ref="QPQ13:QPR13"/>
    <mergeCell ref="QPS13:QPT13"/>
    <mergeCell ref="QPU13:QPV13"/>
    <mergeCell ref="QPW13:QPX13"/>
    <mergeCell ref="QPY13:QPZ13"/>
    <mergeCell ref="QQA13:QQB13"/>
    <mergeCell ref="QPE13:QPF13"/>
    <mergeCell ref="QPG13:QPH13"/>
    <mergeCell ref="QPI13:QPJ13"/>
    <mergeCell ref="QPK13:QPL13"/>
    <mergeCell ref="QPM13:QPN13"/>
    <mergeCell ref="QPO13:QPP13"/>
    <mergeCell ref="QOS13:QOT13"/>
    <mergeCell ref="QOU13:QOV13"/>
    <mergeCell ref="QOW13:QOX13"/>
    <mergeCell ref="QOY13:QOZ13"/>
    <mergeCell ref="QPA13:QPB13"/>
    <mergeCell ref="QPC13:QPD13"/>
    <mergeCell ref="QTU13:QTV13"/>
    <mergeCell ref="QTW13:QTX13"/>
    <mergeCell ref="QTY13:QTZ13"/>
    <mergeCell ref="QUA13:QUB13"/>
    <mergeCell ref="QUC13:QUD13"/>
    <mergeCell ref="QUE13:QUF13"/>
    <mergeCell ref="QTI13:QTJ13"/>
    <mergeCell ref="QTK13:QTL13"/>
    <mergeCell ref="QTM13:QTN13"/>
    <mergeCell ref="QTO13:QTP13"/>
    <mergeCell ref="QTQ13:QTR13"/>
    <mergeCell ref="QTS13:QTT13"/>
    <mergeCell ref="QSW13:QSX13"/>
    <mergeCell ref="QSY13:QSZ13"/>
    <mergeCell ref="QTA13:QTB13"/>
    <mergeCell ref="QTC13:QTD13"/>
    <mergeCell ref="QTE13:QTF13"/>
    <mergeCell ref="QTG13:QTH13"/>
    <mergeCell ref="QSK13:QSL13"/>
    <mergeCell ref="QSM13:QSN13"/>
    <mergeCell ref="QSO13:QSP13"/>
    <mergeCell ref="QSQ13:QSR13"/>
    <mergeCell ref="QSS13:QST13"/>
    <mergeCell ref="QSU13:QSV13"/>
    <mergeCell ref="QRY13:QRZ13"/>
    <mergeCell ref="QSA13:QSB13"/>
    <mergeCell ref="QSC13:QSD13"/>
    <mergeCell ref="QSE13:QSF13"/>
    <mergeCell ref="QSG13:QSH13"/>
    <mergeCell ref="QSI13:QSJ13"/>
    <mergeCell ref="QRM13:QRN13"/>
    <mergeCell ref="QRO13:QRP13"/>
    <mergeCell ref="QRQ13:QRR13"/>
    <mergeCell ref="QRS13:QRT13"/>
    <mergeCell ref="QRU13:QRV13"/>
    <mergeCell ref="QRW13:QRX13"/>
    <mergeCell ref="QWO13:QWP13"/>
    <mergeCell ref="QWQ13:QWR13"/>
    <mergeCell ref="QWS13:QWT13"/>
    <mergeCell ref="QWU13:QWV13"/>
    <mergeCell ref="QWW13:QWX13"/>
    <mergeCell ref="QWY13:QWZ13"/>
    <mergeCell ref="QWC13:QWD13"/>
    <mergeCell ref="QWE13:QWF13"/>
    <mergeCell ref="QWG13:QWH13"/>
    <mergeCell ref="QWI13:QWJ13"/>
    <mergeCell ref="QWK13:QWL13"/>
    <mergeCell ref="QWM13:QWN13"/>
    <mergeCell ref="QVQ13:QVR13"/>
    <mergeCell ref="QVS13:QVT13"/>
    <mergeCell ref="QVU13:QVV13"/>
    <mergeCell ref="QVW13:QVX13"/>
    <mergeCell ref="QVY13:QVZ13"/>
    <mergeCell ref="QWA13:QWB13"/>
    <mergeCell ref="QVE13:QVF13"/>
    <mergeCell ref="QVG13:QVH13"/>
    <mergeCell ref="QVI13:QVJ13"/>
    <mergeCell ref="QVK13:QVL13"/>
    <mergeCell ref="QVM13:QVN13"/>
    <mergeCell ref="QVO13:QVP13"/>
    <mergeCell ref="QUS13:QUT13"/>
    <mergeCell ref="QUU13:QUV13"/>
    <mergeCell ref="QUW13:QUX13"/>
    <mergeCell ref="QUY13:QUZ13"/>
    <mergeCell ref="QVA13:QVB13"/>
    <mergeCell ref="QVC13:QVD13"/>
    <mergeCell ref="QUG13:QUH13"/>
    <mergeCell ref="QUI13:QUJ13"/>
    <mergeCell ref="QUK13:QUL13"/>
    <mergeCell ref="QUM13:QUN13"/>
    <mergeCell ref="QUO13:QUP13"/>
    <mergeCell ref="QUQ13:QUR13"/>
    <mergeCell ref="QZI13:QZJ13"/>
    <mergeCell ref="QZK13:QZL13"/>
    <mergeCell ref="QZM13:QZN13"/>
    <mergeCell ref="QZO13:QZP13"/>
    <mergeCell ref="QZQ13:QZR13"/>
    <mergeCell ref="QZS13:QZT13"/>
    <mergeCell ref="QYW13:QYX13"/>
    <mergeCell ref="QYY13:QYZ13"/>
    <mergeCell ref="QZA13:QZB13"/>
    <mergeCell ref="QZC13:QZD13"/>
    <mergeCell ref="QZE13:QZF13"/>
    <mergeCell ref="QZG13:QZH13"/>
    <mergeCell ref="QYK13:QYL13"/>
    <mergeCell ref="QYM13:QYN13"/>
    <mergeCell ref="QYO13:QYP13"/>
    <mergeCell ref="QYQ13:QYR13"/>
    <mergeCell ref="QYS13:QYT13"/>
    <mergeCell ref="QYU13:QYV13"/>
    <mergeCell ref="QXY13:QXZ13"/>
    <mergeCell ref="QYA13:QYB13"/>
    <mergeCell ref="QYC13:QYD13"/>
    <mergeCell ref="QYE13:QYF13"/>
    <mergeCell ref="QYG13:QYH13"/>
    <mergeCell ref="QYI13:QYJ13"/>
    <mergeCell ref="QXM13:QXN13"/>
    <mergeCell ref="QXO13:QXP13"/>
    <mergeCell ref="QXQ13:QXR13"/>
    <mergeCell ref="QXS13:QXT13"/>
    <mergeCell ref="QXU13:QXV13"/>
    <mergeCell ref="QXW13:QXX13"/>
    <mergeCell ref="QXA13:QXB13"/>
    <mergeCell ref="QXC13:QXD13"/>
    <mergeCell ref="QXE13:QXF13"/>
    <mergeCell ref="QXG13:QXH13"/>
    <mergeCell ref="QXI13:QXJ13"/>
    <mergeCell ref="QXK13:QXL13"/>
    <mergeCell ref="RCC13:RCD13"/>
    <mergeCell ref="RCE13:RCF13"/>
    <mergeCell ref="RCG13:RCH13"/>
    <mergeCell ref="RCI13:RCJ13"/>
    <mergeCell ref="RCK13:RCL13"/>
    <mergeCell ref="RCM13:RCN13"/>
    <mergeCell ref="RBQ13:RBR13"/>
    <mergeCell ref="RBS13:RBT13"/>
    <mergeCell ref="RBU13:RBV13"/>
    <mergeCell ref="RBW13:RBX13"/>
    <mergeCell ref="RBY13:RBZ13"/>
    <mergeCell ref="RCA13:RCB13"/>
    <mergeCell ref="RBE13:RBF13"/>
    <mergeCell ref="RBG13:RBH13"/>
    <mergeCell ref="RBI13:RBJ13"/>
    <mergeCell ref="RBK13:RBL13"/>
    <mergeCell ref="RBM13:RBN13"/>
    <mergeCell ref="RBO13:RBP13"/>
    <mergeCell ref="RAS13:RAT13"/>
    <mergeCell ref="RAU13:RAV13"/>
    <mergeCell ref="RAW13:RAX13"/>
    <mergeCell ref="RAY13:RAZ13"/>
    <mergeCell ref="RBA13:RBB13"/>
    <mergeCell ref="RBC13:RBD13"/>
    <mergeCell ref="RAG13:RAH13"/>
    <mergeCell ref="RAI13:RAJ13"/>
    <mergeCell ref="RAK13:RAL13"/>
    <mergeCell ref="RAM13:RAN13"/>
    <mergeCell ref="RAO13:RAP13"/>
    <mergeCell ref="RAQ13:RAR13"/>
    <mergeCell ref="QZU13:QZV13"/>
    <mergeCell ref="QZW13:QZX13"/>
    <mergeCell ref="QZY13:QZZ13"/>
    <mergeCell ref="RAA13:RAB13"/>
    <mergeCell ref="RAC13:RAD13"/>
    <mergeCell ref="RAE13:RAF13"/>
    <mergeCell ref="REW13:REX13"/>
    <mergeCell ref="REY13:REZ13"/>
    <mergeCell ref="RFA13:RFB13"/>
    <mergeCell ref="RFC13:RFD13"/>
    <mergeCell ref="RFE13:RFF13"/>
    <mergeCell ref="RFG13:RFH13"/>
    <mergeCell ref="REK13:REL13"/>
    <mergeCell ref="REM13:REN13"/>
    <mergeCell ref="REO13:REP13"/>
    <mergeCell ref="REQ13:RER13"/>
    <mergeCell ref="RES13:RET13"/>
    <mergeCell ref="REU13:REV13"/>
    <mergeCell ref="RDY13:RDZ13"/>
    <mergeCell ref="REA13:REB13"/>
    <mergeCell ref="REC13:RED13"/>
    <mergeCell ref="REE13:REF13"/>
    <mergeCell ref="REG13:REH13"/>
    <mergeCell ref="REI13:REJ13"/>
    <mergeCell ref="RDM13:RDN13"/>
    <mergeCell ref="RDO13:RDP13"/>
    <mergeCell ref="RDQ13:RDR13"/>
    <mergeCell ref="RDS13:RDT13"/>
    <mergeCell ref="RDU13:RDV13"/>
    <mergeCell ref="RDW13:RDX13"/>
    <mergeCell ref="RDA13:RDB13"/>
    <mergeCell ref="RDC13:RDD13"/>
    <mergeCell ref="RDE13:RDF13"/>
    <mergeCell ref="RDG13:RDH13"/>
    <mergeCell ref="RDI13:RDJ13"/>
    <mergeCell ref="RDK13:RDL13"/>
    <mergeCell ref="RCO13:RCP13"/>
    <mergeCell ref="RCQ13:RCR13"/>
    <mergeCell ref="RCS13:RCT13"/>
    <mergeCell ref="RCU13:RCV13"/>
    <mergeCell ref="RCW13:RCX13"/>
    <mergeCell ref="RCY13:RCZ13"/>
    <mergeCell ref="RHQ13:RHR13"/>
    <mergeCell ref="RHS13:RHT13"/>
    <mergeCell ref="RHU13:RHV13"/>
    <mergeCell ref="RHW13:RHX13"/>
    <mergeCell ref="RHY13:RHZ13"/>
    <mergeCell ref="RIA13:RIB13"/>
    <mergeCell ref="RHE13:RHF13"/>
    <mergeCell ref="RHG13:RHH13"/>
    <mergeCell ref="RHI13:RHJ13"/>
    <mergeCell ref="RHK13:RHL13"/>
    <mergeCell ref="RHM13:RHN13"/>
    <mergeCell ref="RHO13:RHP13"/>
    <mergeCell ref="RGS13:RGT13"/>
    <mergeCell ref="RGU13:RGV13"/>
    <mergeCell ref="RGW13:RGX13"/>
    <mergeCell ref="RGY13:RGZ13"/>
    <mergeCell ref="RHA13:RHB13"/>
    <mergeCell ref="RHC13:RHD13"/>
    <mergeCell ref="RGG13:RGH13"/>
    <mergeCell ref="RGI13:RGJ13"/>
    <mergeCell ref="RGK13:RGL13"/>
    <mergeCell ref="RGM13:RGN13"/>
    <mergeCell ref="RGO13:RGP13"/>
    <mergeCell ref="RGQ13:RGR13"/>
    <mergeCell ref="RFU13:RFV13"/>
    <mergeCell ref="RFW13:RFX13"/>
    <mergeCell ref="RFY13:RFZ13"/>
    <mergeCell ref="RGA13:RGB13"/>
    <mergeCell ref="RGC13:RGD13"/>
    <mergeCell ref="RGE13:RGF13"/>
    <mergeCell ref="RFI13:RFJ13"/>
    <mergeCell ref="RFK13:RFL13"/>
    <mergeCell ref="RFM13:RFN13"/>
    <mergeCell ref="RFO13:RFP13"/>
    <mergeCell ref="RFQ13:RFR13"/>
    <mergeCell ref="RFS13:RFT13"/>
    <mergeCell ref="RKK13:RKL13"/>
    <mergeCell ref="RKM13:RKN13"/>
    <mergeCell ref="RKO13:RKP13"/>
    <mergeCell ref="RKQ13:RKR13"/>
    <mergeCell ref="RKS13:RKT13"/>
    <mergeCell ref="RKU13:RKV13"/>
    <mergeCell ref="RJY13:RJZ13"/>
    <mergeCell ref="RKA13:RKB13"/>
    <mergeCell ref="RKC13:RKD13"/>
    <mergeCell ref="RKE13:RKF13"/>
    <mergeCell ref="RKG13:RKH13"/>
    <mergeCell ref="RKI13:RKJ13"/>
    <mergeCell ref="RJM13:RJN13"/>
    <mergeCell ref="RJO13:RJP13"/>
    <mergeCell ref="RJQ13:RJR13"/>
    <mergeCell ref="RJS13:RJT13"/>
    <mergeCell ref="RJU13:RJV13"/>
    <mergeCell ref="RJW13:RJX13"/>
    <mergeCell ref="RJA13:RJB13"/>
    <mergeCell ref="RJC13:RJD13"/>
    <mergeCell ref="RJE13:RJF13"/>
    <mergeCell ref="RJG13:RJH13"/>
    <mergeCell ref="RJI13:RJJ13"/>
    <mergeCell ref="RJK13:RJL13"/>
    <mergeCell ref="RIO13:RIP13"/>
    <mergeCell ref="RIQ13:RIR13"/>
    <mergeCell ref="RIS13:RIT13"/>
    <mergeCell ref="RIU13:RIV13"/>
    <mergeCell ref="RIW13:RIX13"/>
    <mergeCell ref="RIY13:RIZ13"/>
    <mergeCell ref="RIC13:RID13"/>
    <mergeCell ref="RIE13:RIF13"/>
    <mergeCell ref="RIG13:RIH13"/>
    <mergeCell ref="RII13:RIJ13"/>
    <mergeCell ref="RIK13:RIL13"/>
    <mergeCell ref="RIM13:RIN13"/>
    <mergeCell ref="RNE13:RNF13"/>
    <mergeCell ref="RNG13:RNH13"/>
    <mergeCell ref="RNI13:RNJ13"/>
    <mergeCell ref="RNK13:RNL13"/>
    <mergeCell ref="RNM13:RNN13"/>
    <mergeCell ref="RNO13:RNP13"/>
    <mergeCell ref="RMS13:RMT13"/>
    <mergeCell ref="RMU13:RMV13"/>
    <mergeCell ref="RMW13:RMX13"/>
    <mergeCell ref="RMY13:RMZ13"/>
    <mergeCell ref="RNA13:RNB13"/>
    <mergeCell ref="RNC13:RND13"/>
    <mergeCell ref="RMG13:RMH13"/>
    <mergeCell ref="RMI13:RMJ13"/>
    <mergeCell ref="RMK13:RML13"/>
    <mergeCell ref="RMM13:RMN13"/>
    <mergeCell ref="RMO13:RMP13"/>
    <mergeCell ref="RMQ13:RMR13"/>
    <mergeCell ref="RLU13:RLV13"/>
    <mergeCell ref="RLW13:RLX13"/>
    <mergeCell ref="RLY13:RLZ13"/>
    <mergeCell ref="RMA13:RMB13"/>
    <mergeCell ref="RMC13:RMD13"/>
    <mergeCell ref="RME13:RMF13"/>
    <mergeCell ref="RLI13:RLJ13"/>
    <mergeCell ref="RLK13:RLL13"/>
    <mergeCell ref="RLM13:RLN13"/>
    <mergeCell ref="RLO13:RLP13"/>
    <mergeCell ref="RLQ13:RLR13"/>
    <mergeCell ref="RLS13:RLT13"/>
    <mergeCell ref="RKW13:RKX13"/>
    <mergeCell ref="RKY13:RKZ13"/>
    <mergeCell ref="RLA13:RLB13"/>
    <mergeCell ref="RLC13:RLD13"/>
    <mergeCell ref="RLE13:RLF13"/>
    <mergeCell ref="RLG13:RLH13"/>
    <mergeCell ref="RPY13:RPZ13"/>
    <mergeCell ref="RQA13:RQB13"/>
    <mergeCell ref="RQC13:RQD13"/>
    <mergeCell ref="RQE13:RQF13"/>
    <mergeCell ref="RQG13:RQH13"/>
    <mergeCell ref="RQI13:RQJ13"/>
    <mergeCell ref="RPM13:RPN13"/>
    <mergeCell ref="RPO13:RPP13"/>
    <mergeCell ref="RPQ13:RPR13"/>
    <mergeCell ref="RPS13:RPT13"/>
    <mergeCell ref="RPU13:RPV13"/>
    <mergeCell ref="RPW13:RPX13"/>
    <mergeCell ref="RPA13:RPB13"/>
    <mergeCell ref="RPC13:RPD13"/>
    <mergeCell ref="RPE13:RPF13"/>
    <mergeCell ref="RPG13:RPH13"/>
    <mergeCell ref="RPI13:RPJ13"/>
    <mergeCell ref="RPK13:RPL13"/>
    <mergeCell ref="ROO13:ROP13"/>
    <mergeCell ref="ROQ13:ROR13"/>
    <mergeCell ref="ROS13:ROT13"/>
    <mergeCell ref="ROU13:ROV13"/>
    <mergeCell ref="ROW13:ROX13"/>
    <mergeCell ref="ROY13:ROZ13"/>
    <mergeCell ref="ROC13:ROD13"/>
    <mergeCell ref="ROE13:ROF13"/>
    <mergeCell ref="ROG13:ROH13"/>
    <mergeCell ref="ROI13:ROJ13"/>
    <mergeCell ref="ROK13:ROL13"/>
    <mergeCell ref="ROM13:RON13"/>
    <mergeCell ref="RNQ13:RNR13"/>
    <mergeCell ref="RNS13:RNT13"/>
    <mergeCell ref="RNU13:RNV13"/>
    <mergeCell ref="RNW13:RNX13"/>
    <mergeCell ref="RNY13:RNZ13"/>
    <mergeCell ref="ROA13:ROB13"/>
    <mergeCell ref="RSS13:RST13"/>
    <mergeCell ref="RSU13:RSV13"/>
    <mergeCell ref="RSW13:RSX13"/>
    <mergeCell ref="RSY13:RSZ13"/>
    <mergeCell ref="RTA13:RTB13"/>
    <mergeCell ref="RTC13:RTD13"/>
    <mergeCell ref="RSG13:RSH13"/>
    <mergeCell ref="RSI13:RSJ13"/>
    <mergeCell ref="RSK13:RSL13"/>
    <mergeCell ref="RSM13:RSN13"/>
    <mergeCell ref="RSO13:RSP13"/>
    <mergeCell ref="RSQ13:RSR13"/>
    <mergeCell ref="RRU13:RRV13"/>
    <mergeCell ref="RRW13:RRX13"/>
    <mergeCell ref="RRY13:RRZ13"/>
    <mergeCell ref="RSA13:RSB13"/>
    <mergeCell ref="RSC13:RSD13"/>
    <mergeCell ref="RSE13:RSF13"/>
    <mergeCell ref="RRI13:RRJ13"/>
    <mergeCell ref="RRK13:RRL13"/>
    <mergeCell ref="RRM13:RRN13"/>
    <mergeCell ref="RRO13:RRP13"/>
    <mergeCell ref="RRQ13:RRR13"/>
    <mergeCell ref="RRS13:RRT13"/>
    <mergeCell ref="RQW13:RQX13"/>
    <mergeCell ref="RQY13:RQZ13"/>
    <mergeCell ref="RRA13:RRB13"/>
    <mergeCell ref="RRC13:RRD13"/>
    <mergeCell ref="RRE13:RRF13"/>
    <mergeCell ref="RRG13:RRH13"/>
    <mergeCell ref="RQK13:RQL13"/>
    <mergeCell ref="RQM13:RQN13"/>
    <mergeCell ref="RQO13:RQP13"/>
    <mergeCell ref="RQQ13:RQR13"/>
    <mergeCell ref="RQS13:RQT13"/>
    <mergeCell ref="RQU13:RQV13"/>
    <mergeCell ref="RVM13:RVN13"/>
    <mergeCell ref="RVO13:RVP13"/>
    <mergeCell ref="RVQ13:RVR13"/>
    <mergeCell ref="RVS13:RVT13"/>
    <mergeCell ref="RVU13:RVV13"/>
    <mergeCell ref="RVW13:RVX13"/>
    <mergeCell ref="RVA13:RVB13"/>
    <mergeCell ref="RVC13:RVD13"/>
    <mergeCell ref="RVE13:RVF13"/>
    <mergeCell ref="RVG13:RVH13"/>
    <mergeCell ref="RVI13:RVJ13"/>
    <mergeCell ref="RVK13:RVL13"/>
    <mergeCell ref="RUO13:RUP13"/>
    <mergeCell ref="RUQ13:RUR13"/>
    <mergeCell ref="RUS13:RUT13"/>
    <mergeCell ref="RUU13:RUV13"/>
    <mergeCell ref="RUW13:RUX13"/>
    <mergeCell ref="RUY13:RUZ13"/>
    <mergeCell ref="RUC13:RUD13"/>
    <mergeCell ref="RUE13:RUF13"/>
    <mergeCell ref="RUG13:RUH13"/>
    <mergeCell ref="RUI13:RUJ13"/>
    <mergeCell ref="RUK13:RUL13"/>
    <mergeCell ref="RUM13:RUN13"/>
    <mergeCell ref="RTQ13:RTR13"/>
    <mergeCell ref="RTS13:RTT13"/>
    <mergeCell ref="RTU13:RTV13"/>
    <mergeCell ref="RTW13:RTX13"/>
    <mergeCell ref="RTY13:RTZ13"/>
    <mergeCell ref="RUA13:RUB13"/>
    <mergeCell ref="RTE13:RTF13"/>
    <mergeCell ref="RTG13:RTH13"/>
    <mergeCell ref="RTI13:RTJ13"/>
    <mergeCell ref="RTK13:RTL13"/>
    <mergeCell ref="RTM13:RTN13"/>
    <mergeCell ref="RTO13:RTP13"/>
    <mergeCell ref="RYG13:RYH13"/>
    <mergeCell ref="RYI13:RYJ13"/>
    <mergeCell ref="RYK13:RYL13"/>
    <mergeCell ref="RYM13:RYN13"/>
    <mergeCell ref="RYO13:RYP13"/>
    <mergeCell ref="RYQ13:RYR13"/>
    <mergeCell ref="RXU13:RXV13"/>
    <mergeCell ref="RXW13:RXX13"/>
    <mergeCell ref="RXY13:RXZ13"/>
    <mergeCell ref="RYA13:RYB13"/>
    <mergeCell ref="RYC13:RYD13"/>
    <mergeCell ref="RYE13:RYF13"/>
    <mergeCell ref="RXI13:RXJ13"/>
    <mergeCell ref="RXK13:RXL13"/>
    <mergeCell ref="RXM13:RXN13"/>
    <mergeCell ref="RXO13:RXP13"/>
    <mergeCell ref="RXQ13:RXR13"/>
    <mergeCell ref="RXS13:RXT13"/>
    <mergeCell ref="RWW13:RWX13"/>
    <mergeCell ref="RWY13:RWZ13"/>
    <mergeCell ref="RXA13:RXB13"/>
    <mergeCell ref="RXC13:RXD13"/>
    <mergeCell ref="RXE13:RXF13"/>
    <mergeCell ref="RXG13:RXH13"/>
    <mergeCell ref="RWK13:RWL13"/>
    <mergeCell ref="RWM13:RWN13"/>
    <mergeCell ref="RWO13:RWP13"/>
    <mergeCell ref="RWQ13:RWR13"/>
    <mergeCell ref="RWS13:RWT13"/>
    <mergeCell ref="RWU13:RWV13"/>
    <mergeCell ref="RVY13:RVZ13"/>
    <mergeCell ref="RWA13:RWB13"/>
    <mergeCell ref="RWC13:RWD13"/>
    <mergeCell ref="RWE13:RWF13"/>
    <mergeCell ref="RWG13:RWH13"/>
    <mergeCell ref="RWI13:RWJ13"/>
    <mergeCell ref="SBA13:SBB13"/>
    <mergeCell ref="SBC13:SBD13"/>
    <mergeCell ref="SBE13:SBF13"/>
    <mergeCell ref="SBG13:SBH13"/>
    <mergeCell ref="SBI13:SBJ13"/>
    <mergeCell ref="SBK13:SBL13"/>
    <mergeCell ref="SAO13:SAP13"/>
    <mergeCell ref="SAQ13:SAR13"/>
    <mergeCell ref="SAS13:SAT13"/>
    <mergeCell ref="SAU13:SAV13"/>
    <mergeCell ref="SAW13:SAX13"/>
    <mergeCell ref="SAY13:SAZ13"/>
    <mergeCell ref="SAC13:SAD13"/>
    <mergeCell ref="SAE13:SAF13"/>
    <mergeCell ref="SAG13:SAH13"/>
    <mergeCell ref="SAI13:SAJ13"/>
    <mergeCell ref="SAK13:SAL13"/>
    <mergeCell ref="SAM13:SAN13"/>
    <mergeCell ref="RZQ13:RZR13"/>
    <mergeCell ref="RZS13:RZT13"/>
    <mergeCell ref="RZU13:RZV13"/>
    <mergeCell ref="RZW13:RZX13"/>
    <mergeCell ref="RZY13:RZZ13"/>
    <mergeCell ref="SAA13:SAB13"/>
    <mergeCell ref="RZE13:RZF13"/>
    <mergeCell ref="RZG13:RZH13"/>
    <mergeCell ref="RZI13:RZJ13"/>
    <mergeCell ref="RZK13:RZL13"/>
    <mergeCell ref="RZM13:RZN13"/>
    <mergeCell ref="RZO13:RZP13"/>
    <mergeCell ref="RYS13:RYT13"/>
    <mergeCell ref="RYU13:RYV13"/>
    <mergeCell ref="RYW13:RYX13"/>
    <mergeCell ref="RYY13:RYZ13"/>
    <mergeCell ref="RZA13:RZB13"/>
    <mergeCell ref="RZC13:RZD13"/>
    <mergeCell ref="SDU13:SDV13"/>
    <mergeCell ref="SDW13:SDX13"/>
    <mergeCell ref="SDY13:SDZ13"/>
    <mergeCell ref="SEA13:SEB13"/>
    <mergeCell ref="SEC13:SED13"/>
    <mergeCell ref="SEE13:SEF13"/>
    <mergeCell ref="SDI13:SDJ13"/>
    <mergeCell ref="SDK13:SDL13"/>
    <mergeCell ref="SDM13:SDN13"/>
    <mergeCell ref="SDO13:SDP13"/>
    <mergeCell ref="SDQ13:SDR13"/>
    <mergeCell ref="SDS13:SDT13"/>
    <mergeCell ref="SCW13:SCX13"/>
    <mergeCell ref="SCY13:SCZ13"/>
    <mergeCell ref="SDA13:SDB13"/>
    <mergeCell ref="SDC13:SDD13"/>
    <mergeCell ref="SDE13:SDF13"/>
    <mergeCell ref="SDG13:SDH13"/>
    <mergeCell ref="SCK13:SCL13"/>
    <mergeCell ref="SCM13:SCN13"/>
    <mergeCell ref="SCO13:SCP13"/>
    <mergeCell ref="SCQ13:SCR13"/>
    <mergeCell ref="SCS13:SCT13"/>
    <mergeCell ref="SCU13:SCV13"/>
    <mergeCell ref="SBY13:SBZ13"/>
    <mergeCell ref="SCA13:SCB13"/>
    <mergeCell ref="SCC13:SCD13"/>
    <mergeCell ref="SCE13:SCF13"/>
    <mergeCell ref="SCG13:SCH13"/>
    <mergeCell ref="SCI13:SCJ13"/>
    <mergeCell ref="SBM13:SBN13"/>
    <mergeCell ref="SBO13:SBP13"/>
    <mergeCell ref="SBQ13:SBR13"/>
    <mergeCell ref="SBS13:SBT13"/>
    <mergeCell ref="SBU13:SBV13"/>
    <mergeCell ref="SBW13:SBX13"/>
    <mergeCell ref="SGO13:SGP13"/>
    <mergeCell ref="SGQ13:SGR13"/>
    <mergeCell ref="SGS13:SGT13"/>
    <mergeCell ref="SGU13:SGV13"/>
    <mergeCell ref="SGW13:SGX13"/>
    <mergeCell ref="SGY13:SGZ13"/>
    <mergeCell ref="SGC13:SGD13"/>
    <mergeCell ref="SGE13:SGF13"/>
    <mergeCell ref="SGG13:SGH13"/>
    <mergeCell ref="SGI13:SGJ13"/>
    <mergeCell ref="SGK13:SGL13"/>
    <mergeCell ref="SGM13:SGN13"/>
    <mergeCell ref="SFQ13:SFR13"/>
    <mergeCell ref="SFS13:SFT13"/>
    <mergeCell ref="SFU13:SFV13"/>
    <mergeCell ref="SFW13:SFX13"/>
    <mergeCell ref="SFY13:SFZ13"/>
    <mergeCell ref="SGA13:SGB13"/>
    <mergeCell ref="SFE13:SFF13"/>
    <mergeCell ref="SFG13:SFH13"/>
    <mergeCell ref="SFI13:SFJ13"/>
    <mergeCell ref="SFK13:SFL13"/>
    <mergeCell ref="SFM13:SFN13"/>
    <mergeCell ref="SFO13:SFP13"/>
    <mergeCell ref="SES13:SET13"/>
    <mergeCell ref="SEU13:SEV13"/>
    <mergeCell ref="SEW13:SEX13"/>
    <mergeCell ref="SEY13:SEZ13"/>
    <mergeCell ref="SFA13:SFB13"/>
    <mergeCell ref="SFC13:SFD13"/>
    <mergeCell ref="SEG13:SEH13"/>
    <mergeCell ref="SEI13:SEJ13"/>
    <mergeCell ref="SEK13:SEL13"/>
    <mergeCell ref="SEM13:SEN13"/>
    <mergeCell ref="SEO13:SEP13"/>
    <mergeCell ref="SEQ13:SER13"/>
    <mergeCell ref="SJI13:SJJ13"/>
    <mergeCell ref="SJK13:SJL13"/>
    <mergeCell ref="SJM13:SJN13"/>
    <mergeCell ref="SJO13:SJP13"/>
    <mergeCell ref="SJQ13:SJR13"/>
    <mergeCell ref="SJS13:SJT13"/>
    <mergeCell ref="SIW13:SIX13"/>
    <mergeCell ref="SIY13:SIZ13"/>
    <mergeCell ref="SJA13:SJB13"/>
    <mergeCell ref="SJC13:SJD13"/>
    <mergeCell ref="SJE13:SJF13"/>
    <mergeCell ref="SJG13:SJH13"/>
    <mergeCell ref="SIK13:SIL13"/>
    <mergeCell ref="SIM13:SIN13"/>
    <mergeCell ref="SIO13:SIP13"/>
    <mergeCell ref="SIQ13:SIR13"/>
    <mergeCell ref="SIS13:SIT13"/>
    <mergeCell ref="SIU13:SIV13"/>
    <mergeCell ref="SHY13:SHZ13"/>
    <mergeCell ref="SIA13:SIB13"/>
    <mergeCell ref="SIC13:SID13"/>
    <mergeCell ref="SIE13:SIF13"/>
    <mergeCell ref="SIG13:SIH13"/>
    <mergeCell ref="SII13:SIJ13"/>
    <mergeCell ref="SHM13:SHN13"/>
    <mergeCell ref="SHO13:SHP13"/>
    <mergeCell ref="SHQ13:SHR13"/>
    <mergeCell ref="SHS13:SHT13"/>
    <mergeCell ref="SHU13:SHV13"/>
    <mergeCell ref="SHW13:SHX13"/>
    <mergeCell ref="SHA13:SHB13"/>
    <mergeCell ref="SHC13:SHD13"/>
    <mergeCell ref="SHE13:SHF13"/>
    <mergeCell ref="SHG13:SHH13"/>
    <mergeCell ref="SHI13:SHJ13"/>
    <mergeCell ref="SHK13:SHL13"/>
    <mergeCell ref="SMC13:SMD13"/>
    <mergeCell ref="SME13:SMF13"/>
    <mergeCell ref="SMG13:SMH13"/>
    <mergeCell ref="SMI13:SMJ13"/>
    <mergeCell ref="SMK13:SML13"/>
    <mergeCell ref="SMM13:SMN13"/>
    <mergeCell ref="SLQ13:SLR13"/>
    <mergeCell ref="SLS13:SLT13"/>
    <mergeCell ref="SLU13:SLV13"/>
    <mergeCell ref="SLW13:SLX13"/>
    <mergeCell ref="SLY13:SLZ13"/>
    <mergeCell ref="SMA13:SMB13"/>
    <mergeCell ref="SLE13:SLF13"/>
    <mergeCell ref="SLG13:SLH13"/>
    <mergeCell ref="SLI13:SLJ13"/>
    <mergeCell ref="SLK13:SLL13"/>
    <mergeCell ref="SLM13:SLN13"/>
    <mergeCell ref="SLO13:SLP13"/>
    <mergeCell ref="SKS13:SKT13"/>
    <mergeCell ref="SKU13:SKV13"/>
    <mergeCell ref="SKW13:SKX13"/>
    <mergeCell ref="SKY13:SKZ13"/>
    <mergeCell ref="SLA13:SLB13"/>
    <mergeCell ref="SLC13:SLD13"/>
    <mergeCell ref="SKG13:SKH13"/>
    <mergeCell ref="SKI13:SKJ13"/>
    <mergeCell ref="SKK13:SKL13"/>
    <mergeCell ref="SKM13:SKN13"/>
    <mergeCell ref="SKO13:SKP13"/>
    <mergeCell ref="SKQ13:SKR13"/>
    <mergeCell ref="SJU13:SJV13"/>
    <mergeCell ref="SJW13:SJX13"/>
    <mergeCell ref="SJY13:SJZ13"/>
    <mergeCell ref="SKA13:SKB13"/>
    <mergeCell ref="SKC13:SKD13"/>
    <mergeCell ref="SKE13:SKF13"/>
    <mergeCell ref="SOW13:SOX13"/>
    <mergeCell ref="SOY13:SOZ13"/>
    <mergeCell ref="SPA13:SPB13"/>
    <mergeCell ref="SPC13:SPD13"/>
    <mergeCell ref="SPE13:SPF13"/>
    <mergeCell ref="SPG13:SPH13"/>
    <mergeCell ref="SOK13:SOL13"/>
    <mergeCell ref="SOM13:SON13"/>
    <mergeCell ref="SOO13:SOP13"/>
    <mergeCell ref="SOQ13:SOR13"/>
    <mergeCell ref="SOS13:SOT13"/>
    <mergeCell ref="SOU13:SOV13"/>
    <mergeCell ref="SNY13:SNZ13"/>
    <mergeCell ref="SOA13:SOB13"/>
    <mergeCell ref="SOC13:SOD13"/>
    <mergeCell ref="SOE13:SOF13"/>
    <mergeCell ref="SOG13:SOH13"/>
    <mergeCell ref="SOI13:SOJ13"/>
    <mergeCell ref="SNM13:SNN13"/>
    <mergeCell ref="SNO13:SNP13"/>
    <mergeCell ref="SNQ13:SNR13"/>
    <mergeCell ref="SNS13:SNT13"/>
    <mergeCell ref="SNU13:SNV13"/>
    <mergeCell ref="SNW13:SNX13"/>
    <mergeCell ref="SNA13:SNB13"/>
    <mergeCell ref="SNC13:SND13"/>
    <mergeCell ref="SNE13:SNF13"/>
    <mergeCell ref="SNG13:SNH13"/>
    <mergeCell ref="SNI13:SNJ13"/>
    <mergeCell ref="SNK13:SNL13"/>
    <mergeCell ref="SMO13:SMP13"/>
    <mergeCell ref="SMQ13:SMR13"/>
    <mergeCell ref="SMS13:SMT13"/>
    <mergeCell ref="SMU13:SMV13"/>
    <mergeCell ref="SMW13:SMX13"/>
    <mergeCell ref="SMY13:SMZ13"/>
    <mergeCell ref="SRQ13:SRR13"/>
    <mergeCell ref="SRS13:SRT13"/>
    <mergeCell ref="SRU13:SRV13"/>
    <mergeCell ref="SRW13:SRX13"/>
    <mergeCell ref="SRY13:SRZ13"/>
    <mergeCell ref="SSA13:SSB13"/>
    <mergeCell ref="SRE13:SRF13"/>
    <mergeCell ref="SRG13:SRH13"/>
    <mergeCell ref="SRI13:SRJ13"/>
    <mergeCell ref="SRK13:SRL13"/>
    <mergeCell ref="SRM13:SRN13"/>
    <mergeCell ref="SRO13:SRP13"/>
    <mergeCell ref="SQS13:SQT13"/>
    <mergeCell ref="SQU13:SQV13"/>
    <mergeCell ref="SQW13:SQX13"/>
    <mergeCell ref="SQY13:SQZ13"/>
    <mergeCell ref="SRA13:SRB13"/>
    <mergeCell ref="SRC13:SRD13"/>
    <mergeCell ref="SQG13:SQH13"/>
    <mergeCell ref="SQI13:SQJ13"/>
    <mergeCell ref="SQK13:SQL13"/>
    <mergeCell ref="SQM13:SQN13"/>
    <mergeCell ref="SQO13:SQP13"/>
    <mergeCell ref="SQQ13:SQR13"/>
    <mergeCell ref="SPU13:SPV13"/>
    <mergeCell ref="SPW13:SPX13"/>
    <mergeCell ref="SPY13:SPZ13"/>
    <mergeCell ref="SQA13:SQB13"/>
    <mergeCell ref="SQC13:SQD13"/>
    <mergeCell ref="SQE13:SQF13"/>
    <mergeCell ref="SPI13:SPJ13"/>
    <mergeCell ref="SPK13:SPL13"/>
    <mergeCell ref="SPM13:SPN13"/>
    <mergeCell ref="SPO13:SPP13"/>
    <mergeCell ref="SPQ13:SPR13"/>
    <mergeCell ref="SPS13:SPT13"/>
    <mergeCell ref="SUK13:SUL13"/>
    <mergeCell ref="SUM13:SUN13"/>
    <mergeCell ref="SUO13:SUP13"/>
    <mergeCell ref="SUQ13:SUR13"/>
    <mergeCell ref="SUS13:SUT13"/>
    <mergeCell ref="SUU13:SUV13"/>
    <mergeCell ref="STY13:STZ13"/>
    <mergeCell ref="SUA13:SUB13"/>
    <mergeCell ref="SUC13:SUD13"/>
    <mergeCell ref="SUE13:SUF13"/>
    <mergeCell ref="SUG13:SUH13"/>
    <mergeCell ref="SUI13:SUJ13"/>
    <mergeCell ref="STM13:STN13"/>
    <mergeCell ref="STO13:STP13"/>
    <mergeCell ref="STQ13:STR13"/>
    <mergeCell ref="STS13:STT13"/>
    <mergeCell ref="STU13:STV13"/>
    <mergeCell ref="STW13:STX13"/>
    <mergeCell ref="STA13:STB13"/>
    <mergeCell ref="STC13:STD13"/>
    <mergeCell ref="STE13:STF13"/>
    <mergeCell ref="STG13:STH13"/>
    <mergeCell ref="STI13:STJ13"/>
    <mergeCell ref="STK13:STL13"/>
    <mergeCell ref="SSO13:SSP13"/>
    <mergeCell ref="SSQ13:SSR13"/>
    <mergeCell ref="SSS13:SST13"/>
    <mergeCell ref="SSU13:SSV13"/>
    <mergeCell ref="SSW13:SSX13"/>
    <mergeCell ref="SSY13:SSZ13"/>
    <mergeCell ref="SSC13:SSD13"/>
    <mergeCell ref="SSE13:SSF13"/>
    <mergeCell ref="SSG13:SSH13"/>
    <mergeCell ref="SSI13:SSJ13"/>
    <mergeCell ref="SSK13:SSL13"/>
    <mergeCell ref="SSM13:SSN13"/>
    <mergeCell ref="SXE13:SXF13"/>
    <mergeCell ref="SXG13:SXH13"/>
    <mergeCell ref="SXI13:SXJ13"/>
    <mergeCell ref="SXK13:SXL13"/>
    <mergeCell ref="SXM13:SXN13"/>
    <mergeCell ref="SXO13:SXP13"/>
    <mergeCell ref="SWS13:SWT13"/>
    <mergeCell ref="SWU13:SWV13"/>
    <mergeCell ref="SWW13:SWX13"/>
    <mergeCell ref="SWY13:SWZ13"/>
    <mergeCell ref="SXA13:SXB13"/>
    <mergeCell ref="SXC13:SXD13"/>
    <mergeCell ref="SWG13:SWH13"/>
    <mergeCell ref="SWI13:SWJ13"/>
    <mergeCell ref="SWK13:SWL13"/>
    <mergeCell ref="SWM13:SWN13"/>
    <mergeCell ref="SWO13:SWP13"/>
    <mergeCell ref="SWQ13:SWR13"/>
    <mergeCell ref="SVU13:SVV13"/>
    <mergeCell ref="SVW13:SVX13"/>
    <mergeCell ref="SVY13:SVZ13"/>
    <mergeCell ref="SWA13:SWB13"/>
    <mergeCell ref="SWC13:SWD13"/>
    <mergeCell ref="SWE13:SWF13"/>
    <mergeCell ref="SVI13:SVJ13"/>
    <mergeCell ref="SVK13:SVL13"/>
    <mergeCell ref="SVM13:SVN13"/>
    <mergeCell ref="SVO13:SVP13"/>
    <mergeCell ref="SVQ13:SVR13"/>
    <mergeCell ref="SVS13:SVT13"/>
    <mergeCell ref="SUW13:SUX13"/>
    <mergeCell ref="SUY13:SUZ13"/>
    <mergeCell ref="SVA13:SVB13"/>
    <mergeCell ref="SVC13:SVD13"/>
    <mergeCell ref="SVE13:SVF13"/>
    <mergeCell ref="SVG13:SVH13"/>
    <mergeCell ref="SZY13:SZZ13"/>
    <mergeCell ref="TAA13:TAB13"/>
    <mergeCell ref="TAC13:TAD13"/>
    <mergeCell ref="TAE13:TAF13"/>
    <mergeCell ref="TAG13:TAH13"/>
    <mergeCell ref="TAI13:TAJ13"/>
    <mergeCell ref="SZM13:SZN13"/>
    <mergeCell ref="SZO13:SZP13"/>
    <mergeCell ref="SZQ13:SZR13"/>
    <mergeCell ref="SZS13:SZT13"/>
    <mergeCell ref="SZU13:SZV13"/>
    <mergeCell ref="SZW13:SZX13"/>
    <mergeCell ref="SZA13:SZB13"/>
    <mergeCell ref="SZC13:SZD13"/>
    <mergeCell ref="SZE13:SZF13"/>
    <mergeCell ref="SZG13:SZH13"/>
    <mergeCell ref="SZI13:SZJ13"/>
    <mergeCell ref="SZK13:SZL13"/>
    <mergeCell ref="SYO13:SYP13"/>
    <mergeCell ref="SYQ13:SYR13"/>
    <mergeCell ref="SYS13:SYT13"/>
    <mergeCell ref="SYU13:SYV13"/>
    <mergeCell ref="SYW13:SYX13"/>
    <mergeCell ref="SYY13:SYZ13"/>
    <mergeCell ref="SYC13:SYD13"/>
    <mergeCell ref="SYE13:SYF13"/>
    <mergeCell ref="SYG13:SYH13"/>
    <mergeCell ref="SYI13:SYJ13"/>
    <mergeCell ref="SYK13:SYL13"/>
    <mergeCell ref="SYM13:SYN13"/>
    <mergeCell ref="SXQ13:SXR13"/>
    <mergeCell ref="SXS13:SXT13"/>
    <mergeCell ref="SXU13:SXV13"/>
    <mergeCell ref="SXW13:SXX13"/>
    <mergeCell ref="SXY13:SXZ13"/>
    <mergeCell ref="SYA13:SYB13"/>
    <mergeCell ref="TCS13:TCT13"/>
    <mergeCell ref="TCU13:TCV13"/>
    <mergeCell ref="TCW13:TCX13"/>
    <mergeCell ref="TCY13:TCZ13"/>
    <mergeCell ref="TDA13:TDB13"/>
    <mergeCell ref="TDC13:TDD13"/>
    <mergeCell ref="TCG13:TCH13"/>
    <mergeCell ref="TCI13:TCJ13"/>
    <mergeCell ref="TCK13:TCL13"/>
    <mergeCell ref="TCM13:TCN13"/>
    <mergeCell ref="TCO13:TCP13"/>
    <mergeCell ref="TCQ13:TCR13"/>
    <mergeCell ref="TBU13:TBV13"/>
    <mergeCell ref="TBW13:TBX13"/>
    <mergeCell ref="TBY13:TBZ13"/>
    <mergeCell ref="TCA13:TCB13"/>
    <mergeCell ref="TCC13:TCD13"/>
    <mergeCell ref="TCE13:TCF13"/>
    <mergeCell ref="TBI13:TBJ13"/>
    <mergeCell ref="TBK13:TBL13"/>
    <mergeCell ref="TBM13:TBN13"/>
    <mergeCell ref="TBO13:TBP13"/>
    <mergeCell ref="TBQ13:TBR13"/>
    <mergeCell ref="TBS13:TBT13"/>
    <mergeCell ref="TAW13:TAX13"/>
    <mergeCell ref="TAY13:TAZ13"/>
    <mergeCell ref="TBA13:TBB13"/>
    <mergeCell ref="TBC13:TBD13"/>
    <mergeCell ref="TBE13:TBF13"/>
    <mergeCell ref="TBG13:TBH13"/>
    <mergeCell ref="TAK13:TAL13"/>
    <mergeCell ref="TAM13:TAN13"/>
    <mergeCell ref="TAO13:TAP13"/>
    <mergeCell ref="TAQ13:TAR13"/>
    <mergeCell ref="TAS13:TAT13"/>
    <mergeCell ref="TAU13:TAV13"/>
    <mergeCell ref="TFM13:TFN13"/>
    <mergeCell ref="TFO13:TFP13"/>
    <mergeCell ref="TFQ13:TFR13"/>
    <mergeCell ref="TFS13:TFT13"/>
    <mergeCell ref="TFU13:TFV13"/>
    <mergeCell ref="TFW13:TFX13"/>
    <mergeCell ref="TFA13:TFB13"/>
    <mergeCell ref="TFC13:TFD13"/>
    <mergeCell ref="TFE13:TFF13"/>
    <mergeCell ref="TFG13:TFH13"/>
    <mergeCell ref="TFI13:TFJ13"/>
    <mergeCell ref="TFK13:TFL13"/>
    <mergeCell ref="TEO13:TEP13"/>
    <mergeCell ref="TEQ13:TER13"/>
    <mergeCell ref="TES13:TET13"/>
    <mergeCell ref="TEU13:TEV13"/>
    <mergeCell ref="TEW13:TEX13"/>
    <mergeCell ref="TEY13:TEZ13"/>
    <mergeCell ref="TEC13:TED13"/>
    <mergeCell ref="TEE13:TEF13"/>
    <mergeCell ref="TEG13:TEH13"/>
    <mergeCell ref="TEI13:TEJ13"/>
    <mergeCell ref="TEK13:TEL13"/>
    <mergeCell ref="TEM13:TEN13"/>
    <mergeCell ref="TDQ13:TDR13"/>
    <mergeCell ref="TDS13:TDT13"/>
    <mergeCell ref="TDU13:TDV13"/>
    <mergeCell ref="TDW13:TDX13"/>
    <mergeCell ref="TDY13:TDZ13"/>
    <mergeCell ref="TEA13:TEB13"/>
    <mergeCell ref="TDE13:TDF13"/>
    <mergeCell ref="TDG13:TDH13"/>
    <mergeCell ref="TDI13:TDJ13"/>
    <mergeCell ref="TDK13:TDL13"/>
    <mergeCell ref="TDM13:TDN13"/>
    <mergeCell ref="TDO13:TDP13"/>
    <mergeCell ref="TIG13:TIH13"/>
    <mergeCell ref="TII13:TIJ13"/>
    <mergeCell ref="TIK13:TIL13"/>
    <mergeCell ref="TIM13:TIN13"/>
    <mergeCell ref="TIO13:TIP13"/>
    <mergeCell ref="TIQ13:TIR13"/>
    <mergeCell ref="THU13:THV13"/>
    <mergeCell ref="THW13:THX13"/>
    <mergeCell ref="THY13:THZ13"/>
    <mergeCell ref="TIA13:TIB13"/>
    <mergeCell ref="TIC13:TID13"/>
    <mergeCell ref="TIE13:TIF13"/>
    <mergeCell ref="THI13:THJ13"/>
    <mergeCell ref="THK13:THL13"/>
    <mergeCell ref="THM13:THN13"/>
    <mergeCell ref="THO13:THP13"/>
    <mergeCell ref="THQ13:THR13"/>
    <mergeCell ref="THS13:THT13"/>
    <mergeCell ref="TGW13:TGX13"/>
    <mergeCell ref="TGY13:TGZ13"/>
    <mergeCell ref="THA13:THB13"/>
    <mergeCell ref="THC13:THD13"/>
    <mergeCell ref="THE13:THF13"/>
    <mergeCell ref="THG13:THH13"/>
    <mergeCell ref="TGK13:TGL13"/>
    <mergeCell ref="TGM13:TGN13"/>
    <mergeCell ref="TGO13:TGP13"/>
    <mergeCell ref="TGQ13:TGR13"/>
    <mergeCell ref="TGS13:TGT13"/>
    <mergeCell ref="TGU13:TGV13"/>
    <mergeCell ref="TFY13:TFZ13"/>
    <mergeCell ref="TGA13:TGB13"/>
    <mergeCell ref="TGC13:TGD13"/>
    <mergeCell ref="TGE13:TGF13"/>
    <mergeCell ref="TGG13:TGH13"/>
    <mergeCell ref="TGI13:TGJ13"/>
    <mergeCell ref="TLA13:TLB13"/>
    <mergeCell ref="TLC13:TLD13"/>
    <mergeCell ref="TLE13:TLF13"/>
    <mergeCell ref="TLG13:TLH13"/>
    <mergeCell ref="TLI13:TLJ13"/>
    <mergeCell ref="TLK13:TLL13"/>
    <mergeCell ref="TKO13:TKP13"/>
    <mergeCell ref="TKQ13:TKR13"/>
    <mergeCell ref="TKS13:TKT13"/>
    <mergeCell ref="TKU13:TKV13"/>
    <mergeCell ref="TKW13:TKX13"/>
    <mergeCell ref="TKY13:TKZ13"/>
    <mergeCell ref="TKC13:TKD13"/>
    <mergeCell ref="TKE13:TKF13"/>
    <mergeCell ref="TKG13:TKH13"/>
    <mergeCell ref="TKI13:TKJ13"/>
    <mergeCell ref="TKK13:TKL13"/>
    <mergeCell ref="TKM13:TKN13"/>
    <mergeCell ref="TJQ13:TJR13"/>
    <mergeCell ref="TJS13:TJT13"/>
    <mergeCell ref="TJU13:TJV13"/>
    <mergeCell ref="TJW13:TJX13"/>
    <mergeCell ref="TJY13:TJZ13"/>
    <mergeCell ref="TKA13:TKB13"/>
    <mergeCell ref="TJE13:TJF13"/>
    <mergeCell ref="TJG13:TJH13"/>
    <mergeCell ref="TJI13:TJJ13"/>
    <mergeCell ref="TJK13:TJL13"/>
    <mergeCell ref="TJM13:TJN13"/>
    <mergeCell ref="TJO13:TJP13"/>
    <mergeCell ref="TIS13:TIT13"/>
    <mergeCell ref="TIU13:TIV13"/>
    <mergeCell ref="TIW13:TIX13"/>
    <mergeCell ref="TIY13:TIZ13"/>
    <mergeCell ref="TJA13:TJB13"/>
    <mergeCell ref="TJC13:TJD13"/>
    <mergeCell ref="TNU13:TNV13"/>
    <mergeCell ref="TNW13:TNX13"/>
    <mergeCell ref="TNY13:TNZ13"/>
    <mergeCell ref="TOA13:TOB13"/>
    <mergeCell ref="TOC13:TOD13"/>
    <mergeCell ref="TOE13:TOF13"/>
    <mergeCell ref="TNI13:TNJ13"/>
    <mergeCell ref="TNK13:TNL13"/>
    <mergeCell ref="TNM13:TNN13"/>
    <mergeCell ref="TNO13:TNP13"/>
    <mergeCell ref="TNQ13:TNR13"/>
    <mergeCell ref="TNS13:TNT13"/>
    <mergeCell ref="TMW13:TMX13"/>
    <mergeCell ref="TMY13:TMZ13"/>
    <mergeCell ref="TNA13:TNB13"/>
    <mergeCell ref="TNC13:TND13"/>
    <mergeCell ref="TNE13:TNF13"/>
    <mergeCell ref="TNG13:TNH13"/>
    <mergeCell ref="TMK13:TML13"/>
    <mergeCell ref="TMM13:TMN13"/>
    <mergeCell ref="TMO13:TMP13"/>
    <mergeCell ref="TMQ13:TMR13"/>
    <mergeCell ref="TMS13:TMT13"/>
    <mergeCell ref="TMU13:TMV13"/>
    <mergeCell ref="TLY13:TLZ13"/>
    <mergeCell ref="TMA13:TMB13"/>
    <mergeCell ref="TMC13:TMD13"/>
    <mergeCell ref="TME13:TMF13"/>
    <mergeCell ref="TMG13:TMH13"/>
    <mergeCell ref="TMI13:TMJ13"/>
    <mergeCell ref="TLM13:TLN13"/>
    <mergeCell ref="TLO13:TLP13"/>
    <mergeCell ref="TLQ13:TLR13"/>
    <mergeCell ref="TLS13:TLT13"/>
    <mergeCell ref="TLU13:TLV13"/>
    <mergeCell ref="TLW13:TLX13"/>
    <mergeCell ref="TQO13:TQP13"/>
    <mergeCell ref="TQQ13:TQR13"/>
    <mergeCell ref="TQS13:TQT13"/>
    <mergeCell ref="TQU13:TQV13"/>
    <mergeCell ref="TQW13:TQX13"/>
    <mergeCell ref="TQY13:TQZ13"/>
    <mergeCell ref="TQC13:TQD13"/>
    <mergeCell ref="TQE13:TQF13"/>
    <mergeCell ref="TQG13:TQH13"/>
    <mergeCell ref="TQI13:TQJ13"/>
    <mergeCell ref="TQK13:TQL13"/>
    <mergeCell ref="TQM13:TQN13"/>
    <mergeCell ref="TPQ13:TPR13"/>
    <mergeCell ref="TPS13:TPT13"/>
    <mergeCell ref="TPU13:TPV13"/>
    <mergeCell ref="TPW13:TPX13"/>
    <mergeCell ref="TPY13:TPZ13"/>
    <mergeCell ref="TQA13:TQB13"/>
    <mergeCell ref="TPE13:TPF13"/>
    <mergeCell ref="TPG13:TPH13"/>
    <mergeCell ref="TPI13:TPJ13"/>
    <mergeCell ref="TPK13:TPL13"/>
    <mergeCell ref="TPM13:TPN13"/>
    <mergeCell ref="TPO13:TPP13"/>
    <mergeCell ref="TOS13:TOT13"/>
    <mergeCell ref="TOU13:TOV13"/>
    <mergeCell ref="TOW13:TOX13"/>
    <mergeCell ref="TOY13:TOZ13"/>
    <mergeCell ref="TPA13:TPB13"/>
    <mergeCell ref="TPC13:TPD13"/>
    <mergeCell ref="TOG13:TOH13"/>
    <mergeCell ref="TOI13:TOJ13"/>
    <mergeCell ref="TOK13:TOL13"/>
    <mergeCell ref="TOM13:TON13"/>
    <mergeCell ref="TOO13:TOP13"/>
    <mergeCell ref="TOQ13:TOR13"/>
    <mergeCell ref="TTI13:TTJ13"/>
    <mergeCell ref="TTK13:TTL13"/>
    <mergeCell ref="TTM13:TTN13"/>
    <mergeCell ref="TTO13:TTP13"/>
    <mergeCell ref="TTQ13:TTR13"/>
    <mergeCell ref="TTS13:TTT13"/>
    <mergeCell ref="TSW13:TSX13"/>
    <mergeCell ref="TSY13:TSZ13"/>
    <mergeCell ref="TTA13:TTB13"/>
    <mergeCell ref="TTC13:TTD13"/>
    <mergeCell ref="TTE13:TTF13"/>
    <mergeCell ref="TTG13:TTH13"/>
    <mergeCell ref="TSK13:TSL13"/>
    <mergeCell ref="TSM13:TSN13"/>
    <mergeCell ref="TSO13:TSP13"/>
    <mergeCell ref="TSQ13:TSR13"/>
    <mergeCell ref="TSS13:TST13"/>
    <mergeCell ref="TSU13:TSV13"/>
    <mergeCell ref="TRY13:TRZ13"/>
    <mergeCell ref="TSA13:TSB13"/>
    <mergeCell ref="TSC13:TSD13"/>
    <mergeCell ref="TSE13:TSF13"/>
    <mergeCell ref="TSG13:TSH13"/>
    <mergeCell ref="TSI13:TSJ13"/>
    <mergeCell ref="TRM13:TRN13"/>
    <mergeCell ref="TRO13:TRP13"/>
    <mergeCell ref="TRQ13:TRR13"/>
    <mergeCell ref="TRS13:TRT13"/>
    <mergeCell ref="TRU13:TRV13"/>
    <mergeCell ref="TRW13:TRX13"/>
    <mergeCell ref="TRA13:TRB13"/>
    <mergeCell ref="TRC13:TRD13"/>
    <mergeCell ref="TRE13:TRF13"/>
    <mergeCell ref="TRG13:TRH13"/>
    <mergeCell ref="TRI13:TRJ13"/>
    <mergeCell ref="TRK13:TRL13"/>
    <mergeCell ref="TWC13:TWD13"/>
    <mergeCell ref="TWE13:TWF13"/>
    <mergeCell ref="TWG13:TWH13"/>
    <mergeCell ref="TWI13:TWJ13"/>
    <mergeCell ref="TWK13:TWL13"/>
    <mergeCell ref="TWM13:TWN13"/>
    <mergeCell ref="TVQ13:TVR13"/>
    <mergeCell ref="TVS13:TVT13"/>
    <mergeCell ref="TVU13:TVV13"/>
    <mergeCell ref="TVW13:TVX13"/>
    <mergeCell ref="TVY13:TVZ13"/>
    <mergeCell ref="TWA13:TWB13"/>
    <mergeCell ref="TVE13:TVF13"/>
    <mergeCell ref="TVG13:TVH13"/>
    <mergeCell ref="TVI13:TVJ13"/>
    <mergeCell ref="TVK13:TVL13"/>
    <mergeCell ref="TVM13:TVN13"/>
    <mergeCell ref="TVO13:TVP13"/>
    <mergeCell ref="TUS13:TUT13"/>
    <mergeCell ref="TUU13:TUV13"/>
    <mergeCell ref="TUW13:TUX13"/>
    <mergeCell ref="TUY13:TUZ13"/>
    <mergeCell ref="TVA13:TVB13"/>
    <mergeCell ref="TVC13:TVD13"/>
    <mergeCell ref="TUG13:TUH13"/>
    <mergeCell ref="TUI13:TUJ13"/>
    <mergeCell ref="TUK13:TUL13"/>
    <mergeCell ref="TUM13:TUN13"/>
    <mergeCell ref="TUO13:TUP13"/>
    <mergeCell ref="TUQ13:TUR13"/>
    <mergeCell ref="TTU13:TTV13"/>
    <mergeCell ref="TTW13:TTX13"/>
    <mergeCell ref="TTY13:TTZ13"/>
    <mergeCell ref="TUA13:TUB13"/>
    <mergeCell ref="TUC13:TUD13"/>
    <mergeCell ref="TUE13:TUF13"/>
    <mergeCell ref="TYW13:TYX13"/>
    <mergeCell ref="TYY13:TYZ13"/>
    <mergeCell ref="TZA13:TZB13"/>
    <mergeCell ref="TZC13:TZD13"/>
    <mergeCell ref="TZE13:TZF13"/>
    <mergeCell ref="TZG13:TZH13"/>
    <mergeCell ref="TYK13:TYL13"/>
    <mergeCell ref="TYM13:TYN13"/>
    <mergeCell ref="TYO13:TYP13"/>
    <mergeCell ref="TYQ13:TYR13"/>
    <mergeCell ref="TYS13:TYT13"/>
    <mergeCell ref="TYU13:TYV13"/>
    <mergeCell ref="TXY13:TXZ13"/>
    <mergeCell ref="TYA13:TYB13"/>
    <mergeCell ref="TYC13:TYD13"/>
    <mergeCell ref="TYE13:TYF13"/>
    <mergeCell ref="TYG13:TYH13"/>
    <mergeCell ref="TYI13:TYJ13"/>
    <mergeCell ref="TXM13:TXN13"/>
    <mergeCell ref="TXO13:TXP13"/>
    <mergeCell ref="TXQ13:TXR13"/>
    <mergeCell ref="TXS13:TXT13"/>
    <mergeCell ref="TXU13:TXV13"/>
    <mergeCell ref="TXW13:TXX13"/>
    <mergeCell ref="TXA13:TXB13"/>
    <mergeCell ref="TXC13:TXD13"/>
    <mergeCell ref="TXE13:TXF13"/>
    <mergeCell ref="TXG13:TXH13"/>
    <mergeCell ref="TXI13:TXJ13"/>
    <mergeCell ref="TXK13:TXL13"/>
    <mergeCell ref="TWO13:TWP13"/>
    <mergeCell ref="TWQ13:TWR13"/>
    <mergeCell ref="TWS13:TWT13"/>
    <mergeCell ref="TWU13:TWV13"/>
    <mergeCell ref="TWW13:TWX13"/>
    <mergeCell ref="TWY13:TWZ13"/>
    <mergeCell ref="UBQ13:UBR13"/>
    <mergeCell ref="UBS13:UBT13"/>
    <mergeCell ref="UBU13:UBV13"/>
    <mergeCell ref="UBW13:UBX13"/>
    <mergeCell ref="UBY13:UBZ13"/>
    <mergeCell ref="UCA13:UCB13"/>
    <mergeCell ref="UBE13:UBF13"/>
    <mergeCell ref="UBG13:UBH13"/>
    <mergeCell ref="UBI13:UBJ13"/>
    <mergeCell ref="UBK13:UBL13"/>
    <mergeCell ref="UBM13:UBN13"/>
    <mergeCell ref="UBO13:UBP13"/>
    <mergeCell ref="UAS13:UAT13"/>
    <mergeCell ref="UAU13:UAV13"/>
    <mergeCell ref="UAW13:UAX13"/>
    <mergeCell ref="UAY13:UAZ13"/>
    <mergeCell ref="UBA13:UBB13"/>
    <mergeCell ref="UBC13:UBD13"/>
    <mergeCell ref="UAG13:UAH13"/>
    <mergeCell ref="UAI13:UAJ13"/>
    <mergeCell ref="UAK13:UAL13"/>
    <mergeCell ref="UAM13:UAN13"/>
    <mergeCell ref="UAO13:UAP13"/>
    <mergeCell ref="UAQ13:UAR13"/>
    <mergeCell ref="TZU13:TZV13"/>
    <mergeCell ref="TZW13:TZX13"/>
    <mergeCell ref="TZY13:TZZ13"/>
    <mergeCell ref="UAA13:UAB13"/>
    <mergeCell ref="UAC13:UAD13"/>
    <mergeCell ref="UAE13:UAF13"/>
    <mergeCell ref="TZI13:TZJ13"/>
    <mergeCell ref="TZK13:TZL13"/>
    <mergeCell ref="TZM13:TZN13"/>
    <mergeCell ref="TZO13:TZP13"/>
    <mergeCell ref="TZQ13:TZR13"/>
    <mergeCell ref="TZS13:TZT13"/>
    <mergeCell ref="UEK13:UEL13"/>
    <mergeCell ref="UEM13:UEN13"/>
    <mergeCell ref="UEO13:UEP13"/>
    <mergeCell ref="UEQ13:UER13"/>
    <mergeCell ref="UES13:UET13"/>
    <mergeCell ref="UEU13:UEV13"/>
    <mergeCell ref="UDY13:UDZ13"/>
    <mergeCell ref="UEA13:UEB13"/>
    <mergeCell ref="UEC13:UED13"/>
    <mergeCell ref="UEE13:UEF13"/>
    <mergeCell ref="UEG13:UEH13"/>
    <mergeCell ref="UEI13:UEJ13"/>
    <mergeCell ref="UDM13:UDN13"/>
    <mergeCell ref="UDO13:UDP13"/>
    <mergeCell ref="UDQ13:UDR13"/>
    <mergeCell ref="UDS13:UDT13"/>
    <mergeCell ref="UDU13:UDV13"/>
    <mergeCell ref="UDW13:UDX13"/>
    <mergeCell ref="UDA13:UDB13"/>
    <mergeCell ref="UDC13:UDD13"/>
    <mergeCell ref="UDE13:UDF13"/>
    <mergeCell ref="UDG13:UDH13"/>
    <mergeCell ref="UDI13:UDJ13"/>
    <mergeCell ref="UDK13:UDL13"/>
    <mergeCell ref="UCO13:UCP13"/>
    <mergeCell ref="UCQ13:UCR13"/>
    <mergeCell ref="UCS13:UCT13"/>
    <mergeCell ref="UCU13:UCV13"/>
    <mergeCell ref="UCW13:UCX13"/>
    <mergeCell ref="UCY13:UCZ13"/>
    <mergeCell ref="UCC13:UCD13"/>
    <mergeCell ref="UCE13:UCF13"/>
    <mergeCell ref="UCG13:UCH13"/>
    <mergeCell ref="UCI13:UCJ13"/>
    <mergeCell ref="UCK13:UCL13"/>
    <mergeCell ref="UCM13:UCN13"/>
    <mergeCell ref="UHE13:UHF13"/>
    <mergeCell ref="UHG13:UHH13"/>
    <mergeCell ref="UHI13:UHJ13"/>
    <mergeCell ref="UHK13:UHL13"/>
    <mergeCell ref="UHM13:UHN13"/>
    <mergeCell ref="UHO13:UHP13"/>
    <mergeCell ref="UGS13:UGT13"/>
    <mergeCell ref="UGU13:UGV13"/>
    <mergeCell ref="UGW13:UGX13"/>
    <mergeCell ref="UGY13:UGZ13"/>
    <mergeCell ref="UHA13:UHB13"/>
    <mergeCell ref="UHC13:UHD13"/>
    <mergeCell ref="UGG13:UGH13"/>
    <mergeCell ref="UGI13:UGJ13"/>
    <mergeCell ref="UGK13:UGL13"/>
    <mergeCell ref="UGM13:UGN13"/>
    <mergeCell ref="UGO13:UGP13"/>
    <mergeCell ref="UGQ13:UGR13"/>
    <mergeCell ref="UFU13:UFV13"/>
    <mergeCell ref="UFW13:UFX13"/>
    <mergeCell ref="UFY13:UFZ13"/>
    <mergeCell ref="UGA13:UGB13"/>
    <mergeCell ref="UGC13:UGD13"/>
    <mergeCell ref="UGE13:UGF13"/>
    <mergeCell ref="UFI13:UFJ13"/>
    <mergeCell ref="UFK13:UFL13"/>
    <mergeCell ref="UFM13:UFN13"/>
    <mergeCell ref="UFO13:UFP13"/>
    <mergeCell ref="UFQ13:UFR13"/>
    <mergeCell ref="UFS13:UFT13"/>
    <mergeCell ref="UEW13:UEX13"/>
    <mergeCell ref="UEY13:UEZ13"/>
    <mergeCell ref="UFA13:UFB13"/>
    <mergeCell ref="UFC13:UFD13"/>
    <mergeCell ref="UFE13:UFF13"/>
    <mergeCell ref="UFG13:UFH13"/>
    <mergeCell ref="UJY13:UJZ13"/>
    <mergeCell ref="UKA13:UKB13"/>
    <mergeCell ref="UKC13:UKD13"/>
    <mergeCell ref="UKE13:UKF13"/>
    <mergeCell ref="UKG13:UKH13"/>
    <mergeCell ref="UKI13:UKJ13"/>
    <mergeCell ref="UJM13:UJN13"/>
    <mergeCell ref="UJO13:UJP13"/>
    <mergeCell ref="UJQ13:UJR13"/>
    <mergeCell ref="UJS13:UJT13"/>
    <mergeCell ref="UJU13:UJV13"/>
    <mergeCell ref="UJW13:UJX13"/>
    <mergeCell ref="UJA13:UJB13"/>
    <mergeCell ref="UJC13:UJD13"/>
    <mergeCell ref="UJE13:UJF13"/>
    <mergeCell ref="UJG13:UJH13"/>
    <mergeCell ref="UJI13:UJJ13"/>
    <mergeCell ref="UJK13:UJL13"/>
    <mergeCell ref="UIO13:UIP13"/>
    <mergeCell ref="UIQ13:UIR13"/>
    <mergeCell ref="UIS13:UIT13"/>
    <mergeCell ref="UIU13:UIV13"/>
    <mergeCell ref="UIW13:UIX13"/>
    <mergeCell ref="UIY13:UIZ13"/>
    <mergeCell ref="UIC13:UID13"/>
    <mergeCell ref="UIE13:UIF13"/>
    <mergeCell ref="UIG13:UIH13"/>
    <mergeCell ref="UII13:UIJ13"/>
    <mergeCell ref="UIK13:UIL13"/>
    <mergeCell ref="UIM13:UIN13"/>
    <mergeCell ref="UHQ13:UHR13"/>
    <mergeCell ref="UHS13:UHT13"/>
    <mergeCell ref="UHU13:UHV13"/>
    <mergeCell ref="UHW13:UHX13"/>
    <mergeCell ref="UHY13:UHZ13"/>
    <mergeCell ref="UIA13:UIB13"/>
    <mergeCell ref="UMS13:UMT13"/>
    <mergeCell ref="UMU13:UMV13"/>
    <mergeCell ref="UMW13:UMX13"/>
    <mergeCell ref="UMY13:UMZ13"/>
    <mergeCell ref="UNA13:UNB13"/>
    <mergeCell ref="UNC13:UND13"/>
    <mergeCell ref="UMG13:UMH13"/>
    <mergeCell ref="UMI13:UMJ13"/>
    <mergeCell ref="UMK13:UML13"/>
    <mergeCell ref="UMM13:UMN13"/>
    <mergeCell ref="UMO13:UMP13"/>
    <mergeCell ref="UMQ13:UMR13"/>
    <mergeCell ref="ULU13:ULV13"/>
    <mergeCell ref="ULW13:ULX13"/>
    <mergeCell ref="ULY13:ULZ13"/>
    <mergeCell ref="UMA13:UMB13"/>
    <mergeCell ref="UMC13:UMD13"/>
    <mergeCell ref="UME13:UMF13"/>
    <mergeCell ref="ULI13:ULJ13"/>
    <mergeCell ref="ULK13:ULL13"/>
    <mergeCell ref="ULM13:ULN13"/>
    <mergeCell ref="ULO13:ULP13"/>
    <mergeCell ref="ULQ13:ULR13"/>
    <mergeCell ref="ULS13:ULT13"/>
    <mergeCell ref="UKW13:UKX13"/>
    <mergeCell ref="UKY13:UKZ13"/>
    <mergeCell ref="ULA13:ULB13"/>
    <mergeCell ref="ULC13:ULD13"/>
    <mergeCell ref="ULE13:ULF13"/>
    <mergeCell ref="ULG13:ULH13"/>
    <mergeCell ref="UKK13:UKL13"/>
    <mergeCell ref="UKM13:UKN13"/>
    <mergeCell ref="UKO13:UKP13"/>
    <mergeCell ref="UKQ13:UKR13"/>
    <mergeCell ref="UKS13:UKT13"/>
    <mergeCell ref="UKU13:UKV13"/>
    <mergeCell ref="UPM13:UPN13"/>
    <mergeCell ref="UPO13:UPP13"/>
    <mergeCell ref="UPQ13:UPR13"/>
    <mergeCell ref="UPS13:UPT13"/>
    <mergeCell ref="UPU13:UPV13"/>
    <mergeCell ref="UPW13:UPX13"/>
    <mergeCell ref="UPA13:UPB13"/>
    <mergeCell ref="UPC13:UPD13"/>
    <mergeCell ref="UPE13:UPF13"/>
    <mergeCell ref="UPG13:UPH13"/>
    <mergeCell ref="UPI13:UPJ13"/>
    <mergeCell ref="UPK13:UPL13"/>
    <mergeCell ref="UOO13:UOP13"/>
    <mergeCell ref="UOQ13:UOR13"/>
    <mergeCell ref="UOS13:UOT13"/>
    <mergeCell ref="UOU13:UOV13"/>
    <mergeCell ref="UOW13:UOX13"/>
    <mergeCell ref="UOY13:UOZ13"/>
    <mergeCell ref="UOC13:UOD13"/>
    <mergeCell ref="UOE13:UOF13"/>
    <mergeCell ref="UOG13:UOH13"/>
    <mergeCell ref="UOI13:UOJ13"/>
    <mergeCell ref="UOK13:UOL13"/>
    <mergeCell ref="UOM13:UON13"/>
    <mergeCell ref="UNQ13:UNR13"/>
    <mergeCell ref="UNS13:UNT13"/>
    <mergeCell ref="UNU13:UNV13"/>
    <mergeCell ref="UNW13:UNX13"/>
    <mergeCell ref="UNY13:UNZ13"/>
    <mergeCell ref="UOA13:UOB13"/>
    <mergeCell ref="UNE13:UNF13"/>
    <mergeCell ref="UNG13:UNH13"/>
    <mergeCell ref="UNI13:UNJ13"/>
    <mergeCell ref="UNK13:UNL13"/>
    <mergeCell ref="UNM13:UNN13"/>
    <mergeCell ref="UNO13:UNP13"/>
    <mergeCell ref="USG13:USH13"/>
    <mergeCell ref="USI13:USJ13"/>
    <mergeCell ref="USK13:USL13"/>
    <mergeCell ref="USM13:USN13"/>
    <mergeCell ref="USO13:USP13"/>
    <mergeCell ref="USQ13:USR13"/>
    <mergeCell ref="URU13:URV13"/>
    <mergeCell ref="URW13:URX13"/>
    <mergeCell ref="URY13:URZ13"/>
    <mergeCell ref="USA13:USB13"/>
    <mergeCell ref="USC13:USD13"/>
    <mergeCell ref="USE13:USF13"/>
    <mergeCell ref="URI13:URJ13"/>
    <mergeCell ref="URK13:URL13"/>
    <mergeCell ref="URM13:URN13"/>
    <mergeCell ref="URO13:URP13"/>
    <mergeCell ref="URQ13:URR13"/>
    <mergeCell ref="URS13:URT13"/>
    <mergeCell ref="UQW13:UQX13"/>
    <mergeCell ref="UQY13:UQZ13"/>
    <mergeCell ref="URA13:URB13"/>
    <mergeCell ref="URC13:URD13"/>
    <mergeCell ref="URE13:URF13"/>
    <mergeCell ref="URG13:URH13"/>
    <mergeCell ref="UQK13:UQL13"/>
    <mergeCell ref="UQM13:UQN13"/>
    <mergeCell ref="UQO13:UQP13"/>
    <mergeCell ref="UQQ13:UQR13"/>
    <mergeCell ref="UQS13:UQT13"/>
    <mergeCell ref="UQU13:UQV13"/>
    <mergeCell ref="UPY13:UPZ13"/>
    <mergeCell ref="UQA13:UQB13"/>
    <mergeCell ref="UQC13:UQD13"/>
    <mergeCell ref="UQE13:UQF13"/>
    <mergeCell ref="UQG13:UQH13"/>
    <mergeCell ref="UQI13:UQJ13"/>
    <mergeCell ref="UVA13:UVB13"/>
    <mergeCell ref="UVC13:UVD13"/>
    <mergeCell ref="UVE13:UVF13"/>
    <mergeCell ref="UVG13:UVH13"/>
    <mergeCell ref="UVI13:UVJ13"/>
    <mergeCell ref="UVK13:UVL13"/>
    <mergeCell ref="UUO13:UUP13"/>
    <mergeCell ref="UUQ13:UUR13"/>
    <mergeCell ref="UUS13:UUT13"/>
    <mergeCell ref="UUU13:UUV13"/>
    <mergeCell ref="UUW13:UUX13"/>
    <mergeCell ref="UUY13:UUZ13"/>
    <mergeCell ref="UUC13:UUD13"/>
    <mergeCell ref="UUE13:UUF13"/>
    <mergeCell ref="UUG13:UUH13"/>
    <mergeCell ref="UUI13:UUJ13"/>
    <mergeCell ref="UUK13:UUL13"/>
    <mergeCell ref="UUM13:UUN13"/>
    <mergeCell ref="UTQ13:UTR13"/>
    <mergeCell ref="UTS13:UTT13"/>
    <mergeCell ref="UTU13:UTV13"/>
    <mergeCell ref="UTW13:UTX13"/>
    <mergeCell ref="UTY13:UTZ13"/>
    <mergeCell ref="UUA13:UUB13"/>
    <mergeCell ref="UTE13:UTF13"/>
    <mergeCell ref="UTG13:UTH13"/>
    <mergeCell ref="UTI13:UTJ13"/>
    <mergeCell ref="UTK13:UTL13"/>
    <mergeCell ref="UTM13:UTN13"/>
    <mergeCell ref="UTO13:UTP13"/>
    <mergeCell ref="USS13:UST13"/>
    <mergeCell ref="USU13:USV13"/>
    <mergeCell ref="USW13:USX13"/>
    <mergeCell ref="USY13:USZ13"/>
    <mergeCell ref="UTA13:UTB13"/>
    <mergeCell ref="UTC13:UTD13"/>
    <mergeCell ref="UXU13:UXV13"/>
    <mergeCell ref="UXW13:UXX13"/>
    <mergeCell ref="UXY13:UXZ13"/>
    <mergeCell ref="UYA13:UYB13"/>
    <mergeCell ref="UYC13:UYD13"/>
    <mergeCell ref="UYE13:UYF13"/>
    <mergeCell ref="UXI13:UXJ13"/>
    <mergeCell ref="UXK13:UXL13"/>
    <mergeCell ref="UXM13:UXN13"/>
    <mergeCell ref="UXO13:UXP13"/>
    <mergeCell ref="UXQ13:UXR13"/>
    <mergeCell ref="UXS13:UXT13"/>
    <mergeCell ref="UWW13:UWX13"/>
    <mergeCell ref="UWY13:UWZ13"/>
    <mergeCell ref="UXA13:UXB13"/>
    <mergeCell ref="UXC13:UXD13"/>
    <mergeCell ref="UXE13:UXF13"/>
    <mergeCell ref="UXG13:UXH13"/>
    <mergeCell ref="UWK13:UWL13"/>
    <mergeCell ref="UWM13:UWN13"/>
    <mergeCell ref="UWO13:UWP13"/>
    <mergeCell ref="UWQ13:UWR13"/>
    <mergeCell ref="UWS13:UWT13"/>
    <mergeCell ref="UWU13:UWV13"/>
    <mergeCell ref="UVY13:UVZ13"/>
    <mergeCell ref="UWA13:UWB13"/>
    <mergeCell ref="UWC13:UWD13"/>
    <mergeCell ref="UWE13:UWF13"/>
    <mergeCell ref="UWG13:UWH13"/>
    <mergeCell ref="UWI13:UWJ13"/>
    <mergeCell ref="UVM13:UVN13"/>
    <mergeCell ref="UVO13:UVP13"/>
    <mergeCell ref="UVQ13:UVR13"/>
    <mergeCell ref="UVS13:UVT13"/>
    <mergeCell ref="UVU13:UVV13"/>
    <mergeCell ref="UVW13:UVX13"/>
    <mergeCell ref="VAO13:VAP13"/>
    <mergeCell ref="VAQ13:VAR13"/>
    <mergeCell ref="VAS13:VAT13"/>
    <mergeCell ref="VAU13:VAV13"/>
    <mergeCell ref="VAW13:VAX13"/>
    <mergeCell ref="VAY13:VAZ13"/>
    <mergeCell ref="VAC13:VAD13"/>
    <mergeCell ref="VAE13:VAF13"/>
    <mergeCell ref="VAG13:VAH13"/>
    <mergeCell ref="VAI13:VAJ13"/>
    <mergeCell ref="VAK13:VAL13"/>
    <mergeCell ref="VAM13:VAN13"/>
    <mergeCell ref="UZQ13:UZR13"/>
    <mergeCell ref="UZS13:UZT13"/>
    <mergeCell ref="UZU13:UZV13"/>
    <mergeCell ref="UZW13:UZX13"/>
    <mergeCell ref="UZY13:UZZ13"/>
    <mergeCell ref="VAA13:VAB13"/>
    <mergeCell ref="UZE13:UZF13"/>
    <mergeCell ref="UZG13:UZH13"/>
    <mergeCell ref="UZI13:UZJ13"/>
    <mergeCell ref="UZK13:UZL13"/>
    <mergeCell ref="UZM13:UZN13"/>
    <mergeCell ref="UZO13:UZP13"/>
    <mergeCell ref="UYS13:UYT13"/>
    <mergeCell ref="UYU13:UYV13"/>
    <mergeCell ref="UYW13:UYX13"/>
    <mergeCell ref="UYY13:UYZ13"/>
    <mergeCell ref="UZA13:UZB13"/>
    <mergeCell ref="UZC13:UZD13"/>
    <mergeCell ref="UYG13:UYH13"/>
    <mergeCell ref="UYI13:UYJ13"/>
    <mergeCell ref="UYK13:UYL13"/>
    <mergeCell ref="UYM13:UYN13"/>
    <mergeCell ref="UYO13:UYP13"/>
    <mergeCell ref="UYQ13:UYR13"/>
    <mergeCell ref="VDI13:VDJ13"/>
    <mergeCell ref="VDK13:VDL13"/>
    <mergeCell ref="VDM13:VDN13"/>
    <mergeCell ref="VDO13:VDP13"/>
    <mergeCell ref="VDQ13:VDR13"/>
    <mergeCell ref="VDS13:VDT13"/>
    <mergeCell ref="VCW13:VCX13"/>
    <mergeCell ref="VCY13:VCZ13"/>
    <mergeCell ref="VDA13:VDB13"/>
    <mergeCell ref="VDC13:VDD13"/>
    <mergeCell ref="VDE13:VDF13"/>
    <mergeCell ref="VDG13:VDH13"/>
    <mergeCell ref="VCK13:VCL13"/>
    <mergeCell ref="VCM13:VCN13"/>
    <mergeCell ref="VCO13:VCP13"/>
    <mergeCell ref="VCQ13:VCR13"/>
    <mergeCell ref="VCS13:VCT13"/>
    <mergeCell ref="VCU13:VCV13"/>
    <mergeCell ref="VBY13:VBZ13"/>
    <mergeCell ref="VCA13:VCB13"/>
    <mergeCell ref="VCC13:VCD13"/>
    <mergeCell ref="VCE13:VCF13"/>
    <mergeCell ref="VCG13:VCH13"/>
    <mergeCell ref="VCI13:VCJ13"/>
    <mergeCell ref="VBM13:VBN13"/>
    <mergeCell ref="VBO13:VBP13"/>
    <mergeCell ref="VBQ13:VBR13"/>
    <mergeCell ref="VBS13:VBT13"/>
    <mergeCell ref="VBU13:VBV13"/>
    <mergeCell ref="VBW13:VBX13"/>
    <mergeCell ref="VBA13:VBB13"/>
    <mergeCell ref="VBC13:VBD13"/>
    <mergeCell ref="VBE13:VBF13"/>
    <mergeCell ref="VBG13:VBH13"/>
    <mergeCell ref="VBI13:VBJ13"/>
    <mergeCell ref="VBK13:VBL13"/>
    <mergeCell ref="VGC13:VGD13"/>
    <mergeCell ref="VGE13:VGF13"/>
    <mergeCell ref="VGG13:VGH13"/>
    <mergeCell ref="VGI13:VGJ13"/>
    <mergeCell ref="VGK13:VGL13"/>
    <mergeCell ref="VGM13:VGN13"/>
    <mergeCell ref="VFQ13:VFR13"/>
    <mergeCell ref="VFS13:VFT13"/>
    <mergeCell ref="VFU13:VFV13"/>
    <mergeCell ref="VFW13:VFX13"/>
    <mergeCell ref="VFY13:VFZ13"/>
    <mergeCell ref="VGA13:VGB13"/>
    <mergeCell ref="VFE13:VFF13"/>
    <mergeCell ref="VFG13:VFH13"/>
    <mergeCell ref="VFI13:VFJ13"/>
    <mergeCell ref="VFK13:VFL13"/>
    <mergeCell ref="VFM13:VFN13"/>
    <mergeCell ref="VFO13:VFP13"/>
    <mergeCell ref="VES13:VET13"/>
    <mergeCell ref="VEU13:VEV13"/>
    <mergeCell ref="VEW13:VEX13"/>
    <mergeCell ref="VEY13:VEZ13"/>
    <mergeCell ref="VFA13:VFB13"/>
    <mergeCell ref="VFC13:VFD13"/>
    <mergeCell ref="VEG13:VEH13"/>
    <mergeCell ref="VEI13:VEJ13"/>
    <mergeCell ref="VEK13:VEL13"/>
    <mergeCell ref="VEM13:VEN13"/>
    <mergeCell ref="VEO13:VEP13"/>
    <mergeCell ref="VEQ13:VER13"/>
    <mergeCell ref="VDU13:VDV13"/>
    <mergeCell ref="VDW13:VDX13"/>
    <mergeCell ref="VDY13:VDZ13"/>
    <mergeCell ref="VEA13:VEB13"/>
    <mergeCell ref="VEC13:VED13"/>
    <mergeCell ref="VEE13:VEF13"/>
    <mergeCell ref="VIW13:VIX13"/>
    <mergeCell ref="VIY13:VIZ13"/>
    <mergeCell ref="VJA13:VJB13"/>
    <mergeCell ref="VJC13:VJD13"/>
    <mergeCell ref="VJE13:VJF13"/>
    <mergeCell ref="VJG13:VJH13"/>
    <mergeCell ref="VIK13:VIL13"/>
    <mergeCell ref="VIM13:VIN13"/>
    <mergeCell ref="VIO13:VIP13"/>
    <mergeCell ref="VIQ13:VIR13"/>
    <mergeCell ref="VIS13:VIT13"/>
    <mergeCell ref="VIU13:VIV13"/>
    <mergeCell ref="VHY13:VHZ13"/>
    <mergeCell ref="VIA13:VIB13"/>
    <mergeCell ref="VIC13:VID13"/>
    <mergeCell ref="VIE13:VIF13"/>
    <mergeCell ref="VIG13:VIH13"/>
    <mergeCell ref="VII13:VIJ13"/>
    <mergeCell ref="VHM13:VHN13"/>
    <mergeCell ref="VHO13:VHP13"/>
    <mergeCell ref="VHQ13:VHR13"/>
    <mergeCell ref="VHS13:VHT13"/>
    <mergeCell ref="VHU13:VHV13"/>
    <mergeCell ref="VHW13:VHX13"/>
    <mergeCell ref="VHA13:VHB13"/>
    <mergeCell ref="VHC13:VHD13"/>
    <mergeCell ref="VHE13:VHF13"/>
    <mergeCell ref="VHG13:VHH13"/>
    <mergeCell ref="VHI13:VHJ13"/>
    <mergeCell ref="VHK13:VHL13"/>
    <mergeCell ref="VGO13:VGP13"/>
    <mergeCell ref="VGQ13:VGR13"/>
    <mergeCell ref="VGS13:VGT13"/>
    <mergeCell ref="VGU13:VGV13"/>
    <mergeCell ref="VGW13:VGX13"/>
    <mergeCell ref="VGY13:VGZ13"/>
    <mergeCell ref="VLQ13:VLR13"/>
    <mergeCell ref="VLS13:VLT13"/>
    <mergeCell ref="VLU13:VLV13"/>
    <mergeCell ref="VLW13:VLX13"/>
    <mergeCell ref="VLY13:VLZ13"/>
    <mergeCell ref="VMA13:VMB13"/>
    <mergeCell ref="VLE13:VLF13"/>
    <mergeCell ref="VLG13:VLH13"/>
    <mergeCell ref="VLI13:VLJ13"/>
    <mergeCell ref="VLK13:VLL13"/>
    <mergeCell ref="VLM13:VLN13"/>
    <mergeCell ref="VLO13:VLP13"/>
    <mergeCell ref="VKS13:VKT13"/>
    <mergeCell ref="VKU13:VKV13"/>
    <mergeCell ref="VKW13:VKX13"/>
    <mergeCell ref="VKY13:VKZ13"/>
    <mergeCell ref="VLA13:VLB13"/>
    <mergeCell ref="VLC13:VLD13"/>
    <mergeCell ref="VKG13:VKH13"/>
    <mergeCell ref="VKI13:VKJ13"/>
    <mergeCell ref="VKK13:VKL13"/>
    <mergeCell ref="VKM13:VKN13"/>
    <mergeCell ref="VKO13:VKP13"/>
    <mergeCell ref="VKQ13:VKR13"/>
    <mergeCell ref="VJU13:VJV13"/>
    <mergeCell ref="VJW13:VJX13"/>
    <mergeCell ref="VJY13:VJZ13"/>
    <mergeCell ref="VKA13:VKB13"/>
    <mergeCell ref="VKC13:VKD13"/>
    <mergeCell ref="VKE13:VKF13"/>
    <mergeCell ref="VJI13:VJJ13"/>
    <mergeCell ref="VJK13:VJL13"/>
    <mergeCell ref="VJM13:VJN13"/>
    <mergeCell ref="VJO13:VJP13"/>
    <mergeCell ref="VJQ13:VJR13"/>
    <mergeCell ref="VJS13:VJT13"/>
    <mergeCell ref="VOK13:VOL13"/>
    <mergeCell ref="VOM13:VON13"/>
    <mergeCell ref="VOO13:VOP13"/>
    <mergeCell ref="VOQ13:VOR13"/>
    <mergeCell ref="VOS13:VOT13"/>
    <mergeCell ref="VOU13:VOV13"/>
    <mergeCell ref="VNY13:VNZ13"/>
    <mergeCell ref="VOA13:VOB13"/>
    <mergeCell ref="VOC13:VOD13"/>
    <mergeCell ref="VOE13:VOF13"/>
    <mergeCell ref="VOG13:VOH13"/>
    <mergeCell ref="VOI13:VOJ13"/>
    <mergeCell ref="VNM13:VNN13"/>
    <mergeCell ref="VNO13:VNP13"/>
    <mergeCell ref="VNQ13:VNR13"/>
    <mergeCell ref="VNS13:VNT13"/>
    <mergeCell ref="VNU13:VNV13"/>
    <mergeCell ref="VNW13:VNX13"/>
    <mergeCell ref="VNA13:VNB13"/>
    <mergeCell ref="VNC13:VND13"/>
    <mergeCell ref="VNE13:VNF13"/>
    <mergeCell ref="VNG13:VNH13"/>
    <mergeCell ref="VNI13:VNJ13"/>
    <mergeCell ref="VNK13:VNL13"/>
    <mergeCell ref="VMO13:VMP13"/>
    <mergeCell ref="VMQ13:VMR13"/>
    <mergeCell ref="VMS13:VMT13"/>
    <mergeCell ref="VMU13:VMV13"/>
    <mergeCell ref="VMW13:VMX13"/>
    <mergeCell ref="VMY13:VMZ13"/>
    <mergeCell ref="VMC13:VMD13"/>
    <mergeCell ref="VME13:VMF13"/>
    <mergeCell ref="VMG13:VMH13"/>
    <mergeCell ref="VMI13:VMJ13"/>
    <mergeCell ref="VMK13:VML13"/>
    <mergeCell ref="VMM13:VMN13"/>
    <mergeCell ref="VRE13:VRF13"/>
    <mergeCell ref="VRG13:VRH13"/>
    <mergeCell ref="VRI13:VRJ13"/>
    <mergeCell ref="VRK13:VRL13"/>
    <mergeCell ref="VRM13:VRN13"/>
    <mergeCell ref="VRO13:VRP13"/>
    <mergeCell ref="VQS13:VQT13"/>
    <mergeCell ref="VQU13:VQV13"/>
    <mergeCell ref="VQW13:VQX13"/>
    <mergeCell ref="VQY13:VQZ13"/>
    <mergeCell ref="VRA13:VRB13"/>
    <mergeCell ref="VRC13:VRD13"/>
    <mergeCell ref="VQG13:VQH13"/>
    <mergeCell ref="VQI13:VQJ13"/>
    <mergeCell ref="VQK13:VQL13"/>
    <mergeCell ref="VQM13:VQN13"/>
    <mergeCell ref="VQO13:VQP13"/>
    <mergeCell ref="VQQ13:VQR13"/>
    <mergeCell ref="VPU13:VPV13"/>
    <mergeCell ref="VPW13:VPX13"/>
    <mergeCell ref="VPY13:VPZ13"/>
    <mergeCell ref="VQA13:VQB13"/>
    <mergeCell ref="VQC13:VQD13"/>
    <mergeCell ref="VQE13:VQF13"/>
    <mergeCell ref="VPI13:VPJ13"/>
    <mergeCell ref="VPK13:VPL13"/>
    <mergeCell ref="VPM13:VPN13"/>
    <mergeCell ref="VPO13:VPP13"/>
    <mergeCell ref="VPQ13:VPR13"/>
    <mergeCell ref="VPS13:VPT13"/>
    <mergeCell ref="VOW13:VOX13"/>
    <mergeCell ref="VOY13:VOZ13"/>
    <mergeCell ref="VPA13:VPB13"/>
    <mergeCell ref="VPC13:VPD13"/>
    <mergeCell ref="VPE13:VPF13"/>
    <mergeCell ref="VPG13:VPH13"/>
    <mergeCell ref="VTY13:VTZ13"/>
    <mergeCell ref="VUA13:VUB13"/>
    <mergeCell ref="VUC13:VUD13"/>
    <mergeCell ref="VUE13:VUF13"/>
    <mergeCell ref="VUG13:VUH13"/>
    <mergeCell ref="VUI13:VUJ13"/>
    <mergeCell ref="VTM13:VTN13"/>
    <mergeCell ref="VTO13:VTP13"/>
    <mergeCell ref="VTQ13:VTR13"/>
    <mergeCell ref="VTS13:VTT13"/>
    <mergeCell ref="VTU13:VTV13"/>
    <mergeCell ref="VTW13:VTX13"/>
    <mergeCell ref="VTA13:VTB13"/>
    <mergeCell ref="VTC13:VTD13"/>
    <mergeCell ref="VTE13:VTF13"/>
    <mergeCell ref="VTG13:VTH13"/>
    <mergeCell ref="VTI13:VTJ13"/>
    <mergeCell ref="VTK13:VTL13"/>
    <mergeCell ref="VSO13:VSP13"/>
    <mergeCell ref="VSQ13:VSR13"/>
    <mergeCell ref="VSS13:VST13"/>
    <mergeCell ref="VSU13:VSV13"/>
    <mergeCell ref="VSW13:VSX13"/>
    <mergeCell ref="VSY13:VSZ13"/>
    <mergeCell ref="VSC13:VSD13"/>
    <mergeCell ref="VSE13:VSF13"/>
    <mergeCell ref="VSG13:VSH13"/>
    <mergeCell ref="VSI13:VSJ13"/>
    <mergeCell ref="VSK13:VSL13"/>
    <mergeCell ref="VSM13:VSN13"/>
    <mergeCell ref="VRQ13:VRR13"/>
    <mergeCell ref="VRS13:VRT13"/>
    <mergeCell ref="VRU13:VRV13"/>
    <mergeCell ref="VRW13:VRX13"/>
    <mergeCell ref="VRY13:VRZ13"/>
    <mergeCell ref="VSA13:VSB13"/>
    <mergeCell ref="VWS13:VWT13"/>
    <mergeCell ref="VWU13:VWV13"/>
    <mergeCell ref="VWW13:VWX13"/>
    <mergeCell ref="VWY13:VWZ13"/>
    <mergeCell ref="VXA13:VXB13"/>
    <mergeCell ref="VXC13:VXD13"/>
    <mergeCell ref="VWG13:VWH13"/>
    <mergeCell ref="VWI13:VWJ13"/>
    <mergeCell ref="VWK13:VWL13"/>
    <mergeCell ref="VWM13:VWN13"/>
    <mergeCell ref="VWO13:VWP13"/>
    <mergeCell ref="VWQ13:VWR13"/>
    <mergeCell ref="VVU13:VVV13"/>
    <mergeCell ref="VVW13:VVX13"/>
    <mergeCell ref="VVY13:VVZ13"/>
    <mergeCell ref="VWA13:VWB13"/>
    <mergeCell ref="VWC13:VWD13"/>
    <mergeCell ref="VWE13:VWF13"/>
    <mergeCell ref="VVI13:VVJ13"/>
    <mergeCell ref="VVK13:VVL13"/>
    <mergeCell ref="VVM13:VVN13"/>
    <mergeCell ref="VVO13:VVP13"/>
    <mergeCell ref="VVQ13:VVR13"/>
    <mergeCell ref="VVS13:VVT13"/>
    <mergeCell ref="VUW13:VUX13"/>
    <mergeCell ref="VUY13:VUZ13"/>
    <mergeCell ref="VVA13:VVB13"/>
    <mergeCell ref="VVC13:VVD13"/>
    <mergeCell ref="VVE13:VVF13"/>
    <mergeCell ref="VVG13:VVH13"/>
    <mergeCell ref="VUK13:VUL13"/>
    <mergeCell ref="VUM13:VUN13"/>
    <mergeCell ref="VUO13:VUP13"/>
    <mergeCell ref="VUQ13:VUR13"/>
    <mergeCell ref="VUS13:VUT13"/>
    <mergeCell ref="VUU13:VUV13"/>
    <mergeCell ref="VZM13:VZN13"/>
    <mergeCell ref="VZO13:VZP13"/>
    <mergeCell ref="VZQ13:VZR13"/>
    <mergeCell ref="VZS13:VZT13"/>
    <mergeCell ref="VZU13:VZV13"/>
    <mergeCell ref="VZW13:VZX13"/>
    <mergeCell ref="VZA13:VZB13"/>
    <mergeCell ref="VZC13:VZD13"/>
    <mergeCell ref="VZE13:VZF13"/>
    <mergeCell ref="VZG13:VZH13"/>
    <mergeCell ref="VZI13:VZJ13"/>
    <mergeCell ref="VZK13:VZL13"/>
    <mergeCell ref="VYO13:VYP13"/>
    <mergeCell ref="VYQ13:VYR13"/>
    <mergeCell ref="VYS13:VYT13"/>
    <mergeCell ref="VYU13:VYV13"/>
    <mergeCell ref="VYW13:VYX13"/>
    <mergeCell ref="VYY13:VYZ13"/>
    <mergeCell ref="VYC13:VYD13"/>
    <mergeCell ref="VYE13:VYF13"/>
    <mergeCell ref="VYG13:VYH13"/>
    <mergeCell ref="VYI13:VYJ13"/>
    <mergeCell ref="VYK13:VYL13"/>
    <mergeCell ref="VYM13:VYN13"/>
    <mergeCell ref="VXQ13:VXR13"/>
    <mergeCell ref="VXS13:VXT13"/>
    <mergeCell ref="VXU13:VXV13"/>
    <mergeCell ref="VXW13:VXX13"/>
    <mergeCell ref="VXY13:VXZ13"/>
    <mergeCell ref="VYA13:VYB13"/>
    <mergeCell ref="VXE13:VXF13"/>
    <mergeCell ref="VXG13:VXH13"/>
    <mergeCell ref="VXI13:VXJ13"/>
    <mergeCell ref="VXK13:VXL13"/>
    <mergeCell ref="VXM13:VXN13"/>
    <mergeCell ref="VXO13:VXP13"/>
    <mergeCell ref="WCG13:WCH13"/>
    <mergeCell ref="WCI13:WCJ13"/>
    <mergeCell ref="WCK13:WCL13"/>
    <mergeCell ref="WCM13:WCN13"/>
    <mergeCell ref="WCO13:WCP13"/>
    <mergeCell ref="WCQ13:WCR13"/>
    <mergeCell ref="WBU13:WBV13"/>
    <mergeCell ref="WBW13:WBX13"/>
    <mergeCell ref="WBY13:WBZ13"/>
    <mergeCell ref="WCA13:WCB13"/>
    <mergeCell ref="WCC13:WCD13"/>
    <mergeCell ref="WCE13:WCF13"/>
    <mergeCell ref="WBI13:WBJ13"/>
    <mergeCell ref="WBK13:WBL13"/>
    <mergeCell ref="WBM13:WBN13"/>
    <mergeCell ref="WBO13:WBP13"/>
    <mergeCell ref="WBQ13:WBR13"/>
    <mergeCell ref="WBS13:WBT13"/>
    <mergeCell ref="WAW13:WAX13"/>
    <mergeCell ref="WAY13:WAZ13"/>
    <mergeCell ref="WBA13:WBB13"/>
    <mergeCell ref="WBC13:WBD13"/>
    <mergeCell ref="WBE13:WBF13"/>
    <mergeCell ref="WBG13:WBH13"/>
    <mergeCell ref="WAK13:WAL13"/>
    <mergeCell ref="WAM13:WAN13"/>
    <mergeCell ref="WAO13:WAP13"/>
    <mergeCell ref="WAQ13:WAR13"/>
    <mergeCell ref="WAS13:WAT13"/>
    <mergeCell ref="WAU13:WAV13"/>
    <mergeCell ref="VZY13:VZZ13"/>
    <mergeCell ref="WAA13:WAB13"/>
    <mergeCell ref="WAC13:WAD13"/>
    <mergeCell ref="WAE13:WAF13"/>
    <mergeCell ref="WAG13:WAH13"/>
    <mergeCell ref="WAI13:WAJ13"/>
    <mergeCell ref="WFA13:WFB13"/>
    <mergeCell ref="WFC13:WFD13"/>
    <mergeCell ref="WFE13:WFF13"/>
    <mergeCell ref="WFG13:WFH13"/>
    <mergeCell ref="WFI13:WFJ13"/>
    <mergeCell ref="WFK13:WFL13"/>
    <mergeCell ref="WEO13:WEP13"/>
    <mergeCell ref="WEQ13:WER13"/>
    <mergeCell ref="WES13:WET13"/>
    <mergeCell ref="WEU13:WEV13"/>
    <mergeCell ref="WEW13:WEX13"/>
    <mergeCell ref="WEY13:WEZ13"/>
    <mergeCell ref="WEC13:WED13"/>
    <mergeCell ref="WEE13:WEF13"/>
    <mergeCell ref="WEG13:WEH13"/>
    <mergeCell ref="WEI13:WEJ13"/>
    <mergeCell ref="WEK13:WEL13"/>
    <mergeCell ref="WEM13:WEN13"/>
    <mergeCell ref="WDQ13:WDR13"/>
    <mergeCell ref="WDS13:WDT13"/>
    <mergeCell ref="WDU13:WDV13"/>
    <mergeCell ref="WDW13:WDX13"/>
    <mergeCell ref="WDY13:WDZ13"/>
    <mergeCell ref="WEA13:WEB13"/>
    <mergeCell ref="WDE13:WDF13"/>
    <mergeCell ref="WDG13:WDH13"/>
    <mergeCell ref="WDI13:WDJ13"/>
    <mergeCell ref="WDK13:WDL13"/>
    <mergeCell ref="WDM13:WDN13"/>
    <mergeCell ref="WDO13:WDP13"/>
    <mergeCell ref="WCS13:WCT13"/>
    <mergeCell ref="WCU13:WCV13"/>
    <mergeCell ref="WCW13:WCX13"/>
    <mergeCell ref="WCY13:WCZ13"/>
    <mergeCell ref="WDA13:WDB13"/>
    <mergeCell ref="WDC13:WDD13"/>
    <mergeCell ref="WHU13:WHV13"/>
    <mergeCell ref="WHW13:WHX13"/>
    <mergeCell ref="WHY13:WHZ13"/>
    <mergeCell ref="WIA13:WIB13"/>
    <mergeCell ref="WIC13:WID13"/>
    <mergeCell ref="WIE13:WIF13"/>
    <mergeCell ref="WHI13:WHJ13"/>
    <mergeCell ref="WHK13:WHL13"/>
    <mergeCell ref="WHM13:WHN13"/>
    <mergeCell ref="WHO13:WHP13"/>
    <mergeCell ref="WHQ13:WHR13"/>
    <mergeCell ref="WHS13:WHT13"/>
    <mergeCell ref="WGW13:WGX13"/>
    <mergeCell ref="WGY13:WGZ13"/>
    <mergeCell ref="WHA13:WHB13"/>
    <mergeCell ref="WHC13:WHD13"/>
    <mergeCell ref="WHE13:WHF13"/>
    <mergeCell ref="WHG13:WHH13"/>
    <mergeCell ref="WGK13:WGL13"/>
    <mergeCell ref="WGM13:WGN13"/>
    <mergeCell ref="WGO13:WGP13"/>
    <mergeCell ref="WGQ13:WGR13"/>
    <mergeCell ref="WGS13:WGT13"/>
    <mergeCell ref="WGU13:WGV13"/>
    <mergeCell ref="WFY13:WFZ13"/>
    <mergeCell ref="WGA13:WGB13"/>
    <mergeCell ref="WGC13:WGD13"/>
    <mergeCell ref="WGE13:WGF13"/>
    <mergeCell ref="WGG13:WGH13"/>
    <mergeCell ref="WGI13:WGJ13"/>
    <mergeCell ref="WFM13:WFN13"/>
    <mergeCell ref="WFO13:WFP13"/>
    <mergeCell ref="WFQ13:WFR13"/>
    <mergeCell ref="WFS13:WFT13"/>
    <mergeCell ref="WFU13:WFV13"/>
    <mergeCell ref="WFW13:WFX13"/>
    <mergeCell ref="WKO13:WKP13"/>
    <mergeCell ref="WKQ13:WKR13"/>
    <mergeCell ref="WKS13:WKT13"/>
    <mergeCell ref="WKU13:WKV13"/>
    <mergeCell ref="WKW13:WKX13"/>
    <mergeCell ref="WKY13:WKZ13"/>
    <mergeCell ref="WKC13:WKD13"/>
    <mergeCell ref="WKE13:WKF13"/>
    <mergeCell ref="WKG13:WKH13"/>
    <mergeCell ref="WKI13:WKJ13"/>
    <mergeCell ref="WKK13:WKL13"/>
    <mergeCell ref="WKM13:WKN13"/>
    <mergeCell ref="WJQ13:WJR13"/>
    <mergeCell ref="WJS13:WJT13"/>
    <mergeCell ref="WJU13:WJV13"/>
    <mergeCell ref="WJW13:WJX13"/>
    <mergeCell ref="WJY13:WJZ13"/>
    <mergeCell ref="WKA13:WKB13"/>
    <mergeCell ref="WJE13:WJF13"/>
    <mergeCell ref="WJG13:WJH13"/>
    <mergeCell ref="WJI13:WJJ13"/>
    <mergeCell ref="WJK13:WJL13"/>
    <mergeCell ref="WJM13:WJN13"/>
    <mergeCell ref="WJO13:WJP13"/>
    <mergeCell ref="WIS13:WIT13"/>
    <mergeCell ref="WIU13:WIV13"/>
    <mergeCell ref="WIW13:WIX13"/>
    <mergeCell ref="WIY13:WIZ13"/>
    <mergeCell ref="WJA13:WJB13"/>
    <mergeCell ref="WJC13:WJD13"/>
    <mergeCell ref="WIG13:WIH13"/>
    <mergeCell ref="WII13:WIJ13"/>
    <mergeCell ref="WIK13:WIL13"/>
    <mergeCell ref="WIM13:WIN13"/>
    <mergeCell ref="WIO13:WIP13"/>
    <mergeCell ref="WIQ13:WIR13"/>
    <mergeCell ref="WNI13:WNJ13"/>
    <mergeCell ref="WNK13:WNL13"/>
    <mergeCell ref="WNM13:WNN13"/>
    <mergeCell ref="WNO13:WNP13"/>
    <mergeCell ref="WNQ13:WNR13"/>
    <mergeCell ref="WNS13:WNT13"/>
    <mergeCell ref="WMW13:WMX13"/>
    <mergeCell ref="WMY13:WMZ13"/>
    <mergeCell ref="WNA13:WNB13"/>
    <mergeCell ref="WNC13:WND13"/>
    <mergeCell ref="WNE13:WNF13"/>
    <mergeCell ref="WNG13:WNH13"/>
    <mergeCell ref="WMK13:WML13"/>
    <mergeCell ref="WMM13:WMN13"/>
    <mergeCell ref="WMO13:WMP13"/>
    <mergeCell ref="WMQ13:WMR13"/>
    <mergeCell ref="WMS13:WMT13"/>
    <mergeCell ref="WMU13:WMV13"/>
    <mergeCell ref="WLY13:WLZ13"/>
    <mergeCell ref="WMA13:WMB13"/>
    <mergeCell ref="WMC13:WMD13"/>
    <mergeCell ref="WME13:WMF13"/>
    <mergeCell ref="WMG13:WMH13"/>
    <mergeCell ref="WMI13:WMJ13"/>
    <mergeCell ref="WLM13:WLN13"/>
    <mergeCell ref="WLO13:WLP13"/>
    <mergeCell ref="WLQ13:WLR13"/>
    <mergeCell ref="WLS13:WLT13"/>
    <mergeCell ref="WLU13:WLV13"/>
    <mergeCell ref="WLW13:WLX13"/>
    <mergeCell ref="WLA13:WLB13"/>
    <mergeCell ref="WLC13:WLD13"/>
    <mergeCell ref="WLE13:WLF13"/>
    <mergeCell ref="WLG13:WLH13"/>
    <mergeCell ref="WLI13:WLJ13"/>
    <mergeCell ref="WLK13:WLL13"/>
    <mergeCell ref="WQC13:WQD13"/>
    <mergeCell ref="WQE13:WQF13"/>
    <mergeCell ref="WQG13:WQH13"/>
    <mergeCell ref="WQI13:WQJ13"/>
    <mergeCell ref="WQK13:WQL13"/>
    <mergeCell ref="WQM13:WQN13"/>
    <mergeCell ref="WPQ13:WPR13"/>
    <mergeCell ref="WPS13:WPT13"/>
    <mergeCell ref="WPU13:WPV13"/>
    <mergeCell ref="WPW13:WPX13"/>
    <mergeCell ref="WPY13:WPZ13"/>
    <mergeCell ref="WQA13:WQB13"/>
    <mergeCell ref="WPE13:WPF13"/>
    <mergeCell ref="WPG13:WPH13"/>
    <mergeCell ref="WPI13:WPJ13"/>
    <mergeCell ref="WPK13:WPL13"/>
    <mergeCell ref="WPM13:WPN13"/>
    <mergeCell ref="WPO13:WPP13"/>
    <mergeCell ref="WOS13:WOT13"/>
    <mergeCell ref="WOU13:WOV13"/>
    <mergeCell ref="WOW13:WOX13"/>
    <mergeCell ref="WOY13:WOZ13"/>
    <mergeCell ref="WPA13:WPB13"/>
    <mergeCell ref="WPC13:WPD13"/>
    <mergeCell ref="WOG13:WOH13"/>
    <mergeCell ref="WOI13:WOJ13"/>
    <mergeCell ref="WOK13:WOL13"/>
    <mergeCell ref="WOM13:WON13"/>
    <mergeCell ref="WOO13:WOP13"/>
    <mergeCell ref="WOQ13:WOR13"/>
    <mergeCell ref="WNU13:WNV13"/>
    <mergeCell ref="WNW13:WNX13"/>
    <mergeCell ref="WNY13:WNZ13"/>
    <mergeCell ref="WOA13:WOB13"/>
    <mergeCell ref="WOC13:WOD13"/>
    <mergeCell ref="WOE13:WOF13"/>
    <mergeCell ref="WSW13:WSX13"/>
    <mergeCell ref="WSY13:WSZ13"/>
    <mergeCell ref="WTA13:WTB13"/>
    <mergeCell ref="WTC13:WTD13"/>
    <mergeCell ref="WTE13:WTF13"/>
    <mergeCell ref="WTG13:WTH13"/>
    <mergeCell ref="WSK13:WSL13"/>
    <mergeCell ref="WSM13:WSN13"/>
    <mergeCell ref="WSO13:WSP13"/>
    <mergeCell ref="WSQ13:WSR13"/>
    <mergeCell ref="WSS13:WST13"/>
    <mergeCell ref="WSU13:WSV13"/>
    <mergeCell ref="WRY13:WRZ13"/>
    <mergeCell ref="WSA13:WSB13"/>
    <mergeCell ref="WSC13:WSD13"/>
    <mergeCell ref="WSE13:WSF13"/>
    <mergeCell ref="WSG13:WSH13"/>
    <mergeCell ref="WSI13:WSJ13"/>
    <mergeCell ref="WRM13:WRN13"/>
    <mergeCell ref="WRO13:WRP13"/>
    <mergeCell ref="WRQ13:WRR13"/>
    <mergeCell ref="WRS13:WRT13"/>
    <mergeCell ref="WRU13:WRV13"/>
    <mergeCell ref="WRW13:WRX13"/>
    <mergeCell ref="WRA13:WRB13"/>
    <mergeCell ref="WRC13:WRD13"/>
    <mergeCell ref="WRE13:WRF13"/>
    <mergeCell ref="WRG13:WRH13"/>
    <mergeCell ref="WRI13:WRJ13"/>
    <mergeCell ref="WRK13:WRL13"/>
    <mergeCell ref="WQO13:WQP13"/>
    <mergeCell ref="WQQ13:WQR13"/>
    <mergeCell ref="WQS13:WQT13"/>
    <mergeCell ref="WQU13:WQV13"/>
    <mergeCell ref="WQW13:WQX13"/>
    <mergeCell ref="WQY13:WQZ13"/>
    <mergeCell ref="WVQ13:WVR13"/>
    <mergeCell ref="WVS13:WVT13"/>
    <mergeCell ref="WVU13:WVV13"/>
    <mergeCell ref="WVW13:WVX13"/>
    <mergeCell ref="WVY13:WVZ13"/>
    <mergeCell ref="WWA13:WWB13"/>
    <mergeCell ref="WVE13:WVF13"/>
    <mergeCell ref="WVG13:WVH13"/>
    <mergeCell ref="WVI13:WVJ13"/>
    <mergeCell ref="WVK13:WVL13"/>
    <mergeCell ref="WVM13:WVN13"/>
    <mergeCell ref="WVO13:WVP13"/>
    <mergeCell ref="WUS13:WUT13"/>
    <mergeCell ref="WUU13:WUV13"/>
    <mergeCell ref="WUW13:WUX13"/>
    <mergeCell ref="WUY13:WUZ13"/>
    <mergeCell ref="WVA13:WVB13"/>
    <mergeCell ref="WVC13:WVD13"/>
    <mergeCell ref="WUG13:WUH13"/>
    <mergeCell ref="WUI13:WUJ13"/>
    <mergeCell ref="WUK13:WUL13"/>
    <mergeCell ref="WUM13:WUN13"/>
    <mergeCell ref="WUO13:WUP13"/>
    <mergeCell ref="WUQ13:WUR13"/>
    <mergeCell ref="WTU13:WTV13"/>
    <mergeCell ref="WTW13:WTX13"/>
    <mergeCell ref="WTY13:WTZ13"/>
    <mergeCell ref="WUA13:WUB13"/>
    <mergeCell ref="WUC13:WUD13"/>
    <mergeCell ref="WUE13:WUF13"/>
    <mergeCell ref="WTI13:WTJ13"/>
    <mergeCell ref="WTK13:WTL13"/>
    <mergeCell ref="WTM13:WTN13"/>
    <mergeCell ref="WTO13:WTP13"/>
    <mergeCell ref="WTQ13:WTR13"/>
    <mergeCell ref="WTS13:WTT13"/>
    <mergeCell ref="WYK13:WYL13"/>
    <mergeCell ref="WYM13:WYN13"/>
    <mergeCell ref="WYO13:WYP13"/>
    <mergeCell ref="WYQ13:WYR13"/>
    <mergeCell ref="WYS13:WYT13"/>
    <mergeCell ref="WYU13:WYV13"/>
    <mergeCell ref="WXY13:WXZ13"/>
    <mergeCell ref="WYA13:WYB13"/>
    <mergeCell ref="WYC13:WYD13"/>
    <mergeCell ref="WYE13:WYF13"/>
    <mergeCell ref="WYG13:WYH13"/>
    <mergeCell ref="WYI13:WYJ13"/>
    <mergeCell ref="WXM13:WXN13"/>
    <mergeCell ref="WXO13:WXP13"/>
    <mergeCell ref="WXQ13:WXR13"/>
    <mergeCell ref="WXS13:WXT13"/>
    <mergeCell ref="WXU13:WXV13"/>
    <mergeCell ref="WXW13:WXX13"/>
    <mergeCell ref="WXA13:WXB13"/>
    <mergeCell ref="WXC13:WXD13"/>
    <mergeCell ref="WXE13:WXF13"/>
    <mergeCell ref="WXG13:WXH13"/>
    <mergeCell ref="WXI13:WXJ13"/>
    <mergeCell ref="WXK13:WXL13"/>
    <mergeCell ref="WWO13:WWP13"/>
    <mergeCell ref="WWQ13:WWR13"/>
    <mergeCell ref="WWS13:WWT13"/>
    <mergeCell ref="WWU13:WWV13"/>
    <mergeCell ref="WWW13:WWX13"/>
    <mergeCell ref="WWY13:WWZ13"/>
    <mergeCell ref="WWC13:WWD13"/>
    <mergeCell ref="WWE13:WWF13"/>
    <mergeCell ref="WWG13:WWH13"/>
    <mergeCell ref="WWI13:WWJ13"/>
    <mergeCell ref="WWK13:WWL13"/>
    <mergeCell ref="WWM13:WWN13"/>
    <mergeCell ref="XBK13:XBL13"/>
    <mergeCell ref="XBM13:XBN13"/>
    <mergeCell ref="XBO13:XBP13"/>
    <mergeCell ref="XAS13:XAT13"/>
    <mergeCell ref="XAU13:XAV13"/>
    <mergeCell ref="XAW13:XAX13"/>
    <mergeCell ref="XAY13:XAZ13"/>
    <mergeCell ref="XBA13:XBB13"/>
    <mergeCell ref="XBC13:XBD13"/>
    <mergeCell ref="XAG13:XAH13"/>
    <mergeCell ref="XAI13:XAJ13"/>
    <mergeCell ref="XAK13:XAL13"/>
    <mergeCell ref="XAM13:XAN13"/>
    <mergeCell ref="XAO13:XAP13"/>
    <mergeCell ref="XAQ13:XAR13"/>
    <mergeCell ref="WZU13:WZV13"/>
    <mergeCell ref="WZW13:WZX13"/>
    <mergeCell ref="WZY13:WZZ13"/>
    <mergeCell ref="XAA13:XAB13"/>
    <mergeCell ref="XAC13:XAD13"/>
    <mergeCell ref="XAE13:XAF13"/>
    <mergeCell ref="WZI13:WZJ13"/>
    <mergeCell ref="WZK13:WZL13"/>
    <mergeCell ref="WZM13:WZN13"/>
    <mergeCell ref="WZO13:WZP13"/>
    <mergeCell ref="WZQ13:WZR13"/>
    <mergeCell ref="WZS13:WZT13"/>
    <mergeCell ref="WYW13:WYX13"/>
    <mergeCell ref="WYY13:WYZ13"/>
    <mergeCell ref="WZA13:WZB13"/>
    <mergeCell ref="WZC13:WZD13"/>
    <mergeCell ref="WZE13:WZF13"/>
    <mergeCell ref="WZG13:WZH13"/>
    <mergeCell ref="AA18:AB18"/>
    <mergeCell ref="AC18:AD18"/>
    <mergeCell ref="AE18:AF18"/>
    <mergeCell ref="AG18:AH18"/>
    <mergeCell ref="AI18:AJ18"/>
    <mergeCell ref="AK18:AL18"/>
    <mergeCell ref="Q18:R18"/>
    <mergeCell ref="S18:T18"/>
    <mergeCell ref="U18:V18"/>
    <mergeCell ref="W18:X18"/>
    <mergeCell ref="Y18:Z18"/>
    <mergeCell ref="B18:C18"/>
    <mergeCell ref="F18:G18"/>
    <mergeCell ref="H18:I18"/>
    <mergeCell ref="J18:K18"/>
    <mergeCell ref="L18:M18"/>
    <mergeCell ref="N18:O18"/>
    <mergeCell ref="XDY13:XDZ13"/>
    <mergeCell ref="XEA13:XEB13"/>
    <mergeCell ref="XEC13:XED13"/>
    <mergeCell ref="XEE13:XEF13"/>
    <mergeCell ref="XDM13:XDN13"/>
    <mergeCell ref="XDO13:XDP13"/>
    <mergeCell ref="XDQ13:XDR13"/>
    <mergeCell ref="XDS13:XDT13"/>
    <mergeCell ref="XDU13:XDV13"/>
    <mergeCell ref="XDW13:XDX13"/>
    <mergeCell ref="XDA13:XDB13"/>
    <mergeCell ref="XDC13:XDD13"/>
    <mergeCell ref="XDE13:XDF13"/>
    <mergeCell ref="XDG13:XDH13"/>
    <mergeCell ref="XDI13:XDJ13"/>
    <mergeCell ref="XDK13:XDL13"/>
    <mergeCell ref="XCO13:XCP13"/>
    <mergeCell ref="XCQ13:XCR13"/>
    <mergeCell ref="XCS13:XCT13"/>
    <mergeCell ref="XCU13:XCV13"/>
    <mergeCell ref="XCW13:XCX13"/>
    <mergeCell ref="XCY13:XCZ13"/>
    <mergeCell ref="XCC13:XCD13"/>
    <mergeCell ref="XCE13:XCF13"/>
    <mergeCell ref="XCG13:XCH13"/>
    <mergeCell ref="XCI13:XCJ13"/>
    <mergeCell ref="XCK13:XCL13"/>
    <mergeCell ref="XCM13:XCN13"/>
    <mergeCell ref="XBQ13:XBR13"/>
    <mergeCell ref="XBS13:XBT13"/>
    <mergeCell ref="XBU13:XBV13"/>
    <mergeCell ref="XBW13:XBX13"/>
    <mergeCell ref="XBY13:XBZ13"/>
    <mergeCell ref="XCA13:XCB13"/>
    <mergeCell ref="XBE13:XBF13"/>
    <mergeCell ref="XBG13:XBH13"/>
    <mergeCell ref="XBI13:XBJ13"/>
    <mergeCell ref="CU18:CV18"/>
    <mergeCell ref="CW18:CX18"/>
    <mergeCell ref="CY18:CZ18"/>
    <mergeCell ref="DA18:DB18"/>
    <mergeCell ref="DC18:DD18"/>
    <mergeCell ref="DE18:DF18"/>
    <mergeCell ref="CI18:CJ18"/>
    <mergeCell ref="CK18:CL18"/>
    <mergeCell ref="CM18:CN18"/>
    <mergeCell ref="CO18:CP18"/>
    <mergeCell ref="CQ18:CR18"/>
    <mergeCell ref="CS18:CT18"/>
    <mergeCell ref="BW18:BX18"/>
    <mergeCell ref="BY18:BZ18"/>
    <mergeCell ref="CA18:CB18"/>
    <mergeCell ref="CC18:CD18"/>
    <mergeCell ref="CE18:CF18"/>
    <mergeCell ref="CG18:CH18"/>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8:AR18"/>
    <mergeCell ref="AS18:AT18"/>
    <mergeCell ref="AU18:AV18"/>
    <mergeCell ref="AW18:AX18"/>
    <mergeCell ref="FO18:FP18"/>
    <mergeCell ref="FQ18:FR18"/>
    <mergeCell ref="FS18:FT18"/>
    <mergeCell ref="FU18:FV18"/>
    <mergeCell ref="FW18:FX18"/>
    <mergeCell ref="FY18:FZ18"/>
    <mergeCell ref="FC18:FD18"/>
    <mergeCell ref="FE18:FF18"/>
    <mergeCell ref="FG18:FH18"/>
    <mergeCell ref="FI18:FJ18"/>
    <mergeCell ref="FK18:FL18"/>
    <mergeCell ref="FM18:FN18"/>
    <mergeCell ref="EQ18:ER18"/>
    <mergeCell ref="ES18:ET18"/>
    <mergeCell ref="EU18:EV18"/>
    <mergeCell ref="EW18:EX18"/>
    <mergeCell ref="EY18:EZ18"/>
    <mergeCell ref="FA18:FB18"/>
    <mergeCell ref="EE18:EF18"/>
    <mergeCell ref="EG18:EH18"/>
    <mergeCell ref="EI18:EJ18"/>
    <mergeCell ref="EK18:EL18"/>
    <mergeCell ref="EM18:EN18"/>
    <mergeCell ref="EO18:EP18"/>
    <mergeCell ref="DS18:DT18"/>
    <mergeCell ref="DU18:DV18"/>
    <mergeCell ref="DW18:DX18"/>
    <mergeCell ref="DY18:DZ18"/>
    <mergeCell ref="EA18:EB18"/>
    <mergeCell ref="EC18:ED18"/>
    <mergeCell ref="DG18:DH18"/>
    <mergeCell ref="DI18:DJ18"/>
    <mergeCell ref="DK18:DL18"/>
    <mergeCell ref="DM18:DN18"/>
    <mergeCell ref="DO18:DP18"/>
    <mergeCell ref="DQ18:DR18"/>
    <mergeCell ref="II18:IJ18"/>
    <mergeCell ref="IK18:IL18"/>
    <mergeCell ref="IM18:IN18"/>
    <mergeCell ref="IO18:IP18"/>
    <mergeCell ref="IQ18:IR18"/>
    <mergeCell ref="IS18:IT18"/>
    <mergeCell ref="HW18:HX18"/>
    <mergeCell ref="HY18:HZ18"/>
    <mergeCell ref="IA18:IB18"/>
    <mergeCell ref="IC18:ID18"/>
    <mergeCell ref="IE18:IF18"/>
    <mergeCell ref="IG18:IH18"/>
    <mergeCell ref="HK18:HL18"/>
    <mergeCell ref="HM18:HN18"/>
    <mergeCell ref="HO18:HP18"/>
    <mergeCell ref="HQ18:HR18"/>
    <mergeCell ref="HS18:HT18"/>
    <mergeCell ref="HU18:HV18"/>
    <mergeCell ref="GY18:GZ18"/>
    <mergeCell ref="HA18:HB18"/>
    <mergeCell ref="HC18:HD18"/>
    <mergeCell ref="HE18:HF18"/>
    <mergeCell ref="HG18:HH18"/>
    <mergeCell ref="HI18:HJ18"/>
    <mergeCell ref="GM18:GN18"/>
    <mergeCell ref="GO18:GP18"/>
    <mergeCell ref="GQ18:GR18"/>
    <mergeCell ref="GS18:GT18"/>
    <mergeCell ref="GU18:GV18"/>
    <mergeCell ref="GW18:GX18"/>
    <mergeCell ref="GA18:GB18"/>
    <mergeCell ref="GC18:GD18"/>
    <mergeCell ref="GE18:GF18"/>
    <mergeCell ref="GG18:GH18"/>
    <mergeCell ref="GI18:GJ18"/>
    <mergeCell ref="GK18:GL18"/>
    <mergeCell ref="LC18:LD18"/>
    <mergeCell ref="LE18:LF18"/>
    <mergeCell ref="LG18:LH18"/>
    <mergeCell ref="LI18:LJ18"/>
    <mergeCell ref="LK18:LL18"/>
    <mergeCell ref="LM18:LN18"/>
    <mergeCell ref="KQ18:KR18"/>
    <mergeCell ref="KS18:KT18"/>
    <mergeCell ref="KU18:KV18"/>
    <mergeCell ref="KW18:KX18"/>
    <mergeCell ref="KY18:KZ18"/>
    <mergeCell ref="LA18:LB18"/>
    <mergeCell ref="KE18:KF18"/>
    <mergeCell ref="KG18:KH18"/>
    <mergeCell ref="KI18:KJ18"/>
    <mergeCell ref="KK18:KL18"/>
    <mergeCell ref="KM18:KN18"/>
    <mergeCell ref="KO18:KP18"/>
    <mergeCell ref="JS18:JT18"/>
    <mergeCell ref="JU18:JV18"/>
    <mergeCell ref="JW18:JX18"/>
    <mergeCell ref="JY18:JZ18"/>
    <mergeCell ref="KA18:KB18"/>
    <mergeCell ref="KC18:KD18"/>
    <mergeCell ref="JG18:JH18"/>
    <mergeCell ref="JI18:JJ18"/>
    <mergeCell ref="JK18:JL18"/>
    <mergeCell ref="JM18:JN18"/>
    <mergeCell ref="JO18:JP18"/>
    <mergeCell ref="JQ18:JR18"/>
    <mergeCell ref="IU18:IV18"/>
    <mergeCell ref="IW18:IX18"/>
    <mergeCell ref="IY18:IZ18"/>
    <mergeCell ref="JA18:JB18"/>
    <mergeCell ref="JC18:JD18"/>
    <mergeCell ref="JE18:JF18"/>
    <mergeCell ref="NW18:NX18"/>
    <mergeCell ref="NY18:NZ18"/>
    <mergeCell ref="OA18:OB18"/>
    <mergeCell ref="OC18:OD18"/>
    <mergeCell ref="OE18:OF18"/>
    <mergeCell ref="OG18:OH18"/>
    <mergeCell ref="NK18:NL18"/>
    <mergeCell ref="NM18:NN18"/>
    <mergeCell ref="NO18:NP18"/>
    <mergeCell ref="NQ18:NR18"/>
    <mergeCell ref="NS18:NT18"/>
    <mergeCell ref="NU18:NV18"/>
    <mergeCell ref="MY18:MZ18"/>
    <mergeCell ref="NA18:NB18"/>
    <mergeCell ref="NC18:ND18"/>
    <mergeCell ref="NE18:NF18"/>
    <mergeCell ref="NG18:NH18"/>
    <mergeCell ref="NI18:NJ18"/>
    <mergeCell ref="MM18:MN18"/>
    <mergeCell ref="MO18:MP18"/>
    <mergeCell ref="MQ18:MR18"/>
    <mergeCell ref="MS18:MT18"/>
    <mergeCell ref="MU18:MV18"/>
    <mergeCell ref="MW18:MX18"/>
    <mergeCell ref="MA18:MB18"/>
    <mergeCell ref="MC18:MD18"/>
    <mergeCell ref="ME18:MF18"/>
    <mergeCell ref="MG18:MH18"/>
    <mergeCell ref="MI18:MJ18"/>
    <mergeCell ref="MK18:ML18"/>
    <mergeCell ref="LO18:LP18"/>
    <mergeCell ref="LQ18:LR18"/>
    <mergeCell ref="LS18:LT18"/>
    <mergeCell ref="LU18:LV18"/>
    <mergeCell ref="LW18:LX18"/>
    <mergeCell ref="LY18:LZ18"/>
    <mergeCell ref="QQ18:QR18"/>
    <mergeCell ref="QS18:QT18"/>
    <mergeCell ref="QU18:QV18"/>
    <mergeCell ref="QW18:QX18"/>
    <mergeCell ref="QY18:QZ18"/>
    <mergeCell ref="RA18:RB18"/>
    <mergeCell ref="QE18:QF18"/>
    <mergeCell ref="QG18:QH18"/>
    <mergeCell ref="QI18:QJ18"/>
    <mergeCell ref="QK18:QL18"/>
    <mergeCell ref="QM18:QN18"/>
    <mergeCell ref="QO18:QP18"/>
    <mergeCell ref="PS18:PT18"/>
    <mergeCell ref="PU18:PV18"/>
    <mergeCell ref="PW18:PX18"/>
    <mergeCell ref="PY18:PZ18"/>
    <mergeCell ref="QA18:QB18"/>
    <mergeCell ref="QC18:QD18"/>
    <mergeCell ref="PG18:PH18"/>
    <mergeCell ref="PI18:PJ18"/>
    <mergeCell ref="PK18:PL18"/>
    <mergeCell ref="PM18:PN18"/>
    <mergeCell ref="PO18:PP18"/>
    <mergeCell ref="PQ18:PR18"/>
    <mergeCell ref="OU18:OV18"/>
    <mergeCell ref="OW18:OX18"/>
    <mergeCell ref="OY18:OZ18"/>
    <mergeCell ref="PA18:PB18"/>
    <mergeCell ref="PC18:PD18"/>
    <mergeCell ref="PE18:PF18"/>
    <mergeCell ref="OI18:OJ18"/>
    <mergeCell ref="OK18:OL18"/>
    <mergeCell ref="OM18:ON18"/>
    <mergeCell ref="OO18:OP18"/>
    <mergeCell ref="OQ18:OR18"/>
    <mergeCell ref="OS18:OT18"/>
    <mergeCell ref="TK18:TL18"/>
    <mergeCell ref="TM18:TN18"/>
    <mergeCell ref="TO18:TP18"/>
    <mergeCell ref="TQ18:TR18"/>
    <mergeCell ref="TS18:TT18"/>
    <mergeCell ref="TU18:TV18"/>
    <mergeCell ref="SY18:SZ18"/>
    <mergeCell ref="TA18:TB18"/>
    <mergeCell ref="TC18:TD18"/>
    <mergeCell ref="TE18:TF18"/>
    <mergeCell ref="TG18:TH18"/>
    <mergeCell ref="TI18:TJ18"/>
    <mergeCell ref="SM18:SN18"/>
    <mergeCell ref="SO18:SP18"/>
    <mergeCell ref="SQ18:SR18"/>
    <mergeCell ref="SS18:ST18"/>
    <mergeCell ref="SU18:SV18"/>
    <mergeCell ref="SW18:SX18"/>
    <mergeCell ref="SA18:SB18"/>
    <mergeCell ref="SC18:SD18"/>
    <mergeCell ref="SE18:SF18"/>
    <mergeCell ref="SG18:SH18"/>
    <mergeCell ref="SI18:SJ18"/>
    <mergeCell ref="SK18:SL18"/>
    <mergeCell ref="RO18:RP18"/>
    <mergeCell ref="RQ18:RR18"/>
    <mergeCell ref="RS18:RT18"/>
    <mergeCell ref="RU18:RV18"/>
    <mergeCell ref="RW18:RX18"/>
    <mergeCell ref="RY18:RZ18"/>
    <mergeCell ref="RC18:RD18"/>
    <mergeCell ref="RE18:RF18"/>
    <mergeCell ref="RG18:RH18"/>
    <mergeCell ref="RI18:RJ18"/>
    <mergeCell ref="RK18:RL18"/>
    <mergeCell ref="RM18:RN18"/>
    <mergeCell ref="WE18:WF18"/>
    <mergeCell ref="WG18:WH18"/>
    <mergeCell ref="WI18:WJ18"/>
    <mergeCell ref="WK18:WL18"/>
    <mergeCell ref="WM18:WN18"/>
    <mergeCell ref="WO18:WP18"/>
    <mergeCell ref="VS18:VT18"/>
    <mergeCell ref="VU18:VV18"/>
    <mergeCell ref="VW18:VX18"/>
    <mergeCell ref="VY18:VZ18"/>
    <mergeCell ref="WA18:WB18"/>
    <mergeCell ref="WC18:WD18"/>
    <mergeCell ref="VG18:VH18"/>
    <mergeCell ref="VI18:VJ18"/>
    <mergeCell ref="VK18:VL18"/>
    <mergeCell ref="VM18:VN18"/>
    <mergeCell ref="VO18:VP18"/>
    <mergeCell ref="VQ18:VR18"/>
    <mergeCell ref="UU18:UV18"/>
    <mergeCell ref="UW18:UX18"/>
    <mergeCell ref="UY18:UZ18"/>
    <mergeCell ref="VA18:VB18"/>
    <mergeCell ref="VC18:VD18"/>
    <mergeCell ref="VE18:VF18"/>
    <mergeCell ref="UI18:UJ18"/>
    <mergeCell ref="UK18:UL18"/>
    <mergeCell ref="UM18:UN18"/>
    <mergeCell ref="UO18:UP18"/>
    <mergeCell ref="UQ18:UR18"/>
    <mergeCell ref="US18:UT18"/>
    <mergeCell ref="TW18:TX18"/>
    <mergeCell ref="TY18:TZ18"/>
    <mergeCell ref="UA18:UB18"/>
    <mergeCell ref="UC18:UD18"/>
    <mergeCell ref="UE18:UF18"/>
    <mergeCell ref="UG18:UH18"/>
    <mergeCell ref="YY18:YZ18"/>
    <mergeCell ref="ZA18:ZB18"/>
    <mergeCell ref="ZC18:ZD18"/>
    <mergeCell ref="ZE18:ZF18"/>
    <mergeCell ref="ZG18:ZH18"/>
    <mergeCell ref="ZI18:ZJ18"/>
    <mergeCell ref="YM18:YN18"/>
    <mergeCell ref="YO18:YP18"/>
    <mergeCell ref="YQ18:YR18"/>
    <mergeCell ref="YS18:YT18"/>
    <mergeCell ref="YU18:YV18"/>
    <mergeCell ref="YW18:YX18"/>
    <mergeCell ref="YA18:YB18"/>
    <mergeCell ref="YC18:YD18"/>
    <mergeCell ref="YE18:YF18"/>
    <mergeCell ref="YG18:YH18"/>
    <mergeCell ref="YI18:YJ18"/>
    <mergeCell ref="YK18:YL18"/>
    <mergeCell ref="XO18:XP18"/>
    <mergeCell ref="XQ18:XR18"/>
    <mergeCell ref="XS18:XT18"/>
    <mergeCell ref="XU18:XV18"/>
    <mergeCell ref="XW18:XX18"/>
    <mergeCell ref="XY18:XZ18"/>
    <mergeCell ref="XC18:XD18"/>
    <mergeCell ref="XE18:XF18"/>
    <mergeCell ref="XG18:XH18"/>
    <mergeCell ref="XI18:XJ18"/>
    <mergeCell ref="XK18:XL18"/>
    <mergeCell ref="XM18:XN18"/>
    <mergeCell ref="WQ18:WR18"/>
    <mergeCell ref="WS18:WT18"/>
    <mergeCell ref="WU18:WV18"/>
    <mergeCell ref="WW18:WX18"/>
    <mergeCell ref="WY18:WZ18"/>
    <mergeCell ref="XA18:XB18"/>
    <mergeCell ref="ABS18:ABT18"/>
    <mergeCell ref="ABU18:ABV18"/>
    <mergeCell ref="ABW18:ABX18"/>
    <mergeCell ref="ABY18:ABZ18"/>
    <mergeCell ref="ACA18:ACB18"/>
    <mergeCell ref="ACC18:ACD18"/>
    <mergeCell ref="ABG18:ABH18"/>
    <mergeCell ref="ABI18:ABJ18"/>
    <mergeCell ref="ABK18:ABL18"/>
    <mergeCell ref="ABM18:ABN18"/>
    <mergeCell ref="ABO18:ABP18"/>
    <mergeCell ref="ABQ18:ABR18"/>
    <mergeCell ref="AAU18:AAV18"/>
    <mergeCell ref="AAW18:AAX18"/>
    <mergeCell ref="AAY18:AAZ18"/>
    <mergeCell ref="ABA18:ABB18"/>
    <mergeCell ref="ABC18:ABD18"/>
    <mergeCell ref="ABE18:ABF18"/>
    <mergeCell ref="AAI18:AAJ18"/>
    <mergeCell ref="AAK18:AAL18"/>
    <mergeCell ref="AAM18:AAN18"/>
    <mergeCell ref="AAO18:AAP18"/>
    <mergeCell ref="AAQ18:AAR18"/>
    <mergeCell ref="AAS18:AAT18"/>
    <mergeCell ref="ZW18:ZX18"/>
    <mergeCell ref="ZY18:ZZ18"/>
    <mergeCell ref="AAA18:AAB18"/>
    <mergeCell ref="AAC18:AAD18"/>
    <mergeCell ref="AAE18:AAF18"/>
    <mergeCell ref="AAG18:AAH18"/>
    <mergeCell ref="ZK18:ZL18"/>
    <mergeCell ref="ZM18:ZN18"/>
    <mergeCell ref="ZO18:ZP18"/>
    <mergeCell ref="ZQ18:ZR18"/>
    <mergeCell ref="ZS18:ZT18"/>
    <mergeCell ref="ZU18:ZV18"/>
    <mergeCell ref="AEM18:AEN18"/>
    <mergeCell ref="AEO18:AEP18"/>
    <mergeCell ref="AEQ18:AER18"/>
    <mergeCell ref="AES18:AET18"/>
    <mergeCell ref="AEU18:AEV18"/>
    <mergeCell ref="AEW18:AEX18"/>
    <mergeCell ref="AEA18:AEB18"/>
    <mergeCell ref="AEC18:AED18"/>
    <mergeCell ref="AEE18:AEF18"/>
    <mergeCell ref="AEG18:AEH18"/>
    <mergeCell ref="AEI18:AEJ18"/>
    <mergeCell ref="AEK18:AEL18"/>
    <mergeCell ref="ADO18:ADP18"/>
    <mergeCell ref="ADQ18:ADR18"/>
    <mergeCell ref="ADS18:ADT18"/>
    <mergeCell ref="ADU18:ADV18"/>
    <mergeCell ref="ADW18:ADX18"/>
    <mergeCell ref="ADY18:ADZ18"/>
    <mergeCell ref="ADC18:ADD18"/>
    <mergeCell ref="ADE18:ADF18"/>
    <mergeCell ref="ADG18:ADH18"/>
    <mergeCell ref="ADI18:ADJ18"/>
    <mergeCell ref="ADK18:ADL18"/>
    <mergeCell ref="ADM18:ADN18"/>
    <mergeCell ref="ACQ18:ACR18"/>
    <mergeCell ref="ACS18:ACT18"/>
    <mergeCell ref="ACU18:ACV18"/>
    <mergeCell ref="ACW18:ACX18"/>
    <mergeCell ref="ACY18:ACZ18"/>
    <mergeCell ref="ADA18:ADB18"/>
    <mergeCell ref="ACE18:ACF18"/>
    <mergeCell ref="ACG18:ACH18"/>
    <mergeCell ref="ACI18:ACJ18"/>
    <mergeCell ref="ACK18:ACL18"/>
    <mergeCell ref="ACM18:ACN18"/>
    <mergeCell ref="ACO18:ACP18"/>
    <mergeCell ref="AHG18:AHH18"/>
    <mergeCell ref="AHI18:AHJ18"/>
    <mergeCell ref="AHK18:AHL18"/>
    <mergeCell ref="AHM18:AHN18"/>
    <mergeCell ref="AHO18:AHP18"/>
    <mergeCell ref="AHQ18:AHR18"/>
    <mergeCell ref="AGU18:AGV18"/>
    <mergeCell ref="AGW18:AGX18"/>
    <mergeCell ref="AGY18:AGZ18"/>
    <mergeCell ref="AHA18:AHB18"/>
    <mergeCell ref="AHC18:AHD18"/>
    <mergeCell ref="AHE18:AHF18"/>
    <mergeCell ref="AGI18:AGJ18"/>
    <mergeCell ref="AGK18:AGL18"/>
    <mergeCell ref="AGM18:AGN18"/>
    <mergeCell ref="AGO18:AGP18"/>
    <mergeCell ref="AGQ18:AGR18"/>
    <mergeCell ref="AGS18:AGT18"/>
    <mergeCell ref="AFW18:AFX18"/>
    <mergeCell ref="AFY18:AFZ18"/>
    <mergeCell ref="AGA18:AGB18"/>
    <mergeCell ref="AGC18:AGD18"/>
    <mergeCell ref="AGE18:AGF18"/>
    <mergeCell ref="AGG18:AGH18"/>
    <mergeCell ref="AFK18:AFL18"/>
    <mergeCell ref="AFM18:AFN18"/>
    <mergeCell ref="AFO18:AFP18"/>
    <mergeCell ref="AFQ18:AFR18"/>
    <mergeCell ref="AFS18:AFT18"/>
    <mergeCell ref="AFU18:AFV18"/>
    <mergeCell ref="AEY18:AEZ18"/>
    <mergeCell ref="AFA18:AFB18"/>
    <mergeCell ref="AFC18:AFD18"/>
    <mergeCell ref="AFE18:AFF18"/>
    <mergeCell ref="AFG18:AFH18"/>
    <mergeCell ref="AFI18:AFJ18"/>
    <mergeCell ref="AKA18:AKB18"/>
    <mergeCell ref="AKC18:AKD18"/>
    <mergeCell ref="AKE18:AKF18"/>
    <mergeCell ref="AKG18:AKH18"/>
    <mergeCell ref="AKI18:AKJ18"/>
    <mergeCell ref="AKK18:AKL18"/>
    <mergeCell ref="AJO18:AJP18"/>
    <mergeCell ref="AJQ18:AJR18"/>
    <mergeCell ref="AJS18:AJT18"/>
    <mergeCell ref="AJU18:AJV18"/>
    <mergeCell ref="AJW18:AJX18"/>
    <mergeCell ref="AJY18:AJZ18"/>
    <mergeCell ref="AJC18:AJD18"/>
    <mergeCell ref="AJE18:AJF18"/>
    <mergeCell ref="AJG18:AJH18"/>
    <mergeCell ref="AJI18:AJJ18"/>
    <mergeCell ref="AJK18:AJL18"/>
    <mergeCell ref="AJM18:AJN18"/>
    <mergeCell ref="AIQ18:AIR18"/>
    <mergeCell ref="AIS18:AIT18"/>
    <mergeCell ref="AIU18:AIV18"/>
    <mergeCell ref="AIW18:AIX18"/>
    <mergeCell ref="AIY18:AIZ18"/>
    <mergeCell ref="AJA18:AJB18"/>
    <mergeCell ref="AIE18:AIF18"/>
    <mergeCell ref="AIG18:AIH18"/>
    <mergeCell ref="AII18:AIJ18"/>
    <mergeCell ref="AIK18:AIL18"/>
    <mergeCell ref="AIM18:AIN18"/>
    <mergeCell ref="AIO18:AIP18"/>
    <mergeCell ref="AHS18:AHT18"/>
    <mergeCell ref="AHU18:AHV18"/>
    <mergeCell ref="AHW18:AHX18"/>
    <mergeCell ref="AHY18:AHZ18"/>
    <mergeCell ref="AIA18:AIB18"/>
    <mergeCell ref="AIC18:AID18"/>
    <mergeCell ref="AMU18:AMV18"/>
    <mergeCell ref="AMW18:AMX18"/>
    <mergeCell ref="AMY18:AMZ18"/>
    <mergeCell ref="ANA18:ANB18"/>
    <mergeCell ref="ANC18:AND18"/>
    <mergeCell ref="ANE18:ANF18"/>
    <mergeCell ref="AMI18:AMJ18"/>
    <mergeCell ref="AMK18:AML18"/>
    <mergeCell ref="AMM18:AMN18"/>
    <mergeCell ref="AMO18:AMP18"/>
    <mergeCell ref="AMQ18:AMR18"/>
    <mergeCell ref="AMS18:AMT18"/>
    <mergeCell ref="ALW18:ALX18"/>
    <mergeCell ref="ALY18:ALZ18"/>
    <mergeCell ref="AMA18:AMB18"/>
    <mergeCell ref="AMC18:AMD18"/>
    <mergeCell ref="AME18:AMF18"/>
    <mergeCell ref="AMG18:AMH18"/>
    <mergeCell ref="ALK18:ALL18"/>
    <mergeCell ref="ALM18:ALN18"/>
    <mergeCell ref="ALO18:ALP18"/>
    <mergeCell ref="ALQ18:ALR18"/>
    <mergeCell ref="ALS18:ALT18"/>
    <mergeCell ref="ALU18:ALV18"/>
    <mergeCell ref="AKY18:AKZ18"/>
    <mergeCell ref="ALA18:ALB18"/>
    <mergeCell ref="ALC18:ALD18"/>
    <mergeCell ref="ALE18:ALF18"/>
    <mergeCell ref="ALG18:ALH18"/>
    <mergeCell ref="ALI18:ALJ18"/>
    <mergeCell ref="AKM18:AKN18"/>
    <mergeCell ref="AKO18:AKP18"/>
    <mergeCell ref="AKQ18:AKR18"/>
    <mergeCell ref="AKS18:AKT18"/>
    <mergeCell ref="AKU18:AKV18"/>
    <mergeCell ref="AKW18:AKX18"/>
    <mergeCell ref="APO18:APP18"/>
    <mergeCell ref="APQ18:APR18"/>
    <mergeCell ref="APS18:APT18"/>
    <mergeCell ref="APU18:APV18"/>
    <mergeCell ref="APW18:APX18"/>
    <mergeCell ref="APY18:APZ18"/>
    <mergeCell ref="APC18:APD18"/>
    <mergeCell ref="APE18:APF18"/>
    <mergeCell ref="APG18:APH18"/>
    <mergeCell ref="API18:APJ18"/>
    <mergeCell ref="APK18:APL18"/>
    <mergeCell ref="APM18:APN18"/>
    <mergeCell ref="AOQ18:AOR18"/>
    <mergeCell ref="AOS18:AOT18"/>
    <mergeCell ref="AOU18:AOV18"/>
    <mergeCell ref="AOW18:AOX18"/>
    <mergeCell ref="AOY18:AOZ18"/>
    <mergeCell ref="APA18:APB18"/>
    <mergeCell ref="AOE18:AOF18"/>
    <mergeCell ref="AOG18:AOH18"/>
    <mergeCell ref="AOI18:AOJ18"/>
    <mergeCell ref="AOK18:AOL18"/>
    <mergeCell ref="AOM18:AON18"/>
    <mergeCell ref="AOO18:AOP18"/>
    <mergeCell ref="ANS18:ANT18"/>
    <mergeCell ref="ANU18:ANV18"/>
    <mergeCell ref="ANW18:ANX18"/>
    <mergeCell ref="ANY18:ANZ18"/>
    <mergeCell ref="AOA18:AOB18"/>
    <mergeCell ref="AOC18:AOD18"/>
    <mergeCell ref="ANG18:ANH18"/>
    <mergeCell ref="ANI18:ANJ18"/>
    <mergeCell ref="ANK18:ANL18"/>
    <mergeCell ref="ANM18:ANN18"/>
    <mergeCell ref="ANO18:ANP18"/>
    <mergeCell ref="ANQ18:ANR18"/>
    <mergeCell ref="ASI18:ASJ18"/>
    <mergeCell ref="ASK18:ASL18"/>
    <mergeCell ref="ASM18:ASN18"/>
    <mergeCell ref="ASO18:ASP18"/>
    <mergeCell ref="ASQ18:ASR18"/>
    <mergeCell ref="ASS18:AST18"/>
    <mergeCell ref="ARW18:ARX18"/>
    <mergeCell ref="ARY18:ARZ18"/>
    <mergeCell ref="ASA18:ASB18"/>
    <mergeCell ref="ASC18:ASD18"/>
    <mergeCell ref="ASE18:ASF18"/>
    <mergeCell ref="ASG18:ASH18"/>
    <mergeCell ref="ARK18:ARL18"/>
    <mergeCell ref="ARM18:ARN18"/>
    <mergeCell ref="ARO18:ARP18"/>
    <mergeCell ref="ARQ18:ARR18"/>
    <mergeCell ref="ARS18:ART18"/>
    <mergeCell ref="ARU18:ARV18"/>
    <mergeCell ref="AQY18:AQZ18"/>
    <mergeCell ref="ARA18:ARB18"/>
    <mergeCell ref="ARC18:ARD18"/>
    <mergeCell ref="ARE18:ARF18"/>
    <mergeCell ref="ARG18:ARH18"/>
    <mergeCell ref="ARI18:ARJ18"/>
    <mergeCell ref="AQM18:AQN18"/>
    <mergeCell ref="AQO18:AQP18"/>
    <mergeCell ref="AQQ18:AQR18"/>
    <mergeCell ref="AQS18:AQT18"/>
    <mergeCell ref="AQU18:AQV18"/>
    <mergeCell ref="AQW18:AQX18"/>
    <mergeCell ref="AQA18:AQB18"/>
    <mergeCell ref="AQC18:AQD18"/>
    <mergeCell ref="AQE18:AQF18"/>
    <mergeCell ref="AQG18:AQH18"/>
    <mergeCell ref="AQI18:AQJ18"/>
    <mergeCell ref="AQK18:AQL18"/>
    <mergeCell ref="AVC18:AVD18"/>
    <mergeCell ref="AVE18:AVF18"/>
    <mergeCell ref="AVG18:AVH18"/>
    <mergeCell ref="AVI18:AVJ18"/>
    <mergeCell ref="AVK18:AVL18"/>
    <mergeCell ref="AVM18:AVN18"/>
    <mergeCell ref="AUQ18:AUR18"/>
    <mergeCell ref="AUS18:AUT18"/>
    <mergeCell ref="AUU18:AUV18"/>
    <mergeCell ref="AUW18:AUX18"/>
    <mergeCell ref="AUY18:AUZ18"/>
    <mergeCell ref="AVA18:AVB18"/>
    <mergeCell ref="AUE18:AUF18"/>
    <mergeCell ref="AUG18:AUH18"/>
    <mergeCell ref="AUI18:AUJ18"/>
    <mergeCell ref="AUK18:AUL18"/>
    <mergeCell ref="AUM18:AUN18"/>
    <mergeCell ref="AUO18:AUP18"/>
    <mergeCell ref="ATS18:ATT18"/>
    <mergeCell ref="ATU18:ATV18"/>
    <mergeCell ref="ATW18:ATX18"/>
    <mergeCell ref="ATY18:ATZ18"/>
    <mergeCell ref="AUA18:AUB18"/>
    <mergeCell ref="AUC18:AUD18"/>
    <mergeCell ref="ATG18:ATH18"/>
    <mergeCell ref="ATI18:ATJ18"/>
    <mergeCell ref="ATK18:ATL18"/>
    <mergeCell ref="ATM18:ATN18"/>
    <mergeCell ref="ATO18:ATP18"/>
    <mergeCell ref="ATQ18:ATR18"/>
    <mergeCell ref="ASU18:ASV18"/>
    <mergeCell ref="ASW18:ASX18"/>
    <mergeCell ref="ASY18:ASZ18"/>
    <mergeCell ref="ATA18:ATB18"/>
    <mergeCell ref="ATC18:ATD18"/>
    <mergeCell ref="ATE18:ATF18"/>
    <mergeCell ref="AXW18:AXX18"/>
    <mergeCell ref="AXY18:AXZ18"/>
    <mergeCell ref="AYA18:AYB18"/>
    <mergeCell ref="AYC18:AYD18"/>
    <mergeCell ref="AYE18:AYF18"/>
    <mergeCell ref="AYG18:AYH18"/>
    <mergeCell ref="AXK18:AXL18"/>
    <mergeCell ref="AXM18:AXN18"/>
    <mergeCell ref="AXO18:AXP18"/>
    <mergeCell ref="AXQ18:AXR18"/>
    <mergeCell ref="AXS18:AXT18"/>
    <mergeCell ref="AXU18:AXV18"/>
    <mergeCell ref="AWY18:AWZ18"/>
    <mergeCell ref="AXA18:AXB18"/>
    <mergeCell ref="AXC18:AXD18"/>
    <mergeCell ref="AXE18:AXF18"/>
    <mergeCell ref="AXG18:AXH18"/>
    <mergeCell ref="AXI18:AXJ18"/>
    <mergeCell ref="AWM18:AWN18"/>
    <mergeCell ref="AWO18:AWP18"/>
    <mergeCell ref="AWQ18:AWR18"/>
    <mergeCell ref="AWS18:AWT18"/>
    <mergeCell ref="AWU18:AWV18"/>
    <mergeCell ref="AWW18:AWX18"/>
    <mergeCell ref="AWA18:AWB18"/>
    <mergeCell ref="AWC18:AWD18"/>
    <mergeCell ref="AWE18:AWF18"/>
    <mergeCell ref="AWG18:AWH18"/>
    <mergeCell ref="AWI18:AWJ18"/>
    <mergeCell ref="AWK18:AWL18"/>
    <mergeCell ref="AVO18:AVP18"/>
    <mergeCell ref="AVQ18:AVR18"/>
    <mergeCell ref="AVS18:AVT18"/>
    <mergeCell ref="AVU18:AVV18"/>
    <mergeCell ref="AVW18:AVX18"/>
    <mergeCell ref="AVY18:AVZ18"/>
    <mergeCell ref="BAQ18:BAR18"/>
    <mergeCell ref="BAS18:BAT18"/>
    <mergeCell ref="BAU18:BAV18"/>
    <mergeCell ref="BAW18:BAX18"/>
    <mergeCell ref="BAY18:BAZ18"/>
    <mergeCell ref="BBA18:BBB18"/>
    <mergeCell ref="BAE18:BAF18"/>
    <mergeCell ref="BAG18:BAH18"/>
    <mergeCell ref="BAI18:BAJ18"/>
    <mergeCell ref="BAK18:BAL18"/>
    <mergeCell ref="BAM18:BAN18"/>
    <mergeCell ref="BAO18:BAP18"/>
    <mergeCell ref="AZS18:AZT18"/>
    <mergeCell ref="AZU18:AZV18"/>
    <mergeCell ref="AZW18:AZX18"/>
    <mergeCell ref="AZY18:AZZ18"/>
    <mergeCell ref="BAA18:BAB18"/>
    <mergeCell ref="BAC18:BAD18"/>
    <mergeCell ref="AZG18:AZH18"/>
    <mergeCell ref="AZI18:AZJ18"/>
    <mergeCell ref="AZK18:AZL18"/>
    <mergeCell ref="AZM18:AZN18"/>
    <mergeCell ref="AZO18:AZP18"/>
    <mergeCell ref="AZQ18:AZR18"/>
    <mergeCell ref="AYU18:AYV18"/>
    <mergeCell ref="AYW18:AYX18"/>
    <mergeCell ref="AYY18:AYZ18"/>
    <mergeCell ref="AZA18:AZB18"/>
    <mergeCell ref="AZC18:AZD18"/>
    <mergeCell ref="AZE18:AZF18"/>
    <mergeCell ref="AYI18:AYJ18"/>
    <mergeCell ref="AYK18:AYL18"/>
    <mergeCell ref="AYM18:AYN18"/>
    <mergeCell ref="AYO18:AYP18"/>
    <mergeCell ref="AYQ18:AYR18"/>
    <mergeCell ref="AYS18:AYT18"/>
    <mergeCell ref="BDK18:BDL18"/>
    <mergeCell ref="BDM18:BDN18"/>
    <mergeCell ref="BDO18:BDP18"/>
    <mergeCell ref="BDQ18:BDR18"/>
    <mergeCell ref="BDS18:BDT18"/>
    <mergeCell ref="BDU18:BDV18"/>
    <mergeCell ref="BCY18:BCZ18"/>
    <mergeCell ref="BDA18:BDB18"/>
    <mergeCell ref="BDC18:BDD18"/>
    <mergeCell ref="BDE18:BDF18"/>
    <mergeCell ref="BDG18:BDH18"/>
    <mergeCell ref="BDI18:BDJ18"/>
    <mergeCell ref="BCM18:BCN18"/>
    <mergeCell ref="BCO18:BCP18"/>
    <mergeCell ref="BCQ18:BCR18"/>
    <mergeCell ref="BCS18:BCT18"/>
    <mergeCell ref="BCU18:BCV18"/>
    <mergeCell ref="BCW18:BCX18"/>
    <mergeCell ref="BCA18:BCB18"/>
    <mergeCell ref="BCC18:BCD18"/>
    <mergeCell ref="BCE18:BCF18"/>
    <mergeCell ref="BCG18:BCH18"/>
    <mergeCell ref="BCI18:BCJ18"/>
    <mergeCell ref="BCK18:BCL18"/>
    <mergeCell ref="BBO18:BBP18"/>
    <mergeCell ref="BBQ18:BBR18"/>
    <mergeCell ref="BBS18:BBT18"/>
    <mergeCell ref="BBU18:BBV18"/>
    <mergeCell ref="BBW18:BBX18"/>
    <mergeCell ref="BBY18:BBZ18"/>
    <mergeCell ref="BBC18:BBD18"/>
    <mergeCell ref="BBE18:BBF18"/>
    <mergeCell ref="BBG18:BBH18"/>
    <mergeCell ref="BBI18:BBJ18"/>
    <mergeCell ref="BBK18:BBL18"/>
    <mergeCell ref="BBM18:BBN18"/>
    <mergeCell ref="BGE18:BGF18"/>
    <mergeCell ref="BGG18:BGH18"/>
    <mergeCell ref="BGI18:BGJ18"/>
    <mergeCell ref="BGK18:BGL18"/>
    <mergeCell ref="BGM18:BGN18"/>
    <mergeCell ref="BGO18:BGP18"/>
    <mergeCell ref="BFS18:BFT18"/>
    <mergeCell ref="BFU18:BFV18"/>
    <mergeCell ref="BFW18:BFX18"/>
    <mergeCell ref="BFY18:BFZ18"/>
    <mergeCell ref="BGA18:BGB18"/>
    <mergeCell ref="BGC18:BGD18"/>
    <mergeCell ref="BFG18:BFH18"/>
    <mergeCell ref="BFI18:BFJ18"/>
    <mergeCell ref="BFK18:BFL18"/>
    <mergeCell ref="BFM18:BFN18"/>
    <mergeCell ref="BFO18:BFP18"/>
    <mergeCell ref="BFQ18:BFR18"/>
    <mergeCell ref="BEU18:BEV18"/>
    <mergeCell ref="BEW18:BEX18"/>
    <mergeCell ref="BEY18:BEZ18"/>
    <mergeCell ref="BFA18:BFB18"/>
    <mergeCell ref="BFC18:BFD18"/>
    <mergeCell ref="BFE18:BFF18"/>
    <mergeCell ref="BEI18:BEJ18"/>
    <mergeCell ref="BEK18:BEL18"/>
    <mergeCell ref="BEM18:BEN18"/>
    <mergeCell ref="BEO18:BEP18"/>
    <mergeCell ref="BEQ18:BER18"/>
    <mergeCell ref="BES18:BET18"/>
    <mergeCell ref="BDW18:BDX18"/>
    <mergeCell ref="BDY18:BDZ18"/>
    <mergeCell ref="BEA18:BEB18"/>
    <mergeCell ref="BEC18:BED18"/>
    <mergeCell ref="BEE18:BEF18"/>
    <mergeCell ref="BEG18:BEH18"/>
    <mergeCell ref="BIY18:BIZ18"/>
    <mergeCell ref="BJA18:BJB18"/>
    <mergeCell ref="BJC18:BJD18"/>
    <mergeCell ref="BJE18:BJF18"/>
    <mergeCell ref="BJG18:BJH18"/>
    <mergeCell ref="BJI18:BJJ18"/>
    <mergeCell ref="BIM18:BIN18"/>
    <mergeCell ref="BIO18:BIP18"/>
    <mergeCell ref="BIQ18:BIR18"/>
    <mergeCell ref="BIS18:BIT18"/>
    <mergeCell ref="BIU18:BIV18"/>
    <mergeCell ref="BIW18:BIX18"/>
    <mergeCell ref="BIA18:BIB18"/>
    <mergeCell ref="BIC18:BID18"/>
    <mergeCell ref="BIE18:BIF18"/>
    <mergeCell ref="BIG18:BIH18"/>
    <mergeCell ref="BII18:BIJ18"/>
    <mergeCell ref="BIK18:BIL18"/>
    <mergeCell ref="BHO18:BHP18"/>
    <mergeCell ref="BHQ18:BHR18"/>
    <mergeCell ref="BHS18:BHT18"/>
    <mergeCell ref="BHU18:BHV18"/>
    <mergeCell ref="BHW18:BHX18"/>
    <mergeCell ref="BHY18:BHZ18"/>
    <mergeCell ref="BHC18:BHD18"/>
    <mergeCell ref="BHE18:BHF18"/>
    <mergeCell ref="BHG18:BHH18"/>
    <mergeCell ref="BHI18:BHJ18"/>
    <mergeCell ref="BHK18:BHL18"/>
    <mergeCell ref="BHM18:BHN18"/>
    <mergeCell ref="BGQ18:BGR18"/>
    <mergeCell ref="BGS18:BGT18"/>
    <mergeCell ref="BGU18:BGV18"/>
    <mergeCell ref="BGW18:BGX18"/>
    <mergeCell ref="BGY18:BGZ18"/>
    <mergeCell ref="BHA18:BHB18"/>
    <mergeCell ref="BLS18:BLT18"/>
    <mergeCell ref="BLU18:BLV18"/>
    <mergeCell ref="BLW18:BLX18"/>
    <mergeCell ref="BLY18:BLZ18"/>
    <mergeCell ref="BMA18:BMB18"/>
    <mergeCell ref="BMC18:BMD18"/>
    <mergeCell ref="BLG18:BLH18"/>
    <mergeCell ref="BLI18:BLJ18"/>
    <mergeCell ref="BLK18:BLL18"/>
    <mergeCell ref="BLM18:BLN18"/>
    <mergeCell ref="BLO18:BLP18"/>
    <mergeCell ref="BLQ18:BLR18"/>
    <mergeCell ref="BKU18:BKV18"/>
    <mergeCell ref="BKW18:BKX18"/>
    <mergeCell ref="BKY18:BKZ18"/>
    <mergeCell ref="BLA18:BLB18"/>
    <mergeCell ref="BLC18:BLD18"/>
    <mergeCell ref="BLE18:BLF18"/>
    <mergeCell ref="BKI18:BKJ18"/>
    <mergeCell ref="BKK18:BKL18"/>
    <mergeCell ref="BKM18:BKN18"/>
    <mergeCell ref="BKO18:BKP18"/>
    <mergeCell ref="BKQ18:BKR18"/>
    <mergeCell ref="BKS18:BKT18"/>
    <mergeCell ref="BJW18:BJX18"/>
    <mergeCell ref="BJY18:BJZ18"/>
    <mergeCell ref="BKA18:BKB18"/>
    <mergeCell ref="BKC18:BKD18"/>
    <mergeCell ref="BKE18:BKF18"/>
    <mergeCell ref="BKG18:BKH18"/>
    <mergeCell ref="BJK18:BJL18"/>
    <mergeCell ref="BJM18:BJN18"/>
    <mergeCell ref="BJO18:BJP18"/>
    <mergeCell ref="BJQ18:BJR18"/>
    <mergeCell ref="BJS18:BJT18"/>
    <mergeCell ref="BJU18:BJV18"/>
    <mergeCell ref="BOM18:BON18"/>
    <mergeCell ref="BOO18:BOP18"/>
    <mergeCell ref="BOQ18:BOR18"/>
    <mergeCell ref="BOS18:BOT18"/>
    <mergeCell ref="BOU18:BOV18"/>
    <mergeCell ref="BOW18:BOX18"/>
    <mergeCell ref="BOA18:BOB18"/>
    <mergeCell ref="BOC18:BOD18"/>
    <mergeCell ref="BOE18:BOF18"/>
    <mergeCell ref="BOG18:BOH18"/>
    <mergeCell ref="BOI18:BOJ18"/>
    <mergeCell ref="BOK18:BOL18"/>
    <mergeCell ref="BNO18:BNP18"/>
    <mergeCell ref="BNQ18:BNR18"/>
    <mergeCell ref="BNS18:BNT18"/>
    <mergeCell ref="BNU18:BNV18"/>
    <mergeCell ref="BNW18:BNX18"/>
    <mergeCell ref="BNY18:BNZ18"/>
    <mergeCell ref="BNC18:BND18"/>
    <mergeCell ref="BNE18:BNF18"/>
    <mergeCell ref="BNG18:BNH18"/>
    <mergeCell ref="BNI18:BNJ18"/>
    <mergeCell ref="BNK18:BNL18"/>
    <mergeCell ref="BNM18:BNN18"/>
    <mergeCell ref="BMQ18:BMR18"/>
    <mergeCell ref="BMS18:BMT18"/>
    <mergeCell ref="BMU18:BMV18"/>
    <mergeCell ref="BMW18:BMX18"/>
    <mergeCell ref="BMY18:BMZ18"/>
    <mergeCell ref="BNA18:BNB18"/>
    <mergeCell ref="BME18:BMF18"/>
    <mergeCell ref="BMG18:BMH18"/>
    <mergeCell ref="BMI18:BMJ18"/>
    <mergeCell ref="BMK18:BML18"/>
    <mergeCell ref="BMM18:BMN18"/>
    <mergeCell ref="BMO18:BMP18"/>
    <mergeCell ref="BRG18:BRH18"/>
    <mergeCell ref="BRI18:BRJ18"/>
    <mergeCell ref="BRK18:BRL18"/>
    <mergeCell ref="BRM18:BRN18"/>
    <mergeCell ref="BRO18:BRP18"/>
    <mergeCell ref="BRQ18:BRR18"/>
    <mergeCell ref="BQU18:BQV18"/>
    <mergeCell ref="BQW18:BQX18"/>
    <mergeCell ref="BQY18:BQZ18"/>
    <mergeCell ref="BRA18:BRB18"/>
    <mergeCell ref="BRC18:BRD18"/>
    <mergeCell ref="BRE18:BRF18"/>
    <mergeCell ref="BQI18:BQJ18"/>
    <mergeCell ref="BQK18:BQL18"/>
    <mergeCell ref="BQM18:BQN18"/>
    <mergeCell ref="BQO18:BQP18"/>
    <mergeCell ref="BQQ18:BQR18"/>
    <mergeCell ref="BQS18:BQT18"/>
    <mergeCell ref="BPW18:BPX18"/>
    <mergeCell ref="BPY18:BPZ18"/>
    <mergeCell ref="BQA18:BQB18"/>
    <mergeCell ref="BQC18:BQD18"/>
    <mergeCell ref="BQE18:BQF18"/>
    <mergeCell ref="BQG18:BQH18"/>
    <mergeCell ref="BPK18:BPL18"/>
    <mergeCell ref="BPM18:BPN18"/>
    <mergeCell ref="BPO18:BPP18"/>
    <mergeCell ref="BPQ18:BPR18"/>
    <mergeCell ref="BPS18:BPT18"/>
    <mergeCell ref="BPU18:BPV18"/>
    <mergeCell ref="BOY18:BOZ18"/>
    <mergeCell ref="BPA18:BPB18"/>
    <mergeCell ref="BPC18:BPD18"/>
    <mergeCell ref="BPE18:BPF18"/>
    <mergeCell ref="BPG18:BPH18"/>
    <mergeCell ref="BPI18:BPJ18"/>
    <mergeCell ref="BUA18:BUB18"/>
    <mergeCell ref="BUC18:BUD18"/>
    <mergeCell ref="BUE18:BUF18"/>
    <mergeCell ref="BUG18:BUH18"/>
    <mergeCell ref="BUI18:BUJ18"/>
    <mergeCell ref="BUK18:BUL18"/>
    <mergeCell ref="BTO18:BTP18"/>
    <mergeCell ref="BTQ18:BTR18"/>
    <mergeCell ref="BTS18:BTT18"/>
    <mergeCell ref="BTU18:BTV18"/>
    <mergeCell ref="BTW18:BTX18"/>
    <mergeCell ref="BTY18:BTZ18"/>
    <mergeCell ref="BTC18:BTD18"/>
    <mergeCell ref="BTE18:BTF18"/>
    <mergeCell ref="BTG18:BTH18"/>
    <mergeCell ref="BTI18:BTJ18"/>
    <mergeCell ref="BTK18:BTL18"/>
    <mergeCell ref="BTM18:BTN18"/>
    <mergeCell ref="BSQ18:BSR18"/>
    <mergeCell ref="BSS18:BST18"/>
    <mergeCell ref="BSU18:BSV18"/>
    <mergeCell ref="BSW18:BSX18"/>
    <mergeCell ref="BSY18:BSZ18"/>
    <mergeCell ref="BTA18:BTB18"/>
    <mergeCell ref="BSE18:BSF18"/>
    <mergeCell ref="BSG18:BSH18"/>
    <mergeCell ref="BSI18:BSJ18"/>
    <mergeCell ref="BSK18:BSL18"/>
    <mergeCell ref="BSM18:BSN18"/>
    <mergeCell ref="BSO18:BSP18"/>
    <mergeCell ref="BRS18:BRT18"/>
    <mergeCell ref="BRU18:BRV18"/>
    <mergeCell ref="BRW18:BRX18"/>
    <mergeCell ref="BRY18:BRZ18"/>
    <mergeCell ref="BSA18:BSB18"/>
    <mergeCell ref="BSC18:BSD18"/>
    <mergeCell ref="BWU18:BWV18"/>
    <mergeCell ref="BWW18:BWX18"/>
    <mergeCell ref="BWY18:BWZ18"/>
    <mergeCell ref="BXA18:BXB18"/>
    <mergeCell ref="BXC18:BXD18"/>
    <mergeCell ref="BXE18:BXF18"/>
    <mergeCell ref="BWI18:BWJ18"/>
    <mergeCell ref="BWK18:BWL18"/>
    <mergeCell ref="BWM18:BWN18"/>
    <mergeCell ref="BWO18:BWP18"/>
    <mergeCell ref="BWQ18:BWR18"/>
    <mergeCell ref="BWS18:BWT18"/>
    <mergeCell ref="BVW18:BVX18"/>
    <mergeCell ref="BVY18:BVZ18"/>
    <mergeCell ref="BWA18:BWB18"/>
    <mergeCell ref="BWC18:BWD18"/>
    <mergeCell ref="BWE18:BWF18"/>
    <mergeCell ref="BWG18:BWH18"/>
    <mergeCell ref="BVK18:BVL18"/>
    <mergeCell ref="BVM18:BVN18"/>
    <mergeCell ref="BVO18:BVP18"/>
    <mergeCell ref="BVQ18:BVR18"/>
    <mergeCell ref="BVS18:BVT18"/>
    <mergeCell ref="BVU18:BVV18"/>
    <mergeCell ref="BUY18:BUZ18"/>
    <mergeCell ref="BVA18:BVB18"/>
    <mergeCell ref="BVC18:BVD18"/>
    <mergeCell ref="BVE18:BVF18"/>
    <mergeCell ref="BVG18:BVH18"/>
    <mergeCell ref="BVI18:BVJ18"/>
    <mergeCell ref="BUM18:BUN18"/>
    <mergeCell ref="BUO18:BUP18"/>
    <mergeCell ref="BUQ18:BUR18"/>
    <mergeCell ref="BUS18:BUT18"/>
    <mergeCell ref="BUU18:BUV18"/>
    <mergeCell ref="BUW18:BUX18"/>
    <mergeCell ref="BZO18:BZP18"/>
    <mergeCell ref="BZQ18:BZR18"/>
    <mergeCell ref="BZS18:BZT18"/>
    <mergeCell ref="BZU18:BZV18"/>
    <mergeCell ref="BZW18:BZX18"/>
    <mergeCell ref="BZY18:BZZ18"/>
    <mergeCell ref="BZC18:BZD18"/>
    <mergeCell ref="BZE18:BZF18"/>
    <mergeCell ref="BZG18:BZH18"/>
    <mergeCell ref="BZI18:BZJ18"/>
    <mergeCell ref="BZK18:BZL18"/>
    <mergeCell ref="BZM18:BZN18"/>
    <mergeCell ref="BYQ18:BYR18"/>
    <mergeCell ref="BYS18:BYT18"/>
    <mergeCell ref="BYU18:BYV18"/>
    <mergeCell ref="BYW18:BYX18"/>
    <mergeCell ref="BYY18:BYZ18"/>
    <mergeCell ref="BZA18:BZB18"/>
    <mergeCell ref="BYE18:BYF18"/>
    <mergeCell ref="BYG18:BYH18"/>
    <mergeCell ref="BYI18:BYJ18"/>
    <mergeCell ref="BYK18:BYL18"/>
    <mergeCell ref="BYM18:BYN18"/>
    <mergeCell ref="BYO18:BYP18"/>
    <mergeCell ref="BXS18:BXT18"/>
    <mergeCell ref="BXU18:BXV18"/>
    <mergeCell ref="BXW18:BXX18"/>
    <mergeCell ref="BXY18:BXZ18"/>
    <mergeCell ref="BYA18:BYB18"/>
    <mergeCell ref="BYC18:BYD18"/>
    <mergeCell ref="BXG18:BXH18"/>
    <mergeCell ref="BXI18:BXJ18"/>
    <mergeCell ref="BXK18:BXL18"/>
    <mergeCell ref="BXM18:BXN18"/>
    <mergeCell ref="BXO18:BXP18"/>
    <mergeCell ref="BXQ18:BXR18"/>
    <mergeCell ref="CCI18:CCJ18"/>
    <mergeCell ref="CCK18:CCL18"/>
    <mergeCell ref="CCM18:CCN18"/>
    <mergeCell ref="CCO18:CCP18"/>
    <mergeCell ref="CCQ18:CCR18"/>
    <mergeCell ref="CCS18:CCT18"/>
    <mergeCell ref="CBW18:CBX18"/>
    <mergeCell ref="CBY18:CBZ18"/>
    <mergeCell ref="CCA18:CCB18"/>
    <mergeCell ref="CCC18:CCD18"/>
    <mergeCell ref="CCE18:CCF18"/>
    <mergeCell ref="CCG18:CCH18"/>
    <mergeCell ref="CBK18:CBL18"/>
    <mergeCell ref="CBM18:CBN18"/>
    <mergeCell ref="CBO18:CBP18"/>
    <mergeCell ref="CBQ18:CBR18"/>
    <mergeCell ref="CBS18:CBT18"/>
    <mergeCell ref="CBU18:CBV18"/>
    <mergeCell ref="CAY18:CAZ18"/>
    <mergeCell ref="CBA18:CBB18"/>
    <mergeCell ref="CBC18:CBD18"/>
    <mergeCell ref="CBE18:CBF18"/>
    <mergeCell ref="CBG18:CBH18"/>
    <mergeCell ref="CBI18:CBJ18"/>
    <mergeCell ref="CAM18:CAN18"/>
    <mergeCell ref="CAO18:CAP18"/>
    <mergeCell ref="CAQ18:CAR18"/>
    <mergeCell ref="CAS18:CAT18"/>
    <mergeCell ref="CAU18:CAV18"/>
    <mergeCell ref="CAW18:CAX18"/>
    <mergeCell ref="CAA18:CAB18"/>
    <mergeCell ref="CAC18:CAD18"/>
    <mergeCell ref="CAE18:CAF18"/>
    <mergeCell ref="CAG18:CAH18"/>
    <mergeCell ref="CAI18:CAJ18"/>
    <mergeCell ref="CAK18:CAL18"/>
    <mergeCell ref="CFC18:CFD18"/>
    <mergeCell ref="CFE18:CFF18"/>
    <mergeCell ref="CFG18:CFH18"/>
    <mergeCell ref="CFI18:CFJ18"/>
    <mergeCell ref="CFK18:CFL18"/>
    <mergeCell ref="CFM18:CFN18"/>
    <mergeCell ref="CEQ18:CER18"/>
    <mergeCell ref="CES18:CET18"/>
    <mergeCell ref="CEU18:CEV18"/>
    <mergeCell ref="CEW18:CEX18"/>
    <mergeCell ref="CEY18:CEZ18"/>
    <mergeCell ref="CFA18:CFB18"/>
    <mergeCell ref="CEE18:CEF18"/>
    <mergeCell ref="CEG18:CEH18"/>
    <mergeCell ref="CEI18:CEJ18"/>
    <mergeCell ref="CEK18:CEL18"/>
    <mergeCell ref="CEM18:CEN18"/>
    <mergeCell ref="CEO18:CEP18"/>
    <mergeCell ref="CDS18:CDT18"/>
    <mergeCell ref="CDU18:CDV18"/>
    <mergeCell ref="CDW18:CDX18"/>
    <mergeCell ref="CDY18:CDZ18"/>
    <mergeCell ref="CEA18:CEB18"/>
    <mergeCell ref="CEC18:CED18"/>
    <mergeCell ref="CDG18:CDH18"/>
    <mergeCell ref="CDI18:CDJ18"/>
    <mergeCell ref="CDK18:CDL18"/>
    <mergeCell ref="CDM18:CDN18"/>
    <mergeCell ref="CDO18:CDP18"/>
    <mergeCell ref="CDQ18:CDR18"/>
    <mergeCell ref="CCU18:CCV18"/>
    <mergeCell ref="CCW18:CCX18"/>
    <mergeCell ref="CCY18:CCZ18"/>
    <mergeCell ref="CDA18:CDB18"/>
    <mergeCell ref="CDC18:CDD18"/>
    <mergeCell ref="CDE18:CDF18"/>
    <mergeCell ref="CHW18:CHX18"/>
    <mergeCell ref="CHY18:CHZ18"/>
    <mergeCell ref="CIA18:CIB18"/>
    <mergeCell ref="CIC18:CID18"/>
    <mergeCell ref="CIE18:CIF18"/>
    <mergeCell ref="CIG18:CIH18"/>
    <mergeCell ref="CHK18:CHL18"/>
    <mergeCell ref="CHM18:CHN18"/>
    <mergeCell ref="CHO18:CHP18"/>
    <mergeCell ref="CHQ18:CHR18"/>
    <mergeCell ref="CHS18:CHT18"/>
    <mergeCell ref="CHU18:CHV18"/>
    <mergeCell ref="CGY18:CGZ18"/>
    <mergeCell ref="CHA18:CHB18"/>
    <mergeCell ref="CHC18:CHD18"/>
    <mergeCell ref="CHE18:CHF18"/>
    <mergeCell ref="CHG18:CHH18"/>
    <mergeCell ref="CHI18:CHJ18"/>
    <mergeCell ref="CGM18:CGN18"/>
    <mergeCell ref="CGO18:CGP18"/>
    <mergeCell ref="CGQ18:CGR18"/>
    <mergeCell ref="CGS18:CGT18"/>
    <mergeCell ref="CGU18:CGV18"/>
    <mergeCell ref="CGW18:CGX18"/>
    <mergeCell ref="CGA18:CGB18"/>
    <mergeCell ref="CGC18:CGD18"/>
    <mergeCell ref="CGE18:CGF18"/>
    <mergeCell ref="CGG18:CGH18"/>
    <mergeCell ref="CGI18:CGJ18"/>
    <mergeCell ref="CGK18:CGL18"/>
    <mergeCell ref="CFO18:CFP18"/>
    <mergeCell ref="CFQ18:CFR18"/>
    <mergeCell ref="CFS18:CFT18"/>
    <mergeCell ref="CFU18:CFV18"/>
    <mergeCell ref="CFW18:CFX18"/>
    <mergeCell ref="CFY18:CFZ18"/>
    <mergeCell ref="CKQ18:CKR18"/>
    <mergeCell ref="CKS18:CKT18"/>
    <mergeCell ref="CKU18:CKV18"/>
    <mergeCell ref="CKW18:CKX18"/>
    <mergeCell ref="CKY18:CKZ18"/>
    <mergeCell ref="CLA18:CLB18"/>
    <mergeCell ref="CKE18:CKF18"/>
    <mergeCell ref="CKG18:CKH18"/>
    <mergeCell ref="CKI18:CKJ18"/>
    <mergeCell ref="CKK18:CKL18"/>
    <mergeCell ref="CKM18:CKN18"/>
    <mergeCell ref="CKO18:CKP18"/>
    <mergeCell ref="CJS18:CJT18"/>
    <mergeCell ref="CJU18:CJV18"/>
    <mergeCell ref="CJW18:CJX18"/>
    <mergeCell ref="CJY18:CJZ18"/>
    <mergeCell ref="CKA18:CKB18"/>
    <mergeCell ref="CKC18:CKD18"/>
    <mergeCell ref="CJG18:CJH18"/>
    <mergeCell ref="CJI18:CJJ18"/>
    <mergeCell ref="CJK18:CJL18"/>
    <mergeCell ref="CJM18:CJN18"/>
    <mergeCell ref="CJO18:CJP18"/>
    <mergeCell ref="CJQ18:CJR18"/>
    <mergeCell ref="CIU18:CIV18"/>
    <mergeCell ref="CIW18:CIX18"/>
    <mergeCell ref="CIY18:CIZ18"/>
    <mergeCell ref="CJA18:CJB18"/>
    <mergeCell ref="CJC18:CJD18"/>
    <mergeCell ref="CJE18:CJF18"/>
    <mergeCell ref="CII18:CIJ18"/>
    <mergeCell ref="CIK18:CIL18"/>
    <mergeCell ref="CIM18:CIN18"/>
    <mergeCell ref="CIO18:CIP18"/>
    <mergeCell ref="CIQ18:CIR18"/>
    <mergeCell ref="CIS18:CIT18"/>
    <mergeCell ref="CNK18:CNL18"/>
    <mergeCell ref="CNM18:CNN18"/>
    <mergeCell ref="CNO18:CNP18"/>
    <mergeCell ref="CNQ18:CNR18"/>
    <mergeCell ref="CNS18:CNT18"/>
    <mergeCell ref="CNU18:CNV18"/>
    <mergeCell ref="CMY18:CMZ18"/>
    <mergeCell ref="CNA18:CNB18"/>
    <mergeCell ref="CNC18:CND18"/>
    <mergeCell ref="CNE18:CNF18"/>
    <mergeCell ref="CNG18:CNH18"/>
    <mergeCell ref="CNI18:CNJ18"/>
    <mergeCell ref="CMM18:CMN18"/>
    <mergeCell ref="CMO18:CMP18"/>
    <mergeCell ref="CMQ18:CMR18"/>
    <mergeCell ref="CMS18:CMT18"/>
    <mergeCell ref="CMU18:CMV18"/>
    <mergeCell ref="CMW18:CMX18"/>
    <mergeCell ref="CMA18:CMB18"/>
    <mergeCell ref="CMC18:CMD18"/>
    <mergeCell ref="CME18:CMF18"/>
    <mergeCell ref="CMG18:CMH18"/>
    <mergeCell ref="CMI18:CMJ18"/>
    <mergeCell ref="CMK18:CML18"/>
    <mergeCell ref="CLO18:CLP18"/>
    <mergeCell ref="CLQ18:CLR18"/>
    <mergeCell ref="CLS18:CLT18"/>
    <mergeCell ref="CLU18:CLV18"/>
    <mergeCell ref="CLW18:CLX18"/>
    <mergeCell ref="CLY18:CLZ18"/>
    <mergeCell ref="CLC18:CLD18"/>
    <mergeCell ref="CLE18:CLF18"/>
    <mergeCell ref="CLG18:CLH18"/>
    <mergeCell ref="CLI18:CLJ18"/>
    <mergeCell ref="CLK18:CLL18"/>
    <mergeCell ref="CLM18:CLN18"/>
    <mergeCell ref="CQE18:CQF18"/>
    <mergeCell ref="CQG18:CQH18"/>
    <mergeCell ref="CQI18:CQJ18"/>
    <mergeCell ref="CQK18:CQL18"/>
    <mergeCell ref="CQM18:CQN18"/>
    <mergeCell ref="CQO18:CQP18"/>
    <mergeCell ref="CPS18:CPT18"/>
    <mergeCell ref="CPU18:CPV18"/>
    <mergeCell ref="CPW18:CPX18"/>
    <mergeCell ref="CPY18:CPZ18"/>
    <mergeCell ref="CQA18:CQB18"/>
    <mergeCell ref="CQC18:CQD18"/>
    <mergeCell ref="CPG18:CPH18"/>
    <mergeCell ref="CPI18:CPJ18"/>
    <mergeCell ref="CPK18:CPL18"/>
    <mergeCell ref="CPM18:CPN18"/>
    <mergeCell ref="CPO18:CPP18"/>
    <mergeCell ref="CPQ18:CPR18"/>
    <mergeCell ref="COU18:COV18"/>
    <mergeCell ref="COW18:COX18"/>
    <mergeCell ref="COY18:COZ18"/>
    <mergeCell ref="CPA18:CPB18"/>
    <mergeCell ref="CPC18:CPD18"/>
    <mergeCell ref="CPE18:CPF18"/>
    <mergeCell ref="COI18:COJ18"/>
    <mergeCell ref="COK18:COL18"/>
    <mergeCell ref="COM18:CON18"/>
    <mergeCell ref="COO18:COP18"/>
    <mergeCell ref="COQ18:COR18"/>
    <mergeCell ref="COS18:COT18"/>
    <mergeCell ref="CNW18:CNX18"/>
    <mergeCell ref="CNY18:CNZ18"/>
    <mergeCell ref="COA18:COB18"/>
    <mergeCell ref="COC18:COD18"/>
    <mergeCell ref="COE18:COF18"/>
    <mergeCell ref="COG18:COH18"/>
    <mergeCell ref="CSY18:CSZ18"/>
    <mergeCell ref="CTA18:CTB18"/>
    <mergeCell ref="CTC18:CTD18"/>
    <mergeCell ref="CTE18:CTF18"/>
    <mergeCell ref="CTG18:CTH18"/>
    <mergeCell ref="CTI18:CTJ18"/>
    <mergeCell ref="CSM18:CSN18"/>
    <mergeCell ref="CSO18:CSP18"/>
    <mergeCell ref="CSQ18:CSR18"/>
    <mergeCell ref="CSS18:CST18"/>
    <mergeCell ref="CSU18:CSV18"/>
    <mergeCell ref="CSW18:CSX18"/>
    <mergeCell ref="CSA18:CSB18"/>
    <mergeCell ref="CSC18:CSD18"/>
    <mergeCell ref="CSE18:CSF18"/>
    <mergeCell ref="CSG18:CSH18"/>
    <mergeCell ref="CSI18:CSJ18"/>
    <mergeCell ref="CSK18:CSL18"/>
    <mergeCell ref="CRO18:CRP18"/>
    <mergeCell ref="CRQ18:CRR18"/>
    <mergeCell ref="CRS18:CRT18"/>
    <mergeCell ref="CRU18:CRV18"/>
    <mergeCell ref="CRW18:CRX18"/>
    <mergeCell ref="CRY18:CRZ18"/>
    <mergeCell ref="CRC18:CRD18"/>
    <mergeCell ref="CRE18:CRF18"/>
    <mergeCell ref="CRG18:CRH18"/>
    <mergeCell ref="CRI18:CRJ18"/>
    <mergeCell ref="CRK18:CRL18"/>
    <mergeCell ref="CRM18:CRN18"/>
    <mergeCell ref="CQQ18:CQR18"/>
    <mergeCell ref="CQS18:CQT18"/>
    <mergeCell ref="CQU18:CQV18"/>
    <mergeCell ref="CQW18:CQX18"/>
    <mergeCell ref="CQY18:CQZ18"/>
    <mergeCell ref="CRA18:CRB18"/>
    <mergeCell ref="CVS18:CVT18"/>
    <mergeCell ref="CVU18:CVV18"/>
    <mergeCell ref="CVW18:CVX18"/>
    <mergeCell ref="CVY18:CVZ18"/>
    <mergeCell ref="CWA18:CWB18"/>
    <mergeCell ref="CWC18:CWD18"/>
    <mergeCell ref="CVG18:CVH18"/>
    <mergeCell ref="CVI18:CVJ18"/>
    <mergeCell ref="CVK18:CVL18"/>
    <mergeCell ref="CVM18:CVN18"/>
    <mergeCell ref="CVO18:CVP18"/>
    <mergeCell ref="CVQ18:CVR18"/>
    <mergeCell ref="CUU18:CUV18"/>
    <mergeCell ref="CUW18:CUX18"/>
    <mergeCell ref="CUY18:CUZ18"/>
    <mergeCell ref="CVA18:CVB18"/>
    <mergeCell ref="CVC18:CVD18"/>
    <mergeCell ref="CVE18:CVF18"/>
    <mergeCell ref="CUI18:CUJ18"/>
    <mergeCell ref="CUK18:CUL18"/>
    <mergeCell ref="CUM18:CUN18"/>
    <mergeCell ref="CUO18:CUP18"/>
    <mergeCell ref="CUQ18:CUR18"/>
    <mergeCell ref="CUS18:CUT18"/>
    <mergeCell ref="CTW18:CTX18"/>
    <mergeCell ref="CTY18:CTZ18"/>
    <mergeCell ref="CUA18:CUB18"/>
    <mergeCell ref="CUC18:CUD18"/>
    <mergeCell ref="CUE18:CUF18"/>
    <mergeCell ref="CUG18:CUH18"/>
    <mergeCell ref="CTK18:CTL18"/>
    <mergeCell ref="CTM18:CTN18"/>
    <mergeCell ref="CTO18:CTP18"/>
    <mergeCell ref="CTQ18:CTR18"/>
    <mergeCell ref="CTS18:CTT18"/>
    <mergeCell ref="CTU18:CTV18"/>
    <mergeCell ref="CYM18:CYN18"/>
    <mergeCell ref="CYO18:CYP18"/>
    <mergeCell ref="CYQ18:CYR18"/>
    <mergeCell ref="CYS18:CYT18"/>
    <mergeCell ref="CYU18:CYV18"/>
    <mergeCell ref="CYW18:CYX18"/>
    <mergeCell ref="CYA18:CYB18"/>
    <mergeCell ref="CYC18:CYD18"/>
    <mergeCell ref="CYE18:CYF18"/>
    <mergeCell ref="CYG18:CYH18"/>
    <mergeCell ref="CYI18:CYJ18"/>
    <mergeCell ref="CYK18:CYL18"/>
    <mergeCell ref="CXO18:CXP18"/>
    <mergeCell ref="CXQ18:CXR18"/>
    <mergeCell ref="CXS18:CXT18"/>
    <mergeCell ref="CXU18:CXV18"/>
    <mergeCell ref="CXW18:CXX18"/>
    <mergeCell ref="CXY18:CXZ18"/>
    <mergeCell ref="CXC18:CXD18"/>
    <mergeCell ref="CXE18:CXF18"/>
    <mergeCell ref="CXG18:CXH18"/>
    <mergeCell ref="CXI18:CXJ18"/>
    <mergeCell ref="CXK18:CXL18"/>
    <mergeCell ref="CXM18:CXN18"/>
    <mergeCell ref="CWQ18:CWR18"/>
    <mergeCell ref="CWS18:CWT18"/>
    <mergeCell ref="CWU18:CWV18"/>
    <mergeCell ref="CWW18:CWX18"/>
    <mergeCell ref="CWY18:CWZ18"/>
    <mergeCell ref="CXA18:CXB18"/>
    <mergeCell ref="CWE18:CWF18"/>
    <mergeCell ref="CWG18:CWH18"/>
    <mergeCell ref="CWI18:CWJ18"/>
    <mergeCell ref="CWK18:CWL18"/>
    <mergeCell ref="CWM18:CWN18"/>
    <mergeCell ref="CWO18:CWP18"/>
    <mergeCell ref="DBG18:DBH18"/>
    <mergeCell ref="DBI18:DBJ18"/>
    <mergeCell ref="DBK18:DBL18"/>
    <mergeCell ref="DBM18:DBN18"/>
    <mergeCell ref="DBO18:DBP18"/>
    <mergeCell ref="DBQ18:DBR18"/>
    <mergeCell ref="DAU18:DAV18"/>
    <mergeCell ref="DAW18:DAX18"/>
    <mergeCell ref="DAY18:DAZ18"/>
    <mergeCell ref="DBA18:DBB18"/>
    <mergeCell ref="DBC18:DBD18"/>
    <mergeCell ref="DBE18:DBF18"/>
    <mergeCell ref="DAI18:DAJ18"/>
    <mergeCell ref="DAK18:DAL18"/>
    <mergeCell ref="DAM18:DAN18"/>
    <mergeCell ref="DAO18:DAP18"/>
    <mergeCell ref="DAQ18:DAR18"/>
    <mergeCell ref="DAS18:DAT18"/>
    <mergeCell ref="CZW18:CZX18"/>
    <mergeCell ref="CZY18:CZZ18"/>
    <mergeCell ref="DAA18:DAB18"/>
    <mergeCell ref="DAC18:DAD18"/>
    <mergeCell ref="DAE18:DAF18"/>
    <mergeCell ref="DAG18:DAH18"/>
    <mergeCell ref="CZK18:CZL18"/>
    <mergeCell ref="CZM18:CZN18"/>
    <mergeCell ref="CZO18:CZP18"/>
    <mergeCell ref="CZQ18:CZR18"/>
    <mergeCell ref="CZS18:CZT18"/>
    <mergeCell ref="CZU18:CZV18"/>
    <mergeCell ref="CYY18:CYZ18"/>
    <mergeCell ref="CZA18:CZB18"/>
    <mergeCell ref="CZC18:CZD18"/>
    <mergeCell ref="CZE18:CZF18"/>
    <mergeCell ref="CZG18:CZH18"/>
    <mergeCell ref="CZI18:CZJ18"/>
    <mergeCell ref="DEA18:DEB18"/>
    <mergeCell ref="DEC18:DED18"/>
    <mergeCell ref="DEE18:DEF18"/>
    <mergeCell ref="DEG18:DEH18"/>
    <mergeCell ref="DEI18:DEJ18"/>
    <mergeCell ref="DEK18:DEL18"/>
    <mergeCell ref="DDO18:DDP18"/>
    <mergeCell ref="DDQ18:DDR18"/>
    <mergeCell ref="DDS18:DDT18"/>
    <mergeCell ref="DDU18:DDV18"/>
    <mergeCell ref="DDW18:DDX18"/>
    <mergeCell ref="DDY18:DDZ18"/>
    <mergeCell ref="DDC18:DDD18"/>
    <mergeCell ref="DDE18:DDF18"/>
    <mergeCell ref="DDG18:DDH18"/>
    <mergeCell ref="DDI18:DDJ18"/>
    <mergeCell ref="DDK18:DDL18"/>
    <mergeCell ref="DDM18:DDN18"/>
    <mergeCell ref="DCQ18:DCR18"/>
    <mergeCell ref="DCS18:DCT18"/>
    <mergeCell ref="DCU18:DCV18"/>
    <mergeCell ref="DCW18:DCX18"/>
    <mergeCell ref="DCY18:DCZ18"/>
    <mergeCell ref="DDA18:DDB18"/>
    <mergeCell ref="DCE18:DCF18"/>
    <mergeCell ref="DCG18:DCH18"/>
    <mergeCell ref="DCI18:DCJ18"/>
    <mergeCell ref="DCK18:DCL18"/>
    <mergeCell ref="DCM18:DCN18"/>
    <mergeCell ref="DCO18:DCP18"/>
    <mergeCell ref="DBS18:DBT18"/>
    <mergeCell ref="DBU18:DBV18"/>
    <mergeCell ref="DBW18:DBX18"/>
    <mergeCell ref="DBY18:DBZ18"/>
    <mergeCell ref="DCA18:DCB18"/>
    <mergeCell ref="DCC18:DCD18"/>
    <mergeCell ref="DGU18:DGV18"/>
    <mergeCell ref="DGW18:DGX18"/>
    <mergeCell ref="DGY18:DGZ18"/>
    <mergeCell ref="DHA18:DHB18"/>
    <mergeCell ref="DHC18:DHD18"/>
    <mergeCell ref="DHE18:DHF18"/>
    <mergeCell ref="DGI18:DGJ18"/>
    <mergeCell ref="DGK18:DGL18"/>
    <mergeCell ref="DGM18:DGN18"/>
    <mergeCell ref="DGO18:DGP18"/>
    <mergeCell ref="DGQ18:DGR18"/>
    <mergeCell ref="DGS18:DGT18"/>
    <mergeCell ref="DFW18:DFX18"/>
    <mergeCell ref="DFY18:DFZ18"/>
    <mergeCell ref="DGA18:DGB18"/>
    <mergeCell ref="DGC18:DGD18"/>
    <mergeCell ref="DGE18:DGF18"/>
    <mergeCell ref="DGG18:DGH18"/>
    <mergeCell ref="DFK18:DFL18"/>
    <mergeCell ref="DFM18:DFN18"/>
    <mergeCell ref="DFO18:DFP18"/>
    <mergeCell ref="DFQ18:DFR18"/>
    <mergeCell ref="DFS18:DFT18"/>
    <mergeCell ref="DFU18:DFV18"/>
    <mergeCell ref="DEY18:DEZ18"/>
    <mergeCell ref="DFA18:DFB18"/>
    <mergeCell ref="DFC18:DFD18"/>
    <mergeCell ref="DFE18:DFF18"/>
    <mergeCell ref="DFG18:DFH18"/>
    <mergeCell ref="DFI18:DFJ18"/>
    <mergeCell ref="DEM18:DEN18"/>
    <mergeCell ref="DEO18:DEP18"/>
    <mergeCell ref="DEQ18:DER18"/>
    <mergeCell ref="DES18:DET18"/>
    <mergeCell ref="DEU18:DEV18"/>
    <mergeCell ref="DEW18:DEX18"/>
    <mergeCell ref="DJO18:DJP18"/>
    <mergeCell ref="DJQ18:DJR18"/>
    <mergeCell ref="DJS18:DJT18"/>
    <mergeCell ref="DJU18:DJV18"/>
    <mergeCell ref="DJW18:DJX18"/>
    <mergeCell ref="DJY18:DJZ18"/>
    <mergeCell ref="DJC18:DJD18"/>
    <mergeCell ref="DJE18:DJF18"/>
    <mergeCell ref="DJG18:DJH18"/>
    <mergeCell ref="DJI18:DJJ18"/>
    <mergeCell ref="DJK18:DJL18"/>
    <mergeCell ref="DJM18:DJN18"/>
    <mergeCell ref="DIQ18:DIR18"/>
    <mergeCell ref="DIS18:DIT18"/>
    <mergeCell ref="DIU18:DIV18"/>
    <mergeCell ref="DIW18:DIX18"/>
    <mergeCell ref="DIY18:DIZ18"/>
    <mergeCell ref="DJA18:DJB18"/>
    <mergeCell ref="DIE18:DIF18"/>
    <mergeCell ref="DIG18:DIH18"/>
    <mergeCell ref="DII18:DIJ18"/>
    <mergeCell ref="DIK18:DIL18"/>
    <mergeCell ref="DIM18:DIN18"/>
    <mergeCell ref="DIO18:DIP18"/>
    <mergeCell ref="DHS18:DHT18"/>
    <mergeCell ref="DHU18:DHV18"/>
    <mergeCell ref="DHW18:DHX18"/>
    <mergeCell ref="DHY18:DHZ18"/>
    <mergeCell ref="DIA18:DIB18"/>
    <mergeCell ref="DIC18:DID18"/>
    <mergeCell ref="DHG18:DHH18"/>
    <mergeCell ref="DHI18:DHJ18"/>
    <mergeCell ref="DHK18:DHL18"/>
    <mergeCell ref="DHM18:DHN18"/>
    <mergeCell ref="DHO18:DHP18"/>
    <mergeCell ref="DHQ18:DHR18"/>
    <mergeCell ref="DMI18:DMJ18"/>
    <mergeCell ref="DMK18:DML18"/>
    <mergeCell ref="DMM18:DMN18"/>
    <mergeCell ref="DMO18:DMP18"/>
    <mergeCell ref="DMQ18:DMR18"/>
    <mergeCell ref="DMS18:DMT18"/>
    <mergeCell ref="DLW18:DLX18"/>
    <mergeCell ref="DLY18:DLZ18"/>
    <mergeCell ref="DMA18:DMB18"/>
    <mergeCell ref="DMC18:DMD18"/>
    <mergeCell ref="DME18:DMF18"/>
    <mergeCell ref="DMG18:DMH18"/>
    <mergeCell ref="DLK18:DLL18"/>
    <mergeCell ref="DLM18:DLN18"/>
    <mergeCell ref="DLO18:DLP18"/>
    <mergeCell ref="DLQ18:DLR18"/>
    <mergeCell ref="DLS18:DLT18"/>
    <mergeCell ref="DLU18:DLV18"/>
    <mergeCell ref="DKY18:DKZ18"/>
    <mergeCell ref="DLA18:DLB18"/>
    <mergeCell ref="DLC18:DLD18"/>
    <mergeCell ref="DLE18:DLF18"/>
    <mergeCell ref="DLG18:DLH18"/>
    <mergeCell ref="DLI18:DLJ18"/>
    <mergeCell ref="DKM18:DKN18"/>
    <mergeCell ref="DKO18:DKP18"/>
    <mergeCell ref="DKQ18:DKR18"/>
    <mergeCell ref="DKS18:DKT18"/>
    <mergeCell ref="DKU18:DKV18"/>
    <mergeCell ref="DKW18:DKX18"/>
    <mergeCell ref="DKA18:DKB18"/>
    <mergeCell ref="DKC18:DKD18"/>
    <mergeCell ref="DKE18:DKF18"/>
    <mergeCell ref="DKG18:DKH18"/>
    <mergeCell ref="DKI18:DKJ18"/>
    <mergeCell ref="DKK18:DKL18"/>
    <mergeCell ref="DPC18:DPD18"/>
    <mergeCell ref="DPE18:DPF18"/>
    <mergeCell ref="DPG18:DPH18"/>
    <mergeCell ref="DPI18:DPJ18"/>
    <mergeCell ref="DPK18:DPL18"/>
    <mergeCell ref="DPM18:DPN18"/>
    <mergeCell ref="DOQ18:DOR18"/>
    <mergeCell ref="DOS18:DOT18"/>
    <mergeCell ref="DOU18:DOV18"/>
    <mergeCell ref="DOW18:DOX18"/>
    <mergeCell ref="DOY18:DOZ18"/>
    <mergeCell ref="DPA18:DPB18"/>
    <mergeCell ref="DOE18:DOF18"/>
    <mergeCell ref="DOG18:DOH18"/>
    <mergeCell ref="DOI18:DOJ18"/>
    <mergeCell ref="DOK18:DOL18"/>
    <mergeCell ref="DOM18:DON18"/>
    <mergeCell ref="DOO18:DOP18"/>
    <mergeCell ref="DNS18:DNT18"/>
    <mergeCell ref="DNU18:DNV18"/>
    <mergeCell ref="DNW18:DNX18"/>
    <mergeCell ref="DNY18:DNZ18"/>
    <mergeCell ref="DOA18:DOB18"/>
    <mergeCell ref="DOC18:DOD18"/>
    <mergeCell ref="DNG18:DNH18"/>
    <mergeCell ref="DNI18:DNJ18"/>
    <mergeCell ref="DNK18:DNL18"/>
    <mergeCell ref="DNM18:DNN18"/>
    <mergeCell ref="DNO18:DNP18"/>
    <mergeCell ref="DNQ18:DNR18"/>
    <mergeCell ref="DMU18:DMV18"/>
    <mergeCell ref="DMW18:DMX18"/>
    <mergeCell ref="DMY18:DMZ18"/>
    <mergeCell ref="DNA18:DNB18"/>
    <mergeCell ref="DNC18:DND18"/>
    <mergeCell ref="DNE18:DNF18"/>
    <mergeCell ref="DRW18:DRX18"/>
    <mergeCell ref="DRY18:DRZ18"/>
    <mergeCell ref="DSA18:DSB18"/>
    <mergeCell ref="DSC18:DSD18"/>
    <mergeCell ref="DSE18:DSF18"/>
    <mergeCell ref="DSG18:DSH18"/>
    <mergeCell ref="DRK18:DRL18"/>
    <mergeCell ref="DRM18:DRN18"/>
    <mergeCell ref="DRO18:DRP18"/>
    <mergeCell ref="DRQ18:DRR18"/>
    <mergeCell ref="DRS18:DRT18"/>
    <mergeCell ref="DRU18:DRV18"/>
    <mergeCell ref="DQY18:DQZ18"/>
    <mergeCell ref="DRA18:DRB18"/>
    <mergeCell ref="DRC18:DRD18"/>
    <mergeCell ref="DRE18:DRF18"/>
    <mergeCell ref="DRG18:DRH18"/>
    <mergeCell ref="DRI18:DRJ18"/>
    <mergeCell ref="DQM18:DQN18"/>
    <mergeCell ref="DQO18:DQP18"/>
    <mergeCell ref="DQQ18:DQR18"/>
    <mergeCell ref="DQS18:DQT18"/>
    <mergeCell ref="DQU18:DQV18"/>
    <mergeCell ref="DQW18:DQX18"/>
    <mergeCell ref="DQA18:DQB18"/>
    <mergeCell ref="DQC18:DQD18"/>
    <mergeCell ref="DQE18:DQF18"/>
    <mergeCell ref="DQG18:DQH18"/>
    <mergeCell ref="DQI18:DQJ18"/>
    <mergeCell ref="DQK18:DQL18"/>
    <mergeCell ref="DPO18:DPP18"/>
    <mergeCell ref="DPQ18:DPR18"/>
    <mergeCell ref="DPS18:DPT18"/>
    <mergeCell ref="DPU18:DPV18"/>
    <mergeCell ref="DPW18:DPX18"/>
    <mergeCell ref="DPY18:DPZ18"/>
    <mergeCell ref="DUQ18:DUR18"/>
    <mergeCell ref="DUS18:DUT18"/>
    <mergeCell ref="DUU18:DUV18"/>
    <mergeCell ref="DUW18:DUX18"/>
    <mergeCell ref="DUY18:DUZ18"/>
    <mergeCell ref="DVA18:DVB18"/>
    <mergeCell ref="DUE18:DUF18"/>
    <mergeCell ref="DUG18:DUH18"/>
    <mergeCell ref="DUI18:DUJ18"/>
    <mergeCell ref="DUK18:DUL18"/>
    <mergeCell ref="DUM18:DUN18"/>
    <mergeCell ref="DUO18:DUP18"/>
    <mergeCell ref="DTS18:DTT18"/>
    <mergeCell ref="DTU18:DTV18"/>
    <mergeCell ref="DTW18:DTX18"/>
    <mergeCell ref="DTY18:DTZ18"/>
    <mergeCell ref="DUA18:DUB18"/>
    <mergeCell ref="DUC18:DUD18"/>
    <mergeCell ref="DTG18:DTH18"/>
    <mergeCell ref="DTI18:DTJ18"/>
    <mergeCell ref="DTK18:DTL18"/>
    <mergeCell ref="DTM18:DTN18"/>
    <mergeCell ref="DTO18:DTP18"/>
    <mergeCell ref="DTQ18:DTR18"/>
    <mergeCell ref="DSU18:DSV18"/>
    <mergeCell ref="DSW18:DSX18"/>
    <mergeCell ref="DSY18:DSZ18"/>
    <mergeCell ref="DTA18:DTB18"/>
    <mergeCell ref="DTC18:DTD18"/>
    <mergeCell ref="DTE18:DTF18"/>
    <mergeCell ref="DSI18:DSJ18"/>
    <mergeCell ref="DSK18:DSL18"/>
    <mergeCell ref="DSM18:DSN18"/>
    <mergeCell ref="DSO18:DSP18"/>
    <mergeCell ref="DSQ18:DSR18"/>
    <mergeCell ref="DSS18:DST18"/>
    <mergeCell ref="DXK18:DXL18"/>
    <mergeCell ref="DXM18:DXN18"/>
    <mergeCell ref="DXO18:DXP18"/>
    <mergeCell ref="DXQ18:DXR18"/>
    <mergeCell ref="DXS18:DXT18"/>
    <mergeCell ref="DXU18:DXV18"/>
    <mergeCell ref="DWY18:DWZ18"/>
    <mergeCell ref="DXA18:DXB18"/>
    <mergeCell ref="DXC18:DXD18"/>
    <mergeCell ref="DXE18:DXF18"/>
    <mergeCell ref="DXG18:DXH18"/>
    <mergeCell ref="DXI18:DXJ18"/>
    <mergeCell ref="DWM18:DWN18"/>
    <mergeCell ref="DWO18:DWP18"/>
    <mergeCell ref="DWQ18:DWR18"/>
    <mergeCell ref="DWS18:DWT18"/>
    <mergeCell ref="DWU18:DWV18"/>
    <mergeCell ref="DWW18:DWX18"/>
    <mergeCell ref="DWA18:DWB18"/>
    <mergeCell ref="DWC18:DWD18"/>
    <mergeCell ref="DWE18:DWF18"/>
    <mergeCell ref="DWG18:DWH18"/>
    <mergeCell ref="DWI18:DWJ18"/>
    <mergeCell ref="DWK18:DWL18"/>
    <mergeCell ref="DVO18:DVP18"/>
    <mergeCell ref="DVQ18:DVR18"/>
    <mergeCell ref="DVS18:DVT18"/>
    <mergeCell ref="DVU18:DVV18"/>
    <mergeCell ref="DVW18:DVX18"/>
    <mergeCell ref="DVY18:DVZ18"/>
    <mergeCell ref="DVC18:DVD18"/>
    <mergeCell ref="DVE18:DVF18"/>
    <mergeCell ref="DVG18:DVH18"/>
    <mergeCell ref="DVI18:DVJ18"/>
    <mergeCell ref="DVK18:DVL18"/>
    <mergeCell ref="DVM18:DVN18"/>
    <mergeCell ref="EAE18:EAF18"/>
    <mergeCell ref="EAG18:EAH18"/>
    <mergeCell ref="EAI18:EAJ18"/>
    <mergeCell ref="EAK18:EAL18"/>
    <mergeCell ref="EAM18:EAN18"/>
    <mergeCell ref="EAO18:EAP18"/>
    <mergeCell ref="DZS18:DZT18"/>
    <mergeCell ref="DZU18:DZV18"/>
    <mergeCell ref="DZW18:DZX18"/>
    <mergeCell ref="DZY18:DZZ18"/>
    <mergeCell ref="EAA18:EAB18"/>
    <mergeCell ref="EAC18:EAD18"/>
    <mergeCell ref="DZG18:DZH18"/>
    <mergeCell ref="DZI18:DZJ18"/>
    <mergeCell ref="DZK18:DZL18"/>
    <mergeCell ref="DZM18:DZN18"/>
    <mergeCell ref="DZO18:DZP18"/>
    <mergeCell ref="DZQ18:DZR18"/>
    <mergeCell ref="DYU18:DYV18"/>
    <mergeCell ref="DYW18:DYX18"/>
    <mergeCell ref="DYY18:DYZ18"/>
    <mergeCell ref="DZA18:DZB18"/>
    <mergeCell ref="DZC18:DZD18"/>
    <mergeCell ref="DZE18:DZF18"/>
    <mergeCell ref="DYI18:DYJ18"/>
    <mergeCell ref="DYK18:DYL18"/>
    <mergeCell ref="DYM18:DYN18"/>
    <mergeCell ref="DYO18:DYP18"/>
    <mergeCell ref="DYQ18:DYR18"/>
    <mergeCell ref="DYS18:DYT18"/>
    <mergeCell ref="DXW18:DXX18"/>
    <mergeCell ref="DXY18:DXZ18"/>
    <mergeCell ref="DYA18:DYB18"/>
    <mergeCell ref="DYC18:DYD18"/>
    <mergeCell ref="DYE18:DYF18"/>
    <mergeCell ref="DYG18:DYH18"/>
    <mergeCell ref="ECY18:ECZ18"/>
    <mergeCell ref="EDA18:EDB18"/>
    <mergeCell ref="EDC18:EDD18"/>
    <mergeCell ref="EDE18:EDF18"/>
    <mergeCell ref="EDG18:EDH18"/>
    <mergeCell ref="EDI18:EDJ18"/>
    <mergeCell ref="ECM18:ECN18"/>
    <mergeCell ref="ECO18:ECP18"/>
    <mergeCell ref="ECQ18:ECR18"/>
    <mergeCell ref="ECS18:ECT18"/>
    <mergeCell ref="ECU18:ECV18"/>
    <mergeCell ref="ECW18:ECX18"/>
    <mergeCell ref="ECA18:ECB18"/>
    <mergeCell ref="ECC18:ECD18"/>
    <mergeCell ref="ECE18:ECF18"/>
    <mergeCell ref="ECG18:ECH18"/>
    <mergeCell ref="ECI18:ECJ18"/>
    <mergeCell ref="ECK18:ECL18"/>
    <mergeCell ref="EBO18:EBP18"/>
    <mergeCell ref="EBQ18:EBR18"/>
    <mergeCell ref="EBS18:EBT18"/>
    <mergeCell ref="EBU18:EBV18"/>
    <mergeCell ref="EBW18:EBX18"/>
    <mergeCell ref="EBY18:EBZ18"/>
    <mergeCell ref="EBC18:EBD18"/>
    <mergeCell ref="EBE18:EBF18"/>
    <mergeCell ref="EBG18:EBH18"/>
    <mergeCell ref="EBI18:EBJ18"/>
    <mergeCell ref="EBK18:EBL18"/>
    <mergeCell ref="EBM18:EBN18"/>
    <mergeCell ref="EAQ18:EAR18"/>
    <mergeCell ref="EAS18:EAT18"/>
    <mergeCell ref="EAU18:EAV18"/>
    <mergeCell ref="EAW18:EAX18"/>
    <mergeCell ref="EAY18:EAZ18"/>
    <mergeCell ref="EBA18:EBB18"/>
    <mergeCell ref="EFS18:EFT18"/>
    <mergeCell ref="EFU18:EFV18"/>
    <mergeCell ref="EFW18:EFX18"/>
    <mergeCell ref="EFY18:EFZ18"/>
    <mergeCell ref="EGA18:EGB18"/>
    <mergeCell ref="EGC18:EGD18"/>
    <mergeCell ref="EFG18:EFH18"/>
    <mergeCell ref="EFI18:EFJ18"/>
    <mergeCell ref="EFK18:EFL18"/>
    <mergeCell ref="EFM18:EFN18"/>
    <mergeCell ref="EFO18:EFP18"/>
    <mergeCell ref="EFQ18:EFR18"/>
    <mergeCell ref="EEU18:EEV18"/>
    <mergeCell ref="EEW18:EEX18"/>
    <mergeCell ref="EEY18:EEZ18"/>
    <mergeCell ref="EFA18:EFB18"/>
    <mergeCell ref="EFC18:EFD18"/>
    <mergeCell ref="EFE18:EFF18"/>
    <mergeCell ref="EEI18:EEJ18"/>
    <mergeCell ref="EEK18:EEL18"/>
    <mergeCell ref="EEM18:EEN18"/>
    <mergeCell ref="EEO18:EEP18"/>
    <mergeCell ref="EEQ18:EER18"/>
    <mergeCell ref="EES18:EET18"/>
    <mergeCell ref="EDW18:EDX18"/>
    <mergeCell ref="EDY18:EDZ18"/>
    <mergeCell ref="EEA18:EEB18"/>
    <mergeCell ref="EEC18:EED18"/>
    <mergeCell ref="EEE18:EEF18"/>
    <mergeCell ref="EEG18:EEH18"/>
    <mergeCell ref="EDK18:EDL18"/>
    <mergeCell ref="EDM18:EDN18"/>
    <mergeCell ref="EDO18:EDP18"/>
    <mergeCell ref="EDQ18:EDR18"/>
    <mergeCell ref="EDS18:EDT18"/>
    <mergeCell ref="EDU18:EDV18"/>
    <mergeCell ref="EIM18:EIN18"/>
    <mergeCell ref="EIO18:EIP18"/>
    <mergeCell ref="EIQ18:EIR18"/>
    <mergeCell ref="EIS18:EIT18"/>
    <mergeCell ref="EIU18:EIV18"/>
    <mergeCell ref="EIW18:EIX18"/>
    <mergeCell ref="EIA18:EIB18"/>
    <mergeCell ref="EIC18:EID18"/>
    <mergeCell ref="EIE18:EIF18"/>
    <mergeCell ref="EIG18:EIH18"/>
    <mergeCell ref="EII18:EIJ18"/>
    <mergeCell ref="EIK18:EIL18"/>
    <mergeCell ref="EHO18:EHP18"/>
    <mergeCell ref="EHQ18:EHR18"/>
    <mergeCell ref="EHS18:EHT18"/>
    <mergeCell ref="EHU18:EHV18"/>
    <mergeCell ref="EHW18:EHX18"/>
    <mergeCell ref="EHY18:EHZ18"/>
    <mergeCell ref="EHC18:EHD18"/>
    <mergeCell ref="EHE18:EHF18"/>
    <mergeCell ref="EHG18:EHH18"/>
    <mergeCell ref="EHI18:EHJ18"/>
    <mergeCell ref="EHK18:EHL18"/>
    <mergeCell ref="EHM18:EHN18"/>
    <mergeCell ref="EGQ18:EGR18"/>
    <mergeCell ref="EGS18:EGT18"/>
    <mergeCell ref="EGU18:EGV18"/>
    <mergeCell ref="EGW18:EGX18"/>
    <mergeCell ref="EGY18:EGZ18"/>
    <mergeCell ref="EHA18:EHB18"/>
    <mergeCell ref="EGE18:EGF18"/>
    <mergeCell ref="EGG18:EGH18"/>
    <mergeCell ref="EGI18:EGJ18"/>
    <mergeCell ref="EGK18:EGL18"/>
    <mergeCell ref="EGM18:EGN18"/>
    <mergeCell ref="EGO18:EGP18"/>
    <mergeCell ref="ELG18:ELH18"/>
    <mergeCell ref="ELI18:ELJ18"/>
    <mergeCell ref="ELK18:ELL18"/>
    <mergeCell ref="ELM18:ELN18"/>
    <mergeCell ref="ELO18:ELP18"/>
    <mergeCell ref="ELQ18:ELR18"/>
    <mergeCell ref="EKU18:EKV18"/>
    <mergeCell ref="EKW18:EKX18"/>
    <mergeCell ref="EKY18:EKZ18"/>
    <mergeCell ref="ELA18:ELB18"/>
    <mergeCell ref="ELC18:ELD18"/>
    <mergeCell ref="ELE18:ELF18"/>
    <mergeCell ref="EKI18:EKJ18"/>
    <mergeCell ref="EKK18:EKL18"/>
    <mergeCell ref="EKM18:EKN18"/>
    <mergeCell ref="EKO18:EKP18"/>
    <mergeCell ref="EKQ18:EKR18"/>
    <mergeCell ref="EKS18:EKT18"/>
    <mergeCell ref="EJW18:EJX18"/>
    <mergeCell ref="EJY18:EJZ18"/>
    <mergeCell ref="EKA18:EKB18"/>
    <mergeCell ref="EKC18:EKD18"/>
    <mergeCell ref="EKE18:EKF18"/>
    <mergeCell ref="EKG18:EKH18"/>
    <mergeCell ref="EJK18:EJL18"/>
    <mergeCell ref="EJM18:EJN18"/>
    <mergeCell ref="EJO18:EJP18"/>
    <mergeCell ref="EJQ18:EJR18"/>
    <mergeCell ref="EJS18:EJT18"/>
    <mergeCell ref="EJU18:EJV18"/>
    <mergeCell ref="EIY18:EIZ18"/>
    <mergeCell ref="EJA18:EJB18"/>
    <mergeCell ref="EJC18:EJD18"/>
    <mergeCell ref="EJE18:EJF18"/>
    <mergeCell ref="EJG18:EJH18"/>
    <mergeCell ref="EJI18:EJJ18"/>
    <mergeCell ref="EOA18:EOB18"/>
    <mergeCell ref="EOC18:EOD18"/>
    <mergeCell ref="EOE18:EOF18"/>
    <mergeCell ref="EOG18:EOH18"/>
    <mergeCell ref="EOI18:EOJ18"/>
    <mergeCell ref="EOK18:EOL18"/>
    <mergeCell ref="ENO18:ENP18"/>
    <mergeCell ref="ENQ18:ENR18"/>
    <mergeCell ref="ENS18:ENT18"/>
    <mergeCell ref="ENU18:ENV18"/>
    <mergeCell ref="ENW18:ENX18"/>
    <mergeCell ref="ENY18:ENZ18"/>
    <mergeCell ref="ENC18:END18"/>
    <mergeCell ref="ENE18:ENF18"/>
    <mergeCell ref="ENG18:ENH18"/>
    <mergeCell ref="ENI18:ENJ18"/>
    <mergeCell ref="ENK18:ENL18"/>
    <mergeCell ref="ENM18:ENN18"/>
    <mergeCell ref="EMQ18:EMR18"/>
    <mergeCell ref="EMS18:EMT18"/>
    <mergeCell ref="EMU18:EMV18"/>
    <mergeCell ref="EMW18:EMX18"/>
    <mergeCell ref="EMY18:EMZ18"/>
    <mergeCell ref="ENA18:ENB18"/>
    <mergeCell ref="EME18:EMF18"/>
    <mergeCell ref="EMG18:EMH18"/>
    <mergeCell ref="EMI18:EMJ18"/>
    <mergeCell ref="EMK18:EML18"/>
    <mergeCell ref="EMM18:EMN18"/>
    <mergeCell ref="EMO18:EMP18"/>
    <mergeCell ref="ELS18:ELT18"/>
    <mergeCell ref="ELU18:ELV18"/>
    <mergeCell ref="ELW18:ELX18"/>
    <mergeCell ref="ELY18:ELZ18"/>
    <mergeCell ref="EMA18:EMB18"/>
    <mergeCell ref="EMC18:EMD18"/>
    <mergeCell ref="EQU18:EQV18"/>
    <mergeCell ref="EQW18:EQX18"/>
    <mergeCell ref="EQY18:EQZ18"/>
    <mergeCell ref="ERA18:ERB18"/>
    <mergeCell ref="ERC18:ERD18"/>
    <mergeCell ref="ERE18:ERF18"/>
    <mergeCell ref="EQI18:EQJ18"/>
    <mergeCell ref="EQK18:EQL18"/>
    <mergeCell ref="EQM18:EQN18"/>
    <mergeCell ref="EQO18:EQP18"/>
    <mergeCell ref="EQQ18:EQR18"/>
    <mergeCell ref="EQS18:EQT18"/>
    <mergeCell ref="EPW18:EPX18"/>
    <mergeCell ref="EPY18:EPZ18"/>
    <mergeCell ref="EQA18:EQB18"/>
    <mergeCell ref="EQC18:EQD18"/>
    <mergeCell ref="EQE18:EQF18"/>
    <mergeCell ref="EQG18:EQH18"/>
    <mergeCell ref="EPK18:EPL18"/>
    <mergeCell ref="EPM18:EPN18"/>
    <mergeCell ref="EPO18:EPP18"/>
    <mergeCell ref="EPQ18:EPR18"/>
    <mergeCell ref="EPS18:EPT18"/>
    <mergeCell ref="EPU18:EPV18"/>
    <mergeCell ref="EOY18:EOZ18"/>
    <mergeCell ref="EPA18:EPB18"/>
    <mergeCell ref="EPC18:EPD18"/>
    <mergeCell ref="EPE18:EPF18"/>
    <mergeCell ref="EPG18:EPH18"/>
    <mergeCell ref="EPI18:EPJ18"/>
    <mergeCell ref="EOM18:EON18"/>
    <mergeCell ref="EOO18:EOP18"/>
    <mergeCell ref="EOQ18:EOR18"/>
    <mergeCell ref="EOS18:EOT18"/>
    <mergeCell ref="EOU18:EOV18"/>
    <mergeCell ref="EOW18:EOX18"/>
    <mergeCell ref="ETO18:ETP18"/>
    <mergeCell ref="ETQ18:ETR18"/>
    <mergeCell ref="ETS18:ETT18"/>
    <mergeCell ref="ETU18:ETV18"/>
    <mergeCell ref="ETW18:ETX18"/>
    <mergeCell ref="ETY18:ETZ18"/>
    <mergeCell ref="ETC18:ETD18"/>
    <mergeCell ref="ETE18:ETF18"/>
    <mergeCell ref="ETG18:ETH18"/>
    <mergeCell ref="ETI18:ETJ18"/>
    <mergeCell ref="ETK18:ETL18"/>
    <mergeCell ref="ETM18:ETN18"/>
    <mergeCell ref="ESQ18:ESR18"/>
    <mergeCell ref="ESS18:EST18"/>
    <mergeCell ref="ESU18:ESV18"/>
    <mergeCell ref="ESW18:ESX18"/>
    <mergeCell ref="ESY18:ESZ18"/>
    <mergeCell ref="ETA18:ETB18"/>
    <mergeCell ref="ESE18:ESF18"/>
    <mergeCell ref="ESG18:ESH18"/>
    <mergeCell ref="ESI18:ESJ18"/>
    <mergeCell ref="ESK18:ESL18"/>
    <mergeCell ref="ESM18:ESN18"/>
    <mergeCell ref="ESO18:ESP18"/>
    <mergeCell ref="ERS18:ERT18"/>
    <mergeCell ref="ERU18:ERV18"/>
    <mergeCell ref="ERW18:ERX18"/>
    <mergeCell ref="ERY18:ERZ18"/>
    <mergeCell ref="ESA18:ESB18"/>
    <mergeCell ref="ESC18:ESD18"/>
    <mergeCell ref="ERG18:ERH18"/>
    <mergeCell ref="ERI18:ERJ18"/>
    <mergeCell ref="ERK18:ERL18"/>
    <mergeCell ref="ERM18:ERN18"/>
    <mergeCell ref="ERO18:ERP18"/>
    <mergeCell ref="ERQ18:ERR18"/>
    <mergeCell ref="EWI18:EWJ18"/>
    <mergeCell ref="EWK18:EWL18"/>
    <mergeCell ref="EWM18:EWN18"/>
    <mergeCell ref="EWO18:EWP18"/>
    <mergeCell ref="EWQ18:EWR18"/>
    <mergeCell ref="EWS18:EWT18"/>
    <mergeCell ref="EVW18:EVX18"/>
    <mergeCell ref="EVY18:EVZ18"/>
    <mergeCell ref="EWA18:EWB18"/>
    <mergeCell ref="EWC18:EWD18"/>
    <mergeCell ref="EWE18:EWF18"/>
    <mergeCell ref="EWG18:EWH18"/>
    <mergeCell ref="EVK18:EVL18"/>
    <mergeCell ref="EVM18:EVN18"/>
    <mergeCell ref="EVO18:EVP18"/>
    <mergeCell ref="EVQ18:EVR18"/>
    <mergeCell ref="EVS18:EVT18"/>
    <mergeCell ref="EVU18:EVV18"/>
    <mergeCell ref="EUY18:EUZ18"/>
    <mergeCell ref="EVA18:EVB18"/>
    <mergeCell ref="EVC18:EVD18"/>
    <mergeCell ref="EVE18:EVF18"/>
    <mergeCell ref="EVG18:EVH18"/>
    <mergeCell ref="EVI18:EVJ18"/>
    <mergeCell ref="EUM18:EUN18"/>
    <mergeCell ref="EUO18:EUP18"/>
    <mergeCell ref="EUQ18:EUR18"/>
    <mergeCell ref="EUS18:EUT18"/>
    <mergeCell ref="EUU18:EUV18"/>
    <mergeCell ref="EUW18:EUX18"/>
    <mergeCell ref="EUA18:EUB18"/>
    <mergeCell ref="EUC18:EUD18"/>
    <mergeCell ref="EUE18:EUF18"/>
    <mergeCell ref="EUG18:EUH18"/>
    <mergeCell ref="EUI18:EUJ18"/>
    <mergeCell ref="EUK18:EUL18"/>
    <mergeCell ref="EZC18:EZD18"/>
    <mergeCell ref="EZE18:EZF18"/>
    <mergeCell ref="EZG18:EZH18"/>
    <mergeCell ref="EZI18:EZJ18"/>
    <mergeCell ref="EZK18:EZL18"/>
    <mergeCell ref="EZM18:EZN18"/>
    <mergeCell ref="EYQ18:EYR18"/>
    <mergeCell ref="EYS18:EYT18"/>
    <mergeCell ref="EYU18:EYV18"/>
    <mergeCell ref="EYW18:EYX18"/>
    <mergeCell ref="EYY18:EYZ18"/>
    <mergeCell ref="EZA18:EZB18"/>
    <mergeCell ref="EYE18:EYF18"/>
    <mergeCell ref="EYG18:EYH18"/>
    <mergeCell ref="EYI18:EYJ18"/>
    <mergeCell ref="EYK18:EYL18"/>
    <mergeCell ref="EYM18:EYN18"/>
    <mergeCell ref="EYO18:EYP18"/>
    <mergeCell ref="EXS18:EXT18"/>
    <mergeCell ref="EXU18:EXV18"/>
    <mergeCell ref="EXW18:EXX18"/>
    <mergeCell ref="EXY18:EXZ18"/>
    <mergeCell ref="EYA18:EYB18"/>
    <mergeCell ref="EYC18:EYD18"/>
    <mergeCell ref="EXG18:EXH18"/>
    <mergeCell ref="EXI18:EXJ18"/>
    <mergeCell ref="EXK18:EXL18"/>
    <mergeCell ref="EXM18:EXN18"/>
    <mergeCell ref="EXO18:EXP18"/>
    <mergeCell ref="EXQ18:EXR18"/>
    <mergeCell ref="EWU18:EWV18"/>
    <mergeCell ref="EWW18:EWX18"/>
    <mergeCell ref="EWY18:EWZ18"/>
    <mergeCell ref="EXA18:EXB18"/>
    <mergeCell ref="EXC18:EXD18"/>
    <mergeCell ref="EXE18:EXF18"/>
    <mergeCell ref="FBW18:FBX18"/>
    <mergeCell ref="FBY18:FBZ18"/>
    <mergeCell ref="FCA18:FCB18"/>
    <mergeCell ref="FCC18:FCD18"/>
    <mergeCell ref="FCE18:FCF18"/>
    <mergeCell ref="FCG18:FCH18"/>
    <mergeCell ref="FBK18:FBL18"/>
    <mergeCell ref="FBM18:FBN18"/>
    <mergeCell ref="FBO18:FBP18"/>
    <mergeCell ref="FBQ18:FBR18"/>
    <mergeCell ref="FBS18:FBT18"/>
    <mergeCell ref="FBU18:FBV18"/>
    <mergeCell ref="FAY18:FAZ18"/>
    <mergeCell ref="FBA18:FBB18"/>
    <mergeCell ref="FBC18:FBD18"/>
    <mergeCell ref="FBE18:FBF18"/>
    <mergeCell ref="FBG18:FBH18"/>
    <mergeCell ref="FBI18:FBJ18"/>
    <mergeCell ref="FAM18:FAN18"/>
    <mergeCell ref="FAO18:FAP18"/>
    <mergeCell ref="FAQ18:FAR18"/>
    <mergeCell ref="FAS18:FAT18"/>
    <mergeCell ref="FAU18:FAV18"/>
    <mergeCell ref="FAW18:FAX18"/>
    <mergeCell ref="FAA18:FAB18"/>
    <mergeCell ref="FAC18:FAD18"/>
    <mergeCell ref="FAE18:FAF18"/>
    <mergeCell ref="FAG18:FAH18"/>
    <mergeCell ref="FAI18:FAJ18"/>
    <mergeCell ref="FAK18:FAL18"/>
    <mergeCell ref="EZO18:EZP18"/>
    <mergeCell ref="EZQ18:EZR18"/>
    <mergeCell ref="EZS18:EZT18"/>
    <mergeCell ref="EZU18:EZV18"/>
    <mergeCell ref="EZW18:EZX18"/>
    <mergeCell ref="EZY18:EZZ18"/>
    <mergeCell ref="FEQ18:FER18"/>
    <mergeCell ref="FES18:FET18"/>
    <mergeCell ref="FEU18:FEV18"/>
    <mergeCell ref="FEW18:FEX18"/>
    <mergeCell ref="FEY18:FEZ18"/>
    <mergeCell ref="FFA18:FFB18"/>
    <mergeCell ref="FEE18:FEF18"/>
    <mergeCell ref="FEG18:FEH18"/>
    <mergeCell ref="FEI18:FEJ18"/>
    <mergeCell ref="FEK18:FEL18"/>
    <mergeCell ref="FEM18:FEN18"/>
    <mergeCell ref="FEO18:FEP18"/>
    <mergeCell ref="FDS18:FDT18"/>
    <mergeCell ref="FDU18:FDV18"/>
    <mergeCell ref="FDW18:FDX18"/>
    <mergeCell ref="FDY18:FDZ18"/>
    <mergeCell ref="FEA18:FEB18"/>
    <mergeCell ref="FEC18:FED18"/>
    <mergeCell ref="FDG18:FDH18"/>
    <mergeCell ref="FDI18:FDJ18"/>
    <mergeCell ref="FDK18:FDL18"/>
    <mergeCell ref="FDM18:FDN18"/>
    <mergeCell ref="FDO18:FDP18"/>
    <mergeCell ref="FDQ18:FDR18"/>
    <mergeCell ref="FCU18:FCV18"/>
    <mergeCell ref="FCW18:FCX18"/>
    <mergeCell ref="FCY18:FCZ18"/>
    <mergeCell ref="FDA18:FDB18"/>
    <mergeCell ref="FDC18:FDD18"/>
    <mergeCell ref="FDE18:FDF18"/>
    <mergeCell ref="FCI18:FCJ18"/>
    <mergeCell ref="FCK18:FCL18"/>
    <mergeCell ref="FCM18:FCN18"/>
    <mergeCell ref="FCO18:FCP18"/>
    <mergeCell ref="FCQ18:FCR18"/>
    <mergeCell ref="FCS18:FCT18"/>
    <mergeCell ref="FHK18:FHL18"/>
    <mergeCell ref="FHM18:FHN18"/>
    <mergeCell ref="FHO18:FHP18"/>
    <mergeCell ref="FHQ18:FHR18"/>
    <mergeCell ref="FHS18:FHT18"/>
    <mergeCell ref="FHU18:FHV18"/>
    <mergeCell ref="FGY18:FGZ18"/>
    <mergeCell ref="FHA18:FHB18"/>
    <mergeCell ref="FHC18:FHD18"/>
    <mergeCell ref="FHE18:FHF18"/>
    <mergeCell ref="FHG18:FHH18"/>
    <mergeCell ref="FHI18:FHJ18"/>
    <mergeCell ref="FGM18:FGN18"/>
    <mergeCell ref="FGO18:FGP18"/>
    <mergeCell ref="FGQ18:FGR18"/>
    <mergeCell ref="FGS18:FGT18"/>
    <mergeCell ref="FGU18:FGV18"/>
    <mergeCell ref="FGW18:FGX18"/>
    <mergeCell ref="FGA18:FGB18"/>
    <mergeCell ref="FGC18:FGD18"/>
    <mergeCell ref="FGE18:FGF18"/>
    <mergeCell ref="FGG18:FGH18"/>
    <mergeCell ref="FGI18:FGJ18"/>
    <mergeCell ref="FGK18:FGL18"/>
    <mergeCell ref="FFO18:FFP18"/>
    <mergeCell ref="FFQ18:FFR18"/>
    <mergeCell ref="FFS18:FFT18"/>
    <mergeCell ref="FFU18:FFV18"/>
    <mergeCell ref="FFW18:FFX18"/>
    <mergeCell ref="FFY18:FFZ18"/>
    <mergeCell ref="FFC18:FFD18"/>
    <mergeCell ref="FFE18:FFF18"/>
    <mergeCell ref="FFG18:FFH18"/>
    <mergeCell ref="FFI18:FFJ18"/>
    <mergeCell ref="FFK18:FFL18"/>
    <mergeCell ref="FFM18:FFN18"/>
    <mergeCell ref="FKE18:FKF18"/>
    <mergeCell ref="FKG18:FKH18"/>
    <mergeCell ref="FKI18:FKJ18"/>
    <mergeCell ref="FKK18:FKL18"/>
    <mergeCell ref="FKM18:FKN18"/>
    <mergeCell ref="FKO18:FKP18"/>
    <mergeCell ref="FJS18:FJT18"/>
    <mergeCell ref="FJU18:FJV18"/>
    <mergeCell ref="FJW18:FJX18"/>
    <mergeCell ref="FJY18:FJZ18"/>
    <mergeCell ref="FKA18:FKB18"/>
    <mergeCell ref="FKC18:FKD18"/>
    <mergeCell ref="FJG18:FJH18"/>
    <mergeCell ref="FJI18:FJJ18"/>
    <mergeCell ref="FJK18:FJL18"/>
    <mergeCell ref="FJM18:FJN18"/>
    <mergeCell ref="FJO18:FJP18"/>
    <mergeCell ref="FJQ18:FJR18"/>
    <mergeCell ref="FIU18:FIV18"/>
    <mergeCell ref="FIW18:FIX18"/>
    <mergeCell ref="FIY18:FIZ18"/>
    <mergeCell ref="FJA18:FJB18"/>
    <mergeCell ref="FJC18:FJD18"/>
    <mergeCell ref="FJE18:FJF18"/>
    <mergeCell ref="FII18:FIJ18"/>
    <mergeCell ref="FIK18:FIL18"/>
    <mergeCell ref="FIM18:FIN18"/>
    <mergeCell ref="FIO18:FIP18"/>
    <mergeCell ref="FIQ18:FIR18"/>
    <mergeCell ref="FIS18:FIT18"/>
    <mergeCell ref="FHW18:FHX18"/>
    <mergeCell ref="FHY18:FHZ18"/>
    <mergeCell ref="FIA18:FIB18"/>
    <mergeCell ref="FIC18:FID18"/>
    <mergeCell ref="FIE18:FIF18"/>
    <mergeCell ref="FIG18:FIH18"/>
    <mergeCell ref="FMY18:FMZ18"/>
    <mergeCell ref="FNA18:FNB18"/>
    <mergeCell ref="FNC18:FND18"/>
    <mergeCell ref="FNE18:FNF18"/>
    <mergeCell ref="FNG18:FNH18"/>
    <mergeCell ref="FNI18:FNJ18"/>
    <mergeCell ref="FMM18:FMN18"/>
    <mergeCell ref="FMO18:FMP18"/>
    <mergeCell ref="FMQ18:FMR18"/>
    <mergeCell ref="FMS18:FMT18"/>
    <mergeCell ref="FMU18:FMV18"/>
    <mergeCell ref="FMW18:FMX18"/>
    <mergeCell ref="FMA18:FMB18"/>
    <mergeCell ref="FMC18:FMD18"/>
    <mergeCell ref="FME18:FMF18"/>
    <mergeCell ref="FMG18:FMH18"/>
    <mergeCell ref="FMI18:FMJ18"/>
    <mergeCell ref="FMK18:FML18"/>
    <mergeCell ref="FLO18:FLP18"/>
    <mergeCell ref="FLQ18:FLR18"/>
    <mergeCell ref="FLS18:FLT18"/>
    <mergeCell ref="FLU18:FLV18"/>
    <mergeCell ref="FLW18:FLX18"/>
    <mergeCell ref="FLY18:FLZ18"/>
    <mergeCell ref="FLC18:FLD18"/>
    <mergeCell ref="FLE18:FLF18"/>
    <mergeCell ref="FLG18:FLH18"/>
    <mergeCell ref="FLI18:FLJ18"/>
    <mergeCell ref="FLK18:FLL18"/>
    <mergeCell ref="FLM18:FLN18"/>
    <mergeCell ref="FKQ18:FKR18"/>
    <mergeCell ref="FKS18:FKT18"/>
    <mergeCell ref="FKU18:FKV18"/>
    <mergeCell ref="FKW18:FKX18"/>
    <mergeCell ref="FKY18:FKZ18"/>
    <mergeCell ref="FLA18:FLB18"/>
    <mergeCell ref="FPS18:FPT18"/>
    <mergeCell ref="FPU18:FPV18"/>
    <mergeCell ref="FPW18:FPX18"/>
    <mergeCell ref="FPY18:FPZ18"/>
    <mergeCell ref="FQA18:FQB18"/>
    <mergeCell ref="FQC18:FQD18"/>
    <mergeCell ref="FPG18:FPH18"/>
    <mergeCell ref="FPI18:FPJ18"/>
    <mergeCell ref="FPK18:FPL18"/>
    <mergeCell ref="FPM18:FPN18"/>
    <mergeCell ref="FPO18:FPP18"/>
    <mergeCell ref="FPQ18:FPR18"/>
    <mergeCell ref="FOU18:FOV18"/>
    <mergeCell ref="FOW18:FOX18"/>
    <mergeCell ref="FOY18:FOZ18"/>
    <mergeCell ref="FPA18:FPB18"/>
    <mergeCell ref="FPC18:FPD18"/>
    <mergeCell ref="FPE18:FPF18"/>
    <mergeCell ref="FOI18:FOJ18"/>
    <mergeCell ref="FOK18:FOL18"/>
    <mergeCell ref="FOM18:FON18"/>
    <mergeCell ref="FOO18:FOP18"/>
    <mergeCell ref="FOQ18:FOR18"/>
    <mergeCell ref="FOS18:FOT18"/>
    <mergeCell ref="FNW18:FNX18"/>
    <mergeCell ref="FNY18:FNZ18"/>
    <mergeCell ref="FOA18:FOB18"/>
    <mergeCell ref="FOC18:FOD18"/>
    <mergeCell ref="FOE18:FOF18"/>
    <mergeCell ref="FOG18:FOH18"/>
    <mergeCell ref="FNK18:FNL18"/>
    <mergeCell ref="FNM18:FNN18"/>
    <mergeCell ref="FNO18:FNP18"/>
    <mergeCell ref="FNQ18:FNR18"/>
    <mergeCell ref="FNS18:FNT18"/>
    <mergeCell ref="FNU18:FNV18"/>
    <mergeCell ref="FSM18:FSN18"/>
    <mergeCell ref="FSO18:FSP18"/>
    <mergeCell ref="FSQ18:FSR18"/>
    <mergeCell ref="FSS18:FST18"/>
    <mergeCell ref="FSU18:FSV18"/>
    <mergeCell ref="FSW18:FSX18"/>
    <mergeCell ref="FSA18:FSB18"/>
    <mergeCell ref="FSC18:FSD18"/>
    <mergeCell ref="FSE18:FSF18"/>
    <mergeCell ref="FSG18:FSH18"/>
    <mergeCell ref="FSI18:FSJ18"/>
    <mergeCell ref="FSK18:FSL18"/>
    <mergeCell ref="FRO18:FRP18"/>
    <mergeCell ref="FRQ18:FRR18"/>
    <mergeCell ref="FRS18:FRT18"/>
    <mergeCell ref="FRU18:FRV18"/>
    <mergeCell ref="FRW18:FRX18"/>
    <mergeCell ref="FRY18:FRZ18"/>
    <mergeCell ref="FRC18:FRD18"/>
    <mergeCell ref="FRE18:FRF18"/>
    <mergeCell ref="FRG18:FRH18"/>
    <mergeCell ref="FRI18:FRJ18"/>
    <mergeCell ref="FRK18:FRL18"/>
    <mergeCell ref="FRM18:FRN18"/>
    <mergeCell ref="FQQ18:FQR18"/>
    <mergeCell ref="FQS18:FQT18"/>
    <mergeCell ref="FQU18:FQV18"/>
    <mergeCell ref="FQW18:FQX18"/>
    <mergeCell ref="FQY18:FQZ18"/>
    <mergeCell ref="FRA18:FRB18"/>
    <mergeCell ref="FQE18:FQF18"/>
    <mergeCell ref="FQG18:FQH18"/>
    <mergeCell ref="FQI18:FQJ18"/>
    <mergeCell ref="FQK18:FQL18"/>
    <mergeCell ref="FQM18:FQN18"/>
    <mergeCell ref="FQO18:FQP18"/>
    <mergeCell ref="FVG18:FVH18"/>
    <mergeCell ref="FVI18:FVJ18"/>
    <mergeCell ref="FVK18:FVL18"/>
    <mergeCell ref="FVM18:FVN18"/>
    <mergeCell ref="FVO18:FVP18"/>
    <mergeCell ref="FVQ18:FVR18"/>
    <mergeCell ref="FUU18:FUV18"/>
    <mergeCell ref="FUW18:FUX18"/>
    <mergeCell ref="FUY18:FUZ18"/>
    <mergeCell ref="FVA18:FVB18"/>
    <mergeCell ref="FVC18:FVD18"/>
    <mergeCell ref="FVE18:FVF18"/>
    <mergeCell ref="FUI18:FUJ18"/>
    <mergeCell ref="FUK18:FUL18"/>
    <mergeCell ref="FUM18:FUN18"/>
    <mergeCell ref="FUO18:FUP18"/>
    <mergeCell ref="FUQ18:FUR18"/>
    <mergeCell ref="FUS18:FUT18"/>
    <mergeCell ref="FTW18:FTX18"/>
    <mergeCell ref="FTY18:FTZ18"/>
    <mergeCell ref="FUA18:FUB18"/>
    <mergeCell ref="FUC18:FUD18"/>
    <mergeCell ref="FUE18:FUF18"/>
    <mergeCell ref="FUG18:FUH18"/>
    <mergeCell ref="FTK18:FTL18"/>
    <mergeCell ref="FTM18:FTN18"/>
    <mergeCell ref="FTO18:FTP18"/>
    <mergeCell ref="FTQ18:FTR18"/>
    <mergeCell ref="FTS18:FTT18"/>
    <mergeCell ref="FTU18:FTV18"/>
    <mergeCell ref="FSY18:FSZ18"/>
    <mergeCell ref="FTA18:FTB18"/>
    <mergeCell ref="FTC18:FTD18"/>
    <mergeCell ref="FTE18:FTF18"/>
    <mergeCell ref="FTG18:FTH18"/>
    <mergeCell ref="FTI18:FTJ18"/>
    <mergeCell ref="FYA18:FYB18"/>
    <mergeCell ref="FYC18:FYD18"/>
    <mergeCell ref="FYE18:FYF18"/>
    <mergeCell ref="FYG18:FYH18"/>
    <mergeCell ref="FYI18:FYJ18"/>
    <mergeCell ref="FYK18:FYL18"/>
    <mergeCell ref="FXO18:FXP18"/>
    <mergeCell ref="FXQ18:FXR18"/>
    <mergeCell ref="FXS18:FXT18"/>
    <mergeCell ref="FXU18:FXV18"/>
    <mergeCell ref="FXW18:FXX18"/>
    <mergeCell ref="FXY18:FXZ18"/>
    <mergeCell ref="FXC18:FXD18"/>
    <mergeCell ref="FXE18:FXF18"/>
    <mergeCell ref="FXG18:FXH18"/>
    <mergeCell ref="FXI18:FXJ18"/>
    <mergeCell ref="FXK18:FXL18"/>
    <mergeCell ref="FXM18:FXN18"/>
    <mergeCell ref="FWQ18:FWR18"/>
    <mergeCell ref="FWS18:FWT18"/>
    <mergeCell ref="FWU18:FWV18"/>
    <mergeCell ref="FWW18:FWX18"/>
    <mergeCell ref="FWY18:FWZ18"/>
    <mergeCell ref="FXA18:FXB18"/>
    <mergeCell ref="FWE18:FWF18"/>
    <mergeCell ref="FWG18:FWH18"/>
    <mergeCell ref="FWI18:FWJ18"/>
    <mergeCell ref="FWK18:FWL18"/>
    <mergeCell ref="FWM18:FWN18"/>
    <mergeCell ref="FWO18:FWP18"/>
    <mergeCell ref="FVS18:FVT18"/>
    <mergeCell ref="FVU18:FVV18"/>
    <mergeCell ref="FVW18:FVX18"/>
    <mergeCell ref="FVY18:FVZ18"/>
    <mergeCell ref="FWA18:FWB18"/>
    <mergeCell ref="FWC18:FWD18"/>
    <mergeCell ref="GAU18:GAV18"/>
    <mergeCell ref="GAW18:GAX18"/>
    <mergeCell ref="GAY18:GAZ18"/>
    <mergeCell ref="GBA18:GBB18"/>
    <mergeCell ref="GBC18:GBD18"/>
    <mergeCell ref="GBE18:GBF18"/>
    <mergeCell ref="GAI18:GAJ18"/>
    <mergeCell ref="GAK18:GAL18"/>
    <mergeCell ref="GAM18:GAN18"/>
    <mergeCell ref="GAO18:GAP18"/>
    <mergeCell ref="GAQ18:GAR18"/>
    <mergeCell ref="GAS18:GAT18"/>
    <mergeCell ref="FZW18:FZX18"/>
    <mergeCell ref="FZY18:FZZ18"/>
    <mergeCell ref="GAA18:GAB18"/>
    <mergeCell ref="GAC18:GAD18"/>
    <mergeCell ref="GAE18:GAF18"/>
    <mergeCell ref="GAG18:GAH18"/>
    <mergeCell ref="FZK18:FZL18"/>
    <mergeCell ref="FZM18:FZN18"/>
    <mergeCell ref="FZO18:FZP18"/>
    <mergeCell ref="FZQ18:FZR18"/>
    <mergeCell ref="FZS18:FZT18"/>
    <mergeCell ref="FZU18:FZV18"/>
    <mergeCell ref="FYY18:FYZ18"/>
    <mergeCell ref="FZA18:FZB18"/>
    <mergeCell ref="FZC18:FZD18"/>
    <mergeCell ref="FZE18:FZF18"/>
    <mergeCell ref="FZG18:FZH18"/>
    <mergeCell ref="FZI18:FZJ18"/>
    <mergeCell ref="FYM18:FYN18"/>
    <mergeCell ref="FYO18:FYP18"/>
    <mergeCell ref="FYQ18:FYR18"/>
    <mergeCell ref="FYS18:FYT18"/>
    <mergeCell ref="FYU18:FYV18"/>
    <mergeCell ref="FYW18:FYX18"/>
    <mergeCell ref="GDO18:GDP18"/>
    <mergeCell ref="GDQ18:GDR18"/>
    <mergeCell ref="GDS18:GDT18"/>
    <mergeCell ref="GDU18:GDV18"/>
    <mergeCell ref="GDW18:GDX18"/>
    <mergeCell ref="GDY18:GDZ18"/>
    <mergeCell ref="GDC18:GDD18"/>
    <mergeCell ref="GDE18:GDF18"/>
    <mergeCell ref="GDG18:GDH18"/>
    <mergeCell ref="GDI18:GDJ18"/>
    <mergeCell ref="GDK18:GDL18"/>
    <mergeCell ref="GDM18:GDN18"/>
    <mergeCell ref="GCQ18:GCR18"/>
    <mergeCell ref="GCS18:GCT18"/>
    <mergeCell ref="GCU18:GCV18"/>
    <mergeCell ref="GCW18:GCX18"/>
    <mergeCell ref="GCY18:GCZ18"/>
    <mergeCell ref="GDA18:GDB18"/>
    <mergeCell ref="GCE18:GCF18"/>
    <mergeCell ref="GCG18:GCH18"/>
    <mergeCell ref="GCI18:GCJ18"/>
    <mergeCell ref="GCK18:GCL18"/>
    <mergeCell ref="GCM18:GCN18"/>
    <mergeCell ref="GCO18:GCP18"/>
    <mergeCell ref="GBS18:GBT18"/>
    <mergeCell ref="GBU18:GBV18"/>
    <mergeCell ref="GBW18:GBX18"/>
    <mergeCell ref="GBY18:GBZ18"/>
    <mergeCell ref="GCA18:GCB18"/>
    <mergeCell ref="GCC18:GCD18"/>
    <mergeCell ref="GBG18:GBH18"/>
    <mergeCell ref="GBI18:GBJ18"/>
    <mergeCell ref="GBK18:GBL18"/>
    <mergeCell ref="GBM18:GBN18"/>
    <mergeCell ref="GBO18:GBP18"/>
    <mergeCell ref="GBQ18:GBR18"/>
    <mergeCell ref="GGI18:GGJ18"/>
    <mergeCell ref="GGK18:GGL18"/>
    <mergeCell ref="GGM18:GGN18"/>
    <mergeCell ref="GGO18:GGP18"/>
    <mergeCell ref="GGQ18:GGR18"/>
    <mergeCell ref="GGS18:GGT18"/>
    <mergeCell ref="GFW18:GFX18"/>
    <mergeCell ref="GFY18:GFZ18"/>
    <mergeCell ref="GGA18:GGB18"/>
    <mergeCell ref="GGC18:GGD18"/>
    <mergeCell ref="GGE18:GGF18"/>
    <mergeCell ref="GGG18:GGH18"/>
    <mergeCell ref="GFK18:GFL18"/>
    <mergeCell ref="GFM18:GFN18"/>
    <mergeCell ref="GFO18:GFP18"/>
    <mergeCell ref="GFQ18:GFR18"/>
    <mergeCell ref="GFS18:GFT18"/>
    <mergeCell ref="GFU18:GFV18"/>
    <mergeCell ref="GEY18:GEZ18"/>
    <mergeCell ref="GFA18:GFB18"/>
    <mergeCell ref="GFC18:GFD18"/>
    <mergeCell ref="GFE18:GFF18"/>
    <mergeCell ref="GFG18:GFH18"/>
    <mergeCell ref="GFI18:GFJ18"/>
    <mergeCell ref="GEM18:GEN18"/>
    <mergeCell ref="GEO18:GEP18"/>
    <mergeCell ref="GEQ18:GER18"/>
    <mergeCell ref="GES18:GET18"/>
    <mergeCell ref="GEU18:GEV18"/>
    <mergeCell ref="GEW18:GEX18"/>
    <mergeCell ref="GEA18:GEB18"/>
    <mergeCell ref="GEC18:GED18"/>
    <mergeCell ref="GEE18:GEF18"/>
    <mergeCell ref="GEG18:GEH18"/>
    <mergeCell ref="GEI18:GEJ18"/>
    <mergeCell ref="GEK18:GEL18"/>
    <mergeCell ref="GJC18:GJD18"/>
    <mergeCell ref="GJE18:GJF18"/>
    <mergeCell ref="GJG18:GJH18"/>
    <mergeCell ref="GJI18:GJJ18"/>
    <mergeCell ref="GJK18:GJL18"/>
    <mergeCell ref="GJM18:GJN18"/>
    <mergeCell ref="GIQ18:GIR18"/>
    <mergeCell ref="GIS18:GIT18"/>
    <mergeCell ref="GIU18:GIV18"/>
    <mergeCell ref="GIW18:GIX18"/>
    <mergeCell ref="GIY18:GIZ18"/>
    <mergeCell ref="GJA18:GJB18"/>
    <mergeCell ref="GIE18:GIF18"/>
    <mergeCell ref="GIG18:GIH18"/>
    <mergeCell ref="GII18:GIJ18"/>
    <mergeCell ref="GIK18:GIL18"/>
    <mergeCell ref="GIM18:GIN18"/>
    <mergeCell ref="GIO18:GIP18"/>
    <mergeCell ref="GHS18:GHT18"/>
    <mergeCell ref="GHU18:GHV18"/>
    <mergeCell ref="GHW18:GHX18"/>
    <mergeCell ref="GHY18:GHZ18"/>
    <mergeCell ref="GIA18:GIB18"/>
    <mergeCell ref="GIC18:GID18"/>
    <mergeCell ref="GHG18:GHH18"/>
    <mergeCell ref="GHI18:GHJ18"/>
    <mergeCell ref="GHK18:GHL18"/>
    <mergeCell ref="GHM18:GHN18"/>
    <mergeCell ref="GHO18:GHP18"/>
    <mergeCell ref="GHQ18:GHR18"/>
    <mergeCell ref="GGU18:GGV18"/>
    <mergeCell ref="GGW18:GGX18"/>
    <mergeCell ref="GGY18:GGZ18"/>
    <mergeCell ref="GHA18:GHB18"/>
    <mergeCell ref="GHC18:GHD18"/>
    <mergeCell ref="GHE18:GHF18"/>
    <mergeCell ref="GLW18:GLX18"/>
    <mergeCell ref="GLY18:GLZ18"/>
    <mergeCell ref="GMA18:GMB18"/>
    <mergeCell ref="GMC18:GMD18"/>
    <mergeCell ref="GME18:GMF18"/>
    <mergeCell ref="GMG18:GMH18"/>
    <mergeCell ref="GLK18:GLL18"/>
    <mergeCell ref="GLM18:GLN18"/>
    <mergeCell ref="GLO18:GLP18"/>
    <mergeCell ref="GLQ18:GLR18"/>
    <mergeCell ref="GLS18:GLT18"/>
    <mergeCell ref="GLU18:GLV18"/>
    <mergeCell ref="GKY18:GKZ18"/>
    <mergeCell ref="GLA18:GLB18"/>
    <mergeCell ref="GLC18:GLD18"/>
    <mergeCell ref="GLE18:GLF18"/>
    <mergeCell ref="GLG18:GLH18"/>
    <mergeCell ref="GLI18:GLJ18"/>
    <mergeCell ref="GKM18:GKN18"/>
    <mergeCell ref="GKO18:GKP18"/>
    <mergeCell ref="GKQ18:GKR18"/>
    <mergeCell ref="GKS18:GKT18"/>
    <mergeCell ref="GKU18:GKV18"/>
    <mergeCell ref="GKW18:GKX18"/>
    <mergeCell ref="GKA18:GKB18"/>
    <mergeCell ref="GKC18:GKD18"/>
    <mergeCell ref="GKE18:GKF18"/>
    <mergeCell ref="GKG18:GKH18"/>
    <mergeCell ref="GKI18:GKJ18"/>
    <mergeCell ref="GKK18:GKL18"/>
    <mergeCell ref="GJO18:GJP18"/>
    <mergeCell ref="GJQ18:GJR18"/>
    <mergeCell ref="GJS18:GJT18"/>
    <mergeCell ref="GJU18:GJV18"/>
    <mergeCell ref="GJW18:GJX18"/>
    <mergeCell ref="GJY18:GJZ18"/>
    <mergeCell ref="GOQ18:GOR18"/>
    <mergeCell ref="GOS18:GOT18"/>
    <mergeCell ref="GOU18:GOV18"/>
    <mergeCell ref="GOW18:GOX18"/>
    <mergeCell ref="GOY18:GOZ18"/>
    <mergeCell ref="GPA18:GPB18"/>
    <mergeCell ref="GOE18:GOF18"/>
    <mergeCell ref="GOG18:GOH18"/>
    <mergeCell ref="GOI18:GOJ18"/>
    <mergeCell ref="GOK18:GOL18"/>
    <mergeCell ref="GOM18:GON18"/>
    <mergeCell ref="GOO18:GOP18"/>
    <mergeCell ref="GNS18:GNT18"/>
    <mergeCell ref="GNU18:GNV18"/>
    <mergeCell ref="GNW18:GNX18"/>
    <mergeCell ref="GNY18:GNZ18"/>
    <mergeCell ref="GOA18:GOB18"/>
    <mergeCell ref="GOC18:GOD18"/>
    <mergeCell ref="GNG18:GNH18"/>
    <mergeCell ref="GNI18:GNJ18"/>
    <mergeCell ref="GNK18:GNL18"/>
    <mergeCell ref="GNM18:GNN18"/>
    <mergeCell ref="GNO18:GNP18"/>
    <mergeCell ref="GNQ18:GNR18"/>
    <mergeCell ref="GMU18:GMV18"/>
    <mergeCell ref="GMW18:GMX18"/>
    <mergeCell ref="GMY18:GMZ18"/>
    <mergeCell ref="GNA18:GNB18"/>
    <mergeCell ref="GNC18:GND18"/>
    <mergeCell ref="GNE18:GNF18"/>
    <mergeCell ref="GMI18:GMJ18"/>
    <mergeCell ref="GMK18:GML18"/>
    <mergeCell ref="GMM18:GMN18"/>
    <mergeCell ref="GMO18:GMP18"/>
    <mergeCell ref="GMQ18:GMR18"/>
    <mergeCell ref="GMS18:GMT18"/>
    <mergeCell ref="GRK18:GRL18"/>
    <mergeCell ref="GRM18:GRN18"/>
    <mergeCell ref="GRO18:GRP18"/>
    <mergeCell ref="GRQ18:GRR18"/>
    <mergeCell ref="GRS18:GRT18"/>
    <mergeCell ref="GRU18:GRV18"/>
    <mergeCell ref="GQY18:GQZ18"/>
    <mergeCell ref="GRA18:GRB18"/>
    <mergeCell ref="GRC18:GRD18"/>
    <mergeCell ref="GRE18:GRF18"/>
    <mergeCell ref="GRG18:GRH18"/>
    <mergeCell ref="GRI18:GRJ18"/>
    <mergeCell ref="GQM18:GQN18"/>
    <mergeCell ref="GQO18:GQP18"/>
    <mergeCell ref="GQQ18:GQR18"/>
    <mergeCell ref="GQS18:GQT18"/>
    <mergeCell ref="GQU18:GQV18"/>
    <mergeCell ref="GQW18:GQX18"/>
    <mergeCell ref="GQA18:GQB18"/>
    <mergeCell ref="GQC18:GQD18"/>
    <mergeCell ref="GQE18:GQF18"/>
    <mergeCell ref="GQG18:GQH18"/>
    <mergeCell ref="GQI18:GQJ18"/>
    <mergeCell ref="GQK18:GQL18"/>
    <mergeCell ref="GPO18:GPP18"/>
    <mergeCell ref="GPQ18:GPR18"/>
    <mergeCell ref="GPS18:GPT18"/>
    <mergeCell ref="GPU18:GPV18"/>
    <mergeCell ref="GPW18:GPX18"/>
    <mergeCell ref="GPY18:GPZ18"/>
    <mergeCell ref="GPC18:GPD18"/>
    <mergeCell ref="GPE18:GPF18"/>
    <mergeCell ref="GPG18:GPH18"/>
    <mergeCell ref="GPI18:GPJ18"/>
    <mergeCell ref="GPK18:GPL18"/>
    <mergeCell ref="GPM18:GPN18"/>
    <mergeCell ref="GUE18:GUF18"/>
    <mergeCell ref="GUG18:GUH18"/>
    <mergeCell ref="GUI18:GUJ18"/>
    <mergeCell ref="GUK18:GUL18"/>
    <mergeCell ref="GUM18:GUN18"/>
    <mergeCell ref="GUO18:GUP18"/>
    <mergeCell ref="GTS18:GTT18"/>
    <mergeCell ref="GTU18:GTV18"/>
    <mergeCell ref="GTW18:GTX18"/>
    <mergeCell ref="GTY18:GTZ18"/>
    <mergeCell ref="GUA18:GUB18"/>
    <mergeCell ref="GUC18:GUD18"/>
    <mergeCell ref="GTG18:GTH18"/>
    <mergeCell ref="GTI18:GTJ18"/>
    <mergeCell ref="GTK18:GTL18"/>
    <mergeCell ref="GTM18:GTN18"/>
    <mergeCell ref="GTO18:GTP18"/>
    <mergeCell ref="GTQ18:GTR18"/>
    <mergeCell ref="GSU18:GSV18"/>
    <mergeCell ref="GSW18:GSX18"/>
    <mergeCell ref="GSY18:GSZ18"/>
    <mergeCell ref="GTA18:GTB18"/>
    <mergeCell ref="GTC18:GTD18"/>
    <mergeCell ref="GTE18:GTF18"/>
    <mergeCell ref="GSI18:GSJ18"/>
    <mergeCell ref="GSK18:GSL18"/>
    <mergeCell ref="GSM18:GSN18"/>
    <mergeCell ref="GSO18:GSP18"/>
    <mergeCell ref="GSQ18:GSR18"/>
    <mergeCell ref="GSS18:GST18"/>
    <mergeCell ref="GRW18:GRX18"/>
    <mergeCell ref="GRY18:GRZ18"/>
    <mergeCell ref="GSA18:GSB18"/>
    <mergeCell ref="GSC18:GSD18"/>
    <mergeCell ref="GSE18:GSF18"/>
    <mergeCell ref="GSG18:GSH18"/>
    <mergeCell ref="GWY18:GWZ18"/>
    <mergeCell ref="GXA18:GXB18"/>
    <mergeCell ref="GXC18:GXD18"/>
    <mergeCell ref="GXE18:GXF18"/>
    <mergeCell ref="GXG18:GXH18"/>
    <mergeCell ref="GXI18:GXJ18"/>
    <mergeCell ref="GWM18:GWN18"/>
    <mergeCell ref="GWO18:GWP18"/>
    <mergeCell ref="GWQ18:GWR18"/>
    <mergeCell ref="GWS18:GWT18"/>
    <mergeCell ref="GWU18:GWV18"/>
    <mergeCell ref="GWW18:GWX18"/>
    <mergeCell ref="GWA18:GWB18"/>
    <mergeCell ref="GWC18:GWD18"/>
    <mergeCell ref="GWE18:GWF18"/>
    <mergeCell ref="GWG18:GWH18"/>
    <mergeCell ref="GWI18:GWJ18"/>
    <mergeCell ref="GWK18:GWL18"/>
    <mergeCell ref="GVO18:GVP18"/>
    <mergeCell ref="GVQ18:GVR18"/>
    <mergeCell ref="GVS18:GVT18"/>
    <mergeCell ref="GVU18:GVV18"/>
    <mergeCell ref="GVW18:GVX18"/>
    <mergeCell ref="GVY18:GVZ18"/>
    <mergeCell ref="GVC18:GVD18"/>
    <mergeCell ref="GVE18:GVF18"/>
    <mergeCell ref="GVG18:GVH18"/>
    <mergeCell ref="GVI18:GVJ18"/>
    <mergeCell ref="GVK18:GVL18"/>
    <mergeCell ref="GVM18:GVN18"/>
    <mergeCell ref="GUQ18:GUR18"/>
    <mergeCell ref="GUS18:GUT18"/>
    <mergeCell ref="GUU18:GUV18"/>
    <mergeCell ref="GUW18:GUX18"/>
    <mergeCell ref="GUY18:GUZ18"/>
    <mergeCell ref="GVA18:GVB18"/>
    <mergeCell ref="GZS18:GZT18"/>
    <mergeCell ref="GZU18:GZV18"/>
    <mergeCell ref="GZW18:GZX18"/>
    <mergeCell ref="GZY18:GZZ18"/>
    <mergeCell ref="HAA18:HAB18"/>
    <mergeCell ref="HAC18:HAD18"/>
    <mergeCell ref="GZG18:GZH18"/>
    <mergeCell ref="GZI18:GZJ18"/>
    <mergeCell ref="GZK18:GZL18"/>
    <mergeCell ref="GZM18:GZN18"/>
    <mergeCell ref="GZO18:GZP18"/>
    <mergeCell ref="GZQ18:GZR18"/>
    <mergeCell ref="GYU18:GYV18"/>
    <mergeCell ref="GYW18:GYX18"/>
    <mergeCell ref="GYY18:GYZ18"/>
    <mergeCell ref="GZA18:GZB18"/>
    <mergeCell ref="GZC18:GZD18"/>
    <mergeCell ref="GZE18:GZF18"/>
    <mergeCell ref="GYI18:GYJ18"/>
    <mergeCell ref="GYK18:GYL18"/>
    <mergeCell ref="GYM18:GYN18"/>
    <mergeCell ref="GYO18:GYP18"/>
    <mergeCell ref="GYQ18:GYR18"/>
    <mergeCell ref="GYS18:GYT18"/>
    <mergeCell ref="GXW18:GXX18"/>
    <mergeCell ref="GXY18:GXZ18"/>
    <mergeCell ref="GYA18:GYB18"/>
    <mergeCell ref="GYC18:GYD18"/>
    <mergeCell ref="GYE18:GYF18"/>
    <mergeCell ref="GYG18:GYH18"/>
    <mergeCell ref="GXK18:GXL18"/>
    <mergeCell ref="GXM18:GXN18"/>
    <mergeCell ref="GXO18:GXP18"/>
    <mergeCell ref="GXQ18:GXR18"/>
    <mergeCell ref="GXS18:GXT18"/>
    <mergeCell ref="GXU18:GXV18"/>
    <mergeCell ref="HCM18:HCN18"/>
    <mergeCell ref="HCO18:HCP18"/>
    <mergeCell ref="HCQ18:HCR18"/>
    <mergeCell ref="HCS18:HCT18"/>
    <mergeCell ref="HCU18:HCV18"/>
    <mergeCell ref="HCW18:HCX18"/>
    <mergeCell ref="HCA18:HCB18"/>
    <mergeCell ref="HCC18:HCD18"/>
    <mergeCell ref="HCE18:HCF18"/>
    <mergeCell ref="HCG18:HCH18"/>
    <mergeCell ref="HCI18:HCJ18"/>
    <mergeCell ref="HCK18:HCL18"/>
    <mergeCell ref="HBO18:HBP18"/>
    <mergeCell ref="HBQ18:HBR18"/>
    <mergeCell ref="HBS18:HBT18"/>
    <mergeCell ref="HBU18:HBV18"/>
    <mergeCell ref="HBW18:HBX18"/>
    <mergeCell ref="HBY18:HBZ18"/>
    <mergeCell ref="HBC18:HBD18"/>
    <mergeCell ref="HBE18:HBF18"/>
    <mergeCell ref="HBG18:HBH18"/>
    <mergeCell ref="HBI18:HBJ18"/>
    <mergeCell ref="HBK18:HBL18"/>
    <mergeCell ref="HBM18:HBN18"/>
    <mergeCell ref="HAQ18:HAR18"/>
    <mergeCell ref="HAS18:HAT18"/>
    <mergeCell ref="HAU18:HAV18"/>
    <mergeCell ref="HAW18:HAX18"/>
    <mergeCell ref="HAY18:HAZ18"/>
    <mergeCell ref="HBA18:HBB18"/>
    <mergeCell ref="HAE18:HAF18"/>
    <mergeCell ref="HAG18:HAH18"/>
    <mergeCell ref="HAI18:HAJ18"/>
    <mergeCell ref="HAK18:HAL18"/>
    <mergeCell ref="HAM18:HAN18"/>
    <mergeCell ref="HAO18:HAP18"/>
    <mergeCell ref="HFG18:HFH18"/>
    <mergeCell ref="HFI18:HFJ18"/>
    <mergeCell ref="HFK18:HFL18"/>
    <mergeCell ref="HFM18:HFN18"/>
    <mergeCell ref="HFO18:HFP18"/>
    <mergeCell ref="HFQ18:HFR18"/>
    <mergeCell ref="HEU18:HEV18"/>
    <mergeCell ref="HEW18:HEX18"/>
    <mergeCell ref="HEY18:HEZ18"/>
    <mergeCell ref="HFA18:HFB18"/>
    <mergeCell ref="HFC18:HFD18"/>
    <mergeCell ref="HFE18:HFF18"/>
    <mergeCell ref="HEI18:HEJ18"/>
    <mergeCell ref="HEK18:HEL18"/>
    <mergeCell ref="HEM18:HEN18"/>
    <mergeCell ref="HEO18:HEP18"/>
    <mergeCell ref="HEQ18:HER18"/>
    <mergeCell ref="HES18:HET18"/>
    <mergeCell ref="HDW18:HDX18"/>
    <mergeCell ref="HDY18:HDZ18"/>
    <mergeCell ref="HEA18:HEB18"/>
    <mergeCell ref="HEC18:HED18"/>
    <mergeCell ref="HEE18:HEF18"/>
    <mergeCell ref="HEG18:HEH18"/>
    <mergeCell ref="HDK18:HDL18"/>
    <mergeCell ref="HDM18:HDN18"/>
    <mergeCell ref="HDO18:HDP18"/>
    <mergeCell ref="HDQ18:HDR18"/>
    <mergeCell ref="HDS18:HDT18"/>
    <mergeCell ref="HDU18:HDV18"/>
    <mergeCell ref="HCY18:HCZ18"/>
    <mergeCell ref="HDA18:HDB18"/>
    <mergeCell ref="HDC18:HDD18"/>
    <mergeCell ref="HDE18:HDF18"/>
    <mergeCell ref="HDG18:HDH18"/>
    <mergeCell ref="HDI18:HDJ18"/>
    <mergeCell ref="HIA18:HIB18"/>
    <mergeCell ref="HIC18:HID18"/>
    <mergeCell ref="HIE18:HIF18"/>
    <mergeCell ref="HIG18:HIH18"/>
    <mergeCell ref="HII18:HIJ18"/>
    <mergeCell ref="HIK18:HIL18"/>
    <mergeCell ref="HHO18:HHP18"/>
    <mergeCell ref="HHQ18:HHR18"/>
    <mergeCell ref="HHS18:HHT18"/>
    <mergeCell ref="HHU18:HHV18"/>
    <mergeCell ref="HHW18:HHX18"/>
    <mergeCell ref="HHY18:HHZ18"/>
    <mergeCell ref="HHC18:HHD18"/>
    <mergeCell ref="HHE18:HHF18"/>
    <mergeCell ref="HHG18:HHH18"/>
    <mergeCell ref="HHI18:HHJ18"/>
    <mergeCell ref="HHK18:HHL18"/>
    <mergeCell ref="HHM18:HHN18"/>
    <mergeCell ref="HGQ18:HGR18"/>
    <mergeCell ref="HGS18:HGT18"/>
    <mergeCell ref="HGU18:HGV18"/>
    <mergeCell ref="HGW18:HGX18"/>
    <mergeCell ref="HGY18:HGZ18"/>
    <mergeCell ref="HHA18:HHB18"/>
    <mergeCell ref="HGE18:HGF18"/>
    <mergeCell ref="HGG18:HGH18"/>
    <mergeCell ref="HGI18:HGJ18"/>
    <mergeCell ref="HGK18:HGL18"/>
    <mergeCell ref="HGM18:HGN18"/>
    <mergeCell ref="HGO18:HGP18"/>
    <mergeCell ref="HFS18:HFT18"/>
    <mergeCell ref="HFU18:HFV18"/>
    <mergeCell ref="HFW18:HFX18"/>
    <mergeCell ref="HFY18:HFZ18"/>
    <mergeCell ref="HGA18:HGB18"/>
    <mergeCell ref="HGC18:HGD18"/>
    <mergeCell ref="HKU18:HKV18"/>
    <mergeCell ref="HKW18:HKX18"/>
    <mergeCell ref="HKY18:HKZ18"/>
    <mergeCell ref="HLA18:HLB18"/>
    <mergeCell ref="HLC18:HLD18"/>
    <mergeCell ref="HLE18:HLF18"/>
    <mergeCell ref="HKI18:HKJ18"/>
    <mergeCell ref="HKK18:HKL18"/>
    <mergeCell ref="HKM18:HKN18"/>
    <mergeCell ref="HKO18:HKP18"/>
    <mergeCell ref="HKQ18:HKR18"/>
    <mergeCell ref="HKS18:HKT18"/>
    <mergeCell ref="HJW18:HJX18"/>
    <mergeCell ref="HJY18:HJZ18"/>
    <mergeCell ref="HKA18:HKB18"/>
    <mergeCell ref="HKC18:HKD18"/>
    <mergeCell ref="HKE18:HKF18"/>
    <mergeCell ref="HKG18:HKH18"/>
    <mergeCell ref="HJK18:HJL18"/>
    <mergeCell ref="HJM18:HJN18"/>
    <mergeCell ref="HJO18:HJP18"/>
    <mergeCell ref="HJQ18:HJR18"/>
    <mergeCell ref="HJS18:HJT18"/>
    <mergeCell ref="HJU18:HJV18"/>
    <mergeCell ref="HIY18:HIZ18"/>
    <mergeCell ref="HJA18:HJB18"/>
    <mergeCell ref="HJC18:HJD18"/>
    <mergeCell ref="HJE18:HJF18"/>
    <mergeCell ref="HJG18:HJH18"/>
    <mergeCell ref="HJI18:HJJ18"/>
    <mergeCell ref="HIM18:HIN18"/>
    <mergeCell ref="HIO18:HIP18"/>
    <mergeCell ref="HIQ18:HIR18"/>
    <mergeCell ref="HIS18:HIT18"/>
    <mergeCell ref="HIU18:HIV18"/>
    <mergeCell ref="HIW18:HIX18"/>
    <mergeCell ref="HNO18:HNP18"/>
    <mergeCell ref="HNQ18:HNR18"/>
    <mergeCell ref="HNS18:HNT18"/>
    <mergeCell ref="HNU18:HNV18"/>
    <mergeCell ref="HNW18:HNX18"/>
    <mergeCell ref="HNY18:HNZ18"/>
    <mergeCell ref="HNC18:HND18"/>
    <mergeCell ref="HNE18:HNF18"/>
    <mergeCell ref="HNG18:HNH18"/>
    <mergeCell ref="HNI18:HNJ18"/>
    <mergeCell ref="HNK18:HNL18"/>
    <mergeCell ref="HNM18:HNN18"/>
    <mergeCell ref="HMQ18:HMR18"/>
    <mergeCell ref="HMS18:HMT18"/>
    <mergeCell ref="HMU18:HMV18"/>
    <mergeCell ref="HMW18:HMX18"/>
    <mergeCell ref="HMY18:HMZ18"/>
    <mergeCell ref="HNA18:HNB18"/>
    <mergeCell ref="HME18:HMF18"/>
    <mergeCell ref="HMG18:HMH18"/>
    <mergeCell ref="HMI18:HMJ18"/>
    <mergeCell ref="HMK18:HML18"/>
    <mergeCell ref="HMM18:HMN18"/>
    <mergeCell ref="HMO18:HMP18"/>
    <mergeCell ref="HLS18:HLT18"/>
    <mergeCell ref="HLU18:HLV18"/>
    <mergeCell ref="HLW18:HLX18"/>
    <mergeCell ref="HLY18:HLZ18"/>
    <mergeCell ref="HMA18:HMB18"/>
    <mergeCell ref="HMC18:HMD18"/>
    <mergeCell ref="HLG18:HLH18"/>
    <mergeCell ref="HLI18:HLJ18"/>
    <mergeCell ref="HLK18:HLL18"/>
    <mergeCell ref="HLM18:HLN18"/>
    <mergeCell ref="HLO18:HLP18"/>
    <mergeCell ref="HLQ18:HLR18"/>
    <mergeCell ref="HQI18:HQJ18"/>
    <mergeCell ref="HQK18:HQL18"/>
    <mergeCell ref="HQM18:HQN18"/>
    <mergeCell ref="HQO18:HQP18"/>
    <mergeCell ref="HQQ18:HQR18"/>
    <mergeCell ref="HQS18:HQT18"/>
    <mergeCell ref="HPW18:HPX18"/>
    <mergeCell ref="HPY18:HPZ18"/>
    <mergeCell ref="HQA18:HQB18"/>
    <mergeCell ref="HQC18:HQD18"/>
    <mergeCell ref="HQE18:HQF18"/>
    <mergeCell ref="HQG18:HQH18"/>
    <mergeCell ref="HPK18:HPL18"/>
    <mergeCell ref="HPM18:HPN18"/>
    <mergeCell ref="HPO18:HPP18"/>
    <mergeCell ref="HPQ18:HPR18"/>
    <mergeCell ref="HPS18:HPT18"/>
    <mergeCell ref="HPU18:HPV18"/>
    <mergeCell ref="HOY18:HOZ18"/>
    <mergeCell ref="HPA18:HPB18"/>
    <mergeCell ref="HPC18:HPD18"/>
    <mergeCell ref="HPE18:HPF18"/>
    <mergeCell ref="HPG18:HPH18"/>
    <mergeCell ref="HPI18:HPJ18"/>
    <mergeCell ref="HOM18:HON18"/>
    <mergeCell ref="HOO18:HOP18"/>
    <mergeCell ref="HOQ18:HOR18"/>
    <mergeCell ref="HOS18:HOT18"/>
    <mergeCell ref="HOU18:HOV18"/>
    <mergeCell ref="HOW18:HOX18"/>
    <mergeCell ref="HOA18:HOB18"/>
    <mergeCell ref="HOC18:HOD18"/>
    <mergeCell ref="HOE18:HOF18"/>
    <mergeCell ref="HOG18:HOH18"/>
    <mergeCell ref="HOI18:HOJ18"/>
    <mergeCell ref="HOK18:HOL18"/>
    <mergeCell ref="HTC18:HTD18"/>
    <mergeCell ref="HTE18:HTF18"/>
    <mergeCell ref="HTG18:HTH18"/>
    <mergeCell ref="HTI18:HTJ18"/>
    <mergeCell ref="HTK18:HTL18"/>
    <mergeCell ref="HTM18:HTN18"/>
    <mergeCell ref="HSQ18:HSR18"/>
    <mergeCell ref="HSS18:HST18"/>
    <mergeCell ref="HSU18:HSV18"/>
    <mergeCell ref="HSW18:HSX18"/>
    <mergeCell ref="HSY18:HSZ18"/>
    <mergeCell ref="HTA18:HTB18"/>
    <mergeCell ref="HSE18:HSF18"/>
    <mergeCell ref="HSG18:HSH18"/>
    <mergeCell ref="HSI18:HSJ18"/>
    <mergeCell ref="HSK18:HSL18"/>
    <mergeCell ref="HSM18:HSN18"/>
    <mergeCell ref="HSO18:HSP18"/>
    <mergeCell ref="HRS18:HRT18"/>
    <mergeCell ref="HRU18:HRV18"/>
    <mergeCell ref="HRW18:HRX18"/>
    <mergeCell ref="HRY18:HRZ18"/>
    <mergeCell ref="HSA18:HSB18"/>
    <mergeCell ref="HSC18:HSD18"/>
    <mergeCell ref="HRG18:HRH18"/>
    <mergeCell ref="HRI18:HRJ18"/>
    <mergeCell ref="HRK18:HRL18"/>
    <mergeCell ref="HRM18:HRN18"/>
    <mergeCell ref="HRO18:HRP18"/>
    <mergeCell ref="HRQ18:HRR18"/>
    <mergeCell ref="HQU18:HQV18"/>
    <mergeCell ref="HQW18:HQX18"/>
    <mergeCell ref="HQY18:HQZ18"/>
    <mergeCell ref="HRA18:HRB18"/>
    <mergeCell ref="HRC18:HRD18"/>
    <mergeCell ref="HRE18:HRF18"/>
    <mergeCell ref="HVW18:HVX18"/>
    <mergeCell ref="HVY18:HVZ18"/>
    <mergeCell ref="HWA18:HWB18"/>
    <mergeCell ref="HWC18:HWD18"/>
    <mergeCell ref="HWE18:HWF18"/>
    <mergeCell ref="HWG18:HWH18"/>
    <mergeCell ref="HVK18:HVL18"/>
    <mergeCell ref="HVM18:HVN18"/>
    <mergeCell ref="HVO18:HVP18"/>
    <mergeCell ref="HVQ18:HVR18"/>
    <mergeCell ref="HVS18:HVT18"/>
    <mergeCell ref="HVU18:HVV18"/>
    <mergeCell ref="HUY18:HUZ18"/>
    <mergeCell ref="HVA18:HVB18"/>
    <mergeCell ref="HVC18:HVD18"/>
    <mergeCell ref="HVE18:HVF18"/>
    <mergeCell ref="HVG18:HVH18"/>
    <mergeCell ref="HVI18:HVJ18"/>
    <mergeCell ref="HUM18:HUN18"/>
    <mergeCell ref="HUO18:HUP18"/>
    <mergeCell ref="HUQ18:HUR18"/>
    <mergeCell ref="HUS18:HUT18"/>
    <mergeCell ref="HUU18:HUV18"/>
    <mergeCell ref="HUW18:HUX18"/>
    <mergeCell ref="HUA18:HUB18"/>
    <mergeCell ref="HUC18:HUD18"/>
    <mergeCell ref="HUE18:HUF18"/>
    <mergeCell ref="HUG18:HUH18"/>
    <mergeCell ref="HUI18:HUJ18"/>
    <mergeCell ref="HUK18:HUL18"/>
    <mergeCell ref="HTO18:HTP18"/>
    <mergeCell ref="HTQ18:HTR18"/>
    <mergeCell ref="HTS18:HTT18"/>
    <mergeCell ref="HTU18:HTV18"/>
    <mergeCell ref="HTW18:HTX18"/>
    <mergeCell ref="HTY18:HTZ18"/>
    <mergeCell ref="HYQ18:HYR18"/>
    <mergeCell ref="HYS18:HYT18"/>
    <mergeCell ref="HYU18:HYV18"/>
    <mergeCell ref="HYW18:HYX18"/>
    <mergeCell ref="HYY18:HYZ18"/>
    <mergeCell ref="HZA18:HZB18"/>
    <mergeCell ref="HYE18:HYF18"/>
    <mergeCell ref="HYG18:HYH18"/>
    <mergeCell ref="HYI18:HYJ18"/>
    <mergeCell ref="HYK18:HYL18"/>
    <mergeCell ref="HYM18:HYN18"/>
    <mergeCell ref="HYO18:HYP18"/>
    <mergeCell ref="HXS18:HXT18"/>
    <mergeCell ref="HXU18:HXV18"/>
    <mergeCell ref="HXW18:HXX18"/>
    <mergeCell ref="HXY18:HXZ18"/>
    <mergeCell ref="HYA18:HYB18"/>
    <mergeCell ref="HYC18:HYD18"/>
    <mergeCell ref="HXG18:HXH18"/>
    <mergeCell ref="HXI18:HXJ18"/>
    <mergeCell ref="HXK18:HXL18"/>
    <mergeCell ref="HXM18:HXN18"/>
    <mergeCell ref="HXO18:HXP18"/>
    <mergeCell ref="HXQ18:HXR18"/>
    <mergeCell ref="HWU18:HWV18"/>
    <mergeCell ref="HWW18:HWX18"/>
    <mergeCell ref="HWY18:HWZ18"/>
    <mergeCell ref="HXA18:HXB18"/>
    <mergeCell ref="HXC18:HXD18"/>
    <mergeCell ref="HXE18:HXF18"/>
    <mergeCell ref="HWI18:HWJ18"/>
    <mergeCell ref="HWK18:HWL18"/>
    <mergeCell ref="HWM18:HWN18"/>
    <mergeCell ref="HWO18:HWP18"/>
    <mergeCell ref="HWQ18:HWR18"/>
    <mergeCell ref="HWS18:HWT18"/>
    <mergeCell ref="IBK18:IBL18"/>
    <mergeCell ref="IBM18:IBN18"/>
    <mergeCell ref="IBO18:IBP18"/>
    <mergeCell ref="IBQ18:IBR18"/>
    <mergeCell ref="IBS18:IBT18"/>
    <mergeCell ref="IBU18:IBV18"/>
    <mergeCell ref="IAY18:IAZ18"/>
    <mergeCell ref="IBA18:IBB18"/>
    <mergeCell ref="IBC18:IBD18"/>
    <mergeCell ref="IBE18:IBF18"/>
    <mergeCell ref="IBG18:IBH18"/>
    <mergeCell ref="IBI18:IBJ18"/>
    <mergeCell ref="IAM18:IAN18"/>
    <mergeCell ref="IAO18:IAP18"/>
    <mergeCell ref="IAQ18:IAR18"/>
    <mergeCell ref="IAS18:IAT18"/>
    <mergeCell ref="IAU18:IAV18"/>
    <mergeCell ref="IAW18:IAX18"/>
    <mergeCell ref="IAA18:IAB18"/>
    <mergeCell ref="IAC18:IAD18"/>
    <mergeCell ref="IAE18:IAF18"/>
    <mergeCell ref="IAG18:IAH18"/>
    <mergeCell ref="IAI18:IAJ18"/>
    <mergeCell ref="IAK18:IAL18"/>
    <mergeCell ref="HZO18:HZP18"/>
    <mergeCell ref="HZQ18:HZR18"/>
    <mergeCell ref="HZS18:HZT18"/>
    <mergeCell ref="HZU18:HZV18"/>
    <mergeCell ref="HZW18:HZX18"/>
    <mergeCell ref="HZY18:HZZ18"/>
    <mergeCell ref="HZC18:HZD18"/>
    <mergeCell ref="HZE18:HZF18"/>
    <mergeCell ref="HZG18:HZH18"/>
    <mergeCell ref="HZI18:HZJ18"/>
    <mergeCell ref="HZK18:HZL18"/>
    <mergeCell ref="HZM18:HZN18"/>
    <mergeCell ref="IEE18:IEF18"/>
    <mergeCell ref="IEG18:IEH18"/>
    <mergeCell ref="IEI18:IEJ18"/>
    <mergeCell ref="IEK18:IEL18"/>
    <mergeCell ref="IEM18:IEN18"/>
    <mergeCell ref="IEO18:IEP18"/>
    <mergeCell ref="IDS18:IDT18"/>
    <mergeCell ref="IDU18:IDV18"/>
    <mergeCell ref="IDW18:IDX18"/>
    <mergeCell ref="IDY18:IDZ18"/>
    <mergeCell ref="IEA18:IEB18"/>
    <mergeCell ref="IEC18:IED18"/>
    <mergeCell ref="IDG18:IDH18"/>
    <mergeCell ref="IDI18:IDJ18"/>
    <mergeCell ref="IDK18:IDL18"/>
    <mergeCell ref="IDM18:IDN18"/>
    <mergeCell ref="IDO18:IDP18"/>
    <mergeCell ref="IDQ18:IDR18"/>
    <mergeCell ref="ICU18:ICV18"/>
    <mergeCell ref="ICW18:ICX18"/>
    <mergeCell ref="ICY18:ICZ18"/>
    <mergeCell ref="IDA18:IDB18"/>
    <mergeCell ref="IDC18:IDD18"/>
    <mergeCell ref="IDE18:IDF18"/>
    <mergeCell ref="ICI18:ICJ18"/>
    <mergeCell ref="ICK18:ICL18"/>
    <mergeCell ref="ICM18:ICN18"/>
    <mergeCell ref="ICO18:ICP18"/>
    <mergeCell ref="ICQ18:ICR18"/>
    <mergeCell ref="ICS18:ICT18"/>
    <mergeCell ref="IBW18:IBX18"/>
    <mergeCell ref="IBY18:IBZ18"/>
    <mergeCell ref="ICA18:ICB18"/>
    <mergeCell ref="ICC18:ICD18"/>
    <mergeCell ref="ICE18:ICF18"/>
    <mergeCell ref="ICG18:ICH18"/>
    <mergeCell ref="IGY18:IGZ18"/>
    <mergeCell ref="IHA18:IHB18"/>
    <mergeCell ref="IHC18:IHD18"/>
    <mergeCell ref="IHE18:IHF18"/>
    <mergeCell ref="IHG18:IHH18"/>
    <mergeCell ref="IHI18:IHJ18"/>
    <mergeCell ref="IGM18:IGN18"/>
    <mergeCell ref="IGO18:IGP18"/>
    <mergeCell ref="IGQ18:IGR18"/>
    <mergeCell ref="IGS18:IGT18"/>
    <mergeCell ref="IGU18:IGV18"/>
    <mergeCell ref="IGW18:IGX18"/>
    <mergeCell ref="IGA18:IGB18"/>
    <mergeCell ref="IGC18:IGD18"/>
    <mergeCell ref="IGE18:IGF18"/>
    <mergeCell ref="IGG18:IGH18"/>
    <mergeCell ref="IGI18:IGJ18"/>
    <mergeCell ref="IGK18:IGL18"/>
    <mergeCell ref="IFO18:IFP18"/>
    <mergeCell ref="IFQ18:IFR18"/>
    <mergeCell ref="IFS18:IFT18"/>
    <mergeCell ref="IFU18:IFV18"/>
    <mergeCell ref="IFW18:IFX18"/>
    <mergeCell ref="IFY18:IFZ18"/>
    <mergeCell ref="IFC18:IFD18"/>
    <mergeCell ref="IFE18:IFF18"/>
    <mergeCell ref="IFG18:IFH18"/>
    <mergeCell ref="IFI18:IFJ18"/>
    <mergeCell ref="IFK18:IFL18"/>
    <mergeCell ref="IFM18:IFN18"/>
    <mergeCell ref="IEQ18:IER18"/>
    <mergeCell ref="IES18:IET18"/>
    <mergeCell ref="IEU18:IEV18"/>
    <mergeCell ref="IEW18:IEX18"/>
    <mergeCell ref="IEY18:IEZ18"/>
    <mergeCell ref="IFA18:IFB18"/>
    <mergeCell ref="IJS18:IJT18"/>
    <mergeCell ref="IJU18:IJV18"/>
    <mergeCell ref="IJW18:IJX18"/>
    <mergeCell ref="IJY18:IJZ18"/>
    <mergeCell ref="IKA18:IKB18"/>
    <mergeCell ref="IKC18:IKD18"/>
    <mergeCell ref="IJG18:IJH18"/>
    <mergeCell ref="IJI18:IJJ18"/>
    <mergeCell ref="IJK18:IJL18"/>
    <mergeCell ref="IJM18:IJN18"/>
    <mergeCell ref="IJO18:IJP18"/>
    <mergeCell ref="IJQ18:IJR18"/>
    <mergeCell ref="IIU18:IIV18"/>
    <mergeCell ref="IIW18:IIX18"/>
    <mergeCell ref="IIY18:IIZ18"/>
    <mergeCell ref="IJA18:IJB18"/>
    <mergeCell ref="IJC18:IJD18"/>
    <mergeCell ref="IJE18:IJF18"/>
    <mergeCell ref="III18:IIJ18"/>
    <mergeCell ref="IIK18:IIL18"/>
    <mergeCell ref="IIM18:IIN18"/>
    <mergeCell ref="IIO18:IIP18"/>
    <mergeCell ref="IIQ18:IIR18"/>
    <mergeCell ref="IIS18:IIT18"/>
    <mergeCell ref="IHW18:IHX18"/>
    <mergeCell ref="IHY18:IHZ18"/>
    <mergeCell ref="IIA18:IIB18"/>
    <mergeCell ref="IIC18:IID18"/>
    <mergeCell ref="IIE18:IIF18"/>
    <mergeCell ref="IIG18:IIH18"/>
    <mergeCell ref="IHK18:IHL18"/>
    <mergeCell ref="IHM18:IHN18"/>
    <mergeCell ref="IHO18:IHP18"/>
    <mergeCell ref="IHQ18:IHR18"/>
    <mergeCell ref="IHS18:IHT18"/>
    <mergeCell ref="IHU18:IHV18"/>
    <mergeCell ref="IMM18:IMN18"/>
    <mergeCell ref="IMO18:IMP18"/>
    <mergeCell ref="IMQ18:IMR18"/>
    <mergeCell ref="IMS18:IMT18"/>
    <mergeCell ref="IMU18:IMV18"/>
    <mergeCell ref="IMW18:IMX18"/>
    <mergeCell ref="IMA18:IMB18"/>
    <mergeCell ref="IMC18:IMD18"/>
    <mergeCell ref="IME18:IMF18"/>
    <mergeCell ref="IMG18:IMH18"/>
    <mergeCell ref="IMI18:IMJ18"/>
    <mergeCell ref="IMK18:IML18"/>
    <mergeCell ref="ILO18:ILP18"/>
    <mergeCell ref="ILQ18:ILR18"/>
    <mergeCell ref="ILS18:ILT18"/>
    <mergeCell ref="ILU18:ILV18"/>
    <mergeCell ref="ILW18:ILX18"/>
    <mergeCell ref="ILY18:ILZ18"/>
    <mergeCell ref="ILC18:ILD18"/>
    <mergeCell ref="ILE18:ILF18"/>
    <mergeCell ref="ILG18:ILH18"/>
    <mergeCell ref="ILI18:ILJ18"/>
    <mergeCell ref="ILK18:ILL18"/>
    <mergeCell ref="ILM18:ILN18"/>
    <mergeCell ref="IKQ18:IKR18"/>
    <mergeCell ref="IKS18:IKT18"/>
    <mergeCell ref="IKU18:IKV18"/>
    <mergeCell ref="IKW18:IKX18"/>
    <mergeCell ref="IKY18:IKZ18"/>
    <mergeCell ref="ILA18:ILB18"/>
    <mergeCell ref="IKE18:IKF18"/>
    <mergeCell ref="IKG18:IKH18"/>
    <mergeCell ref="IKI18:IKJ18"/>
    <mergeCell ref="IKK18:IKL18"/>
    <mergeCell ref="IKM18:IKN18"/>
    <mergeCell ref="IKO18:IKP18"/>
    <mergeCell ref="IPG18:IPH18"/>
    <mergeCell ref="IPI18:IPJ18"/>
    <mergeCell ref="IPK18:IPL18"/>
    <mergeCell ref="IPM18:IPN18"/>
    <mergeCell ref="IPO18:IPP18"/>
    <mergeCell ref="IPQ18:IPR18"/>
    <mergeCell ref="IOU18:IOV18"/>
    <mergeCell ref="IOW18:IOX18"/>
    <mergeCell ref="IOY18:IOZ18"/>
    <mergeCell ref="IPA18:IPB18"/>
    <mergeCell ref="IPC18:IPD18"/>
    <mergeCell ref="IPE18:IPF18"/>
    <mergeCell ref="IOI18:IOJ18"/>
    <mergeCell ref="IOK18:IOL18"/>
    <mergeCell ref="IOM18:ION18"/>
    <mergeCell ref="IOO18:IOP18"/>
    <mergeCell ref="IOQ18:IOR18"/>
    <mergeCell ref="IOS18:IOT18"/>
    <mergeCell ref="INW18:INX18"/>
    <mergeCell ref="INY18:INZ18"/>
    <mergeCell ref="IOA18:IOB18"/>
    <mergeCell ref="IOC18:IOD18"/>
    <mergeCell ref="IOE18:IOF18"/>
    <mergeCell ref="IOG18:IOH18"/>
    <mergeCell ref="INK18:INL18"/>
    <mergeCell ref="INM18:INN18"/>
    <mergeCell ref="INO18:INP18"/>
    <mergeCell ref="INQ18:INR18"/>
    <mergeCell ref="INS18:INT18"/>
    <mergeCell ref="INU18:INV18"/>
    <mergeCell ref="IMY18:IMZ18"/>
    <mergeCell ref="INA18:INB18"/>
    <mergeCell ref="INC18:IND18"/>
    <mergeCell ref="INE18:INF18"/>
    <mergeCell ref="ING18:INH18"/>
    <mergeCell ref="INI18:INJ18"/>
    <mergeCell ref="ISA18:ISB18"/>
    <mergeCell ref="ISC18:ISD18"/>
    <mergeCell ref="ISE18:ISF18"/>
    <mergeCell ref="ISG18:ISH18"/>
    <mergeCell ref="ISI18:ISJ18"/>
    <mergeCell ref="ISK18:ISL18"/>
    <mergeCell ref="IRO18:IRP18"/>
    <mergeCell ref="IRQ18:IRR18"/>
    <mergeCell ref="IRS18:IRT18"/>
    <mergeCell ref="IRU18:IRV18"/>
    <mergeCell ref="IRW18:IRX18"/>
    <mergeCell ref="IRY18:IRZ18"/>
    <mergeCell ref="IRC18:IRD18"/>
    <mergeCell ref="IRE18:IRF18"/>
    <mergeCell ref="IRG18:IRH18"/>
    <mergeCell ref="IRI18:IRJ18"/>
    <mergeCell ref="IRK18:IRL18"/>
    <mergeCell ref="IRM18:IRN18"/>
    <mergeCell ref="IQQ18:IQR18"/>
    <mergeCell ref="IQS18:IQT18"/>
    <mergeCell ref="IQU18:IQV18"/>
    <mergeCell ref="IQW18:IQX18"/>
    <mergeCell ref="IQY18:IQZ18"/>
    <mergeCell ref="IRA18:IRB18"/>
    <mergeCell ref="IQE18:IQF18"/>
    <mergeCell ref="IQG18:IQH18"/>
    <mergeCell ref="IQI18:IQJ18"/>
    <mergeCell ref="IQK18:IQL18"/>
    <mergeCell ref="IQM18:IQN18"/>
    <mergeCell ref="IQO18:IQP18"/>
    <mergeCell ref="IPS18:IPT18"/>
    <mergeCell ref="IPU18:IPV18"/>
    <mergeCell ref="IPW18:IPX18"/>
    <mergeCell ref="IPY18:IPZ18"/>
    <mergeCell ref="IQA18:IQB18"/>
    <mergeCell ref="IQC18:IQD18"/>
    <mergeCell ref="IUU18:IUV18"/>
    <mergeCell ref="IUW18:IUX18"/>
    <mergeCell ref="IUY18:IUZ18"/>
    <mergeCell ref="IVA18:IVB18"/>
    <mergeCell ref="IVC18:IVD18"/>
    <mergeCell ref="IVE18:IVF18"/>
    <mergeCell ref="IUI18:IUJ18"/>
    <mergeCell ref="IUK18:IUL18"/>
    <mergeCell ref="IUM18:IUN18"/>
    <mergeCell ref="IUO18:IUP18"/>
    <mergeCell ref="IUQ18:IUR18"/>
    <mergeCell ref="IUS18:IUT18"/>
    <mergeCell ref="ITW18:ITX18"/>
    <mergeCell ref="ITY18:ITZ18"/>
    <mergeCell ref="IUA18:IUB18"/>
    <mergeCell ref="IUC18:IUD18"/>
    <mergeCell ref="IUE18:IUF18"/>
    <mergeCell ref="IUG18:IUH18"/>
    <mergeCell ref="ITK18:ITL18"/>
    <mergeCell ref="ITM18:ITN18"/>
    <mergeCell ref="ITO18:ITP18"/>
    <mergeCell ref="ITQ18:ITR18"/>
    <mergeCell ref="ITS18:ITT18"/>
    <mergeCell ref="ITU18:ITV18"/>
    <mergeCell ref="ISY18:ISZ18"/>
    <mergeCell ref="ITA18:ITB18"/>
    <mergeCell ref="ITC18:ITD18"/>
    <mergeCell ref="ITE18:ITF18"/>
    <mergeCell ref="ITG18:ITH18"/>
    <mergeCell ref="ITI18:ITJ18"/>
    <mergeCell ref="ISM18:ISN18"/>
    <mergeCell ref="ISO18:ISP18"/>
    <mergeCell ref="ISQ18:ISR18"/>
    <mergeCell ref="ISS18:IST18"/>
    <mergeCell ref="ISU18:ISV18"/>
    <mergeCell ref="ISW18:ISX18"/>
    <mergeCell ref="IXO18:IXP18"/>
    <mergeCell ref="IXQ18:IXR18"/>
    <mergeCell ref="IXS18:IXT18"/>
    <mergeCell ref="IXU18:IXV18"/>
    <mergeCell ref="IXW18:IXX18"/>
    <mergeCell ref="IXY18:IXZ18"/>
    <mergeCell ref="IXC18:IXD18"/>
    <mergeCell ref="IXE18:IXF18"/>
    <mergeCell ref="IXG18:IXH18"/>
    <mergeCell ref="IXI18:IXJ18"/>
    <mergeCell ref="IXK18:IXL18"/>
    <mergeCell ref="IXM18:IXN18"/>
    <mergeCell ref="IWQ18:IWR18"/>
    <mergeCell ref="IWS18:IWT18"/>
    <mergeCell ref="IWU18:IWV18"/>
    <mergeCell ref="IWW18:IWX18"/>
    <mergeCell ref="IWY18:IWZ18"/>
    <mergeCell ref="IXA18:IXB18"/>
    <mergeCell ref="IWE18:IWF18"/>
    <mergeCell ref="IWG18:IWH18"/>
    <mergeCell ref="IWI18:IWJ18"/>
    <mergeCell ref="IWK18:IWL18"/>
    <mergeCell ref="IWM18:IWN18"/>
    <mergeCell ref="IWO18:IWP18"/>
    <mergeCell ref="IVS18:IVT18"/>
    <mergeCell ref="IVU18:IVV18"/>
    <mergeCell ref="IVW18:IVX18"/>
    <mergeCell ref="IVY18:IVZ18"/>
    <mergeCell ref="IWA18:IWB18"/>
    <mergeCell ref="IWC18:IWD18"/>
    <mergeCell ref="IVG18:IVH18"/>
    <mergeCell ref="IVI18:IVJ18"/>
    <mergeCell ref="IVK18:IVL18"/>
    <mergeCell ref="IVM18:IVN18"/>
    <mergeCell ref="IVO18:IVP18"/>
    <mergeCell ref="IVQ18:IVR18"/>
    <mergeCell ref="JAI18:JAJ18"/>
    <mergeCell ref="JAK18:JAL18"/>
    <mergeCell ref="JAM18:JAN18"/>
    <mergeCell ref="JAO18:JAP18"/>
    <mergeCell ref="JAQ18:JAR18"/>
    <mergeCell ref="JAS18:JAT18"/>
    <mergeCell ref="IZW18:IZX18"/>
    <mergeCell ref="IZY18:IZZ18"/>
    <mergeCell ref="JAA18:JAB18"/>
    <mergeCell ref="JAC18:JAD18"/>
    <mergeCell ref="JAE18:JAF18"/>
    <mergeCell ref="JAG18:JAH18"/>
    <mergeCell ref="IZK18:IZL18"/>
    <mergeCell ref="IZM18:IZN18"/>
    <mergeCell ref="IZO18:IZP18"/>
    <mergeCell ref="IZQ18:IZR18"/>
    <mergeCell ref="IZS18:IZT18"/>
    <mergeCell ref="IZU18:IZV18"/>
    <mergeCell ref="IYY18:IYZ18"/>
    <mergeCell ref="IZA18:IZB18"/>
    <mergeCell ref="IZC18:IZD18"/>
    <mergeCell ref="IZE18:IZF18"/>
    <mergeCell ref="IZG18:IZH18"/>
    <mergeCell ref="IZI18:IZJ18"/>
    <mergeCell ref="IYM18:IYN18"/>
    <mergeCell ref="IYO18:IYP18"/>
    <mergeCell ref="IYQ18:IYR18"/>
    <mergeCell ref="IYS18:IYT18"/>
    <mergeCell ref="IYU18:IYV18"/>
    <mergeCell ref="IYW18:IYX18"/>
    <mergeCell ref="IYA18:IYB18"/>
    <mergeCell ref="IYC18:IYD18"/>
    <mergeCell ref="IYE18:IYF18"/>
    <mergeCell ref="IYG18:IYH18"/>
    <mergeCell ref="IYI18:IYJ18"/>
    <mergeCell ref="IYK18:IYL18"/>
    <mergeCell ref="JDC18:JDD18"/>
    <mergeCell ref="JDE18:JDF18"/>
    <mergeCell ref="JDG18:JDH18"/>
    <mergeCell ref="JDI18:JDJ18"/>
    <mergeCell ref="JDK18:JDL18"/>
    <mergeCell ref="JDM18:JDN18"/>
    <mergeCell ref="JCQ18:JCR18"/>
    <mergeCell ref="JCS18:JCT18"/>
    <mergeCell ref="JCU18:JCV18"/>
    <mergeCell ref="JCW18:JCX18"/>
    <mergeCell ref="JCY18:JCZ18"/>
    <mergeCell ref="JDA18:JDB18"/>
    <mergeCell ref="JCE18:JCF18"/>
    <mergeCell ref="JCG18:JCH18"/>
    <mergeCell ref="JCI18:JCJ18"/>
    <mergeCell ref="JCK18:JCL18"/>
    <mergeCell ref="JCM18:JCN18"/>
    <mergeCell ref="JCO18:JCP18"/>
    <mergeCell ref="JBS18:JBT18"/>
    <mergeCell ref="JBU18:JBV18"/>
    <mergeCell ref="JBW18:JBX18"/>
    <mergeCell ref="JBY18:JBZ18"/>
    <mergeCell ref="JCA18:JCB18"/>
    <mergeCell ref="JCC18:JCD18"/>
    <mergeCell ref="JBG18:JBH18"/>
    <mergeCell ref="JBI18:JBJ18"/>
    <mergeCell ref="JBK18:JBL18"/>
    <mergeCell ref="JBM18:JBN18"/>
    <mergeCell ref="JBO18:JBP18"/>
    <mergeCell ref="JBQ18:JBR18"/>
    <mergeCell ref="JAU18:JAV18"/>
    <mergeCell ref="JAW18:JAX18"/>
    <mergeCell ref="JAY18:JAZ18"/>
    <mergeCell ref="JBA18:JBB18"/>
    <mergeCell ref="JBC18:JBD18"/>
    <mergeCell ref="JBE18:JBF18"/>
    <mergeCell ref="JFW18:JFX18"/>
    <mergeCell ref="JFY18:JFZ18"/>
    <mergeCell ref="JGA18:JGB18"/>
    <mergeCell ref="JGC18:JGD18"/>
    <mergeCell ref="JGE18:JGF18"/>
    <mergeCell ref="JGG18:JGH18"/>
    <mergeCell ref="JFK18:JFL18"/>
    <mergeCell ref="JFM18:JFN18"/>
    <mergeCell ref="JFO18:JFP18"/>
    <mergeCell ref="JFQ18:JFR18"/>
    <mergeCell ref="JFS18:JFT18"/>
    <mergeCell ref="JFU18:JFV18"/>
    <mergeCell ref="JEY18:JEZ18"/>
    <mergeCell ref="JFA18:JFB18"/>
    <mergeCell ref="JFC18:JFD18"/>
    <mergeCell ref="JFE18:JFF18"/>
    <mergeCell ref="JFG18:JFH18"/>
    <mergeCell ref="JFI18:JFJ18"/>
    <mergeCell ref="JEM18:JEN18"/>
    <mergeCell ref="JEO18:JEP18"/>
    <mergeCell ref="JEQ18:JER18"/>
    <mergeCell ref="JES18:JET18"/>
    <mergeCell ref="JEU18:JEV18"/>
    <mergeCell ref="JEW18:JEX18"/>
    <mergeCell ref="JEA18:JEB18"/>
    <mergeCell ref="JEC18:JED18"/>
    <mergeCell ref="JEE18:JEF18"/>
    <mergeCell ref="JEG18:JEH18"/>
    <mergeCell ref="JEI18:JEJ18"/>
    <mergeCell ref="JEK18:JEL18"/>
    <mergeCell ref="JDO18:JDP18"/>
    <mergeCell ref="JDQ18:JDR18"/>
    <mergeCell ref="JDS18:JDT18"/>
    <mergeCell ref="JDU18:JDV18"/>
    <mergeCell ref="JDW18:JDX18"/>
    <mergeCell ref="JDY18:JDZ18"/>
    <mergeCell ref="JIQ18:JIR18"/>
    <mergeCell ref="JIS18:JIT18"/>
    <mergeCell ref="JIU18:JIV18"/>
    <mergeCell ref="JIW18:JIX18"/>
    <mergeCell ref="JIY18:JIZ18"/>
    <mergeCell ref="JJA18:JJB18"/>
    <mergeCell ref="JIE18:JIF18"/>
    <mergeCell ref="JIG18:JIH18"/>
    <mergeCell ref="JII18:JIJ18"/>
    <mergeCell ref="JIK18:JIL18"/>
    <mergeCell ref="JIM18:JIN18"/>
    <mergeCell ref="JIO18:JIP18"/>
    <mergeCell ref="JHS18:JHT18"/>
    <mergeCell ref="JHU18:JHV18"/>
    <mergeCell ref="JHW18:JHX18"/>
    <mergeCell ref="JHY18:JHZ18"/>
    <mergeCell ref="JIA18:JIB18"/>
    <mergeCell ref="JIC18:JID18"/>
    <mergeCell ref="JHG18:JHH18"/>
    <mergeCell ref="JHI18:JHJ18"/>
    <mergeCell ref="JHK18:JHL18"/>
    <mergeCell ref="JHM18:JHN18"/>
    <mergeCell ref="JHO18:JHP18"/>
    <mergeCell ref="JHQ18:JHR18"/>
    <mergeCell ref="JGU18:JGV18"/>
    <mergeCell ref="JGW18:JGX18"/>
    <mergeCell ref="JGY18:JGZ18"/>
    <mergeCell ref="JHA18:JHB18"/>
    <mergeCell ref="JHC18:JHD18"/>
    <mergeCell ref="JHE18:JHF18"/>
    <mergeCell ref="JGI18:JGJ18"/>
    <mergeCell ref="JGK18:JGL18"/>
    <mergeCell ref="JGM18:JGN18"/>
    <mergeCell ref="JGO18:JGP18"/>
    <mergeCell ref="JGQ18:JGR18"/>
    <mergeCell ref="JGS18:JGT18"/>
    <mergeCell ref="JLK18:JLL18"/>
    <mergeCell ref="JLM18:JLN18"/>
    <mergeCell ref="JLO18:JLP18"/>
    <mergeCell ref="JLQ18:JLR18"/>
    <mergeCell ref="JLS18:JLT18"/>
    <mergeCell ref="JLU18:JLV18"/>
    <mergeCell ref="JKY18:JKZ18"/>
    <mergeCell ref="JLA18:JLB18"/>
    <mergeCell ref="JLC18:JLD18"/>
    <mergeCell ref="JLE18:JLF18"/>
    <mergeCell ref="JLG18:JLH18"/>
    <mergeCell ref="JLI18:JLJ18"/>
    <mergeCell ref="JKM18:JKN18"/>
    <mergeCell ref="JKO18:JKP18"/>
    <mergeCell ref="JKQ18:JKR18"/>
    <mergeCell ref="JKS18:JKT18"/>
    <mergeCell ref="JKU18:JKV18"/>
    <mergeCell ref="JKW18:JKX18"/>
    <mergeCell ref="JKA18:JKB18"/>
    <mergeCell ref="JKC18:JKD18"/>
    <mergeCell ref="JKE18:JKF18"/>
    <mergeCell ref="JKG18:JKH18"/>
    <mergeCell ref="JKI18:JKJ18"/>
    <mergeCell ref="JKK18:JKL18"/>
    <mergeCell ref="JJO18:JJP18"/>
    <mergeCell ref="JJQ18:JJR18"/>
    <mergeCell ref="JJS18:JJT18"/>
    <mergeCell ref="JJU18:JJV18"/>
    <mergeCell ref="JJW18:JJX18"/>
    <mergeCell ref="JJY18:JJZ18"/>
    <mergeCell ref="JJC18:JJD18"/>
    <mergeCell ref="JJE18:JJF18"/>
    <mergeCell ref="JJG18:JJH18"/>
    <mergeCell ref="JJI18:JJJ18"/>
    <mergeCell ref="JJK18:JJL18"/>
    <mergeCell ref="JJM18:JJN18"/>
    <mergeCell ref="JOE18:JOF18"/>
    <mergeCell ref="JOG18:JOH18"/>
    <mergeCell ref="JOI18:JOJ18"/>
    <mergeCell ref="JOK18:JOL18"/>
    <mergeCell ref="JOM18:JON18"/>
    <mergeCell ref="JOO18:JOP18"/>
    <mergeCell ref="JNS18:JNT18"/>
    <mergeCell ref="JNU18:JNV18"/>
    <mergeCell ref="JNW18:JNX18"/>
    <mergeCell ref="JNY18:JNZ18"/>
    <mergeCell ref="JOA18:JOB18"/>
    <mergeCell ref="JOC18:JOD18"/>
    <mergeCell ref="JNG18:JNH18"/>
    <mergeCell ref="JNI18:JNJ18"/>
    <mergeCell ref="JNK18:JNL18"/>
    <mergeCell ref="JNM18:JNN18"/>
    <mergeCell ref="JNO18:JNP18"/>
    <mergeCell ref="JNQ18:JNR18"/>
    <mergeCell ref="JMU18:JMV18"/>
    <mergeCell ref="JMW18:JMX18"/>
    <mergeCell ref="JMY18:JMZ18"/>
    <mergeCell ref="JNA18:JNB18"/>
    <mergeCell ref="JNC18:JND18"/>
    <mergeCell ref="JNE18:JNF18"/>
    <mergeCell ref="JMI18:JMJ18"/>
    <mergeCell ref="JMK18:JML18"/>
    <mergeCell ref="JMM18:JMN18"/>
    <mergeCell ref="JMO18:JMP18"/>
    <mergeCell ref="JMQ18:JMR18"/>
    <mergeCell ref="JMS18:JMT18"/>
    <mergeCell ref="JLW18:JLX18"/>
    <mergeCell ref="JLY18:JLZ18"/>
    <mergeCell ref="JMA18:JMB18"/>
    <mergeCell ref="JMC18:JMD18"/>
    <mergeCell ref="JME18:JMF18"/>
    <mergeCell ref="JMG18:JMH18"/>
    <mergeCell ref="JQY18:JQZ18"/>
    <mergeCell ref="JRA18:JRB18"/>
    <mergeCell ref="JRC18:JRD18"/>
    <mergeCell ref="JRE18:JRF18"/>
    <mergeCell ref="JRG18:JRH18"/>
    <mergeCell ref="JRI18:JRJ18"/>
    <mergeCell ref="JQM18:JQN18"/>
    <mergeCell ref="JQO18:JQP18"/>
    <mergeCell ref="JQQ18:JQR18"/>
    <mergeCell ref="JQS18:JQT18"/>
    <mergeCell ref="JQU18:JQV18"/>
    <mergeCell ref="JQW18:JQX18"/>
    <mergeCell ref="JQA18:JQB18"/>
    <mergeCell ref="JQC18:JQD18"/>
    <mergeCell ref="JQE18:JQF18"/>
    <mergeCell ref="JQG18:JQH18"/>
    <mergeCell ref="JQI18:JQJ18"/>
    <mergeCell ref="JQK18:JQL18"/>
    <mergeCell ref="JPO18:JPP18"/>
    <mergeCell ref="JPQ18:JPR18"/>
    <mergeCell ref="JPS18:JPT18"/>
    <mergeCell ref="JPU18:JPV18"/>
    <mergeCell ref="JPW18:JPX18"/>
    <mergeCell ref="JPY18:JPZ18"/>
    <mergeCell ref="JPC18:JPD18"/>
    <mergeCell ref="JPE18:JPF18"/>
    <mergeCell ref="JPG18:JPH18"/>
    <mergeCell ref="JPI18:JPJ18"/>
    <mergeCell ref="JPK18:JPL18"/>
    <mergeCell ref="JPM18:JPN18"/>
    <mergeCell ref="JOQ18:JOR18"/>
    <mergeCell ref="JOS18:JOT18"/>
    <mergeCell ref="JOU18:JOV18"/>
    <mergeCell ref="JOW18:JOX18"/>
    <mergeCell ref="JOY18:JOZ18"/>
    <mergeCell ref="JPA18:JPB18"/>
    <mergeCell ref="JTS18:JTT18"/>
    <mergeCell ref="JTU18:JTV18"/>
    <mergeCell ref="JTW18:JTX18"/>
    <mergeCell ref="JTY18:JTZ18"/>
    <mergeCell ref="JUA18:JUB18"/>
    <mergeCell ref="JUC18:JUD18"/>
    <mergeCell ref="JTG18:JTH18"/>
    <mergeCell ref="JTI18:JTJ18"/>
    <mergeCell ref="JTK18:JTL18"/>
    <mergeCell ref="JTM18:JTN18"/>
    <mergeCell ref="JTO18:JTP18"/>
    <mergeCell ref="JTQ18:JTR18"/>
    <mergeCell ref="JSU18:JSV18"/>
    <mergeCell ref="JSW18:JSX18"/>
    <mergeCell ref="JSY18:JSZ18"/>
    <mergeCell ref="JTA18:JTB18"/>
    <mergeCell ref="JTC18:JTD18"/>
    <mergeCell ref="JTE18:JTF18"/>
    <mergeCell ref="JSI18:JSJ18"/>
    <mergeCell ref="JSK18:JSL18"/>
    <mergeCell ref="JSM18:JSN18"/>
    <mergeCell ref="JSO18:JSP18"/>
    <mergeCell ref="JSQ18:JSR18"/>
    <mergeCell ref="JSS18:JST18"/>
    <mergeCell ref="JRW18:JRX18"/>
    <mergeCell ref="JRY18:JRZ18"/>
    <mergeCell ref="JSA18:JSB18"/>
    <mergeCell ref="JSC18:JSD18"/>
    <mergeCell ref="JSE18:JSF18"/>
    <mergeCell ref="JSG18:JSH18"/>
    <mergeCell ref="JRK18:JRL18"/>
    <mergeCell ref="JRM18:JRN18"/>
    <mergeCell ref="JRO18:JRP18"/>
    <mergeCell ref="JRQ18:JRR18"/>
    <mergeCell ref="JRS18:JRT18"/>
    <mergeCell ref="JRU18:JRV18"/>
    <mergeCell ref="JWM18:JWN18"/>
    <mergeCell ref="JWO18:JWP18"/>
    <mergeCell ref="JWQ18:JWR18"/>
    <mergeCell ref="JWS18:JWT18"/>
    <mergeCell ref="JWU18:JWV18"/>
    <mergeCell ref="JWW18:JWX18"/>
    <mergeCell ref="JWA18:JWB18"/>
    <mergeCell ref="JWC18:JWD18"/>
    <mergeCell ref="JWE18:JWF18"/>
    <mergeCell ref="JWG18:JWH18"/>
    <mergeCell ref="JWI18:JWJ18"/>
    <mergeCell ref="JWK18:JWL18"/>
    <mergeCell ref="JVO18:JVP18"/>
    <mergeCell ref="JVQ18:JVR18"/>
    <mergeCell ref="JVS18:JVT18"/>
    <mergeCell ref="JVU18:JVV18"/>
    <mergeCell ref="JVW18:JVX18"/>
    <mergeCell ref="JVY18:JVZ18"/>
    <mergeCell ref="JVC18:JVD18"/>
    <mergeCell ref="JVE18:JVF18"/>
    <mergeCell ref="JVG18:JVH18"/>
    <mergeCell ref="JVI18:JVJ18"/>
    <mergeCell ref="JVK18:JVL18"/>
    <mergeCell ref="JVM18:JVN18"/>
    <mergeCell ref="JUQ18:JUR18"/>
    <mergeCell ref="JUS18:JUT18"/>
    <mergeCell ref="JUU18:JUV18"/>
    <mergeCell ref="JUW18:JUX18"/>
    <mergeCell ref="JUY18:JUZ18"/>
    <mergeCell ref="JVA18:JVB18"/>
    <mergeCell ref="JUE18:JUF18"/>
    <mergeCell ref="JUG18:JUH18"/>
    <mergeCell ref="JUI18:JUJ18"/>
    <mergeCell ref="JUK18:JUL18"/>
    <mergeCell ref="JUM18:JUN18"/>
    <mergeCell ref="JUO18:JUP18"/>
    <mergeCell ref="JZG18:JZH18"/>
    <mergeCell ref="JZI18:JZJ18"/>
    <mergeCell ref="JZK18:JZL18"/>
    <mergeCell ref="JZM18:JZN18"/>
    <mergeCell ref="JZO18:JZP18"/>
    <mergeCell ref="JZQ18:JZR18"/>
    <mergeCell ref="JYU18:JYV18"/>
    <mergeCell ref="JYW18:JYX18"/>
    <mergeCell ref="JYY18:JYZ18"/>
    <mergeCell ref="JZA18:JZB18"/>
    <mergeCell ref="JZC18:JZD18"/>
    <mergeCell ref="JZE18:JZF18"/>
    <mergeCell ref="JYI18:JYJ18"/>
    <mergeCell ref="JYK18:JYL18"/>
    <mergeCell ref="JYM18:JYN18"/>
    <mergeCell ref="JYO18:JYP18"/>
    <mergeCell ref="JYQ18:JYR18"/>
    <mergeCell ref="JYS18:JYT18"/>
    <mergeCell ref="JXW18:JXX18"/>
    <mergeCell ref="JXY18:JXZ18"/>
    <mergeCell ref="JYA18:JYB18"/>
    <mergeCell ref="JYC18:JYD18"/>
    <mergeCell ref="JYE18:JYF18"/>
    <mergeCell ref="JYG18:JYH18"/>
    <mergeCell ref="JXK18:JXL18"/>
    <mergeCell ref="JXM18:JXN18"/>
    <mergeCell ref="JXO18:JXP18"/>
    <mergeCell ref="JXQ18:JXR18"/>
    <mergeCell ref="JXS18:JXT18"/>
    <mergeCell ref="JXU18:JXV18"/>
    <mergeCell ref="JWY18:JWZ18"/>
    <mergeCell ref="JXA18:JXB18"/>
    <mergeCell ref="JXC18:JXD18"/>
    <mergeCell ref="JXE18:JXF18"/>
    <mergeCell ref="JXG18:JXH18"/>
    <mergeCell ref="JXI18:JXJ18"/>
    <mergeCell ref="KCA18:KCB18"/>
    <mergeCell ref="KCC18:KCD18"/>
    <mergeCell ref="KCE18:KCF18"/>
    <mergeCell ref="KCG18:KCH18"/>
    <mergeCell ref="KCI18:KCJ18"/>
    <mergeCell ref="KCK18:KCL18"/>
    <mergeCell ref="KBO18:KBP18"/>
    <mergeCell ref="KBQ18:KBR18"/>
    <mergeCell ref="KBS18:KBT18"/>
    <mergeCell ref="KBU18:KBV18"/>
    <mergeCell ref="KBW18:KBX18"/>
    <mergeCell ref="KBY18:KBZ18"/>
    <mergeCell ref="KBC18:KBD18"/>
    <mergeCell ref="KBE18:KBF18"/>
    <mergeCell ref="KBG18:KBH18"/>
    <mergeCell ref="KBI18:KBJ18"/>
    <mergeCell ref="KBK18:KBL18"/>
    <mergeCell ref="KBM18:KBN18"/>
    <mergeCell ref="KAQ18:KAR18"/>
    <mergeCell ref="KAS18:KAT18"/>
    <mergeCell ref="KAU18:KAV18"/>
    <mergeCell ref="KAW18:KAX18"/>
    <mergeCell ref="KAY18:KAZ18"/>
    <mergeCell ref="KBA18:KBB18"/>
    <mergeCell ref="KAE18:KAF18"/>
    <mergeCell ref="KAG18:KAH18"/>
    <mergeCell ref="KAI18:KAJ18"/>
    <mergeCell ref="KAK18:KAL18"/>
    <mergeCell ref="KAM18:KAN18"/>
    <mergeCell ref="KAO18:KAP18"/>
    <mergeCell ref="JZS18:JZT18"/>
    <mergeCell ref="JZU18:JZV18"/>
    <mergeCell ref="JZW18:JZX18"/>
    <mergeCell ref="JZY18:JZZ18"/>
    <mergeCell ref="KAA18:KAB18"/>
    <mergeCell ref="KAC18:KAD18"/>
    <mergeCell ref="KEU18:KEV18"/>
    <mergeCell ref="KEW18:KEX18"/>
    <mergeCell ref="KEY18:KEZ18"/>
    <mergeCell ref="KFA18:KFB18"/>
    <mergeCell ref="KFC18:KFD18"/>
    <mergeCell ref="KFE18:KFF18"/>
    <mergeCell ref="KEI18:KEJ18"/>
    <mergeCell ref="KEK18:KEL18"/>
    <mergeCell ref="KEM18:KEN18"/>
    <mergeCell ref="KEO18:KEP18"/>
    <mergeCell ref="KEQ18:KER18"/>
    <mergeCell ref="KES18:KET18"/>
    <mergeCell ref="KDW18:KDX18"/>
    <mergeCell ref="KDY18:KDZ18"/>
    <mergeCell ref="KEA18:KEB18"/>
    <mergeCell ref="KEC18:KED18"/>
    <mergeCell ref="KEE18:KEF18"/>
    <mergeCell ref="KEG18:KEH18"/>
    <mergeCell ref="KDK18:KDL18"/>
    <mergeCell ref="KDM18:KDN18"/>
    <mergeCell ref="KDO18:KDP18"/>
    <mergeCell ref="KDQ18:KDR18"/>
    <mergeCell ref="KDS18:KDT18"/>
    <mergeCell ref="KDU18:KDV18"/>
    <mergeCell ref="KCY18:KCZ18"/>
    <mergeCell ref="KDA18:KDB18"/>
    <mergeCell ref="KDC18:KDD18"/>
    <mergeCell ref="KDE18:KDF18"/>
    <mergeCell ref="KDG18:KDH18"/>
    <mergeCell ref="KDI18:KDJ18"/>
    <mergeCell ref="KCM18:KCN18"/>
    <mergeCell ref="KCO18:KCP18"/>
    <mergeCell ref="KCQ18:KCR18"/>
    <mergeCell ref="KCS18:KCT18"/>
    <mergeCell ref="KCU18:KCV18"/>
    <mergeCell ref="KCW18:KCX18"/>
    <mergeCell ref="KHO18:KHP18"/>
    <mergeCell ref="KHQ18:KHR18"/>
    <mergeCell ref="KHS18:KHT18"/>
    <mergeCell ref="KHU18:KHV18"/>
    <mergeCell ref="KHW18:KHX18"/>
    <mergeCell ref="KHY18:KHZ18"/>
    <mergeCell ref="KHC18:KHD18"/>
    <mergeCell ref="KHE18:KHF18"/>
    <mergeCell ref="KHG18:KHH18"/>
    <mergeCell ref="KHI18:KHJ18"/>
    <mergeCell ref="KHK18:KHL18"/>
    <mergeCell ref="KHM18:KHN18"/>
    <mergeCell ref="KGQ18:KGR18"/>
    <mergeCell ref="KGS18:KGT18"/>
    <mergeCell ref="KGU18:KGV18"/>
    <mergeCell ref="KGW18:KGX18"/>
    <mergeCell ref="KGY18:KGZ18"/>
    <mergeCell ref="KHA18:KHB18"/>
    <mergeCell ref="KGE18:KGF18"/>
    <mergeCell ref="KGG18:KGH18"/>
    <mergeCell ref="KGI18:KGJ18"/>
    <mergeCell ref="KGK18:KGL18"/>
    <mergeCell ref="KGM18:KGN18"/>
    <mergeCell ref="KGO18:KGP18"/>
    <mergeCell ref="KFS18:KFT18"/>
    <mergeCell ref="KFU18:KFV18"/>
    <mergeCell ref="KFW18:KFX18"/>
    <mergeCell ref="KFY18:KFZ18"/>
    <mergeCell ref="KGA18:KGB18"/>
    <mergeCell ref="KGC18:KGD18"/>
    <mergeCell ref="KFG18:KFH18"/>
    <mergeCell ref="KFI18:KFJ18"/>
    <mergeCell ref="KFK18:KFL18"/>
    <mergeCell ref="KFM18:KFN18"/>
    <mergeCell ref="KFO18:KFP18"/>
    <mergeCell ref="KFQ18:KFR18"/>
    <mergeCell ref="KKI18:KKJ18"/>
    <mergeCell ref="KKK18:KKL18"/>
    <mergeCell ref="KKM18:KKN18"/>
    <mergeCell ref="KKO18:KKP18"/>
    <mergeCell ref="KKQ18:KKR18"/>
    <mergeCell ref="KKS18:KKT18"/>
    <mergeCell ref="KJW18:KJX18"/>
    <mergeCell ref="KJY18:KJZ18"/>
    <mergeCell ref="KKA18:KKB18"/>
    <mergeCell ref="KKC18:KKD18"/>
    <mergeCell ref="KKE18:KKF18"/>
    <mergeCell ref="KKG18:KKH18"/>
    <mergeCell ref="KJK18:KJL18"/>
    <mergeCell ref="KJM18:KJN18"/>
    <mergeCell ref="KJO18:KJP18"/>
    <mergeCell ref="KJQ18:KJR18"/>
    <mergeCell ref="KJS18:KJT18"/>
    <mergeCell ref="KJU18:KJV18"/>
    <mergeCell ref="KIY18:KIZ18"/>
    <mergeCell ref="KJA18:KJB18"/>
    <mergeCell ref="KJC18:KJD18"/>
    <mergeCell ref="KJE18:KJF18"/>
    <mergeCell ref="KJG18:KJH18"/>
    <mergeCell ref="KJI18:KJJ18"/>
    <mergeCell ref="KIM18:KIN18"/>
    <mergeCell ref="KIO18:KIP18"/>
    <mergeCell ref="KIQ18:KIR18"/>
    <mergeCell ref="KIS18:KIT18"/>
    <mergeCell ref="KIU18:KIV18"/>
    <mergeCell ref="KIW18:KIX18"/>
    <mergeCell ref="KIA18:KIB18"/>
    <mergeCell ref="KIC18:KID18"/>
    <mergeCell ref="KIE18:KIF18"/>
    <mergeCell ref="KIG18:KIH18"/>
    <mergeCell ref="KII18:KIJ18"/>
    <mergeCell ref="KIK18:KIL18"/>
    <mergeCell ref="KNC18:KND18"/>
    <mergeCell ref="KNE18:KNF18"/>
    <mergeCell ref="KNG18:KNH18"/>
    <mergeCell ref="KNI18:KNJ18"/>
    <mergeCell ref="KNK18:KNL18"/>
    <mergeCell ref="KNM18:KNN18"/>
    <mergeCell ref="KMQ18:KMR18"/>
    <mergeCell ref="KMS18:KMT18"/>
    <mergeCell ref="KMU18:KMV18"/>
    <mergeCell ref="KMW18:KMX18"/>
    <mergeCell ref="KMY18:KMZ18"/>
    <mergeCell ref="KNA18:KNB18"/>
    <mergeCell ref="KME18:KMF18"/>
    <mergeCell ref="KMG18:KMH18"/>
    <mergeCell ref="KMI18:KMJ18"/>
    <mergeCell ref="KMK18:KML18"/>
    <mergeCell ref="KMM18:KMN18"/>
    <mergeCell ref="KMO18:KMP18"/>
    <mergeCell ref="KLS18:KLT18"/>
    <mergeCell ref="KLU18:KLV18"/>
    <mergeCell ref="KLW18:KLX18"/>
    <mergeCell ref="KLY18:KLZ18"/>
    <mergeCell ref="KMA18:KMB18"/>
    <mergeCell ref="KMC18:KMD18"/>
    <mergeCell ref="KLG18:KLH18"/>
    <mergeCell ref="KLI18:KLJ18"/>
    <mergeCell ref="KLK18:KLL18"/>
    <mergeCell ref="KLM18:KLN18"/>
    <mergeCell ref="KLO18:KLP18"/>
    <mergeCell ref="KLQ18:KLR18"/>
    <mergeCell ref="KKU18:KKV18"/>
    <mergeCell ref="KKW18:KKX18"/>
    <mergeCell ref="KKY18:KKZ18"/>
    <mergeCell ref="KLA18:KLB18"/>
    <mergeCell ref="KLC18:KLD18"/>
    <mergeCell ref="KLE18:KLF18"/>
    <mergeCell ref="KPW18:KPX18"/>
    <mergeCell ref="KPY18:KPZ18"/>
    <mergeCell ref="KQA18:KQB18"/>
    <mergeCell ref="KQC18:KQD18"/>
    <mergeCell ref="KQE18:KQF18"/>
    <mergeCell ref="KQG18:KQH18"/>
    <mergeCell ref="KPK18:KPL18"/>
    <mergeCell ref="KPM18:KPN18"/>
    <mergeCell ref="KPO18:KPP18"/>
    <mergeCell ref="KPQ18:KPR18"/>
    <mergeCell ref="KPS18:KPT18"/>
    <mergeCell ref="KPU18:KPV18"/>
    <mergeCell ref="KOY18:KOZ18"/>
    <mergeCell ref="KPA18:KPB18"/>
    <mergeCell ref="KPC18:KPD18"/>
    <mergeCell ref="KPE18:KPF18"/>
    <mergeCell ref="KPG18:KPH18"/>
    <mergeCell ref="KPI18:KPJ18"/>
    <mergeCell ref="KOM18:KON18"/>
    <mergeCell ref="KOO18:KOP18"/>
    <mergeCell ref="KOQ18:KOR18"/>
    <mergeCell ref="KOS18:KOT18"/>
    <mergeCell ref="KOU18:KOV18"/>
    <mergeCell ref="KOW18:KOX18"/>
    <mergeCell ref="KOA18:KOB18"/>
    <mergeCell ref="KOC18:KOD18"/>
    <mergeCell ref="KOE18:KOF18"/>
    <mergeCell ref="KOG18:KOH18"/>
    <mergeCell ref="KOI18:KOJ18"/>
    <mergeCell ref="KOK18:KOL18"/>
    <mergeCell ref="KNO18:KNP18"/>
    <mergeCell ref="KNQ18:KNR18"/>
    <mergeCell ref="KNS18:KNT18"/>
    <mergeCell ref="KNU18:KNV18"/>
    <mergeCell ref="KNW18:KNX18"/>
    <mergeCell ref="KNY18:KNZ18"/>
    <mergeCell ref="KSQ18:KSR18"/>
    <mergeCell ref="KSS18:KST18"/>
    <mergeCell ref="KSU18:KSV18"/>
    <mergeCell ref="KSW18:KSX18"/>
    <mergeCell ref="KSY18:KSZ18"/>
    <mergeCell ref="KTA18:KTB18"/>
    <mergeCell ref="KSE18:KSF18"/>
    <mergeCell ref="KSG18:KSH18"/>
    <mergeCell ref="KSI18:KSJ18"/>
    <mergeCell ref="KSK18:KSL18"/>
    <mergeCell ref="KSM18:KSN18"/>
    <mergeCell ref="KSO18:KSP18"/>
    <mergeCell ref="KRS18:KRT18"/>
    <mergeCell ref="KRU18:KRV18"/>
    <mergeCell ref="KRW18:KRX18"/>
    <mergeCell ref="KRY18:KRZ18"/>
    <mergeCell ref="KSA18:KSB18"/>
    <mergeCell ref="KSC18:KSD18"/>
    <mergeCell ref="KRG18:KRH18"/>
    <mergeCell ref="KRI18:KRJ18"/>
    <mergeCell ref="KRK18:KRL18"/>
    <mergeCell ref="KRM18:KRN18"/>
    <mergeCell ref="KRO18:KRP18"/>
    <mergeCell ref="KRQ18:KRR18"/>
    <mergeCell ref="KQU18:KQV18"/>
    <mergeCell ref="KQW18:KQX18"/>
    <mergeCell ref="KQY18:KQZ18"/>
    <mergeCell ref="KRA18:KRB18"/>
    <mergeCell ref="KRC18:KRD18"/>
    <mergeCell ref="KRE18:KRF18"/>
    <mergeCell ref="KQI18:KQJ18"/>
    <mergeCell ref="KQK18:KQL18"/>
    <mergeCell ref="KQM18:KQN18"/>
    <mergeCell ref="KQO18:KQP18"/>
    <mergeCell ref="KQQ18:KQR18"/>
    <mergeCell ref="KQS18:KQT18"/>
    <mergeCell ref="KVK18:KVL18"/>
    <mergeCell ref="KVM18:KVN18"/>
    <mergeCell ref="KVO18:KVP18"/>
    <mergeCell ref="KVQ18:KVR18"/>
    <mergeCell ref="KVS18:KVT18"/>
    <mergeCell ref="KVU18:KVV18"/>
    <mergeCell ref="KUY18:KUZ18"/>
    <mergeCell ref="KVA18:KVB18"/>
    <mergeCell ref="KVC18:KVD18"/>
    <mergeCell ref="KVE18:KVF18"/>
    <mergeCell ref="KVG18:KVH18"/>
    <mergeCell ref="KVI18:KVJ18"/>
    <mergeCell ref="KUM18:KUN18"/>
    <mergeCell ref="KUO18:KUP18"/>
    <mergeCell ref="KUQ18:KUR18"/>
    <mergeCell ref="KUS18:KUT18"/>
    <mergeCell ref="KUU18:KUV18"/>
    <mergeCell ref="KUW18:KUX18"/>
    <mergeCell ref="KUA18:KUB18"/>
    <mergeCell ref="KUC18:KUD18"/>
    <mergeCell ref="KUE18:KUF18"/>
    <mergeCell ref="KUG18:KUH18"/>
    <mergeCell ref="KUI18:KUJ18"/>
    <mergeCell ref="KUK18:KUL18"/>
    <mergeCell ref="KTO18:KTP18"/>
    <mergeCell ref="KTQ18:KTR18"/>
    <mergeCell ref="KTS18:KTT18"/>
    <mergeCell ref="KTU18:KTV18"/>
    <mergeCell ref="KTW18:KTX18"/>
    <mergeCell ref="KTY18:KTZ18"/>
    <mergeCell ref="KTC18:KTD18"/>
    <mergeCell ref="KTE18:KTF18"/>
    <mergeCell ref="KTG18:KTH18"/>
    <mergeCell ref="KTI18:KTJ18"/>
    <mergeCell ref="KTK18:KTL18"/>
    <mergeCell ref="KTM18:KTN18"/>
    <mergeCell ref="KYE18:KYF18"/>
    <mergeCell ref="KYG18:KYH18"/>
    <mergeCell ref="KYI18:KYJ18"/>
    <mergeCell ref="KYK18:KYL18"/>
    <mergeCell ref="KYM18:KYN18"/>
    <mergeCell ref="KYO18:KYP18"/>
    <mergeCell ref="KXS18:KXT18"/>
    <mergeCell ref="KXU18:KXV18"/>
    <mergeCell ref="KXW18:KXX18"/>
    <mergeCell ref="KXY18:KXZ18"/>
    <mergeCell ref="KYA18:KYB18"/>
    <mergeCell ref="KYC18:KYD18"/>
    <mergeCell ref="KXG18:KXH18"/>
    <mergeCell ref="KXI18:KXJ18"/>
    <mergeCell ref="KXK18:KXL18"/>
    <mergeCell ref="KXM18:KXN18"/>
    <mergeCell ref="KXO18:KXP18"/>
    <mergeCell ref="KXQ18:KXR18"/>
    <mergeCell ref="KWU18:KWV18"/>
    <mergeCell ref="KWW18:KWX18"/>
    <mergeCell ref="KWY18:KWZ18"/>
    <mergeCell ref="KXA18:KXB18"/>
    <mergeCell ref="KXC18:KXD18"/>
    <mergeCell ref="KXE18:KXF18"/>
    <mergeCell ref="KWI18:KWJ18"/>
    <mergeCell ref="KWK18:KWL18"/>
    <mergeCell ref="KWM18:KWN18"/>
    <mergeCell ref="KWO18:KWP18"/>
    <mergeCell ref="KWQ18:KWR18"/>
    <mergeCell ref="KWS18:KWT18"/>
    <mergeCell ref="KVW18:KVX18"/>
    <mergeCell ref="KVY18:KVZ18"/>
    <mergeCell ref="KWA18:KWB18"/>
    <mergeCell ref="KWC18:KWD18"/>
    <mergeCell ref="KWE18:KWF18"/>
    <mergeCell ref="KWG18:KWH18"/>
    <mergeCell ref="LAY18:LAZ18"/>
    <mergeCell ref="LBA18:LBB18"/>
    <mergeCell ref="LBC18:LBD18"/>
    <mergeCell ref="LBE18:LBF18"/>
    <mergeCell ref="LBG18:LBH18"/>
    <mergeCell ref="LBI18:LBJ18"/>
    <mergeCell ref="LAM18:LAN18"/>
    <mergeCell ref="LAO18:LAP18"/>
    <mergeCell ref="LAQ18:LAR18"/>
    <mergeCell ref="LAS18:LAT18"/>
    <mergeCell ref="LAU18:LAV18"/>
    <mergeCell ref="LAW18:LAX18"/>
    <mergeCell ref="LAA18:LAB18"/>
    <mergeCell ref="LAC18:LAD18"/>
    <mergeCell ref="LAE18:LAF18"/>
    <mergeCell ref="LAG18:LAH18"/>
    <mergeCell ref="LAI18:LAJ18"/>
    <mergeCell ref="LAK18:LAL18"/>
    <mergeCell ref="KZO18:KZP18"/>
    <mergeCell ref="KZQ18:KZR18"/>
    <mergeCell ref="KZS18:KZT18"/>
    <mergeCell ref="KZU18:KZV18"/>
    <mergeCell ref="KZW18:KZX18"/>
    <mergeCell ref="KZY18:KZZ18"/>
    <mergeCell ref="KZC18:KZD18"/>
    <mergeCell ref="KZE18:KZF18"/>
    <mergeCell ref="KZG18:KZH18"/>
    <mergeCell ref="KZI18:KZJ18"/>
    <mergeCell ref="KZK18:KZL18"/>
    <mergeCell ref="KZM18:KZN18"/>
    <mergeCell ref="KYQ18:KYR18"/>
    <mergeCell ref="KYS18:KYT18"/>
    <mergeCell ref="KYU18:KYV18"/>
    <mergeCell ref="KYW18:KYX18"/>
    <mergeCell ref="KYY18:KYZ18"/>
    <mergeCell ref="KZA18:KZB18"/>
    <mergeCell ref="LDS18:LDT18"/>
    <mergeCell ref="LDU18:LDV18"/>
    <mergeCell ref="LDW18:LDX18"/>
    <mergeCell ref="LDY18:LDZ18"/>
    <mergeCell ref="LEA18:LEB18"/>
    <mergeCell ref="LEC18:LED18"/>
    <mergeCell ref="LDG18:LDH18"/>
    <mergeCell ref="LDI18:LDJ18"/>
    <mergeCell ref="LDK18:LDL18"/>
    <mergeCell ref="LDM18:LDN18"/>
    <mergeCell ref="LDO18:LDP18"/>
    <mergeCell ref="LDQ18:LDR18"/>
    <mergeCell ref="LCU18:LCV18"/>
    <mergeCell ref="LCW18:LCX18"/>
    <mergeCell ref="LCY18:LCZ18"/>
    <mergeCell ref="LDA18:LDB18"/>
    <mergeCell ref="LDC18:LDD18"/>
    <mergeCell ref="LDE18:LDF18"/>
    <mergeCell ref="LCI18:LCJ18"/>
    <mergeCell ref="LCK18:LCL18"/>
    <mergeCell ref="LCM18:LCN18"/>
    <mergeCell ref="LCO18:LCP18"/>
    <mergeCell ref="LCQ18:LCR18"/>
    <mergeCell ref="LCS18:LCT18"/>
    <mergeCell ref="LBW18:LBX18"/>
    <mergeCell ref="LBY18:LBZ18"/>
    <mergeCell ref="LCA18:LCB18"/>
    <mergeCell ref="LCC18:LCD18"/>
    <mergeCell ref="LCE18:LCF18"/>
    <mergeCell ref="LCG18:LCH18"/>
    <mergeCell ref="LBK18:LBL18"/>
    <mergeCell ref="LBM18:LBN18"/>
    <mergeCell ref="LBO18:LBP18"/>
    <mergeCell ref="LBQ18:LBR18"/>
    <mergeCell ref="LBS18:LBT18"/>
    <mergeCell ref="LBU18:LBV18"/>
    <mergeCell ref="LGM18:LGN18"/>
    <mergeCell ref="LGO18:LGP18"/>
    <mergeCell ref="LGQ18:LGR18"/>
    <mergeCell ref="LGS18:LGT18"/>
    <mergeCell ref="LGU18:LGV18"/>
    <mergeCell ref="LGW18:LGX18"/>
    <mergeCell ref="LGA18:LGB18"/>
    <mergeCell ref="LGC18:LGD18"/>
    <mergeCell ref="LGE18:LGF18"/>
    <mergeCell ref="LGG18:LGH18"/>
    <mergeCell ref="LGI18:LGJ18"/>
    <mergeCell ref="LGK18:LGL18"/>
    <mergeCell ref="LFO18:LFP18"/>
    <mergeCell ref="LFQ18:LFR18"/>
    <mergeCell ref="LFS18:LFT18"/>
    <mergeCell ref="LFU18:LFV18"/>
    <mergeCell ref="LFW18:LFX18"/>
    <mergeCell ref="LFY18:LFZ18"/>
    <mergeCell ref="LFC18:LFD18"/>
    <mergeCell ref="LFE18:LFF18"/>
    <mergeCell ref="LFG18:LFH18"/>
    <mergeCell ref="LFI18:LFJ18"/>
    <mergeCell ref="LFK18:LFL18"/>
    <mergeCell ref="LFM18:LFN18"/>
    <mergeCell ref="LEQ18:LER18"/>
    <mergeCell ref="LES18:LET18"/>
    <mergeCell ref="LEU18:LEV18"/>
    <mergeCell ref="LEW18:LEX18"/>
    <mergeCell ref="LEY18:LEZ18"/>
    <mergeCell ref="LFA18:LFB18"/>
    <mergeCell ref="LEE18:LEF18"/>
    <mergeCell ref="LEG18:LEH18"/>
    <mergeCell ref="LEI18:LEJ18"/>
    <mergeCell ref="LEK18:LEL18"/>
    <mergeCell ref="LEM18:LEN18"/>
    <mergeCell ref="LEO18:LEP18"/>
    <mergeCell ref="LJG18:LJH18"/>
    <mergeCell ref="LJI18:LJJ18"/>
    <mergeCell ref="LJK18:LJL18"/>
    <mergeCell ref="LJM18:LJN18"/>
    <mergeCell ref="LJO18:LJP18"/>
    <mergeCell ref="LJQ18:LJR18"/>
    <mergeCell ref="LIU18:LIV18"/>
    <mergeCell ref="LIW18:LIX18"/>
    <mergeCell ref="LIY18:LIZ18"/>
    <mergeCell ref="LJA18:LJB18"/>
    <mergeCell ref="LJC18:LJD18"/>
    <mergeCell ref="LJE18:LJF18"/>
    <mergeCell ref="LII18:LIJ18"/>
    <mergeCell ref="LIK18:LIL18"/>
    <mergeCell ref="LIM18:LIN18"/>
    <mergeCell ref="LIO18:LIP18"/>
    <mergeCell ref="LIQ18:LIR18"/>
    <mergeCell ref="LIS18:LIT18"/>
    <mergeCell ref="LHW18:LHX18"/>
    <mergeCell ref="LHY18:LHZ18"/>
    <mergeCell ref="LIA18:LIB18"/>
    <mergeCell ref="LIC18:LID18"/>
    <mergeCell ref="LIE18:LIF18"/>
    <mergeCell ref="LIG18:LIH18"/>
    <mergeCell ref="LHK18:LHL18"/>
    <mergeCell ref="LHM18:LHN18"/>
    <mergeCell ref="LHO18:LHP18"/>
    <mergeCell ref="LHQ18:LHR18"/>
    <mergeCell ref="LHS18:LHT18"/>
    <mergeCell ref="LHU18:LHV18"/>
    <mergeCell ref="LGY18:LGZ18"/>
    <mergeCell ref="LHA18:LHB18"/>
    <mergeCell ref="LHC18:LHD18"/>
    <mergeCell ref="LHE18:LHF18"/>
    <mergeCell ref="LHG18:LHH18"/>
    <mergeCell ref="LHI18:LHJ18"/>
    <mergeCell ref="LMA18:LMB18"/>
    <mergeCell ref="LMC18:LMD18"/>
    <mergeCell ref="LME18:LMF18"/>
    <mergeCell ref="LMG18:LMH18"/>
    <mergeCell ref="LMI18:LMJ18"/>
    <mergeCell ref="LMK18:LML18"/>
    <mergeCell ref="LLO18:LLP18"/>
    <mergeCell ref="LLQ18:LLR18"/>
    <mergeCell ref="LLS18:LLT18"/>
    <mergeCell ref="LLU18:LLV18"/>
    <mergeCell ref="LLW18:LLX18"/>
    <mergeCell ref="LLY18:LLZ18"/>
    <mergeCell ref="LLC18:LLD18"/>
    <mergeCell ref="LLE18:LLF18"/>
    <mergeCell ref="LLG18:LLH18"/>
    <mergeCell ref="LLI18:LLJ18"/>
    <mergeCell ref="LLK18:LLL18"/>
    <mergeCell ref="LLM18:LLN18"/>
    <mergeCell ref="LKQ18:LKR18"/>
    <mergeCell ref="LKS18:LKT18"/>
    <mergeCell ref="LKU18:LKV18"/>
    <mergeCell ref="LKW18:LKX18"/>
    <mergeCell ref="LKY18:LKZ18"/>
    <mergeCell ref="LLA18:LLB18"/>
    <mergeCell ref="LKE18:LKF18"/>
    <mergeCell ref="LKG18:LKH18"/>
    <mergeCell ref="LKI18:LKJ18"/>
    <mergeCell ref="LKK18:LKL18"/>
    <mergeCell ref="LKM18:LKN18"/>
    <mergeCell ref="LKO18:LKP18"/>
    <mergeCell ref="LJS18:LJT18"/>
    <mergeCell ref="LJU18:LJV18"/>
    <mergeCell ref="LJW18:LJX18"/>
    <mergeCell ref="LJY18:LJZ18"/>
    <mergeCell ref="LKA18:LKB18"/>
    <mergeCell ref="LKC18:LKD18"/>
    <mergeCell ref="LOU18:LOV18"/>
    <mergeCell ref="LOW18:LOX18"/>
    <mergeCell ref="LOY18:LOZ18"/>
    <mergeCell ref="LPA18:LPB18"/>
    <mergeCell ref="LPC18:LPD18"/>
    <mergeCell ref="LPE18:LPF18"/>
    <mergeCell ref="LOI18:LOJ18"/>
    <mergeCell ref="LOK18:LOL18"/>
    <mergeCell ref="LOM18:LON18"/>
    <mergeCell ref="LOO18:LOP18"/>
    <mergeCell ref="LOQ18:LOR18"/>
    <mergeCell ref="LOS18:LOT18"/>
    <mergeCell ref="LNW18:LNX18"/>
    <mergeCell ref="LNY18:LNZ18"/>
    <mergeCell ref="LOA18:LOB18"/>
    <mergeCell ref="LOC18:LOD18"/>
    <mergeCell ref="LOE18:LOF18"/>
    <mergeCell ref="LOG18:LOH18"/>
    <mergeCell ref="LNK18:LNL18"/>
    <mergeCell ref="LNM18:LNN18"/>
    <mergeCell ref="LNO18:LNP18"/>
    <mergeCell ref="LNQ18:LNR18"/>
    <mergeCell ref="LNS18:LNT18"/>
    <mergeCell ref="LNU18:LNV18"/>
    <mergeCell ref="LMY18:LMZ18"/>
    <mergeCell ref="LNA18:LNB18"/>
    <mergeCell ref="LNC18:LND18"/>
    <mergeCell ref="LNE18:LNF18"/>
    <mergeCell ref="LNG18:LNH18"/>
    <mergeCell ref="LNI18:LNJ18"/>
    <mergeCell ref="LMM18:LMN18"/>
    <mergeCell ref="LMO18:LMP18"/>
    <mergeCell ref="LMQ18:LMR18"/>
    <mergeCell ref="LMS18:LMT18"/>
    <mergeCell ref="LMU18:LMV18"/>
    <mergeCell ref="LMW18:LMX18"/>
    <mergeCell ref="LRO18:LRP18"/>
    <mergeCell ref="LRQ18:LRR18"/>
    <mergeCell ref="LRS18:LRT18"/>
    <mergeCell ref="LRU18:LRV18"/>
    <mergeCell ref="LRW18:LRX18"/>
    <mergeCell ref="LRY18:LRZ18"/>
    <mergeCell ref="LRC18:LRD18"/>
    <mergeCell ref="LRE18:LRF18"/>
    <mergeCell ref="LRG18:LRH18"/>
    <mergeCell ref="LRI18:LRJ18"/>
    <mergeCell ref="LRK18:LRL18"/>
    <mergeCell ref="LRM18:LRN18"/>
    <mergeCell ref="LQQ18:LQR18"/>
    <mergeCell ref="LQS18:LQT18"/>
    <mergeCell ref="LQU18:LQV18"/>
    <mergeCell ref="LQW18:LQX18"/>
    <mergeCell ref="LQY18:LQZ18"/>
    <mergeCell ref="LRA18:LRB18"/>
    <mergeCell ref="LQE18:LQF18"/>
    <mergeCell ref="LQG18:LQH18"/>
    <mergeCell ref="LQI18:LQJ18"/>
    <mergeCell ref="LQK18:LQL18"/>
    <mergeCell ref="LQM18:LQN18"/>
    <mergeCell ref="LQO18:LQP18"/>
    <mergeCell ref="LPS18:LPT18"/>
    <mergeCell ref="LPU18:LPV18"/>
    <mergeCell ref="LPW18:LPX18"/>
    <mergeCell ref="LPY18:LPZ18"/>
    <mergeCell ref="LQA18:LQB18"/>
    <mergeCell ref="LQC18:LQD18"/>
    <mergeCell ref="LPG18:LPH18"/>
    <mergeCell ref="LPI18:LPJ18"/>
    <mergeCell ref="LPK18:LPL18"/>
    <mergeCell ref="LPM18:LPN18"/>
    <mergeCell ref="LPO18:LPP18"/>
    <mergeCell ref="LPQ18:LPR18"/>
    <mergeCell ref="LUI18:LUJ18"/>
    <mergeCell ref="LUK18:LUL18"/>
    <mergeCell ref="LUM18:LUN18"/>
    <mergeCell ref="LUO18:LUP18"/>
    <mergeCell ref="LUQ18:LUR18"/>
    <mergeCell ref="LUS18:LUT18"/>
    <mergeCell ref="LTW18:LTX18"/>
    <mergeCell ref="LTY18:LTZ18"/>
    <mergeCell ref="LUA18:LUB18"/>
    <mergeCell ref="LUC18:LUD18"/>
    <mergeCell ref="LUE18:LUF18"/>
    <mergeCell ref="LUG18:LUH18"/>
    <mergeCell ref="LTK18:LTL18"/>
    <mergeCell ref="LTM18:LTN18"/>
    <mergeCell ref="LTO18:LTP18"/>
    <mergeCell ref="LTQ18:LTR18"/>
    <mergeCell ref="LTS18:LTT18"/>
    <mergeCell ref="LTU18:LTV18"/>
    <mergeCell ref="LSY18:LSZ18"/>
    <mergeCell ref="LTA18:LTB18"/>
    <mergeCell ref="LTC18:LTD18"/>
    <mergeCell ref="LTE18:LTF18"/>
    <mergeCell ref="LTG18:LTH18"/>
    <mergeCell ref="LTI18:LTJ18"/>
    <mergeCell ref="LSM18:LSN18"/>
    <mergeCell ref="LSO18:LSP18"/>
    <mergeCell ref="LSQ18:LSR18"/>
    <mergeCell ref="LSS18:LST18"/>
    <mergeCell ref="LSU18:LSV18"/>
    <mergeCell ref="LSW18:LSX18"/>
    <mergeCell ref="LSA18:LSB18"/>
    <mergeCell ref="LSC18:LSD18"/>
    <mergeCell ref="LSE18:LSF18"/>
    <mergeCell ref="LSG18:LSH18"/>
    <mergeCell ref="LSI18:LSJ18"/>
    <mergeCell ref="LSK18:LSL18"/>
    <mergeCell ref="LXC18:LXD18"/>
    <mergeCell ref="LXE18:LXF18"/>
    <mergeCell ref="LXG18:LXH18"/>
    <mergeCell ref="LXI18:LXJ18"/>
    <mergeCell ref="LXK18:LXL18"/>
    <mergeCell ref="LXM18:LXN18"/>
    <mergeCell ref="LWQ18:LWR18"/>
    <mergeCell ref="LWS18:LWT18"/>
    <mergeCell ref="LWU18:LWV18"/>
    <mergeCell ref="LWW18:LWX18"/>
    <mergeCell ref="LWY18:LWZ18"/>
    <mergeCell ref="LXA18:LXB18"/>
    <mergeCell ref="LWE18:LWF18"/>
    <mergeCell ref="LWG18:LWH18"/>
    <mergeCell ref="LWI18:LWJ18"/>
    <mergeCell ref="LWK18:LWL18"/>
    <mergeCell ref="LWM18:LWN18"/>
    <mergeCell ref="LWO18:LWP18"/>
    <mergeCell ref="LVS18:LVT18"/>
    <mergeCell ref="LVU18:LVV18"/>
    <mergeCell ref="LVW18:LVX18"/>
    <mergeCell ref="LVY18:LVZ18"/>
    <mergeCell ref="LWA18:LWB18"/>
    <mergeCell ref="LWC18:LWD18"/>
    <mergeCell ref="LVG18:LVH18"/>
    <mergeCell ref="LVI18:LVJ18"/>
    <mergeCell ref="LVK18:LVL18"/>
    <mergeCell ref="LVM18:LVN18"/>
    <mergeCell ref="LVO18:LVP18"/>
    <mergeCell ref="LVQ18:LVR18"/>
    <mergeCell ref="LUU18:LUV18"/>
    <mergeCell ref="LUW18:LUX18"/>
    <mergeCell ref="LUY18:LUZ18"/>
    <mergeCell ref="LVA18:LVB18"/>
    <mergeCell ref="LVC18:LVD18"/>
    <mergeCell ref="LVE18:LVF18"/>
    <mergeCell ref="LZW18:LZX18"/>
    <mergeCell ref="LZY18:LZZ18"/>
    <mergeCell ref="MAA18:MAB18"/>
    <mergeCell ref="MAC18:MAD18"/>
    <mergeCell ref="MAE18:MAF18"/>
    <mergeCell ref="MAG18:MAH18"/>
    <mergeCell ref="LZK18:LZL18"/>
    <mergeCell ref="LZM18:LZN18"/>
    <mergeCell ref="LZO18:LZP18"/>
    <mergeCell ref="LZQ18:LZR18"/>
    <mergeCell ref="LZS18:LZT18"/>
    <mergeCell ref="LZU18:LZV18"/>
    <mergeCell ref="LYY18:LYZ18"/>
    <mergeCell ref="LZA18:LZB18"/>
    <mergeCell ref="LZC18:LZD18"/>
    <mergeCell ref="LZE18:LZF18"/>
    <mergeCell ref="LZG18:LZH18"/>
    <mergeCell ref="LZI18:LZJ18"/>
    <mergeCell ref="LYM18:LYN18"/>
    <mergeCell ref="LYO18:LYP18"/>
    <mergeCell ref="LYQ18:LYR18"/>
    <mergeCell ref="LYS18:LYT18"/>
    <mergeCell ref="LYU18:LYV18"/>
    <mergeCell ref="LYW18:LYX18"/>
    <mergeCell ref="LYA18:LYB18"/>
    <mergeCell ref="LYC18:LYD18"/>
    <mergeCell ref="LYE18:LYF18"/>
    <mergeCell ref="LYG18:LYH18"/>
    <mergeCell ref="LYI18:LYJ18"/>
    <mergeCell ref="LYK18:LYL18"/>
    <mergeCell ref="LXO18:LXP18"/>
    <mergeCell ref="LXQ18:LXR18"/>
    <mergeCell ref="LXS18:LXT18"/>
    <mergeCell ref="LXU18:LXV18"/>
    <mergeCell ref="LXW18:LXX18"/>
    <mergeCell ref="LXY18:LXZ18"/>
    <mergeCell ref="MCQ18:MCR18"/>
    <mergeCell ref="MCS18:MCT18"/>
    <mergeCell ref="MCU18:MCV18"/>
    <mergeCell ref="MCW18:MCX18"/>
    <mergeCell ref="MCY18:MCZ18"/>
    <mergeCell ref="MDA18:MDB18"/>
    <mergeCell ref="MCE18:MCF18"/>
    <mergeCell ref="MCG18:MCH18"/>
    <mergeCell ref="MCI18:MCJ18"/>
    <mergeCell ref="MCK18:MCL18"/>
    <mergeCell ref="MCM18:MCN18"/>
    <mergeCell ref="MCO18:MCP18"/>
    <mergeCell ref="MBS18:MBT18"/>
    <mergeCell ref="MBU18:MBV18"/>
    <mergeCell ref="MBW18:MBX18"/>
    <mergeCell ref="MBY18:MBZ18"/>
    <mergeCell ref="MCA18:MCB18"/>
    <mergeCell ref="MCC18:MCD18"/>
    <mergeCell ref="MBG18:MBH18"/>
    <mergeCell ref="MBI18:MBJ18"/>
    <mergeCell ref="MBK18:MBL18"/>
    <mergeCell ref="MBM18:MBN18"/>
    <mergeCell ref="MBO18:MBP18"/>
    <mergeCell ref="MBQ18:MBR18"/>
    <mergeCell ref="MAU18:MAV18"/>
    <mergeCell ref="MAW18:MAX18"/>
    <mergeCell ref="MAY18:MAZ18"/>
    <mergeCell ref="MBA18:MBB18"/>
    <mergeCell ref="MBC18:MBD18"/>
    <mergeCell ref="MBE18:MBF18"/>
    <mergeCell ref="MAI18:MAJ18"/>
    <mergeCell ref="MAK18:MAL18"/>
    <mergeCell ref="MAM18:MAN18"/>
    <mergeCell ref="MAO18:MAP18"/>
    <mergeCell ref="MAQ18:MAR18"/>
    <mergeCell ref="MAS18:MAT18"/>
    <mergeCell ref="MFK18:MFL18"/>
    <mergeCell ref="MFM18:MFN18"/>
    <mergeCell ref="MFO18:MFP18"/>
    <mergeCell ref="MFQ18:MFR18"/>
    <mergeCell ref="MFS18:MFT18"/>
    <mergeCell ref="MFU18:MFV18"/>
    <mergeCell ref="MEY18:MEZ18"/>
    <mergeCell ref="MFA18:MFB18"/>
    <mergeCell ref="MFC18:MFD18"/>
    <mergeCell ref="MFE18:MFF18"/>
    <mergeCell ref="MFG18:MFH18"/>
    <mergeCell ref="MFI18:MFJ18"/>
    <mergeCell ref="MEM18:MEN18"/>
    <mergeCell ref="MEO18:MEP18"/>
    <mergeCell ref="MEQ18:MER18"/>
    <mergeCell ref="MES18:MET18"/>
    <mergeCell ref="MEU18:MEV18"/>
    <mergeCell ref="MEW18:MEX18"/>
    <mergeCell ref="MEA18:MEB18"/>
    <mergeCell ref="MEC18:MED18"/>
    <mergeCell ref="MEE18:MEF18"/>
    <mergeCell ref="MEG18:MEH18"/>
    <mergeCell ref="MEI18:MEJ18"/>
    <mergeCell ref="MEK18:MEL18"/>
    <mergeCell ref="MDO18:MDP18"/>
    <mergeCell ref="MDQ18:MDR18"/>
    <mergeCell ref="MDS18:MDT18"/>
    <mergeCell ref="MDU18:MDV18"/>
    <mergeCell ref="MDW18:MDX18"/>
    <mergeCell ref="MDY18:MDZ18"/>
    <mergeCell ref="MDC18:MDD18"/>
    <mergeCell ref="MDE18:MDF18"/>
    <mergeCell ref="MDG18:MDH18"/>
    <mergeCell ref="MDI18:MDJ18"/>
    <mergeCell ref="MDK18:MDL18"/>
    <mergeCell ref="MDM18:MDN18"/>
    <mergeCell ref="MIE18:MIF18"/>
    <mergeCell ref="MIG18:MIH18"/>
    <mergeCell ref="MII18:MIJ18"/>
    <mergeCell ref="MIK18:MIL18"/>
    <mergeCell ref="MIM18:MIN18"/>
    <mergeCell ref="MIO18:MIP18"/>
    <mergeCell ref="MHS18:MHT18"/>
    <mergeCell ref="MHU18:MHV18"/>
    <mergeCell ref="MHW18:MHX18"/>
    <mergeCell ref="MHY18:MHZ18"/>
    <mergeCell ref="MIA18:MIB18"/>
    <mergeCell ref="MIC18:MID18"/>
    <mergeCell ref="MHG18:MHH18"/>
    <mergeCell ref="MHI18:MHJ18"/>
    <mergeCell ref="MHK18:MHL18"/>
    <mergeCell ref="MHM18:MHN18"/>
    <mergeCell ref="MHO18:MHP18"/>
    <mergeCell ref="MHQ18:MHR18"/>
    <mergeCell ref="MGU18:MGV18"/>
    <mergeCell ref="MGW18:MGX18"/>
    <mergeCell ref="MGY18:MGZ18"/>
    <mergeCell ref="MHA18:MHB18"/>
    <mergeCell ref="MHC18:MHD18"/>
    <mergeCell ref="MHE18:MHF18"/>
    <mergeCell ref="MGI18:MGJ18"/>
    <mergeCell ref="MGK18:MGL18"/>
    <mergeCell ref="MGM18:MGN18"/>
    <mergeCell ref="MGO18:MGP18"/>
    <mergeCell ref="MGQ18:MGR18"/>
    <mergeCell ref="MGS18:MGT18"/>
    <mergeCell ref="MFW18:MFX18"/>
    <mergeCell ref="MFY18:MFZ18"/>
    <mergeCell ref="MGA18:MGB18"/>
    <mergeCell ref="MGC18:MGD18"/>
    <mergeCell ref="MGE18:MGF18"/>
    <mergeCell ref="MGG18:MGH18"/>
    <mergeCell ref="MKY18:MKZ18"/>
    <mergeCell ref="MLA18:MLB18"/>
    <mergeCell ref="MLC18:MLD18"/>
    <mergeCell ref="MLE18:MLF18"/>
    <mergeCell ref="MLG18:MLH18"/>
    <mergeCell ref="MLI18:MLJ18"/>
    <mergeCell ref="MKM18:MKN18"/>
    <mergeCell ref="MKO18:MKP18"/>
    <mergeCell ref="MKQ18:MKR18"/>
    <mergeCell ref="MKS18:MKT18"/>
    <mergeCell ref="MKU18:MKV18"/>
    <mergeCell ref="MKW18:MKX18"/>
    <mergeCell ref="MKA18:MKB18"/>
    <mergeCell ref="MKC18:MKD18"/>
    <mergeCell ref="MKE18:MKF18"/>
    <mergeCell ref="MKG18:MKH18"/>
    <mergeCell ref="MKI18:MKJ18"/>
    <mergeCell ref="MKK18:MKL18"/>
    <mergeCell ref="MJO18:MJP18"/>
    <mergeCell ref="MJQ18:MJR18"/>
    <mergeCell ref="MJS18:MJT18"/>
    <mergeCell ref="MJU18:MJV18"/>
    <mergeCell ref="MJW18:MJX18"/>
    <mergeCell ref="MJY18:MJZ18"/>
    <mergeCell ref="MJC18:MJD18"/>
    <mergeCell ref="MJE18:MJF18"/>
    <mergeCell ref="MJG18:MJH18"/>
    <mergeCell ref="MJI18:MJJ18"/>
    <mergeCell ref="MJK18:MJL18"/>
    <mergeCell ref="MJM18:MJN18"/>
    <mergeCell ref="MIQ18:MIR18"/>
    <mergeCell ref="MIS18:MIT18"/>
    <mergeCell ref="MIU18:MIV18"/>
    <mergeCell ref="MIW18:MIX18"/>
    <mergeCell ref="MIY18:MIZ18"/>
    <mergeCell ref="MJA18:MJB18"/>
    <mergeCell ref="MNS18:MNT18"/>
    <mergeCell ref="MNU18:MNV18"/>
    <mergeCell ref="MNW18:MNX18"/>
    <mergeCell ref="MNY18:MNZ18"/>
    <mergeCell ref="MOA18:MOB18"/>
    <mergeCell ref="MOC18:MOD18"/>
    <mergeCell ref="MNG18:MNH18"/>
    <mergeCell ref="MNI18:MNJ18"/>
    <mergeCell ref="MNK18:MNL18"/>
    <mergeCell ref="MNM18:MNN18"/>
    <mergeCell ref="MNO18:MNP18"/>
    <mergeCell ref="MNQ18:MNR18"/>
    <mergeCell ref="MMU18:MMV18"/>
    <mergeCell ref="MMW18:MMX18"/>
    <mergeCell ref="MMY18:MMZ18"/>
    <mergeCell ref="MNA18:MNB18"/>
    <mergeCell ref="MNC18:MND18"/>
    <mergeCell ref="MNE18:MNF18"/>
    <mergeCell ref="MMI18:MMJ18"/>
    <mergeCell ref="MMK18:MML18"/>
    <mergeCell ref="MMM18:MMN18"/>
    <mergeCell ref="MMO18:MMP18"/>
    <mergeCell ref="MMQ18:MMR18"/>
    <mergeCell ref="MMS18:MMT18"/>
    <mergeCell ref="MLW18:MLX18"/>
    <mergeCell ref="MLY18:MLZ18"/>
    <mergeCell ref="MMA18:MMB18"/>
    <mergeCell ref="MMC18:MMD18"/>
    <mergeCell ref="MME18:MMF18"/>
    <mergeCell ref="MMG18:MMH18"/>
    <mergeCell ref="MLK18:MLL18"/>
    <mergeCell ref="MLM18:MLN18"/>
    <mergeCell ref="MLO18:MLP18"/>
    <mergeCell ref="MLQ18:MLR18"/>
    <mergeCell ref="MLS18:MLT18"/>
    <mergeCell ref="MLU18:MLV18"/>
    <mergeCell ref="MQM18:MQN18"/>
    <mergeCell ref="MQO18:MQP18"/>
    <mergeCell ref="MQQ18:MQR18"/>
    <mergeCell ref="MQS18:MQT18"/>
    <mergeCell ref="MQU18:MQV18"/>
    <mergeCell ref="MQW18:MQX18"/>
    <mergeCell ref="MQA18:MQB18"/>
    <mergeCell ref="MQC18:MQD18"/>
    <mergeCell ref="MQE18:MQF18"/>
    <mergeCell ref="MQG18:MQH18"/>
    <mergeCell ref="MQI18:MQJ18"/>
    <mergeCell ref="MQK18:MQL18"/>
    <mergeCell ref="MPO18:MPP18"/>
    <mergeCell ref="MPQ18:MPR18"/>
    <mergeCell ref="MPS18:MPT18"/>
    <mergeCell ref="MPU18:MPV18"/>
    <mergeCell ref="MPW18:MPX18"/>
    <mergeCell ref="MPY18:MPZ18"/>
    <mergeCell ref="MPC18:MPD18"/>
    <mergeCell ref="MPE18:MPF18"/>
    <mergeCell ref="MPG18:MPH18"/>
    <mergeCell ref="MPI18:MPJ18"/>
    <mergeCell ref="MPK18:MPL18"/>
    <mergeCell ref="MPM18:MPN18"/>
    <mergeCell ref="MOQ18:MOR18"/>
    <mergeCell ref="MOS18:MOT18"/>
    <mergeCell ref="MOU18:MOV18"/>
    <mergeCell ref="MOW18:MOX18"/>
    <mergeCell ref="MOY18:MOZ18"/>
    <mergeCell ref="MPA18:MPB18"/>
    <mergeCell ref="MOE18:MOF18"/>
    <mergeCell ref="MOG18:MOH18"/>
    <mergeCell ref="MOI18:MOJ18"/>
    <mergeCell ref="MOK18:MOL18"/>
    <mergeCell ref="MOM18:MON18"/>
    <mergeCell ref="MOO18:MOP18"/>
    <mergeCell ref="MTG18:MTH18"/>
    <mergeCell ref="MTI18:MTJ18"/>
    <mergeCell ref="MTK18:MTL18"/>
    <mergeCell ref="MTM18:MTN18"/>
    <mergeCell ref="MTO18:MTP18"/>
    <mergeCell ref="MTQ18:MTR18"/>
    <mergeCell ref="MSU18:MSV18"/>
    <mergeCell ref="MSW18:MSX18"/>
    <mergeCell ref="MSY18:MSZ18"/>
    <mergeCell ref="MTA18:MTB18"/>
    <mergeCell ref="MTC18:MTD18"/>
    <mergeCell ref="MTE18:MTF18"/>
    <mergeCell ref="MSI18:MSJ18"/>
    <mergeCell ref="MSK18:MSL18"/>
    <mergeCell ref="MSM18:MSN18"/>
    <mergeCell ref="MSO18:MSP18"/>
    <mergeCell ref="MSQ18:MSR18"/>
    <mergeCell ref="MSS18:MST18"/>
    <mergeCell ref="MRW18:MRX18"/>
    <mergeCell ref="MRY18:MRZ18"/>
    <mergeCell ref="MSA18:MSB18"/>
    <mergeCell ref="MSC18:MSD18"/>
    <mergeCell ref="MSE18:MSF18"/>
    <mergeCell ref="MSG18:MSH18"/>
    <mergeCell ref="MRK18:MRL18"/>
    <mergeCell ref="MRM18:MRN18"/>
    <mergeCell ref="MRO18:MRP18"/>
    <mergeCell ref="MRQ18:MRR18"/>
    <mergeCell ref="MRS18:MRT18"/>
    <mergeCell ref="MRU18:MRV18"/>
    <mergeCell ref="MQY18:MQZ18"/>
    <mergeCell ref="MRA18:MRB18"/>
    <mergeCell ref="MRC18:MRD18"/>
    <mergeCell ref="MRE18:MRF18"/>
    <mergeCell ref="MRG18:MRH18"/>
    <mergeCell ref="MRI18:MRJ18"/>
    <mergeCell ref="MWA18:MWB18"/>
    <mergeCell ref="MWC18:MWD18"/>
    <mergeCell ref="MWE18:MWF18"/>
    <mergeCell ref="MWG18:MWH18"/>
    <mergeCell ref="MWI18:MWJ18"/>
    <mergeCell ref="MWK18:MWL18"/>
    <mergeCell ref="MVO18:MVP18"/>
    <mergeCell ref="MVQ18:MVR18"/>
    <mergeCell ref="MVS18:MVT18"/>
    <mergeCell ref="MVU18:MVV18"/>
    <mergeCell ref="MVW18:MVX18"/>
    <mergeCell ref="MVY18:MVZ18"/>
    <mergeCell ref="MVC18:MVD18"/>
    <mergeCell ref="MVE18:MVF18"/>
    <mergeCell ref="MVG18:MVH18"/>
    <mergeCell ref="MVI18:MVJ18"/>
    <mergeCell ref="MVK18:MVL18"/>
    <mergeCell ref="MVM18:MVN18"/>
    <mergeCell ref="MUQ18:MUR18"/>
    <mergeCell ref="MUS18:MUT18"/>
    <mergeCell ref="MUU18:MUV18"/>
    <mergeCell ref="MUW18:MUX18"/>
    <mergeCell ref="MUY18:MUZ18"/>
    <mergeCell ref="MVA18:MVB18"/>
    <mergeCell ref="MUE18:MUF18"/>
    <mergeCell ref="MUG18:MUH18"/>
    <mergeCell ref="MUI18:MUJ18"/>
    <mergeCell ref="MUK18:MUL18"/>
    <mergeCell ref="MUM18:MUN18"/>
    <mergeCell ref="MUO18:MUP18"/>
    <mergeCell ref="MTS18:MTT18"/>
    <mergeCell ref="MTU18:MTV18"/>
    <mergeCell ref="MTW18:MTX18"/>
    <mergeCell ref="MTY18:MTZ18"/>
    <mergeCell ref="MUA18:MUB18"/>
    <mergeCell ref="MUC18:MUD18"/>
    <mergeCell ref="MYU18:MYV18"/>
    <mergeCell ref="MYW18:MYX18"/>
    <mergeCell ref="MYY18:MYZ18"/>
    <mergeCell ref="MZA18:MZB18"/>
    <mergeCell ref="MZC18:MZD18"/>
    <mergeCell ref="MZE18:MZF18"/>
    <mergeCell ref="MYI18:MYJ18"/>
    <mergeCell ref="MYK18:MYL18"/>
    <mergeCell ref="MYM18:MYN18"/>
    <mergeCell ref="MYO18:MYP18"/>
    <mergeCell ref="MYQ18:MYR18"/>
    <mergeCell ref="MYS18:MYT18"/>
    <mergeCell ref="MXW18:MXX18"/>
    <mergeCell ref="MXY18:MXZ18"/>
    <mergeCell ref="MYA18:MYB18"/>
    <mergeCell ref="MYC18:MYD18"/>
    <mergeCell ref="MYE18:MYF18"/>
    <mergeCell ref="MYG18:MYH18"/>
    <mergeCell ref="MXK18:MXL18"/>
    <mergeCell ref="MXM18:MXN18"/>
    <mergeCell ref="MXO18:MXP18"/>
    <mergeCell ref="MXQ18:MXR18"/>
    <mergeCell ref="MXS18:MXT18"/>
    <mergeCell ref="MXU18:MXV18"/>
    <mergeCell ref="MWY18:MWZ18"/>
    <mergeCell ref="MXA18:MXB18"/>
    <mergeCell ref="MXC18:MXD18"/>
    <mergeCell ref="MXE18:MXF18"/>
    <mergeCell ref="MXG18:MXH18"/>
    <mergeCell ref="MXI18:MXJ18"/>
    <mergeCell ref="MWM18:MWN18"/>
    <mergeCell ref="MWO18:MWP18"/>
    <mergeCell ref="MWQ18:MWR18"/>
    <mergeCell ref="MWS18:MWT18"/>
    <mergeCell ref="MWU18:MWV18"/>
    <mergeCell ref="MWW18:MWX18"/>
    <mergeCell ref="NBO18:NBP18"/>
    <mergeCell ref="NBQ18:NBR18"/>
    <mergeCell ref="NBS18:NBT18"/>
    <mergeCell ref="NBU18:NBV18"/>
    <mergeCell ref="NBW18:NBX18"/>
    <mergeCell ref="NBY18:NBZ18"/>
    <mergeCell ref="NBC18:NBD18"/>
    <mergeCell ref="NBE18:NBF18"/>
    <mergeCell ref="NBG18:NBH18"/>
    <mergeCell ref="NBI18:NBJ18"/>
    <mergeCell ref="NBK18:NBL18"/>
    <mergeCell ref="NBM18:NBN18"/>
    <mergeCell ref="NAQ18:NAR18"/>
    <mergeCell ref="NAS18:NAT18"/>
    <mergeCell ref="NAU18:NAV18"/>
    <mergeCell ref="NAW18:NAX18"/>
    <mergeCell ref="NAY18:NAZ18"/>
    <mergeCell ref="NBA18:NBB18"/>
    <mergeCell ref="NAE18:NAF18"/>
    <mergeCell ref="NAG18:NAH18"/>
    <mergeCell ref="NAI18:NAJ18"/>
    <mergeCell ref="NAK18:NAL18"/>
    <mergeCell ref="NAM18:NAN18"/>
    <mergeCell ref="NAO18:NAP18"/>
    <mergeCell ref="MZS18:MZT18"/>
    <mergeCell ref="MZU18:MZV18"/>
    <mergeCell ref="MZW18:MZX18"/>
    <mergeCell ref="MZY18:MZZ18"/>
    <mergeCell ref="NAA18:NAB18"/>
    <mergeCell ref="NAC18:NAD18"/>
    <mergeCell ref="MZG18:MZH18"/>
    <mergeCell ref="MZI18:MZJ18"/>
    <mergeCell ref="MZK18:MZL18"/>
    <mergeCell ref="MZM18:MZN18"/>
    <mergeCell ref="MZO18:MZP18"/>
    <mergeCell ref="MZQ18:MZR18"/>
    <mergeCell ref="NEI18:NEJ18"/>
    <mergeCell ref="NEK18:NEL18"/>
    <mergeCell ref="NEM18:NEN18"/>
    <mergeCell ref="NEO18:NEP18"/>
    <mergeCell ref="NEQ18:NER18"/>
    <mergeCell ref="NES18:NET18"/>
    <mergeCell ref="NDW18:NDX18"/>
    <mergeCell ref="NDY18:NDZ18"/>
    <mergeCell ref="NEA18:NEB18"/>
    <mergeCell ref="NEC18:NED18"/>
    <mergeCell ref="NEE18:NEF18"/>
    <mergeCell ref="NEG18:NEH18"/>
    <mergeCell ref="NDK18:NDL18"/>
    <mergeCell ref="NDM18:NDN18"/>
    <mergeCell ref="NDO18:NDP18"/>
    <mergeCell ref="NDQ18:NDR18"/>
    <mergeCell ref="NDS18:NDT18"/>
    <mergeCell ref="NDU18:NDV18"/>
    <mergeCell ref="NCY18:NCZ18"/>
    <mergeCell ref="NDA18:NDB18"/>
    <mergeCell ref="NDC18:NDD18"/>
    <mergeCell ref="NDE18:NDF18"/>
    <mergeCell ref="NDG18:NDH18"/>
    <mergeCell ref="NDI18:NDJ18"/>
    <mergeCell ref="NCM18:NCN18"/>
    <mergeCell ref="NCO18:NCP18"/>
    <mergeCell ref="NCQ18:NCR18"/>
    <mergeCell ref="NCS18:NCT18"/>
    <mergeCell ref="NCU18:NCV18"/>
    <mergeCell ref="NCW18:NCX18"/>
    <mergeCell ref="NCA18:NCB18"/>
    <mergeCell ref="NCC18:NCD18"/>
    <mergeCell ref="NCE18:NCF18"/>
    <mergeCell ref="NCG18:NCH18"/>
    <mergeCell ref="NCI18:NCJ18"/>
    <mergeCell ref="NCK18:NCL18"/>
    <mergeCell ref="NHC18:NHD18"/>
    <mergeCell ref="NHE18:NHF18"/>
    <mergeCell ref="NHG18:NHH18"/>
    <mergeCell ref="NHI18:NHJ18"/>
    <mergeCell ref="NHK18:NHL18"/>
    <mergeCell ref="NHM18:NHN18"/>
    <mergeCell ref="NGQ18:NGR18"/>
    <mergeCell ref="NGS18:NGT18"/>
    <mergeCell ref="NGU18:NGV18"/>
    <mergeCell ref="NGW18:NGX18"/>
    <mergeCell ref="NGY18:NGZ18"/>
    <mergeCell ref="NHA18:NHB18"/>
    <mergeCell ref="NGE18:NGF18"/>
    <mergeCell ref="NGG18:NGH18"/>
    <mergeCell ref="NGI18:NGJ18"/>
    <mergeCell ref="NGK18:NGL18"/>
    <mergeCell ref="NGM18:NGN18"/>
    <mergeCell ref="NGO18:NGP18"/>
    <mergeCell ref="NFS18:NFT18"/>
    <mergeCell ref="NFU18:NFV18"/>
    <mergeCell ref="NFW18:NFX18"/>
    <mergeCell ref="NFY18:NFZ18"/>
    <mergeCell ref="NGA18:NGB18"/>
    <mergeCell ref="NGC18:NGD18"/>
    <mergeCell ref="NFG18:NFH18"/>
    <mergeCell ref="NFI18:NFJ18"/>
    <mergeCell ref="NFK18:NFL18"/>
    <mergeCell ref="NFM18:NFN18"/>
    <mergeCell ref="NFO18:NFP18"/>
    <mergeCell ref="NFQ18:NFR18"/>
    <mergeCell ref="NEU18:NEV18"/>
    <mergeCell ref="NEW18:NEX18"/>
    <mergeCell ref="NEY18:NEZ18"/>
    <mergeCell ref="NFA18:NFB18"/>
    <mergeCell ref="NFC18:NFD18"/>
    <mergeCell ref="NFE18:NFF18"/>
    <mergeCell ref="NJW18:NJX18"/>
    <mergeCell ref="NJY18:NJZ18"/>
    <mergeCell ref="NKA18:NKB18"/>
    <mergeCell ref="NKC18:NKD18"/>
    <mergeCell ref="NKE18:NKF18"/>
    <mergeCell ref="NKG18:NKH18"/>
    <mergeCell ref="NJK18:NJL18"/>
    <mergeCell ref="NJM18:NJN18"/>
    <mergeCell ref="NJO18:NJP18"/>
    <mergeCell ref="NJQ18:NJR18"/>
    <mergeCell ref="NJS18:NJT18"/>
    <mergeCell ref="NJU18:NJV18"/>
    <mergeCell ref="NIY18:NIZ18"/>
    <mergeCell ref="NJA18:NJB18"/>
    <mergeCell ref="NJC18:NJD18"/>
    <mergeCell ref="NJE18:NJF18"/>
    <mergeCell ref="NJG18:NJH18"/>
    <mergeCell ref="NJI18:NJJ18"/>
    <mergeCell ref="NIM18:NIN18"/>
    <mergeCell ref="NIO18:NIP18"/>
    <mergeCell ref="NIQ18:NIR18"/>
    <mergeCell ref="NIS18:NIT18"/>
    <mergeCell ref="NIU18:NIV18"/>
    <mergeCell ref="NIW18:NIX18"/>
    <mergeCell ref="NIA18:NIB18"/>
    <mergeCell ref="NIC18:NID18"/>
    <mergeCell ref="NIE18:NIF18"/>
    <mergeCell ref="NIG18:NIH18"/>
    <mergeCell ref="NII18:NIJ18"/>
    <mergeCell ref="NIK18:NIL18"/>
    <mergeCell ref="NHO18:NHP18"/>
    <mergeCell ref="NHQ18:NHR18"/>
    <mergeCell ref="NHS18:NHT18"/>
    <mergeCell ref="NHU18:NHV18"/>
    <mergeCell ref="NHW18:NHX18"/>
    <mergeCell ref="NHY18:NHZ18"/>
    <mergeCell ref="NMQ18:NMR18"/>
    <mergeCell ref="NMS18:NMT18"/>
    <mergeCell ref="NMU18:NMV18"/>
    <mergeCell ref="NMW18:NMX18"/>
    <mergeCell ref="NMY18:NMZ18"/>
    <mergeCell ref="NNA18:NNB18"/>
    <mergeCell ref="NME18:NMF18"/>
    <mergeCell ref="NMG18:NMH18"/>
    <mergeCell ref="NMI18:NMJ18"/>
    <mergeCell ref="NMK18:NML18"/>
    <mergeCell ref="NMM18:NMN18"/>
    <mergeCell ref="NMO18:NMP18"/>
    <mergeCell ref="NLS18:NLT18"/>
    <mergeCell ref="NLU18:NLV18"/>
    <mergeCell ref="NLW18:NLX18"/>
    <mergeCell ref="NLY18:NLZ18"/>
    <mergeCell ref="NMA18:NMB18"/>
    <mergeCell ref="NMC18:NMD18"/>
    <mergeCell ref="NLG18:NLH18"/>
    <mergeCell ref="NLI18:NLJ18"/>
    <mergeCell ref="NLK18:NLL18"/>
    <mergeCell ref="NLM18:NLN18"/>
    <mergeCell ref="NLO18:NLP18"/>
    <mergeCell ref="NLQ18:NLR18"/>
    <mergeCell ref="NKU18:NKV18"/>
    <mergeCell ref="NKW18:NKX18"/>
    <mergeCell ref="NKY18:NKZ18"/>
    <mergeCell ref="NLA18:NLB18"/>
    <mergeCell ref="NLC18:NLD18"/>
    <mergeCell ref="NLE18:NLF18"/>
    <mergeCell ref="NKI18:NKJ18"/>
    <mergeCell ref="NKK18:NKL18"/>
    <mergeCell ref="NKM18:NKN18"/>
    <mergeCell ref="NKO18:NKP18"/>
    <mergeCell ref="NKQ18:NKR18"/>
    <mergeCell ref="NKS18:NKT18"/>
    <mergeCell ref="NPK18:NPL18"/>
    <mergeCell ref="NPM18:NPN18"/>
    <mergeCell ref="NPO18:NPP18"/>
    <mergeCell ref="NPQ18:NPR18"/>
    <mergeCell ref="NPS18:NPT18"/>
    <mergeCell ref="NPU18:NPV18"/>
    <mergeCell ref="NOY18:NOZ18"/>
    <mergeCell ref="NPA18:NPB18"/>
    <mergeCell ref="NPC18:NPD18"/>
    <mergeCell ref="NPE18:NPF18"/>
    <mergeCell ref="NPG18:NPH18"/>
    <mergeCell ref="NPI18:NPJ18"/>
    <mergeCell ref="NOM18:NON18"/>
    <mergeCell ref="NOO18:NOP18"/>
    <mergeCell ref="NOQ18:NOR18"/>
    <mergeCell ref="NOS18:NOT18"/>
    <mergeCell ref="NOU18:NOV18"/>
    <mergeCell ref="NOW18:NOX18"/>
    <mergeCell ref="NOA18:NOB18"/>
    <mergeCell ref="NOC18:NOD18"/>
    <mergeCell ref="NOE18:NOF18"/>
    <mergeCell ref="NOG18:NOH18"/>
    <mergeCell ref="NOI18:NOJ18"/>
    <mergeCell ref="NOK18:NOL18"/>
    <mergeCell ref="NNO18:NNP18"/>
    <mergeCell ref="NNQ18:NNR18"/>
    <mergeCell ref="NNS18:NNT18"/>
    <mergeCell ref="NNU18:NNV18"/>
    <mergeCell ref="NNW18:NNX18"/>
    <mergeCell ref="NNY18:NNZ18"/>
    <mergeCell ref="NNC18:NND18"/>
    <mergeCell ref="NNE18:NNF18"/>
    <mergeCell ref="NNG18:NNH18"/>
    <mergeCell ref="NNI18:NNJ18"/>
    <mergeCell ref="NNK18:NNL18"/>
    <mergeCell ref="NNM18:NNN18"/>
    <mergeCell ref="NSE18:NSF18"/>
    <mergeCell ref="NSG18:NSH18"/>
    <mergeCell ref="NSI18:NSJ18"/>
    <mergeCell ref="NSK18:NSL18"/>
    <mergeCell ref="NSM18:NSN18"/>
    <mergeCell ref="NSO18:NSP18"/>
    <mergeCell ref="NRS18:NRT18"/>
    <mergeCell ref="NRU18:NRV18"/>
    <mergeCell ref="NRW18:NRX18"/>
    <mergeCell ref="NRY18:NRZ18"/>
    <mergeCell ref="NSA18:NSB18"/>
    <mergeCell ref="NSC18:NSD18"/>
    <mergeCell ref="NRG18:NRH18"/>
    <mergeCell ref="NRI18:NRJ18"/>
    <mergeCell ref="NRK18:NRL18"/>
    <mergeCell ref="NRM18:NRN18"/>
    <mergeCell ref="NRO18:NRP18"/>
    <mergeCell ref="NRQ18:NRR18"/>
    <mergeCell ref="NQU18:NQV18"/>
    <mergeCell ref="NQW18:NQX18"/>
    <mergeCell ref="NQY18:NQZ18"/>
    <mergeCell ref="NRA18:NRB18"/>
    <mergeCell ref="NRC18:NRD18"/>
    <mergeCell ref="NRE18:NRF18"/>
    <mergeCell ref="NQI18:NQJ18"/>
    <mergeCell ref="NQK18:NQL18"/>
    <mergeCell ref="NQM18:NQN18"/>
    <mergeCell ref="NQO18:NQP18"/>
    <mergeCell ref="NQQ18:NQR18"/>
    <mergeCell ref="NQS18:NQT18"/>
    <mergeCell ref="NPW18:NPX18"/>
    <mergeCell ref="NPY18:NPZ18"/>
    <mergeCell ref="NQA18:NQB18"/>
    <mergeCell ref="NQC18:NQD18"/>
    <mergeCell ref="NQE18:NQF18"/>
    <mergeCell ref="NQG18:NQH18"/>
    <mergeCell ref="NUY18:NUZ18"/>
    <mergeCell ref="NVA18:NVB18"/>
    <mergeCell ref="NVC18:NVD18"/>
    <mergeCell ref="NVE18:NVF18"/>
    <mergeCell ref="NVG18:NVH18"/>
    <mergeCell ref="NVI18:NVJ18"/>
    <mergeCell ref="NUM18:NUN18"/>
    <mergeCell ref="NUO18:NUP18"/>
    <mergeCell ref="NUQ18:NUR18"/>
    <mergeCell ref="NUS18:NUT18"/>
    <mergeCell ref="NUU18:NUV18"/>
    <mergeCell ref="NUW18:NUX18"/>
    <mergeCell ref="NUA18:NUB18"/>
    <mergeCell ref="NUC18:NUD18"/>
    <mergeCell ref="NUE18:NUF18"/>
    <mergeCell ref="NUG18:NUH18"/>
    <mergeCell ref="NUI18:NUJ18"/>
    <mergeCell ref="NUK18:NUL18"/>
    <mergeCell ref="NTO18:NTP18"/>
    <mergeCell ref="NTQ18:NTR18"/>
    <mergeCell ref="NTS18:NTT18"/>
    <mergeCell ref="NTU18:NTV18"/>
    <mergeCell ref="NTW18:NTX18"/>
    <mergeCell ref="NTY18:NTZ18"/>
    <mergeCell ref="NTC18:NTD18"/>
    <mergeCell ref="NTE18:NTF18"/>
    <mergeCell ref="NTG18:NTH18"/>
    <mergeCell ref="NTI18:NTJ18"/>
    <mergeCell ref="NTK18:NTL18"/>
    <mergeCell ref="NTM18:NTN18"/>
    <mergeCell ref="NSQ18:NSR18"/>
    <mergeCell ref="NSS18:NST18"/>
    <mergeCell ref="NSU18:NSV18"/>
    <mergeCell ref="NSW18:NSX18"/>
    <mergeCell ref="NSY18:NSZ18"/>
    <mergeCell ref="NTA18:NTB18"/>
    <mergeCell ref="NXS18:NXT18"/>
    <mergeCell ref="NXU18:NXV18"/>
    <mergeCell ref="NXW18:NXX18"/>
    <mergeCell ref="NXY18:NXZ18"/>
    <mergeCell ref="NYA18:NYB18"/>
    <mergeCell ref="NYC18:NYD18"/>
    <mergeCell ref="NXG18:NXH18"/>
    <mergeCell ref="NXI18:NXJ18"/>
    <mergeCell ref="NXK18:NXL18"/>
    <mergeCell ref="NXM18:NXN18"/>
    <mergeCell ref="NXO18:NXP18"/>
    <mergeCell ref="NXQ18:NXR18"/>
    <mergeCell ref="NWU18:NWV18"/>
    <mergeCell ref="NWW18:NWX18"/>
    <mergeCell ref="NWY18:NWZ18"/>
    <mergeCell ref="NXA18:NXB18"/>
    <mergeCell ref="NXC18:NXD18"/>
    <mergeCell ref="NXE18:NXF18"/>
    <mergeCell ref="NWI18:NWJ18"/>
    <mergeCell ref="NWK18:NWL18"/>
    <mergeCell ref="NWM18:NWN18"/>
    <mergeCell ref="NWO18:NWP18"/>
    <mergeCell ref="NWQ18:NWR18"/>
    <mergeCell ref="NWS18:NWT18"/>
    <mergeCell ref="NVW18:NVX18"/>
    <mergeCell ref="NVY18:NVZ18"/>
    <mergeCell ref="NWA18:NWB18"/>
    <mergeCell ref="NWC18:NWD18"/>
    <mergeCell ref="NWE18:NWF18"/>
    <mergeCell ref="NWG18:NWH18"/>
    <mergeCell ref="NVK18:NVL18"/>
    <mergeCell ref="NVM18:NVN18"/>
    <mergeCell ref="NVO18:NVP18"/>
    <mergeCell ref="NVQ18:NVR18"/>
    <mergeCell ref="NVS18:NVT18"/>
    <mergeCell ref="NVU18:NVV18"/>
    <mergeCell ref="OAM18:OAN18"/>
    <mergeCell ref="OAO18:OAP18"/>
    <mergeCell ref="OAQ18:OAR18"/>
    <mergeCell ref="OAS18:OAT18"/>
    <mergeCell ref="OAU18:OAV18"/>
    <mergeCell ref="OAW18:OAX18"/>
    <mergeCell ref="OAA18:OAB18"/>
    <mergeCell ref="OAC18:OAD18"/>
    <mergeCell ref="OAE18:OAF18"/>
    <mergeCell ref="OAG18:OAH18"/>
    <mergeCell ref="OAI18:OAJ18"/>
    <mergeCell ref="OAK18:OAL18"/>
    <mergeCell ref="NZO18:NZP18"/>
    <mergeCell ref="NZQ18:NZR18"/>
    <mergeCell ref="NZS18:NZT18"/>
    <mergeCell ref="NZU18:NZV18"/>
    <mergeCell ref="NZW18:NZX18"/>
    <mergeCell ref="NZY18:NZZ18"/>
    <mergeCell ref="NZC18:NZD18"/>
    <mergeCell ref="NZE18:NZF18"/>
    <mergeCell ref="NZG18:NZH18"/>
    <mergeCell ref="NZI18:NZJ18"/>
    <mergeCell ref="NZK18:NZL18"/>
    <mergeCell ref="NZM18:NZN18"/>
    <mergeCell ref="NYQ18:NYR18"/>
    <mergeCell ref="NYS18:NYT18"/>
    <mergeCell ref="NYU18:NYV18"/>
    <mergeCell ref="NYW18:NYX18"/>
    <mergeCell ref="NYY18:NYZ18"/>
    <mergeCell ref="NZA18:NZB18"/>
    <mergeCell ref="NYE18:NYF18"/>
    <mergeCell ref="NYG18:NYH18"/>
    <mergeCell ref="NYI18:NYJ18"/>
    <mergeCell ref="NYK18:NYL18"/>
    <mergeCell ref="NYM18:NYN18"/>
    <mergeCell ref="NYO18:NYP18"/>
    <mergeCell ref="ODG18:ODH18"/>
    <mergeCell ref="ODI18:ODJ18"/>
    <mergeCell ref="ODK18:ODL18"/>
    <mergeCell ref="ODM18:ODN18"/>
    <mergeCell ref="ODO18:ODP18"/>
    <mergeCell ref="ODQ18:ODR18"/>
    <mergeCell ref="OCU18:OCV18"/>
    <mergeCell ref="OCW18:OCX18"/>
    <mergeCell ref="OCY18:OCZ18"/>
    <mergeCell ref="ODA18:ODB18"/>
    <mergeCell ref="ODC18:ODD18"/>
    <mergeCell ref="ODE18:ODF18"/>
    <mergeCell ref="OCI18:OCJ18"/>
    <mergeCell ref="OCK18:OCL18"/>
    <mergeCell ref="OCM18:OCN18"/>
    <mergeCell ref="OCO18:OCP18"/>
    <mergeCell ref="OCQ18:OCR18"/>
    <mergeCell ref="OCS18:OCT18"/>
    <mergeCell ref="OBW18:OBX18"/>
    <mergeCell ref="OBY18:OBZ18"/>
    <mergeCell ref="OCA18:OCB18"/>
    <mergeCell ref="OCC18:OCD18"/>
    <mergeCell ref="OCE18:OCF18"/>
    <mergeCell ref="OCG18:OCH18"/>
    <mergeCell ref="OBK18:OBL18"/>
    <mergeCell ref="OBM18:OBN18"/>
    <mergeCell ref="OBO18:OBP18"/>
    <mergeCell ref="OBQ18:OBR18"/>
    <mergeCell ref="OBS18:OBT18"/>
    <mergeCell ref="OBU18:OBV18"/>
    <mergeCell ref="OAY18:OAZ18"/>
    <mergeCell ref="OBA18:OBB18"/>
    <mergeCell ref="OBC18:OBD18"/>
    <mergeCell ref="OBE18:OBF18"/>
    <mergeCell ref="OBG18:OBH18"/>
    <mergeCell ref="OBI18:OBJ18"/>
    <mergeCell ref="OGA18:OGB18"/>
    <mergeCell ref="OGC18:OGD18"/>
    <mergeCell ref="OGE18:OGF18"/>
    <mergeCell ref="OGG18:OGH18"/>
    <mergeCell ref="OGI18:OGJ18"/>
    <mergeCell ref="OGK18:OGL18"/>
    <mergeCell ref="OFO18:OFP18"/>
    <mergeCell ref="OFQ18:OFR18"/>
    <mergeCell ref="OFS18:OFT18"/>
    <mergeCell ref="OFU18:OFV18"/>
    <mergeCell ref="OFW18:OFX18"/>
    <mergeCell ref="OFY18:OFZ18"/>
    <mergeCell ref="OFC18:OFD18"/>
    <mergeCell ref="OFE18:OFF18"/>
    <mergeCell ref="OFG18:OFH18"/>
    <mergeCell ref="OFI18:OFJ18"/>
    <mergeCell ref="OFK18:OFL18"/>
    <mergeCell ref="OFM18:OFN18"/>
    <mergeCell ref="OEQ18:OER18"/>
    <mergeCell ref="OES18:OET18"/>
    <mergeCell ref="OEU18:OEV18"/>
    <mergeCell ref="OEW18:OEX18"/>
    <mergeCell ref="OEY18:OEZ18"/>
    <mergeCell ref="OFA18:OFB18"/>
    <mergeCell ref="OEE18:OEF18"/>
    <mergeCell ref="OEG18:OEH18"/>
    <mergeCell ref="OEI18:OEJ18"/>
    <mergeCell ref="OEK18:OEL18"/>
    <mergeCell ref="OEM18:OEN18"/>
    <mergeCell ref="OEO18:OEP18"/>
    <mergeCell ref="ODS18:ODT18"/>
    <mergeCell ref="ODU18:ODV18"/>
    <mergeCell ref="ODW18:ODX18"/>
    <mergeCell ref="ODY18:ODZ18"/>
    <mergeCell ref="OEA18:OEB18"/>
    <mergeCell ref="OEC18:OED18"/>
    <mergeCell ref="OIU18:OIV18"/>
    <mergeCell ref="OIW18:OIX18"/>
    <mergeCell ref="OIY18:OIZ18"/>
    <mergeCell ref="OJA18:OJB18"/>
    <mergeCell ref="OJC18:OJD18"/>
    <mergeCell ref="OJE18:OJF18"/>
    <mergeCell ref="OII18:OIJ18"/>
    <mergeCell ref="OIK18:OIL18"/>
    <mergeCell ref="OIM18:OIN18"/>
    <mergeCell ref="OIO18:OIP18"/>
    <mergeCell ref="OIQ18:OIR18"/>
    <mergeCell ref="OIS18:OIT18"/>
    <mergeCell ref="OHW18:OHX18"/>
    <mergeCell ref="OHY18:OHZ18"/>
    <mergeCell ref="OIA18:OIB18"/>
    <mergeCell ref="OIC18:OID18"/>
    <mergeCell ref="OIE18:OIF18"/>
    <mergeCell ref="OIG18:OIH18"/>
    <mergeCell ref="OHK18:OHL18"/>
    <mergeCell ref="OHM18:OHN18"/>
    <mergeCell ref="OHO18:OHP18"/>
    <mergeCell ref="OHQ18:OHR18"/>
    <mergeCell ref="OHS18:OHT18"/>
    <mergeCell ref="OHU18:OHV18"/>
    <mergeCell ref="OGY18:OGZ18"/>
    <mergeCell ref="OHA18:OHB18"/>
    <mergeCell ref="OHC18:OHD18"/>
    <mergeCell ref="OHE18:OHF18"/>
    <mergeCell ref="OHG18:OHH18"/>
    <mergeCell ref="OHI18:OHJ18"/>
    <mergeCell ref="OGM18:OGN18"/>
    <mergeCell ref="OGO18:OGP18"/>
    <mergeCell ref="OGQ18:OGR18"/>
    <mergeCell ref="OGS18:OGT18"/>
    <mergeCell ref="OGU18:OGV18"/>
    <mergeCell ref="OGW18:OGX18"/>
    <mergeCell ref="OLO18:OLP18"/>
    <mergeCell ref="OLQ18:OLR18"/>
    <mergeCell ref="OLS18:OLT18"/>
    <mergeCell ref="OLU18:OLV18"/>
    <mergeCell ref="OLW18:OLX18"/>
    <mergeCell ref="OLY18:OLZ18"/>
    <mergeCell ref="OLC18:OLD18"/>
    <mergeCell ref="OLE18:OLF18"/>
    <mergeCell ref="OLG18:OLH18"/>
    <mergeCell ref="OLI18:OLJ18"/>
    <mergeCell ref="OLK18:OLL18"/>
    <mergeCell ref="OLM18:OLN18"/>
    <mergeCell ref="OKQ18:OKR18"/>
    <mergeCell ref="OKS18:OKT18"/>
    <mergeCell ref="OKU18:OKV18"/>
    <mergeCell ref="OKW18:OKX18"/>
    <mergeCell ref="OKY18:OKZ18"/>
    <mergeCell ref="OLA18:OLB18"/>
    <mergeCell ref="OKE18:OKF18"/>
    <mergeCell ref="OKG18:OKH18"/>
    <mergeCell ref="OKI18:OKJ18"/>
    <mergeCell ref="OKK18:OKL18"/>
    <mergeCell ref="OKM18:OKN18"/>
    <mergeCell ref="OKO18:OKP18"/>
    <mergeCell ref="OJS18:OJT18"/>
    <mergeCell ref="OJU18:OJV18"/>
    <mergeCell ref="OJW18:OJX18"/>
    <mergeCell ref="OJY18:OJZ18"/>
    <mergeCell ref="OKA18:OKB18"/>
    <mergeCell ref="OKC18:OKD18"/>
    <mergeCell ref="OJG18:OJH18"/>
    <mergeCell ref="OJI18:OJJ18"/>
    <mergeCell ref="OJK18:OJL18"/>
    <mergeCell ref="OJM18:OJN18"/>
    <mergeCell ref="OJO18:OJP18"/>
    <mergeCell ref="OJQ18:OJR18"/>
    <mergeCell ref="OOI18:OOJ18"/>
    <mergeCell ref="OOK18:OOL18"/>
    <mergeCell ref="OOM18:OON18"/>
    <mergeCell ref="OOO18:OOP18"/>
    <mergeCell ref="OOQ18:OOR18"/>
    <mergeCell ref="OOS18:OOT18"/>
    <mergeCell ref="ONW18:ONX18"/>
    <mergeCell ref="ONY18:ONZ18"/>
    <mergeCell ref="OOA18:OOB18"/>
    <mergeCell ref="OOC18:OOD18"/>
    <mergeCell ref="OOE18:OOF18"/>
    <mergeCell ref="OOG18:OOH18"/>
    <mergeCell ref="ONK18:ONL18"/>
    <mergeCell ref="ONM18:ONN18"/>
    <mergeCell ref="ONO18:ONP18"/>
    <mergeCell ref="ONQ18:ONR18"/>
    <mergeCell ref="ONS18:ONT18"/>
    <mergeCell ref="ONU18:ONV18"/>
    <mergeCell ref="OMY18:OMZ18"/>
    <mergeCell ref="ONA18:ONB18"/>
    <mergeCell ref="ONC18:OND18"/>
    <mergeCell ref="ONE18:ONF18"/>
    <mergeCell ref="ONG18:ONH18"/>
    <mergeCell ref="ONI18:ONJ18"/>
    <mergeCell ref="OMM18:OMN18"/>
    <mergeCell ref="OMO18:OMP18"/>
    <mergeCell ref="OMQ18:OMR18"/>
    <mergeCell ref="OMS18:OMT18"/>
    <mergeCell ref="OMU18:OMV18"/>
    <mergeCell ref="OMW18:OMX18"/>
    <mergeCell ref="OMA18:OMB18"/>
    <mergeCell ref="OMC18:OMD18"/>
    <mergeCell ref="OME18:OMF18"/>
    <mergeCell ref="OMG18:OMH18"/>
    <mergeCell ref="OMI18:OMJ18"/>
    <mergeCell ref="OMK18:OML18"/>
    <mergeCell ref="ORC18:ORD18"/>
    <mergeCell ref="ORE18:ORF18"/>
    <mergeCell ref="ORG18:ORH18"/>
    <mergeCell ref="ORI18:ORJ18"/>
    <mergeCell ref="ORK18:ORL18"/>
    <mergeCell ref="ORM18:ORN18"/>
    <mergeCell ref="OQQ18:OQR18"/>
    <mergeCell ref="OQS18:OQT18"/>
    <mergeCell ref="OQU18:OQV18"/>
    <mergeCell ref="OQW18:OQX18"/>
    <mergeCell ref="OQY18:OQZ18"/>
    <mergeCell ref="ORA18:ORB18"/>
    <mergeCell ref="OQE18:OQF18"/>
    <mergeCell ref="OQG18:OQH18"/>
    <mergeCell ref="OQI18:OQJ18"/>
    <mergeCell ref="OQK18:OQL18"/>
    <mergeCell ref="OQM18:OQN18"/>
    <mergeCell ref="OQO18:OQP18"/>
    <mergeCell ref="OPS18:OPT18"/>
    <mergeCell ref="OPU18:OPV18"/>
    <mergeCell ref="OPW18:OPX18"/>
    <mergeCell ref="OPY18:OPZ18"/>
    <mergeCell ref="OQA18:OQB18"/>
    <mergeCell ref="OQC18:OQD18"/>
    <mergeCell ref="OPG18:OPH18"/>
    <mergeCell ref="OPI18:OPJ18"/>
    <mergeCell ref="OPK18:OPL18"/>
    <mergeCell ref="OPM18:OPN18"/>
    <mergeCell ref="OPO18:OPP18"/>
    <mergeCell ref="OPQ18:OPR18"/>
    <mergeCell ref="OOU18:OOV18"/>
    <mergeCell ref="OOW18:OOX18"/>
    <mergeCell ref="OOY18:OOZ18"/>
    <mergeCell ref="OPA18:OPB18"/>
    <mergeCell ref="OPC18:OPD18"/>
    <mergeCell ref="OPE18:OPF18"/>
    <mergeCell ref="OTW18:OTX18"/>
    <mergeCell ref="OTY18:OTZ18"/>
    <mergeCell ref="OUA18:OUB18"/>
    <mergeCell ref="OUC18:OUD18"/>
    <mergeCell ref="OUE18:OUF18"/>
    <mergeCell ref="OUG18:OUH18"/>
    <mergeCell ref="OTK18:OTL18"/>
    <mergeCell ref="OTM18:OTN18"/>
    <mergeCell ref="OTO18:OTP18"/>
    <mergeCell ref="OTQ18:OTR18"/>
    <mergeCell ref="OTS18:OTT18"/>
    <mergeCell ref="OTU18:OTV18"/>
    <mergeCell ref="OSY18:OSZ18"/>
    <mergeCell ref="OTA18:OTB18"/>
    <mergeCell ref="OTC18:OTD18"/>
    <mergeCell ref="OTE18:OTF18"/>
    <mergeCell ref="OTG18:OTH18"/>
    <mergeCell ref="OTI18:OTJ18"/>
    <mergeCell ref="OSM18:OSN18"/>
    <mergeCell ref="OSO18:OSP18"/>
    <mergeCell ref="OSQ18:OSR18"/>
    <mergeCell ref="OSS18:OST18"/>
    <mergeCell ref="OSU18:OSV18"/>
    <mergeCell ref="OSW18:OSX18"/>
    <mergeCell ref="OSA18:OSB18"/>
    <mergeCell ref="OSC18:OSD18"/>
    <mergeCell ref="OSE18:OSF18"/>
    <mergeCell ref="OSG18:OSH18"/>
    <mergeCell ref="OSI18:OSJ18"/>
    <mergeCell ref="OSK18:OSL18"/>
    <mergeCell ref="ORO18:ORP18"/>
    <mergeCell ref="ORQ18:ORR18"/>
    <mergeCell ref="ORS18:ORT18"/>
    <mergeCell ref="ORU18:ORV18"/>
    <mergeCell ref="ORW18:ORX18"/>
    <mergeCell ref="ORY18:ORZ18"/>
    <mergeCell ref="OWQ18:OWR18"/>
    <mergeCell ref="OWS18:OWT18"/>
    <mergeCell ref="OWU18:OWV18"/>
    <mergeCell ref="OWW18:OWX18"/>
    <mergeCell ref="OWY18:OWZ18"/>
    <mergeCell ref="OXA18:OXB18"/>
    <mergeCell ref="OWE18:OWF18"/>
    <mergeCell ref="OWG18:OWH18"/>
    <mergeCell ref="OWI18:OWJ18"/>
    <mergeCell ref="OWK18:OWL18"/>
    <mergeCell ref="OWM18:OWN18"/>
    <mergeCell ref="OWO18:OWP18"/>
    <mergeCell ref="OVS18:OVT18"/>
    <mergeCell ref="OVU18:OVV18"/>
    <mergeCell ref="OVW18:OVX18"/>
    <mergeCell ref="OVY18:OVZ18"/>
    <mergeCell ref="OWA18:OWB18"/>
    <mergeCell ref="OWC18:OWD18"/>
    <mergeCell ref="OVG18:OVH18"/>
    <mergeCell ref="OVI18:OVJ18"/>
    <mergeCell ref="OVK18:OVL18"/>
    <mergeCell ref="OVM18:OVN18"/>
    <mergeCell ref="OVO18:OVP18"/>
    <mergeCell ref="OVQ18:OVR18"/>
    <mergeCell ref="OUU18:OUV18"/>
    <mergeCell ref="OUW18:OUX18"/>
    <mergeCell ref="OUY18:OUZ18"/>
    <mergeCell ref="OVA18:OVB18"/>
    <mergeCell ref="OVC18:OVD18"/>
    <mergeCell ref="OVE18:OVF18"/>
    <mergeCell ref="OUI18:OUJ18"/>
    <mergeCell ref="OUK18:OUL18"/>
    <mergeCell ref="OUM18:OUN18"/>
    <mergeCell ref="OUO18:OUP18"/>
    <mergeCell ref="OUQ18:OUR18"/>
    <mergeCell ref="OUS18:OUT18"/>
    <mergeCell ref="OZK18:OZL18"/>
    <mergeCell ref="OZM18:OZN18"/>
    <mergeCell ref="OZO18:OZP18"/>
    <mergeCell ref="OZQ18:OZR18"/>
    <mergeCell ref="OZS18:OZT18"/>
    <mergeCell ref="OZU18:OZV18"/>
    <mergeCell ref="OYY18:OYZ18"/>
    <mergeCell ref="OZA18:OZB18"/>
    <mergeCell ref="OZC18:OZD18"/>
    <mergeCell ref="OZE18:OZF18"/>
    <mergeCell ref="OZG18:OZH18"/>
    <mergeCell ref="OZI18:OZJ18"/>
    <mergeCell ref="OYM18:OYN18"/>
    <mergeCell ref="OYO18:OYP18"/>
    <mergeCell ref="OYQ18:OYR18"/>
    <mergeCell ref="OYS18:OYT18"/>
    <mergeCell ref="OYU18:OYV18"/>
    <mergeCell ref="OYW18:OYX18"/>
    <mergeCell ref="OYA18:OYB18"/>
    <mergeCell ref="OYC18:OYD18"/>
    <mergeCell ref="OYE18:OYF18"/>
    <mergeCell ref="OYG18:OYH18"/>
    <mergeCell ref="OYI18:OYJ18"/>
    <mergeCell ref="OYK18:OYL18"/>
    <mergeCell ref="OXO18:OXP18"/>
    <mergeCell ref="OXQ18:OXR18"/>
    <mergeCell ref="OXS18:OXT18"/>
    <mergeCell ref="OXU18:OXV18"/>
    <mergeCell ref="OXW18:OXX18"/>
    <mergeCell ref="OXY18:OXZ18"/>
    <mergeCell ref="OXC18:OXD18"/>
    <mergeCell ref="OXE18:OXF18"/>
    <mergeCell ref="OXG18:OXH18"/>
    <mergeCell ref="OXI18:OXJ18"/>
    <mergeCell ref="OXK18:OXL18"/>
    <mergeCell ref="OXM18:OXN18"/>
    <mergeCell ref="PCE18:PCF18"/>
    <mergeCell ref="PCG18:PCH18"/>
    <mergeCell ref="PCI18:PCJ18"/>
    <mergeCell ref="PCK18:PCL18"/>
    <mergeCell ref="PCM18:PCN18"/>
    <mergeCell ref="PCO18:PCP18"/>
    <mergeCell ref="PBS18:PBT18"/>
    <mergeCell ref="PBU18:PBV18"/>
    <mergeCell ref="PBW18:PBX18"/>
    <mergeCell ref="PBY18:PBZ18"/>
    <mergeCell ref="PCA18:PCB18"/>
    <mergeCell ref="PCC18:PCD18"/>
    <mergeCell ref="PBG18:PBH18"/>
    <mergeCell ref="PBI18:PBJ18"/>
    <mergeCell ref="PBK18:PBL18"/>
    <mergeCell ref="PBM18:PBN18"/>
    <mergeCell ref="PBO18:PBP18"/>
    <mergeCell ref="PBQ18:PBR18"/>
    <mergeCell ref="PAU18:PAV18"/>
    <mergeCell ref="PAW18:PAX18"/>
    <mergeCell ref="PAY18:PAZ18"/>
    <mergeCell ref="PBA18:PBB18"/>
    <mergeCell ref="PBC18:PBD18"/>
    <mergeCell ref="PBE18:PBF18"/>
    <mergeCell ref="PAI18:PAJ18"/>
    <mergeCell ref="PAK18:PAL18"/>
    <mergeCell ref="PAM18:PAN18"/>
    <mergeCell ref="PAO18:PAP18"/>
    <mergeCell ref="PAQ18:PAR18"/>
    <mergeCell ref="PAS18:PAT18"/>
    <mergeCell ref="OZW18:OZX18"/>
    <mergeCell ref="OZY18:OZZ18"/>
    <mergeCell ref="PAA18:PAB18"/>
    <mergeCell ref="PAC18:PAD18"/>
    <mergeCell ref="PAE18:PAF18"/>
    <mergeCell ref="PAG18:PAH18"/>
    <mergeCell ref="PEY18:PEZ18"/>
    <mergeCell ref="PFA18:PFB18"/>
    <mergeCell ref="PFC18:PFD18"/>
    <mergeCell ref="PFE18:PFF18"/>
    <mergeCell ref="PFG18:PFH18"/>
    <mergeCell ref="PFI18:PFJ18"/>
    <mergeCell ref="PEM18:PEN18"/>
    <mergeCell ref="PEO18:PEP18"/>
    <mergeCell ref="PEQ18:PER18"/>
    <mergeCell ref="PES18:PET18"/>
    <mergeCell ref="PEU18:PEV18"/>
    <mergeCell ref="PEW18:PEX18"/>
    <mergeCell ref="PEA18:PEB18"/>
    <mergeCell ref="PEC18:PED18"/>
    <mergeCell ref="PEE18:PEF18"/>
    <mergeCell ref="PEG18:PEH18"/>
    <mergeCell ref="PEI18:PEJ18"/>
    <mergeCell ref="PEK18:PEL18"/>
    <mergeCell ref="PDO18:PDP18"/>
    <mergeCell ref="PDQ18:PDR18"/>
    <mergeCell ref="PDS18:PDT18"/>
    <mergeCell ref="PDU18:PDV18"/>
    <mergeCell ref="PDW18:PDX18"/>
    <mergeCell ref="PDY18:PDZ18"/>
    <mergeCell ref="PDC18:PDD18"/>
    <mergeCell ref="PDE18:PDF18"/>
    <mergeCell ref="PDG18:PDH18"/>
    <mergeCell ref="PDI18:PDJ18"/>
    <mergeCell ref="PDK18:PDL18"/>
    <mergeCell ref="PDM18:PDN18"/>
    <mergeCell ref="PCQ18:PCR18"/>
    <mergeCell ref="PCS18:PCT18"/>
    <mergeCell ref="PCU18:PCV18"/>
    <mergeCell ref="PCW18:PCX18"/>
    <mergeCell ref="PCY18:PCZ18"/>
    <mergeCell ref="PDA18:PDB18"/>
    <mergeCell ref="PHS18:PHT18"/>
    <mergeCell ref="PHU18:PHV18"/>
    <mergeCell ref="PHW18:PHX18"/>
    <mergeCell ref="PHY18:PHZ18"/>
    <mergeCell ref="PIA18:PIB18"/>
    <mergeCell ref="PIC18:PID18"/>
    <mergeCell ref="PHG18:PHH18"/>
    <mergeCell ref="PHI18:PHJ18"/>
    <mergeCell ref="PHK18:PHL18"/>
    <mergeCell ref="PHM18:PHN18"/>
    <mergeCell ref="PHO18:PHP18"/>
    <mergeCell ref="PHQ18:PHR18"/>
    <mergeCell ref="PGU18:PGV18"/>
    <mergeCell ref="PGW18:PGX18"/>
    <mergeCell ref="PGY18:PGZ18"/>
    <mergeCell ref="PHA18:PHB18"/>
    <mergeCell ref="PHC18:PHD18"/>
    <mergeCell ref="PHE18:PHF18"/>
    <mergeCell ref="PGI18:PGJ18"/>
    <mergeCell ref="PGK18:PGL18"/>
    <mergeCell ref="PGM18:PGN18"/>
    <mergeCell ref="PGO18:PGP18"/>
    <mergeCell ref="PGQ18:PGR18"/>
    <mergeCell ref="PGS18:PGT18"/>
    <mergeCell ref="PFW18:PFX18"/>
    <mergeCell ref="PFY18:PFZ18"/>
    <mergeCell ref="PGA18:PGB18"/>
    <mergeCell ref="PGC18:PGD18"/>
    <mergeCell ref="PGE18:PGF18"/>
    <mergeCell ref="PGG18:PGH18"/>
    <mergeCell ref="PFK18:PFL18"/>
    <mergeCell ref="PFM18:PFN18"/>
    <mergeCell ref="PFO18:PFP18"/>
    <mergeCell ref="PFQ18:PFR18"/>
    <mergeCell ref="PFS18:PFT18"/>
    <mergeCell ref="PFU18:PFV18"/>
    <mergeCell ref="PKM18:PKN18"/>
    <mergeCell ref="PKO18:PKP18"/>
    <mergeCell ref="PKQ18:PKR18"/>
    <mergeCell ref="PKS18:PKT18"/>
    <mergeCell ref="PKU18:PKV18"/>
    <mergeCell ref="PKW18:PKX18"/>
    <mergeCell ref="PKA18:PKB18"/>
    <mergeCell ref="PKC18:PKD18"/>
    <mergeCell ref="PKE18:PKF18"/>
    <mergeCell ref="PKG18:PKH18"/>
    <mergeCell ref="PKI18:PKJ18"/>
    <mergeCell ref="PKK18:PKL18"/>
    <mergeCell ref="PJO18:PJP18"/>
    <mergeCell ref="PJQ18:PJR18"/>
    <mergeCell ref="PJS18:PJT18"/>
    <mergeCell ref="PJU18:PJV18"/>
    <mergeCell ref="PJW18:PJX18"/>
    <mergeCell ref="PJY18:PJZ18"/>
    <mergeCell ref="PJC18:PJD18"/>
    <mergeCell ref="PJE18:PJF18"/>
    <mergeCell ref="PJG18:PJH18"/>
    <mergeCell ref="PJI18:PJJ18"/>
    <mergeCell ref="PJK18:PJL18"/>
    <mergeCell ref="PJM18:PJN18"/>
    <mergeCell ref="PIQ18:PIR18"/>
    <mergeCell ref="PIS18:PIT18"/>
    <mergeCell ref="PIU18:PIV18"/>
    <mergeCell ref="PIW18:PIX18"/>
    <mergeCell ref="PIY18:PIZ18"/>
    <mergeCell ref="PJA18:PJB18"/>
    <mergeCell ref="PIE18:PIF18"/>
    <mergeCell ref="PIG18:PIH18"/>
    <mergeCell ref="PII18:PIJ18"/>
    <mergeCell ref="PIK18:PIL18"/>
    <mergeCell ref="PIM18:PIN18"/>
    <mergeCell ref="PIO18:PIP18"/>
    <mergeCell ref="PNG18:PNH18"/>
    <mergeCell ref="PNI18:PNJ18"/>
    <mergeCell ref="PNK18:PNL18"/>
    <mergeCell ref="PNM18:PNN18"/>
    <mergeCell ref="PNO18:PNP18"/>
    <mergeCell ref="PNQ18:PNR18"/>
    <mergeCell ref="PMU18:PMV18"/>
    <mergeCell ref="PMW18:PMX18"/>
    <mergeCell ref="PMY18:PMZ18"/>
    <mergeCell ref="PNA18:PNB18"/>
    <mergeCell ref="PNC18:PND18"/>
    <mergeCell ref="PNE18:PNF18"/>
    <mergeCell ref="PMI18:PMJ18"/>
    <mergeCell ref="PMK18:PML18"/>
    <mergeCell ref="PMM18:PMN18"/>
    <mergeCell ref="PMO18:PMP18"/>
    <mergeCell ref="PMQ18:PMR18"/>
    <mergeCell ref="PMS18:PMT18"/>
    <mergeCell ref="PLW18:PLX18"/>
    <mergeCell ref="PLY18:PLZ18"/>
    <mergeCell ref="PMA18:PMB18"/>
    <mergeCell ref="PMC18:PMD18"/>
    <mergeCell ref="PME18:PMF18"/>
    <mergeCell ref="PMG18:PMH18"/>
    <mergeCell ref="PLK18:PLL18"/>
    <mergeCell ref="PLM18:PLN18"/>
    <mergeCell ref="PLO18:PLP18"/>
    <mergeCell ref="PLQ18:PLR18"/>
    <mergeCell ref="PLS18:PLT18"/>
    <mergeCell ref="PLU18:PLV18"/>
    <mergeCell ref="PKY18:PKZ18"/>
    <mergeCell ref="PLA18:PLB18"/>
    <mergeCell ref="PLC18:PLD18"/>
    <mergeCell ref="PLE18:PLF18"/>
    <mergeCell ref="PLG18:PLH18"/>
    <mergeCell ref="PLI18:PLJ18"/>
    <mergeCell ref="PQA18:PQB18"/>
    <mergeCell ref="PQC18:PQD18"/>
    <mergeCell ref="PQE18:PQF18"/>
    <mergeCell ref="PQG18:PQH18"/>
    <mergeCell ref="PQI18:PQJ18"/>
    <mergeCell ref="PQK18:PQL18"/>
    <mergeCell ref="PPO18:PPP18"/>
    <mergeCell ref="PPQ18:PPR18"/>
    <mergeCell ref="PPS18:PPT18"/>
    <mergeCell ref="PPU18:PPV18"/>
    <mergeCell ref="PPW18:PPX18"/>
    <mergeCell ref="PPY18:PPZ18"/>
    <mergeCell ref="PPC18:PPD18"/>
    <mergeCell ref="PPE18:PPF18"/>
    <mergeCell ref="PPG18:PPH18"/>
    <mergeCell ref="PPI18:PPJ18"/>
    <mergeCell ref="PPK18:PPL18"/>
    <mergeCell ref="PPM18:PPN18"/>
    <mergeCell ref="POQ18:POR18"/>
    <mergeCell ref="POS18:POT18"/>
    <mergeCell ref="POU18:POV18"/>
    <mergeCell ref="POW18:POX18"/>
    <mergeCell ref="POY18:POZ18"/>
    <mergeCell ref="PPA18:PPB18"/>
    <mergeCell ref="POE18:POF18"/>
    <mergeCell ref="POG18:POH18"/>
    <mergeCell ref="POI18:POJ18"/>
    <mergeCell ref="POK18:POL18"/>
    <mergeCell ref="POM18:PON18"/>
    <mergeCell ref="POO18:POP18"/>
    <mergeCell ref="PNS18:PNT18"/>
    <mergeCell ref="PNU18:PNV18"/>
    <mergeCell ref="PNW18:PNX18"/>
    <mergeCell ref="PNY18:PNZ18"/>
    <mergeCell ref="POA18:POB18"/>
    <mergeCell ref="POC18:POD18"/>
    <mergeCell ref="PSU18:PSV18"/>
    <mergeCell ref="PSW18:PSX18"/>
    <mergeCell ref="PSY18:PSZ18"/>
    <mergeCell ref="PTA18:PTB18"/>
    <mergeCell ref="PTC18:PTD18"/>
    <mergeCell ref="PTE18:PTF18"/>
    <mergeCell ref="PSI18:PSJ18"/>
    <mergeCell ref="PSK18:PSL18"/>
    <mergeCell ref="PSM18:PSN18"/>
    <mergeCell ref="PSO18:PSP18"/>
    <mergeCell ref="PSQ18:PSR18"/>
    <mergeCell ref="PSS18:PST18"/>
    <mergeCell ref="PRW18:PRX18"/>
    <mergeCell ref="PRY18:PRZ18"/>
    <mergeCell ref="PSA18:PSB18"/>
    <mergeCell ref="PSC18:PSD18"/>
    <mergeCell ref="PSE18:PSF18"/>
    <mergeCell ref="PSG18:PSH18"/>
    <mergeCell ref="PRK18:PRL18"/>
    <mergeCell ref="PRM18:PRN18"/>
    <mergeCell ref="PRO18:PRP18"/>
    <mergeCell ref="PRQ18:PRR18"/>
    <mergeCell ref="PRS18:PRT18"/>
    <mergeCell ref="PRU18:PRV18"/>
    <mergeCell ref="PQY18:PQZ18"/>
    <mergeCell ref="PRA18:PRB18"/>
    <mergeCell ref="PRC18:PRD18"/>
    <mergeCell ref="PRE18:PRF18"/>
    <mergeCell ref="PRG18:PRH18"/>
    <mergeCell ref="PRI18:PRJ18"/>
    <mergeCell ref="PQM18:PQN18"/>
    <mergeCell ref="PQO18:PQP18"/>
    <mergeCell ref="PQQ18:PQR18"/>
    <mergeCell ref="PQS18:PQT18"/>
    <mergeCell ref="PQU18:PQV18"/>
    <mergeCell ref="PQW18:PQX18"/>
    <mergeCell ref="PVO18:PVP18"/>
    <mergeCell ref="PVQ18:PVR18"/>
    <mergeCell ref="PVS18:PVT18"/>
    <mergeCell ref="PVU18:PVV18"/>
    <mergeCell ref="PVW18:PVX18"/>
    <mergeCell ref="PVY18:PVZ18"/>
    <mergeCell ref="PVC18:PVD18"/>
    <mergeCell ref="PVE18:PVF18"/>
    <mergeCell ref="PVG18:PVH18"/>
    <mergeCell ref="PVI18:PVJ18"/>
    <mergeCell ref="PVK18:PVL18"/>
    <mergeCell ref="PVM18:PVN18"/>
    <mergeCell ref="PUQ18:PUR18"/>
    <mergeCell ref="PUS18:PUT18"/>
    <mergeCell ref="PUU18:PUV18"/>
    <mergeCell ref="PUW18:PUX18"/>
    <mergeCell ref="PUY18:PUZ18"/>
    <mergeCell ref="PVA18:PVB18"/>
    <mergeCell ref="PUE18:PUF18"/>
    <mergeCell ref="PUG18:PUH18"/>
    <mergeCell ref="PUI18:PUJ18"/>
    <mergeCell ref="PUK18:PUL18"/>
    <mergeCell ref="PUM18:PUN18"/>
    <mergeCell ref="PUO18:PUP18"/>
    <mergeCell ref="PTS18:PTT18"/>
    <mergeCell ref="PTU18:PTV18"/>
    <mergeCell ref="PTW18:PTX18"/>
    <mergeCell ref="PTY18:PTZ18"/>
    <mergeCell ref="PUA18:PUB18"/>
    <mergeCell ref="PUC18:PUD18"/>
    <mergeCell ref="PTG18:PTH18"/>
    <mergeCell ref="PTI18:PTJ18"/>
    <mergeCell ref="PTK18:PTL18"/>
    <mergeCell ref="PTM18:PTN18"/>
    <mergeCell ref="PTO18:PTP18"/>
    <mergeCell ref="PTQ18:PTR18"/>
    <mergeCell ref="PYI18:PYJ18"/>
    <mergeCell ref="PYK18:PYL18"/>
    <mergeCell ref="PYM18:PYN18"/>
    <mergeCell ref="PYO18:PYP18"/>
    <mergeCell ref="PYQ18:PYR18"/>
    <mergeCell ref="PYS18:PYT18"/>
    <mergeCell ref="PXW18:PXX18"/>
    <mergeCell ref="PXY18:PXZ18"/>
    <mergeCell ref="PYA18:PYB18"/>
    <mergeCell ref="PYC18:PYD18"/>
    <mergeCell ref="PYE18:PYF18"/>
    <mergeCell ref="PYG18:PYH18"/>
    <mergeCell ref="PXK18:PXL18"/>
    <mergeCell ref="PXM18:PXN18"/>
    <mergeCell ref="PXO18:PXP18"/>
    <mergeCell ref="PXQ18:PXR18"/>
    <mergeCell ref="PXS18:PXT18"/>
    <mergeCell ref="PXU18:PXV18"/>
    <mergeCell ref="PWY18:PWZ18"/>
    <mergeCell ref="PXA18:PXB18"/>
    <mergeCell ref="PXC18:PXD18"/>
    <mergeCell ref="PXE18:PXF18"/>
    <mergeCell ref="PXG18:PXH18"/>
    <mergeCell ref="PXI18:PXJ18"/>
    <mergeCell ref="PWM18:PWN18"/>
    <mergeCell ref="PWO18:PWP18"/>
    <mergeCell ref="PWQ18:PWR18"/>
    <mergeCell ref="PWS18:PWT18"/>
    <mergeCell ref="PWU18:PWV18"/>
    <mergeCell ref="PWW18:PWX18"/>
    <mergeCell ref="PWA18:PWB18"/>
    <mergeCell ref="PWC18:PWD18"/>
    <mergeCell ref="PWE18:PWF18"/>
    <mergeCell ref="PWG18:PWH18"/>
    <mergeCell ref="PWI18:PWJ18"/>
    <mergeCell ref="PWK18:PWL18"/>
    <mergeCell ref="QBC18:QBD18"/>
    <mergeCell ref="QBE18:QBF18"/>
    <mergeCell ref="QBG18:QBH18"/>
    <mergeCell ref="QBI18:QBJ18"/>
    <mergeCell ref="QBK18:QBL18"/>
    <mergeCell ref="QBM18:QBN18"/>
    <mergeCell ref="QAQ18:QAR18"/>
    <mergeCell ref="QAS18:QAT18"/>
    <mergeCell ref="QAU18:QAV18"/>
    <mergeCell ref="QAW18:QAX18"/>
    <mergeCell ref="QAY18:QAZ18"/>
    <mergeCell ref="QBA18:QBB18"/>
    <mergeCell ref="QAE18:QAF18"/>
    <mergeCell ref="QAG18:QAH18"/>
    <mergeCell ref="QAI18:QAJ18"/>
    <mergeCell ref="QAK18:QAL18"/>
    <mergeCell ref="QAM18:QAN18"/>
    <mergeCell ref="QAO18:QAP18"/>
    <mergeCell ref="PZS18:PZT18"/>
    <mergeCell ref="PZU18:PZV18"/>
    <mergeCell ref="PZW18:PZX18"/>
    <mergeCell ref="PZY18:PZZ18"/>
    <mergeCell ref="QAA18:QAB18"/>
    <mergeCell ref="QAC18:QAD18"/>
    <mergeCell ref="PZG18:PZH18"/>
    <mergeCell ref="PZI18:PZJ18"/>
    <mergeCell ref="PZK18:PZL18"/>
    <mergeCell ref="PZM18:PZN18"/>
    <mergeCell ref="PZO18:PZP18"/>
    <mergeCell ref="PZQ18:PZR18"/>
    <mergeCell ref="PYU18:PYV18"/>
    <mergeCell ref="PYW18:PYX18"/>
    <mergeCell ref="PYY18:PYZ18"/>
    <mergeCell ref="PZA18:PZB18"/>
    <mergeCell ref="PZC18:PZD18"/>
    <mergeCell ref="PZE18:PZF18"/>
    <mergeCell ref="QDW18:QDX18"/>
    <mergeCell ref="QDY18:QDZ18"/>
    <mergeCell ref="QEA18:QEB18"/>
    <mergeCell ref="QEC18:QED18"/>
    <mergeCell ref="QEE18:QEF18"/>
    <mergeCell ref="QEG18:QEH18"/>
    <mergeCell ref="QDK18:QDL18"/>
    <mergeCell ref="QDM18:QDN18"/>
    <mergeCell ref="QDO18:QDP18"/>
    <mergeCell ref="QDQ18:QDR18"/>
    <mergeCell ref="QDS18:QDT18"/>
    <mergeCell ref="QDU18:QDV18"/>
    <mergeCell ref="QCY18:QCZ18"/>
    <mergeCell ref="QDA18:QDB18"/>
    <mergeCell ref="QDC18:QDD18"/>
    <mergeCell ref="QDE18:QDF18"/>
    <mergeCell ref="QDG18:QDH18"/>
    <mergeCell ref="QDI18:QDJ18"/>
    <mergeCell ref="QCM18:QCN18"/>
    <mergeCell ref="QCO18:QCP18"/>
    <mergeCell ref="QCQ18:QCR18"/>
    <mergeCell ref="QCS18:QCT18"/>
    <mergeCell ref="QCU18:QCV18"/>
    <mergeCell ref="QCW18:QCX18"/>
    <mergeCell ref="QCA18:QCB18"/>
    <mergeCell ref="QCC18:QCD18"/>
    <mergeCell ref="QCE18:QCF18"/>
    <mergeCell ref="QCG18:QCH18"/>
    <mergeCell ref="QCI18:QCJ18"/>
    <mergeCell ref="QCK18:QCL18"/>
    <mergeCell ref="QBO18:QBP18"/>
    <mergeCell ref="QBQ18:QBR18"/>
    <mergeCell ref="QBS18:QBT18"/>
    <mergeCell ref="QBU18:QBV18"/>
    <mergeCell ref="QBW18:QBX18"/>
    <mergeCell ref="QBY18:QBZ18"/>
    <mergeCell ref="QGQ18:QGR18"/>
    <mergeCell ref="QGS18:QGT18"/>
    <mergeCell ref="QGU18:QGV18"/>
    <mergeCell ref="QGW18:QGX18"/>
    <mergeCell ref="QGY18:QGZ18"/>
    <mergeCell ref="QHA18:QHB18"/>
    <mergeCell ref="QGE18:QGF18"/>
    <mergeCell ref="QGG18:QGH18"/>
    <mergeCell ref="QGI18:QGJ18"/>
    <mergeCell ref="QGK18:QGL18"/>
    <mergeCell ref="QGM18:QGN18"/>
    <mergeCell ref="QGO18:QGP18"/>
    <mergeCell ref="QFS18:QFT18"/>
    <mergeCell ref="QFU18:QFV18"/>
    <mergeCell ref="QFW18:QFX18"/>
    <mergeCell ref="QFY18:QFZ18"/>
    <mergeCell ref="QGA18:QGB18"/>
    <mergeCell ref="QGC18:QGD18"/>
    <mergeCell ref="QFG18:QFH18"/>
    <mergeCell ref="QFI18:QFJ18"/>
    <mergeCell ref="QFK18:QFL18"/>
    <mergeCell ref="QFM18:QFN18"/>
    <mergeCell ref="QFO18:QFP18"/>
    <mergeCell ref="QFQ18:QFR18"/>
    <mergeCell ref="QEU18:QEV18"/>
    <mergeCell ref="QEW18:QEX18"/>
    <mergeCell ref="QEY18:QEZ18"/>
    <mergeCell ref="QFA18:QFB18"/>
    <mergeCell ref="QFC18:QFD18"/>
    <mergeCell ref="QFE18:QFF18"/>
    <mergeCell ref="QEI18:QEJ18"/>
    <mergeCell ref="QEK18:QEL18"/>
    <mergeCell ref="QEM18:QEN18"/>
    <mergeCell ref="QEO18:QEP18"/>
    <mergeCell ref="QEQ18:QER18"/>
    <mergeCell ref="QES18:QET18"/>
    <mergeCell ref="QJK18:QJL18"/>
    <mergeCell ref="QJM18:QJN18"/>
    <mergeCell ref="QJO18:QJP18"/>
    <mergeCell ref="QJQ18:QJR18"/>
    <mergeCell ref="QJS18:QJT18"/>
    <mergeCell ref="QJU18:QJV18"/>
    <mergeCell ref="QIY18:QIZ18"/>
    <mergeCell ref="QJA18:QJB18"/>
    <mergeCell ref="QJC18:QJD18"/>
    <mergeCell ref="QJE18:QJF18"/>
    <mergeCell ref="QJG18:QJH18"/>
    <mergeCell ref="QJI18:QJJ18"/>
    <mergeCell ref="QIM18:QIN18"/>
    <mergeCell ref="QIO18:QIP18"/>
    <mergeCell ref="QIQ18:QIR18"/>
    <mergeCell ref="QIS18:QIT18"/>
    <mergeCell ref="QIU18:QIV18"/>
    <mergeCell ref="QIW18:QIX18"/>
    <mergeCell ref="QIA18:QIB18"/>
    <mergeCell ref="QIC18:QID18"/>
    <mergeCell ref="QIE18:QIF18"/>
    <mergeCell ref="QIG18:QIH18"/>
    <mergeCell ref="QII18:QIJ18"/>
    <mergeCell ref="QIK18:QIL18"/>
    <mergeCell ref="QHO18:QHP18"/>
    <mergeCell ref="QHQ18:QHR18"/>
    <mergeCell ref="QHS18:QHT18"/>
    <mergeCell ref="QHU18:QHV18"/>
    <mergeCell ref="QHW18:QHX18"/>
    <mergeCell ref="QHY18:QHZ18"/>
    <mergeCell ref="QHC18:QHD18"/>
    <mergeCell ref="QHE18:QHF18"/>
    <mergeCell ref="QHG18:QHH18"/>
    <mergeCell ref="QHI18:QHJ18"/>
    <mergeCell ref="QHK18:QHL18"/>
    <mergeCell ref="QHM18:QHN18"/>
    <mergeCell ref="QME18:QMF18"/>
    <mergeCell ref="QMG18:QMH18"/>
    <mergeCell ref="QMI18:QMJ18"/>
    <mergeCell ref="QMK18:QML18"/>
    <mergeCell ref="QMM18:QMN18"/>
    <mergeCell ref="QMO18:QMP18"/>
    <mergeCell ref="QLS18:QLT18"/>
    <mergeCell ref="QLU18:QLV18"/>
    <mergeCell ref="QLW18:QLX18"/>
    <mergeCell ref="QLY18:QLZ18"/>
    <mergeCell ref="QMA18:QMB18"/>
    <mergeCell ref="QMC18:QMD18"/>
    <mergeCell ref="QLG18:QLH18"/>
    <mergeCell ref="QLI18:QLJ18"/>
    <mergeCell ref="QLK18:QLL18"/>
    <mergeCell ref="QLM18:QLN18"/>
    <mergeCell ref="QLO18:QLP18"/>
    <mergeCell ref="QLQ18:QLR18"/>
    <mergeCell ref="QKU18:QKV18"/>
    <mergeCell ref="QKW18:QKX18"/>
    <mergeCell ref="QKY18:QKZ18"/>
    <mergeCell ref="QLA18:QLB18"/>
    <mergeCell ref="QLC18:QLD18"/>
    <mergeCell ref="QLE18:QLF18"/>
    <mergeCell ref="QKI18:QKJ18"/>
    <mergeCell ref="QKK18:QKL18"/>
    <mergeCell ref="QKM18:QKN18"/>
    <mergeCell ref="QKO18:QKP18"/>
    <mergeCell ref="QKQ18:QKR18"/>
    <mergeCell ref="QKS18:QKT18"/>
    <mergeCell ref="QJW18:QJX18"/>
    <mergeCell ref="QJY18:QJZ18"/>
    <mergeCell ref="QKA18:QKB18"/>
    <mergeCell ref="QKC18:QKD18"/>
    <mergeCell ref="QKE18:QKF18"/>
    <mergeCell ref="QKG18:QKH18"/>
    <mergeCell ref="QOY18:QOZ18"/>
    <mergeCell ref="QPA18:QPB18"/>
    <mergeCell ref="QPC18:QPD18"/>
    <mergeCell ref="QPE18:QPF18"/>
    <mergeCell ref="QPG18:QPH18"/>
    <mergeCell ref="QPI18:QPJ18"/>
    <mergeCell ref="QOM18:QON18"/>
    <mergeCell ref="QOO18:QOP18"/>
    <mergeCell ref="QOQ18:QOR18"/>
    <mergeCell ref="QOS18:QOT18"/>
    <mergeCell ref="QOU18:QOV18"/>
    <mergeCell ref="QOW18:QOX18"/>
    <mergeCell ref="QOA18:QOB18"/>
    <mergeCell ref="QOC18:QOD18"/>
    <mergeCell ref="QOE18:QOF18"/>
    <mergeCell ref="QOG18:QOH18"/>
    <mergeCell ref="QOI18:QOJ18"/>
    <mergeCell ref="QOK18:QOL18"/>
    <mergeCell ref="QNO18:QNP18"/>
    <mergeCell ref="QNQ18:QNR18"/>
    <mergeCell ref="QNS18:QNT18"/>
    <mergeCell ref="QNU18:QNV18"/>
    <mergeCell ref="QNW18:QNX18"/>
    <mergeCell ref="QNY18:QNZ18"/>
    <mergeCell ref="QNC18:QND18"/>
    <mergeCell ref="QNE18:QNF18"/>
    <mergeCell ref="QNG18:QNH18"/>
    <mergeCell ref="QNI18:QNJ18"/>
    <mergeCell ref="QNK18:QNL18"/>
    <mergeCell ref="QNM18:QNN18"/>
    <mergeCell ref="QMQ18:QMR18"/>
    <mergeCell ref="QMS18:QMT18"/>
    <mergeCell ref="QMU18:QMV18"/>
    <mergeCell ref="QMW18:QMX18"/>
    <mergeCell ref="QMY18:QMZ18"/>
    <mergeCell ref="QNA18:QNB18"/>
    <mergeCell ref="QRS18:QRT18"/>
    <mergeCell ref="QRU18:QRV18"/>
    <mergeCell ref="QRW18:QRX18"/>
    <mergeCell ref="QRY18:QRZ18"/>
    <mergeCell ref="QSA18:QSB18"/>
    <mergeCell ref="QSC18:QSD18"/>
    <mergeCell ref="QRG18:QRH18"/>
    <mergeCell ref="QRI18:QRJ18"/>
    <mergeCell ref="QRK18:QRL18"/>
    <mergeCell ref="QRM18:QRN18"/>
    <mergeCell ref="QRO18:QRP18"/>
    <mergeCell ref="QRQ18:QRR18"/>
    <mergeCell ref="QQU18:QQV18"/>
    <mergeCell ref="QQW18:QQX18"/>
    <mergeCell ref="QQY18:QQZ18"/>
    <mergeCell ref="QRA18:QRB18"/>
    <mergeCell ref="QRC18:QRD18"/>
    <mergeCell ref="QRE18:QRF18"/>
    <mergeCell ref="QQI18:QQJ18"/>
    <mergeCell ref="QQK18:QQL18"/>
    <mergeCell ref="QQM18:QQN18"/>
    <mergeCell ref="QQO18:QQP18"/>
    <mergeCell ref="QQQ18:QQR18"/>
    <mergeCell ref="QQS18:QQT18"/>
    <mergeCell ref="QPW18:QPX18"/>
    <mergeCell ref="QPY18:QPZ18"/>
    <mergeCell ref="QQA18:QQB18"/>
    <mergeCell ref="QQC18:QQD18"/>
    <mergeCell ref="QQE18:QQF18"/>
    <mergeCell ref="QQG18:QQH18"/>
    <mergeCell ref="QPK18:QPL18"/>
    <mergeCell ref="QPM18:QPN18"/>
    <mergeCell ref="QPO18:QPP18"/>
    <mergeCell ref="QPQ18:QPR18"/>
    <mergeCell ref="QPS18:QPT18"/>
    <mergeCell ref="QPU18:QPV18"/>
    <mergeCell ref="QUM18:QUN18"/>
    <mergeCell ref="QUO18:QUP18"/>
    <mergeCell ref="QUQ18:QUR18"/>
    <mergeCell ref="QUS18:QUT18"/>
    <mergeCell ref="QUU18:QUV18"/>
    <mergeCell ref="QUW18:QUX18"/>
    <mergeCell ref="QUA18:QUB18"/>
    <mergeCell ref="QUC18:QUD18"/>
    <mergeCell ref="QUE18:QUF18"/>
    <mergeCell ref="QUG18:QUH18"/>
    <mergeCell ref="QUI18:QUJ18"/>
    <mergeCell ref="QUK18:QUL18"/>
    <mergeCell ref="QTO18:QTP18"/>
    <mergeCell ref="QTQ18:QTR18"/>
    <mergeCell ref="QTS18:QTT18"/>
    <mergeCell ref="QTU18:QTV18"/>
    <mergeCell ref="QTW18:QTX18"/>
    <mergeCell ref="QTY18:QTZ18"/>
    <mergeCell ref="QTC18:QTD18"/>
    <mergeCell ref="QTE18:QTF18"/>
    <mergeCell ref="QTG18:QTH18"/>
    <mergeCell ref="QTI18:QTJ18"/>
    <mergeCell ref="QTK18:QTL18"/>
    <mergeCell ref="QTM18:QTN18"/>
    <mergeCell ref="QSQ18:QSR18"/>
    <mergeCell ref="QSS18:QST18"/>
    <mergeCell ref="QSU18:QSV18"/>
    <mergeCell ref="QSW18:QSX18"/>
    <mergeCell ref="QSY18:QSZ18"/>
    <mergeCell ref="QTA18:QTB18"/>
    <mergeCell ref="QSE18:QSF18"/>
    <mergeCell ref="QSG18:QSH18"/>
    <mergeCell ref="QSI18:QSJ18"/>
    <mergeCell ref="QSK18:QSL18"/>
    <mergeCell ref="QSM18:QSN18"/>
    <mergeCell ref="QSO18:QSP18"/>
    <mergeCell ref="QXG18:QXH18"/>
    <mergeCell ref="QXI18:QXJ18"/>
    <mergeCell ref="QXK18:QXL18"/>
    <mergeCell ref="QXM18:QXN18"/>
    <mergeCell ref="QXO18:QXP18"/>
    <mergeCell ref="QXQ18:QXR18"/>
    <mergeCell ref="QWU18:QWV18"/>
    <mergeCell ref="QWW18:QWX18"/>
    <mergeCell ref="QWY18:QWZ18"/>
    <mergeCell ref="QXA18:QXB18"/>
    <mergeCell ref="QXC18:QXD18"/>
    <mergeCell ref="QXE18:QXF18"/>
    <mergeCell ref="QWI18:QWJ18"/>
    <mergeCell ref="QWK18:QWL18"/>
    <mergeCell ref="QWM18:QWN18"/>
    <mergeCell ref="QWO18:QWP18"/>
    <mergeCell ref="QWQ18:QWR18"/>
    <mergeCell ref="QWS18:QWT18"/>
    <mergeCell ref="QVW18:QVX18"/>
    <mergeCell ref="QVY18:QVZ18"/>
    <mergeCell ref="QWA18:QWB18"/>
    <mergeCell ref="QWC18:QWD18"/>
    <mergeCell ref="QWE18:QWF18"/>
    <mergeCell ref="QWG18:QWH18"/>
    <mergeCell ref="QVK18:QVL18"/>
    <mergeCell ref="QVM18:QVN18"/>
    <mergeCell ref="QVO18:QVP18"/>
    <mergeCell ref="QVQ18:QVR18"/>
    <mergeCell ref="QVS18:QVT18"/>
    <mergeCell ref="QVU18:QVV18"/>
    <mergeCell ref="QUY18:QUZ18"/>
    <mergeCell ref="QVA18:QVB18"/>
    <mergeCell ref="QVC18:QVD18"/>
    <mergeCell ref="QVE18:QVF18"/>
    <mergeCell ref="QVG18:QVH18"/>
    <mergeCell ref="QVI18:QVJ18"/>
    <mergeCell ref="RAA18:RAB18"/>
    <mergeCell ref="RAC18:RAD18"/>
    <mergeCell ref="RAE18:RAF18"/>
    <mergeCell ref="RAG18:RAH18"/>
    <mergeCell ref="RAI18:RAJ18"/>
    <mergeCell ref="RAK18:RAL18"/>
    <mergeCell ref="QZO18:QZP18"/>
    <mergeCell ref="QZQ18:QZR18"/>
    <mergeCell ref="QZS18:QZT18"/>
    <mergeCell ref="QZU18:QZV18"/>
    <mergeCell ref="QZW18:QZX18"/>
    <mergeCell ref="QZY18:QZZ18"/>
    <mergeCell ref="QZC18:QZD18"/>
    <mergeCell ref="QZE18:QZF18"/>
    <mergeCell ref="QZG18:QZH18"/>
    <mergeCell ref="QZI18:QZJ18"/>
    <mergeCell ref="QZK18:QZL18"/>
    <mergeCell ref="QZM18:QZN18"/>
    <mergeCell ref="QYQ18:QYR18"/>
    <mergeCell ref="QYS18:QYT18"/>
    <mergeCell ref="QYU18:QYV18"/>
    <mergeCell ref="QYW18:QYX18"/>
    <mergeCell ref="QYY18:QYZ18"/>
    <mergeCell ref="QZA18:QZB18"/>
    <mergeCell ref="QYE18:QYF18"/>
    <mergeCell ref="QYG18:QYH18"/>
    <mergeCell ref="QYI18:QYJ18"/>
    <mergeCell ref="QYK18:QYL18"/>
    <mergeCell ref="QYM18:QYN18"/>
    <mergeCell ref="QYO18:QYP18"/>
    <mergeCell ref="QXS18:QXT18"/>
    <mergeCell ref="QXU18:QXV18"/>
    <mergeCell ref="QXW18:QXX18"/>
    <mergeCell ref="QXY18:QXZ18"/>
    <mergeCell ref="QYA18:QYB18"/>
    <mergeCell ref="QYC18:QYD18"/>
    <mergeCell ref="RCU18:RCV18"/>
    <mergeCell ref="RCW18:RCX18"/>
    <mergeCell ref="RCY18:RCZ18"/>
    <mergeCell ref="RDA18:RDB18"/>
    <mergeCell ref="RDC18:RDD18"/>
    <mergeCell ref="RDE18:RDF18"/>
    <mergeCell ref="RCI18:RCJ18"/>
    <mergeCell ref="RCK18:RCL18"/>
    <mergeCell ref="RCM18:RCN18"/>
    <mergeCell ref="RCO18:RCP18"/>
    <mergeCell ref="RCQ18:RCR18"/>
    <mergeCell ref="RCS18:RCT18"/>
    <mergeCell ref="RBW18:RBX18"/>
    <mergeCell ref="RBY18:RBZ18"/>
    <mergeCell ref="RCA18:RCB18"/>
    <mergeCell ref="RCC18:RCD18"/>
    <mergeCell ref="RCE18:RCF18"/>
    <mergeCell ref="RCG18:RCH18"/>
    <mergeCell ref="RBK18:RBL18"/>
    <mergeCell ref="RBM18:RBN18"/>
    <mergeCell ref="RBO18:RBP18"/>
    <mergeCell ref="RBQ18:RBR18"/>
    <mergeCell ref="RBS18:RBT18"/>
    <mergeCell ref="RBU18:RBV18"/>
    <mergeCell ref="RAY18:RAZ18"/>
    <mergeCell ref="RBA18:RBB18"/>
    <mergeCell ref="RBC18:RBD18"/>
    <mergeCell ref="RBE18:RBF18"/>
    <mergeCell ref="RBG18:RBH18"/>
    <mergeCell ref="RBI18:RBJ18"/>
    <mergeCell ref="RAM18:RAN18"/>
    <mergeCell ref="RAO18:RAP18"/>
    <mergeCell ref="RAQ18:RAR18"/>
    <mergeCell ref="RAS18:RAT18"/>
    <mergeCell ref="RAU18:RAV18"/>
    <mergeCell ref="RAW18:RAX18"/>
    <mergeCell ref="RFO18:RFP18"/>
    <mergeCell ref="RFQ18:RFR18"/>
    <mergeCell ref="RFS18:RFT18"/>
    <mergeCell ref="RFU18:RFV18"/>
    <mergeCell ref="RFW18:RFX18"/>
    <mergeCell ref="RFY18:RFZ18"/>
    <mergeCell ref="RFC18:RFD18"/>
    <mergeCell ref="RFE18:RFF18"/>
    <mergeCell ref="RFG18:RFH18"/>
    <mergeCell ref="RFI18:RFJ18"/>
    <mergeCell ref="RFK18:RFL18"/>
    <mergeCell ref="RFM18:RFN18"/>
    <mergeCell ref="REQ18:RER18"/>
    <mergeCell ref="RES18:RET18"/>
    <mergeCell ref="REU18:REV18"/>
    <mergeCell ref="REW18:REX18"/>
    <mergeCell ref="REY18:REZ18"/>
    <mergeCell ref="RFA18:RFB18"/>
    <mergeCell ref="REE18:REF18"/>
    <mergeCell ref="REG18:REH18"/>
    <mergeCell ref="REI18:REJ18"/>
    <mergeCell ref="REK18:REL18"/>
    <mergeCell ref="REM18:REN18"/>
    <mergeCell ref="REO18:REP18"/>
    <mergeCell ref="RDS18:RDT18"/>
    <mergeCell ref="RDU18:RDV18"/>
    <mergeCell ref="RDW18:RDX18"/>
    <mergeCell ref="RDY18:RDZ18"/>
    <mergeCell ref="REA18:REB18"/>
    <mergeCell ref="REC18:RED18"/>
    <mergeCell ref="RDG18:RDH18"/>
    <mergeCell ref="RDI18:RDJ18"/>
    <mergeCell ref="RDK18:RDL18"/>
    <mergeCell ref="RDM18:RDN18"/>
    <mergeCell ref="RDO18:RDP18"/>
    <mergeCell ref="RDQ18:RDR18"/>
    <mergeCell ref="RII18:RIJ18"/>
    <mergeCell ref="RIK18:RIL18"/>
    <mergeCell ref="RIM18:RIN18"/>
    <mergeCell ref="RIO18:RIP18"/>
    <mergeCell ref="RIQ18:RIR18"/>
    <mergeCell ref="RIS18:RIT18"/>
    <mergeCell ref="RHW18:RHX18"/>
    <mergeCell ref="RHY18:RHZ18"/>
    <mergeCell ref="RIA18:RIB18"/>
    <mergeCell ref="RIC18:RID18"/>
    <mergeCell ref="RIE18:RIF18"/>
    <mergeCell ref="RIG18:RIH18"/>
    <mergeCell ref="RHK18:RHL18"/>
    <mergeCell ref="RHM18:RHN18"/>
    <mergeCell ref="RHO18:RHP18"/>
    <mergeCell ref="RHQ18:RHR18"/>
    <mergeCell ref="RHS18:RHT18"/>
    <mergeCell ref="RHU18:RHV18"/>
    <mergeCell ref="RGY18:RGZ18"/>
    <mergeCell ref="RHA18:RHB18"/>
    <mergeCell ref="RHC18:RHD18"/>
    <mergeCell ref="RHE18:RHF18"/>
    <mergeCell ref="RHG18:RHH18"/>
    <mergeCell ref="RHI18:RHJ18"/>
    <mergeCell ref="RGM18:RGN18"/>
    <mergeCell ref="RGO18:RGP18"/>
    <mergeCell ref="RGQ18:RGR18"/>
    <mergeCell ref="RGS18:RGT18"/>
    <mergeCell ref="RGU18:RGV18"/>
    <mergeCell ref="RGW18:RGX18"/>
    <mergeCell ref="RGA18:RGB18"/>
    <mergeCell ref="RGC18:RGD18"/>
    <mergeCell ref="RGE18:RGF18"/>
    <mergeCell ref="RGG18:RGH18"/>
    <mergeCell ref="RGI18:RGJ18"/>
    <mergeCell ref="RGK18:RGL18"/>
    <mergeCell ref="RLC18:RLD18"/>
    <mergeCell ref="RLE18:RLF18"/>
    <mergeCell ref="RLG18:RLH18"/>
    <mergeCell ref="RLI18:RLJ18"/>
    <mergeCell ref="RLK18:RLL18"/>
    <mergeCell ref="RLM18:RLN18"/>
    <mergeCell ref="RKQ18:RKR18"/>
    <mergeCell ref="RKS18:RKT18"/>
    <mergeCell ref="RKU18:RKV18"/>
    <mergeCell ref="RKW18:RKX18"/>
    <mergeCell ref="RKY18:RKZ18"/>
    <mergeCell ref="RLA18:RLB18"/>
    <mergeCell ref="RKE18:RKF18"/>
    <mergeCell ref="RKG18:RKH18"/>
    <mergeCell ref="RKI18:RKJ18"/>
    <mergeCell ref="RKK18:RKL18"/>
    <mergeCell ref="RKM18:RKN18"/>
    <mergeCell ref="RKO18:RKP18"/>
    <mergeCell ref="RJS18:RJT18"/>
    <mergeCell ref="RJU18:RJV18"/>
    <mergeCell ref="RJW18:RJX18"/>
    <mergeCell ref="RJY18:RJZ18"/>
    <mergeCell ref="RKA18:RKB18"/>
    <mergeCell ref="RKC18:RKD18"/>
    <mergeCell ref="RJG18:RJH18"/>
    <mergeCell ref="RJI18:RJJ18"/>
    <mergeCell ref="RJK18:RJL18"/>
    <mergeCell ref="RJM18:RJN18"/>
    <mergeCell ref="RJO18:RJP18"/>
    <mergeCell ref="RJQ18:RJR18"/>
    <mergeCell ref="RIU18:RIV18"/>
    <mergeCell ref="RIW18:RIX18"/>
    <mergeCell ref="RIY18:RIZ18"/>
    <mergeCell ref="RJA18:RJB18"/>
    <mergeCell ref="RJC18:RJD18"/>
    <mergeCell ref="RJE18:RJF18"/>
    <mergeCell ref="RNW18:RNX18"/>
    <mergeCell ref="RNY18:RNZ18"/>
    <mergeCell ref="ROA18:ROB18"/>
    <mergeCell ref="ROC18:ROD18"/>
    <mergeCell ref="ROE18:ROF18"/>
    <mergeCell ref="ROG18:ROH18"/>
    <mergeCell ref="RNK18:RNL18"/>
    <mergeCell ref="RNM18:RNN18"/>
    <mergeCell ref="RNO18:RNP18"/>
    <mergeCell ref="RNQ18:RNR18"/>
    <mergeCell ref="RNS18:RNT18"/>
    <mergeCell ref="RNU18:RNV18"/>
    <mergeCell ref="RMY18:RMZ18"/>
    <mergeCell ref="RNA18:RNB18"/>
    <mergeCell ref="RNC18:RND18"/>
    <mergeCell ref="RNE18:RNF18"/>
    <mergeCell ref="RNG18:RNH18"/>
    <mergeCell ref="RNI18:RNJ18"/>
    <mergeCell ref="RMM18:RMN18"/>
    <mergeCell ref="RMO18:RMP18"/>
    <mergeCell ref="RMQ18:RMR18"/>
    <mergeCell ref="RMS18:RMT18"/>
    <mergeCell ref="RMU18:RMV18"/>
    <mergeCell ref="RMW18:RMX18"/>
    <mergeCell ref="RMA18:RMB18"/>
    <mergeCell ref="RMC18:RMD18"/>
    <mergeCell ref="RME18:RMF18"/>
    <mergeCell ref="RMG18:RMH18"/>
    <mergeCell ref="RMI18:RMJ18"/>
    <mergeCell ref="RMK18:RML18"/>
    <mergeCell ref="RLO18:RLP18"/>
    <mergeCell ref="RLQ18:RLR18"/>
    <mergeCell ref="RLS18:RLT18"/>
    <mergeCell ref="RLU18:RLV18"/>
    <mergeCell ref="RLW18:RLX18"/>
    <mergeCell ref="RLY18:RLZ18"/>
    <mergeCell ref="RQQ18:RQR18"/>
    <mergeCell ref="RQS18:RQT18"/>
    <mergeCell ref="RQU18:RQV18"/>
    <mergeCell ref="RQW18:RQX18"/>
    <mergeCell ref="RQY18:RQZ18"/>
    <mergeCell ref="RRA18:RRB18"/>
    <mergeCell ref="RQE18:RQF18"/>
    <mergeCell ref="RQG18:RQH18"/>
    <mergeCell ref="RQI18:RQJ18"/>
    <mergeCell ref="RQK18:RQL18"/>
    <mergeCell ref="RQM18:RQN18"/>
    <mergeCell ref="RQO18:RQP18"/>
    <mergeCell ref="RPS18:RPT18"/>
    <mergeCell ref="RPU18:RPV18"/>
    <mergeCell ref="RPW18:RPX18"/>
    <mergeCell ref="RPY18:RPZ18"/>
    <mergeCell ref="RQA18:RQB18"/>
    <mergeCell ref="RQC18:RQD18"/>
    <mergeCell ref="RPG18:RPH18"/>
    <mergeCell ref="RPI18:RPJ18"/>
    <mergeCell ref="RPK18:RPL18"/>
    <mergeCell ref="RPM18:RPN18"/>
    <mergeCell ref="RPO18:RPP18"/>
    <mergeCell ref="RPQ18:RPR18"/>
    <mergeCell ref="ROU18:ROV18"/>
    <mergeCell ref="ROW18:ROX18"/>
    <mergeCell ref="ROY18:ROZ18"/>
    <mergeCell ref="RPA18:RPB18"/>
    <mergeCell ref="RPC18:RPD18"/>
    <mergeCell ref="RPE18:RPF18"/>
    <mergeCell ref="ROI18:ROJ18"/>
    <mergeCell ref="ROK18:ROL18"/>
    <mergeCell ref="ROM18:RON18"/>
    <mergeCell ref="ROO18:ROP18"/>
    <mergeCell ref="ROQ18:ROR18"/>
    <mergeCell ref="ROS18:ROT18"/>
    <mergeCell ref="RTK18:RTL18"/>
    <mergeCell ref="RTM18:RTN18"/>
    <mergeCell ref="RTO18:RTP18"/>
    <mergeCell ref="RTQ18:RTR18"/>
    <mergeCell ref="RTS18:RTT18"/>
    <mergeCell ref="RTU18:RTV18"/>
    <mergeCell ref="RSY18:RSZ18"/>
    <mergeCell ref="RTA18:RTB18"/>
    <mergeCell ref="RTC18:RTD18"/>
    <mergeCell ref="RTE18:RTF18"/>
    <mergeCell ref="RTG18:RTH18"/>
    <mergeCell ref="RTI18:RTJ18"/>
    <mergeCell ref="RSM18:RSN18"/>
    <mergeCell ref="RSO18:RSP18"/>
    <mergeCell ref="RSQ18:RSR18"/>
    <mergeCell ref="RSS18:RST18"/>
    <mergeCell ref="RSU18:RSV18"/>
    <mergeCell ref="RSW18:RSX18"/>
    <mergeCell ref="RSA18:RSB18"/>
    <mergeCell ref="RSC18:RSD18"/>
    <mergeCell ref="RSE18:RSF18"/>
    <mergeCell ref="RSG18:RSH18"/>
    <mergeCell ref="RSI18:RSJ18"/>
    <mergeCell ref="RSK18:RSL18"/>
    <mergeCell ref="RRO18:RRP18"/>
    <mergeCell ref="RRQ18:RRR18"/>
    <mergeCell ref="RRS18:RRT18"/>
    <mergeCell ref="RRU18:RRV18"/>
    <mergeCell ref="RRW18:RRX18"/>
    <mergeCell ref="RRY18:RRZ18"/>
    <mergeCell ref="RRC18:RRD18"/>
    <mergeCell ref="RRE18:RRF18"/>
    <mergeCell ref="RRG18:RRH18"/>
    <mergeCell ref="RRI18:RRJ18"/>
    <mergeCell ref="RRK18:RRL18"/>
    <mergeCell ref="RRM18:RRN18"/>
    <mergeCell ref="RWE18:RWF18"/>
    <mergeCell ref="RWG18:RWH18"/>
    <mergeCell ref="RWI18:RWJ18"/>
    <mergeCell ref="RWK18:RWL18"/>
    <mergeCell ref="RWM18:RWN18"/>
    <mergeCell ref="RWO18:RWP18"/>
    <mergeCell ref="RVS18:RVT18"/>
    <mergeCell ref="RVU18:RVV18"/>
    <mergeCell ref="RVW18:RVX18"/>
    <mergeCell ref="RVY18:RVZ18"/>
    <mergeCell ref="RWA18:RWB18"/>
    <mergeCell ref="RWC18:RWD18"/>
    <mergeCell ref="RVG18:RVH18"/>
    <mergeCell ref="RVI18:RVJ18"/>
    <mergeCell ref="RVK18:RVL18"/>
    <mergeCell ref="RVM18:RVN18"/>
    <mergeCell ref="RVO18:RVP18"/>
    <mergeCell ref="RVQ18:RVR18"/>
    <mergeCell ref="RUU18:RUV18"/>
    <mergeCell ref="RUW18:RUX18"/>
    <mergeCell ref="RUY18:RUZ18"/>
    <mergeCell ref="RVA18:RVB18"/>
    <mergeCell ref="RVC18:RVD18"/>
    <mergeCell ref="RVE18:RVF18"/>
    <mergeCell ref="RUI18:RUJ18"/>
    <mergeCell ref="RUK18:RUL18"/>
    <mergeCell ref="RUM18:RUN18"/>
    <mergeCell ref="RUO18:RUP18"/>
    <mergeCell ref="RUQ18:RUR18"/>
    <mergeCell ref="RUS18:RUT18"/>
    <mergeCell ref="RTW18:RTX18"/>
    <mergeCell ref="RTY18:RTZ18"/>
    <mergeCell ref="RUA18:RUB18"/>
    <mergeCell ref="RUC18:RUD18"/>
    <mergeCell ref="RUE18:RUF18"/>
    <mergeCell ref="RUG18:RUH18"/>
    <mergeCell ref="RYY18:RYZ18"/>
    <mergeCell ref="RZA18:RZB18"/>
    <mergeCell ref="RZC18:RZD18"/>
    <mergeCell ref="RZE18:RZF18"/>
    <mergeCell ref="RZG18:RZH18"/>
    <mergeCell ref="RZI18:RZJ18"/>
    <mergeCell ref="RYM18:RYN18"/>
    <mergeCell ref="RYO18:RYP18"/>
    <mergeCell ref="RYQ18:RYR18"/>
    <mergeCell ref="RYS18:RYT18"/>
    <mergeCell ref="RYU18:RYV18"/>
    <mergeCell ref="RYW18:RYX18"/>
    <mergeCell ref="RYA18:RYB18"/>
    <mergeCell ref="RYC18:RYD18"/>
    <mergeCell ref="RYE18:RYF18"/>
    <mergeCell ref="RYG18:RYH18"/>
    <mergeCell ref="RYI18:RYJ18"/>
    <mergeCell ref="RYK18:RYL18"/>
    <mergeCell ref="RXO18:RXP18"/>
    <mergeCell ref="RXQ18:RXR18"/>
    <mergeCell ref="RXS18:RXT18"/>
    <mergeCell ref="RXU18:RXV18"/>
    <mergeCell ref="RXW18:RXX18"/>
    <mergeCell ref="RXY18:RXZ18"/>
    <mergeCell ref="RXC18:RXD18"/>
    <mergeCell ref="RXE18:RXF18"/>
    <mergeCell ref="RXG18:RXH18"/>
    <mergeCell ref="RXI18:RXJ18"/>
    <mergeCell ref="RXK18:RXL18"/>
    <mergeCell ref="RXM18:RXN18"/>
    <mergeCell ref="RWQ18:RWR18"/>
    <mergeCell ref="RWS18:RWT18"/>
    <mergeCell ref="RWU18:RWV18"/>
    <mergeCell ref="RWW18:RWX18"/>
    <mergeCell ref="RWY18:RWZ18"/>
    <mergeCell ref="RXA18:RXB18"/>
    <mergeCell ref="SBS18:SBT18"/>
    <mergeCell ref="SBU18:SBV18"/>
    <mergeCell ref="SBW18:SBX18"/>
    <mergeCell ref="SBY18:SBZ18"/>
    <mergeCell ref="SCA18:SCB18"/>
    <mergeCell ref="SCC18:SCD18"/>
    <mergeCell ref="SBG18:SBH18"/>
    <mergeCell ref="SBI18:SBJ18"/>
    <mergeCell ref="SBK18:SBL18"/>
    <mergeCell ref="SBM18:SBN18"/>
    <mergeCell ref="SBO18:SBP18"/>
    <mergeCell ref="SBQ18:SBR18"/>
    <mergeCell ref="SAU18:SAV18"/>
    <mergeCell ref="SAW18:SAX18"/>
    <mergeCell ref="SAY18:SAZ18"/>
    <mergeCell ref="SBA18:SBB18"/>
    <mergeCell ref="SBC18:SBD18"/>
    <mergeCell ref="SBE18:SBF18"/>
    <mergeCell ref="SAI18:SAJ18"/>
    <mergeCell ref="SAK18:SAL18"/>
    <mergeCell ref="SAM18:SAN18"/>
    <mergeCell ref="SAO18:SAP18"/>
    <mergeCell ref="SAQ18:SAR18"/>
    <mergeCell ref="SAS18:SAT18"/>
    <mergeCell ref="RZW18:RZX18"/>
    <mergeCell ref="RZY18:RZZ18"/>
    <mergeCell ref="SAA18:SAB18"/>
    <mergeCell ref="SAC18:SAD18"/>
    <mergeCell ref="SAE18:SAF18"/>
    <mergeCell ref="SAG18:SAH18"/>
    <mergeCell ref="RZK18:RZL18"/>
    <mergeCell ref="RZM18:RZN18"/>
    <mergeCell ref="RZO18:RZP18"/>
    <mergeCell ref="RZQ18:RZR18"/>
    <mergeCell ref="RZS18:RZT18"/>
    <mergeCell ref="RZU18:RZV18"/>
    <mergeCell ref="SEM18:SEN18"/>
    <mergeCell ref="SEO18:SEP18"/>
    <mergeCell ref="SEQ18:SER18"/>
    <mergeCell ref="SES18:SET18"/>
    <mergeCell ref="SEU18:SEV18"/>
    <mergeCell ref="SEW18:SEX18"/>
    <mergeCell ref="SEA18:SEB18"/>
    <mergeCell ref="SEC18:SED18"/>
    <mergeCell ref="SEE18:SEF18"/>
    <mergeCell ref="SEG18:SEH18"/>
    <mergeCell ref="SEI18:SEJ18"/>
    <mergeCell ref="SEK18:SEL18"/>
    <mergeCell ref="SDO18:SDP18"/>
    <mergeCell ref="SDQ18:SDR18"/>
    <mergeCell ref="SDS18:SDT18"/>
    <mergeCell ref="SDU18:SDV18"/>
    <mergeCell ref="SDW18:SDX18"/>
    <mergeCell ref="SDY18:SDZ18"/>
    <mergeCell ref="SDC18:SDD18"/>
    <mergeCell ref="SDE18:SDF18"/>
    <mergeCell ref="SDG18:SDH18"/>
    <mergeCell ref="SDI18:SDJ18"/>
    <mergeCell ref="SDK18:SDL18"/>
    <mergeCell ref="SDM18:SDN18"/>
    <mergeCell ref="SCQ18:SCR18"/>
    <mergeCell ref="SCS18:SCT18"/>
    <mergeCell ref="SCU18:SCV18"/>
    <mergeCell ref="SCW18:SCX18"/>
    <mergeCell ref="SCY18:SCZ18"/>
    <mergeCell ref="SDA18:SDB18"/>
    <mergeCell ref="SCE18:SCF18"/>
    <mergeCell ref="SCG18:SCH18"/>
    <mergeCell ref="SCI18:SCJ18"/>
    <mergeCell ref="SCK18:SCL18"/>
    <mergeCell ref="SCM18:SCN18"/>
    <mergeCell ref="SCO18:SCP18"/>
    <mergeCell ref="SHG18:SHH18"/>
    <mergeCell ref="SHI18:SHJ18"/>
    <mergeCell ref="SHK18:SHL18"/>
    <mergeCell ref="SHM18:SHN18"/>
    <mergeCell ref="SHO18:SHP18"/>
    <mergeCell ref="SHQ18:SHR18"/>
    <mergeCell ref="SGU18:SGV18"/>
    <mergeCell ref="SGW18:SGX18"/>
    <mergeCell ref="SGY18:SGZ18"/>
    <mergeCell ref="SHA18:SHB18"/>
    <mergeCell ref="SHC18:SHD18"/>
    <mergeCell ref="SHE18:SHF18"/>
    <mergeCell ref="SGI18:SGJ18"/>
    <mergeCell ref="SGK18:SGL18"/>
    <mergeCell ref="SGM18:SGN18"/>
    <mergeCell ref="SGO18:SGP18"/>
    <mergeCell ref="SGQ18:SGR18"/>
    <mergeCell ref="SGS18:SGT18"/>
    <mergeCell ref="SFW18:SFX18"/>
    <mergeCell ref="SFY18:SFZ18"/>
    <mergeCell ref="SGA18:SGB18"/>
    <mergeCell ref="SGC18:SGD18"/>
    <mergeCell ref="SGE18:SGF18"/>
    <mergeCell ref="SGG18:SGH18"/>
    <mergeCell ref="SFK18:SFL18"/>
    <mergeCell ref="SFM18:SFN18"/>
    <mergeCell ref="SFO18:SFP18"/>
    <mergeCell ref="SFQ18:SFR18"/>
    <mergeCell ref="SFS18:SFT18"/>
    <mergeCell ref="SFU18:SFV18"/>
    <mergeCell ref="SEY18:SEZ18"/>
    <mergeCell ref="SFA18:SFB18"/>
    <mergeCell ref="SFC18:SFD18"/>
    <mergeCell ref="SFE18:SFF18"/>
    <mergeCell ref="SFG18:SFH18"/>
    <mergeCell ref="SFI18:SFJ18"/>
    <mergeCell ref="SKA18:SKB18"/>
    <mergeCell ref="SKC18:SKD18"/>
    <mergeCell ref="SKE18:SKF18"/>
    <mergeCell ref="SKG18:SKH18"/>
    <mergeCell ref="SKI18:SKJ18"/>
    <mergeCell ref="SKK18:SKL18"/>
    <mergeCell ref="SJO18:SJP18"/>
    <mergeCell ref="SJQ18:SJR18"/>
    <mergeCell ref="SJS18:SJT18"/>
    <mergeCell ref="SJU18:SJV18"/>
    <mergeCell ref="SJW18:SJX18"/>
    <mergeCell ref="SJY18:SJZ18"/>
    <mergeCell ref="SJC18:SJD18"/>
    <mergeCell ref="SJE18:SJF18"/>
    <mergeCell ref="SJG18:SJH18"/>
    <mergeCell ref="SJI18:SJJ18"/>
    <mergeCell ref="SJK18:SJL18"/>
    <mergeCell ref="SJM18:SJN18"/>
    <mergeCell ref="SIQ18:SIR18"/>
    <mergeCell ref="SIS18:SIT18"/>
    <mergeCell ref="SIU18:SIV18"/>
    <mergeCell ref="SIW18:SIX18"/>
    <mergeCell ref="SIY18:SIZ18"/>
    <mergeCell ref="SJA18:SJB18"/>
    <mergeCell ref="SIE18:SIF18"/>
    <mergeCell ref="SIG18:SIH18"/>
    <mergeCell ref="SII18:SIJ18"/>
    <mergeCell ref="SIK18:SIL18"/>
    <mergeCell ref="SIM18:SIN18"/>
    <mergeCell ref="SIO18:SIP18"/>
    <mergeCell ref="SHS18:SHT18"/>
    <mergeCell ref="SHU18:SHV18"/>
    <mergeCell ref="SHW18:SHX18"/>
    <mergeCell ref="SHY18:SHZ18"/>
    <mergeCell ref="SIA18:SIB18"/>
    <mergeCell ref="SIC18:SID18"/>
    <mergeCell ref="SMU18:SMV18"/>
    <mergeCell ref="SMW18:SMX18"/>
    <mergeCell ref="SMY18:SMZ18"/>
    <mergeCell ref="SNA18:SNB18"/>
    <mergeCell ref="SNC18:SND18"/>
    <mergeCell ref="SNE18:SNF18"/>
    <mergeCell ref="SMI18:SMJ18"/>
    <mergeCell ref="SMK18:SML18"/>
    <mergeCell ref="SMM18:SMN18"/>
    <mergeCell ref="SMO18:SMP18"/>
    <mergeCell ref="SMQ18:SMR18"/>
    <mergeCell ref="SMS18:SMT18"/>
    <mergeCell ref="SLW18:SLX18"/>
    <mergeCell ref="SLY18:SLZ18"/>
    <mergeCell ref="SMA18:SMB18"/>
    <mergeCell ref="SMC18:SMD18"/>
    <mergeCell ref="SME18:SMF18"/>
    <mergeCell ref="SMG18:SMH18"/>
    <mergeCell ref="SLK18:SLL18"/>
    <mergeCell ref="SLM18:SLN18"/>
    <mergeCell ref="SLO18:SLP18"/>
    <mergeCell ref="SLQ18:SLR18"/>
    <mergeCell ref="SLS18:SLT18"/>
    <mergeCell ref="SLU18:SLV18"/>
    <mergeCell ref="SKY18:SKZ18"/>
    <mergeCell ref="SLA18:SLB18"/>
    <mergeCell ref="SLC18:SLD18"/>
    <mergeCell ref="SLE18:SLF18"/>
    <mergeCell ref="SLG18:SLH18"/>
    <mergeCell ref="SLI18:SLJ18"/>
    <mergeCell ref="SKM18:SKN18"/>
    <mergeCell ref="SKO18:SKP18"/>
    <mergeCell ref="SKQ18:SKR18"/>
    <mergeCell ref="SKS18:SKT18"/>
    <mergeCell ref="SKU18:SKV18"/>
    <mergeCell ref="SKW18:SKX18"/>
    <mergeCell ref="SPO18:SPP18"/>
    <mergeCell ref="SPQ18:SPR18"/>
    <mergeCell ref="SPS18:SPT18"/>
    <mergeCell ref="SPU18:SPV18"/>
    <mergeCell ref="SPW18:SPX18"/>
    <mergeCell ref="SPY18:SPZ18"/>
    <mergeCell ref="SPC18:SPD18"/>
    <mergeCell ref="SPE18:SPF18"/>
    <mergeCell ref="SPG18:SPH18"/>
    <mergeCell ref="SPI18:SPJ18"/>
    <mergeCell ref="SPK18:SPL18"/>
    <mergeCell ref="SPM18:SPN18"/>
    <mergeCell ref="SOQ18:SOR18"/>
    <mergeCell ref="SOS18:SOT18"/>
    <mergeCell ref="SOU18:SOV18"/>
    <mergeCell ref="SOW18:SOX18"/>
    <mergeCell ref="SOY18:SOZ18"/>
    <mergeCell ref="SPA18:SPB18"/>
    <mergeCell ref="SOE18:SOF18"/>
    <mergeCell ref="SOG18:SOH18"/>
    <mergeCell ref="SOI18:SOJ18"/>
    <mergeCell ref="SOK18:SOL18"/>
    <mergeCell ref="SOM18:SON18"/>
    <mergeCell ref="SOO18:SOP18"/>
    <mergeCell ref="SNS18:SNT18"/>
    <mergeCell ref="SNU18:SNV18"/>
    <mergeCell ref="SNW18:SNX18"/>
    <mergeCell ref="SNY18:SNZ18"/>
    <mergeCell ref="SOA18:SOB18"/>
    <mergeCell ref="SOC18:SOD18"/>
    <mergeCell ref="SNG18:SNH18"/>
    <mergeCell ref="SNI18:SNJ18"/>
    <mergeCell ref="SNK18:SNL18"/>
    <mergeCell ref="SNM18:SNN18"/>
    <mergeCell ref="SNO18:SNP18"/>
    <mergeCell ref="SNQ18:SNR18"/>
    <mergeCell ref="SSI18:SSJ18"/>
    <mergeCell ref="SSK18:SSL18"/>
    <mergeCell ref="SSM18:SSN18"/>
    <mergeCell ref="SSO18:SSP18"/>
    <mergeCell ref="SSQ18:SSR18"/>
    <mergeCell ref="SSS18:SST18"/>
    <mergeCell ref="SRW18:SRX18"/>
    <mergeCell ref="SRY18:SRZ18"/>
    <mergeCell ref="SSA18:SSB18"/>
    <mergeCell ref="SSC18:SSD18"/>
    <mergeCell ref="SSE18:SSF18"/>
    <mergeCell ref="SSG18:SSH18"/>
    <mergeCell ref="SRK18:SRL18"/>
    <mergeCell ref="SRM18:SRN18"/>
    <mergeCell ref="SRO18:SRP18"/>
    <mergeCell ref="SRQ18:SRR18"/>
    <mergeCell ref="SRS18:SRT18"/>
    <mergeCell ref="SRU18:SRV18"/>
    <mergeCell ref="SQY18:SQZ18"/>
    <mergeCell ref="SRA18:SRB18"/>
    <mergeCell ref="SRC18:SRD18"/>
    <mergeCell ref="SRE18:SRF18"/>
    <mergeCell ref="SRG18:SRH18"/>
    <mergeCell ref="SRI18:SRJ18"/>
    <mergeCell ref="SQM18:SQN18"/>
    <mergeCell ref="SQO18:SQP18"/>
    <mergeCell ref="SQQ18:SQR18"/>
    <mergeCell ref="SQS18:SQT18"/>
    <mergeCell ref="SQU18:SQV18"/>
    <mergeCell ref="SQW18:SQX18"/>
    <mergeCell ref="SQA18:SQB18"/>
    <mergeCell ref="SQC18:SQD18"/>
    <mergeCell ref="SQE18:SQF18"/>
    <mergeCell ref="SQG18:SQH18"/>
    <mergeCell ref="SQI18:SQJ18"/>
    <mergeCell ref="SQK18:SQL18"/>
    <mergeCell ref="SVC18:SVD18"/>
    <mergeCell ref="SVE18:SVF18"/>
    <mergeCell ref="SVG18:SVH18"/>
    <mergeCell ref="SVI18:SVJ18"/>
    <mergeCell ref="SVK18:SVL18"/>
    <mergeCell ref="SVM18:SVN18"/>
    <mergeCell ref="SUQ18:SUR18"/>
    <mergeCell ref="SUS18:SUT18"/>
    <mergeCell ref="SUU18:SUV18"/>
    <mergeCell ref="SUW18:SUX18"/>
    <mergeCell ref="SUY18:SUZ18"/>
    <mergeCell ref="SVA18:SVB18"/>
    <mergeCell ref="SUE18:SUF18"/>
    <mergeCell ref="SUG18:SUH18"/>
    <mergeCell ref="SUI18:SUJ18"/>
    <mergeCell ref="SUK18:SUL18"/>
    <mergeCell ref="SUM18:SUN18"/>
    <mergeCell ref="SUO18:SUP18"/>
    <mergeCell ref="STS18:STT18"/>
    <mergeCell ref="STU18:STV18"/>
    <mergeCell ref="STW18:STX18"/>
    <mergeCell ref="STY18:STZ18"/>
    <mergeCell ref="SUA18:SUB18"/>
    <mergeCell ref="SUC18:SUD18"/>
    <mergeCell ref="STG18:STH18"/>
    <mergeCell ref="STI18:STJ18"/>
    <mergeCell ref="STK18:STL18"/>
    <mergeCell ref="STM18:STN18"/>
    <mergeCell ref="STO18:STP18"/>
    <mergeCell ref="STQ18:STR18"/>
    <mergeCell ref="SSU18:SSV18"/>
    <mergeCell ref="SSW18:SSX18"/>
    <mergeCell ref="SSY18:SSZ18"/>
    <mergeCell ref="STA18:STB18"/>
    <mergeCell ref="STC18:STD18"/>
    <mergeCell ref="STE18:STF18"/>
    <mergeCell ref="SXW18:SXX18"/>
    <mergeCell ref="SXY18:SXZ18"/>
    <mergeCell ref="SYA18:SYB18"/>
    <mergeCell ref="SYC18:SYD18"/>
    <mergeCell ref="SYE18:SYF18"/>
    <mergeCell ref="SYG18:SYH18"/>
    <mergeCell ref="SXK18:SXL18"/>
    <mergeCell ref="SXM18:SXN18"/>
    <mergeCell ref="SXO18:SXP18"/>
    <mergeCell ref="SXQ18:SXR18"/>
    <mergeCell ref="SXS18:SXT18"/>
    <mergeCell ref="SXU18:SXV18"/>
    <mergeCell ref="SWY18:SWZ18"/>
    <mergeCell ref="SXA18:SXB18"/>
    <mergeCell ref="SXC18:SXD18"/>
    <mergeCell ref="SXE18:SXF18"/>
    <mergeCell ref="SXG18:SXH18"/>
    <mergeCell ref="SXI18:SXJ18"/>
    <mergeCell ref="SWM18:SWN18"/>
    <mergeCell ref="SWO18:SWP18"/>
    <mergeCell ref="SWQ18:SWR18"/>
    <mergeCell ref="SWS18:SWT18"/>
    <mergeCell ref="SWU18:SWV18"/>
    <mergeCell ref="SWW18:SWX18"/>
    <mergeCell ref="SWA18:SWB18"/>
    <mergeCell ref="SWC18:SWD18"/>
    <mergeCell ref="SWE18:SWF18"/>
    <mergeCell ref="SWG18:SWH18"/>
    <mergeCell ref="SWI18:SWJ18"/>
    <mergeCell ref="SWK18:SWL18"/>
    <mergeCell ref="SVO18:SVP18"/>
    <mergeCell ref="SVQ18:SVR18"/>
    <mergeCell ref="SVS18:SVT18"/>
    <mergeCell ref="SVU18:SVV18"/>
    <mergeCell ref="SVW18:SVX18"/>
    <mergeCell ref="SVY18:SVZ18"/>
    <mergeCell ref="TAQ18:TAR18"/>
    <mergeCell ref="TAS18:TAT18"/>
    <mergeCell ref="TAU18:TAV18"/>
    <mergeCell ref="TAW18:TAX18"/>
    <mergeCell ref="TAY18:TAZ18"/>
    <mergeCell ref="TBA18:TBB18"/>
    <mergeCell ref="TAE18:TAF18"/>
    <mergeCell ref="TAG18:TAH18"/>
    <mergeCell ref="TAI18:TAJ18"/>
    <mergeCell ref="TAK18:TAL18"/>
    <mergeCell ref="TAM18:TAN18"/>
    <mergeCell ref="TAO18:TAP18"/>
    <mergeCell ref="SZS18:SZT18"/>
    <mergeCell ref="SZU18:SZV18"/>
    <mergeCell ref="SZW18:SZX18"/>
    <mergeCell ref="SZY18:SZZ18"/>
    <mergeCell ref="TAA18:TAB18"/>
    <mergeCell ref="TAC18:TAD18"/>
    <mergeCell ref="SZG18:SZH18"/>
    <mergeCell ref="SZI18:SZJ18"/>
    <mergeCell ref="SZK18:SZL18"/>
    <mergeCell ref="SZM18:SZN18"/>
    <mergeCell ref="SZO18:SZP18"/>
    <mergeCell ref="SZQ18:SZR18"/>
    <mergeCell ref="SYU18:SYV18"/>
    <mergeCell ref="SYW18:SYX18"/>
    <mergeCell ref="SYY18:SYZ18"/>
    <mergeCell ref="SZA18:SZB18"/>
    <mergeCell ref="SZC18:SZD18"/>
    <mergeCell ref="SZE18:SZF18"/>
    <mergeCell ref="SYI18:SYJ18"/>
    <mergeCell ref="SYK18:SYL18"/>
    <mergeCell ref="SYM18:SYN18"/>
    <mergeCell ref="SYO18:SYP18"/>
    <mergeCell ref="SYQ18:SYR18"/>
    <mergeCell ref="SYS18:SYT18"/>
    <mergeCell ref="TDK18:TDL18"/>
    <mergeCell ref="TDM18:TDN18"/>
    <mergeCell ref="TDO18:TDP18"/>
    <mergeCell ref="TDQ18:TDR18"/>
    <mergeCell ref="TDS18:TDT18"/>
    <mergeCell ref="TDU18:TDV18"/>
    <mergeCell ref="TCY18:TCZ18"/>
    <mergeCell ref="TDA18:TDB18"/>
    <mergeCell ref="TDC18:TDD18"/>
    <mergeCell ref="TDE18:TDF18"/>
    <mergeCell ref="TDG18:TDH18"/>
    <mergeCell ref="TDI18:TDJ18"/>
    <mergeCell ref="TCM18:TCN18"/>
    <mergeCell ref="TCO18:TCP18"/>
    <mergeCell ref="TCQ18:TCR18"/>
    <mergeCell ref="TCS18:TCT18"/>
    <mergeCell ref="TCU18:TCV18"/>
    <mergeCell ref="TCW18:TCX18"/>
    <mergeCell ref="TCA18:TCB18"/>
    <mergeCell ref="TCC18:TCD18"/>
    <mergeCell ref="TCE18:TCF18"/>
    <mergeCell ref="TCG18:TCH18"/>
    <mergeCell ref="TCI18:TCJ18"/>
    <mergeCell ref="TCK18:TCL18"/>
    <mergeCell ref="TBO18:TBP18"/>
    <mergeCell ref="TBQ18:TBR18"/>
    <mergeCell ref="TBS18:TBT18"/>
    <mergeCell ref="TBU18:TBV18"/>
    <mergeCell ref="TBW18:TBX18"/>
    <mergeCell ref="TBY18:TBZ18"/>
    <mergeCell ref="TBC18:TBD18"/>
    <mergeCell ref="TBE18:TBF18"/>
    <mergeCell ref="TBG18:TBH18"/>
    <mergeCell ref="TBI18:TBJ18"/>
    <mergeCell ref="TBK18:TBL18"/>
    <mergeCell ref="TBM18:TBN18"/>
    <mergeCell ref="TGE18:TGF18"/>
    <mergeCell ref="TGG18:TGH18"/>
    <mergeCell ref="TGI18:TGJ18"/>
    <mergeCell ref="TGK18:TGL18"/>
    <mergeCell ref="TGM18:TGN18"/>
    <mergeCell ref="TGO18:TGP18"/>
    <mergeCell ref="TFS18:TFT18"/>
    <mergeCell ref="TFU18:TFV18"/>
    <mergeCell ref="TFW18:TFX18"/>
    <mergeCell ref="TFY18:TFZ18"/>
    <mergeCell ref="TGA18:TGB18"/>
    <mergeCell ref="TGC18:TGD18"/>
    <mergeCell ref="TFG18:TFH18"/>
    <mergeCell ref="TFI18:TFJ18"/>
    <mergeCell ref="TFK18:TFL18"/>
    <mergeCell ref="TFM18:TFN18"/>
    <mergeCell ref="TFO18:TFP18"/>
    <mergeCell ref="TFQ18:TFR18"/>
    <mergeCell ref="TEU18:TEV18"/>
    <mergeCell ref="TEW18:TEX18"/>
    <mergeCell ref="TEY18:TEZ18"/>
    <mergeCell ref="TFA18:TFB18"/>
    <mergeCell ref="TFC18:TFD18"/>
    <mergeCell ref="TFE18:TFF18"/>
    <mergeCell ref="TEI18:TEJ18"/>
    <mergeCell ref="TEK18:TEL18"/>
    <mergeCell ref="TEM18:TEN18"/>
    <mergeCell ref="TEO18:TEP18"/>
    <mergeCell ref="TEQ18:TER18"/>
    <mergeCell ref="TES18:TET18"/>
    <mergeCell ref="TDW18:TDX18"/>
    <mergeCell ref="TDY18:TDZ18"/>
    <mergeCell ref="TEA18:TEB18"/>
    <mergeCell ref="TEC18:TED18"/>
    <mergeCell ref="TEE18:TEF18"/>
    <mergeCell ref="TEG18:TEH18"/>
    <mergeCell ref="TIY18:TIZ18"/>
    <mergeCell ref="TJA18:TJB18"/>
    <mergeCell ref="TJC18:TJD18"/>
    <mergeCell ref="TJE18:TJF18"/>
    <mergeCell ref="TJG18:TJH18"/>
    <mergeCell ref="TJI18:TJJ18"/>
    <mergeCell ref="TIM18:TIN18"/>
    <mergeCell ref="TIO18:TIP18"/>
    <mergeCell ref="TIQ18:TIR18"/>
    <mergeCell ref="TIS18:TIT18"/>
    <mergeCell ref="TIU18:TIV18"/>
    <mergeCell ref="TIW18:TIX18"/>
    <mergeCell ref="TIA18:TIB18"/>
    <mergeCell ref="TIC18:TID18"/>
    <mergeCell ref="TIE18:TIF18"/>
    <mergeCell ref="TIG18:TIH18"/>
    <mergeCell ref="TII18:TIJ18"/>
    <mergeCell ref="TIK18:TIL18"/>
    <mergeCell ref="THO18:THP18"/>
    <mergeCell ref="THQ18:THR18"/>
    <mergeCell ref="THS18:THT18"/>
    <mergeCell ref="THU18:THV18"/>
    <mergeCell ref="THW18:THX18"/>
    <mergeCell ref="THY18:THZ18"/>
    <mergeCell ref="THC18:THD18"/>
    <mergeCell ref="THE18:THF18"/>
    <mergeCell ref="THG18:THH18"/>
    <mergeCell ref="THI18:THJ18"/>
    <mergeCell ref="THK18:THL18"/>
    <mergeCell ref="THM18:THN18"/>
    <mergeCell ref="TGQ18:TGR18"/>
    <mergeCell ref="TGS18:TGT18"/>
    <mergeCell ref="TGU18:TGV18"/>
    <mergeCell ref="TGW18:TGX18"/>
    <mergeCell ref="TGY18:TGZ18"/>
    <mergeCell ref="THA18:THB18"/>
    <mergeCell ref="TLS18:TLT18"/>
    <mergeCell ref="TLU18:TLV18"/>
    <mergeCell ref="TLW18:TLX18"/>
    <mergeCell ref="TLY18:TLZ18"/>
    <mergeCell ref="TMA18:TMB18"/>
    <mergeCell ref="TMC18:TMD18"/>
    <mergeCell ref="TLG18:TLH18"/>
    <mergeCell ref="TLI18:TLJ18"/>
    <mergeCell ref="TLK18:TLL18"/>
    <mergeCell ref="TLM18:TLN18"/>
    <mergeCell ref="TLO18:TLP18"/>
    <mergeCell ref="TLQ18:TLR18"/>
    <mergeCell ref="TKU18:TKV18"/>
    <mergeCell ref="TKW18:TKX18"/>
    <mergeCell ref="TKY18:TKZ18"/>
    <mergeCell ref="TLA18:TLB18"/>
    <mergeCell ref="TLC18:TLD18"/>
    <mergeCell ref="TLE18:TLF18"/>
    <mergeCell ref="TKI18:TKJ18"/>
    <mergeCell ref="TKK18:TKL18"/>
    <mergeCell ref="TKM18:TKN18"/>
    <mergeCell ref="TKO18:TKP18"/>
    <mergeCell ref="TKQ18:TKR18"/>
    <mergeCell ref="TKS18:TKT18"/>
    <mergeCell ref="TJW18:TJX18"/>
    <mergeCell ref="TJY18:TJZ18"/>
    <mergeCell ref="TKA18:TKB18"/>
    <mergeCell ref="TKC18:TKD18"/>
    <mergeCell ref="TKE18:TKF18"/>
    <mergeCell ref="TKG18:TKH18"/>
    <mergeCell ref="TJK18:TJL18"/>
    <mergeCell ref="TJM18:TJN18"/>
    <mergeCell ref="TJO18:TJP18"/>
    <mergeCell ref="TJQ18:TJR18"/>
    <mergeCell ref="TJS18:TJT18"/>
    <mergeCell ref="TJU18:TJV18"/>
    <mergeCell ref="TOM18:TON18"/>
    <mergeCell ref="TOO18:TOP18"/>
    <mergeCell ref="TOQ18:TOR18"/>
    <mergeCell ref="TOS18:TOT18"/>
    <mergeCell ref="TOU18:TOV18"/>
    <mergeCell ref="TOW18:TOX18"/>
    <mergeCell ref="TOA18:TOB18"/>
    <mergeCell ref="TOC18:TOD18"/>
    <mergeCell ref="TOE18:TOF18"/>
    <mergeCell ref="TOG18:TOH18"/>
    <mergeCell ref="TOI18:TOJ18"/>
    <mergeCell ref="TOK18:TOL18"/>
    <mergeCell ref="TNO18:TNP18"/>
    <mergeCell ref="TNQ18:TNR18"/>
    <mergeCell ref="TNS18:TNT18"/>
    <mergeCell ref="TNU18:TNV18"/>
    <mergeCell ref="TNW18:TNX18"/>
    <mergeCell ref="TNY18:TNZ18"/>
    <mergeCell ref="TNC18:TND18"/>
    <mergeCell ref="TNE18:TNF18"/>
    <mergeCell ref="TNG18:TNH18"/>
    <mergeCell ref="TNI18:TNJ18"/>
    <mergeCell ref="TNK18:TNL18"/>
    <mergeCell ref="TNM18:TNN18"/>
    <mergeCell ref="TMQ18:TMR18"/>
    <mergeCell ref="TMS18:TMT18"/>
    <mergeCell ref="TMU18:TMV18"/>
    <mergeCell ref="TMW18:TMX18"/>
    <mergeCell ref="TMY18:TMZ18"/>
    <mergeCell ref="TNA18:TNB18"/>
    <mergeCell ref="TME18:TMF18"/>
    <mergeCell ref="TMG18:TMH18"/>
    <mergeCell ref="TMI18:TMJ18"/>
    <mergeCell ref="TMK18:TML18"/>
    <mergeCell ref="TMM18:TMN18"/>
    <mergeCell ref="TMO18:TMP18"/>
    <mergeCell ref="TRG18:TRH18"/>
    <mergeCell ref="TRI18:TRJ18"/>
    <mergeCell ref="TRK18:TRL18"/>
    <mergeCell ref="TRM18:TRN18"/>
    <mergeCell ref="TRO18:TRP18"/>
    <mergeCell ref="TRQ18:TRR18"/>
    <mergeCell ref="TQU18:TQV18"/>
    <mergeCell ref="TQW18:TQX18"/>
    <mergeCell ref="TQY18:TQZ18"/>
    <mergeCell ref="TRA18:TRB18"/>
    <mergeCell ref="TRC18:TRD18"/>
    <mergeCell ref="TRE18:TRF18"/>
    <mergeCell ref="TQI18:TQJ18"/>
    <mergeCell ref="TQK18:TQL18"/>
    <mergeCell ref="TQM18:TQN18"/>
    <mergeCell ref="TQO18:TQP18"/>
    <mergeCell ref="TQQ18:TQR18"/>
    <mergeCell ref="TQS18:TQT18"/>
    <mergeCell ref="TPW18:TPX18"/>
    <mergeCell ref="TPY18:TPZ18"/>
    <mergeCell ref="TQA18:TQB18"/>
    <mergeCell ref="TQC18:TQD18"/>
    <mergeCell ref="TQE18:TQF18"/>
    <mergeCell ref="TQG18:TQH18"/>
    <mergeCell ref="TPK18:TPL18"/>
    <mergeCell ref="TPM18:TPN18"/>
    <mergeCell ref="TPO18:TPP18"/>
    <mergeCell ref="TPQ18:TPR18"/>
    <mergeCell ref="TPS18:TPT18"/>
    <mergeCell ref="TPU18:TPV18"/>
    <mergeCell ref="TOY18:TOZ18"/>
    <mergeCell ref="TPA18:TPB18"/>
    <mergeCell ref="TPC18:TPD18"/>
    <mergeCell ref="TPE18:TPF18"/>
    <mergeCell ref="TPG18:TPH18"/>
    <mergeCell ref="TPI18:TPJ18"/>
    <mergeCell ref="TUA18:TUB18"/>
    <mergeCell ref="TUC18:TUD18"/>
    <mergeCell ref="TUE18:TUF18"/>
    <mergeCell ref="TUG18:TUH18"/>
    <mergeCell ref="TUI18:TUJ18"/>
    <mergeCell ref="TUK18:TUL18"/>
    <mergeCell ref="TTO18:TTP18"/>
    <mergeCell ref="TTQ18:TTR18"/>
    <mergeCell ref="TTS18:TTT18"/>
    <mergeCell ref="TTU18:TTV18"/>
    <mergeCell ref="TTW18:TTX18"/>
    <mergeCell ref="TTY18:TTZ18"/>
    <mergeCell ref="TTC18:TTD18"/>
    <mergeCell ref="TTE18:TTF18"/>
    <mergeCell ref="TTG18:TTH18"/>
    <mergeCell ref="TTI18:TTJ18"/>
    <mergeCell ref="TTK18:TTL18"/>
    <mergeCell ref="TTM18:TTN18"/>
    <mergeCell ref="TSQ18:TSR18"/>
    <mergeCell ref="TSS18:TST18"/>
    <mergeCell ref="TSU18:TSV18"/>
    <mergeCell ref="TSW18:TSX18"/>
    <mergeCell ref="TSY18:TSZ18"/>
    <mergeCell ref="TTA18:TTB18"/>
    <mergeCell ref="TSE18:TSF18"/>
    <mergeCell ref="TSG18:TSH18"/>
    <mergeCell ref="TSI18:TSJ18"/>
    <mergeCell ref="TSK18:TSL18"/>
    <mergeCell ref="TSM18:TSN18"/>
    <mergeCell ref="TSO18:TSP18"/>
    <mergeCell ref="TRS18:TRT18"/>
    <mergeCell ref="TRU18:TRV18"/>
    <mergeCell ref="TRW18:TRX18"/>
    <mergeCell ref="TRY18:TRZ18"/>
    <mergeCell ref="TSA18:TSB18"/>
    <mergeCell ref="TSC18:TSD18"/>
    <mergeCell ref="TWU18:TWV18"/>
    <mergeCell ref="TWW18:TWX18"/>
    <mergeCell ref="TWY18:TWZ18"/>
    <mergeCell ref="TXA18:TXB18"/>
    <mergeCell ref="TXC18:TXD18"/>
    <mergeCell ref="TXE18:TXF18"/>
    <mergeCell ref="TWI18:TWJ18"/>
    <mergeCell ref="TWK18:TWL18"/>
    <mergeCell ref="TWM18:TWN18"/>
    <mergeCell ref="TWO18:TWP18"/>
    <mergeCell ref="TWQ18:TWR18"/>
    <mergeCell ref="TWS18:TWT18"/>
    <mergeCell ref="TVW18:TVX18"/>
    <mergeCell ref="TVY18:TVZ18"/>
    <mergeCell ref="TWA18:TWB18"/>
    <mergeCell ref="TWC18:TWD18"/>
    <mergeCell ref="TWE18:TWF18"/>
    <mergeCell ref="TWG18:TWH18"/>
    <mergeCell ref="TVK18:TVL18"/>
    <mergeCell ref="TVM18:TVN18"/>
    <mergeCell ref="TVO18:TVP18"/>
    <mergeCell ref="TVQ18:TVR18"/>
    <mergeCell ref="TVS18:TVT18"/>
    <mergeCell ref="TVU18:TVV18"/>
    <mergeCell ref="TUY18:TUZ18"/>
    <mergeCell ref="TVA18:TVB18"/>
    <mergeCell ref="TVC18:TVD18"/>
    <mergeCell ref="TVE18:TVF18"/>
    <mergeCell ref="TVG18:TVH18"/>
    <mergeCell ref="TVI18:TVJ18"/>
    <mergeCell ref="TUM18:TUN18"/>
    <mergeCell ref="TUO18:TUP18"/>
    <mergeCell ref="TUQ18:TUR18"/>
    <mergeCell ref="TUS18:TUT18"/>
    <mergeCell ref="TUU18:TUV18"/>
    <mergeCell ref="TUW18:TUX18"/>
    <mergeCell ref="TZO18:TZP18"/>
    <mergeCell ref="TZQ18:TZR18"/>
    <mergeCell ref="TZS18:TZT18"/>
    <mergeCell ref="TZU18:TZV18"/>
    <mergeCell ref="TZW18:TZX18"/>
    <mergeCell ref="TZY18:TZZ18"/>
    <mergeCell ref="TZC18:TZD18"/>
    <mergeCell ref="TZE18:TZF18"/>
    <mergeCell ref="TZG18:TZH18"/>
    <mergeCell ref="TZI18:TZJ18"/>
    <mergeCell ref="TZK18:TZL18"/>
    <mergeCell ref="TZM18:TZN18"/>
    <mergeCell ref="TYQ18:TYR18"/>
    <mergeCell ref="TYS18:TYT18"/>
    <mergeCell ref="TYU18:TYV18"/>
    <mergeCell ref="TYW18:TYX18"/>
    <mergeCell ref="TYY18:TYZ18"/>
    <mergeCell ref="TZA18:TZB18"/>
    <mergeCell ref="TYE18:TYF18"/>
    <mergeCell ref="TYG18:TYH18"/>
    <mergeCell ref="TYI18:TYJ18"/>
    <mergeCell ref="TYK18:TYL18"/>
    <mergeCell ref="TYM18:TYN18"/>
    <mergeCell ref="TYO18:TYP18"/>
    <mergeCell ref="TXS18:TXT18"/>
    <mergeCell ref="TXU18:TXV18"/>
    <mergeCell ref="TXW18:TXX18"/>
    <mergeCell ref="TXY18:TXZ18"/>
    <mergeCell ref="TYA18:TYB18"/>
    <mergeCell ref="TYC18:TYD18"/>
    <mergeCell ref="TXG18:TXH18"/>
    <mergeCell ref="TXI18:TXJ18"/>
    <mergeCell ref="TXK18:TXL18"/>
    <mergeCell ref="TXM18:TXN18"/>
    <mergeCell ref="TXO18:TXP18"/>
    <mergeCell ref="TXQ18:TXR18"/>
    <mergeCell ref="UCI18:UCJ18"/>
    <mergeCell ref="UCK18:UCL18"/>
    <mergeCell ref="UCM18:UCN18"/>
    <mergeCell ref="UCO18:UCP18"/>
    <mergeCell ref="UCQ18:UCR18"/>
    <mergeCell ref="UCS18:UCT18"/>
    <mergeCell ref="UBW18:UBX18"/>
    <mergeCell ref="UBY18:UBZ18"/>
    <mergeCell ref="UCA18:UCB18"/>
    <mergeCell ref="UCC18:UCD18"/>
    <mergeCell ref="UCE18:UCF18"/>
    <mergeCell ref="UCG18:UCH18"/>
    <mergeCell ref="UBK18:UBL18"/>
    <mergeCell ref="UBM18:UBN18"/>
    <mergeCell ref="UBO18:UBP18"/>
    <mergeCell ref="UBQ18:UBR18"/>
    <mergeCell ref="UBS18:UBT18"/>
    <mergeCell ref="UBU18:UBV18"/>
    <mergeCell ref="UAY18:UAZ18"/>
    <mergeCell ref="UBA18:UBB18"/>
    <mergeCell ref="UBC18:UBD18"/>
    <mergeCell ref="UBE18:UBF18"/>
    <mergeCell ref="UBG18:UBH18"/>
    <mergeCell ref="UBI18:UBJ18"/>
    <mergeCell ref="UAM18:UAN18"/>
    <mergeCell ref="UAO18:UAP18"/>
    <mergeCell ref="UAQ18:UAR18"/>
    <mergeCell ref="UAS18:UAT18"/>
    <mergeCell ref="UAU18:UAV18"/>
    <mergeCell ref="UAW18:UAX18"/>
    <mergeCell ref="UAA18:UAB18"/>
    <mergeCell ref="UAC18:UAD18"/>
    <mergeCell ref="UAE18:UAF18"/>
    <mergeCell ref="UAG18:UAH18"/>
    <mergeCell ref="UAI18:UAJ18"/>
    <mergeCell ref="UAK18:UAL18"/>
    <mergeCell ref="UFC18:UFD18"/>
    <mergeCell ref="UFE18:UFF18"/>
    <mergeCell ref="UFG18:UFH18"/>
    <mergeCell ref="UFI18:UFJ18"/>
    <mergeCell ref="UFK18:UFL18"/>
    <mergeCell ref="UFM18:UFN18"/>
    <mergeCell ref="UEQ18:UER18"/>
    <mergeCell ref="UES18:UET18"/>
    <mergeCell ref="UEU18:UEV18"/>
    <mergeCell ref="UEW18:UEX18"/>
    <mergeCell ref="UEY18:UEZ18"/>
    <mergeCell ref="UFA18:UFB18"/>
    <mergeCell ref="UEE18:UEF18"/>
    <mergeCell ref="UEG18:UEH18"/>
    <mergeCell ref="UEI18:UEJ18"/>
    <mergeCell ref="UEK18:UEL18"/>
    <mergeCell ref="UEM18:UEN18"/>
    <mergeCell ref="UEO18:UEP18"/>
    <mergeCell ref="UDS18:UDT18"/>
    <mergeCell ref="UDU18:UDV18"/>
    <mergeCell ref="UDW18:UDX18"/>
    <mergeCell ref="UDY18:UDZ18"/>
    <mergeCell ref="UEA18:UEB18"/>
    <mergeCell ref="UEC18:UED18"/>
    <mergeCell ref="UDG18:UDH18"/>
    <mergeCell ref="UDI18:UDJ18"/>
    <mergeCell ref="UDK18:UDL18"/>
    <mergeCell ref="UDM18:UDN18"/>
    <mergeCell ref="UDO18:UDP18"/>
    <mergeCell ref="UDQ18:UDR18"/>
    <mergeCell ref="UCU18:UCV18"/>
    <mergeCell ref="UCW18:UCX18"/>
    <mergeCell ref="UCY18:UCZ18"/>
    <mergeCell ref="UDA18:UDB18"/>
    <mergeCell ref="UDC18:UDD18"/>
    <mergeCell ref="UDE18:UDF18"/>
    <mergeCell ref="UHW18:UHX18"/>
    <mergeCell ref="UHY18:UHZ18"/>
    <mergeCell ref="UIA18:UIB18"/>
    <mergeCell ref="UIC18:UID18"/>
    <mergeCell ref="UIE18:UIF18"/>
    <mergeCell ref="UIG18:UIH18"/>
    <mergeCell ref="UHK18:UHL18"/>
    <mergeCell ref="UHM18:UHN18"/>
    <mergeCell ref="UHO18:UHP18"/>
    <mergeCell ref="UHQ18:UHR18"/>
    <mergeCell ref="UHS18:UHT18"/>
    <mergeCell ref="UHU18:UHV18"/>
    <mergeCell ref="UGY18:UGZ18"/>
    <mergeCell ref="UHA18:UHB18"/>
    <mergeCell ref="UHC18:UHD18"/>
    <mergeCell ref="UHE18:UHF18"/>
    <mergeCell ref="UHG18:UHH18"/>
    <mergeCell ref="UHI18:UHJ18"/>
    <mergeCell ref="UGM18:UGN18"/>
    <mergeCell ref="UGO18:UGP18"/>
    <mergeCell ref="UGQ18:UGR18"/>
    <mergeCell ref="UGS18:UGT18"/>
    <mergeCell ref="UGU18:UGV18"/>
    <mergeCell ref="UGW18:UGX18"/>
    <mergeCell ref="UGA18:UGB18"/>
    <mergeCell ref="UGC18:UGD18"/>
    <mergeCell ref="UGE18:UGF18"/>
    <mergeCell ref="UGG18:UGH18"/>
    <mergeCell ref="UGI18:UGJ18"/>
    <mergeCell ref="UGK18:UGL18"/>
    <mergeCell ref="UFO18:UFP18"/>
    <mergeCell ref="UFQ18:UFR18"/>
    <mergeCell ref="UFS18:UFT18"/>
    <mergeCell ref="UFU18:UFV18"/>
    <mergeCell ref="UFW18:UFX18"/>
    <mergeCell ref="UFY18:UFZ18"/>
    <mergeCell ref="UKQ18:UKR18"/>
    <mergeCell ref="UKS18:UKT18"/>
    <mergeCell ref="UKU18:UKV18"/>
    <mergeCell ref="UKW18:UKX18"/>
    <mergeCell ref="UKY18:UKZ18"/>
    <mergeCell ref="ULA18:ULB18"/>
    <mergeCell ref="UKE18:UKF18"/>
    <mergeCell ref="UKG18:UKH18"/>
    <mergeCell ref="UKI18:UKJ18"/>
    <mergeCell ref="UKK18:UKL18"/>
    <mergeCell ref="UKM18:UKN18"/>
    <mergeCell ref="UKO18:UKP18"/>
    <mergeCell ref="UJS18:UJT18"/>
    <mergeCell ref="UJU18:UJV18"/>
    <mergeCell ref="UJW18:UJX18"/>
    <mergeCell ref="UJY18:UJZ18"/>
    <mergeCell ref="UKA18:UKB18"/>
    <mergeCell ref="UKC18:UKD18"/>
    <mergeCell ref="UJG18:UJH18"/>
    <mergeCell ref="UJI18:UJJ18"/>
    <mergeCell ref="UJK18:UJL18"/>
    <mergeCell ref="UJM18:UJN18"/>
    <mergeCell ref="UJO18:UJP18"/>
    <mergeCell ref="UJQ18:UJR18"/>
    <mergeCell ref="UIU18:UIV18"/>
    <mergeCell ref="UIW18:UIX18"/>
    <mergeCell ref="UIY18:UIZ18"/>
    <mergeCell ref="UJA18:UJB18"/>
    <mergeCell ref="UJC18:UJD18"/>
    <mergeCell ref="UJE18:UJF18"/>
    <mergeCell ref="UII18:UIJ18"/>
    <mergeCell ref="UIK18:UIL18"/>
    <mergeCell ref="UIM18:UIN18"/>
    <mergeCell ref="UIO18:UIP18"/>
    <mergeCell ref="UIQ18:UIR18"/>
    <mergeCell ref="UIS18:UIT18"/>
    <mergeCell ref="UNK18:UNL18"/>
    <mergeCell ref="UNM18:UNN18"/>
    <mergeCell ref="UNO18:UNP18"/>
    <mergeCell ref="UNQ18:UNR18"/>
    <mergeCell ref="UNS18:UNT18"/>
    <mergeCell ref="UNU18:UNV18"/>
    <mergeCell ref="UMY18:UMZ18"/>
    <mergeCell ref="UNA18:UNB18"/>
    <mergeCell ref="UNC18:UND18"/>
    <mergeCell ref="UNE18:UNF18"/>
    <mergeCell ref="UNG18:UNH18"/>
    <mergeCell ref="UNI18:UNJ18"/>
    <mergeCell ref="UMM18:UMN18"/>
    <mergeCell ref="UMO18:UMP18"/>
    <mergeCell ref="UMQ18:UMR18"/>
    <mergeCell ref="UMS18:UMT18"/>
    <mergeCell ref="UMU18:UMV18"/>
    <mergeCell ref="UMW18:UMX18"/>
    <mergeCell ref="UMA18:UMB18"/>
    <mergeCell ref="UMC18:UMD18"/>
    <mergeCell ref="UME18:UMF18"/>
    <mergeCell ref="UMG18:UMH18"/>
    <mergeCell ref="UMI18:UMJ18"/>
    <mergeCell ref="UMK18:UML18"/>
    <mergeCell ref="ULO18:ULP18"/>
    <mergeCell ref="ULQ18:ULR18"/>
    <mergeCell ref="ULS18:ULT18"/>
    <mergeCell ref="ULU18:ULV18"/>
    <mergeCell ref="ULW18:ULX18"/>
    <mergeCell ref="ULY18:ULZ18"/>
    <mergeCell ref="ULC18:ULD18"/>
    <mergeCell ref="ULE18:ULF18"/>
    <mergeCell ref="ULG18:ULH18"/>
    <mergeCell ref="ULI18:ULJ18"/>
    <mergeCell ref="ULK18:ULL18"/>
    <mergeCell ref="ULM18:ULN18"/>
    <mergeCell ref="UQE18:UQF18"/>
    <mergeCell ref="UQG18:UQH18"/>
    <mergeCell ref="UQI18:UQJ18"/>
    <mergeCell ref="UQK18:UQL18"/>
    <mergeCell ref="UQM18:UQN18"/>
    <mergeCell ref="UQO18:UQP18"/>
    <mergeCell ref="UPS18:UPT18"/>
    <mergeCell ref="UPU18:UPV18"/>
    <mergeCell ref="UPW18:UPX18"/>
    <mergeCell ref="UPY18:UPZ18"/>
    <mergeCell ref="UQA18:UQB18"/>
    <mergeCell ref="UQC18:UQD18"/>
    <mergeCell ref="UPG18:UPH18"/>
    <mergeCell ref="UPI18:UPJ18"/>
    <mergeCell ref="UPK18:UPL18"/>
    <mergeCell ref="UPM18:UPN18"/>
    <mergeCell ref="UPO18:UPP18"/>
    <mergeCell ref="UPQ18:UPR18"/>
    <mergeCell ref="UOU18:UOV18"/>
    <mergeCell ref="UOW18:UOX18"/>
    <mergeCell ref="UOY18:UOZ18"/>
    <mergeCell ref="UPA18:UPB18"/>
    <mergeCell ref="UPC18:UPD18"/>
    <mergeCell ref="UPE18:UPF18"/>
    <mergeCell ref="UOI18:UOJ18"/>
    <mergeCell ref="UOK18:UOL18"/>
    <mergeCell ref="UOM18:UON18"/>
    <mergeCell ref="UOO18:UOP18"/>
    <mergeCell ref="UOQ18:UOR18"/>
    <mergeCell ref="UOS18:UOT18"/>
    <mergeCell ref="UNW18:UNX18"/>
    <mergeCell ref="UNY18:UNZ18"/>
    <mergeCell ref="UOA18:UOB18"/>
    <mergeCell ref="UOC18:UOD18"/>
    <mergeCell ref="UOE18:UOF18"/>
    <mergeCell ref="UOG18:UOH18"/>
    <mergeCell ref="USY18:USZ18"/>
    <mergeCell ref="UTA18:UTB18"/>
    <mergeCell ref="UTC18:UTD18"/>
    <mergeCell ref="UTE18:UTF18"/>
    <mergeCell ref="UTG18:UTH18"/>
    <mergeCell ref="UTI18:UTJ18"/>
    <mergeCell ref="USM18:USN18"/>
    <mergeCell ref="USO18:USP18"/>
    <mergeCell ref="USQ18:USR18"/>
    <mergeCell ref="USS18:UST18"/>
    <mergeCell ref="USU18:USV18"/>
    <mergeCell ref="USW18:USX18"/>
    <mergeCell ref="USA18:USB18"/>
    <mergeCell ref="USC18:USD18"/>
    <mergeCell ref="USE18:USF18"/>
    <mergeCell ref="USG18:USH18"/>
    <mergeCell ref="USI18:USJ18"/>
    <mergeCell ref="USK18:USL18"/>
    <mergeCell ref="URO18:URP18"/>
    <mergeCell ref="URQ18:URR18"/>
    <mergeCell ref="URS18:URT18"/>
    <mergeCell ref="URU18:URV18"/>
    <mergeCell ref="URW18:URX18"/>
    <mergeCell ref="URY18:URZ18"/>
    <mergeCell ref="URC18:URD18"/>
    <mergeCell ref="URE18:URF18"/>
    <mergeCell ref="URG18:URH18"/>
    <mergeCell ref="URI18:URJ18"/>
    <mergeCell ref="URK18:URL18"/>
    <mergeCell ref="URM18:URN18"/>
    <mergeCell ref="UQQ18:UQR18"/>
    <mergeCell ref="UQS18:UQT18"/>
    <mergeCell ref="UQU18:UQV18"/>
    <mergeCell ref="UQW18:UQX18"/>
    <mergeCell ref="UQY18:UQZ18"/>
    <mergeCell ref="URA18:URB18"/>
    <mergeCell ref="UVS18:UVT18"/>
    <mergeCell ref="UVU18:UVV18"/>
    <mergeCell ref="UVW18:UVX18"/>
    <mergeCell ref="UVY18:UVZ18"/>
    <mergeCell ref="UWA18:UWB18"/>
    <mergeCell ref="UWC18:UWD18"/>
    <mergeCell ref="UVG18:UVH18"/>
    <mergeCell ref="UVI18:UVJ18"/>
    <mergeCell ref="UVK18:UVL18"/>
    <mergeCell ref="UVM18:UVN18"/>
    <mergeCell ref="UVO18:UVP18"/>
    <mergeCell ref="UVQ18:UVR18"/>
    <mergeCell ref="UUU18:UUV18"/>
    <mergeCell ref="UUW18:UUX18"/>
    <mergeCell ref="UUY18:UUZ18"/>
    <mergeCell ref="UVA18:UVB18"/>
    <mergeCell ref="UVC18:UVD18"/>
    <mergeCell ref="UVE18:UVF18"/>
    <mergeCell ref="UUI18:UUJ18"/>
    <mergeCell ref="UUK18:UUL18"/>
    <mergeCell ref="UUM18:UUN18"/>
    <mergeCell ref="UUO18:UUP18"/>
    <mergeCell ref="UUQ18:UUR18"/>
    <mergeCell ref="UUS18:UUT18"/>
    <mergeCell ref="UTW18:UTX18"/>
    <mergeCell ref="UTY18:UTZ18"/>
    <mergeCell ref="UUA18:UUB18"/>
    <mergeCell ref="UUC18:UUD18"/>
    <mergeCell ref="UUE18:UUF18"/>
    <mergeCell ref="UUG18:UUH18"/>
    <mergeCell ref="UTK18:UTL18"/>
    <mergeCell ref="UTM18:UTN18"/>
    <mergeCell ref="UTO18:UTP18"/>
    <mergeCell ref="UTQ18:UTR18"/>
    <mergeCell ref="UTS18:UTT18"/>
    <mergeCell ref="UTU18:UTV18"/>
    <mergeCell ref="UYM18:UYN18"/>
    <mergeCell ref="UYO18:UYP18"/>
    <mergeCell ref="UYQ18:UYR18"/>
    <mergeCell ref="UYS18:UYT18"/>
    <mergeCell ref="UYU18:UYV18"/>
    <mergeCell ref="UYW18:UYX18"/>
    <mergeCell ref="UYA18:UYB18"/>
    <mergeCell ref="UYC18:UYD18"/>
    <mergeCell ref="UYE18:UYF18"/>
    <mergeCell ref="UYG18:UYH18"/>
    <mergeCell ref="UYI18:UYJ18"/>
    <mergeCell ref="UYK18:UYL18"/>
    <mergeCell ref="UXO18:UXP18"/>
    <mergeCell ref="UXQ18:UXR18"/>
    <mergeCell ref="UXS18:UXT18"/>
    <mergeCell ref="UXU18:UXV18"/>
    <mergeCell ref="UXW18:UXX18"/>
    <mergeCell ref="UXY18:UXZ18"/>
    <mergeCell ref="UXC18:UXD18"/>
    <mergeCell ref="UXE18:UXF18"/>
    <mergeCell ref="UXG18:UXH18"/>
    <mergeCell ref="UXI18:UXJ18"/>
    <mergeCell ref="UXK18:UXL18"/>
    <mergeCell ref="UXM18:UXN18"/>
    <mergeCell ref="UWQ18:UWR18"/>
    <mergeCell ref="UWS18:UWT18"/>
    <mergeCell ref="UWU18:UWV18"/>
    <mergeCell ref="UWW18:UWX18"/>
    <mergeCell ref="UWY18:UWZ18"/>
    <mergeCell ref="UXA18:UXB18"/>
    <mergeCell ref="UWE18:UWF18"/>
    <mergeCell ref="UWG18:UWH18"/>
    <mergeCell ref="UWI18:UWJ18"/>
    <mergeCell ref="UWK18:UWL18"/>
    <mergeCell ref="UWM18:UWN18"/>
    <mergeCell ref="UWO18:UWP18"/>
    <mergeCell ref="VBG18:VBH18"/>
    <mergeCell ref="VBI18:VBJ18"/>
    <mergeCell ref="VBK18:VBL18"/>
    <mergeCell ref="VBM18:VBN18"/>
    <mergeCell ref="VBO18:VBP18"/>
    <mergeCell ref="VBQ18:VBR18"/>
    <mergeCell ref="VAU18:VAV18"/>
    <mergeCell ref="VAW18:VAX18"/>
    <mergeCell ref="VAY18:VAZ18"/>
    <mergeCell ref="VBA18:VBB18"/>
    <mergeCell ref="VBC18:VBD18"/>
    <mergeCell ref="VBE18:VBF18"/>
    <mergeCell ref="VAI18:VAJ18"/>
    <mergeCell ref="VAK18:VAL18"/>
    <mergeCell ref="VAM18:VAN18"/>
    <mergeCell ref="VAO18:VAP18"/>
    <mergeCell ref="VAQ18:VAR18"/>
    <mergeCell ref="VAS18:VAT18"/>
    <mergeCell ref="UZW18:UZX18"/>
    <mergeCell ref="UZY18:UZZ18"/>
    <mergeCell ref="VAA18:VAB18"/>
    <mergeCell ref="VAC18:VAD18"/>
    <mergeCell ref="VAE18:VAF18"/>
    <mergeCell ref="VAG18:VAH18"/>
    <mergeCell ref="UZK18:UZL18"/>
    <mergeCell ref="UZM18:UZN18"/>
    <mergeCell ref="UZO18:UZP18"/>
    <mergeCell ref="UZQ18:UZR18"/>
    <mergeCell ref="UZS18:UZT18"/>
    <mergeCell ref="UZU18:UZV18"/>
    <mergeCell ref="UYY18:UYZ18"/>
    <mergeCell ref="UZA18:UZB18"/>
    <mergeCell ref="UZC18:UZD18"/>
    <mergeCell ref="UZE18:UZF18"/>
    <mergeCell ref="UZG18:UZH18"/>
    <mergeCell ref="UZI18:UZJ18"/>
    <mergeCell ref="VEA18:VEB18"/>
    <mergeCell ref="VEC18:VED18"/>
    <mergeCell ref="VEE18:VEF18"/>
    <mergeCell ref="VEG18:VEH18"/>
    <mergeCell ref="VEI18:VEJ18"/>
    <mergeCell ref="VEK18:VEL18"/>
    <mergeCell ref="VDO18:VDP18"/>
    <mergeCell ref="VDQ18:VDR18"/>
    <mergeCell ref="VDS18:VDT18"/>
    <mergeCell ref="VDU18:VDV18"/>
    <mergeCell ref="VDW18:VDX18"/>
    <mergeCell ref="VDY18:VDZ18"/>
    <mergeCell ref="VDC18:VDD18"/>
    <mergeCell ref="VDE18:VDF18"/>
    <mergeCell ref="VDG18:VDH18"/>
    <mergeCell ref="VDI18:VDJ18"/>
    <mergeCell ref="VDK18:VDL18"/>
    <mergeCell ref="VDM18:VDN18"/>
    <mergeCell ref="VCQ18:VCR18"/>
    <mergeCell ref="VCS18:VCT18"/>
    <mergeCell ref="VCU18:VCV18"/>
    <mergeCell ref="VCW18:VCX18"/>
    <mergeCell ref="VCY18:VCZ18"/>
    <mergeCell ref="VDA18:VDB18"/>
    <mergeCell ref="VCE18:VCF18"/>
    <mergeCell ref="VCG18:VCH18"/>
    <mergeCell ref="VCI18:VCJ18"/>
    <mergeCell ref="VCK18:VCL18"/>
    <mergeCell ref="VCM18:VCN18"/>
    <mergeCell ref="VCO18:VCP18"/>
    <mergeCell ref="VBS18:VBT18"/>
    <mergeCell ref="VBU18:VBV18"/>
    <mergeCell ref="VBW18:VBX18"/>
    <mergeCell ref="VBY18:VBZ18"/>
    <mergeCell ref="VCA18:VCB18"/>
    <mergeCell ref="VCC18:VCD18"/>
    <mergeCell ref="VGU18:VGV18"/>
    <mergeCell ref="VGW18:VGX18"/>
    <mergeCell ref="VGY18:VGZ18"/>
    <mergeCell ref="VHA18:VHB18"/>
    <mergeCell ref="VHC18:VHD18"/>
    <mergeCell ref="VHE18:VHF18"/>
    <mergeCell ref="VGI18:VGJ18"/>
    <mergeCell ref="VGK18:VGL18"/>
    <mergeCell ref="VGM18:VGN18"/>
    <mergeCell ref="VGO18:VGP18"/>
    <mergeCell ref="VGQ18:VGR18"/>
    <mergeCell ref="VGS18:VGT18"/>
    <mergeCell ref="VFW18:VFX18"/>
    <mergeCell ref="VFY18:VFZ18"/>
    <mergeCell ref="VGA18:VGB18"/>
    <mergeCell ref="VGC18:VGD18"/>
    <mergeCell ref="VGE18:VGF18"/>
    <mergeCell ref="VGG18:VGH18"/>
    <mergeCell ref="VFK18:VFL18"/>
    <mergeCell ref="VFM18:VFN18"/>
    <mergeCell ref="VFO18:VFP18"/>
    <mergeCell ref="VFQ18:VFR18"/>
    <mergeCell ref="VFS18:VFT18"/>
    <mergeCell ref="VFU18:VFV18"/>
    <mergeCell ref="VEY18:VEZ18"/>
    <mergeCell ref="VFA18:VFB18"/>
    <mergeCell ref="VFC18:VFD18"/>
    <mergeCell ref="VFE18:VFF18"/>
    <mergeCell ref="VFG18:VFH18"/>
    <mergeCell ref="VFI18:VFJ18"/>
    <mergeCell ref="VEM18:VEN18"/>
    <mergeCell ref="VEO18:VEP18"/>
    <mergeCell ref="VEQ18:VER18"/>
    <mergeCell ref="VES18:VET18"/>
    <mergeCell ref="VEU18:VEV18"/>
    <mergeCell ref="VEW18:VEX18"/>
    <mergeCell ref="VJO18:VJP18"/>
    <mergeCell ref="VJQ18:VJR18"/>
    <mergeCell ref="VJS18:VJT18"/>
    <mergeCell ref="VJU18:VJV18"/>
    <mergeCell ref="VJW18:VJX18"/>
    <mergeCell ref="VJY18:VJZ18"/>
    <mergeCell ref="VJC18:VJD18"/>
    <mergeCell ref="VJE18:VJF18"/>
    <mergeCell ref="VJG18:VJH18"/>
    <mergeCell ref="VJI18:VJJ18"/>
    <mergeCell ref="VJK18:VJL18"/>
    <mergeCell ref="VJM18:VJN18"/>
    <mergeCell ref="VIQ18:VIR18"/>
    <mergeCell ref="VIS18:VIT18"/>
    <mergeCell ref="VIU18:VIV18"/>
    <mergeCell ref="VIW18:VIX18"/>
    <mergeCell ref="VIY18:VIZ18"/>
    <mergeCell ref="VJA18:VJB18"/>
    <mergeCell ref="VIE18:VIF18"/>
    <mergeCell ref="VIG18:VIH18"/>
    <mergeCell ref="VII18:VIJ18"/>
    <mergeCell ref="VIK18:VIL18"/>
    <mergeCell ref="VIM18:VIN18"/>
    <mergeCell ref="VIO18:VIP18"/>
    <mergeCell ref="VHS18:VHT18"/>
    <mergeCell ref="VHU18:VHV18"/>
    <mergeCell ref="VHW18:VHX18"/>
    <mergeCell ref="VHY18:VHZ18"/>
    <mergeCell ref="VIA18:VIB18"/>
    <mergeCell ref="VIC18:VID18"/>
    <mergeCell ref="VHG18:VHH18"/>
    <mergeCell ref="VHI18:VHJ18"/>
    <mergeCell ref="VHK18:VHL18"/>
    <mergeCell ref="VHM18:VHN18"/>
    <mergeCell ref="VHO18:VHP18"/>
    <mergeCell ref="VHQ18:VHR18"/>
    <mergeCell ref="VMI18:VMJ18"/>
    <mergeCell ref="VMK18:VML18"/>
    <mergeCell ref="VMM18:VMN18"/>
    <mergeCell ref="VMO18:VMP18"/>
    <mergeCell ref="VMQ18:VMR18"/>
    <mergeCell ref="VMS18:VMT18"/>
    <mergeCell ref="VLW18:VLX18"/>
    <mergeCell ref="VLY18:VLZ18"/>
    <mergeCell ref="VMA18:VMB18"/>
    <mergeCell ref="VMC18:VMD18"/>
    <mergeCell ref="VME18:VMF18"/>
    <mergeCell ref="VMG18:VMH18"/>
    <mergeCell ref="VLK18:VLL18"/>
    <mergeCell ref="VLM18:VLN18"/>
    <mergeCell ref="VLO18:VLP18"/>
    <mergeCell ref="VLQ18:VLR18"/>
    <mergeCell ref="VLS18:VLT18"/>
    <mergeCell ref="VLU18:VLV18"/>
    <mergeCell ref="VKY18:VKZ18"/>
    <mergeCell ref="VLA18:VLB18"/>
    <mergeCell ref="VLC18:VLD18"/>
    <mergeCell ref="VLE18:VLF18"/>
    <mergeCell ref="VLG18:VLH18"/>
    <mergeCell ref="VLI18:VLJ18"/>
    <mergeCell ref="VKM18:VKN18"/>
    <mergeCell ref="VKO18:VKP18"/>
    <mergeCell ref="VKQ18:VKR18"/>
    <mergeCell ref="VKS18:VKT18"/>
    <mergeCell ref="VKU18:VKV18"/>
    <mergeCell ref="VKW18:VKX18"/>
    <mergeCell ref="VKA18:VKB18"/>
    <mergeCell ref="VKC18:VKD18"/>
    <mergeCell ref="VKE18:VKF18"/>
    <mergeCell ref="VKG18:VKH18"/>
    <mergeCell ref="VKI18:VKJ18"/>
    <mergeCell ref="VKK18:VKL18"/>
    <mergeCell ref="VPC18:VPD18"/>
    <mergeCell ref="VPE18:VPF18"/>
    <mergeCell ref="VPG18:VPH18"/>
    <mergeCell ref="VPI18:VPJ18"/>
    <mergeCell ref="VPK18:VPL18"/>
    <mergeCell ref="VPM18:VPN18"/>
    <mergeCell ref="VOQ18:VOR18"/>
    <mergeCell ref="VOS18:VOT18"/>
    <mergeCell ref="VOU18:VOV18"/>
    <mergeCell ref="VOW18:VOX18"/>
    <mergeCell ref="VOY18:VOZ18"/>
    <mergeCell ref="VPA18:VPB18"/>
    <mergeCell ref="VOE18:VOF18"/>
    <mergeCell ref="VOG18:VOH18"/>
    <mergeCell ref="VOI18:VOJ18"/>
    <mergeCell ref="VOK18:VOL18"/>
    <mergeCell ref="VOM18:VON18"/>
    <mergeCell ref="VOO18:VOP18"/>
    <mergeCell ref="VNS18:VNT18"/>
    <mergeCell ref="VNU18:VNV18"/>
    <mergeCell ref="VNW18:VNX18"/>
    <mergeCell ref="VNY18:VNZ18"/>
    <mergeCell ref="VOA18:VOB18"/>
    <mergeCell ref="VOC18:VOD18"/>
    <mergeCell ref="VNG18:VNH18"/>
    <mergeCell ref="VNI18:VNJ18"/>
    <mergeCell ref="VNK18:VNL18"/>
    <mergeCell ref="VNM18:VNN18"/>
    <mergeCell ref="VNO18:VNP18"/>
    <mergeCell ref="VNQ18:VNR18"/>
    <mergeCell ref="VMU18:VMV18"/>
    <mergeCell ref="VMW18:VMX18"/>
    <mergeCell ref="VMY18:VMZ18"/>
    <mergeCell ref="VNA18:VNB18"/>
    <mergeCell ref="VNC18:VND18"/>
    <mergeCell ref="VNE18:VNF18"/>
    <mergeCell ref="VRW18:VRX18"/>
    <mergeCell ref="VRY18:VRZ18"/>
    <mergeCell ref="VSA18:VSB18"/>
    <mergeCell ref="VSC18:VSD18"/>
    <mergeCell ref="VSE18:VSF18"/>
    <mergeCell ref="VSG18:VSH18"/>
    <mergeCell ref="VRK18:VRL18"/>
    <mergeCell ref="VRM18:VRN18"/>
    <mergeCell ref="VRO18:VRP18"/>
    <mergeCell ref="VRQ18:VRR18"/>
    <mergeCell ref="VRS18:VRT18"/>
    <mergeCell ref="VRU18:VRV18"/>
    <mergeCell ref="VQY18:VQZ18"/>
    <mergeCell ref="VRA18:VRB18"/>
    <mergeCell ref="VRC18:VRD18"/>
    <mergeCell ref="VRE18:VRF18"/>
    <mergeCell ref="VRG18:VRH18"/>
    <mergeCell ref="VRI18:VRJ18"/>
    <mergeCell ref="VQM18:VQN18"/>
    <mergeCell ref="VQO18:VQP18"/>
    <mergeCell ref="VQQ18:VQR18"/>
    <mergeCell ref="VQS18:VQT18"/>
    <mergeCell ref="VQU18:VQV18"/>
    <mergeCell ref="VQW18:VQX18"/>
    <mergeCell ref="VQA18:VQB18"/>
    <mergeCell ref="VQC18:VQD18"/>
    <mergeCell ref="VQE18:VQF18"/>
    <mergeCell ref="VQG18:VQH18"/>
    <mergeCell ref="VQI18:VQJ18"/>
    <mergeCell ref="VQK18:VQL18"/>
    <mergeCell ref="VPO18:VPP18"/>
    <mergeCell ref="VPQ18:VPR18"/>
    <mergeCell ref="VPS18:VPT18"/>
    <mergeCell ref="VPU18:VPV18"/>
    <mergeCell ref="VPW18:VPX18"/>
    <mergeCell ref="VPY18:VPZ18"/>
    <mergeCell ref="VUQ18:VUR18"/>
    <mergeCell ref="VUS18:VUT18"/>
    <mergeCell ref="VUU18:VUV18"/>
    <mergeCell ref="VUW18:VUX18"/>
    <mergeCell ref="VUY18:VUZ18"/>
    <mergeCell ref="VVA18:VVB18"/>
    <mergeCell ref="VUE18:VUF18"/>
    <mergeCell ref="VUG18:VUH18"/>
    <mergeCell ref="VUI18:VUJ18"/>
    <mergeCell ref="VUK18:VUL18"/>
    <mergeCell ref="VUM18:VUN18"/>
    <mergeCell ref="VUO18:VUP18"/>
    <mergeCell ref="VTS18:VTT18"/>
    <mergeCell ref="VTU18:VTV18"/>
    <mergeCell ref="VTW18:VTX18"/>
    <mergeCell ref="VTY18:VTZ18"/>
    <mergeCell ref="VUA18:VUB18"/>
    <mergeCell ref="VUC18:VUD18"/>
    <mergeCell ref="VTG18:VTH18"/>
    <mergeCell ref="VTI18:VTJ18"/>
    <mergeCell ref="VTK18:VTL18"/>
    <mergeCell ref="VTM18:VTN18"/>
    <mergeCell ref="VTO18:VTP18"/>
    <mergeCell ref="VTQ18:VTR18"/>
    <mergeCell ref="VSU18:VSV18"/>
    <mergeCell ref="VSW18:VSX18"/>
    <mergeCell ref="VSY18:VSZ18"/>
    <mergeCell ref="VTA18:VTB18"/>
    <mergeCell ref="VTC18:VTD18"/>
    <mergeCell ref="VTE18:VTF18"/>
    <mergeCell ref="VSI18:VSJ18"/>
    <mergeCell ref="VSK18:VSL18"/>
    <mergeCell ref="VSM18:VSN18"/>
    <mergeCell ref="VSO18:VSP18"/>
    <mergeCell ref="VSQ18:VSR18"/>
    <mergeCell ref="VSS18:VST18"/>
    <mergeCell ref="VXK18:VXL18"/>
    <mergeCell ref="VXM18:VXN18"/>
    <mergeCell ref="VXO18:VXP18"/>
    <mergeCell ref="VXQ18:VXR18"/>
    <mergeCell ref="VXS18:VXT18"/>
    <mergeCell ref="VXU18:VXV18"/>
    <mergeCell ref="VWY18:VWZ18"/>
    <mergeCell ref="VXA18:VXB18"/>
    <mergeCell ref="VXC18:VXD18"/>
    <mergeCell ref="VXE18:VXF18"/>
    <mergeCell ref="VXG18:VXH18"/>
    <mergeCell ref="VXI18:VXJ18"/>
    <mergeCell ref="VWM18:VWN18"/>
    <mergeCell ref="VWO18:VWP18"/>
    <mergeCell ref="VWQ18:VWR18"/>
    <mergeCell ref="VWS18:VWT18"/>
    <mergeCell ref="VWU18:VWV18"/>
    <mergeCell ref="VWW18:VWX18"/>
    <mergeCell ref="VWA18:VWB18"/>
    <mergeCell ref="VWC18:VWD18"/>
    <mergeCell ref="VWE18:VWF18"/>
    <mergeCell ref="VWG18:VWH18"/>
    <mergeCell ref="VWI18:VWJ18"/>
    <mergeCell ref="VWK18:VWL18"/>
    <mergeCell ref="VVO18:VVP18"/>
    <mergeCell ref="VVQ18:VVR18"/>
    <mergeCell ref="VVS18:VVT18"/>
    <mergeCell ref="VVU18:VVV18"/>
    <mergeCell ref="VVW18:VVX18"/>
    <mergeCell ref="VVY18:VVZ18"/>
    <mergeCell ref="VVC18:VVD18"/>
    <mergeCell ref="VVE18:VVF18"/>
    <mergeCell ref="VVG18:VVH18"/>
    <mergeCell ref="VVI18:VVJ18"/>
    <mergeCell ref="VVK18:VVL18"/>
    <mergeCell ref="VVM18:VVN18"/>
    <mergeCell ref="WAE18:WAF18"/>
    <mergeCell ref="WAG18:WAH18"/>
    <mergeCell ref="WAI18:WAJ18"/>
    <mergeCell ref="WAK18:WAL18"/>
    <mergeCell ref="WAM18:WAN18"/>
    <mergeCell ref="WAO18:WAP18"/>
    <mergeCell ref="VZS18:VZT18"/>
    <mergeCell ref="VZU18:VZV18"/>
    <mergeCell ref="VZW18:VZX18"/>
    <mergeCell ref="VZY18:VZZ18"/>
    <mergeCell ref="WAA18:WAB18"/>
    <mergeCell ref="WAC18:WAD18"/>
    <mergeCell ref="VZG18:VZH18"/>
    <mergeCell ref="VZI18:VZJ18"/>
    <mergeCell ref="VZK18:VZL18"/>
    <mergeCell ref="VZM18:VZN18"/>
    <mergeCell ref="VZO18:VZP18"/>
    <mergeCell ref="VZQ18:VZR18"/>
    <mergeCell ref="VYU18:VYV18"/>
    <mergeCell ref="VYW18:VYX18"/>
    <mergeCell ref="VYY18:VYZ18"/>
    <mergeCell ref="VZA18:VZB18"/>
    <mergeCell ref="VZC18:VZD18"/>
    <mergeCell ref="VZE18:VZF18"/>
    <mergeCell ref="VYI18:VYJ18"/>
    <mergeCell ref="VYK18:VYL18"/>
    <mergeCell ref="VYM18:VYN18"/>
    <mergeCell ref="VYO18:VYP18"/>
    <mergeCell ref="VYQ18:VYR18"/>
    <mergeCell ref="VYS18:VYT18"/>
    <mergeCell ref="VXW18:VXX18"/>
    <mergeCell ref="VXY18:VXZ18"/>
    <mergeCell ref="VYA18:VYB18"/>
    <mergeCell ref="VYC18:VYD18"/>
    <mergeCell ref="VYE18:VYF18"/>
    <mergeCell ref="VYG18:VYH18"/>
    <mergeCell ref="WCY18:WCZ18"/>
    <mergeCell ref="WDA18:WDB18"/>
    <mergeCell ref="WDC18:WDD18"/>
    <mergeCell ref="WDE18:WDF18"/>
    <mergeCell ref="WDG18:WDH18"/>
    <mergeCell ref="WDI18:WDJ18"/>
    <mergeCell ref="WCM18:WCN18"/>
    <mergeCell ref="WCO18:WCP18"/>
    <mergeCell ref="WCQ18:WCR18"/>
    <mergeCell ref="WCS18:WCT18"/>
    <mergeCell ref="WCU18:WCV18"/>
    <mergeCell ref="WCW18:WCX18"/>
    <mergeCell ref="WCA18:WCB18"/>
    <mergeCell ref="WCC18:WCD18"/>
    <mergeCell ref="WCE18:WCF18"/>
    <mergeCell ref="WCG18:WCH18"/>
    <mergeCell ref="WCI18:WCJ18"/>
    <mergeCell ref="WCK18:WCL18"/>
    <mergeCell ref="WBO18:WBP18"/>
    <mergeCell ref="WBQ18:WBR18"/>
    <mergeCell ref="WBS18:WBT18"/>
    <mergeCell ref="WBU18:WBV18"/>
    <mergeCell ref="WBW18:WBX18"/>
    <mergeCell ref="WBY18:WBZ18"/>
    <mergeCell ref="WBC18:WBD18"/>
    <mergeCell ref="WBE18:WBF18"/>
    <mergeCell ref="WBG18:WBH18"/>
    <mergeCell ref="WBI18:WBJ18"/>
    <mergeCell ref="WBK18:WBL18"/>
    <mergeCell ref="WBM18:WBN18"/>
    <mergeCell ref="WAQ18:WAR18"/>
    <mergeCell ref="WAS18:WAT18"/>
    <mergeCell ref="WAU18:WAV18"/>
    <mergeCell ref="WAW18:WAX18"/>
    <mergeCell ref="WAY18:WAZ18"/>
    <mergeCell ref="WBA18:WBB18"/>
    <mergeCell ref="WFS18:WFT18"/>
    <mergeCell ref="WFU18:WFV18"/>
    <mergeCell ref="WFW18:WFX18"/>
    <mergeCell ref="WFY18:WFZ18"/>
    <mergeCell ref="WGA18:WGB18"/>
    <mergeCell ref="WGC18:WGD18"/>
    <mergeCell ref="WFG18:WFH18"/>
    <mergeCell ref="WFI18:WFJ18"/>
    <mergeCell ref="WFK18:WFL18"/>
    <mergeCell ref="WFM18:WFN18"/>
    <mergeCell ref="WFO18:WFP18"/>
    <mergeCell ref="WFQ18:WFR18"/>
    <mergeCell ref="WEU18:WEV18"/>
    <mergeCell ref="WEW18:WEX18"/>
    <mergeCell ref="WEY18:WEZ18"/>
    <mergeCell ref="WFA18:WFB18"/>
    <mergeCell ref="WFC18:WFD18"/>
    <mergeCell ref="WFE18:WFF18"/>
    <mergeCell ref="WEI18:WEJ18"/>
    <mergeCell ref="WEK18:WEL18"/>
    <mergeCell ref="WEM18:WEN18"/>
    <mergeCell ref="WEO18:WEP18"/>
    <mergeCell ref="WEQ18:WER18"/>
    <mergeCell ref="WES18:WET18"/>
    <mergeCell ref="WDW18:WDX18"/>
    <mergeCell ref="WDY18:WDZ18"/>
    <mergeCell ref="WEA18:WEB18"/>
    <mergeCell ref="WEC18:WED18"/>
    <mergeCell ref="WEE18:WEF18"/>
    <mergeCell ref="WEG18:WEH18"/>
    <mergeCell ref="WDK18:WDL18"/>
    <mergeCell ref="WDM18:WDN18"/>
    <mergeCell ref="WDO18:WDP18"/>
    <mergeCell ref="WDQ18:WDR18"/>
    <mergeCell ref="WDS18:WDT18"/>
    <mergeCell ref="WDU18:WDV18"/>
    <mergeCell ref="WIM18:WIN18"/>
    <mergeCell ref="WIO18:WIP18"/>
    <mergeCell ref="WIQ18:WIR18"/>
    <mergeCell ref="WIS18:WIT18"/>
    <mergeCell ref="WIU18:WIV18"/>
    <mergeCell ref="WIW18:WIX18"/>
    <mergeCell ref="WIA18:WIB18"/>
    <mergeCell ref="WIC18:WID18"/>
    <mergeCell ref="WIE18:WIF18"/>
    <mergeCell ref="WIG18:WIH18"/>
    <mergeCell ref="WII18:WIJ18"/>
    <mergeCell ref="WIK18:WIL18"/>
    <mergeCell ref="WHO18:WHP18"/>
    <mergeCell ref="WHQ18:WHR18"/>
    <mergeCell ref="WHS18:WHT18"/>
    <mergeCell ref="WHU18:WHV18"/>
    <mergeCell ref="WHW18:WHX18"/>
    <mergeCell ref="WHY18:WHZ18"/>
    <mergeCell ref="WHC18:WHD18"/>
    <mergeCell ref="WHE18:WHF18"/>
    <mergeCell ref="WHG18:WHH18"/>
    <mergeCell ref="WHI18:WHJ18"/>
    <mergeCell ref="WHK18:WHL18"/>
    <mergeCell ref="WHM18:WHN18"/>
    <mergeCell ref="WGQ18:WGR18"/>
    <mergeCell ref="WGS18:WGT18"/>
    <mergeCell ref="WGU18:WGV18"/>
    <mergeCell ref="WGW18:WGX18"/>
    <mergeCell ref="WGY18:WGZ18"/>
    <mergeCell ref="WHA18:WHB18"/>
    <mergeCell ref="WGE18:WGF18"/>
    <mergeCell ref="WGG18:WGH18"/>
    <mergeCell ref="WGI18:WGJ18"/>
    <mergeCell ref="WGK18:WGL18"/>
    <mergeCell ref="WGM18:WGN18"/>
    <mergeCell ref="WGO18:WGP18"/>
    <mergeCell ref="WLG18:WLH18"/>
    <mergeCell ref="WLI18:WLJ18"/>
    <mergeCell ref="WLK18:WLL18"/>
    <mergeCell ref="WLM18:WLN18"/>
    <mergeCell ref="WLO18:WLP18"/>
    <mergeCell ref="WLQ18:WLR18"/>
    <mergeCell ref="WKU18:WKV18"/>
    <mergeCell ref="WKW18:WKX18"/>
    <mergeCell ref="WKY18:WKZ18"/>
    <mergeCell ref="WLA18:WLB18"/>
    <mergeCell ref="WLC18:WLD18"/>
    <mergeCell ref="WLE18:WLF18"/>
    <mergeCell ref="WKI18:WKJ18"/>
    <mergeCell ref="WKK18:WKL18"/>
    <mergeCell ref="WKM18:WKN18"/>
    <mergeCell ref="WKO18:WKP18"/>
    <mergeCell ref="WKQ18:WKR18"/>
    <mergeCell ref="WKS18:WKT18"/>
    <mergeCell ref="WJW18:WJX18"/>
    <mergeCell ref="WJY18:WJZ18"/>
    <mergeCell ref="WKA18:WKB18"/>
    <mergeCell ref="WKC18:WKD18"/>
    <mergeCell ref="WKE18:WKF18"/>
    <mergeCell ref="WKG18:WKH18"/>
    <mergeCell ref="WJK18:WJL18"/>
    <mergeCell ref="WJM18:WJN18"/>
    <mergeCell ref="WJO18:WJP18"/>
    <mergeCell ref="WJQ18:WJR18"/>
    <mergeCell ref="WJS18:WJT18"/>
    <mergeCell ref="WJU18:WJV18"/>
    <mergeCell ref="WIY18:WIZ18"/>
    <mergeCell ref="WJA18:WJB18"/>
    <mergeCell ref="WJC18:WJD18"/>
    <mergeCell ref="WJE18:WJF18"/>
    <mergeCell ref="WJG18:WJH18"/>
    <mergeCell ref="WJI18:WJJ18"/>
    <mergeCell ref="WOA18:WOB18"/>
    <mergeCell ref="WOC18:WOD18"/>
    <mergeCell ref="WOE18:WOF18"/>
    <mergeCell ref="WOG18:WOH18"/>
    <mergeCell ref="WOI18:WOJ18"/>
    <mergeCell ref="WOK18:WOL18"/>
    <mergeCell ref="WNO18:WNP18"/>
    <mergeCell ref="WNQ18:WNR18"/>
    <mergeCell ref="WNS18:WNT18"/>
    <mergeCell ref="WNU18:WNV18"/>
    <mergeCell ref="WNW18:WNX18"/>
    <mergeCell ref="WNY18:WNZ18"/>
    <mergeCell ref="WNC18:WND18"/>
    <mergeCell ref="WNE18:WNF18"/>
    <mergeCell ref="WNG18:WNH18"/>
    <mergeCell ref="WNI18:WNJ18"/>
    <mergeCell ref="WNK18:WNL18"/>
    <mergeCell ref="WNM18:WNN18"/>
    <mergeCell ref="WMQ18:WMR18"/>
    <mergeCell ref="WMS18:WMT18"/>
    <mergeCell ref="WMU18:WMV18"/>
    <mergeCell ref="WMW18:WMX18"/>
    <mergeCell ref="WMY18:WMZ18"/>
    <mergeCell ref="WNA18:WNB18"/>
    <mergeCell ref="WME18:WMF18"/>
    <mergeCell ref="WMG18:WMH18"/>
    <mergeCell ref="WMI18:WMJ18"/>
    <mergeCell ref="WMK18:WML18"/>
    <mergeCell ref="WMM18:WMN18"/>
    <mergeCell ref="WMO18:WMP18"/>
    <mergeCell ref="WLS18:WLT18"/>
    <mergeCell ref="WLU18:WLV18"/>
    <mergeCell ref="WLW18:WLX18"/>
    <mergeCell ref="WLY18:WLZ18"/>
    <mergeCell ref="WMA18:WMB18"/>
    <mergeCell ref="WMC18:WMD18"/>
    <mergeCell ref="WQU18:WQV18"/>
    <mergeCell ref="WQW18:WQX18"/>
    <mergeCell ref="WQY18:WQZ18"/>
    <mergeCell ref="WRA18:WRB18"/>
    <mergeCell ref="WRC18:WRD18"/>
    <mergeCell ref="WRE18:WRF18"/>
    <mergeCell ref="WQI18:WQJ18"/>
    <mergeCell ref="WQK18:WQL18"/>
    <mergeCell ref="WQM18:WQN18"/>
    <mergeCell ref="WQO18:WQP18"/>
    <mergeCell ref="WQQ18:WQR18"/>
    <mergeCell ref="WQS18:WQT18"/>
    <mergeCell ref="WPW18:WPX18"/>
    <mergeCell ref="WPY18:WPZ18"/>
    <mergeCell ref="WQA18:WQB18"/>
    <mergeCell ref="WQC18:WQD18"/>
    <mergeCell ref="WQE18:WQF18"/>
    <mergeCell ref="WQG18:WQH18"/>
    <mergeCell ref="WPK18:WPL18"/>
    <mergeCell ref="WPM18:WPN18"/>
    <mergeCell ref="WPO18:WPP18"/>
    <mergeCell ref="WPQ18:WPR18"/>
    <mergeCell ref="WPS18:WPT18"/>
    <mergeCell ref="WPU18:WPV18"/>
    <mergeCell ref="WOY18:WOZ18"/>
    <mergeCell ref="WPA18:WPB18"/>
    <mergeCell ref="WPC18:WPD18"/>
    <mergeCell ref="WPE18:WPF18"/>
    <mergeCell ref="WPG18:WPH18"/>
    <mergeCell ref="WPI18:WPJ18"/>
    <mergeCell ref="WOM18:WON18"/>
    <mergeCell ref="WOO18:WOP18"/>
    <mergeCell ref="WOQ18:WOR18"/>
    <mergeCell ref="WOS18:WOT18"/>
    <mergeCell ref="WOU18:WOV18"/>
    <mergeCell ref="WOW18:WOX18"/>
    <mergeCell ref="WTO18:WTP18"/>
    <mergeCell ref="WTQ18:WTR18"/>
    <mergeCell ref="WTS18:WTT18"/>
    <mergeCell ref="WTU18:WTV18"/>
    <mergeCell ref="WTW18:WTX18"/>
    <mergeCell ref="WTY18:WTZ18"/>
    <mergeCell ref="WTC18:WTD18"/>
    <mergeCell ref="WTE18:WTF18"/>
    <mergeCell ref="WTG18:WTH18"/>
    <mergeCell ref="WTI18:WTJ18"/>
    <mergeCell ref="WTK18:WTL18"/>
    <mergeCell ref="WTM18:WTN18"/>
    <mergeCell ref="WSQ18:WSR18"/>
    <mergeCell ref="WSS18:WST18"/>
    <mergeCell ref="WSU18:WSV18"/>
    <mergeCell ref="WSW18:WSX18"/>
    <mergeCell ref="WSY18:WSZ18"/>
    <mergeCell ref="WTA18:WTB18"/>
    <mergeCell ref="WSE18:WSF18"/>
    <mergeCell ref="WSG18:WSH18"/>
    <mergeCell ref="WSI18:WSJ18"/>
    <mergeCell ref="WSK18:WSL18"/>
    <mergeCell ref="WSM18:WSN18"/>
    <mergeCell ref="WSO18:WSP18"/>
    <mergeCell ref="WRS18:WRT18"/>
    <mergeCell ref="WRU18:WRV18"/>
    <mergeCell ref="WRW18:WRX18"/>
    <mergeCell ref="WRY18:WRZ18"/>
    <mergeCell ref="WSA18:WSB18"/>
    <mergeCell ref="WSC18:WSD18"/>
    <mergeCell ref="WRG18:WRH18"/>
    <mergeCell ref="WRI18:WRJ18"/>
    <mergeCell ref="WRK18:WRL18"/>
    <mergeCell ref="WRM18:WRN18"/>
    <mergeCell ref="WRO18:WRP18"/>
    <mergeCell ref="WRQ18:WRR18"/>
    <mergeCell ref="WWI18:WWJ18"/>
    <mergeCell ref="WWK18:WWL18"/>
    <mergeCell ref="WWM18:WWN18"/>
    <mergeCell ref="WWO18:WWP18"/>
    <mergeCell ref="WWQ18:WWR18"/>
    <mergeCell ref="WWS18:WWT18"/>
    <mergeCell ref="WVW18:WVX18"/>
    <mergeCell ref="WVY18:WVZ18"/>
    <mergeCell ref="WWA18:WWB18"/>
    <mergeCell ref="WWC18:WWD18"/>
    <mergeCell ref="WWE18:WWF18"/>
    <mergeCell ref="WWG18:WWH18"/>
    <mergeCell ref="WVK18:WVL18"/>
    <mergeCell ref="WVM18:WVN18"/>
    <mergeCell ref="WVO18:WVP18"/>
    <mergeCell ref="WVQ18:WVR18"/>
    <mergeCell ref="WVS18:WVT18"/>
    <mergeCell ref="WVU18:WVV18"/>
    <mergeCell ref="WUY18:WUZ18"/>
    <mergeCell ref="WVA18:WVB18"/>
    <mergeCell ref="WVC18:WVD18"/>
    <mergeCell ref="WVE18:WVF18"/>
    <mergeCell ref="WVG18:WVH18"/>
    <mergeCell ref="WVI18:WVJ18"/>
    <mergeCell ref="WUM18:WUN18"/>
    <mergeCell ref="WUO18:WUP18"/>
    <mergeCell ref="WUQ18:WUR18"/>
    <mergeCell ref="WUS18:WUT18"/>
    <mergeCell ref="WUU18:WUV18"/>
    <mergeCell ref="WUW18:WUX18"/>
    <mergeCell ref="WUA18:WUB18"/>
    <mergeCell ref="WUC18:WUD18"/>
    <mergeCell ref="WUE18:WUF18"/>
    <mergeCell ref="WUG18:WUH18"/>
    <mergeCell ref="WUI18:WUJ18"/>
    <mergeCell ref="WUK18:WUL18"/>
    <mergeCell ref="WZC18:WZD18"/>
    <mergeCell ref="WZE18:WZF18"/>
    <mergeCell ref="WZG18:WZH18"/>
    <mergeCell ref="WZI18:WZJ18"/>
    <mergeCell ref="WZK18:WZL18"/>
    <mergeCell ref="WZM18:WZN18"/>
    <mergeCell ref="WYQ18:WYR18"/>
    <mergeCell ref="WYS18:WYT18"/>
    <mergeCell ref="WYU18:WYV18"/>
    <mergeCell ref="WYW18:WYX18"/>
    <mergeCell ref="WYY18:WYZ18"/>
    <mergeCell ref="WZA18:WZB18"/>
    <mergeCell ref="WYE18:WYF18"/>
    <mergeCell ref="WYG18:WYH18"/>
    <mergeCell ref="WYI18:WYJ18"/>
    <mergeCell ref="WYK18:WYL18"/>
    <mergeCell ref="WYM18:WYN18"/>
    <mergeCell ref="WYO18:WYP18"/>
    <mergeCell ref="WXS18:WXT18"/>
    <mergeCell ref="WXU18:WXV18"/>
    <mergeCell ref="WXW18:WXX18"/>
    <mergeCell ref="WXY18:WXZ18"/>
    <mergeCell ref="WYA18:WYB18"/>
    <mergeCell ref="WYC18:WYD18"/>
    <mergeCell ref="WXG18:WXH18"/>
    <mergeCell ref="WXI18:WXJ18"/>
    <mergeCell ref="WXK18:WXL18"/>
    <mergeCell ref="WXM18:WXN18"/>
    <mergeCell ref="WXO18:WXP18"/>
    <mergeCell ref="WXQ18:WXR18"/>
    <mergeCell ref="WWU18:WWV18"/>
    <mergeCell ref="WWW18:WWX18"/>
    <mergeCell ref="WWY18:WWZ18"/>
    <mergeCell ref="WXA18:WXB18"/>
    <mergeCell ref="WXC18:WXD18"/>
    <mergeCell ref="WXE18:WXF18"/>
    <mergeCell ref="XCC18:XCD18"/>
    <mergeCell ref="XCE18:XCF18"/>
    <mergeCell ref="XCG18:XCH18"/>
    <mergeCell ref="XBK18:XBL18"/>
    <mergeCell ref="XBM18:XBN18"/>
    <mergeCell ref="XBO18:XBP18"/>
    <mergeCell ref="XBQ18:XBR18"/>
    <mergeCell ref="XBS18:XBT18"/>
    <mergeCell ref="XBU18:XBV18"/>
    <mergeCell ref="XAY18:XAZ18"/>
    <mergeCell ref="XBA18:XBB18"/>
    <mergeCell ref="XBC18:XBD18"/>
    <mergeCell ref="XBE18:XBF18"/>
    <mergeCell ref="XBG18:XBH18"/>
    <mergeCell ref="XBI18:XBJ18"/>
    <mergeCell ref="XAM18:XAN18"/>
    <mergeCell ref="XAO18:XAP18"/>
    <mergeCell ref="XAQ18:XAR18"/>
    <mergeCell ref="XAS18:XAT18"/>
    <mergeCell ref="XAU18:XAV18"/>
    <mergeCell ref="XAW18:XAX18"/>
    <mergeCell ref="XAA18:XAB18"/>
    <mergeCell ref="XAC18:XAD18"/>
    <mergeCell ref="XAE18:XAF18"/>
    <mergeCell ref="XAG18:XAH18"/>
    <mergeCell ref="XAI18:XAJ18"/>
    <mergeCell ref="XAK18:XAL18"/>
    <mergeCell ref="WZO18:WZP18"/>
    <mergeCell ref="WZQ18:WZR18"/>
    <mergeCell ref="WZS18:WZT18"/>
    <mergeCell ref="WZU18:WZV18"/>
    <mergeCell ref="WZW18:WZX18"/>
    <mergeCell ref="WZY18:WZZ18"/>
    <mergeCell ref="XEE18:XEF18"/>
    <mergeCell ref="XDS18:XDT18"/>
    <mergeCell ref="XDU18:XDV18"/>
    <mergeCell ref="XDW18:XDX18"/>
    <mergeCell ref="XDY18:XDZ18"/>
    <mergeCell ref="XEA18:XEB18"/>
    <mergeCell ref="XEC18:XED18"/>
    <mergeCell ref="XDG18:XDH18"/>
    <mergeCell ref="XDI18:XDJ18"/>
    <mergeCell ref="XDK18:XDL18"/>
    <mergeCell ref="XDM18:XDN18"/>
    <mergeCell ref="XDO18:XDP18"/>
    <mergeCell ref="XDQ18:XDR18"/>
    <mergeCell ref="XCU18:XCV18"/>
    <mergeCell ref="XCW18:XCX18"/>
    <mergeCell ref="XCY18:XCZ18"/>
    <mergeCell ref="XDA18:XDB18"/>
    <mergeCell ref="XDC18:XDD18"/>
    <mergeCell ref="XDE18:XDF18"/>
    <mergeCell ref="XCI18:XCJ18"/>
    <mergeCell ref="XCK18:XCL18"/>
    <mergeCell ref="XCM18:XCN18"/>
    <mergeCell ref="XCO18:XCP18"/>
    <mergeCell ref="XCQ18:XCR18"/>
    <mergeCell ref="XCS18:XCT18"/>
    <mergeCell ref="XBW18:XBX18"/>
    <mergeCell ref="XBY18:XBZ18"/>
    <mergeCell ref="XCA18:XCB18"/>
    <mergeCell ref="EYE49:EYF49"/>
    <mergeCell ref="EYG49:EYH49"/>
    <mergeCell ref="EYI49:EYJ49"/>
    <mergeCell ref="EYK49:EYL49"/>
    <mergeCell ref="EYM49:EYN49"/>
    <mergeCell ref="EYO49:EYP49"/>
    <mergeCell ref="FFC49:FFD49"/>
    <mergeCell ref="FFE49:FFF49"/>
    <mergeCell ref="FFG49:FFH49"/>
    <mergeCell ref="FFI49:FFJ49"/>
    <mergeCell ref="FFK49:FFL49"/>
    <mergeCell ref="FFM49:FFN49"/>
    <mergeCell ref="FEQ49:FER49"/>
    <mergeCell ref="FES49:FET49"/>
    <mergeCell ref="FEU49:FEV49"/>
    <mergeCell ref="FEW49:FEX49"/>
    <mergeCell ref="FEY49:FEZ49"/>
    <mergeCell ref="FFA49:FFB49"/>
    <mergeCell ref="FEE49:FEF49"/>
    <mergeCell ref="FEG49:FEH49"/>
    <mergeCell ref="FEI49:FEJ49"/>
    <mergeCell ref="FEK49:FEL49"/>
    <mergeCell ref="FEM49:FEN49"/>
    <mergeCell ref="FEO49:FEP49"/>
    <mergeCell ref="FDS49:FDT49"/>
    <mergeCell ref="FDU49:FDV49"/>
    <mergeCell ref="FDW49:FDX49"/>
    <mergeCell ref="FDY49:FDZ49"/>
    <mergeCell ref="FEA49:FEB49"/>
    <mergeCell ref="FEC49:FED49"/>
    <mergeCell ref="FDG49:FDH49"/>
    <mergeCell ref="FDI49:FDJ49"/>
    <mergeCell ref="FDK49:FDL49"/>
    <mergeCell ref="FDM49:FDN49"/>
    <mergeCell ref="FDO49:FDP49"/>
    <mergeCell ref="FDQ49:FDR49"/>
    <mergeCell ref="EXS49:EXT49"/>
    <mergeCell ref="EXU49:EXV49"/>
    <mergeCell ref="EXW49:EXX49"/>
    <mergeCell ref="EXY49:EXZ49"/>
    <mergeCell ref="EYA49:EYB49"/>
    <mergeCell ref="EYC49:EYD49"/>
    <mergeCell ref="EXG49:EXH49"/>
    <mergeCell ref="EXI49:EXJ49"/>
    <mergeCell ref="EXK49:EXL49"/>
    <mergeCell ref="EXM49:EXN49"/>
    <mergeCell ref="EXO49:EXP49"/>
    <mergeCell ref="EXQ49:EXR49"/>
    <mergeCell ref="FCI49:FCJ49"/>
    <mergeCell ref="FCK49:FCL49"/>
    <mergeCell ref="FCM49:FCN49"/>
    <mergeCell ref="FCO49:FCP49"/>
    <mergeCell ref="FCQ49:FCR49"/>
    <mergeCell ref="FCS49:FCT49"/>
    <mergeCell ref="FBW49:FBX49"/>
    <mergeCell ref="FBY49:FBZ49"/>
    <mergeCell ref="FCA49:FCB49"/>
    <mergeCell ref="FCC49:FCD49"/>
    <mergeCell ref="FCE49:FCF49"/>
    <mergeCell ref="FCG49:FCH49"/>
    <mergeCell ref="FBK49:FBL49"/>
    <mergeCell ref="FBM49:FBN49"/>
    <mergeCell ref="FBO49:FBP49"/>
    <mergeCell ref="FBQ49:FBR49"/>
    <mergeCell ref="FBS49:FBT49"/>
    <mergeCell ref="FBU49:FBV49"/>
    <mergeCell ref="FAY49:FAZ49"/>
    <mergeCell ref="FBA49:FBB49"/>
    <mergeCell ref="FBC49:FBD49"/>
    <mergeCell ref="FBE49:FBF49"/>
    <mergeCell ref="FBG49:FBH49"/>
    <mergeCell ref="FBI49:FBJ49"/>
    <mergeCell ref="FAM49:FAN49"/>
    <mergeCell ref="FAO49:FAP49"/>
    <mergeCell ref="FAQ49:FAR49"/>
    <mergeCell ref="FAS49:FAT49"/>
    <mergeCell ref="FAU49:FAV49"/>
    <mergeCell ref="FAW49:FAX49"/>
    <mergeCell ref="FAA49:FAB49"/>
    <mergeCell ref="FAC49:FAD49"/>
    <mergeCell ref="FAE49:FAF49"/>
    <mergeCell ref="FAG49:FAH49"/>
    <mergeCell ref="FAI49:FAJ49"/>
    <mergeCell ref="FAK49:FAL49"/>
    <mergeCell ref="FCU49:FCV49"/>
    <mergeCell ref="FCW49:FCX49"/>
    <mergeCell ref="FCY49:FCZ49"/>
    <mergeCell ref="FDA49:FDB49"/>
    <mergeCell ref="FDC49:FDD49"/>
    <mergeCell ref="FDE49:FDF49"/>
    <mergeCell ref="FHW49:FHX49"/>
    <mergeCell ref="FHY49:FHZ49"/>
    <mergeCell ref="FIA49:FIB49"/>
    <mergeCell ref="FIC49:FID49"/>
    <mergeCell ref="FIE49:FIF49"/>
    <mergeCell ref="FIG49:FIH49"/>
    <mergeCell ref="FHK49:FHL49"/>
    <mergeCell ref="FHM49:FHN49"/>
    <mergeCell ref="FHO49:FHP49"/>
    <mergeCell ref="FHQ49:FHR49"/>
    <mergeCell ref="FHS49:FHT49"/>
    <mergeCell ref="FHU49:FHV49"/>
    <mergeCell ref="FGY49:FGZ49"/>
    <mergeCell ref="FHA49:FHB49"/>
    <mergeCell ref="FHC49:FHD49"/>
    <mergeCell ref="FHE49:FHF49"/>
    <mergeCell ref="FHG49:FHH49"/>
    <mergeCell ref="FHI49:FHJ49"/>
    <mergeCell ref="FGM49:FGN49"/>
    <mergeCell ref="FGO49:FGP49"/>
    <mergeCell ref="FGQ49:FGR49"/>
    <mergeCell ref="FGS49:FGT49"/>
    <mergeCell ref="FGU49:FGV49"/>
    <mergeCell ref="FGW49:FGX49"/>
    <mergeCell ref="FGA49:FGB49"/>
    <mergeCell ref="FGC49:FGD49"/>
    <mergeCell ref="FGE49:FGF49"/>
    <mergeCell ref="FGG49:FGH49"/>
    <mergeCell ref="FGI49:FGJ49"/>
    <mergeCell ref="FGK49:FGL49"/>
    <mergeCell ref="FFO49:FFP49"/>
    <mergeCell ref="FFQ49:FFR49"/>
    <mergeCell ref="FFS49:FFT49"/>
    <mergeCell ref="FFU49:FFV49"/>
    <mergeCell ref="FFW49:FFX49"/>
    <mergeCell ref="FFY49:FFZ49"/>
    <mergeCell ref="FKQ49:FKR49"/>
    <mergeCell ref="FKS49:FKT49"/>
    <mergeCell ref="FKU49:FKV49"/>
    <mergeCell ref="FKW49:FKX49"/>
    <mergeCell ref="FKY49:FKZ49"/>
    <mergeCell ref="FLA49:FLB49"/>
    <mergeCell ref="FKE49:FKF49"/>
    <mergeCell ref="FKG49:FKH49"/>
    <mergeCell ref="FKI49:FKJ49"/>
    <mergeCell ref="FKK49:FKL49"/>
    <mergeCell ref="FKM49:FKN49"/>
    <mergeCell ref="FKO49:FKP49"/>
    <mergeCell ref="FJS49:FJT49"/>
    <mergeCell ref="FJU49:FJV49"/>
    <mergeCell ref="FJW49:FJX49"/>
    <mergeCell ref="FJY49:FJZ49"/>
    <mergeCell ref="FKA49:FKB49"/>
    <mergeCell ref="FKC49:FKD49"/>
    <mergeCell ref="FJG49:FJH49"/>
    <mergeCell ref="FJI49:FJJ49"/>
    <mergeCell ref="FJK49:FJL49"/>
    <mergeCell ref="FJM49:FJN49"/>
    <mergeCell ref="FJO49:FJP49"/>
    <mergeCell ref="FJQ49:FJR49"/>
    <mergeCell ref="FIU49:FIV49"/>
    <mergeCell ref="FIW49:FIX49"/>
    <mergeCell ref="FIY49:FIZ49"/>
    <mergeCell ref="FJA49:FJB49"/>
    <mergeCell ref="FJC49:FJD49"/>
    <mergeCell ref="FJE49:FJF49"/>
    <mergeCell ref="FII49:FIJ49"/>
    <mergeCell ref="FIK49:FIL49"/>
    <mergeCell ref="FIM49:FIN49"/>
    <mergeCell ref="FIO49:FIP49"/>
    <mergeCell ref="FIQ49:FIR49"/>
    <mergeCell ref="FIS49:FIT49"/>
    <mergeCell ref="FNK49:FNL49"/>
    <mergeCell ref="FNM49:FNN49"/>
    <mergeCell ref="FNO49:FNP49"/>
    <mergeCell ref="FNQ49:FNR49"/>
    <mergeCell ref="FNS49:FNT49"/>
    <mergeCell ref="FNU49:FNV49"/>
    <mergeCell ref="FMY49:FMZ49"/>
    <mergeCell ref="FNA49:FNB49"/>
    <mergeCell ref="FNC49:FND49"/>
    <mergeCell ref="FNE49:FNF49"/>
    <mergeCell ref="FNG49:FNH49"/>
    <mergeCell ref="FNI49:FNJ49"/>
    <mergeCell ref="FMM49:FMN49"/>
    <mergeCell ref="FMO49:FMP49"/>
    <mergeCell ref="FMQ49:FMR49"/>
    <mergeCell ref="FMS49:FMT49"/>
    <mergeCell ref="FMU49:FMV49"/>
    <mergeCell ref="FMW49:FMX49"/>
    <mergeCell ref="FMA49:FMB49"/>
    <mergeCell ref="FMC49:FMD49"/>
    <mergeCell ref="FME49:FMF49"/>
    <mergeCell ref="FMG49:FMH49"/>
    <mergeCell ref="FMI49:FMJ49"/>
    <mergeCell ref="FMK49:FML49"/>
    <mergeCell ref="FLO49:FLP49"/>
    <mergeCell ref="FLQ49:FLR49"/>
    <mergeCell ref="FLS49:FLT49"/>
    <mergeCell ref="FLU49:FLV49"/>
    <mergeCell ref="FLW49:FLX49"/>
    <mergeCell ref="FLY49:FLZ49"/>
    <mergeCell ref="FLC49:FLD49"/>
    <mergeCell ref="FLE49:FLF49"/>
    <mergeCell ref="FLG49:FLH49"/>
    <mergeCell ref="FLI49:FLJ49"/>
    <mergeCell ref="FLK49:FLL49"/>
    <mergeCell ref="FLM49:FLN49"/>
    <mergeCell ref="FQE49:FQF49"/>
    <mergeCell ref="FQG49:FQH49"/>
    <mergeCell ref="FQI49:FQJ49"/>
    <mergeCell ref="FQK49:FQL49"/>
    <mergeCell ref="FQM49:FQN49"/>
    <mergeCell ref="FQO49:FQP49"/>
    <mergeCell ref="FPS49:FPT49"/>
    <mergeCell ref="FPU49:FPV49"/>
    <mergeCell ref="FPW49:FPX49"/>
    <mergeCell ref="FPY49:FPZ49"/>
    <mergeCell ref="FQA49:FQB49"/>
    <mergeCell ref="FQC49:FQD49"/>
    <mergeCell ref="FPG49:FPH49"/>
    <mergeCell ref="FPI49:FPJ49"/>
    <mergeCell ref="FPK49:FPL49"/>
    <mergeCell ref="FPM49:FPN49"/>
    <mergeCell ref="FPO49:FPP49"/>
    <mergeCell ref="FPQ49:FPR49"/>
    <mergeCell ref="FOU49:FOV49"/>
    <mergeCell ref="FOW49:FOX49"/>
    <mergeCell ref="FOY49:FOZ49"/>
    <mergeCell ref="FPA49:FPB49"/>
    <mergeCell ref="FPC49:FPD49"/>
    <mergeCell ref="FPE49:FPF49"/>
    <mergeCell ref="FOI49:FOJ49"/>
    <mergeCell ref="FOK49:FOL49"/>
    <mergeCell ref="FOM49:FON49"/>
    <mergeCell ref="FOO49:FOP49"/>
    <mergeCell ref="FOQ49:FOR49"/>
    <mergeCell ref="FOS49:FOT49"/>
    <mergeCell ref="FNW49:FNX49"/>
    <mergeCell ref="FNY49:FNZ49"/>
    <mergeCell ref="FOA49:FOB49"/>
    <mergeCell ref="FOC49:FOD49"/>
    <mergeCell ref="FOE49:FOF49"/>
    <mergeCell ref="FOG49:FOH49"/>
    <mergeCell ref="FSY49:FSZ49"/>
    <mergeCell ref="FTA49:FTB49"/>
    <mergeCell ref="FTC49:FTD49"/>
    <mergeCell ref="FTE49:FTF49"/>
    <mergeCell ref="FTG49:FTH49"/>
    <mergeCell ref="FTI49:FTJ49"/>
    <mergeCell ref="FSM49:FSN49"/>
    <mergeCell ref="FSO49:FSP49"/>
    <mergeCell ref="FSQ49:FSR49"/>
    <mergeCell ref="FSS49:FST49"/>
    <mergeCell ref="FSU49:FSV49"/>
    <mergeCell ref="FSW49:FSX49"/>
    <mergeCell ref="FSA49:FSB49"/>
    <mergeCell ref="FSC49:FSD49"/>
    <mergeCell ref="FSE49:FSF49"/>
    <mergeCell ref="FSG49:FSH49"/>
    <mergeCell ref="FSI49:FSJ49"/>
    <mergeCell ref="FSK49:FSL49"/>
    <mergeCell ref="FRO49:FRP49"/>
    <mergeCell ref="FRQ49:FRR49"/>
    <mergeCell ref="FRS49:FRT49"/>
    <mergeCell ref="FRU49:FRV49"/>
    <mergeCell ref="FRW49:FRX49"/>
    <mergeCell ref="FRY49:FRZ49"/>
    <mergeCell ref="FRC49:FRD49"/>
    <mergeCell ref="FRE49:FRF49"/>
    <mergeCell ref="FRG49:FRH49"/>
    <mergeCell ref="FRI49:FRJ49"/>
    <mergeCell ref="FRK49:FRL49"/>
    <mergeCell ref="FRM49:FRN49"/>
    <mergeCell ref="FQQ49:FQR49"/>
    <mergeCell ref="FQS49:FQT49"/>
    <mergeCell ref="FQU49:FQV49"/>
    <mergeCell ref="FQW49:FQX49"/>
    <mergeCell ref="FQY49:FQZ49"/>
    <mergeCell ref="FRA49:FRB49"/>
    <mergeCell ref="FVS49:FVT49"/>
    <mergeCell ref="FVU49:FVV49"/>
    <mergeCell ref="FVW49:FVX49"/>
    <mergeCell ref="FVY49:FVZ49"/>
    <mergeCell ref="FWA49:FWB49"/>
    <mergeCell ref="FWC49:FWD49"/>
    <mergeCell ref="FVG49:FVH49"/>
    <mergeCell ref="FVI49:FVJ49"/>
    <mergeCell ref="FVK49:FVL49"/>
    <mergeCell ref="FVM49:FVN49"/>
    <mergeCell ref="FVO49:FVP49"/>
    <mergeCell ref="FVQ49:FVR49"/>
    <mergeCell ref="FUU49:FUV49"/>
    <mergeCell ref="FUW49:FUX49"/>
    <mergeCell ref="FUY49:FUZ49"/>
    <mergeCell ref="FVA49:FVB49"/>
    <mergeCell ref="FVC49:FVD49"/>
    <mergeCell ref="FVE49:FVF49"/>
    <mergeCell ref="FUI49:FUJ49"/>
    <mergeCell ref="FUK49:FUL49"/>
    <mergeCell ref="FUM49:FUN49"/>
    <mergeCell ref="FUO49:FUP49"/>
    <mergeCell ref="FUQ49:FUR49"/>
    <mergeCell ref="FUS49:FUT49"/>
    <mergeCell ref="FTW49:FTX49"/>
    <mergeCell ref="FTY49:FTZ49"/>
    <mergeCell ref="FUA49:FUB49"/>
    <mergeCell ref="FUC49:FUD49"/>
    <mergeCell ref="FUE49:FUF49"/>
    <mergeCell ref="FUG49:FUH49"/>
    <mergeCell ref="FTK49:FTL49"/>
    <mergeCell ref="FTM49:FTN49"/>
    <mergeCell ref="FTO49:FTP49"/>
    <mergeCell ref="FTQ49:FTR49"/>
    <mergeCell ref="FTS49:FTT49"/>
    <mergeCell ref="FTU49:FTV49"/>
    <mergeCell ref="FYM49:FYN49"/>
    <mergeCell ref="FYO49:FYP49"/>
    <mergeCell ref="FYQ49:FYR49"/>
    <mergeCell ref="FYS49:FYT49"/>
    <mergeCell ref="FYU49:FYV49"/>
    <mergeCell ref="FYW49:FYX49"/>
    <mergeCell ref="FYA49:FYB49"/>
    <mergeCell ref="FYC49:FYD49"/>
    <mergeCell ref="FYE49:FYF49"/>
    <mergeCell ref="FYG49:FYH49"/>
    <mergeCell ref="FYI49:FYJ49"/>
    <mergeCell ref="FYK49:FYL49"/>
    <mergeCell ref="FXO49:FXP49"/>
    <mergeCell ref="FXQ49:FXR49"/>
    <mergeCell ref="FXS49:FXT49"/>
    <mergeCell ref="FXU49:FXV49"/>
    <mergeCell ref="FXW49:FXX49"/>
    <mergeCell ref="FXY49:FXZ49"/>
    <mergeCell ref="FXC49:FXD49"/>
    <mergeCell ref="FXE49:FXF49"/>
    <mergeCell ref="FXG49:FXH49"/>
    <mergeCell ref="FXI49:FXJ49"/>
    <mergeCell ref="FXK49:FXL49"/>
    <mergeCell ref="FXM49:FXN49"/>
    <mergeCell ref="FWQ49:FWR49"/>
    <mergeCell ref="FWS49:FWT49"/>
    <mergeCell ref="FWU49:FWV49"/>
    <mergeCell ref="FWW49:FWX49"/>
    <mergeCell ref="FWY49:FWZ49"/>
    <mergeCell ref="FXA49:FXB49"/>
    <mergeCell ref="FWE49:FWF49"/>
    <mergeCell ref="FWG49:FWH49"/>
    <mergeCell ref="FWI49:FWJ49"/>
    <mergeCell ref="FWK49:FWL49"/>
    <mergeCell ref="FWM49:FWN49"/>
    <mergeCell ref="FWO49:FWP49"/>
    <mergeCell ref="GBG49:GBH49"/>
    <mergeCell ref="GBI49:GBJ49"/>
    <mergeCell ref="GBK49:GBL49"/>
    <mergeCell ref="GBM49:GBN49"/>
    <mergeCell ref="GBO49:GBP49"/>
    <mergeCell ref="GBQ49:GBR49"/>
    <mergeCell ref="GAU49:GAV49"/>
    <mergeCell ref="GAW49:GAX49"/>
    <mergeCell ref="GAY49:GAZ49"/>
    <mergeCell ref="GBA49:GBB49"/>
    <mergeCell ref="GBC49:GBD49"/>
    <mergeCell ref="GBE49:GBF49"/>
    <mergeCell ref="GAI49:GAJ49"/>
    <mergeCell ref="GAK49:GAL49"/>
    <mergeCell ref="GAM49:GAN49"/>
    <mergeCell ref="GAO49:GAP49"/>
    <mergeCell ref="GAQ49:GAR49"/>
    <mergeCell ref="GAS49:GAT49"/>
    <mergeCell ref="FZW49:FZX49"/>
    <mergeCell ref="FZY49:FZZ49"/>
    <mergeCell ref="GAA49:GAB49"/>
    <mergeCell ref="GAC49:GAD49"/>
    <mergeCell ref="GAE49:GAF49"/>
    <mergeCell ref="GAG49:GAH49"/>
    <mergeCell ref="FZK49:FZL49"/>
    <mergeCell ref="FZM49:FZN49"/>
    <mergeCell ref="FZO49:FZP49"/>
    <mergeCell ref="FZQ49:FZR49"/>
    <mergeCell ref="FZS49:FZT49"/>
    <mergeCell ref="FZU49:FZV49"/>
    <mergeCell ref="FYY49:FYZ49"/>
    <mergeCell ref="FZA49:FZB49"/>
    <mergeCell ref="FZC49:FZD49"/>
    <mergeCell ref="FZE49:FZF49"/>
    <mergeCell ref="FZG49:FZH49"/>
    <mergeCell ref="FZI49:FZJ49"/>
    <mergeCell ref="GEA49:GEB49"/>
    <mergeCell ref="GEC49:GED49"/>
    <mergeCell ref="GEE49:GEF49"/>
    <mergeCell ref="GEG49:GEH49"/>
    <mergeCell ref="GEI49:GEJ49"/>
    <mergeCell ref="GEK49:GEL49"/>
    <mergeCell ref="GDO49:GDP49"/>
    <mergeCell ref="GDQ49:GDR49"/>
    <mergeCell ref="GDS49:GDT49"/>
    <mergeCell ref="GDU49:GDV49"/>
    <mergeCell ref="GDW49:GDX49"/>
    <mergeCell ref="GDY49:GDZ49"/>
    <mergeCell ref="GDC49:GDD49"/>
    <mergeCell ref="GDE49:GDF49"/>
    <mergeCell ref="GDG49:GDH49"/>
    <mergeCell ref="GDI49:GDJ49"/>
    <mergeCell ref="GDK49:GDL49"/>
    <mergeCell ref="GDM49:GDN49"/>
    <mergeCell ref="GCQ49:GCR49"/>
    <mergeCell ref="GCS49:GCT49"/>
    <mergeCell ref="GCU49:GCV49"/>
    <mergeCell ref="GCW49:GCX49"/>
    <mergeCell ref="GCY49:GCZ49"/>
    <mergeCell ref="GDA49:GDB49"/>
    <mergeCell ref="GCE49:GCF49"/>
    <mergeCell ref="GCG49:GCH49"/>
    <mergeCell ref="GCI49:GCJ49"/>
    <mergeCell ref="GCK49:GCL49"/>
    <mergeCell ref="GCM49:GCN49"/>
    <mergeCell ref="GCO49:GCP49"/>
    <mergeCell ref="GBS49:GBT49"/>
    <mergeCell ref="GBU49:GBV49"/>
    <mergeCell ref="GBW49:GBX49"/>
    <mergeCell ref="GBY49:GBZ49"/>
    <mergeCell ref="GCA49:GCB49"/>
    <mergeCell ref="GCC49:GCD49"/>
    <mergeCell ref="GGU49:GGV49"/>
    <mergeCell ref="GGW49:GGX49"/>
    <mergeCell ref="GGY49:GGZ49"/>
    <mergeCell ref="GHA49:GHB49"/>
    <mergeCell ref="GHC49:GHD49"/>
    <mergeCell ref="GHE49:GHF49"/>
    <mergeCell ref="GGI49:GGJ49"/>
    <mergeCell ref="GGK49:GGL49"/>
    <mergeCell ref="GGM49:GGN49"/>
    <mergeCell ref="GGO49:GGP49"/>
    <mergeCell ref="GGQ49:GGR49"/>
    <mergeCell ref="GGS49:GGT49"/>
    <mergeCell ref="GFW49:GFX49"/>
    <mergeCell ref="GFY49:GFZ49"/>
    <mergeCell ref="GGA49:GGB49"/>
    <mergeCell ref="GGC49:GGD49"/>
    <mergeCell ref="GGE49:GGF49"/>
    <mergeCell ref="GGG49:GGH49"/>
    <mergeCell ref="GFK49:GFL49"/>
    <mergeCell ref="GFM49:GFN49"/>
    <mergeCell ref="GFO49:GFP49"/>
    <mergeCell ref="GFQ49:GFR49"/>
    <mergeCell ref="GFS49:GFT49"/>
    <mergeCell ref="GFU49:GFV49"/>
    <mergeCell ref="GEY49:GEZ49"/>
    <mergeCell ref="GFA49:GFB49"/>
    <mergeCell ref="GFC49:GFD49"/>
    <mergeCell ref="GFE49:GFF49"/>
    <mergeCell ref="GFG49:GFH49"/>
    <mergeCell ref="GFI49:GFJ49"/>
    <mergeCell ref="GEM49:GEN49"/>
    <mergeCell ref="GEO49:GEP49"/>
    <mergeCell ref="GEQ49:GER49"/>
    <mergeCell ref="GES49:GET49"/>
    <mergeCell ref="GEU49:GEV49"/>
    <mergeCell ref="GEW49:GEX49"/>
    <mergeCell ref="GJO49:GJP49"/>
    <mergeCell ref="GJQ49:GJR49"/>
    <mergeCell ref="GJS49:GJT49"/>
    <mergeCell ref="GJU49:GJV49"/>
    <mergeCell ref="GJW49:GJX49"/>
    <mergeCell ref="GJY49:GJZ49"/>
    <mergeCell ref="GJC49:GJD49"/>
    <mergeCell ref="GJE49:GJF49"/>
    <mergeCell ref="GJG49:GJH49"/>
    <mergeCell ref="GJI49:GJJ49"/>
    <mergeCell ref="GJK49:GJL49"/>
    <mergeCell ref="GJM49:GJN49"/>
    <mergeCell ref="GIQ49:GIR49"/>
    <mergeCell ref="GIS49:GIT49"/>
    <mergeCell ref="GIU49:GIV49"/>
    <mergeCell ref="GIW49:GIX49"/>
    <mergeCell ref="GIY49:GIZ49"/>
    <mergeCell ref="GJA49:GJB49"/>
    <mergeCell ref="GIE49:GIF49"/>
    <mergeCell ref="GIG49:GIH49"/>
    <mergeCell ref="GII49:GIJ49"/>
    <mergeCell ref="GIK49:GIL49"/>
    <mergeCell ref="GIM49:GIN49"/>
    <mergeCell ref="GIO49:GIP49"/>
    <mergeCell ref="GHS49:GHT49"/>
    <mergeCell ref="GHU49:GHV49"/>
    <mergeCell ref="GHW49:GHX49"/>
    <mergeCell ref="GHY49:GHZ49"/>
    <mergeCell ref="GIA49:GIB49"/>
    <mergeCell ref="GIC49:GID49"/>
    <mergeCell ref="GHG49:GHH49"/>
    <mergeCell ref="GHI49:GHJ49"/>
    <mergeCell ref="GHK49:GHL49"/>
    <mergeCell ref="GHM49:GHN49"/>
    <mergeCell ref="GHO49:GHP49"/>
    <mergeCell ref="GHQ49:GHR49"/>
    <mergeCell ref="GMI49:GMJ49"/>
    <mergeCell ref="GMK49:GML49"/>
    <mergeCell ref="GMM49:GMN49"/>
    <mergeCell ref="GMO49:GMP49"/>
    <mergeCell ref="GMQ49:GMR49"/>
    <mergeCell ref="GMS49:GMT49"/>
    <mergeCell ref="GLW49:GLX49"/>
    <mergeCell ref="GLY49:GLZ49"/>
    <mergeCell ref="GMA49:GMB49"/>
    <mergeCell ref="GMC49:GMD49"/>
    <mergeCell ref="GME49:GMF49"/>
    <mergeCell ref="GMG49:GMH49"/>
    <mergeCell ref="GLK49:GLL49"/>
    <mergeCell ref="GLM49:GLN49"/>
    <mergeCell ref="GLO49:GLP49"/>
    <mergeCell ref="GLQ49:GLR49"/>
    <mergeCell ref="GLS49:GLT49"/>
    <mergeCell ref="GLU49:GLV49"/>
    <mergeCell ref="GKY49:GKZ49"/>
    <mergeCell ref="GLA49:GLB49"/>
    <mergeCell ref="GLC49:GLD49"/>
    <mergeCell ref="GLE49:GLF49"/>
    <mergeCell ref="GLG49:GLH49"/>
    <mergeCell ref="GLI49:GLJ49"/>
    <mergeCell ref="GKM49:GKN49"/>
    <mergeCell ref="GKO49:GKP49"/>
    <mergeCell ref="GKQ49:GKR49"/>
    <mergeCell ref="GKS49:GKT49"/>
    <mergeCell ref="GKU49:GKV49"/>
    <mergeCell ref="GKW49:GKX49"/>
    <mergeCell ref="GKA49:GKB49"/>
    <mergeCell ref="GKC49:GKD49"/>
    <mergeCell ref="GKE49:GKF49"/>
    <mergeCell ref="GKG49:GKH49"/>
    <mergeCell ref="GKI49:GKJ49"/>
    <mergeCell ref="GKK49:GKL49"/>
    <mergeCell ref="GPC49:GPD49"/>
    <mergeCell ref="GPE49:GPF49"/>
    <mergeCell ref="GPG49:GPH49"/>
    <mergeCell ref="GPI49:GPJ49"/>
    <mergeCell ref="GPK49:GPL49"/>
    <mergeCell ref="GPM49:GPN49"/>
    <mergeCell ref="GOQ49:GOR49"/>
    <mergeCell ref="GOS49:GOT49"/>
    <mergeCell ref="GOU49:GOV49"/>
    <mergeCell ref="GOW49:GOX49"/>
    <mergeCell ref="GOY49:GOZ49"/>
    <mergeCell ref="GPA49:GPB49"/>
    <mergeCell ref="GOE49:GOF49"/>
    <mergeCell ref="GOG49:GOH49"/>
    <mergeCell ref="GOI49:GOJ49"/>
    <mergeCell ref="GOK49:GOL49"/>
    <mergeCell ref="GOM49:GON49"/>
    <mergeCell ref="GOO49:GOP49"/>
    <mergeCell ref="GNS49:GNT49"/>
    <mergeCell ref="GNU49:GNV49"/>
    <mergeCell ref="GNW49:GNX49"/>
    <mergeCell ref="GNY49:GNZ49"/>
    <mergeCell ref="GOA49:GOB49"/>
    <mergeCell ref="GOC49:GOD49"/>
    <mergeCell ref="GNG49:GNH49"/>
    <mergeCell ref="GNI49:GNJ49"/>
    <mergeCell ref="GNK49:GNL49"/>
    <mergeCell ref="GNM49:GNN49"/>
    <mergeCell ref="GNO49:GNP49"/>
    <mergeCell ref="GNQ49:GNR49"/>
    <mergeCell ref="GMU49:GMV49"/>
    <mergeCell ref="GMW49:GMX49"/>
    <mergeCell ref="GMY49:GMZ49"/>
    <mergeCell ref="GNA49:GNB49"/>
    <mergeCell ref="GNC49:GND49"/>
    <mergeCell ref="GNE49:GNF49"/>
    <mergeCell ref="GRW49:GRX49"/>
    <mergeCell ref="GRY49:GRZ49"/>
    <mergeCell ref="GSA49:GSB49"/>
    <mergeCell ref="GSC49:GSD49"/>
    <mergeCell ref="GSE49:GSF49"/>
    <mergeCell ref="GSG49:GSH49"/>
    <mergeCell ref="GRK49:GRL49"/>
    <mergeCell ref="GRM49:GRN49"/>
    <mergeCell ref="GRO49:GRP49"/>
    <mergeCell ref="GRQ49:GRR49"/>
    <mergeCell ref="GRS49:GRT49"/>
    <mergeCell ref="GRU49:GRV49"/>
    <mergeCell ref="GQY49:GQZ49"/>
    <mergeCell ref="GRA49:GRB49"/>
    <mergeCell ref="GRC49:GRD49"/>
    <mergeCell ref="GRE49:GRF49"/>
    <mergeCell ref="GRG49:GRH49"/>
    <mergeCell ref="GRI49:GRJ49"/>
    <mergeCell ref="GQM49:GQN49"/>
    <mergeCell ref="GQO49:GQP49"/>
    <mergeCell ref="GQQ49:GQR49"/>
    <mergeCell ref="GQS49:GQT49"/>
    <mergeCell ref="GQU49:GQV49"/>
    <mergeCell ref="GQW49:GQX49"/>
    <mergeCell ref="GQA49:GQB49"/>
    <mergeCell ref="GQC49:GQD49"/>
    <mergeCell ref="GQE49:GQF49"/>
    <mergeCell ref="GQG49:GQH49"/>
    <mergeCell ref="GQI49:GQJ49"/>
    <mergeCell ref="GQK49:GQL49"/>
    <mergeCell ref="GPO49:GPP49"/>
    <mergeCell ref="GPQ49:GPR49"/>
    <mergeCell ref="GPS49:GPT49"/>
    <mergeCell ref="GPU49:GPV49"/>
    <mergeCell ref="GPW49:GPX49"/>
    <mergeCell ref="GPY49:GPZ49"/>
    <mergeCell ref="GUQ49:GUR49"/>
    <mergeCell ref="GUS49:GUT49"/>
    <mergeCell ref="GUU49:GUV49"/>
    <mergeCell ref="GUW49:GUX49"/>
    <mergeCell ref="GUY49:GUZ49"/>
    <mergeCell ref="GVA49:GVB49"/>
    <mergeCell ref="GUE49:GUF49"/>
    <mergeCell ref="GUG49:GUH49"/>
    <mergeCell ref="GUI49:GUJ49"/>
    <mergeCell ref="GUK49:GUL49"/>
    <mergeCell ref="GUM49:GUN49"/>
    <mergeCell ref="GUO49:GUP49"/>
    <mergeCell ref="GTS49:GTT49"/>
    <mergeCell ref="GTU49:GTV49"/>
    <mergeCell ref="GTW49:GTX49"/>
    <mergeCell ref="GTY49:GTZ49"/>
    <mergeCell ref="GUA49:GUB49"/>
    <mergeCell ref="GUC49:GUD49"/>
    <mergeCell ref="GTG49:GTH49"/>
    <mergeCell ref="GTI49:GTJ49"/>
    <mergeCell ref="GTK49:GTL49"/>
    <mergeCell ref="GTM49:GTN49"/>
    <mergeCell ref="GTO49:GTP49"/>
    <mergeCell ref="GTQ49:GTR49"/>
    <mergeCell ref="GSU49:GSV49"/>
    <mergeCell ref="GSW49:GSX49"/>
    <mergeCell ref="GSY49:GSZ49"/>
    <mergeCell ref="GTA49:GTB49"/>
    <mergeCell ref="GTC49:GTD49"/>
    <mergeCell ref="GTE49:GTF49"/>
    <mergeCell ref="GSI49:GSJ49"/>
    <mergeCell ref="GSK49:GSL49"/>
    <mergeCell ref="GSM49:GSN49"/>
    <mergeCell ref="GSO49:GSP49"/>
    <mergeCell ref="GSQ49:GSR49"/>
    <mergeCell ref="GSS49:GST49"/>
    <mergeCell ref="GXK49:GXL49"/>
    <mergeCell ref="GXM49:GXN49"/>
    <mergeCell ref="GXO49:GXP49"/>
    <mergeCell ref="GXQ49:GXR49"/>
    <mergeCell ref="GXS49:GXT49"/>
    <mergeCell ref="GXU49:GXV49"/>
    <mergeCell ref="GWY49:GWZ49"/>
    <mergeCell ref="GXA49:GXB49"/>
    <mergeCell ref="GXC49:GXD49"/>
    <mergeCell ref="GXE49:GXF49"/>
    <mergeCell ref="GXG49:GXH49"/>
    <mergeCell ref="GXI49:GXJ49"/>
    <mergeCell ref="GWM49:GWN49"/>
    <mergeCell ref="GWO49:GWP49"/>
    <mergeCell ref="GWQ49:GWR49"/>
    <mergeCell ref="GWS49:GWT49"/>
    <mergeCell ref="GWU49:GWV49"/>
    <mergeCell ref="GWW49:GWX49"/>
    <mergeCell ref="GWA49:GWB49"/>
    <mergeCell ref="GWC49:GWD49"/>
    <mergeCell ref="GWE49:GWF49"/>
    <mergeCell ref="GWG49:GWH49"/>
    <mergeCell ref="GWI49:GWJ49"/>
    <mergeCell ref="GWK49:GWL49"/>
    <mergeCell ref="GVO49:GVP49"/>
    <mergeCell ref="GVQ49:GVR49"/>
    <mergeCell ref="GVS49:GVT49"/>
    <mergeCell ref="GVU49:GVV49"/>
    <mergeCell ref="GVW49:GVX49"/>
    <mergeCell ref="GVY49:GVZ49"/>
    <mergeCell ref="GVC49:GVD49"/>
    <mergeCell ref="GVE49:GVF49"/>
    <mergeCell ref="GVG49:GVH49"/>
    <mergeCell ref="GVI49:GVJ49"/>
    <mergeCell ref="GVK49:GVL49"/>
    <mergeCell ref="GVM49:GVN49"/>
    <mergeCell ref="HAE49:HAF49"/>
    <mergeCell ref="HAG49:HAH49"/>
    <mergeCell ref="HAI49:HAJ49"/>
    <mergeCell ref="HAK49:HAL49"/>
    <mergeCell ref="HAM49:HAN49"/>
    <mergeCell ref="HAO49:HAP49"/>
    <mergeCell ref="GZS49:GZT49"/>
    <mergeCell ref="GZU49:GZV49"/>
    <mergeCell ref="GZW49:GZX49"/>
    <mergeCell ref="GZY49:GZZ49"/>
    <mergeCell ref="HAA49:HAB49"/>
    <mergeCell ref="HAC49:HAD49"/>
    <mergeCell ref="GZG49:GZH49"/>
    <mergeCell ref="GZI49:GZJ49"/>
    <mergeCell ref="GZK49:GZL49"/>
    <mergeCell ref="GZM49:GZN49"/>
    <mergeCell ref="GZO49:GZP49"/>
    <mergeCell ref="GZQ49:GZR49"/>
    <mergeCell ref="GYU49:GYV49"/>
    <mergeCell ref="GYW49:GYX49"/>
    <mergeCell ref="GYY49:GYZ49"/>
    <mergeCell ref="GZA49:GZB49"/>
    <mergeCell ref="GZC49:GZD49"/>
    <mergeCell ref="GZE49:GZF49"/>
    <mergeCell ref="GYI49:GYJ49"/>
    <mergeCell ref="GYK49:GYL49"/>
    <mergeCell ref="GYM49:GYN49"/>
    <mergeCell ref="GYO49:GYP49"/>
    <mergeCell ref="GYQ49:GYR49"/>
    <mergeCell ref="GYS49:GYT49"/>
    <mergeCell ref="GXW49:GXX49"/>
    <mergeCell ref="GXY49:GXZ49"/>
    <mergeCell ref="GYA49:GYB49"/>
    <mergeCell ref="GYC49:GYD49"/>
    <mergeCell ref="GYE49:GYF49"/>
    <mergeCell ref="GYG49:GYH49"/>
    <mergeCell ref="HCY49:HCZ49"/>
    <mergeCell ref="HDA49:HDB49"/>
    <mergeCell ref="HDC49:HDD49"/>
    <mergeCell ref="HDE49:HDF49"/>
    <mergeCell ref="HDG49:HDH49"/>
    <mergeCell ref="HDI49:HDJ49"/>
    <mergeCell ref="HCM49:HCN49"/>
    <mergeCell ref="HCO49:HCP49"/>
    <mergeCell ref="HCQ49:HCR49"/>
    <mergeCell ref="HCS49:HCT49"/>
    <mergeCell ref="HCU49:HCV49"/>
    <mergeCell ref="HCW49:HCX49"/>
    <mergeCell ref="HCA49:HCB49"/>
    <mergeCell ref="HCC49:HCD49"/>
    <mergeCell ref="HCE49:HCF49"/>
    <mergeCell ref="HCG49:HCH49"/>
    <mergeCell ref="HCI49:HCJ49"/>
    <mergeCell ref="HCK49:HCL49"/>
    <mergeCell ref="HBO49:HBP49"/>
    <mergeCell ref="HBQ49:HBR49"/>
    <mergeCell ref="HBS49:HBT49"/>
    <mergeCell ref="HBU49:HBV49"/>
    <mergeCell ref="HBW49:HBX49"/>
    <mergeCell ref="HBY49:HBZ49"/>
    <mergeCell ref="HBC49:HBD49"/>
    <mergeCell ref="HBE49:HBF49"/>
    <mergeCell ref="HBG49:HBH49"/>
    <mergeCell ref="HBI49:HBJ49"/>
    <mergeCell ref="HBK49:HBL49"/>
    <mergeCell ref="HBM49:HBN49"/>
    <mergeCell ref="HAQ49:HAR49"/>
    <mergeCell ref="HAS49:HAT49"/>
    <mergeCell ref="HAU49:HAV49"/>
    <mergeCell ref="HAW49:HAX49"/>
    <mergeCell ref="HAY49:HAZ49"/>
    <mergeCell ref="HBA49:HBB49"/>
    <mergeCell ref="HFS49:HFT49"/>
    <mergeCell ref="HFU49:HFV49"/>
    <mergeCell ref="HFW49:HFX49"/>
    <mergeCell ref="HFY49:HFZ49"/>
    <mergeCell ref="HGA49:HGB49"/>
    <mergeCell ref="HGC49:HGD49"/>
    <mergeCell ref="HFG49:HFH49"/>
    <mergeCell ref="HFI49:HFJ49"/>
    <mergeCell ref="HFK49:HFL49"/>
    <mergeCell ref="HFM49:HFN49"/>
    <mergeCell ref="HFO49:HFP49"/>
    <mergeCell ref="HFQ49:HFR49"/>
    <mergeCell ref="HEU49:HEV49"/>
    <mergeCell ref="HEW49:HEX49"/>
    <mergeCell ref="HEY49:HEZ49"/>
    <mergeCell ref="HFA49:HFB49"/>
    <mergeCell ref="HFC49:HFD49"/>
    <mergeCell ref="HFE49:HFF49"/>
    <mergeCell ref="HEI49:HEJ49"/>
    <mergeCell ref="HEK49:HEL49"/>
    <mergeCell ref="HEM49:HEN49"/>
    <mergeCell ref="HEO49:HEP49"/>
    <mergeCell ref="HEQ49:HER49"/>
    <mergeCell ref="HES49:HET49"/>
    <mergeCell ref="HDW49:HDX49"/>
    <mergeCell ref="HDY49:HDZ49"/>
    <mergeCell ref="HEA49:HEB49"/>
    <mergeCell ref="HEC49:HED49"/>
    <mergeCell ref="HEE49:HEF49"/>
    <mergeCell ref="HEG49:HEH49"/>
    <mergeCell ref="HDK49:HDL49"/>
    <mergeCell ref="HDM49:HDN49"/>
    <mergeCell ref="HDO49:HDP49"/>
    <mergeCell ref="HDQ49:HDR49"/>
    <mergeCell ref="HDS49:HDT49"/>
    <mergeCell ref="HDU49:HDV49"/>
    <mergeCell ref="HIM49:HIN49"/>
    <mergeCell ref="HIO49:HIP49"/>
    <mergeCell ref="HIQ49:HIR49"/>
    <mergeCell ref="HIS49:HIT49"/>
    <mergeCell ref="HIU49:HIV49"/>
    <mergeCell ref="HIW49:HIX49"/>
    <mergeCell ref="HIA49:HIB49"/>
    <mergeCell ref="HIC49:HID49"/>
    <mergeCell ref="HIE49:HIF49"/>
    <mergeCell ref="HIG49:HIH49"/>
    <mergeCell ref="HII49:HIJ49"/>
    <mergeCell ref="HIK49:HIL49"/>
    <mergeCell ref="HHO49:HHP49"/>
    <mergeCell ref="HHQ49:HHR49"/>
    <mergeCell ref="HHS49:HHT49"/>
    <mergeCell ref="HHU49:HHV49"/>
    <mergeCell ref="HHW49:HHX49"/>
    <mergeCell ref="HHY49:HHZ49"/>
    <mergeCell ref="HHC49:HHD49"/>
    <mergeCell ref="HHE49:HHF49"/>
    <mergeCell ref="HHG49:HHH49"/>
    <mergeCell ref="HHI49:HHJ49"/>
    <mergeCell ref="HHK49:HHL49"/>
    <mergeCell ref="HHM49:HHN49"/>
    <mergeCell ref="HGQ49:HGR49"/>
    <mergeCell ref="HGS49:HGT49"/>
    <mergeCell ref="HGU49:HGV49"/>
    <mergeCell ref="HGW49:HGX49"/>
    <mergeCell ref="HGY49:HGZ49"/>
    <mergeCell ref="HHA49:HHB49"/>
    <mergeCell ref="HGE49:HGF49"/>
    <mergeCell ref="HGG49:HGH49"/>
    <mergeCell ref="HGI49:HGJ49"/>
    <mergeCell ref="HGK49:HGL49"/>
    <mergeCell ref="HGM49:HGN49"/>
    <mergeCell ref="HGO49:HGP49"/>
    <mergeCell ref="HLG49:HLH49"/>
    <mergeCell ref="HLI49:HLJ49"/>
    <mergeCell ref="HLK49:HLL49"/>
    <mergeCell ref="HLM49:HLN49"/>
    <mergeCell ref="HLO49:HLP49"/>
    <mergeCell ref="HLQ49:HLR49"/>
    <mergeCell ref="HKU49:HKV49"/>
    <mergeCell ref="HKW49:HKX49"/>
    <mergeCell ref="HKY49:HKZ49"/>
    <mergeCell ref="HLA49:HLB49"/>
    <mergeCell ref="HLC49:HLD49"/>
    <mergeCell ref="HLE49:HLF49"/>
    <mergeCell ref="HKI49:HKJ49"/>
    <mergeCell ref="HKK49:HKL49"/>
    <mergeCell ref="HKM49:HKN49"/>
    <mergeCell ref="HKO49:HKP49"/>
    <mergeCell ref="HKQ49:HKR49"/>
    <mergeCell ref="HKS49:HKT49"/>
    <mergeCell ref="HJW49:HJX49"/>
    <mergeCell ref="HJY49:HJZ49"/>
    <mergeCell ref="HKA49:HKB49"/>
    <mergeCell ref="HKC49:HKD49"/>
    <mergeCell ref="HKE49:HKF49"/>
    <mergeCell ref="HKG49:HKH49"/>
    <mergeCell ref="HJK49:HJL49"/>
    <mergeCell ref="HJM49:HJN49"/>
    <mergeCell ref="HJO49:HJP49"/>
    <mergeCell ref="HJQ49:HJR49"/>
    <mergeCell ref="HJS49:HJT49"/>
    <mergeCell ref="HJU49:HJV49"/>
    <mergeCell ref="HIY49:HIZ49"/>
    <mergeCell ref="HJA49:HJB49"/>
    <mergeCell ref="HJC49:HJD49"/>
    <mergeCell ref="HJE49:HJF49"/>
    <mergeCell ref="HJG49:HJH49"/>
    <mergeCell ref="HJI49:HJJ49"/>
    <mergeCell ref="HOA49:HOB49"/>
    <mergeCell ref="HOC49:HOD49"/>
    <mergeCell ref="HOE49:HOF49"/>
    <mergeCell ref="HOG49:HOH49"/>
    <mergeCell ref="HOI49:HOJ49"/>
    <mergeCell ref="HOK49:HOL49"/>
    <mergeCell ref="HNO49:HNP49"/>
    <mergeCell ref="HNQ49:HNR49"/>
    <mergeCell ref="HNS49:HNT49"/>
    <mergeCell ref="HNU49:HNV49"/>
    <mergeCell ref="HNW49:HNX49"/>
    <mergeCell ref="HNY49:HNZ49"/>
    <mergeCell ref="HNC49:HND49"/>
    <mergeCell ref="HNE49:HNF49"/>
    <mergeCell ref="HNG49:HNH49"/>
    <mergeCell ref="HNI49:HNJ49"/>
    <mergeCell ref="HNK49:HNL49"/>
    <mergeCell ref="HNM49:HNN49"/>
    <mergeCell ref="HMQ49:HMR49"/>
    <mergeCell ref="HMS49:HMT49"/>
    <mergeCell ref="HMU49:HMV49"/>
    <mergeCell ref="HMW49:HMX49"/>
    <mergeCell ref="HMY49:HMZ49"/>
    <mergeCell ref="HNA49:HNB49"/>
    <mergeCell ref="HME49:HMF49"/>
    <mergeCell ref="HMG49:HMH49"/>
    <mergeCell ref="HMI49:HMJ49"/>
    <mergeCell ref="HMK49:HML49"/>
    <mergeCell ref="HMM49:HMN49"/>
    <mergeCell ref="HMO49:HMP49"/>
    <mergeCell ref="HLS49:HLT49"/>
    <mergeCell ref="HLU49:HLV49"/>
    <mergeCell ref="HLW49:HLX49"/>
    <mergeCell ref="HLY49:HLZ49"/>
    <mergeCell ref="HMA49:HMB49"/>
    <mergeCell ref="HMC49:HMD49"/>
    <mergeCell ref="HQU49:HQV49"/>
    <mergeCell ref="HQW49:HQX49"/>
    <mergeCell ref="HQY49:HQZ49"/>
    <mergeCell ref="HRA49:HRB49"/>
    <mergeCell ref="HRC49:HRD49"/>
    <mergeCell ref="HRE49:HRF49"/>
    <mergeCell ref="HQI49:HQJ49"/>
    <mergeCell ref="HQK49:HQL49"/>
    <mergeCell ref="HQM49:HQN49"/>
    <mergeCell ref="HQO49:HQP49"/>
    <mergeCell ref="HQQ49:HQR49"/>
    <mergeCell ref="HQS49:HQT49"/>
    <mergeCell ref="HPW49:HPX49"/>
    <mergeCell ref="HPY49:HPZ49"/>
    <mergeCell ref="HQA49:HQB49"/>
    <mergeCell ref="HQC49:HQD49"/>
    <mergeCell ref="HQE49:HQF49"/>
    <mergeCell ref="HQG49:HQH49"/>
    <mergeCell ref="HPK49:HPL49"/>
    <mergeCell ref="HPM49:HPN49"/>
    <mergeCell ref="HPO49:HPP49"/>
    <mergeCell ref="HPQ49:HPR49"/>
    <mergeCell ref="HPS49:HPT49"/>
    <mergeCell ref="HPU49:HPV49"/>
    <mergeCell ref="HOY49:HOZ49"/>
    <mergeCell ref="HPA49:HPB49"/>
    <mergeCell ref="HPC49:HPD49"/>
    <mergeCell ref="HPE49:HPF49"/>
    <mergeCell ref="HPG49:HPH49"/>
    <mergeCell ref="HPI49:HPJ49"/>
    <mergeCell ref="HOM49:HON49"/>
    <mergeCell ref="HOO49:HOP49"/>
    <mergeCell ref="HOQ49:HOR49"/>
    <mergeCell ref="HOS49:HOT49"/>
    <mergeCell ref="HOU49:HOV49"/>
    <mergeCell ref="HOW49:HOX49"/>
    <mergeCell ref="HTO49:HTP49"/>
    <mergeCell ref="HTQ49:HTR49"/>
    <mergeCell ref="HTS49:HTT49"/>
    <mergeCell ref="HTU49:HTV49"/>
    <mergeCell ref="HTW49:HTX49"/>
    <mergeCell ref="HTY49:HTZ49"/>
    <mergeCell ref="HTC49:HTD49"/>
    <mergeCell ref="HTE49:HTF49"/>
    <mergeCell ref="HTG49:HTH49"/>
    <mergeCell ref="HTI49:HTJ49"/>
    <mergeCell ref="HTK49:HTL49"/>
    <mergeCell ref="HTM49:HTN49"/>
    <mergeCell ref="HSQ49:HSR49"/>
    <mergeCell ref="HSS49:HST49"/>
    <mergeCell ref="HSU49:HSV49"/>
    <mergeCell ref="HSW49:HSX49"/>
    <mergeCell ref="HSY49:HSZ49"/>
    <mergeCell ref="HTA49:HTB49"/>
    <mergeCell ref="HSE49:HSF49"/>
    <mergeCell ref="HSG49:HSH49"/>
    <mergeCell ref="HSI49:HSJ49"/>
    <mergeCell ref="HSK49:HSL49"/>
    <mergeCell ref="HSM49:HSN49"/>
    <mergeCell ref="HSO49:HSP49"/>
    <mergeCell ref="HRS49:HRT49"/>
    <mergeCell ref="HRU49:HRV49"/>
    <mergeCell ref="HRW49:HRX49"/>
    <mergeCell ref="HRY49:HRZ49"/>
    <mergeCell ref="HSA49:HSB49"/>
    <mergeCell ref="HSC49:HSD49"/>
    <mergeCell ref="HRG49:HRH49"/>
    <mergeCell ref="HRI49:HRJ49"/>
    <mergeCell ref="HRK49:HRL49"/>
    <mergeCell ref="HRM49:HRN49"/>
    <mergeCell ref="HRO49:HRP49"/>
    <mergeCell ref="HRQ49:HRR49"/>
    <mergeCell ref="HWI49:HWJ49"/>
    <mergeCell ref="HWK49:HWL49"/>
    <mergeCell ref="HWM49:HWN49"/>
    <mergeCell ref="HWO49:HWP49"/>
    <mergeCell ref="HWQ49:HWR49"/>
    <mergeCell ref="HWS49:HWT49"/>
    <mergeCell ref="HVW49:HVX49"/>
    <mergeCell ref="HVY49:HVZ49"/>
    <mergeCell ref="HWA49:HWB49"/>
    <mergeCell ref="HWC49:HWD49"/>
    <mergeCell ref="HWE49:HWF49"/>
    <mergeCell ref="HWG49:HWH49"/>
    <mergeCell ref="HVK49:HVL49"/>
    <mergeCell ref="HVM49:HVN49"/>
    <mergeCell ref="HVO49:HVP49"/>
    <mergeCell ref="HVQ49:HVR49"/>
    <mergeCell ref="HVS49:HVT49"/>
    <mergeCell ref="HVU49:HVV49"/>
    <mergeCell ref="HUY49:HUZ49"/>
    <mergeCell ref="HVA49:HVB49"/>
    <mergeCell ref="HVC49:HVD49"/>
    <mergeCell ref="HVE49:HVF49"/>
    <mergeCell ref="HVG49:HVH49"/>
    <mergeCell ref="HVI49:HVJ49"/>
    <mergeCell ref="HUM49:HUN49"/>
    <mergeCell ref="HUO49:HUP49"/>
    <mergeCell ref="HUQ49:HUR49"/>
    <mergeCell ref="HUS49:HUT49"/>
    <mergeCell ref="HUU49:HUV49"/>
    <mergeCell ref="HUW49:HUX49"/>
    <mergeCell ref="HUA49:HUB49"/>
    <mergeCell ref="HUC49:HUD49"/>
    <mergeCell ref="HUE49:HUF49"/>
    <mergeCell ref="HUG49:HUH49"/>
    <mergeCell ref="HUI49:HUJ49"/>
    <mergeCell ref="HUK49:HUL49"/>
    <mergeCell ref="HZC49:HZD49"/>
    <mergeCell ref="HZE49:HZF49"/>
    <mergeCell ref="HZG49:HZH49"/>
    <mergeCell ref="HZI49:HZJ49"/>
    <mergeCell ref="HZK49:HZL49"/>
    <mergeCell ref="HZM49:HZN49"/>
    <mergeCell ref="HYQ49:HYR49"/>
    <mergeCell ref="HYS49:HYT49"/>
    <mergeCell ref="HYU49:HYV49"/>
    <mergeCell ref="HYW49:HYX49"/>
    <mergeCell ref="HYY49:HYZ49"/>
    <mergeCell ref="HZA49:HZB49"/>
    <mergeCell ref="HYE49:HYF49"/>
    <mergeCell ref="HYG49:HYH49"/>
    <mergeCell ref="HYI49:HYJ49"/>
    <mergeCell ref="HYK49:HYL49"/>
    <mergeCell ref="HYM49:HYN49"/>
    <mergeCell ref="HYO49:HYP49"/>
    <mergeCell ref="HXS49:HXT49"/>
    <mergeCell ref="HXU49:HXV49"/>
    <mergeCell ref="HXW49:HXX49"/>
    <mergeCell ref="HXY49:HXZ49"/>
    <mergeCell ref="HYA49:HYB49"/>
    <mergeCell ref="HYC49:HYD49"/>
    <mergeCell ref="HXG49:HXH49"/>
    <mergeCell ref="HXI49:HXJ49"/>
    <mergeCell ref="HXK49:HXL49"/>
    <mergeCell ref="HXM49:HXN49"/>
    <mergeCell ref="HXO49:HXP49"/>
    <mergeCell ref="HXQ49:HXR49"/>
    <mergeCell ref="HWU49:HWV49"/>
    <mergeCell ref="HWW49:HWX49"/>
    <mergeCell ref="HWY49:HWZ49"/>
    <mergeCell ref="HXA49:HXB49"/>
    <mergeCell ref="HXC49:HXD49"/>
    <mergeCell ref="HXE49:HXF49"/>
    <mergeCell ref="IBW49:IBX49"/>
    <mergeCell ref="IBY49:IBZ49"/>
    <mergeCell ref="ICA49:ICB49"/>
    <mergeCell ref="ICC49:ICD49"/>
    <mergeCell ref="ICE49:ICF49"/>
    <mergeCell ref="ICG49:ICH49"/>
    <mergeCell ref="IBK49:IBL49"/>
    <mergeCell ref="IBM49:IBN49"/>
    <mergeCell ref="IBO49:IBP49"/>
    <mergeCell ref="IBQ49:IBR49"/>
    <mergeCell ref="IBS49:IBT49"/>
    <mergeCell ref="IBU49:IBV49"/>
    <mergeCell ref="IAY49:IAZ49"/>
    <mergeCell ref="IBA49:IBB49"/>
    <mergeCell ref="IBC49:IBD49"/>
    <mergeCell ref="IBE49:IBF49"/>
    <mergeCell ref="IBG49:IBH49"/>
    <mergeCell ref="IBI49:IBJ49"/>
    <mergeCell ref="IAM49:IAN49"/>
    <mergeCell ref="IAO49:IAP49"/>
    <mergeCell ref="IAQ49:IAR49"/>
    <mergeCell ref="IAS49:IAT49"/>
    <mergeCell ref="IAU49:IAV49"/>
    <mergeCell ref="IAW49:IAX49"/>
    <mergeCell ref="IAA49:IAB49"/>
    <mergeCell ref="IAC49:IAD49"/>
    <mergeCell ref="IAE49:IAF49"/>
    <mergeCell ref="IAG49:IAH49"/>
    <mergeCell ref="IAI49:IAJ49"/>
    <mergeCell ref="IAK49:IAL49"/>
    <mergeCell ref="HZO49:HZP49"/>
    <mergeCell ref="HZQ49:HZR49"/>
    <mergeCell ref="HZS49:HZT49"/>
    <mergeCell ref="HZU49:HZV49"/>
    <mergeCell ref="HZW49:HZX49"/>
    <mergeCell ref="HZY49:HZZ49"/>
    <mergeCell ref="IEQ49:IER49"/>
    <mergeCell ref="IES49:IET49"/>
    <mergeCell ref="IEU49:IEV49"/>
    <mergeCell ref="IEW49:IEX49"/>
    <mergeCell ref="IEY49:IEZ49"/>
    <mergeCell ref="IFA49:IFB49"/>
    <mergeCell ref="IEE49:IEF49"/>
    <mergeCell ref="IEG49:IEH49"/>
    <mergeCell ref="IEI49:IEJ49"/>
    <mergeCell ref="IEK49:IEL49"/>
    <mergeCell ref="IEM49:IEN49"/>
    <mergeCell ref="IEO49:IEP49"/>
    <mergeCell ref="IDS49:IDT49"/>
    <mergeCell ref="IDU49:IDV49"/>
    <mergeCell ref="IDW49:IDX49"/>
    <mergeCell ref="IDY49:IDZ49"/>
    <mergeCell ref="IEA49:IEB49"/>
    <mergeCell ref="IEC49:IED49"/>
    <mergeCell ref="IDG49:IDH49"/>
    <mergeCell ref="IDI49:IDJ49"/>
    <mergeCell ref="IDK49:IDL49"/>
    <mergeCell ref="IDM49:IDN49"/>
    <mergeCell ref="IDO49:IDP49"/>
    <mergeCell ref="IDQ49:IDR49"/>
    <mergeCell ref="ICU49:ICV49"/>
    <mergeCell ref="ICW49:ICX49"/>
    <mergeCell ref="ICY49:ICZ49"/>
    <mergeCell ref="IDA49:IDB49"/>
    <mergeCell ref="IDC49:IDD49"/>
    <mergeCell ref="IDE49:IDF49"/>
    <mergeCell ref="ICI49:ICJ49"/>
    <mergeCell ref="ICK49:ICL49"/>
    <mergeCell ref="ICM49:ICN49"/>
    <mergeCell ref="ICO49:ICP49"/>
    <mergeCell ref="ICQ49:ICR49"/>
    <mergeCell ref="ICS49:ICT49"/>
    <mergeCell ref="IHK49:IHL49"/>
    <mergeCell ref="IHM49:IHN49"/>
    <mergeCell ref="IHO49:IHP49"/>
    <mergeCell ref="IHQ49:IHR49"/>
    <mergeCell ref="IHS49:IHT49"/>
    <mergeCell ref="IHU49:IHV49"/>
    <mergeCell ref="IGY49:IGZ49"/>
    <mergeCell ref="IHA49:IHB49"/>
    <mergeCell ref="IHC49:IHD49"/>
    <mergeCell ref="IHE49:IHF49"/>
    <mergeCell ref="IHG49:IHH49"/>
    <mergeCell ref="IHI49:IHJ49"/>
    <mergeCell ref="IGM49:IGN49"/>
    <mergeCell ref="IGO49:IGP49"/>
    <mergeCell ref="IGQ49:IGR49"/>
    <mergeCell ref="IGS49:IGT49"/>
    <mergeCell ref="IGU49:IGV49"/>
    <mergeCell ref="IGW49:IGX49"/>
    <mergeCell ref="IGA49:IGB49"/>
    <mergeCell ref="IGC49:IGD49"/>
    <mergeCell ref="IGE49:IGF49"/>
    <mergeCell ref="IGG49:IGH49"/>
    <mergeCell ref="IGI49:IGJ49"/>
    <mergeCell ref="IGK49:IGL49"/>
    <mergeCell ref="IFO49:IFP49"/>
    <mergeCell ref="IFQ49:IFR49"/>
    <mergeCell ref="IFS49:IFT49"/>
    <mergeCell ref="IFU49:IFV49"/>
    <mergeCell ref="IFW49:IFX49"/>
    <mergeCell ref="IFY49:IFZ49"/>
    <mergeCell ref="IFC49:IFD49"/>
    <mergeCell ref="IFE49:IFF49"/>
    <mergeCell ref="IFG49:IFH49"/>
    <mergeCell ref="IFI49:IFJ49"/>
    <mergeCell ref="IFK49:IFL49"/>
    <mergeCell ref="IFM49:IFN49"/>
    <mergeCell ref="IKE49:IKF49"/>
    <mergeCell ref="IKG49:IKH49"/>
    <mergeCell ref="IKI49:IKJ49"/>
    <mergeCell ref="IKK49:IKL49"/>
    <mergeCell ref="IKM49:IKN49"/>
    <mergeCell ref="IKO49:IKP49"/>
    <mergeCell ref="IJS49:IJT49"/>
    <mergeCell ref="IJU49:IJV49"/>
    <mergeCell ref="IJW49:IJX49"/>
    <mergeCell ref="IJY49:IJZ49"/>
    <mergeCell ref="IKA49:IKB49"/>
    <mergeCell ref="IKC49:IKD49"/>
    <mergeCell ref="IJG49:IJH49"/>
    <mergeCell ref="IJI49:IJJ49"/>
    <mergeCell ref="IJK49:IJL49"/>
    <mergeCell ref="IJM49:IJN49"/>
    <mergeCell ref="IJO49:IJP49"/>
    <mergeCell ref="IJQ49:IJR49"/>
    <mergeCell ref="IIU49:IIV49"/>
    <mergeCell ref="IIW49:IIX49"/>
    <mergeCell ref="IIY49:IIZ49"/>
    <mergeCell ref="IJA49:IJB49"/>
    <mergeCell ref="IJC49:IJD49"/>
    <mergeCell ref="IJE49:IJF49"/>
    <mergeCell ref="III49:IIJ49"/>
    <mergeCell ref="IIK49:IIL49"/>
    <mergeCell ref="IIM49:IIN49"/>
    <mergeCell ref="IIO49:IIP49"/>
    <mergeCell ref="IIQ49:IIR49"/>
    <mergeCell ref="IIS49:IIT49"/>
    <mergeCell ref="IHW49:IHX49"/>
    <mergeCell ref="IHY49:IHZ49"/>
    <mergeCell ref="IIA49:IIB49"/>
    <mergeCell ref="IIC49:IID49"/>
    <mergeCell ref="IIE49:IIF49"/>
    <mergeCell ref="IIG49:IIH49"/>
    <mergeCell ref="IMY49:IMZ49"/>
    <mergeCell ref="INA49:INB49"/>
    <mergeCell ref="INC49:IND49"/>
    <mergeCell ref="INE49:INF49"/>
    <mergeCell ref="ING49:INH49"/>
    <mergeCell ref="INI49:INJ49"/>
    <mergeCell ref="IMM49:IMN49"/>
    <mergeCell ref="IMO49:IMP49"/>
    <mergeCell ref="IMQ49:IMR49"/>
    <mergeCell ref="IMS49:IMT49"/>
    <mergeCell ref="IMU49:IMV49"/>
    <mergeCell ref="IMW49:IMX49"/>
    <mergeCell ref="IMA49:IMB49"/>
    <mergeCell ref="IMC49:IMD49"/>
    <mergeCell ref="IME49:IMF49"/>
    <mergeCell ref="IMG49:IMH49"/>
    <mergeCell ref="IMI49:IMJ49"/>
    <mergeCell ref="IMK49:IML49"/>
    <mergeCell ref="ILO49:ILP49"/>
    <mergeCell ref="ILQ49:ILR49"/>
    <mergeCell ref="ILS49:ILT49"/>
    <mergeCell ref="ILU49:ILV49"/>
    <mergeCell ref="ILW49:ILX49"/>
    <mergeCell ref="ILY49:ILZ49"/>
    <mergeCell ref="ILC49:ILD49"/>
    <mergeCell ref="ILE49:ILF49"/>
    <mergeCell ref="ILG49:ILH49"/>
    <mergeCell ref="ILI49:ILJ49"/>
    <mergeCell ref="ILK49:ILL49"/>
    <mergeCell ref="ILM49:ILN49"/>
    <mergeCell ref="IKQ49:IKR49"/>
    <mergeCell ref="IKS49:IKT49"/>
    <mergeCell ref="IKU49:IKV49"/>
    <mergeCell ref="IKW49:IKX49"/>
    <mergeCell ref="IKY49:IKZ49"/>
    <mergeCell ref="ILA49:ILB49"/>
    <mergeCell ref="IPS49:IPT49"/>
    <mergeCell ref="IPU49:IPV49"/>
    <mergeCell ref="IPW49:IPX49"/>
    <mergeCell ref="IPY49:IPZ49"/>
    <mergeCell ref="IQA49:IQB49"/>
    <mergeCell ref="IQC49:IQD49"/>
    <mergeCell ref="IPG49:IPH49"/>
    <mergeCell ref="IPI49:IPJ49"/>
    <mergeCell ref="IPK49:IPL49"/>
    <mergeCell ref="IPM49:IPN49"/>
    <mergeCell ref="IPO49:IPP49"/>
    <mergeCell ref="IPQ49:IPR49"/>
    <mergeCell ref="IOU49:IOV49"/>
    <mergeCell ref="IOW49:IOX49"/>
    <mergeCell ref="IOY49:IOZ49"/>
    <mergeCell ref="IPA49:IPB49"/>
    <mergeCell ref="IPC49:IPD49"/>
    <mergeCell ref="IPE49:IPF49"/>
    <mergeCell ref="IOI49:IOJ49"/>
    <mergeCell ref="IOK49:IOL49"/>
    <mergeCell ref="IOM49:ION49"/>
    <mergeCell ref="IOO49:IOP49"/>
    <mergeCell ref="IOQ49:IOR49"/>
    <mergeCell ref="IOS49:IOT49"/>
    <mergeCell ref="INW49:INX49"/>
    <mergeCell ref="INY49:INZ49"/>
    <mergeCell ref="IOA49:IOB49"/>
    <mergeCell ref="IOC49:IOD49"/>
    <mergeCell ref="IOE49:IOF49"/>
    <mergeCell ref="IOG49:IOH49"/>
    <mergeCell ref="INK49:INL49"/>
    <mergeCell ref="INM49:INN49"/>
    <mergeCell ref="INO49:INP49"/>
    <mergeCell ref="INQ49:INR49"/>
    <mergeCell ref="INS49:INT49"/>
    <mergeCell ref="INU49:INV49"/>
    <mergeCell ref="ISM49:ISN49"/>
    <mergeCell ref="ISO49:ISP49"/>
    <mergeCell ref="ISQ49:ISR49"/>
    <mergeCell ref="ISS49:IST49"/>
    <mergeCell ref="ISU49:ISV49"/>
    <mergeCell ref="ISW49:ISX49"/>
    <mergeCell ref="ISA49:ISB49"/>
    <mergeCell ref="ISC49:ISD49"/>
    <mergeCell ref="ISE49:ISF49"/>
    <mergeCell ref="ISG49:ISH49"/>
    <mergeCell ref="ISI49:ISJ49"/>
    <mergeCell ref="ISK49:ISL49"/>
    <mergeCell ref="IRO49:IRP49"/>
    <mergeCell ref="IRQ49:IRR49"/>
    <mergeCell ref="IRS49:IRT49"/>
    <mergeCell ref="IRU49:IRV49"/>
    <mergeCell ref="IRW49:IRX49"/>
    <mergeCell ref="IRY49:IRZ49"/>
    <mergeCell ref="IRC49:IRD49"/>
    <mergeCell ref="IRE49:IRF49"/>
    <mergeCell ref="IRG49:IRH49"/>
    <mergeCell ref="IRI49:IRJ49"/>
    <mergeCell ref="IRK49:IRL49"/>
    <mergeCell ref="IRM49:IRN49"/>
    <mergeCell ref="IQQ49:IQR49"/>
    <mergeCell ref="IQS49:IQT49"/>
    <mergeCell ref="IQU49:IQV49"/>
    <mergeCell ref="IQW49:IQX49"/>
    <mergeCell ref="IQY49:IQZ49"/>
    <mergeCell ref="IRA49:IRB49"/>
    <mergeCell ref="IQE49:IQF49"/>
    <mergeCell ref="IQG49:IQH49"/>
    <mergeCell ref="IQI49:IQJ49"/>
    <mergeCell ref="IQK49:IQL49"/>
    <mergeCell ref="IQM49:IQN49"/>
    <mergeCell ref="IQO49:IQP49"/>
    <mergeCell ref="IVG49:IVH49"/>
    <mergeCell ref="IVI49:IVJ49"/>
    <mergeCell ref="IVK49:IVL49"/>
    <mergeCell ref="IVM49:IVN49"/>
    <mergeCell ref="IVO49:IVP49"/>
    <mergeCell ref="IVQ49:IVR49"/>
    <mergeCell ref="IUU49:IUV49"/>
    <mergeCell ref="IUW49:IUX49"/>
    <mergeCell ref="IUY49:IUZ49"/>
    <mergeCell ref="IVA49:IVB49"/>
    <mergeCell ref="IVC49:IVD49"/>
    <mergeCell ref="IVE49:IVF49"/>
    <mergeCell ref="IUI49:IUJ49"/>
    <mergeCell ref="IUK49:IUL49"/>
    <mergeCell ref="IUM49:IUN49"/>
    <mergeCell ref="IUO49:IUP49"/>
    <mergeCell ref="IUQ49:IUR49"/>
    <mergeCell ref="IUS49:IUT49"/>
    <mergeCell ref="ITW49:ITX49"/>
    <mergeCell ref="ITY49:ITZ49"/>
    <mergeCell ref="IUA49:IUB49"/>
    <mergeCell ref="IUC49:IUD49"/>
    <mergeCell ref="IUE49:IUF49"/>
    <mergeCell ref="IUG49:IUH49"/>
    <mergeCell ref="ITK49:ITL49"/>
    <mergeCell ref="ITM49:ITN49"/>
    <mergeCell ref="ITO49:ITP49"/>
    <mergeCell ref="ITQ49:ITR49"/>
    <mergeCell ref="ITS49:ITT49"/>
    <mergeCell ref="ITU49:ITV49"/>
    <mergeCell ref="ISY49:ISZ49"/>
    <mergeCell ref="ITA49:ITB49"/>
    <mergeCell ref="ITC49:ITD49"/>
    <mergeCell ref="ITE49:ITF49"/>
    <mergeCell ref="ITG49:ITH49"/>
    <mergeCell ref="ITI49:ITJ49"/>
    <mergeCell ref="IYA49:IYB49"/>
    <mergeCell ref="IYC49:IYD49"/>
    <mergeCell ref="IYE49:IYF49"/>
    <mergeCell ref="IYG49:IYH49"/>
    <mergeCell ref="IYI49:IYJ49"/>
    <mergeCell ref="IYK49:IYL49"/>
    <mergeCell ref="IXO49:IXP49"/>
    <mergeCell ref="IXQ49:IXR49"/>
    <mergeCell ref="IXS49:IXT49"/>
    <mergeCell ref="IXU49:IXV49"/>
    <mergeCell ref="IXW49:IXX49"/>
    <mergeCell ref="IXY49:IXZ49"/>
    <mergeCell ref="IXC49:IXD49"/>
    <mergeCell ref="IXE49:IXF49"/>
    <mergeCell ref="IXG49:IXH49"/>
    <mergeCell ref="IXI49:IXJ49"/>
    <mergeCell ref="IXK49:IXL49"/>
    <mergeCell ref="IXM49:IXN49"/>
    <mergeCell ref="IWQ49:IWR49"/>
    <mergeCell ref="IWS49:IWT49"/>
    <mergeCell ref="IWU49:IWV49"/>
    <mergeCell ref="IWW49:IWX49"/>
    <mergeCell ref="IWY49:IWZ49"/>
    <mergeCell ref="IXA49:IXB49"/>
    <mergeCell ref="IWE49:IWF49"/>
    <mergeCell ref="IWG49:IWH49"/>
    <mergeCell ref="IWI49:IWJ49"/>
    <mergeCell ref="IWK49:IWL49"/>
    <mergeCell ref="IWM49:IWN49"/>
    <mergeCell ref="IWO49:IWP49"/>
    <mergeCell ref="IVS49:IVT49"/>
    <mergeCell ref="IVU49:IVV49"/>
    <mergeCell ref="IVW49:IVX49"/>
    <mergeCell ref="IVY49:IVZ49"/>
    <mergeCell ref="IWA49:IWB49"/>
    <mergeCell ref="IWC49:IWD49"/>
    <mergeCell ref="JAU49:JAV49"/>
    <mergeCell ref="JAW49:JAX49"/>
    <mergeCell ref="JAY49:JAZ49"/>
    <mergeCell ref="JBA49:JBB49"/>
    <mergeCell ref="JBC49:JBD49"/>
    <mergeCell ref="JBE49:JBF49"/>
    <mergeCell ref="JAI49:JAJ49"/>
    <mergeCell ref="JAK49:JAL49"/>
    <mergeCell ref="JAM49:JAN49"/>
    <mergeCell ref="JAO49:JAP49"/>
    <mergeCell ref="JAQ49:JAR49"/>
    <mergeCell ref="JAS49:JAT49"/>
    <mergeCell ref="IZW49:IZX49"/>
    <mergeCell ref="IZY49:IZZ49"/>
    <mergeCell ref="JAA49:JAB49"/>
    <mergeCell ref="JAC49:JAD49"/>
    <mergeCell ref="JAE49:JAF49"/>
    <mergeCell ref="JAG49:JAH49"/>
    <mergeCell ref="IZK49:IZL49"/>
    <mergeCell ref="IZM49:IZN49"/>
    <mergeCell ref="IZO49:IZP49"/>
    <mergeCell ref="IZQ49:IZR49"/>
    <mergeCell ref="IZS49:IZT49"/>
    <mergeCell ref="IZU49:IZV49"/>
    <mergeCell ref="IYY49:IYZ49"/>
    <mergeCell ref="IZA49:IZB49"/>
    <mergeCell ref="IZC49:IZD49"/>
    <mergeCell ref="IZE49:IZF49"/>
    <mergeCell ref="IZG49:IZH49"/>
    <mergeCell ref="IZI49:IZJ49"/>
    <mergeCell ref="IYM49:IYN49"/>
    <mergeCell ref="IYO49:IYP49"/>
    <mergeCell ref="IYQ49:IYR49"/>
    <mergeCell ref="IYS49:IYT49"/>
    <mergeCell ref="IYU49:IYV49"/>
    <mergeCell ref="IYW49:IYX49"/>
    <mergeCell ref="JDO49:JDP49"/>
    <mergeCell ref="JDQ49:JDR49"/>
    <mergeCell ref="JDS49:JDT49"/>
    <mergeCell ref="JDU49:JDV49"/>
    <mergeCell ref="JDW49:JDX49"/>
    <mergeCell ref="JDY49:JDZ49"/>
    <mergeCell ref="JDC49:JDD49"/>
    <mergeCell ref="JDE49:JDF49"/>
    <mergeCell ref="JDG49:JDH49"/>
    <mergeCell ref="JDI49:JDJ49"/>
    <mergeCell ref="JDK49:JDL49"/>
    <mergeCell ref="JDM49:JDN49"/>
    <mergeCell ref="JCQ49:JCR49"/>
    <mergeCell ref="JCS49:JCT49"/>
    <mergeCell ref="JCU49:JCV49"/>
    <mergeCell ref="JCW49:JCX49"/>
    <mergeCell ref="JCY49:JCZ49"/>
    <mergeCell ref="JDA49:JDB49"/>
    <mergeCell ref="JCE49:JCF49"/>
    <mergeCell ref="JCG49:JCH49"/>
    <mergeCell ref="JCI49:JCJ49"/>
    <mergeCell ref="JCK49:JCL49"/>
    <mergeCell ref="JCM49:JCN49"/>
    <mergeCell ref="JCO49:JCP49"/>
    <mergeCell ref="JBS49:JBT49"/>
    <mergeCell ref="JBU49:JBV49"/>
    <mergeCell ref="JBW49:JBX49"/>
    <mergeCell ref="JBY49:JBZ49"/>
    <mergeCell ref="JCA49:JCB49"/>
    <mergeCell ref="JCC49:JCD49"/>
    <mergeCell ref="JBG49:JBH49"/>
    <mergeCell ref="JBI49:JBJ49"/>
    <mergeCell ref="JBK49:JBL49"/>
    <mergeCell ref="JBM49:JBN49"/>
    <mergeCell ref="JBO49:JBP49"/>
    <mergeCell ref="JBQ49:JBR49"/>
    <mergeCell ref="JGI49:JGJ49"/>
    <mergeCell ref="JGK49:JGL49"/>
    <mergeCell ref="JGM49:JGN49"/>
    <mergeCell ref="JGO49:JGP49"/>
    <mergeCell ref="JGQ49:JGR49"/>
    <mergeCell ref="JGS49:JGT49"/>
    <mergeCell ref="JFW49:JFX49"/>
    <mergeCell ref="JFY49:JFZ49"/>
    <mergeCell ref="JGA49:JGB49"/>
    <mergeCell ref="JGC49:JGD49"/>
    <mergeCell ref="JGE49:JGF49"/>
    <mergeCell ref="JGG49:JGH49"/>
    <mergeCell ref="JFK49:JFL49"/>
    <mergeCell ref="JFM49:JFN49"/>
    <mergeCell ref="JFO49:JFP49"/>
    <mergeCell ref="JFQ49:JFR49"/>
    <mergeCell ref="JFS49:JFT49"/>
    <mergeCell ref="JFU49:JFV49"/>
    <mergeCell ref="JEY49:JEZ49"/>
    <mergeCell ref="JFA49:JFB49"/>
    <mergeCell ref="JFC49:JFD49"/>
    <mergeCell ref="JFE49:JFF49"/>
    <mergeCell ref="JFG49:JFH49"/>
    <mergeCell ref="JFI49:JFJ49"/>
    <mergeCell ref="JEM49:JEN49"/>
    <mergeCell ref="JEO49:JEP49"/>
    <mergeCell ref="JEQ49:JER49"/>
    <mergeCell ref="JES49:JET49"/>
    <mergeCell ref="JEU49:JEV49"/>
    <mergeCell ref="JEW49:JEX49"/>
    <mergeCell ref="JEA49:JEB49"/>
    <mergeCell ref="JEC49:JED49"/>
    <mergeCell ref="JEE49:JEF49"/>
    <mergeCell ref="JEG49:JEH49"/>
    <mergeCell ref="JEI49:JEJ49"/>
    <mergeCell ref="JEK49:JEL49"/>
    <mergeCell ref="JJC49:JJD49"/>
    <mergeCell ref="JJE49:JJF49"/>
    <mergeCell ref="JJG49:JJH49"/>
    <mergeCell ref="JJI49:JJJ49"/>
    <mergeCell ref="JJK49:JJL49"/>
    <mergeCell ref="JJM49:JJN49"/>
    <mergeCell ref="JIQ49:JIR49"/>
    <mergeCell ref="JIS49:JIT49"/>
    <mergeCell ref="JIU49:JIV49"/>
    <mergeCell ref="JIW49:JIX49"/>
    <mergeCell ref="JIY49:JIZ49"/>
    <mergeCell ref="JJA49:JJB49"/>
    <mergeCell ref="JIE49:JIF49"/>
    <mergeCell ref="JIG49:JIH49"/>
    <mergeCell ref="JII49:JIJ49"/>
    <mergeCell ref="JIK49:JIL49"/>
    <mergeCell ref="JIM49:JIN49"/>
    <mergeCell ref="JIO49:JIP49"/>
    <mergeCell ref="JHS49:JHT49"/>
    <mergeCell ref="JHU49:JHV49"/>
    <mergeCell ref="JHW49:JHX49"/>
    <mergeCell ref="JHY49:JHZ49"/>
    <mergeCell ref="JIA49:JIB49"/>
    <mergeCell ref="JIC49:JID49"/>
    <mergeCell ref="JHG49:JHH49"/>
    <mergeCell ref="JHI49:JHJ49"/>
    <mergeCell ref="JHK49:JHL49"/>
    <mergeCell ref="JHM49:JHN49"/>
    <mergeCell ref="JHO49:JHP49"/>
    <mergeCell ref="JHQ49:JHR49"/>
    <mergeCell ref="JGU49:JGV49"/>
    <mergeCell ref="JGW49:JGX49"/>
    <mergeCell ref="JGY49:JGZ49"/>
    <mergeCell ref="JHA49:JHB49"/>
    <mergeCell ref="JHC49:JHD49"/>
    <mergeCell ref="JHE49:JHF49"/>
    <mergeCell ref="JLW49:JLX49"/>
    <mergeCell ref="JLY49:JLZ49"/>
    <mergeCell ref="JMA49:JMB49"/>
    <mergeCell ref="JMC49:JMD49"/>
    <mergeCell ref="JME49:JMF49"/>
    <mergeCell ref="JMG49:JMH49"/>
    <mergeCell ref="JLK49:JLL49"/>
    <mergeCell ref="JLM49:JLN49"/>
    <mergeCell ref="JLO49:JLP49"/>
    <mergeCell ref="JLQ49:JLR49"/>
    <mergeCell ref="JLS49:JLT49"/>
    <mergeCell ref="JLU49:JLV49"/>
    <mergeCell ref="JKY49:JKZ49"/>
    <mergeCell ref="JLA49:JLB49"/>
    <mergeCell ref="JLC49:JLD49"/>
    <mergeCell ref="JLE49:JLF49"/>
    <mergeCell ref="JLG49:JLH49"/>
    <mergeCell ref="JLI49:JLJ49"/>
    <mergeCell ref="JKM49:JKN49"/>
    <mergeCell ref="JKO49:JKP49"/>
    <mergeCell ref="JKQ49:JKR49"/>
    <mergeCell ref="JKS49:JKT49"/>
    <mergeCell ref="JKU49:JKV49"/>
    <mergeCell ref="JKW49:JKX49"/>
    <mergeCell ref="JKA49:JKB49"/>
    <mergeCell ref="JKC49:JKD49"/>
    <mergeCell ref="JKE49:JKF49"/>
    <mergeCell ref="JKG49:JKH49"/>
    <mergeCell ref="JKI49:JKJ49"/>
    <mergeCell ref="JKK49:JKL49"/>
    <mergeCell ref="JJO49:JJP49"/>
    <mergeCell ref="JJQ49:JJR49"/>
    <mergeCell ref="JJS49:JJT49"/>
    <mergeCell ref="JJU49:JJV49"/>
    <mergeCell ref="JJW49:JJX49"/>
    <mergeCell ref="JJY49:JJZ49"/>
    <mergeCell ref="JOQ49:JOR49"/>
    <mergeCell ref="JOS49:JOT49"/>
    <mergeCell ref="JOU49:JOV49"/>
    <mergeCell ref="JOW49:JOX49"/>
    <mergeCell ref="JOY49:JOZ49"/>
    <mergeCell ref="JPA49:JPB49"/>
    <mergeCell ref="JOE49:JOF49"/>
    <mergeCell ref="JOG49:JOH49"/>
    <mergeCell ref="JOI49:JOJ49"/>
    <mergeCell ref="JOK49:JOL49"/>
    <mergeCell ref="JOM49:JON49"/>
    <mergeCell ref="JOO49:JOP49"/>
    <mergeCell ref="JNS49:JNT49"/>
    <mergeCell ref="JNU49:JNV49"/>
    <mergeCell ref="JNW49:JNX49"/>
    <mergeCell ref="JNY49:JNZ49"/>
    <mergeCell ref="JOA49:JOB49"/>
    <mergeCell ref="JOC49:JOD49"/>
    <mergeCell ref="JNG49:JNH49"/>
    <mergeCell ref="JNI49:JNJ49"/>
    <mergeCell ref="JNK49:JNL49"/>
    <mergeCell ref="JNM49:JNN49"/>
    <mergeCell ref="JNO49:JNP49"/>
    <mergeCell ref="JNQ49:JNR49"/>
    <mergeCell ref="JMU49:JMV49"/>
    <mergeCell ref="JMW49:JMX49"/>
    <mergeCell ref="JMY49:JMZ49"/>
    <mergeCell ref="JNA49:JNB49"/>
    <mergeCell ref="JNC49:JND49"/>
    <mergeCell ref="JNE49:JNF49"/>
    <mergeCell ref="JMI49:JMJ49"/>
    <mergeCell ref="JMK49:JML49"/>
    <mergeCell ref="JMM49:JMN49"/>
    <mergeCell ref="JMO49:JMP49"/>
    <mergeCell ref="JMQ49:JMR49"/>
    <mergeCell ref="JMS49:JMT49"/>
    <mergeCell ref="JRK49:JRL49"/>
    <mergeCell ref="JRM49:JRN49"/>
    <mergeCell ref="JRO49:JRP49"/>
    <mergeCell ref="JRQ49:JRR49"/>
    <mergeCell ref="JRS49:JRT49"/>
    <mergeCell ref="JRU49:JRV49"/>
    <mergeCell ref="JQY49:JQZ49"/>
    <mergeCell ref="JRA49:JRB49"/>
    <mergeCell ref="JRC49:JRD49"/>
    <mergeCell ref="JRE49:JRF49"/>
    <mergeCell ref="JRG49:JRH49"/>
    <mergeCell ref="JRI49:JRJ49"/>
    <mergeCell ref="JQM49:JQN49"/>
    <mergeCell ref="JQO49:JQP49"/>
    <mergeCell ref="JQQ49:JQR49"/>
    <mergeCell ref="JQS49:JQT49"/>
    <mergeCell ref="JQU49:JQV49"/>
    <mergeCell ref="JQW49:JQX49"/>
    <mergeCell ref="JQA49:JQB49"/>
    <mergeCell ref="JQC49:JQD49"/>
    <mergeCell ref="JQE49:JQF49"/>
    <mergeCell ref="JQG49:JQH49"/>
    <mergeCell ref="JQI49:JQJ49"/>
    <mergeCell ref="JQK49:JQL49"/>
    <mergeCell ref="JPO49:JPP49"/>
    <mergeCell ref="JPQ49:JPR49"/>
    <mergeCell ref="JPS49:JPT49"/>
    <mergeCell ref="JPU49:JPV49"/>
    <mergeCell ref="JPW49:JPX49"/>
    <mergeCell ref="JPY49:JPZ49"/>
    <mergeCell ref="JPC49:JPD49"/>
    <mergeCell ref="JPE49:JPF49"/>
    <mergeCell ref="JPG49:JPH49"/>
    <mergeCell ref="JPI49:JPJ49"/>
    <mergeCell ref="JPK49:JPL49"/>
    <mergeCell ref="JPM49:JPN49"/>
    <mergeCell ref="JUE49:JUF49"/>
    <mergeCell ref="JUG49:JUH49"/>
    <mergeCell ref="JUI49:JUJ49"/>
    <mergeCell ref="JUK49:JUL49"/>
    <mergeCell ref="JUM49:JUN49"/>
    <mergeCell ref="JUO49:JUP49"/>
    <mergeCell ref="JTS49:JTT49"/>
    <mergeCell ref="JTU49:JTV49"/>
    <mergeCell ref="JTW49:JTX49"/>
    <mergeCell ref="JTY49:JTZ49"/>
    <mergeCell ref="JUA49:JUB49"/>
    <mergeCell ref="JUC49:JUD49"/>
    <mergeCell ref="JTG49:JTH49"/>
    <mergeCell ref="JTI49:JTJ49"/>
    <mergeCell ref="JTK49:JTL49"/>
    <mergeCell ref="JTM49:JTN49"/>
    <mergeCell ref="JTO49:JTP49"/>
    <mergeCell ref="JTQ49:JTR49"/>
    <mergeCell ref="JSU49:JSV49"/>
    <mergeCell ref="JSW49:JSX49"/>
    <mergeCell ref="JSY49:JSZ49"/>
    <mergeCell ref="JTA49:JTB49"/>
    <mergeCell ref="JTC49:JTD49"/>
    <mergeCell ref="JTE49:JTF49"/>
    <mergeCell ref="JSI49:JSJ49"/>
    <mergeCell ref="JSK49:JSL49"/>
    <mergeCell ref="JSM49:JSN49"/>
    <mergeCell ref="JSO49:JSP49"/>
    <mergeCell ref="JSQ49:JSR49"/>
    <mergeCell ref="JSS49:JST49"/>
    <mergeCell ref="JRW49:JRX49"/>
    <mergeCell ref="JRY49:JRZ49"/>
    <mergeCell ref="JSA49:JSB49"/>
    <mergeCell ref="JSC49:JSD49"/>
    <mergeCell ref="JSE49:JSF49"/>
    <mergeCell ref="JSG49:JSH49"/>
    <mergeCell ref="JWY49:JWZ49"/>
    <mergeCell ref="JXA49:JXB49"/>
    <mergeCell ref="JXC49:JXD49"/>
    <mergeCell ref="JXE49:JXF49"/>
    <mergeCell ref="JXG49:JXH49"/>
    <mergeCell ref="JXI49:JXJ49"/>
    <mergeCell ref="JWM49:JWN49"/>
    <mergeCell ref="JWO49:JWP49"/>
    <mergeCell ref="JWQ49:JWR49"/>
    <mergeCell ref="JWS49:JWT49"/>
    <mergeCell ref="JWU49:JWV49"/>
    <mergeCell ref="JWW49:JWX49"/>
    <mergeCell ref="JWA49:JWB49"/>
    <mergeCell ref="JWC49:JWD49"/>
    <mergeCell ref="JWE49:JWF49"/>
    <mergeCell ref="JWG49:JWH49"/>
    <mergeCell ref="JWI49:JWJ49"/>
    <mergeCell ref="JWK49:JWL49"/>
    <mergeCell ref="JVO49:JVP49"/>
    <mergeCell ref="JVQ49:JVR49"/>
    <mergeCell ref="JVS49:JVT49"/>
    <mergeCell ref="JVU49:JVV49"/>
    <mergeCell ref="JVW49:JVX49"/>
    <mergeCell ref="JVY49:JVZ49"/>
    <mergeCell ref="JVC49:JVD49"/>
    <mergeCell ref="JVE49:JVF49"/>
    <mergeCell ref="JVG49:JVH49"/>
    <mergeCell ref="JVI49:JVJ49"/>
    <mergeCell ref="JVK49:JVL49"/>
    <mergeCell ref="JVM49:JVN49"/>
    <mergeCell ref="JUQ49:JUR49"/>
    <mergeCell ref="JUS49:JUT49"/>
    <mergeCell ref="JUU49:JUV49"/>
    <mergeCell ref="JUW49:JUX49"/>
    <mergeCell ref="JUY49:JUZ49"/>
    <mergeCell ref="JVA49:JVB49"/>
    <mergeCell ref="JZS49:JZT49"/>
    <mergeCell ref="JZU49:JZV49"/>
    <mergeCell ref="JZW49:JZX49"/>
    <mergeCell ref="JZY49:JZZ49"/>
    <mergeCell ref="KAA49:KAB49"/>
    <mergeCell ref="KAC49:KAD49"/>
    <mergeCell ref="JZG49:JZH49"/>
    <mergeCell ref="JZI49:JZJ49"/>
    <mergeCell ref="JZK49:JZL49"/>
    <mergeCell ref="JZM49:JZN49"/>
    <mergeCell ref="JZO49:JZP49"/>
    <mergeCell ref="JZQ49:JZR49"/>
    <mergeCell ref="JYU49:JYV49"/>
    <mergeCell ref="JYW49:JYX49"/>
    <mergeCell ref="JYY49:JYZ49"/>
    <mergeCell ref="JZA49:JZB49"/>
    <mergeCell ref="JZC49:JZD49"/>
    <mergeCell ref="JZE49:JZF49"/>
    <mergeCell ref="JYI49:JYJ49"/>
    <mergeCell ref="JYK49:JYL49"/>
    <mergeCell ref="JYM49:JYN49"/>
    <mergeCell ref="JYO49:JYP49"/>
    <mergeCell ref="JYQ49:JYR49"/>
    <mergeCell ref="JYS49:JYT49"/>
    <mergeCell ref="JXW49:JXX49"/>
    <mergeCell ref="JXY49:JXZ49"/>
    <mergeCell ref="JYA49:JYB49"/>
    <mergeCell ref="JYC49:JYD49"/>
    <mergeCell ref="JYE49:JYF49"/>
    <mergeCell ref="JYG49:JYH49"/>
    <mergeCell ref="JXK49:JXL49"/>
    <mergeCell ref="JXM49:JXN49"/>
    <mergeCell ref="JXO49:JXP49"/>
    <mergeCell ref="JXQ49:JXR49"/>
    <mergeCell ref="JXS49:JXT49"/>
    <mergeCell ref="JXU49:JXV49"/>
    <mergeCell ref="KCM49:KCN49"/>
    <mergeCell ref="KCO49:KCP49"/>
    <mergeCell ref="KCQ49:KCR49"/>
    <mergeCell ref="KCS49:KCT49"/>
    <mergeCell ref="KCU49:KCV49"/>
    <mergeCell ref="KCW49:KCX49"/>
    <mergeCell ref="KCA49:KCB49"/>
    <mergeCell ref="KCC49:KCD49"/>
    <mergeCell ref="KCE49:KCF49"/>
    <mergeCell ref="KCG49:KCH49"/>
    <mergeCell ref="KCI49:KCJ49"/>
    <mergeCell ref="KCK49:KCL49"/>
    <mergeCell ref="KBO49:KBP49"/>
    <mergeCell ref="KBQ49:KBR49"/>
    <mergeCell ref="KBS49:KBT49"/>
    <mergeCell ref="KBU49:KBV49"/>
    <mergeCell ref="KBW49:KBX49"/>
    <mergeCell ref="KBY49:KBZ49"/>
    <mergeCell ref="KBC49:KBD49"/>
    <mergeCell ref="KBE49:KBF49"/>
    <mergeCell ref="KBG49:KBH49"/>
    <mergeCell ref="KBI49:KBJ49"/>
    <mergeCell ref="KBK49:KBL49"/>
    <mergeCell ref="KBM49:KBN49"/>
    <mergeCell ref="KAQ49:KAR49"/>
    <mergeCell ref="KAS49:KAT49"/>
    <mergeCell ref="KAU49:KAV49"/>
    <mergeCell ref="KAW49:KAX49"/>
    <mergeCell ref="KAY49:KAZ49"/>
    <mergeCell ref="KBA49:KBB49"/>
    <mergeCell ref="KAE49:KAF49"/>
    <mergeCell ref="KAG49:KAH49"/>
    <mergeCell ref="KAI49:KAJ49"/>
    <mergeCell ref="KAK49:KAL49"/>
    <mergeCell ref="KAM49:KAN49"/>
    <mergeCell ref="KAO49:KAP49"/>
    <mergeCell ref="KFG49:KFH49"/>
    <mergeCell ref="KFI49:KFJ49"/>
    <mergeCell ref="KFK49:KFL49"/>
    <mergeCell ref="KFM49:KFN49"/>
    <mergeCell ref="KFO49:KFP49"/>
    <mergeCell ref="KFQ49:KFR49"/>
    <mergeCell ref="KEU49:KEV49"/>
    <mergeCell ref="KEW49:KEX49"/>
    <mergeCell ref="KEY49:KEZ49"/>
    <mergeCell ref="KFA49:KFB49"/>
    <mergeCell ref="KFC49:KFD49"/>
    <mergeCell ref="KFE49:KFF49"/>
    <mergeCell ref="KEI49:KEJ49"/>
    <mergeCell ref="KEK49:KEL49"/>
    <mergeCell ref="KEM49:KEN49"/>
    <mergeCell ref="KEO49:KEP49"/>
    <mergeCell ref="KEQ49:KER49"/>
    <mergeCell ref="KES49:KET49"/>
    <mergeCell ref="KDW49:KDX49"/>
    <mergeCell ref="KDY49:KDZ49"/>
    <mergeCell ref="KEA49:KEB49"/>
    <mergeCell ref="KEC49:KED49"/>
    <mergeCell ref="KEE49:KEF49"/>
    <mergeCell ref="KEG49:KEH49"/>
    <mergeCell ref="KDK49:KDL49"/>
    <mergeCell ref="KDM49:KDN49"/>
    <mergeCell ref="KDO49:KDP49"/>
    <mergeCell ref="KDQ49:KDR49"/>
    <mergeCell ref="KDS49:KDT49"/>
    <mergeCell ref="KDU49:KDV49"/>
    <mergeCell ref="KCY49:KCZ49"/>
    <mergeCell ref="KDA49:KDB49"/>
    <mergeCell ref="KDC49:KDD49"/>
    <mergeCell ref="KDE49:KDF49"/>
    <mergeCell ref="KDG49:KDH49"/>
    <mergeCell ref="KDI49:KDJ49"/>
    <mergeCell ref="KIA49:KIB49"/>
    <mergeCell ref="KIC49:KID49"/>
    <mergeCell ref="KIE49:KIF49"/>
    <mergeCell ref="KIG49:KIH49"/>
    <mergeCell ref="KII49:KIJ49"/>
    <mergeCell ref="KIK49:KIL49"/>
    <mergeCell ref="KHO49:KHP49"/>
    <mergeCell ref="KHQ49:KHR49"/>
    <mergeCell ref="KHS49:KHT49"/>
    <mergeCell ref="KHU49:KHV49"/>
    <mergeCell ref="KHW49:KHX49"/>
    <mergeCell ref="KHY49:KHZ49"/>
    <mergeCell ref="KHC49:KHD49"/>
    <mergeCell ref="KHE49:KHF49"/>
    <mergeCell ref="KHG49:KHH49"/>
    <mergeCell ref="KHI49:KHJ49"/>
    <mergeCell ref="KHK49:KHL49"/>
    <mergeCell ref="KHM49:KHN49"/>
    <mergeCell ref="KGQ49:KGR49"/>
    <mergeCell ref="KGS49:KGT49"/>
    <mergeCell ref="KGU49:KGV49"/>
    <mergeCell ref="KGW49:KGX49"/>
    <mergeCell ref="KGY49:KGZ49"/>
    <mergeCell ref="KHA49:KHB49"/>
    <mergeCell ref="KGE49:KGF49"/>
    <mergeCell ref="KGG49:KGH49"/>
    <mergeCell ref="KGI49:KGJ49"/>
    <mergeCell ref="KGK49:KGL49"/>
    <mergeCell ref="KGM49:KGN49"/>
    <mergeCell ref="KGO49:KGP49"/>
    <mergeCell ref="KFS49:KFT49"/>
    <mergeCell ref="KFU49:KFV49"/>
    <mergeCell ref="KFW49:KFX49"/>
    <mergeCell ref="KFY49:KFZ49"/>
    <mergeCell ref="KGA49:KGB49"/>
    <mergeCell ref="KGC49:KGD49"/>
    <mergeCell ref="KKU49:KKV49"/>
    <mergeCell ref="KKW49:KKX49"/>
    <mergeCell ref="KKY49:KKZ49"/>
    <mergeCell ref="KLA49:KLB49"/>
    <mergeCell ref="KLC49:KLD49"/>
    <mergeCell ref="KLE49:KLF49"/>
    <mergeCell ref="KKI49:KKJ49"/>
    <mergeCell ref="KKK49:KKL49"/>
    <mergeCell ref="KKM49:KKN49"/>
    <mergeCell ref="KKO49:KKP49"/>
    <mergeCell ref="KKQ49:KKR49"/>
    <mergeCell ref="KKS49:KKT49"/>
    <mergeCell ref="KJW49:KJX49"/>
    <mergeCell ref="KJY49:KJZ49"/>
    <mergeCell ref="KKA49:KKB49"/>
    <mergeCell ref="KKC49:KKD49"/>
    <mergeCell ref="KKE49:KKF49"/>
    <mergeCell ref="KKG49:KKH49"/>
    <mergeCell ref="KJK49:KJL49"/>
    <mergeCell ref="KJM49:KJN49"/>
    <mergeCell ref="KJO49:KJP49"/>
    <mergeCell ref="KJQ49:KJR49"/>
    <mergeCell ref="KJS49:KJT49"/>
    <mergeCell ref="KJU49:KJV49"/>
    <mergeCell ref="KIY49:KIZ49"/>
    <mergeCell ref="KJA49:KJB49"/>
    <mergeCell ref="KJC49:KJD49"/>
    <mergeCell ref="KJE49:KJF49"/>
    <mergeCell ref="KJG49:KJH49"/>
    <mergeCell ref="KJI49:KJJ49"/>
    <mergeCell ref="KIM49:KIN49"/>
    <mergeCell ref="KIO49:KIP49"/>
    <mergeCell ref="KIQ49:KIR49"/>
    <mergeCell ref="KIS49:KIT49"/>
    <mergeCell ref="KIU49:KIV49"/>
    <mergeCell ref="KIW49:KIX49"/>
    <mergeCell ref="KNO49:KNP49"/>
    <mergeCell ref="KNQ49:KNR49"/>
    <mergeCell ref="KNS49:KNT49"/>
    <mergeCell ref="KNU49:KNV49"/>
    <mergeCell ref="KNW49:KNX49"/>
    <mergeCell ref="KNY49:KNZ49"/>
    <mergeCell ref="KNC49:KND49"/>
    <mergeCell ref="KNE49:KNF49"/>
    <mergeCell ref="KNG49:KNH49"/>
    <mergeCell ref="KNI49:KNJ49"/>
    <mergeCell ref="KNK49:KNL49"/>
    <mergeCell ref="KNM49:KNN49"/>
    <mergeCell ref="KMQ49:KMR49"/>
    <mergeCell ref="KMS49:KMT49"/>
    <mergeCell ref="KMU49:KMV49"/>
    <mergeCell ref="KMW49:KMX49"/>
    <mergeCell ref="KMY49:KMZ49"/>
    <mergeCell ref="KNA49:KNB49"/>
    <mergeCell ref="KME49:KMF49"/>
    <mergeCell ref="KMG49:KMH49"/>
    <mergeCell ref="KMI49:KMJ49"/>
    <mergeCell ref="KMK49:KML49"/>
    <mergeCell ref="KMM49:KMN49"/>
    <mergeCell ref="KMO49:KMP49"/>
    <mergeCell ref="KLS49:KLT49"/>
    <mergeCell ref="KLU49:KLV49"/>
    <mergeCell ref="KLW49:KLX49"/>
    <mergeCell ref="KLY49:KLZ49"/>
    <mergeCell ref="KMA49:KMB49"/>
    <mergeCell ref="KMC49:KMD49"/>
    <mergeCell ref="KLG49:KLH49"/>
    <mergeCell ref="KLI49:KLJ49"/>
    <mergeCell ref="KLK49:KLL49"/>
    <mergeCell ref="KLM49:KLN49"/>
    <mergeCell ref="KLO49:KLP49"/>
    <mergeCell ref="KLQ49:KLR49"/>
    <mergeCell ref="KQI49:KQJ49"/>
    <mergeCell ref="KQK49:KQL49"/>
    <mergeCell ref="KQM49:KQN49"/>
    <mergeCell ref="KQO49:KQP49"/>
    <mergeCell ref="KQQ49:KQR49"/>
    <mergeCell ref="KQS49:KQT49"/>
    <mergeCell ref="KPW49:KPX49"/>
    <mergeCell ref="KPY49:KPZ49"/>
    <mergeCell ref="KQA49:KQB49"/>
    <mergeCell ref="KQC49:KQD49"/>
    <mergeCell ref="KQE49:KQF49"/>
    <mergeCell ref="KQG49:KQH49"/>
    <mergeCell ref="KPK49:KPL49"/>
    <mergeCell ref="KPM49:KPN49"/>
    <mergeCell ref="KPO49:KPP49"/>
    <mergeCell ref="KPQ49:KPR49"/>
    <mergeCell ref="KPS49:KPT49"/>
    <mergeCell ref="KPU49:KPV49"/>
    <mergeCell ref="KOY49:KOZ49"/>
    <mergeCell ref="KPA49:KPB49"/>
    <mergeCell ref="KPC49:KPD49"/>
    <mergeCell ref="KPE49:KPF49"/>
    <mergeCell ref="KPG49:KPH49"/>
    <mergeCell ref="KPI49:KPJ49"/>
    <mergeCell ref="KOM49:KON49"/>
    <mergeCell ref="KOO49:KOP49"/>
    <mergeCell ref="KOQ49:KOR49"/>
    <mergeCell ref="KOS49:KOT49"/>
    <mergeCell ref="KOU49:KOV49"/>
    <mergeCell ref="KOW49:KOX49"/>
    <mergeCell ref="KOA49:KOB49"/>
    <mergeCell ref="KOC49:KOD49"/>
    <mergeCell ref="KOE49:KOF49"/>
    <mergeCell ref="KOG49:KOH49"/>
    <mergeCell ref="KOI49:KOJ49"/>
    <mergeCell ref="KOK49:KOL49"/>
    <mergeCell ref="KTC49:KTD49"/>
    <mergeCell ref="KTE49:KTF49"/>
    <mergeCell ref="KTG49:KTH49"/>
    <mergeCell ref="KTI49:KTJ49"/>
    <mergeCell ref="KTK49:KTL49"/>
    <mergeCell ref="KTM49:KTN49"/>
    <mergeCell ref="KSQ49:KSR49"/>
    <mergeCell ref="KSS49:KST49"/>
    <mergeCell ref="KSU49:KSV49"/>
    <mergeCell ref="KSW49:KSX49"/>
    <mergeCell ref="KSY49:KSZ49"/>
    <mergeCell ref="KTA49:KTB49"/>
    <mergeCell ref="KSE49:KSF49"/>
    <mergeCell ref="KSG49:KSH49"/>
    <mergeCell ref="KSI49:KSJ49"/>
    <mergeCell ref="KSK49:KSL49"/>
    <mergeCell ref="KSM49:KSN49"/>
    <mergeCell ref="KSO49:KSP49"/>
    <mergeCell ref="KRS49:KRT49"/>
    <mergeCell ref="KRU49:KRV49"/>
    <mergeCell ref="KRW49:KRX49"/>
    <mergeCell ref="KRY49:KRZ49"/>
    <mergeCell ref="KSA49:KSB49"/>
    <mergeCell ref="KSC49:KSD49"/>
    <mergeCell ref="KRG49:KRH49"/>
    <mergeCell ref="KRI49:KRJ49"/>
    <mergeCell ref="KRK49:KRL49"/>
    <mergeCell ref="KRM49:KRN49"/>
    <mergeCell ref="KRO49:KRP49"/>
    <mergeCell ref="KRQ49:KRR49"/>
    <mergeCell ref="KQU49:KQV49"/>
    <mergeCell ref="KQW49:KQX49"/>
    <mergeCell ref="KQY49:KQZ49"/>
    <mergeCell ref="KRA49:KRB49"/>
    <mergeCell ref="KRC49:KRD49"/>
    <mergeCell ref="KRE49:KRF49"/>
    <mergeCell ref="KVW49:KVX49"/>
    <mergeCell ref="KVY49:KVZ49"/>
    <mergeCell ref="KWA49:KWB49"/>
    <mergeCell ref="KWC49:KWD49"/>
    <mergeCell ref="KWE49:KWF49"/>
    <mergeCell ref="KWG49:KWH49"/>
    <mergeCell ref="KVK49:KVL49"/>
    <mergeCell ref="KVM49:KVN49"/>
    <mergeCell ref="KVO49:KVP49"/>
    <mergeCell ref="KVQ49:KVR49"/>
    <mergeCell ref="KVS49:KVT49"/>
    <mergeCell ref="KVU49:KVV49"/>
    <mergeCell ref="KUY49:KUZ49"/>
    <mergeCell ref="KVA49:KVB49"/>
    <mergeCell ref="KVC49:KVD49"/>
    <mergeCell ref="KVE49:KVF49"/>
    <mergeCell ref="KVG49:KVH49"/>
    <mergeCell ref="KVI49:KVJ49"/>
    <mergeCell ref="KUM49:KUN49"/>
    <mergeCell ref="KUO49:KUP49"/>
    <mergeCell ref="KUQ49:KUR49"/>
    <mergeCell ref="KUS49:KUT49"/>
    <mergeCell ref="KUU49:KUV49"/>
    <mergeCell ref="KUW49:KUX49"/>
    <mergeCell ref="KUA49:KUB49"/>
    <mergeCell ref="KUC49:KUD49"/>
    <mergeCell ref="KUE49:KUF49"/>
    <mergeCell ref="KUG49:KUH49"/>
    <mergeCell ref="KUI49:KUJ49"/>
    <mergeCell ref="KUK49:KUL49"/>
    <mergeCell ref="KTO49:KTP49"/>
    <mergeCell ref="KTQ49:KTR49"/>
    <mergeCell ref="KTS49:KTT49"/>
    <mergeCell ref="KTU49:KTV49"/>
    <mergeCell ref="KTW49:KTX49"/>
    <mergeCell ref="KTY49:KTZ49"/>
    <mergeCell ref="KYQ49:KYR49"/>
    <mergeCell ref="KYS49:KYT49"/>
    <mergeCell ref="KYU49:KYV49"/>
    <mergeCell ref="KYW49:KYX49"/>
    <mergeCell ref="KYY49:KYZ49"/>
    <mergeCell ref="KZA49:KZB49"/>
    <mergeCell ref="KYE49:KYF49"/>
    <mergeCell ref="KYG49:KYH49"/>
    <mergeCell ref="KYI49:KYJ49"/>
    <mergeCell ref="KYK49:KYL49"/>
    <mergeCell ref="KYM49:KYN49"/>
    <mergeCell ref="KYO49:KYP49"/>
    <mergeCell ref="KXS49:KXT49"/>
    <mergeCell ref="KXU49:KXV49"/>
    <mergeCell ref="KXW49:KXX49"/>
    <mergeCell ref="KXY49:KXZ49"/>
    <mergeCell ref="KYA49:KYB49"/>
    <mergeCell ref="KYC49:KYD49"/>
    <mergeCell ref="KXG49:KXH49"/>
    <mergeCell ref="KXI49:KXJ49"/>
    <mergeCell ref="KXK49:KXL49"/>
    <mergeCell ref="KXM49:KXN49"/>
    <mergeCell ref="KXO49:KXP49"/>
    <mergeCell ref="KXQ49:KXR49"/>
    <mergeCell ref="KWU49:KWV49"/>
    <mergeCell ref="KWW49:KWX49"/>
    <mergeCell ref="KWY49:KWZ49"/>
    <mergeCell ref="KXA49:KXB49"/>
    <mergeCell ref="KXC49:KXD49"/>
    <mergeCell ref="KXE49:KXF49"/>
    <mergeCell ref="KWI49:KWJ49"/>
    <mergeCell ref="KWK49:KWL49"/>
    <mergeCell ref="KWM49:KWN49"/>
    <mergeCell ref="KWO49:KWP49"/>
    <mergeCell ref="KWQ49:KWR49"/>
    <mergeCell ref="KWS49:KWT49"/>
    <mergeCell ref="LBK49:LBL49"/>
    <mergeCell ref="LBM49:LBN49"/>
    <mergeCell ref="LBO49:LBP49"/>
    <mergeCell ref="LBQ49:LBR49"/>
    <mergeCell ref="LBS49:LBT49"/>
    <mergeCell ref="LBU49:LBV49"/>
    <mergeCell ref="LAY49:LAZ49"/>
    <mergeCell ref="LBA49:LBB49"/>
    <mergeCell ref="LBC49:LBD49"/>
    <mergeCell ref="LBE49:LBF49"/>
    <mergeCell ref="LBG49:LBH49"/>
    <mergeCell ref="LBI49:LBJ49"/>
    <mergeCell ref="LAM49:LAN49"/>
    <mergeCell ref="LAO49:LAP49"/>
    <mergeCell ref="LAQ49:LAR49"/>
    <mergeCell ref="LAS49:LAT49"/>
    <mergeCell ref="LAU49:LAV49"/>
    <mergeCell ref="LAW49:LAX49"/>
    <mergeCell ref="LAA49:LAB49"/>
    <mergeCell ref="LAC49:LAD49"/>
    <mergeCell ref="LAE49:LAF49"/>
    <mergeCell ref="LAG49:LAH49"/>
    <mergeCell ref="LAI49:LAJ49"/>
    <mergeCell ref="LAK49:LAL49"/>
    <mergeCell ref="KZO49:KZP49"/>
    <mergeCell ref="KZQ49:KZR49"/>
    <mergeCell ref="KZS49:KZT49"/>
    <mergeCell ref="KZU49:KZV49"/>
    <mergeCell ref="KZW49:KZX49"/>
    <mergeCell ref="KZY49:KZZ49"/>
    <mergeCell ref="KZC49:KZD49"/>
    <mergeCell ref="KZE49:KZF49"/>
    <mergeCell ref="KZG49:KZH49"/>
    <mergeCell ref="KZI49:KZJ49"/>
    <mergeCell ref="KZK49:KZL49"/>
    <mergeCell ref="KZM49:KZN49"/>
    <mergeCell ref="LEE49:LEF49"/>
    <mergeCell ref="LEG49:LEH49"/>
    <mergeCell ref="LEI49:LEJ49"/>
    <mergeCell ref="LEK49:LEL49"/>
    <mergeCell ref="LEM49:LEN49"/>
    <mergeCell ref="LEO49:LEP49"/>
    <mergeCell ref="LDS49:LDT49"/>
    <mergeCell ref="LDU49:LDV49"/>
    <mergeCell ref="LDW49:LDX49"/>
    <mergeCell ref="LDY49:LDZ49"/>
    <mergeCell ref="LEA49:LEB49"/>
    <mergeCell ref="LEC49:LED49"/>
    <mergeCell ref="LDG49:LDH49"/>
    <mergeCell ref="LDI49:LDJ49"/>
    <mergeCell ref="LDK49:LDL49"/>
    <mergeCell ref="LDM49:LDN49"/>
    <mergeCell ref="LDO49:LDP49"/>
    <mergeCell ref="LDQ49:LDR49"/>
    <mergeCell ref="LCU49:LCV49"/>
    <mergeCell ref="LCW49:LCX49"/>
    <mergeCell ref="LCY49:LCZ49"/>
    <mergeCell ref="LDA49:LDB49"/>
    <mergeCell ref="LDC49:LDD49"/>
    <mergeCell ref="LDE49:LDF49"/>
    <mergeCell ref="LCI49:LCJ49"/>
    <mergeCell ref="LCK49:LCL49"/>
    <mergeCell ref="LCM49:LCN49"/>
    <mergeCell ref="LCO49:LCP49"/>
    <mergeCell ref="LCQ49:LCR49"/>
    <mergeCell ref="LCS49:LCT49"/>
    <mergeCell ref="LBW49:LBX49"/>
    <mergeCell ref="LBY49:LBZ49"/>
    <mergeCell ref="LCA49:LCB49"/>
    <mergeCell ref="LCC49:LCD49"/>
    <mergeCell ref="LCE49:LCF49"/>
    <mergeCell ref="LCG49:LCH49"/>
    <mergeCell ref="LGY49:LGZ49"/>
    <mergeCell ref="LHA49:LHB49"/>
    <mergeCell ref="LHC49:LHD49"/>
    <mergeCell ref="LHE49:LHF49"/>
    <mergeCell ref="LHG49:LHH49"/>
    <mergeCell ref="LHI49:LHJ49"/>
    <mergeCell ref="LGM49:LGN49"/>
    <mergeCell ref="LGO49:LGP49"/>
    <mergeCell ref="LGQ49:LGR49"/>
    <mergeCell ref="LGS49:LGT49"/>
    <mergeCell ref="LGU49:LGV49"/>
    <mergeCell ref="LGW49:LGX49"/>
    <mergeCell ref="LGA49:LGB49"/>
    <mergeCell ref="LGC49:LGD49"/>
    <mergeCell ref="LGE49:LGF49"/>
    <mergeCell ref="LGG49:LGH49"/>
    <mergeCell ref="LGI49:LGJ49"/>
    <mergeCell ref="LGK49:LGL49"/>
    <mergeCell ref="LFO49:LFP49"/>
    <mergeCell ref="LFQ49:LFR49"/>
    <mergeCell ref="LFS49:LFT49"/>
    <mergeCell ref="LFU49:LFV49"/>
    <mergeCell ref="LFW49:LFX49"/>
    <mergeCell ref="LFY49:LFZ49"/>
    <mergeCell ref="LFC49:LFD49"/>
    <mergeCell ref="LFE49:LFF49"/>
    <mergeCell ref="LFG49:LFH49"/>
    <mergeCell ref="LFI49:LFJ49"/>
    <mergeCell ref="LFK49:LFL49"/>
    <mergeCell ref="LFM49:LFN49"/>
    <mergeCell ref="LEQ49:LER49"/>
    <mergeCell ref="LES49:LET49"/>
    <mergeCell ref="LEU49:LEV49"/>
    <mergeCell ref="LEW49:LEX49"/>
    <mergeCell ref="LEY49:LEZ49"/>
    <mergeCell ref="LFA49:LFB49"/>
    <mergeCell ref="LJS49:LJT49"/>
    <mergeCell ref="LJU49:LJV49"/>
    <mergeCell ref="LJW49:LJX49"/>
    <mergeCell ref="LJY49:LJZ49"/>
    <mergeCell ref="LKA49:LKB49"/>
    <mergeCell ref="LKC49:LKD49"/>
    <mergeCell ref="LJG49:LJH49"/>
    <mergeCell ref="LJI49:LJJ49"/>
    <mergeCell ref="LJK49:LJL49"/>
    <mergeCell ref="LJM49:LJN49"/>
    <mergeCell ref="LJO49:LJP49"/>
    <mergeCell ref="LJQ49:LJR49"/>
    <mergeCell ref="LIU49:LIV49"/>
    <mergeCell ref="LIW49:LIX49"/>
    <mergeCell ref="LIY49:LIZ49"/>
    <mergeCell ref="LJA49:LJB49"/>
    <mergeCell ref="LJC49:LJD49"/>
    <mergeCell ref="LJE49:LJF49"/>
    <mergeCell ref="LII49:LIJ49"/>
    <mergeCell ref="LIK49:LIL49"/>
    <mergeCell ref="LIM49:LIN49"/>
    <mergeCell ref="LIO49:LIP49"/>
    <mergeCell ref="LIQ49:LIR49"/>
    <mergeCell ref="LIS49:LIT49"/>
    <mergeCell ref="LHW49:LHX49"/>
    <mergeCell ref="LHY49:LHZ49"/>
    <mergeCell ref="LIA49:LIB49"/>
    <mergeCell ref="LIC49:LID49"/>
    <mergeCell ref="LIE49:LIF49"/>
    <mergeCell ref="LIG49:LIH49"/>
    <mergeCell ref="LHK49:LHL49"/>
    <mergeCell ref="LHM49:LHN49"/>
    <mergeCell ref="LHO49:LHP49"/>
    <mergeCell ref="LHQ49:LHR49"/>
    <mergeCell ref="LHS49:LHT49"/>
    <mergeCell ref="LHU49:LHV49"/>
    <mergeCell ref="LMM49:LMN49"/>
    <mergeCell ref="LMO49:LMP49"/>
    <mergeCell ref="LMQ49:LMR49"/>
    <mergeCell ref="LMS49:LMT49"/>
    <mergeCell ref="LMU49:LMV49"/>
    <mergeCell ref="LMW49:LMX49"/>
    <mergeCell ref="LMA49:LMB49"/>
    <mergeCell ref="LMC49:LMD49"/>
    <mergeCell ref="LME49:LMF49"/>
    <mergeCell ref="LMG49:LMH49"/>
    <mergeCell ref="LMI49:LMJ49"/>
    <mergeCell ref="LMK49:LML49"/>
    <mergeCell ref="LLO49:LLP49"/>
    <mergeCell ref="LLQ49:LLR49"/>
    <mergeCell ref="LLS49:LLT49"/>
    <mergeCell ref="LLU49:LLV49"/>
    <mergeCell ref="LLW49:LLX49"/>
    <mergeCell ref="LLY49:LLZ49"/>
    <mergeCell ref="LLC49:LLD49"/>
    <mergeCell ref="LLE49:LLF49"/>
    <mergeCell ref="LLG49:LLH49"/>
    <mergeCell ref="LLI49:LLJ49"/>
    <mergeCell ref="LLK49:LLL49"/>
    <mergeCell ref="LLM49:LLN49"/>
    <mergeCell ref="LKQ49:LKR49"/>
    <mergeCell ref="LKS49:LKT49"/>
    <mergeCell ref="LKU49:LKV49"/>
    <mergeCell ref="LKW49:LKX49"/>
    <mergeCell ref="LKY49:LKZ49"/>
    <mergeCell ref="LLA49:LLB49"/>
    <mergeCell ref="LKE49:LKF49"/>
    <mergeCell ref="LKG49:LKH49"/>
    <mergeCell ref="LKI49:LKJ49"/>
    <mergeCell ref="LKK49:LKL49"/>
    <mergeCell ref="LKM49:LKN49"/>
    <mergeCell ref="LKO49:LKP49"/>
    <mergeCell ref="LPG49:LPH49"/>
    <mergeCell ref="LPI49:LPJ49"/>
    <mergeCell ref="LPK49:LPL49"/>
    <mergeCell ref="LPM49:LPN49"/>
    <mergeCell ref="LPO49:LPP49"/>
    <mergeCell ref="LPQ49:LPR49"/>
    <mergeCell ref="LOU49:LOV49"/>
    <mergeCell ref="LOW49:LOX49"/>
    <mergeCell ref="LOY49:LOZ49"/>
    <mergeCell ref="LPA49:LPB49"/>
    <mergeCell ref="LPC49:LPD49"/>
    <mergeCell ref="LPE49:LPF49"/>
    <mergeCell ref="LOI49:LOJ49"/>
    <mergeCell ref="LOK49:LOL49"/>
    <mergeCell ref="LOM49:LON49"/>
    <mergeCell ref="LOO49:LOP49"/>
    <mergeCell ref="LOQ49:LOR49"/>
    <mergeCell ref="LOS49:LOT49"/>
    <mergeCell ref="LNW49:LNX49"/>
    <mergeCell ref="LNY49:LNZ49"/>
    <mergeCell ref="LOA49:LOB49"/>
    <mergeCell ref="LOC49:LOD49"/>
    <mergeCell ref="LOE49:LOF49"/>
    <mergeCell ref="LOG49:LOH49"/>
    <mergeCell ref="LNK49:LNL49"/>
    <mergeCell ref="LNM49:LNN49"/>
    <mergeCell ref="LNO49:LNP49"/>
    <mergeCell ref="LNQ49:LNR49"/>
    <mergeCell ref="LNS49:LNT49"/>
    <mergeCell ref="LNU49:LNV49"/>
    <mergeCell ref="LMY49:LMZ49"/>
    <mergeCell ref="LNA49:LNB49"/>
    <mergeCell ref="LNC49:LND49"/>
    <mergeCell ref="LNE49:LNF49"/>
    <mergeCell ref="LNG49:LNH49"/>
    <mergeCell ref="LNI49:LNJ49"/>
    <mergeCell ref="LSA49:LSB49"/>
    <mergeCell ref="LSC49:LSD49"/>
    <mergeCell ref="LSE49:LSF49"/>
    <mergeCell ref="LSG49:LSH49"/>
    <mergeCell ref="LSI49:LSJ49"/>
    <mergeCell ref="LSK49:LSL49"/>
    <mergeCell ref="LRO49:LRP49"/>
    <mergeCell ref="LRQ49:LRR49"/>
    <mergeCell ref="LRS49:LRT49"/>
    <mergeCell ref="LRU49:LRV49"/>
    <mergeCell ref="LRW49:LRX49"/>
    <mergeCell ref="LRY49:LRZ49"/>
    <mergeCell ref="LRC49:LRD49"/>
    <mergeCell ref="LRE49:LRF49"/>
    <mergeCell ref="LRG49:LRH49"/>
    <mergeCell ref="LRI49:LRJ49"/>
    <mergeCell ref="LRK49:LRL49"/>
    <mergeCell ref="LRM49:LRN49"/>
    <mergeCell ref="LQQ49:LQR49"/>
    <mergeCell ref="LQS49:LQT49"/>
    <mergeCell ref="LQU49:LQV49"/>
    <mergeCell ref="LQW49:LQX49"/>
    <mergeCell ref="LQY49:LQZ49"/>
    <mergeCell ref="LRA49:LRB49"/>
    <mergeCell ref="LQE49:LQF49"/>
    <mergeCell ref="LQG49:LQH49"/>
    <mergeCell ref="LQI49:LQJ49"/>
    <mergeCell ref="LQK49:LQL49"/>
    <mergeCell ref="LQM49:LQN49"/>
    <mergeCell ref="LQO49:LQP49"/>
    <mergeCell ref="LPS49:LPT49"/>
    <mergeCell ref="LPU49:LPV49"/>
    <mergeCell ref="LPW49:LPX49"/>
    <mergeCell ref="LPY49:LPZ49"/>
    <mergeCell ref="LQA49:LQB49"/>
    <mergeCell ref="LQC49:LQD49"/>
    <mergeCell ref="LUU49:LUV49"/>
    <mergeCell ref="LUW49:LUX49"/>
    <mergeCell ref="LUY49:LUZ49"/>
    <mergeCell ref="LVA49:LVB49"/>
    <mergeCell ref="LVC49:LVD49"/>
    <mergeCell ref="LVE49:LVF49"/>
    <mergeCell ref="LUI49:LUJ49"/>
    <mergeCell ref="LUK49:LUL49"/>
    <mergeCell ref="LUM49:LUN49"/>
    <mergeCell ref="LUO49:LUP49"/>
    <mergeCell ref="LUQ49:LUR49"/>
    <mergeCell ref="LUS49:LUT49"/>
    <mergeCell ref="LTW49:LTX49"/>
    <mergeCell ref="LTY49:LTZ49"/>
    <mergeCell ref="LUA49:LUB49"/>
    <mergeCell ref="LUC49:LUD49"/>
    <mergeCell ref="LUE49:LUF49"/>
    <mergeCell ref="LUG49:LUH49"/>
    <mergeCell ref="LTK49:LTL49"/>
    <mergeCell ref="LTM49:LTN49"/>
    <mergeCell ref="LTO49:LTP49"/>
    <mergeCell ref="LTQ49:LTR49"/>
    <mergeCell ref="LTS49:LTT49"/>
    <mergeCell ref="LTU49:LTV49"/>
    <mergeCell ref="LSY49:LSZ49"/>
    <mergeCell ref="LTA49:LTB49"/>
    <mergeCell ref="LTC49:LTD49"/>
    <mergeCell ref="LTE49:LTF49"/>
    <mergeCell ref="LTG49:LTH49"/>
    <mergeCell ref="LTI49:LTJ49"/>
    <mergeCell ref="LSM49:LSN49"/>
    <mergeCell ref="LSO49:LSP49"/>
    <mergeCell ref="LSQ49:LSR49"/>
    <mergeCell ref="LSS49:LST49"/>
    <mergeCell ref="LSU49:LSV49"/>
    <mergeCell ref="LSW49:LSX49"/>
    <mergeCell ref="LXO49:LXP49"/>
    <mergeCell ref="LXQ49:LXR49"/>
    <mergeCell ref="LXS49:LXT49"/>
    <mergeCell ref="LXU49:LXV49"/>
    <mergeCell ref="LXW49:LXX49"/>
    <mergeCell ref="LXY49:LXZ49"/>
    <mergeCell ref="LXC49:LXD49"/>
    <mergeCell ref="LXE49:LXF49"/>
    <mergeCell ref="LXG49:LXH49"/>
    <mergeCell ref="LXI49:LXJ49"/>
    <mergeCell ref="LXK49:LXL49"/>
    <mergeCell ref="LXM49:LXN49"/>
    <mergeCell ref="LWQ49:LWR49"/>
    <mergeCell ref="LWS49:LWT49"/>
    <mergeCell ref="LWU49:LWV49"/>
    <mergeCell ref="LWW49:LWX49"/>
    <mergeCell ref="LWY49:LWZ49"/>
    <mergeCell ref="LXA49:LXB49"/>
    <mergeCell ref="LWE49:LWF49"/>
    <mergeCell ref="LWG49:LWH49"/>
    <mergeCell ref="LWI49:LWJ49"/>
    <mergeCell ref="LWK49:LWL49"/>
    <mergeCell ref="LWM49:LWN49"/>
    <mergeCell ref="LWO49:LWP49"/>
    <mergeCell ref="LVS49:LVT49"/>
    <mergeCell ref="LVU49:LVV49"/>
    <mergeCell ref="LVW49:LVX49"/>
    <mergeCell ref="LVY49:LVZ49"/>
    <mergeCell ref="LWA49:LWB49"/>
    <mergeCell ref="LWC49:LWD49"/>
    <mergeCell ref="LVG49:LVH49"/>
    <mergeCell ref="LVI49:LVJ49"/>
    <mergeCell ref="LVK49:LVL49"/>
    <mergeCell ref="LVM49:LVN49"/>
    <mergeCell ref="LVO49:LVP49"/>
    <mergeCell ref="LVQ49:LVR49"/>
    <mergeCell ref="MAI49:MAJ49"/>
    <mergeCell ref="MAK49:MAL49"/>
    <mergeCell ref="MAM49:MAN49"/>
    <mergeCell ref="MAO49:MAP49"/>
    <mergeCell ref="MAQ49:MAR49"/>
    <mergeCell ref="MAS49:MAT49"/>
    <mergeCell ref="LZW49:LZX49"/>
    <mergeCell ref="LZY49:LZZ49"/>
    <mergeCell ref="MAA49:MAB49"/>
    <mergeCell ref="MAC49:MAD49"/>
    <mergeCell ref="MAE49:MAF49"/>
    <mergeCell ref="MAG49:MAH49"/>
    <mergeCell ref="LZK49:LZL49"/>
    <mergeCell ref="LZM49:LZN49"/>
    <mergeCell ref="LZO49:LZP49"/>
    <mergeCell ref="LZQ49:LZR49"/>
    <mergeCell ref="LZS49:LZT49"/>
    <mergeCell ref="LZU49:LZV49"/>
    <mergeCell ref="LYY49:LYZ49"/>
    <mergeCell ref="LZA49:LZB49"/>
    <mergeCell ref="LZC49:LZD49"/>
    <mergeCell ref="LZE49:LZF49"/>
    <mergeCell ref="LZG49:LZH49"/>
    <mergeCell ref="LZI49:LZJ49"/>
    <mergeCell ref="LYM49:LYN49"/>
    <mergeCell ref="LYO49:LYP49"/>
    <mergeCell ref="LYQ49:LYR49"/>
    <mergeCell ref="LYS49:LYT49"/>
    <mergeCell ref="LYU49:LYV49"/>
    <mergeCell ref="LYW49:LYX49"/>
    <mergeCell ref="LYA49:LYB49"/>
    <mergeCell ref="LYC49:LYD49"/>
    <mergeCell ref="LYE49:LYF49"/>
    <mergeCell ref="LYG49:LYH49"/>
    <mergeCell ref="LYI49:LYJ49"/>
    <mergeCell ref="LYK49:LYL49"/>
    <mergeCell ref="MDC49:MDD49"/>
    <mergeCell ref="MDE49:MDF49"/>
    <mergeCell ref="MDG49:MDH49"/>
    <mergeCell ref="MDI49:MDJ49"/>
    <mergeCell ref="MDK49:MDL49"/>
    <mergeCell ref="MDM49:MDN49"/>
    <mergeCell ref="MCQ49:MCR49"/>
    <mergeCell ref="MCS49:MCT49"/>
    <mergeCell ref="MCU49:MCV49"/>
    <mergeCell ref="MCW49:MCX49"/>
    <mergeCell ref="MCY49:MCZ49"/>
    <mergeCell ref="MDA49:MDB49"/>
    <mergeCell ref="MCE49:MCF49"/>
    <mergeCell ref="MCG49:MCH49"/>
    <mergeCell ref="MCI49:MCJ49"/>
    <mergeCell ref="MCK49:MCL49"/>
    <mergeCell ref="MCM49:MCN49"/>
    <mergeCell ref="MCO49:MCP49"/>
    <mergeCell ref="MBS49:MBT49"/>
    <mergeCell ref="MBU49:MBV49"/>
    <mergeCell ref="MBW49:MBX49"/>
    <mergeCell ref="MBY49:MBZ49"/>
    <mergeCell ref="MCA49:MCB49"/>
    <mergeCell ref="MCC49:MCD49"/>
    <mergeCell ref="MBG49:MBH49"/>
    <mergeCell ref="MBI49:MBJ49"/>
    <mergeCell ref="MBK49:MBL49"/>
    <mergeCell ref="MBM49:MBN49"/>
    <mergeCell ref="MBO49:MBP49"/>
    <mergeCell ref="MBQ49:MBR49"/>
    <mergeCell ref="MAU49:MAV49"/>
    <mergeCell ref="MAW49:MAX49"/>
    <mergeCell ref="MAY49:MAZ49"/>
    <mergeCell ref="MBA49:MBB49"/>
    <mergeCell ref="MBC49:MBD49"/>
    <mergeCell ref="MBE49:MBF49"/>
    <mergeCell ref="MFW49:MFX49"/>
    <mergeCell ref="MFY49:MFZ49"/>
    <mergeCell ref="MGA49:MGB49"/>
    <mergeCell ref="MGC49:MGD49"/>
    <mergeCell ref="MGE49:MGF49"/>
    <mergeCell ref="MGG49:MGH49"/>
    <mergeCell ref="MFK49:MFL49"/>
    <mergeCell ref="MFM49:MFN49"/>
    <mergeCell ref="MFO49:MFP49"/>
    <mergeCell ref="MFQ49:MFR49"/>
    <mergeCell ref="MFS49:MFT49"/>
    <mergeCell ref="MFU49:MFV49"/>
    <mergeCell ref="MEY49:MEZ49"/>
    <mergeCell ref="MFA49:MFB49"/>
    <mergeCell ref="MFC49:MFD49"/>
    <mergeCell ref="MFE49:MFF49"/>
    <mergeCell ref="MFG49:MFH49"/>
    <mergeCell ref="MFI49:MFJ49"/>
    <mergeCell ref="MEM49:MEN49"/>
    <mergeCell ref="MEO49:MEP49"/>
    <mergeCell ref="MEQ49:MER49"/>
    <mergeCell ref="MES49:MET49"/>
    <mergeCell ref="MEU49:MEV49"/>
    <mergeCell ref="MEW49:MEX49"/>
    <mergeCell ref="MEA49:MEB49"/>
    <mergeCell ref="MEC49:MED49"/>
    <mergeCell ref="MEE49:MEF49"/>
    <mergeCell ref="MEG49:MEH49"/>
    <mergeCell ref="MEI49:MEJ49"/>
    <mergeCell ref="MEK49:MEL49"/>
    <mergeCell ref="MDO49:MDP49"/>
    <mergeCell ref="MDQ49:MDR49"/>
    <mergeCell ref="MDS49:MDT49"/>
    <mergeCell ref="MDU49:MDV49"/>
    <mergeCell ref="MDW49:MDX49"/>
    <mergeCell ref="MDY49:MDZ49"/>
    <mergeCell ref="MIQ49:MIR49"/>
    <mergeCell ref="MIS49:MIT49"/>
    <mergeCell ref="MIU49:MIV49"/>
    <mergeCell ref="MIW49:MIX49"/>
    <mergeCell ref="MIY49:MIZ49"/>
    <mergeCell ref="MJA49:MJB49"/>
    <mergeCell ref="MIE49:MIF49"/>
    <mergeCell ref="MIG49:MIH49"/>
    <mergeCell ref="MII49:MIJ49"/>
    <mergeCell ref="MIK49:MIL49"/>
    <mergeCell ref="MIM49:MIN49"/>
    <mergeCell ref="MIO49:MIP49"/>
    <mergeCell ref="MHS49:MHT49"/>
    <mergeCell ref="MHU49:MHV49"/>
    <mergeCell ref="MHW49:MHX49"/>
    <mergeCell ref="MHY49:MHZ49"/>
    <mergeCell ref="MIA49:MIB49"/>
    <mergeCell ref="MIC49:MID49"/>
    <mergeCell ref="MHG49:MHH49"/>
    <mergeCell ref="MHI49:MHJ49"/>
    <mergeCell ref="MHK49:MHL49"/>
    <mergeCell ref="MHM49:MHN49"/>
    <mergeCell ref="MHO49:MHP49"/>
    <mergeCell ref="MHQ49:MHR49"/>
    <mergeCell ref="MGU49:MGV49"/>
    <mergeCell ref="MGW49:MGX49"/>
    <mergeCell ref="MGY49:MGZ49"/>
    <mergeCell ref="MHA49:MHB49"/>
    <mergeCell ref="MHC49:MHD49"/>
    <mergeCell ref="MHE49:MHF49"/>
    <mergeCell ref="MGI49:MGJ49"/>
    <mergeCell ref="MGK49:MGL49"/>
    <mergeCell ref="MGM49:MGN49"/>
    <mergeCell ref="MGO49:MGP49"/>
    <mergeCell ref="MGQ49:MGR49"/>
    <mergeCell ref="MGS49:MGT49"/>
    <mergeCell ref="MLK49:MLL49"/>
    <mergeCell ref="MLM49:MLN49"/>
    <mergeCell ref="MLO49:MLP49"/>
    <mergeCell ref="MLQ49:MLR49"/>
    <mergeCell ref="MLS49:MLT49"/>
    <mergeCell ref="MLU49:MLV49"/>
    <mergeCell ref="MKY49:MKZ49"/>
    <mergeCell ref="MLA49:MLB49"/>
    <mergeCell ref="MLC49:MLD49"/>
    <mergeCell ref="MLE49:MLF49"/>
    <mergeCell ref="MLG49:MLH49"/>
    <mergeCell ref="MLI49:MLJ49"/>
    <mergeCell ref="MKM49:MKN49"/>
    <mergeCell ref="MKO49:MKP49"/>
    <mergeCell ref="MKQ49:MKR49"/>
    <mergeCell ref="MKS49:MKT49"/>
    <mergeCell ref="MKU49:MKV49"/>
    <mergeCell ref="MKW49:MKX49"/>
    <mergeCell ref="MKA49:MKB49"/>
    <mergeCell ref="MKC49:MKD49"/>
    <mergeCell ref="MKE49:MKF49"/>
    <mergeCell ref="MKG49:MKH49"/>
    <mergeCell ref="MKI49:MKJ49"/>
    <mergeCell ref="MKK49:MKL49"/>
    <mergeCell ref="MJO49:MJP49"/>
    <mergeCell ref="MJQ49:MJR49"/>
    <mergeCell ref="MJS49:MJT49"/>
    <mergeCell ref="MJU49:MJV49"/>
    <mergeCell ref="MJW49:MJX49"/>
    <mergeCell ref="MJY49:MJZ49"/>
    <mergeCell ref="MJC49:MJD49"/>
    <mergeCell ref="MJE49:MJF49"/>
    <mergeCell ref="MJG49:MJH49"/>
    <mergeCell ref="MJI49:MJJ49"/>
    <mergeCell ref="MJK49:MJL49"/>
    <mergeCell ref="MJM49:MJN49"/>
    <mergeCell ref="MOE49:MOF49"/>
    <mergeCell ref="MOG49:MOH49"/>
    <mergeCell ref="MOI49:MOJ49"/>
    <mergeCell ref="MOK49:MOL49"/>
    <mergeCell ref="MOM49:MON49"/>
    <mergeCell ref="MOO49:MOP49"/>
    <mergeCell ref="MNS49:MNT49"/>
    <mergeCell ref="MNU49:MNV49"/>
    <mergeCell ref="MNW49:MNX49"/>
    <mergeCell ref="MNY49:MNZ49"/>
    <mergeCell ref="MOA49:MOB49"/>
    <mergeCell ref="MOC49:MOD49"/>
    <mergeCell ref="MNG49:MNH49"/>
    <mergeCell ref="MNI49:MNJ49"/>
    <mergeCell ref="MNK49:MNL49"/>
    <mergeCell ref="MNM49:MNN49"/>
    <mergeCell ref="MNO49:MNP49"/>
    <mergeCell ref="MNQ49:MNR49"/>
    <mergeCell ref="MMU49:MMV49"/>
    <mergeCell ref="MMW49:MMX49"/>
    <mergeCell ref="MMY49:MMZ49"/>
    <mergeCell ref="MNA49:MNB49"/>
    <mergeCell ref="MNC49:MND49"/>
    <mergeCell ref="MNE49:MNF49"/>
    <mergeCell ref="MMI49:MMJ49"/>
    <mergeCell ref="MMK49:MML49"/>
    <mergeCell ref="MMM49:MMN49"/>
    <mergeCell ref="MMO49:MMP49"/>
    <mergeCell ref="MMQ49:MMR49"/>
    <mergeCell ref="MMS49:MMT49"/>
    <mergeCell ref="MLW49:MLX49"/>
    <mergeCell ref="MLY49:MLZ49"/>
    <mergeCell ref="MMA49:MMB49"/>
    <mergeCell ref="MMC49:MMD49"/>
    <mergeCell ref="MME49:MMF49"/>
    <mergeCell ref="MMG49:MMH49"/>
    <mergeCell ref="MQY49:MQZ49"/>
    <mergeCell ref="MRA49:MRB49"/>
    <mergeCell ref="MRC49:MRD49"/>
    <mergeCell ref="MRE49:MRF49"/>
    <mergeCell ref="MRG49:MRH49"/>
    <mergeCell ref="MRI49:MRJ49"/>
    <mergeCell ref="MQM49:MQN49"/>
    <mergeCell ref="MQO49:MQP49"/>
    <mergeCell ref="MQQ49:MQR49"/>
    <mergeCell ref="MQS49:MQT49"/>
    <mergeCell ref="MQU49:MQV49"/>
    <mergeCell ref="MQW49:MQX49"/>
    <mergeCell ref="MQA49:MQB49"/>
    <mergeCell ref="MQC49:MQD49"/>
    <mergeCell ref="MQE49:MQF49"/>
    <mergeCell ref="MQG49:MQH49"/>
    <mergeCell ref="MQI49:MQJ49"/>
    <mergeCell ref="MQK49:MQL49"/>
    <mergeCell ref="MPO49:MPP49"/>
    <mergeCell ref="MPQ49:MPR49"/>
    <mergeCell ref="MPS49:MPT49"/>
    <mergeCell ref="MPU49:MPV49"/>
    <mergeCell ref="MPW49:MPX49"/>
    <mergeCell ref="MPY49:MPZ49"/>
    <mergeCell ref="MPC49:MPD49"/>
    <mergeCell ref="MPE49:MPF49"/>
    <mergeCell ref="MPG49:MPH49"/>
    <mergeCell ref="MPI49:MPJ49"/>
    <mergeCell ref="MPK49:MPL49"/>
    <mergeCell ref="MPM49:MPN49"/>
    <mergeCell ref="MOQ49:MOR49"/>
    <mergeCell ref="MOS49:MOT49"/>
    <mergeCell ref="MOU49:MOV49"/>
    <mergeCell ref="MOW49:MOX49"/>
    <mergeCell ref="MOY49:MOZ49"/>
    <mergeCell ref="MPA49:MPB49"/>
    <mergeCell ref="MTS49:MTT49"/>
    <mergeCell ref="MTU49:MTV49"/>
    <mergeCell ref="MTW49:MTX49"/>
    <mergeCell ref="MTY49:MTZ49"/>
    <mergeCell ref="MUA49:MUB49"/>
    <mergeCell ref="MUC49:MUD49"/>
    <mergeCell ref="MTG49:MTH49"/>
    <mergeCell ref="MTI49:MTJ49"/>
    <mergeCell ref="MTK49:MTL49"/>
    <mergeCell ref="MTM49:MTN49"/>
    <mergeCell ref="MTO49:MTP49"/>
    <mergeCell ref="MTQ49:MTR49"/>
    <mergeCell ref="MSU49:MSV49"/>
    <mergeCell ref="MSW49:MSX49"/>
    <mergeCell ref="MSY49:MSZ49"/>
    <mergeCell ref="MTA49:MTB49"/>
    <mergeCell ref="MTC49:MTD49"/>
    <mergeCell ref="MTE49:MTF49"/>
    <mergeCell ref="MSI49:MSJ49"/>
    <mergeCell ref="MSK49:MSL49"/>
    <mergeCell ref="MSM49:MSN49"/>
    <mergeCell ref="MSO49:MSP49"/>
    <mergeCell ref="MSQ49:MSR49"/>
    <mergeCell ref="MSS49:MST49"/>
    <mergeCell ref="MRW49:MRX49"/>
    <mergeCell ref="MRY49:MRZ49"/>
    <mergeCell ref="MSA49:MSB49"/>
    <mergeCell ref="MSC49:MSD49"/>
    <mergeCell ref="MSE49:MSF49"/>
    <mergeCell ref="MSG49:MSH49"/>
    <mergeCell ref="MRK49:MRL49"/>
    <mergeCell ref="MRM49:MRN49"/>
    <mergeCell ref="MRO49:MRP49"/>
    <mergeCell ref="MRQ49:MRR49"/>
    <mergeCell ref="MRS49:MRT49"/>
    <mergeCell ref="MRU49:MRV49"/>
    <mergeCell ref="MWM49:MWN49"/>
    <mergeCell ref="MWO49:MWP49"/>
    <mergeCell ref="MWQ49:MWR49"/>
    <mergeCell ref="MWS49:MWT49"/>
    <mergeCell ref="MWU49:MWV49"/>
    <mergeCell ref="MWW49:MWX49"/>
    <mergeCell ref="MWA49:MWB49"/>
    <mergeCell ref="MWC49:MWD49"/>
    <mergeCell ref="MWE49:MWF49"/>
    <mergeCell ref="MWG49:MWH49"/>
    <mergeCell ref="MWI49:MWJ49"/>
    <mergeCell ref="MWK49:MWL49"/>
    <mergeCell ref="MVO49:MVP49"/>
    <mergeCell ref="MVQ49:MVR49"/>
    <mergeCell ref="MVS49:MVT49"/>
    <mergeCell ref="MVU49:MVV49"/>
    <mergeCell ref="MVW49:MVX49"/>
    <mergeCell ref="MVY49:MVZ49"/>
    <mergeCell ref="MVC49:MVD49"/>
    <mergeCell ref="MVE49:MVF49"/>
    <mergeCell ref="MVG49:MVH49"/>
    <mergeCell ref="MVI49:MVJ49"/>
    <mergeCell ref="MVK49:MVL49"/>
    <mergeCell ref="MVM49:MVN49"/>
    <mergeCell ref="MUQ49:MUR49"/>
    <mergeCell ref="MUS49:MUT49"/>
    <mergeCell ref="MUU49:MUV49"/>
    <mergeCell ref="MUW49:MUX49"/>
    <mergeCell ref="MUY49:MUZ49"/>
    <mergeCell ref="MVA49:MVB49"/>
    <mergeCell ref="MUE49:MUF49"/>
    <mergeCell ref="MUG49:MUH49"/>
    <mergeCell ref="MUI49:MUJ49"/>
    <mergeCell ref="MUK49:MUL49"/>
    <mergeCell ref="MUM49:MUN49"/>
    <mergeCell ref="MUO49:MUP49"/>
    <mergeCell ref="MZG49:MZH49"/>
    <mergeCell ref="MZI49:MZJ49"/>
    <mergeCell ref="MZK49:MZL49"/>
    <mergeCell ref="MZM49:MZN49"/>
    <mergeCell ref="MZO49:MZP49"/>
    <mergeCell ref="MZQ49:MZR49"/>
    <mergeCell ref="MYU49:MYV49"/>
    <mergeCell ref="MYW49:MYX49"/>
    <mergeCell ref="MYY49:MYZ49"/>
    <mergeCell ref="MZA49:MZB49"/>
    <mergeCell ref="MZC49:MZD49"/>
    <mergeCell ref="MZE49:MZF49"/>
    <mergeCell ref="MYI49:MYJ49"/>
    <mergeCell ref="MYK49:MYL49"/>
    <mergeCell ref="MYM49:MYN49"/>
    <mergeCell ref="MYO49:MYP49"/>
    <mergeCell ref="MYQ49:MYR49"/>
    <mergeCell ref="MYS49:MYT49"/>
    <mergeCell ref="MXW49:MXX49"/>
    <mergeCell ref="MXY49:MXZ49"/>
    <mergeCell ref="MYA49:MYB49"/>
    <mergeCell ref="MYC49:MYD49"/>
    <mergeCell ref="MYE49:MYF49"/>
    <mergeCell ref="MYG49:MYH49"/>
    <mergeCell ref="MXK49:MXL49"/>
    <mergeCell ref="MXM49:MXN49"/>
    <mergeCell ref="MXO49:MXP49"/>
    <mergeCell ref="MXQ49:MXR49"/>
    <mergeCell ref="MXS49:MXT49"/>
    <mergeCell ref="MXU49:MXV49"/>
    <mergeCell ref="MWY49:MWZ49"/>
    <mergeCell ref="MXA49:MXB49"/>
    <mergeCell ref="MXC49:MXD49"/>
    <mergeCell ref="MXE49:MXF49"/>
    <mergeCell ref="MXG49:MXH49"/>
    <mergeCell ref="MXI49:MXJ49"/>
    <mergeCell ref="NCA49:NCB49"/>
    <mergeCell ref="NCC49:NCD49"/>
    <mergeCell ref="NCE49:NCF49"/>
    <mergeCell ref="NCG49:NCH49"/>
    <mergeCell ref="NCI49:NCJ49"/>
    <mergeCell ref="NCK49:NCL49"/>
    <mergeCell ref="NBO49:NBP49"/>
    <mergeCell ref="NBQ49:NBR49"/>
    <mergeCell ref="NBS49:NBT49"/>
    <mergeCell ref="NBU49:NBV49"/>
    <mergeCell ref="NBW49:NBX49"/>
    <mergeCell ref="NBY49:NBZ49"/>
    <mergeCell ref="NBC49:NBD49"/>
    <mergeCell ref="NBE49:NBF49"/>
    <mergeCell ref="NBG49:NBH49"/>
    <mergeCell ref="NBI49:NBJ49"/>
    <mergeCell ref="NBK49:NBL49"/>
    <mergeCell ref="NBM49:NBN49"/>
    <mergeCell ref="NAQ49:NAR49"/>
    <mergeCell ref="NAS49:NAT49"/>
    <mergeCell ref="NAU49:NAV49"/>
    <mergeCell ref="NAW49:NAX49"/>
    <mergeCell ref="NAY49:NAZ49"/>
    <mergeCell ref="NBA49:NBB49"/>
    <mergeCell ref="NAE49:NAF49"/>
    <mergeCell ref="NAG49:NAH49"/>
    <mergeCell ref="NAI49:NAJ49"/>
    <mergeCell ref="NAK49:NAL49"/>
    <mergeCell ref="NAM49:NAN49"/>
    <mergeCell ref="NAO49:NAP49"/>
    <mergeCell ref="MZS49:MZT49"/>
    <mergeCell ref="MZU49:MZV49"/>
    <mergeCell ref="MZW49:MZX49"/>
    <mergeCell ref="MZY49:MZZ49"/>
    <mergeCell ref="NAA49:NAB49"/>
    <mergeCell ref="NAC49:NAD49"/>
    <mergeCell ref="NEU49:NEV49"/>
    <mergeCell ref="NEW49:NEX49"/>
    <mergeCell ref="NEY49:NEZ49"/>
    <mergeCell ref="NFA49:NFB49"/>
    <mergeCell ref="NFC49:NFD49"/>
    <mergeCell ref="NFE49:NFF49"/>
    <mergeCell ref="NEI49:NEJ49"/>
    <mergeCell ref="NEK49:NEL49"/>
    <mergeCell ref="NEM49:NEN49"/>
    <mergeCell ref="NEO49:NEP49"/>
    <mergeCell ref="NEQ49:NER49"/>
    <mergeCell ref="NES49:NET49"/>
    <mergeCell ref="NDW49:NDX49"/>
    <mergeCell ref="NDY49:NDZ49"/>
    <mergeCell ref="NEA49:NEB49"/>
    <mergeCell ref="NEC49:NED49"/>
    <mergeCell ref="NEE49:NEF49"/>
    <mergeCell ref="NEG49:NEH49"/>
    <mergeCell ref="NDK49:NDL49"/>
    <mergeCell ref="NDM49:NDN49"/>
    <mergeCell ref="NDO49:NDP49"/>
    <mergeCell ref="NDQ49:NDR49"/>
    <mergeCell ref="NDS49:NDT49"/>
    <mergeCell ref="NDU49:NDV49"/>
    <mergeCell ref="NCY49:NCZ49"/>
    <mergeCell ref="NDA49:NDB49"/>
    <mergeCell ref="NDC49:NDD49"/>
    <mergeCell ref="NDE49:NDF49"/>
    <mergeCell ref="NDG49:NDH49"/>
    <mergeCell ref="NDI49:NDJ49"/>
    <mergeCell ref="NCM49:NCN49"/>
    <mergeCell ref="NCO49:NCP49"/>
    <mergeCell ref="NCQ49:NCR49"/>
    <mergeCell ref="NCS49:NCT49"/>
    <mergeCell ref="NCU49:NCV49"/>
    <mergeCell ref="NCW49:NCX49"/>
    <mergeCell ref="NHO49:NHP49"/>
    <mergeCell ref="NHQ49:NHR49"/>
    <mergeCell ref="NHS49:NHT49"/>
    <mergeCell ref="NHU49:NHV49"/>
    <mergeCell ref="NHW49:NHX49"/>
    <mergeCell ref="NHY49:NHZ49"/>
    <mergeCell ref="NHC49:NHD49"/>
    <mergeCell ref="NHE49:NHF49"/>
    <mergeCell ref="NHG49:NHH49"/>
    <mergeCell ref="NHI49:NHJ49"/>
    <mergeCell ref="NHK49:NHL49"/>
    <mergeCell ref="NHM49:NHN49"/>
    <mergeCell ref="NGQ49:NGR49"/>
    <mergeCell ref="NGS49:NGT49"/>
    <mergeCell ref="NGU49:NGV49"/>
    <mergeCell ref="NGW49:NGX49"/>
    <mergeCell ref="NGY49:NGZ49"/>
    <mergeCell ref="NHA49:NHB49"/>
    <mergeCell ref="NGE49:NGF49"/>
    <mergeCell ref="NGG49:NGH49"/>
    <mergeCell ref="NGI49:NGJ49"/>
    <mergeCell ref="NGK49:NGL49"/>
    <mergeCell ref="NGM49:NGN49"/>
    <mergeCell ref="NGO49:NGP49"/>
    <mergeCell ref="NFS49:NFT49"/>
    <mergeCell ref="NFU49:NFV49"/>
    <mergeCell ref="NFW49:NFX49"/>
    <mergeCell ref="NFY49:NFZ49"/>
    <mergeCell ref="NGA49:NGB49"/>
    <mergeCell ref="NGC49:NGD49"/>
    <mergeCell ref="NFG49:NFH49"/>
    <mergeCell ref="NFI49:NFJ49"/>
    <mergeCell ref="NFK49:NFL49"/>
    <mergeCell ref="NFM49:NFN49"/>
    <mergeCell ref="NFO49:NFP49"/>
    <mergeCell ref="NFQ49:NFR49"/>
    <mergeCell ref="NKI49:NKJ49"/>
    <mergeCell ref="NKK49:NKL49"/>
    <mergeCell ref="NKM49:NKN49"/>
    <mergeCell ref="NKO49:NKP49"/>
    <mergeCell ref="NKQ49:NKR49"/>
    <mergeCell ref="NKS49:NKT49"/>
    <mergeCell ref="NJW49:NJX49"/>
    <mergeCell ref="NJY49:NJZ49"/>
    <mergeCell ref="NKA49:NKB49"/>
    <mergeCell ref="NKC49:NKD49"/>
    <mergeCell ref="NKE49:NKF49"/>
    <mergeCell ref="NKG49:NKH49"/>
    <mergeCell ref="NJK49:NJL49"/>
    <mergeCell ref="NJM49:NJN49"/>
    <mergeCell ref="NJO49:NJP49"/>
    <mergeCell ref="NJQ49:NJR49"/>
    <mergeCell ref="NJS49:NJT49"/>
    <mergeCell ref="NJU49:NJV49"/>
    <mergeCell ref="NIY49:NIZ49"/>
    <mergeCell ref="NJA49:NJB49"/>
    <mergeCell ref="NJC49:NJD49"/>
    <mergeCell ref="NJE49:NJF49"/>
    <mergeCell ref="NJG49:NJH49"/>
    <mergeCell ref="NJI49:NJJ49"/>
    <mergeCell ref="NIM49:NIN49"/>
    <mergeCell ref="NIO49:NIP49"/>
    <mergeCell ref="NIQ49:NIR49"/>
    <mergeCell ref="NIS49:NIT49"/>
    <mergeCell ref="NIU49:NIV49"/>
    <mergeCell ref="NIW49:NIX49"/>
    <mergeCell ref="NIA49:NIB49"/>
    <mergeCell ref="NIC49:NID49"/>
    <mergeCell ref="NIE49:NIF49"/>
    <mergeCell ref="NIG49:NIH49"/>
    <mergeCell ref="NII49:NIJ49"/>
    <mergeCell ref="NIK49:NIL49"/>
    <mergeCell ref="NNC49:NND49"/>
    <mergeCell ref="NNE49:NNF49"/>
    <mergeCell ref="NNG49:NNH49"/>
    <mergeCell ref="NNI49:NNJ49"/>
    <mergeCell ref="NNK49:NNL49"/>
    <mergeCell ref="NNM49:NNN49"/>
    <mergeCell ref="NMQ49:NMR49"/>
    <mergeCell ref="NMS49:NMT49"/>
    <mergeCell ref="NMU49:NMV49"/>
    <mergeCell ref="NMW49:NMX49"/>
    <mergeCell ref="NMY49:NMZ49"/>
    <mergeCell ref="NNA49:NNB49"/>
    <mergeCell ref="NME49:NMF49"/>
    <mergeCell ref="NMG49:NMH49"/>
    <mergeCell ref="NMI49:NMJ49"/>
    <mergeCell ref="NMK49:NML49"/>
    <mergeCell ref="NMM49:NMN49"/>
    <mergeCell ref="NMO49:NMP49"/>
    <mergeCell ref="NLS49:NLT49"/>
    <mergeCell ref="NLU49:NLV49"/>
    <mergeCell ref="NLW49:NLX49"/>
    <mergeCell ref="NLY49:NLZ49"/>
    <mergeCell ref="NMA49:NMB49"/>
    <mergeCell ref="NMC49:NMD49"/>
    <mergeCell ref="NLG49:NLH49"/>
    <mergeCell ref="NLI49:NLJ49"/>
    <mergeCell ref="NLK49:NLL49"/>
    <mergeCell ref="NLM49:NLN49"/>
    <mergeCell ref="NLO49:NLP49"/>
    <mergeCell ref="NLQ49:NLR49"/>
    <mergeCell ref="NKU49:NKV49"/>
    <mergeCell ref="NKW49:NKX49"/>
    <mergeCell ref="NKY49:NKZ49"/>
    <mergeCell ref="NLA49:NLB49"/>
    <mergeCell ref="NLC49:NLD49"/>
    <mergeCell ref="NLE49:NLF49"/>
    <mergeCell ref="NPW49:NPX49"/>
    <mergeCell ref="NPY49:NPZ49"/>
    <mergeCell ref="NQA49:NQB49"/>
    <mergeCell ref="NQC49:NQD49"/>
    <mergeCell ref="NQE49:NQF49"/>
    <mergeCell ref="NQG49:NQH49"/>
    <mergeCell ref="NPK49:NPL49"/>
    <mergeCell ref="NPM49:NPN49"/>
    <mergeCell ref="NPO49:NPP49"/>
    <mergeCell ref="NPQ49:NPR49"/>
    <mergeCell ref="NPS49:NPT49"/>
    <mergeCell ref="NPU49:NPV49"/>
    <mergeCell ref="NOY49:NOZ49"/>
    <mergeCell ref="NPA49:NPB49"/>
    <mergeCell ref="NPC49:NPD49"/>
    <mergeCell ref="NPE49:NPF49"/>
    <mergeCell ref="NPG49:NPH49"/>
    <mergeCell ref="NPI49:NPJ49"/>
    <mergeCell ref="NOM49:NON49"/>
    <mergeCell ref="NOO49:NOP49"/>
    <mergeCell ref="NOQ49:NOR49"/>
    <mergeCell ref="NOS49:NOT49"/>
    <mergeCell ref="NOU49:NOV49"/>
    <mergeCell ref="NOW49:NOX49"/>
    <mergeCell ref="NOA49:NOB49"/>
    <mergeCell ref="NOC49:NOD49"/>
    <mergeCell ref="NOE49:NOF49"/>
    <mergeCell ref="NOG49:NOH49"/>
    <mergeCell ref="NOI49:NOJ49"/>
    <mergeCell ref="NOK49:NOL49"/>
    <mergeCell ref="NNO49:NNP49"/>
    <mergeCell ref="NNQ49:NNR49"/>
    <mergeCell ref="NNS49:NNT49"/>
    <mergeCell ref="NNU49:NNV49"/>
    <mergeCell ref="NNW49:NNX49"/>
    <mergeCell ref="NNY49:NNZ49"/>
    <mergeCell ref="NSQ49:NSR49"/>
    <mergeCell ref="NSS49:NST49"/>
    <mergeCell ref="NSU49:NSV49"/>
    <mergeCell ref="NSW49:NSX49"/>
    <mergeCell ref="NSY49:NSZ49"/>
    <mergeCell ref="NTA49:NTB49"/>
    <mergeCell ref="NSE49:NSF49"/>
    <mergeCell ref="NSG49:NSH49"/>
    <mergeCell ref="NSI49:NSJ49"/>
    <mergeCell ref="NSK49:NSL49"/>
    <mergeCell ref="NSM49:NSN49"/>
    <mergeCell ref="NSO49:NSP49"/>
    <mergeCell ref="NRS49:NRT49"/>
    <mergeCell ref="NRU49:NRV49"/>
    <mergeCell ref="NRW49:NRX49"/>
    <mergeCell ref="NRY49:NRZ49"/>
    <mergeCell ref="NSA49:NSB49"/>
    <mergeCell ref="NSC49:NSD49"/>
    <mergeCell ref="NRG49:NRH49"/>
    <mergeCell ref="NRI49:NRJ49"/>
    <mergeCell ref="NRK49:NRL49"/>
    <mergeCell ref="NRM49:NRN49"/>
    <mergeCell ref="NRO49:NRP49"/>
    <mergeCell ref="NRQ49:NRR49"/>
    <mergeCell ref="NQU49:NQV49"/>
    <mergeCell ref="NQW49:NQX49"/>
    <mergeCell ref="NQY49:NQZ49"/>
    <mergeCell ref="NRA49:NRB49"/>
    <mergeCell ref="NRC49:NRD49"/>
    <mergeCell ref="NRE49:NRF49"/>
    <mergeCell ref="NQI49:NQJ49"/>
    <mergeCell ref="NQK49:NQL49"/>
    <mergeCell ref="NQM49:NQN49"/>
    <mergeCell ref="NQO49:NQP49"/>
    <mergeCell ref="NQQ49:NQR49"/>
    <mergeCell ref="NQS49:NQT49"/>
    <mergeCell ref="NVK49:NVL49"/>
    <mergeCell ref="NVM49:NVN49"/>
    <mergeCell ref="NVO49:NVP49"/>
    <mergeCell ref="NVQ49:NVR49"/>
    <mergeCell ref="NVS49:NVT49"/>
    <mergeCell ref="NVU49:NVV49"/>
    <mergeCell ref="NUY49:NUZ49"/>
    <mergeCell ref="NVA49:NVB49"/>
    <mergeCell ref="NVC49:NVD49"/>
    <mergeCell ref="NVE49:NVF49"/>
    <mergeCell ref="NVG49:NVH49"/>
    <mergeCell ref="NVI49:NVJ49"/>
    <mergeCell ref="NUM49:NUN49"/>
    <mergeCell ref="NUO49:NUP49"/>
    <mergeCell ref="NUQ49:NUR49"/>
    <mergeCell ref="NUS49:NUT49"/>
    <mergeCell ref="NUU49:NUV49"/>
    <mergeCell ref="NUW49:NUX49"/>
    <mergeCell ref="NUA49:NUB49"/>
    <mergeCell ref="NUC49:NUD49"/>
    <mergeCell ref="NUE49:NUF49"/>
    <mergeCell ref="NUG49:NUH49"/>
    <mergeCell ref="NUI49:NUJ49"/>
    <mergeCell ref="NUK49:NUL49"/>
    <mergeCell ref="NTO49:NTP49"/>
    <mergeCell ref="NTQ49:NTR49"/>
    <mergeCell ref="NTS49:NTT49"/>
    <mergeCell ref="NTU49:NTV49"/>
    <mergeCell ref="NTW49:NTX49"/>
    <mergeCell ref="NTY49:NTZ49"/>
    <mergeCell ref="NTC49:NTD49"/>
    <mergeCell ref="NTE49:NTF49"/>
    <mergeCell ref="NTG49:NTH49"/>
    <mergeCell ref="NTI49:NTJ49"/>
    <mergeCell ref="NTK49:NTL49"/>
    <mergeCell ref="NTM49:NTN49"/>
    <mergeCell ref="NYE49:NYF49"/>
    <mergeCell ref="NYG49:NYH49"/>
    <mergeCell ref="NYI49:NYJ49"/>
    <mergeCell ref="NYK49:NYL49"/>
    <mergeCell ref="NYM49:NYN49"/>
    <mergeCell ref="NYO49:NYP49"/>
    <mergeCell ref="NXS49:NXT49"/>
    <mergeCell ref="NXU49:NXV49"/>
    <mergeCell ref="NXW49:NXX49"/>
    <mergeCell ref="NXY49:NXZ49"/>
    <mergeCell ref="NYA49:NYB49"/>
    <mergeCell ref="NYC49:NYD49"/>
    <mergeCell ref="NXG49:NXH49"/>
    <mergeCell ref="NXI49:NXJ49"/>
    <mergeCell ref="NXK49:NXL49"/>
    <mergeCell ref="NXM49:NXN49"/>
    <mergeCell ref="NXO49:NXP49"/>
    <mergeCell ref="NXQ49:NXR49"/>
    <mergeCell ref="NWU49:NWV49"/>
    <mergeCell ref="NWW49:NWX49"/>
    <mergeCell ref="NWY49:NWZ49"/>
    <mergeCell ref="NXA49:NXB49"/>
    <mergeCell ref="NXC49:NXD49"/>
    <mergeCell ref="NXE49:NXF49"/>
    <mergeCell ref="NWI49:NWJ49"/>
    <mergeCell ref="NWK49:NWL49"/>
    <mergeCell ref="NWM49:NWN49"/>
    <mergeCell ref="NWO49:NWP49"/>
    <mergeCell ref="NWQ49:NWR49"/>
    <mergeCell ref="NWS49:NWT49"/>
    <mergeCell ref="NVW49:NVX49"/>
    <mergeCell ref="NVY49:NVZ49"/>
    <mergeCell ref="NWA49:NWB49"/>
    <mergeCell ref="NWC49:NWD49"/>
    <mergeCell ref="NWE49:NWF49"/>
    <mergeCell ref="NWG49:NWH49"/>
    <mergeCell ref="OAY49:OAZ49"/>
    <mergeCell ref="OBA49:OBB49"/>
    <mergeCell ref="OBC49:OBD49"/>
    <mergeCell ref="OBE49:OBF49"/>
    <mergeCell ref="OBG49:OBH49"/>
    <mergeCell ref="OBI49:OBJ49"/>
    <mergeCell ref="OAM49:OAN49"/>
    <mergeCell ref="OAO49:OAP49"/>
    <mergeCell ref="OAQ49:OAR49"/>
    <mergeCell ref="OAS49:OAT49"/>
    <mergeCell ref="OAU49:OAV49"/>
    <mergeCell ref="OAW49:OAX49"/>
    <mergeCell ref="OAA49:OAB49"/>
    <mergeCell ref="OAC49:OAD49"/>
    <mergeCell ref="OAE49:OAF49"/>
    <mergeCell ref="OAG49:OAH49"/>
    <mergeCell ref="OAI49:OAJ49"/>
    <mergeCell ref="OAK49:OAL49"/>
    <mergeCell ref="NZO49:NZP49"/>
    <mergeCell ref="NZQ49:NZR49"/>
    <mergeCell ref="NZS49:NZT49"/>
    <mergeCell ref="NZU49:NZV49"/>
    <mergeCell ref="NZW49:NZX49"/>
    <mergeCell ref="NZY49:NZZ49"/>
    <mergeCell ref="NZC49:NZD49"/>
    <mergeCell ref="NZE49:NZF49"/>
    <mergeCell ref="NZG49:NZH49"/>
    <mergeCell ref="NZI49:NZJ49"/>
    <mergeCell ref="NZK49:NZL49"/>
    <mergeCell ref="NZM49:NZN49"/>
    <mergeCell ref="NYQ49:NYR49"/>
    <mergeCell ref="NYS49:NYT49"/>
    <mergeCell ref="NYU49:NYV49"/>
    <mergeCell ref="NYW49:NYX49"/>
    <mergeCell ref="NYY49:NYZ49"/>
    <mergeCell ref="NZA49:NZB49"/>
    <mergeCell ref="ODS49:ODT49"/>
    <mergeCell ref="ODU49:ODV49"/>
    <mergeCell ref="ODW49:ODX49"/>
    <mergeCell ref="ODY49:ODZ49"/>
    <mergeCell ref="OEA49:OEB49"/>
    <mergeCell ref="OEC49:OED49"/>
    <mergeCell ref="ODG49:ODH49"/>
    <mergeCell ref="ODI49:ODJ49"/>
    <mergeCell ref="ODK49:ODL49"/>
    <mergeCell ref="ODM49:ODN49"/>
    <mergeCell ref="ODO49:ODP49"/>
    <mergeCell ref="ODQ49:ODR49"/>
    <mergeCell ref="OCU49:OCV49"/>
    <mergeCell ref="OCW49:OCX49"/>
    <mergeCell ref="OCY49:OCZ49"/>
    <mergeCell ref="ODA49:ODB49"/>
    <mergeCell ref="ODC49:ODD49"/>
    <mergeCell ref="ODE49:ODF49"/>
    <mergeCell ref="OCI49:OCJ49"/>
    <mergeCell ref="OCK49:OCL49"/>
    <mergeCell ref="OCM49:OCN49"/>
    <mergeCell ref="OCO49:OCP49"/>
    <mergeCell ref="OCQ49:OCR49"/>
    <mergeCell ref="OCS49:OCT49"/>
    <mergeCell ref="OBW49:OBX49"/>
    <mergeCell ref="OBY49:OBZ49"/>
    <mergeCell ref="OCA49:OCB49"/>
    <mergeCell ref="OCC49:OCD49"/>
    <mergeCell ref="OCE49:OCF49"/>
    <mergeCell ref="OCG49:OCH49"/>
    <mergeCell ref="OBK49:OBL49"/>
    <mergeCell ref="OBM49:OBN49"/>
    <mergeCell ref="OBO49:OBP49"/>
    <mergeCell ref="OBQ49:OBR49"/>
    <mergeCell ref="OBS49:OBT49"/>
    <mergeCell ref="OBU49:OBV49"/>
    <mergeCell ref="OGM49:OGN49"/>
    <mergeCell ref="OGO49:OGP49"/>
    <mergeCell ref="OGQ49:OGR49"/>
    <mergeCell ref="OGS49:OGT49"/>
    <mergeCell ref="OGU49:OGV49"/>
    <mergeCell ref="OGW49:OGX49"/>
    <mergeCell ref="OGA49:OGB49"/>
    <mergeCell ref="OGC49:OGD49"/>
    <mergeCell ref="OGE49:OGF49"/>
    <mergeCell ref="OGG49:OGH49"/>
    <mergeCell ref="OGI49:OGJ49"/>
    <mergeCell ref="OGK49:OGL49"/>
    <mergeCell ref="OFO49:OFP49"/>
    <mergeCell ref="OFQ49:OFR49"/>
    <mergeCell ref="OFS49:OFT49"/>
    <mergeCell ref="OFU49:OFV49"/>
    <mergeCell ref="OFW49:OFX49"/>
    <mergeCell ref="OFY49:OFZ49"/>
    <mergeCell ref="OFC49:OFD49"/>
    <mergeCell ref="OFE49:OFF49"/>
    <mergeCell ref="OFG49:OFH49"/>
    <mergeCell ref="OFI49:OFJ49"/>
    <mergeCell ref="OFK49:OFL49"/>
    <mergeCell ref="OFM49:OFN49"/>
    <mergeCell ref="OEQ49:OER49"/>
    <mergeCell ref="OES49:OET49"/>
    <mergeCell ref="OEU49:OEV49"/>
    <mergeCell ref="OEW49:OEX49"/>
    <mergeCell ref="OEY49:OEZ49"/>
    <mergeCell ref="OFA49:OFB49"/>
    <mergeCell ref="OEE49:OEF49"/>
    <mergeCell ref="OEG49:OEH49"/>
    <mergeCell ref="OEI49:OEJ49"/>
    <mergeCell ref="OEK49:OEL49"/>
    <mergeCell ref="OEM49:OEN49"/>
    <mergeCell ref="OEO49:OEP49"/>
    <mergeCell ref="OJG49:OJH49"/>
    <mergeCell ref="OJI49:OJJ49"/>
    <mergeCell ref="OJK49:OJL49"/>
    <mergeCell ref="OJM49:OJN49"/>
    <mergeCell ref="OJO49:OJP49"/>
    <mergeCell ref="OJQ49:OJR49"/>
    <mergeCell ref="OIU49:OIV49"/>
    <mergeCell ref="OIW49:OIX49"/>
    <mergeCell ref="OIY49:OIZ49"/>
    <mergeCell ref="OJA49:OJB49"/>
    <mergeCell ref="OJC49:OJD49"/>
    <mergeCell ref="OJE49:OJF49"/>
    <mergeCell ref="OII49:OIJ49"/>
    <mergeCell ref="OIK49:OIL49"/>
    <mergeCell ref="OIM49:OIN49"/>
    <mergeCell ref="OIO49:OIP49"/>
    <mergeCell ref="OIQ49:OIR49"/>
    <mergeCell ref="OIS49:OIT49"/>
    <mergeCell ref="OHW49:OHX49"/>
    <mergeCell ref="OHY49:OHZ49"/>
    <mergeCell ref="OIA49:OIB49"/>
    <mergeCell ref="OIC49:OID49"/>
    <mergeCell ref="OIE49:OIF49"/>
    <mergeCell ref="OIG49:OIH49"/>
    <mergeCell ref="OHK49:OHL49"/>
    <mergeCell ref="OHM49:OHN49"/>
    <mergeCell ref="OHO49:OHP49"/>
    <mergeCell ref="OHQ49:OHR49"/>
    <mergeCell ref="OHS49:OHT49"/>
    <mergeCell ref="OHU49:OHV49"/>
    <mergeCell ref="OGY49:OGZ49"/>
    <mergeCell ref="OHA49:OHB49"/>
    <mergeCell ref="OHC49:OHD49"/>
    <mergeCell ref="OHE49:OHF49"/>
    <mergeCell ref="OHG49:OHH49"/>
    <mergeCell ref="OHI49:OHJ49"/>
    <mergeCell ref="OMA49:OMB49"/>
    <mergeCell ref="OMC49:OMD49"/>
    <mergeCell ref="OME49:OMF49"/>
    <mergeCell ref="OMG49:OMH49"/>
    <mergeCell ref="OMI49:OMJ49"/>
    <mergeCell ref="OMK49:OML49"/>
    <mergeCell ref="OLO49:OLP49"/>
    <mergeCell ref="OLQ49:OLR49"/>
    <mergeCell ref="OLS49:OLT49"/>
    <mergeCell ref="OLU49:OLV49"/>
    <mergeCell ref="OLW49:OLX49"/>
    <mergeCell ref="OLY49:OLZ49"/>
    <mergeCell ref="OLC49:OLD49"/>
    <mergeCell ref="OLE49:OLF49"/>
    <mergeCell ref="OLG49:OLH49"/>
    <mergeCell ref="OLI49:OLJ49"/>
    <mergeCell ref="OLK49:OLL49"/>
    <mergeCell ref="OLM49:OLN49"/>
    <mergeCell ref="OKQ49:OKR49"/>
    <mergeCell ref="OKS49:OKT49"/>
    <mergeCell ref="OKU49:OKV49"/>
    <mergeCell ref="OKW49:OKX49"/>
    <mergeCell ref="OKY49:OKZ49"/>
    <mergeCell ref="OLA49:OLB49"/>
    <mergeCell ref="OKE49:OKF49"/>
    <mergeCell ref="OKG49:OKH49"/>
    <mergeCell ref="OKI49:OKJ49"/>
    <mergeCell ref="OKK49:OKL49"/>
    <mergeCell ref="OKM49:OKN49"/>
    <mergeCell ref="OKO49:OKP49"/>
    <mergeCell ref="OJS49:OJT49"/>
    <mergeCell ref="OJU49:OJV49"/>
    <mergeCell ref="OJW49:OJX49"/>
    <mergeCell ref="OJY49:OJZ49"/>
    <mergeCell ref="OKA49:OKB49"/>
    <mergeCell ref="OKC49:OKD49"/>
    <mergeCell ref="OOU49:OOV49"/>
    <mergeCell ref="OOW49:OOX49"/>
    <mergeCell ref="OOY49:OOZ49"/>
    <mergeCell ref="OPA49:OPB49"/>
    <mergeCell ref="OPC49:OPD49"/>
    <mergeCell ref="OPE49:OPF49"/>
    <mergeCell ref="OOI49:OOJ49"/>
    <mergeCell ref="OOK49:OOL49"/>
    <mergeCell ref="OOM49:OON49"/>
    <mergeCell ref="OOO49:OOP49"/>
    <mergeCell ref="OOQ49:OOR49"/>
    <mergeCell ref="OOS49:OOT49"/>
    <mergeCell ref="ONW49:ONX49"/>
    <mergeCell ref="ONY49:ONZ49"/>
    <mergeCell ref="OOA49:OOB49"/>
    <mergeCell ref="OOC49:OOD49"/>
    <mergeCell ref="OOE49:OOF49"/>
    <mergeCell ref="OOG49:OOH49"/>
    <mergeCell ref="ONK49:ONL49"/>
    <mergeCell ref="ONM49:ONN49"/>
    <mergeCell ref="ONO49:ONP49"/>
    <mergeCell ref="ONQ49:ONR49"/>
    <mergeCell ref="ONS49:ONT49"/>
    <mergeCell ref="ONU49:ONV49"/>
    <mergeCell ref="OMY49:OMZ49"/>
    <mergeCell ref="ONA49:ONB49"/>
    <mergeCell ref="ONC49:OND49"/>
    <mergeCell ref="ONE49:ONF49"/>
    <mergeCell ref="ONG49:ONH49"/>
    <mergeCell ref="ONI49:ONJ49"/>
    <mergeCell ref="OMM49:OMN49"/>
    <mergeCell ref="OMO49:OMP49"/>
    <mergeCell ref="OMQ49:OMR49"/>
    <mergeCell ref="OMS49:OMT49"/>
    <mergeCell ref="OMU49:OMV49"/>
    <mergeCell ref="OMW49:OMX49"/>
    <mergeCell ref="ORO49:ORP49"/>
    <mergeCell ref="ORQ49:ORR49"/>
    <mergeCell ref="ORS49:ORT49"/>
    <mergeCell ref="ORU49:ORV49"/>
    <mergeCell ref="ORW49:ORX49"/>
    <mergeCell ref="ORY49:ORZ49"/>
    <mergeCell ref="ORC49:ORD49"/>
    <mergeCell ref="ORE49:ORF49"/>
    <mergeCell ref="ORG49:ORH49"/>
    <mergeCell ref="ORI49:ORJ49"/>
    <mergeCell ref="ORK49:ORL49"/>
    <mergeCell ref="ORM49:ORN49"/>
    <mergeCell ref="OQQ49:OQR49"/>
    <mergeCell ref="OQS49:OQT49"/>
    <mergeCell ref="OQU49:OQV49"/>
    <mergeCell ref="OQW49:OQX49"/>
    <mergeCell ref="OQY49:OQZ49"/>
    <mergeCell ref="ORA49:ORB49"/>
    <mergeCell ref="OQE49:OQF49"/>
    <mergeCell ref="OQG49:OQH49"/>
    <mergeCell ref="OQI49:OQJ49"/>
    <mergeCell ref="OQK49:OQL49"/>
    <mergeCell ref="OQM49:OQN49"/>
    <mergeCell ref="OQO49:OQP49"/>
    <mergeCell ref="OPS49:OPT49"/>
    <mergeCell ref="OPU49:OPV49"/>
    <mergeCell ref="OPW49:OPX49"/>
    <mergeCell ref="OPY49:OPZ49"/>
    <mergeCell ref="OQA49:OQB49"/>
    <mergeCell ref="OQC49:OQD49"/>
    <mergeCell ref="OPG49:OPH49"/>
    <mergeCell ref="OPI49:OPJ49"/>
    <mergeCell ref="OPK49:OPL49"/>
    <mergeCell ref="OPM49:OPN49"/>
    <mergeCell ref="OPO49:OPP49"/>
    <mergeCell ref="OPQ49:OPR49"/>
    <mergeCell ref="OUI49:OUJ49"/>
    <mergeCell ref="OUK49:OUL49"/>
    <mergeCell ref="OUM49:OUN49"/>
    <mergeCell ref="OUO49:OUP49"/>
    <mergeCell ref="OUQ49:OUR49"/>
    <mergeCell ref="OUS49:OUT49"/>
    <mergeCell ref="OTW49:OTX49"/>
    <mergeCell ref="OTY49:OTZ49"/>
    <mergeCell ref="OUA49:OUB49"/>
    <mergeCell ref="OUC49:OUD49"/>
    <mergeCell ref="OUE49:OUF49"/>
    <mergeCell ref="OUG49:OUH49"/>
    <mergeCell ref="OTK49:OTL49"/>
    <mergeCell ref="OTM49:OTN49"/>
    <mergeCell ref="OTO49:OTP49"/>
    <mergeCell ref="OTQ49:OTR49"/>
    <mergeCell ref="OTS49:OTT49"/>
    <mergeCell ref="OTU49:OTV49"/>
    <mergeCell ref="OSY49:OSZ49"/>
    <mergeCell ref="OTA49:OTB49"/>
    <mergeCell ref="OTC49:OTD49"/>
    <mergeCell ref="OTE49:OTF49"/>
    <mergeCell ref="OTG49:OTH49"/>
    <mergeCell ref="OTI49:OTJ49"/>
    <mergeCell ref="OSM49:OSN49"/>
    <mergeCell ref="OSO49:OSP49"/>
    <mergeCell ref="OSQ49:OSR49"/>
    <mergeCell ref="OSS49:OST49"/>
    <mergeCell ref="OSU49:OSV49"/>
    <mergeCell ref="OSW49:OSX49"/>
    <mergeCell ref="OSA49:OSB49"/>
    <mergeCell ref="OSC49:OSD49"/>
    <mergeCell ref="OSE49:OSF49"/>
    <mergeCell ref="OSG49:OSH49"/>
    <mergeCell ref="OSI49:OSJ49"/>
    <mergeCell ref="OSK49:OSL49"/>
    <mergeCell ref="OXC49:OXD49"/>
    <mergeCell ref="OXE49:OXF49"/>
    <mergeCell ref="OXG49:OXH49"/>
    <mergeCell ref="OXI49:OXJ49"/>
    <mergeCell ref="OXK49:OXL49"/>
    <mergeCell ref="OXM49:OXN49"/>
    <mergeCell ref="OWQ49:OWR49"/>
    <mergeCell ref="OWS49:OWT49"/>
    <mergeCell ref="OWU49:OWV49"/>
    <mergeCell ref="OWW49:OWX49"/>
    <mergeCell ref="OWY49:OWZ49"/>
    <mergeCell ref="OXA49:OXB49"/>
    <mergeCell ref="OWE49:OWF49"/>
    <mergeCell ref="OWG49:OWH49"/>
    <mergeCell ref="OWI49:OWJ49"/>
    <mergeCell ref="OWK49:OWL49"/>
    <mergeCell ref="OWM49:OWN49"/>
    <mergeCell ref="OWO49:OWP49"/>
    <mergeCell ref="OVS49:OVT49"/>
    <mergeCell ref="OVU49:OVV49"/>
    <mergeCell ref="OVW49:OVX49"/>
    <mergeCell ref="OVY49:OVZ49"/>
    <mergeCell ref="OWA49:OWB49"/>
    <mergeCell ref="OWC49:OWD49"/>
    <mergeCell ref="OVG49:OVH49"/>
    <mergeCell ref="OVI49:OVJ49"/>
    <mergeCell ref="OVK49:OVL49"/>
    <mergeCell ref="OVM49:OVN49"/>
    <mergeCell ref="OVO49:OVP49"/>
    <mergeCell ref="OVQ49:OVR49"/>
    <mergeCell ref="OUU49:OUV49"/>
    <mergeCell ref="OUW49:OUX49"/>
    <mergeCell ref="OUY49:OUZ49"/>
    <mergeCell ref="OVA49:OVB49"/>
    <mergeCell ref="OVC49:OVD49"/>
    <mergeCell ref="OVE49:OVF49"/>
    <mergeCell ref="OZW49:OZX49"/>
    <mergeCell ref="OZY49:OZZ49"/>
    <mergeCell ref="PAA49:PAB49"/>
    <mergeCell ref="PAC49:PAD49"/>
    <mergeCell ref="PAE49:PAF49"/>
    <mergeCell ref="PAG49:PAH49"/>
    <mergeCell ref="OZK49:OZL49"/>
    <mergeCell ref="OZM49:OZN49"/>
    <mergeCell ref="OZO49:OZP49"/>
    <mergeCell ref="OZQ49:OZR49"/>
    <mergeCell ref="OZS49:OZT49"/>
    <mergeCell ref="OZU49:OZV49"/>
    <mergeCell ref="OYY49:OYZ49"/>
    <mergeCell ref="OZA49:OZB49"/>
    <mergeCell ref="OZC49:OZD49"/>
    <mergeCell ref="OZE49:OZF49"/>
    <mergeCell ref="OZG49:OZH49"/>
    <mergeCell ref="OZI49:OZJ49"/>
    <mergeCell ref="OYM49:OYN49"/>
    <mergeCell ref="OYO49:OYP49"/>
    <mergeCell ref="OYQ49:OYR49"/>
    <mergeCell ref="OYS49:OYT49"/>
    <mergeCell ref="OYU49:OYV49"/>
    <mergeCell ref="OYW49:OYX49"/>
    <mergeCell ref="OYA49:OYB49"/>
    <mergeCell ref="OYC49:OYD49"/>
    <mergeCell ref="OYE49:OYF49"/>
    <mergeCell ref="OYG49:OYH49"/>
    <mergeCell ref="OYI49:OYJ49"/>
    <mergeCell ref="OYK49:OYL49"/>
    <mergeCell ref="OXO49:OXP49"/>
    <mergeCell ref="OXQ49:OXR49"/>
    <mergeCell ref="OXS49:OXT49"/>
    <mergeCell ref="OXU49:OXV49"/>
    <mergeCell ref="OXW49:OXX49"/>
    <mergeCell ref="OXY49:OXZ49"/>
    <mergeCell ref="PCQ49:PCR49"/>
    <mergeCell ref="PCS49:PCT49"/>
    <mergeCell ref="PCU49:PCV49"/>
    <mergeCell ref="PCW49:PCX49"/>
    <mergeCell ref="PCY49:PCZ49"/>
    <mergeCell ref="PDA49:PDB49"/>
    <mergeCell ref="PCE49:PCF49"/>
    <mergeCell ref="PCG49:PCH49"/>
    <mergeCell ref="PCI49:PCJ49"/>
    <mergeCell ref="PCK49:PCL49"/>
    <mergeCell ref="PCM49:PCN49"/>
    <mergeCell ref="PCO49:PCP49"/>
    <mergeCell ref="PBS49:PBT49"/>
    <mergeCell ref="PBU49:PBV49"/>
    <mergeCell ref="PBW49:PBX49"/>
    <mergeCell ref="PBY49:PBZ49"/>
    <mergeCell ref="PCA49:PCB49"/>
    <mergeCell ref="PCC49:PCD49"/>
    <mergeCell ref="PBG49:PBH49"/>
    <mergeCell ref="PBI49:PBJ49"/>
    <mergeCell ref="PBK49:PBL49"/>
    <mergeCell ref="PBM49:PBN49"/>
    <mergeCell ref="PBO49:PBP49"/>
    <mergeCell ref="PBQ49:PBR49"/>
    <mergeCell ref="PAU49:PAV49"/>
    <mergeCell ref="PAW49:PAX49"/>
    <mergeCell ref="PAY49:PAZ49"/>
    <mergeCell ref="PBA49:PBB49"/>
    <mergeCell ref="PBC49:PBD49"/>
    <mergeCell ref="PBE49:PBF49"/>
    <mergeCell ref="PAI49:PAJ49"/>
    <mergeCell ref="PAK49:PAL49"/>
    <mergeCell ref="PAM49:PAN49"/>
    <mergeCell ref="PAO49:PAP49"/>
    <mergeCell ref="PAQ49:PAR49"/>
    <mergeCell ref="PAS49:PAT49"/>
    <mergeCell ref="PFK49:PFL49"/>
    <mergeCell ref="PFM49:PFN49"/>
    <mergeCell ref="PFO49:PFP49"/>
    <mergeCell ref="PFQ49:PFR49"/>
    <mergeCell ref="PFS49:PFT49"/>
    <mergeCell ref="PFU49:PFV49"/>
    <mergeCell ref="PEY49:PEZ49"/>
    <mergeCell ref="PFA49:PFB49"/>
    <mergeCell ref="PFC49:PFD49"/>
    <mergeCell ref="PFE49:PFF49"/>
    <mergeCell ref="PFG49:PFH49"/>
    <mergeCell ref="PFI49:PFJ49"/>
    <mergeCell ref="PEM49:PEN49"/>
    <mergeCell ref="PEO49:PEP49"/>
    <mergeCell ref="PEQ49:PER49"/>
    <mergeCell ref="PES49:PET49"/>
    <mergeCell ref="PEU49:PEV49"/>
    <mergeCell ref="PEW49:PEX49"/>
    <mergeCell ref="PEA49:PEB49"/>
    <mergeCell ref="PEC49:PED49"/>
    <mergeCell ref="PEE49:PEF49"/>
    <mergeCell ref="PEG49:PEH49"/>
    <mergeCell ref="PEI49:PEJ49"/>
    <mergeCell ref="PEK49:PEL49"/>
    <mergeCell ref="PDO49:PDP49"/>
    <mergeCell ref="PDQ49:PDR49"/>
    <mergeCell ref="PDS49:PDT49"/>
    <mergeCell ref="PDU49:PDV49"/>
    <mergeCell ref="PDW49:PDX49"/>
    <mergeCell ref="PDY49:PDZ49"/>
    <mergeCell ref="PDC49:PDD49"/>
    <mergeCell ref="PDE49:PDF49"/>
    <mergeCell ref="PDG49:PDH49"/>
    <mergeCell ref="PDI49:PDJ49"/>
    <mergeCell ref="PDK49:PDL49"/>
    <mergeCell ref="PDM49:PDN49"/>
    <mergeCell ref="PIE49:PIF49"/>
    <mergeCell ref="PIG49:PIH49"/>
    <mergeCell ref="PII49:PIJ49"/>
    <mergeCell ref="PIK49:PIL49"/>
    <mergeCell ref="PIM49:PIN49"/>
    <mergeCell ref="PIO49:PIP49"/>
    <mergeCell ref="PHS49:PHT49"/>
    <mergeCell ref="PHU49:PHV49"/>
    <mergeCell ref="PHW49:PHX49"/>
    <mergeCell ref="PHY49:PHZ49"/>
    <mergeCell ref="PIA49:PIB49"/>
    <mergeCell ref="PIC49:PID49"/>
    <mergeCell ref="PHG49:PHH49"/>
    <mergeCell ref="PHI49:PHJ49"/>
    <mergeCell ref="PHK49:PHL49"/>
    <mergeCell ref="PHM49:PHN49"/>
    <mergeCell ref="PHO49:PHP49"/>
    <mergeCell ref="PHQ49:PHR49"/>
    <mergeCell ref="PGU49:PGV49"/>
    <mergeCell ref="PGW49:PGX49"/>
    <mergeCell ref="PGY49:PGZ49"/>
    <mergeCell ref="PHA49:PHB49"/>
    <mergeCell ref="PHC49:PHD49"/>
    <mergeCell ref="PHE49:PHF49"/>
    <mergeCell ref="PGI49:PGJ49"/>
    <mergeCell ref="PGK49:PGL49"/>
    <mergeCell ref="PGM49:PGN49"/>
    <mergeCell ref="PGO49:PGP49"/>
    <mergeCell ref="PGQ49:PGR49"/>
    <mergeCell ref="PGS49:PGT49"/>
    <mergeCell ref="PFW49:PFX49"/>
    <mergeCell ref="PFY49:PFZ49"/>
    <mergeCell ref="PGA49:PGB49"/>
    <mergeCell ref="PGC49:PGD49"/>
    <mergeCell ref="PGE49:PGF49"/>
    <mergeCell ref="PGG49:PGH49"/>
    <mergeCell ref="PKY49:PKZ49"/>
    <mergeCell ref="PLA49:PLB49"/>
    <mergeCell ref="PLC49:PLD49"/>
    <mergeCell ref="PLE49:PLF49"/>
    <mergeCell ref="PLG49:PLH49"/>
    <mergeCell ref="PLI49:PLJ49"/>
    <mergeCell ref="PKM49:PKN49"/>
    <mergeCell ref="PKO49:PKP49"/>
    <mergeCell ref="PKQ49:PKR49"/>
    <mergeCell ref="PKS49:PKT49"/>
    <mergeCell ref="PKU49:PKV49"/>
    <mergeCell ref="PKW49:PKX49"/>
    <mergeCell ref="PKA49:PKB49"/>
    <mergeCell ref="PKC49:PKD49"/>
    <mergeCell ref="PKE49:PKF49"/>
    <mergeCell ref="PKG49:PKH49"/>
    <mergeCell ref="PKI49:PKJ49"/>
    <mergeCell ref="PKK49:PKL49"/>
    <mergeCell ref="PJO49:PJP49"/>
    <mergeCell ref="PJQ49:PJR49"/>
    <mergeCell ref="PJS49:PJT49"/>
    <mergeCell ref="PJU49:PJV49"/>
    <mergeCell ref="PJW49:PJX49"/>
    <mergeCell ref="PJY49:PJZ49"/>
    <mergeCell ref="PJC49:PJD49"/>
    <mergeCell ref="PJE49:PJF49"/>
    <mergeCell ref="PJG49:PJH49"/>
    <mergeCell ref="PJI49:PJJ49"/>
    <mergeCell ref="PJK49:PJL49"/>
    <mergeCell ref="PJM49:PJN49"/>
    <mergeCell ref="PIQ49:PIR49"/>
    <mergeCell ref="PIS49:PIT49"/>
    <mergeCell ref="PIU49:PIV49"/>
    <mergeCell ref="PIW49:PIX49"/>
    <mergeCell ref="PIY49:PIZ49"/>
    <mergeCell ref="PJA49:PJB49"/>
    <mergeCell ref="PNS49:PNT49"/>
    <mergeCell ref="PNU49:PNV49"/>
    <mergeCell ref="PNW49:PNX49"/>
    <mergeCell ref="PNY49:PNZ49"/>
    <mergeCell ref="POA49:POB49"/>
    <mergeCell ref="POC49:POD49"/>
    <mergeCell ref="PNG49:PNH49"/>
    <mergeCell ref="PNI49:PNJ49"/>
    <mergeCell ref="PNK49:PNL49"/>
    <mergeCell ref="PNM49:PNN49"/>
    <mergeCell ref="PNO49:PNP49"/>
    <mergeCell ref="PNQ49:PNR49"/>
    <mergeCell ref="PMU49:PMV49"/>
    <mergeCell ref="PMW49:PMX49"/>
    <mergeCell ref="PMY49:PMZ49"/>
    <mergeCell ref="PNA49:PNB49"/>
    <mergeCell ref="PNC49:PND49"/>
    <mergeCell ref="PNE49:PNF49"/>
    <mergeCell ref="PMI49:PMJ49"/>
    <mergeCell ref="PMK49:PML49"/>
    <mergeCell ref="PMM49:PMN49"/>
    <mergeCell ref="PMO49:PMP49"/>
    <mergeCell ref="PMQ49:PMR49"/>
    <mergeCell ref="PMS49:PMT49"/>
    <mergeCell ref="PLW49:PLX49"/>
    <mergeCell ref="PLY49:PLZ49"/>
    <mergeCell ref="PMA49:PMB49"/>
    <mergeCell ref="PMC49:PMD49"/>
    <mergeCell ref="PME49:PMF49"/>
    <mergeCell ref="PMG49:PMH49"/>
    <mergeCell ref="PLK49:PLL49"/>
    <mergeCell ref="PLM49:PLN49"/>
    <mergeCell ref="PLO49:PLP49"/>
    <mergeCell ref="PLQ49:PLR49"/>
    <mergeCell ref="PLS49:PLT49"/>
    <mergeCell ref="PLU49:PLV49"/>
    <mergeCell ref="PQM49:PQN49"/>
    <mergeCell ref="PQO49:PQP49"/>
    <mergeCell ref="PQQ49:PQR49"/>
    <mergeCell ref="PQS49:PQT49"/>
    <mergeCell ref="PQU49:PQV49"/>
    <mergeCell ref="PQW49:PQX49"/>
    <mergeCell ref="PQA49:PQB49"/>
    <mergeCell ref="PQC49:PQD49"/>
    <mergeCell ref="PQE49:PQF49"/>
    <mergeCell ref="PQG49:PQH49"/>
    <mergeCell ref="PQI49:PQJ49"/>
    <mergeCell ref="PQK49:PQL49"/>
    <mergeCell ref="PPO49:PPP49"/>
    <mergeCell ref="PPQ49:PPR49"/>
    <mergeCell ref="PPS49:PPT49"/>
    <mergeCell ref="PPU49:PPV49"/>
    <mergeCell ref="PPW49:PPX49"/>
    <mergeCell ref="PPY49:PPZ49"/>
    <mergeCell ref="PPC49:PPD49"/>
    <mergeCell ref="PPE49:PPF49"/>
    <mergeCell ref="PPG49:PPH49"/>
    <mergeCell ref="PPI49:PPJ49"/>
    <mergeCell ref="PPK49:PPL49"/>
    <mergeCell ref="PPM49:PPN49"/>
    <mergeCell ref="POQ49:POR49"/>
    <mergeCell ref="POS49:POT49"/>
    <mergeCell ref="POU49:POV49"/>
    <mergeCell ref="POW49:POX49"/>
    <mergeCell ref="POY49:POZ49"/>
    <mergeCell ref="PPA49:PPB49"/>
    <mergeCell ref="POE49:POF49"/>
    <mergeCell ref="POG49:POH49"/>
    <mergeCell ref="POI49:POJ49"/>
    <mergeCell ref="POK49:POL49"/>
    <mergeCell ref="POM49:PON49"/>
    <mergeCell ref="POO49:POP49"/>
    <mergeCell ref="PTG49:PTH49"/>
    <mergeCell ref="PTI49:PTJ49"/>
    <mergeCell ref="PTK49:PTL49"/>
    <mergeCell ref="PTM49:PTN49"/>
    <mergeCell ref="PTO49:PTP49"/>
    <mergeCell ref="PTQ49:PTR49"/>
    <mergeCell ref="PSU49:PSV49"/>
    <mergeCell ref="PSW49:PSX49"/>
    <mergeCell ref="PSY49:PSZ49"/>
    <mergeCell ref="PTA49:PTB49"/>
    <mergeCell ref="PTC49:PTD49"/>
    <mergeCell ref="PTE49:PTF49"/>
    <mergeCell ref="PSI49:PSJ49"/>
    <mergeCell ref="PSK49:PSL49"/>
    <mergeCell ref="PSM49:PSN49"/>
    <mergeCell ref="PSO49:PSP49"/>
    <mergeCell ref="PSQ49:PSR49"/>
    <mergeCell ref="PSS49:PST49"/>
    <mergeCell ref="PRW49:PRX49"/>
    <mergeCell ref="PRY49:PRZ49"/>
    <mergeCell ref="PSA49:PSB49"/>
    <mergeCell ref="PSC49:PSD49"/>
    <mergeCell ref="PSE49:PSF49"/>
    <mergeCell ref="PSG49:PSH49"/>
    <mergeCell ref="PRK49:PRL49"/>
    <mergeCell ref="PRM49:PRN49"/>
    <mergeCell ref="PRO49:PRP49"/>
    <mergeCell ref="PRQ49:PRR49"/>
    <mergeCell ref="PRS49:PRT49"/>
    <mergeCell ref="PRU49:PRV49"/>
    <mergeCell ref="PQY49:PQZ49"/>
    <mergeCell ref="PRA49:PRB49"/>
    <mergeCell ref="PRC49:PRD49"/>
    <mergeCell ref="PRE49:PRF49"/>
    <mergeCell ref="PRG49:PRH49"/>
    <mergeCell ref="PRI49:PRJ49"/>
    <mergeCell ref="PWA49:PWB49"/>
    <mergeCell ref="PWC49:PWD49"/>
    <mergeCell ref="PWE49:PWF49"/>
    <mergeCell ref="PWG49:PWH49"/>
    <mergeCell ref="PWI49:PWJ49"/>
    <mergeCell ref="PWK49:PWL49"/>
    <mergeCell ref="PVO49:PVP49"/>
    <mergeCell ref="PVQ49:PVR49"/>
    <mergeCell ref="PVS49:PVT49"/>
    <mergeCell ref="PVU49:PVV49"/>
    <mergeCell ref="PVW49:PVX49"/>
    <mergeCell ref="PVY49:PVZ49"/>
    <mergeCell ref="PVC49:PVD49"/>
    <mergeCell ref="PVE49:PVF49"/>
    <mergeCell ref="PVG49:PVH49"/>
    <mergeCell ref="PVI49:PVJ49"/>
    <mergeCell ref="PVK49:PVL49"/>
    <mergeCell ref="PVM49:PVN49"/>
    <mergeCell ref="PUQ49:PUR49"/>
    <mergeCell ref="PUS49:PUT49"/>
    <mergeCell ref="PUU49:PUV49"/>
    <mergeCell ref="PUW49:PUX49"/>
    <mergeCell ref="PUY49:PUZ49"/>
    <mergeCell ref="PVA49:PVB49"/>
    <mergeCell ref="PUE49:PUF49"/>
    <mergeCell ref="PUG49:PUH49"/>
    <mergeCell ref="PUI49:PUJ49"/>
    <mergeCell ref="PUK49:PUL49"/>
    <mergeCell ref="PUM49:PUN49"/>
    <mergeCell ref="PUO49:PUP49"/>
    <mergeCell ref="PTS49:PTT49"/>
    <mergeCell ref="PTU49:PTV49"/>
    <mergeCell ref="PTW49:PTX49"/>
    <mergeCell ref="PTY49:PTZ49"/>
    <mergeCell ref="PUA49:PUB49"/>
    <mergeCell ref="PUC49:PUD49"/>
    <mergeCell ref="PYU49:PYV49"/>
    <mergeCell ref="PYW49:PYX49"/>
    <mergeCell ref="PYY49:PYZ49"/>
    <mergeCell ref="PZA49:PZB49"/>
    <mergeCell ref="PZC49:PZD49"/>
    <mergeCell ref="PZE49:PZF49"/>
    <mergeCell ref="PYI49:PYJ49"/>
    <mergeCell ref="PYK49:PYL49"/>
    <mergeCell ref="PYM49:PYN49"/>
    <mergeCell ref="PYO49:PYP49"/>
    <mergeCell ref="PYQ49:PYR49"/>
    <mergeCell ref="PYS49:PYT49"/>
    <mergeCell ref="PXW49:PXX49"/>
    <mergeCell ref="PXY49:PXZ49"/>
    <mergeCell ref="PYA49:PYB49"/>
    <mergeCell ref="PYC49:PYD49"/>
    <mergeCell ref="PYE49:PYF49"/>
    <mergeCell ref="PYG49:PYH49"/>
    <mergeCell ref="PXK49:PXL49"/>
    <mergeCell ref="PXM49:PXN49"/>
    <mergeCell ref="PXO49:PXP49"/>
    <mergeCell ref="PXQ49:PXR49"/>
    <mergeCell ref="PXS49:PXT49"/>
    <mergeCell ref="PXU49:PXV49"/>
    <mergeCell ref="PWY49:PWZ49"/>
    <mergeCell ref="PXA49:PXB49"/>
    <mergeCell ref="PXC49:PXD49"/>
    <mergeCell ref="PXE49:PXF49"/>
    <mergeCell ref="PXG49:PXH49"/>
    <mergeCell ref="PXI49:PXJ49"/>
    <mergeCell ref="PWM49:PWN49"/>
    <mergeCell ref="PWO49:PWP49"/>
    <mergeCell ref="PWQ49:PWR49"/>
    <mergeCell ref="PWS49:PWT49"/>
    <mergeCell ref="PWU49:PWV49"/>
    <mergeCell ref="PWW49:PWX49"/>
    <mergeCell ref="QBO49:QBP49"/>
    <mergeCell ref="QBQ49:QBR49"/>
    <mergeCell ref="QBS49:QBT49"/>
    <mergeCell ref="QBU49:QBV49"/>
    <mergeCell ref="QBW49:QBX49"/>
    <mergeCell ref="QBY49:QBZ49"/>
    <mergeCell ref="QBC49:QBD49"/>
    <mergeCell ref="QBE49:QBF49"/>
    <mergeCell ref="QBG49:QBH49"/>
    <mergeCell ref="QBI49:QBJ49"/>
    <mergeCell ref="QBK49:QBL49"/>
    <mergeCell ref="QBM49:QBN49"/>
    <mergeCell ref="QAQ49:QAR49"/>
    <mergeCell ref="QAS49:QAT49"/>
    <mergeCell ref="QAU49:QAV49"/>
    <mergeCell ref="QAW49:QAX49"/>
    <mergeCell ref="QAY49:QAZ49"/>
    <mergeCell ref="QBA49:QBB49"/>
    <mergeCell ref="QAE49:QAF49"/>
    <mergeCell ref="QAG49:QAH49"/>
    <mergeCell ref="QAI49:QAJ49"/>
    <mergeCell ref="QAK49:QAL49"/>
    <mergeCell ref="QAM49:QAN49"/>
    <mergeCell ref="QAO49:QAP49"/>
    <mergeCell ref="PZS49:PZT49"/>
    <mergeCell ref="PZU49:PZV49"/>
    <mergeCell ref="PZW49:PZX49"/>
    <mergeCell ref="PZY49:PZZ49"/>
    <mergeCell ref="QAA49:QAB49"/>
    <mergeCell ref="QAC49:QAD49"/>
    <mergeCell ref="PZG49:PZH49"/>
    <mergeCell ref="PZI49:PZJ49"/>
    <mergeCell ref="PZK49:PZL49"/>
    <mergeCell ref="PZM49:PZN49"/>
    <mergeCell ref="PZO49:PZP49"/>
    <mergeCell ref="PZQ49:PZR49"/>
    <mergeCell ref="QEI49:QEJ49"/>
    <mergeCell ref="QEK49:QEL49"/>
    <mergeCell ref="QEM49:QEN49"/>
    <mergeCell ref="QEO49:QEP49"/>
    <mergeCell ref="QEQ49:QER49"/>
    <mergeCell ref="QES49:QET49"/>
    <mergeCell ref="QDW49:QDX49"/>
    <mergeCell ref="QDY49:QDZ49"/>
    <mergeCell ref="QEA49:QEB49"/>
    <mergeCell ref="QEC49:QED49"/>
    <mergeCell ref="QEE49:QEF49"/>
    <mergeCell ref="QEG49:QEH49"/>
    <mergeCell ref="QDK49:QDL49"/>
    <mergeCell ref="QDM49:QDN49"/>
    <mergeCell ref="QDO49:QDP49"/>
    <mergeCell ref="QDQ49:QDR49"/>
    <mergeCell ref="QDS49:QDT49"/>
    <mergeCell ref="QDU49:QDV49"/>
    <mergeCell ref="QCY49:QCZ49"/>
    <mergeCell ref="QDA49:QDB49"/>
    <mergeCell ref="QDC49:QDD49"/>
    <mergeCell ref="QDE49:QDF49"/>
    <mergeCell ref="QDG49:QDH49"/>
    <mergeCell ref="QDI49:QDJ49"/>
    <mergeCell ref="QCM49:QCN49"/>
    <mergeCell ref="QCO49:QCP49"/>
    <mergeCell ref="QCQ49:QCR49"/>
    <mergeCell ref="QCS49:QCT49"/>
    <mergeCell ref="QCU49:QCV49"/>
    <mergeCell ref="QCW49:QCX49"/>
    <mergeCell ref="QCA49:QCB49"/>
    <mergeCell ref="QCC49:QCD49"/>
    <mergeCell ref="QCE49:QCF49"/>
    <mergeCell ref="QCG49:QCH49"/>
    <mergeCell ref="QCI49:QCJ49"/>
    <mergeCell ref="QCK49:QCL49"/>
    <mergeCell ref="QHC49:QHD49"/>
    <mergeCell ref="QHE49:QHF49"/>
    <mergeCell ref="QHG49:QHH49"/>
    <mergeCell ref="QHI49:QHJ49"/>
    <mergeCell ref="QHK49:QHL49"/>
    <mergeCell ref="QHM49:QHN49"/>
    <mergeCell ref="QGQ49:QGR49"/>
    <mergeCell ref="QGS49:QGT49"/>
    <mergeCell ref="QGU49:QGV49"/>
    <mergeCell ref="QGW49:QGX49"/>
    <mergeCell ref="QGY49:QGZ49"/>
    <mergeCell ref="QHA49:QHB49"/>
    <mergeCell ref="QGE49:QGF49"/>
    <mergeCell ref="QGG49:QGH49"/>
    <mergeCell ref="QGI49:QGJ49"/>
    <mergeCell ref="QGK49:QGL49"/>
    <mergeCell ref="QGM49:QGN49"/>
    <mergeCell ref="QGO49:QGP49"/>
    <mergeCell ref="QFS49:QFT49"/>
    <mergeCell ref="QFU49:QFV49"/>
    <mergeCell ref="QFW49:QFX49"/>
    <mergeCell ref="QFY49:QFZ49"/>
    <mergeCell ref="QGA49:QGB49"/>
    <mergeCell ref="QGC49:QGD49"/>
    <mergeCell ref="QFG49:QFH49"/>
    <mergeCell ref="QFI49:QFJ49"/>
    <mergeCell ref="QFK49:QFL49"/>
    <mergeCell ref="QFM49:QFN49"/>
    <mergeCell ref="QFO49:QFP49"/>
    <mergeCell ref="QFQ49:QFR49"/>
    <mergeCell ref="QEU49:QEV49"/>
    <mergeCell ref="QEW49:QEX49"/>
    <mergeCell ref="QEY49:QEZ49"/>
    <mergeCell ref="QFA49:QFB49"/>
    <mergeCell ref="QFC49:QFD49"/>
    <mergeCell ref="QFE49:QFF49"/>
    <mergeCell ref="QJW49:QJX49"/>
    <mergeCell ref="QJY49:QJZ49"/>
    <mergeCell ref="QKA49:QKB49"/>
    <mergeCell ref="QKC49:QKD49"/>
    <mergeCell ref="QKE49:QKF49"/>
    <mergeCell ref="QKG49:QKH49"/>
    <mergeCell ref="QJK49:QJL49"/>
    <mergeCell ref="QJM49:QJN49"/>
    <mergeCell ref="QJO49:QJP49"/>
    <mergeCell ref="QJQ49:QJR49"/>
    <mergeCell ref="QJS49:QJT49"/>
    <mergeCell ref="QJU49:QJV49"/>
    <mergeCell ref="QIY49:QIZ49"/>
    <mergeCell ref="QJA49:QJB49"/>
    <mergeCell ref="QJC49:QJD49"/>
    <mergeCell ref="QJE49:QJF49"/>
    <mergeCell ref="QJG49:QJH49"/>
    <mergeCell ref="QJI49:QJJ49"/>
    <mergeCell ref="QIM49:QIN49"/>
    <mergeCell ref="QIO49:QIP49"/>
    <mergeCell ref="QIQ49:QIR49"/>
    <mergeCell ref="QIS49:QIT49"/>
    <mergeCell ref="QIU49:QIV49"/>
    <mergeCell ref="QIW49:QIX49"/>
    <mergeCell ref="QIA49:QIB49"/>
    <mergeCell ref="QIC49:QID49"/>
    <mergeCell ref="QIE49:QIF49"/>
    <mergeCell ref="QIG49:QIH49"/>
    <mergeCell ref="QII49:QIJ49"/>
    <mergeCell ref="QIK49:QIL49"/>
    <mergeCell ref="QHO49:QHP49"/>
    <mergeCell ref="QHQ49:QHR49"/>
    <mergeCell ref="QHS49:QHT49"/>
    <mergeCell ref="QHU49:QHV49"/>
    <mergeCell ref="QHW49:QHX49"/>
    <mergeCell ref="QHY49:QHZ49"/>
    <mergeCell ref="QMQ49:QMR49"/>
    <mergeCell ref="QMS49:QMT49"/>
    <mergeCell ref="QMU49:QMV49"/>
    <mergeCell ref="QMW49:QMX49"/>
    <mergeCell ref="QMY49:QMZ49"/>
    <mergeCell ref="QNA49:QNB49"/>
    <mergeCell ref="QME49:QMF49"/>
    <mergeCell ref="QMG49:QMH49"/>
    <mergeCell ref="QMI49:QMJ49"/>
    <mergeCell ref="QMK49:QML49"/>
    <mergeCell ref="QMM49:QMN49"/>
    <mergeCell ref="QMO49:QMP49"/>
    <mergeCell ref="QLS49:QLT49"/>
    <mergeCell ref="QLU49:QLV49"/>
    <mergeCell ref="QLW49:QLX49"/>
    <mergeCell ref="QLY49:QLZ49"/>
    <mergeCell ref="QMA49:QMB49"/>
    <mergeCell ref="QMC49:QMD49"/>
    <mergeCell ref="QLG49:QLH49"/>
    <mergeCell ref="QLI49:QLJ49"/>
    <mergeCell ref="QLK49:QLL49"/>
    <mergeCell ref="QLM49:QLN49"/>
    <mergeCell ref="QLO49:QLP49"/>
    <mergeCell ref="QLQ49:QLR49"/>
    <mergeCell ref="QKU49:QKV49"/>
    <mergeCell ref="QKW49:QKX49"/>
    <mergeCell ref="QKY49:QKZ49"/>
    <mergeCell ref="QLA49:QLB49"/>
    <mergeCell ref="QLC49:QLD49"/>
    <mergeCell ref="QLE49:QLF49"/>
    <mergeCell ref="QKI49:QKJ49"/>
    <mergeCell ref="QKK49:QKL49"/>
    <mergeCell ref="QKM49:QKN49"/>
    <mergeCell ref="QKO49:QKP49"/>
    <mergeCell ref="QKQ49:QKR49"/>
    <mergeCell ref="QKS49:QKT49"/>
    <mergeCell ref="QPK49:QPL49"/>
    <mergeCell ref="QPM49:QPN49"/>
    <mergeCell ref="QPO49:QPP49"/>
    <mergeCell ref="QPQ49:QPR49"/>
    <mergeCell ref="QPS49:QPT49"/>
    <mergeCell ref="QPU49:QPV49"/>
    <mergeCell ref="QOY49:QOZ49"/>
    <mergeCell ref="QPA49:QPB49"/>
    <mergeCell ref="QPC49:QPD49"/>
    <mergeCell ref="QPE49:QPF49"/>
    <mergeCell ref="QPG49:QPH49"/>
    <mergeCell ref="QPI49:QPJ49"/>
    <mergeCell ref="QOM49:QON49"/>
    <mergeCell ref="QOO49:QOP49"/>
    <mergeCell ref="QOQ49:QOR49"/>
    <mergeCell ref="QOS49:QOT49"/>
    <mergeCell ref="QOU49:QOV49"/>
    <mergeCell ref="QOW49:QOX49"/>
    <mergeCell ref="QOA49:QOB49"/>
    <mergeCell ref="QOC49:QOD49"/>
    <mergeCell ref="QOE49:QOF49"/>
    <mergeCell ref="QOG49:QOH49"/>
    <mergeCell ref="QOI49:QOJ49"/>
    <mergeCell ref="QOK49:QOL49"/>
    <mergeCell ref="QNO49:QNP49"/>
    <mergeCell ref="QNQ49:QNR49"/>
    <mergeCell ref="QNS49:QNT49"/>
    <mergeCell ref="QNU49:QNV49"/>
    <mergeCell ref="QNW49:QNX49"/>
    <mergeCell ref="QNY49:QNZ49"/>
    <mergeCell ref="QNC49:QND49"/>
    <mergeCell ref="QNE49:QNF49"/>
    <mergeCell ref="QNG49:QNH49"/>
    <mergeCell ref="QNI49:QNJ49"/>
    <mergeCell ref="QNK49:QNL49"/>
    <mergeCell ref="QNM49:QNN49"/>
    <mergeCell ref="QSE49:QSF49"/>
    <mergeCell ref="QSG49:QSH49"/>
    <mergeCell ref="QSI49:QSJ49"/>
    <mergeCell ref="QSK49:QSL49"/>
    <mergeCell ref="QSM49:QSN49"/>
    <mergeCell ref="QSO49:QSP49"/>
    <mergeCell ref="QRS49:QRT49"/>
    <mergeCell ref="QRU49:QRV49"/>
    <mergeCell ref="QRW49:QRX49"/>
    <mergeCell ref="QRY49:QRZ49"/>
    <mergeCell ref="QSA49:QSB49"/>
    <mergeCell ref="QSC49:QSD49"/>
    <mergeCell ref="QRG49:QRH49"/>
    <mergeCell ref="QRI49:QRJ49"/>
    <mergeCell ref="QRK49:QRL49"/>
    <mergeCell ref="QRM49:QRN49"/>
    <mergeCell ref="QRO49:QRP49"/>
    <mergeCell ref="QRQ49:QRR49"/>
    <mergeCell ref="QQU49:QQV49"/>
    <mergeCell ref="QQW49:QQX49"/>
    <mergeCell ref="QQY49:QQZ49"/>
    <mergeCell ref="QRA49:QRB49"/>
    <mergeCell ref="QRC49:QRD49"/>
    <mergeCell ref="QRE49:QRF49"/>
    <mergeCell ref="QQI49:QQJ49"/>
    <mergeCell ref="QQK49:QQL49"/>
    <mergeCell ref="QQM49:QQN49"/>
    <mergeCell ref="QQO49:QQP49"/>
    <mergeCell ref="QQQ49:QQR49"/>
    <mergeCell ref="QQS49:QQT49"/>
    <mergeCell ref="QPW49:QPX49"/>
    <mergeCell ref="QPY49:QPZ49"/>
    <mergeCell ref="QQA49:QQB49"/>
    <mergeCell ref="QQC49:QQD49"/>
    <mergeCell ref="QQE49:QQF49"/>
    <mergeCell ref="QQG49:QQH49"/>
    <mergeCell ref="QUY49:QUZ49"/>
    <mergeCell ref="QVA49:QVB49"/>
    <mergeCell ref="QVC49:QVD49"/>
    <mergeCell ref="QVE49:QVF49"/>
    <mergeCell ref="QVG49:QVH49"/>
    <mergeCell ref="QVI49:QVJ49"/>
    <mergeCell ref="QUM49:QUN49"/>
    <mergeCell ref="QUO49:QUP49"/>
    <mergeCell ref="QUQ49:QUR49"/>
    <mergeCell ref="QUS49:QUT49"/>
    <mergeCell ref="QUU49:QUV49"/>
    <mergeCell ref="QUW49:QUX49"/>
    <mergeCell ref="QUA49:QUB49"/>
    <mergeCell ref="QUC49:QUD49"/>
    <mergeCell ref="QUE49:QUF49"/>
    <mergeCell ref="QUG49:QUH49"/>
    <mergeCell ref="QUI49:QUJ49"/>
    <mergeCell ref="QUK49:QUL49"/>
    <mergeCell ref="QTO49:QTP49"/>
    <mergeCell ref="QTQ49:QTR49"/>
    <mergeCell ref="QTS49:QTT49"/>
    <mergeCell ref="QTU49:QTV49"/>
    <mergeCell ref="QTW49:QTX49"/>
    <mergeCell ref="QTY49:QTZ49"/>
    <mergeCell ref="QTC49:QTD49"/>
    <mergeCell ref="QTE49:QTF49"/>
    <mergeCell ref="QTG49:QTH49"/>
    <mergeCell ref="QTI49:QTJ49"/>
    <mergeCell ref="QTK49:QTL49"/>
    <mergeCell ref="QTM49:QTN49"/>
    <mergeCell ref="QSQ49:QSR49"/>
    <mergeCell ref="QSS49:QST49"/>
    <mergeCell ref="QSU49:QSV49"/>
    <mergeCell ref="QSW49:QSX49"/>
    <mergeCell ref="QSY49:QSZ49"/>
    <mergeCell ref="QTA49:QTB49"/>
    <mergeCell ref="QXS49:QXT49"/>
    <mergeCell ref="QXU49:QXV49"/>
    <mergeCell ref="QXW49:QXX49"/>
    <mergeCell ref="QXY49:QXZ49"/>
    <mergeCell ref="QYA49:QYB49"/>
    <mergeCell ref="QYC49:QYD49"/>
    <mergeCell ref="QXG49:QXH49"/>
    <mergeCell ref="QXI49:QXJ49"/>
    <mergeCell ref="QXK49:QXL49"/>
    <mergeCell ref="QXM49:QXN49"/>
    <mergeCell ref="QXO49:QXP49"/>
    <mergeCell ref="QXQ49:QXR49"/>
    <mergeCell ref="QWU49:QWV49"/>
    <mergeCell ref="QWW49:QWX49"/>
    <mergeCell ref="QWY49:QWZ49"/>
    <mergeCell ref="QXA49:QXB49"/>
    <mergeCell ref="QXC49:QXD49"/>
    <mergeCell ref="QXE49:QXF49"/>
    <mergeCell ref="QWI49:QWJ49"/>
    <mergeCell ref="QWK49:QWL49"/>
    <mergeCell ref="QWM49:QWN49"/>
    <mergeCell ref="QWO49:QWP49"/>
    <mergeCell ref="QWQ49:QWR49"/>
    <mergeCell ref="QWS49:QWT49"/>
    <mergeCell ref="QVW49:QVX49"/>
    <mergeCell ref="QVY49:QVZ49"/>
    <mergeCell ref="QWA49:QWB49"/>
    <mergeCell ref="QWC49:QWD49"/>
    <mergeCell ref="QWE49:QWF49"/>
    <mergeCell ref="QWG49:QWH49"/>
    <mergeCell ref="QVK49:QVL49"/>
    <mergeCell ref="QVM49:QVN49"/>
    <mergeCell ref="QVO49:QVP49"/>
    <mergeCell ref="QVQ49:QVR49"/>
    <mergeCell ref="QVS49:QVT49"/>
    <mergeCell ref="QVU49:QVV49"/>
    <mergeCell ref="RAM49:RAN49"/>
    <mergeCell ref="RAO49:RAP49"/>
    <mergeCell ref="RAQ49:RAR49"/>
    <mergeCell ref="RAS49:RAT49"/>
    <mergeCell ref="RAU49:RAV49"/>
    <mergeCell ref="RAW49:RAX49"/>
    <mergeCell ref="RAA49:RAB49"/>
    <mergeCell ref="RAC49:RAD49"/>
    <mergeCell ref="RAE49:RAF49"/>
    <mergeCell ref="RAG49:RAH49"/>
    <mergeCell ref="RAI49:RAJ49"/>
    <mergeCell ref="RAK49:RAL49"/>
    <mergeCell ref="QZO49:QZP49"/>
    <mergeCell ref="QZQ49:QZR49"/>
    <mergeCell ref="QZS49:QZT49"/>
    <mergeCell ref="QZU49:QZV49"/>
    <mergeCell ref="QZW49:QZX49"/>
    <mergeCell ref="QZY49:QZZ49"/>
    <mergeCell ref="QZC49:QZD49"/>
    <mergeCell ref="QZE49:QZF49"/>
    <mergeCell ref="QZG49:QZH49"/>
    <mergeCell ref="QZI49:QZJ49"/>
    <mergeCell ref="QZK49:QZL49"/>
    <mergeCell ref="QZM49:QZN49"/>
    <mergeCell ref="QYQ49:QYR49"/>
    <mergeCell ref="QYS49:QYT49"/>
    <mergeCell ref="QYU49:QYV49"/>
    <mergeCell ref="QYW49:QYX49"/>
    <mergeCell ref="QYY49:QYZ49"/>
    <mergeCell ref="QZA49:QZB49"/>
    <mergeCell ref="QYE49:QYF49"/>
    <mergeCell ref="QYG49:QYH49"/>
    <mergeCell ref="QYI49:QYJ49"/>
    <mergeCell ref="QYK49:QYL49"/>
    <mergeCell ref="QYM49:QYN49"/>
    <mergeCell ref="QYO49:QYP49"/>
    <mergeCell ref="RDG49:RDH49"/>
    <mergeCell ref="RDI49:RDJ49"/>
    <mergeCell ref="RDK49:RDL49"/>
    <mergeCell ref="RDM49:RDN49"/>
    <mergeCell ref="RDO49:RDP49"/>
    <mergeCell ref="RDQ49:RDR49"/>
    <mergeCell ref="RCU49:RCV49"/>
    <mergeCell ref="RCW49:RCX49"/>
    <mergeCell ref="RCY49:RCZ49"/>
    <mergeCell ref="RDA49:RDB49"/>
    <mergeCell ref="RDC49:RDD49"/>
    <mergeCell ref="RDE49:RDF49"/>
    <mergeCell ref="RCI49:RCJ49"/>
    <mergeCell ref="RCK49:RCL49"/>
    <mergeCell ref="RCM49:RCN49"/>
    <mergeCell ref="RCO49:RCP49"/>
    <mergeCell ref="RCQ49:RCR49"/>
    <mergeCell ref="RCS49:RCT49"/>
    <mergeCell ref="RBW49:RBX49"/>
    <mergeCell ref="RBY49:RBZ49"/>
    <mergeCell ref="RCA49:RCB49"/>
    <mergeCell ref="RCC49:RCD49"/>
    <mergeCell ref="RCE49:RCF49"/>
    <mergeCell ref="RCG49:RCH49"/>
    <mergeCell ref="RBK49:RBL49"/>
    <mergeCell ref="RBM49:RBN49"/>
    <mergeCell ref="RBO49:RBP49"/>
    <mergeCell ref="RBQ49:RBR49"/>
    <mergeCell ref="RBS49:RBT49"/>
    <mergeCell ref="RBU49:RBV49"/>
    <mergeCell ref="RAY49:RAZ49"/>
    <mergeCell ref="RBA49:RBB49"/>
    <mergeCell ref="RBC49:RBD49"/>
    <mergeCell ref="RBE49:RBF49"/>
    <mergeCell ref="RBG49:RBH49"/>
    <mergeCell ref="RBI49:RBJ49"/>
    <mergeCell ref="RGA49:RGB49"/>
    <mergeCell ref="RGC49:RGD49"/>
    <mergeCell ref="RGE49:RGF49"/>
    <mergeCell ref="RGG49:RGH49"/>
    <mergeCell ref="RGI49:RGJ49"/>
    <mergeCell ref="RGK49:RGL49"/>
    <mergeCell ref="RFO49:RFP49"/>
    <mergeCell ref="RFQ49:RFR49"/>
    <mergeCell ref="RFS49:RFT49"/>
    <mergeCell ref="RFU49:RFV49"/>
    <mergeCell ref="RFW49:RFX49"/>
    <mergeCell ref="RFY49:RFZ49"/>
    <mergeCell ref="RFC49:RFD49"/>
    <mergeCell ref="RFE49:RFF49"/>
    <mergeCell ref="RFG49:RFH49"/>
    <mergeCell ref="RFI49:RFJ49"/>
    <mergeCell ref="RFK49:RFL49"/>
    <mergeCell ref="RFM49:RFN49"/>
    <mergeCell ref="REQ49:RER49"/>
    <mergeCell ref="RES49:RET49"/>
    <mergeCell ref="REU49:REV49"/>
    <mergeCell ref="REW49:REX49"/>
    <mergeCell ref="REY49:REZ49"/>
    <mergeCell ref="RFA49:RFB49"/>
    <mergeCell ref="REE49:REF49"/>
    <mergeCell ref="REG49:REH49"/>
    <mergeCell ref="REI49:REJ49"/>
    <mergeCell ref="REK49:REL49"/>
    <mergeCell ref="REM49:REN49"/>
    <mergeCell ref="REO49:REP49"/>
    <mergeCell ref="RDS49:RDT49"/>
    <mergeCell ref="RDU49:RDV49"/>
    <mergeCell ref="RDW49:RDX49"/>
    <mergeCell ref="RDY49:RDZ49"/>
    <mergeCell ref="REA49:REB49"/>
    <mergeCell ref="REC49:RED49"/>
    <mergeCell ref="RIU49:RIV49"/>
    <mergeCell ref="RIW49:RIX49"/>
    <mergeCell ref="RIY49:RIZ49"/>
    <mergeCell ref="RJA49:RJB49"/>
    <mergeCell ref="RJC49:RJD49"/>
    <mergeCell ref="RJE49:RJF49"/>
    <mergeCell ref="RII49:RIJ49"/>
    <mergeCell ref="RIK49:RIL49"/>
    <mergeCell ref="RIM49:RIN49"/>
    <mergeCell ref="RIO49:RIP49"/>
    <mergeCell ref="RIQ49:RIR49"/>
    <mergeCell ref="RIS49:RIT49"/>
    <mergeCell ref="RHW49:RHX49"/>
    <mergeCell ref="RHY49:RHZ49"/>
    <mergeCell ref="RIA49:RIB49"/>
    <mergeCell ref="RIC49:RID49"/>
    <mergeCell ref="RIE49:RIF49"/>
    <mergeCell ref="RIG49:RIH49"/>
    <mergeCell ref="RHK49:RHL49"/>
    <mergeCell ref="RHM49:RHN49"/>
    <mergeCell ref="RHO49:RHP49"/>
    <mergeCell ref="RHQ49:RHR49"/>
    <mergeCell ref="RHS49:RHT49"/>
    <mergeCell ref="RHU49:RHV49"/>
    <mergeCell ref="RGY49:RGZ49"/>
    <mergeCell ref="RHA49:RHB49"/>
    <mergeCell ref="RHC49:RHD49"/>
    <mergeCell ref="RHE49:RHF49"/>
    <mergeCell ref="RHG49:RHH49"/>
    <mergeCell ref="RHI49:RHJ49"/>
    <mergeCell ref="RGM49:RGN49"/>
    <mergeCell ref="RGO49:RGP49"/>
    <mergeCell ref="RGQ49:RGR49"/>
    <mergeCell ref="RGS49:RGT49"/>
    <mergeCell ref="RGU49:RGV49"/>
    <mergeCell ref="RGW49:RGX49"/>
    <mergeCell ref="RLO49:RLP49"/>
    <mergeCell ref="RLQ49:RLR49"/>
    <mergeCell ref="RLS49:RLT49"/>
    <mergeCell ref="RLU49:RLV49"/>
    <mergeCell ref="RLW49:RLX49"/>
    <mergeCell ref="RLY49:RLZ49"/>
    <mergeCell ref="RLC49:RLD49"/>
    <mergeCell ref="RLE49:RLF49"/>
    <mergeCell ref="RLG49:RLH49"/>
    <mergeCell ref="RLI49:RLJ49"/>
    <mergeCell ref="RLK49:RLL49"/>
    <mergeCell ref="RLM49:RLN49"/>
    <mergeCell ref="RKQ49:RKR49"/>
    <mergeCell ref="RKS49:RKT49"/>
    <mergeCell ref="RKU49:RKV49"/>
    <mergeCell ref="RKW49:RKX49"/>
    <mergeCell ref="RKY49:RKZ49"/>
    <mergeCell ref="RLA49:RLB49"/>
    <mergeCell ref="RKE49:RKF49"/>
    <mergeCell ref="RKG49:RKH49"/>
    <mergeCell ref="RKI49:RKJ49"/>
    <mergeCell ref="RKK49:RKL49"/>
    <mergeCell ref="RKM49:RKN49"/>
    <mergeCell ref="RKO49:RKP49"/>
    <mergeCell ref="RJS49:RJT49"/>
    <mergeCell ref="RJU49:RJV49"/>
    <mergeCell ref="RJW49:RJX49"/>
    <mergeCell ref="RJY49:RJZ49"/>
    <mergeCell ref="RKA49:RKB49"/>
    <mergeCell ref="RKC49:RKD49"/>
    <mergeCell ref="RJG49:RJH49"/>
    <mergeCell ref="RJI49:RJJ49"/>
    <mergeCell ref="RJK49:RJL49"/>
    <mergeCell ref="RJM49:RJN49"/>
    <mergeCell ref="RJO49:RJP49"/>
    <mergeCell ref="RJQ49:RJR49"/>
    <mergeCell ref="ROI49:ROJ49"/>
    <mergeCell ref="ROK49:ROL49"/>
    <mergeCell ref="ROM49:RON49"/>
    <mergeCell ref="ROO49:ROP49"/>
    <mergeCell ref="ROQ49:ROR49"/>
    <mergeCell ref="ROS49:ROT49"/>
    <mergeCell ref="RNW49:RNX49"/>
    <mergeCell ref="RNY49:RNZ49"/>
    <mergeCell ref="ROA49:ROB49"/>
    <mergeCell ref="ROC49:ROD49"/>
    <mergeCell ref="ROE49:ROF49"/>
    <mergeCell ref="ROG49:ROH49"/>
    <mergeCell ref="RNK49:RNL49"/>
    <mergeCell ref="RNM49:RNN49"/>
    <mergeCell ref="RNO49:RNP49"/>
    <mergeCell ref="RNQ49:RNR49"/>
    <mergeCell ref="RNS49:RNT49"/>
    <mergeCell ref="RNU49:RNV49"/>
    <mergeCell ref="RMY49:RMZ49"/>
    <mergeCell ref="RNA49:RNB49"/>
    <mergeCell ref="RNC49:RND49"/>
    <mergeCell ref="RNE49:RNF49"/>
    <mergeCell ref="RNG49:RNH49"/>
    <mergeCell ref="RNI49:RNJ49"/>
    <mergeCell ref="RMM49:RMN49"/>
    <mergeCell ref="RMO49:RMP49"/>
    <mergeCell ref="RMQ49:RMR49"/>
    <mergeCell ref="RMS49:RMT49"/>
    <mergeCell ref="RMU49:RMV49"/>
    <mergeCell ref="RMW49:RMX49"/>
    <mergeCell ref="RMA49:RMB49"/>
    <mergeCell ref="RMC49:RMD49"/>
    <mergeCell ref="RME49:RMF49"/>
    <mergeCell ref="RMG49:RMH49"/>
    <mergeCell ref="RMI49:RMJ49"/>
    <mergeCell ref="RMK49:RML49"/>
    <mergeCell ref="RRC49:RRD49"/>
    <mergeCell ref="RRE49:RRF49"/>
    <mergeCell ref="RRG49:RRH49"/>
    <mergeCell ref="RRI49:RRJ49"/>
    <mergeCell ref="RRK49:RRL49"/>
    <mergeCell ref="RRM49:RRN49"/>
    <mergeCell ref="RQQ49:RQR49"/>
    <mergeCell ref="RQS49:RQT49"/>
    <mergeCell ref="RQU49:RQV49"/>
    <mergeCell ref="RQW49:RQX49"/>
    <mergeCell ref="RQY49:RQZ49"/>
    <mergeCell ref="RRA49:RRB49"/>
    <mergeCell ref="RQE49:RQF49"/>
    <mergeCell ref="RQG49:RQH49"/>
    <mergeCell ref="RQI49:RQJ49"/>
    <mergeCell ref="RQK49:RQL49"/>
    <mergeCell ref="RQM49:RQN49"/>
    <mergeCell ref="RQO49:RQP49"/>
    <mergeCell ref="RPS49:RPT49"/>
    <mergeCell ref="RPU49:RPV49"/>
    <mergeCell ref="RPW49:RPX49"/>
    <mergeCell ref="RPY49:RPZ49"/>
    <mergeCell ref="RQA49:RQB49"/>
    <mergeCell ref="RQC49:RQD49"/>
    <mergeCell ref="RPG49:RPH49"/>
    <mergeCell ref="RPI49:RPJ49"/>
    <mergeCell ref="RPK49:RPL49"/>
    <mergeCell ref="RPM49:RPN49"/>
    <mergeCell ref="RPO49:RPP49"/>
    <mergeCell ref="RPQ49:RPR49"/>
    <mergeCell ref="ROU49:ROV49"/>
    <mergeCell ref="ROW49:ROX49"/>
    <mergeCell ref="ROY49:ROZ49"/>
    <mergeCell ref="RPA49:RPB49"/>
    <mergeCell ref="RPC49:RPD49"/>
    <mergeCell ref="RPE49:RPF49"/>
    <mergeCell ref="RTW49:RTX49"/>
    <mergeCell ref="RTY49:RTZ49"/>
    <mergeCell ref="RUA49:RUB49"/>
    <mergeCell ref="RUC49:RUD49"/>
    <mergeCell ref="RUE49:RUF49"/>
    <mergeCell ref="RUG49:RUH49"/>
    <mergeCell ref="RTK49:RTL49"/>
    <mergeCell ref="RTM49:RTN49"/>
    <mergeCell ref="RTO49:RTP49"/>
    <mergeCell ref="RTQ49:RTR49"/>
    <mergeCell ref="RTS49:RTT49"/>
    <mergeCell ref="RTU49:RTV49"/>
    <mergeCell ref="RSY49:RSZ49"/>
    <mergeCell ref="RTA49:RTB49"/>
    <mergeCell ref="RTC49:RTD49"/>
    <mergeCell ref="RTE49:RTF49"/>
    <mergeCell ref="RTG49:RTH49"/>
    <mergeCell ref="RTI49:RTJ49"/>
    <mergeCell ref="RSM49:RSN49"/>
    <mergeCell ref="RSO49:RSP49"/>
    <mergeCell ref="RSQ49:RSR49"/>
    <mergeCell ref="RSS49:RST49"/>
    <mergeCell ref="RSU49:RSV49"/>
    <mergeCell ref="RSW49:RSX49"/>
    <mergeCell ref="RSA49:RSB49"/>
    <mergeCell ref="RSC49:RSD49"/>
    <mergeCell ref="RSE49:RSF49"/>
    <mergeCell ref="RSG49:RSH49"/>
    <mergeCell ref="RSI49:RSJ49"/>
    <mergeCell ref="RSK49:RSL49"/>
    <mergeCell ref="RRO49:RRP49"/>
    <mergeCell ref="RRQ49:RRR49"/>
    <mergeCell ref="RRS49:RRT49"/>
    <mergeCell ref="RRU49:RRV49"/>
    <mergeCell ref="RRW49:RRX49"/>
    <mergeCell ref="RRY49:RRZ49"/>
    <mergeCell ref="RWQ49:RWR49"/>
    <mergeCell ref="RWS49:RWT49"/>
    <mergeCell ref="RWU49:RWV49"/>
    <mergeCell ref="RWW49:RWX49"/>
    <mergeCell ref="RWY49:RWZ49"/>
    <mergeCell ref="RXA49:RXB49"/>
    <mergeCell ref="RWE49:RWF49"/>
    <mergeCell ref="RWG49:RWH49"/>
    <mergeCell ref="RWI49:RWJ49"/>
    <mergeCell ref="RWK49:RWL49"/>
    <mergeCell ref="RWM49:RWN49"/>
    <mergeCell ref="RWO49:RWP49"/>
    <mergeCell ref="RVS49:RVT49"/>
    <mergeCell ref="RVU49:RVV49"/>
    <mergeCell ref="RVW49:RVX49"/>
    <mergeCell ref="RVY49:RVZ49"/>
    <mergeCell ref="RWA49:RWB49"/>
    <mergeCell ref="RWC49:RWD49"/>
    <mergeCell ref="RVG49:RVH49"/>
    <mergeCell ref="RVI49:RVJ49"/>
    <mergeCell ref="RVK49:RVL49"/>
    <mergeCell ref="RVM49:RVN49"/>
    <mergeCell ref="RVO49:RVP49"/>
    <mergeCell ref="RVQ49:RVR49"/>
    <mergeCell ref="RUU49:RUV49"/>
    <mergeCell ref="RUW49:RUX49"/>
    <mergeCell ref="RUY49:RUZ49"/>
    <mergeCell ref="RVA49:RVB49"/>
    <mergeCell ref="RVC49:RVD49"/>
    <mergeCell ref="RVE49:RVF49"/>
    <mergeCell ref="RUI49:RUJ49"/>
    <mergeCell ref="RUK49:RUL49"/>
    <mergeCell ref="RUM49:RUN49"/>
    <mergeCell ref="RUO49:RUP49"/>
    <mergeCell ref="RUQ49:RUR49"/>
    <mergeCell ref="RUS49:RUT49"/>
    <mergeCell ref="RZK49:RZL49"/>
    <mergeCell ref="RZM49:RZN49"/>
    <mergeCell ref="RZO49:RZP49"/>
    <mergeCell ref="RZQ49:RZR49"/>
    <mergeCell ref="RZS49:RZT49"/>
    <mergeCell ref="RZU49:RZV49"/>
    <mergeCell ref="RYY49:RYZ49"/>
    <mergeCell ref="RZA49:RZB49"/>
    <mergeCell ref="RZC49:RZD49"/>
    <mergeCell ref="RZE49:RZF49"/>
    <mergeCell ref="RZG49:RZH49"/>
    <mergeCell ref="RZI49:RZJ49"/>
    <mergeCell ref="RYM49:RYN49"/>
    <mergeCell ref="RYO49:RYP49"/>
    <mergeCell ref="RYQ49:RYR49"/>
    <mergeCell ref="RYS49:RYT49"/>
    <mergeCell ref="RYU49:RYV49"/>
    <mergeCell ref="RYW49:RYX49"/>
    <mergeCell ref="RYA49:RYB49"/>
    <mergeCell ref="RYC49:RYD49"/>
    <mergeCell ref="RYE49:RYF49"/>
    <mergeCell ref="RYG49:RYH49"/>
    <mergeCell ref="RYI49:RYJ49"/>
    <mergeCell ref="RYK49:RYL49"/>
    <mergeCell ref="RXO49:RXP49"/>
    <mergeCell ref="RXQ49:RXR49"/>
    <mergeCell ref="RXS49:RXT49"/>
    <mergeCell ref="RXU49:RXV49"/>
    <mergeCell ref="RXW49:RXX49"/>
    <mergeCell ref="RXY49:RXZ49"/>
    <mergeCell ref="RXC49:RXD49"/>
    <mergeCell ref="RXE49:RXF49"/>
    <mergeCell ref="RXG49:RXH49"/>
    <mergeCell ref="RXI49:RXJ49"/>
    <mergeCell ref="RXK49:RXL49"/>
    <mergeCell ref="RXM49:RXN49"/>
    <mergeCell ref="SCE49:SCF49"/>
    <mergeCell ref="SCG49:SCH49"/>
    <mergeCell ref="SCI49:SCJ49"/>
    <mergeCell ref="SCK49:SCL49"/>
    <mergeCell ref="SCM49:SCN49"/>
    <mergeCell ref="SCO49:SCP49"/>
    <mergeCell ref="SBS49:SBT49"/>
    <mergeCell ref="SBU49:SBV49"/>
    <mergeCell ref="SBW49:SBX49"/>
    <mergeCell ref="SBY49:SBZ49"/>
    <mergeCell ref="SCA49:SCB49"/>
    <mergeCell ref="SCC49:SCD49"/>
    <mergeCell ref="SBG49:SBH49"/>
    <mergeCell ref="SBI49:SBJ49"/>
    <mergeCell ref="SBK49:SBL49"/>
    <mergeCell ref="SBM49:SBN49"/>
    <mergeCell ref="SBO49:SBP49"/>
    <mergeCell ref="SBQ49:SBR49"/>
    <mergeCell ref="SAU49:SAV49"/>
    <mergeCell ref="SAW49:SAX49"/>
    <mergeCell ref="SAY49:SAZ49"/>
    <mergeCell ref="SBA49:SBB49"/>
    <mergeCell ref="SBC49:SBD49"/>
    <mergeCell ref="SBE49:SBF49"/>
    <mergeCell ref="SAI49:SAJ49"/>
    <mergeCell ref="SAK49:SAL49"/>
    <mergeCell ref="SAM49:SAN49"/>
    <mergeCell ref="SAO49:SAP49"/>
    <mergeCell ref="SAQ49:SAR49"/>
    <mergeCell ref="SAS49:SAT49"/>
    <mergeCell ref="RZW49:RZX49"/>
    <mergeCell ref="RZY49:RZZ49"/>
    <mergeCell ref="SAA49:SAB49"/>
    <mergeCell ref="SAC49:SAD49"/>
    <mergeCell ref="SAE49:SAF49"/>
    <mergeCell ref="SAG49:SAH49"/>
    <mergeCell ref="SEY49:SEZ49"/>
    <mergeCell ref="SFA49:SFB49"/>
    <mergeCell ref="SFC49:SFD49"/>
    <mergeCell ref="SFE49:SFF49"/>
    <mergeCell ref="SFG49:SFH49"/>
    <mergeCell ref="SFI49:SFJ49"/>
    <mergeCell ref="SEM49:SEN49"/>
    <mergeCell ref="SEO49:SEP49"/>
    <mergeCell ref="SEQ49:SER49"/>
    <mergeCell ref="SES49:SET49"/>
    <mergeCell ref="SEU49:SEV49"/>
    <mergeCell ref="SEW49:SEX49"/>
    <mergeCell ref="SEA49:SEB49"/>
    <mergeCell ref="SEC49:SED49"/>
    <mergeCell ref="SEE49:SEF49"/>
    <mergeCell ref="SEG49:SEH49"/>
    <mergeCell ref="SEI49:SEJ49"/>
    <mergeCell ref="SEK49:SEL49"/>
    <mergeCell ref="SDO49:SDP49"/>
    <mergeCell ref="SDQ49:SDR49"/>
    <mergeCell ref="SDS49:SDT49"/>
    <mergeCell ref="SDU49:SDV49"/>
    <mergeCell ref="SDW49:SDX49"/>
    <mergeCell ref="SDY49:SDZ49"/>
    <mergeCell ref="SDC49:SDD49"/>
    <mergeCell ref="SDE49:SDF49"/>
    <mergeCell ref="SDG49:SDH49"/>
    <mergeCell ref="SDI49:SDJ49"/>
    <mergeCell ref="SDK49:SDL49"/>
    <mergeCell ref="SDM49:SDN49"/>
    <mergeCell ref="SCQ49:SCR49"/>
    <mergeCell ref="SCS49:SCT49"/>
    <mergeCell ref="SCU49:SCV49"/>
    <mergeCell ref="SCW49:SCX49"/>
    <mergeCell ref="SCY49:SCZ49"/>
    <mergeCell ref="SDA49:SDB49"/>
    <mergeCell ref="SHS49:SHT49"/>
    <mergeCell ref="SHU49:SHV49"/>
    <mergeCell ref="SHW49:SHX49"/>
    <mergeCell ref="SHY49:SHZ49"/>
    <mergeCell ref="SIA49:SIB49"/>
    <mergeCell ref="SIC49:SID49"/>
    <mergeCell ref="SHG49:SHH49"/>
    <mergeCell ref="SHI49:SHJ49"/>
    <mergeCell ref="SHK49:SHL49"/>
    <mergeCell ref="SHM49:SHN49"/>
    <mergeCell ref="SHO49:SHP49"/>
    <mergeCell ref="SHQ49:SHR49"/>
    <mergeCell ref="SGU49:SGV49"/>
    <mergeCell ref="SGW49:SGX49"/>
    <mergeCell ref="SGY49:SGZ49"/>
    <mergeCell ref="SHA49:SHB49"/>
    <mergeCell ref="SHC49:SHD49"/>
    <mergeCell ref="SHE49:SHF49"/>
    <mergeCell ref="SGI49:SGJ49"/>
    <mergeCell ref="SGK49:SGL49"/>
    <mergeCell ref="SGM49:SGN49"/>
    <mergeCell ref="SGO49:SGP49"/>
    <mergeCell ref="SGQ49:SGR49"/>
    <mergeCell ref="SGS49:SGT49"/>
    <mergeCell ref="SFW49:SFX49"/>
    <mergeCell ref="SFY49:SFZ49"/>
    <mergeCell ref="SGA49:SGB49"/>
    <mergeCell ref="SGC49:SGD49"/>
    <mergeCell ref="SGE49:SGF49"/>
    <mergeCell ref="SGG49:SGH49"/>
    <mergeCell ref="SFK49:SFL49"/>
    <mergeCell ref="SFM49:SFN49"/>
    <mergeCell ref="SFO49:SFP49"/>
    <mergeCell ref="SFQ49:SFR49"/>
    <mergeCell ref="SFS49:SFT49"/>
    <mergeCell ref="SFU49:SFV49"/>
    <mergeCell ref="SKM49:SKN49"/>
    <mergeCell ref="SKO49:SKP49"/>
    <mergeCell ref="SKQ49:SKR49"/>
    <mergeCell ref="SKS49:SKT49"/>
    <mergeCell ref="SKU49:SKV49"/>
    <mergeCell ref="SKW49:SKX49"/>
    <mergeCell ref="SKA49:SKB49"/>
    <mergeCell ref="SKC49:SKD49"/>
    <mergeCell ref="SKE49:SKF49"/>
    <mergeCell ref="SKG49:SKH49"/>
    <mergeCell ref="SKI49:SKJ49"/>
    <mergeCell ref="SKK49:SKL49"/>
    <mergeCell ref="SJO49:SJP49"/>
    <mergeCell ref="SJQ49:SJR49"/>
    <mergeCell ref="SJS49:SJT49"/>
    <mergeCell ref="SJU49:SJV49"/>
    <mergeCell ref="SJW49:SJX49"/>
    <mergeCell ref="SJY49:SJZ49"/>
    <mergeCell ref="SJC49:SJD49"/>
    <mergeCell ref="SJE49:SJF49"/>
    <mergeCell ref="SJG49:SJH49"/>
    <mergeCell ref="SJI49:SJJ49"/>
    <mergeCell ref="SJK49:SJL49"/>
    <mergeCell ref="SJM49:SJN49"/>
    <mergeCell ref="SIQ49:SIR49"/>
    <mergeCell ref="SIS49:SIT49"/>
    <mergeCell ref="SIU49:SIV49"/>
    <mergeCell ref="SIW49:SIX49"/>
    <mergeCell ref="SIY49:SIZ49"/>
    <mergeCell ref="SJA49:SJB49"/>
    <mergeCell ref="SIE49:SIF49"/>
    <mergeCell ref="SIG49:SIH49"/>
    <mergeCell ref="SII49:SIJ49"/>
    <mergeCell ref="SIK49:SIL49"/>
    <mergeCell ref="SIM49:SIN49"/>
    <mergeCell ref="SIO49:SIP49"/>
    <mergeCell ref="SNG49:SNH49"/>
    <mergeCell ref="SNI49:SNJ49"/>
    <mergeCell ref="SNK49:SNL49"/>
    <mergeCell ref="SNM49:SNN49"/>
    <mergeCell ref="SNO49:SNP49"/>
    <mergeCell ref="SNQ49:SNR49"/>
    <mergeCell ref="SMU49:SMV49"/>
    <mergeCell ref="SMW49:SMX49"/>
    <mergeCell ref="SMY49:SMZ49"/>
    <mergeCell ref="SNA49:SNB49"/>
    <mergeCell ref="SNC49:SND49"/>
    <mergeCell ref="SNE49:SNF49"/>
    <mergeCell ref="SMI49:SMJ49"/>
    <mergeCell ref="SMK49:SML49"/>
    <mergeCell ref="SMM49:SMN49"/>
    <mergeCell ref="SMO49:SMP49"/>
    <mergeCell ref="SMQ49:SMR49"/>
    <mergeCell ref="SMS49:SMT49"/>
    <mergeCell ref="SLW49:SLX49"/>
    <mergeCell ref="SLY49:SLZ49"/>
    <mergeCell ref="SMA49:SMB49"/>
    <mergeCell ref="SMC49:SMD49"/>
    <mergeCell ref="SME49:SMF49"/>
    <mergeCell ref="SMG49:SMH49"/>
    <mergeCell ref="SLK49:SLL49"/>
    <mergeCell ref="SLM49:SLN49"/>
    <mergeCell ref="SLO49:SLP49"/>
    <mergeCell ref="SLQ49:SLR49"/>
    <mergeCell ref="SLS49:SLT49"/>
    <mergeCell ref="SLU49:SLV49"/>
    <mergeCell ref="SKY49:SKZ49"/>
    <mergeCell ref="SLA49:SLB49"/>
    <mergeCell ref="SLC49:SLD49"/>
    <mergeCell ref="SLE49:SLF49"/>
    <mergeCell ref="SLG49:SLH49"/>
    <mergeCell ref="SLI49:SLJ49"/>
    <mergeCell ref="SQA49:SQB49"/>
    <mergeCell ref="SQC49:SQD49"/>
    <mergeCell ref="SQE49:SQF49"/>
    <mergeCell ref="SQG49:SQH49"/>
    <mergeCell ref="SQI49:SQJ49"/>
    <mergeCell ref="SQK49:SQL49"/>
    <mergeCell ref="SPO49:SPP49"/>
    <mergeCell ref="SPQ49:SPR49"/>
    <mergeCell ref="SPS49:SPT49"/>
    <mergeCell ref="SPU49:SPV49"/>
    <mergeCell ref="SPW49:SPX49"/>
    <mergeCell ref="SPY49:SPZ49"/>
    <mergeCell ref="SPC49:SPD49"/>
    <mergeCell ref="SPE49:SPF49"/>
    <mergeCell ref="SPG49:SPH49"/>
    <mergeCell ref="SPI49:SPJ49"/>
    <mergeCell ref="SPK49:SPL49"/>
    <mergeCell ref="SPM49:SPN49"/>
    <mergeCell ref="SOQ49:SOR49"/>
    <mergeCell ref="SOS49:SOT49"/>
    <mergeCell ref="SOU49:SOV49"/>
    <mergeCell ref="SOW49:SOX49"/>
    <mergeCell ref="SOY49:SOZ49"/>
    <mergeCell ref="SPA49:SPB49"/>
    <mergeCell ref="SOE49:SOF49"/>
    <mergeCell ref="SOG49:SOH49"/>
    <mergeCell ref="SOI49:SOJ49"/>
    <mergeCell ref="SOK49:SOL49"/>
    <mergeCell ref="SOM49:SON49"/>
    <mergeCell ref="SOO49:SOP49"/>
    <mergeCell ref="SNS49:SNT49"/>
    <mergeCell ref="SNU49:SNV49"/>
    <mergeCell ref="SNW49:SNX49"/>
    <mergeCell ref="SNY49:SNZ49"/>
    <mergeCell ref="SOA49:SOB49"/>
    <mergeCell ref="SOC49:SOD49"/>
    <mergeCell ref="SSU49:SSV49"/>
    <mergeCell ref="SSW49:SSX49"/>
    <mergeCell ref="SSY49:SSZ49"/>
    <mergeCell ref="STA49:STB49"/>
    <mergeCell ref="STC49:STD49"/>
    <mergeCell ref="STE49:STF49"/>
    <mergeCell ref="SSI49:SSJ49"/>
    <mergeCell ref="SSK49:SSL49"/>
    <mergeCell ref="SSM49:SSN49"/>
    <mergeCell ref="SSO49:SSP49"/>
    <mergeCell ref="SSQ49:SSR49"/>
    <mergeCell ref="SSS49:SST49"/>
    <mergeCell ref="SRW49:SRX49"/>
    <mergeCell ref="SRY49:SRZ49"/>
    <mergeCell ref="SSA49:SSB49"/>
    <mergeCell ref="SSC49:SSD49"/>
    <mergeCell ref="SSE49:SSF49"/>
    <mergeCell ref="SSG49:SSH49"/>
    <mergeCell ref="SRK49:SRL49"/>
    <mergeCell ref="SRM49:SRN49"/>
    <mergeCell ref="SRO49:SRP49"/>
    <mergeCell ref="SRQ49:SRR49"/>
    <mergeCell ref="SRS49:SRT49"/>
    <mergeCell ref="SRU49:SRV49"/>
    <mergeCell ref="SQY49:SQZ49"/>
    <mergeCell ref="SRA49:SRB49"/>
    <mergeCell ref="SRC49:SRD49"/>
    <mergeCell ref="SRE49:SRF49"/>
    <mergeCell ref="SRG49:SRH49"/>
    <mergeCell ref="SRI49:SRJ49"/>
    <mergeCell ref="SQM49:SQN49"/>
    <mergeCell ref="SQO49:SQP49"/>
    <mergeCell ref="SQQ49:SQR49"/>
    <mergeCell ref="SQS49:SQT49"/>
    <mergeCell ref="SQU49:SQV49"/>
    <mergeCell ref="SQW49:SQX49"/>
    <mergeCell ref="SVO49:SVP49"/>
    <mergeCell ref="SVQ49:SVR49"/>
    <mergeCell ref="SVS49:SVT49"/>
    <mergeCell ref="SVU49:SVV49"/>
    <mergeCell ref="SVW49:SVX49"/>
    <mergeCell ref="SVY49:SVZ49"/>
    <mergeCell ref="SVC49:SVD49"/>
    <mergeCell ref="SVE49:SVF49"/>
    <mergeCell ref="SVG49:SVH49"/>
    <mergeCell ref="SVI49:SVJ49"/>
    <mergeCell ref="SVK49:SVL49"/>
    <mergeCell ref="SVM49:SVN49"/>
    <mergeCell ref="SUQ49:SUR49"/>
    <mergeCell ref="SUS49:SUT49"/>
    <mergeCell ref="SUU49:SUV49"/>
    <mergeCell ref="SUW49:SUX49"/>
    <mergeCell ref="SUY49:SUZ49"/>
    <mergeCell ref="SVA49:SVB49"/>
    <mergeCell ref="SUE49:SUF49"/>
    <mergeCell ref="SUG49:SUH49"/>
    <mergeCell ref="SUI49:SUJ49"/>
    <mergeCell ref="SUK49:SUL49"/>
    <mergeCell ref="SUM49:SUN49"/>
    <mergeCell ref="SUO49:SUP49"/>
    <mergeCell ref="STS49:STT49"/>
    <mergeCell ref="STU49:STV49"/>
    <mergeCell ref="STW49:STX49"/>
    <mergeCell ref="STY49:STZ49"/>
    <mergeCell ref="SUA49:SUB49"/>
    <mergeCell ref="SUC49:SUD49"/>
    <mergeCell ref="STG49:STH49"/>
    <mergeCell ref="STI49:STJ49"/>
    <mergeCell ref="STK49:STL49"/>
    <mergeCell ref="STM49:STN49"/>
    <mergeCell ref="STO49:STP49"/>
    <mergeCell ref="STQ49:STR49"/>
    <mergeCell ref="SYI49:SYJ49"/>
    <mergeCell ref="SYK49:SYL49"/>
    <mergeCell ref="SYM49:SYN49"/>
    <mergeCell ref="SYO49:SYP49"/>
    <mergeCell ref="SYQ49:SYR49"/>
    <mergeCell ref="SYS49:SYT49"/>
    <mergeCell ref="SXW49:SXX49"/>
    <mergeCell ref="SXY49:SXZ49"/>
    <mergeCell ref="SYA49:SYB49"/>
    <mergeCell ref="SYC49:SYD49"/>
    <mergeCell ref="SYE49:SYF49"/>
    <mergeCell ref="SYG49:SYH49"/>
    <mergeCell ref="SXK49:SXL49"/>
    <mergeCell ref="SXM49:SXN49"/>
    <mergeCell ref="SXO49:SXP49"/>
    <mergeCell ref="SXQ49:SXR49"/>
    <mergeCell ref="SXS49:SXT49"/>
    <mergeCell ref="SXU49:SXV49"/>
    <mergeCell ref="SWY49:SWZ49"/>
    <mergeCell ref="SXA49:SXB49"/>
    <mergeCell ref="SXC49:SXD49"/>
    <mergeCell ref="SXE49:SXF49"/>
    <mergeCell ref="SXG49:SXH49"/>
    <mergeCell ref="SXI49:SXJ49"/>
    <mergeCell ref="SWM49:SWN49"/>
    <mergeCell ref="SWO49:SWP49"/>
    <mergeCell ref="SWQ49:SWR49"/>
    <mergeCell ref="SWS49:SWT49"/>
    <mergeCell ref="SWU49:SWV49"/>
    <mergeCell ref="SWW49:SWX49"/>
    <mergeCell ref="SWA49:SWB49"/>
    <mergeCell ref="SWC49:SWD49"/>
    <mergeCell ref="SWE49:SWF49"/>
    <mergeCell ref="SWG49:SWH49"/>
    <mergeCell ref="SWI49:SWJ49"/>
    <mergeCell ref="SWK49:SWL49"/>
    <mergeCell ref="TBC49:TBD49"/>
    <mergeCell ref="TBE49:TBF49"/>
    <mergeCell ref="TBG49:TBH49"/>
    <mergeCell ref="TBI49:TBJ49"/>
    <mergeCell ref="TBK49:TBL49"/>
    <mergeCell ref="TBM49:TBN49"/>
    <mergeCell ref="TAQ49:TAR49"/>
    <mergeCell ref="TAS49:TAT49"/>
    <mergeCell ref="TAU49:TAV49"/>
    <mergeCell ref="TAW49:TAX49"/>
    <mergeCell ref="TAY49:TAZ49"/>
    <mergeCell ref="TBA49:TBB49"/>
    <mergeCell ref="TAE49:TAF49"/>
    <mergeCell ref="TAG49:TAH49"/>
    <mergeCell ref="TAI49:TAJ49"/>
    <mergeCell ref="TAK49:TAL49"/>
    <mergeCell ref="TAM49:TAN49"/>
    <mergeCell ref="TAO49:TAP49"/>
    <mergeCell ref="SZS49:SZT49"/>
    <mergeCell ref="SZU49:SZV49"/>
    <mergeCell ref="SZW49:SZX49"/>
    <mergeCell ref="SZY49:SZZ49"/>
    <mergeCell ref="TAA49:TAB49"/>
    <mergeCell ref="TAC49:TAD49"/>
    <mergeCell ref="SZG49:SZH49"/>
    <mergeCell ref="SZI49:SZJ49"/>
    <mergeCell ref="SZK49:SZL49"/>
    <mergeCell ref="SZM49:SZN49"/>
    <mergeCell ref="SZO49:SZP49"/>
    <mergeCell ref="SZQ49:SZR49"/>
    <mergeCell ref="SYU49:SYV49"/>
    <mergeCell ref="SYW49:SYX49"/>
    <mergeCell ref="SYY49:SYZ49"/>
    <mergeCell ref="SZA49:SZB49"/>
    <mergeCell ref="SZC49:SZD49"/>
    <mergeCell ref="SZE49:SZF49"/>
    <mergeCell ref="TDW49:TDX49"/>
    <mergeCell ref="TDY49:TDZ49"/>
    <mergeCell ref="TEA49:TEB49"/>
    <mergeCell ref="TEC49:TED49"/>
    <mergeCell ref="TEE49:TEF49"/>
    <mergeCell ref="TEG49:TEH49"/>
    <mergeCell ref="TDK49:TDL49"/>
    <mergeCell ref="TDM49:TDN49"/>
    <mergeCell ref="TDO49:TDP49"/>
    <mergeCell ref="TDQ49:TDR49"/>
    <mergeCell ref="TDS49:TDT49"/>
    <mergeCell ref="TDU49:TDV49"/>
    <mergeCell ref="TCY49:TCZ49"/>
    <mergeCell ref="TDA49:TDB49"/>
    <mergeCell ref="TDC49:TDD49"/>
    <mergeCell ref="TDE49:TDF49"/>
    <mergeCell ref="TDG49:TDH49"/>
    <mergeCell ref="TDI49:TDJ49"/>
    <mergeCell ref="TCM49:TCN49"/>
    <mergeCell ref="TCO49:TCP49"/>
    <mergeCell ref="TCQ49:TCR49"/>
    <mergeCell ref="TCS49:TCT49"/>
    <mergeCell ref="TCU49:TCV49"/>
    <mergeCell ref="TCW49:TCX49"/>
    <mergeCell ref="TCA49:TCB49"/>
    <mergeCell ref="TCC49:TCD49"/>
    <mergeCell ref="TCE49:TCF49"/>
    <mergeCell ref="TCG49:TCH49"/>
    <mergeCell ref="TCI49:TCJ49"/>
    <mergeCell ref="TCK49:TCL49"/>
    <mergeCell ref="TBO49:TBP49"/>
    <mergeCell ref="TBQ49:TBR49"/>
    <mergeCell ref="TBS49:TBT49"/>
    <mergeCell ref="TBU49:TBV49"/>
    <mergeCell ref="TBW49:TBX49"/>
    <mergeCell ref="TBY49:TBZ49"/>
    <mergeCell ref="TGQ49:TGR49"/>
    <mergeCell ref="TGS49:TGT49"/>
    <mergeCell ref="TGU49:TGV49"/>
    <mergeCell ref="TGW49:TGX49"/>
    <mergeCell ref="TGY49:TGZ49"/>
    <mergeCell ref="THA49:THB49"/>
    <mergeCell ref="TGE49:TGF49"/>
    <mergeCell ref="TGG49:TGH49"/>
    <mergeCell ref="TGI49:TGJ49"/>
    <mergeCell ref="TGK49:TGL49"/>
    <mergeCell ref="TGM49:TGN49"/>
    <mergeCell ref="TGO49:TGP49"/>
    <mergeCell ref="TFS49:TFT49"/>
    <mergeCell ref="TFU49:TFV49"/>
    <mergeCell ref="TFW49:TFX49"/>
    <mergeCell ref="TFY49:TFZ49"/>
    <mergeCell ref="TGA49:TGB49"/>
    <mergeCell ref="TGC49:TGD49"/>
    <mergeCell ref="TFG49:TFH49"/>
    <mergeCell ref="TFI49:TFJ49"/>
    <mergeCell ref="TFK49:TFL49"/>
    <mergeCell ref="TFM49:TFN49"/>
    <mergeCell ref="TFO49:TFP49"/>
    <mergeCell ref="TFQ49:TFR49"/>
    <mergeCell ref="TEU49:TEV49"/>
    <mergeCell ref="TEW49:TEX49"/>
    <mergeCell ref="TEY49:TEZ49"/>
    <mergeCell ref="TFA49:TFB49"/>
    <mergeCell ref="TFC49:TFD49"/>
    <mergeCell ref="TFE49:TFF49"/>
    <mergeCell ref="TEI49:TEJ49"/>
    <mergeCell ref="TEK49:TEL49"/>
    <mergeCell ref="TEM49:TEN49"/>
    <mergeCell ref="TEO49:TEP49"/>
    <mergeCell ref="TEQ49:TER49"/>
    <mergeCell ref="TES49:TET49"/>
    <mergeCell ref="TJK49:TJL49"/>
    <mergeCell ref="TJM49:TJN49"/>
    <mergeCell ref="TJO49:TJP49"/>
    <mergeCell ref="TJQ49:TJR49"/>
    <mergeCell ref="TJS49:TJT49"/>
    <mergeCell ref="TJU49:TJV49"/>
    <mergeCell ref="TIY49:TIZ49"/>
    <mergeCell ref="TJA49:TJB49"/>
    <mergeCell ref="TJC49:TJD49"/>
    <mergeCell ref="TJE49:TJF49"/>
    <mergeCell ref="TJG49:TJH49"/>
    <mergeCell ref="TJI49:TJJ49"/>
    <mergeCell ref="TIM49:TIN49"/>
    <mergeCell ref="TIO49:TIP49"/>
    <mergeCell ref="TIQ49:TIR49"/>
    <mergeCell ref="TIS49:TIT49"/>
    <mergeCell ref="TIU49:TIV49"/>
    <mergeCell ref="TIW49:TIX49"/>
    <mergeCell ref="TIA49:TIB49"/>
    <mergeCell ref="TIC49:TID49"/>
    <mergeCell ref="TIE49:TIF49"/>
    <mergeCell ref="TIG49:TIH49"/>
    <mergeCell ref="TII49:TIJ49"/>
    <mergeCell ref="TIK49:TIL49"/>
    <mergeCell ref="THO49:THP49"/>
    <mergeCell ref="THQ49:THR49"/>
    <mergeCell ref="THS49:THT49"/>
    <mergeCell ref="THU49:THV49"/>
    <mergeCell ref="THW49:THX49"/>
    <mergeCell ref="THY49:THZ49"/>
    <mergeCell ref="THC49:THD49"/>
    <mergeCell ref="THE49:THF49"/>
    <mergeCell ref="THG49:THH49"/>
    <mergeCell ref="THI49:THJ49"/>
    <mergeCell ref="THK49:THL49"/>
    <mergeCell ref="THM49:THN49"/>
    <mergeCell ref="TME49:TMF49"/>
    <mergeCell ref="TMG49:TMH49"/>
    <mergeCell ref="TMI49:TMJ49"/>
    <mergeCell ref="TMK49:TML49"/>
    <mergeCell ref="TMM49:TMN49"/>
    <mergeCell ref="TMO49:TMP49"/>
    <mergeCell ref="TLS49:TLT49"/>
    <mergeCell ref="TLU49:TLV49"/>
    <mergeCell ref="TLW49:TLX49"/>
    <mergeCell ref="TLY49:TLZ49"/>
    <mergeCell ref="TMA49:TMB49"/>
    <mergeCell ref="TMC49:TMD49"/>
    <mergeCell ref="TLG49:TLH49"/>
    <mergeCell ref="TLI49:TLJ49"/>
    <mergeCell ref="TLK49:TLL49"/>
    <mergeCell ref="TLM49:TLN49"/>
    <mergeCell ref="TLO49:TLP49"/>
    <mergeCell ref="TLQ49:TLR49"/>
    <mergeCell ref="TKU49:TKV49"/>
    <mergeCell ref="TKW49:TKX49"/>
    <mergeCell ref="TKY49:TKZ49"/>
    <mergeCell ref="TLA49:TLB49"/>
    <mergeCell ref="TLC49:TLD49"/>
    <mergeCell ref="TLE49:TLF49"/>
    <mergeCell ref="TKI49:TKJ49"/>
    <mergeCell ref="TKK49:TKL49"/>
    <mergeCell ref="TKM49:TKN49"/>
    <mergeCell ref="TKO49:TKP49"/>
    <mergeCell ref="TKQ49:TKR49"/>
    <mergeCell ref="TKS49:TKT49"/>
    <mergeCell ref="TJW49:TJX49"/>
    <mergeCell ref="TJY49:TJZ49"/>
    <mergeCell ref="TKA49:TKB49"/>
    <mergeCell ref="TKC49:TKD49"/>
    <mergeCell ref="TKE49:TKF49"/>
    <mergeCell ref="TKG49:TKH49"/>
    <mergeCell ref="TOY49:TOZ49"/>
    <mergeCell ref="TPA49:TPB49"/>
    <mergeCell ref="TPC49:TPD49"/>
    <mergeCell ref="TPE49:TPF49"/>
    <mergeCell ref="TPG49:TPH49"/>
    <mergeCell ref="TPI49:TPJ49"/>
    <mergeCell ref="TOM49:TON49"/>
    <mergeCell ref="TOO49:TOP49"/>
    <mergeCell ref="TOQ49:TOR49"/>
    <mergeCell ref="TOS49:TOT49"/>
    <mergeCell ref="TOU49:TOV49"/>
    <mergeCell ref="TOW49:TOX49"/>
    <mergeCell ref="TOA49:TOB49"/>
    <mergeCell ref="TOC49:TOD49"/>
    <mergeCell ref="TOE49:TOF49"/>
    <mergeCell ref="TOG49:TOH49"/>
    <mergeCell ref="TOI49:TOJ49"/>
    <mergeCell ref="TOK49:TOL49"/>
    <mergeCell ref="TNO49:TNP49"/>
    <mergeCell ref="TNQ49:TNR49"/>
    <mergeCell ref="TNS49:TNT49"/>
    <mergeCell ref="TNU49:TNV49"/>
    <mergeCell ref="TNW49:TNX49"/>
    <mergeCell ref="TNY49:TNZ49"/>
    <mergeCell ref="TNC49:TND49"/>
    <mergeCell ref="TNE49:TNF49"/>
    <mergeCell ref="TNG49:TNH49"/>
    <mergeCell ref="TNI49:TNJ49"/>
    <mergeCell ref="TNK49:TNL49"/>
    <mergeCell ref="TNM49:TNN49"/>
    <mergeCell ref="TMQ49:TMR49"/>
    <mergeCell ref="TMS49:TMT49"/>
    <mergeCell ref="TMU49:TMV49"/>
    <mergeCell ref="TMW49:TMX49"/>
    <mergeCell ref="TMY49:TMZ49"/>
    <mergeCell ref="TNA49:TNB49"/>
    <mergeCell ref="TRS49:TRT49"/>
    <mergeCell ref="TRU49:TRV49"/>
    <mergeCell ref="TRW49:TRX49"/>
    <mergeCell ref="TRY49:TRZ49"/>
    <mergeCell ref="TSA49:TSB49"/>
    <mergeCell ref="TSC49:TSD49"/>
    <mergeCell ref="TRG49:TRH49"/>
    <mergeCell ref="TRI49:TRJ49"/>
    <mergeCell ref="TRK49:TRL49"/>
    <mergeCell ref="TRM49:TRN49"/>
    <mergeCell ref="TRO49:TRP49"/>
    <mergeCell ref="TRQ49:TRR49"/>
    <mergeCell ref="TQU49:TQV49"/>
    <mergeCell ref="TQW49:TQX49"/>
    <mergeCell ref="TQY49:TQZ49"/>
    <mergeCell ref="TRA49:TRB49"/>
    <mergeCell ref="TRC49:TRD49"/>
    <mergeCell ref="TRE49:TRF49"/>
    <mergeCell ref="TQI49:TQJ49"/>
    <mergeCell ref="TQK49:TQL49"/>
    <mergeCell ref="TQM49:TQN49"/>
    <mergeCell ref="TQO49:TQP49"/>
    <mergeCell ref="TQQ49:TQR49"/>
    <mergeCell ref="TQS49:TQT49"/>
    <mergeCell ref="TPW49:TPX49"/>
    <mergeCell ref="TPY49:TPZ49"/>
    <mergeCell ref="TQA49:TQB49"/>
    <mergeCell ref="TQC49:TQD49"/>
    <mergeCell ref="TQE49:TQF49"/>
    <mergeCell ref="TQG49:TQH49"/>
    <mergeCell ref="TPK49:TPL49"/>
    <mergeCell ref="TPM49:TPN49"/>
    <mergeCell ref="TPO49:TPP49"/>
    <mergeCell ref="TPQ49:TPR49"/>
    <mergeCell ref="TPS49:TPT49"/>
    <mergeCell ref="TPU49:TPV49"/>
    <mergeCell ref="TUM49:TUN49"/>
    <mergeCell ref="TUO49:TUP49"/>
    <mergeCell ref="TUQ49:TUR49"/>
    <mergeCell ref="TUS49:TUT49"/>
    <mergeCell ref="TUU49:TUV49"/>
    <mergeCell ref="TUW49:TUX49"/>
    <mergeCell ref="TUA49:TUB49"/>
    <mergeCell ref="TUC49:TUD49"/>
    <mergeCell ref="TUE49:TUF49"/>
    <mergeCell ref="TUG49:TUH49"/>
    <mergeCell ref="TUI49:TUJ49"/>
    <mergeCell ref="TUK49:TUL49"/>
    <mergeCell ref="TTO49:TTP49"/>
    <mergeCell ref="TTQ49:TTR49"/>
    <mergeCell ref="TTS49:TTT49"/>
    <mergeCell ref="TTU49:TTV49"/>
    <mergeCell ref="TTW49:TTX49"/>
    <mergeCell ref="TTY49:TTZ49"/>
    <mergeCell ref="TTC49:TTD49"/>
    <mergeCell ref="TTE49:TTF49"/>
    <mergeCell ref="TTG49:TTH49"/>
    <mergeCell ref="TTI49:TTJ49"/>
    <mergeCell ref="TTK49:TTL49"/>
    <mergeCell ref="TTM49:TTN49"/>
    <mergeCell ref="TSQ49:TSR49"/>
    <mergeCell ref="TSS49:TST49"/>
    <mergeCell ref="TSU49:TSV49"/>
    <mergeCell ref="TSW49:TSX49"/>
    <mergeCell ref="TSY49:TSZ49"/>
    <mergeCell ref="TTA49:TTB49"/>
    <mergeCell ref="TSE49:TSF49"/>
    <mergeCell ref="TSG49:TSH49"/>
    <mergeCell ref="TSI49:TSJ49"/>
    <mergeCell ref="TSK49:TSL49"/>
    <mergeCell ref="TSM49:TSN49"/>
    <mergeCell ref="TSO49:TSP49"/>
    <mergeCell ref="TXG49:TXH49"/>
    <mergeCell ref="TXI49:TXJ49"/>
    <mergeCell ref="TXK49:TXL49"/>
    <mergeCell ref="TXM49:TXN49"/>
    <mergeCell ref="TXO49:TXP49"/>
    <mergeCell ref="TXQ49:TXR49"/>
    <mergeCell ref="TWU49:TWV49"/>
    <mergeCell ref="TWW49:TWX49"/>
    <mergeCell ref="TWY49:TWZ49"/>
    <mergeCell ref="TXA49:TXB49"/>
    <mergeCell ref="TXC49:TXD49"/>
    <mergeCell ref="TXE49:TXF49"/>
    <mergeCell ref="TWI49:TWJ49"/>
    <mergeCell ref="TWK49:TWL49"/>
    <mergeCell ref="TWM49:TWN49"/>
    <mergeCell ref="TWO49:TWP49"/>
    <mergeCell ref="TWQ49:TWR49"/>
    <mergeCell ref="TWS49:TWT49"/>
    <mergeCell ref="TVW49:TVX49"/>
    <mergeCell ref="TVY49:TVZ49"/>
    <mergeCell ref="TWA49:TWB49"/>
    <mergeCell ref="TWC49:TWD49"/>
    <mergeCell ref="TWE49:TWF49"/>
    <mergeCell ref="TWG49:TWH49"/>
    <mergeCell ref="TVK49:TVL49"/>
    <mergeCell ref="TVM49:TVN49"/>
    <mergeCell ref="TVO49:TVP49"/>
    <mergeCell ref="TVQ49:TVR49"/>
    <mergeCell ref="TVS49:TVT49"/>
    <mergeCell ref="TVU49:TVV49"/>
    <mergeCell ref="TUY49:TUZ49"/>
    <mergeCell ref="TVA49:TVB49"/>
    <mergeCell ref="TVC49:TVD49"/>
    <mergeCell ref="TVE49:TVF49"/>
    <mergeCell ref="TVG49:TVH49"/>
    <mergeCell ref="TVI49:TVJ49"/>
    <mergeCell ref="UAA49:UAB49"/>
    <mergeCell ref="UAC49:UAD49"/>
    <mergeCell ref="UAE49:UAF49"/>
    <mergeCell ref="UAG49:UAH49"/>
    <mergeCell ref="UAI49:UAJ49"/>
    <mergeCell ref="UAK49:UAL49"/>
    <mergeCell ref="TZO49:TZP49"/>
    <mergeCell ref="TZQ49:TZR49"/>
    <mergeCell ref="TZS49:TZT49"/>
    <mergeCell ref="TZU49:TZV49"/>
    <mergeCell ref="TZW49:TZX49"/>
    <mergeCell ref="TZY49:TZZ49"/>
    <mergeCell ref="TZC49:TZD49"/>
    <mergeCell ref="TZE49:TZF49"/>
    <mergeCell ref="TZG49:TZH49"/>
    <mergeCell ref="TZI49:TZJ49"/>
    <mergeCell ref="TZK49:TZL49"/>
    <mergeCell ref="TZM49:TZN49"/>
    <mergeCell ref="TYQ49:TYR49"/>
    <mergeCell ref="TYS49:TYT49"/>
    <mergeCell ref="TYU49:TYV49"/>
    <mergeCell ref="TYW49:TYX49"/>
    <mergeCell ref="TYY49:TYZ49"/>
    <mergeCell ref="TZA49:TZB49"/>
    <mergeCell ref="TYE49:TYF49"/>
    <mergeCell ref="TYG49:TYH49"/>
    <mergeCell ref="TYI49:TYJ49"/>
    <mergeCell ref="TYK49:TYL49"/>
    <mergeCell ref="TYM49:TYN49"/>
    <mergeCell ref="TYO49:TYP49"/>
    <mergeCell ref="TXS49:TXT49"/>
    <mergeCell ref="TXU49:TXV49"/>
    <mergeCell ref="TXW49:TXX49"/>
    <mergeCell ref="TXY49:TXZ49"/>
    <mergeCell ref="TYA49:TYB49"/>
    <mergeCell ref="TYC49:TYD49"/>
    <mergeCell ref="UCU49:UCV49"/>
    <mergeCell ref="UCW49:UCX49"/>
    <mergeCell ref="UCY49:UCZ49"/>
    <mergeCell ref="UDA49:UDB49"/>
    <mergeCell ref="UDC49:UDD49"/>
    <mergeCell ref="UDE49:UDF49"/>
    <mergeCell ref="UCI49:UCJ49"/>
    <mergeCell ref="UCK49:UCL49"/>
    <mergeCell ref="UCM49:UCN49"/>
    <mergeCell ref="UCO49:UCP49"/>
    <mergeCell ref="UCQ49:UCR49"/>
    <mergeCell ref="UCS49:UCT49"/>
    <mergeCell ref="UBW49:UBX49"/>
    <mergeCell ref="UBY49:UBZ49"/>
    <mergeCell ref="UCA49:UCB49"/>
    <mergeCell ref="UCC49:UCD49"/>
    <mergeCell ref="UCE49:UCF49"/>
    <mergeCell ref="UCG49:UCH49"/>
    <mergeCell ref="UBK49:UBL49"/>
    <mergeCell ref="UBM49:UBN49"/>
    <mergeCell ref="UBO49:UBP49"/>
    <mergeCell ref="UBQ49:UBR49"/>
    <mergeCell ref="UBS49:UBT49"/>
    <mergeCell ref="UBU49:UBV49"/>
    <mergeCell ref="UAY49:UAZ49"/>
    <mergeCell ref="UBA49:UBB49"/>
    <mergeCell ref="UBC49:UBD49"/>
    <mergeCell ref="UBE49:UBF49"/>
    <mergeCell ref="UBG49:UBH49"/>
    <mergeCell ref="UBI49:UBJ49"/>
    <mergeCell ref="UAM49:UAN49"/>
    <mergeCell ref="UAO49:UAP49"/>
    <mergeCell ref="UAQ49:UAR49"/>
    <mergeCell ref="UAS49:UAT49"/>
    <mergeCell ref="UAU49:UAV49"/>
    <mergeCell ref="UAW49:UAX49"/>
    <mergeCell ref="UFO49:UFP49"/>
    <mergeCell ref="UFQ49:UFR49"/>
    <mergeCell ref="UFS49:UFT49"/>
    <mergeCell ref="UFU49:UFV49"/>
    <mergeCell ref="UFW49:UFX49"/>
    <mergeCell ref="UFY49:UFZ49"/>
    <mergeCell ref="UFC49:UFD49"/>
    <mergeCell ref="UFE49:UFF49"/>
    <mergeCell ref="UFG49:UFH49"/>
    <mergeCell ref="UFI49:UFJ49"/>
    <mergeCell ref="UFK49:UFL49"/>
    <mergeCell ref="UFM49:UFN49"/>
    <mergeCell ref="UEQ49:UER49"/>
    <mergeCell ref="UES49:UET49"/>
    <mergeCell ref="UEU49:UEV49"/>
    <mergeCell ref="UEW49:UEX49"/>
    <mergeCell ref="UEY49:UEZ49"/>
    <mergeCell ref="UFA49:UFB49"/>
    <mergeCell ref="UEE49:UEF49"/>
    <mergeCell ref="UEG49:UEH49"/>
    <mergeCell ref="UEI49:UEJ49"/>
    <mergeCell ref="UEK49:UEL49"/>
    <mergeCell ref="UEM49:UEN49"/>
    <mergeCell ref="UEO49:UEP49"/>
    <mergeCell ref="UDS49:UDT49"/>
    <mergeCell ref="UDU49:UDV49"/>
    <mergeCell ref="UDW49:UDX49"/>
    <mergeCell ref="UDY49:UDZ49"/>
    <mergeCell ref="UEA49:UEB49"/>
    <mergeCell ref="UEC49:UED49"/>
    <mergeCell ref="UDG49:UDH49"/>
    <mergeCell ref="UDI49:UDJ49"/>
    <mergeCell ref="UDK49:UDL49"/>
    <mergeCell ref="UDM49:UDN49"/>
    <mergeCell ref="UDO49:UDP49"/>
    <mergeCell ref="UDQ49:UDR49"/>
    <mergeCell ref="UII49:UIJ49"/>
    <mergeCell ref="UIK49:UIL49"/>
    <mergeCell ref="UIM49:UIN49"/>
    <mergeCell ref="UIO49:UIP49"/>
    <mergeCell ref="UIQ49:UIR49"/>
    <mergeCell ref="UIS49:UIT49"/>
    <mergeCell ref="UHW49:UHX49"/>
    <mergeCell ref="UHY49:UHZ49"/>
    <mergeCell ref="UIA49:UIB49"/>
    <mergeCell ref="UIC49:UID49"/>
    <mergeCell ref="UIE49:UIF49"/>
    <mergeCell ref="UIG49:UIH49"/>
    <mergeCell ref="UHK49:UHL49"/>
    <mergeCell ref="UHM49:UHN49"/>
    <mergeCell ref="UHO49:UHP49"/>
    <mergeCell ref="UHQ49:UHR49"/>
    <mergeCell ref="UHS49:UHT49"/>
    <mergeCell ref="UHU49:UHV49"/>
    <mergeCell ref="UGY49:UGZ49"/>
    <mergeCell ref="UHA49:UHB49"/>
    <mergeCell ref="UHC49:UHD49"/>
    <mergeCell ref="UHE49:UHF49"/>
    <mergeCell ref="UHG49:UHH49"/>
    <mergeCell ref="UHI49:UHJ49"/>
    <mergeCell ref="UGM49:UGN49"/>
    <mergeCell ref="UGO49:UGP49"/>
    <mergeCell ref="UGQ49:UGR49"/>
    <mergeCell ref="UGS49:UGT49"/>
    <mergeCell ref="UGU49:UGV49"/>
    <mergeCell ref="UGW49:UGX49"/>
    <mergeCell ref="UGA49:UGB49"/>
    <mergeCell ref="UGC49:UGD49"/>
    <mergeCell ref="UGE49:UGF49"/>
    <mergeCell ref="UGG49:UGH49"/>
    <mergeCell ref="UGI49:UGJ49"/>
    <mergeCell ref="UGK49:UGL49"/>
    <mergeCell ref="ULC49:ULD49"/>
    <mergeCell ref="ULE49:ULF49"/>
    <mergeCell ref="ULG49:ULH49"/>
    <mergeCell ref="ULI49:ULJ49"/>
    <mergeCell ref="ULK49:ULL49"/>
    <mergeCell ref="ULM49:ULN49"/>
    <mergeCell ref="UKQ49:UKR49"/>
    <mergeCell ref="UKS49:UKT49"/>
    <mergeCell ref="UKU49:UKV49"/>
    <mergeCell ref="UKW49:UKX49"/>
    <mergeCell ref="UKY49:UKZ49"/>
    <mergeCell ref="ULA49:ULB49"/>
    <mergeCell ref="UKE49:UKF49"/>
    <mergeCell ref="UKG49:UKH49"/>
    <mergeCell ref="UKI49:UKJ49"/>
    <mergeCell ref="UKK49:UKL49"/>
    <mergeCell ref="UKM49:UKN49"/>
    <mergeCell ref="UKO49:UKP49"/>
    <mergeCell ref="UJS49:UJT49"/>
    <mergeCell ref="UJU49:UJV49"/>
    <mergeCell ref="UJW49:UJX49"/>
    <mergeCell ref="UJY49:UJZ49"/>
    <mergeCell ref="UKA49:UKB49"/>
    <mergeCell ref="UKC49:UKD49"/>
    <mergeCell ref="UJG49:UJH49"/>
    <mergeCell ref="UJI49:UJJ49"/>
    <mergeCell ref="UJK49:UJL49"/>
    <mergeCell ref="UJM49:UJN49"/>
    <mergeCell ref="UJO49:UJP49"/>
    <mergeCell ref="UJQ49:UJR49"/>
    <mergeCell ref="UIU49:UIV49"/>
    <mergeCell ref="UIW49:UIX49"/>
    <mergeCell ref="UIY49:UIZ49"/>
    <mergeCell ref="UJA49:UJB49"/>
    <mergeCell ref="UJC49:UJD49"/>
    <mergeCell ref="UJE49:UJF49"/>
    <mergeCell ref="UNW49:UNX49"/>
    <mergeCell ref="UNY49:UNZ49"/>
    <mergeCell ref="UOA49:UOB49"/>
    <mergeCell ref="UOC49:UOD49"/>
    <mergeCell ref="UOE49:UOF49"/>
    <mergeCell ref="UOG49:UOH49"/>
    <mergeCell ref="UNK49:UNL49"/>
    <mergeCell ref="UNM49:UNN49"/>
    <mergeCell ref="UNO49:UNP49"/>
    <mergeCell ref="UNQ49:UNR49"/>
    <mergeCell ref="UNS49:UNT49"/>
    <mergeCell ref="UNU49:UNV49"/>
    <mergeCell ref="UMY49:UMZ49"/>
    <mergeCell ref="UNA49:UNB49"/>
    <mergeCell ref="UNC49:UND49"/>
    <mergeCell ref="UNE49:UNF49"/>
    <mergeCell ref="UNG49:UNH49"/>
    <mergeCell ref="UNI49:UNJ49"/>
    <mergeCell ref="UMM49:UMN49"/>
    <mergeCell ref="UMO49:UMP49"/>
    <mergeCell ref="UMQ49:UMR49"/>
    <mergeCell ref="UMS49:UMT49"/>
    <mergeCell ref="UMU49:UMV49"/>
    <mergeCell ref="UMW49:UMX49"/>
    <mergeCell ref="UMA49:UMB49"/>
    <mergeCell ref="UMC49:UMD49"/>
    <mergeCell ref="UME49:UMF49"/>
    <mergeCell ref="UMG49:UMH49"/>
    <mergeCell ref="UMI49:UMJ49"/>
    <mergeCell ref="UMK49:UML49"/>
    <mergeCell ref="ULO49:ULP49"/>
    <mergeCell ref="ULQ49:ULR49"/>
    <mergeCell ref="ULS49:ULT49"/>
    <mergeCell ref="ULU49:ULV49"/>
    <mergeCell ref="ULW49:ULX49"/>
    <mergeCell ref="ULY49:ULZ49"/>
    <mergeCell ref="UQQ49:UQR49"/>
    <mergeCell ref="UQS49:UQT49"/>
    <mergeCell ref="UQU49:UQV49"/>
    <mergeCell ref="UQW49:UQX49"/>
    <mergeCell ref="UQY49:UQZ49"/>
    <mergeCell ref="URA49:URB49"/>
    <mergeCell ref="UQE49:UQF49"/>
    <mergeCell ref="UQG49:UQH49"/>
    <mergeCell ref="UQI49:UQJ49"/>
    <mergeCell ref="UQK49:UQL49"/>
    <mergeCell ref="UQM49:UQN49"/>
    <mergeCell ref="UQO49:UQP49"/>
    <mergeCell ref="UPS49:UPT49"/>
    <mergeCell ref="UPU49:UPV49"/>
    <mergeCell ref="UPW49:UPX49"/>
    <mergeCell ref="UPY49:UPZ49"/>
    <mergeCell ref="UQA49:UQB49"/>
    <mergeCell ref="UQC49:UQD49"/>
    <mergeCell ref="UPG49:UPH49"/>
    <mergeCell ref="UPI49:UPJ49"/>
    <mergeCell ref="UPK49:UPL49"/>
    <mergeCell ref="UPM49:UPN49"/>
    <mergeCell ref="UPO49:UPP49"/>
    <mergeCell ref="UPQ49:UPR49"/>
    <mergeCell ref="UOU49:UOV49"/>
    <mergeCell ref="UOW49:UOX49"/>
    <mergeCell ref="UOY49:UOZ49"/>
    <mergeCell ref="UPA49:UPB49"/>
    <mergeCell ref="UPC49:UPD49"/>
    <mergeCell ref="UPE49:UPF49"/>
    <mergeCell ref="UOI49:UOJ49"/>
    <mergeCell ref="UOK49:UOL49"/>
    <mergeCell ref="UOM49:UON49"/>
    <mergeCell ref="UOO49:UOP49"/>
    <mergeCell ref="UOQ49:UOR49"/>
    <mergeCell ref="UOS49:UOT49"/>
    <mergeCell ref="UTK49:UTL49"/>
    <mergeCell ref="UTM49:UTN49"/>
    <mergeCell ref="UTO49:UTP49"/>
    <mergeCell ref="UTQ49:UTR49"/>
    <mergeCell ref="UTS49:UTT49"/>
    <mergeCell ref="UTU49:UTV49"/>
    <mergeCell ref="USY49:USZ49"/>
    <mergeCell ref="UTA49:UTB49"/>
    <mergeCell ref="UTC49:UTD49"/>
    <mergeCell ref="UTE49:UTF49"/>
    <mergeCell ref="UTG49:UTH49"/>
    <mergeCell ref="UTI49:UTJ49"/>
    <mergeCell ref="USM49:USN49"/>
    <mergeCell ref="USO49:USP49"/>
    <mergeCell ref="USQ49:USR49"/>
    <mergeCell ref="USS49:UST49"/>
    <mergeCell ref="USU49:USV49"/>
    <mergeCell ref="USW49:USX49"/>
    <mergeCell ref="USA49:USB49"/>
    <mergeCell ref="USC49:USD49"/>
    <mergeCell ref="USE49:USF49"/>
    <mergeCell ref="USG49:USH49"/>
    <mergeCell ref="USI49:USJ49"/>
    <mergeCell ref="USK49:USL49"/>
    <mergeCell ref="URO49:URP49"/>
    <mergeCell ref="URQ49:URR49"/>
    <mergeCell ref="URS49:URT49"/>
    <mergeCell ref="URU49:URV49"/>
    <mergeCell ref="URW49:URX49"/>
    <mergeCell ref="URY49:URZ49"/>
    <mergeCell ref="URC49:URD49"/>
    <mergeCell ref="URE49:URF49"/>
    <mergeCell ref="URG49:URH49"/>
    <mergeCell ref="URI49:URJ49"/>
    <mergeCell ref="URK49:URL49"/>
    <mergeCell ref="URM49:URN49"/>
    <mergeCell ref="UWE49:UWF49"/>
    <mergeCell ref="UWG49:UWH49"/>
    <mergeCell ref="UWI49:UWJ49"/>
    <mergeCell ref="UWK49:UWL49"/>
    <mergeCell ref="UWM49:UWN49"/>
    <mergeCell ref="UWO49:UWP49"/>
    <mergeCell ref="UVS49:UVT49"/>
    <mergeCell ref="UVU49:UVV49"/>
    <mergeCell ref="UVW49:UVX49"/>
    <mergeCell ref="UVY49:UVZ49"/>
    <mergeCell ref="UWA49:UWB49"/>
    <mergeCell ref="UWC49:UWD49"/>
    <mergeCell ref="UVG49:UVH49"/>
    <mergeCell ref="UVI49:UVJ49"/>
    <mergeCell ref="UVK49:UVL49"/>
    <mergeCell ref="UVM49:UVN49"/>
    <mergeCell ref="UVO49:UVP49"/>
    <mergeCell ref="UVQ49:UVR49"/>
    <mergeCell ref="UUU49:UUV49"/>
    <mergeCell ref="UUW49:UUX49"/>
    <mergeCell ref="UUY49:UUZ49"/>
    <mergeCell ref="UVA49:UVB49"/>
    <mergeCell ref="UVC49:UVD49"/>
    <mergeCell ref="UVE49:UVF49"/>
    <mergeCell ref="UUI49:UUJ49"/>
    <mergeCell ref="UUK49:UUL49"/>
    <mergeCell ref="UUM49:UUN49"/>
    <mergeCell ref="UUO49:UUP49"/>
    <mergeCell ref="UUQ49:UUR49"/>
    <mergeCell ref="UUS49:UUT49"/>
    <mergeCell ref="UTW49:UTX49"/>
    <mergeCell ref="UTY49:UTZ49"/>
    <mergeCell ref="UUA49:UUB49"/>
    <mergeCell ref="UUC49:UUD49"/>
    <mergeCell ref="UUE49:UUF49"/>
    <mergeCell ref="UUG49:UUH49"/>
    <mergeCell ref="UYY49:UYZ49"/>
    <mergeCell ref="UZA49:UZB49"/>
    <mergeCell ref="UZC49:UZD49"/>
    <mergeCell ref="UZE49:UZF49"/>
    <mergeCell ref="UZG49:UZH49"/>
    <mergeCell ref="UZI49:UZJ49"/>
    <mergeCell ref="UYM49:UYN49"/>
    <mergeCell ref="UYO49:UYP49"/>
    <mergeCell ref="UYQ49:UYR49"/>
    <mergeCell ref="UYS49:UYT49"/>
    <mergeCell ref="UYU49:UYV49"/>
    <mergeCell ref="UYW49:UYX49"/>
    <mergeCell ref="UYA49:UYB49"/>
    <mergeCell ref="UYC49:UYD49"/>
    <mergeCell ref="UYE49:UYF49"/>
    <mergeCell ref="UYG49:UYH49"/>
    <mergeCell ref="UYI49:UYJ49"/>
    <mergeCell ref="UYK49:UYL49"/>
    <mergeCell ref="UXO49:UXP49"/>
    <mergeCell ref="UXQ49:UXR49"/>
    <mergeCell ref="UXS49:UXT49"/>
    <mergeCell ref="UXU49:UXV49"/>
    <mergeCell ref="UXW49:UXX49"/>
    <mergeCell ref="UXY49:UXZ49"/>
    <mergeCell ref="UXC49:UXD49"/>
    <mergeCell ref="UXE49:UXF49"/>
    <mergeCell ref="UXG49:UXH49"/>
    <mergeCell ref="UXI49:UXJ49"/>
    <mergeCell ref="UXK49:UXL49"/>
    <mergeCell ref="UXM49:UXN49"/>
    <mergeCell ref="UWQ49:UWR49"/>
    <mergeCell ref="UWS49:UWT49"/>
    <mergeCell ref="UWU49:UWV49"/>
    <mergeCell ref="UWW49:UWX49"/>
    <mergeCell ref="UWY49:UWZ49"/>
    <mergeCell ref="UXA49:UXB49"/>
    <mergeCell ref="VBS49:VBT49"/>
    <mergeCell ref="VBU49:VBV49"/>
    <mergeCell ref="VBW49:VBX49"/>
    <mergeCell ref="VBY49:VBZ49"/>
    <mergeCell ref="VCA49:VCB49"/>
    <mergeCell ref="VCC49:VCD49"/>
    <mergeCell ref="VBG49:VBH49"/>
    <mergeCell ref="VBI49:VBJ49"/>
    <mergeCell ref="VBK49:VBL49"/>
    <mergeCell ref="VBM49:VBN49"/>
    <mergeCell ref="VBO49:VBP49"/>
    <mergeCell ref="VBQ49:VBR49"/>
    <mergeCell ref="VAU49:VAV49"/>
    <mergeCell ref="VAW49:VAX49"/>
    <mergeCell ref="VAY49:VAZ49"/>
    <mergeCell ref="VBA49:VBB49"/>
    <mergeCell ref="VBC49:VBD49"/>
    <mergeCell ref="VBE49:VBF49"/>
    <mergeCell ref="VAI49:VAJ49"/>
    <mergeCell ref="VAK49:VAL49"/>
    <mergeCell ref="VAM49:VAN49"/>
    <mergeCell ref="VAO49:VAP49"/>
    <mergeCell ref="VAQ49:VAR49"/>
    <mergeCell ref="VAS49:VAT49"/>
    <mergeCell ref="UZW49:UZX49"/>
    <mergeCell ref="UZY49:UZZ49"/>
    <mergeCell ref="VAA49:VAB49"/>
    <mergeCell ref="VAC49:VAD49"/>
    <mergeCell ref="VAE49:VAF49"/>
    <mergeCell ref="VAG49:VAH49"/>
    <mergeCell ref="UZK49:UZL49"/>
    <mergeCell ref="UZM49:UZN49"/>
    <mergeCell ref="UZO49:UZP49"/>
    <mergeCell ref="UZQ49:UZR49"/>
    <mergeCell ref="UZS49:UZT49"/>
    <mergeCell ref="UZU49:UZV49"/>
    <mergeCell ref="VEM49:VEN49"/>
    <mergeCell ref="VEO49:VEP49"/>
    <mergeCell ref="VEQ49:VER49"/>
    <mergeCell ref="VES49:VET49"/>
    <mergeCell ref="VEU49:VEV49"/>
    <mergeCell ref="VEW49:VEX49"/>
    <mergeCell ref="VEA49:VEB49"/>
    <mergeCell ref="VEC49:VED49"/>
    <mergeCell ref="VEE49:VEF49"/>
    <mergeCell ref="VEG49:VEH49"/>
    <mergeCell ref="VEI49:VEJ49"/>
    <mergeCell ref="VEK49:VEL49"/>
    <mergeCell ref="VDO49:VDP49"/>
    <mergeCell ref="VDQ49:VDR49"/>
    <mergeCell ref="VDS49:VDT49"/>
    <mergeCell ref="VDU49:VDV49"/>
    <mergeCell ref="VDW49:VDX49"/>
    <mergeCell ref="VDY49:VDZ49"/>
    <mergeCell ref="VDC49:VDD49"/>
    <mergeCell ref="VDE49:VDF49"/>
    <mergeCell ref="VDG49:VDH49"/>
    <mergeCell ref="VDI49:VDJ49"/>
    <mergeCell ref="VDK49:VDL49"/>
    <mergeCell ref="VDM49:VDN49"/>
    <mergeCell ref="VCQ49:VCR49"/>
    <mergeCell ref="VCS49:VCT49"/>
    <mergeCell ref="VCU49:VCV49"/>
    <mergeCell ref="VCW49:VCX49"/>
    <mergeCell ref="VCY49:VCZ49"/>
    <mergeCell ref="VDA49:VDB49"/>
    <mergeCell ref="VCE49:VCF49"/>
    <mergeCell ref="VCG49:VCH49"/>
    <mergeCell ref="VCI49:VCJ49"/>
    <mergeCell ref="VCK49:VCL49"/>
    <mergeCell ref="VCM49:VCN49"/>
    <mergeCell ref="VCO49:VCP49"/>
    <mergeCell ref="VHG49:VHH49"/>
    <mergeCell ref="VHI49:VHJ49"/>
    <mergeCell ref="VHK49:VHL49"/>
    <mergeCell ref="VHM49:VHN49"/>
    <mergeCell ref="VHO49:VHP49"/>
    <mergeCell ref="VHQ49:VHR49"/>
    <mergeCell ref="VGU49:VGV49"/>
    <mergeCell ref="VGW49:VGX49"/>
    <mergeCell ref="VGY49:VGZ49"/>
    <mergeCell ref="VHA49:VHB49"/>
    <mergeCell ref="VHC49:VHD49"/>
    <mergeCell ref="VHE49:VHF49"/>
    <mergeCell ref="VGI49:VGJ49"/>
    <mergeCell ref="VGK49:VGL49"/>
    <mergeCell ref="VGM49:VGN49"/>
    <mergeCell ref="VGO49:VGP49"/>
    <mergeCell ref="VGQ49:VGR49"/>
    <mergeCell ref="VGS49:VGT49"/>
    <mergeCell ref="VFW49:VFX49"/>
    <mergeCell ref="VFY49:VFZ49"/>
    <mergeCell ref="VGA49:VGB49"/>
    <mergeCell ref="VGC49:VGD49"/>
    <mergeCell ref="VGE49:VGF49"/>
    <mergeCell ref="VGG49:VGH49"/>
    <mergeCell ref="VFK49:VFL49"/>
    <mergeCell ref="VFM49:VFN49"/>
    <mergeCell ref="VFO49:VFP49"/>
    <mergeCell ref="VFQ49:VFR49"/>
    <mergeCell ref="VFS49:VFT49"/>
    <mergeCell ref="VFU49:VFV49"/>
    <mergeCell ref="VEY49:VEZ49"/>
    <mergeCell ref="VFA49:VFB49"/>
    <mergeCell ref="VFC49:VFD49"/>
    <mergeCell ref="VFE49:VFF49"/>
    <mergeCell ref="VFG49:VFH49"/>
    <mergeCell ref="VFI49:VFJ49"/>
    <mergeCell ref="VKA49:VKB49"/>
    <mergeCell ref="VKC49:VKD49"/>
    <mergeCell ref="VKE49:VKF49"/>
    <mergeCell ref="VKG49:VKH49"/>
    <mergeCell ref="VKI49:VKJ49"/>
    <mergeCell ref="VKK49:VKL49"/>
    <mergeCell ref="VJO49:VJP49"/>
    <mergeCell ref="VJQ49:VJR49"/>
    <mergeCell ref="VJS49:VJT49"/>
    <mergeCell ref="VJU49:VJV49"/>
    <mergeCell ref="VJW49:VJX49"/>
    <mergeCell ref="VJY49:VJZ49"/>
    <mergeCell ref="VJC49:VJD49"/>
    <mergeCell ref="VJE49:VJF49"/>
    <mergeCell ref="VJG49:VJH49"/>
    <mergeCell ref="VJI49:VJJ49"/>
    <mergeCell ref="VJK49:VJL49"/>
    <mergeCell ref="VJM49:VJN49"/>
    <mergeCell ref="VIQ49:VIR49"/>
    <mergeCell ref="VIS49:VIT49"/>
    <mergeCell ref="VIU49:VIV49"/>
    <mergeCell ref="VIW49:VIX49"/>
    <mergeCell ref="VIY49:VIZ49"/>
    <mergeCell ref="VJA49:VJB49"/>
    <mergeCell ref="VIE49:VIF49"/>
    <mergeCell ref="VIG49:VIH49"/>
    <mergeCell ref="VII49:VIJ49"/>
    <mergeCell ref="VIK49:VIL49"/>
    <mergeCell ref="VIM49:VIN49"/>
    <mergeCell ref="VIO49:VIP49"/>
    <mergeCell ref="VHS49:VHT49"/>
    <mergeCell ref="VHU49:VHV49"/>
    <mergeCell ref="VHW49:VHX49"/>
    <mergeCell ref="VHY49:VHZ49"/>
    <mergeCell ref="VIA49:VIB49"/>
    <mergeCell ref="VIC49:VID49"/>
    <mergeCell ref="VMU49:VMV49"/>
    <mergeCell ref="VMW49:VMX49"/>
    <mergeCell ref="VMY49:VMZ49"/>
    <mergeCell ref="VNA49:VNB49"/>
    <mergeCell ref="VNC49:VND49"/>
    <mergeCell ref="VNE49:VNF49"/>
    <mergeCell ref="VMI49:VMJ49"/>
    <mergeCell ref="VMK49:VML49"/>
    <mergeCell ref="VMM49:VMN49"/>
    <mergeCell ref="VMO49:VMP49"/>
    <mergeCell ref="VMQ49:VMR49"/>
    <mergeCell ref="VMS49:VMT49"/>
    <mergeCell ref="VLW49:VLX49"/>
    <mergeCell ref="VLY49:VLZ49"/>
    <mergeCell ref="VMA49:VMB49"/>
    <mergeCell ref="VMC49:VMD49"/>
    <mergeCell ref="VME49:VMF49"/>
    <mergeCell ref="VMG49:VMH49"/>
    <mergeCell ref="VLK49:VLL49"/>
    <mergeCell ref="VLM49:VLN49"/>
    <mergeCell ref="VLO49:VLP49"/>
    <mergeCell ref="VLQ49:VLR49"/>
    <mergeCell ref="VLS49:VLT49"/>
    <mergeCell ref="VLU49:VLV49"/>
    <mergeCell ref="VKY49:VKZ49"/>
    <mergeCell ref="VLA49:VLB49"/>
    <mergeCell ref="VLC49:VLD49"/>
    <mergeCell ref="VLE49:VLF49"/>
    <mergeCell ref="VLG49:VLH49"/>
    <mergeCell ref="VLI49:VLJ49"/>
    <mergeCell ref="VKM49:VKN49"/>
    <mergeCell ref="VKO49:VKP49"/>
    <mergeCell ref="VKQ49:VKR49"/>
    <mergeCell ref="VKS49:VKT49"/>
    <mergeCell ref="VKU49:VKV49"/>
    <mergeCell ref="VKW49:VKX49"/>
    <mergeCell ref="VPO49:VPP49"/>
    <mergeCell ref="VPQ49:VPR49"/>
    <mergeCell ref="VPS49:VPT49"/>
    <mergeCell ref="VPU49:VPV49"/>
    <mergeCell ref="VPW49:VPX49"/>
    <mergeCell ref="VPY49:VPZ49"/>
    <mergeCell ref="VPC49:VPD49"/>
    <mergeCell ref="VPE49:VPF49"/>
    <mergeCell ref="VPG49:VPH49"/>
    <mergeCell ref="VPI49:VPJ49"/>
    <mergeCell ref="VPK49:VPL49"/>
    <mergeCell ref="VPM49:VPN49"/>
    <mergeCell ref="VOQ49:VOR49"/>
    <mergeCell ref="VOS49:VOT49"/>
    <mergeCell ref="VOU49:VOV49"/>
    <mergeCell ref="VOW49:VOX49"/>
    <mergeCell ref="VOY49:VOZ49"/>
    <mergeCell ref="VPA49:VPB49"/>
    <mergeCell ref="VOE49:VOF49"/>
    <mergeCell ref="VOG49:VOH49"/>
    <mergeCell ref="VOI49:VOJ49"/>
    <mergeCell ref="VOK49:VOL49"/>
    <mergeCell ref="VOM49:VON49"/>
    <mergeCell ref="VOO49:VOP49"/>
    <mergeCell ref="VNS49:VNT49"/>
    <mergeCell ref="VNU49:VNV49"/>
    <mergeCell ref="VNW49:VNX49"/>
    <mergeCell ref="VNY49:VNZ49"/>
    <mergeCell ref="VOA49:VOB49"/>
    <mergeCell ref="VOC49:VOD49"/>
    <mergeCell ref="VNG49:VNH49"/>
    <mergeCell ref="VNI49:VNJ49"/>
    <mergeCell ref="VNK49:VNL49"/>
    <mergeCell ref="VNM49:VNN49"/>
    <mergeCell ref="VNO49:VNP49"/>
    <mergeCell ref="VNQ49:VNR49"/>
    <mergeCell ref="VSI49:VSJ49"/>
    <mergeCell ref="VSK49:VSL49"/>
    <mergeCell ref="VSM49:VSN49"/>
    <mergeCell ref="VSO49:VSP49"/>
    <mergeCell ref="VSQ49:VSR49"/>
    <mergeCell ref="VSS49:VST49"/>
    <mergeCell ref="VRW49:VRX49"/>
    <mergeCell ref="VRY49:VRZ49"/>
    <mergeCell ref="VSA49:VSB49"/>
    <mergeCell ref="VSC49:VSD49"/>
    <mergeCell ref="VSE49:VSF49"/>
    <mergeCell ref="VSG49:VSH49"/>
    <mergeCell ref="VRK49:VRL49"/>
    <mergeCell ref="VRM49:VRN49"/>
    <mergeCell ref="VRO49:VRP49"/>
    <mergeCell ref="VRQ49:VRR49"/>
    <mergeCell ref="VRS49:VRT49"/>
    <mergeCell ref="VRU49:VRV49"/>
    <mergeCell ref="VQY49:VQZ49"/>
    <mergeCell ref="VRA49:VRB49"/>
    <mergeCell ref="VRC49:VRD49"/>
    <mergeCell ref="VRE49:VRF49"/>
    <mergeCell ref="VRG49:VRH49"/>
    <mergeCell ref="VRI49:VRJ49"/>
    <mergeCell ref="VQM49:VQN49"/>
    <mergeCell ref="VQO49:VQP49"/>
    <mergeCell ref="VQQ49:VQR49"/>
    <mergeCell ref="VQS49:VQT49"/>
    <mergeCell ref="VQU49:VQV49"/>
    <mergeCell ref="VQW49:VQX49"/>
    <mergeCell ref="VQA49:VQB49"/>
    <mergeCell ref="VQC49:VQD49"/>
    <mergeCell ref="VQE49:VQF49"/>
    <mergeCell ref="VQG49:VQH49"/>
    <mergeCell ref="VQI49:VQJ49"/>
    <mergeCell ref="VQK49:VQL49"/>
    <mergeCell ref="VVC49:VVD49"/>
    <mergeCell ref="VVE49:VVF49"/>
    <mergeCell ref="VVG49:VVH49"/>
    <mergeCell ref="VVI49:VVJ49"/>
    <mergeCell ref="VVK49:VVL49"/>
    <mergeCell ref="VVM49:VVN49"/>
    <mergeCell ref="VUQ49:VUR49"/>
    <mergeCell ref="VUS49:VUT49"/>
    <mergeCell ref="VUU49:VUV49"/>
    <mergeCell ref="VUW49:VUX49"/>
    <mergeCell ref="VUY49:VUZ49"/>
    <mergeCell ref="VVA49:VVB49"/>
    <mergeCell ref="VUE49:VUF49"/>
    <mergeCell ref="VUG49:VUH49"/>
    <mergeCell ref="VUI49:VUJ49"/>
    <mergeCell ref="VUK49:VUL49"/>
    <mergeCell ref="VUM49:VUN49"/>
    <mergeCell ref="VUO49:VUP49"/>
    <mergeCell ref="VTS49:VTT49"/>
    <mergeCell ref="VTU49:VTV49"/>
    <mergeCell ref="VTW49:VTX49"/>
    <mergeCell ref="VTY49:VTZ49"/>
    <mergeCell ref="VUA49:VUB49"/>
    <mergeCell ref="VUC49:VUD49"/>
    <mergeCell ref="VTG49:VTH49"/>
    <mergeCell ref="VTI49:VTJ49"/>
    <mergeCell ref="VTK49:VTL49"/>
    <mergeCell ref="VTM49:VTN49"/>
    <mergeCell ref="VTO49:VTP49"/>
    <mergeCell ref="VTQ49:VTR49"/>
    <mergeCell ref="VSU49:VSV49"/>
    <mergeCell ref="VSW49:VSX49"/>
    <mergeCell ref="VSY49:VSZ49"/>
    <mergeCell ref="VTA49:VTB49"/>
    <mergeCell ref="VTC49:VTD49"/>
    <mergeCell ref="VTE49:VTF49"/>
    <mergeCell ref="VXW49:VXX49"/>
    <mergeCell ref="VXY49:VXZ49"/>
    <mergeCell ref="VYA49:VYB49"/>
    <mergeCell ref="VYC49:VYD49"/>
    <mergeCell ref="VYE49:VYF49"/>
    <mergeCell ref="VYG49:VYH49"/>
    <mergeCell ref="VXK49:VXL49"/>
    <mergeCell ref="VXM49:VXN49"/>
    <mergeCell ref="VXO49:VXP49"/>
    <mergeCell ref="VXQ49:VXR49"/>
    <mergeCell ref="VXS49:VXT49"/>
    <mergeCell ref="VXU49:VXV49"/>
    <mergeCell ref="VWY49:VWZ49"/>
    <mergeCell ref="VXA49:VXB49"/>
    <mergeCell ref="VXC49:VXD49"/>
    <mergeCell ref="VXE49:VXF49"/>
    <mergeCell ref="VXG49:VXH49"/>
    <mergeCell ref="VXI49:VXJ49"/>
    <mergeCell ref="VWM49:VWN49"/>
    <mergeCell ref="VWO49:VWP49"/>
    <mergeCell ref="VWQ49:VWR49"/>
    <mergeCell ref="VWS49:VWT49"/>
    <mergeCell ref="VWU49:VWV49"/>
    <mergeCell ref="VWW49:VWX49"/>
    <mergeCell ref="VWA49:VWB49"/>
    <mergeCell ref="VWC49:VWD49"/>
    <mergeCell ref="VWE49:VWF49"/>
    <mergeCell ref="VWG49:VWH49"/>
    <mergeCell ref="VWI49:VWJ49"/>
    <mergeCell ref="VWK49:VWL49"/>
    <mergeCell ref="VVO49:VVP49"/>
    <mergeCell ref="VVQ49:VVR49"/>
    <mergeCell ref="VVS49:VVT49"/>
    <mergeCell ref="VVU49:VVV49"/>
    <mergeCell ref="VVW49:VVX49"/>
    <mergeCell ref="VVY49:VVZ49"/>
    <mergeCell ref="WAQ49:WAR49"/>
    <mergeCell ref="WAS49:WAT49"/>
    <mergeCell ref="WAU49:WAV49"/>
    <mergeCell ref="WAW49:WAX49"/>
    <mergeCell ref="WAY49:WAZ49"/>
    <mergeCell ref="WBA49:WBB49"/>
    <mergeCell ref="WAE49:WAF49"/>
    <mergeCell ref="WAG49:WAH49"/>
    <mergeCell ref="WAI49:WAJ49"/>
    <mergeCell ref="WAK49:WAL49"/>
    <mergeCell ref="WAM49:WAN49"/>
    <mergeCell ref="WAO49:WAP49"/>
    <mergeCell ref="VZS49:VZT49"/>
    <mergeCell ref="VZU49:VZV49"/>
    <mergeCell ref="VZW49:VZX49"/>
    <mergeCell ref="VZY49:VZZ49"/>
    <mergeCell ref="WAA49:WAB49"/>
    <mergeCell ref="WAC49:WAD49"/>
    <mergeCell ref="VZG49:VZH49"/>
    <mergeCell ref="VZI49:VZJ49"/>
    <mergeCell ref="VZK49:VZL49"/>
    <mergeCell ref="VZM49:VZN49"/>
    <mergeCell ref="VZO49:VZP49"/>
    <mergeCell ref="VZQ49:VZR49"/>
    <mergeCell ref="VYU49:VYV49"/>
    <mergeCell ref="VYW49:VYX49"/>
    <mergeCell ref="VYY49:VYZ49"/>
    <mergeCell ref="VZA49:VZB49"/>
    <mergeCell ref="VZC49:VZD49"/>
    <mergeCell ref="VZE49:VZF49"/>
    <mergeCell ref="VYI49:VYJ49"/>
    <mergeCell ref="VYK49:VYL49"/>
    <mergeCell ref="VYM49:VYN49"/>
    <mergeCell ref="VYO49:VYP49"/>
    <mergeCell ref="VYQ49:VYR49"/>
    <mergeCell ref="VYS49:VYT49"/>
    <mergeCell ref="WDK49:WDL49"/>
    <mergeCell ref="WDM49:WDN49"/>
    <mergeCell ref="WDO49:WDP49"/>
    <mergeCell ref="WDQ49:WDR49"/>
    <mergeCell ref="WDS49:WDT49"/>
    <mergeCell ref="WDU49:WDV49"/>
    <mergeCell ref="WCY49:WCZ49"/>
    <mergeCell ref="WDA49:WDB49"/>
    <mergeCell ref="WDC49:WDD49"/>
    <mergeCell ref="WDE49:WDF49"/>
    <mergeCell ref="WDG49:WDH49"/>
    <mergeCell ref="WDI49:WDJ49"/>
    <mergeCell ref="WCM49:WCN49"/>
    <mergeCell ref="WCO49:WCP49"/>
    <mergeCell ref="WCQ49:WCR49"/>
    <mergeCell ref="WCS49:WCT49"/>
    <mergeCell ref="WCU49:WCV49"/>
    <mergeCell ref="WCW49:WCX49"/>
    <mergeCell ref="WCA49:WCB49"/>
    <mergeCell ref="WCC49:WCD49"/>
    <mergeCell ref="WCE49:WCF49"/>
    <mergeCell ref="WCG49:WCH49"/>
    <mergeCell ref="WCI49:WCJ49"/>
    <mergeCell ref="WCK49:WCL49"/>
    <mergeCell ref="WBO49:WBP49"/>
    <mergeCell ref="WBQ49:WBR49"/>
    <mergeCell ref="WBS49:WBT49"/>
    <mergeCell ref="WBU49:WBV49"/>
    <mergeCell ref="WBW49:WBX49"/>
    <mergeCell ref="WBY49:WBZ49"/>
    <mergeCell ref="WBC49:WBD49"/>
    <mergeCell ref="WBE49:WBF49"/>
    <mergeCell ref="WBG49:WBH49"/>
    <mergeCell ref="WBI49:WBJ49"/>
    <mergeCell ref="WBK49:WBL49"/>
    <mergeCell ref="WBM49:WBN49"/>
    <mergeCell ref="WGE49:WGF49"/>
    <mergeCell ref="WGG49:WGH49"/>
    <mergeCell ref="WGI49:WGJ49"/>
    <mergeCell ref="WGK49:WGL49"/>
    <mergeCell ref="WGM49:WGN49"/>
    <mergeCell ref="WGO49:WGP49"/>
    <mergeCell ref="WFS49:WFT49"/>
    <mergeCell ref="WFU49:WFV49"/>
    <mergeCell ref="WFW49:WFX49"/>
    <mergeCell ref="WFY49:WFZ49"/>
    <mergeCell ref="WGA49:WGB49"/>
    <mergeCell ref="WGC49:WGD49"/>
    <mergeCell ref="WFG49:WFH49"/>
    <mergeCell ref="WFI49:WFJ49"/>
    <mergeCell ref="WFK49:WFL49"/>
    <mergeCell ref="WFM49:WFN49"/>
    <mergeCell ref="WFO49:WFP49"/>
    <mergeCell ref="WFQ49:WFR49"/>
    <mergeCell ref="WEU49:WEV49"/>
    <mergeCell ref="WEW49:WEX49"/>
    <mergeCell ref="WEY49:WEZ49"/>
    <mergeCell ref="WFA49:WFB49"/>
    <mergeCell ref="WFC49:WFD49"/>
    <mergeCell ref="WFE49:WFF49"/>
    <mergeCell ref="WEI49:WEJ49"/>
    <mergeCell ref="WEK49:WEL49"/>
    <mergeCell ref="WEM49:WEN49"/>
    <mergeCell ref="WEO49:WEP49"/>
    <mergeCell ref="WEQ49:WER49"/>
    <mergeCell ref="WES49:WET49"/>
    <mergeCell ref="WDW49:WDX49"/>
    <mergeCell ref="WDY49:WDZ49"/>
    <mergeCell ref="WEA49:WEB49"/>
    <mergeCell ref="WEC49:WED49"/>
    <mergeCell ref="WEE49:WEF49"/>
    <mergeCell ref="WEG49:WEH49"/>
    <mergeCell ref="WIY49:WIZ49"/>
    <mergeCell ref="WJA49:WJB49"/>
    <mergeCell ref="WJC49:WJD49"/>
    <mergeCell ref="WJE49:WJF49"/>
    <mergeCell ref="WJG49:WJH49"/>
    <mergeCell ref="WJI49:WJJ49"/>
    <mergeCell ref="WIM49:WIN49"/>
    <mergeCell ref="WIO49:WIP49"/>
    <mergeCell ref="WIQ49:WIR49"/>
    <mergeCell ref="WIS49:WIT49"/>
    <mergeCell ref="WIU49:WIV49"/>
    <mergeCell ref="WIW49:WIX49"/>
    <mergeCell ref="WIA49:WIB49"/>
    <mergeCell ref="WIC49:WID49"/>
    <mergeCell ref="WIE49:WIF49"/>
    <mergeCell ref="WIG49:WIH49"/>
    <mergeCell ref="WII49:WIJ49"/>
    <mergeCell ref="WIK49:WIL49"/>
    <mergeCell ref="WHO49:WHP49"/>
    <mergeCell ref="WHQ49:WHR49"/>
    <mergeCell ref="WHS49:WHT49"/>
    <mergeCell ref="WHU49:WHV49"/>
    <mergeCell ref="WHW49:WHX49"/>
    <mergeCell ref="WHY49:WHZ49"/>
    <mergeCell ref="WHC49:WHD49"/>
    <mergeCell ref="WHE49:WHF49"/>
    <mergeCell ref="WHG49:WHH49"/>
    <mergeCell ref="WHI49:WHJ49"/>
    <mergeCell ref="WHK49:WHL49"/>
    <mergeCell ref="WHM49:WHN49"/>
    <mergeCell ref="WGQ49:WGR49"/>
    <mergeCell ref="WGS49:WGT49"/>
    <mergeCell ref="WGU49:WGV49"/>
    <mergeCell ref="WGW49:WGX49"/>
    <mergeCell ref="WGY49:WGZ49"/>
    <mergeCell ref="WHA49:WHB49"/>
    <mergeCell ref="WLS49:WLT49"/>
    <mergeCell ref="WLU49:WLV49"/>
    <mergeCell ref="WLW49:WLX49"/>
    <mergeCell ref="WLY49:WLZ49"/>
    <mergeCell ref="WMA49:WMB49"/>
    <mergeCell ref="WMC49:WMD49"/>
    <mergeCell ref="WLG49:WLH49"/>
    <mergeCell ref="WLI49:WLJ49"/>
    <mergeCell ref="WLK49:WLL49"/>
    <mergeCell ref="WLM49:WLN49"/>
    <mergeCell ref="WLO49:WLP49"/>
    <mergeCell ref="WLQ49:WLR49"/>
    <mergeCell ref="WKU49:WKV49"/>
    <mergeCell ref="WKW49:WKX49"/>
    <mergeCell ref="WKY49:WKZ49"/>
    <mergeCell ref="WLA49:WLB49"/>
    <mergeCell ref="WLC49:WLD49"/>
    <mergeCell ref="WLE49:WLF49"/>
    <mergeCell ref="WKI49:WKJ49"/>
    <mergeCell ref="WKK49:WKL49"/>
    <mergeCell ref="WKM49:WKN49"/>
    <mergeCell ref="WKO49:WKP49"/>
    <mergeCell ref="WKQ49:WKR49"/>
    <mergeCell ref="WKS49:WKT49"/>
    <mergeCell ref="WJW49:WJX49"/>
    <mergeCell ref="WJY49:WJZ49"/>
    <mergeCell ref="WKA49:WKB49"/>
    <mergeCell ref="WKC49:WKD49"/>
    <mergeCell ref="WKE49:WKF49"/>
    <mergeCell ref="WKG49:WKH49"/>
    <mergeCell ref="WJK49:WJL49"/>
    <mergeCell ref="WJM49:WJN49"/>
    <mergeCell ref="WJO49:WJP49"/>
    <mergeCell ref="WJQ49:WJR49"/>
    <mergeCell ref="WJS49:WJT49"/>
    <mergeCell ref="WJU49:WJV49"/>
    <mergeCell ref="WOM49:WON49"/>
    <mergeCell ref="WOO49:WOP49"/>
    <mergeCell ref="WOQ49:WOR49"/>
    <mergeCell ref="WOS49:WOT49"/>
    <mergeCell ref="WOU49:WOV49"/>
    <mergeCell ref="WOW49:WOX49"/>
    <mergeCell ref="WOA49:WOB49"/>
    <mergeCell ref="WOC49:WOD49"/>
    <mergeCell ref="WOE49:WOF49"/>
    <mergeCell ref="WOG49:WOH49"/>
    <mergeCell ref="WOI49:WOJ49"/>
    <mergeCell ref="WOK49:WOL49"/>
    <mergeCell ref="WNO49:WNP49"/>
    <mergeCell ref="WNQ49:WNR49"/>
    <mergeCell ref="WNS49:WNT49"/>
    <mergeCell ref="WNU49:WNV49"/>
    <mergeCell ref="WNW49:WNX49"/>
    <mergeCell ref="WNY49:WNZ49"/>
    <mergeCell ref="WNC49:WND49"/>
    <mergeCell ref="WNE49:WNF49"/>
    <mergeCell ref="WNG49:WNH49"/>
    <mergeCell ref="WNI49:WNJ49"/>
    <mergeCell ref="WNK49:WNL49"/>
    <mergeCell ref="WNM49:WNN49"/>
    <mergeCell ref="WMQ49:WMR49"/>
    <mergeCell ref="WMS49:WMT49"/>
    <mergeCell ref="WMU49:WMV49"/>
    <mergeCell ref="WMW49:WMX49"/>
    <mergeCell ref="WMY49:WMZ49"/>
    <mergeCell ref="WNA49:WNB49"/>
    <mergeCell ref="WME49:WMF49"/>
    <mergeCell ref="WMG49:WMH49"/>
    <mergeCell ref="WMI49:WMJ49"/>
    <mergeCell ref="WMK49:WML49"/>
    <mergeCell ref="WMM49:WMN49"/>
    <mergeCell ref="WMO49:WMP49"/>
    <mergeCell ref="WRG49:WRH49"/>
    <mergeCell ref="WRI49:WRJ49"/>
    <mergeCell ref="WRK49:WRL49"/>
    <mergeCell ref="WRM49:WRN49"/>
    <mergeCell ref="WRO49:WRP49"/>
    <mergeCell ref="WRQ49:WRR49"/>
    <mergeCell ref="WQU49:WQV49"/>
    <mergeCell ref="WQW49:WQX49"/>
    <mergeCell ref="WQY49:WQZ49"/>
    <mergeCell ref="WRA49:WRB49"/>
    <mergeCell ref="WRC49:WRD49"/>
    <mergeCell ref="WRE49:WRF49"/>
    <mergeCell ref="WQI49:WQJ49"/>
    <mergeCell ref="WQK49:WQL49"/>
    <mergeCell ref="WQM49:WQN49"/>
    <mergeCell ref="WQO49:WQP49"/>
    <mergeCell ref="WQQ49:WQR49"/>
    <mergeCell ref="WQS49:WQT49"/>
    <mergeCell ref="WPW49:WPX49"/>
    <mergeCell ref="WPY49:WPZ49"/>
    <mergeCell ref="WQA49:WQB49"/>
    <mergeCell ref="WQC49:WQD49"/>
    <mergeCell ref="WQE49:WQF49"/>
    <mergeCell ref="WQG49:WQH49"/>
    <mergeCell ref="WPK49:WPL49"/>
    <mergeCell ref="WPM49:WPN49"/>
    <mergeCell ref="WPO49:WPP49"/>
    <mergeCell ref="WPQ49:WPR49"/>
    <mergeCell ref="WPS49:WPT49"/>
    <mergeCell ref="WPU49:WPV49"/>
    <mergeCell ref="WOY49:WOZ49"/>
    <mergeCell ref="WPA49:WPB49"/>
    <mergeCell ref="WPC49:WPD49"/>
    <mergeCell ref="WPE49:WPF49"/>
    <mergeCell ref="WPG49:WPH49"/>
    <mergeCell ref="WPI49:WPJ49"/>
    <mergeCell ref="WUA49:WUB49"/>
    <mergeCell ref="WUC49:WUD49"/>
    <mergeCell ref="WUE49:WUF49"/>
    <mergeCell ref="WUG49:WUH49"/>
    <mergeCell ref="WUI49:WUJ49"/>
    <mergeCell ref="WUK49:WUL49"/>
    <mergeCell ref="WTO49:WTP49"/>
    <mergeCell ref="WTQ49:WTR49"/>
    <mergeCell ref="WTS49:WTT49"/>
    <mergeCell ref="WTU49:WTV49"/>
    <mergeCell ref="WTW49:WTX49"/>
    <mergeCell ref="WTY49:WTZ49"/>
    <mergeCell ref="WTC49:WTD49"/>
    <mergeCell ref="WTE49:WTF49"/>
    <mergeCell ref="WTG49:WTH49"/>
    <mergeCell ref="WTI49:WTJ49"/>
    <mergeCell ref="WTK49:WTL49"/>
    <mergeCell ref="WTM49:WTN49"/>
    <mergeCell ref="WSQ49:WSR49"/>
    <mergeCell ref="WSS49:WST49"/>
    <mergeCell ref="WSU49:WSV49"/>
    <mergeCell ref="WSW49:WSX49"/>
    <mergeCell ref="WSY49:WSZ49"/>
    <mergeCell ref="WTA49:WTB49"/>
    <mergeCell ref="WSE49:WSF49"/>
    <mergeCell ref="WSG49:WSH49"/>
    <mergeCell ref="WSI49:WSJ49"/>
    <mergeCell ref="WSK49:WSL49"/>
    <mergeCell ref="WSM49:WSN49"/>
    <mergeCell ref="WSO49:WSP49"/>
    <mergeCell ref="WRS49:WRT49"/>
    <mergeCell ref="WRU49:WRV49"/>
    <mergeCell ref="WRW49:WRX49"/>
    <mergeCell ref="WRY49:WRZ49"/>
    <mergeCell ref="WSA49:WSB49"/>
    <mergeCell ref="WSC49:WSD49"/>
    <mergeCell ref="WWU49:WWV49"/>
    <mergeCell ref="WWW49:WWX49"/>
    <mergeCell ref="WWY49:WWZ49"/>
    <mergeCell ref="WXA49:WXB49"/>
    <mergeCell ref="WXC49:WXD49"/>
    <mergeCell ref="WXE49:WXF49"/>
    <mergeCell ref="WWI49:WWJ49"/>
    <mergeCell ref="WWK49:WWL49"/>
    <mergeCell ref="WWM49:WWN49"/>
    <mergeCell ref="WWO49:WWP49"/>
    <mergeCell ref="WWQ49:WWR49"/>
    <mergeCell ref="WWS49:WWT49"/>
    <mergeCell ref="WVW49:WVX49"/>
    <mergeCell ref="WVY49:WVZ49"/>
    <mergeCell ref="WWA49:WWB49"/>
    <mergeCell ref="WWC49:WWD49"/>
    <mergeCell ref="WWE49:WWF49"/>
    <mergeCell ref="WWG49:WWH49"/>
    <mergeCell ref="WVK49:WVL49"/>
    <mergeCell ref="WVM49:WVN49"/>
    <mergeCell ref="WVO49:WVP49"/>
    <mergeCell ref="WVQ49:WVR49"/>
    <mergeCell ref="WVS49:WVT49"/>
    <mergeCell ref="WVU49:WVV49"/>
    <mergeCell ref="WUY49:WUZ49"/>
    <mergeCell ref="WVA49:WVB49"/>
    <mergeCell ref="WVC49:WVD49"/>
    <mergeCell ref="WVE49:WVF49"/>
    <mergeCell ref="WVG49:WVH49"/>
    <mergeCell ref="WVI49:WVJ49"/>
    <mergeCell ref="WUM49:WUN49"/>
    <mergeCell ref="WUO49:WUP49"/>
    <mergeCell ref="WUQ49:WUR49"/>
    <mergeCell ref="WUS49:WUT49"/>
    <mergeCell ref="WUU49:WUV49"/>
    <mergeCell ref="WUW49:WUX49"/>
    <mergeCell ref="WZU49:WZV49"/>
    <mergeCell ref="WZW49:WZX49"/>
    <mergeCell ref="WZY49:WZZ49"/>
    <mergeCell ref="WZC49:WZD49"/>
    <mergeCell ref="WZE49:WZF49"/>
    <mergeCell ref="WZG49:WZH49"/>
    <mergeCell ref="WZI49:WZJ49"/>
    <mergeCell ref="WZK49:WZL49"/>
    <mergeCell ref="WZM49:WZN49"/>
    <mergeCell ref="WYQ49:WYR49"/>
    <mergeCell ref="WYS49:WYT49"/>
    <mergeCell ref="WYU49:WYV49"/>
    <mergeCell ref="WYW49:WYX49"/>
    <mergeCell ref="WYY49:WYZ49"/>
    <mergeCell ref="WZA49:WZB49"/>
    <mergeCell ref="WYE49:WYF49"/>
    <mergeCell ref="WYG49:WYH49"/>
    <mergeCell ref="WYI49:WYJ49"/>
    <mergeCell ref="WYK49:WYL49"/>
    <mergeCell ref="WYM49:WYN49"/>
    <mergeCell ref="WYO49:WYP49"/>
    <mergeCell ref="WXS49:WXT49"/>
    <mergeCell ref="WXU49:WXV49"/>
    <mergeCell ref="WXW49:WXX49"/>
    <mergeCell ref="WXY49:WXZ49"/>
    <mergeCell ref="WYA49:WYB49"/>
    <mergeCell ref="WYC49:WYD49"/>
    <mergeCell ref="WXG49:WXH49"/>
    <mergeCell ref="WXI49:WXJ49"/>
    <mergeCell ref="WXK49:WXL49"/>
    <mergeCell ref="WXM49:WXN49"/>
    <mergeCell ref="WXO49:WXP49"/>
    <mergeCell ref="WXQ49:WXR49"/>
    <mergeCell ref="XEE49:XEF49"/>
    <mergeCell ref="B54:C54"/>
    <mergeCell ref="F54:G54"/>
    <mergeCell ref="H54:I54"/>
    <mergeCell ref="J54:K54"/>
    <mergeCell ref="L54:M54"/>
    <mergeCell ref="N54:O54"/>
    <mergeCell ref="XDS49:XDT49"/>
    <mergeCell ref="XDU49:XDV49"/>
    <mergeCell ref="XDW49:XDX49"/>
    <mergeCell ref="XDY49:XDZ49"/>
    <mergeCell ref="XEA49:XEB49"/>
    <mergeCell ref="XEC49:XED49"/>
    <mergeCell ref="XDG49:XDH49"/>
    <mergeCell ref="XDI49:XDJ49"/>
    <mergeCell ref="XDK49:XDL49"/>
    <mergeCell ref="XDM49:XDN49"/>
    <mergeCell ref="XDO49:XDP49"/>
    <mergeCell ref="XDQ49:XDR49"/>
    <mergeCell ref="XCU49:XCV49"/>
    <mergeCell ref="XCW49:XCX49"/>
    <mergeCell ref="XCY49:XCZ49"/>
    <mergeCell ref="XDA49:XDB49"/>
    <mergeCell ref="XDC49:XDD49"/>
    <mergeCell ref="XDE49:XDF49"/>
    <mergeCell ref="XCI49:XCJ49"/>
    <mergeCell ref="XCK49:XCL49"/>
    <mergeCell ref="XCM49:XCN49"/>
    <mergeCell ref="XCO49:XCP49"/>
    <mergeCell ref="XCQ49:XCR49"/>
    <mergeCell ref="XCS49:XCT49"/>
    <mergeCell ref="XBW49:XBX49"/>
    <mergeCell ref="XBY49:XBZ49"/>
    <mergeCell ref="XCA49:XCB49"/>
    <mergeCell ref="XCC49:XCD49"/>
    <mergeCell ref="XCE49:XCF49"/>
    <mergeCell ref="XCG49:XCH49"/>
    <mergeCell ref="XBK49:XBL49"/>
    <mergeCell ref="XBM49:XBN49"/>
    <mergeCell ref="XBO49:XBP49"/>
    <mergeCell ref="XBQ49:XBR49"/>
    <mergeCell ref="XBS49:XBT49"/>
    <mergeCell ref="XBU49:XBV49"/>
    <mergeCell ref="XAY49:XAZ49"/>
    <mergeCell ref="XBA49:XBB49"/>
    <mergeCell ref="XBC49:XBD49"/>
    <mergeCell ref="XBE49:XBF49"/>
    <mergeCell ref="XBG49:XBH49"/>
    <mergeCell ref="XBI49:XBJ49"/>
    <mergeCell ref="XAM49:XAN49"/>
    <mergeCell ref="XAO49:XAP49"/>
    <mergeCell ref="XAQ49:XAR49"/>
    <mergeCell ref="XAS49:XAT49"/>
    <mergeCell ref="XAU49:XAV49"/>
    <mergeCell ref="XAW49:XAX49"/>
    <mergeCell ref="XAA49:XAB49"/>
    <mergeCell ref="XAC49:XAD49"/>
    <mergeCell ref="XAE49:XAF49"/>
    <mergeCell ref="XAG49:XAH49"/>
    <mergeCell ref="XAI49:XAJ49"/>
    <mergeCell ref="XAK49:XAL49"/>
    <mergeCell ref="WZO49:WZP49"/>
    <mergeCell ref="WZQ49:WZR49"/>
    <mergeCell ref="WZS49:WZT49"/>
    <mergeCell ref="BE54:BF54"/>
    <mergeCell ref="BG54:BH54"/>
    <mergeCell ref="BI54:BJ54"/>
    <mergeCell ref="BK54:BL54"/>
    <mergeCell ref="BM54:BN54"/>
    <mergeCell ref="BO54:BP54"/>
    <mergeCell ref="AS54:AT54"/>
    <mergeCell ref="AU54:AV54"/>
    <mergeCell ref="AW54:AX54"/>
    <mergeCell ref="AY54:AZ54"/>
    <mergeCell ref="BA54:BB54"/>
    <mergeCell ref="BC54:BD54"/>
    <mergeCell ref="AG54:AH54"/>
    <mergeCell ref="AI54:AJ54"/>
    <mergeCell ref="AK54:AL54"/>
    <mergeCell ref="AM54:AN54"/>
    <mergeCell ref="AO54:AP54"/>
    <mergeCell ref="AQ54:AR54"/>
    <mergeCell ref="U54:V54"/>
    <mergeCell ref="W54:X54"/>
    <mergeCell ref="Y54:Z54"/>
    <mergeCell ref="AA54:AB54"/>
    <mergeCell ref="AC54:AD54"/>
    <mergeCell ref="AE54:AF54"/>
    <mergeCell ref="Q54:R54"/>
    <mergeCell ref="S54:T54"/>
    <mergeCell ref="DY54:DZ54"/>
    <mergeCell ref="EA54:EB54"/>
    <mergeCell ref="EC54:ED54"/>
    <mergeCell ref="EE54:EF54"/>
    <mergeCell ref="EG54:EH54"/>
    <mergeCell ref="EI54:EJ54"/>
    <mergeCell ref="DM54:DN54"/>
    <mergeCell ref="DO54:DP54"/>
    <mergeCell ref="DQ54:DR54"/>
    <mergeCell ref="DS54:DT54"/>
    <mergeCell ref="DU54:DV54"/>
    <mergeCell ref="DW54:DX54"/>
    <mergeCell ref="DA54:DB54"/>
    <mergeCell ref="DC54:DD54"/>
    <mergeCell ref="DE54:DF54"/>
    <mergeCell ref="DG54:DH54"/>
    <mergeCell ref="DI54:DJ54"/>
    <mergeCell ref="DK54:DL54"/>
    <mergeCell ref="CO54:CP54"/>
    <mergeCell ref="CQ54:CR54"/>
    <mergeCell ref="CS54:CT54"/>
    <mergeCell ref="CU54:CV54"/>
    <mergeCell ref="CW54:CX54"/>
    <mergeCell ref="CY54:CZ54"/>
    <mergeCell ref="CC54:CD54"/>
    <mergeCell ref="CE54:CF54"/>
    <mergeCell ref="CG54:CH54"/>
    <mergeCell ref="CI54:CJ54"/>
    <mergeCell ref="CK54:CL54"/>
    <mergeCell ref="CM54:CN54"/>
    <mergeCell ref="BQ54:BR54"/>
    <mergeCell ref="BS54:BT54"/>
    <mergeCell ref="BU54:BV54"/>
    <mergeCell ref="BW54:BX54"/>
    <mergeCell ref="BY54:BZ54"/>
    <mergeCell ref="CA54:CB54"/>
    <mergeCell ref="GS54:GT54"/>
    <mergeCell ref="GU54:GV54"/>
    <mergeCell ref="GW54:GX54"/>
    <mergeCell ref="GY54:GZ54"/>
    <mergeCell ref="HA54:HB54"/>
    <mergeCell ref="HC54:HD54"/>
    <mergeCell ref="GG54:GH54"/>
    <mergeCell ref="GI54:GJ54"/>
    <mergeCell ref="GK54:GL54"/>
    <mergeCell ref="GM54:GN54"/>
    <mergeCell ref="GO54:GP54"/>
    <mergeCell ref="GQ54:GR54"/>
    <mergeCell ref="FU54:FV54"/>
    <mergeCell ref="FW54:FX54"/>
    <mergeCell ref="FY54:FZ54"/>
    <mergeCell ref="GA54:GB54"/>
    <mergeCell ref="GC54:GD54"/>
    <mergeCell ref="GE54:GF54"/>
    <mergeCell ref="FI54:FJ54"/>
    <mergeCell ref="FK54:FL54"/>
    <mergeCell ref="FM54:FN54"/>
    <mergeCell ref="FO54:FP54"/>
    <mergeCell ref="FQ54:FR54"/>
    <mergeCell ref="FS54:FT54"/>
    <mergeCell ref="EW54:EX54"/>
    <mergeCell ref="EY54:EZ54"/>
    <mergeCell ref="FA54:FB54"/>
    <mergeCell ref="FC54:FD54"/>
    <mergeCell ref="FE54:FF54"/>
    <mergeCell ref="FG54:FH54"/>
    <mergeCell ref="EK54:EL54"/>
    <mergeCell ref="EM54:EN54"/>
    <mergeCell ref="EO54:EP54"/>
    <mergeCell ref="EQ54:ER54"/>
    <mergeCell ref="ES54:ET54"/>
    <mergeCell ref="EU54:EV54"/>
    <mergeCell ref="JM54:JN54"/>
    <mergeCell ref="JO54:JP54"/>
    <mergeCell ref="JQ54:JR54"/>
    <mergeCell ref="JS54:JT54"/>
    <mergeCell ref="JU54:JV54"/>
    <mergeCell ref="JW54:JX54"/>
    <mergeCell ref="JA54:JB54"/>
    <mergeCell ref="JC54:JD54"/>
    <mergeCell ref="JE54:JF54"/>
    <mergeCell ref="JG54:JH54"/>
    <mergeCell ref="JI54:JJ54"/>
    <mergeCell ref="JK54:JL54"/>
    <mergeCell ref="IO54:IP54"/>
    <mergeCell ref="IQ54:IR54"/>
    <mergeCell ref="IS54:IT54"/>
    <mergeCell ref="IU54:IV54"/>
    <mergeCell ref="IW54:IX54"/>
    <mergeCell ref="IY54:IZ54"/>
    <mergeCell ref="IC54:ID54"/>
    <mergeCell ref="IE54:IF54"/>
    <mergeCell ref="IG54:IH54"/>
    <mergeCell ref="II54:IJ54"/>
    <mergeCell ref="IK54:IL54"/>
    <mergeCell ref="IM54:IN54"/>
    <mergeCell ref="HQ54:HR54"/>
    <mergeCell ref="HS54:HT54"/>
    <mergeCell ref="HU54:HV54"/>
    <mergeCell ref="HW54:HX54"/>
    <mergeCell ref="HY54:HZ54"/>
    <mergeCell ref="IA54:IB54"/>
    <mergeCell ref="HE54:HF54"/>
    <mergeCell ref="HG54:HH54"/>
    <mergeCell ref="HI54:HJ54"/>
    <mergeCell ref="HK54:HL54"/>
    <mergeCell ref="HM54:HN54"/>
    <mergeCell ref="HO54:HP54"/>
    <mergeCell ref="MG54:MH54"/>
    <mergeCell ref="MI54:MJ54"/>
    <mergeCell ref="MK54:ML54"/>
    <mergeCell ref="MM54:MN54"/>
    <mergeCell ref="MO54:MP54"/>
    <mergeCell ref="MQ54:MR54"/>
    <mergeCell ref="LU54:LV54"/>
    <mergeCell ref="LW54:LX54"/>
    <mergeCell ref="LY54:LZ54"/>
    <mergeCell ref="MA54:MB54"/>
    <mergeCell ref="MC54:MD54"/>
    <mergeCell ref="ME54:MF54"/>
    <mergeCell ref="LI54:LJ54"/>
    <mergeCell ref="LK54:LL54"/>
    <mergeCell ref="LM54:LN54"/>
    <mergeCell ref="LO54:LP54"/>
    <mergeCell ref="LQ54:LR54"/>
    <mergeCell ref="LS54:LT54"/>
    <mergeCell ref="KW54:KX54"/>
    <mergeCell ref="KY54:KZ54"/>
    <mergeCell ref="LA54:LB54"/>
    <mergeCell ref="LC54:LD54"/>
    <mergeCell ref="LE54:LF54"/>
    <mergeCell ref="LG54:LH54"/>
    <mergeCell ref="KK54:KL54"/>
    <mergeCell ref="KM54:KN54"/>
    <mergeCell ref="KO54:KP54"/>
    <mergeCell ref="KQ54:KR54"/>
    <mergeCell ref="KS54:KT54"/>
    <mergeCell ref="KU54:KV54"/>
    <mergeCell ref="JY54:JZ54"/>
    <mergeCell ref="KA54:KB54"/>
    <mergeCell ref="KC54:KD54"/>
    <mergeCell ref="KE54:KF54"/>
    <mergeCell ref="KG54:KH54"/>
    <mergeCell ref="KI54:KJ54"/>
    <mergeCell ref="PA54:PB54"/>
    <mergeCell ref="PC54:PD54"/>
    <mergeCell ref="PE54:PF54"/>
    <mergeCell ref="PG54:PH54"/>
    <mergeCell ref="PI54:PJ54"/>
    <mergeCell ref="PK54:PL54"/>
    <mergeCell ref="OO54:OP54"/>
    <mergeCell ref="OQ54:OR54"/>
    <mergeCell ref="OS54:OT54"/>
    <mergeCell ref="OU54:OV54"/>
    <mergeCell ref="OW54:OX54"/>
    <mergeCell ref="OY54:OZ54"/>
    <mergeCell ref="OC54:OD54"/>
    <mergeCell ref="OE54:OF54"/>
    <mergeCell ref="OG54:OH54"/>
    <mergeCell ref="OI54:OJ54"/>
    <mergeCell ref="OK54:OL54"/>
    <mergeCell ref="OM54:ON54"/>
    <mergeCell ref="NQ54:NR54"/>
    <mergeCell ref="NS54:NT54"/>
    <mergeCell ref="NU54:NV54"/>
    <mergeCell ref="NW54:NX54"/>
    <mergeCell ref="NY54:NZ54"/>
    <mergeCell ref="OA54:OB54"/>
    <mergeCell ref="NE54:NF54"/>
    <mergeCell ref="NG54:NH54"/>
    <mergeCell ref="NI54:NJ54"/>
    <mergeCell ref="NK54:NL54"/>
    <mergeCell ref="NM54:NN54"/>
    <mergeCell ref="NO54:NP54"/>
    <mergeCell ref="MS54:MT54"/>
    <mergeCell ref="MU54:MV54"/>
    <mergeCell ref="MW54:MX54"/>
    <mergeCell ref="MY54:MZ54"/>
    <mergeCell ref="NA54:NB54"/>
    <mergeCell ref="NC54:ND54"/>
    <mergeCell ref="RU54:RV54"/>
    <mergeCell ref="RW54:RX54"/>
    <mergeCell ref="RY54:RZ54"/>
    <mergeCell ref="SA54:SB54"/>
    <mergeCell ref="SC54:SD54"/>
    <mergeCell ref="SE54:SF54"/>
    <mergeCell ref="RI54:RJ54"/>
    <mergeCell ref="RK54:RL54"/>
    <mergeCell ref="RM54:RN54"/>
    <mergeCell ref="RO54:RP54"/>
    <mergeCell ref="RQ54:RR54"/>
    <mergeCell ref="RS54:RT54"/>
    <mergeCell ref="QW54:QX54"/>
    <mergeCell ref="QY54:QZ54"/>
    <mergeCell ref="RA54:RB54"/>
    <mergeCell ref="RC54:RD54"/>
    <mergeCell ref="RE54:RF54"/>
    <mergeCell ref="RG54:RH54"/>
    <mergeCell ref="QK54:QL54"/>
    <mergeCell ref="QM54:QN54"/>
    <mergeCell ref="QO54:QP54"/>
    <mergeCell ref="QQ54:QR54"/>
    <mergeCell ref="QS54:QT54"/>
    <mergeCell ref="QU54:QV54"/>
    <mergeCell ref="PY54:PZ54"/>
    <mergeCell ref="QA54:QB54"/>
    <mergeCell ref="QC54:QD54"/>
    <mergeCell ref="QE54:QF54"/>
    <mergeCell ref="QG54:QH54"/>
    <mergeCell ref="QI54:QJ54"/>
    <mergeCell ref="PM54:PN54"/>
    <mergeCell ref="PO54:PP54"/>
    <mergeCell ref="PQ54:PR54"/>
    <mergeCell ref="PS54:PT54"/>
    <mergeCell ref="PU54:PV54"/>
    <mergeCell ref="PW54:PX54"/>
    <mergeCell ref="UO54:UP54"/>
    <mergeCell ref="UQ54:UR54"/>
    <mergeCell ref="US54:UT54"/>
    <mergeCell ref="UU54:UV54"/>
    <mergeCell ref="UW54:UX54"/>
    <mergeCell ref="UY54:UZ54"/>
    <mergeCell ref="UC54:UD54"/>
    <mergeCell ref="UE54:UF54"/>
    <mergeCell ref="UG54:UH54"/>
    <mergeCell ref="UI54:UJ54"/>
    <mergeCell ref="UK54:UL54"/>
    <mergeCell ref="UM54:UN54"/>
    <mergeCell ref="TQ54:TR54"/>
    <mergeCell ref="TS54:TT54"/>
    <mergeCell ref="TU54:TV54"/>
    <mergeCell ref="TW54:TX54"/>
    <mergeCell ref="TY54:TZ54"/>
    <mergeCell ref="UA54:UB54"/>
    <mergeCell ref="TE54:TF54"/>
    <mergeCell ref="TG54:TH54"/>
    <mergeCell ref="TI54:TJ54"/>
    <mergeCell ref="TK54:TL54"/>
    <mergeCell ref="TM54:TN54"/>
    <mergeCell ref="TO54:TP54"/>
    <mergeCell ref="SS54:ST54"/>
    <mergeCell ref="SU54:SV54"/>
    <mergeCell ref="SW54:SX54"/>
    <mergeCell ref="SY54:SZ54"/>
    <mergeCell ref="TA54:TB54"/>
    <mergeCell ref="TC54:TD54"/>
    <mergeCell ref="SG54:SH54"/>
    <mergeCell ref="SI54:SJ54"/>
    <mergeCell ref="SK54:SL54"/>
    <mergeCell ref="SM54:SN54"/>
    <mergeCell ref="SO54:SP54"/>
    <mergeCell ref="SQ54:SR54"/>
    <mergeCell ref="XI54:XJ54"/>
    <mergeCell ref="XK54:XL54"/>
    <mergeCell ref="XM54:XN54"/>
    <mergeCell ref="XO54:XP54"/>
    <mergeCell ref="XQ54:XR54"/>
    <mergeCell ref="XS54:XT54"/>
    <mergeCell ref="WW54:WX54"/>
    <mergeCell ref="WY54:WZ54"/>
    <mergeCell ref="XA54:XB54"/>
    <mergeCell ref="XC54:XD54"/>
    <mergeCell ref="XE54:XF54"/>
    <mergeCell ref="XG54:XH54"/>
    <mergeCell ref="WK54:WL54"/>
    <mergeCell ref="WM54:WN54"/>
    <mergeCell ref="WO54:WP54"/>
    <mergeCell ref="WQ54:WR54"/>
    <mergeCell ref="WS54:WT54"/>
    <mergeCell ref="WU54:WV54"/>
    <mergeCell ref="VY54:VZ54"/>
    <mergeCell ref="WA54:WB54"/>
    <mergeCell ref="WC54:WD54"/>
    <mergeCell ref="WE54:WF54"/>
    <mergeCell ref="WG54:WH54"/>
    <mergeCell ref="WI54:WJ54"/>
    <mergeCell ref="VM54:VN54"/>
    <mergeCell ref="VO54:VP54"/>
    <mergeCell ref="VQ54:VR54"/>
    <mergeCell ref="VS54:VT54"/>
    <mergeCell ref="VU54:VV54"/>
    <mergeCell ref="VW54:VX54"/>
    <mergeCell ref="VA54:VB54"/>
    <mergeCell ref="VC54:VD54"/>
    <mergeCell ref="VE54:VF54"/>
    <mergeCell ref="VG54:VH54"/>
    <mergeCell ref="VI54:VJ54"/>
    <mergeCell ref="VK54:VL54"/>
    <mergeCell ref="AAC54:AAD54"/>
    <mergeCell ref="AAE54:AAF54"/>
    <mergeCell ref="AAG54:AAH54"/>
    <mergeCell ref="AAI54:AAJ54"/>
    <mergeCell ref="AAK54:AAL54"/>
    <mergeCell ref="AAM54:AAN54"/>
    <mergeCell ref="ZQ54:ZR54"/>
    <mergeCell ref="ZS54:ZT54"/>
    <mergeCell ref="ZU54:ZV54"/>
    <mergeCell ref="ZW54:ZX54"/>
    <mergeCell ref="ZY54:ZZ54"/>
    <mergeCell ref="AAA54:AAB54"/>
    <mergeCell ref="ZE54:ZF54"/>
    <mergeCell ref="ZG54:ZH54"/>
    <mergeCell ref="ZI54:ZJ54"/>
    <mergeCell ref="ZK54:ZL54"/>
    <mergeCell ref="ZM54:ZN54"/>
    <mergeCell ref="ZO54:ZP54"/>
    <mergeCell ref="YS54:YT54"/>
    <mergeCell ref="YU54:YV54"/>
    <mergeCell ref="YW54:YX54"/>
    <mergeCell ref="YY54:YZ54"/>
    <mergeCell ref="ZA54:ZB54"/>
    <mergeCell ref="ZC54:ZD54"/>
    <mergeCell ref="YG54:YH54"/>
    <mergeCell ref="YI54:YJ54"/>
    <mergeCell ref="YK54:YL54"/>
    <mergeCell ref="YM54:YN54"/>
    <mergeCell ref="YO54:YP54"/>
    <mergeCell ref="YQ54:YR54"/>
    <mergeCell ref="XU54:XV54"/>
    <mergeCell ref="XW54:XX54"/>
    <mergeCell ref="XY54:XZ54"/>
    <mergeCell ref="YA54:YB54"/>
    <mergeCell ref="YC54:YD54"/>
    <mergeCell ref="YE54:YF54"/>
    <mergeCell ref="ACW54:ACX54"/>
    <mergeCell ref="ACY54:ACZ54"/>
    <mergeCell ref="ADA54:ADB54"/>
    <mergeCell ref="ADC54:ADD54"/>
    <mergeCell ref="ADE54:ADF54"/>
    <mergeCell ref="ADG54:ADH54"/>
    <mergeCell ref="ACK54:ACL54"/>
    <mergeCell ref="ACM54:ACN54"/>
    <mergeCell ref="ACO54:ACP54"/>
    <mergeCell ref="ACQ54:ACR54"/>
    <mergeCell ref="ACS54:ACT54"/>
    <mergeCell ref="ACU54:ACV54"/>
    <mergeCell ref="ABY54:ABZ54"/>
    <mergeCell ref="ACA54:ACB54"/>
    <mergeCell ref="ACC54:ACD54"/>
    <mergeCell ref="ACE54:ACF54"/>
    <mergeCell ref="ACG54:ACH54"/>
    <mergeCell ref="ACI54:ACJ54"/>
    <mergeCell ref="ABM54:ABN54"/>
    <mergeCell ref="ABO54:ABP54"/>
    <mergeCell ref="ABQ54:ABR54"/>
    <mergeCell ref="ABS54:ABT54"/>
    <mergeCell ref="ABU54:ABV54"/>
    <mergeCell ref="ABW54:ABX54"/>
    <mergeCell ref="ABA54:ABB54"/>
    <mergeCell ref="ABC54:ABD54"/>
    <mergeCell ref="ABE54:ABF54"/>
    <mergeCell ref="ABG54:ABH54"/>
    <mergeCell ref="ABI54:ABJ54"/>
    <mergeCell ref="ABK54:ABL54"/>
    <mergeCell ref="AAO54:AAP54"/>
    <mergeCell ref="AAQ54:AAR54"/>
    <mergeCell ref="AAS54:AAT54"/>
    <mergeCell ref="AAU54:AAV54"/>
    <mergeCell ref="AAW54:AAX54"/>
    <mergeCell ref="AAY54:AAZ54"/>
    <mergeCell ref="AFQ54:AFR54"/>
    <mergeCell ref="AFS54:AFT54"/>
    <mergeCell ref="AFU54:AFV54"/>
    <mergeCell ref="AFW54:AFX54"/>
    <mergeCell ref="AFY54:AFZ54"/>
    <mergeCell ref="AGA54:AGB54"/>
    <mergeCell ref="AFE54:AFF54"/>
    <mergeCell ref="AFG54:AFH54"/>
    <mergeCell ref="AFI54:AFJ54"/>
    <mergeCell ref="AFK54:AFL54"/>
    <mergeCell ref="AFM54:AFN54"/>
    <mergeCell ref="AFO54:AFP54"/>
    <mergeCell ref="AES54:AET54"/>
    <mergeCell ref="AEU54:AEV54"/>
    <mergeCell ref="AEW54:AEX54"/>
    <mergeCell ref="AEY54:AEZ54"/>
    <mergeCell ref="AFA54:AFB54"/>
    <mergeCell ref="AFC54:AFD54"/>
    <mergeCell ref="AEG54:AEH54"/>
    <mergeCell ref="AEI54:AEJ54"/>
    <mergeCell ref="AEK54:AEL54"/>
    <mergeCell ref="AEM54:AEN54"/>
    <mergeCell ref="AEO54:AEP54"/>
    <mergeCell ref="AEQ54:AER54"/>
    <mergeCell ref="ADU54:ADV54"/>
    <mergeCell ref="ADW54:ADX54"/>
    <mergeCell ref="ADY54:ADZ54"/>
    <mergeCell ref="AEA54:AEB54"/>
    <mergeCell ref="AEC54:AED54"/>
    <mergeCell ref="AEE54:AEF54"/>
    <mergeCell ref="ADI54:ADJ54"/>
    <mergeCell ref="ADK54:ADL54"/>
    <mergeCell ref="ADM54:ADN54"/>
    <mergeCell ref="ADO54:ADP54"/>
    <mergeCell ref="ADQ54:ADR54"/>
    <mergeCell ref="ADS54:ADT54"/>
    <mergeCell ref="AIK54:AIL54"/>
    <mergeCell ref="AIM54:AIN54"/>
    <mergeCell ref="AIO54:AIP54"/>
    <mergeCell ref="AIQ54:AIR54"/>
    <mergeCell ref="AIS54:AIT54"/>
    <mergeCell ref="AIU54:AIV54"/>
    <mergeCell ref="AHY54:AHZ54"/>
    <mergeCell ref="AIA54:AIB54"/>
    <mergeCell ref="AIC54:AID54"/>
    <mergeCell ref="AIE54:AIF54"/>
    <mergeCell ref="AIG54:AIH54"/>
    <mergeCell ref="AII54:AIJ54"/>
    <mergeCell ref="AHM54:AHN54"/>
    <mergeCell ref="AHO54:AHP54"/>
    <mergeCell ref="AHQ54:AHR54"/>
    <mergeCell ref="AHS54:AHT54"/>
    <mergeCell ref="AHU54:AHV54"/>
    <mergeCell ref="AHW54:AHX54"/>
    <mergeCell ref="AHA54:AHB54"/>
    <mergeCell ref="AHC54:AHD54"/>
    <mergeCell ref="AHE54:AHF54"/>
    <mergeCell ref="AHG54:AHH54"/>
    <mergeCell ref="AHI54:AHJ54"/>
    <mergeCell ref="AHK54:AHL54"/>
    <mergeCell ref="AGO54:AGP54"/>
    <mergeCell ref="AGQ54:AGR54"/>
    <mergeCell ref="AGS54:AGT54"/>
    <mergeCell ref="AGU54:AGV54"/>
    <mergeCell ref="AGW54:AGX54"/>
    <mergeCell ref="AGY54:AGZ54"/>
    <mergeCell ref="AGC54:AGD54"/>
    <mergeCell ref="AGE54:AGF54"/>
    <mergeCell ref="AGG54:AGH54"/>
    <mergeCell ref="AGI54:AGJ54"/>
    <mergeCell ref="AGK54:AGL54"/>
    <mergeCell ref="AGM54:AGN54"/>
    <mergeCell ref="ALE54:ALF54"/>
    <mergeCell ref="ALG54:ALH54"/>
    <mergeCell ref="ALI54:ALJ54"/>
    <mergeCell ref="ALK54:ALL54"/>
    <mergeCell ref="ALM54:ALN54"/>
    <mergeCell ref="ALO54:ALP54"/>
    <mergeCell ref="AKS54:AKT54"/>
    <mergeCell ref="AKU54:AKV54"/>
    <mergeCell ref="AKW54:AKX54"/>
    <mergeCell ref="AKY54:AKZ54"/>
    <mergeCell ref="ALA54:ALB54"/>
    <mergeCell ref="ALC54:ALD54"/>
    <mergeCell ref="AKG54:AKH54"/>
    <mergeCell ref="AKI54:AKJ54"/>
    <mergeCell ref="AKK54:AKL54"/>
    <mergeCell ref="AKM54:AKN54"/>
    <mergeCell ref="AKO54:AKP54"/>
    <mergeCell ref="AKQ54:AKR54"/>
    <mergeCell ref="AJU54:AJV54"/>
    <mergeCell ref="AJW54:AJX54"/>
    <mergeCell ref="AJY54:AJZ54"/>
    <mergeCell ref="AKA54:AKB54"/>
    <mergeCell ref="AKC54:AKD54"/>
    <mergeCell ref="AKE54:AKF54"/>
    <mergeCell ref="AJI54:AJJ54"/>
    <mergeCell ref="AJK54:AJL54"/>
    <mergeCell ref="AJM54:AJN54"/>
    <mergeCell ref="AJO54:AJP54"/>
    <mergeCell ref="AJQ54:AJR54"/>
    <mergeCell ref="AJS54:AJT54"/>
    <mergeCell ref="AIW54:AIX54"/>
    <mergeCell ref="AIY54:AIZ54"/>
    <mergeCell ref="AJA54:AJB54"/>
    <mergeCell ref="AJC54:AJD54"/>
    <mergeCell ref="AJE54:AJF54"/>
    <mergeCell ref="AJG54:AJH54"/>
    <mergeCell ref="ANY54:ANZ54"/>
    <mergeCell ref="AOA54:AOB54"/>
    <mergeCell ref="AOC54:AOD54"/>
    <mergeCell ref="AOE54:AOF54"/>
    <mergeCell ref="AOG54:AOH54"/>
    <mergeCell ref="AOI54:AOJ54"/>
    <mergeCell ref="ANM54:ANN54"/>
    <mergeCell ref="ANO54:ANP54"/>
    <mergeCell ref="ANQ54:ANR54"/>
    <mergeCell ref="ANS54:ANT54"/>
    <mergeCell ref="ANU54:ANV54"/>
    <mergeCell ref="ANW54:ANX54"/>
    <mergeCell ref="ANA54:ANB54"/>
    <mergeCell ref="ANC54:AND54"/>
    <mergeCell ref="ANE54:ANF54"/>
    <mergeCell ref="ANG54:ANH54"/>
    <mergeCell ref="ANI54:ANJ54"/>
    <mergeCell ref="ANK54:ANL54"/>
    <mergeCell ref="AMO54:AMP54"/>
    <mergeCell ref="AMQ54:AMR54"/>
    <mergeCell ref="AMS54:AMT54"/>
    <mergeCell ref="AMU54:AMV54"/>
    <mergeCell ref="AMW54:AMX54"/>
    <mergeCell ref="AMY54:AMZ54"/>
    <mergeCell ref="AMC54:AMD54"/>
    <mergeCell ref="AME54:AMF54"/>
    <mergeCell ref="AMG54:AMH54"/>
    <mergeCell ref="AMI54:AMJ54"/>
    <mergeCell ref="AMK54:AML54"/>
    <mergeCell ref="AMM54:AMN54"/>
    <mergeCell ref="ALQ54:ALR54"/>
    <mergeCell ref="ALS54:ALT54"/>
    <mergeCell ref="ALU54:ALV54"/>
    <mergeCell ref="ALW54:ALX54"/>
    <mergeCell ref="ALY54:ALZ54"/>
    <mergeCell ref="AMA54:AMB54"/>
    <mergeCell ref="AQS54:AQT54"/>
    <mergeCell ref="AQU54:AQV54"/>
    <mergeCell ref="AQW54:AQX54"/>
    <mergeCell ref="AQY54:AQZ54"/>
    <mergeCell ref="ARA54:ARB54"/>
    <mergeCell ref="ARC54:ARD54"/>
    <mergeCell ref="AQG54:AQH54"/>
    <mergeCell ref="AQI54:AQJ54"/>
    <mergeCell ref="AQK54:AQL54"/>
    <mergeCell ref="AQM54:AQN54"/>
    <mergeCell ref="AQO54:AQP54"/>
    <mergeCell ref="AQQ54:AQR54"/>
    <mergeCell ref="APU54:APV54"/>
    <mergeCell ref="APW54:APX54"/>
    <mergeCell ref="APY54:APZ54"/>
    <mergeCell ref="AQA54:AQB54"/>
    <mergeCell ref="AQC54:AQD54"/>
    <mergeCell ref="AQE54:AQF54"/>
    <mergeCell ref="API54:APJ54"/>
    <mergeCell ref="APK54:APL54"/>
    <mergeCell ref="APM54:APN54"/>
    <mergeCell ref="APO54:APP54"/>
    <mergeCell ref="APQ54:APR54"/>
    <mergeCell ref="APS54:APT54"/>
    <mergeCell ref="AOW54:AOX54"/>
    <mergeCell ref="AOY54:AOZ54"/>
    <mergeCell ref="APA54:APB54"/>
    <mergeCell ref="APC54:APD54"/>
    <mergeCell ref="APE54:APF54"/>
    <mergeCell ref="APG54:APH54"/>
    <mergeCell ref="AOK54:AOL54"/>
    <mergeCell ref="AOM54:AON54"/>
    <mergeCell ref="AOO54:AOP54"/>
    <mergeCell ref="AOQ54:AOR54"/>
    <mergeCell ref="AOS54:AOT54"/>
    <mergeCell ref="AOU54:AOV54"/>
    <mergeCell ref="ATM54:ATN54"/>
    <mergeCell ref="ATO54:ATP54"/>
    <mergeCell ref="ATQ54:ATR54"/>
    <mergeCell ref="ATS54:ATT54"/>
    <mergeCell ref="ATU54:ATV54"/>
    <mergeCell ref="ATW54:ATX54"/>
    <mergeCell ref="ATA54:ATB54"/>
    <mergeCell ref="ATC54:ATD54"/>
    <mergeCell ref="ATE54:ATF54"/>
    <mergeCell ref="ATG54:ATH54"/>
    <mergeCell ref="ATI54:ATJ54"/>
    <mergeCell ref="ATK54:ATL54"/>
    <mergeCell ref="ASO54:ASP54"/>
    <mergeCell ref="ASQ54:ASR54"/>
    <mergeCell ref="ASS54:AST54"/>
    <mergeCell ref="ASU54:ASV54"/>
    <mergeCell ref="ASW54:ASX54"/>
    <mergeCell ref="ASY54:ASZ54"/>
    <mergeCell ref="ASC54:ASD54"/>
    <mergeCell ref="ASE54:ASF54"/>
    <mergeCell ref="ASG54:ASH54"/>
    <mergeCell ref="ASI54:ASJ54"/>
    <mergeCell ref="ASK54:ASL54"/>
    <mergeCell ref="ASM54:ASN54"/>
    <mergeCell ref="ARQ54:ARR54"/>
    <mergeCell ref="ARS54:ART54"/>
    <mergeCell ref="ARU54:ARV54"/>
    <mergeCell ref="ARW54:ARX54"/>
    <mergeCell ref="ARY54:ARZ54"/>
    <mergeCell ref="ASA54:ASB54"/>
    <mergeCell ref="ARE54:ARF54"/>
    <mergeCell ref="ARG54:ARH54"/>
    <mergeCell ref="ARI54:ARJ54"/>
    <mergeCell ref="ARK54:ARL54"/>
    <mergeCell ref="ARM54:ARN54"/>
    <mergeCell ref="ARO54:ARP54"/>
    <mergeCell ref="AWG54:AWH54"/>
    <mergeCell ref="AWI54:AWJ54"/>
    <mergeCell ref="AWK54:AWL54"/>
    <mergeCell ref="AWM54:AWN54"/>
    <mergeCell ref="AWO54:AWP54"/>
    <mergeCell ref="AWQ54:AWR54"/>
    <mergeCell ref="AVU54:AVV54"/>
    <mergeCell ref="AVW54:AVX54"/>
    <mergeCell ref="AVY54:AVZ54"/>
    <mergeCell ref="AWA54:AWB54"/>
    <mergeCell ref="AWC54:AWD54"/>
    <mergeCell ref="AWE54:AWF54"/>
    <mergeCell ref="AVI54:AVJ54"/>
    <mergeCell ref="AVK54:AVL54"/>
    <mergeCell ref="AVM54:AVN54"/>
    <mergeCell ref="AVO54:AVP54"/>
    <mergeCell ref="AVQ54:AVR54"/>
    <mergeCell ref="AVS54:AVT54"/>
    <mergeCell ref="AUW54:AUX54"/>
    <mergeCell ref="AUY54:AUZ54"/>
    <mergeCell ref="AVA54:AVB54"/>
    <mergeCell ref="AVC54:AVD54"/>
    <mergeCell ref="AVE54:AVF54"/>
    <mergeCell ref="AVG54:AVH54"/>
    <mergeCell ref="AUK54:AUL54"/>
    <mergeCell ref="AUM54:AUN54"/>
    <mergeCell ref="AUO54:AUP54"/>
    <mergeCell ref="AUQ54:AUR54"/>
    <mergeCell ref="AUS54:AUT54"/>
    <mergeCell ref="AUU54:AUV54"/>
    <mergeCell ref="ATY54:ATZ54"/>
    <mergeCell ref="AUA54:AUB54"/>
    <mergeCell ref="AUC54:AUD54"/>
    <mergeCell ref="AUE54:AUF54"/>
    <mergeCell ref="AUG54:AUH54"/>
    <mergeCell ref="AUI54:AUJ54"/>
    <mergeCell ref="AZA54:AZB54"/>
    <mergeCell ref="AZC54:AZD54"/>
    <mergeCell ref="AZE54:AZF54"/>
    <mergeCell ref="AZG54:AZH54"/>
    <mergeCell ref="AZI54:AZJ54"/>
    <mergeCell ref="AZK54:AZL54"/>
    <mergeCell ref="AYO54:AYP54"/>
    <mergeCell ref="AYQ54:AYR54"/>
    <mergeCell ref="AYS54:AYT54"/>
    <mergeCell ref="AYU54:AYV54"/>
    <mergeCell ref="AYW54:AYX54"/>
    <mergeCell ref="AYY54:AYZ54"/>
    <mergeCell ref="AYC54:AYD54"/>
    <mergeCell ref="AYE54:AYF54"/>
    <mergeCell ref="AYG54:AYH54"/>
    <mergeCell ref="AYI54:AYJ54"/>
    <mergeCell ref="AYK54:AYL54"/>
    <mergeCell ref="AYM54:AYN54"/>
    <mergeCell ref="AXQ54:AXR54"/>
    <mergeCell ref="AXS54:AXT54"/>
    <mergeCell ref="AXU54:AXV54"/>
    <mergeCell ref="AXW54:AXX54"/>
    <mergeCell ref="AXY54:AXZ54"/>
    <mergeCell ref="AYA54:AYB54"/>
    <mergeCell ref="AXE54:AXF54"/>
    <mergeCell ref="AXG54:AXH54"/>
    <mergeCell ref="AXI54:AXJ54"/>
    <mergeCell ref="AXK54:AXL54"/>
    <mergeCell ref="AXM54:AXN54"/>
    <mergeCell ref="AXO54:AXP54"/>
    <mergeCell ref="AWS54:AWT54"/>
    <mergeCell ref="AWU54:AWV54"/>
    <mergeCell ref="AWW54:AWX54"/>
    <mergeCell ref="AWY54:AWZ54"/>
    <mergeCell ref="AXA54:AXB54"/>
    <mergeCell ref="AXC54:AXD54"/>
    <mergeCell ref="BBU54:BBV54"/>
    <mergeCell ref="BBW54:BBX54"/>
    <mergeCell ref="BBY54:BBZ54"/>
    <mergeCell ref="BCA54:BCB54"/>
    <mergeCell ref="BCC54:BCD54"/>
    <mergeCell ref="BCE54:BCF54"/>
    <mergeCell ref="BBI54:BBJ54"/>
    <mergeCell ref="BBK54:BBL54"/>
    <mergeCell ref="BBM54:BBN54"/>
    <mergeCell ref="BBO54:BBP54"/>
    <mergeCell ref="BBQ54:BBR54"/>
    <mergeCell ref="BBS54:BBT54"/>
    <mergeCell ref="BAW54:BAX54"/>
    <mergeCell ref="BAY54:BAZ54"/>
    <mergeCell ref="BBA54:BBB54"/>
    <mergeCell ref="BBC54:BBD54"/>
    <mergeCell ref="BBE54:BBF54"/>
    <mergeCell ref="BBG54:BBH54"/>
    <mergeCell ref="BAK54:BAL54"/>
    <mergeCell ref="BAM54:BAN54"/>
    <mergeCell ref="BAO54:BAP54"/>
    <mergeCell ref="BAQ54:BAR54"/>
    <mergeCell ref="BAS54:BAT54"/>
    <mergeCell ref="BAU54:BAV54"/>
    <mergeCell ref="AZY54:AZZ54"/>
    <mergeCell ref="BAA54:BAB54"/>
    <mergeCell ref="BAC54:BAD54"/>
    <mergeCell ref="BAE54:BAF54"/>
    <mergeCell ref="BAG54:BAH54"/>
    <mergeCell ref="BAI54:BAJ54"/>
    <mergeCell ref="AZM54:AZN54"/>
    <mergeCell ref="AZO54:AZP54"/>
    <mergeCell ref="AZQ54:AZR54"/>
    <mergeCell ref="AZS54:AZT54"/>
    <mergeCell ref="AZU54:AZV54"/>
    <mergeCell ref="AZW54:AZX54"/>
    <mergeCell ref="BEO54:BEP54"/>
    <mergeCell ref="BEQ54:BER54"/>
    <mergeCell ref="BES54:BET54"/>
    <mergeCell ref="BEU54:BEV54"/>
    <mergeCell ref="BEW54:BEX54"/>
    <mergeCell ref="BEY54:BEZ54"/>
    <mergeCell ref="BEC54:BED54"/>
    <mergeCell ref="BEE54:BEF54"/>
    <mergeCell ref="BEG54:BEH54"/>
    <mergeCell ref="BEI54:BEJ54"/>
    <mergeCell ref="BEK54:BEL54"/>
    <mergeCell ref="BEM54:BEN54"/>
    <mergeCell ref="BDQ54:BDR54"/>
    <mergeCell ref="BDS54:BDT54"/>
    <mergeCell ref="BDU54:BDV54"/>
    <mergeCell ref="BDW54:BDX54"/>
    <mergeCell ref="BDY54:BDZ54"/>
    <mergeCell ref="BEA54:BEB54"/>
    <mergeCell ref="BDE54:BDF54"/>
    <mergeCell ref="BDG54:BDH54"/>
    <mergeCell ref="BDI54:BDJ54"/>
    <mergeCell ref="BDK54:BDL54"/>
    <mergeCell ref="BDM54:BDN54"/>
    <mergeCell ref="BDO54:BDP54"/>
    <mergeCell ref="BCS54:BCT54"/>
    <mergeCell ref="BCU54:BCV54"/>
    <mergeCell ref="BCW54:BCX54"/>
    <mergeCell ref="BCY54:BCZ54"/>
    <mergeCell ref="BDA54:BDB54"/>
    <mergeCell ref="BDC54:BDD54"/>
    <mergeCell ref="BCG54:BCH54"/>
    <mergeCell ref="BCI54:BCJ54"/>
    <mergeCell ref="BCK54:BCL54"/>
    <mergeCell ref="BCM54:BCN54"/>
    <mergeCell ref="BCO54:BCP54"/>
    <mergeCell ref="BCQ54:BCR54"/>
    <mergeCell ref="BHI54:BHJ54"/>
    <mergeCell ref="BHK54:BHL54"/>
    <mergeCell ref="BHM54:BHN54"/>
    <mergeCell ref="BHO54:BHP54"/>
    <mergeCell ref="BHQ54:BHR54"/>
    <mergeCell ref="BHS54:BHT54"/>
    <mergeCell ref="BGW54:BGX54"/>
    <mergeCell ref="BGY54:BGZ54"/>
    <mergeCell ref="BHA54:BHB54"/>
    <mergeCell ref="BHC54:BHD54"/>
    <mergeCell ref="BHE54:BHF54"/>
    <mergeCell ref="BHG54:BHH54"/>
    <mergeCell ref="BGK54:BGL54"/>
    <mergeCell ref="BGM54:BGN54"/>
    <mergeCell ref="BGO54:BGP54"/>
    <mergeCell ref="BGQ54:BGR54"/>
    <mergeCell ref="BGS54:BGT54"/>
    <mergeCell ref="BGU54:BGV54"/>
    <mergeCell ref="BFY54:BFZ54"/>
    <mergeCell ref="BGA54:BGB54"/>
    <mergeCell ref="BGC54:BGD54"/>
    <mergeCell ref="BGE54:BGF54"/>
    <mergeCell ref="BGG54:BGH54"/>
    <mergeCell ref="BGI54:BGJ54"/>
    <mergeCell ref="BFM54:BFN54"/>
    <mergeCell ref="BFO54:BFP54"/>
    <mergeCell ref="BFQ54:BFR54"/>
    <mergeCell ref="BFS54:BFT54"/>
    <mergeCell ref="BFU54:BFV54"/>
    <mergeCell ref="BFW54:BFX54"/>
    <mergeCell ref="BFA54:BFB54"/>
    <mergeCell ref="BFC54:BFD54"/>
    <mergeCell ref="BFE54:BFF54"/>
    <mergeCell ref="BFG54:BFH54"/>
    <mergeCell ref="BFI54:BFJ54"/>
    <mergeCell ref="BFK54:BFL54"/>
    <mergeCell ref="BKC54:BKD54"/>
    <mergeCell ref="BKE54:BKF54"/>
    <mergeCell ref="BKG54:BKH54"/>
    <mergeCell ref="BKI54:BKJ54"/>
    <mergeCell ref="BKK54:BKL54"/>
    <mergeCell ref="BKM54:BKN54"/>
    <mergeCell ref="BJQ54:BJR54"/>
    <mergeCell ref="BJS54:BJT54"/>
    <mergeCell ref="BJU54:BJV54"/>
    <mergeCell ref="BJW54:BJX54"/>
    <mergeCell ref="BJY54:BJZ54"/>
    <mergeCell ref="BKA54:BKB54"/>
    <mergeCell ref="BJE54:BJF54"/>
    <mergeCell ref="BJG54:BJH54"/>
    <mergeCell ref="BJI54:BJJ54"/>
    <mergeCell ref="BJK54:BJL54"/>
    <mergeCell ref="BJM54:BJN54"/>
    <mergeCell ref="BJO54:BJP54"/>
    <mergeCell ref="BIS54:BIT54"/>
    <mergeCell ref="BIU54:BIV54"/>
    <mergeCell ref="BIW54:BIX54"/>
    <mergeCell ref="BIY54:BIZ54"/>
    <mergeCell ref="BJA54:BJB54"/>
    <mergeCell ref="BJC54:BJD54"/>
    <mergeCell ref="BIG54:BIH54"/>
    <mergeCell ref="BII54:BIJ54"/>
    <mergeCell ref="BIK54:BIL54"/>
    <mergeCell ref="BIM54:BIN54"/>
    <mergeCell ref="BIO54:BIP54"/>
    <mergeCell ref="BIQ54:BIR54"/>
    <mergeCell ref="BHU54:BHV54"/>
    <mergeCell ref="BHW54:BHX54"/>
    <mergeCell ref="BHY54:BHZ54"/>
    <mergeCell ref="BIA54:BIB54"/>
    <mergeCell ref="BIC54:BID54"/>
    <mergeCell ref="BIE54:BIF54"/>
    <mergeCell ref="BMW54:BMX54"/>
    <mergeCell ref="BMY54:BMZ54"/>
    <mergeCell ref="BNA54:BNB54"/>
    <mergeCell ref="BNC54:BND54"/>
    <mergeCell ref="BNE54:BNF54"/>
    <mergeCell ref="BNG54:BNH54"/>
    <mergeCell ref="BMK54:BML54"/>
    <mergeCell ref="BMM54:BMN54"/>
    <mergeCell ref="BMO54:BMP54"/>
    <mergeCell ref="BMQ54:BMR54"/>
    <mergeCell ref="BMS54:BMT54"/>
    <mergeCell ref="BMU54:BMV54"/>
    <mergeCell ref="BLY54:BLZ54"/>
    <mergeCell ref="BMA54:BMB54"/>
    <mergeCell ref="BMC54:BMD54"/>
    <mergeCell ref="BME54:BMF54"/>
    <mergeCell ref="BMG54:BMH54"/>
    <mergeCell ref="BMI54:BMJ54"/>
    <mergeCell ref="BLM54:BLN54"/>
    <mergeCell ref="BLO54:BLP54"/>
    <mergeCell ref="BLQ54:BLR54"/>
    <mergeCell ref="BLS54:BLT54"/>
    <mergeCell ref="BLU54:BLV54"/>
    <mergeCell ref="BLW54:BLX54"/>
    <mergeCell ref="BLA54:BLB54"/>
    <mergeCell ref="BLC54:BLD54"/>
    <mergeCell ref="BLE54:BLF54"/>
    <mergeCell ref="BLG54:BLH54"/>
    <mergeCell ref="BLI54:BLJ54"/>
    <mergeCell ref="BLK54:BLL54"/>
    <mergeCell ref="BKO54:BKP54"/>
    <mergeCell ref="BKQ54:BKR54"/>
    <mergeCell ref="BKS54:BKT54"/>
    <mergeCell ref="BKU54:BKV54"/>
    <mergeCell ref="BKW54:BKX54"/>
    <mergeCell ref="BKY54:BKZ54"/>
    <mergeCell ref="BPQ54:BPR54"/>
    <mergeCell ref="BPS54:BPT54"/>
    <mergeCell ref="BPU54:BPV54"/>
    <mergeCell ref="BPW54:BPX54"/>
    <mergeCell ref="BPY54:BPZ54"/>
    <mergeCell ref="BQA54:BQB54"/>
    <mergeCell ref="BPE54:BPF54"/>
    <mergeCell ref="BPG54:BPH54"/>
    <mergeCell ref="BPI54:BPJ54"/>
    <mergeCell ref="BPK54:BPL54"/>
    <mergeCell ref="BPM54:BPN54"/>
    <mergeCell ref="BPO54:BPP54"/>
    <mergeCell ref="BOS54:BOT54"/>
    <mergeCell ref="BOU54:BOV54"/>
    <mergeCell ref="BOW54:BOX54"/>
    <mergeCell ref="BOY54:BOZ54"/>
    <mergeCell ref="BPA54:BPB54"/>
    <mergeCell ref="BPC54:BPD54"/>
    <mergeCell ref="BOG54:BOH54"/>
    <mergeCell ref="BOI54:BOJ54"/>
    <mergeCell ref="BOK54:BOL54"/>
    <mergeCell ref="BOM54:BON54"/>
    <mergeCell ref="BOO54:BOP54"/>
    <mergeCell ref="BOQ54:BOR54"/>
    <mergeCell ref="BNU54:BNV54"/>
    <mergeCell ref="BNW54:BNX54"/>
    <mergeCell ref="BNY54:BNZ54"/>
    <mergeCell ref="BOA54:BOB54"/>
    <mergeCell ref="BOC54:BOD54"/>
    <mergeCell ref="BOE54:BOF54"/>
    <mergeCell ref="BNI54:BNJ54"/>
    <mergeCell ref="BNK54:BNL54"/>
    <mergeCell ref="BNM54:BNN54"/>
    <mergeCell ref="BNO54:BNP54"/>
    <mergeCell ref="BNQ54:BNR54"/>
    <mergeCell ref="BNS54:BNT54"/>
    <mergeCell ref="BSK54:BSL54"/>
    <mergeCell ref="BSM54:BSN54"/>
    <mergeCell ref="BSO54:BSP54"/>
    <mergeCell ref="BSQ54:BSR54"/>
    <mergeCell ref="BSS54:BST54"/>
    <mergeCell ref="BSU54:BSV54"/>
    <mergeCell ref="BRY54:BRZ54"/>
    <mergeCell ref="BSA54:BSB54"/>
    <mergeCell ref="BSC54:BSD54"/>
    <mergeCell ref="BSE54:BSF54"/>
    <mergeCell ref="BSG54:BSH54"/>
    <mergeCell ref="BSI54:BSJ54"/>
    <mergeCell ref="BRM54:BRN54"/>
    <mergeCell ref="BRO54:BRP54"/>
    <mergeCell ref="BRQ54:BRR54"/>
    <mergeCell ref="BRS54:BRT54"/>
    <mergeCell ref="BRU54:BRV54"/>
    <mergeCell ref="BRW54:BRX54"/>
    <mergeCell ref="BRA54:BRB54"/>
    <mergeCell ref="BRC54:BRD54"/>
    <mergeCell ref="BRE54:BRF54"/>
    <mergeCell ref="BRG54:BRH54"/>
    <mergeCell ref="BRI54:BRJ54"/>
    <mergeCell ref="BRK54:BRL54"/>
    <mergeCell ref="BQO54:BQP54"/>
    <mergeCell ref="BQQ54:BQR54"/>
    <mergeCell ref="BQS54:BQT54"/>
    <mergeCell ref="BQU54:BQV54"/>
    <mergeCell ref="BQW54:BQX54"/>
    <mergeCell ref="BQY54:BQZ54"/>
    <mergeCell ref="BQC54:BQD54"/>
    <mergeCell ref="BQE54:BQF54"/>
    <mergeCell ref="BQG54:BQH54"/>
    <mergeCell ref="BQI54:BQJ54"/>
    <mergeCell ref="BQK54:BQL54"/>
    <mergeCell ref="BQM54:BQN54"/>
    <mergeCell ref="BVE54:BVF54"/>
    <mergeCell ref="BVG54:BVH54"/>
    <mergeCell ref="BVI54:BVJ54"/>
    <mergeCell ref="BVK54:BVL54"/>
    <mergeCell ref="BVM54:BVN54"/>
    <mergeCell ref="BVO54:BVP54"/>
    <mergeCell ref="BUS54:BUT54"/>
    <mergeCell ref="BUU54:BUV54"/>
    <mergeCell ref="BUW54:BUX54"/>
    <mergeCell ref="BUY54:BUZ54"/>
    <mergeCell ref="BVA54:BVB54"/>
    <mergeCell ref="BVC54:BVD54"/>
    <mergeCell ref="BUG54:BUH54"/>
    <mergeCell ref="BUI54:BUJ54"/>
    <mergeCell ref="BUK54:BUL54"/>
    <mergeCell ref="BUM54:BUN54"/>
    <mergeCell ref="BUO54:BUP54"/>
    <mergeCell ref="BUQ54:BUR54"/>
    <mergeCell ref="BTU54:BTV54"/>
    <mergeCell ref="BTW54:BTX54"/>
    <mergeCell ref="BTY54:BTZ54"/>
    <mergeCell ref="BUA54:BUB54"/>
    <mergeCell ref="BUC54:BUD54"/>
    <mergeCell ref="BUE54:BUF54"/>
    <mergeCell ref="BTI54:BTJ54"/>
    <mergeCell ref="BTK54:BTL54"/>
    <mergeCell ref="BTM54:BTN54"/>
    <mergeCell ref="BTO54:BTP54"/>
    <mergeCell ref="BTQ54:BTR54"/>
    <mergeCell ref="BTS54:BTT54"/>
    <mergeCell ref="BSW54:BSX54"/>
    <mergeCell ref="BSY54:BSZ54"/>
    <mergeCell ref="BTA54:BTB54"/>
    <mergeCell ref="BTC54:BTD54"/>
    <mergeCell ref="BTE54:BTF54"/>
    <mergeCell ref="BTG54:BTH54"/>
    <mergeCell ref="BXY54:BXZ54"/>
    <mergeCell ref="BYA54:BYB54"/>
    <mergeCell ref="BYC54:BYD54"/>
    <mergeCell ref="BYE54:BYF54"/>
    <mergeCell ref="BYG54:BYH54"/>
    <mergeCell ref="BYI54:BYJ54"/>
    <mergeCell ref="BXM54:BXN54"/>
    <mergeCell ref="BXO54:BXP54"/>
    <mergeCell ref="BXQ54:BXR54"/>
    <mergeCell ref="BXS54:BXT54"/>
    <mergeCell ref="BXU54:BXV54"/>
    <mergeCell ref="BXW54:BXX54"/>
    <mergeCell ref="BXA54:BXB54"/>
    <mergeCell ref="BXC54:BXD54"/>
    <mergeCell ref="BXE54:BXF54"/>
    <mergeCell ref="BXG54:BXH54"/>
    <mergeCell ref="BXI54:BXJ54"/>
    <mergeCell ref="BXK54:BXL54"/>
    <mergeCell ref="BWO54:BWP54"/>
    <mergeCell ref="BWQ54:BWR54"/>
    <mergeCell ref="BWS54:BWT54"/>
    <mergeCell ref="BWU54:BWV54"/>
    <mergeCell ref="BWW54:BWX54"/>
    <mergeCell ref="BWY54:BWZ54"/>
    <mergeCell ref="BWC54:BWD54"/>
    <mergeCell ref="BWE54:BWF54"/>
    <mergeCell ref="BWG54:BWH54"/>
    <mergeCell ref="BWI54:BWJ54"/>
    <mergeCell ref="BWK54:BWL54"/>
    <mergeCell ref="BWM54:BWN54"/>
    <mergeCell ref="BVQ54:BVR54"/>
    <mergeCell ref="BVS54:BVT54"/>
    <mergeCell ref="BVU54:BVV54"/>
    <mergeCell ref="BVW54:BVX54"/>
    <mergeCell ref="BVY54:BVZ54"/>
    <mergeCell ref="BWA54:BWB54"/>
    <mergeCell ref="CAS54:CAT54"/>
    <mergeCell ref="CAU54:CAV54"/>
    <mergeCell ref="CAW54:CAX54"/>
    <mergeCell ref="CAY54:CAZ54"/>
    <mergeCell ref="CBA54:CBB54"/>
    <mergeCell ref="CBC54:CBD54"/>
    <mergeCell ref="CAG54:CAH54"/>
    <mergeCell ref="CAI54:CAJ54"/>
    <mergeCell ref="CAK54:CAL54"/>
    <mergeCell ref="CAM54:CAN54"/>
    <mergeCell ref="CAO54:CAP54"/>
    <mergeCell ref="CAQ54:CAR54"/>
    <mergeCell ref="BZU54:BZV54"/>
    <mergeCell ref="BZW54:BZX54"/>
    <mergeCell ref="BZY54:BZZ54"/>
    <mergeCell ref="CAA54:CAB54"/>
    <mergeCell ref="CAC54:CAD54"/>
    <mergeCell ref="CAE54:CAF54"/>
    <mergeCell ref="BZI54:BZJ54"/>
    <mergeCell ref="BZK54:BZL54"/>
    <mergeCell ref="BZM54:BZN54"/>
    <mergeCell ref="BZO54:BZP54"/>
    <mergeCell ref="BZQ54:BZR54"/>
    <mergeCell ref="BZS54:BZT54"/>
    <mergeCell ref="BYW54:BYX54"/>
    <mergeCell ref="BYY54:BYZ54"/>
    <mergeCell ref="BZA54:BZB54"/>
    <mergeCell ref="BZC54:BZD54"/>
    <mergeCell ref="BZE54:BZF54"/>
    <mergeCell ref="BZG54:BZH54"/>
    <mergeCell ref="BYK54:BYL54"/>
    <mergeCell ref="BYM54:BYN54"/>
    <mergeCell ref="BYO54:BYP54"/>
    <mergeCell ref="BYQ54:BYR54"/>
    <mergeCell ref="BYS54:BYT54"/>
    <mergeCell ref="BYU54:BYV54"/>
    <mergeCell ref="CDM54:CDN54"/>
    <mergeCell ref="CDO54:CDP54"/>
    <mergeCell ref="CDQ54:CDR54"/>
    <mergeCell ref="CDS54:CDT54"/>
    <mergeCell ref="CDU54:CDV54"/>
    <mergeCell ref="CDW54:CDX54"/>
    <mergeCell ref="CDA54:CDB54"/>
    <mergeCell ref="CDC54:CDD54"/>
    <mergeCell ref="CDE54:CDF54"/>
    <mergeCell ref="CDG54:CDH54"/>
    <mergeCell ref="CDI54:CDJ54"/>
    <mergeCell ref="CDK54:CDL54"/>
    <mergeCell ref="CCO54:CCP54"/>
    <mergeCell ref="CCQ54:CCR54"/>
    <mergeCell ref="CCS54:CCT54"/>
    <mergeCell ref="CCU54:CCV54"/>
    <mergeCell ref="CCW54:CCX54"/>
    <mergeCell ref="CCY54:CCZ54"/>
    <mergeCell ref="CCC54:CCD54"/>
    <mergeCell ref="CCE54:CCF54"/>
    <mergeCell ref="CCG54:CCH54"/>
    <mergeCell ref="CCI54:CCJ54"/>
    <mergeCell ref="CCK54:CCL54"/>
    <mergeCell ref="CCM54:CCN54"/>
    <mergeCell ref="CBQ54:CBR54"/>
    <mergeCell ref="CBS54:CBT54"/>
    <mergeCell ref="CBU54:CBV54"/>
    <mergeCell ref="CBW54:CBX54"/>
    <mergeCell ref="CBY54:CBZ54"/>
    <mergeCell ref="CCA54:CCB54"/>
    <mergeCell ref="CBE54:CBF54"/>
    <mergeCell ref="CBG54:CBH54"/>
    <mergeCell ref="CBI54:CBJ54"/>
    <mergeCell ref="CBK54:CBL54"/>
    <mergeCell ref="CBM54:CBN54"/>
    <mergeCell ref="CBO54:CBP54"/>
    <mergeCell ref="CGG54:CGH54"/>
    <mergeCell ref="CGI54:CGJ54"/>
    <mergeCell ref="CGK54:CGL54"/>
    <mergeCell ref="CGM54:CGN54"/>
    <mergeCell ref="CGO54:CGP54"/>
    <mergeCell ref="CGQ54:CGR54"/>
    <mergeCell ref="CFU54:CFV54"/>
    <mergeCell ref="CFW54:CFX54"/>
    <mergeCell ref="CFY54:CFZ54"/>
    <mergeCell ref="CGA54:CGB54"/>
    <mergeCell ref="CGC54:CGD54"/>
    <mergeCell ref="CGE54:CGF54"/>
    <mergeCell ref="CFI54:CFJ54"/>
    <mergeCell ref="CFK54:CFL54"/>
    <mergeCell ref="CFM54:CFN54"/>
    <mergeCell ref="CFO54:CFP54"/>
    <mergeCell ref="CFQ54:CFR54"/>
    <mergeCell ref="CFS54:CFT54"/>
    <mergeCell ref="CEW54:CEX54"/>
    <mergeCell ref="CEY54:CEZ54"/>
    <mergeCell ref="CFA54:CFB54"/>
    <mergeCell ref="CFC54:CFD54"/>
    <mergeCell ref="CFE54:CFF54"/>
    <mergeCell ref="CFG54:CFH54"/>
    <mergeCell ref="CEK54:CEL54"/>
    <mergeCell ref="CEM54:CEN54"/>
    <mergeCell ref="CEO54:CEP54"/>
    <mergeCell ref="CEQ54:CER54"/>
    <mergeCell ref="CES54:CET54"/>
    <mergeCell ref="CEU54:CEV54"/>
    <mergeCell ref="CDY54:CDZ54"/>
    <mergeCell ref="CEA54:CEB54"/>
    <mergeCell ref="CEC54:CED54"/>
    <mergeCell ref="CEE54:CEF54"/>
    <mergeCell ref="CEG54:CEH54"/>
    <mergeCell ref="CEI54:CEJ54"/>
    <mergeCell ref="CJA54:CJB54"/>
    <mergeCell ref="CJC54:CJD54"/>
    <mergeCell ref="CJE54:CJF54"/>
    <mergeCell ref="CJG54:CJH54"/>
    <mergeCell ref="CJI54:CJJ54"/>
    <mergeCell ref="CJK54:CJL54"/>
    <mergeCell ref="CIO54:CIP54"/>
    <mergeCell ref="CIQ54:CIR54"/>
    <mergeCell ref="CIS54:CIT54"/>
    <mergeCell ref="CIU54:CIV54"/>
    <mergeCell ref="CIW54:CIX54"/>
    <mergeCell ref="CIY54:CIZ54"/>
    <mergeCell ref="CIC54:CID54"/>
    <mergeCell ref="CIE54:CIF54"/>
    <mergeCell ref="CIG54:CIH54"/>
    <mergeCell ref="CII54:CIJ54"/>
    <mergeCell ref="CIK54:CIL54"/>
    <mergeCell ref="CIM54:CIN54"/>
    <mergeCell ref="CHQ54:CHR54"/>
    <mergeCell ref="CHS54:CHT54"/>
    <mergeCell ref="CHU54:CHV54"/>
    <mergeCell ref="CHW54:CHX54"/>
    <mergeCell ref="CHY54:CHZ54"/>
    <mergeCell ref="CIA54:CIB54"/>
    <mergeCell ref="CHE54:CHF54"/>
    <mergeCell ref="CHG54:CHH54"/>
    <mergeCell ref="CHI54:CHJ54"/>
    <mergeCell ref="CHK54:CHL54"/>
    <mergeCell ref="CHM54:CHN54"/>
    <mergeCell ref="CHO54:CHP54"/>
    <mergeCell ref="CGS54:CGT54"/>
    <mergeCell ref="CGU54:CGV54"/>
    <mergeCell ref="CGW54:CGX54"/>
    <mergeCell ref="CGY54:CGZ54"/>
    <mergeCell ref="CHA54:CHB54"/>
    <mergeCell ref="CHC54:CHD54"/>
    <mergeCell ref="CLU54:CLV54"/>
    <mergeCell ref="CLW54:CLX54"/>
    <mergeCell ref="CLY54:CLZ54"/>
    <mergeCell ref="CMA54:CMB54"/>
    <mergeCell ref="CMC54:CMD54"/>
    <mergeCell ref="CME54:CMF54"/>
    <mergeCell ref="CLI54:CLJ54"/>
    <mergeCell ref="CLK54:CLL54"/>
    <mergeCell ref="CLM54:CLN54"/>
    <mergeCell ref="CLO54:CLP54"/>
    <mergeCell ref="CLQ54:CLR54"/>
    <mergeCell ref="CLS54:CLT54"/>
    <mergeCell ref="CKW54:CKX54"/>
    <mergeCell ref="CKY54:CKZ54"/>
    <mergeCell ref="CLA54:CLB54"/>
    <mergeCell ref="CLC54:CLD54"/>
    <mergeCell ref="CLE54:CLF54"/>
    <mergeCell ref="CLG54:CLH54"/>
    <mergeCell ref="CKK54:CKL54"/>
    <mergeCell ref="CKM54:CKN54"/>
    <mergeCell ref="CKO54:CKP54"/>
    <mergeCell ref="CKQ54:CKR54"/>
    <mergeCell ref="CKS54:CKT54"/>
    <mergeCell ref="CKU54:CKV54"/>
    <mergeCell ref="CJY54:CJZ54"/>
    <mergeCell ref="CKA54:CKB54"/>
    <mergeCell ref="CKC54:CKD54"/>
    <mergeCell ref="CKE54:CKF54"/>
    <mergeCell ref="CKG54:CKH54"/>
    <mergeCell ref="CKI54:CKJ54"/>
    <mergeCell ref="CJM54:CJN54"/>
    <mergeCell ref="CJO54:CJP54"/>
    <mergeCell ref="CJQ54:CJR54"/>
    <mergeCell ref="CJS54:CJT54"/>
    <mergeCell ref="CJU54:CJV54"/>
    <mergeCell ref="CJW54:CJX54"/>
    <mergeCell ref="COO54:COP54"/>
    <mergeCell ref="COQ54:COR54"/>
    <mergeCell ref="COS54:COT54"/>
    <mergeCell ref="COU54:COV54"/>
    <mergeCell ref="COW54:COX54"/>
    <mergeCell ref="COY54:COZ54"/>
    <mergeCell ref="COC54:COD54"/>
    <mergeCell ref="COE54:COF54"/>
    <mergeCell ref="COG54:COH54"/>
    <mergeCell ref="COI54:COJ54"/>
    <mergeCell ref="COK54:COL54"/>
    <mergeCell ref="COM54:CON54"/>
    <mergeCell ref="CNQ54:CNR54"/>
    <mergeCell ref="CNS54:CNT54"/>
    <mergeCell ref="CNU54:CNV54"/>
    <mergeCell ref="CNW54:CNX54"/>
    <mergeCell ref="CNY54:CNZ54"/>
    <mergeCell ref="COA54:COB54"/>
    <mergeCell ref="CNE54:CNF54"/>
    <mergeCell ref="CNG54:CNH54"/>
    <mergeCell ref="CNI54:CNJ54"/>
    <mergeCell ref="CNK54:CNL54"/>
    <mergeCell ref="CNM54:CNN54"/>
    <mergeCell ref="CNO54:CNP54"/>
    <mergeCell ref="CMS54:CMT54"/>
    <mergeCell ref="CMU54:CMV54"/>
    <mergeCell ref="CMW54:CMX54"/>
    <mergeCell ref="CMY54:CMZ54"/>
    <mergeCell ref="CNA54:CNB54"/>
    <mergeCell ref="CNC54:CND54"/>
    <mergeCell ref="CMG54:CMH54"/>
    <mergeCell ref="CMI54:CMJ54"/>
    <mergeCell ref="CMK54:CML54"/>
    <mergeCell ref="CMM54:CMN54"/>
    <mergeCell ref="CMO54:CMP54"/>
    <mergeCell ref="CMQ54:CMR54"/>
    <mergeCell ref="CRI54:CRJ54"/>
    <mergeCell ref="CRK54:CRL54"/>
    <mergeCell ref="CRM54:CRN54"/>
    <mergeCell ref="CRO54:CRP54"/>
    <mergeCell ref="CRQ54:CRR54"/>
    <mergeCell ref="CRS54:CRT54"/>
    <mergeCell ref="CQW54:CQX54"/>
    <mergeCell ref="CQY54:CQZ54"/>
    <mergeCell ref="CRA54:CRB54"/>
    <mergeCell ref="CRC54:CRD54"/>
    <mergeCell ref="CRE54:CRF54"/>
    <mergeCell ref="CRG54:CRH54"/>
    <mergeCell ref="CQK54:CQL54"/>
    <mergeCell ref="CQM54:CQN54"/>
    <mergeCell ref="CQO54:CQP54"/>
    <mergeCell ref="CQQ54:CQR54"/>
    <mergeCell ref="CQS54:CQT54"/>
    <mergeCell ref="CQU54:CQV54"/>
    <mergeCell ref="CPY54:CPZ54"/>
    <mergeCell ref="CQA54:CQB54"/>
    <mergeCell ref="CQC54:CQD54"/>
    <mergeCell ref="CQE54:CQF54"/>
    <mergeCell ref="CQG54:CQH54"/>
    <mergeCell ref="CQI54:CQJ54"/>
    <mergeCell ref="CPM54:CPN54"/>
    <mergeCell ref="CPO54:CPP54"/>
    <mergeCell ref="CPQ54:CPR54"/>
    <mergeCell ref="CPS54:CPT54"/>
    <mergeCell ref="CPU54:CPV54"/>
    <mergeCell ref="CPW54:CPX54"/>
    <mergeCell ref="CPA54:CPB54"/>
    <mergeCell ref="CPC54:CPD54"/>
    <mergeCell ref="CPE54:CPF54"/>
    <mergeCell ref="CPG54:CPH54"/>
    <mergeCell ref="CPI54:CPJ54"/>
    <mergeCell ref="CPK54:CPL54"/>
    <mergeCell ref="CUC54:CUD54"/>
    <mergeCell ref="CUE54:CUF54"/>
    <mergeCell ref="CUG54:CUH54"/>
    <mergeCell ref="CUI54:CUJ54"/>
    <mergeCell ref="CUK54:CUL54"/>
    <mergeCell ref="CUM54:CUN54"/>
    <mergeCell ref="CTQ54:CTR54"/>
    <mergeCell ref="CTS54:CTT54"/>
    <mergeCell ref="CTU54:CTV54"/>
    <mergeCell ref="CTW54:CTX54"/>
    <mergeCell ref="CTY54:CTZ54"/>
    <mergeCell ref="CUA54:CUB54"/>
    <mergeCell ref="CTE54:CTF54"/>
    <mergeCell ref="CTG54:CTH54"/>
    <mergeCell ref="CTI54:CTJ54"/>
    <mergeCell ref="CTK54:CTL54"/>
    <mergeCell ref="CTM54:CTN54"/>
    <mergeCell ref="CTO54:CTP54"/>
    <mergeCell ref="CSS54:CST54"/>
    <mergeCell ref="CSU54:CSV54"/>
    <mergeCell ref="CSW54:CSX54"/>
    <mergeCell ref="CSY54:CSZ54"/>
    <mergeCell ref="CTA54:CTB54"/>
    <mergeCell ref="CTC54:CTD54"/>
    <mergeCell ref="CSG54:CSH54"/>
    <mergeCell ref="CSI54:CSJ54"/>
    <mergeCell ref="CSK54:CSL54"/>
    <mergeCell ref="CSM54:CSN54"/>
    <mergeCell ref="CSO54:CSP54"/>
    <mergeCell ref="CSQ54:CSR54"/>
    <mergeCell ref="CRU54:CRV54"/>
    <mergeCell ref="CRW54:CRX54"/>
    <mergeCell ref="CRY54:CRZ54"/>
    <mergeCell ref="CSA54:CSB54"/>
    <mergeCell ref="CSC54:CSD54"/>
    <mergeCell ref="CSE54:CSF54"/>
    <mergeCell ref="CWW54:CWX54"/>
    <mergeCell ref="CWY54:CWZ54"/>
    <mergeCell ref="CXA54:CXB54"/>
    <mergeCell ref="CXC54:CXD54"/>
    <mergeCell ref="CXE54:CXF54"/>
    <mergeCell ref="CXG54:CXH54"/>
    <mergeCell ref="CWK54:CWL54"/>
    <mergeCell ref="CWM54:CWN54"/>
    <mergeCell ref="CWO54:CWP54"/>
    <mergeCell ref="CWQ54:CWR54"/>
    <mergeCell ref="CWS54:CWT54"/>
    <mergeCell ref="CWU54:CWV54"/>
    <mergeCell ref="CVY54:CVZ54"/>
    <mergeCell ref="CWA54:CWB54"/>
    <mergeCell ref="CWC54:CWD54"/>
    <mergeCell ref="CWE54:CWF54"/>
    <mergeCell ref="CWG54:CWH54"/>
    <mergeCell ref="CWI54:CWJ54"/>
    <mergeCell ref="CVM54:CVN54"/>
    <mergeCell ref="CVO54:CVP54"/>
    <mergeCell ref="CVQ54:CVR54"/>
    <mergeCell ref="CVS54:CVT54"/>
    <mergeCell ref="CVU54:CVV54"/>
    <mergeCell ref="CVW54:CVX54"/>
    <mergeCell ref="CVA54:CVB54"/>
    <mergeCell ref="CVC54:CVD54"/>
    <mergeCell ref="CVE54:CVF54"/>
    <mergeCell ref="CVG54:CVH54"/>
    <mergeCell ref="CVI54:CVJ54"/>
    <mergeCell ref="CVK54:CVL54"/>
    <mergeCell ref="CUO54:CUP54"/>
    <mergeCell ref="CUQ54:CUR54"/>
    <mergeCell ref="CUS54:CUT54"/>
    <mergeCell ref="CUU54:CUV54"/>
    <mergeCell ref="CUW54:CUX54"/>
    <mergeCell ref="CUY54:CUZ54"/>
    <mergeCell ref="CZQ54:CZR54"/>
    <mergeCell ref="CZS54:CZT54"/>
    <mergeCell ref="CZU54:CZV54"/>
    <mergeCell ref="CZW54:CZX54"/>
    <mergeCell ref="CZY54:CZZ54"/>
    <mergeCell ref="DAA54:DAB54"/>
    <mergeCell ref="CZE54:CZF54"/>
    <mergeCell ref="CZG54:CZH54"/>
    <mergeCell ref="CZI54:CZJ54"/>
    <mergeCell ref="CZK54:CZL54"/>
    <mergeCell ref="CZM54:CZN54"/>
    <mergeCell ref="CZO54:CZP54"/>
    <mergeCell ref="CYS54:CYT54"/>
    <mergeCell ref="CYU54:CYV54"/>
    <mergeCell ref="CYW54:CYX54"/>
    <mergeCell ref="CYY54:CYZ54"/>
    <mergeCell ref="CZA54:CZB54"/>
    <mergeCell ref="CZC54:CZD54"/>
    <mergeCell ref="CYG54:CYH54"/>
    <mergeCell ref="CYI54:CYJ54"/>
    <mergeCell ref="CYK54:CYL54"/>
    <mergeCell ref="CYM54:CYN54"/>
    <mergeCell ref="CYO54:CYP54"/>
    <mergeCell ref="CYQ54:CYR54"/>
    <mergeCell ref="CXU54:CXV54"/>
    <mergeCell ref="CXW54:CXX54"/>
    <mergeCell ref="CXY54:CXZ54"/>
    <mergeCell ref="CYA54:CYB54"/>
    <mergeCell ref="CYC54:CYD54"/>
    <mergeCell ref="CYE54:CYF54"/>
    <mergeCell ref="CXI54:CXJ54"/>
    <mergeCell ref="CXK54:CXL54"/>
    <mergeCell ref="CXM54:CXN54"/>
    <mergeCell ref="CXO54:CXP54"/>
    <mergeCell ref="CXQ54:CXR54"/>
    <mergeCell ref="CXS54:CXT54"/>
    <mergeCell ref="DCK54:DCL54"/>
    <mergeCell ref="DCM54:DCN54"/>
    <mergeCell ref="DCO54:DCP54"/>
    <mergeCell ref="DCQ54:DCR54"/>
    <mergeCell ref="DCS54:DCT54"/>
    <mergeCell ref="DCU54:DCV54"/>
    <mergeCell ref="DBY54:DBZ54"/>
    <mergeCell ref="DCA54:DCB54"/>
    <mergeCell ref="DCC54:DCD54"/>
    <mergeCell ref="DCE54:DCF54"/>
    <mergeCell ref="DCG54:DCH54"/>
    <mergeCell ref="DCI54:DCJ54"/>
    <mergeCell ref="DBM54:DBN54"/>
    <mergeCell ref="DBO54:DBP54"/>
    <mergeCell ref="DBQ54:DBR54"/>
    <mergeCell ref="DBS54:DBT54"/>
    <mergeCell ref="DBU54:DBV54"/>
    <mergeCell ref="DBW54:DBX54"/>
    <mergeCell ref="DBA54:DBB54"/>
    <mergeCell ref="DBC54:DBD54"/>
    <mergeCell ref="DBE54:DBF54"/>
    <mergeCell ref="DBG54:DBH54"/>
    <mergeCell ref="DBI54:DBJ54"/>
    <mergeCell ref="DBK54:DBL54"/>
    <mergeCell ref="DAO54:DAP54"/>
    <mergeCell ref="DAQ54:DAR54"/>
    <mergeCell ref="DAS54:DAT54"/>
    <mergeCell ref="DAU54:DAV54"/>
    <mergeCell ref="DAW54:DAX54"/>
    <mergeCell ref="DAY54:DAZ54"/>
    <mergeCell ref="DAC54:DAD54"/>
    <mergeCell ref="DAE54:DAF54"/>
    <mergeCell ref="DAG54:DAH54"/>
    <mergeCell ref="DAI54:DAJ54"/>
    <mergeCell ref="DAK54:DAL54"/>
    <mergeCell ref="DAM54:DAN54"/>
    <mergeCell ref="DFE54:DFF54"/>
    <mergeCell ref="DFG54:DFH54"/>
    <mergeCell ref="DFI54:DFJ54"/>
    <mergeCell ref="DFK54:DFL54"/>
    <mergeCell ref="DFM54:DFN54"/>
    <mergeCell ref="DFO54:DFP54"/>
    <mergeCell ref="DES54:DET54"/>
    <mergeCell ref="DEU54:DEV54"/>
    <mergeCell ref="DEW54:DEX54"/>
    <mergeCell ref="DEY54:DEZ54"/>
    <mergeCell ref="DFA54:DFB54"/>
    <mergeCell ref="DFC54:DFD54"/>
    <mergeCell ref="DEG54:DEH54"/>
    <mergeCell ref="DEI54:DEJ54"/>
    <mergeCell ref="DEK54:DEL54"/>
    <mergeCell ref="DEM54:DEN54"/>
    <mergeCell ref="DEO54:DEP54"/>
    <mergeCell ref="DEQ54:DER54"/>
    <mergeCell ref="DDU54:DDV54"/>
    <mergeCell ref="DDW54:DDX54"/>
    <mergeCell ref="DDY54:DDZ54"/>
    <mergeCell ref="DEA54:DEB54"/>
    <mergeCell ref="DEC54:DED54"/>
    <mergeCell ref="DEE54:DEF54"/>
    <mergeCell ref="DDI54:DDJ54"/>
    <mergeCell ref="DDK54:DDL54"/>
    <mergeCell ref="DDM54:DDN54"/>
    <mergeCell ref="DDO54:DDP54"/>
    <mergeCell ref="DDQ54:DDR54"/>
    <mergeCell ref="DDS54:DDT54"/>
    <mergeCell ref="DCW54:DCX54"/>
    <mergeCell ref="DCY54:DCZ54"/>
    <mergeCell ref="DDA54:DDB54"/>
    <mergeCell ref="DDC54:DDD54"/>
    <mergeCell ref="DDE54:DDF54"/>
    <mergeCell ref="DDG54:DDH54"/>
    <mergeCell ref="DHY54:DHZ54"/>
    <mergeCell ref="DIA54:DIB54"/>
    <mergeCell ref="DIC54:DID54"/>
    <mergeCell ref="DIE54:DIF54"/>
    <mergeCell ref="DIG54:DIH54"/>
    <mergeCell ref="DII54:DIJ54"/>
    <mergeCell ref="DHM54:DHN54"/>
    <mergeCell ref="DHO54:DHP54"/>
    <mergeCell ref="DHQ54:DHR54"/>
    <mergeCell ref="DHS54:DHT54"/>
    <mergeCell ref="DHU54:DHV54"/>
    <mergeCell ref="DHW54:DHX54"/>
    <mergeCell ref="DHA54:DHB54"/>
    <mergeCell ref="DHC54:DHD54"/>
    <mergeCell ref="DHE54:DHF54"/>
    <mergeCell ref="DHG54:DHH54"/>
    <mergeCell ref="DHI54:DHJ54"/>
    <mergeCell ref="DHK54:DHL54"/>
    <mergeCell ref="DGO54:DGP54"/>
    <mergeCell ref="DGQ54:DGR54"/>
    <mergeCell ref="DGS54:DGT54"/>
    <mergeCell ref="DGU54:DGV54"/>
    <mergeCell ref="DGW54:DGX54"/>
    <mergeCell ref="DGY54:DGZ54"/>
    <mergeCell ref="DGC54:DGD54"/>
    <mergeCell ref="DGE54:DGF54"/>
    <mergeCell ref="DGG54:DGH54"/>
    <mergeCell ref="DGI54:DGJ54"/>
    <mergeCell ref="DGK54:DGL54"/>
    <mergeCell ref="DGM54:DGN54"/>
    <mergeCell ref="DFQ54:DFR54"/>
    <mergeCell ref="DFS54:DFT54"/>
    <mergeCell ref="DFU54:DFV54"/>
    <mergeCell ref="DFW54:DFX54"/>
    <mergeCell ref="DFY54:DFZ54"/>
    <mergeCell ref="DGA54:DGB54"/>
    <mergeCell ref="DKS54:DKT54"/>
    <mergeCell ref="DKU54:DKV54"/>
    <mergeCell ref="DKW54:DKX54"/>
    <mergeCell ref="DKY54:DKZ54"/>
    <mergeCell ref="DLA54:DLB54"/>
    <mergeCell ref="DLC54:DLD54"/>
    <mergeCell ref="DKG54:DKH54"/>
    <mergeCell ref="DKI54:DKJ54"/>
    <mergeCell ref="DKK54:DKL54"/>
    <mergeCell ref="DKM54:DKN54"/>
    <mergeCell ref="DKO54:DKP54"/>
    <mergeCell ref="DKQ54:DKR54"/>
    <mergeCell ref="DJU54:DJV54"/>
    <mergeCell ref="DJW54:DJX54"/>
    <mergeCell ref="DJY54:DJZ54"/>
    <mergeCell ref="DKA54:DKB54"/>
    <mergeCell ref="DKC54:DKD54"/>
    <mergeCell ref="DKE54:DKF54"/>
    <mergeCell ref="DJI54:DJJ54"/>
    <mergeCell ref="DJK54:DJL54"/>
    <mergeCell ref="DJM54:DJN54"/>
    <mergeCell ref="DJO54:DJP54"/>
    <mergeCell ref="DJQ54:DJR54"/>
    <mergeCell ref="DJS54:DJT54"/>
    <mergeCell ref="DIW54:DIX54"/>
    <mergeCell ref="DIY54:DIZ54"/>
    <mergeCell ref="DJA54:DJB54"/>
    <mergeCell ref="DJC54:DJD54"/>
    <mergeCell ref="DJE54:DJF54"/>
    <mergeCell ref="DJG54:DJH54"/>
    <mergeCell ref="DIK54:DIL54"/>
    <mergeCell ref="DIM54:DIN54"/>
    <mergeCell ref="DIO54:DIP54"/>
    <mergeCell ref="DIQ54:DIR54"/>
    <mergeCell ref="DIS54:DIT54"/>
    <mergeCell ref="DIU54:DIV54"/>
    <mergeCell ref="DNM54:DNN54"/>
    <mergeCell ref="DNO54:DNP54"/>
    <mergeCell ref="DNQ54:DNR54"/>
    <mergeCell ref="DNS54:DNT54"/>
    <mergeCell ref="DNU54:DNV54"/>
    <mergeCell ref="DNW54:DNX54"/>
    <mergeCell ref="DNA54:DNB54"/>
    <mergeCell ref="DNC54:DND54"/>
    <mergeCell ref="DNE54:DNF54"/>
    <mergeCell ref="DNG54:DNH54"/>
    <mergeCell ref="DNI54:DNJ54"/>
    <mergeCell ref="DNK54:DNL54"/>
    <mergeCell ref="DMO54:DMP54"/>
    <mergeCell ref="DMQ54:DMR54"/>
    <mergeCell ref="DMS54:DMT54"/>
    <mergeCell ref="DMU54:DMV54"/>
    <mergeCell ref="DMW54:DMX54"/>
    <mergeCell ref="DMY54:DMZ54"/>
    <mergeCell ref="DMC54:DMD54"/>
    <mergeCell ref="DME54:DMF54"/>
    <mergeCell ref="DMG54:DMH54"/>
    <mergeCell ref="DMI54:DMJ54"/>
    <mergeCell ref="DMK54:DML54"/>
    <mergeCell ref="DMM54:DMN54"/>
    <mergeCell ref="DLQ54:DLR54"/>
    <mergeCell ref="DLS54:DLT54"/>
    <mergeCell ref="DLU54:DLV54"/>
    <mergeCell ref="DLW54:DLX54"/>
    <mergeCell ref="DLY54:DLZ54"/>
    <mergeCell ref="DMA54:DMB54"/>
    <mergeCell ref="DLE54:DLF54"/>
    <mergeCell ref="DLG54:DLH54"/>
    <mergeCell ref="DLI54:DLJ54"/>
    <mergeCell ref="DLK54:DLL54"/>
    <mergeCell ref="DLM54:DLN54"/>
    <mergeCell ref="DLO54:DLP54"/>
    <mergeCell ref="DQG54:DQH54"/>
    <mergeCell ref="DQI54:DQJ54"/>
    <mergeCell ref="DQK54:DQL54"/>
    <mergeCell ref="DQM54:DQN54"/>
    <mergeCell ref="DQO54:DQP54"/>
    <mergeCell ref="DQQ54:DQR54"/>
    <mergeCell ref="DPU54:DPV54"/>
    <mergeCell ref="DPW54:DPX54"/>
    <mergeCell ref="DPY54:DPZ54"/>
    <mergeCell ref="DQA54:DQB54"/>
    <mergeCell ref="DQC54:DQD54"/>
    <mergeCell ref="DQE54:DQF54"/>
    <mergeCell ref="DPI54:DPJ54"/>
    <mergeCell ref="DPK54:DPL54"/>
    <mergeCell ref="DPM54:DPN54"/>
    <mergeCell ref="DPO54:DPP54"/>
    <mergeCell ref="DPQ54:DPR54"/>
    <mergeCell ref="DPS54:DPT54"/>
    <mergeCell ref="DOW54:DOX54"/>
    <mergeCell ref="DOY54:DOZ54"/>
    <mergeCell ref="DPA54:DPB54"/>
    <mergeCell ref="DPC54:DPD54"/>
    <mergeCell ref="DPE54:DPF54"/>
    <mergeCell ref="DPG54:DPH54"/>
    <mergeCell ref="DOK54:DOL54"/>
    <mergeCell ref="DOM54:DON54"/>
    <mergeCell ref="DOO54:DOP54"/>
    <mergeCell ref="DOQ54:DOR54"/>
    <mergeCell ref="DOS54:DOT54"/>
    <mergeCell ref="DOU54:DOV54"/>
    <mergeCell ref="DNY54:DNZ54"/>
    <mergeCell ref="DOA54:DOB54"/>
    <mergeCell ref="DOC54:DOD54"/>
    <mergeCell ref="DOE54:DOF54"/>
    <mergeCell ref="DOG54:DOH54"/>
    <mergeCell ref="DOI54:DOJ54"/>
    <mergeCell ref="DTA54:DTB54"/>
    <mergeCell ref="DTC54:DTD54"/>
    <mergeCell ref="DTE54:DTF54"/>
    <mergeCell ref="DTG54:DTH54"/>
    <mergeCell ref="DTI54:DTJ54"/>
    <mergeCell ref="DTK54:DTL54"/>
    <mergeCell ref="DSO54:DSP54"/>
    <mergeCell ref="DSQ54:DSR54"/>
    <mergeCell ref="DSS54:DST54"/>
    <mergeCell ref="DSU54:DSV54"/>
    <mergeCell ref="DSW54:DSX54"/>
    <mergeCell ref="DSY54:DSZ54"/>
    <mergeCell ref="DSC54:DSD54"/>
    <mergeCell ref="DSE54:DSF54"/>
    <mergeCell ref="DSG54:DSH54"/>
    <mergeCell ref="DSI54:DSJ54"/>
    <mergeCell ref="DSK54:DSL54"/>
    <mergeCell ref="DSM54:DSN54"/>
    <mergeCell ref="DRQ54:DRR54"/>
    <mergeCell ref="DRS54:DRT54"/>
    <mergeCell ref="DRU54:DRV54"/>
    <mergeCell ref="DRW54:DRX54"/>
    <mergeCell ref="DRY54:DRZ54"/>
    <mergeCell ref="DSA54:DSB54"/>
    <mergeCell ref="DRE54:DRF54"/>
    <mergeCell ref="DRG54:DRH54"/>
    <mergeCell ref="DRI54:DRJ54"/>
    <mergeCell ref="DRK54:DRL54"/>
    <mergeCell ref="DRM54:DRN54"/>
    <mergeCell ref="DRO54:DRP54"/>
    <mergeCell ref="DQS54:DQT54"/>
    <mergeCell ref="DQU54:DQV54"/>
    <mergeCell ref="DQW54:DQX54"/>
    <mergeCell ref="DQY54:DQZ54"/>
    <mergeCell ref="DRA54:DRB54"/>
    <mergeCell ref="DRC54:DRD54"/>
    <mergeCell ref="DVU54:DVV54"/>
    <mergeCell ref="DVW54:DVX54"/>
    <mergeCell ref="DVY54:DVZ54"/>
    <mergeCell ref="DWA54:DWB54"/>
    <mergeCell ref="DWC54:DWD54"/>
    <mergeCell ref="DWE54:DWF54"/>
    <mergeCell ref="DVI54:DVJ54"/>
    <mergeCell ref="DVK54:DVL54"/>
    <mergeCell ref="DVM54:DVN54"/>
    <mergeCell ref="DVO54:DVP54"/>
    <mergeCell ref="DVQ54:DVR54"/>
    <mergeCell ref="DVS54:DVT54"/>
    <mergeCell ref="DUW54:DUX54"/>
    <mergeCell ref="DUY54:DUZ54"/>
    <mergeCell ref="DVA54:DVB54"/>
    <mergeCell ref="DVC54:DVD54"/>
    <mergeCell ref="DVE54:DVF54"/>
    <mergeCell ref="DVG54:DVH54"/>
    <mergeCell ref="DUK54:DUL54"/>
    <mergeCell ref="DUM54:DUN54"/>
    <mergeCell ref="DUO54:DUP54"/>
    <mergeCell ref="DUQ54:DUR54"/>
    <mergeCell ref="DUS54:DUT54"/>
    <mergeCell ref="DUU54:DUV54"/>
    <mergeCell ref="DTY54:DTZ54"/>
    <mergeCell ref="DUA54:DUB54"/>
    <mergeCell ref="DUC54:DUD54"/>
    <mergeCell ref="DUE54:DUF54"/>
    <mergeCell ref="DUG54:DUH54"/>
    <mergeCell ref="DUI54:DUJ54"/>
    <mergeCell ref="DTM54:DTN54"/>
    <mergeCell ref="DTO54:DTP54"/>
    <mergeCell ref="DTQ54:DTR54"/>
    <mergeCell ref="DTS54:DTT54"/>
    <mergeCell ref="DTU54:DTV54"/>
    <mergeCell ref="DTW54:DTX54"/>
    <mergeCell ref="DYO54:DYP54"/>
    <mergeCell ref="DYQ54:DYR54"/>
    <mergeCell ref="DYS54:DYT54"/>
    <mergeCell ref="DYU54:DYV54"/>
    <mergeCell ref="DYW54:DYX54"/>
    <mergeCell ref="DYY54:DYZ54"/>
    <mergeCell ref="DYC54:DYD54"/>
    <mergeCell ref="DYE54:DYF54"/>
    <mergeCell ref="DYG54:DYH54"/>
    <mergeCell ref="DYI54:DYJ54"/>
    <mergeCell ref="DYK54:DYL54"/>
    <mergeCell ref="DYM54:DYN54"/>
    <mergeCell ref="DXQ54:DXR54"/>
    <mergeCell ref="DXS54:DXT54"/>
    <mergeCell ref="DXU54:DXV54"/>
    <mergeCell ref="DXW54:DXX54"/>
    <mergeCell ref="DXY54:DXZ54"/>
    <mergeCell ref="DYA54:DYB54"/>
    <mergeCell ref="DXE54:DXF54"/>
    <mergeCell ref="DXG54:DXH54"/>
    <mergeCell ref="DXI54:DXJ54"/>
    <mergeCell ref="DXK54:DXL54"/>
    <mergeCell ref="DXM54:DXN54"/>
    <mergeCell ref="DXO54:DXP54"/>
    <mergeCell ref="DWS54:DWT54"/>
    <mergeCell ref="DWU54:DWV54"/>
    <mergeCell ref="DWW54:DWX54"/>
    <mergeCell ref="DWY54:DWZ54"/>
    <mergeCell ref="DXA54:DXB54"/>
    <mergeCell ref="DXC54:DXD54"/>
    <mergeCell ref="DWG54:DWH54"/>
    <mergeCell ref="DWI54:DWJ54"/>
    <mergeCell ref="DWK54:DWL54"/>
    <mergeCell ref="DWM54:DWN54"/>
    <mergeCell ref="DWO54:DWP54"/>
    <mergeCell ref="DWQ54:DWR54"/>
    <mergeCell ref="EBI54:EBJ54"/>
    <mergeCell ref="EBK54:EBL54"/>
    <mergeCell ref="EBM54:EBN54"/>
    <mergeCell ref="EBO54:EBP54"/>
    <mergeCell ref="EBQ54:EBR54"/>
    <mergeCell ref="EBS54:EBT54"/>
    <mergeCell ref="EAW54:EAX54"/>
    <mergeCell ref="EAY54:EAZ54"/>
    <mergeCell ref="EBA54:EBB54"/>
    <mergeCell ref="EBC54:EBD54"/>
    <mergeCell ref="EBE54:EBF54"/>
    <mergeCell ref="EBG54:EBH54"/>
    <mergeCell ref="EAK54:EAL54"/>
    <mergeCell ref="EAM54:EAN54"/>
    <mergeCell ref="EAO54:EAP54"/>
    <mergeCell ref="EAQ54:EAR54"/>
    <mergeCell ref="EAS54:EAT54"/>
    <mergeCell ref="EAU54:EAV54"/>
    <mergeCell ref="DZY54:DZZ54"/>
    <mergeCell ref="EAA54:EAB54"/>
    <mergeCell ref="EAC54:EAD54"/>
    <mergeCell ref="EAE54:EAF54"/>
    <mergeCell ref="EAG54:EAH54"/>
    <mergeCell ref="EAI54:EAJ54"/>
    <mergeCell ref="DZM54:DZN54"/>
    <mergeCell ref="DZO54:DZP54"/>
    <mergeCell ref="DZQ54:DZR54"/>
    <mergeCell ref="DZS54:DZT54"/>
    <mergeCell ref="DZU54:DZV54"/>
    <mergeCell ref="DZW54:DZX54"/>
    <mergeCell ref="DZA54:DZB54"/>
    <mergeCell ref="DZC54:DZD54"/>
    <mergeCell ref="DZE54:DZF54"/>
    <mergeCell ref="DZG54:DZH54"/>
    <mergeCell ref="DZI54:DZJ54"/>
    <mergeCell ref="DZK54:DZL54"/>
    <mergeCell ref="EEC54:EED54"/>
    <mergeCell ref="EEE54:EEF54"/>
    <mergeCell ref="EEG54:EEH54"/>
    <mergeCell ref="EEI54:EEJ54"/>
    <mergeCell ref="EEK54:EEL54"/>
    <mergeCell ref="EEM54:EEN54"/>
    <mergeCell ref="EDQ54:EDR54"/>
    <mergeCell ref="EDS54:EDT54"/>
    <mergeCell ref="EDU54:EDV54"/>
    <mergeCell ref="EDW54:EDX54"/>
    <mergeCell ref="EDY54:EDZ54"/>
    <mergeCell ref="EEA54:EEB54"/>
    <mergeCell ref="EDE54:EDF54"/>
    <mergeCell ref="EDG54:EDH54"/>
    <mergeCell ref="EDI54:EDJ54"/>
    <mergeCell ref="EDK54:EDL54"/>
    <mergeCell ref="EDM54:EDN54"/>
    <mergeCell ref="EDO54:EDP54"/>
    <mergeCell ref="ECS54:ECT54"/>
    <mergeCell ref="ECU54:ECV54"/>
    <mergeCell ref="ECW54:ECX54"/>
    <mergeCell ref="ECY54:ECZ54"/>
    <mergeCell ref="EDA54:EDB54"/>
    <mergeCell ref="EDC54:EDD54"/>
    <mergeCell ref="ECG54:ECH54"/>
    <mergeCell ref="ECI54:ECJ54"/>
    <mergeCell ref="ECK54:ECL54"/>
    <mergeCell ref="ECM54:ECN54"/>
    <mergeCell ref="ECO54:ECP54"/>
    <mergeCell ref="ECQ54:ECR54"/>
    <mergeCell ref="EBU54:EBV54"/>
    <mergeCell ref="EBW54:EBX54"/>
    <mergeCell ref="EBY54:EBZ54"/>
    <mergeCell ref="ECA54:ECB54"/>
    <mergeCell ref="ECC54:ECD54"/>
    <mergeCell ref="ECE54:ECF54"/>
    <mergeCell ref="EGW54:EGX54"/>
    <mergeCell ref="EGY54:EGZ54"/>
    <mergeCell ref="EHA54:EHB54"/>
    <mergeCell ref="EHC54:EHD54"/>
    <mergeCell ref="EHE54:EHF54"/>
    <mergeCell ref="EHG54:EHH54"/>
    <mergeCell ref="EGK54:EGL54"/>
    <mergeCell ref="EGM54:EGN54"/>
    <mergeCell ref="EGO54:EGP54"/>
    <mergeCell ref="EGQ54:EGR54"/>
    <mergeCell ref="EGS54:EGT54"/>
    <mergeCell ref="EGU54:EGV54"/>
    <mergeCell ref="EFY54:EFZ54"/>
    <mergeCell ref="EGA54:EGB54"/>
    <mergeCell ref="EGC54:EGD54"/>
    <mergeCell ref="EGE54:EGF54"/>
    <mergeCell ref="EGG54:EGH54"/>
    <mergeCell ref="EGI54:EGJ54"/>
    <mergeCell ref="EFM54:EFN54"/>
    <mergeCell ref="EFO54:EFP54"/>
    <mergeCell ref="EFQ54:EFR54"/>
    <mergeCell ref="EFS54:EFT54"/>
    <mergeCell ref="EFU54:EFV54"/>
    <mergeCell ref="EFW54:EFX54"/>
    <mergeCell ref="EFA54:EFB54"/>
    <mergeCell ref="EFC54:EFD54"/>
    <mergeCell ref="EFE54:EFF54"/>
    <mergeCell ref="EFG54:EFH54"/>
    <mergeCell ref="EFI54:EFJ54"/>
    <mergeCell ref="EFK54:EFL54"/>
    <mergeCell ref="EEO54:EEP54"/>
    <mergeCell ref="EEQ54:EER54"/>
    <mergeCell ref="EES54:EET54"/>
    <mergeCell ref="EEU54:EEV54"/>
    <mergeCell ref="EEW54:EEX54"/>
    <mergeCell ref="EEY54:EEZ54"/>
    <mergeCell ref="EJQ54:EJR54"/>
    <mergeCell ref="EJS54:EJT54"/>
    <mergeCell ref="EJU54:EJV54"/>
    <mergeCell ref="EJW54:EJX54"/>
    <mergeCell ref="EJY54:EJZ54"/>
    <mergeCell ref="EKA54:EKB54"/>
    <mergeCell ref="EJE54:EJF54"/>
    <mergeCell ref="EJG54:EJH54"/>
    <mergeCell ref="EJI54:EJJ54"/>
    <mergeCell ref="EJK54:EJL54"/>
    <mergeCell ref="EJM54:EJN54"/>
    <mergeCell ref="EJO54:EJP54"/>
    <mergeCell ref="EIS54:EIT54"/>
    <mergeCell ref="EIU54:EIV54"/>
    <mergeCell ref="EIW54:EIX54"/>
    <mergeCell ref="EIY54:EIZ54"/>
    <mergeCell ref="EJA54:EJB54"/>
    <mergeCell ref="EJC54:EJD54"/>
    <mergeCell ref="EIG54:EIH54"/>
    <mergeCell ref="EII54:EIJ54"/>
    <mergeCell ref="EIK54:EIL54"/>
    <mergeCell ref="EIM54:EIN54"/>
    <mergeCell ref="EIO54:EIP54"/>
    <mergeCell ref="EIQ54:EIR54"/>
    <mergeCell ref="EHU54:EHV54"/>
    <mergeCell ref="EHW54:EHX54"/>
    <mergeCell ref="EHY54:EHZ54"/>
    <mergeCell ref="EIA54:EIB54"/>
    <mergeCell ref="EIC54:EID54"/>
    <mergeCell ref="EIE54:EIF54"/>
    <mergeCell ref="EHI54:EHJ54"/>
    <mergeCell ref="EHK54:EHL54"/>
    <mergeCell ref="EHM54:EHN54"/>
    <mergeCell ref="EHO54:EHP54"/>
    <mergeCell ref="EHQ54:EHR54"/>
    <mergeCell ref="EHS54:EHT54"/>
    <mergeCell ref="EMK54:EML54"/>
    <mergeCell ref="EMM54:EMN54"/>
    <mergeCell ref="EMO54:EMP54"/>
    <mergeCell ref="EMQ54:EMR54"/>
    <mergeCell ref="EMS54:EMT54"/>
    <mergeCell ref="EMU54:EMV54"/>
    <mergeCell ref="ELY54:ELZ54"/>
    <mergeCell ref="EMA54:EMB54"/>
    <mergeCell ref="EMC54:EMD54"/>
    <mergeCell ref="EME54:EMF54"/>
    <mergeCell ref="EMG54:EMH54"/>
    <mergeCell ref="EMI54:EMJ54"/>
    <mergeCell ref="ELM54:ELN54"/>
    <mergeCell ref="ELO54:ELP54"/>
    <mergeCell ref="ELQ54:ELR54"/>
    <mergeCell ref="ELS54:ELT54"/>
    <mergeCell ref="ELU54:ELV54"/>
    <mergeCell ref="ELW54:ELX54"/>
    <mergeCell ref="ELA54:ELB54"/>
    <mergeCell ref="ELC54:ELD54"/>
    <mergeCell ref="ELE54:ELF54"/>
    <mergeCell ref="ELG54:ELH54"/>
    <mergeCell ref="ELI54:ELJ54"/>
    <mergeCell ref="ELK54:ELL54"/>
    <mergeCell ref="EKO54:EKP54"/>
    <mergeCell ref="EKQ54:EKR54"/>
    <mergeCell ref="EKS54:EKT54"/>
    <mergeCell ref="EKU54:EKV54"/>
    <mergeCell ref="EKW54:EKX54"/>
    <mergeCell ref="EKY54:EKZ54"/>
    <mergeCell ref="EKC54:EKD54"/>
    <mergeCell ref="EKE54:EKF54"/>
    <mergeCell ref="EKG54:EKH54"/>
    <mergeCell ref="EKI54:EKJ54"/>
    <mergeCell ref="EKK54:EKL54"/>
    <mergeCell ref="EKM54:EKN54"/>
    <mergeCell ref="EPE54:EPF54"/>
    <mergeCell ref="EPG54:EPH54"/>
    <mergeCell ref="EPI54:EPJ54"/>
    <mergeCell ref="EPK54:EPL54"/>
    <mergeCell ref="EPM54:EPN54"/>
    <mergeCell ref="EPO54:EPP54"/>
    <mergeCell ref="EOS54:EOT54"/>
    <mergeCell ref="EOU54:EOV54"/>
    <mergeCell ref="EOW54:EOX54"/>
    <mergeCell ref="EOY54:EOZ54"/>
    <mergeCell ref="EPA54:EPB54"/>
    <mergeCell ref="EPC54:EPD54"/>
    <mergeCell ref="EOG54:EOH54"/>
    <mergeCell ref="EOI54:EOJ54"/>
    <mergeCell ref="EOK54:EOL54"/>
    <mergeCell ref="EOM54:EON54"/>
    <mergeCell ref="EOO54:EOP54"/>
    <mergeCell ref="EOQ54:EOR54"/>
    <mergeCell ref="ENU54:ENV54"/>
    <mergeCell ref="ENW54:ENX54"/>
    <mergeCell ref="ENY54:ENZ54"/>
    <mergeCell ref="EOA54:EOB54"/>
    <mergeCell ref="EOC54:EOD54"/>
    <mergeCell ref="EOE54:EOF54"/>
    <mergeCell ref="ENI54:ENJ54"/>
    <mergeCell ref="ENK54:ENL54"/>
    <mergeCell ref="ENM54:ENN54"/>
    <mergeCell ref="ENO54:ENP54"/>
    <mergeCell ref="ENQ54:ENR54"/>
    <mergeCell ref="ENS54:ENT54"/>
    <mergeCell ref="EMW54:EMX54"/>
    <mergeCell ref="EMY54:EMZ54"/>
    <mergeCell ref="ENA54:ENB54"/>
    <mergeCell ref="ENC54:END54"/>
    <mergeCell ref="ENE54:ENF54"/>
    <mergeCell ref="ENG54:ENH54"/>
    <mergeCell ref="ERY54:ERZ54"/>
    <mergeCell ref="ESA54:ESB54"/>
    <mergeCell ref="ESC54:ESD54"/>
    <mergeCell ref="ESE54:ESF54"/>
    <mergeCell ref="ESG54:ESH54"/>
    <mergeCell ref="ESI54:ESJ54"/>
    <mergeCell ref="ERM54:ERN54"/>
    <mergeCell ref="ERO54:ERP54"/>
    <mergeCell ref="ERQ54:ERR54"/>
    <mergeCell ref="ERS54:ERT54"/>
    <mergeCell ref="ERU54:ERV54"/>
    <mergeCell ref="ERW54:ERX54"/>
    <mergeCell ref="ERA54:ERB54"/>
    <mergeCell ref="ERC54:ERD54"/>
    <mergeCell ref="ERE54:ERF54"/>
    <mergeCell ref="ERG54:ERH54"/>
    <mergeCell ref="ERI54:ERJ54"/>
    <mergeCell ref="ERK54:ERL54"/>
    <mergeCell ref="EQO54:EQP54"/>
    <mergeCell ref="EQQ54:EQR54"/>
    <mergeCell ref="EQS54:EQT54"/>
    <mergeCell ref="EQU54:EQV54"/>
    <mergeCell ref="EQW54:EQX54"/>
    <mergeCell ref="EQY54:EQZ54"/>
    <mergeCell ref="EQC54:EQD54"/>
    <mergeCell ref="EQE54:EQF54"/>
    <mergeCell ref="EQG54:EQH54"/>
    <mergeCell ref="EQI54:EQJ54"/>
    <mergeCell ref="EQK54:EQL54"/>
    <mergeCell ref="EQM54:EQN54"/>
    <mergeCell ref="EPQ54:EPR54"/>
    <mergeCell ref="EPS54:EPT54"/>
    <mergeCell ref="EPU54:EPV54"/>
    <mergeCell ref="EPW54:EPX54"/>
    <mergeCell ref="EPY54:EPZ54"/>
    <mergeCell ref="EQA54:EQB54"/>
    <mergeCell ref="EUS54:EUT54"/>
    <mergeCell ref="EUU54:EUV54"/>
    <mergeCell ref="EUW54:EUX54"/>
    <mergeCell ref="EUY54:EUZ54"/>
    <mergeCell ref="EVA54:EVB54"/>
    <mergeCell ref="EVC54:EVD54"/>
    <mergeCell ref="EUG54:EUH54"/>
    <mergeCell ref="EUI54:EUJ54"/>
    <mergeCell ref="EUK54:EUL54"/>
    <mergeCell ref="EUM54:EUN54"/>
    <mergeCell ref="EUO54:EUP54"/>
    <mergeCell ref="EUQ54:EUR54"/>
    <mergeCell ref="ETU54:ETV54"/>
    <mergeCell ref="ETW54:ETX54"/>
    <mergeCell ref="ETY54:ETZ54"/>
    <mergeCell ref="EUA54:EUB54"/>
    <mergeCell ref="EUC54:EUD54"/>
    <mergeCell ref="EUE54:EUF54"/>
    <mergeCell ref="ETI54:ETJ54"/>
    <mergeCell ref="ETK54:ETL54"/>
    <mergeCell ref="ETM54:ETN54"/>
    <mergeCell ref="ETO54:ETP54"/>
    <mergeCell ref="ETQ54:ETR54"/>
    <mergeCell ref="ETS54:ETT54"/>
    <mergeCell ref="ESW54:ESX54"/>
    <mergeCell ref="ESY54:ESZ54"/>
    <mergeCell ref="ETA54:ETB54"/>
    <mergeCell ref="ETC54:ETD54"/>
    <mergeCell ref="ETE54:ETF54"/>
    <mergeCell ref="ETG54:ETH54"/>
    <mergeCell ref="ESK54:ESL54"/>
    <mergeCell ref="ESM54:ESN54"/>
    <mergeCell ref="ESO54:ESP54"/>
    <mergeCell ref="ESQ54:ESR54"/>
    <mergeCell ref="ESS54:EST54"/>
    <mergeCell ref="ESU54:ESV54"/>
    <mergeCell ref="EXM54:EXN54"/>
    <mergeCell ref="EXO54:EXP54"/>
    <mergeCell ref="EXQ54:EXR54"/>
    <mergeCell ref="EXS54:EXT54"/>
    <mergeCell ref="EXU54:EXV54"/>
    <mergeCell ref="EXW54:EXX54"/>
    <mergeCell ref="EXA54:EXB54"/>
    <mergeCell ref="EXC54:EXD54"/>
    <mergeCell ref="EXE54:EXF54"/>
    <mergeCell ref="EXG54:EXH54"/>
    <mergeCell ref="EXI54:EXJ54"/>
    <mergeCell ref="EXK54:EXL54"/>
    <mergeCell ref="EWO54:EWP54"/>
    <mergeCell ref="EWQ54:EWR54"/>
    <mergeCell ref="EWS54:EWT54"/>
    <mergeCell ref="EWU54:EWV54"/>
    <mergeCell ref="EWW54:EWX54"/>
    <mergeCell ref="EWY54:EWZ54"/>
    <mergeCell ref="EWC54:EWD54"/>
    <mergeCell ref="EWE54:EWF54"/>
    <mergeCell ref="EWG54:EWH54"/>
    <mergeCell ref="EWI54:EWJ54"/>
    <mergeCell ref="EWK54:EWL54"/>
    <mergeCell ref="EWM54:EWN54"/>
    <mergeCell ref="EVQ54:EVR54"/>
    <mergeCell ref="EVS54:EVT54"/>
    <mergeCell ref="EVU54:EVV54"/>
    <mergeCell ref="EVW54:EVX54"/>
    <mergeCell ref="EVY54:EVZ54"/>
    <mergeCell ref="EWA54:EWB54"/>
    <mergeCell ref="EVE54:EVF54"/>
    <mergeCell ref="EVG54:EVH54"/>
    <mergeCell ref="EVI54:EVJ54"/>
    <mergeCell ref="EVK54:EVL54"/>
    <mergeCell ref="EVM54:EVN54"/>
    <mergeCell ref="EVO54:EVP54"/>
    <mergeCell ref="FAG54:FAH54"/>
    <mergeCell ref="FAI54:FAJ54"/>
    <mergeCell ref="FAK54:FAL54"/>
    <mergeCell ref="FAM54:FAN54"/>
    <mergeCell ref="FAO54:FAP54"/>
    <mergeCell ref="FAQ54:FAR54"/>
    <mergeCell ref="EZU54:EZV54"/>
    <mergeCell ref="EZW54:EZX54"/>
    <mergeCell ref="EZY54:EZZ54"/>
    <mergeCell ref="FAA54:FAB54"/>
    <mergeCell ref="FAC54:FAD54"/>
    <mergeCell ref="FAE54:FAF54"/>
    <mergeCell ref="EZI54:EZJ54"/>
    <mergeCell ref="EZK54:EZL54"/>
    <mergeCell ref="EZM54:EZN54"/>
    <mergeCell ref="EZO54:EZP54"/>
    <mergeCell ref="EZQ54:EZR54"/>
    <mergeCell ref="EZS54:EZT54"/>
    <mergeCell ref="EYW54:EYX54"/>
    <mergeCell ref="EYY54:EYZ54"/>
    <mergeCell ref="EZA54:EZB54"/>
    <mergeCell ref="EZC54:EZD54"/>
    <mergeCell ref="EZE54:EZF54"/>
    <mergeCell ref="EZG54:EZH54"/>
    <mergeCell ref="EYK54:EYL54"/>
    <mergeCell ref="EYM54:EYN54"/>
    <mergeCell ref="EYO54:EYP54"/>
    <mergeCell ref="EYQ54:EYR54"/>
    <mergeCell ref="EYS54:EYT54"/>
    <mergeCell ref="EYU54:EYV54"/>
    <mergeCell ref="EXY54:EXZ54"/>
    <mergeCell ref="EYA54:EYB54"/>
    <mergeCell ref="EYC54:EYD54"/>
    <mergeCell ref="EYE54:EYF54"/>
    <mergeCell ref="EYG54:EYH54"/>
    <mergeCell ref="EYI54:EYJ54"/>
    <mergeCell ref="FDA54:FDB54"/>
    <mergeCell ref="FDC54:FDD54"/>
    <mergeCell ref="FDE54:FDF54"/>
    <mergeCell ref="FDG54:FDH54"/>
    <mergeCell ref="FDI54:FDJ54"/>
    <mergeCell ref="FDK54:FDL54"/>
    <mergeCell ref="FCO54:FCP54"/>
    <mergeCell ref="FCQ54:FCR54"/>
    <mergeCell ref="FCS54:FCT54"/>
    <mergeCell ref="FCU54:FCV54"/>
    <mergeCell ref="FCW54:FCX54"/>
    <mergeCell ref="FCY54:FCZ54"/>
    <mergeCell ref="FCC54:FCD54"/>
    <mergeCell ref="FCE54:FCF54"/>
    <mergeCell ref="FCG54:FCH54"/>
    <mergeCell ref="FCI54:FCJ54"/>
    <mergeCell ref="FCK54:FCL54"/>
    <mergeCell ref="FCM54:FCN54"/>
    <mergeCell ref="FBQ54:FBR54"/>
    <mergeCell ref="FBS54:FBT54"/>
    <mergeCell ref="FBU54:FBV54"/>
    <mergeCell ref="FBW54:FBX54"/>
    <mergeCell ref="FBY54:FBZ54"/>
    <mergeCell ref="FCA54:FCB54"/>
    <mergeCell ref="FBE54:FBF54"/>
    <mergeCell ref="FBG54:FBH54"/>
    <mergeCell ref="FBI54:FBJ54"/>
    <mergeCell ref="FBK54:FBL54"/>
    <mergeCell ref="FBM54:FBN54"/>
    <mergeCell ref="FBO54:FBP54"/>
    <mergeCell ref="FAS54:FAT54"/>
    <mergeCell ref="FAU54:FAV54"/>
    <mergeCell ref="FAW54:FAX54"/>
    <mergeCell ref="FAY54:FAZ54"/>
    <mergeCell ref="FBA54:FBB54"/>
    <mergeCell ref="FBC54:FBD54"/>
    <mergeCell ref="FFU54:FFV54"/>
    <mergeCell ref="FFW54:FFX54"/>
    <mergeCell ref="FFY54:FFZ54"/>
    <mergeCell ref="FGA54:FGB54"/>
    <mergeCell ref="FGC54:FGD54"/>
    <mergeCell ref="FGE54:FGF54"/>
    <mergeCell ref="FFI54:FFJ54"/>
    <mergeCell ref="FFK54:FFL54"/>
    <mergeCell ref="FFM54:FFN54"/>
    <mergeCell ref="FFO54:FFP54"/>
    <mergeCell ref="FFQ54:FFR54"/>
    <mergeCell ref="FFS54:FFT54"/>
    <mergeCell ref="FEW54:FEX54"/>
    <mergeCell ref="FEY54:FEZ54"/>
    <mergeCell ref="FFA54:FFB54"/>
    <mergeCell ref="FFC54:FFD54"/>
    <mergeCell ref="FFE54:FFF54"/>
    <mergeCell ref="FFG54:FFH54"/>
    <mergeCell ref="FEK54:FEL54"/>
    <mergeCell ref="FEM54:FEN54"/>
    <mergeCell ref="FEO54:FEP54"/>
    <mergeCell ref="FEQ54:FER54"/>
    <mergeCell ref="FES54:FET54"/>
    <mergeCell ref="FEU54:FEV54"/>
    <mergeCell ref="FDY54:FDZ54"/>
    <mergeCell ref="FEA54:FEB54"/>
    <mergeCell ref="FEC54:FED54"/>
    <mergeCell ref="FEE54:FEF54"/>
    <mergeCell ref="FEG54:FEH54"/>
    <mergeCell ref="FEI54:FEJ54"/>
    <mergeCell ref="FDM54:FDN54"/>
    <mergeCell ref="FDO54:FDP54"/>
    <mergeCell ref="FDQ54:FDR54"/>
    <mergeCell ref="FDS54:FDT54"/>
    <mergeCell ref="FDU54:FDV54"/>
    <mergeCell ref="FDW54:FDX54"/>
    <mergeCell ref="FIO54:FIP54"/>
    <mergeCell ref="FIQ54:FIR54"/>
    <mergeCell ref="FIS54:FIT54"/>
    <mergeCell ref="FIU54:FIV54"/>
    <mergeCell ref="FIW54:FIX54"/>
    <mergeCell ref="FIY54:FIZ54"/>
    <mergeCell ref="FIC54:FID54"/>
    <mergeCell ref="FIE54:FIF54"/>
    <mergeCell ref="FIG54:FIH54"/>
    <mergeCell ref="FII54:FIJ54"/>
    <mergeCell ref="FIK54:FIL54"/>
    <mergeCell ref="FIM54:FIN54"/>
    <mergeCell ref="FHQ54:FHR54"/>
    <mergeCell ref="FHS54:FHT54"/>
    <mergeCell ref="FHU54:FHV54"/>
    <mergeCell ref="FHW54:FHX54"/>
    <mergeCell ref="FHY54:FHZ54"/>
    <mergeCell ref="FIA54:FIB54"/>
    <mergeCell ref="FHE54:FHF54"/>
    <mergeCell ref="FHG54:FHH54"/>
    <mergeCell ref="FHI54:FHJ54"/>
    <mergeCell ref="FHK54:FHL54"/>
    <mergeCell ref="FHM54:FHN54"/>
    <mergeCell ref="FHO54:FHP54"/>
    <mergeCell ref="FGS54:FGT54"/>
    <mergeCell ref="FGU54:FGV54"/>
    <mergeCell ref="FGW54:FGX54"/>
    <mergeCell ref="FGY54:FGZ54"/>
    <mergeCell ref="FHA54:FHB54"/>
    <mergeCell ref="FHC54:FHD54"/>
    <mergeCell ref="FGG54:FGH54"/>
    <mergeCell ref="FGI54:FGJ54"/>
    <mergeCell ref="FGK54:FGL54"/>
    <mergeCell ref="FGM54:FGN54"/>
    <mergeCell ref="FGO54:FGP54"/>
    <mergeCell ref="FGQ54:FGR54"/>
    <mergeCell ref="FLI54:FLJ54"/>
    <mergeCell ref="FLK54:FLL54"/>
    <mergeCell ref="FLM54:FLN54"/>
    <mergeCell ref="FLO54:FLP54"/>
    <mergeCell ref="FLQ54:FLR54"/>
    <mergeCell ref="FLS54:FLT54"/>
    <mergeCell ref="FKW54:FKX54"/>
    <mergeCell ref="FKY54:FKZ54"/>
    <mergeCell ref="FLA54:FLB54"/>
    <mergeCell ref="FLC54:FLD54"/>
    <mergeCell ref="FLE54:FLF54"/>
    <mergeCell ref="FLG54:FLH54"/>
    <mergeCell ref="FKK54:FKL54"/>
    <mergeCell ref="FKM54:FKN54"/>
    <mergeCell ref="FKO54:FKP54"/>
    <mergeCell ref="FKQ54:FKR54"/>
    <mergeCell ref="FKS54:FKT54"/>
    <mergeCell ref="FKU54:FKV54"/>
    <mergeCell ref="FJY54:FJZ54"/>
    <mergeCell ref="FKA54:FKB54"/>
    <mergeCell ref="FKC54:FKD54"/>
    <mergeCell ref="FKE54:FKF54"/>
    <mergeCell ref="FKG54:FKH54"/>
    <mergeCell ref="FKI54:FKJ54"/>
    <mergeCell ref="FJM54:FJN54"/>
    <mergeCell ref="FJO54:FJP54"/>
    <mergeCell ref="FJQ54:FJR54"/>
    <mergeCell ref="FJS54:FJT54"/>
    <mergeCell ref="FJU54:FJV54"/>
    <mergeCell ref="FJW54:FJX54"/>
    <mergeCell ref="FJA54:FJB54"/>
    <mergeCell ref="FJC54:FJD54"/>
    <mergeCell ref="FJE54:FJF54"/>
    <mergeCell ref="FJG54:FJH54"/>
    <mergeCell ref="FJI54:FJJ54"/>
    <mergeCell ref="FJK54:FJL54"/>
    <mergeCell ref="FOC54:FOD54"/>
    <mergeCell ref="FOE54:FOF54"/>
    <mergeCell ref="FOG54:FOH54"/>
    <mergeCell ref="FOI54:FOJ54"/>
    <mergeCell ref="FOK54:FOL54"/>
    <mergeCell ref="FOM54:FON54"/>
    <mergeCell ref="FNQ54:FNR54"/>
    <mergeCell ref="FNS54:FNT54"/>
    <mergeCell ref="FNU54:FNV54"/>
    <mergeCell ref="FNW54:FNX54"/>
    <mergeCell ref="FNY54:FNZ54"/>
    <mergeCell ref="FOA54:FOB54"/>
    <mergeCell ref="FNE54:FNF54"/>
    <mergeCell ref="FNG54:FNH54"/>
    <mergeCell ref="FNI54:FNJ54"/>
    <mergeCell ref="FNK54:FNL54"/>
    <mergeCell ref="FNM54:FNN54"/>
    <mergeCell ref="FNO54:FNP54"/>
    <mergeCell ref="FMS54:FMT54"/>
    <mergeCell ref="FMU54:FMV54"/>
    <mergeCell ref="FMW54:FMX54"/>
    <mergeCell ref="FMY54:FMZ54"/>
    <mergeCell ref="FNA54:FNB54"/>
    <mergeCell ref="FNC54:FND54"/>
    <mergeCell ref="FMG54:FMH54"/>
    <mergeCell ref="FMI54:FMJ54"/>
    <mergeCell ref="FMK54:FML54"/>
    <mergeCell ref="FMM54:FMN54"/>
    <mergeCell ref="FMO54:FMP54"/>
    <mergeCell ref="FMQ54:FMR54"/>
    <mergeCell ref="FLU54:FLV54"/>
    <mergeCell ref="FLW54:FLX54"/>
    <mergeCell ref="FLY54:FLZ54"/>
    <mergeCell ref="FMA54:FMB54"/>
    <mergeCell ref="FMC54:FMD54"/>
    <mergeCell ref="FME54:FMF54"/>
    <mergeCell ref="FQW54:FQX54"/>
    <mergeCell ref="FQY54:FQZ54"/>
    <mergeCell ref="FRA54:FRB54"/>
    <mergeCell ref="FRC54:FRD54"/>
    <mergeCell ref="FRE54:FRF54"/>
    <mergeCell ref="FRG54:FRH54"/>
    <mergeCell ref="FQK54:FQL54"/>
    <mergeCell ref="FQM54:FQN54"/>
    <mergeCell ref="FQO54:FQP54"/>
    <mergeCell ref="FQQ54:FQR54"/>
    <mergeCell ref="FQS54:FQT54"/>
    <mergeCell ref="FQU54:FQV54"/>
    <mergeCell ref="FPY54:FPZ54"/>
    <mergeCell ref="FQA54:FQB54"/>
    <mergeCell ref="FQC54:FQD54"/>
    <mergeCell ref="FQE54:FQF54"/>
    <mergeCell ref="FQG54:FQH54"/>
    <mergeCell ref="FQI54:FQJ54"/>
    <mergeCell ref="FPM54:FPN54"/>
    <mergeCell ref="FPO54:FPP54"/>
    <mergeCell ref="FPQ54:FPR54"/>
    <mergeCell ref="FPS54:FPT54"/>
    <mergeCell ref="FPU54:FPV54"/>
    <mergeCell ref="FPW54:FPX54"/>
    <mergeCell ref="FPA54:FPB54"/>
    <mergeCell ref="FPC54:FPD54"/>
    <mergeCell ref="FPE54:FPF54"/>
    <mergeCell ref="FPG54:FPH54"/>
    <mergeCell ref="FPI54:FPJ54"/>
    <mergeCell ref="FPK54:FPL54"/>
    <mergeCell ref="FOO54:FOP54"/>
    <mergeCell ref="FOQ54:FOR54"/>
    <mergeCell ref="FOS54:FOT54"/>
    <mergeCell ref="FOU54:FOV54"/>
    <mergeCell ref="FOW54:FOX54"/>
    <mergeCell ref="FOY54:FOZ54"/>
    <mergeCell ref="FTQ54:FTR54"/>
    <mergeCell ref="FTS54:FTT54"/>
    <mergeCell ref="FTU54:FTV54"/>
    <mergeCell ref="FTW54:FTX54"/>
    <mergeCell ref="FTY54:FTZ54"/>
    <mergeCell ref="FUA54:FUB54"/>
    <mergeCell ref="FTE54:FTF54"/>
    <mergeCell ref="FTG54:FTH54"/>
    <mergeCell ref="FTI54:FTJ54"/>
    <mergeCell ref="FTK54:FTL54"/>
    <mergeCell ref="FTM54:FTN54"/>
    <mergeCell ref="FTO54:FTP54"/>
    <mergeCell ref="FSS54:FST54"/>
    <mergeCell ref="FSU54:FSV54"/>
    <mergeCell ref="FSW54:FSX54"/>
    <mergeCell ref="FSY54:FSZ54"/>
    <mergeCell ref="FTA54:FTB54"/>
    <mergeCell ref="FTC54:FTD54"/>
    <mergeCell ref="FSG54:FSH54"/>
    <mergeCell ref="FSI54:FSJ54"/>
    <mergeCell ref="FSK54:FSL54"/>
    <mergeCell ref="FSM54:FSN54"/>
    <mergeCell ref="FSO54:FSP54"/>
    <mergeCell ref="FSQ54:FSR54"/>
    <mergeCell ref="FRU54:FRV54"/>
    <mergeCell ref="FRW54:FRX54"/>
    <mergeCell ref="FRY54:FRZ54"/>
    <mergeCell ref="FSA54:FSB54"/>
    <mergeCell ref="FSC54:FSD54"/>
    <mergeCell ref="FSE54:FSF54"/>
    <mergeCell ref="FRI54:FRJ54"/>
    <mergeCell ref="FRK54:FRL54"/>
    <mergeCell ref="FRM54:FRN54"/>
    <mergeCell ref="FRO54:FRP54"/>
    <mergeCell ref="FRQ54:FRR54"/>
    <mergeCell ref="FRS54:FRT54"/>
    <mergeCell ref="FWK54:FWL54"/>
    <mergeCell ref="FWM54:FWN54"/>
    <mergeCell ref="FWO54:FWP54"/>
    <mergeCell ref="FWQ54:FWR54"/>
    <mergeCell ref="FWS54:FWT54"/>
    <mergeCell ref="FWU54:FWV54"/>
    <mergeCell ref="FVY54:FVZ54"/>
    <mergeCell ref="FWA54:FWB54"/>
    <mergeCell ref="FWC54:FWD54"/>
    <mergeCell ref="FWE54:FWF54"/>
    <mergeCell ref="FWG54:FWH54"/>
    <mergeCell ref="FWI54:FWJ54"/>
    <mergeCell ref="FVM54:FVN54"/>
    <mergeCell ref="FVO54:FVP54"/>
    <mergeCell ref="FVQ54:FVR54"/>
    <mergeCell ref="FVS54:FVT54"/>
    <mergeCell ref="FVU54:FVV54"/>
    <mergeCell ref="FVW54:FVX54"/>
    <mergeCell ref="FVA54:FVB54"/>
    <mergeCell ref="FVC54:FVD54"/>
    <mergeCell ref="FVE54:FVF54"/>
    <mergeCell ref="FVG54:FVH54"/>
    <mergeCell ref="FVI54:FVJ54"/>
    <mergeCell ref="FVK54:FVL54"/>
    <mergeCell ref="FUO54:FUP54"/>
    <mergeCell ref="FUQ54:FUR54"/>
    <mergeCell ref="FUS54:FUT54"/>
    <mergeCell ref="FUU54:FUV54"/>
    <mergeCell ref="FUW54:FUX54"/>
    <mergeCell ref="FUY54:FUZ54"/>
    <mergeCell ref="FUC54:FUD54"/>
    <mergeCell ref="FUE54:FUF54"/>
    <mergeCell ref="FUG54:FUH54"/>
    <mergeCell ref="FUI54:FUJ54"/>
    <mergeCell ref="FUK54:FUL54"/>
    <mergeCell ref="FUM54:FUN54"/>
    <mergeCell ref="FZE54:FZF54"/>
    <mergeCell ref="FZG54:FZH54"/>
    <mergeCell ref="FZI54:FZJ54"/>
    <mergeCell ref="FZK54:FZL54"/>
    <mergeCell ref="FZM54:FZN54"/>
    <mergeCell ref="FZO54:FZP54"/>
    <mergeCell ref="FYS54:FYT54"/>
    <mergeCell ref="FYU54:FYV54"/>
    <mergeCell ref="FYW54:FYX54"/>
    <mergeCell ref="FYY54:FYZ54"/>
    <mergeCell ref="FZA54:FZB54"/>
    <mergeCell ref="FZC54:FZD54"/>
    <mergeCell ref="FYG54:FYH54"/>
    <mergeCell ref="FYI54:FYJ54"/>
    <mergeCell ref="FYK54:FYL54"/>
    <mergeCell ref="FYM54:FYN54"/>
    <mergeCell ref="FYO54:FYP54"/>
    <mergeCell ref="FYQ54:FYR54"/>
    <mergeCell ref="FXU54:FXV54"/>
    <mergeCell ref="FXW54:FXX54"/>
    <mergeCell ref="FXY54:FXZ54"/>
    <mergeCell ref="FYA54:FYB54"/>
    <mergeCell ref="FYC54:FYD54"/>
    <mergeCell ref="FYE54:FYF54"/>
    <mergeCell ref="FXI54:FXJ54"/>
    <mergeCell ref="FXK54:FXL54"/>
    <mergeCell ref="FXM54:FXN54"/>
    <mergeCell ref="FXO54:FXP54"/>
    <mergeCell ref="FXQ54:FXR54"/>
    <mergeCell ref="FXS54:FXT54"/>
    <mergeCell ref="FWW54:FWX54"/>
    <mergeCell ref="FWY54:FWZ54"/>
    <mergeCell ref="FXA54:FXB54"/>
    <mergeCell ref="FXC54:FXD54"/>
    <mergeCell ref="FXE54:FXF54"/>
    <mergeCell ref="FXG54:FXH54"/>
    <mergeCell ref="GBY54:GBZ54"/>
    <mergeCell ref="GCA54:GCB54"/>
    <mergeCell ref="GCC54:GCD54"/>
    <mergeCell ref="GCE54:GCF54"/>
    <mergeCell ref="GCG54:GCH54"/>
    <mergeCell ref="GCI54:GCJ54"/>
    <mergeCell ref="GBM54:GBN54"/>
    <mergeCell ref="GBO54:GBP54"/>
    <mergeCell ref="GBQ54:GBR54"/>
    <mergeCell ref="GBS54:GBT54"/>
    <mergeCell ref="GBU54:GBV54"/>
    <mergeCell ref="GBW54:GBX54"/>
    <mergeCell ref="GBA54:GBB54"/>
    <mergeCell ref="GBC54:GBD54"/>
    <mergeCell ref="GBE54:GBF54"/>
    <mergeCell ref="GBG54:GBH54"/>
    <mergeCell ref="GBI54:GBJ54"/>
    <mergeCell ref="GBK54:GBL54"/>
    <mergeCell ref="GAO54:GAP54"/>
    <mergeCell ref="GAQ54:GAR54"/>
    <mergeCell ref="GAS54:GAT54"/>
    <mergeCell ref="GAU54:GAV54"/>
    <mergeCell ref="GAW54:GAX54"/>
    <mergeCell ref="GAY54:GAZ54"/>
    <mergeCell ref="GAC54:GAD54"/>
    <mergeCell ref="GAE54:GAF54"/>
    <mergeCell ref="GAG54:GAH54"/>
    <mergeCell ref="GAI54:GAJ54"/>
    <mergeCell ref="GAK54:GAL54"/>
    <mergeCell ref="GAM54:GAN54"/>
    <mergeCell ref="FZQ54:FZR54"/>
    <mergeCell ref="FZS54:FZT54"/>
    <mergeCell ref="FZU54:FZV54"/>
    <mergeCell ref="FZW54:FZX54"/>
    <mergeCell ref="FZY54:FZZ54"/>
    <mergeCell ref="GAA54:GAB54"/>
    <mergeCell ref="GES54:GET54"/>
    <mergeCell ref="GEU54:GEV54"/>
    <mergeCell ref="GEW54:GEX54"/>
    <mergeCell ref="GEY54:GEZ54"/>
    <mergeCell ref="GFA54:GFB54"/>
    <mergeCell ref="GFC54:GFD54"/>
    <mergeCell ref="GEG54:GEH54"/>
    <mergeCell ref="GEI54:GEJ54"/>
    <mergeCell ref="GEK54:GEL54"/>
    <mergeCell ref="GEM54:GEN54"/>
    <mergeCell ref="GEO54:GEP54"/>
    <mergeCell ref="GEQ54:GER54"/>
    <mergeCell ref="GDU54:GDV54"/>
    <mergeCell ref="GDW54:GDX54"/>
    <mergeCell ref="GDY54:GDZ54"/>
    <mergeCell ref="GEA54:GEB54"/>
    <mergeCell ref="GEC54:GED54"/>
    <mergeCell ref="GEE54:GEF54"/>
    <mergeCell ref="GDI54:GDJ54"/>
    <mergeCell ref="GDK54:GDL54"/>
    <mergeCell ref="GDM54:GDN54"/>
    <mergeCell ref="GDO54:GDP54"/>
    <mergeCell ref="GDQ54:GDR54"/>
    <mergeCell ref="GDS54:GDT54"/>
    <mergeCell ref="GCW54:GCX54"/>
    <mergeCell ref="GCY54:GCZ54"/>
    <mergeCell ref="GDA54:GDB54"/>
    <mergeCell ref="GDC54:GDD54"/>
    <mergeCell ref="GDE54:GDF54"/>
    <mergeCell ref="GDG54:GDH54"/>
    <mergeCell ref="GCK54:GCL54"/>
    <mergeCell ref="GCM54:GCN54"/>
    <mergeCell ref="GCO54:GCP54"/>
    <mergeCell ref="GCQ54:GCR54"/>
    <mergeCell ref="GCS54:GCT54"/>
    <mergeCell ref="GCU54:GCV54"/>
    <mergeCell ref="GHM54:GHN54"/>
    <mergeCell ref="GHO54:GHP54"/>
    <mergeCell ref="GHQ54:GHR54"/>
    <mergeCell ref="GHS54:GHT54"/>
    <mergeCell ref="GHU54:GHV54"/>
    <mergeCell ref="GHW54:GHX54"/>
    <mergeCell ref="GHA54:GHB54"/>
    <mergeCell ref="GHC54:GHD54"/>
    <mergeCell ref="GHE54:GHF54"/>
    <mergeCell ref="GHG54:GHH54"/>
    <mergeCell ref="GHI54:GHJ54"/>
    <mergeCell ref="GHK54:GHL54"/>
    <mergeCell ref="GGO54:GGP54"/>
    <mergeCell ref="GGQ54:GGR54"/>
    <mergeCell ref="GGS54:GGT54"/>
    <mergeCell ref="GGU54:GGV54"/>
    <mergeCell ref="GGW54:GGX54"/>
    <mergeCell ref="GGY54:GGZ54"/>
    <mergeCell ref="GGC54:GGD54"/>
    <mergeCell ref="GGE54:GGF54"/>
    <mergeCell ref="GGG54:GGH54"/>
    <mergeCell ref="GGI54:GGJ54"/>
    <mergeCell ref="GGK54:GGL54"/>
    <mergeCell ref="GGM54:GGN54"/>
    <mergeCell ref="GFQ54:GFR54"/>
    <mergeCell ref="GFS54:GFT54"/>
    <mergeCell ref="GFU54:GFV54"/>
    <mergeCell ref="GFW54:GFX54"/>
    <mergeCell ref="GFY54:GFZ54"/>
    <mergeCell ref="GGA54:GGB54"/>
    <mergeCell ref="GFE54:GFF54"/>
    <mergeCell ref="GFG54:GFH54"/>
    <mergeCell ref="GFI54:GFJ54"/>
    <mergeCell ref="GFK54:GFL54"/>
    <mergeCell ref="GFM54:GFN54"/>
    <mergeCell ref="GFO54:GFP54"/>
    <mergeCell ref="GKG54:GKH54"/>
    <mergeCell ref="GKI54:GKJ54"/>
    <mergeCell ref="GKK54:GKL54"/>
    <mergeCell ref="GKM54:GKN54"/>
    <mergeCell ref="GKO54:GKP54"/>
    <mergeCell ref="GKQ54:GKR54"/>
    <mergeCell ref="GJU54:GJV54"/>
    <mergeCell ref="GJW54:GJX54"/>
    <mergeCell ref="GJY54:GJZ54"/>
    <mergeCell ref="GKA54:GKB54"/>
    <mergeCell ref="GKC54:GKD54"/>
    <mergeCell ref="GKE54:GKF54"/>
    <mergeCell ref="GJI54:GJJ54"/>
    <mergeCell ref="GJK54:GJL54"/>
    <mergeCell ref="GJM54:GJN54"/>
    <mergeCell ref="GJO54:GJP54"/>
    <mergeCell ref="GJQ54:GJR54"/>
    <mergeCell ref="GJS54:GJT54"/>
    <mergeCell ref="GIW54:GIX54"/>
    <mergeCell ref="GIY54:GIZ54"/>
    <mergeCell ref="GJA54:GJB54"/>
    <mergeCell ref="GJC54:GJD54"/>
    <mergeCell ref="GJE54:GJF54"/>
    <mergeCell ref="GJG54:GJH54"/>
    <mergeCell ref="GIK54:GIL54"/>
    <mergeCell ref="GIM54:GIN54"/>
    <mergeCell ref="GIO54:GIP54"/>
    <mergeCell ref="GIQ54:GIR54"/>
    <mergeCell ref="GIS54:GIT54"/>
    <mergeCell ref="GIU54:GIV54"/>
    <mergeCell ref="GHY54:GHZ54"/>
    <mergeCell ref="GIA54:GIB54"/>
    <mergeCell ref="GIC54:GID54"/>
    <mergeCell ref="GIE54:GIF54"/>
    <mergeCell ref="GIG54:GIH54"/>
    <mergeCell ref="GII54:GIJ54"/>
    <mergeCell ref="GNA54:GNB54"/>
    <mergeCell ref="GNC54:GND54"/>
    <mergeCell ref="GNE54:GNF54"/>
    <mergeCell ref="GNG54:GNH54"/>
    <mergeCell ref="GNI54:GNJ54"/>
    <mergeCell ref="GNK54:GNL54"/>
    <mergeCell ref="GMO54:GMP54"/>
    <mergeCell ref="GMQ54:GMR54"/>
    <mergeCell ref="GMS54:GMT54"/>
    <mergeCell ref="GMU54:GMV54"/>
    <mergeCell ref="GMW54:GMX54"/>
    <mergeCell ref="GMY54:GMZ54"/>
    <mergeCell ref="GMC54:GMD54"/>
    <mergeCell ref="GME54:GMF54"/>
    <mergeCell ref="GMG54:GMH54"/>
    <mergeCell ref="GMI54:GMJ54"/>
    <mergeCell ref="GMK54:GML54"/>
    <mergeCell ref="GMM54:GMN54"/>
    <mergeCell ref="GLQ54:GLR54"/>
    <mergeCell ref="GLS54:GLT54"/>
    <mergeCell ref="GLU54:GLV54"/>
    <mergeCell ref="GLW54:GLX54"/>
    <mergeCell ref="GLY54:GLZ54"/>
    <mergeCell ref="GMA54:GMB54"/>
    <mergeCell ref="GLE54:GLF54"/>
    <mergeCell ref="GLG54:GLH54"/>
    <mergeCell ref="GLI54:GLJ54"/>
    <mergeCell ref="GLK54:GLL54"/>
    <mergeCell ref="GLM54:GLN54"/>
    <mergeCell ref="GLO54:GLP54"/>
    <mergeCell ref="GKS54:GKT54"/>
    <mergeCell ref="GKU54:GKV54"/>
    <mergeCell ref="GKW54:GKX54"/>
    <mergeCell ref="GKY54:GKZ54"/>
    <mergeCell ref="GLA54:GLB54"/>
    <mergeCell ref="GLC54:GLD54"/>
    <mergeCell ref="GPU54:GPV54"/>
    <mergeCell ref="GPW54:GPX54"/>
    <mergeCell ref="GPY54:GPZ54"/>
    <mergeCell ref="GQA54:GQB54"/>
    <mergeCell ref="GQC54:GQD54"/>
    <mergeCell ref="GQE54:GQF54"/>
    <mergeCell ref="GPI54:GPJ54"/>
    <mergeCell ref="GPK54:GPL54"/>
    <mergeCell ref="GPM54:GPN54"/>
    <mergeCell ref="GPO54:GPP54"/>
    <mergeCell ref="GPQ54:GPR54"/>
    <mergeCell ref="GPS54:GPT54"/>
    <mergeCell ref="GOW54:GOX54"/>
    <mergeCell ref="GOY54:GOZ54"/>
    <mergeCell ref="GPA54:GPB54"/>
    <mergeCell ref="GPC54:GPD54"/>
    <mergeCell ref="GPE54:GPF54"/>
    <mergeCell ref="GPG54:GPH54"/>
    <mergeCell ref="GOK54:GOL54"/>
    <mergeCell ref="GOM54:GON54"/>
    <mergeCell ref="GOO54:GOP54"/>
    <mergeCell ref="GOQ54:GOR54"/>
    <mergeCell ref="GOS54:GOT54"/>
    <mergeCell ref="GOU54:GOV54"/>
    <mergeCell ref="GNY54:GNZ54"/>
    <mergeCell ref="GOA54:GOB54"/>
    <mergeCell ref="GOC54:GOD54"/>
    <mergeCell ref="GOE54:GOF54"/>
    <mergeCell ref="GOG54:GOH54"/>
    <mergeCell ref="GOI54:GOJ54"/>
    <mergeCell ref="GNM54:GNN54"/>
    <mergeCell ref="GNO54:GNP54"/>
    <mergeCell ref="GNQ54:GNR54"/>
    <mergeCell ref="GNS54:GNT54"/>
    <mergeCell ref="GNU54:GNV54"/>
    <mergeCell ref="GNW54:GNX54"/>
    <mergeCell ref="GSO54:GSP54"/>
    <mergeCell ref="GSQ54:GSR54"/>
    <mergeCell ref="GSS54:GST54"/>
    <mergeCell ref="GSU54:GSV54"/>
    <mergeCell ref="GSW54:GSX54"/>
    <mergeCell ref="GSY54:GSZ54"/>
    <mergeCell ref="GSC54:GSD54"/>
    <mergeCell ref="GSE54:GSF54"/>
    <mergeCell ref="GSG54:GSH54"/>
    <mergeCell ref="GSI54:GSJ54"/>
    <mergeCell ref="GSK54:GSL54"/>
    <mergeCell ref="GSM54:GSN54"/>
    <mergeCell ref="GRQ54:GRR54"/>
    <mergeCell ref="GRS54:GRT54"/>
    <mergeCell ref="GRU54:GRV54"/>
    <mergeCell ref="GRW54:GRX54"/>
    <mergeCell ref="GRY54:GRZ54"/>
    <mergeCell ref="GSA54:GSB54"/>
    <mergeCell ref="GRE54:GRF54"/>
    <mergeCell ref="GRG54:GRH54"/>
    <mergeCell ref="GRI54:GRJ54"/>
    <mergeCell ref="GRK54:GRL54"/>
    <mergeCell ref="GRM54:GRN54"/>
    <mergeCell ref="GRO54:GRP54"/>
    <mergeCell ref="GQS54:GQT54"/>
    <mergeCell ref="GQU54:GQV54"/>
    <mergeCell ref="GQW54:GQX54"/>
    <mergeCell ref="GQY54:GQZ54"/>
    <mergeCell ref="GRA54:GRB54"/>
    <mergeCell ref="GRC54:GRD54"/>
    <mergeCell ref="GQG54:GQH54"/>
    <mergeCell ref="GQI54:GQJ54"/>
    <mergeCell ref="GQK54:GQL54"/>
    <mergeCell ref="GQM54:GQN54"/>
    <mergeCell ref="GQO54:GQP54"/>
    <mergeCell ref="GQQ54:GQR54"/>
    <mergeCell ref="GVI54:GVJ54"/>
    <mergeCell ref="GVK54:GVL54"/>
    <mergeCell ref="GVM54:GVN54"/>
    <mergeCell ref="GVO54:GVP54"/>
    <mergeCell ref="GVQ54:GVR54"/>
    <mergeCell ref="GVS54:GVT54"/>
    <mergeCell ref="GUW54:GUX54"/>
    <mergeCell ref="GUY54:GUZ54"/>
    <mergeCell ref="GVA54:GVB54"/>
    <mergeCell ref="GVC54:GVD54"/>
    <mergeCell ref="GVE54:GVF54"/>
    <mergeCell ref="GVG54:GVH54"/>
    <mergeCell ref="GUK54:GUL54"/>
    <mergeCell ref="GUM54:GUN54"/>
    <mergeCell ref="GUO54:GUP54"/>
    <mergeCell ref="GUQ54:GUR54"/>
    <mergeCell ref="GUS54:GUT54"/>
    <mergeCell ref="GUU54:GUV54"/>
    <mergeCell ref="GTY54:GTZ54"/>
    <mergeCell ref="GUA54:GUB54"/>
    <mergeCell ref="GUC54:GUD54"/>
    <mergeCell ref="GUE54:GUF54"/>
    <mergeCell ref="GUG54:GUH54"/>
    <mergeCell ref="GUI54:GUJ54"/>
    <mergeCell ref="GTM54:GTN54"/>
    <mergeCell ref="GTO54:GTP54"/>
    <mergeCell ref="GTQ54:GTR54"/>
    <mergeCell ref="GTS54:GTT54"/>
    <mergeCell ref="GTU54:GTV54"/>
    <mergeCell ref="GTW54:GTX54"/>
    <mergeCell ref="GTA54:GTB54"/>
    <mergeCell ref="GTC54:GTD54"/>
    <mergeCell ref="GTE54:GTF54"/>
    <mergeCell ref="GTG54:GTH54"/>
    <mergeCell ref="GTI54:GTJ54"/>
    <mergeCell ref="GTK54:GTL54"/>
    <mergeCell ref="GYC54:GYD54"/>
    <mergeCell ref="GYE54:GYF54"/>
    <mergeCell ref="GYG54:GYH54"/>
    <mergeCell ref="GYI54:GYJ54"/>
    <mergeCell ref="GYK54:GYL54"/>
    <mergeCell ref="GYM54:GYN54"/>
    <mergeCell ref="GXQ54:GXR54"/>
    <mergeCell ref="GXS54:GXT54"/>
    <mergeCell ref="GXU54:GXV54"/>
    <mergeCell ref="GXW54:GXX54"/>
    <mergeCell ref="GXY54:GXZ54"/>
    <mergeCell ref="GYA54:GYB54"/>
    <mergeCell ref="GXE54:GXF54"/>
    <mergeCell ref="GXG54:GXH54"/>
    <mergeCell ref="GXI54:GXJ54"/>
    <mergeCell ref="GXK54:GXL54"/>
    <mergeCell ref="GXM54:GXN54"/>
    <mergeCell ref="GXO54:GXP54"/>
    <mergeCell ref="GWS54:GWT54"/>
    <mergeCell ref="GWU54:GWV54"/>
    <mergeCell ref="GWW54:GWX54"/>
    <mergeCell ref="GWY54:GWZ54"/>
    <mergeCell ref="GXA54:GXB54"/>
    <mergeCell ref="GXC54:GXD54"/>
    <mergeCell ref="GWG54:GWH54"/>
    <mergeCell ref="GWI54:GWJ54"/>
    <mergeCell ref="GWK54:GWL54"/>
    <mergeCell ref="GWM54:GWN54"/>
    <mergeCell ref="GWO54:GWP54"/>
    <mergeCell ref="GWQ54:GWR54"/>
    <mergeCell ref="GVU54:GVV54"/>
    <mergeCell ref="GVW54:GVX54"/>
    <mergeCell ref="GVY54:GVZ54"/>
    <mergeCell ref="GWA54:GWB54"/>
    <mergeCell ref="GWC54:GWD54"/>
    <mergeCell ref="GWE54:GWF54"/>
    <mergeCell ref="HAW54:HAX54"/>
    <mergeCell ref="HAY54:HAZ54"/>
    <mergeCell ref="HBA54:HBB54"/>
    <mergeCell ref="HBC54:HBD54"/>
    <mergeCell ref="HBE54:HBF54"/>
    <mergeCell ref="HBG54:HBH54"/>
    <mergeCell ref="HAK54:HAL54"/>
    <mergeCell ref="HAM54:HAN54"/>
    <mergeCell ref="HAO54:HAP54"/>
    <mergeCell ref="HAQ54:HAR54"/>
    <mergeCell ref="HAS54:HAT54"/>
    <mergeCell ref="HAU54:HAV54"/>
    <mergeCell ref="GZY54:GZZ54"/>
    <mergeCell ref="HAA54:HAB54"/>
    <mergeCell ref="HAC54:HAD54"/>
    <mergeCell ref="HAE54:HAF54"/>
    <mergeCell ref="HAG54:HAH54"/>
    <mergeCell ref="HAI54:HAJ54"/>
    <mergeCell ref="GZM54:GZN54"/>
    <mergeCell ref="GZO54:GZP54"/>
    <mergeCell ref="GZQ54:GZR54"/>
    <mergeCell ref="GZS54:GZT54"/>
    <mergeCell ref="GZU54:GZV54"/>
    <mergeCell ref="GZW54:GZX54"/>
    <mergeCell ref="GZA54:GZB54"/>
    <mergeCell ref="GZC54:GZD54"/>
    <mergeCell ref="GZE54:GZF54"/>
    <mergeCell ref="GZG54:GZH54"/>
    <mergeCell ref="GZI54:GZJ54"/>
    <mergeCell ref="GZK54:GZL54"/>
    <mergeCell ref="GYO54:GYP54"/>
    <mergeCell ref="GYQ54:GYR54"/>
    <mergeCell ref="GYS54:GYT54"/>
    <mergeCell ref="GYU54:GYV54"/>
    <mergeCell ref="GYW54:GYX54"/>
    <mergeCell ref="GYY54:GYZ54"/>
    <mergeCell ref="HDQ54:HDR54"/>
    <mergeCell ref="HDS54:HDT54"/>
    <mergeCell ref="HDU54:HDV54"/>
    <mergeCell ref="HDW54:HDX54"/>
    <mergeCell ref="HDY54:HDZ54"/>
    <mergeCell ref="HEA54:HEB54"/>
    <mergeCell ref="HDE54:HDF54"/>
    <mergeCell ref="HDG54:HDH54"/>
    <mergeCell ref="HDI54:HDJ54"/>
    <mergeCell ref="HDK54:HDL54"/>
    <mergeCell ref="HDM54:HDN54"/>
    <mergeCell ref="HDO54:HDP54"/>
    <mergeCell ref="HCS54:HCT54"/>
    <mergeCell ref="HCU54:HCV54"/>
    <mergeCell ref="HCW54:HCX54"/>
    <mergeCell ref="HCY54:HCZ54"/>
    <mergeCell ref="HDA54:HDB54"/>
    <mergeCell ref="HDC54:HDD54"/>
    <mergeCell ref="HCG54:HCH54"/>
    <mergeCell ref="HCI54:HCJ54"/>
    <mergeCell ref="HCK54:HCL54"/>
    <mergeCell ref="HCM54:HCN54"/>
    <mergeCell ref="HCO54:HCP54"/>
    <mergeCell ref="HCQ54:HCR54"/>
    <mergeCell ref="HBU54:HBV54"/>
    <mergeCell ref="HBW54:HBX54"/>
    <mergeCell ref="HBY54:HBZ54"/>
    <mergeCell ref="HCA54:HCB54"/>
    <mergeCell ref="HCC54:HCD54"/>
    <mergeCell ref="HCE54:HCF54"/>
    <mergeCell ref="HBI54:HBJ54"/>
    <mergeCell ref="HBK54:HBL54"/>
    <mergeCell ref="HBM54:HBN54"/>
    <mergeCell ref="HBO54:HBP54"/>
    <mergeCell ref="HBQ54:HBR54"/>
    <mergeCell ref="HBS54:HBT54"/>
    <mergeCell ref="HGK54:HGL54"/>
    <mergeCell ref="HGM54:HGN54"/>
    <mergeCell ref="HGO54:HGP54"/>
    <mergeCell ref="HGQ54:HGR54"/>
    <mergeCell ref="HGS54:HGT54"/>
    <mergeCell ref="HGU54:HGV54"/>
    <mergeCell ref="HFY54:HFZ54"/>
    <mergeCell ref="HGA54:HGB54"/>
    <mergeCell ref="HGC54:HGD54"/>
    <mergeCell ref="HGE54:HGF54"/>
    <mergeCell ref="HGG54:HGH54"/>
    <mergeCell ref="HGI54:HGJ54"/>
    <mergeCell ref="HFM54:HFN54"/>
    <mergeCell ref="HFO54:HFP54"/>
    <mergeCell ref="HFQ54:HFR54"/>
    <mergeCell ref="HFS54:HFT54"/>
    <mergeCell ref="HFU54:HFV54"/>
    <mergeCell ref="HFW54:HFX54"/>
    <mergeCell ref="HFA54:HFB54"/>
    <mergeCell ref="HFC54:HFD54"/>
    <mergeCell ref="HFE54:HFF54"/>
    <mergeCell ref="HFG54:HFH54"/>
    <mergeCell ref="HFI54:HFJ54"/>
    <mergeCell ref="HFK54:HFL54"/>
    <mergeCell ref="HEO54:HEP54"/>
    <mergeCell ref="HEQ54:HER54"/>
    <mergeCell ref="HES54:HET54"/>
    <mergeCell ref="HEU54:HEV54"/>
    <mergeCell ref="HEW54:HEX54"/>
    <mergeCell ref="HEY54:HEZ54"/>
    <mergeCell ref="HEC54:HED54"/>
    <mergeCell ref="HEE54:HEF54"/>
    <mergeCell ref="HEG54:HEH54"/>
    <mergeCell ref="HEI54:HEJ54"/>
    <mergeCell ref="HEK54:HEL54"/>
    <mergeCell ref="HEM54:HEN54"/>
    <mergeCell ref="HJE54:HJF54"/>
    <mergeCell ref="HJG54:HJH54"/>
    <mergeCell ref="HJI54:HJJ54"/>
    <mergeCell ref="HJK54:HJL54"/>
    <mergeCell ref="HJM54:HJN54"/>
    <mergeCell ref="HJO54:HJP54"/>
    <mergeCell ref="HIS54:HIT54"/>
    <mergeCell ref="HIU54:HIV54"/>
    <mergeCell ref="HIW54:HIX54"/>
    <mergeCell ref="HIY54:HIZ54"/>
    <mergeCell ref="HJA54:HJB54"/>
    <mergeCell ref="HJC54:HJD54"/>
    <mergeCell ref="HIG54:HIH54"/>
    <mergeCell ref="HII54:HIJ54"/>
    <mergeCell ref="HIK54:HIL54"/>
    <mergeCell ref="HIM54:HIN54"/>
    <mergeCell ref="HIO54:HIP54"/>
    <mergeCell ref="HIQ54:HIR54"/>
    <mergeCell ref="HHU54:HHV54"/>
    <mergeCell ref="HHW54:HHX54"/>
    <mergeCell ref="HHY54:HHZ54"/>
    <mergeCell ref="HIA54:HIB54"/>
    <mergeCell ref="HIC54:HID54"/>
    <mergeCell ref="HIE54:HIF54"/>
    <mergeCell ref="HHI54:HHJ54"/>
    <mergeCell ref="HHK54:HHL54"/>
    <mergeCell ref="HHM54:HHN54"/>
    <mergeCell ref="HHO54:HHP54"/>
    <mergeCell ref="HHQ54:HHR54"/>
    <mergeCell ref="HHS54:HHT54"/>
    <mergeCell ref="HGW54:HGX54"/>
    <mergeCell ref="HGY54:HGZ54"/>
    <mergeCell ref="HHA54:HHB54"/>
    <mergeCell ref="HHC54:HHD54"/>
    <mergeCell ref="HHE54:HHF54"/>
    <mergeCell ref="HHG54:HHH54"/>
    <mergeCell ref="HLY54:HLZ54"/>
    <mergeCell ref="HMA54:HMB54"/>
    <mergeCell ref="HMC54:HMD54"/>
    <mergeCell ref="HME54:HMF54"/>
    <mergeCell ref="HMG54:HMH54"/>
    <mergeCell ref="HMI54:HMJ54"/>
    <mergeCell ref="HLM54:HLN54"/>
    <mergeCell ref="HLO54:HLP54"/>
    <mergeCell ref="HLQ54:HLR54"/>
    <mergeCell ref="HLS54:HLT54"/>
    <mergeCell ref="HLU54:HLV54"/>
    <mergeCell ref="HLW54:HLX54"/>
    <mergeCell ref="HLA54:HLB54"/>
    <mergeCell ref="HLC54:HLD54"/>
    <mergeCell ref="HLE54:HLF54"/>
    <mergeCell ref="HLG54:HLH54"/>
    <mergeCell ref="HLI54:HLJ54"/>
    <mergeCell ref="HLK54:HLL54"/>
    <mergeCell ref="HKO54:HKP54"/>
    <mergeCell ref="HKQ54:HKR54"/>
    <mergeCell ref="HKS54:HKT54"/>
    <mergeCell ref="HKU54:HKV54"/>
    <mergeCell ref="HKW54:HKX54"/>
    <mergeCell ref="HKY54:HKZ54"/>
    <mergeCell ref="HKC54:HKD54"/>
    <mergeCell ref="HKE54:HKF54"/>
    <mergeCell ref="HKG54:HKH54"/>
    <mergeCell ref="HKI54:HKJ54"/>
    <mergeCell ref="HKK54:HKL54"/>
    <mergeCell ref="HKM54:HKN54"/>
    <mergeCell ref="HJQ54:HJR54"/>
    <mergeCell ref="HJS54:HJT54"/>
    <mergeCell ref="HJU54:HJV54"/>
    <mergeCell ref="HJW54:HJX54"/>
    <mergeCell ref="HJY54:HJZ54"/>
    <mergeCell ref="HKA54:HKB54"/>
    <mergeCell ref="HOS54:HOT54"/>
    <mergeCell ref="HOU54:HOV54"/>
    <mergeCell ref="HOW54:HOX54"/>
    <mergeCell ref="HOY54:HOZ54"/>
    <mergeCell ref="HPA54:HPB54"/>
    <mergeCell ref="HPC54:HPD54"/>
    <mergeCell ref="HOG54:HOH54"/>
    <mergeCell ref="HOI54:HOJ54"/>
    <mergeCell ref="HOK54:HOL54"/>
    <mergeCell ref="HOM54:HON54"/>
    <mergeCell ref="HOO54:HOP54"/>
    <mergeCell ref="HOQ54:HOR54"/>
    <mergeCell ref="HNU54:HNV54"/>
    <mergeCell ref="HNW54:HNX54"/>
    <mergeCell ref="HNY54:HNZ54"/>
    <mergeCell ref="HOA54:HOB54"/>
    <mergeCell ref="HOC54:HOD54"/>
    <mergeCell ref="HOE54:HOF54"/>
    <mergeCell ref="HNI54:HNJ54"/>
    <mergeCell ref="HNK54:HNL54"/>
    <mergeCell ref="HNM54:HNN54"/>
    <mergeCell ref="HNO54:HNP54"/>
    <mergeCell ref="HNQ54:HNR54"/>
    <mergeCell ref="HNS54:HNT54"/>
    <mergeCell ref="HMW54:HMX54"/>
    <mergeCell ref="HMY54:HMZ54"/>
    <mergeCell ref="HNA54:HNB54"/>
    <mergeCell ref="HNC54:HND54"/>
    <mergeCell ref="HNE54:HNF54"/>
    <mergeCell ref="HNG54:HNH54"/>
    <mergeCell ref="HMK54:HML54"/>
    <mergeCell ref="HMM54:HMN54"/>
    <mergeCell ref="HMO54:HMP54"/>
    <mergeCell ref="HMQ54:HMR54"/>
    <mergeCell ref="HMS54:HMT54"/>
    <mergeCell ref="HMU54:HMV54"/>
    <mergeCell ref="HRM54:HRN54"/>
    <mergeCell ref="HRO54:HRP54"/>
    <mergeCell ref="HRQ54:HRR54"/>
    <mergeCell ref="HRS54:HRT54"/>
    <mergeCell ref="HRU54:HRV54"/>
    <mergeCell ref="HRW54:HRX54"/>
    <mergeCell ref="HRA54:HRB54"/>
    <mergeCell ref="HRC54:HRD54"/>
    <mergeCell ref="HRE54:HRF54"/>
    <mergeCell ref="HRG54:HRH54"/>
    <mergeCell ref="HRI54:HRJ54"/>
    <mergeCell ref="HRK54:HRL54"/>
    <mergeCell ref="HQO54:HQP54"/>
    <mergeCell ref="HQQ54:HQR54"/>
    <mergeCell ref="HQS54:HQT54"/>
    <mergeCell ref="HQU54:HQV54"/>
    <mergeCell ref="HQW54:HQX54"/>
    <mergeCell ref="HQY54:HQZ54"/>
    <mergeCell ref="HQC54:HQD54"/>
    <mergeCell ref="HQE54:HQF54"/>
    <mergeCell ref="HQG54:HQH54"/>
    <mergeCell ref="HQI54:HQJ54"/>
    <mergeCell ref="HQK54:HQL54"/>
    <mergeCell ref="HQM54:HQN54"/>
    <mergeCell ref="HPQ54:HPR54"/>
    <mergeCell ref="HPS54:HPT54"/>
    <mergeCell ref="HPU54:HPV54"/>
    <mergeCell ref="HPW54:HPX54"/>
    <mergeCell ref="HPY54:HPZ54"/>
    <mergeCell ref="HQA54:HQB54"/>
    <mergeCell ref="HPE54:HPF54"/>
    <mergeCell ref="HPG54:HPH54"/>
    <mergeCell ref="HPI54:HPJ54"/>
    <mergeCell ref="HPK54:HPL54"/>
    <mergeCell ref="HPM54:HPN54"/>
    <mergeCell ref="HPO54:HPP54"/>
    <mergeCell ref="HUG54:HUH54"/>
    <mergeCell ref="HUI54:HUJ54"/>
    <mergeCell ref="HUK54:HUL54"/>
    <mergeCell ref="HUM54:HUN54"/>
    <mergeCell ref="HUO54:HUP54"/>
    <mergeCell ref="HUQ54:HUR54"/>
    <mergeCell ref="HTU54:HTV54"/>
    <mergeCell ref="HTW54:HTX54"/>
    <mergeCell ref="HTY54:HTZ54"/>
    <mergeCell ref="HUA54:HUB54"/>
    <mergeCell ref="HUC54:HUD54"/>
    <mergeCell ref="HUE54:HUF54"/>
    <mergeCell ref="HTI54:HTJ54"/>
    <mergeCell ref="HTK54:HTL54"/>
    <mergeCell ref="HTM54:HTN54"/>
    <mergeCell ref="HTO54:HTP54"/>
    <mergeCell ref="HTQ54:HTR54"/>
    <mergeCell ref="HTS54:HTT54"/>
    <mergeCell ref="HSW54:HSX54"/>
    <mergeCell ref="HSY54:HSZ54"/>
    <mergeCell ref="HTA54:HTB54"/>
    <mergeCell ref="HTC54:HTD54"/>
    <mergeCell ref="HTE54:HTF54"/>
    <mergeCell ref="HTG54:HTH54"/>
    <mergeCell ref="HSK54:HSL54"/>
    <mergeCell ref="HSM54:HSN54"/>
    <mergeCell ref="HSO54:HSP54"/>
    <mergeCell ref="HSQ54:HSR54"/>
    <mergeCell ref="HSS54:HST54"/>
    <mergeCell ref="HSU54:HSV54"/>
    <mergeCell ref="HRY54:HRZ54"/>
    <mergeCell ref="HSA54:HSB54"/>
    <mergeCell ref="HSC54:HSD54"/>
    <mergeCell ref="HSE54:HSF54"/>
    <mergeCell ref="HSG54:HSH54"/>
    <mergeCell ref="HSI54:HSJ54"/>
    <mergeCell ref="HXA54:HXB54"/>
    <mergeCell ref="HXC54:HXD54"/>
    <mergeCell ref="HXE54:HXF54"/>
    <mergeCell ref="HXG54:HXH54"/>
    <mergeCell ref="HXI54:HXJ54"/>
    <mergeCell ref="HXK54:HXL54"/>
    <mergeCell ref="HWO54:HWP54"/>
    <mergeCell ref="HWQ54:HWR54"/>
    <mergeCell ref="HWS54:HWT54"/>
    <mergeCell ref="HWU54:HWV54"/>
    <mergeCell ref="HWW54:HWX54"/>
    <mergeCell ref="HWY54:HWZ54"/>
    <mergeCell ref="HWC54:HWD54"/>
    <mergeCell ref="HWE54:HWF54"/>
    <mergeCell ref="HWG54:HWH54"/>
    <mergeCell ref="HWI54:HWJ54"/>
    <mergeCell ref="HWK54:HWL54"/>
    <mergeCell ref="HWM54:HWN54"/>
    <mergeCell ref="HVQ54:HVR54"/>
    <mergeCell ref="HVS54:HVT54"/>
    <mergeCell ref="HVU54:HVV54"/>
    <mergeCell ref="HVW54:HVX54"/>
    <mergeCell ref="HVY54:HVZ54"/>
    <mergeCell ref="HWA54:HWB54"/>
    <mergeCell ref="HVE54:HVF54"/>
    <mergeCell ref="HVG54:HVH54"/>
    <mergeCell ref="HVI54:HVJ54"/>
    <mergeCell ref="HVK54:HVL54"/>
    <mergeCell ref="HVM54:HVN54"/>
    <mergeCell ref="HVO54:HVP54"/>
    <mergeCell ref="HUS54:HUT54"/>
    <mergeCell ref="HUU54:HUV54"/>
    <mergeCell ref="HUW54:HUX54"/>
    <mergeCell ref="HUY54:HUZ54"/>
    <mergeCell ref="HVA54:HVB54"/>
    <mergeCell ref="HVC54:HVD54"/>
    <mergeCell ref="HZU54:HZV54"/>
    <mergeCell ref="HZW54:HZX54"/>
    <mergeCell ref="HZY54:HZZ54"/>
    <mergeCell ref="IAA54:IAB54"/>
    <mergeCell ref="IAC54:IAD54"/>
    <mergeCell ref="IAE54:IAF54"/>
    <mergeCell ref="HZI54:HZJ54"/>
    <mergeCell ref="HZK54:HZL54"/>
    <mergeCell ref="HZM54:HZN54"/>
    <mergeCell ref="HZO54:HZP54"/>
    <mergeCell ref="HZQ54:HZR54"/>
    <mergeCell ref="HZS54:HZT54"/>
    <mergeCell ref="HYW54:HYX54"/>
    <mergeCell ref="HYY54:HYZ54"/>
    <mergeCell ref="HZA54:HZB54"/>
    <mergeCell ref="HZC54:HZD54"/>
    <mergeCell ref="HZE54:HZF54"/>
    <mergeCell ref="HZG54:HZH54"/>
    <mergeCell ref="HYK54:HYL54"/>
    <mergeCell ref="HYM54:HYN54"/>
    <mergeCell ref="HYO54:HYP54"/>
    <mergeCell ref="HYQ54:HYR54"/>
    <mergeCell ref="HYS54:HYT54"/>
    <mergeCell ref="HYU54:HYV54"/>
    <mergeCell ref="HXY54:HXZ54"/>
    <mergeCell ref="HYA54:HYB54"/>
    <mergeCell ref="HYC54:HYD54"/>
    <mergeCell ref="HYE54:HYF54"/>
    <mergeCell ref="HYG54:HYH54"/>
    <mergeCell ref="HYI54:HYJ54"/>
    <mergeCell ref="HXM54:HXN54"/>
    <mergeCell ref="HXO54:HXP54"/>
    <mergeCell ref="HXQ54:HXR54"/>
    <mergeCell ref="HXS54:HXT54"/>
    <mergeCell ref="HXU54:HXV54"/>
    <mergeCell ref="HXW54:HXX54"/>
    <mergeCell ref="ICO54:ICP54"/>
    <mergeCell ref="ICQ54:ICR54"/>
    <mergeCell ref="ICS54:ICT54"/>
    <mergeCell ref="ICU54:ICV54"/>
    <mergeCell ref="ICW54:ICX54"/>
    <mergeCell ref="ICY54:ICZ54"/>
    <mergeCell ref="ICC54:ICD54"/>
    <mergeCell ref="ICE54:ICF54"/>
    <mergeCell ref="ICG54:ICH54"/>
    <mergeCell ref="ICI54:ICJ54"/>
    <mergeCell ref="ICK54:ICL54"/>
    <mergeCell ref="ICM54:ICN54"/>
    <mergeCell ref="IBQ54:IBR54"/>
    <mergeCell ref="IBS54:IBT54"/>
    <mergeCell ref="IBU54:IBV54"/>
    <mergeCell ref="IBW54:IBX54"/>
    <mergeCell ref="IBY54:IBZ54"/>
    <mergeCell ref="ICA54:ICB54"/>
    <mergeCell ref="IBE54:IBF54"/>
    <mergeCell ref="IBG54:IBH54"/>
    <mergeCell ref="IBI54:IBJ54"/>
    <mergeCell ref="IBK54:IBL54"/>
    <mergeCell ref="IBM54:IBN54"/>
    <mergeCell ref="IBO54:IBP54"/>
    <mergeCell ref="IAS54:IAT54"/>
    <mergeCell ref="IAU54:IAV54"/>
    <mergeCell ref="IAW54:IAX54"/>
    <mergeCell ref="IAY54:IAZ54"/>
    <mergeCell ref="IBA54:IBB54"/>
    <mergeCell ref="IBC54:IBD54"/>
    <mergeCell ref="IAG54:IAH54"/>
    <mergeCell ref="IAI54:IAJ54"/>
    <mergeCell ref="IAK54:IAL54"/>
    <mergeCell ref="IAM54:IAN54"/>
    <mergeCell ref="IAO54:IAP54"/>
    <mergeCell ref="IAQ54:IAR54"/>
    <mergeCell ref="IFI54:IFJ54"/>
    <mergeCell ref="IFK54:IFL54"/>
    <mergeCell ref="IFM54:IFN54"/>
    <mergeCell ref="IFO54:IFP54"/>
    <mergeCell ref="IFQ54:IFR54"/>
    <mergeCell ref="IFS54:IFT54"/>
    <mergeCell ref="IEW54:IEX54"/>
    <mergeCell ref="IEY54:IEZ54"/>
    <mergeCell ref="IFA54:IFB54"/>
    <mergeCell ref="IFC54:IFD54"/>
    <mergeCell ref="IFE54:IFF54"/>
    <mergeCell ref="IFG54:IFH54"/>
    <mergeCell ref="IEK54:IEL54"/>
    <mergeCell ref="IEM54:IEN54"/>
    <mergeCell ref="IEO54:IEP54"/>
    <mergeCell ref="IEQ54:IER54"/>
    <mergeCell ref="IES54:IET54"/>
    <mergeCell ref="IEU54:IEV54"/>
    <mergeCell ref="IDY54:IDZ54"/>
    <mergeCell ref="IEA54:IEB54"/>
    <mergeCell ref="IEC54:IED54"/>
    <mergeCell ref="IEE54:IEF54"/>
    <mergeCell ref="IEG54:IEH54"/>
    <mergeCell ref="IEI54:IEJ54"/>
    <mergeCell ref="IDM54:IDN54"/>
    <mergeCell ref="IDO54:IDP54"/>
    <mergeCell ref="IDQ54:IDR54"/>
    <mergeCell ref="IDS54:IDT54"/>
    <mergeCell ref="IDU54:IDV54"/>
    <mergeCell ref="IDW54:IDX54"/>
    <mergeCell ref="IDA54:IDB54"/>
    <mergeCell ref="IDC54:IDD54"/>
    <mergeCell ref="IDE54:IDF54"/>
    <mergeCell ref="IDG54:IDH54"/>
    <mergeCell ref="IDI54:IDJ54"/>
    <mergeCell ref="IDK54:IDL54"/>
    <mergeCell ref="IIC54:IID54"/>
    <mergeCell ref="IIE54:IIF54"/>
    <mergeCell ref="IIG54:IIH54"/>
    <mergeCell ref="III54:IIJ54"/>
    <mergeCell ref="IIK54:IIL54"/>
    <mergeCell ref="IIM54:IIN54"/>
    <mergeCell ref="IHQ54:IHR54"/>
    <mergeCell ref="IHS54:IHT54"/>
    <mergeCell ref="IHU54:IHV54"/>
    <mergeCell ref="IHW54:IHX54"/>
    <mergeCell ref="IHY54:IHZ54"/>
    <mergeCell ref="IIA54:IIB54"/>
    <mergeCell ref="IHE54:IHF54"/>
    <mergeCell ref="IHG54:IHH54"/>
    <mergeCell ref="IHI54:IHJ54"/>
    <mergeCell ref="IHK54:IHL54"/>
    <mergeCell ref="IHM54:IHN54"/>
    <mergeCell ref="IHO54:IHP54"/>
    <mergeCell ref="IGS54:IGT54"/>
    <mergeCell ref="IGU54:IGV54"/>
    <mergeCell ref="IGW54:IGX54"/>
    <mergeCell ref="IGY54:IGZ54"/>
    <mergeCell ref="IHA54:IHB54"/>
    <mergeCell ref="IHC54:IHD54"/>
    <mergeCell ref="IGG54:IGH54"/>
    <mergeCell ref="IGI54:IGJ54"/>
    <mergeCell ref="IGK54:IGL54"/>
    <mergeCell ref="IGM54:IGN54"/>
    <mergeCell ref="IGO54:IGP54"/>
    <mergeCell ref="IGQ54:IGR54"/>
    <mergeCell ref="IFU54:IFV54"/>
    <mergeCell ref="IFW54:IFX54"/>
    <mergeCell ref="IFY54:IFZ54"/>
    <mergeCell ref="IGA54:IGB54"/>
    <mergeCell ref="IGC54:IGD54"/>
    <mergeCell ref="IGE54:IGF54"/>
    <mergeCell ref="IKW54:IKX54"/>
    <mergeCell ref="IKY54:IKZ54"/>
    <mergeCell ref="ILA54:ILB54"/>
    <mergeCell ref="ILC54:ILD54"/>
    <mergeCell ref="ILE54:ILF54"/>
    <mergeCell ref="ILG54:ILH54"/>
    <mergeCell ref="IKK54:IKL54"/>
    <mergeCell ref="IKM54:IKN54"/>
    <mergeCell ref="IKO54:IKP54"/>
    <mergeCell ref="IKQ54:IKR54"/>
    <mergeCell ref="IKS54:IKT54"/>
    <mergeCell ref="IKU54:IKV54"/>
    <mergeCell ref="IJY54:IJZ54"/>
    <mergeCell ref="IKA54:IKB54"/>
    <mergeCell ref="IKC54:IKD54"/>
    <mergeCell ref="IKE54:IKF54"/>
    <mergeCell ref="IKG54:IKH54"/>
    <mergeCell ref="IKI54:IKJ54"/>
    <mergeCell ref="IJM54:IJN54"/>
    <mergeCell ref="IJO54:IJP54"/>
    <mergeCell ref="IJQ54:IJR54"/>
    <mergeCell ref="IJS54:IJT54"/>
    <mergeCell ref="IJU54:IJV54"/>
    <mergeCell ref="IJW54:IJX54"/>
    <mergeCell ref="IJA54:IJB54"/>
    <mergeCell ref="IJC54:IJD54"/>
    <mergeCell ref="IJE54:IJF54"/>
    <mergeCell ref="IJG54:IJH54"/>
    <mergeCell ref="IJI54:IJJ54"/>
    <mergeCell ref="IJK54:IJL54"/>
    <mergeCell ref="IIO54:IIP54"/>
    <mergeCell ref="IIQ54:IIR54"/>
    <mergeCell ref="IIS54:IIT54"/>
    <mergeCell ref="IIU54:IIV54"/>
    <mergeCell ref="IIW54:IIX54"/>
    <mergeCell ref="IIY54:IIZ54"/>
    <mergeCell ref="INQ54:INR54"/>
    <mergeCell ref="INS54:INT54"/>
    <mergeCell ref="INU54:INV54"/>
    <mergeCell ref="INW54:INX54"/>
    <mergeCell ref="INY54:INZ54"/>
    <mergeCell ref="IOA54:IOB54"/>
    <mergeCell ref="INE54:INF54"/>
    <mergeCell ref="ING54:INH54"/>
    <mergeCell ref="INI54:INJ54"/>
    <mergeCell ref="INK54:INL54"/>
    <mergeCell ref="INM54:INN54"/>
    <mergeCell ref="INO54:INP54"/>
    <mergeCell ref="IMS54:IMT54"/>
    <mergeCell ref="IMU54:IMV54"/>
    <mergeCell ref="IMW54:IMX54"/>
    <mergeCell ref="IMY54:IMZ54"/>
    <mergeCell ref="INA54:INB54"/>
    <mergeCell ref="INC54:IND54"/>
    <mergeCell ref="IMG54:IMH54"/>
    <mergeCell ref="IMI54:IMJ54"/>
    <mergeCell ref="IMK54:IML54"/>
    <mergeCell ref="IMM54:IMN54"/>
    <mergeCell ref="IMO54:IMP54"/>
    <mergeCell ref="IMQ54:IMR54"/>
    <mergeCell ref="ILU54:ILV54"/>
    <mergeCell ref="ILW54:ILX54"/>
    <mergeCell ref="ILY54:ILZ54"/>
    <mergeCell ref="IMA54:IMB54"/>
    <mergeCell ref="IMC54:IMD54"/>
    <mergeCell ref="IME54:IMF54"/>
    <mergeCell ref="ILI54:ILJ54"/>
    <mergeCell ref="ILK54:ILL54"/>
    <mergeCell ref="ILM54:ILN54"/>
    <mergeCell ref="ILO54:ILP54"/>
    <mergeCell ref="ILQ54:ILR54"/>
    <mergeCell ref="ILS54:ILT54"/>
    <mergeCell ref="IQK54:IQL54"/>
    <mergeCell ref="IQM54:IQN54"/>
    <mergeCell ref="IQO54:IQP54"/>
    <mergeCell ref="IQQ54:IQR54"/>
    <mergeCell ref="IQS54:IQT54"/>
    <mergeCell ref="IQU54:IQV54"/>
    <mergeCell ref="IPY54:IPZ54"/>
    <mergeCell ref="IQA54:IQB54"/>
    <mergeCell ref="IQC54:IQD54"/>
    <mergeCell ref="IQE54:IQF54"/>
    <mergeCell ref="IQG54:IQH54"/>
    <mergeCell ref="IQI54:IQJ54"/>
    <mergeCell ref="IPM54:IPN54"/>
    <mergeCell ref="IPO54:IPP54"/>
    <mergeCell ref="IPQ54:IPR54"/>
    <mergeCell ref="IPS54:IPT54"/>
    <mergeCell ref="IPU54:IPV54"/>
    <mergeCell ref="IPW54:IPX54"/>
    <mergeCell ref="IPA54:IPB54"/>
    <mergeCell ref="IPC54:IPD54"/>
    <mergeCell ref="IPE54:IPF54"/>
    <mergeCell ref="IPG54:IPH54"/>
    <mergeCell ref="IPI54:IPJ54"/>
    <mergeCell ref="IPK54:IPL54"/>
    <mergeCell ref="IOO54:IOP54"/>
    <mergeCell ref="IOQ54:IOR54"/>
    <mergeCell ref="IOS54:IOT54"/>
    <mergeCell ref="IOU54:IOV54"/>
    <mergeCell ref="IOW54:IOX54"/>
    <mergeCell ref="IOY54:IOZ54"/>
    <mergeCell ref="IOC54:IOD54"/>
    <mergeCell ref="IOE54:IOF54"/>
    <mergeCell ref="IOG54:IOH54"/>
    <mergeCell ref="IOI54:IOJ54"/>
    <mergeCell ref="IOK54:IOL54"/>
    <mergeCell ref="IOM54:ION54"/>
    <mergeCell ref="ITE54:ITF54"/>
    <mergeCell ref="ITG54:ITH54"/>
    <mergeCell ref="ITI54:ITJ54"/>
    <mergeCell ref="ITK54:ITL54"/>
    <mergeCell ref="ITM54:ITN54"/>
    <mergeCell ref="ITO54:ITP54"/>
    <mergeCell ref="ISS54:IST54"/>
    <mergeCell ref="ISU54:ISV54"/>
    <mergeCell ref="ISW54:ISX54"/>
    <mergeCell ref="ISY54:ISZ54"/>
    <mergeCell ref="ITA54:ITB54"/>
    <mergeCell ref="ITC54:ITD54"/>
    <mergeCell ref="ISG54:ISH54"/>
    <mergeCell ref="ISI54:ISJ54"/>
    <mergeCell ref="ISK54:ISL54"/>
    <mergeCell ref="ISM54:ISN54"/>
    <mergeCell ref="ISO54:ISP54"/>
    <mergeCell ref="ISQ54:ISR54"/>
    <mergeCell ref="IRU54:IRV54"/>
    <mergeCell ref="IRW54:IRX54"/>
    <mergeCell ref="IRY54:IRZ54"/>
    <mergeCell ref="ISA54:ISB54"/>
    <mergeCell ref="ISC54:ISD54"/>
    <mergeCell ref="ISE54:ISF54"/>
    <mergeCell ref="IRI54:IRJ54"/>
    <mergeCell ref="IRK54:IRL54"/>
    <mergeCell ref="IRM54:IRN54"/>
    <mergeCell ref="IRO54:IRP54"/>
    <mergeCell ref="IRQ54:IRR54"/>
    <mergeCell ref="IRS54:IRT54"/>
    <mergeCell ref="IQW54:IQX54"/>
    <mergeCell ref="IQY54:IQZ54"/>
    <mergeCell ref="IRA54:IRB54"/>
    <mergeCell ref="IRC54:IRD54"/>
    <mergeCell ref="IRE54:IRF54"/>
    <mergeCell ref="IRG54:IRH54"/>
    <mergeCell ref="IVY54:IVZ54"/>
    <mergeCell ref="IWA54:IWB54"/>
    <mergeCell ref="IWC54:IWD54"/>
    <mergeCell ref="IWE54:IWF54"/>
    <mergeCell ref="IWG54:IWH54"/>
    <mergeCell ref="IWI54:IWJ54"/>
    <mergeCell ref="IVM54:IVN54"/>
    <mergeCell ref="IVO54:IVP54"/>
    <mergeCell ref="IVQ54:IVR54"/>
    <mergeCell ref="IVS54:IVT54"/>
    <mergeCell ref="IVU54:IVV54"/>
    <mergeCell ref="IVW54:IVX54"/>
    <mergeCell ref="IVA54:IVB54"/>
    <mergeCell ref="IVC54:IVD54"/>
    <mergeCell ref="IVE54:IVF54"/>
    <mergeCell ref="IVG54:IVH54"/>
    <mergeCell ref="IVI54:IVJ54"/>
    <mergeCell ref="IVK54:IVL54"/>
    <mergeCell ref="IUO54:IUP54"/>
    <mergeCell ref="IUQ54:IUR54"/>
    <mergeCell ref="IUS54:IUT54"/>
    <mergeCell ref="IUU54:IUV54"/>
    <mergeCell ref="IUW54:IUX54"/>
    <mergeCell ref="IUY54:IUZ54"/>
    <mergeCell ref="IUC54:IUD54"/>
    <mergeCell ref="IUE54:IUF54"/>
    <mergeCell ref="IUG54:IUH54"/>
    <mergeCell ref="IUI54:IUJ54"/>
    <mergeCell ref="IUK54:IUL54"/>
    <mergeCell ref="IUM54:IUN54"/>
    <mergeCell ref="ITQ54:ITR54"/>
    <mergeCell ref="ITS54:ITT54"/>
    <mergeCell ref="ITU54:ITV54"/>
    <mergeCell ref="ITW54:ITX54"/>
    <mergeCell ref="ITY54:ITZ54"/>
    <mergeCell ref="IUA54:IUB54"/>
    <mergeCell ref="IYS54:IYT54"/>
    <mergeCell ref="IYU54:IYV54"/>
    <mergeCell ref="IYW54:IYX54"/>
    <mergeCell ref="IYY54:IYZ54"/>
    <mergeCell ref="IZA54:IZB54"/>
    <mergeCell ref="IZC54:IZD54"/>
    <mergeCell ref="IYG54:IYH54"/>
    <mergeCell ref="IYI54:IYJ54"/>
    <mergeCell ref="IYK54:IYL54"/>
    <mergeCell ref="IYM54:IYN54"/>
    <mergeCell ref="IYO54:IYP54"/>
    <mergeCell ref="IYQ54:IYR54"/>
    <mergeCell ref="IXU54:IXV54"/>
    <mergeCell ref="IXW54:IXX54"/>
    <mergeCell ref="IXY54:IXZ54"/>
    <mergeCell ref="IYA54:IYB54"/>
    <mergeCell ref="IYC54:IYD54"/>
    <mergeCell ref="IYE54:IYF54"/>
    <mergeCell ref="IXI54:IXJ54"/>
    <mergeCell ref="IXK54:IXL54"/>
    <mergeCell ref="IXM54:IXN54"/>
    <mergeCell ref="IXO54:IXP54"/>
    <mergeCell ref="IXQ54:IXR54"/>
    <mergeCell ref="IXS54:IXT54"/>
    <mergeCell ref="IWW54:IWX54"/>
    <mergeCell ref="IWY54:IWZ54"/>
    <mergeCell ref="IXA54:IXB54"/>
    <mergeCell ref="IXC54:IXD54"/>
    <mergeCell ref="IXE54:IXF54"/>
    <mergeCell ref="IXG54:IXH54"/>
    <mergeCell ref="IWK54:IWL54"/>
    <mergeCell ref="IWM54:IWN54"/>
    <mergeCell ref="IWO54:IWP54"/>
    <mergeCell ref="IWQ54:IWR54"/>
    <mergeCell ref="IWS54:IWT54"/>
    <mergeCell ref="IWU54:IWV54"/>
    <mergeCell ref="JBM54:JBN54"/>
    <mergeCell ref="JBO54:JBP54"/>
    <mergeCell ref="JBQ54:JBR54"/>
    <mergeCell ref="JBS54:JBT54"/>
    <mergeCell ref="JBU54:JBV54"/>
    <mergeCell ref="JBW54:JBX54"/>
    <mergeCell ref="JBA54:JBB54"/>
    <mergeCell ref="JBC54:JBD54"/>
    <mergeCell ref="JBE54:JBF54"/>
    <mergeCell ref="JBG54:JBH54"/>
    <mergeCell ref="JBI54:JBJ54"/>
    <mergeCell ref="JBK54:JBL54"/>
    <mergeCell ref="JAO54:JAP54"/>
    <mergeCell ref="JAQ54:JAR54"/>
    <mergeCell ref="JAS54:JAT54"/>
    <mergeCell ref="JAU54:JAV54"/>
    <mergeCell ref="JAW54:JAX54"/>
    <mergeCell ref="JAY54:JAZ54"/>
    <mergeCell ref="JAC54:JAD54"/>
    <mergeCell ref="JAE54:JAF54"/>
    <mergeCell ref="JAG54:JAH54"/>
    <mergeCell ref="JAI54:JAJ54"/>
    <mergeCell ref="JAK54:JAL54"/>
    <mergeCell ref="JAM54:JAN54"/>
    <mergeCell ref="IZQ54:IZR54"/>
    <mergeCell ref="IZS54:IZT54"/>
    <mergeCell ref="IZU54:IZV54"/>
    <mergeCell ref="IZW54:IZX54"/>
    <mergeCell ref="IZY54:IZZ54"/>
    <mergeCell ref="JAA54:JAB54"/>
    <mergeCell ref="IZE54:IZF54"/>
    <mergeCell ref="IZG54:IZH54"/>
    <mergeCell ref="IZI54:IZJ54"/>
    <mergeCell ref="IZK54:IZL54"/>
    <mergeCell ref="IZM54:IZN54"/>
    <mergeCell ref="IZO54:IZP54"/>
    <mergeCell ref="JEG54:JEH54"/>
    <mergeCell ref="JEI54:JEJ54"/>
    <mergeCell ref="JEK54:JEL54"/>
    <mergeCell ref="JEM54:JEN54"/>
    <mergeCell ref="JEO54:JEP54"/>
    <mergeCell ref="JEQ54:JER54"/>
    <mergeCell ref="JDU54:JDV54"/>
    <mergeCell ref="JDW54:JDX54"/>
    <mergeCell ref="JDY54:JDZ54"/>
    <mergeCell ref="JEA54:JEB54"/>
    <mergeCell ref="JEC54:JED54"/>
    <mergeCell ref="JEE54:JEF54"/>
    <mergeCell ref="JDI54:JDJ54"/>
    <mergeCell ref="JDK54:JDL54"/>
    <mergeCell ref="JDM54:JDN54"/>
    <mergeCell ref="JDO54:JDP54"/>
    <mergeCell ref="JDQ54:JDR54"/>
    <mergeCell ref="JDS54:JDT54"/>
    <mergeCell ref="JCW54:JCX54"/>
    <mergeCell ref="JCY54:JCZ54"/>
    <mergeCell ref="JDA54:JDB54"/>
    <mergeCell ref="JDC54:JDD54"/>
    <mergeCell ref="JDE54:JDF54"/>
    <mergeCell ref="JDG54:JDH54"/>
    <mergeCell ref="JCK54:JCL54"/>
    <mergeCell ref="JCM54:JCN54"/>
    <mergeCell ref="JCO54:JCP54"/>
    <mergeCell ref="JCQ54:JCR54"/>
    <mergeCell ref="JCS54:JCT54"/>
    <mergeCell ref="JCU54:JCV54"/>
    <mergeCell ref="JBY54:JBZ54"/>
    <mergeCell ref="JCA54:JCB54"/>
    <mergeCell ref="JCC54:JCD54"/>
    <mergeCell ref="JCE54:JCF54"/>
    <mergeCell ref="JCG54:JCH54"/>
    <mergeCell ref="JCI54:JCJ54"/>
    <mergeCell ref="JHA54:JHB54"/>
    <mergeCell ref="JHC54:JHD54"/>
    <mergeCell ref="JHE54:JHF54"/>
    <mergeCell ref="JHG54:JHH54"/>
    <mergeCell ref="JHI54:JHJ54"/>
    <mergeCell ref="JHK54:JHL54"/>
    <mergeCell ref="JGO54:JGP54"/>
    <mergeCell ref="JGQ54:JGR54"/>
    <mergeCell ref="JGS54:JGT54"/>
    <mergeCell ref="JGU54:JGV54"/>
    <mergeCell ref="JGW54:JGX54"/>
    <mergeCell ref="JGY54:JGZ54"/>
    <mergeCell ref="JGC54:JGD54"/>
    <mergeCell ref="JGE54:JGF54"/>
    <mergeCell ref="JGG54:JGH54"/>
    <mergeCell ref="JGI54:JGJ54"/>
    <mergeCell ref="JGK54:JGL54"/>
    <mergeCell ref="JGM54:JGN54"/>
    <mergeCell ref="JFQ54:JFR54"/>
    <mergeCell ref="JFS54:JFT54"/>
    <mergeCell ref="JFU54:JFV54"/>
    <mergeCell ref="JFW54:JFX54"/>
    <mergeCell ref="JFY54:JFZ54"/>
    <mergeCell ref="JGA54:JGB54"/>
    <mergeCell ref="JFE54:JFF54"/>
    <mergeCell ref="JFG54:JFH54"/>
    <mergeCell ref="JFI54:JFJ54"/>
    <mergeCell ref="JFK54:JFL54"/>
    <mergeCell ref="JFM54:JFN54"/>
    <mergeCell ref="JFO54:JFP54"/>
    <mergeCell ref="JES54:JET54"/>
    <mergeCell ref="JEU54:JEV54"/>
    <mergeCell ref="JEW54:JEX54"/>
    <mergeCell ref="JEY54:JEZ54"/>
    <mergeCell ref="JFA54:JFB54"/>
    <mergeCell ref="JFC54:JFD54"/>
    <mergeCell ref="JJU54:JJV54"/>
    <mergeCell ref="JJW54:JJX54"/>
    <mergeCell ref="JJY54:JJZ54"/>
    <mergeCell ref="JKA54:JKB54"/>
    <mergeCell ref="JKC54:JKD54"/>
    <mergeCell ref="JKE54:JKF54"/>
    <mergeCell ref="JJI54:JJJ54"/>
    <mergeCell ref="JJK54:JJL54"/>
    <mergeCell ref="JJM54:JJN54"/>
    <mergeCell ref="JJO54:JJP54"/>
    <mergeCell ref="JJQ54:JJR54"/>
    <mergeCell ref="JJS54:JJT54"/>
    <mergeCell ref="JIW54:JIX54"/>
    <mergeCell ref="JIY54:JIZ54"/>
    <mergeCell ref="JJA54:JJB54"/>
    <mergeCell ref="JJC54:JJD54"/>
    <mergeCell ref="JJE54:JJF54"/>
    <mergeCell ref="JJG54:JJH54"/>
    <mergeCell ref="JIK54:JIL54"/>
    <mergeCell ref="JIM54:JIN54"/>
    <mergeCell ref="JIO54:JIP54"/>
    <mergeCell ref="JIQ54:JIR54"/>
    <mergeCell ref="JIS54:JIT54"/>
    <mergeCell ref="JIU54:JIV54"/>
    <mergeCell ref="JHY54:JHZ54"/>
    <mergeCell ref="JIA54:JIB54"/>
    <mergeCell ref="JIC54:JID54"/>
    <mergeCell ref="JIE54:JIF54"/>
    <mergeCell ref="JIG54:JIH54"/>
    <mergeCell ref="JII54:JIJ54"/>
    <mergeCell ref="JHM54:JHN54"/>
    <mergeCell ref="JHO54:JHP54"/>
    <mergeCell ref="JHQ54:JHR54"/>
    <mergeCell ref="JHS54:JHT54"/>
    <mergeCell ref="JHU54:JHV54"/>
    <mergeCell ref="JHW54:JHX54"/>
    <mergeCell ref="JMO54:JMP54"/>
    <mergeCell ref="JMQ54:JMR54"/>
    <mergeCell ref="JMS54:JMT54"/>
    <mergeCell ref="JMU54:JMV54"/>
    <mergeCell ref="JMW54:JMX54"/>
    <mergeCell ref="JMY54:JMZ54"/>
    <mergeCell ref="JMC54:JMD54"/>
    <mergeCell ref="JME54:JMF54"/>
    <mergeCell ref="JMG54:JMH54"/>
    <mergeCell ref="JMI54:JMJ54"/>
    <mergeCell ref="JMK54:JML54"/>
    <mergeCell ref="JMM54:JMN54"/>
    <mergeCell ref="JLQ54:JLR54"/>
    <mergeCell ref="JLS54:JLT54"/>
    <mergeCell ref="JLU54:JLV54"/>
    <mergeCell ref="JLW54:JLX54"/>
    <mergeCell ref="JLY54:JLZ54"/>
    <mergeCell ref="JMA54:JMB54"/>
    <mergeCell ref="JLE54:JLF54"/>
    <mergeCell ref="JLG54:JLH54"/>
    <mergeCell ref="JLI54:JLJ54"/>
    <mergeCell ref="JLK54:JLL54"/>
    <mergeCell ref="JLM54:JLN54"/>
    <mergeCell ref="JLO54:JLP54"/>
    <mergeCell ref="JKS54:JKT54"/>
    <mergeCell ref="JKU54:JKV54"/>
    <mergeCell ref="JKW54:JKX54"/>
    <mergeCell ref="JKY54:JKZ54"/>
    <mergeCell ref="JLA54:JLB54"/>
    <mergeCell ref="JLC54:JLD54"/>
    <mergeCell ref="JKG54:JKH54"/>
    <mergeCell ref="JKI54:JKJ54"/>
    <mergeCell ref="JKK54:JKL54"/>
    <mergeCell ref="JKM54:JKN54"/>
    <mergeCell ref="JKO54:JKP54"/>
    <mergeCell ref="JKQ54:JKR54"/>
    <mergeCell ref="JPI54:JPJ54"/>
    <mergeCell ref="JPK54:JPL54"/>
    <mergeCell ref="JPM54:JPN54"/>
    <mergeCell ref="JPO54:JPP54"/>
    <mergeCell ref="JPQ54:JPR54"/>
    <mergeCell ref="JPS54:JPT54"/>
    <mergeCell ref="JOW54:JOX54"/>
    <mergeCell ref="JOY54:JOZ54"/>
    <mergeCell ref="JPA54:JPB54"/>
    <mergeCell ref="JPC54:JPD54"/>
    <mergeCell ref="JPE54:JPF54"/>
    <mergeCell ref="JPG54:JPH54"/>
    <mergeCell ref="JOK54:JOL54"/>
    <mergeCell ref="JOM54:JON54"/>
    <mergeCell ref="JOO54:JOP54"/>
    <mergeCell ref="JOQ54:JOR54"/>
    <mergeCell ref="JOS54:JOT54"/>
    <mergeCell ref="JOU54:JOV54"/>
    <mergeCell ref="JNY54:JNZ54"/>
    <mergeCell ref="JOA54:JOB54"/>
    <mergeCell ref="JOC54:JOD54"/>
    <mergeCell ref="JOE54:JOF54"/>
    <mergeCell ref="JOG54:JOH54"/>
    <mergeCell ref="JOI54:JOJ54"/>
    <mergeCell ref="JNM54:JNN54"/>
    <mergeCell ref="JNO54:JNP54"/>
    <mergeCell ref="JNQ54:JNR54"/>
    <mergeCell ref="JNS54:JNT54"/>
    <mergeCell ref="JNU54:JNV54"/>
    <mergeCell ref="JNW54:JNX54"/>
    <mergeCell ref="JNA54:JNB54"/>
    <mergeCell ref="JNC54:JND54"/>
    <mergeCell ref="JNE54:JNF54"/>
    <mergeCell ref="JNG54:JNH54"/>
    <mergeCell ref="JNI54:JNJ54"/>
    <mergeCell ref="JNK54:JNL54"/>
    <mergeCell ref="JSC54:JSD54"/>
    <mergeCell ref="JSE54:JSF54"/>
    <mergeCell ref="JSG54:JSH54"/>
    <mergeCell ref="JSI54:JSJ54"/>
    <mergeCell ref="JSK54:JSL54"/>
    <mergeCell ref="JSM54:JSN54"/>
    <mergeCell ref="JRQ54:JRR54"/>
    <mergeCell ref="JRS54:JRT54"/>
    <mergeCell ref="JRU54:JRV54"/>
    <mergeCell ref="JRW54:JRX54"/>
    <mergeCell ref="JRY54:JRZ54"/>
    <mergeCell ref="JSA54:JSB54"/>
    <mergeCell ref="JRE54:JRF54"/>
    <mergeCell ref="JRG54:JRH54"/>
    <mergeCell ref="JRI54:JRJ54"/>
    <mergeCell ref="JRK54:JRL54"/>
    <mergeCell ref="JRM54:JRN54"/>
    <mergeCell ref="JRO54:JRP54"/>
    <mergeCell ref="JQS54:JQT54"/>
    <mergeCell ref="JQU54:JQV54"/>
    <mergeCell ref="JQW54:JQX54"/>
    <mergeCell ref="JQY54:JQZ54"/>
    <mergeCell ref="JRA54:JRB54"/>
    <mergeCell ref="JRC54:JRD54"/>
    <mergeCell ref="JQG54:JQH54"/>
    <mergeCell ref="JQI54:JQJ54"/>
    <mergeCell ref="JQK54:JQL54"/>
    <mergeCell ref="JQM54:JQN54"/>
    <mergeCell ref="JQO54:JQP54"/>
    <mergeCell ref="JQQ54:JQR54"/>
    <mergeCell ref="JPU54:JPV54"/>
    <mergeCell ref="JPW54:JPX54"/>
    <mergeCell ref="JPY54:JPZ54"/>
    <mergeCell ref="JQA54:JQB54"/>
    <mergeCell ref="JQC54:JQD54"/>
    <mergeCell ref="JQE54:JQF54"/>
    <mergeCell ref="JUW54:JUX54"/>
    <mergeCell ref="JUY54:JUZ54"/>
    <mergeCell ref="JVA54:JVB54"/>
    <mergeCell ref="JVC54:JVD54"/>
    <mergeCell ref="JVE54:JVF54"/>
    <mergeCell ref="JVG54:JVH54"/>
    <mergeCell ref="JUK54:JUL54"/>
    <mergeCell ref="JUM54:JUN54"/>
    <mergeCell ref="JUO54:JUP54"/>
    <mergeCell ref="JUQ54:JUR54"/>
    <mergeCell ref="JUS54:JUT54"/>
    <mergeCell ref="JUU54:JUV54"/>
    <mergeCell ref="JTY54:JTZ54"/>
    <mergeCell ref="JUA54:JUB54"/>
    <mergeCell ref="JUC54:JUD54"/>
    <mergeCell ref="JUE54:JUF54"/>
    <mergeCell ref="JUG54:JUH54"/>
    <mergeCell ref="JUI54:JUJ54"/>
    <mergeCell ref="JTM54:JTN54"/>
    <mergeCell ref="JTO54:JTP54"/>
    <mergeCell ref="JTQ54:JTR54"/>
    <mergeCell ref="JTS54:JTT54"/>
    <mergeCell ref="JTU54:JTV54"/>
    <mergeCell ref="JTW54:JTX54"/>
    <mergeCell ref="JTA54:JTB54"/>
    <mergeCell ref="JTC54:JTD54"/>
    <mergeCell ref="JTE54:JTF54"/>
    <mergeCell ref="JTG54:JTH54"/>
    <mergeCell ref="JTI54:JTJ54"/>
    <mergeCell ref="JTK54:JTL54"/>
    <mergeCell ref="JSO54:JSP54"/>
    <mergeCell ref="JSQ54:JSR54"/>
    <mergeCell ref="JSS54:JST54"/>
    <mergeCell ref="JSU54:JSV54"/>
    <mergeCell ref="JSW54:JSX54"/>
    <mergeCell ref="JSY54:JSZ54"/>
    <mergeCell ref="JXQ54:JXR54"/>
    <mergeCell ref="JXS54:JXT54"/>
    <mergeCell ref="JXU54:JXV54"/>
    <mergeCell ref="JXW54:JXX54"/>
    <mergeCell ref="JXY54:JXZ54"/>
    <mergeCell ref="JYA54:JYB54"/>
    <mergeCell ref="JXE54:JXF54"/>
    <mergeCell ref="JXG54:JXH54"/>
    <mergeCell ref="JXI54:JXJ54"/>
    <mergeCell ref="JXK54:JXL54"/>
    <mergeCell ref="JXM54:JXN54"/>
    <mergeCell ref="JXO54:JXP54"/>
    <mergeCell ref="JWS54:JWT54"/>
    <mergeCell ref="JWU54:JWV54"/>
    <mergeCell ref="JWW54:JWX54"/>
    <mergeCell ref="JWY54:JWZ54"/>
    <mergeCell ref="JXA54:JXB54"/>
    <mergeCell ref="JXC54:JXD54"/>
    <mergeCell ref="JWG54:JWH54"/>
    <mergeCell ref="JWI54:JWJ54"/>
    <mergeCell ref="JWK54:JWL54"/>
    <mergeCell ref="JWM54:JWN54"/>
    <mergeCell ref="JWO54:JWP54"/>
    <mergeCell ref="JWQ54:JWR54"/>
    <mergeCell ref="JVU54:JVV54"/>
    <mergeCell ref="JVW54:JVX54"/>
    <mergeCell ref="JVY54:JVZ54"/>
    <mergeCell ref="JWA54:JWB54"/>
    <mergeCell ref="JWC54:JWD54"/>
    <mergeCell ref="JWE54:JWF54"/>
    <mergeCell ref="JVI54:JVJ54"/>
    <mergeCell ref="JVK54:JVL54"/>
    <mergeCell ref="JVM54:JVN54"/>
    <mergeCell ref="JVO54:JVP54"/>
    <mergeCell ref="JVQ54:JVR54"/>
    <mergeCell ref="JVS54:JVT54"/>
    <mergeCell ref="KAK54:KAL54"/>
    <mergeCell ref="KAM54:KAN54"/>
    <mergeCell ref="KAO54:KAP54"/>
    <mergeCell ref="KAQ54:KAR54"/>
    <mergeCell ref="KAS54:KAT54"/>
    <mergeCell ref="KAU54:KAV54"/>
    <mergeCell ref="JZY54:JZZ54"/>
    <mergeCell ref="KAA54:KAB54"/>
    <mergeCell ref="KAC54:KAD54"/>
    <mergeCell ref="KAE54:KAF54"/>
    <mergeCell ref="KAG54:KAH54"/>
    <mergeCell ref="KAI54:KAJ54"/>
    <mergeCell ref="JZM54:JZN54"/>
    <mergeCell ref="JZO54:JZP54"/>
    <mergeCell ref="JZQ54:JZR54"/>
    <mergeCell ref="JZS54:JZT54"/>
    <mergeCell ref="JZU54:JZV54"/>
    <mergeCell ref="JZW54:JZX54"/>
    <mergeCell ref="JZA54:JZB54"/>
    <mergeCell ref="JZC54:JZD54"/>
    <mergeCell ref="JZE54:JZF54"/>
    <mergeCell ref="JZG54:JZH54"/>
    <mergeCell ref="JZI54:JZJ54"/>
    <mergeCell ref="JZK54:JZL54"/>
    <mergeCell ref="JYO54:JYP54"/>
    <mergeCell ref="JYQ54:JYR54"/>
    <mergeCell ref="JYS54:JYT54"/>
    <mergeCell ref="JYU54:JYV54"/>
    <mergeCell ref="JYW54:JYX54"/>
    <mergeCell ref="JYY54:JYZ54"/>
    <mergeCell ref="JYC54:JYD54"/>
    <mergeCell ref="JYE54:JYF54"/>
    <mergeCell ref="JYG54:JYH54"/>
    <mergeCell ref="JYI54:JYJ54"/>
    <mergeCell ref="JYK54:JYL54"/>
    <mergeCell ref="JYM54:JYN54"/>
    <mergeCell ref="KDE54:KDF54"/>
    <mergeCell ref="KDG54:KDH54"/>
    <mergeCell ref="KDI54:KDJ54"/>
    <mergeCell ref="KDK54:KDL54"/>
    <mergeCell ref="KDM54:KDN54"/>
    <mergeCell ref="KDO54:KDP54"/>
    <mergeCell ref="KCS54:KCT54"/>
    <mergeCell ref="KCU54:KCV54"/>
    <mergeCell ref="KCW54:KCX54"/>
    <mergeCell ref="KCY54:KCZ54"/>
    <mergeCell ref="KDA54:KDB54"/>
    <mergeCell ref="KDC54:KDD54"/>
    <mergeCell ref="KCG54:KCH54"/>
    <mergeCell ref="KCI54:KCJ54"/>
    <mergeCell ref="KCK54:KCL54"/>
    <mergeCell ref="KCM54:KCN54"/>
    <mergeCell ref="KCO54:KCP54"/>
    <mergeCell ref="KCQ54:KCR54"/>
    <mergeCell ref="KBU54:KBV54"/>
    <mergeCell ref="KBW54:KBX54"/>
    <mergeCell ref="KBY54:KBZ54"/>
    <mergeCell ref="KCA54:KCB54"/>
    <mergeCell ref="KCC54:KCD54"/>
    <mergeCell ref="KCE54:KCF54"/>
    <mergeCell ref="KBI54:KBJ54"/>
    <mergeCell ref="KBK54:KBL54"/>
    <mergeCell ref="KBM54:KBN54"/>
    <mergeCell ref="KBO54:KBP54"/>
    <mergeCell ref="KBQ54:KBR54"/>
    <mergeCell ref="KBS54:KBT54"/>
    <mergeCell ref="KAW54:KAX54"/>
    <mergeCell ref="KAY54:KAZ54"/>
    <mergeCell ref="KBA54:KBB54"/>
    <mergeCell ref="KBC54:KBD54"/>
    <mergeCell ref="KBE54:KBF54"/>
    <mergeCell ref="KBG54:KBH54"/>
    <mergeCell ref="KFY54:KFZ54"/>
    <mergeCell ref="KGA54:KGB54"/>
    <mergeCell ref="KGC54:KGD54"/>
    <mergeCell ref="KGE54:KGF54"/>
    <mergeCell ref="KGG54:KGH54"/>
    <mergeCell ref="KGI54:KGJ54"/>
    <mergeCell ref="KFM54:KFN54"/>
    <mergeCell ref="KFO54:KFP54"/>
    <mergeCell ref="KFQ54:KFR54"/>
    <mergeCell ref="KFS54:KFT54"/>
    <mergeCell ref="KFU54:KFV54"/>
    <mergeCell ref="KFW54:KFX54"/>
    <mergeCell ref="KFA54:KFB54"/>
    <mergeCell ref="KFC54:KFD54"/>
    <mergeCell ref="KFE54:KFF54"/>
    <mergeCell ref="KFG54:KFH54"/>
    <mergeCell ref="KFI54:KFJ54"/>
    <mergeCell ref="KFK54:KFL54"/>
    <mergeCell ref="KEO54:KEP54"/>
    <mergeCell ref="KEQ54:KER54"/>
    <mergeCell ref="KES54:KET54"/>
    <mergeCell ref="KEU54:KEV54"/>
    <mergeCell ref="KEW54:KEX54"/>
    <mergeCell ref="KEY54:KEZ54"/>
    <mergeCell ref="KEC54:KED54"/>
    <mergeCell ref="KEE54:KEF54"/>
    <mergeCell ref="KEG54:KEH54"/>
    <mergeCell ref="KEI54:KEJ54"/>
    <mergeCell ref="KEK54:KEL54"/>
    <mergeCell ref="KEM54:KEN54"/>
    <mergeCell ref="KDQ54:KDR54"/>
    <mergeCell ref="KDS54:KDT54"/>
    <mergeCell ref="KDU54:KDV54"/>
    <mergeCell ref="KDW54:KDX54"/>
    <mergeCell ref="KDY54:KDZ54"/>
    <mergeCell ref="KEA54:KEB54"/>
    <mergeCell ref="KIS54:KIT54"/>
    <mergeCell ref="KIU54:KIV54"/>
    <mergeCell ref="KIW54:KIX54"/>
    <mergeCell ref="KIY54:KIZ54"/>
    <mergeCell ref="KJA54:KJB54"/>
    <mergeCell ref="KJC54:KJD54"/>
    <mergeCell ref="KIG54:KIH54"/>
    <mergeCell ref="KII54:KIJ54"/>
    <mergeCell ref="KIK54:KIL54"/>
    <mergeCell ref="KIM54:KIN54"/>
    <mergeCell ref="KIO54:KIP54"/>
    <mergeCell ref="KIQ54:KIR54"/>
    <mergeCell ref="KHU54:KHV54"/>
    <mergeCell ref="KHW54:KHX54"/>
    <mergeCell ref="KHY54:KHZ54"/>
    <mergeCell ref="KIA54:KIB54"/>
    <mergeCell ref="KIC54:KID54"/>
    <mergeCell ref="KIE54:KIF54"/>
    <mergeCell ref="KHI54:KHJ54"/>
    <mergeCell ref="KHK54:KHL54"/>
    <mergeCell ref="KHM54:KHN54"/>
    <mergeCell ref="KHO54:KHP54"/>
    <mergeCell ref="KHQ54:KHR54"/>
    <mergeCell ref="KHS54:KHT54"/>
    <mergeCell ref="KGW54:KGX54"/>
    <mergeCell ref="KGY54:KGZ54"/>
    <mergeCell ref="KHA54:KHB54"/>
    <mergeCell ref="KHC54:KHD54"/>
    <mergeCell ref="KHE54:KHF54"/>
    <mergeCell ref="KHG54:KHH54"/>
    <mergeCell ref="KGK54:KGL54"/>
    <mergeCell ref="KGM54:KGN54"/>
    <mergeCell ref="KGO54:KGP54"/>
    <mergeCell ref="KGQ54:KGR54"/>
    <mergeCell ref="KGS54:KGT54"/>
    <mergeCell ref="KGU54:KGV54"/>
    <mergeCell ref="KLM54:KLN54"/>
    <mergeCell ref="KLO54:KLP54"/>
    <mergeCell ref="KLQ54:KLR54"/>
    <mergeCell ref="KLS54:KLT54"/>
    <mergeCell ref="KLU54:KLV54"/>
    <mergeCell ref="KLW54:KLX54"/>
    <mergeCell ref="KLA54:KLB54"/>
    <mergeCell ref="KLC54:KLD54"/>
    <mergeCell ref="KLE54:KLF54"/>
    <mergeCell ref="KLG54:KLH54"/>
    <mergeCell ref="KLI54:KLJ54"/>
    <mergeCell ref="KLK54:KLL54"/>
    <mergeCell ref="KKO54:KKP54"/>
    <mergeCell ref="KKQ54:KKR54"/>
    <mergeCell ref="KKS54:KKT54"/>
    <mergeCell ref="KKU54:KKV54"/>
    <mergeCell ref="KKW54:KKX54"/>
    <mergeCell ref="KKY54:KKZ54"/>
    <mergeCell ref="KKC54:KKD54"/>
    <mergeCell ref="KKE54:KKF54"/>
    <mergeCell ref="KKG54:KKH54"/>
    <mergeCell ref="KKI54:KKJ54"/>
    <mergeCell ref="KKK54:KKL54"/>
    <mergeCell ref="KKM54:KKN54"/>
    <mergeCell ref="KJQ54:KJR54"/>
    <mergeCell ref="KJS54:KJT54"/>
    <mergeCell ref="KJU54:KJV54"/>
    <mergeCell ref="KJW54:KJX54"/>
    <mergeCell ref="KJY54:KJZ54"/>
    <mergeCell ref="KKA54:KKB54"/>
    <mergeCell ref="KJE54:KJF54"/>
    <mergeCell ref="KJG54:KJH54"/>
    <mergeCell ref="KJI54:KJJ54"/>
    <mergeCell ref="KJK54:KJL54"/>
    <mergeCell ref="KJM54:KJN54"/>
    <mergeCell ref="KJO54:KJP54"/>
    <mergeCell ref="KOG54:KOH54"/>
    <mergeCell ref="KOI54:KOJ54"/>
    <mergeCell ref="KOK54:KOL54"/>
    <mergeCell ref="KOM54:KON54"/>
    <mergeCell ref="KOO54:KOP54"/>
    <mergeCell ref="KOQ54:KOR54"/>
    <mergeCell ref="KNU54:KNV54"/>
    <mergeCell ref="KNW54:KNX54"/>
    <mergeCell ref="KNY54:KNZ54"/>
    <mergeCell ref="KOA54:KOB54"/>
    <mergeCell ref="KOC54:KOD54"/>
    <mergeCell ref="KOE54:KOF54"/>
    <mergeCell ref="KNI54:KNJ54"/>
    <mergeCell ref="KNK54:KNL54"/>
    <mergeCell ref="KNM54:KNN54"/>
    <mergeCell ref="KNO54:KNP54"/>
    <mergeCell ref="KNQ54:KNR54"/>
    <mergeCell ref="KNS54:KNT54"/>
    <mergeCell ref="KMW54:KMX54"/>
    <mergeCell ref="KMY54:KMZ54"/>
    <mergeCell ref="KNA54:KNB54"/>
    <mergeCell ref="KNC54:KND54"/>
    <mergeCell ref="KNE54:KNF54"/>
    <mergeCell ref="KNG54:KNH54"/>
    <mergeCell ref="KMK54:KML54"/>
    <mergeCell ref="KMM54:KMN54"/>
    <mergeCell ref="KMO54:KMP54"/>
    <mergeCell ref="KMQ54:KMR54"/>
    <mergeCell ref="KMS54:KMT54"/>
    <mergeCell ref="KMU54:KMV54"/>
    <mergeCell ref="KLY54:KLZ54"/>
    <mergeCell ref="KMA54:KMB54"/>
    <mergeCell ref="KMC54:KMD54"/>
    <mergeCell ref="KME54:KMF54"/>
    <mergeCell ref="KMG54:KMH54"/>
    <mergeCell ref="KMI54:KMJ54"/>
    <mergeCell ref="KRA54:KRB54"/>
    <mergeCell ref="KRC54:KRD54"/>
    <mergeCell ref="KRE54:KRF54"/>
    <mergeCell ref="KRG54:KRH54"/>
    <mergeCell ref="KRI54:KRJ54"/>
    <mergeCell ref="KRK54:KRL54"/>
    <mergeCell ref="KQO54:KQP54"/>
    <mergeCell ref="KQQ54:KQR54"/>
    <mergeCell ref="KQS54:KQT54"/>
    <mergeCell ref="KQU54:KQV54"/>
    <mergeCell ref="KQW54:KQX54"/>
    <mergeCell ref="KQY54:KQZ54"/>
    <mergeCell ref="KQC54:KQD54"/>
    <mergeCell ref="KQE54:KQF54"/>
    <mergeCell ref="KQG54:KQH54"/>
    <mergeCell ref="KQI54:KQJ54"/>
    <mergeCell ref="KQK54:KQL54"/>
    <mergeCell ref="KQM54:KQN54"/>
    <mergeCell ref="KPQ54:KPR54"/>
    <mergeCell ref="KPS54:KPT54"/>
    <mergeCell ref="KPU54:KPV54"/>
    <mergeCell ref="KPW54:KPX54"/>
    <mergeCell ref="KPY54:KPZ54"/>
    <mergeCell ref="KQA54:KQB54"/>
    <mergeCell ref="KPE54:KPF54"/>
    <mergeCell ref="KPG54:KPH54"/>
    <mergeCell ref="KPI54:KPJ54"/>
    <mergeCell ref="KPK54:KPL54"/>
    <mergeCell ref="KPM54:KPN54"/>
    <mergeCell ref="KPO54:KPP54"/>
    <mergeCell ref="KOS54:KOT54"/>
    <mergeCell ref="KOU54:KOV54"/>
    <mergeCell ref="KOW54:KOX54"/>
    <mergeCell ref="KOY54:KOZ54"/>
    <mergeCell ref="KPA54:KPB54"/>
    <mergeCell ref="KPC54:KPD54"/>
    <mergeCell ref="KTU54:KTV54"/>
    <mergeCell ref="KTW54:KTX54"/>
    <mergeCell ref="KTY54:KTZ54"/>
    <mergeCell ref="KUA54:KUB54"/>
    <mergeCell ref="KUC54:KUD54"/>
    <mergeCell ref="KUE54:KUF54"/>
    <mergeCell ref="KTI54:KTJ54"/>
    <mergeCell ref="KTK54:KTL54"/>
    <mergeCell ref="KTM54:KTN54"/>
    <mergeCell ref="KTO54:KTP54"/>
    <mergeCell ref="KTQ54:KTR54"/>
    <mergeCell ref="KTS54:KTT54"/>
    <mergeCell ref="KSW54:KSX54"/>
    <mergeCell ref="KSY54:KSZ54"/>
    <mergeCell ref="KTA54:KTB54"/>
    <mergeCell ref="KTC54:KTD54"/>
    <mergeCell ref="KTE54:KTF54"/>
    <mergeCell ref="KTG54:KTH54"/>
    <mergeCell ref="KSK54:KSL54"/>
    <mergeCell ref="KSM54:KSN54"/>
    <mergeCell ref="KSO54:KSP54"/>
    <mergeCell ref="KSQ54:KSR54"/>
    <mergeCell ref="KSS54:KST54"/>
    <mergeCell ref="KSU54:KSV54"/>
    <mergeCell ref="KRY54:KRZ54"/>
    <mergeCell ref="KSA54:KSB54"/>
    <mergeCell ref="KSC54:KSD54"/>
    <mergeCell ref="KSE54:KSF54"/>
    <mergeCell ref="KSG54:KSH54"/>
    <mergeCell ref="KSI54:KSJ54"/>
    <mergeCell ref="KRM54:KRN54"/>
    <mergeCell ref="KRO54:KRP54"/>
    <mergeCell ref="KRQ54:KRR54"/>
    <mergeCell ref="KRS54:KRT54"/>
    <mergeCell ref="KRU54:KRV54"/>
    <mergeCell ref="KRW54:KRX54"/>
    <mergeCell ref="KWO54:KWP54"/>
    <mergeCell ref="KWQ54:KWR54"/>
    <mergeCell ref="KWS54:KWT54"/>
    <mergeCell ref="KWU54:KWV54"/>
    <mergeCell ref="KWW54:KWX54"/>
    <mergeCell ref="KWY54:KWZ54"/>
    <mergeCell ref="KWC54:KWD54"/>
    <mergeCell ref="KWE54:KWF54"/>
    <mergeCell ref="KWG54:KWH54"/>
    <mergeCell ref="KWI54:KWJ54"/>
    <mergeCell ref="KWK54:KWL54"/>
    <mergeCell ref="KWM54:KWN54"/>
    <mergeCell ref="KVQ54:KVR54"/>
    <mergeCell ref="KVS54:KVT54"/>
    <mergeCell ref="KVU54:KVV54"/>
    <mergeCell ref="KVW54:KVX54"/>
    <mergeCell ref="KVY54:KVZ54"/>
    <mergeCell ref="KWA54:KWB54"/>
    <mergeCell ref="KVE54:KVF54"/>
    <mergeCell ref="KVG54:KVH54"/>
    <mergeCell ref="KVI54:KVJ54"/>
    <mergeCell ref="KVK54:KVL54"/>
    <mergeCell ref="KVM54:KVN54"/>
    <mergeCell ref="KVO54:KVP54"/>
    <mergeCell ref="KUS54:KUT54"/>
    <mergeCell ref="KUU54:KUV54"/>
    <mergeCell ref="KUW54:KUX54"/>
    <mergeCell ref="KUY54:KUZ54"/>
    <mergeCell ref="KVA54:KVB54"/>
    <mergeCell ref="KVC54:KVD54"/>
    <mergeCell ref="KUG54:KUH54"/>
    <mergeCell ref="KUI54:KUJ54"/>
    <mergeCell ref="KUK54:KUL54"/>
    <mergeCell ref="KUM54:KUN54"/>
    <mergeCell ref="KUO54:KUP54"/>
    <mergeCell ref="KUQ54:KUR54"/>
    <mergeCell ref="KZI54:KZJ54"/>
    <mergeCell ref="KZK54:KZL54"/>
    <mergeCell ref="KZM54:KZN54"/>
    <mergeCell ref="KZO54:KZP54"/>
    <mergeCell ref="KZQ54:KZR54"/>
    <mergeCell ref="KZS54:KZT54"/>
    <mergeCell ref="KYW54:KYX54"/>
    <mergeCell ref="KYY54:KYZ54"/>
    <mergeCell ref="KZA54:KZB54"/>
    <mergeCell ref="KZC54:KZD54"/>
    <mergeCell ref="KZE54:KZF54"/>
    <mergeCell ref="KZG54:KZH54"/>
    <mergeCell ref="KYK54:KYL54"/>
    <mergeCell ref="KYM54:KYN54"/>
    <mergeCell ref="KYO54:KYP54"/>
    <mergeCell ref="KYQ54:KYR54"/>
    <mergeCell ref="KYS54:KYT54"/>
    <mergeCell ref="KYU54:KYV54"/>
    <mergeCell ref="KXY54:KXZ54"/>
    <mergeCell ref="KYA54:KYB54"/>
    <mergeCell ref="KYC54:KYD54"/>
    <mergeCell ref="KYE54:KYF54"/>
    <mergeCell ref="KYG54:KYH54"/>
    <mergeCell ref="KYI54:KYJ54"/>
    <mergeCell ref="KXM54:KXN54"/>
    <mergeCell ref="KXO54:KXP54"/>
    <mergeCell ref="KXQ54:KXR54"/>
    <mergeCell ref="KXS54:KXT54"/>
    <mergeCell ref="KXU54:KXV54"/>
    <mergeCell ref="KXW54:KXX54"/>
    <mergeCell ref="KXA54:KXB54"/>
    <mergeCell ref="KXC54:KXD54"/>
    <mergeCell ref="KXE54:KXF54"/>
    <mergeCell ref="KXG54:KXH54"/>
    <mergeCell ref="KXI54:KXJ54"/>
    <mergeCell ref="KXK54:KXL54"/>
    <mergeCell ref="LCC54:LCD54"/>
    <mergeCell ref="LCE54:LCF54"/>
    <mergeCell ref="LCG54:LCH54"/>
    <mergeCell ref="LCI54:LCJ54"/>
    <mergeCell ref="LCK54:LCL54"/>
    <mergeCell ref="LCM54:LCN54"/>
    <mergeCell ref="LBQ54:LBR54"/>
    <mergeCell ref="LBS54:LBT54"/>
    <mergeCell ref="LBU54:LBV54"/>
    <mergeCell ref="LBW54:LBX54"/>
    <mergeCell ref="LBY54:LBZ54"/>
    <mergeCell ref="LCA54:LCB54"/>
    <mergeCell ref="LBE54:LBF54"/>
    <mergeCell ref="LBG54:LBH54"/>
    <mergeCell ref="LBI54:LBJ54"/>
    <mergeCell ref="LBK54:LBL54"/>
    <mergeCell ref="LBM54:LBN54"/>
    <mergeCell ref="LBO54:LBP54"/>
    <mergeCell ref="LAS54:LAT54"/>
    <mergeCell ref="LAU54:LAV54"/>
    <mergeCell ref="LAW54:LAX54"/>
    <mergeCell ref="LAY54:LAZ54"/>
    <mergeCell ref="LBA54:LBB54"/>
    <mergeCell ref="LBC54:LBD54"/>
    <mergeCell ref="LAG54:LAH54"/>
    <mergeCell ref="LAI54:LAJ54"/>
    <mergeCell ref="LAK54:LAL54"/>
    <mergeCell ref="LAM54:LAN54"/>
    <mergeCell ref="LAO54:LAP54"/>
    <mergeCell ref="LAQ54:LAR54"/>
    <mergeCell ref="KZU54:KZV54"/>
    <mergeCell ref="KZW54:KZX54"/>
    <mergeCell ref="KZY54:KZZ54"/>
    <mergeCell ref="LAA54:LAB54"/>
    <mergeCell ref="LAC54:LAD54"/>
    <mergeCell ref="LAE54:LAF54"/>
    <mergeCell ref="LEW54:LEX54"/>
    <mergeCell ref="LEY54:LEZ54"/>
    <mergeCell ref="LFA54:LFB54"/>
    <mergeCell ref="LFC54:LFD54"/>
    <mergeCell ref="LFE54:LFF54"/>
    <mergeCell ref="LFG54:LFH54"/>
    <mergeCell ref="LEK54:LEL54"/>
    <mergeCell ref="LEM54:LEN54"/>
    <mergeCell ref="LEO54:LEP54"/>
    <mergeCell ref="LEQ54:LER54"/>
    <mergeCell ref="LES54:LET54"/>
    <mergeCell ref="LEU54:LEV54"/>
    <mergeCell ref="LDY54:LDZ54"/>
    <mergeCell ref="LEA54:LEB54"/>
    <mergeCell ref="LEC54:LED54"/>
    <mergeCell ref="LEE54:LEF54"/>
    <mergeCell ref="LEG54:LEH54"/>
    <mergeCell ref="LEI54:LEJ54"/>
    <mergeCell ref="LDM54:LDN54"/>
    <mergeCell ref="LDO54:LDP54"/>
    <mergeCell ref="LDQ54:LDR54"/>
    <mergeCell ref="LDS54:LDT54"/>
    <mergeCell ref="LDU54:LDV54"/>
    <mergeCell ref="LDW54:LDX54"/>
    <mergeCell ref="LDA54:LDB54"/>
    <mergeCell ref="LDC54:LDD54"/>
    <mergeCell ref="LDE54:LDF54"/>
    <mergeCell ref="LDG54:LDH54"/>
    <mergeCell ref="LDI54:LDJ54"/>
    <mergeCell ref="LDK54:LDL54"/>
    <mergeCell ref="LCO54:LCP54"/>
    <mergeCell ref="LCQ54:LCR54"/>
    <mergeCell ref="LCS54:LCT54"/>
    <mergeCell ref="LCU54:LCV54"/>
    <mergeCell ref="LCW54:LCX54"/>
    <mergeCell ref="LCY54:LCZ54"/>
    <mergeCell ref="LHQ54:LHR54"/>
    <mergeCell ref="LHS54:LHT54"/>
    <mergeCell ref="LHU54:LHV54"/>
    <mergeCell ref="LHW54:LHX54"/>
    <mergeCell ref="LHY54:LHZ54"/>
    <mergeCell ref="LIA54:LIB54"/>
    <mergeCell ref="LHE54:LHF54"/>
    <mergeCell ref="LHG54:LHH54"/>
    <mergeCell ref="LHI54:LHJ54"/>
    <mergeCell ref="LHK54:LHL54"/>
    <mergeCell ref="LHM54:LHN54"/>
    <mergeCell ref="LHO54:LHP54"/>
    <mergeCell ref="LGS54:LGT54"/>
    <mergeCell ref="LGU54:LGV54"/>
    <mergeCell ref="LGW54:LGX54"/>
    <mergeCell ref="LGY54:LGZ54"/>
    <mergeCell ref="LHA54:LHB54"/>
    <mergeCell ref="LHC54:LHD54"/>
    <mergeCell ref="LGG54:LGH54"/>
    <mergeCell ref="LGI54:LGJ54"/>
    <mergeCell ref="LGK54:LGL54"/>
    <mergeCell ref="LGM54:LGN54"/>
    <mergeCell ref="LGO54:LGP54"/>
    <mergeCell ref="LGQ54:LGR54"/>
    <mergeCell ref="LFU54:LFV54"/>
    <mergeCell ref="LFW54:LFX54"/>
    <mergeCell ref="LFY54:LFZ54"/>
    <mergeCell ref="LGA54:LGB54"/>
    <mergeCell ref="LGC54:LGD54"/>
    <mergeCell ref="LGE54:LGF54"/>
    <mergeCell ref="LFI54:LFJ54"/>
    <mergeCell ref="LFK54:LFL54"/>
    <mergeCell ref="LFM54:LFN54"/>
    <mergeCell ref="LFO54:LFP54"/>
    <mergeCell ref="LFQ54:LFR54"/>
    <mergeCell ref="LFS54:LFT54"/>
    <mergeCell ref="LKK54:LKL54"/>
    <mergeCell ref="LKM54:LKN54"/>
    <mergeCell ref="LKO54:LKP54"/>
    <mergeCell ref="LKQ54:LKR54"/>
    <mergeCell ref="LKS54:LKT54"/>
    <mergeCell ref="LKU54:LKV54"/>
    <mergeCell ref="LJY54:LJZ54"/>
    <mergeCell ref="LKA54:LKB54"/>
    <mergeCell ref="LKC54:LKD54"/>
    <mergeCell ref="LKE54:LKF54"/>
    <mergeCell ref="LKG54:LKH54"/>
    <mergeCell ref="LKI54:LKJ54"/>
    <mergeCell ref="LJM54:LJN54"/>
    <mergeCell ref="LJO54:LJP54"/>
    <mergeCell ref="LJQ54:LJR54"/>
    <mergeCell ref="LJS54:LJT54"/>
    <mergeCell ref="LJU54:LJV54"/>
    <mergeCell ref="LJW54:LJX54"/>
    <mergeCell ref="LJA54:LJB54"/>
    <mergeCell ref="LJC54:LJD54"/>
    <mergeCell ref="LJE54:LJF54"/>
    <mergeCell ref="LJG54:LJH54"/>
    <mergeCell ref="LJI54:LJJ54"/>
    <mergeCell ref="LJK54:LJL54"/>
    <mergeCell ref="LIO54:LIP54"/>
    <mergeCell ref="LIQ54:LIR54"/>
    <mergeCell ref="LIS54:LIT54"/>
    <mergeCell ref="LIU54:LIV54"/>
    <mergeCell ref="LIW54:LIX54"/>
    <mergeCell ref="LIY54:LIZ54"/>
    <mergeCell ref="LIC54:LID54"/>
    <mergeCell ref="LIE54:LIF54"/>
    <mergeCell ref="LIG54:LIH54"/>
    <mergeCell ref="LII54:LIJ54"/>
    <mergeCell ref="LIK54:LIL54"/>
    <mergeCell ref="LIM54:LIN54"/>
    <mergeCell ref="LNE54:LNF54"/>
    <mergeCell ref="LNG54:LNH54"/>
    <mergeCell ref="LNI54:LNJ54"/>
    <mergeCell ref="LNK54:LNL54"/>
    <mergeCell ref="LNM54:LNN54"/>
    <mergeCell ref="LNO54:LNP54"/>
    <mergeCell ref="LMS54:LMT54"/>
    <mergeCell ref="LMU54:LMV54"/>
    <mergeCell ref="LMW54:LMX54"/>
    <mergeCell ref="LMY54:LMZ54"/>
    <mergeCell ref="LNA54:LNB54"/>
    <mergeCell ref="LNC54:LND54"/>
    <mergeCell ref="LMG54:LMH54"/>
    <mergeCell ref="LMI54:LMJ54"/>
    <mergeCell ref="LMK54:LML54"/>
    <mergeCell ref="LMM54:LMN54"/>
    <mergeCell ref="LMO54:LMP54"/>
    <mergeCell ref="LMQ54:LMR54"/>
    <mergeCell ref="LLU54:LLV54"/>
    <mergeCell ref="LLW54:LLX54"/>
    <mergeCell ref="LLY54:LLZ54"/>
    <mergeCell ref="LMA54:LMB54"/>
    <mergeCell ref="LMC54:LMD54"/>
    <mergeCell ref="LME54:LMF54"/>
    <mergeCell ref="LLI54:LLJ54"/>
    <mergeCell ref="LLK54:LLL54"/>
    <mergeCell ref="LLM54:LLN54"/>
    <mergeCell ref="LLO54:LLP54"/>
    <mergeCell ref="LLQ54:LLR54"/>
    <mergeCell ref="LLS54:LLT54"/>
    <mergeCell ref="LKW54:LKX54"/>
    <mergeCell ref="LKY54:LKZ54"/>
    <mergeCell ref="LLA54:LLB54"/>
    <mergeCell ref="LLC54:LLD54"/>
    <mergeCell ref="LLE54:LLF54"/>
    <mergeCell ref="LLG54:LLH54"/>
    <mergeCell ref="LPY54:LPZ54"/>
    <mergeCell ref="LQA54:LQB54"/>
    <mergeCell ref="LQC54:LQD54"/>
    <mergeCell ref="LQE54:LQF54"/>
    <mergeCell ref="LQG54:LQH54"/>
    <mergeCell ref="LQI54:LQJ54"/>
    <mergeCell ref="LPM54:LPN54"/>
    <mergeCell ref="LPO54:LPP54"/>
    <mergeCell ref="LPQ54:LPR54"/>
    <mergeCell ref="LPS54:LPT54"/>
    <mergeCell ref="LPU54:LPV54"/>
    <mergeCell ref="LPW54:LPX54"/>
    <mergeCell ref="LPA54:LPB54"/>
    <mergeCell ref="LPC54:LPD54"/>
    <mergeCell ref="LPE54:LPF54"/>
    <mergeCell ref="LPG54:LPH54"/>
    <mergeCell ref="LPI54:LPJ54"/>
    <mergeCell ref="LPK54:LPL54"/>
    <mergeCell ref="LOO54:LOP54"/>
    <mergeCell ref="LOQ54:LOR54"/>
    <mergeCell ref="LOS54:LOT54"/>
    <mergeCell ref="LOU54:LOV54"/>
    <mergeCell ref="LOW54:LOX54"/>
    <mergeCell ref="LOY54:LOZ54"/>
    <mergeCell ref="LOC54:LOD54"/>
    <mergeCell ref="LOE54:LOF54"/>
    <mergeCell ref="LOG54:LOH54"/>
    <mergeCell ref="LOI54:LOJ54"/>
    <mergeCell ref="LOK54:LOL54"/>
    <mergeCell ref="LOM54:LON54"/>
    <mergeCell ref="LNQ54:LNR54"/>
    <mergeCell ref="LNS54:LNT54"/>
    <mergeCell ref="LNU54:LNV54"/>
    <mergeCell ref="LNW54:LNX54"/>
    <mergeCell ref="LNY54:LNZ54"/>
    <mergeCell ref="LOA54:LOB54"/>
    <mergeCell ref="LSS54:LST54"/>
    <mergeCell ref="LSU54:LSV54"/>
    <mergeCell ref="LSW54:LSX54"/>
    <mergeCell ref="LSY54:LSZ54"/>
    <mergeCell ref="LTA54:LTB54"/>
    <mergeCell ref="LTC54:LTD54"/>
    <mergeCell ref="LSG54:LSH54"/>
    <mergeCell ref="LSI54:LSJ54"/>
    <mergeCell ref="LSK54:LSL54"/>
    <mergeCell ref="LSM54:LSN54"/>
    <mergeCell ref="LSO54:LSP54"/>
    <mergeCell ref="LSQ54:LSR54"/>
    <mergeCell ref="LRU54:LRV54"/>
    <mergeCell ref="LRW54:LRX54"/>
    <mergeCell ref="LRY54:LRZ54"/>
    <mergeCell ref="LSA54:LSB54"/>
    <mergeCell ref="LSC54:LSD54"/>
    <mergeCell ref="LSE54:LSF54"/>
    <mergeCell ref="LRI54:LRJ54"/>
    <mergeCell ref="LRK54:LRL54"/>
    <mergeCell ref="LRM54:LRN54"/>
    <mergeCell ref="LRO54:LRP54"/>
    <mergeCell ref="LRQ54:LRR54"/>
    <mergeCell ref="LRS54:LRT54"/>
    <mergeCell ref="LQW54:LQX54"/>
    <mergeCell ref="LQY54:LQZ54"/>
    <mergeCell ref="LRA54:LRB54"/>
    <mergeCell ref="LRC54:LRD54"/>
    <mergeCell ref="LRE54:LRF54"/>
    <mergeCell ref="LRG54:LRH54"/>
    <mergeCell ref="LQK54:LQL54"/>
    <mergeCell ref="LQM54:LQN54"/>
    <mergeCell ref="LQO54:LQP54"/>
    <mergeCell ref="LQQ54:LQR54"/>
    <mergeCell ref="LQS54:LQT54"/>
    <mergeCell ref="LQU54:LQV54"/>
    <mergeCell ref="LVM54:LVN54"/>
    <mergeCell ref="LVO54:LVP54"/>
    <mergeCell ref="LVQ54:LVR54"/>
    <mergeCell ref="LVS54:LVT54"/>
    <mergeCell ref="LVU54:LVV54"/>
    <mergeCell ref="LVW54:LVX54"/>
    <mergeCell ref="LVA54:LVB54"/>
    <mergeCell ref="LVC54:LVD54"/>
    <mergeCell ref="LVE54:LVF54"/>
    <mergeCell ref="LVG54:LVH54"/>
    <mergeCell ref="LVI54:LVJ54"/>
    <mergeCell ref="LVK54:LVL54"/>
    <mergeCell ref="LUO54:LUP54"/>
    <mergeCell ref="LUQ54:LUR54"/>
    <mergeCell ref="LUS54:LUT54"/>
    <mergeCell ref="LUU54:LUV54"/>
    <mergeCell ref="LUW54:LUX54"/>
    <mergeCell ref="LUY54:LUZ54"/>
    <mergeCell ref="LUC54:LUD54"/>
    <mergeCell ref="LUE54:LUF54"/>
    <mergeCell ref="LUG54:LUH54"/>
    <mergeCell ref="LUI54:LUJ54"/>
    <mergeCell ref="LUK54:LUL54"/>
    <mergeCell ref="LUM54:LUN54"/>
    <mergeCell ref="LTQ54:LTR54"/>
    <mergeCell ref="LTS54:LTT54"/>
    <mergeCell ref="LTU54:LTV54"/>
    <mergeCell ref="LTW54:LTX54"/>
    <mergeCell ref="LTY54:LTZ54"/>
    <mergeCell ref="LUA54:LUB54"/>
    <mergeCell ref="LTE54:LTF54"/>
    <mergeCell ref="LTG54:LTH54"/>
    <mergeCell ref="LTI54:LTJ54"/>
    <mergeCell ref="LTK54:LTL54"/>
    <mergeCell ref="LTM54:LTN54"/>
    <mergeCell ref="LTO54:LTP54"/>
    <mergeCell ref="LYG54:LYH54"/>
    <mergeCell ref="LYI54:LYJ54"/>
    <mergeCell ref="LYK54:LYL54"/>
    <mergeCell ref="LYM54:LYN54"/>
    <mergeCell ref="LYO54:LYP54"/>
    <mergeCell ref="LYQ54:LYR54"/>
    <mergeCell ref="LXU54:LXV54"/>
    <mergeCell ref="LXW54:LXX54"/>
    <mergeCell ref="LXY54:LXZ54"/>
    <mergeCell ref="LYA54:LYB54"/>
    <mergeCell ref="LYC54:LYD54"/>
    <mergeCell ref="LYE54:LYF54"/>
    <mergeCell ref="LXI54:LXJ54"/>
    <mergeCell ref="LXK54:LXL54"/>
    <mergeCell ref="LXM54:LXN54"/>
    <mergeCell ref="LXO54:LXP54"/>
    <mergeCell ref="LXQ54:LXR54"/>
    <mergeCell ref="LXS54:LXT54"/>
    <mergeCell ref="LWW54:LWX54"/>
    <mergeCell ref="LWY54:LWZ54"/>
    <mergeCell ref="LXA54:LXB54"/>
    <mergeCell ref="LXC54:LXD54"/>
    <mergeCell ref="LXE54:LXF54"/>
    <mergeCell ref="LXG54:LXH54"/>
    <mergeCell ref="LWK54:LWL54"/>
    <mergeCell ref="LWM54:LWN54"/>
    <mergeCell ref="LWO54:LWP54"/>
    <mergeCell ref="LWQ54:LWR54"/>
    <mergeCell ref="LWS54:LWT54"/>
    <mergeCell ref="LWU54:LWV54"/>
    <mergeCell ref="LVY54:LVZ54"/>
    <mergeCell ref="LWA54:LWB54"/>
    <mergeCell ref="LWC54:LWD54"/>
    <mergeCell ref="LWE54:LWF54"/>
    <mergeCell ref="LWG54:LWH54"/>
    <mergeCell ref="LWI54:LWJ54"/>
    <mergeCell ref="MBA54:MBB54"/>
    <mergeCell ref="MBC54:MBD54"/>
    <mergeCell ref="MBE54:MBF54"/>
    <mergeCell ref="MBG54:MBH54"/>
    <mergeCell ref="MBI54:MBJ54"/>
    <mergeCell ref="MBK54:MBL54"/>
    <mergeCell ref="MAO54:MAP54"/>
    <mergeCell ref="MAQ54:MAR54"/>
    <mergeCell ref="MAS54:MAT54"/>
    <mergeCell ref="MAU54:MAV54"/>
    <mergeCell ref="MAW54:MAX54"/>
    <mergeCell ref="MAY54:MAZ54"/>
    <mergeCell ref="MAC54:MAD54"/>
    <mergeCell ref="MAE54:MAF54"/>
    <mergeCell ref="MAG54:MAH54"/>
    <mergeCell ref="MAI54:MAJ54"/>
    <mergeCell ref="MAK54:MAL54"/>
    <mergeCell ref="MAM54:MAN54"/>
    <mergeCell ref="LZQ54:LZR54"/>
    <mergeCell ref="LZS54:LZT54"/>
    <mergeCell ref="LZU54:LZV54"/>
    <mergeCell ref="LZW54:LZX54"/>
    <mergeCell ref="LZY54:LZZ54"/>
    <mergeCell ref="MAA54:MAB54"/>
    <mergeCell ref="LZE54:LZF54"/>
    <mergeCell ref="LZG54:LZH54"/>
    <mergeCell ref="LZI54:LZJ54"/>
    <mergeCell ref="LZK54:LZL54"/>
    <mergeCell ref="LZM54:LZN54"/>
    <mergeCell ref="LZO54:LZP54"/>
    <mergeCell ref="LYS54:LYT54"/>
    <mergeCell ref="LYU54:LYV54"/>
    <mergeCell ref="LYW54:LYX54"/>
    <mergeCell ref="LYY54:LYZ54"/>
    <mergeCell ref="LZA54:LZB54"/>
    <mergeCell ref="LZC54:LZD54"/>
    <mergeCell ref="MDU54:MDV54"/>
    <mergeCell ref="MDW54:MDX54"/>
    <mergeCell ref="MDY54:MDZ54"/>
    <mergeCell ref="MEA54:MEB54"/>
    <mergeCell ref="MEC54:MED54"/>
    <mergeCell ref="MEE54:MEF54"/>
    <mergeCell ref="MDI54:MDJ54"/>
    <mergeCell ref="MDK54:MDL54"/>
    <mergeCell ref="MDM54:MDN54"/>
    <mergeCell ref="MDO54:MDP54"/>
    <mergeCell ref="MDQ54:MDR54"/>
    <mergeCell ref="MDS54:MDT54"/>
    <mergeCell ref="MCW54:MCX54"/>
    <mergeCell ref="MCY54:MCZ54"/>
    <mergeCell ref="MDA54:MDB54"/>
    <mergeCell ref="MDC54:MDD54"/>
    <mergeCell ref="MDE54:MDF54"/>
    <mergeCell ref="MDG54:MDH54"/>
    <mergeCell ref="MCK54:MCL54"/>
    <mergeCell ref="MCM54:MCN54"/>
    <mergeCell ref="MCO54:MCP54"/>
    <mergeCell ref="MCQ54:MCR54"/>
    <mergeCell ref="MCS54:MCT54"/>
    <mergeCell ref="MCU54:MCV54"/>
    <mergeCell ref="MBY54:MBZ54"/>
    <mergeCell ref="MCA54:MCB54"/>
    <mergeCell ref="MCC54:MCD54"/>
    <mergeCell ref="MCE54:MCF54"/>
    <mergeCell ref="MCG54:MCH54"/>
    <mergeCell ref="MCI54:MCJ54"/>
    <mergeCell ref="MBM54:MBN54"/>
    <mergeCell ref="MBO54:MBP54"/>
    <mergeCell ref="MBQ54:MBR54"/>
    <mergeCell ref="MBS54:MBT54"/>
    <mergeCell ref="MBU54:MBV54"/>
    <mergeCell ref="MBW54:MBX54"/>
    <mergeCell ref="MGO54:MGP54"/>
    <mergeCell ref="MGQ54:MGR54"/>
    <mergeCell ref="MGS54:MGT54"/>
    <mergeCell ref="MGU54:MGV54"/>
    <mergeCell ref="MGW54:MGX54"/>
    <mergeCell ref="MGY54:MGZ54"/>
    <mergeCell ref="MGC54:MGD54"/>
    <mergeCell ref="MGE54:MGF54"/>
    <mergeCell ref="MGG54:MGH54"/>
    <mergeCell ref="MGI54:MGJ54"/>
    <mergeCell ref="MGK54:MGL54"/>
    <mergeCell ref="MGM54:MGN54"/>
    <mergeCell ref="MFQ54:MFR54"/>
    <mergeCell ref="MFS54:MFT54"/>
    <mergeCell ref="MFU54:MFV54"/>
    <mergeCell ref="MFW54:MFX54"/>
    <mergeCell ref="MFY54:MFZ54"/>
    <mergeCell ref="MGA54:MGB54"/>
    <mergeCell ref="MFE54:MFF54"/>
    <mergeCell ref="MFG54:MFH54"/>
    <mergeCell ref="MFI54:MFJ54"/>
    <mergeCell ref="MFK54:MFL54"/>
    <mergeCell ref="MFM54:MFN54"/>
    <mergeCell ref="MFO54:MFP54"/>
    <mergeCell ref="MES54:MET54"/>
    <mergeCell ref="MEU54:MEV54"/>
    <mergeCell ref="MEW54:MEX54"/>
    <mergeCell ref="MEY54:MEZ54"/>
    <mergeCell ref="MFA54:MFB54"/>
    <mergeCell ref="MFC54:MFD54"/>
    <mergeCell ref="MEG54:MEH54"/>
    <mergeCell ref="MEI54:MEJ54"/>
    <mergeCell ref="MEK54:MEL54"/>
    <mergeCell ref="MEM54:MEN54"/>
    <mergeCell ref="MEO54:MEP54"/>
    <mergeCell ref="MEQ54:MER54"/>
    <mergeCell ref="MJI54:MJJ54"/>
    <mergeCell ref="MJK54:MJL54"/>
    <mergeCell ref="MJM54:MJN54"/>
    <mergeCell ref="MJO54:MJP54"/>
    <mergeCell ref="MJQ54:MJR54"/>
    <mergeCell ref="MJS54:MJT54"/>
    <mergeCell ref="MIW54:MIX54"/>
    <mergeCell ref="MIY54:MIZ54"/>
    <mergeCell ref="MJA54:MJB54"/>
    <mergeCell ref="MJC54:MJD54"/>
    <mergeCell ref="MJE54:MJF54"/>
    <mergeCell ref="MJG54:MJH54"/>
    <mergeCell ref="MIK54:MIL54"/>
    <mergeCell ref="MIM54:MIN54"/>
    <mergeCell ref="MIO54:MIP54"/>
    <mergeCell ref="MIQ54:MIR54"/>
    <mergeCell ref="MIS54:MIT54"/>
    <mergeCell ref="MIU54:MIV54"/>
    <mergeCell ref="MHY54:MHZ54"/>
    <mergeCell ref="MIA54:MIB54"/>
    <mergeCell ref="MIC54:MID54"/>
    <mergeCell ref="MIE54:MIF54"/>
    <mergeCell ref="MIG54:MIH54"/>
    <mergeCell ref="MII54:MIJ54"/>
    <mergeCell ref="MHM54:MHN54"/>
    <mergeCell ref="MHO54:MHP54"/>
    <mergeCell ref="MHQ54:MHR54"/>
    <mergeCell ref="MHS54:MHT54"/>
    <mergeCell ref="MHU54:MHV54"/>
    <mergeCell ref="MHW54:MHX54"/>
    <mergeCell ref="MHA54:MHB54"/>
    <mergeCell ref="MHC54:MHD54"/>
    <mergeCell ref="MHE54:MHF54"/>
    <mergeCell ref="MHG54:MHH54"/>
    <mergeCell ref="MHI54:MHJ54"/>
    <mergeCell ref="MHK54:MHL54"/>
    <mergeCell ref="MMC54:MMD54"/>
    <mergeCell ref="MME54:MMF54"/>
    <mergeCell ref="MMG54:MMH54"/>
    <mergeCell ref="MMI54:MMJ54"/>
    <mergeCell ref="MMK54:MML54"/>
    <mergeCell ref="MMM54:MMN54"/>
    <mergeCell ref="MLQ54:MLR54"/>
    <mergeCell ref="MLS54:MLT54"/>
    <mergeCell ref="MLU54:MLV54"/>
    <mergeCell ref="MLW54:MLX54"/>
    <mergeCell ref="MLY54:MLZ54"/>
    <mergeCell ref="MMA54:MMB54"/>
    <mergeCell ref="MLE54:MLF54"/>
    <mergeCell ref="MLG54:MLH54"/>
    <mergeCell ref="MLI54:MLJ54"/>
    <mergeCell ref="MLK54:MLL54"/>
    <mergeCell ref="MLM54:MLN54"/>
    <mergeCell ref="MLO54:MLP54"/>
    <mergeCell ref="MKS54:MKT54"/>
    <mergeCell ref="MKU54:MKV54"/>
    <mergeCell ref="MKW54:MKX54"/>
    <mergeCell ref="MKY54:MKZ54"/>
    <mergeCell ref="MLA54:MLB54"/>
    <mergeCell ref="MLC54:MLD54"/>
    <mergeCell ref="MKG54:MKH54"/>
    <mergeCell ref="MKI54:MKJ54"/>
    <mergeCell ref="MKK54:MKL54"/>
    <mergeCell ref="MKM54:MKN54"/>
    <mergeCell ref="MKO54:MKP54"/>
    <mergeCell ref="MKQ54:MKR54"/>
    <mergeCell ref="MJU54:MJV54"/>
    <mergeCell ref="MJW54:MJX54"/>
    <mergeCell ref="MJY54:MJZ54"/>
    <mergeCell ref="MKA54:MKB54"/>
    <mergeCell ref="MKC54:MKD54"/>
    <mergeCell ref="MKE54:MKF54"/>
    <mergeCell ref="MOW54:MOX54"/>
    <mergeCell ref="MOY54:MOZ54"/>
    <mergeCell ref="MPA54:MPB54"/>
    <mergeCell ref="MPC54:MPD54"/>
    <mergeCell ref="MPE54:MPF54"/>
    <mergeCell ref="MPG54:MPH54"/>
    <mergeCell ref="MOK54:MOL54"/>
    <mergeCell ref="MOM54:MON54"/>
    <mergeCell ref="MOO54:MOP54"/>
    <mergeCell ref="MOQ54:MOR54"/>
    <mergeCell ref="MOS54:MOT54"/>
    <mergeCell ref="MOU54:MOV54"/>
    <mergeCell ref="MNY54:MNZ54"/>
    <mergeCell ref="MOA54:MOB54"/>
    <mergeCell ref="MOC54:MOD54"/>
    <mergeCell ref="MOE54:MOF54"/>
    <mergeCell ref="MOG54:MOH54"/>
    <mergeCell ref="MOI54:MOJ54"/>
    <mergeCell ref="MNM54:MNN54"/>
    <mergeCell ref="MNO54:MNP54"/>
    <mergeCell ref="MNQ54:MNR54"/>
    <mergeCell ref="MNS54:MNT54"/>
    <mergeCell ref="MNU54:MNV54"/>
    <mergeCell ref="MNW54:MNX54"/>
    <mergeCell ref="MNA54:MNB54"/>
    <mergeCell ref="MNC54:MND54"/>
    <mergeCell ref="MNE54:MNF54"/>
    <mergeCell ref="MNG54:MNH54"/>
    <mergeCell ref="MNI54:MNJ54"/>
    <mergeCell ref="MNK54:MNL54"/>
    <mergeCell ref="MMO54:MMP54"/>
    <mergeCell ref="MMQ54:MMR54"/>
    <mergeCell ref="MMS54:MMT54"/>
    <mergeCell ref="MMU54:MMV54"/>
    <mergeCell ref="MMW54:MMX54"/>
    <mergeCell ref="MMY54:MMZ54"/>
    <mergeCell ref="MRQ54:MRR54"/>
    <mergeCell ref="MRS54:MRT54"/>
    <mergeCell ref="MRU54:MRV54"/>
    <mergeCell ref="MRW54:MRX54"/>
    <mergeCell ref="MRY54:MRZ54"/>
    <mergeCell ref="MSA54:MSB54"/>
    <mergeCell ref="MRE54:MRF54"/>
    <mergeCell ref="MRG54:MRH54"/>
    <mergeCell ref="MRI54:MRJ54"/>
    <mergeCell ref="MRK54:MRL54"/>
    <mergeCell ref="MRM54:MRN54"/>
    <mergeCell ref="MRO54:MRP54"/>
    <mergeCell ref="MQS54:MQT54"/>
    <mergeCell ref="MQU54:MQV54"/>
    <mergeCell ref="MQW54:MQX54"/>
    <mergeCell ref="MQY54:MQZ54"/>
    <mergeCell ref="MRA54:MRB54"/>
    <mergeCell ref="MRC54:MRD54"/>
    <mergeCell ref="MQG54:MQH54"/>
    <mergeCell ref="MQI54:MQJ54"/>
    <mergeCell ref="MQK54:MQL54"/>
    <mergeCell ref="MQM54:MQN54"/>
    <mergeCell ref="MQO54:MQP54"/>
    <mergeCell ref="MQQ54:MQR54"/>
    <mergeCell ref="MPU54:MPV54"/>
    <mergeCell ref="MPW54:MPX54"/>
    <mergeCell ref="MPY54:MPZ54"/>
    <mergeCell ref="MQA54:MQB54"/>
    <mergeCell ref="MQC54:MQD54"/>
    <mergeCell ref="MQE54:MQF54"/>
    <mergeCell ref="MPI54:MPJ54"/>
    <mergeCell ref="MPK54:MPL54"/>
    <mergeCell ref="MPM54:MPN54"/>
    <mergeCell ref="MPO54:MPP54"/>
    <mergeCell ref="MPQ54:MPR54"/>
    <mergeCell ref="MPS54:MPT54"/>
    <mergeCell ref="MUK54:MUL54"/>
    <mergeCell ref="MUM54:MUN54"/>
    <mergeCell ref="MUO54:MUP54"/>
    <mergeCell ref="MUQ54:MUR54"/>
    <mergeCell ref="MUS54:MUT54"/>
    <mergeCell ref="MUU54:MUV54"/>
    <mergeCell ref="MTY54:MTZ54"/>
    <mergeCell ref="MUA54:MUB54"/>
    <mergeCell ref="MUC54:MUD54"/>
    <mergeCell ref="MUE54:MUF54"/>
    <mergeCell ref="MUG54:MUH54"/>
    <mergeCell ref="MUI54:MUJ54"/>
    <mergeCell ref="MTM54:MTN54"/>
    <mergeCell ref="MTO54:MTP54"/>
    <mergeCell ref="MTQ54:MTR54"/>
    <mergeCell ref="MTS54:MTT54"/>
    <mergeCell ref="MTU54:MTV54"/>
    <mergeCell ref="MTW54:MTX54"/>
    <mergeCell ref="MTA54:MTB54"/>
    <mergeCell ref="MTC54:MTD54"/>
    <mergeCell ref="MTE54:MTF54"/>
    <mergeCell ref="MTG54:MTH54"/>
    <mergeCell ref="MTI54:MTJ54"/>
    <mergeCell ref="MTK54:MTL54"/>
    <mergeCell ref="MSO54:MSP54"/>
    <mergeCell ref="MSQ54:MSR54"/>
    <mergeCell ref="MSS54:MST54"/>
    <mergeCell ref="MSU54:MSV54"/>
    <mergeCell ref="MSW54:MSX54"/>
    <mergeCell ref="MSY54:MSZ54"/>
    <mergeCell ref="MSC54:MSD54"/>
    <mergeCell ref="MSE54:MSF54"/>
    <mergeCell ref="MSG54:MSH54"/>
    <mergeCell ref="MSI54:MSJ54"/>
    <mergeCell ref="MSK54:MSL54"/>
    <mergeCell ref="MSM54:MSN54"/>
    <mergeCell ref="MXE54:MXF54"/>
    <mergeCell ref="MXG54:MXH54"/>
    <mergeCell ref="MXI54:MXJ54"/>
    <mergeCell ref="MXK54:MXL54"/>
    <mergeCell ref="MXM54:MXN54"/>
    <mergeCell ref="MXO54:MXP54"/>
    <mergeCell ref="MWS54:MWT54"/>
    <mergeCell ref="MWU54:MWV54"/>
    <mergeCell ref="MWW54:MWX54"/>
    <mergeCell ref="MWY54:MWZ54"/>
    <mergeCell ref="MXA54:MXB54"/>
    <mergeCell ref="MXC54:MXD54"/>
    <mergeCell ref="MWG54:MWH54"/>
    <mergeCell ref="MWI54:MWJ54"/>
    <mergeCell ref="MWK54:MWL54"/>
    <mergeCell ref="MWM54:MWN54"/>
    <mergeCell ref="MWO54:MWP54"/>
    <mergeCell ref="MWQ54:MWR54"/>
    <mergeCell ref="MVU54:MVV54"/>
    <mergeCell ref="MVW54:MVX54"/>
    <mergeCell ref="MVY54:MVZ54"/>
    <mergeCell ref="MWA54:MWB54"/>
    <mergeCell ref="MWC54:MWD54"/>
    <mergeCell ref="MWE54:MWF54"/>
    <mergeCell ref="MVI54:MVJ54"/>
    <mergeCell ref="MVK54:MVL54"/>
    <mergeCell ref="MVM54:MVN54"/>
    <mergeCell ref="MVO54:MVP54"/>
    <mergeCell ref="MVQ54:MVR54"/>
    <mergeCell ref="MVS54:MVT54"/>
    <mergeCell ref="MUW54:MUX54"/>
    <mergeCell ref="MUY54:MUZ54"/>
    <mergeCell ref="MVA54:MVB54"/>
    <mergeCell ref="MVC54:MVD54"/>
    <mergeCell ref="MVE54:MVF54"/>
    <mergeCell ref="MVG54:MVH54"/>
    <mergeCell ref="MZY54:MZZ54"/>
    <mergeCell ref="NAA54:NAB54"/>
    <mergeCell ref="NAC54:NAD54"/>
    <mergeCell ref="NAE54:NAF54"/>
    <mergeCell ref="NAG54:NAH54"/>
    <mergeCell ref="NAI54:NAJ54"/>
    <mergeCell ref="MZM54:MZN54"/>
    <mergeCell ref="MZO54:MZP54"/>
    <mergeCell ref="MZQ54:MZR54"/>
    <mergeCell ref="MZS54:MZT54"/>
    <mergeCell ref="MZU54:MZV54"/>
    <mergeCell ref="MZW54:MZX54"/>
    <mergeCell ref="MZA54:MZB54"/>
    <mergeCell ref="MZC54:MZD54"/>
    <mergeCell ref="MZE54:MZF54"/>
    <mergeCell ref="MZG54:MZH54"/>
    <mergeCell ref="MZI54:MZJ54"/>
    <mergeCell ref="MZK54:MZL54"/>
    <mergeCell ref="MYO54:MYP54"/>
    <mergeCell ref="MYQ54:MYR54"/>
    <mergeCell ref="MYS54:MYT54"/>
    <mergeCell ref="MYU54:MYV54"/>
    <mergeCell ref="MYW54:MYX54"/>
    <mergeCell ref="MYY54:MYZ54"/>
    <mergeCell ref="MYC54:MYD54"/>
    <mergeCell ref="MYE54:MYF54"/>
    <mergeCell ref="MYG54:MYH54"/>
    <mergeCell ref="MYI54:MYJ54"/>
    <mergeCell ref="MYK54:MYL54"/>
    <mergeCell ref="MYM54:MYN54"/>
    <mergeCell ref="MXQ54:MXR54"/>
    <mergeCell ref="MXS54:MXT54"/>
    <mergeCell ref="MXU54:MXV54"/>
    <mergeCell ref="MXW54:MXX54"/>
    <mergeCell ref="MXY54:MXZ54"/>
    <mergeCell ref="MYA54:MYB54"/>
    <mergeCell ref="NCS54:NCT54"/>
    <mergeCell ref="NCU54:NCV54"/>
    <mergeCell ref="NCW54:NCX54"/>
    <mergeCell ref="NCY54:NCZ54"/>
    <mergeCell ref="NDA54:NDB54"/>
    <mergeCell ref="NDC54:NDD54"/>
    <mergeCell ref="NCG54:NCH54"/>
    <mergeCell ref="NCI54:NCJ54"/>
    <mergeCell ref="NCK54:NCL54"/>
    <mergeCell ref="NCM54:NCN54"/>
    <mergeCell ref="NCO54:NCP54"/>
    <mergeCell ref="NCQ54:NCR54"/>
    <mergeCell ref="NBU54:NBV54"/>
    <mergeCell ref="NBW54:NBX54"/>
    <mergeCell ref="NBY54:NBZ54"/>
    <mergeCell ref="NCA54:NCB54"/>
    <mergeCell ref="NCC54:NCD54"/>
    <mergeCell ref="NCE54:NCF54"/>
    <mergeCell ref="NBI54:NBJ54"/>
    <mergeCell ref="NBK54:NBL54"/>
    <mergeCell ref="NBM54:NBN54"/>
    <mergeCell ref="NBO54:NBP54"/>
    <mergeCell ref="NBQ54:NBR54"/>
    <mergeCell ref="NBS54:NBT54"/>
    <mergeCell ref="NAW54:NAX54"/>
    <mergeCell ref="NAY54:NAZ54"/>
    <mergeCell ref="NBA54:NBB54"/>
    <mergeCell ref="NBC54:NBD54"/>
    <mergeCell ref="NBE54:NBF54"/>
    <mergeCell ref="NBG54:NBH54"/>
    <mergeCell ref="NAK54:NAL54"/>
    <mergeCell ref="NAM54:NAN54"/>
    <mergeCell ref="NAO54:NAP54"/>
    <mergeCell ref="NAQ54:NAR54"/>
    <mergeCell ref="NAS54:NAT54"/>
    <mergeCell ref="NAU54:NAV54"/>
    <mergeCell ref="NFM54:NFN54"/>
    <mergeCell ref="NFO54:NFP54"/>
    <mergeCell ref="NFQ54:NFR54"/>
    <mergeCell ref="NFS54:NFT54"/>
    <mergeCell ref="NFU54:NFV54"/>
    <mergeCell ref="NFW54:NFX54"/>
    <mergeCell ref="NFA54:NFB54"/>
    <mergeCell ref="NFC54:NFD54"/>
    <mergeCell ref="NFE54:NFF54"/>
    <mergeCell ref="NFG54:NFH54"/>
    <mergeCell ref="NFI54:NFJ54"/>
    <mergeCell ref="NFK54:NFL54"/>
    <mergeCell ref="NEO54:NEP54"/>
    <mergeCell ref="NEQ54:NER54"/>
    <mergeCell ref="NES54:NET54"/>
    <mergeCell ref="NEU54:NEV54"/>
    <mergeCell ref="NEW54:NEX54"/>
    <mergeCell ref="NEY54:NEZ54"/>
    <mergeCell ref="NEC54:NED54"/>
    <mergeCell ref="NEE54:NEF54"/>
    <mergeCell ref="NEG54:NEH54"/>
    <mergeCell ref="NEI54:NEJ54"/>
    <mergeCell ref="NEK54:NEL54"/>
    <mergeCell ref="NEM54:NEN54"/>
    <mergeCell ref="NDQ54:NDR54"/>
    <mergeCell ref="NDS54:NDT54"/>
    <mergeCell ref="NDU54:NDV54"/>
    <mergeCell ref="NDW54:NDX54"/>
    <mergeCell ref="NDY54:NDZ54"/>
    <mergeCell ref="NEA54:NEB54"/>
    <mergeCell ref="NDE54:NDF54"/>
    <mergeCell ref="NDG54:NDH54"/>
    <mergeCell ref="NDI54:NDJ54"/>
    <mergeCell ref="NDK54:NDL54"/>
    <mergeCell ref="NDM54:NDN54"/>
    <mergeCell ref="NDO54:NDP54"/>
    <mergeCell ref="NIG54:NIH54"/>
    <mergeCell ref="NII54:NIJ54"/>
    <mergeCell ref="NIK54:NIL54"/>
    <mergeCell ref="NIM54:NIN54"/>
    <mergeCell ref="NIO54:NIP54"/>
    <mergeCell ref="NIQ54:NIR54"/>
    <mergeCell ref="NHU54:NHV54"/>
    <mergeCell ref="NHW54:NHX54"/>
    <mergeCell ref="NHY54:NHZ54"/>
    <mergeCell ref="NIA54:NIB54"/>
    <mergeCell ref="NIC54:NID54"/>
    <mergeCell ref="NIE54:NIF54"/>
    <mergeCell ref="NHI54:NHJ54"/>
    <mergeCell ref="NHK54:NHL54"/>
    <mergeCell ref="NHM54:NHN54"/>
    <mergeCell ref="NHO54:NHP54"/>
    <mergeCell ref="NHQ54:NHR54"/>
    <mergeCell ref="NHS54:NHT54"/>
    <mergeCell ref="NGW54:NGX54"/>
    <mergeCell ref="NGY54:NGZ54"/>
    <mergeCell ref="NHA54:NHB54"/>
    <mergeCell ref="NHC54:NHD54"/>
    <mergeCell ref="NHE54:NHF54"/>
    <mergeCell ref="NHG54:NHH54"/>
    <mergeCell ref="NGK54:NGL54"/>
    <mergeCell ref="NGM54:NGN54"/>
    <mergeCell ref="NGO54:NGP54"/>
    <mergeCell ref="NGQ54:NGR54"/>
    <mergeCell ref="NGS54:NGT54"/>
    <mergeCell ref="NGU54:NGV54"/>
    <mergeCell ref="NFY54:NFZ54"/>
    <mergeCell ref="NGA54:NGB54"/>
    <mergeCell ref="NGC54:NGD54"/>
    <mergeCell ref="NGE54:NGF54"/>
    <mergeCell ref="NGG54:NGH54"/>
    <mergeCell ref="NGI54:NGJ54"/>
    <mergeCell ref="NLA54:NLB54"/>
    <mergeCell ref="NLC54:NLD54"/>
    <mergeCell ref="NLE54:NLF54"/>
    <mergeCell ref="NLG54:NLH54"/>
    <mergeCell ref="NLI54:NLJ54"/>
    <mergeCell ref="NLK54:NLL54"/>
    <mergeCell ref="NKO54:NKP54"/>
    <mergeCell ref="NKQ54:NKR54"/>
    <mergeCell ref="NKS54:NKT54"/>
    <mergeCell ref="NKU54:NKV54"/>
    <mergeCell ref="NKW54:NKX54"/>
    <mergeCell ref="NKY54:NKZ54"/>
    <mergeCell ref="NKC54:NKD54"/>
    <mergeCell ref="NKE54:NKF54"/>
    <mergeCell ref="NKG54:NKH54"/>
    <mergeCell ref="NKI54:NKJ54"/>
    <mergeCell ref="NKK54:NKL54"/>
    <mergeCell ref="NKM54:NKN54"/>
    <mergeCell ref="NJQ54:NJR54"/>
    <mergeCell ref="NJS54:NJT54"/>
    <mergeCell ref="NJU54:NJV54"/>
    <mergeCell ref="NJW54:NJX54"/>
    <mergeCell ref="NJY54:NJZ54"/>
    <mergeCell ref="NKA54:NKB54"/>
    <mergeCell ref="NJE54:NJF54"/>
    <mergeCell ref="NJG54:NJH54"/>
    <mergeCell ref="NJI54:NJJ54"/>
    <mergeCell ref="NJK54:NJL54"/>
    <mergeCell ref="NJM54:NJN54"/>
    <mergeCell ref="NJO54:NJP54"/>
    <mergeCell ref="NIS54:NIT54"/>
    <mergeCell ref="NIU54:NIV54"/>
    <mergeCell ref="NIW54:NIX54"/>
    <mergeCell ref="NIY54:NIZ54"/>
    <mergeCell ref="NJA54:NJB54"/>
    <mergeCell ref="NJC54:NJD54"/>
    <mergeCell ref="NNU54:NNV54"/>
    <mergeCell ref="NNW54:NNX54"/>
    <mergeCell ref="NNY54:NNZ54"/>
    <mergeCell ref="NOA54:NOB54"/>
    <mergeCell ref="NOC54:NOD54"/>
    <mergeCell ref="NOE54:NOF54"/>
    <mergeCell ref="NNI54:NNJ54"/>
    <mergeCell ref="NNK54:NNL54"/>
    <mergeCell ref="NNM54:NNN54"/>
    <mergeCell ref="NNO54:NNP54"/>
    <mergeCell ref="NNQ54:NNR54"/>
    <mergeCell ref="NNS54:NNT54"/>
    <mergeCell ref="NMW54:NMX54"/>
    <mergeCell ref="NMY54:NMZ54"/>
    <mergeCell ref="NNA54:NNB54"/>
    <mergeCell ref="NNC54:NND54"/>
    <mergeCell ref="NNE54:NNF54"/>
    <mergeCell ref="NNG54:NNH54"/>
    <mergeCell ref="NMK54:NML54"/>
    <mergeCell ref="NMM54:NMN54"/>
    <mergeCell ref="NMO54:NMP54"/>
    <mergeCell ref="NMQ54:NMR54"/>
    <mergeCell ref="NMS54:NMT54"/>
    <mergeCell ref="NMU54:NMV54"/>
    <mergeCell ref="NLY54:NLZ54"/>
    <mergeCell ref="NMA54:NMB54"/>
    <mergeCell ref="NMC54:NMD54"/>
    <mergeCell ref="NME54:NMF54"/>
    <mergeCell ref="NMG54:NMH54"/>
    <mergeCell ref="NMI54:NMJ54"/>
    <mergeCell ref="NLM54:NLN54"/>
    <mergeCell ref="NLO54:NLP54"/>
    <mergeCell ref="NLQ54:NLR54"/>
    <mergeCell ref="NLS54:NLT54"/>
    <mergeCell ref="NLU54:NLV54"/>
    <mergeCell ref="NLW54:NLX54"/>
    <mergeCell ref="NQO54:NQP54"/>
    <mergeCell ref="NQQ54:NQR54"/>
    <mergeCell ref="NQS54:NQT54"/>
    <mergeCell ref="NQU54:NQV54"/>
    <mergeCell ref="NQW54:NQX54"/>
    <mergeCell ref="NQY54:NQZ54"/>
    <mergeCell ref="NQC54:NQD54"/>
    <mergeCell ref="NQE54:NQF54"/>
    <mergeCell ref="NQG54:NQH54"/>
    <mergeCell ref="NQI54:NQJ54"/>
    <mergeCell ref="NQK54:NQL54"/>
    <mergeCell ref="NQM54:NQN54"/>
    <mergeCell ref="NPQ54:NPR54"/>
    <mergeCell ref="NPS54:NPT54"/>
    <mergeCell ref="NPU54:NPV54"/>
    <mergeCell ref="NPW54:NPX54"/>
    <mergeCell ref="NPY54:NPZ54"/>
    <mergeCell ref="NQA54:NQB54"/>
    <mergeCell ref="NPE54:NPF54"/>
    <mergeCell ref="NPG54:NPH54"/>
    <mergeCell ref="NPI54:NPJ54"/>
    <mergeCell ref="NPK54:NPL54"/>
    <mergeCell ref="NPM54:NPN54"/>
    <mergeCell ref="NPO54:NPP54"/>
    <mergeCell ref="NOS54:NOT54"/>
    <mergeCell ref="NOU54:NOV54"/>
    <mergeCell ref="NOW54:NOX54"/>
    <mergeCell ref="NOY54:NOZ54"/>
    <mergeCell ref="NPA54:NPB54"/>
    <mergeCell ref="NPC54:NPD54"/>
    <mergeCell ref="NOG54:NOH54"/>
    <mergeCell ref="NOI54:NOJ54"/>
    <mergeCell ref="NOK54:NOL54"/>
    <mergeCell ref="NOM54:NON54"/>
    <mergeCell ref="NOO54:NOP54"/>
    <mergeCell ref="NOQ54:NOR54"/>
    <mergeCell ref="NTI54:NTJ54"/>
    <mergeCell ref="NTK54:NTL54"/>
    <mergeCell ref="NTM54:NTN54"/>
    <mergeCell ref="NTO54:NTP54"/>
    <mergeCell ref="NTQ54:NTR54"/>
    <mergeCell ref="NTS54:NTT54"/>
    <mergeCell ref="NSW54:NSX54"/>
    <mergeCell ref="NSY54:NSZ54"/>
    <mergeCell ref="NTA54:NTB54"/>
    <mergeCell ref="NTC54:NTD54"/>
    <mergeCell ref="NTE54:NTF54"/>
    <mergeCell ref="NTG54:NTH54"/>
    <mergeCell ref="NSK54:NSL54"/>
    <mergeCell ref="NSM54:NSN54"/>
    <mergeCell ref="NSO54:NSP54"/>
    <mergeCell ref="NSQ54:NSR54"/>
    <mergeCell ref="NSS54:NST54"/>
    <mergeCell ref="NSU54:NSV54"/>
    <mergeCell ref="NRY54:NRZ54"/>
    <mergeCell ref="NSA54:NSB54"/>
    <mergeCell ref="NSC54:NSD54"/>
    <mergeCell ref="NSE54:NSF54"/>
    <mergeCell ref="NSG54:NSH54"/>
    <mergeCell ref="NSI54:NSJ54"/>
    <mergeCell ref="NRM54:NRN54"/>
    <mergeCell ref="NRO54:NRP54"/>
    <mergeCell ref="NRQ54:NRR54"/>
    <mergeCell ref="NRS54:NRT54"/>
    <mergeCell ref="NRU54:NRV54"/>
    <mergeCell ref="NRW54:NRX54"/>
    <mergeCell ref="NRA54:NRB54"/>
    <mergeCell ref="NRC54:NRD54"/>
    <mergeCell ref="NRE54:NRF54"/>
    <mergeCell ref="NRG54:NRH54"/>
    <mergeCell ref="NRI54:NRJ54"/>
    <mergeCell ref="NRK54:NRL54"/>
    <mergeCell ref="NWC54:NWD54"/>
    <mergeCell ref="NWE54:NWF54"/>
    <mergeCell ref="NWG54:NWH54"/>
    <mergeCell ref="NWI54:NWJ54"/>
    <mergeCell ref="NWK54:NWL54"/>
    <mergeCell ref="NWM54:NWN54"/>
    <mergeCell ref="NVQ54:NVR54"/>
    <mergeCell ref="NVS54:NVT54"/>
    <mergeCell ref="NVU54:NVV54"/>
    <mergeCell ref="NVW54:NVX54"/>
    <mergeCell ref="NVY54:NVZ54"/>
    <mergeCell ref="NWA54:NWB54"/>
    <mergeCell ref="NVE54:NVF54"/>
    <mergeCell ref="NVG54:NVH54"/>
    <mergeCell ref="NVI54:NVJ54"/>
    <mergeCell ref="NVK54:NVL54"/>
    <mergeCell ref="NVM54:NVN54"/>
    <mergeCell ref="NVO54:NVP54"/>
    <mergeCell ref="NUS54:NUT54"/>
    <mergeCell ref="NUU54:NUV54"/>
    <mergeCell ref="NUW54:NUX54"/>
    <mergeCell ref="NUY54:NUZ54"/>
    <mergeCell ref="NVA54:NVB54"/>
    <mergeCell ref="NVC54:NVD54"/>
    <mergeCell ref="NUG54:NUH54"/>
    <mergeCell ref="NUI54:NUJ54"/>
    <mergeCell ref="NUK54:NUL54"/>
    <mergeCell ref="NUM54:NUN54"/>
    <mergeCell ref="NUO54:NUP54"/>
    <mergeCell ref="NUQ54:NUR54"/>
    <mergeCell ref="NTU54:NTV54"/>
    <mergeCell ref="NTW54:NTX54"/>
    <mergeCell ref="NTY54:NTZ54"/>
    <mergeCell ref="NUA54:NUB54"/>
    <mergeCell ref="NUC54:NUD54"/>
    <mergeCell ref="NUE54:NUF54"/>
    <mergeCell ref="NYW54:NYX54"/>
    <mergeCell ref="NYY54:NYZ54"/>
    <mergeCell ref="NZA54:NZB54"/>
    <mergeCell ref="NZC54:NZD54"/>
    <mergeCell ref="NZE54:NZF54"/>
    <mergeCell ref="NZG54:NZH54"/>
    <mergeCell ref="NYK54:NYL54"/>
    <mergeCell ref="NYM54:NYN54"/>
    <mergeCell ref="NYO54:NYP54"/>
    <mergeCell ref="NYQ54:NYR54"/>
    <mergeCell ref="NYS54:NYT54"/>
    <mergeCell ref="NYU54:NYV54"/>
    <mergeCell ref="NXY54:NXZ54"/>
    <mergeCell ref="NYA54:NYB54"/>
    <mergeCell ref="NYC54:NYD54"/>
    <mergeCell ref="NYE54:NYF54"/>
    <mergeCell ref="NYG54:NYH54"/>
    <mergeCell ref="NYI54:NYJ54"/>
    <mergeCell ref="NXM54:NXN54"/>
    <mergeCell ref="NXO54:NXP54"/>
    <mergeCell ref="NXQ54:NXR54"/>
    <mergeCell ref="NXS54:NXT54"/>
    <mergeCell ref="NXU54:NXV54"/>
    <mergeCell ref="NXW54:NXX54"/>
    <mergeCell ref="NXA54:NXB54"/>
    <mergeCell ref="NXC54:NXD54"/>
    <mergeCell ref="NXE54:NXF54"/>
    <mergeCell ref="NXG54:NXH54"/>
    <mergeCell ref="NXI54:NXJ54"/>
    <mergeCell ref="NXK54:NXL54"/>
    <mergeCell ref="NWO54:NWP54"/>
    <mergeCell ref="NWQ54:NWR54"/>
    <mergeCell ref="NWS54:NWT54"/>
    <mergeCell ref="NWU54:NWV54"/>
    <mergeCell ref="NWW54:NWX54"/>
    <mergeCell ref="NWY54:NWZ54"/>
    <mergeCell ref="OBQ54:OBR54"/>
    <mergeCell ref="OBS54:OBT54"/>
    <mergeCell ref="OBU54:OBV54"/>
    <mergeCell ref="OBW54:OBX54"/>
    <mergeCell ref="OBY54:OBZ54"/>
    <mergeCell ref="OCA54:OCB54"/>
    <mergeCell ref="OBE54:OBF54"/>
    <mergeCell ref="OBG54:OBH54"/>
    <mergeCell ref="OBI54:OBJ54"/>
    <mergeCell ref="OBK54:OBL54"/>
    <mergeCell ref="OBM54:OBN54"/>
    <mergeCell ref="OBO54:OBP54"/>
    <mergeCell ref="OAS54:OAT54"/>
    <mergeCell ref="OAU54:OAV54"/>
    <mergeCell ref="OAW54:OAX54"/>
    <mergeCell ref="OAY54:OAZ54"/>
    <mergeCell ref="OBA54:OBB54"/>
    <mergeCell ref="OBC54:OBD54"/>
    <mergeCell ref="OAG54:OAH54"/>
    <mergeCell ref="OAI54:OAJ54"/>
    <mergeCell ref="OAK54:OAL54"/>
    <mergeCell ref="OAM54:OAN54"/>
    <mergeCell ref="OAO54:OAP54"/>
    <mergeCell ref="OAQ54:OAR54"/>
    <mergeCell ref="NZU54:NZV54"/>
    <mergeCell ref="NZW54:NZX54"/>
    <mergeCell ref="NZY54:NZZ54"/>
    <mergeCell ref="OAA54:OAB54"/>
    <mergeCell ref="OAC54:OAD54"/>
    <mergeCell ref="OAE54:OAF54"/>
    <mergeCell ref="NZI54:NZJ54"/>
    <mergeCell ref="NZK54:NZL54"/>
    <mergeCell ref="NZM54:NZN54"/>
    <mergeCell ref="NZO54:NZP54"/>
    <mergeCell ref="NZQ54:NZR54"/>
    <mergeCell ref="NZS54:NZT54"/>
    <mergeCell ref="OEK54:OEL54"/>
    <mergeCell ref="OEM54:OEN54"/>
    <mergeCell ref="OEO54:OEP54"/>
    <mergeCell ref="OEQ54:OER54"/>
    <mergeCell ref="OES54:OET54"/>
    <mergeCell ref="OEU54:OEV54"/>
    <mergeCell ref="ODY54:ODZ54"/>
    <mergeCell ref="OEA54:OEB54"/>
    <mergeCell ref="OEC54:OED54"/>
    <mergeCell ref="OEE54:OEF54"/>
    <mergeCell ref="OEG54:OEH54"/>
    <mergeCell ref="OEI54:OEJ54"/>
    <mergeCell ref="ODM54:ODN54"/>
    <mergeCell ref="ODO54:ODP54"/>
    <mergeCell ref="ODQ54:ODR54"/>
    <mergeCell ref="ODS54:ODT54"/>
    <mergeCell ref="ODU54:ODV54"/>
    <mergeCell ref="ODW54:ODX54"/>
    <mergeCell ref="ODA54:ODB54"/>
    <mergeCell ref="ODC54:ODD54"/>
    <mergeCell ref="ODE54:ODF54"/>
    <mergeCell ref="ODG54:ODH54"/>
    <mergeCell ref="ODI54:ODJ54"/>
    <mergeCell ref="ODK54:ODL54"/>
    <mergeCell ref="OCO54:OCP54"/>
    <mergeCell ref="OCQ54:OCR54"/>
    <mergeCell ref="OCS54:OCT54"/>
    <mergeCell ref="OCU54:OCV54"/>
    <mergeCell ref="OCW54:OCX54"/>
    <mergeCell ref="OCY54:OCZ54"/>
    <mergeCell ref="OCC54:OCD54"/>
    <mergeCell ref="OCE54:OCF54"/>
    <mergeCell ref="OCG54:OCH54"/>
    <mergeCell ref="OCI54:OCJ54"/>
    <mergeCell ref="OCK54:OCL54"/>
    <mergeCell ref="OCM54:OCN54"/>
    <mergeCell ref="OHE54:OHF54"/>
    <mergeCell ref="OHG54:OHH54"/>
    <mergeCell ref="OHI54:OHJ54"/>
    <mergeCell ref="OHK54:OHL54"/>
    <mergeCell ref="OHM54:OHN54"/>
    <mergeCell ref="OHO54:OHP54"/>
    <mergeCell ref="OGS54:OGT54"/>
    <mergeCell ref="OGU54:OGV54"/>
    <mergeCell ref="OGW54:OGX54"/>
    <mergeCell ref="OGY54:OGZ54"/>
    <mergeCell ref="OHA54:OHB54"/>
    <mergeCell ref="OHC54:OHD54"/>
    <mergeCell ref="OGG54:OGH54"/>
    <mergeCell ref="OGI54:OGJ54"/>
    <mergeCell ref="OGK54:OGL54"/>
    <mergeCell ref="OGM54:OGN54"/>
    <mergeCell ref="OGO54:OGP54"/>
    <mergeCell ref="OGQ54:OGR54"/>
    <mergeCell ref="OFU54:OFV54"/>
    <mergeCell ref="OFW54:OFX54"/>
    <mergeCell ref="OFY54:OFZ54"/>
    <mergeCell ref="OGA54:OGB54"/>
    <mergeCell ref="OGC54:OGD54"/>
    <mergeCell ref="OGE54:OGF54"/>
    <mergeCell ref="OFI54:OFJ54"/>
    <mergeCell ref="OFK54:OFL54"/>
    <mergeCell ref="OFM54:OFN54"/>
    <mergeCell ref="OFO54:OFP54"/>
    <mergeCell ref="OFQ54:OFR54"/>
    <mergeCell ref="OFS54:OFT54"/>
    <mergeCell ref="OEW54:OEX54"/>
    <mergeCell ref="OEY54:OEZ54"/>
    <mergeCell ref="OFA54:OFB54"/>
    <mergeCell ref="OFC54:OFD54"/>
    <mergeCell ref="OFE54:OFF54"/>
    <mergeCell ref="OFG54:OFH54"/>
    <mergeCell ref="OJY54:OJZ54"/>
    <mergeCell ref="OKA54:OKB54"/>
    <mergeCell ref="OKC54:OKD54"/>
    <mergeCell ref="OKE54:OKF54"/>
    <mergeCell ref="OKG54:OKH54"/>
    <mergeCell ref="OKI54:OKJ54"/>
    <mergeCell ref="OJM54:OJN54"/>
    <mergeCell ref="OJO54:OJP54"/>
    <mergeCell ref="OJQ54:OJR54"/>
    <mergeCell ref="OJS54:OJT54"/>
    <mergeCell ref="OJU54:OJV54"/>
    <mergeCell ref="OJW54:OJX54"/>
    <mergeCell ref="OJA54:OJB54"/>
    <mergeCell ref="OJC54:OJD54"/>
    <mergeCell ref="OJE54:OJF54"/>
    <mergeCell ref="OJG54:OJH54"/>
    <mergeCell ref="OJI54:OJJ54"/>
    <mergeCell ref="OJK54:OJL54"/>
    <mergeCell ref="OIO54:OIP54"/>
    <mergeCell ref="OIQ54:OIR54"/>
    <mergeCell ref="OIS54:OIT54"/>
    <mergeCell ref="OIU54:OIV54"/>
    <mergeCell ref="OIW54:OIX54"/>
    <mergeCell ref="OIY54:OIZ54"/>
    <mergeCell ref="OIC54:OID54"/>
    <mergeCell ref="OIE54:OIF54"/>
    <mergeCell ref="OIG54:OIH54"/>
    <mergeCell ref="OII54:OIJ54"/>
    <mergeCell ref="OIK54:OIL54"/>
    <mergeCell ref="OIM54:OIN54"/>
    <mergeCell ref="OHQ54:OHR54"/>
    <mergeCell ref="OHS54:OHT54"/>
    <mergeCell ref="OHU54:OHV54"/>
    <mergeCell ref="OHW54:OHX54"/>
    <mergeCell ref="OHY54:OHZ54"/>
    <mergeCell ref="OIA54:OIB54"/>
    <mergeCell ref="OMS54:OMT54"/>
    <mergeCell ref="OMU54:OMV54"/>
    <mergeCell ref="OMW54:OMX54"/>
    <mergeCell ref="OMY54:OMZ54"/>
    <mergeCell ref="ONA54:ONB54"/>
    <mergeCell ref="ONC54:OND54"/>
    <mergeCell ref="OMG54:OMH54"/>
    <mergeCell ref="OMI54:OMJ54"/>
    <mergeCell ref="OMK54:OML54"/>
    <mergeCell ref="OMM54:OMN54"/>
    <mergeCell ref="OMO54:OMP54"/>
    <mergeCell ref="OMQ54:OMR54"/>
    <mergeCell ref="OLU54:OLV54"/>
    <mergeCell ref="OLW54:OLX54"/>
    <mergeCell ref="OLY54:OLZ54"/>
    <mergeCell ref="OMA54:OMB54"/>
    <mergeCell ref="OMC54:OMD54"/>
    <mergeCell ref="OME54:OMF54"/>
    <mergeCell ref="OLI54:OLJ54"/>
    <mergeCell ref="OLK54:OLL54"/>
    <mergeCell ref="OLM54:OLN54"/>
    <mergeCell ref="OLO54:OLP54"/>
    <mergeCell ref="OLQ54:OLR54"/>
    <mergeCell ref="OLS54:OLT54"/>
    <mergeCell ref="OKW54:OKX54"/>
    <mergeCell ref="OKY54:OKZ54"/>
    <mergeCell ref="OLA54:OLB54"/>
    <mergeCell ref="OLC54:OLD54"/>
    <mergeCell ref="OLE54:OLF54"/>
    <mergeCell ref="OLG54:OLH54"/>
    <mergeCell ref="OKK54:OKL54"/>
    <mergeCell ref="OKM54:OKN54"/>
    <mergeCell ref="OKO54:OKP54"/>
    <mergeCell ref="OKQ54:OKR54"/>
    <mergeCell ref="OKS54:OKT54"/>
    <mergeCell ref="OKU54:OKV54"/>
    <mergeCell ref="OPM54:OPN54"/>
    <mergeCell ref="OPO54:OPP54"/>
    <mergeCell ref="OPQ54:OPR54"/>
    <mergeCell ref="OPS54:OPT54"/>
    <mergeCell ref="OPU54:OPV54"/>
    <mergeCell ref="OPW54:OPX54"/>
    <mergeCell ref="OPA54:OPB54"/>
    <mergeCell ref="OPC54:OPD54"/>
    <mergeCell ref="OPE54:OPF54"/>
    <mergeCell ref="OPG54:OPH54"/>
    <mergeCell ref="OPI54:OPJ54"/>
    <mergeCell ref="OPK54:OPL54"/>
    <mergeCell ref="OOO54:OOP54"/>
    <mergeCell ref="OOQ54:OOR54"/>
    <mergeCell ref="OOS54:OOT54"/>
    <mergeCell ref="OOU54:OOV54"/>
    <mergeCell ref="OOW54:OOX54"/>
    <mergeCell ref="OOY54:OOZ54"/>
    <mergeCell ref="OOC54:OOD54"/>
    <mergeCell ref="OOE54:OOF54"/>
    <mergeCell ref="OOG54:OOH54"/>
    <mergeCell ref="OOI54:OOJ54"/>
    <mergeCell ref="OOK54:OOL54"/>
    <mergeCell ref="OOM54:OON54"/>
    <mergeCell ref="ONQ54:ONR54"/>
    <mergeCell ref="ONS54:ONT54"/>
    <mergeCell ref="ONU54:ONV54"/>
    <mergeCell ref="ONW54:ONX54"/>
    <mergeCell ref="ONY54:ONZ54"/>
    <mergeCell ref="OOA54:OOB54"/>
    <mergeCell ref="ONE54:ONF54"/>
    <mergeCell ref="ONG54:ONH54"/>
    <mergeCell ref="ONI54:ONJ54"/>
    <mergeCell ref="ONK54:ONL54"/>
    <mergeCell ref="ONM54:ONN54"/>
    <mergeCell ref="ONO54:ONP54"/>
    <mergeCell ref="OSG54:OSH54"/>
    <mergeCell ref="OSI54:OSJ54"/>
    <mergeCell ref="OSK54:OSL54"/>
    <mergeCell ref="OSM54:OSN54"/>
    <mergeCell ref="OSO54:OSP54"/>
    <mergeCell ref="OSQ54:OSR54"/>
    <mergeCell ref="ORU54:ORV54"/>
    <mergeCell ref="ORW54:ORX54"/>
    <mergeCell ref="ORY54:ORZ54"/>
    <mergeCell ref="OSA54:OSB54"/>
    <mergeCell ref="OSC54:OSD54"/>
    <mergeCell ref="OSE54:OSF54"/>
    <mergeCell ref="ORI54:ORJ54"/>
    <mergeCell ref="ORK54:ORL54"/>
    <mergeCell ref="ORM54:ORN54"/>
    <mergeCell ref="ORO54:ORP54"/>
    <mergeCell ref="ORQ54:ORR54"/>
    <mergeCell ref="ORS54:ORT54"/>
    <mergeCell ref="OQW54:OQX54"/>
    <mergeCell ref="OQY54:OQZ54"/>
    <mergeCell ref="ORA54:ORB54"/>
    <mergeCell ref="ORC54:ORD54"/>
    <mergeCell ref="ORE54:ORF54"/>
    <mergeCell ref="ORG54:ORH54"/>
    <mergeCell ref="OQK54:OQL54"/>
    <mergeCell ref="OQM54:OQN54"/>
    <mergeCell ref="OQO54:OQP54"/>
    <mergeCell ref="OQQ54:OQR54"/>
    <mergeCell ref="OQS54:OQT54"/>
    <mergeCell ref="OQU54:OQV54"/>
    <mergeCell ref="OPY54:OPZ54"/>
    <mergeCell ref="OQA54:OQB54"/>
    <mergeCell ref="OQC54:OQD54"/>
    <mergeCell ref="OQE54:OQF54"/>
    <mergeCell ref="OQG54:OQH54"/>
    <mergeCell ref="OQI54:OQJ54"/>
    <mergeCell ref="OVA54:OVB54"/>
    <mergeCell ref="OVC54:OVD54"/>
    <mergeCell ref="OVE54:OVF54"/>
    <mergeCell ref="OVG54:OVH54"/>
    <mergeCell ref="OVI54:OVJ54"/>
    <mergeCell ref="OVK54:OVL54"/>
    <mergeCell ref="OUO54:OUP54"/>
    <mergeCell ref="OUQ54:OUR54"/>
    <mergeCell ref="OUS54:OUT54"/>
    <mergeCell ref="OUU54:OUV54"/>
    <mergeCell ref="OUW54:OUX54"/>
    <mergeCell ref="OUY54:OUZ54"/>
    <mergeCell ref="OUC54:OUD54"/>
    <mergeCell ref="OUE54:OUF54"/>
    <mergeCell ref="OUG54:OUH54"/>
    <mergeCell ref="OUI54:OUJ54"/>
    <mergeCell ref="OUK54:OUL54"/>
    <mergeCell ref="OUM54:OUN54"/>
    <mergeCell ref="OTQ54:OTR54"/>
    <mergeCell ref="OTS54:OTT54"/>
    <mergeCell ref="OTU54:OTV54"/>
    <mergeCell ref="OTW54:OTX54"/>
    <mergeCell ref="OTY54:OTZ54"/>
    <mergeCell ref="OUA54:OUB54"/>
    <mergeCell ref="OTE54:OTF54"/>
    <mergeCell ref="OTG54:OTH54"/>
    <mergeCell ref="OTI54:OTJ54"/>
    <mergeCell ref="OTK54:OTL54"/>
    <mergeCell ref="OTM54:OTN54"/>
    <mergeCell ref="OTO54:OTP54"/>
    <mergeCell ref="OSS54:OST54"/>
    <mergeCell ref="OSU54:OSV54"/>
    <mergeCell ref="OSW54:OSX54"/>
    <mergeCell ref="OSY54:OSZ54"/>
    <mergeCell ref="OTA54:OTB54"/>
    <mergeCell ref="OTC54:OTD54"/>
    <mergeCell ref="OXU54:OXV54"/>
    <mergeCell ref="OXW54:OXX54"/>
    <mergeCell ref="OXY54:OXZ54"/>
    <mergeCell ref="OYA54:OYB54"/>
    <mergeCell ref="OYC54:OYD54"/>
    <mergeCell ref="OYE54:OYF54"/>
    <mergeCell ref="OXI54:OXJ54"/>
    <mergeCell ref="OXK54:OXL54"/>
    <mergeCell ref="OXM54:OXN54"/>
    <mergeCell ref="OXO54:OXP54"/>
    <mergeCell ref="OXQ54:OXR54"/>
    <mergeCell ref="OXS54:OXT54"/>
    <mergeCell ref="OWW54:OWX54"/>
    <mergeCell ref="OWY54:OWZ54"/>
    <mergeCell ref="OXA54:OXB54"/>
    <mergeCell ref="OXC54:OXD54"/>
    <mergeCell ref="OXE54:OXF54"/>
    <mergeCell ref="OXG54:OXH54"/>
    <mergeCell ref="OWK54:OWL54"/>
    <mergeCell ref="OWM54:OWN54"/>
    <mergeCell ref="OWO54:OWP54"/>
    <mergeCell ref="OWQ54:OWR54"/>
    <mergeCell ref="OWS54:OWT54"/>
    <mergeCell ref="OWU54:OWV54"/>
    <mergeCell ref="OVY54:OVZ54"/>
    <mergeCell ref="OWA54:OWB54"/>
    <mergeCell ref="OWC54:OWD54"/>
    <mergeCell ref="OWE54:OWF54"/>
    <mergeCell ref="OWG54:OWH54"/>
    <mergeCell ref="OWI54:OWJ54"/>
    <mergeCell ref="OVM54:OVN54"/>
    <mergeCell ref="OVO54:OVP54"/>
    <mergeCell ref="OVQ54:OVR54"/>
    <mergeCell ref="OVS54:OVT54"/>
    <mergeCell ref="OVU54:OVV54"/>
    <mergeCell ref="OVW54:OVX54"/>
    <mergeCell ref="PAO54:PAP54"/>
    <mergeCell ref="PAQ54:PAR54"/>
    <mergeCell ref="PAS54:PAT54"/>
    <mergeCell ref="PAU54:PAV54"/>
    <mergeCell ref="PAW54:PAX54"/>
    <mergeCell ref="PAY54:PAZ54"/>
    <mergeCell ref="PAC54:PAD54"/>
    <mergeCell ref="PAE54:PAF54"/>
    <mergeCell ref="PAG54:PAH54"/>
    <mergeCell ref="PAI54:PAJ54"/>
    <mergeCell ref="PAK54:PAL54"/>
    <mergeCell ref="PAM54:PAN54"/>
    <mergeCell ref="OZQ54:OZR54"/>
    <mergeCell ref="OZS54:OZT54"/>
    <mergeCell ref="OZU54:OZV54"/>
    <mergeCell ref="OZW54:OZX54"/>
    <mergeCell ref="OZY54:OZZ54"/>
    <mergeCell ref="PAA54:PAB54"/>
    <mergeCell ref="OZE54:OZF54"/>
    <mergeCell ref="OZG54:OZH54"/>
    <mergeCell ref="OZI54:OZJ54"/>
    <mergeCell ref="OZK54:OZL54"/>
    <mergeCell ref="OZM54:OZN54"/>
    <mergeCell ref="OZO54:OZP54"/>
    <mergeCell ref="OYS54:OYT54"/>
    <mergeCell ref="OYU54:OYV54"/>
    <mergeCell ref="OYW54:OYX54"/>
    <mergeCell ref="OYY54:OYZ54"/>
    <mergeCell ref="OZA54:OZB54"/>
    <mergeCell ref="OZC54:OZD54"/>
    <mergeCell ref="OYG54:OYH54"/>
    <mergeCell ref="OYI54:OYJ54"/>
    <mergeCell ref="OYK54:OYL54"/>
    <mergeCell ref="OYM54:OYN54"/>
    <mergeCell ref="OYO54:OYP54"/>
    <mergeCell ref="OYQ54:OYR54"/>
    <mergeCell ref="PDI54:PDJ54"/>
    <mergeCell ref="PDK54:PDL54"/>
    <mergeCell ref="PDM54:PDN54"/>
    <mergeCell ref="PDO54:PDP54"/>
    <mergeCell ref="PDQ54:PDR54"/>
    <mergeCell ref="PDS54:PDT54"/>
    <mergeCell ref="PCW54:PCX54"/>
    <mergeCell ref="PCY54:PCZ54"/>
    <mergeCell ref="PDA54:PDB54"/>
    <mergeCell ref="PDC54:PDD54"/>
    <mergeCell ref="PDE54:PDF54"/>
    <mergeCell ref="PDG54:PDH54"/>
    <mergeCell ref="PCK54:PCL54"/>
    <mergeCell ref="PCM54:PCN54"/>
    <mergeCell ref="PCO54:PCP54"/>
    <mergeCell ref="PCQ54:PCR54"/>
    <mergeCell ref="PCS54:PCT54"/>
    <mergeCell ref="PCU54:PCV54"/>
    <mergeCell ref="PBY54:PBZ54"/>
    <mergeCell ref="PCA54:PCB54"/>
    <mergeCell ref="PCC54:PCD54"/>
    <mergeCell ref="PCE54:PCF54"/>
    <mergeCell ref="PCG54:PCH54"/>
    <mergeCell ref="PCI54:PCJ54"/>
    <mergeCell ref="PBM54:PBN54"/>
    <mergeCell ref="PBO54:PBP54"/>
    <mergeCell ref="PBQ54:PBR54"/>
    <mergeCell ref="PBS54:PBT54"/>
    <mergeCell ref="PBU54:PBV54"/>
    <mergeCell ref="PBW54:PBX54"/>
    <mergeCell ref="PBA54:PBB54"/>
    <mergeCell ref="PBC54:PBD54"/>
    <mergeCell ref="PBE54:PBF54"/>
    <mergeCell ref="PBG54:PBH54"/>
    <mergeCell ref="PBI54:PBJ54"/>
    <mergeCell ref="PBK54:PBL54"/>
    <mergeCell ref="PGC54:PGD54"/>
    <mergeCell ref="PGE54:PGF54"/>
    <mergeCell ref="PGG54:PGH54"/>
    <mergeCell ref="PGI54:PGJ54"/>
    <mergeCell ref="PGK54:PGL54"/>
    <mergeCell ref="PGM54:PGN54"/>
    <mergeCell ref="PFQ54:PFR54"/>
    <mergeCell ref="PFS54:PFT54"/>
    <mergeCell ref="PFU54:PFV54"/>
    <mergeCell ref="PFW54:PFX54"/>
    <mergeCell ref="PFY54:PFZ54"/>
    <mergeCell ref="PGA54:PGB54"/>
    <mergeCell ref="PFE54:PFF54"/>
    <mergeCell ref="PFG54:PFH54"/>
    <mergeCell ref="PFI54:PFJ54"/>
    <mergeCell ref="PFK54:PFL54"/>
    <mergeCell ref="PFM54:PFN54"/>
    <mergeCell ref="PFO54:PFP54"/>
    <mergeCell ref="PES54:PET54"/>
    <mergeCell ref="PEU54:PEV54"/>
    <mergeCell ref="PEW54:PEX54"/>
    <mergeCell ref="PEY54:PEZ54"/>
    <mergeCell ref="PFA54:PFB54"/>
    <mergeCell ref="PFC54:PFD54"/>
    <mergeCell ref="PEG54:PEH54"/>
    <mergeCell ref="PEI54:PEJ54"/>
    <mergeCell ref="PEK54:PEL54"/>
    <mergeCell ref="PEM54:PEN54"/>
    <mergeCell ref="PEO54:PEP54"/>
    <mergeCell ref="PEQ54:PER54"/>
    <mergeCell ref="PDU54:PDV54"/>
    <mergeCell ref="PDW54:PDX54"/>
    <mergeCell ref="PDY54:PDZ54"/>
    <mergeCell ref="PEA54:PEB54"/>
    <mergeCell ref="PEC54:PED54"/>
    <mergeCell ref="PEE54:PEF54"/>
    <mergeCell ref="PIW54:PIX54"/>
    <mergeCell ref="PIY54:PIZ54"/>
    <mergeCell ref="PJA54:PJB54"/>
    <mergeCell ref="PJC54:PJD54"/>
    <mergeCell ref="PJE54:PJF54"/>
    <mergeCell ref="PJG54:PJH54"/>
    <mergeCell ref="PIK54:PIL54"/>
    <mergeCell ref="PIM54:PIN54"/>
    <mergeCell ref="PIO54:PIP54"/>
    <mergeCell ref="PIQ54:PIR54"/>
    <mergeCell ref="PIS54:PIT54"/>
    <mergeCell ref="PIU54:PIV54"/>
    <mergeCell ref="PHY54:PHZ54"/>
    <mergeCell ref="PIA54:PIB54"/>
    <mergeCell ref="PIC54:PID54"/>
    <mergeCell ref="PIE54:PIF54"/>
    <mergeCell ref="PIG54:PIH54"/>
    <mergeCell ref="PII54:PIJ54"/>
    <mergeCell ref="PHM54:PHN54"/>
    <mergeCell ref="PHO54:PHP54"/>
    <mergeCell ref="PHQ54:PHR54"/>
    <mergeCell ref="PHS54:PHT54"/>
    <mergeCell ref="PHU54:PHV54"/>
    <mergeCell ref="PHW54:PHX54"/>
    <mergeCell ref="PHA54:PHB54"/>
    <mergeCell ref="PHC54:PHD54"/>
    <mergeCell ref="PHE54:PHF54"/>
    <mergeCell ref="PHG54:PHH54"/>
    <mergeCell ref="PHI54:PHJ54"/>
    <mergeCell ref="PHK54:PHL54"/>
    <mergeCell ref="PGO54:PGP54"/>
    <mergeCell ref="PGQ54:PGR54"/>
    <mergeCell ref="PGS54:PGT54"/>
    <mergeCell ref="PGU54:PGV54"/>
    <mergeCell ref="PGW54:PGX54"/>
    <mergeCell ref="PGY54:PGZ54"/>
    <mergeCell ref="PLQ54:PLR54"/>
    <mergeCell ref="PLS54:PLT54"/>
    <mergeCell ref="PLU54:PLV54"/>
    <mergeCell ref="PLW54:PLX54"/>
    <mergeCell ref="PLY54:PLZ54"/>
    <mergeCell ref="PMA54:PMB54"/>
    <mergeCell ref="PLE54:PLF54"/>
    <mergeCell ref="PLG54:PLH54"/>
    <mergeCell ref="PLI54:PLJ54"/>
    <mergeCell ref="PLK54:PLL54"/>
    <mergeCell ref="PLM54:PLN54"/>
    <mergeCell ref="PLO54:PLP54"/>
    <mergeCell ref="PKS54:PKT54"/>
    <mergeCell ref="PKU54:PKV54"/>
    <mergeCell ref="PKW54:PKX54"/>
    <mergeCell ref="PKY54:PKZ54"/>
    <mergeCell ref="PLA54:PLB54"/>
    <mergeCell ref="PLC54:PLD54"/>
    <mergeCell ref="PKG54:PKH54"/>
    <mergeCell ref="PKI54:PKJ54"/>
    <mergeCell ref="PKK54:PKL54"/>
    <mergeCell ref="PKM54:PKN54"/>
    <mergeCell ref="PKO54:PKP54"/>
    <mergeCell ref="PKQ54:PKR54"/>
    <mergeCell ref="PJU54:PJV54"/>
    <mergeCell ref="PJW54:PJX54"/>
    <mergeCell ref="PJY54:PJZ54"/>
    <mergeCell ref="PKA54:PKB54"/>
    <mergeCell ref="PKC54:PKD54"/>
    <mergeCell ref="PKE54:PKF54"/>
    <mergeCell ref="PJI54:PJJ54"/>
    <mergeCell ref="PJK54:PJL54"/>
    <mergeCell ref="PJM54:PJN54"/>
    <mergeCell ref="PJO54:PJP54"/>
    <mergeCell ref="PJQ54:PJR54"/>
    <mergeCell ref="PJS54:PJT54"/>
    <mergeCell ref="POK54:POL54"/>
    <mergeCell ref="POM54:PON54"/>
    <mergeCell ref="POO54:POP54"/>
    <mergeCell ref="POQ54:POR54"/>
    <mergeCell ref="POS54:POT54"/>
    <mergeCell ref="POU54:POV54"/>
    <mergeCell ref="PNY54:PNZ54"/>
    <mergeCell ref="POA54:POB54"/>
    <mergeCell ref="POC54:POD54"/>
    <mergeCell ref="POE54:POF54"/>
    <mergeCell ref="POG54:POH54"/>
    <mergeCell ref="POI54:POJ54"/>
    <mergeCell ref="PNM54:PNN54"/>
    <mergeCell ref="PNO54:PNP54"/>
    <mergeCell ref="PNQ54:PNR54"/>
    <mergeCell ref="PNS54:PNT54"/>
    <mergeCell ref="PNU54:PNV54"/>
    <mergeCell ref="PNW54:PNX54"/>
    <mergeCell ref="PNA54:PNB54"/>
    <mergeCell ref="PNC54:PND54"/>
    <mergeCell ref="PNE54:PNF54"/>
    <mergeCell ref="PNG54:PNH54"/>
    <mergeCell ref="PNI54:PNJ54"/>
    <mergeCell ref="PNK54:PNL54"/>
    <mergeCell ref="PMO54:PMP54"/>
    <mergeCell ref="PMQ54:PMR54"/>
    <mergeCell ref="PMS54:PMT54"/>
    <mergeCell ref="PMU54:PMV54"/>
    <mergeCell ref="PMW54:PMX54"/>
    <mergeCell ref="PMY54:PMZ54"/>
    <mergeCell ref="PMC54:PMD54"/>
    <mergeCell ref="PME54:PMF54"/>
    <mergeCell ref="PMG54:PMH54"/>
    <mergeCell ref="PMI54:PMJ54"/>
    <mergeCell ref="PMK54:PML54"/>
    <mergeCell ref="PMM54:PMN54"/>
    <mergeCell ref="PRE54:PRF54"/>
    <mergeCell ref="PRG54:PRH54"/>
    <mergeCell ref="PRI54:PRJ54"/>
    <mergeCell ref="PRK54:PRL54"/>
    <mergeCell ref="PRM54:PRN54"/>
    <mergeCell ref="PRO54:PRP54"/>
    <mergeCell ref="PQS54:PQT54"/>
    <mergeCell ref="PQU54:PQV54"/>
    <mergeCell ref="PQW54:PQX54"/>
    <mergeCell ref="PQY54:PQZ54"/>
    <mergeCell ref="PRA54:PRB54"/>
    <mergeCell ref="PRC54:PRD54"/>
    <mergeCell ref="PQG54:PQH54"/>
    <mergeCell ref="PQI54:PQJ54"/>
    <mergeCell ref="PQK54:PQL54"/>
    <mergeCell ref="PQM54:PQN54"/>
    <mergeCell ref="PQO54:PQP54"/>
    <mergeCell ref="PQQ54:PQR54"/>
    <mergeCell ref="PPU54:PPV54"/>
    <mergeCell ref="PPW54:PPX54"/>
    <mergeCell ref="PPY54:PPZ54"/>
    <mergeCell ref="PQA54:PQB54"/>
    <mergeCell ref="PQC54:PQD54"/>
    <mergeCell ref="PQE54:PQF54"/>
    <mergeCell ref="PPI54:PPJ54"/>
    <mergeCell ref="PPK54:PPL54"/>
    <mergeCell ref="PPM54:PPN54"/>
    <mergeCell ref="PPO54:PPP54"/>
    <mergeCell ref="PPQ54:PPR54"/>
    <mergeCell ref="PPS54:PPT54"/>
    <mergeCell ref="POW54:POX54"/>
    <mergeCell ref="POY54:POZ54"/>
    <mergeCell ref="PPA54:PPB54"/>
    <mergeCell ref="PPC54:PPD54"/>
    <mergeCell ref="PPE54:PPF54"/>
    <mergeCell ref="PPG54:PPH54"/>
    <mergeCell ref="PTY54:PTZ54"/>
    <mergeCell ref="PUA54:PUB54"/>
    <mergeCell ref="PUC54:PUD54"/>
    <mergeCell ref="PUE54:PUF54"/>
    <mergeCell ref="PUG54:PUH54"/>
    <mergeCell ref="PUI54:PUJ54"/>
    <mergeCell ref="PTM54:PTN54"/>
    <mergeCell ref="PTO54:PTP54"/>
    <mergeCell ref="PTQ54:PTR54"/>
    <mergeCell ref="PTS54:PTT54"/>
    <mergeCell ref="PTU54:PTV54"/>
    <mergeCell ref="PTW54:PTX54"/>
    <mergeCell ref="PTA54:PTB54"/>
    <mergeCell ref="PTC54:PTD54"/>
    <mergeCell ref="PTE54:PTF54"/>
    <mergeCell ref="PTG54:PTH54"/>
    <mergeCell ref="PTI54:PTJ54"/>
    <mergeCell ref="PTK54:PTL54"/>
    <mergeCell ref="PSO54:PSP54"/>
    <mergeCell ref="PSQ54:PSR54"/>
    <mergeCell ref="PSS54:PST54"/>
    <mergeCell ref="PSU54:PSV54"/>
    <mergeCell ref="PSW54:PSX54"/>
    <mergeCell ref="PSY54:PSZ54"/>
    <mergeCell ref="PSC54:PSD54"/>
    <mergeCell ref="PSE54:PSF54"/>
    <mergeCell ref="PSG54:PSH54"/>
    <mergeCell ref="PSI54:PSJ54"/>
    <mergeCell ref="PSK54:PSL54"/>
    <mergeCell ref="PSM54:PSN54"/>
    <mergeCell ref="PRQ54:PRR54"/>
    <mergeCell ref="PRS54:PRT54"/>
    <mergeCell ref="PRU54:PRV54"/>
    <mergeCell ref="PRW54:PRX54"/>
    <mergeCell ref="PRY54:PRZ54"/>
    <mergeCell ref="PSA54:PSB54"/>
    <mergeCell ref="PWS54:PWT54"/>
    <mergeCell ref="PWU54:PWV54"/>
    <mergeCell ref="PWW54:PWX54"/>
    <mergeCell ref="PWY54:PWZ54"/>
    <mergeCell ref="PXA54:PXB54"/>
    <mergeCell ref="PXC54:PXD54"/>
    <mergeCell ref="PWG54:PWH54"/>
    <mergeCell ref="PWI54:PWJ54"/>
    <mergeCell ref="PWK54:PWL54"/>
    <mergeCell ref="PWM54:PWN54"/>
    <mergeCell ref="PWO54:PWP54"/>
    <mergeCell ref="PWQ54:PWR54"/>
    <mergeCell ref="PVU54:PVV54"/>
    <mergeCell ref="PVW54:PVX54"/>
    <mergeCell ref="PVY54:PVZ54"/>
    <mergeCell ref="PWA54:PWB54"/>
    <mergeCell ref="PWC54:PWD54"/>
    <mergeCell ref="PWE54:PWF54"/>
    <mergeCell ref="PVI54:PVJ54"/>
    <mergeCell ref="PVK54:PVL54"/>
    <mergeCell ref="PVM54:PVN54"/>
    <mergeCell ref="PVO54:PVP54"/>
    <mergeCell ref="PVQ54:PVR54"/>
    <mergeCell ref="PVS54:PVT54"/>
    <mergeCell ref="PUW54:PUX54"/>
    <mergeCell ref="PUY54:PUZ54"/>
    <mergeCell ref="PVA54:PVB54"/>
    <mergeCell ref="PVC54:PVD54"/>
    <mergeCell ref="PVE54:PVF54"/>
    <mergeCell ref="PVG54:PVH54"/>
    <mergeCell ref="PUK54:PUL54"/>
    <mergeCell ref="PUM54:PUN54"/>
    <mergeCell ref="PUO54:PUP54"/>
    <mergeCell ref="PUQ54:PUR54"/>
    <mergeCell ref="PUS54:PUT54"/>
    <mergeCell ref="PUU54:PUV54"/>
    <mergeCell ref="PZM54:PZN54"/>
    <mergeCell ref="PZO54:PZP54"/>
    <mergeCell ref="PZQ54:PZR54"/>
    <mergeCell ref="PZS54:PZT54"/>
    <mergeCell ref="PZU54:PZV54"/>
    <mergeCell ref="PZW54:PZX54"/>
    <mergeCell ref="PZA54:PZB54"/>
    <mergeCell ref="PZC54:PZD54"/>
    <mergeCell ref="PZE54:PZF54"/>
    <mergeCell ref="PZG54:PZH54"/>
    <mergeCell ref="PZI54:PZJ54"/>
    <mergeCell ref="PZK54:PZL54"/>
    <mergeCell ref="PYO54:PYP54"/>
    <mergeCell ref="PYQ54:PYR54"/>
    <mergeCell ref="PYS54:PYT54"/>
    <mergeCell ref="PYU54:PYV54"/>
    <mergeCell ref="PYW54:PYX54"/>
    <mergeCell ref="PYY54:PYZ54"/>
    <mergeCell ref="PYC54:PYD54"/>
    <mergeCell ref="PYE54:PYF54"/>
    <mergeCell ref="PYG54:PYH54"/>
    <mergeCell ref="PYI54:PYJ54"/>
    <mergeCell ref="PYK54:PYL54"/>
    <mergeCell ref="PYM54:PYN54"/>
    <mergeCell ref="PXQ54:PXR54"/>
    <mergeCell ref="PXS54:PXT54"/>
    <mergeCell ref="PXU54:PXV54"/>
    <mergeCell ref="PXW54:PXX54"/>
    <mergeCell ref="PXY54:PXZ54"/>
    <mergeCell ref="PYA54:PYB54"/>
    <mergeCell ref="PXE54:PXF54"/>
    <mergeCell ref="PXG54:PXH54"/>
    <mergeCell ref="PXI54:PXJ54"/>
    <mergeCell ref="PXK54:PXL54"/>
    <mergeCell ref="PXM54:PXN54"/>
    <mergeCell ref="PXO54:PXP54"/>
    <mergeCell ref="QCG54:QCH54"/>
    <mergeCell ref="QCI54:QCJ54"/>
    <mergeCell ref="QCK54:QCL54"/>
    <mergeCell ref="QCM54:QCN54"/>
    <mergeCell ref="QCO54:QCP54"/>
    <mergeCell ref="QCQ54:QCR54"/>
    <mergeCell ref="QBU54:QBV54"/>
    <mergeCell ref="QBW54:QBX54"/>
    <mergeCell ref="QBY54:QBZ54"/>
    <mergeCell ref="QCA54:QCB54"/>
    <mergeCell ref="QCC54:QCD54"/>
    <mergeCell ref="QCE54:QCF54"/>
    <mergeCell ref="QBI54:QBJ54"/>
    <mergeCell ref="QBK54:QBL54"/>
    <mergeCell ref="QBM54:QBN54"/>
    <mergeCell ref="QBO54:QBP54"/>
    <mergeCell ref="QBQ54:QBR54"/>
    <mergeCell ref="QBS54:QBT54"/>
    <mergeCell ref="QAW54:QAX54"/>
    <mergeCell ref="QAY54:QAZ54"/>
    <mergeCell ref="QBA54:QBB54"/>
    <mergeCell ref="QBC54:QBD54"/>
    <mergeCell ref="QBE54:QBF54"/>
    <mergeCell ref="QBG54:QBH54"/>
    <mergeCell ref="QAK54:QAL54"/>
    <mergeCell ref="QAM54:QAN54"/>
    <mergeCell ref="QAO54:QAP54"/>
    <mergeCell ref="QAQ54:QAR54"/>
    <mergeCell ref="QAS54:QAT54"/>
    <mergeCell ref="QAU54:QAV54"/>
    <mergeCell ref="PZY54:PZZ54"/>
    <mergeCell ref="QAA54:QAB54"/>
    <mergeCell ref="QAC54:QAD54"/>
    <mergeCell ref="QAE54:QAF54"/>
    <mergeCell ref="QAG54:QAH54"/>
    <mergeCell ref="QAI54:QAJ54"/>
    <mergeCell ref="QFA54:QFB54"/>
    <mergeCell ref="QFC54:QFD54"/>
    <mergeCell ref="QFE54:QFF54"/>
    <mergeCell ref="QFG54:QFH54"/>
    <mergeCell ref="QFI54:QFJ54"/>
    <mergeCell ref="QFK54:QFL54"/>
    <mergeCell ref="QEO54:QEP54"/>
    <mergeCell ref="QEQ54:QER54"/>
    <mergeCell ref="QES54:QET54"/>
    <mergeCell ref="QEU54:QEV54"/>
    <mergeCell ref="QEW54:QEX54"/>
    <mergeCell ref="QEY54:QEZ54"/>
    <mergeCell ref="QEC54:QED54"/>
    <mergeCell ref="QEE54:QEF54"/>
    <mergeCell ref="QEG54:QEH54"/>
    <mergeCell ref="QEI54:QEJ54"/>
    <mergeCell ref="QEK54:QEL54"/>
    <mergeCell ref="QEM54:QEN54"/>
    <mergeCell ref="QDQ54:QDR54"/>
    <mergeCell ref="QDS54:QDT54"/>
    <mergeCell ref="QDU54:QDV54"/>
    <mergeCell ref="QDW54:QDX54"/>
    <mergeCell ref="QDY54:QDZ54"/>
    <mergeCell ref="QEA54:QEB54"/>
    <mergeCell ref="QDE54:QDF54"/>
    <mergeCell ref="QDG54:QDH54"/>
    <mergeCell ref="QDI54:QDJ54"/>
    <mergeCell ref="QDK54:QDL54"/>
    <mergeCell ref="QDM54:QDN54"/>
    <mergeCell ref="QDO54:QDP54"/>
    <mergeCell ref="QCS54:QCT54"/>
    <mergeCell ref="QCU54:QCV54"/>
    <mergeCell ref="QCW54:QCX54"/>
    <mergeCell ref="QCY54:QCZ54"/>
    <mergeCell ref="QDA54:QDB54"/>
    <mergeCell ref="QDC54:QDD54"/>
    <mergeCell ref="QHU54:QHV54"/>
    <mergeCell ref="QHW54:QHX54"/>
    <mergeCell ref="QHY54:QHZ54"/>
    <mergeCell ref="QIA54:QIB54"/>
    <mergeCell ref="QIC54:QID54"/>
    <mergeCell ref="QIE54:QIF54"/>
    <mergeCell ref="QHI54:QHJ54"/>
    <mergeCell ref="QHK54:QHL54"/>
    <mergeCell ref="QHM54:QHN54"/>
    <mergeCell ref="QHO54:QHP54"/>
    <mergeCell ref="QHQ54:QHR54"/>
    <mergeCell ref="QHS54:QHT54"/>
    <mergeCell ref="QGW54:QGX54"/>
    <mergeCell ref="QGY54:QGZ54"/>
    <mergeCell ref="QHA54:QHB54"/>
    <mergeCell ref="QHC54:QHD54"/>
    <mergeCell ref="QHE54:QHF54"/>
    <mergeCell ref="QHG54:QHH54"/>
    <mergeCell ref="QGK54:QGL54"/>
    <mergeCell ref="QGM54:QGN54"/>
    <mergeCell ref="QGO54:QGP54"/>
    <mergeCell ref="QGQ54:QGR54"/>
    <mergeCell ref="QGS54:QGT54"/>
    <mergeCell ref="QGU54:QGV54"/>
    <mergeCell ref="QFY54:QFZ54"/>
    <mergeCell ref="QGA54:QGB54"/>
    <mergeCell ref="QGC54:QGD54"/>
    <mergeCell ref="QGE54:QGF54"/>
    <mergeCell ref="QGG54:QGH54"/>
    <mergeCell ref="QGI54:QGJ54"/>
    <mergeCell ref="QFM54:QFN54"/>
    <mergeCell ref="QFO54:QFP54"/>
    <mergeCell ref="QFQ54:QFR54"/>
    <mergeCell ref="QFS54:QFT54"/>
    <mergeCell ref="QFU54:QFV54"/>
    <mergeCell ref="QFW54:QFX54"/>
    <mergeCell ref="QKO54:QKP54"/>
    <mergeCell ref="QKQ54:QKR54"/>
    <mergeCell ref="QKS54:QKT54"/>
    <mergeCell ref="QKU54:QKV54"/>
    <mergeCell ref="QKW54:QKX54"/>
    <mergeCell ref="QKY54:QKZ54"/>
    <mergeCell ref="QKC54:QKD54"/>
    <mergeCell ref="QKE54:QKF54"/>
    <mergeCell ref="QKG54:QKH54"/>
    <mergeCell ref="QKI54:QKJ54"/>
    <mergeCell ref="QKK54:QKL54"/>
    <mergeCell ref="QKM54:QKN54"/>
    <mergeCell ref="QJQ54:QJR54"/>
    <mergeCell ref="QJS54:QJT54"/>
    <mergeCell ref="QJU54:QJV54"/>
    <mergeCell ref="QJW54:QJX54"/>
    <mergeCell ref="QJY54:QJZ54"/>
    <mergeCell ref="QKA54:QKB54"/>
    <mergeCell ref="QJE54:QJF54"/>
    <mergeCell ref="QJG54:QJH54"/>
    <mergeCell ref="QJI54:QJJ54"/>
    <mergeCell ref="QJK54:QJL54"/>
    <mergeCell ref="QJM54:QJN54"/>
    <mergeCell ref="QJO54:QJP54"/>
    <mergeCell ref="QIS54:QIT54"/>
    <mergeCell ref="QIU54:QIV54"/>
    <mergeCell ref="QIW54:QIX54"/>
    <mergeCell ref="QIY54:QIZ54"/>
    <mergeCell ref="QJA54:QJB54"/>
    <mergeCell ref="QJC54:QJD54"/>
    <mergeCell ref="QIG54:QIH54"/>
    <mergeCell ref="QII54:QIJ54"/>
    <mergeCell ref="QIK54:QIL54"/>
    <mergeCell ref="QIM54:QIN54"/>
    <mergeCell ref="QIO54:QIP54"/>
    <mergeCell ref="QIQ54:QIR54"/>
    <mergeCell ref="QNI54:QNJ54"/>
    <mergeCell ref="QNK54:QNL54"/>
    <mergeCell ref="QNM54:QNN54"/>
    <mergeCell ref="QNO54:QNP54"/>
    <mergeCell ref="QNQ54:QNR54"/>
    <mergeCell ref="QNS54:QNT54"/>
    <mergeCell ref="QMW54:QMX54"/>
    <mergeCell ref="QMY54:QMZ54"/>
    <mergeCell ref="QNA54:QNB54"/>
    <mergeCell ref="QNC54:QND54"/>
    <mergeCell ref="QNE54:QNF54"/>
    <mergeCell ref="QNG54:QNH54"/>
    <mergeCell ref="QMK54:QML54"/>
    <mergeCell ref="QMM54:QMN54"/>
    <mergeCell ref="QMO54:QMP54"/>
    <mergeCell ref="QMQ54:QMR54"/>
    <mergeCell ref="QMS54:QMT54"/>
    <mergeCell ref="QMU54:QMV54"/>
    <mergeCell ref="QLY54:QLZ54"/>
    <mergeCell ref="QMA54:QMB54"/>
    <mergeCell ref="QMC54:QMD54"/>
    <mergeCell ref="QME54:QMF54"/>
    <mergeCell ref="QMG54:QMH54"/>
    <mergeCell ref="QMI54:QMJ54"/>
    <mergeCell ref="QLM54:QLN54"/>
    <mergeCell ref="QLO54:QLP54"/>
    <mergeCell ref="QLQ54:QLR54"/>
    <mergeCell ref="QLS54:QLT54"/>
    <mergeCell ref="QLU54:QLV54"/>
    <mergeCell ref="QLW54:QLX54"/>
    <mergeCell ref="QLA54:QLB54"/>
    <mergeCell ref="QLC54:QLD54"/>
    <mergeCell ref="QLE54:QLF54"/>
    <mergeCell ref="QLG54:QLH54"/>
    <mergeCell ref="QLI54:QLJ54"/>
    <mergeCell ref="QLK54:QLL54"/>
    <mergeCell ref="QQC54:QQD54"/>
    <mergeCell ref="QQE54:QQF54"/>
    <mergeCell ref="QQG54:QQH54"/>
    <mergeCell ref="QQI54:QQJ54"/>
    <mergeCell ref="QQK54:QQL54"/>
    <mergeCell ref="QQM54:QQN54"/>
    <mergeCell ref="QPQ54:QPR54"/>
    <mergeCell ref="QPS54:QPT54"/>
    <mergeCell ref="QPU54:QPV54"/>
    <mergeCell ref="QPW54:QPX54"/>
    <mergeCell ref="QPY54:QPZ54"/>
    <mergeCell ref="QQA54:QQB54"/>
    <mergeCell ref="QPE54:QPF54"/>
    <mergeCell ref="QPG54:QPH54"/>
    <mergeCell ref="QPI54:QPJ54"/>
    <mergeCell ref="QPK54:QPL54"/>
    <mergeCell ref="QPM54:QPN54"/>
    <mergeCell ref="QPO54:QPP54"/>
    <mergeCell ref="QOS54:QOT54"/>
    <mergeCell ref="QOU54:QOV54"/>
    <mergeCell ref="QOW54:QOX54"/>
    <mergeCell ref="QOY54:QOZ54"/>
    <mergeCell ref="QPA54:QPB54"/>
    <mergeCell ref="QPC54:QPD54"/>
    <mergeCell ref="QOG54:QOH54"/>
    <mergeCell ref="QOI54:QOJ54"/>
    <mergeCell ref="QOK54:QOL54"/>
    <mergeCell ref="QOM54:QON54"/>
    <mergeCell ref="QOO54:QOP54"/>
    <mergeCell ref="QOQ54:QOR54"/>
    <mergeCell ref="QNU54:QNV54"/>
    <mergeCell ref="QNW54:QNX54"/>
    <mergeCell ref="QNY54:QNZ54"/>
    <mergeCell ref="QOA54:QOB54"/>
    <mergeCell ref="QOC54:QOD54"/>
    <mergeCell ref="QOE54:QOF54"/>
    <mergeCell ref="QSW54:QSX54"/>
    <mergeCell ref="QSY54:QSZ54"/>
    <mergeCell ref="QTA54:QTB54"/>
    <mergeCell ref="QTC54:QTD54"/>
    <mergeCell ref="QTE54:QTF54"/>
    <mergeCell ref="QTG54:QTH54"/>
    <mergeCell ref="QSK54:QSL54"/>
    <mergeCell ref="QSM54:QSN54"/>
    <mergeCell ref="QSO54:QSP54"/>
    <mergeCell ref="QSQ54:QSR54"/>
    <mergeCell ref="QSS54:QST54"/>
    <mergeCell ref="QSU54:QSV54"/>
    <mergeCell ref="QRY54:QRZ54"/>
    <mergeCell ref="QSA54:QSB54"/>
    <mergeCell ref="QSC54:QSD54"/>
    <mergeCell ref="QSE54:QSF54"/>
    <mergeCell ref="QSG54:QSH54"/>
    <mergeCell ref="QSI54:QSJ54"/>
    <mergeCell ref="QRM54:QRN54"/>
    <mergeCell ref="QRO54:QRP54"/>
    <mergeCell ref="QRQ54:QRR54"/>
    <mergeCell ref="QRS54:QRT54"/>
    <mergeCell ref="QRU54:QRV54"/>
    <mergeCell ref="QRW54:QRX54"/>
    <mergeCell ref="QRA54:QRB54"/>
    <mergeCell ref="QRC54:QRD54"/>
    <mergeCell ref="QRE54:QRF54"/>
    <mergeCell ref="QRG54:QRH54"/>
    <mergeCell ref="QRI54:QRJ54"/>
    <mergeCell ref="QRK54:QRL54"/>
    <mergeCell ref="QQO54:QQP54"/>
    <mergeCell ref="QQQ54:QQR54"/>
    <mergeCell ref="QQS54:QQT54"/>
    <mergeCell ref="QQU54:QQV54"/>
    <mergeCell ref="QQW54:QQX54"/>
    <mergeCell ref="QQY54:QQZ54"/>
    <mergeCell ref="QVQ54:QVR54"/>
    <mergeCell ref="QVS54:QVT54"/>
    <mergeCell ref="QVU54:QVV54"/>
    <mergeCell ref="QVW54:QVX54"/>
    <mergeCell ref="QVY54:QVZ54"/>
    <mergeCell ref="QWA54:QWB54"/>
    <mergeCell ref="QVE54:QVF54"/>
    <mergeCell ref="QVG54:QVH54"/>
    <mergeCell ref="QVI54:QVJ54"/>
    <mergeCell ref="QVK54:QVL54"/>
    <mergeCell ref="QVM54:QVN54"/>
    <mergeCell ref="QVO54:QVP54"/>
    <mergeCell ref="QUS54:QUT54"/>
    <mergeCell ref="QUU54:QUV54"/>
    <mergeCell ref="QUW54:QUX54"/>
    <mergeCell ref="QUY54:QUZ54"/>
    <mergeCell ref="QVA54:QVB54"/>
    <mergeCell ref="QVC54:QVD54"/>
    <mergeCell ref="QUG54:QUH54"/>
    <mergeCell ref="QUI54:QUJ54"/>
    <mergeCell ref="QUK54:QUL54"/>
    <mergeCell ref="QUM54:QUN54"/>
    <mergeCell ref="QUO54:QUP54"/>
    <mergeCell ref="QUQ54:QUR54"/>
    <mergeCell ref="QTU54:QTV54"/>
    <mergeCell ref="QTW54:QTX54"/>
    <mergeCell ref="QTY54:QTZ54"/>
    <mergeCell ref="QUA54:QUB54"/>
    <mergeCell ref="QUC54:QUD54"/>
    <mergeCell ref="QUE54:QUF54"/>
    <mergeCell ref="QTI54:QTJ54"/>
    <mergeCell ref="QTK54:QTL54"/>
    <mergeCell ref="QTM54:QTN54"/>
    <mergeCell ref="QTO54:QTP54"/>
    <mergeCell ref="QTQ54:QTR54"/>
    <mergeCell ref="QTS54:QTT54"/>
    <mergeCell ref="QYK54:QYL54"/>
    <mergeCell ref="QYM54:QYN54"/>
    <mergeCell ref="QYO54:QYP54"/>
    <mergeCell ref="QYQ54:QYR54"/>
    <mergeCell ref="QYS54:QYT54"/>
    <mergeCell ref="QYU54:QYV54"/>
    <mergeCell ref="QXY54:QXZ54"/>
    <mergeCell ref="QYA54:QYB54"/>
    <mergeCell ref="QYC54:QYD54"/>
    <mergeCell ref="QYE54:QYF54"/>
    <mergeCell ref="QYG54:QYH54"/>
    <mergeCell ref="QYI54:QYJ54"/>
    <mergeCell ref="QXM54:QXN54"/>
    <mergeCell ref="QXO54:QXP54"/>
    <mergeCell ref="QXQ54:QXR54"/>
    <mergeCell ref="QXS54:QXT54"/>
    <mergeCell ref="QXU54:QXV54"/>
    <mergeCell ref="QXW54:QXX54"/>
    <mergeCell ref="QXA54:QXB54"/>
    <mergeCell ref="QXC54:QXD54"/>
    <mergeCell ref="QXE54:QXF54"/>
    <mergeCell ref="QXG54:QXH54"/>
    <mergeCell ref="QXI54:QXJ54"/>
    <mergeCell ref="QXK54:QXL54"/>
    <mergeCell ref="QWO54:QWP54"/>
    <mergeCell ref="QWQ54:QWR54"/>
    <mergeCell ref="QWS54:QWT54"/>
    <mergeCell ref="QWU54:QWV54"/>
    <mergeCell ref="QWW54:QWX54"/>
    <mergeCell ref="QWY54:QWZ54"/>
    <mergeCell ref="QWC54:QWD54"/>
    <mergeCell ref="QWE54:QWF54"/>
    <mergeCell ref="QWG54:QWH54"/>
    <mergeCell ref="QWI54:QWJ54"/>
    <mergeCell ref="QWK54:QWL54"/>
    <mergeCell ref="QWM54:QWN54"/>
    <mergeCell ref="RBE54:RBF54"/>
    <mergeCell ref="RBG54:RBH54"/>
    <mergeCell ref="RBI54:RBJ54"/>
    <mergeCell ref="RBK54:RBL54"/>
    <mergeCell ref="RBM54:RBN54"/>
    <mergeCell ref="RBO54:RBP54"/>
    <mergeCell ref="RAS54:RAT54"/>
    <mergeCell ref="RAU54:RAV54"/>
    <mergeCell ref="RAW54:RAX54"/>
    <mergeCell ref="RAY54:RAZ54"/>
    <mergeCell ref="RBA54:RBB54"/>
    <mergeCell ref="RBC54:RBD54"/>
    <mergeCell ref="RAG54:RAH54"/>
    <mergeCell ref="RAI54:RAJ54"/>
    <mergeCell ref="RAK54:RAL54"/>
    <mergeCell ref="RAM54:RAN54"/>
    <mergeCell ref="RAO54:RAP54"/>
    <mergeCell ref="RAQ54:RAR54"/>
    <mergeCell ref="QZU54:QZV54"/>
    <mergeCell ref="QZW54:QZX54"/>
    <mergeCell ref="QZY54:QZZ54"/>
    <mergeCell ref="RAA54:RAB54"/>
    <mergeCell ref="RAC54:RAD54"/>
    <mergeCell ref="RAE54:RAF54"/>
    <mergeCell ref="QZI54:QZJ54"/>
    <mergeCell ref="QZK54:QZL54"/>
    <mergeCell ref="QZM54:QZN54"/>
    <mergeCell ref="QZO54:QZP54"/>
    <mergeCell ref="QZQ54:QZR54"/>
    <mergeCell ref="QZS54:QZT54"/>
    <mergeCell ref="QYW54:QYX54"/>
    <mergeCell ref="QYY54:QYZ54"/>
    <mergeCell ref="QZA54:QZB54"/>
    <mergeCell ref="QZC54:QZD54"/>
    <mergeCell ref="QZE54:QZF54"/>
    <mergeCell ref="QZG54:QZH54"/>
    <mergeCell ref="RDY54:RDZ54"/>
    <mergeCell ref="REA54:REB54"/>
    <mergeCell ref="REC54:RED54"/>
    <mergeCell ref="REE54:REF54"/>
    <mergeCell ref="REG54:REH54"/>
    <mergeCell ref="REI54:REJ54"/>
    <mergeCell ref="RDM54:RDN54"/>
    <mergeCell ref="RDO54:RDP54"/>
    <mergeCell ref="RDQ54:RDR54"/>
    <mergeCell ref="RDS54:RDT54"/>
    <mergeCell ref="RDU54:RDV54"/>
    <mergeCell ref="RDW54:RDX54"/>
    <mergeCell ref="RDA54:RDB54"/>
    <mergeCell ref="RDC54:RDD54"/>
    <mergeCell ref="RDE54:RDF54"/>
    <mergeCell ref="RDG54:RDH54"/>
    <mergeCell ref="RDI54:RDJ54"/>
    <mergeCell ref="RDK54:RDL54"/>
    <mergeCell ref="RCO54:RCP54"/>
    <mergeCell ref="RCQ54:RCR54"/>
    <mergeCell ref="RCS54:RCT54"/>
    <mergeCell ref="RCU54:RCV54"/>
    <mergeCell ref="RCW54:RCX54"/>
    <mergeCell ref="RCY54:RCZ54"/>
    <mergeCell ref="RCC54:RCD54"/>
    <mergeCell ref="RCE54:RCF54"/>
    <mergeCell ref="RCG54:RCH54"/>
    <mergeCell ref="RCI54:RCJ54"/>
    <mergeCell ref="RCK54:RCL54"/>
    <mergeCell ref="RCM54:RCN54"/>
    <mergeCell ref="RBQ54:RBR54"/>
    <mergeCell ref="RBS54:RBT54"/>
    <mergeCell ref="RBU54:RBV54"/>
    <mergeCell ref="RBW54:RBX54"/>
    <mergeCell ref="RBY54:RBZ54"/>
    <mergeCell ref="RCA54:RCB54"/>
    <mergeCell ref="RGS54:RGT54"/>
    <mergeCell ref="RGU54:RGV54"/>
    <mergeCell ref="RGW54:RGX54"/>
    <mergeCell ref="RGY54:RGZ54"/>
    <mergeCell ref="RHA54:RHB54"/>
    <mergeCell ref="RHC54:RHD54"/>
    <mergeCell ref="RGG54:RGH54"/>
    <mergeCell ref="RGI54:RGJ54"/>
    <mergeCell ref="RGK54:RGL54"/>
    <mergeCell ref="RGM54:RGN54"/>
    <mergeCell ref="RGO54:RGP54"/>
    <mergeCell ref="RGQ54:RGR54"/>
    <mergeCell ref="RFU54:RFV54"/>
    <mergeCell ref="RFW54:RFX54"/>
    <mergeCell ref="RFY54:RFZ54"/>
    <mergeCell ref="RGA54:RGB54"/>
    <mergeCell ref="RGC54:RGD54"/>
    <mergeCell ref="RGE54:RGF54"/>
    <mergeCell ref="RFI54:RFJ54"/>
    <mergeCell ref="RFK54:RFL54"/>
    <mergeCell ref="RFM54:RFN54"/>
    <mergeCell ref="RFO54:RFP54"/>
    <mergeCell ref="RFQ54:RFR54"/>
    <mergeCell ref="RFS54:RFT54"/>
    <mergeCell ref="REW54:REX54"/>
    <mergeCell ref="REY54:REZ54"/>
    <mergeCell ref="RFA54:RFB54"/>
    <mergeCell ref="RFC54:RFD54"/>
    <mergeCell ref="RFE54:RFF54"/>
    <mergeCell ref="RFG54:RFH54"/>
    <mergeCell ref="REK54:REL54"/>
    <mergeCell ref="REM54:REN54"/>
    <mergeCell ref="REO54:REP54"/>
    <mergeCell ref="REQ54:RER54"/>
    <mergeCell ref="RES54:RET54"/>
    <mergeCell ref="REU54:REV54"/>
    <mergeCell ref="RJM54:RJN54"/>
    <mergeCell ref="RJO54:RJP54"/>
    <mergeCell ref="RJQ54:RJR54"/>
    <mergeCell ref="RJS54:RJT54"/>
    <mergeCell ref="RJU54:RJV54"/>
    <mergeCell ref="RJW54:RJX54"/>
    <mergeCell ref="RJA54:RJB54"/>
    <mergeCell ref="RJC54:RJD54"/>
    <mergeCell ref="RJE54:RJF54"/>
    <mergeCell ref="RJG54:RJH54"/>
    <mergeCell ref="RJI54:RJJ54"/>
    <mergeCell ref="RJK54:RJL54"/>
    <mergeCell ref="RIO54:RIP54"/>
    <mergeCell ref="RIQ54:RIR54"/>
    <mergeCell ref="RIS54:RIT54"/>
    <mergeCell ref="RIU54:RIV54"/>
    <mergeCell ref="RIW54:RIX54"/>
    <mergeCell ref="RIY54:RIZ54"/>
    <mergeCell ref="RIC54:RID54"/>
    <mergeCell ref="RIE54:RIF54"/>
    <mergeCell ref="RIG54:RIH54"/>
    <mergeCell ref="RII54:RIJ54"/>
    <mergeCell ref="RIK54:RIL54"/>
    <mergeCell ref="RIM54:RIN54"/>
    <mergeCell ref="RHQ54:RHR54"/>
    <mergeCell ref="RHS54:RHT54"/>
    <mergeCell ref="RHU54:RHV54"/>
    <mergeCell ref="RHW54:RHX54"/>
    <mergeCell ref="RHY54:RHZ54"/>
    <mergeCell ref="RIA54:RIB54"/>
    <mergeCell ref="RHE54:RHF54"/>
    <mergeCell ref="RHG54:RHH54"/>
    <mergeCell ref="RHI54:RHJ54"/>
    <mergeCell ref="RHK54:RHL54"/>
    <mergeCell ref="RHM54:RHN54"/>
    <mergeCell ref="RHO54:RHP54"/>
    <mergeCell ref="RMG54:RMH54"/>
    <mergeCell ref="RMI54:RMJ54"/>
    <mergeCell ref="RMK54:RML54"/>
    <mergeCell ref="RMM54:RMN54"/>
    <mergeCell ref="RMO54:RMP54"/>
    <mergeCell ref="RMQ54:RMR54"/>
    <mergeCell ref="RLU54:RLV54"/>
    <mergeCell ref="RLW54:RLX54"/>
    <mergeCell ref="RLY54:RLZ54"/>
    <mergeCell ref="RMA54:RMB54"/>
    <mergeCell ref="RMC54:RMD54"/>
    <mergeCell ref="RME54:RMF54"/>
    <mergeCell ref="RLI54:RLJ54"/>
    <mergeCell ref="RLK54:RLL54"/>
    <mergeCell ref="RLM54:RLN54"/>
    <mergeCell ref="RLO54:RLP54"/>
    <mergeCell ref="RLQ54:RLR54"/>
    <mergeCell ref="RLS54:RLT54"/>
    <mergeCell ref="RKW54:RKX54"/>
    <mergeCell ref="RKY54:RKZ54"/>
    <mergeCell ref="RLA54:RLB54"/>
    <mergeCell ref="RLC54:RLD54"/>
    <mergeCell ref="RLE54:RLF54"/>
    <mergeCell ref="RLG54:RLH54"/>
    <mergeCell ref="RKK54:RKL54"/>
    <mergeCell ref="RKM54:RKN54"/>
    <mergeCell ref="RKO54:RKP54"/>
    <mergeCell ref="RKQ54:RKR54"/>
    <mergeCell ref="RKS54:RKT54"/>
    <mergeCell ref="RKU54:RKV54"/>
    <mergeCell ref="RJY54:RJZ54"/>
    <mergeCell ref="RKA54:RKB54"/>
    <mergeCell ref="RKC54:RKD54"/>
    <mergeCell ref="RKE54:RKF54"/>
    <mergeCell ref="RKG54:RKH54"/>
    <mergeCell ref="RKI54:RKJ54"/>
    <mergeCell ref="RPA54:RPB54"/>
    <mergeCell ref="RPC54:RPD54"/>
    <mergeCell ref="RPE54:RPF54"/>
    <mergeCell ref="RPG54:RPH54"/>
    <mergeCell ref="RPI54:RPJ54"/>
    <mergeCell ref="RPK54:RPL54"/>
    <mergeCell ref="ROO54:ROP54"/>
    <mergeCell ref="ROQ54:ROR54"/>
    <mergeCell ref="ROS54:ROT54"/>
    <mergeCell ref="ROU54:ROV54"/>
    <mergeCell ref="ROW54:ROX54"/>
    <mergeCell ref="ROY54:ROZ54"/>
    <mergeCell ref="ROC54:ROD54"/>
    <mergeCell ref="ROE54:ROF54"/>
    <mergeCell ref="ROG54:ROH54"/>
    <mergeCell ref="ROI54:ROJ54"/>
    <mergeCell ref="ROK54:ROL54"/>
    <mergeCell ref="ROM54:RON54"/>
    <mergeCell ref="RNQ54:RNR54"/>
    <mergeCell ref="RNS54:RNT54"/>
    <mergeCell ref="RNU54:RNV54"/>
    <mergeCell ref="RNW54:RNX54"/>
    <mergeCell ref="RNY54:RNZ54"/>
    <mergeCell ref="ROA54:ROB54"/>
    <mergeCell ref="RNE54:RNF54"/>
    <mergeCell ref="RNG54:RNH54"/>
    <mergeCell ref="RNI54:RNJ54"/>
    <mergeCell ref="RNK54:RNL54"/>
    <mergeCell ref="RNM54:RNN54"/>
    <mergeCell ref="RNO54:RNP54"/>
    <mergeCell ref="RMS54:RMT54"/>
    <mergeCell ref="RMU54:RMV54"/>
    <mergeCell ref="RMW54:RMX54"/>
    <mergeCell ref="RMY54:RMZ54"/>
    <mergeCell ref="RNA54:RNB54"/>
    <mergeCell ref="RNC54:RND54"/>
    <mergeCell ref="RRU54:RRV54"/>
    <mergeCell ref="RRW54:RRX54"/>
    <mergeCell ref="RRY54:RRZ54"/>
    <mergeCell ref="RSA54:RSB54"/>
    <mergeCell ref="RSC54:RSD54"/>
    <mergeCell ref="RSE54:RSF54"/>
    <mergeCell ref="RRI54:RRJ54"/>
    <mergeCell ref="RRK54:RRL54"/>
    <mergeCell ref="RRM54:RRN54"/>
    <mergeCell ref="RRO54:RRP54"/>
    <mergeCell ref="RRQ54:RRR54"/>
    <mergeCell ref="RRS54:RRT54"/>
    <mergeCell ref="RQW54:RQX54"/>
    <mergeCell ref="RQY54:RQZ54"/>
    <mergeCell ref="RRA54:RRB54"/>
    <mergeCell ref="RRC54:RRD54"/>
    <mergeCell ref="RRE54:RRF54"/>
    <mergeCell ref="RRG54:RRH54"/>
    <mergeCell ref="RQK54:RQL54"/>
    <mergeCell ref="RQM54:RQN54"/>
    <mergeCell ref="RQO54:RQP54"/>
    <mergeCell ref="RQQ54:RQR54"/>
    <mergeCell ref="RQS54:RQT54"/>
    <mergeCell ref="RQU54:RQV54"/>
    <mergeCell ref="RPY54:RPZ54"/>
    <mergeCell ref="RQA54:RQB54"/>
    <mergeCell ref="RQC54:RQD54"/>
    <mergeCell ref="RQE54:RQF54"/>
    <mergeCell ref="RQG54:RQH54"/>
    <mergeCell ref="RQI54:RQJ54"/>
    <mergeCell ref="RPM54:RPN54"/>
    <mergeCell ref="RPO54:RPP54"/>
    <mergeCell ref="RPQ54:RPR54"/>
    <mergeCell ref="RPS54:RPT54"/>
    <mergeCell ref="RPU54:RPV54"/>
    <mergeCell ref="RPW54:RPX54"/>
    <mergeCell ref="RUO54:RUP54"/>
    <mergeCell ref="RUQ54:RUR54"/>
    <mergeCell ref="RUS54:RUT54"/>
    <mergeCell ref="RUU54:RUV54"/>
    <mergeCell ref="RUW54:RUX54"/>
    <mergeCell ref="RUY54:RUZ54"/>
    <mergeCell ref="RUC54:RUD54"/>
    <mergeCell ref="RUE54:RUF54"/>
    <mergeCell ref="RUG54:RUH54"/>
    <mergeCell ref="RUI54:RUJ54"/>
    <mergeCell ref="RUK54:RUL54"/>
    <mergeCell ref="RUM54:RUN54"/>
    <mergeCell ref="RTQ54:RTR54"/>
    <mergeCell ref="RTS54:RTT54"/>
    <mergeCell ref="RTU54:RTV54"/>
    <mergeCell ref="RTW54:RTX54"/>
    <mergeCell ref="RTY54:RTZ54"/>
    <mergeCell ref="RUA54:RUB54"/>
    <mergeCell ref="RTE54:RTF54"/>
    <mergeCell ref="RTG54:RTH54"/>
    <mergeCell ref="RTI54:RTJ54"/>
    <mergeCell ref="RTK54:RTL54"/>
    <mergeCell ref="RTM54:RTN54"/>
    <mergeCell ref="RTO54:RTP54"/>
    <mergeCell ref="RSS54:RST54"/>
    <mergeCell ref="RSU54:RSV54"/>
    <mergeCell ref="RSW54:RSX54"/>
    <mergeCell ref="RSY54:RSZ54"/>
    <mergeCell ref="RTA54:RTB54"/>
    <mergeCell ref="RTC54:RTD54"/>
    <mergeCell ref="RSG54:RSH54"/>
    <mergeCell ref="RSI54:RSJ54"/>
    <mergeCell ref="RSK54:RSL54"/>
    <mergeCell ref="RSM54:RSN54"/>
    <mergeCell ref="RSO54:RSP54"/>
    <mergeCell ref="RSQ54:RSR54"/>
    <mergeCell ref="RXI54:RXJ54"/>
    <mergeCell ref="RXK54:RXL54"/>
    <mergeCell ref="RXM54:RXN54"/>
    <mergeCell ref="RXO54:RXP54"/>
    <mergeCell ref="RXQ54:RXR54"/>
    <mergeCell ref="RXS54:RXT54"/>
    <mergeCell ref="RWW54:RWX54"/>
    <mergeCell ref="RWY54:RWZ54"/>
    <mergeCell ref="RXA54:RXB54"/>
    <mergeCell ref="RXC54:RXD54"/>
    <mergeCell ref="RXE54:RXF54"/>
    <mergeCell ref="RXG54:RXH54"/>
    <mergeCell ref="RWK54:RWL54"/>
    <mergeCell ref="RWM54:RWN54"/>
    <mergeCell ref="RWO54:RWP54"/>
    <mergeCell ref="RWQ54:RWR54"/>
    <mergeCell ref="RWS54:RWT54"/>
    <mergeCell ref="RWU54:RWV54"/>
    <mergeCell ref="RVY54:RVZ54"/>
    <mergeCell ref="RWA54:RWB54"/>
    <mergeCell ref="RWC54:RWD54"/>
    <mergeCell ref="RWE54:RWF54"/>
    <mergeCell ref="RWG54:RWH54"/>
    <mergeCell ref="RWI54:RWJ54"/>
    <mergeCell ref="RVM54:RVN54"/>
    <mergeCell ref="RVO54:RVP54"/>
    <mergeCell ref="RVQ54:RVR54"/>
    <mergeCell ref="RVS54:RVT54"/>
    <mergeCell ref="RVU54:RVV54"/>
    <mergeCell ref="RVW54:RVX54"/>
    <mergeCell ref="RVA54:RVB54"/>
    <mergeCell ref="RVC54:RVD54"/>
    <mergeCell ref="RVE54:RVF54"/>
    <mergeCell ref="RVG54:RVH54"/>
    <mergeCell ref="RVI54:RVJ54"/>
    <mergeCell ref="RVK54:RVL54"/>
    <mergeCell ref="SAC54:SAD54"/>
    <mergeCell ref="SAE54:SAF54"/>
    <mergeCell ref="SAG54:SAH54"/>
    <mergeCell ref="SAI54:SAJ54"/>
    <mergeCell ref="SAK54:SAL54"/>
    <mergeCell ref="SAM54:SAN54"/>
    <mergeCell ref="RZQ54:RZR54"/>
    <mergeCell ref="RZS54:RZT54"/>
    <mergeCell ref="RZU54:RZV54"/>
    <mergeCell ref="RZW54:RZX54"/>
    <mergeCell ref="RZY54:RZZ54"/>
    <mergeCell ref="SAA54:SAB54"/>
    <mergeCell ref="RZE54:RZF54"/>
    <mergeCell ref="RZG54:RZH54"/>
    <mergeCell ref="RZI54:RZJ54"/>
    <mergeCell ref="RZK54:RZL54"/>
    <mergeCell ref="RZM54:RZN54"/>
    <mergeCell ref="RZO54:RZP54"/>
    <mergeCell ref="RYS54:RYT54"/>
    <mergeCell ref="RYU54:RYV54"/>
    <mergeCell ref="RYW54:RYX54"/>
    <mergeCell ref="RYY54:RYZ54"/>
    <mergeCell ref="RZA54:RZB54"/>
    <mergeCell ref="RZC54:RZD54"/>
    <mergeCell ref="RYG54:RYH54"/>
    <mergeCell ref="RYI54:RYJ54"/>
    <mergeCell ref="RYK54:RYL54"/>
    <mergeCell ref="RYM54:RYN54"/>
    <mergeCell ref="RYO54:RYP54"/>
    <mergeCell ref="RYQ54:RYR54"/>
    <mergeCell ref="RXU54:RXV54"/>
    <mergeCell ref="RXW54:RXX54"/>
    <mergeCell ref="RXY54:RXZ54"/>
    <mergeCell ref="RYA54:RYB54"/>
    <mergeCell ref="RYC54:RYD54"/>
    <mergeCell ref="RYE54:RYF54"/>
    <mergeCell ref="SCW54:SCX54"/>
    <mergeCell ref="SCY54:SCZ54"/>
    <mergeCell ref="SDA54:SDB54"/>
    <mergeCell ref="SDC54:SDD54"/>
    <mergeCell ref="SDE54:SDF54"/>
    <mergeCell ref="SDG54:SDH54"/>
    <mergeCell ref="SCK54:SCL54"/>
    <mergeCell ref="SCM54:SCN54"/>
    <mergeCell ref="SCO54:SCP54"/>
    <mergeCell ref="SCQ54:SCR54"/>
    <mergeCell ref="SCS54:SCT54"/>
    <mergeCell ref="SCU54:SCV54"/>
    <mergeCell ref="SBY54:SBZ54"/>
    <mergeCell ref="SCA54:SCB54"/>
    <mergeCell ref="SCC54:SCD54"/>
    <mergeCell ref="SCE54:SCF54"/>
    <mergeCell ref="SCG54:SCH54"/>
    <mergeCell ref="SCI54:SCJ54"/>
    <mergeCell ref="SBM54:SBN54"/>
    <mergeCell ref="SBO54:SBP54"/>
    <mergeCell ref="SBQ54:SBR54"/>
    <mergeCell ref="SBS54:SBT54"/>
    <mergeCell ref="SBU54:SBV54"/>
    <mergeCell ref="SBW54:SBX54"/>
    <mergeCell ref="SBA54:SBB54"/>
    <mergeCell ref="SBC54:SBD54"/>
    <mergeCell ref="SBE54:SBF54"/>
    <mergeCell ref="SBG54:SBH54"/>
    <mergeCell ref="SBI54:SBJ54"/>
    <mergeCell ref="SBK54:SBL54"/>
    <mergeCell ref="SAO54:SAP54"/>
    <mergeCell ref="SAQ54:SAR54"/>
    <mergeCell ref="SAS54:SAT54"/>
    <mergeCell ref="SAU54:SAV54"/>
    <mergeCell ref="SAW54:SAX54"/>
    <mergeCell ref="SAY54:SAZ54"/>
    <mergeCell ref="SFQ54:SFR54"/>
    <mergeCell ref="SFS54:SFT54"/>
    <mergeCell ref="SFU54:SFV54"/>
    <mergeCell ref="SFW54:SFX54"/>
    <mergeCell ref="SFY54:SFZ54"/>
    <mergeCell ref="SGA54:SGB54"/>
    <mergeCell ref="SFE54:SFF54"/>
    <mergeCell ref="SFG54:SFH54"/>
    <mergeCell ref="SFI54:SFJ54"/>
    <mergeCell ref="SFK54:SFL54"/>
    <mergeCell ref="SFM54:SFN54"/>
    <mergeCell ref="SFO54:SFP54"/>
    <mergeCell ref="SES54:SET54"/>
    <mergeCell ref="SEU54:SEV54"/>
    <mergeCell ref="SEW54:SEX54"/>
    <mergeCell ref="SEY54:SEZ54"/>
    <mergeCell ref="SFA54:SFB54"/>
    <mergeCell ref="SFC54:SFD54"/>
    <mergeCell ref="SEG54:SEH54"/>
    <mergeCell ref="SEI54:SEJ54"/>
    <mergeCell ref="SEK54:SEL54"/>
    <mergeCell ref="SEM54:SEN54"/>
    <mergeCell ref="SEO54:SEP54"/>
    <mergeCell ref="SEQ54:SER54"/>
    <mergeCell ref="SDU54:SDV54"/>
    <mergeCell ref="SDW54:SDX54"/>
    <mergeCell ref="SDY54:SDZ54"/>
    <mergeCell ref="SEA54:SEB54"/>
    <mergeCell ref="SEC54:SED54"/>
    <mergeCell ref="SEE54:SEF54"/>
    <mergeCell ref="SDI54:SDJ54"/>
    <mergeCell ref="SDK54:SDL54"/>
    <mergeCell ref="SDM54:SDN54"/>
    <mergeCell ref="SDO54:SDP54"/>
    <mergeCell ref="SDQ54:SDR54"/>
    <mergeCell ref="SDS54:SDT54"/>
    <mergeCell ref="SIK54:SIL54"/>
    <mergeCell ref="SIM54:SIN54"/>
    <mergeCell ref="SIO54:SIP54"/>
    <mergeCell ref="SIQ54:SIR54"/>
    <mergeCell ref="SIS54:SIT54"/>
    <mergeCell ref="SIU54:SIV54"/>
    <mergeCell ref="SHY54:SHZ54"/>
    <mergeCell ref="SIA54:SIB54"/>
    <mergeCell ref="SIC54:SID54"/>
    <mergeCell ref="SIE54:SIF54"/>
    <mergeCell ref="SIG54:SIH54"/>
    <mergeCell ref="SII54:SIJ54"/>
    <mergeCell ref="SHM54:SHN54"/>
    <mergeCell ref="SHO54:SHP54"/>
    <mergeCell ref="SHQ54:SHR54"/>
    <mergeCell ref="SHS54:SHT54"/>
    <mergeCell ref="SHU54:SHV54"/>
    <mergeCell ref="SHW54:SHX54"/>
    <mergeCell ref="SHA54:SHB54"/>
    <mergeCell ref="SHC54:SHD54"/>
    <mergeCell ref="SHE54:SHF54"/>
    <mergeCell ref="SHG54:SHH54"/>
    <mergeCell ref="SHI54:SHJ54"/>
    <mergeCell ref="SHK54:SHL54"/>
    <mergeCell ref="SGO54:SGP54"/>
    <mergeCell ref="SGQ54:SGR54"/>
    <mergeCell ref="SGS54:SGT54"/>
    <mergeCell ref="SGU54:SGV54"/>
    <mergeCell ref="SGW54:SGX54"/>
    <mergeCell ref="SGY54:SGZ54"/>
    <mergeCell ref="SGC54:SGD54"/>
    <mergeCell ref="SGE54:SGF54"/>
    <mergeCell ref="SGG54:SGH54"/>
    <mergeCell ref="SGI54:SGJ54"/>
    <mergeCell ref="SGK54:SGL54"/>
    <mergeCell ref="SGM54:SGN54"/>
    <mergeCell ref="SLE54:SLF54"/>
    <mergeCell ref="SLG54:SLH54"/>
    <mergeCell ref="SLI54:SLJ54"/>
    <mergeCell ref="SLK54:SLL54"/>
    <mergeCell ref="SLM54:SLN54"/>
    <mergeCell ref="SLO54:SLP54"/>
    <mergeCell ref="SKS54:SKT54"/>
    <mergeCell ref="SKU54:SKV54"/>
    <mergeCell ref="SKW54:SKX54"/>
    <mergeCell ref="SKY54:SKZ54"/>
    <mergeCell ref="SLA54:SLB54"/>
    <mergeCell ref="SLC54:SLD54"/>
    <mergeCell ref="SKG54:SKH54"/>
    <mergeCell ref="SKI54:SKJ54"/>
    <mergeCell ref="SKK54:SKL54"/>
    <mergeCell ref="SKM54:SKN54"/>
    <mergeCell ref="SKO54:SKP54"/>
    <mergeCell ref="SKQ54:SKR54"/>
    <mergeCell ref="SJU54:SJV54"/>
    <mergeCell ref="SJW54:SJX54"/>
    <mergeCell ref="SJY54:SJZ54"/>
    <mergeCell ref="SKA54:SKB54"/>
    <mergeCell ref="SKC54:SKD54"/>
    <mergeCell ref="SKE54:SKF54"/>
    <mergeCell ref="SJI54:SJJ54"/>
    <mergeCell ref="SJK54:SJL54"/>
    <mergeCell ref="SJM54:SJN54"/>
    <mergeCell ref="SJO54:SJP54"/>
    <mergeCell ref="SJQ54:SJR54"/>
    <mergeCell ref="SJS54:SJT54"/>
    <mergeCell ref="SIW54:SIX54"/>
    <mergeCell ref="SIY54:SIZ54"/>
    <mergeCell ref="SJA54:SJB54"/>
    <mergeCell ref="SJC54:SJD54"/>
    <mergeCell ref="SJE54:SJF54"/>
    <mergeCell ref="SJG54:SJH54"/>
    <mergeCell ref="SNY54:SNZ54"/>
    <mergeCell ref="SOA54:SOB54"/>
    <mergeCell ref="SOC54:SOD54"/>
    <mergeCell ref="SOE54:SOF54"/>
    <mergeCell ref="SOG54:SOH54"/>
    <mergeCell ref="SOI54:SOJ54"/>
    <mergeCell ref="SNM54:SNN54"/>
    <mergeCell ref="SNO54:SNP54"/>
    <mergeCell ref="SNQ54:SNR54"/>
    <mergeCell ref="SNS54:SNT54"/>
    <mergeCell ref="SNU54:SNV54"/>
    <mergeCell ref="SNW54:SNX54"/>
    <mergeCell ref="SNA54:SNB54"/>
    <mergeCell ref="SNC54:SND54"/>
    <mergeCell ref="SNE54:SNF54"/>
    <mergeCell ref="SNG54:SNH54"/>
    <mergeCell ref="SNI54:SNJ54"/>
    <mergeCell ref="SNK54:SNL54"/>
    <mergeCell ref="SMO54:SMP54"/>
    <mergeCell ref="SMQ54:SMR54"/>
    <mergeCell ref="SMS54:SMT54"/>
    <mergeCell ref="SMU54:SMV54"/>
    <mergeCell ref="SMW54:SMX54"/>
    <mergeCell ref="SMY54:SMZ54"/>
    <mergeCell ref="SMC54:SMD54"/>
    <mergeCell ref="SME54:SMF54"/>
    <mergeCell ref="SMG54:SMH54"/>
    <mergeCell ref="SMI54:SMJ54"/>
    <mergeCell ref="SMK54:SML54"/>
    <mergeCell ref="SMM54:SMN54"/>
    <mergeCell ref="SLQ54:SLR54"/>
    <mergeCell ref="SLS54:SLT54"/>
    <mergeCell ref="SLU54:SLV54"/>
    <mergeCell ref="SLW54:SLX54"/>
    <mergeCell ref="SLY54:SLZ54"/>
    <mergeCell ref="SMA54:SMB54"/>
    <mergeCell ref="SQS54:SQT54"/>
    <mergeCell ref="SQU54:SQV54"/>
    <mergeCell ref="SQW54:SQX54"/>
    <mergeCell ref="SQY54:SQZ54"/>
    <mergeCell ref="SRA54:SRB54"/>
    <mergeCell ref="SRC54:SRD54"/>
    <mergeCell ref="SQG54:SQH54"/>
    <mergeCell ref="SQI54:SQJ54"/>
    <mergeCell ref="SQK54:SQL54"/>
    <mergeCell ref="SQM54:SQN54"/>
    <mergeCell ref="SQO54:SQP54"/>
    <mergeCell ref="SQQ54:SQR54"/>
    <mergeCell ref="SPU54:SPV54"/>
    <mergeCell ref="SPW54:SPX54"/>
    <mergeCell ref="SPY54:SPZ54"/>
    <mergeCell ref="SQA54:SQB54"/>
    <mergeCell ref="SQC54:SQD54"/>
    <mergeCell ref="SQE54:SQF54"/>
    <mergeCell ref="SPI54:SPJ54"/>
    <mergeCell ref="SPK54:SPL54"/>
    <mergeCell ref="SPM54:SPN54"/>
    <mergeCell ref="SPO54:SPP54"/>
    <mergeCell ref="SPQ54:SPR54"/>
    <mergeCell ref="SPS54:SPT54"/>
    <mergeCell ref="SOW54:SOX54"/>
    <mergeCell ref="SOY54:SOZ54"/>
    <mergeCell ref="SPA54:SPB54"/>
    <mergeCell ref="SPC54:SPD54"/>
    <mergeCell ref="SPE54:SPF54"/>
    <mergeCell ref="SPG54:SPH54"/>
    <mergeCell ref="SOK54:SOL54"/>
    <mergeCell ref="SOM54:SON54"/>
    <mergeCell ref="SOO54:SOP54"/>
    <mergeCell ref="SOQ54:SOR54"/>
    <mergeCell ref="SOS54:SOT54"/>
    <mergeCell ref="SOU54:SOV54"/>
    <mergeCell ref="STM54:STN54"/>
    <mergeCell ref="STO54:STP54"/>
    <mergeCell ref="STQ54:STR54"/>
    <mergeCell ref="STS54:STT54"/>
    <mergeCell ref="STU54:STV54"/>
    <mergeCell ref="STW54:STX54"/>
    <mergeCell ref="STA54:STB54"/>
    <mergeCell ref="STC54:STD54"/>
    <mergeCell ref="STE54:STF54"/>
    <mergeCell ref="STG54:STH54"/>
    <mergeCell ref="STI54:STJ54"/>
    <mergeCell ref="STK54:STL54"/>
    <mergeCell ref="SSO54:SSP54"/>
    <mergeCell ref="SSQ54:SSR54"/>
    <mergeCell ref="SSS54:SST54"/>
    <mergeCell ref="SSU54:SSV54"/>
    <mergeCell ref="SSW54:SSX54"/>
    <mergeCell ref="SSY54:SSZ54"/>
    <mergeCell ref="SSC54:SSD54"/>
    <mergeCell ref="SSE54:SSF54"/>
    <mergeCell ref="SSG54:SSH54"/>
    <mergeCell ref="SSI54:SSJ54"/>
    <mergeCell ref="SSK54:SSL54"/>
    <mergeCell ref="SSM54:SSN54"/>
    <mergeCell ref="SRQ54:SRR54"/>
    <mergeCell ref="SRS54:SRT54"/>
    <mergeCell ref="SRU54:SRV54"/>
    <mergeCell ref="SRW54:SRX54"/>
    <mergeCell ref="SRY54:SRZ54"/>
    <mergeCell ref="SSA54:SSB54"/>
    <mergeCell ref="SRE54:SRF54"/>
    <mergeCell ref="SRG54:SRH54"/>
    <mergeCell ref="SRI54:SRJ54"/>
    <mergeCell ref="SRK54:SRL54"/>
    <mergeCell ref="SRM54:SRN54"/>
    <mergeCell ref="SRO54:SRP54"/>
    <mergeCell ref="SWG54:SWH54"/>
    <mergeCell ref="SWI54:SWJ54"/>
    <mergeCell ref="SWK54:SWL54"/>
    <mergeCell ref="SWM54:SWN54"/>
    <mergeCell ref="SWO54:SWP54"/>
    <mergeCell ref="SWQ54:SWR54"/>
    <mergeCell ref="SVU54:SVV54"/>
    <mergeCell ref="SVW54:SVX54"/>
    <mergeCell ref="SVY54:SVZ54"/>
    <mergeCell ref="SWA54:SWB54"/>
    <mergeCell ref="SWC54:SWD54"/>
    <mergeCell ref="SWE54:SWF54"/>
    <mergeCell ref="SVI54:SVJ54"/>
    <mergeCell ref="SVK54:SVL54"/>
    <mergeCell ref="SVM54:SVN54"/>
    <mergeCell ref="SVO54:SVP54"/>
    <mergeCell ref="SVQ54:SVR54"/>
    <mergeCell ref="SVS54:SVT54"/>
    <mergeCell ref="SUW54:SUX54"/>
    <mergeCell ref="SUY54:SUZ54"/>
    <mergeCell ref="SVA54:SVB54"/>
    <mergeCell ref="SVC54:SVD54"/>
    <mergeCell ref="SVE54:SVF54"/>
    <mergeCell ref="SVG54:SVH54"/>
    <mergeCell ref="SUK54:SUL54"/>
    <mergeCell ref="SUM54:SUN54"/>
    <mergeCell ref="SUO54:SUP54"/>
    <mergeCell ref="SUQ54:SUR54"/>
    <mergeCell ref="SUS54:SUT54"/>
    <mergeCell ref="SUU54:SUV54"/>
    <mergeCell ref="STY54:STZ54"/>
    <mergeCell ref="SUA54:SUB54"/>
    <mergeCell ref="SUC54:SUD54"/>
    <mergeCell ref="SUE54:SUF54"/>
    <mergeCell ref="SUG54:SUH54"/>
    <mergeCell ref="SUI54:SUJ54"/>
    <mergeCell ref="SZA54:SZB54"/>
    <mergeCell ref="SZC54:SZD54"/>
    <mergeCell ref="SZE54:SZF54"/>
    <mergeCell ref="SZG54:SZH54"/>
    <mergeCell ref="SZI54:SZJ54"/>
    <mergeCell ref="SZK54:SZL54"/>
    <mergeCell ref="SYO54:SYP54"/>
    <mergeCell ref="SYQ54:SYR54"/>
    <mergeCell ref="SYS54:SYT54"/>
    <mergeCell ref="SYU54:SYV54"/>
    <mergeCell ref="SYW54:SYX54"/>
    <mergeCell ref="SYY54:SYZ54"/>
    <mergeCell ref="SYC54:SYD54"/>
    <mergeCell ref="SYE54:SYF54"/>
    <mergeCell ref="SYG54:SYH54"/>
    <mergeCell ref="SYI54:SYJ54"/>
    <mergeCell ref="SYK54:SYL54"/>
    <mergeCell ref="SYM54:SYN54"/>
    <mergeCell ref="SXQ54:SXR54"/>
    <mergeCell ref="SXS54:SXT54"/>
    <mergeCell ref="SXU54:SXV54"/>
    <mergeCell ref="SXW54:SXX54"/>
    <mergeCell ref="SXY54:SXZ54"/>
    <mergeCell ref="SYA54:SYB54"/>
    <mergeCell ref="SXE54:SXF54"/>
    <mergeCell ref="SXG54:SXH54"/>
    <mergeCell ref="SXI54:SXJ54"/>
    <mergeCell ref="SXK54:SXL54"/>
    <mergeCell ref="SXM54:SXN54"/>
    <mergeCell ref="SXO54:SXP54"/>
    <mergeCell ref="SWS54:SWT54"/>
    <mergeCell ref="SWU54:SWV54"/>
    <mergeCell ref="SWW54:SWX54"/>
    <mergeCell ref="SWY54:SWZ54"/>
    <mergeCell ref="SXA54:SXB54"/>
    <mergeCell ref="SXC54:SXD54"/>
    <mergeCell ref="TBU54:TBV54"/>
    <mergeCell ref="TBW54:TBX54"/>
    <mergeCell ref="TBY54:TBZ54"/>
    <mergeCell ref="TCA54:TCB54"/>
    <mergeCell ref="TCC54:TCD54"/>
    <mergeCell ref="TCE54:TCF54"/>
    <mergeCell ref="TBI54:TBJ54"/>
    <mergeCell ref="TBK54:TBL54"/>
    <mergeCell ref="TBM54:TBN54"/>
    <mergeCell ref="TBO54:TBP54"/>
    <mergeCell ref="TBQ54:TBR54"/>
    <mergeCell ref="TBS54:TBT54"/>
    <mergeCell ref="TAW54:TAX54"/>
    <mergeCell ref="TAY54:TAZ54"/>
    <mergeCell ref="TBA54:TBB54"/>
    <mergeCell ref="TBC54:TBD54"/>
    <mergeCell ref="TBE54:TBF54"/>
    <mergeCell ref="TBG54:TBH54"/>
    <mergeCell ref="TAK54:TAL54"/>
    <mergeCell ref="TAM54:TAN54"/>
    <mergeCell ref="TAO54:TAP54"/>
    <mergeCell ref="TAQ54:TAR54"/>
    <mergeCell ref="TAS54:TAT54"/>
    <mergeCell ref="TAU54:TAV54"/>
    <mergeCell ref="SZY54:SZZ54"/>
    <mergeCell ref="TAA54:TAB54"/>
    <mergeCell ref="TAC54:TAD54"/>
    <mergeCell ref="TAE54:TAF54"/>
    <mergeCell ref="TAG54:TAH54"/>
    <mergeCell ref="TAI54:TAJ54"/>
    <mergeCell ref="SZM54:SZN54"/>
    <mergeCell ref="SZO54:SZP54"/>
    <mergeCell ref="SZQ54:SZR54"/>
    <mergeCell ref="SZS54:SZT54"/>
    <mergeCell ref="SZU54:SZV54"/>
    <mergeCell ref="SZW54:SZX54"/>
    <mergeCell ref="TEO54:TEP54"/>
    <mergeCell ref="TEQ54:TER54"/>
    <mergeCell ref="TES54:TET54"/>
    <mergeCell ref="TEU54:TEV54"/>
    <mergeCell ref="TEW54:TEX54"/>
    <mergeCell ref="TEY54:TEZ54"/>
    <mergeCell ref="TEC54:TED54"/>
    <mergeCell ref="TEE54:TEF54"/>
    <mergeCell ref="TEG54:TEH54"/>
    <mergeCell ref="TEI54:TEJ54"/>
    <mergeCell ref="TEK54:TEL54"/>
    <mergeCell ref="TEM54:TEN54"/>
    <mergeCell ref="TDQ54:TDR54"/>
    <mergeCell ref="TDS54:TDT54"/>
    <mergeCell ref="TDU54:TDV54"/>
    <mergeCell ref="TDW54:TDX54"/>
    <mergeCell ref="TDY54:TDZ54"/>
    <mergeCell ref="TEA54:TEB54"/>
    <mergeCell ref="TDE54:TDF54"/>
    <mergeCell ref="TDG54:TDH54"/>
    <mergeCell ref="TDI54:TDJ54"/>
    <mergeCell ref="TDK54:TDL54"/>
    <mergeCell ref="TDM54:TDN54"/>
    <mergeCell ref="TDO54:TDP54"/>
    <mergeCell ref="TCS54:TCT54"/>
    <mergeCell ref="TCU54:TCV54"/>
    <mergeCell ref="TCW54:TCX54"/>
    <mergeCell ref="TCY54:TCZ54"/>
    <mergeCell ref="TDA54:TDB54"/>
    <mergeCell ref="TDC54:TDD54"/>
    <mergeCell ref="TCG54:TCH54"/>
    <mergeCell ref="TCI54:TCJ54"/>
    <mergeCell ref="TCK54:TCL54"/>
    <mergeCell ref="TCM54:TCN54"/>
    <mergeCell ref="TCO54:TCP54"/>
    <mergeCell ref="TCQ54:TCR54"/>
    <mergeCell ref="THI54:THJ54"/>
    <mergeCell ref="THK54:THL54"/>
    <mergeCell ref="THM54:THN54"/>
    <mergeCell ref="THO54:THP54"/>
    <mergeCell ref="THQ54:THR54"/>
    <mergeCell ref="THS54:THT54"/>
    <mergeCell ref="TGW54:TGX54"/>
    <mergeCell ref="TGY54:TGZ54"/>
    <mergeCell ref="THA54:THB54"/>
    <mergeCell ref="THC54:THD54"/>
    <mergeCell ref="THE54:THF54"/>
    <mergeCell ref="THG54:THH54"/>
    <mergeCell ref="TGK54:TGL54"/>
    <mergeCell ref="TGM54:TGN54"/>
    <mergeCell ref="TGO54:TGP54"/>
    <mergeCell ref="TGQ54:TGR54"/>
    <mergeCell ref="TGS54:TGT54"/>
    <mergeCell ref="TGU54:TGV54"/>
    <mergeCell ref="TFY54:TFZ54"/>
    <mergeCell ref="TGA54:TGB54"/>
    <mergeCell ref="TGC54:TGD54"/>
    <mergeCell ref="TGE54:TGF54"/>
    <mergeCell ref="TGG54:TGH54"/>
    <mergeCell ref="TGI54:TGJ54"/>
    <mergeCell ref="TFM54:TFN54"/>
    <mergeCell ref="TFO54:TFP54"/>
    <mergeCell ref="TFQ54:TFR54"/>
    <mergeCell ref="TFS54:TFT54"/>
    <mergeCell ref="TFU54:TFV54"/>
    <mergeCell ref="TFW54:TFX54"/>
    <mergeCell ref="TFA54:TFB54"/>
    <mergeCell ref="TFC54:TFD54"/>
    <mergeCell ref="TFE54:TFF54"/>
    <mergeCell ref="TFG54:TFH54"/>
    <mergeCell ref="TFI54:TFJ54"/>
    <mergeCell ref="TFK54:TFL54"/>
    <mergeCell ref="TKC54:TKD54"/>
    <mergeCell ref="TKE54:TKF54"/>
    <mergeCell ref="TKG54:TKH54"/>
    <mergeCell ref="TKI54:TKJ54"/>
    <mergeCell ref="TKK54:TKL54"/>
    <mergeCell ref="TKM54:TKN54"/>
    <mergeCell ref="TJQ54:TJR54"/>
    <mergeCell ref="TJS54:TJT54"/>
    <mergeCell ref="TJU54:TJV54"/>
    <mergeCell ref="TJW54:TJX54"/>
    <mergeCell ref="TJY54:TJZ54"/>
    <mergeCell ref="TKA54:TKB54"/>
    <mergeCell ref="TJE54:TJF54"/>
    <mergeCell ref="TJG54:TJH54"/>
    <mergeCell ref="TJI54:TJJ54"/>
    <mergeCell ref="TJK54:TJL54"/>
    <mergeCell ref="TJM54:TJN54"/>
    <mergeCell ref="TJO54:TJP54"/>
    <mergeCell ref="TIS54:TIT54"/>
    <mergeCell ref="TIU54:TIV54"/>
    <mergeCell ref="TIW54:TIX54"/>
    <mergeCell ref="TIY54:TIZ54"/>
    <mergeCell ref="TJA54:TJB54"/>
    <mergeCell ref="TJC54:TJD54"/>
    <mergeCell ref="TIG54:TIH54"/>
    <mergeCell ref="TII54:TIJ54"/>
    <mergeCell ref="TIK54:TIL54"/>
    <mergeCell ref="TIM54:TIN54"/>
    <mergeCell ref="TIO54:TIP54"/>
    <mergeCell ref="TIQ54:TIR54"/>
    <mergeCell ref="THU54:THV54"/>
    <mergeCell ref="THW54:THX54"/>
    <mergeCell ref="THY54:THZ54"/>
    <mergeCell ref="TIA54:TIB54"/>
    <mergeCell ref="TIC54:TID54"/>
    <mergeCell ref="TIE54:TIF54"/>
    <mergeCell ref="TMW54:TMX54"/>
    <mergeCell ref="TMY54:TMZ54"/>
    <mergeCell ref="TNA54:TNB54"/>
    <mergeCell ref="TNC54:TND54"/>
    <mergeCell ref="TNE54:TNF54"/>
    <mergeCell ref="TNG54:TNH54"/>
    <mergeCell ref="TMK54:TML54"/>
    <mergeCell ref="TMM54:TMN54"/>
    <mergeCell ref="TMO54:TMP54"/>
    <mergeCell ref="TMQ54:TMR54"/>
    <mergeCell ref="TMS54:TMT54"/>
    <mergeCell ref="TMU54:TMV54"/>
    <mergeCell ref="TLY54:TLZ54"/>
    <mergeCell ref="TMA54:TMB54"/>
    <mergeCell ref="TMC54:TMD54"/>
    <mergeCell ref="TME54:TMF54"/>
    <mergeCell ref="TMG54:TMH54"/>
    <mergeCell ref="TMI54:TMJ54"/>
    <mergeCell ref="TLM54:TLN54"/>
    <mergeCell ref="TLO54:TLP54"/>
    <mergeCell ref="TLQ54:TLR54"/>
    <mergeCell ref="TLS54:TLT54"/>
    <mergeCell ref="TLU54:TLV54"/>
    <mergeCell ref="TLW54:TLX54"/>
    <mergeCell ref="TLA54:TLB54"/>
    <mergeCell ref="TLC54:TLD54"/>
    <mergeCell ref="TLE54:TLF54"/>
    <mergeCell ref="TLG54:TLH54"/>
    <mergeCell ref="TLI54:TLJ54"/>
    <mergeCell ref="TLK54:TLL54"/>
    <mergeCell ref="TKO54:TKP54"/>
    <mergeCell ref="TKQ54:TKR54"/>
    <mergeCell ref="TKS54:TKT54"/>
    <mergeCell ref="TKU54:TKV54"/>
    <mergeCell ref="TKW54:TKX54"/>
    <mergeCell ref="TKY54:TKZ54"/>
    <mergeCell ref="TPQ54:TPR54"/>
    <mergeCell ref="TPS54:TPT54"/>
    <mergeCell ref="TPU54:TPV54"/>
    <mergeCell ref="TPW54:TPX54"/>
    <mergeCell ref="TPY54:TPZ54"/>
    <mergeCell ref="TQA54:TQB54"/>
    <mergeCell ref="TPE54:TPF54"/>
    <mergeCell ref="TPG54:TPH54"/>
    <mergeCell ref="TPI54:TPJ54"/>
    <mergeCell ref="TPK54:TPL54"/>
    <mergeCell ref="TPM54:TPN54"/>
    <mergeCell ref="TPO54:TPP54"/>
    <mergeCell ref="TOS54:TOT54"/>
    <mergeCell ref="TOU54:TOV54"/>
    <mergeCell ref="TOW54:TOX54"/>
    <mergeCell ref="TOY54:TOZ54"/>
    <mergeCell ref="TPA54:TPB54"/>
    <mergeCell ref="TPC54:TPD54"/>
    <mergeCell ref="TOG54:TOH54"/>
    <mergeCell ref="TOI54:TOJ54"/>
    <mergeCell ref="TOK54:TOL54"/>
    <mergeCell ref="TOM54:TON54"/>
    <mergeCell ref="TOO54:TOP54"/>
    <mergeCell ref="TOQ54:TOR54"/>
    <mergeCell ref="TNU54:TNV54"/>
    <mergeCell ref="TNW54:TNX54"/>
    <mergeCell ref="TNY54:TNZ54"/>
    <mergeCell ref="TOA54:TOB54"/>
    <mergeCell ref="TOC54:TOD54"/>
    <mergeCell ref="TOE54:TOF54"/>
    <mergeCell ref="TNI54:TNJ54"/>
    <mergeCell ref="TNK54:TNL54"/>
    <mergeCell ref="TNM54:TNN54"/>
    <mergeCell ref="TNO54:TNP54"/>
    <mergeCell ref="TNQ54:TNR54"/>
    <mergeCell ref="TNS54:TNT54"/>
    <mergeCell ref="TSK54:TSL54"/>
    <mergeCell ref="TSM54:TSN54"/>
    <mergeCell ref="TSO54:TSP54"/>
    <mergeCell ref="TSQ54:TSR54"/>
    <mergeCell ref="TSS54:TST54"/>
    <mergeCell ref="TSU54:TSV54"/>
    <mergeCell ref="TRY54:TRZ54"/>
    <mergeCell ref="TSA54:TSB54"/>
    <mergeCell ref="TSC54:TSD54"/>
    <mergeCell ref="TSE54:TSF54"/>
    <mergeCell ref="TSG54:TSH54"/>
    <mergeCell ref="TSI54:TSJ54"/>
    <mergeCell ref="TRM54:TRN54"/>
    <mergeCell ref="TRO54:TRP54"/>
    <mergeCell ref="TRQ54:TRR54"/>
    <mergeCell ref="TRS54:TRT54"/>
    <mergeCell ref="TRU54:TRV54"/>
    <mergeCell ref="TRW54:TRX54"/>
    <mergeCell ref="TRA54:TRB54"/>
    <mergeCell ref="TRC54:TRD54"/>
    <mergeCell ref="TRE54:TRF54"/>
    <mergeCell ref="TRG54:TRH54"/>
    <mergeCell ref="TRI54:TRJ54"/>
    <mergeCell ref="TRK54:TRL54"/>
    <mergeCell ref="TQO54:TQP54"/>
    <mergeCell ref="TQQ54:TQR54"/>
    <mergeCell ref="TQS54:TQT54"/>
    <mergeCell ref="TQU54:TQV54"/>
    <mergeCell ref="TQW54:TQX54"/>
    <mergeCell ref="TQY54:TQZ54"/>
    <mergeCell ref="TQC54:TQD54"/>
    <mergeCell ref="TQE54:TQF54"/>
    <mergeCell ref="TQG54:TQH54"/>
    <mergeCell ref="TQI54:TQJ54"/>
    <mergeCell ref="TQK54:TQL54"/>
    <mergeCell ref="TQM54:TQN54"/>
    <mergeCell ref="TVE54:TVF54"/>
    <mergeCell ref="TVG54:TVH54"/>
    <mergeCell ref="TVI54:TVJ54"/>
    <mergeCell ref="TVK54:TVL54"/>
    <mergeCell ref="TVM54:TVN54"/>
    <mergeCell ref="TVO54:TVP54"/>
    <mergeCell ref="TUS54:TUT54"/>
    <mergeCell ref="TUU54:TUV54"/>
    <mergeCell ref="TUW54:TUX54"/>
    <mergeCell ref="TUY54:TUZ54"/>
    <mergeCell ref="TVA54:TVB54"/>
    <mergeCell ref="TVC54:TVD54"/>
    <mergeCell ref="TUG54:TUH54"/>
    <mergeCell ref="TUI54:TUJ54"/>
    <mergeCell ref="TUK54:TUL54"/>
    <mergeCell ref="TUM54:TUN54"/>
    <mergeCell ref="TUO54:TUP54"/>
    <mergeCell ref="TUQ54:TUR54"/>
    <mergeCell ref="TTU54:TTV54"/>
    <mergeCell ref="TTW54:TTX54"/>
    <mergeCell ref="TTY54:TTZ54"/>
    <mergeCell ref="TUA54:TUB54"/>
    <mergeCell ref="TUC54:TUD54"/>
    <mergeCell ref="TUE54:TUF54"/>
    <mergeCell ref="TTI54:TTJ54"/>
    <mergeCell ref="TTK54:TTL54"/>
    <mergeCell ref="TTM54:TTN54"/>
    <mergeCell ref="TTO54:TTP54"/>
    <mergeCell ref="TTQ54:TTR54"/>
    <mergeCell ref="TTS54:TTT54"/>
    <mergeCell ref="TSW54:TSX54"/>
    <mergeCell ref="TSY54:TSZ54"/>
    <mergeCell ref="TTA54:TTB54"/>
    <mergeCell ref="TTC54:TTD54"/>
    <mergeCell ref="TTE54:TTF54"/>
    <mergeCell ref="TTG54:TTH54"/>
    <mergeCell ref="TXY54:TXZ54"/>
    <mergeCell ref="TYA54:TYB54"/>
    <mergeCell ref="TYC54:TYD54"/>
    <mergeCell ref="TYE54:TYF54"/>
    <mergeCell ref="TYG54:TYH54"/>
    <mergeCell ref="TYI54:TYJ54"/>
    <mergeCell ref="TXM54:TXN54"/>
    <mergeCell ref="TXO54:TXP54"/>
    <mergeCell ref="TXQ54:TXR54"/>
    <mergeCell ref="TXS54:TXT54"/>
    <mergeCell ref="TXU54:TXV54"/>
    <mergeCell ref="TXW54:TXX54"/>
    <mergeCell ref="TXA54:TXB54"/>
    <mergeCell ref="TXC54:TXD54"/>
    <mergeCell ref="TXE54:TXF54"/>
    <mergeCell ref="TXG54:TXH54"/>
    <mergeCell ref="TXI54:TXJ54"/>
    <mergeCell ref="TXK54:TXL54"/>
    <mergeCell ref="TWO54:TWP54"/>
    <mergeCell ref="TWQ54:TWR54"/>
    <mergeCell ref="TWS54:TWT54"/>
    <mergeCell ref="TWU54:TWV54"/>
    <mergeCell ref="TWW54:TWX54"/>
    <mergeCell ref="TWY54:TWZ54"/>
    <mergeCell ref="TWC54:TWD54"/>
    <mergeCell ref="TWE54:TWF54"/>
    <mergeCell ref="TWG54:TWH54"/>
    <mergeCell ref="TWI54:TWJ54"/>
    <mergeCell ref="TWK54:TWL54"/>
    <mergeCell ref="TWM54:TWN54"/>
    <mergeCell ref="TVQ54:TVR54"/>
    <mergeCell ref="TVS54:TVT54"/>
    <mergeCell ref="TVU54:TVV54"/>
    <mergeCell ref="TVW54:TVX54"/>
    <mergeCell ref="TVY54:TVZ54"/>
    <mergeCell ref="TWA54:TWB54"/>
    <mergeCell ref="UAS54:UAT54"/>
    <mergeCell ref="UAU54:UAV54"/>
    <mergeCell ref="UAW54:UAX54"/>
    <mergeCell ref="UAY54:UAZ54"/>
    <mergeCell ref="UBA54:UBB54"/>
    <mergeCell ref="UBC54:UBD54"/>
    <mergeCell ref="UAG54:UAH54"/>
    <mergeCell ref="UAI54:UAJ54"/>
    <mergeCell ref="UAK54:UAL54"/>
    <mergeCell ref="UAM54:UAN54"/>
    <mergeCell ref="UAO54:UAP54"/>
    <mergeCell ref="UAQ54:UAR54"/>
    <mergeCell ref="TZU54:TZV54"/>
    <mergeCell ref="TZW54:TZX54"/>
    <mergeCell ref="TZY54:TZZ54"/>
    <mergeCell ref="UAA54:UAB54"/>
    <mergeCell ref="UAC54:UAD54"/>
    <mergeCell ref="UAE54:UAF54"/>
    <mergeCell ref="TZI54:TZJ54"/>
    <mergeCell ref="TZK54:TZL54"/>
    <mergeCell ref="TZM54:TZN54"/>
    <mergeCell ref="TZO54:TZP54"/>
    <mergeCell ref="TZQ54:TZR54"/>
    <mergeCell ref="TZS54:TZT54"/>
    <mergeCell ref="TYW54:TYX54"/>
    <mergeCell ref="TYY54:TYZ54"/>
    <mergeCell ref="TZA54:TZB54"/>
    <mergeCell ref="TZC54:TZD54"/>
    <mergeCell ref="TZE54:TZF54"/>
    <mergeCell ref="TZG54:TZH54"/>
    <mergeCell ref="TYK54:TYL54"/>
    <mergeCell ref="TYM54:TYN54"/>
    <mergeCell ref="TYO54:TYP54"/>
    <mergeCell ref="TYQ54:TYR54"/>
    <mergeCell ref="TYS54:TYT54"/>
    <mergeCell ref="TYU54:TYV54"/>
    <mergeCell ref="UDM54:UDN54"/>
    <mergeCell ref="UDO54:UDP54"/>
    <mergeCell ref="UDQ54:UDR54"/>
    <mergeCell ref="UDS54:UDT54"/>
    <mergeCell ref="UDU54:UDV54"/>
    <mergeCell ref="UDW54:UDX54"/>
    <mergeCell ref="UDA54:UDB54"/>
    <mergeCell ref="UDC54:UDD54"/>
    <mergeCell ref="UDE54:UDF54"/>
    <mergeCell ref="UDG54:UDH54"/>
    <mergeCell ref="UDI54:UDJ54"/>
    <mergeCell ref="UDK54:UDL54"/>
    <mergeCell ref="UCO54:UCP54"/>
    <mergeCell ref="UCQ54:UCR54"/>
    <mergeCell ref="UCS54:UCT54"/>
    <mergeCell ref="UCU54:UCV54"/>
    <mergeCell ref="UCW54:UCX54"/>
    <mergeCell ref="UCY54:UCZ54"/>
    <mergeCell ref="UCC54:UCD54"/>
    <mergeCell ref="UCE54:UCF54"/>
    <mergeCell ref="UCG54:UCH54"/>
    <mergeCell ref="UCI54:UCJ54"/>
    <mergeCell ref="UCK54:UCL54"/>
    <mergeCell ref="UCM54:UCN54"/>
    <mergeCell ref="UBQ54:UBR54"/>
    <mergeCell ref="UBS54:UBT54"/>
    <mergeCell ref="UBU54:UBV54"/>
    <mergeCell ref="UBW54:UBX54"/>
    <mergeCell ref="UBY54:UBZ54"/>
    <mergeCell ref="UCA54:UCB54"/>
    <mergeCell ref="UBE54:UBF54"/>
    <mergeCell ref="UBG54:UBH54"/>
    <mergeCell ref="UBI54:UBJ54"/>
    <mergeCell ref="UBK54:UBL54"/>
    <mergeCell ref="UBM54:UBN54"/>
    <mergeCell ref="UBO54:UBP54"/>
    <mergeCell ref="UGG54:UGH54"/>
    <mergeCell ref="UGI54:UGJ54"/>
    <mergeCell ref="UGK54:UGL54"/>
    <mergeCell ref="UGM54:UGN54"/>
    <mergeCell ref="UGO54:UGP54"/>
    <mergeCell ref="UGQ54:UGR54"/>
    <mergeCell ref="UFU54:UFV54"/>
    <mergeCell ref="UFW54:UFX54"/>
    <mergeCell ref="UFY54:UFZ54"/>
    <mergeCell ref="UGA54:UGB54"/>
    <mergeCell ref="UGC54:UGD54"/>
    <mergeCell ref="UGE54:UGF54"/>
    <mergeCell ref="UFI54:UFJ54"/>
    <mergeCell ref="UFK54:UFL54"/>
    <mergeCell ref="UFM54:UFN54"/>
    <mergeCell ref="UFO54:UFP54"/>
    <mergeCell ref="UFQ54:UFR54"/>
    <mergeCell ref="UFS54:UFT54"/>
    <mergeCell ref="UEW54:UEX54"/>
    <mergeCell ref="UEY54:UEZ54"/>
    <mergeCell ref="UFA54:UFB54"/>
    <mergeCell ref="UFC54:UFD54"/>
    <mergeCell ref="UFE54:UFF54"/>
    <mergeCell ref="UFG54:UFH54"/>
    <mergeCell ref="UEK54:UEL54"/>
    <mergeCell ref="UEM54:UEN54"/>
    <mergeCell ref="UEO54:UEP54"/>
    <mergeCell ref="UEQ54:UER54"/>
    <mergeCell ref="UES54:UET54"/>
    <mergeCell ref="UEU54:UEV54"/>
    <mergeCell ref="UDY54:UDZ54"/>
    <mergeCell ref="UEA54:UEB54"/>
    <mergeCell ref="UEC54:UED54"/>
    <mergeCell ref="UEE54:UEF54"/>
    <mergeCell ref="UEG54:UEH54"/>
    <mergeCell ref="UEI54:UEJ54"/>
    <mergeCell ref="UJA54:UJB54"/>
    <mergeCell ref="UJC54:UJD54"/>
    <mergeCell ref="UJE54:UJF54"/>
    <mergeCell ref="UJG54:UJH54"/>
    <mergeCell ref="UJI54:UJJ54"/>
    <mergeCell ref="UJK54:UJL54"/>
    <mergeCell ref="UIO54:UIP54"/>
    <mergeCell ref="UIQ54:UIR54"/>
    <mergeCell ref="UIS54:UIT54"/>
    <mergeCell ref="UIU54:UIV54"/>
    <mergeCell ref="UIW54:UIX54"/>
    <mergeCell ref="UIY54:UIZ54"/>
    <mergeCell ref="UIC54:UID54"/>
    <mergeCell ref="UIE54:UIF54"/>
    <mergeCell ref="UIG54:UIH54"/>
    <mergeCell ref="UII54:UIJ54"/>
    <mergeCell ref="UIK54:UIL54"/>
    <mergeCell ref="UIM54:UIN54"/>
    <mergeCell ref="UHQ54:UHR54"/>
    <mergeCell ref="UHS54:UHT54"/>
    <mergeCell ref="UHU54:UHV54"/>
    <mergeCell ref="UHW54:UHX54"/>
    <mergeCell ref="UHY54:UHZ54"/>
    <mergeCell ref="UIA54:UIB54"/>
    <mergeCell ref="UHE54:UHF54"/>
    <mergeCell ref="UHG54:UHH54"/>
    <mergeCell ref="UHI54:UHJ54"/>
    <mergeCell ref="UHK54:UHL54"/>
    <mergeCell ref="UHM54:UHN54"/>
    <mergeCell ref="UHO54:UHP54"/>
    <mergeCell ref="UGS54:UGT54"/>
    <mergeCell ref="UGU54:UGV54"/>
    <mergeCell ref="UGW54:UGX54"/>
    <mergeCell ref="UGY54:UGZ54"/>
    <mergeCell ref="UHA54:UHB54"/>
    <mergeCell ref="UHC54:UHD54"/>
    <mergeCell ref="ULU54:ULV54"/>
    <mergeCell ref="ULW54:ULX54"/>
    <mergeCell ref="ULY54:ULZ54"/>
    <mergeCell ref="UMA54:UMB54"/>
    <mergeCell ref="UMC54:UMD54"/>
    <mergeCell ref="UME54:UMF54"/>
    <mergeCell ref="ULI54:ULJ54"/>
    <mergeCell ref="ULK54:ULL54"/>
    <mergeCell ref="ULM54:ULN54"/>
    <mergeCell ref="ULO54:ULP54"/>
    <mergeCell ref="ULQ54:ULR54"/>
    <mergeCell ref="ULS54:ULT54"/>
    <mergeCell ref="UKW54:UKX54"/>
    <mergeCell ref="UKY54:UKZ54"/>
    <mergeCell ref="ULA54:ULB54"/>
    <mergeCell ref="ULC54:ULD54"/>
    <mergeCell ref="ULE54:ULF54"/>
    <mergeCell ref="ULG54:ULH54"/>
    <mergeCell ref="UKK54:UKL54"/>
    <mergeCell ref="UKM54:UKN54"/>
    <mergeCell ref="UKO54:UKP54"/>
    <mergeCell ref="UKQ54:UKR54"/>
    <mergeCell ref="UKS54:UKT54"/>
    <mergeCell ref="UKU54:UKV54"/>
    <mergeCell ref="UJY54:UJZ54"/>
    <mergeCell ref="UKA54:UKB54"/>
    <mergeCell ref="UKC54:UKD54"/>
    <mergeCell ref="UKE54:UKF54"/>
    <mergeCell ref="UKG54:UKH54"/>
    <mergeCell ref="UKI54:UKJ54"/>
    <mergeCell ref="UJM54:UJN54"/>
    <mergeCell ref="UJO54:UJP54"/>
    <mergeCell ref="UJQ54:UJR54"/>
    <mergeCell ref="UJS54:UJT54"/>
    <mergeCell ref="UJU54:UJV54"/>
    <mergeCell ref="UJW54:UJX54"/>
    <mergeCell ref="UOO54:UOP54"/>
    <mergeCell ref="UOQ54:UOR54"/>
    <mergeCell ref="UOS54:UOT54"/>
    <mergeCell ref="UOU54:UOV54"/>
    <mergeCell ref="UOW54:UOX54"/>
    <mergeCell ref="UOY54:UOZ54"/>
    <mergeCell ref="UOC54:UOD54"/>
    <mergeCell ref="UOE54:UOF54"/>
    <mergeCell ref="UOG54:UOH54"/>
    <mergeCell ref="UOI54:UOJ54"/>
    <mergeCell ref="UOK54:UOL54"/>
    <mergeCell ref="UOM54:UON54"/>
    <mergeCell ref="UNQ54:UNR54"/>
    <mergeCell ref="UNS54:UNT54"/>
    <mergeCell ref="UNU54:UNV54"/>
    <mergeCell ref="UNW54:UNX54"/>
    <mergeCell ref="UNY54:UNZ54"/>
    <mergeCell ref="UOA54:UOB54"/>
    <mergeCell ref="UNE54:UNF54"/>
    <mergeCell ref="UNG54:UNH54"/>
    <mergeCell ref="UNI54:UNJ54"/>
    <mergeCell ref="UNK54:UNL54"/>
    <mergeCell ref="UNM54:UNN54"/>
    <mergeCell ref="UNO54:UNP54"/>
    <mergeCell ref="UMS54:UMT54"/>
    <mergeCell ref="UMU54:UMV54"/>
    <mergeCell ref="UMW54:UMX54"/>
    <mergeCell ref="UMY54:UMZ54"/>
    <mergeCell ref="UNA54:UNB54"/>
    <mergeCell ref="UNC54:UND54"/>
    <mergeCell ref="UMG54:UMH54"/>
    <mergeCell ref="UMI54:UMJ54"/>
    <mergeCell ref="UMK54:UML54"/>
    <mergeCell ref="UMM54:UMN54"/>
    <mergeCell ref="UMO54:UMP54"/>
    <mergeCell ref="UMQ54:UMR54"/>
    <mergeCell ref="URI54:URJ54"/>
    <mergeCell ref="URK54:URL54"/>
    <mergeCell ref="URM54:URN54"/>
    <mergeCell ref="URO54:URP54"/>
    <mergeCell ref="URQ54:URR54"/>
    <mergeCell ref="URS54:URT54"/>
    <mergeCell ref="UQW54:UQX54"/>
    <mergeCell ref="UQY54:UQZ54"/>
    <mergeCell ref="URA54:URB54"/>
    <mergeCell ref="URC54:URD54"/>
    <mergeCell ref="URE54:URF54"/>
    <mergeCell ref="URG54:URH54"/>
    <mergeCell ref="UQK54:UQL54"/>
    <mergeCell ref="UQM54:UQN54"/>
    <mergeCell ref="UQO54:UQP54"/>
    <mergeCell ref="UQQ54:UQR54"/>
    <mergeCell ref="UQS54:UQT54"/>
    <mergeCell ref="UQU54:UQV54"/>
    <mergeCell ref="UPY54:UPZ54"/>
    <mergeCell ref="UQA54:UQB54"/>
    <mergeCell ref="UQC54:UQD54"/>
    <mergeCell ref="UQE54:UQF54"/>
    <mergeCell ref="UQG54:UQH54"/>
    <mergeCell ref="UQI54:UQJ54"/>
    <mergeCell ref="UPM54:UPN54"/>
    <mergeCell ref="UPO54:UPP54"/>
    <mergeCell ref="UPQ54:UPR54"/>
    <mergeCell ref="UPS54:UPT54"/>
    <mergeCell ref="UPU54:UPV54"/>
    <mergeCell ref="UPW54:UPX54"/>
    <mergeCell ref="UPA54:UPB54"/>
    <mergeCell ref="UPC54:UPD54"/>
    <mergeCell ref="UPE54:UPF54"/>
    <mergeCell ref="UPG54:UPH54"/>
    <mergeCell ref="UPI54:UPJ54"/>
    <mergeCell ref="UPK54:UPL54"/>
    <mergeCell ref="UUC54:UUD54"/>
    <mergeCell ref="UUE54:UUF54"/>
    <mergeCell ref="UUG54:UUH54"/>
    <mergeCell ref="UUI54:UUJ54"/>
    <mergeCell ref="UUK54:UUL54"/>
    <mergeCell ref="UUM54:UUN54"/>
    <mergeCell ref="UTQ54:UTR54"/>
    <mergeCell ref="UTS54:UTT54"/>
    <mergeCell ref="UTU54:UTV54"/>
    <mergeCell ref="UTW54:UTX54"/>
    <mergeCell ref="UTY54:UTZ54"/>
    <mergeCell ref="UUA54:UUB54"/>
    <mergeCell ref="UTE54:UTF54"/>
    <mergeCell ref="UTG54:UTH54"/>
    <mergeCell ref="UTI54:UTJ54"/>
    <mergeCell ref="UTK54:UTL54"/>
    <mergeCell ref="UTM54:UTN54"/>
    <mergeCell ref="UTO54:UTP54"/>
    <mergeCell ref="USS54:UST54"/>
    <mergeCell ref="USU54:USV54"/>
    <mergeCell ref="USW54:USX54"/>
    <mergeCell ref="USY54:USZ54"/>
    <mergeCell ref="UTA54:UTB54"/>
    <mergeCell ref="UTC54:UTD54"/>
    <mergeCell ref="USG54:USH54"/>
    <mergeCell ref="USI54:USJ54"/>
    <mergeCell ref="USK54:USL54"/>
    <mergeCell ref="USM54:USN54"/>
    <mergeCell ref="USO54:USP54"/>
    <mergeCell ref="USQ54:USR54"/>
    <mergeCell ref="URU54:URV54"/>
    <mergeCell ref="URW54:URX54"/>
    <mergeCell ref="URY54:URZ54"/>
    <mergeCell ref="USA54:USB54"/>
    <mergeCell ref="USC54:USD54"/>
    <mergeCell ref="USE54:USF54"/>
    <mergeCell ref="UWW54:UWX54"/>
    <mergeCell ref="UWY54:UWZ54"/>
    <mergeCell ref="UXA54:UXB54"/>
    <mergeCell ref="UXC54:UXD54"/>
    <mergeCell ref="UXE54:UXF54"/>
    <mergeCell ref="UXG54:UXH54"/>
    <mergeCell ref="UWK54:UWL54"/>
    <mergeCell ref="UWM54:UWN54"/>
    <mergeCell ref="UWO54:UWP54"/>
    <mergeCell ref="UWQ54:UWR54"/>
    <mergeCell ref="UWS54:UWT54"/>
    <mergeCell ref="UWU54:UWV54"/>
    <mergeCell ref="UVY54:UVZ54"/>
    <mergeCell ref="UWA54:UWB54"/>
    <mergeCell ref="UWC54:UWD54"/>
    <mergeCell ref="UWE54:UWF54"/>
    <mergeCell ref="UWG54:UWH54"/>
    <mergeCell ref="UWI54:UWJ54"/>
    <mergeCell ref="UVM54:UVN54"/>
    <mergeCell ref="UVO54:UVP54"/>
    <mergeCell ref="UVQ54:UVR54"/>
    <mergeCell ref="UVS54:UVT54"/>
    <mergeCell ref="UVU54:UVV54"/>
    <mergeCell ref="UVW54:UVX54"/>
    <mergeCell ref="UVA54:UVB54"/>
    <mergeCell ref="UVC54:UVD54"/>
    <mergeCell ref="UVE54:UVF54"/>
    <mergeCell ref="UVG54:UVH54"/>
    <mergeCell ref="UVI54:UVJ54"/>
    <mergeCell ref="UVK54:UVL54"/>
    <mergeCell ref="UUO54:UUP54"/>
    <mergeCell ref="UUQ54:UUR54"/>
    <mergeCell ref="UUS54:UUT54"/>
    <mergeCell ref="UUU54:UUV54"/>
    <mergeCell ref="UUW54:UUX54"/>
    <mergeCell ref="UUY54:UUZ54"/>
    <mergeCell ref="UZQ54:UZR54"/>
    <mergeCell ref="UZS54:UZT54"/>
    <mergeCell ref="UZU54:UZV54"/>
    <mergeCell ref="UZW54:UZX54"/>
    <mergeCell ref="UZY54:UZZ54"/>
    <mergeCell ref="VAA54:VAB54"/>
    <mergeCell ref="UZE54:UZF54"/>
    <mergeCell ref="UZG54:UZH54"/>
    <mergeCell ref="UZI54:UZJ54"/>
    <mergeCell ref="UZK54:UZL54"/>
    <mergeCell ref="UZM54:UZN54"/>
    <mergeCell ref="UZO54:UZP54"/>
    <mergeCell ref="UYS54:UYT54"/>
    <mergeCell ref="UYU54:UYV54"/>
    <mergeCell ref="UYW54:UYX54"/>
    <mergeCell ref="UYY54:UYZ54"/>
    <mergeCell ref="UZA54:UZB54"/>
    <mergeCell ref="UZC54:UZD54"/>
    <mergeCell ref="UYG54:UYH54"/>
    <mergeCell ref="UYI54:UYJ54"/>
    <mergeCell ref="UYK54:UYL54"/>
    <mergeCell ref="UYM54:UYN54"/>
    <mergeCell ref="UYO54:UYP54"/>
    <mergeCell ref="UYQ54:UYR54"/>
    <mergeCell ref="UXU54:UXV54"/>
    <mergeCell ref="UXW54:UXX54"/>
    <mergeCell ref="UXY54:UXZ54"/>
    <mergeCell ref="UYA54:UYB54"/>
    <mergeCell ref="UYC54:UYD54"/>
    <mergeCell ref="UYE54:UYF54"/>
    <mergeCell ref="UXI54:UXJ54"/>
    <mergeCell ref="UXK54:UXL54"/>
    <mergeCell ref="UXM54:UXN54"/>
    <mergeCell ref="UXO54:UXP54"/>
    <mergeCell ref="UXQ54:UXR54"/>
    <mergeCell ref="UXS54:UXT54"/>
    <mergeCell ref="VCK54:VCL54"/>
    <mergeCell ref="VCM54:VCN54"/>
    <mergeCell ref="VCO54:VCP54"/>
    <mergeCell ref="VCQ54:VCR54"/>
    <mergeCell ref="VCS54:VCT54"/>
    <mergeCell ref="VCU54:VCV54"/>
    <mergeCell ref="VBY54:VBZ54"/>
    <mergeCell ref="VCA54:VCB54"/>
    <mergeCell ref="VCC54:VCD54"/>
    <mergeCell ref="VCE54:VCF54"/>
    <mergeCell ref="VCG54:VCH54"/>
    <mergeCell ref="VCI54:VCJ54"/>
    <mergeCell ref="VBM54:VBN54"/>
    <mergeCell ref="VBO54:VBP54"/>
    <mergeCell ref="VBQ54:VBR54"/>
    <mergeCell ref="VBS54:VBT54"/>
    <mergeCell ref="VBU54:VBV54"/>
    <mergeCell ref="VBW54:VBX54"/>
    <mergeCell ref="VBA54:VBB54"/>
    <mergeCell ref="VBC54:VBD54"/>
    <mergeCell ref="VBE54:VBF54"/>
    <mergeCell ref="VBG54:VBH54"/>
    <mergeCell ref="VBI54:VBJ54"/>
    <mergeCell ref="VBK54:VBL54"/>
    <mergeCell ref="VAO54:VAP54"/>
    <mergeCell ref="VAQ54:VAR54"/>
    <mergeCell ref="VAS54:VAT54"/>
    <mergeCell ref="VAU54:VAV54"/>
    <mergeCell ref="VAW54:VAX54"/>
    <mergeCell ref="VAY54:VAZ54"/>
    <mergeCell ref="VAC54:VAD54"/>
    <mergeCell ref="VAE54:VAF54"/>
    <mergeCell ref="VAG54:VAH54"/>
    <mergeCell ref="VAI54:VAJ54"/>
    <mergeCell ref="VAK54:VAL54"/>
    <mergeCell ref="VAM54:VAN54"/>
    <mergeCell ref="VFE54:VFF54"/>
    <mergeCell ref="VFG54:VFH54"/>
    <mergeCell ref="VFI54:VFJ54"/>
    <mergeCell ref="VFK54:VFL54"/>
    <mergeCell ref="VFM54:VFN54"/>
    <mergeCell ref="VFO54:VFP54"/>
    <mergeCell ref="VES54:VET54"/>
    <mergeCell ref="VEU54:VEV54"/>
    <mergeCell ref="VEW54:VEX54"/>
    <mergeCell ref="VEY54:VEZ54"/>
    <mergeCell ref="VFA54:VFB54"/>
    <mergeCell ref="VFC54:VFD54"/>
    <mergeCell ref="VEG54:VEH54"/>
    <mergeCell ref="VEI54:VEJ54"/>
    <mergeCell ref="VEK54:VEL54"/>
    <mergeCell ref="VEM54:VEN54"/>
    <mergeCell ref="VEO54:VEP54"/>
    <mergeCell ref="VEQ54:VER54"/>
    <mergeCell ref="VDU54:VDV54"/>
    <mergeCell ref="VDW54:VDX54"/>
    <mergeCell ref="VDY54:VDZ54"/>
    <mergeCell ref="VEA54:VEB54"/>
    <mergeCell ref="VEC54:VED54"/>
    <mergeCell ref="VEE54:VEF54"/>
    <mergeCell ref="VDI54:VDJ54"/>
    <mergeCell ref="VDK54:VDL54"/>
    <mergeCell ref="VDM54:VDN54"/>
    <mergeCell ref="VDO54:VDP54"/>
    <mergeCell ref="VDQ54:VDR54"/>
    <mergeCell ref="VDS54:VDT54"/>
    <mergeCell ref="VCW54:VCX54"/>
    <mergeCell ref="VCY54:VCZ54"/>
    <mergeCell ref="VDA54:VDB54"/>
    <mergeCell ref="VDC54:VDD54"/>
    <mergeCell ref="VDE54:VDF54"/>
    <mergeCell ref="VDG54:VDH54"/>
    <mergeCell ref="VHY54:VHZ54"/>
    <mergeCell ref="VIA54:VIB54"/>
    <mergeCell ref="VIC54:VID54"/>
    <mergeCell ref="VIE54:VIF54"/>
    <mergeCell ref="VIG54:VIH54"/>
    <mergeCell ref="VII54:VIJ54"/>
    <mergeCell ref="VHM54:VHN54"/>
    <mergeCell ref="VHO54:VHP54"/>
    <mergeCell ref="VHQ54:VHR54"/>
    <mergeCell ref="VHS54:VHT54"/>
    <mergeCell ref="VHU54:VHV54"/>
    <mergeCell ref="VHW54:VHX54"/>
    <mergeCell ref="VHA54:VHB54"/>
    <mergeCell ref="VHC54:VHD54"/>
    <mergeCell ref="VHE54:VHF54"/>
    <mergeCell ref="VHG54:VHH54"/>
    <mergeCell ref="VHI54:VHJ54"/>
    <mergeCell ref="VHK54:VHL54"/>
    <mergeCell ref="VGO54:VGP54"/>
    <mergeCell ref="VGQ54:VGR54"/>
    <mergeCell ref="VGS54:VGT54"/>
    <mergeCell ref="VGU54:VGV54"/>
    <mergeCell ref="VGW54:VGX54"/>
    <mergeCell ref="VGY54:VGZ54"/>
    <mergeCell ref="VGC54:VGD54"/>
    <mergeCell ref="VGE54:VGF54"/>
    <mergeCell ref="VGG54:VGH54"/>
    <mergeCell ref="VGI54:VGJ54"/>
    <mergeCell ref="VGK54:VGL54"/>
    <mergeCell ref="VGM54:VGN54"/>
    <mergeCell ref="VFQ54:VFR54"/>
    <mergeCell ref="VFS54:VFT54"/>
    <mergeCell ref="VFU54:VFV54"/>
    <mergeCell ref="VFW54:VFX54"/>
    <mergeCell ref="VFY54:VFZ54"/>
    <mergeCell ref="VGA54:VGB54"/>
    <mergeCell ref="VKS54:VKT54"/>
    <mergeCell ref="VKU54:VKV54"/>
    <mergeCell ref="VKW54:VKX54"/>
    <mergeCell ref="VKY54:VKZ54"/>
    <mergeCell ref="VLA54:VLB54"/>
    <mergeCell ref="VLC54:VLD54"/>
    <mergeCell ref="VKG54:VKH54"/>
    <mergeCell ref="VKI54:VKJ54"/>
    <mergeCell ref="VKK54:VKL54"/>
    <mergeCell ref="VKM54:VKN54"/>
    <mergeCell ref="VKO54:VKP54"/>
    <mergeCell ref="VKQ54:VKR54"/>
    <mergeCell ref="VJU54:VJV54"/>
    <mergeCell ref="VJW54:VJX54"/>
    <mergeCell ref="VJY54:VJZ54"/>
    <mergeCell ref="VKA54:VKB54"/>
    <mergeCell ref="VKC54:VKD54"/>
    <mergeCell ref="VKE54:VKF54"/>
    <mergeCell ref="VJI54:VJJ54"/>
    <mergeCell ref="VJK54:VJL54"/>
    <mergeCell ref="VJM54:VJN54"/>
    <mergeCell ref="VJO54:VJP54"/>
    <mergeCell ref="VJQ54:VJR54"/>
    <mergeCell ref="VJS54:VJT54"/>
    <mergeCell ref="VIW54:VIX54"/>
    <mergeCell ref="VIY54:VIZ54"/>
    <mergeCell ref="VJA54:VJB54"/>
    <mergeCell ref="VJC54:VJD54"/>
    <mergeCell ref="VJE54:VJF54"/>
    <mergeCell ref="VJG54:VJH54"/>
    <mergeCell ref="VIK54:VIL54"/>
    <mergeCell ref="VIM54:VIN54"/>
    <mergeCell ref="VIO54:VIP54"/>
    <mergeCell ref="VIQ54:VIR54"/>
    <mergeCell ref="VIS54:VIT54"/>
    <mergeCell ref="VIU54:VIV54"/>
    <mergeCell ref="VNM54:VNN54"/>
    <mergeCell ref="VNO54:VNP54"/>
    <mergeCell ref="VNQ54:VNR54"/>
    <mergeCell ref="VNS54:VNT54"/>
    <mergeCell ref="VNU54:VNV54"/>
    <mergeCell ref="VNW54:VNX54"/>
    <mergeCell ref="VNA54:VNB54"/>
    <mergeCell ref="VNC54:VND54"/>
    <mergeCell ref="VNE54:VNF54"/>
    <mergeCell ref="VNG54:VNH54"/>
    <mergeCell ref="VNI54:VNJ54"/>
    <mergeCell ref="VNK54:VNL54"/>
    <mergeCell ref="VMO54:VMP54"/>
    <mergeCell ref="VMQ54:VMR54"/>
    <mergeCell ref="VMS54:VMT54"/>
    <mergeCell ref="VMU54:VMV54"/>
    <mergeCell ref="VMW54:VMX54"/>
    <mergeCell ref="VMY54:VMZ54"/>
    <mergeCell ref="VMC54:VMD54"/>
    <mergeCell ref="VME54:VMF54"/>
    <mergeCell ref="VMG54:VMH54"/>
    <mergeCell ref="VMI54:VMJ54"/>
    <mergeCell ref="VMK54:VML54"/>
    <mergeCell ref="VMM54:VMN54"/>
    <mergeCell ref="VLQ54:VLR54"/>
    <mergeCell ref="VLS54:VLT54"/>
    <mergeCell ref="VLU54:VLV54"/>
    <mergeCell ref="VLW54:VLX54"/>
    <mergeCell ref="VLY54:VLZ54"/>
    <mergeCell ref="VMA54:VMB54"/>
    <mergeCell ref="VLE54:VLF54"/>
    <mergeCell ref="VLG54:VLH54"/>
    <mergeCell ref="VLI54:VLJ54"/>
    <mergeCell ref="VLK54:VLL54"/>
    <mergeCell ref="VLM54:VLN54"/>
    <mergeCell ref="VLO54:VLP54"/>
    <mergeCell ref="VQG54:VQH54"/>
    <mergeCell ref="VQI54:VQJ54"/>
    <mergeCell ref="VQK54:VQL54"/>
    <mergeCell ref="VQM54:VQN54"/>
    <mergeCell ref="VQO54:VQP54"/>
    <mergeCell ref="VQQ54:VQR54"/>
    <mergeCell ref="VPU54:VPV54"/>
    <mergeCell ref="VPW54:VPX54"/>
    <mergeCell ref="VPY54:VPZ54"/>
    <mergeCell ref="VQA54:VQB54"/>
    <mergeCell ref="VQC54:VQD54"/>
    <mergeCell ref="VQE54:VQF54"/>
    <mergeCell ref="VPI54:VPJ54"/>
    <mergeCell ref="VPK54:VPL54"/>
    <mergeCell ref="VPM54:VPN54"/>
    <mergeCell ref="VPO54:VPP54"/>
    <mergeCell ref="VPQ54:VPR54"/>
    <mergeCell ref="VPS54:VPT54"/>
    <mergeCell ref="VOW54:VOX54"/>
    <mergeCell ref="VOY54:VOZ54"/>
    <mergeCell ref="VPA54:VPB54"/>
    <mergeCell ref="VPC54:VPD54"/>
    <mergeCell ref="VPE54:VPF54"/>
    <mergeCell ref="VPG54:VPH54"/>
    <mergeCell ref="VOK54:VOL54"/>
    <mergeCell ref="VOM54:VON54"/>
    <mergeCell ref="VOO54:VOP54"/>
    <mergeCell ref="VOQ54:VOR54"/>
    <mergeCell ref="VOS54:VOT54"/>
    <mergeCell ref="VOU54:VOV54"/>
    <mergeCell ref="VNY54:VNZ54"/>
    <mergeCell ref="VOA54:VOB54"/>
    <mergeCell ref="VOC54:VOD54"/>
    <mergeCell ref="VOE54:VOF54"/>
    <mergeCell ref="VOG54:VOH54"/>
    <mergeCell ref="VOI54:VOJ54"/>
    <mergeCell ref="VTA54:VTB54"/>
    <mergeCell ref="VTC54:VTD54"/>
    <mergeCell ref="VTE54:VTF54"/>
    <mergeCell ref="VTG54:VTH54"/>
    <mergeCell ref="VTI54:VTJ54"/>
    <mergeCell ref="VTK54:VTL54"/>
    <mergeCell ref="VSO54:VSP54"/>
    <mergeCell ref="VSQ54:VSR54"/>
    <mergeCell ref="VSS54:VST54"/>
    <mergeCell ref="VSU54:VSV54"/>
    <mergeCell ref="VSW54:VSX54"/>
    <mergeCell ref="VSY54:VSZ54"/>
    <mergeCell ref="VSC54:VSD54"/>
    <mergeCell ref="VSE54:VSF54"/>
    <mergeCell ref="VSG54:VSH54"/>
    <mergeCell ref="VSI54:VSJ54"/>
    <mergeCell ref="VSK54:VSL54"/>
    <mergeCell ref="VSM54:VSN54"/>
    <mergeCell ref="VRQ54:VRR54"/>
    <mergeCell ref="VRS54:VRT54"/>
    <mergeCell ref="VRU54:VRV54"/>
    <mergeCell ref="VRW54:VRX54"/>
    <mergeCell ref="VRY54:VRZ54"/>
    <mergeCell ref="VSA54:VSB54"/>
    <mergeCell ref="VRE54:VRF54"/>
    <mergeCell ref="VRG54:VRH54"/>
    <mergeCell ref="VRI54:VRJ54"/>
    <mergeCell ref="VRK54:VRL54"/>
    <mergeCell ref="VRM54:VRN54"/>
    <mergeCell ref="VRO54:VRP54"/>
    <mergeCell ref="VQS54:VQT54"/>
    <mergeCell ref="VQU54:VQV54"/>
    <mergeCell ref="VQW54:VQX54"/>
    <mergeCell ref="VQY54:VQZ54"/>
    <mergeCell ref="VRA54:VRB54"/>
    <mergeCell ref="VRC54:VRD54"/>
    <mergeCell ref="VVU54:VVV54"/>
    <mergeCell ref="VVW54:VVX54"/>
    <mergeCell ref="VVY54:VVZ54"/>
    <mergeCell ref="VWA54:VWB54"/>
    <mergeCell ref="VWC54:VWD54"/>
    <mergeCell ref="VWE54:VWF54"/>
    <mergeCell ref="VVI54:VVJ54"/>
    <mergeCell ref="VVK54:VVL54"/>
    <mergeCell ref="VVM54:VVN54"/>
    <mergeCell ref="VVO54:VVP54"/>
    <mergeCell ref="VVQ54:VVR54"/>
    <mergeCell ref="VVS54:VVT54"/>
    <mergeCell ref="VUW54:VUX54"/>
    <mergeCell ref="VUY54:VUZ54"/>
    <mergeCell ref="VVA54:VVB54"/>
    <mergeCell ref="VVC54:VVD54"/>
    <mergeCell ref="VVE54:VVF54"/>
    <mergeCell ref="VVG54:VVH54"/>
    <mergeCell ref="VUK54:VUL54"/>
    <mergeCell ref="VUM54:VUN54"/>
    <mergeCell ref="VUO54:VUP54"/>
    <mergeCell ref="VUQ54:VUR54"/>
    <mergeCell ref="VUS54:VUT54"/>
    <mergeCell ref="VUU54:VUV54"/>
    <mergeCell ref="VTY54:VTZ54"/>
    <mergeCell ref="VUA54:VUB54"/>
    <mergeCell ref="VUC54:VUD54"/>
    <mergeCell ref="VUE54:VUF54"/>
    <mergeCell ref="VUG54:VUH54"/>
    <mergeCell ref="VUI54:VUJ54"/>
    <mergeCell ref="VTM54:VTN54"/>
    <mergeCell ref="VTO54:VTP54"/>
    <mergeCell ref="VTQ54:VTR54"/>
    <mergeCell ref="VTS54:VTT54"/>
    <mergeCell ref="VTU54:VTV54"/>
    <mergeCell ref="VTW54:VTX54"/>
    <mergeCell ref="VYO54:VYP54"/>
    <mergeCell ref="VYQ54:VYR54"/>
    <mergeCell ref="VYS54:VYT54"/>
    <mergeCell ref="VYU54:VYV54"/>
    <mergeCell ref="VYW54:VYX54"/>
    <mergeCell ref="VYY54:VYZ54"/>
    <mergeCell ref="VYC54:VYD54"/>
    <mergeCell ref="VYE54:VYF54"/>
    <mergeCell ref="VYG54:VYH54"/>
    <mergeCell ref="VYI54:VYJ54"/>
    <mergeCell ref="VYK54:VYL54"/>
    <mergeCell ref="VYM54:VYN54"/>
    <mergeCell ref="VXQ54:VXR54"/>
    <mergeCell ref="VXS54:VXT54"/>
    <mergeCell ref="VXU54:VXV54"/>
    <mergeCell ref="VXW54:VXX54"/>
    <mergeCell ref="VXY54:VXZ54"/>
    <mergeCell ref="VYA54:VYB54"/>
    <mergeCell ref="VXE54:VXF54"/>
    <mergeCell ref="VXG54:VXH54"/>
    <mergeCell ref="VXI54:VXJ54"/>
    <mergeCell ref="VXK54:VXL54"/>
    <mergeCell ref="VXM54:VXN54"/>
    <mergeCell ref="VXO54:VXP54"/>
    <mergeCell ref="VWS54:VWT54"/>
    <mergeCell ref="VWU54:VWV54"/>
    <mergeCell ref="VWW54:VWX54"/>
    <mergeCell ref="VWY54:VWZ54"/>
    <mergeCell ref="VXA54:VXB54"/>
    <mergeCell ref="VXC54:VXD54"/>
    <mergeCell ref="VWG54:VWH54"/>
    <mergeCell ref="VWI54:VWJ54"/>
    <mergeCell ref="VWK54:VWL54"/>
    <mergeCell ref="VWM54:VWN54"/>
    <mergeCell ref="VWO54:VWP54"/>
    <mergeCell ref="VWQ54:VWR54"/>
    <mergeCell ref="WBI54:WBJ54"/>
    <mergeCell ref="WBK54:WBL54"/>
    <mergeCell ref="WBM54:WBN54"/>
    <mergeCell ref="WBO54:WBP54"/>
    <mergeCell ref="WBQ54:WBR54"/>
    <mergeCell ref="WBS54:WBT54"/>
    <mergeCell ref="WAW54:WAX54"/>
    <mergeCell ref="WAY54:WAZ54"/>
    <mergeCell ref="WBA54:WBB54"/>
    <mergeCell ref="WBC54:WBD54"/>
    <mergeCell ref="WBE54:WBF54"/>
    <mergeCell ref="WBG54:WBH54"/>
    <mergeCell ref="WAK54:WAL54"/>
    <mergeCell ref="WAM54:WAN54"/>
    <mergeCell ref="WAO54:WAP54"/>
    <mergeCell ref="WAQ54:WAR54"/>
    <mergeCell ref="WAS54:WAT54"/>
    <mergeCell ref="WAU54:WAV54"/>
    <mergeCell ref="VZY54:VZZ54"/>
    <mergeCell ref="WAA54:WAB54"/>
    <mergeCell ref="WAC54:WAD54"/>
    <mergeCell ref="WAE54:WAF54"/>
    <mergeCell ref="WAG54:WAH54"/>
    <mergeCell ref="WAI54:WAJ54"/>
    <mergeCell ref="VZM54:VZN54"/>
    <mergeCell ref="VZO54:VZP54"/>
    <mergeCell ref="VZQ54:VZR54"/>
    <mergeCell ref="VZS54:VZT54"/>
    <mergeCell ref="VZU54:VZV54"/>
    <mergeCell ref="VZW54:VZX54"/>
    <mergeCell ref="VZA54:VZB54"/>
    <mergeCell ref="VZC54:VZD54"/>
    <mergeCell ref="VZE54:VZF54"/>
    <mergeCell ref="VZG54:VZH54"/>
    <mergeCell ref="VZI54:VZJ54"/>
    <mergeCell ref="VZK54:VZL54"/>
    <mergeCell ref="WEC54:WED54"/>
    <mergeCell ref="WEE54:WEF54"/>
    <mergeCell ref="WEG54:WEH54"/>
    <mergeCell ref="WEI54:WEJ54"/>
    <mergeCell ref="WEK54:WEL54"/>
    <mergeCell ref="WEM54:WEN54"/>
    <mergeCell ref="WDQ54:WDR54"/>
    <mergeCell ref="WDS54:WDT54"/>
    <mergeCell ref="WDU54:WDV54"/>
    <mergeCell ref="WDW54:WDX54"/>
    <mergeCell ref="WDY54:WDZ54"/>
    <mergeCell ref="WEA54:WEB54"/>
    <mergeCell ref="WDE54:WDF54"/>
    <mergeCell ref="WDG54:WDH54"/>
    <mergeCell ref="WDI54:WDJ54"/>
    <mergeCell ref="WDK54:WDL54"/>
    <mergeCell ref="WDM54:WDN54"/>
    <mergeCell ref="WDO54:WDP54"/>
    <mergeCell ref="WCS54:WCT54"/>
    <mergeCell ref="WCU54:WCV54"/>
    <mergeCell ref="WCW54:WCX54"/>
    <mergeCell ref="WCY54:WCZ54"/>
    <mergeCell ref="WDA54:WDB54"/>
    <mergeCell ref="WDC54:WDD54"/>
    <mergeCell ref="WCG54:WCH54"/>
    <mergeCell ref="WCI54:WCJ54"/>
    <mergeCell ref="WCK54:WCL54"/>
    <mergeCell ref="WCM54:WCN54"/>
    <mergeCell ref="WCO54:WCP54"/>
    <mergeCell ref="WCQ54:WCR54"/>
    <mergeCell ref="WBU54:WBV54"/>
    <mergeCell ref="WBW54:WBX54"/>
    <mergeCell ref="WBY54:WBZ54"/>
    <mergeCell ref="WCA54:WCB54"/>
    <mergeCell ref="WCC54:WCD54"/>
    <mergeCell ref="WCE54:WCF54"/>
    <mergeCell ref="WGW54:WGX54"/>
    <mergeCell ref="WGY54:WGZ54"/>
    <mergeCell ref="WHA54:WHB54"/>
    <mergeCell ref="WHC54:WHD54"/>
    <mergeCell ref="WHE54:WHF54"/>
    <mergeCell ref="WHG54:WHH54"/>
    <mergeCell ref="WGK54:WGL54"/>
    <mergeCell ref="WGM54:WGN54"/>
    <mergeCell ref="WGO54:WGP54"/>
    <mergeCell ref="WGQ54:WGR54"/>
    <mergeCell ref="WGS54:WGT54"/>
    <mergeCell ref="WGU54:WGV54"/>
    <mergeCell ref="WFY54:WFZ54"/>
    <mergeCell ref="WGA54:WGB54"/>
    <mergeCell ref="WGC54:WGD54"/>
    <mergeCell ref="WGE54:WGF54"/>
    <mergeCell ref="WGG54:WGH54"/>
    <mergeCell ref="WGI54:WGJ54"/>
    <mergeCell ref="WFM54:WFN54"/>
    <mergeCell ref="WFO54:WFP54"/>
    <mergeCell ref="WFQ54:WFR54"/>
    <mergeCell ref="WFS54:WFT54"/>
    <mergeCell ref="WFU54:WFV54"/>
    <mergeCell ref="WFW54:WFX54"/>
    <mergeCell ref="WFA54:WFB54"/>
    <mergeCell ref="WFC54:WFD54"/>
    <mergeCell ref="WFE54:WFF54"/>
    <mergeCell ref="WFG54:WFH54"/>
    <mergeCell ref="WFI54:WFJ54"/>
    <mergeCell ref="WFK54:WFL54"/>
    <mergeCell ref="WEO54:WEP54"/>
    <mergeCell ref="WEQ54:WER54"/>
    <mergeCell ref="WES54:WET54"/>
    <mergeCell ref="WEU54:WEV54"/>
    <mergeCell ref="WEW54:WEX54"/>
    <mergeCell ref="WEY54:WEZ54"/>
    <mergeCell ref="WJQ54:WJR54"/>
    <mergeCell ref="WJS54:WJT54"/>
    <mergeCell ref="WJU54:WJV54"/>
    <mergeCell ref="WJW54:WJX54"/>
    <mergeCell ref="WJY54:WJZ54"/>
    <mergeCell ref="WKA54:WKB54"/>
    <mergeCell ref="WJE54:WJF54"/>
    <mergeCell ref="WJG54:WJH54"/>
    <mergeCell ref="WJI54:WJJ54"/>
    <mergeCell ref="WJK54:WJL54"/>
    <mergeCell ref="WJM54:WJN54"/>
    <mergeCell ref="WJO54:WJP54"/>
    <mergeCell ref="WIS54:WIT54"/>
    <mergeCell ref="WIU54:WIV54"/>
    <mergeCell ref="WIW54:WIX54"/>
    <mergeCell ref="WIY54:WIZ54"/>
    <mergeCell ref="WJA54:WJB54"/>
    <mergeCell ref="WJC54:WJD54"/>
    <mergeCell ref="WIG54:WIH54"/>
    <mergeCell ref="WII54:WIJ54"/>
    <mergeCell ref="WIK54:WIL54"/>
    <mergeCell ref="WIM54:WIN54"/>
    <mergeCell ref="WIO54:WIP54"/>
    <mergeCell ref="WIQ54:WIR54"/>
    <mergeCell ref="WHU54:WHV54"/>
    <mergeCell ref="WHW54:WHX54"/>
    <mergeCell ref="WHY54:WHZ54"/>
    <mergeCell ref="WIA54:WIB54"/>
    <mergeCell ref="WIC54:WID54"/>
    <mergeCell ref="WIE54:WIF54"/>
    <mergeCell ref="WHI54:WHJ54"/>
    <mergeCell ref="WHK54:WHL54"/>
    <mergeCell ref="WHM54:WHN54"/>
    <mergeCell ref="WHO54:WHP54"/>
    <mergeCell ref="WHQ54:WHR54"/>
    <mergeCell ref="WHS54:WHT54"/>
    <mergeCell ref="WMK54:WML54"/>
    <mergeCell ref="WMM54:WMN54"/>
    <mergeCell ref="WMO54:WMP54"/>
    <mergeCell ref="WMQ54:WMR54"/>
    <mergeCell ref="WMS54:WMT54"/>
    <mergeCell ref="WMU54:WMV54"/>
    <mergeCell ref="WLY54:WLZ54"/>
    <mergeCell ref="WMA54:WMB54"/>
    <mergeCell ref="WMC54:WMD54"/>
    <mergeCell ref="WME54:WMF54"/>
    <mergeCell ref="WMG54:WMH54"/>
    <mergeCell ref="WMI54:WMJ54"/>
    <mergeCell ref="WLM54:WLN54"/>
    <mergeCell ref="WLO54:WLP54"/>
    <mergeCell ref="WLQ54:WLR54"/>
    <mergeCell ref="WLS54:WLT54"/>
    <mergeCell ref="WLU54:WLV54"/>
    <mergeCell ref="WLW54:WLX54"/>
    <mergeCell ref="WLA54:WLB54"/>
    <mergeCell ref="WLC54:WLD54"/>
    <mergeCell ref="WLE54:WLF54"/>
    <mergeCell ref="WLG54:WLH54"/>
    <mergeCell ref="WLI54:WLJ54"/>
    <mergeCell ref="WLK54:WLL54"/>
    <mergeCell ref="WKO54:WKP54"/>
    <mergeCell ref="WKQ54:WKR54"/>
    <mergeCell ref="WKS54:WKT54"/>
    <mergeCell ref="WKU54:WKV54"/>
    <mergeCell ref="WKW54:WKX54"/>
    <mergeCell ref="WKY54:WKZ54"/>
    <mergeCell ref="WKC54:WKD54"/>
    <mergeCell ref="WKE54:WKF54"/>
    <mergeCell ref="WKG54:WKH54"/>
    <mergeCell ref="WKI54:WKJ54"/>
    <mergeCell ref="WKK54:WKL54"/>
    <mergeCell ref="WKM54:WKN54"/>
    <mergeCell ref="WPE54:WPF54"/>
    <mergeCell ref="WPG54:WPH54"/>
    <mergeCell ref="WPI54:WPJ54"/>
    <mergeCell ref="WPK54:WPL54"/>
    <mergeCell ref="WPM54:WPN54"/>
    <mergeCell ref="WPO54:WPP54"/>
    <mergeCell ref="WOS54:WOT54"/>
    <mergeCell ref="WOU54:WOV54"/>
    <mergeCell ref="WOW54:WOX54"/>
    <mergeCell ref="WOY54:WOZ54"/>
    <mergeCell ref="WPA54:WPB54"/>
    <mergeCell ref="WPC54:WPD54"/>
    <mergeCell ref="WOG54:WOH54"/>
    <mergeCell ref="WOI54:WOJ54"/>
    <mergeCell ref="WOK54:WOL54"/>
    <mergeCell ref="WOM54:WON54"/>
    <mergeCell ref="WOO54:WOP54"/>
    <mergeCell ref="WOQ54:WOR54"/>
    <mergeCell ref="WNU54:WNV54"/>
    <mergeCell ref="WNW54:WNX54"/>
    <mergeCell ref="WNY54:WNZ54"/>
    <mergeCell ref="WOA54:WOB54"/>
    <mergeCell ref="WOC54:WOD54"/>
    <mergeCell ref="WOE54:WOF54"/>
    <mergeCell ref="WNI54:WNJ54"/>
    <mergeCell ref="WNK54:WNL54"/>
    <mergeCell ref="WNM54:WNN54"/>
    <mergeCell ref="WNO54:WNP54"/>
    <mergeCell ref="WNQ54:WNR54"/>
    <mergeCell ref="WNS54:WNT54"/>
    <mergeCell ref="WMW54:WMX54"/>
    <mergeCell ref="WMY54:WMZ54"/>
    <mergeCell ref="WNA54:WNB54"/>
    <mergeCell ref="WNC54:WND54"/>
    <mergeCell ref="WNE54:WNF54"/>
    <mergeCell ref="WNG54:WNH54"/>
    <mergeCell ref="WRY54:WRZ54"/>
    <mergeCell ref="WSA54:WSB54"/>
    <mergeCell ref="WSC54:WSD54"/>
    <mergeCell ref="WSE54:WSF54"/>
    <mergeCell ref="WSG54:WSH54"/>
    <mergeCell ref="WSI54:WSJ54"/>
    <mergeCell ref="WRM54:WRN54"/>
    <mergeCell ref="WRO54:WRP54"/>
    <mergeCell ref="WRQ54:WRR54"/>
    <mergeCell ref="WRS54:WRT54"/>
    <mergeCell ref="WRU54:WRV54"/>
    <mergeCell ref="WRW54:WRX54"/>
    <mergeCell ref="WRA54:WRB54"/>
    <mergeCell ref="WRC54:WRD54"/>
    <mergeCell ref="WRE54:WRF54"/>
    <mergeCell ref="WRG54:WRH54"/>
    <mergeCell ref="WRI54:WRJ54"/>
    <mergeCell ref="WRK54:WRL54"/>
    <mergeCell ref="WQO54:WQP54"/>
    <mergeCell ref="WQQ54:WQR54"/>
    <mergeCell ref="WQS54:WQT54"/>
    <mergeCell ref="WQU54:WQV54"/>
    <mergeCell ref="WQW54:WQX54"/>
    <mergeCell ref="WQY54:WQZ54"/>
    <mergeCell ref="WQC54:WQD54"/>
    <mergeCell ref="WQE54:WQF54"/>
    <mergeCell ref="WQG54:WQH54"/>
    <mergeCell ref="WQI54:WQJ54"/>
    <mergeCell ref="WQK54:WQL54"/>
    <mergeCell ref="WQM54:WQN54"/>
    <mergeCell ref="WPQ54:WPR54"/>
    <mergeCell ref="WPS54:WPT54"/>
    <mergeCell ref="WPU54:WPV54"/>
    <mergeCell ref="WPW54:WPX54"/>
    <mergeCell ref="WPY54:WPZ54"/>
    <mergeCell ref="WQA54:WQB54"/>
    <mergeCell ref="WUS54:WUT54"/>
    <mergeCell ref="WUU54:WUV54"/>
    <mergeCell ref="WUW54:WUX54"/>
    <mergeCell ref="WUY54:WUZ54"/>
    <mergeCell ref="WVA54:WVB54"/>
    <mergeCell ref="WVC54:WVD54"/>
    <mergeCell ref="WUG54:WUH54"/>
    <mergeCell ref="WUI54:WUJ54"/>
    <mergeCell ref="WUK54:WUL54"/>
    <mergeCell ref="WUM54:WUN54"/>
    <mergeCell ref="WUO54:WUP54"/>
    <mergeCell ref="WUQ54:WUR54"/>
    <mergeCell ref="WTU54:WTV54"/>
    <mergeCell ref="WTW54:WTX54"/>
    <mergeCell ref="WTY54:WTZ54"/>
    <mergeCell ref="WUA54:WUB54"/>
    <mergeCell ref="WUC54:WUD54"/>
    <mergeCell ref="WUE54:WUF54"/>
    <mergeCell ref="WTI54:WTJ54"/>
    <mergeCell ref="WTK54:WTL54"/>
    <mergeCell ref="WTM54:WTN54"/>
    <mergeCell ref="WTO54:WTP54"/>
    <mergeCell ref="WTQ54:WTR54"/>
    <mergeCell ref="WTS54:WTT54"/>
    <mergeCell ref="WSW54:WSX54"/>
    <mergeCell ref="WSY54:WSZ54"/>
    <mergeCell ref="WTA54:WTB54"/>
    <mergeCell ref="WTC54:WTD54"/>
    <mergeCell ref="WTE54:WTF54"/>
    <mergeCell ref="WTG54:WTH54"/>
    <mergeCell ref="WSK54:WSL54"/>
    <mergeCell ref="WSM54:WSN54"/>
    <mergeCell ref="WSO54:WSP54"/>
    <mergeCell ref="WSQ54:WSR54"/>
    <mergeCell ref="WSS54:WST54"/>
    <mergeCell ref="WSU54:WSV54"/>
    <mergeCell ref="WXM54:WXN54"/>
    <mergeCell ref="WXO54:WXP54"/>
    <mergeCell ref="WXQ54:WXR54"/>
    <mergeCell ref="WXS54:WXT54"/>
    <mergeCell ref="WXU54:WXV54"/>
    <mergeCell ref="WXW54:WXX54"/>
    <mergeCell ref="WXA54:WXB54"/>
    <mergeCell ref="WXC54:WXD54"/>
    <mergeCell ref="WXE54:WXF54"/>
    <mergeCell ref="WXG54:WXH54"/>
    <mergeCell ref="WXI54:WXJ54"/>
    <mergeCell ref="WXK54:WXL54"/>
    <mergeCell ref="WWO54:WWP54"/>
    <mergeCell ref="WWQ54:WWR54"/>
    <mergeCell ref="WWS54:WWT54"/>
    <mergeCell ref="WWU54:WWV54"/>
    <mergeCell ref="WWW54:WWX54"/>
    <mergeCell ref="WWY54:WWZ54"/>
    <mergeCell ref="WWC54:WWD54"/>
    <mergeCell ref="WWE54:WWF54"/>
    <mergeCell ref="WWG54:WWH54"/>
    <mergeCell ref="WWI54:WWJ54"/>
    <mergeCell ref="WWK54:WWL54"/>
    <mergeCell ref="WWM54:WWN54"/>
    <mergeCell ref="WVQ54:WVR54"/>
    <mergeCell ref="WVS54:WVT54"/>
    <mergeCell ref="WVU54:WVV54"/>
    <mergeCell ref="WVW54:WVX54"/>
    <mergeCell ref="WVY54:WVZ54"/>
    <mergeCell ref="WWA54:WWB54"/>
    <mergeCell ref="WVE54:WVF54"/>
    <mergeCell ref="WVG54:WVH54"/>
    <mergeCell ref="WVI54:WVJ54"/>
    <mergeCell ref="WVK54:WVL54"/>
    <mergeCell ref="WVM54:WVN54"/>
    <mergeCell ref="WVO54:WVP54"/>
    <mergeCell ref="XAM54:XAN54"/>
    <mergeCell ref="XAO54:XAP54"/>
    <mergeCell ref="XAQ54:XAR54"/>
    <mergeCell ref="WZU54:WZV54"/>
    <mergeCell ref="WZW54:WZX54"/>
    <mergeCell ref="WZY54:WZZ54"/>
    <mergeCell ref="XAA54:XAB54"/>
    <mergeCell ref="XAC54:XAD54"/>
    <mergeCell ref="XAE54:XAF54"/>
    <mergeCell ref="WZI54:WZJ54"/>
    <mergeCell ref="WZK54:WZL54"/>
    <mergeCell ref="WZM54:WZN54"/>
    <mergeCell ref="WZO54:WZP54"/>
    <mergeCell ref="WZQ54:WZR54"/>
    <mergeCell ref="WZS54:WZT54"/>
    <mergeCell ref="WYW54:WYX54"/>
    <mergeCell ref="WYY54:WYZ54"/>
    <mergeCell ref="WZA54:WZB54"/>
    <mergeCell ref="WZC54:WZD54"/>
    <mergeCell ref="WZE54:WZF54"/>
    <mergeCell ref="WZG54:WZH54"/>
    <mergeCell ref="WYK54:WYL54"/>
    <mergeCell ref="WYM54:WYN54"/>
    <mergeCell ref="WYO54:WYP54"/>
    <mergeCell ref="WYQ54:WYR54"/>
    <mergeCell ref="WYS54:WYT54"/>
    <mergeCell ref="WYU54:WYV54"/>
    <mergeCell ref="WXY54:WXZ54"/>
    <mergeCell ref="WYA54:WYB54"/>
    <mergeCell ref="WYC54:WYD54"/>
    <mergeCell ref="WYE54:WYF54"/>
    <mergeCell ref="WYG54:WYH54"/>
    <mergeCell ref="WYI54:WYJ54"/>
    <mergeCell ref="B56:C56"/>
    <mergeCell ref="F56:G56"/>
    <mergeCell ref="H56:I56"/>
    <mergeCell ref="J56:K56"/>
    <mergeCell ref="L56:M56"/>
    <mergeCell ref="N56:O56"/>
    <mergeCell ref="XDY54:XDZ54"/>
    <mergeCell ref="XEA54:XEB54"/>
    <mergeCell ref="XEC54:XED54"/>
    <mergeCell ref="XEE54:XEF54"/>
    <mergeCell ref="XDM54:XDN54"/>
    <mergeCell ref="XDO54:XDP54"/>
    <mergeCell ref="XDQ54:XDR54"/>
    <mergeCell ref="XDS54:XDT54"/>
    <mergeCell ref="XDU54:XDV54"/>
    <mergeCell ref="XDW54:XDX54"/>
    <mergeCell ref="XDA54:XDB54"/>
    <mergeCell ref="XDC54:XDD54"/>
    <mergeCell ref="XDE54:XDF54"/>
    <mergeCell ref="XDG54:XDH54"/>
    <mergeCell ref="XDI54:XDJ54"/>
    <mergeCell ref="XDK54:XDL54"/>
    <mergeCell ref="XCO54:XCP54"/>
    <mergeCell ref="XCQ54:XCR54"/>
    <mergeCell ref="XCS54:XCT54"/>
    <mergeCell ref="XCU54:XCV54"/>
    <mergeCell ref="XCW54:XCX54"/>
    <mergeCell ref="XCY54:XCZ54"/>
    <mergeCell ref="XCC54:XCD54"/>
    <mergeCell ref="XCE54:XCF54"/>
    <mergeCell ref="XCG54:XCH54"/>
    <mergeCell ref="XCI54:XCJ54"/>
    <mergeCell ref="XCK54:XCL54"/>
    <mergeCell ref="XCM54:XCN54"/>
    <mergeCell ref="XBQ54:XBR54"/>
    <mergeCell ref="XBS54:XBT54"/>
    <mergeCell ref="XBU54:XBV54"/>
    <mergeCell ref="XBW54:XBX54"/>
    <mergeCell ref="XBY54:XBZ54"/>
    <mergeCell ref="XCA54:XCB54"/>
    <mergeCell ref="XBE54:XBF54"/>
    <mergeCell ref="XBG54:XBH54"/>
    <mergeCell ref="XBI54:XBJ54"/>
    <mergeCell ref="XBK54:XBL54"/>
    <mergeCell ref="XBM54:XBN54"/>
    <mergeCell ref="XBO54:XBP54"/>
    <mergeCell ref="XAS54:XAT54"/>
    <mergeCell ref="XAU54:XAV54"/>
    <mergeCell ref="XAW54:XAX54"/>
    <mergeCell ref="XAY54:XAZ54"/>
    <mergeCell ref="XBA54:XBB54"/>
    <mergeCell ref="XBC54:XBD54"/>
    <mergeCell ref="XAG54:XAH54"/>
    <mergeCell ref="XAI54:XAJ54"/>
    <mergeCell ref="XAK54:XAL54"/>
    <mergeCell ref="BW56:BX56"/>
    <mergeCell ref="BY56:BZ56"/>
    <mergeCell ref="CA56:CB56"/>
    <mergeCell ref="CC56:CD56"/>
    <mergeCell ref="CE56:CF56"/>
    <mergeCell ref="CG56:CH56"/>
    <mergeCell ref="BK56:BL56"/>
    <mergeCell ref="BM56:BN56"/>
    <mergeCell ref="BO56:BP56"/>
    <mergeCell ref="BQ56:BR56"/>
    <mergeCell ref="BS56:BT56"/>
    <mergeCell ref="BU56:BV56"/>
    <mergeCell ref="AY56:AZ56"/>
    <mergeCell ref="BA56:BB56"/>
    <mergeCell ref="BC56:BD56"/>
    <mergeCell ref="BE56:BF56"/>
    <mergeCell ref="BG56:BH56"/>
    <mergeCell ref="BI56:BJ56"/>
    <mergeCell ref="AM56:AN56"/>
    <mergeCell ref="AO56:AP56"/>
    <mergeCell ref="AQ56:AR56"/>
    <mergeCell ref="AS56:AT56"/>
    <mergeCell ref="AU56:AV56"/>
    <mergeCell ref="AW56:AX56"/>
    <mergeCell ref="AA56:AB56"/>
    <mergeCell ref="AC56:AD56"/>
    <mergeCell ref="AE56:AF56"/>
    <mergeCell ref="AG56:AH56"/>
    <mergeCell ref="AI56:AJ56"/>
    <mergeCell ref="AK56:AL56"/>
    <mergeCell ref="Q56:R56"/>
    <mergeCell ref="S56:T56"/>
    <mergeCell ref="U56:V56"/>
    <mergeCell ref="W56:X56"/>
    <mergeCell ref="Y56:Z56"/>
    <mergeCell ref="EQ56:ER56"/>
    <mergeCell ref="ES56:ET56"/>
    <mergeCell ref="EU56:EV56"/>
    <mergeCell ref="EW56:EX56"/>
    <mergeCell ref="EY56:EZ56"/>
    <mergeCell ref="FA56:FB56"/>
    <mergeCell ref="EE56:EF56"/>
    <mergeCell ref="EG56:EH56"/>
    <mergeCell ref="EI56:EJ56"/>
    <mergeCell ref="EK56:EL56"/>
    <mergeCell ref="EM56:EN56"/>
    <mergeCell ref="EO56:EP56"/>
    <mergeCell ref="DS56:DT56"/>
    <mergeCell ref="DU56:DV56"/>
    <mergeCell ref="DW56:DX56"/>
    <mergeCell ref="DY56:DZ56"/>
    <mergeCell ref="EA56:EB56"/>
    <mergeCell ref="EC56:ED56"/>
    <mergeCell ref="DG56:DH56"/>
    <mergeCell ref="DI56:DJ56"/>
    <mergeCell ref="DK56:DL56"/>
    <mergeCell ref="DM56:DN56"/>
    <mergeCell ref="DO56:DP56"/>
    <mergeCell ref="DQ56:DR56"/>
    <mergeCell ref="CU56:CV56"/>
    <mergeCell ref="CW56:CX56"/>
    <mergeCell ref="CY56:CZ56"/>
    <mergeCell ref="DA56:DB56"/>
    <mergeCell ref="DC56:DD56"/>
    <mergeCell ref="DE56:DF56"/>
    <mergeCell ref="CI56:CJ56"/>
    <mergeCell ref="CK56:CL56"/>
    <mergeCell ref="CM56:CN56"/>
    <mergeCell ref="CO56:CP56"/>
    <mergeCell ref="CQ56:CR56"/>
    <mergeCell ref="CS56:CT56"/>
    <mergeCell ref="HK56:HL56"/>
    <mergeCell ref="HM56:HN56"/>
    <mergeCell ref="HO56:HP56"/>
    <mergeCell ref="HQ56:HR56"/>
    <mergeCell ref="HS56:HT56"/>
    <mergeCell ref="HU56:HV56"/>
    <mergeCell ref="GY56:GZ56"/>
    <mergeCell ref="HA56:HB56"/>
    <mergeCell ref="HC56:HD56"/>
    <mergeCell ref="HE56:HF56"/>
    <mergeCell ref="HG56:HH56"/>
    <mergeCell ref="HI56:HJ56"/>
    <mergeCell ref="GM56:GN56"/>
    <mergeCell ref="GO56:GP56"/>
    <mergeCell ref="GQ56:GR56"/>
    <mergeCell ref="GS56:GT56"/>
    <mergeCell ref="GU56:GV56"/>
    <mergeCell ref="GW56:GX56"/>
    <mergeCell ref="GA56:GB56"/>
    <mergeCell ref="GC56:GD56"/>
    <mergeCell ref="GE56:GF56"/>
    <mergeCell ref="GG56:GH56"/>
    <mergeCell ref="GI56:GJ56"/>
    <mergeCell ref="GK56:GL56"/>
    <mergeCell ref="FO56:FP56"/>
    <mergeCell ref="FQ56:FR56"/>
    <mergeCell ref="FS56:FT56"/>
    <mergeCell ref="FU56:FV56"/>
    <mergeCell ref="FW56:FX56"/>
    <mergeCell ref="FY56:FZ56"/>
    <mergeCell ref="FC56:FD56"/>
    <mergeCell ref="FE56:FF56"/>
    <mergeCell ref="FG56:FH56"/>
    <mergeCell ref="FI56:FJ56"/>
    <mergeCell ref="FK56:FL56"/>
    <mergeCell ref="FM56:FN56"/>
    <mergeCell ref="KE56:KF56"/>
    <mergeCell ref="KG56:KH56"/>
    <mergeCell ref="KI56:KJ56"/>
    <mergeCell ref="KK56:KL56"/>
    <mergeCell ref="KM56:KN56"/>
    <mergeCell ref="KO56:KP56"/>
    <mergeCell ref="JS56:JT56"/>
    <mergeCell ref="JU56:JV56"/>
    <mergeCell ref="JW56:JX56"/>
    <mergeCell ref="JY56:JZ56"/>
    <mergeCell ref="KA56:KB56"/>
    <mergeCell ref="KC56:KD56"/>
    <mergeCell ref="JG56:JH56"/>
    <mergeCell ref="JI56:JJ56"/>
    <mergeCell ref="JK56:JL56"/>
    <mergeCell ref="JM56:JN56"/>
    <mergeCell ref="JO56:JP56"/>
    <mergeCell ref="JQ56:JR56"/>
    <mergeCell ref="IU56:IV56"/>
    <mergeCell ref="IW56:IX56"/>
    <mergeCell ref="IY56:IZ56"/>
    <mergeCell ref="JA56:JB56"/>
    <mergeCell ref="JC56:JD56"/>
    <mergeCell ref="JE56:JF56"/>
    <mergeCell ref="II56:IJ56"/>
    <mergeCell ref="IK56:IL56"/>
    <mergeCell ref="IM56:IN56"/>
    <mergeCell ref="IO56:IP56"/>
    <mergeCell ref="IQ56:IR56"/>
    <mergeCell ref="IS56:IT56"/>
    <mergeCell ref="HW56:HX56"/>
    <mergeCell ref="HY56:HZ56"/>
    <mergeCell ref="IA56:IB56"/>
    <mergeCell ref="IC56:ID56"/>
    <mergeCell ref="IE56:IF56"/>
    <mergeCell ref="IG56:IH56"/>
    <mergeCell ref="MY56:MZ56"/>
    <mergeCell ref="NA56:NB56"/>
    <mergeCell ref="NC56:ND56"/>
    <mergeCell ref="NE56:NF56"/>
    <mergeCell ref="NG56:NH56"/>
    <mergeCell ref="NI56:NJ56"/>
    <mergeCell ref="MM56:MN56"/>
    <mergeCell ref="MO56:MP56"/>
    <mergeCell ref="MQ56:MR56"/>
    <mergeCell ref="MS56:MT56"/>
    <mergeCell ref="MU56:MV56"/>
    <mergeCell ref="MW56:MX56"/>
    <mergeCell ref="MA56:MB56"/>
    <mergeCell ref="MC56:MD56"/>
    <mergeCell ref="ME56:MF56"/>
    <mergeCell ref="MG56:MH56"/>
    <mergeCell ref="MI56:MJ56"/>
    <mergeCell ref="MK56:ML56"/>
    <mergeCell ref="LO56:LP56"/>
    <mergeCell ref="LQ56:LR56"/>
    <mergeCell ref="LS56:LT56"/>
    <mergeCell ref="LU56:LV56"/>
    <mergeCell ref="LW56:LX56"/>
    <mergeCell ref="LY56:LZ56"/>
    <mergeCell ref="LC56:LD56"/>
    <mergeCell ref="LE56:LF56"/>
    <mergeCell ref="LG56:LH56"/>
    <mergeCell ref="LI56:LJ56"/>
    <mergeCell ref="LK56:LL56"/>
    <mergeCell ref="LM56:LN56"/>
    <mergeCell ref="KQ56:KR56"/>
    <mergeCell ref="KS56:KT56"/>
    <mergeCell ref="KU56:KV56"/>
    <mergeCell ref="KW56:KX56"/>
    <mergeCell ref="KY56:KZ56"/>
    <mergeCell ref="LA56:LB56"/>
    <mergeCell ref="PS56:PT56"/>
    <mergeCell ref="PU56:PV56"/>
    <mergeCell ref="PW56:PX56"/>
    <mergeCell ref="PY56:PZ56"/>
    <mergeCell ref="QA56:QB56"/>
    <mergeCell ref="QC56:QD56"/>
    <mergeCell ref="PG56:PH56"/>
    <mergeCell ref="PI56:PJ56"/>
    <mergeCell ref="PK56:PL56"/>
    <mergeCell ref="PM56:PN56"/>
    <mergeCell ref="PO56:PP56"/>
    <mergeCell ref="PQ56:PR56"/>
    <mergeCell ref="OU56:OV56"/>
    <mergeCell ref="OW56:OX56"/>
    <mergeCell ref="OY56:OZ56"/>
    <mergeCell ref="PA56:PB56"/>
    <mergeCell ref="PC56:PD56"/>
    <mergeCell ref="PE56:PF56"/>
    <mergeCell ref="OI56:OJ56"/>
    <mergeCell ref="OK56:OL56"/>
    <mergeCell ref="OM56:ON56"/>
    <mergeCell ref="OO56:OP56"/>
    <mergeCell ref="OQ56:OR56"/>
    <mergeCell ref="OS56:OT56"/>
    <mergeCell ref="NW56:NX56"/>
    <mergeCell ref="NY56:NZ56"/>
    <mergeCell ref="OA56:OB56"/>
    <mergeCell ref="OC56:OD56"/>
    <mergeCell ref="OE56:OF56"/>
    <mergeCell ref="OG56:OH56"/>
    <mergeCell ref="NK56:NL56"/>
    <mergeCell ref="NM56:NN56"/>
    <mergeCell ref="NO56:NP56"/>
    <mergeCell ref="NQ56:NR56"/>
    <mergeCell ref="NS56:NT56"/>
    <mergeCell ref="NU56:NV56"/>
    <mergeCell ref="SM56:SN56"/>
    <mergeCell ref="SO56:SP56"/>
    <mergeCell ref="SQ56:SR56"/>
    <mergeCell ref="SS56:ST56"/>
    <mergeCell ref="SU56:SV56"/>
    <mergeCell ref="SW56:SX56"/>
    <mergeCell ref="SA56:SB56"/>
    <mergeCell ref="SC56:SD56"/>
    <mergeCell ref="SE56:SF56"/>
    <mergeCell ref="SG56:SH56"/>
    <mergeCell ref="SI56:SJ56"/>
    <mergeCell ref="SK56:SL56"/>
    <mergeCell ref="RO56:RP56"/>
    <mergeCell ref="RQ56:RR56"/>
    <mergeCell ref="RS56:RT56"/>
    <mergeCell ref="RU56:RV56"/>
    <mergeCell ref="RW56:RX56"/>
    <mergeCell ref="RY56:RZ56"/>
    <mergeCell ref="RC56:RD56"/>
    <mergeCell ref="RE56:RF56"/>
    <mergeCell ref="RG56:RH56"/>
    <mergeCell ref="RI56:RJ56"/>
    <mergeCell ref="RK56:RL56"/>
    <mergeCell ref="RM56:RN56"/>
    <mergeCell ref="QQ56:QR56"/>
    <mergeCell ref="QS56:QT56"/>
    <mergeCell ref="QU56:QV56"/>
    <mergeCell ref="QW56:QX56"/>
    <mergeCell ref="QY56:QZ56"/>
    <mergeCell ref="RA56:RB56"/>
    <mergeCell ref="QE56:QF56"/>
    <mergeCell ref="QG56:QH56"/>
    <mergeCell ref="QI56:QJ56"/>
    <mergeCell ref="QK56:QL56"/>
    <mergeCell ref="QM56:QN56"/>
    <mergeCell ref="QO56:QP56"/>
    <mergeCell ref="VG56:VH56"/>
    <mergeCell ref="VI56:VJ56"/>
    <mergeCell ref="VK56:VL56"/>
    <mergeCell ref="VM56:VN56"/>
    <mergeCell ref="VO56:VP56"/>
    <mergeCell ref="VQ56:VR56"/>
    <mergeCell ref="UU56:UV56"/>
    <mergeCell ref="UW56:UX56"/>
    <mergeCell ref="UY56:UZ56"/>
    <mergeCell ref="VA56:VB56"/>
    <mergeCell ref="VC56:VD56"/>
    <mergeCell ref="VE56:VF56"/>
    <mergeCell ref="UI56:UJ56"/>
    <mergeCell ref="UK56:UL56"/>
    <mergeCell ref="UM56:UN56"/>
    <mergeCell ref="UO56:UP56"/>
    <mergeCell ref="UQ56:UR56"/>
    <mergeCell ref="US56:UT56"/>
    <mergeCell ref="TW56:TX56"/>
    <mergeCell ref="TY56:TZ56"/>
    <mergeCell ref="UA56:UB56"/>
    <mergeCell ref="UC56:UD56"/>
    <mergeCell ref="UE56:UF56"/>
    <mergeCell ref="UG56:UH56"/>
    <mergeCell ref="TK56:TL56"/>
    <mergeCell ref="TM56:TN56"/>
    <mergeCell ref="TO56:TP56"/>
    <mergeCell ref="TQ56:TR56"/>
    <mergeCell ref="TS56:TT56"/>
    <mergeCell ref="TU56:TV56"/>
    <mergeCell ref="SY56:SZ56"/>
    <mergeCell ref="TA56:TB56"/>
    <mergeCell ref="TC56:TD56"/>
    <mergeCell ref="TE56:TF56"/>
    <mergeCell ref="TG56:TH56"/>
    <mergeCell ref="TI56:TJ56"/>
    <mergeCell ref="YA56:YB56"/>
    <mergeCell ref="YC56:YD56"/>
    <mergeCell ref="YE56:YF56"/>
    <mergeCell ref="YG56:YH56"/>
    <mergeCell ref="YI56:YJ56"/>
    <mergeCell ref="YK56:YL56"/>
    <mergeCell ref="XO56:XP56"/>
    <mergeCell ref="XQ56:XR56"/>
    <mergeCell ref="XS56:XT56"/>
    <mergeCell ref="XU56:XV56"/>
    <mergeCell ref="XW56:XX56"/>
    <mergeCell ref="XY56:XZ56"/>
    <mergeCell ref="XC56:XD56"/>
    <mergeCell ref="XE56:XF56"/>
    <mergeCell ref="XG56:XH56"/>
    <mergeCell ref="XI56:XJ56"/>
    <mergeCell ref="XK56:XL56"/>
    <mergeCell ref="XM56:XN56"/>
    <mergeCell ref="WQ56:WR56"/>
    <mergeCell ref="WS56:WT56"/>
    <mergeCell ref="WU56:WV56"/>
    <mergeCell ref="WW56:WX56"/>
    <mergeCell ref="WY56:WZ56"/>
    <mergeCell ref="XA56:XB56"/>
    <mergeCell ref="WE56:WF56"/>
    <mergeCell ref="WG56:WH56"/>
    <mergeCell ref="WI56:WJ56"/>
    <mergeCell ref="WK56:WL56"/>
    <mergeCell ref="WM56:WN56"/>
    <mergeCell ref="WO56:WP56"/>
    <mergeCell ref="VS56:VT56"/>
    <mergeCell ref="VU56:VV56"/>
    <mergeCell ref="VW56:VX56"/>
    <mergeCell ref="VY56:VZ56"/>
    <mergeCell ref="WA56:WB56"/>
    <mergeCell ref="WC56:WD56"/>
    <mergeCell ref="AAU56:AAV56"/>
    <mergeCell ref="AAW56:AAX56"/>
    <mergeCell ref="AAY56:AAZ56"/>
    <mergeCell ref="ABA56:ABB56"/>
    <mergeCell ref="ABC56:ABD56"/>
    <mergeCell ref="ABE56:ABF56"/>
    <mergeCell ref="AAI56:AAJ56"/>
    <mergeCell ref="AAK56:AAL56"/>
    <mergeCell ref="AAM56:AAN56"/>
    <mergeCell ref="AAO56:AAP56"/>
    <mergeCell ref="AAQ56:AAR56"/>
    <mergeCell ref="AAS56:AAT56"/>
    <mergeCell ref="ZW56:ZX56"/>
    <mergeCell ref="ZY56:ZZ56"/>
    <mergeCell ref="AAA56:AAB56"/>
    <mergeCell ref="AAC56:AAD56"/>
    <mergeCell ref="AAE56:AAF56"/>
    <mergeCell ref="AAG56:AAH56"/>
    <mergeCell ref="ZK56:ZL56"/>
    <mergeCell ref="ZM56:ZN56"/>
    <mergeCell ref="ZO56:ZP56"/>
    <mergeCell ref="ZQ56:ZR56"/>
    <mergeCell ref="ZS56:ZT56"/>
    <mergeCell ref="ZU56:ZV56"/>
    <mergeCell ref="YY56:YZ56"/>
    <mergeCell ref="ZA56:ZB56"/>
    <mergeCell ref="ZC56:ZD56"/>
    <mergeCell ref="ZE56:ZF56"/>
    <mergeCell ref="ZG56:ZH56"/>
    <mergeCell ref="ZI56:ZJ56"/>
    <mergeCell ref="YM56:YN56"/>
    <mergeCell ref="YO56:YP56"/>
    <mergeCell ref="YQ56:YR56"/>
    <mergeCell ref="YS56:YT56"/>
    <mergeCell ref="YU56:YV56"/>
    <mergeCell ref="YW56:YX56"/>
    <mergeCell ref="ADO56:ADP56"/>
    <mergeCell ref="ADQ56:ADR56"/>
    <mergeCell ref="ADS56:ADT56"/>
    <mergeCell ref="ADU56:ADV56"/>
    <mergeCell ref="ADW56:ADX56"/>
    <mergeCell ref="ADY56:ADZ56"/>
    <mergeCell ref="ADC56:ADD56"/>
    <mergeCell ref="ADE56:ADF56"/>
    <mergeCell ref="ADG56:ADH56"/>
    <mergeCell ref="ADI56:ADJ56"/>
    <mergeCell ref="ADK56:ADL56"/>
    <mergeCell ref="ADM56:ADN56"/>
    <mergeCell ref="ACQ56:ACR56"/>
    <mergeCell ref="ACS56:ACT56"/>
    <mergeCell ref="ACU56:ACV56"/>
    <mergeCell ref="ACW56:ACX56"/>
    <mergeCell ref="ACY56:ACZ56"/>
    <mergeCell ref="ADA56:ADB56"/>
    <mergeCell ref="ACE56:ACF56"/>
    <mergeCell ref="ACG56:ACH56"/>
    <mergeCell ref="ACI56:ACJ56"/>
    <mergeCell ref="ACK56:ACL56"/>
    <mergeCell ref="ACM56:ACN56"/>
    <mergeCell ref="ACO56:ACP56"/>
    <mergeCell ref="ABS56:ABT56"/>
    <mergeCell ref="ABU56:ABV56"/>
    <mergeCell ref="ABW56:ABX56"/>
    <mergeCell ref="ABY56:ABZ56"/>
    <mergeCell ref="ACA56:ACB56"/>
    <mergeCell ref="ACC56:ACD56"/>
    <mergeCell ref="ABG56:ABH56"/>
    <mergeCell ref="ABI56:ABJ56"/>
    <mergeCell ref="ABK56:ABL56"/>
    <mergeCell ref="ABM56:ABN56"/>
    <mergeCell ref="ABO56:ABP56"/>
    <mergeCell ref="ABQ56:ABR56"/>
    <mergeCell ref="AGI56:AGJ56"/>
    <mergeCell ref="AGK56:AGL56"/>
    <mergeCell ref="AGM56:AGN56"/>
    <mergeCell ref="AGO56:AGP56"/>
    <mergeCell ref="AGQ56:AGR56"/>
    <mergeCell ref="AGS56:AGT56"/>
    <mergeCell ref="AFW56:AFX56"/>
    <mergeCell ref="AFY56:AFZ56"/>
    <mergeCell ref="AGA56:AGB56"/>
    <mergeCell ref="AGC56:AGD56"/>
    <mergeCell ref="AGE56:AGF56"/>
    <mergeCell ref="AGG56:AGH56"/>
    <mergeCell ref="AFK56:AFL56"/>
    <mergeCell ref="AFM56:AFN56"/>
    <mergeCell ref="AFO56:AFP56"/>
    <mergeCell ref="AFQ56:AFR56"/>
    <mergeCell ref="AFS56:AFT56"/>
    <mergeCell ref="AFU56:AFV56"/>
    <mergeCell ref="AEY56:AEZ56"/>
    <mergeCell ref="AFA56:AFB56"/>
    <mergeCell ref="AFC56:AFD56"/>
    <mergeCell ref="AFE56:AFF56"/>
    <mergeCell ref="AFG56:AFH56"/>
    <mergeCell ref="AFI56:AFJ56"/>
    <mergeCell ref="AEM56:AEN56"/>
    <mergeCell ref="AEO56:AEP56"/>
    <mergeCell ref="AEQ56:AER56"/>
    <mergeCell ref="AES56:AET56"/>
    <mergeCell ref="AEU56:AEV56"/>
    <mergeCell ref="AEW56:AEX56"/>
    <mergeCell ref="AEA56:AEB56"/>
    <mergeCell ref="AEC56:AED56"/>
    <mergeCell ref="AEE56:AEF56"/>
    <mergeCell ref="AEG56:AEH56"/>
    <mergeCell ref="AEI56:AEJ56"/>
    <mergeCell ref="AEK56:AEL56"/>
    <mergeCell ref="AJC56:AJD56"/>
    <mergeCell ref="AJE56:AJF56"/>
    <mergeCell ref="AJG56:AJH56"/>
    <mergeCell ref="AJI56:AJJ56"/>
    <mergeCell ref="AJK56:AJL56"/>
    <mergeCell ref="AJM56:AJN56"/>
    <mergeCell ref="AIQ56:AIR56"/>
    <mergeCell ref="AIS56:AIT56"/>
    <mergeCell ref="AIU56:AIV56"/>
    <mergeCell ref="AIW56:AIX56"/>
    <mergeCell ref="AIY56:AIZ56"/>
    <mergeCell ref="AJA56:AJB56"/>
    <mergeCell ref="AIE56:AIF56"/>
    <mergeCell ref="AIG56:AIH56"/>
    <mergeCell ref="AII56:AIJ56"/>
    <mergeCell ref="AIK56:AIL56"/>
    <mergeCell ref="AIM56:AIN56"/>
    <mergeCell ref="AIO56:AIP56"/>
    <mergeCell ref="AHS56:AHT56"/>
    <mergeCell ref="AHU56:AHV56"/>
    <mergeCell ref="AHW56:AHX56"/>
    <mergeCell ref="AHY56:AHZ56"/>
    <mergeCell ref="AIA56:AIB56"/>
    <mergeCell ref="AIC56:AID56"/>
    <mergeCell ref="AHG56:AHH56"/>
    <mergeCell ref="AHI56:AHJ56"/>
    <mergeCell ref="AHK56:AHL56"/>
    <mergeCell ref="AHM56:AHN56"/>
    <mergeCell ref="AHO56:AHP56"/>
    <mergeCell ref="AHQ56:AHR56"/>
    <mergeCell ref="AGU56:AGV56"/>
    <mergeCell ref="AGW56:AGX56"/>
    <mergeCell ref="AGY56:AGZ56"/>
    <mergeCell ref="AHA56:AHB56"/>
    <mergeCell ref="AHC56:AHD56"/>
    <mergeCell ref="AHE56:AHF56"/>
    <mergeCell ref="ALW56:ALX56"/>
    <mergeCell ref="ALY56:ALZ56"/>
    <mergeCell ref="AMA56:AMB56"/>
    <mergeCell ref="AMC56:AMD56"/>
    <mergeCell ref="AME56:AMF56"/>
    <mergeCell ref="AMG56:AMH56"/>
    <mergeCell ref="ALK56:ALL56"/>
    <mergeCell ref="ALM56:ALN56"/>
    <mergeCell ref="ALO56:ALP56"/>
    <mergeCell ref="ALQ56:ALR56"/>
    <mergeCell ref="ALS56:ALT56"/>
    <mergeCell ref="ALU56:ALV56"/>
    <mergeCell ref="AKY56:AKZ56"/>
    <mergeCell ref="ALA56:ALB56"/>
    <mergeCell ref="ALC56:ALD56"/>
    <mergeCell ref="ALE56:ALF56"/>
    <mergeCell ref="ALG56:ALH56"/>
    <mergeCell ref="ALI56:ALJ56"/>
    <mergeCell ref="AKM56:AKN56"/>
    <mergeCell ref="AKO56:AKP56"/>
    <mergeCell ref="AKQ56:AKR56"/>
    <mergeCell ref="AKS56:AKT56"/>
    <mergeCell ref="AKU56:AKV56"/>
    <mergeCell ref="AKW56:AKX56"/>
    <mergeCell ref="AKA56:AKB56"/>
    <mergeCell ref="AKC56:AKD56"/>
    <mergeCell ref="AKE56:AKF56"/>
    <mergeCell ref="AKG56:AKH56"/>
    <mergeCell ref="AKI56:AKJ56"/>
    <mergeCell ref="AKK56:AKL56"/>
    <mergeCell ref="AJO56:AJP56"/>
    <mergeCell ref="AJQ56:AJR56"/>
    <mergeCell ref="AJS56:AJT56"/>
    <mergeCell ref="AJU56:AJV56"/>
    <mergeCell ref="AJW56:AJX56"/>
    <mergeCell ref="AJY56:AJZ56"/>
    <mergeCell ref="AOQ56:AOR56"/>
    <mergeCell ref="AOS56:AOT56"/>
    <mergeCell ref="AOU56:AOV56"/>
    <mergeCell ref="AOW56:AOX56"/>
    <mergeCell ref="AOY56:AOZ56"/>
    <mergeCell ref="APA56:APB56"/>
    <mergeCell ref="AOE56:AOF56"/>
    <mergeCell ref="AOG56:AOH56"/>
    <mergeCell ref="AOI56:AOJ56"/>
    <mergeCell ref="AOK56:AOL56"/>
    <mergeCell ref="AOM56:AON56"/>
    <mergeCell ref="AOO56:AOP56"/>
    <mergeCell ref="ANS56:ANT56"/>
    <mergeCell ref="ANU56:ANV56"/>
    <mergeCell ref="ANW56:ANX56"/>
    <mergeCell ref="ANY56:ANZ56"/>
    <mergeCell ref="AOA56:AOB56"/>
    <mergeCell ref="AOC56:AOD56"/>
    <mergeCell ref="ANG56:ANH56"/>
    <mergeCell ref="ANI56:ANJ56"/>
    <mergeCell ref="ANK56:ANL56"/>
    <mergeCell ref="ANM56:ANN56"/>
    <mergeCell ref="ANO56:ANP56"/>
    <mergeCell ref="ANQ56:ANR56"/>
    <mergeCell ref="AMU56:AMV56"/>
    <mergeCell ref="AMW56:AMX56"/>
    <mergeCell ref="AMY56:AMZ56"/>
    <mergeCell ref="ANA56:ANB56"/>
    <mergeCell ref="ANC56:AND56"/>
    <mergeCell ref="ANE56:ANF56"/>
    <mergeCell ref="AMI56:AMJ56"/>
    <mergeCell ref="AMK56:AML56"/>
    <mergeCell ref="AMM56:AMN56"/>
    <mergeCell ref="AMO56:AMP56"/>
    <mergeCell ref="AMQ56:AMR56"/>
    <mergeCell ref="AMS56:AMT56"/>
    <mergeCell ref="ARK56:ARL56"/>
    <mergeCell ref="ARM56:ARN56"/>
    <mergeCell ref="ARO56:ARP56"/>
    <mergeCell ref="ARQ56:ARR56"/>
    <mergeCell ref="ARS56:ART56"/>
    <mergeCell ref="ARU56:ARV56"/>
    <mergeCell ref="AQY56:AQZ56"/>
    <mergeCell ref="ARA56:ARB56"/>
    <mergeCell ref="ARC56:ARD56"/>
    <mergeCell ref="ARE56:ARF56"/>
    <mergeCell ref="ARG56:ARH56"/>
    <mergeCell ref="ARI56:ARJ56"/>
    <mergeCell ref="AQM56:AQN56"/>
    <mergeCell ref="AQO56:AQP56"/>
    <mergeCell ref="AQQ56:AQR56"/>
    <mergeCell ref="AQS56:AQT56"/>
    <mergeCell ref="AQU56:AQV56"/>
    <mergeCell ref="AQW56:AQX56"/>
    <mergeCell ref="AQA56:AQB56"/>
    <mergeCell ref="AQC56:AQD56"/>
    <mergeCell ref="AQE56:AQF56"/>
    <mergeCell ref="AQG56:AQH56"/>
    <mergeCell ref="AQI56:AQJ56"/>
    <mergeCell ref="AQK56:AQL56"/>
    <mergeCell ref="APO56:APP56"/>
    <mergeCell ref="APQ56:APR56"/>
    <mergeCell ref="APS56:APT56"/>
    <mergeCell ref="APU56:APV56"/>
    <mergeCell ref="APW56:APX56"/>
    <mergeCell ref="APY56:APZ56"/>
    <mergeCell ref="APC56:APD56"/>
    <mergeCell ref="APE56:APF56"/>
    <mergeCell ref="APG56:APH56"/>
    <mergeCell ref="API56:APJ56"/>
    <mergeCell ref="APK56:APL56"/>
    <mergeCell ref="APM56:APN56"/>
    <mergeCell ref="AUE56:AUF56"/>
    <mergeCell ref="AUG56:AUH56"/>
    <mergeCell ref="AUI56:AUJ56"/>
    <mergeCell ref="AUK56:AUL56"/>
    <mergeCell ref="AUM56:AUN56"/>
    <mergeCell ref="AUO56:AUP56"/>
    <mergeCell ref="ATS56:ATT56"/>
    <mergeCell ref="ATU56:ATV56"/>
    <mergeCell ref="ATW56:ATX56"/>
    <mergeCell ref="ATY56:ATZ56"/>
    <mergeCell ref="AUA56:AUB56"/>
    <mergeCell ref="AUC56:AUD56"/>
    <mergeCell ref="ATG56:ATH56"/>
    <mergeCell ref="ATI56:ATJ56"/>
    <mergeCell ref="ATK56:ATL56"/>
    <mergeCell ref="ATM56:ATN56"/>
    <mergeCell ref="ATO56:ATP56"/>
    <mergeCell ref="ATQ56:ATR56"/>
    <mergeCell ref="ASU56:ASV56"/>
    <mergeCell ref="ASW56:ASX56"/>
    <mergeCell ref="ASY56:ASZ56"/>
    <mergeCell ref="ATA56:ATB56"/>
    <mergeCell ref="ATC56:ATD56"/>
    <mergeCell ref="ATE56:ATF56"/>
    <mergeCell ref="ASI56:ASJ56"/>
    <mergeCell ref="ASK56:ASL56"/>
    <mergeCell ref="ASM56:ASN56"/>
    <mergeCell ref="ASO56:ASP56"/>
    <mergeCell ref="ASQ56:ASR56"/>
    <mergeCell ref="ASS56:AST56"/>
    <mergeCell ref="ARW56:ARX56"/>
    <mergeCell ref="ARY56:ARZ56"/>
    <mergeCell ref="ASA56:ASB56"/>
    <mergeCell ref="ASC56:ASD56"/>
    <mergeCell ref="ASE56:ASF56"/>
    <mergeCell ref="ASG56:ASH56"/>
    <mergeCell ref="AWY56:AWZ56"/>
    <mergeCell ref="AXA56:AXB56"/>
    <mergeCell ref="AXC56:AXD56"/>
    <mergeCell ref="AXE56:AXF56"/>
    <mergeCell ref="AXG56:AXH56"/>
    <mergeCell ref="AXI56:AXJ56"/>
    <mergeCell ref="AWM56:AWN56"/>
    <mergeCell ref="AWO56:AWP56"/>
    <mergeCell ref="AWQ56:AWR56"/>
    <mergeCell ref="AWS56:AWT56"/>
    <mergeCell ref="AWU56:AWV56"/>
    <mergeCell ref="AWW56:AWX56"/>
    <mergeCell ref="AWA56:AWB56"/>
    <mergeCell ref="AWC56:AWD56"/>
    <mergeCell ref="AWE56:AWF56"/>
    <mergeCell ref="AWG56:AWH56"/>
    <mergeCell ref="AWI56:AWJ56"/>
    <mergeCell ref="AWK56:AWL56"/>
    <mergeCell ref="AVO56:AVP56"/>
    <mergeCell ref="AVQ56:AVR56"/>
    <mergeCell ref="AVS56:AVT56"/>
    <mergeCell ref="AVU56:AVV56"/>
    <mergeCell ref="AVW56:AVX56"/>
    <mergeCell ref="AVY56:AVZ56"/>
    <mergeCell ref="AVC56:AVD56"/>
    <mergeCell ref="AVE56:AVF56"/>
    <mergeCell ref="AVG56:AVH56"/>
    <mergeCell ref="AVI56:AVJ56"/>
    <mergeCell ref="AVK56:AVL56"/>
    <mergeCell ref="AVM56:AVN56"/>
    <mergeCell ref="AUQ56:AUR56"/>
    <mergeCell ref="AUS56:AUT56"/>
    <mergeCell ref="AUU56:AUV56"/>
    <mergeCell ref="AUW56:AUX56"/>
    <mergeCell ref="AUY56:AUZ56"/>
    <mergeCell ref="AVA56:AVB56"/>
    <mergeCell ref="AZS56:AZT56"/>
    <mergeCell ref="AZU56:AZV56"/>
    <mergeCell ref="AZW56:AZX56"/>
    <mergeCell ref="AZY56:AZZ56"/>
    <mergeCell ref="BAA56:BAB56"/>
    <mergeCell ref="BAC56:BAD56"/>
    <mergeCell ref="AZG56:AZH56"/>
    <mergeCell ref="AZI56:AZJ56"/>
    <mergeCell ref="AZK56:AZL56"/>
    <mergeCell ref="AZM56:AZN56"/>
    <mergeCell ref="AZO56:AZP56"/>
    <mergeCell ref="AZQ56:AZR56"/>
    <mergeCell ref="AYU56:AYV56"/>
    <mergeCell ref="AYW56:AYX56"/>
    <mergeCell ref="AYY56:AYZ56"/>
    <mergeCell ref="AZA56:AZB56"/>
    <mergeCell ref="AZC56:AZD56"/>
    <mergeCell ref="AZE56:AZF56"/>
    <mergeCell ref="AYI56:AYJ56"/>
    <mergeCell ref="AYK56:AYL56"/>
    <mergeCell ref="AYM56:AYN56"/>
    <mergeCell ref="AYO56:AYP56"/>
    <mergeCell ref="AYQ56:AYR56"/>
    <mergeCell ref="AYS56:AYT56"/>
    <mergeCell ref="AXW56:AXX56"/>
    <mergeCell ref="AXY56:AXZ56"/>
    <mergeCell ref="AYA56:AYB56"/>
    <mergeCell ref="AYC56:AYD56"/>
    <mergeCell ref="AYE56:AYF56"/>
    <mergeCell ref="AYG56:AYH56"/>
    <mergeCell ref="AXK56:AXL56"/>
    <mergeCell ref="AXM56:AXN56"/>
    <mergeCell ref="AXO56:AXP56"/>
    <mergeCell ref="AXQ56:AXR56"/>
    <mergeCell ref="AXS56:AXT56"/>
    <mergeCell ref="AXU56:AXV56"/>
    <mergeCell ref="BCM56:BCN56"/>
    <mergeCell ref="BCO56:BCP56"/>
    <mergeCell ref="BCQ56:BCR56"/>
    <mergeCell ref="BCS56:BCT56"/>
    <mergeCell ref="BCU56:BCV56"/>
    <mergeCell ref="BCW56:BCX56"/>
    <mergeCell ref="BCA56:BCB56"/>
    <mergeCell ref="BCC56:BCD56"/>
    <mergeCell ref="BCE56:BCF56"/>
    <mergeCell ref="BCG56:BCH56"/>
    <mergeCell ref="BCI56:BCJ56"/>
    <mergeCell ref="BCK56:BCL56"/>
    <mergeCell ref="BBO56:BBP56"/>
    <mergeCell ref="BBQ56:BBR56"/>
    <mergeCell ref="BBS56:BBT56"/>
    <mergeCell ref="BBU56:BBV56"/>
    <mergeCell ref="BBW56:BBX56"/>
    <mergeCell ref="BBY56:BBZ56"/>
    <mergeCell ref="BBC56:BBD56"/>
    <mergeCell ref="BBE56:BBF56"/>
    <mergeCell ref="BBG56:BBH56"/>
    <mergeCell ref="BBI56:BBJ56"/>
    <mergeCell ref="BBK56:BBL56"/>
    <mergeCell ref="BBM56:BBN56"/>
    <mergeCell ref="BAQ56:BAR56"/>
    <mergeCell ref="BAS56:BAT56"/>
    <mergeCell ref="BAU56:BAV56"/>
    <mergeCell ref="BAW56:BAX56"/>
    <mergeCell ref="BAY56:BAZ56"/>
    <mergeCell ref="BBA56:BBB56"/>
    <mergeCell ref="BAE56:BAF56"/>
    <mergeCell ref="BAG56:BAH56"/>
    <mergeCell ref="BAI56:BAJ56"/>
    <mergeCell ref="BAK56:BAL56"/>
    <mergeCell ref="BAM56:BAN56"/>
    <mergeCell ref="BAO56:BAP56"/>
    <mergeCell ref="BFG56:BFH56"/>
    <mergeCell ref="BFI56:BFJ56"/>
    <mergeCell ref="BFK56:BFL56"/>
    <mergeCell ref="BFM56:BFN56"/>
    <mergeCell ref="BFO56:BFP56"/>
    <mergeCell ref="BFQ56:BFR56"/>
    <mergeCell ref="BEU56:BEV56"/>
    <mergeCell ref="BEW56:BEX56"/>
    <mergeCell ref="BEY56:BEZ56"/>
    <mergeCell ref="BFA56:BFB56"/>
    <mergeCell ref="BFC56:BFD56"/>
    <mergeCell ref="BFE56:BFF56"/>
    <mergeCell ref="BEI56:BEJ56"/>
    <mergeCell ref="BEK56:BEL56"/>
    <mergeCell ref="BEM56:BEN56"/>
    <mergeCell ref="BEO56:BEP56"/>
    <mergeCell ref="BEQ56:BER56"/>
    <mergeCell ref="BES56:BET56"/>
    <mergeCell ref="BDW56:BDX56"/>
    <mergeCell ref="BDY56:BDZ56"/>
    <mergeCell ref="BEA56:BEB56"/>
    <mergeCell ref="BEC56:BED56"/>
    <mergeCell ref="BEE56:BEF56"/>
    <mergeCell ref="BEG56:BEH56"/>
    <mergeCell ref="BDK56:BDL56"/>
    <mergeCell ref="BDM56:BDN56"/>
    <mergeCell ref="BDO56:BDP56"/>
    <mergeCell ref="BDQ56:BDR56"/>
    <mergeCell ref="BDS56:BDT56"/>
    <mergeCell ref="BDU56:BDV56"/>
    <mergeCell ref="BCY56:BCZ56"/>
    <mergeCell ref="BDA56:BDB56"/>
    <mergeCell ref="BDC56:BDD56"/>
    <mergeCell ref="BDE56:BDF56"/>
    <mergeCell ref="BDG56:BDH56"/>
    <mergeCell ref="BDI56:BDJ56"/>
    <mergeCell ref="BIA56:BIB56"/>
    <mergeCell ref="BIC56:BID56"/>
    <mergeCell ref="BIE56:BIF56"/>
    <mergeCell ref="BIG56:BIH56"/>
    <mergeCell ref="BII56:BIJ56"/>
    <mergeCell ref="BIK56:BIL56"/>
    <mergeCell ref="BHO56:BHP56"/>
    <mergeCell ref="BHQ56:BHR56"/>
    <mergeCell ref="BHS56:BHT56"/>
    <mergeCell ref="BHU56:BHV56"/>
    <mergeCell ref="BHW56:BHX56"/>
    <mergeCell ref="BHY56:BHZ56"/>
    <mergeCell ref="BHC56:BHD56"/>
    <mergeCell ref="BHE56:BHF56"/>
    <mergeCell ref="BHG56:BHH56"/>
    <mergeCell ref="BHI56:BHJ56"/>
    <mergeCell ref="BHK56:BHL56"/>
    <mergeCell ref="BHM56:BHN56"/>
    <mergeCell ref="BGQ56:BGR56"/>
    <mergeCell ref="BGS56:BGT56"/>
    <mergeCell ref="BGU56:BGV56"/>
    <mergeCell ref="BGW56:BGX56"/>
    <mergeCell ref="BGY56:BGZ56"/>
    <mergeCell ref="BHA56:BHB56"/>
    <mergeCell ref="BGE56:BGF56"/>
    <mergeCell ref="BGG56:BGH56"/>
    <mergeCell ref="BGI56:BGJ56"/>
    <mergeCell ref="BGK56:BGL56"/>
    <mergeCell ref="BGM56:BGN56"/>
    <mergeCell ref="BGO56:BGP56"/>
    <mergeCell ref="BFS56:BFT56"/>
    <mergeCell ref="BFU56:BFV56"/>
    <mergeCell ref="BFW56:BFX56"/>
    <mergeCell ref="BFY56:BFZ56"/>
    <mergeCell ref="BGA56:BGB56"/>
    <mergeCell ref="BGC56:BGD56"/>
    <mergeCell ref="BKU56:BKV56"/>
    <mergeCell ref="BKW56:BKX56"/>
    <mergeCell ref="BKY56:BKZ56"/>
    <mergeCell ref="BLA56:BLB56"/>
    <mergeCell ref="BLC56:BLD56"/>
    <mergeCell ref="BLE56:BLF56"/>
    <mergeCell ref="BKI56:BKJ56"/>
    <mergeCell ref="BKK56:BKL56"/>
    <mergeCell ref="BKM56:BKN56"/>
    <mergeCell ref="BKO56:BKP56"/>
    <mergeCell ref="BKQ56:BKR56"/>
    <mergeCell ref="BKS56:BKT56"/>
    <mergeCell ref="BJW56:BJX56"/>
    <mergeCell ref="BJY56:BJZ56"/>
    <mergeCell ref="BKA56:BKB56"/>
    <mergeCell ref="BKC56:BKD56"/>
    <mergeCell ref="BKE56:BKF56"/>
    <mergeCell ref="BKG56:BKH56"/>
    <mergeCell ref="BJK56:BJL56"/>
    <mergeCell ref="BJM56:BJN56"/>
    <mergeCell ref="BJO56:BJP56"/>
    <mergeCell ref="BJQ56:BJR56"/>
    <mergeCell ref="BJS56:BJT56"/>
    <mergeCell ref="BJU56:BJV56"/>
    <mergeCell ref="BIY56:BIZ56"/>
    <mergeCell ref="BJA56:BJB56"/>
    <mergeCell ref="BJC56:BJD56"/>
    <mergeCell ref="BJE56:BJF56"/>
    <mergeCell ref="BJG56:BJH56"/>
    <mergeCell ref="BJI56:BJJ56"/>
    <mergeCell ref="BIM56:BIN56"/>
    <mergeCell ref="BIO56:BIP56"/>
    <mergeCell ref="BIQ56:BIR56"/>
    <mergeCell ref="BIS56:BIT56"/>
    <mergeCell ref="BIU56:BIV56"/>
    <mergeCell ref="BIW56:BIX56"/>
    <mergeCell ref="BNO56:BNP56"/>
    <mergeCell ref="BNQ56:BNR56"/>
    <mergeCell ref="BNS56:BNT56"/>
    <mergeCell ref="BNU56:BNV56"/>
    <mergeCell ref="BNW56:BNX56"/>
    <mergeCell ref="BNY56:BNZ56"/>
    <mergeCell ref="BNC56:BND56"/>
    <mergeCell ref="BNE56:BNF56"/>
    <mergeCell ref="BNG56:BNH56"/>
    <mergeCell ref="BNI56:BNJ56"/>
    <mergeCell ref="BNK56:BNL56"/>
    <mergeCell ref="BNM56:BNN56"/>
    <mergeCell ref="BMQ56:BMR56"/>
    <mergeCell ref="BMS56:BMT56"/>
    <mergeCell ref="BMU56:BMV56"/>
    <mergeCell ref="BMW56:BMX56"/>
    <mergeCell ref="BMY56:BMZ56"/>
    <mergeCell ref="BNA56:BNB56"/>
    <mergeCell ref="BME56:BMF56"/>
    <mergeCell ref="BMG56:BMH56"/>
    <mergeCell ref="BMI56:BMJ56"/>
    <mergeCell ref="BMK56:BML56"/>
    <mergeCell ref="BMM56:BMN56"/>
    <mergeCell ref="BMO56:BMP56"/>
    <mergeCell ref="BLS56:BLT56"/>
    <mergeCell ref="BLU56:BLV56"/>
    <mergeCell ref="BLW56:BLX56"/>
    <mergeCell ref="BLY56:BLZ56"/>
    <mergeCell ref="BMA56:BMB56"/>
    <mergeCell ref="BMC56:BMD56"/>
    <mergeCell ref="BLG56:BLH56"/>
    <mergeCell ref="BLI56:BLJ56"/>
    <mergeCell ref="BLK56:BLL56"/>
    <mergeCell ref="BLM56:BLN56"/>
    <mergeCell ref="BLO56:BLP56"/>
    <mergeCell ref="BLQ56:BLR56"/>
    <mergeCell ref="BQI56:BQJ56"/>
    <mergeCell ref="BQK56:BQL56"/>
    <mergeCell ref="BQM56:BQN56"/>
    <mergeCell ref="BQO56:BQP56"/>
    <mergeCell ref="BQQ56:BQR56"/>
    <mergeCell ref="BQS56:BQT56"/>
    <mergeCell ref="BPW56:BPX56"/>
    <mergeCell ref="BPY56:BPZ56"/>
    <mergeCell ref="BQA56:BQB56"/>
    <mergeCell ref="BQC56:BQD56"/>
    <mergeCell ref="BQE56:BQF56"/>
    <mergeCell ref="BQG56:BQH56"/>
    <mergeCell ref="BPK56:BPL56"/>
    <mergeCell ref="BPM56:BPN56"/>
    <mergeCell ref="BPO56:BPP56"/>
    <mergeCell ref="BPQ56:BPR56"/>
    <mergeCell ref="BPS56:BPT56"/>
    <mergeCell ref="BPU56:BPV56"/>
    <mergeCell ref="BOY56:BOZ56"/>
    <mergeCell ref="BPA56:BPB56"/>
    <mergeCell ref="BPC56:BPD56"/>
    <mergeCell ref="BPE56:BPF56"/>
    <mergeCell ref="BPG56:BPH56"/>
    <mergeCell ref="BPI56:BPJ56"/>
    <mergeCell ref="BOM56:BON56"/>
    <mergeCell ref="BOO56:BOP56"/>
    <mergeCell ref="BOQ56:BOR56"/>
    <mergeCell ref="BOS56:BOT56"/>
    <mergeCell ref="BOU56:BOV56"/>
    <mergeCell ref="BOW56:BOX56"/>
    <mergeCell ref="BOA56:BOB56"/>
    <mergeCell ref="BOC56:BOD56"/>
    <mergeCell ref="BOE56:BOF56"/>
    <mergeCell ref="BOG56:BOH56"/>
    <mergeCell ref="BOI56:BOJ56"/>
    <mergeCell ref="BOK56:BOL56"/>
    <mergeCell ref="BTC56:BTD56"/>
    <mergeCell ref="BTE56:BTF56"/>
    <mergeCell ref="BTG56:BTH56"/>
    <mergeCell ref="BTI56:BTJ56"/>
    <mergeCell ref="BTK56:BTL56"/>
    <mergeCell ref="BTM56:BTN56"/>
    <mergeCell ref="BSQ56:BSR56"/>
    <mergeCell ref="BSS56:BST56"/>
    <mergeCell ref="BSU56:BSV56"/>
    <mergeCell ref="BSW56:BSX56"/>
    <mergeCell ref="BSY56:BSZ56"/>
    <mergeCell ref="BTA56:BTB56"/>
    <mergeCell ref="BSE56:BSF56"/>
    <mergeCell ref="BSG56:BSH56"/>
    <mergeCell ref="BSI56:BSJ56"/>
    <mergeCell ref="BSK56:BSL56"/>
    <mergeCell ref="BSM56:BSN56"/>
    <mergeCell ref="BSO56:BSP56"/>
    <mergeCell ref="BRS56:BRT56"/>
    <mergeCell ref="BRU56:BRV56"/>
    <mergeCell ref="BRW56:BRX56"/>
    <mergeCell ref="BRY56:BRZ56"/>
    <mergeCell ref="BSA56:BSB56"/>
    <mergeCell ref="BSC56:BSD56"/>
    <mergeCell ref="BRG56:BRH56"/>
    <mergeCell ref="BRI56:BRJ56"/>
    <mergeCell ref="BRK56:BRL56"/>
    <mergeCell ref="BRM56:BRN56"/>
    <mergeCell ref="BRO56:BRP56"/>
    <mergeCell ref="BRQ56:BRR56"/>
    <mergeCell ref="BQU56:BQV56"/>
    <mergeCell ref="BQW56:BQX56"/>
    <mergeCell ref="BQY56:BQZ56"/>
    <mergeCell ref="BRA56:BRB56"/>
    <mergeCell ref="BRC56:BRD56"/>
    <mergeCell ref="BRE56:BRF56"/>
    <mergeCell ref="BVW56:BVX56"/>
    <mergeCell ref="BVY56:BVZ56"/>
    <mergeCell ref="BWA56:BWB56"/>
    <mergeCell ref="BWC56:BWD56"/>
    <mergeCell ref="BWE56:BWF56"/>
    <mergeCell ref="BWG56:BWH56"/>
    <mergeCell ref="BVK56:BVL56"/>
    <mergeCell ref="BVM56:BVN56"/>
    <mergeCell ref="BVO56:BVP56"/>
    <mergeCell ref="BVQ56:BVR56"/>
    <mergeCell ref="BVS56:BVT56"/>
    <mergeCell ref="BVU56:BVV56"/>
    <mergeCell ref="BUY56:BUZ56"/>
    <mergeCell ref="BVA56:BVB56"/>
    <mergeCell ref="BVC56:BVD56"/>
    <mergeCell ref="BVE56:BVF56"/>
    <mergeCell ref="BVG56:BVH56"/>
    <mergeCell ref="BVI56:BVJ56"/>
    <mergeCell ref="BUM56:BUN56"/>
    <mergeCell ref="BUO56:BUP56"/>
    <mergeCell ref="BUQ56:BUR56"/>
    <mergeCell ref="BUS56:BUT56"/>
    <mergeCell ref="BUU56:BUV56"/>
    <mergeCell ref="BUW56:BUX56"/>
    <mergeCell ref="BUA56:BUB56"/>
    <mergeCell ref="BUC56:BUD56"/>
    <mergeCell ref="BUE56:BUF56"/>
    <mergeCell ref="BUG56:BUH56"/>
    <mergeCell ref="BUI56:BUJ56"/>
    <mergeCell ref="BUK56:BUL56"/>
    <mergeCell ref="BTO56:BTP56"/>
    <mergeCell ref="BTQ56:BTR56"/>
    <mergeCell ref="BTS56:BTT56"/>
    <mergeCell ref="BTU56:BTV56"/>
    <mergeCell ref="BTW56:BTX56"/>
    <mergeCell ref="BTY56:BTZ56"/>
    <mergeCell ref="BYQ56:BYR56"/>
    <mergeCell ref="BYS56:BYT56"/>
    <mergeCell ref="BYU56:BYV56"/>
    <mergeCell ref="BYW56:BYX56"/>
    <mergeCell ref="BYY56:BYZ56"/>
    <mergeCell ref="BZA56:BZB56"/>
    <mergeCell ref="BYE56:BYF56"/>
    <mergeCell ref="BYG56:BYH56"/>
    <mergeCell ref="BYI56:BYJ56"/>
    <mergeCell ref="BYK56:BYL56"/>
    <mergeCell ref="BYM56:BYN56"/>
    <mergeCell ref="BYO56:BYP56"/>
    <mergeCell ref="BXS56:BXT56"/>
    <mergeCell ref="BXU56:BXV56"/>
    <mergeCell ref="BXW56:BXX56"/>
    <mergeCell ref="BXY56:BXZ56"/>
    <mergeCell ref="BYA56:BYB56"/>
    <mergeCell ref="BYC56:BYD56"/>
    <mergeCell ref="BXG56:BXH56"/>
    <mergeCell ref="BXI56:BXJ56"/>
    <mergeCell ref="BXK56:BXL56"/>
    <mergeCell ref="BXM56:BXN56"/>
    <mergeCell ref="BXO56:BXP56"/>
    <mergeCell ref="BXQ56:BXR56"/>
    <mergeCell ref="BWU56:BWV56"/>
    <mergeCell ref="BWW56:BWX56"/>
    <mergeCell ref="BWY56:BWZ56"/>
    <mergeCell ref="BXA56:BXB56"/>
    <mergeCell ref="BXC56:BXD56"/>
    <mergeCell ref="BXE56:BXF56"/>
    <mergeCell ref="BWI56:BWJ56"/>
    <mergeCell ref="BWK56:BWL56"/>
    <mergeCell ref="BWM56:BWN56"/>
    <mergeCell ref="BWO56:BWP56"/>
    <mergeCell ref="BWQ56:BWR56"/>
    <mergeCell ref="BWS56:BWT56"/>
    <mergeCell ref="CBK56:CBL56"/>
    <mergeCell ref="CBM56:CBN56"/>
    <mergeCell ref="CBO56:CBP56"/>
    <mergeCell ref="CBQ56:CBR56"/>
    <mergeCell ref="CBS56:CBT56"/>
    <mergeCell ref="CBU56:CBV56"/>
    <mergeCell ref="CAY56:CAZ56"/>
    <mergeCell ref="CBA56:CBB56"/>
    <mergeCell ref="CBC56:CBD56"/>
    <mergeCell ref="CBE56:CBF56"/>
    <mergeCell ref="CBG56:CBH56"/>
    <mergeCell ref="CBI56:CBJ56"/>
    <mergeCell ref="CAM56:CAN56"/>
    <mergeCell ref="CAO56:CAP56"/>
    <mergeCell ref="CAQ56:CAR56"/>
    <mergeCell ref="CAS56:CAT56"/>
    <mergeCell ref="CAU56:CAV56"/>
    <mergeCell ref="CAW56:CAX56"/>
    <mergeCell ref="CAA56:CAB56"/>
    <mergeCell ref="CAC56:CAD56"/>
    <mergeCell ref="CAE56:CAF56"/>
    <mergeCell ref="CAG56:CAH56"/>
    <mergeCell ref="CAI56:CAJ56"/>
    <mergeCell ref="CAK56:CAL56"/>
    <mergeCell ref="BZO56:BZP56"/>
    <mergeCell ref="BZQ56:BZR56"/>
    <mergeCell ref="BZS56:BZT56"/>
    <mergeCell ref="BZU56:BZV56"/>
    <mergeCell ref="BZW56:BZX56"/>
    <mergeCell ref="BZY56:BZZ56"/>
    <mergeCell ref="BZC56:BZD56"/>
    <mergeCell ref="BZE56:BZF56"/>
    <mergeCell ref="BZG56:BZH56"/>
    <mergeCell ref="BZI56:BZJ56"/>
    <mergeCell ref="BZK56:BZL56"/>
    <mergeCell ref="BZM56:BZN56"/>
    <mergeCell ref="CEE56:CEF56"/>
    <mergeCell ref="CEG56:CEH56"/>
    <mergeCell ref="CEI56:CEJ56"/>
    <mergeCell ref="CEK56:CEL56"/>
    <mergeCell ref="CEM56:CEN56"/>
    <mergeCell ref="CEO56:CEP56"/>
    <mergeCell ref="CDS56:CDT56"/>
    <mergeCell ref="CDU56:CDV56"/>
    <mergeCell ref="CDW56:CDX56"/>
    <mergeCell ref="CDY56:CDZ56"/>
    <mergeCell ref="CEA56:CEB56"/>
    <mergeCell ref="CEC56:CED56"/>
    <mergeCell ref="CDG56:CDH56"/>
    <mergeCell ref="CDI56:CDJ56"/>
    <mergeCell ref="CDK56:CDL56"/>
    <mergeCell ref="CDM56:CDN56"/>
    <mergeCell ref="CDO56:CDP56"/>
    <mergeCell ref="CDQ56:CDR56"/>
    <mergeCell ref="CCU56:CCV56"/>
    <mergeCell ref="CCW56:CCX56"/>
    <mergeCell ref="CCY56:CCZ56"/>
    <mergeCell ref="CDA56:CDB56"/>
    <mergeCell ref="CDC56:CDD56"/>
    <mergeCell ref="CDE56:CDF56"/>
    <mergeCell ref="CCI56:CCJ56"/>
    <mergeCell ref="CCK56:CCL56"/>
    <mergeCell ref="CCM56:CCN56"/>
    <mergeCell ref="CCO56:CCP56"/>
    <mergeCell ref="CCQ56:CCR56"/>
    <mergeCell ref="CCS56:CCT56"/>
    <mergeCell ref="CBW56:CBX56"/>
    <mergeCell ref="CBY56:CBZ56"/>
    <mergeCell ref="CCA56:CCB56"/>
    <mergeCell ref="CCC56:CCD56"/>
    <mergeCell ref="CCE56:CCF56"/>
    <mergeCell ref="CCG56:CCH56"/>
    <mergeCell ref="CGY56:CGZ56"/>
    <mergeCell ref="CHA56:CHB56"/>
    <mergeCell ref="CHC56:CHD56"/>
    <mergeCell ref="CHE56:CHF56"/>
    <mergeCell ref="CHG56:CHH56"/>
    <mergeCell ref="CHI56:CHJ56"/>
    <mergeCell ref="CGM56:CGN56"/>
    <mergeCell ref="CGO56:CGP56"/>
    <mergeCell ref="CGQ56:CGR56"/>
    <mergeCell ref="CGS56:CGT56"/>
    <mergeCell ref="CGU56:CGV56"/>
    <mergeCell ref="CGW56:CGX56"/>
    <mergeCell ref="CGA56:CGB56"/>
    <mergeCell ref="CGC56:CGD56"/>
    <mergeCell ref="CGE56:CGF56"/>
    <mergeCell ref="CGG56:CGH56"/>
    <mergeCell ref="CGI56:CGJ56"/>
    <mergeCell ref="CGK56:CGL56"/>
    <mergeCell ref="CFO56:CFP56"/>
    <mergeCell ref="CFQ56:CFR56"/>
    <mergeCell ref="CFS56:CFT56"/>
    <mergeCell ref="CFU56:CFV56"/>
    <mergeCell ref="CFW56:CFX56"/>
    <mergeCell ref="CFY56:CFZ56"/>
    <mergeCell ref="CFC56:CFD56"/>
    <mergeCell ref="CFE56:CFF56"/>
    <mergeCell ref="CFG56:CFH56"/>
    <mergeCell ref="CFI56:CFJ56"/>
    <mergeCell ref="CFK56:CFL56"/>
    <mergeCell ref="CFM56:CFN56"/>
    <mergeCell ref="CEQ56:CER56"/>
    <mergeCell ref="CES56:CET56"/>
    <mergeCell ref="CEU56:CEV56"/>
    <mergeCell ref="CEW56:CEX56"/>
    <mergeCell ref="CEY56:CEZ56"/>
    <mergeCell ref="CFA56:CFB56"/>
    <mergeCell ref="CJS56:CJT56"/>
    <mergeCell ref="CJU56:CJV56"/>
    <mergeCell ref="CJW56:CJX56"/>
    <mergeCell ref="CJY56:CJZ56"/>
    <mergeCell ref="CKA56:CKB56"/>
    <mergeCell ref="CKC56:CKD56"/>
    <mergeCell ref="CJG56:CJH56"/>
    <mergeCell ref="CJI56:CJJ56"/>
    <mergeCell ref="CJK56:CJL56"/>
    <mergeCell ref="CJM56:CJN56"/>
    <mergeCell ref="CJO56:CJP56"/>
    <mergeCell ref="CJQ56:CJR56"/>
    <mergeCell ref="CIU56:CIV56"/>
    <mergeCell ref="CIW56:CIX56"/>
    <mergeCell ref="CIY56:CIZ56"/>
    <mergeCell ref="CJA56:CJB56"/>
    <mergeCell ref="CJC56:CJD56"/>
    <mergeCell ref="CJE56:CJF56"/>
    <mergeCell ref="CII56:CIJ56"/>
    <mergeCell ref="CIK56:CIL56"/>
    <mergeCell ref="CIM56:CIN56"/>
    <mergeCell ref="CIO56:CIP56"/>
    <mergeCell ref="CIQ56:CIR56"/>
    <mergeCell ref="CIS56:CIT56"/>
    <mergeCell ref="CHW56:CHX56"/>
    <mergeCell ref="CHY56:CHZ56"/>
    <mergeCell ref="CIA56:CIB56"/>
    <mergeCell ref="CIC56:CID56"/>
    <mergeCell ref="CIE56:CIF56"/>
    <mergeCell ref="CIG56:CIH56"/>
    <mergeCell ref="CHK56:CHL56"/>
    <mergeCell ref="CHM56:CHN56"/>
    <mergeCell ref="CHO56:CHP56"/>
    <mergeCell ref="CHQ56:CHR56"/>
    <mergeCell ref="CHS56:CHT56"/>
    <mergeCell ref="CHU56:CHV56"/>
    <mergeCell ref="CMM56:CMN56"/>
    <mergeCell ref="CMO56:CMP56"/>
    <mergeCell ref="CMQ56:CMR56"/>
    <mergeCell ref="CMS56:CMT56"/>
    <mergeCell ref="CMU56:CMV56"/>
    <mergeCell ref="CMW56:CMX56"/>
    <mergeCell ref="CMA56:CMB56"/>
    <mergeCell ref="CMC56:CMD56"/>
    <mergeCell ref="CME56:CMF56"/>
    <mergeCell ref="CMG56:CMH56"/>
    <mergeCell ref="CMI56:CMJ56"/>
    <mergeCell ref="CMK56:CML56"/>
    <mergeCell ref="CLO56:CLP56"/>
    <mergeCell ref="CLQ56:CLR56"/>
    <mergeCell ref="CLS56:CLT56"/>
    <mergeCell ref="CLU56:CLV56"/>
    <mergeCell ref="CLW56:CLX56"/>
    <mergeCell ref="CLY56:CLZ56"/>
    <mergeCell ref="CLC56:CLD56"/>
    <mergeCell ref="CLE56:CLF56"/>
    <mergeCell ref="CLG56:CLH56"/>
    <mergeCell ref="CLI56:CLJ56"/>
    <mergeCell ref="CLK56:CLL56"/>
    <mergeCell ref="CLM56:CLN56"/>
    <mergeCell ref="CKQ56:CKR56"/>
    <mergeCell ref="CKS56:CKT56"/>
    <mergeCell ref="CKU56:CKV56"/>
    <mergeCell ref="CKW56:CKX56"/>
    <mergeCell ref="CKY56:CKZ56"/>
    <mergeCell ref="CLA56:CLB56"/>
    <mergeCell ref="CKE56:CKF56"/>
    <mergeCell ref="CKG56:CKH56"/>
    <mergeCell ref="CKI56:CKJ56"/>
    <mergeCell ref="CKK56:CKL56"/>
    <mergeCell ref="CKM56:CKN56"/>
    <mergeCell ref="CKO56:CKP56"/>
    <mergeCell ref="CPG56:CPH56"/>
    <mergeCell ref="CPI56:CPJ56"/>
    <mergeCell ref="CPK56:CPL56"/>
    <mergeCell ref="CPM56:CPN56"/>
    <mergeCell ref="CPO56:CPP56"/>
    <mergeCell ref="CPQ56:CPR56"/>
    <mergeCell ref="COU56:COV56"/>
    <mergeCell ref="COW56:COX56"/>
    <mergeCell ref="COY56:COZ56"/>
    <mergeCell ref="CPA56:CPB56"/>
    <mergeCell ref="CPC56:CPD56"/>
    <mergeCell ref="CPE56:CPF56"/>
    <mergeCell ref="COI56:COJ56"/>
    <mergeCell ref="COK56:COL56"/>
    <mergeCell ref="COM56:CON56"/>
    <mergeCell ref="COO56:COP56"/>
    <mergeCell ref="COQ56:COR56"/>
    <mergeCell ref="COS56:COT56"/>
    <mergeCell ref="CNW56:CNX56"/>
    <mergeCell ref="CNY56:CNZ56"/>
    <mergeCell ref="COA56:COB56"/>
    <mergeCell ref="COC56:COD56"/>
    <mergeCell ref="COE56:COF56"/>
    <mergeCell ref="COG56:COH56"/>
    <mergeCell ref="CNK56:CNL56"/>
    <mergeCell ref="CNM56:CNN56"/>
    <mergeCell ref="CNO56:CNP56"/>
    <mergeCell ref="CNQ56:CNR56"/>
    <mergeCell ref="CNS56:CNT56"/>
    <mergeCell ref="CNU56:CNV56"/>
    <mergeCell ref="CMY56:CMZ56"/>
    <mergeCell ref="CNA56:CNB56"/>
    <mergeCell ref="CNC56:CND56"/>
    <mergeCell ref="CNE56:CNF56"/>
    <mergeCell ref="CNG56:CNH56"/>
    <mergeCell ref="CNI56:CNJ56"/>
    <mergeCell ref="CSA56:CSB56"/>
    <mergeCell ref="CSC56:CSD56"/>
    <mergeCell ref="CSE56:CSF56"/>
    <mergeCell ref="CSG56:CSH56"/>
    <mergeCell ref="CSI56:CSJ56"/>
    <mergeCell ref="CSK56:CSL56"/>
    <mergeCell ref="CRO56:CRP56"/>
    <mergeCell ref="CRQ56:CRR56"/>
    <mergeCell ref="CRS56:CRT56"/>
    <mergeCell ref="CRU56:CRV56"/>
    <mergeCell ref="CRW56:CRX56"/>
    <mergeCell ref="CRY56:CRZ56"/>
    <mergeCell ref="CRC56:CRD56"/>
    <mergeCell ref="CRE56:CRF56"/>
    <mergeCell ref="CRG56:CRH56"/>
    <mergeCell ref="CRI56:CRJ56"/>
    <mergeCell ref="CRK56:CRL56"/>
    <mergeCell ref="CRM56:CRN56"/>
    <mergeCell ref="CQQ56:CQR56"/>
    <mergeCell ref="CQS56:CQT56"/>
    <mergeCell ref="CQU56:CQV56"/>
    <mergeCell ref="CQW56:CQX56"/>
    <mergeCell ref="CQY56:CQZ56"/>
    <mergeCell ref="CRA56:CRB56"/>
    <mergeCell ref="CQE56:CQF56"/>
    <mergeCell ref="CQG56:CQH56"/>
    <mergeCell ref="CQI56:CQJ56"/>
    <mergeCell ref="CQK56:CQL56"/>
    <mergeCell ref="CQM56:CQN56"/>
    <mergeCell ref="CQO56:CQP56"/>
    <mergeCell ref="CPS56:CPT56"/>
    <mergeCell ref="CPU56:CPV56"/>
    <mergeCell ref="CPW56:CPX56"/>
    <mergeCell ref="CPY56:CPZ56"/>
    <mergeCell ref="CQA56:CQB56"/>
    <mergeCell ref="CQC56:CQD56"/>
    <mergeCell ref="CUU56:CUV56"/>
    <mergeCell ref="CUW56:CUX56"/>
    <mergeCell ref="CUY56:CUZ56"/>
    <mergeCell ref="CVA56:CVB56"/>
    <mergeCell ref="CVC56:CVD56"/>
    <mergeCell ref="CVE56:CVF56"/>
    <mergeCell ref="CUI56:CUJ56"/>
    <mergeCell ref="CUK56:CUL56"/>
    <mergeCell ref="CUM56:CUN56"/>
    <mergeCell ref="CUO56:CUP56"/>
    <mergeCell ref="CUQ56:CUR56"/>
    <mergeCell ref="CUS56:CUT56"/>
    <mergeCell ref="CTW56:CTX56"/>
    <mergeCell ref="CTY56:CTZ56"/>
    <mergeCell ref="CUA56:CUB56"/>
    <mergeCell ref="CUC56:CUD56"/>
    <mergeCell ref="CUE56:CUF56"/>
    <mergeCell ref="CUG56:CUH56"/>
    <mergeCell ref="CTK56:CTL56"/>
    <mergeCell ref="CTM56:CTN56"/>
    <mergeCell ref="CTO56:CTP56"/>
    <mergeCell ref="CTQ56:CTR56"/>
    <mergeCell ref="CTS56:CTT56"/>
    <mergeCell ref="CTU56:CTV56"/>
    <mergeCell ref="CSY56:CSZ56"/>
    <mergeCell ref="CTA56:CTB56"/>
    <mergeCell ref="CTC56:CTD56"/>
    <mergeCell ref="CTE56:CTF56"/>
    <mergeCell ref="CTG56:CTH56"/>
    <mergeCell ref="CTI56:CTJ56"/>
    <mergeCell ref="CSM56:CSN56"/>
    <mergeCell ref="CSO56:CSP56"/>
    <mergeCell ref="CSQ56:CSR56"/>
    <mergeCell ref="CSS56:CST56"/>
    <mergeCell ref="CSU56:CSV56"/>
    <mergeCell ref="CSW56:CSX56"/>
    <mergeCell ref="CXO56:CXP56"/>
    <mergeCell ref="CXQ56:CXR56"/>
    <mergeCell ref="CXS56:CXT56"/>
    <mergeCell ref="CXU56:CXV56"/>
    <mergeCell ref="CXW56:CXX56"/>
    <mergeCell ref="CXY56:CXZ56"/>
    <mergeCell ref="CXC56:CXD56"/>
    <mergeCell ref="CXE56:CXF56"/>
    <mergeCell ref="CXG56:CXH56"/>
    <mergeCell ref="CXI56:CXJ56"/>
    <mergeCell ref="CXK56:CXL56"/>
    <mergeCell ref="CXM56:CXN56"/>
    <mergeCell ref="CWQ56:CWR56"/>
    <mergeCell ref="CWS56:CWT56"/>
    <mergeCell ref="CWU56:CWV56"/>
    <mergeCell ref="CWW56:CWX56"/>
    <mergeCell ref="CWY56:CWZ56"/>
    <mergeCell ref="CXA56:CXB56"/>
    <mergeCell ref="CWE56:CWF56"/>
    <mergeCell ref="CWG56:CWH56"/>
    <mergeCell ref="CWI56:CWJ56"/>
    <mergeCell ref="CWK56:CWL56"/>
    <mergeCell ref="CWM56:CWN56"/>
    <mergeCell ref="CWO56:CWP56"/>
    <mergeCell ref="CVS56:CVT56"/>
    <mergeCell ref="CVU56:CVV56"/>
    <mergeCell ref="CVW56:CVX56"/>
    <mergeCell ref="CVY56:CVZ56"/>
    <mergeCell ref="CWA56:CWB56"/>
    <mergeCell ref="CWC56:CWD56"/>
    <mergeCell ref="CVG56:CVH56"/>
    <mergeCell ref="CVI56:CVJ56"/>
    <mergeCell ref="CVK56:CVL56"/>
    <mergeCell ref="CVM56:CVN56"/>
    <mergeCell ref="CVO56:CVP56"/>
    <mergeCell ref="CVQ56:CVR56"/>
    <mergeCell ref="DAI56:DAJ56"/>
    <mergeCell ref="DAK56:DAL56"/>
    <mergeCell ref="DAM56:DAN56"/>
    <mergeCell ref="DAO56:DAP56"/>
    <mergeCell ref="DAQ56:DAR56"/>
    <mergeCell ref="DAS56:DAT56"/>
    <mergeCell ref="CZW56:CZX56"/>
    <mergeCell ref="CZY56:CZZ56"/>
    <mergeCell ref="DAA56:DAB56"/>
    <mergeCell ref="DAC56:DAD56"/>
    <mergeCell ref="DAE56:DAF56"/>
    <mergeCell ref="DAG56:DAH56"/>
    <mergeCell ref="CZK56:CZL56"/>
    <mergeCell ref="CZM56:CZN56"/>
    <mergeCell ref="CZO56:CZP56"/>
    <mergeCell ref="CZQ56:CZR56"/>
    <mergeCell ref="CZS56:CZT56"/>
    <mergeCell ref="CZU56:CZV56"/>
    <mergeCell ref="CYY56:CYZ56"/>
    <mergeCell ref="CZA56:CZB56"/>
    <mergeCell ref="CZC56:CZD56"/>
    <mergeCell ref="CZE56:CZF56"/>
    <mergeCell ref="CZG56:CZH56"/>
    <mergeCell ref="CZI56:CZJ56"/>
    <mergeCell ref="CYM56:CYN56"/>
    <mergeCell ref="CYO56:CYP56"/>
    <mergeCell ref="CYQ56:CYR56"/>
    <mergeCell ref="CYS56:CYT56"/>
    <mergeCell ref="CYU56:CYV56"/>
    <mergeCell ref="CYW56:CYX56"/>
    <mergeCell ref="CYA56:CYB56"/>
    <mergeCell ref="CYC56:CYD56"/>
    <mergeCell ref="CYE56:CYF56"/>
    <mergeCell ref="CYG56:CYH56"/>
    <mergeCell ref="CYI56:CYJ56"/>
    <mergeCell ref="CYK56:CYL56"/>
    <mergeCell ref="DDC56:DDD56"/>
    <mergeCell ref="DDE56:DDF56"/>
    <mergeCell ref="DDG56:DDH56"/>
    <mergeCell ref="DDI56:DDJ56"/>
    <mergeCell ref="DDK56:DDL56"/>
    <mergeCell ref="DDM56:DDN56"/>
    <mergeCell ref="DCQ56:DCR56"/>
    <mergeCell ref="DCS56:DCT56"/>
    <mergeCell ref="DCU56:DCV56"/>
    <mergeCell ref="DCW56:DCX56"/>
    <mergeCell ref="DCY56:DCZ56"/>
    <mergeCell ref="DDA56:DDB56"/>
    <mergeCell ref="DCE56:DCF56"/>
    <mergeCell ref="DCG56:DCH56"/>
    <mergeCell ref="DCI56:DCJ56"/>
    <mergeCell ref="DCK56:DCL56"/>
    <mergeCell ref="DCM56:DCN56"/>
    <mergeCell ref="DCO56:DCP56"/>
    <mergeCell ref="DBS56:DBT56"/>
    <mergeCell ref="DBU56:DBV56"/>
    <mergeCell ref="DBW56:DBX56"/>
    <mergeCell ref="DBY56:DBZ56"/>
    <mergeCell ref="DCA56:DCB56"/>
    <mergeCell ref="DCC56:DCD56"/>
    <mergeCell ref="DBG56:DBH56"/>
    <mergeCell ref="DBI56:DBJ56"/>
    <mergeCell ref="DBK56:DBL56"/>
    <mergeCell ref="DBM56:DBN56"/>
    <mergeCell ref="DBO56:DBP56"/>
    <mergeCell ref="DBQ56:DBR56"/>
    <mergeCell ref="DAU56:DAV56"/>
    <mergeCell ref="DAW56:DAX56"/>
    <mergeCell ref="DAY56:DAZ56"/>
    <mergeCell ref="DBA56:DBB56"/>
    <mergeCell ref="DBC56:DBD56"/>
    <mergeCell ref="DBE56:DBF56"/>
    <mergeCell ref="DFW56:DFX56"/>
    <mergeCell ref="DFY56:DFZ56"/>
    <mergeCell ref="DGA56:DGB56"/>
    <mergeCell ref="DGC56:DGD56"/>
    <mergeCell ref="DGE56:DGF56"/>
    <mergeCell ref="DGG56:DGH56"/>
    <mergeCell ref="DFK56:DFL56"/>
    <mergeCell ref="DFM56:DFN56"/>
    <mergeCell ref="DFO56:DFP56"/>
    <mergeCell ref="DFQ56:DFR56"/>
    <mergeCell ref="DFS56:DFT56"/>
    <mergeCell ref="DFU56:DFV56"/>
    <mergeCell ref="DEY56:DEZ56"/>
    <mergeCell ref="DFA56:DFB56"/>
    <mergeCell ref="DFC56:DFD56"/>
    <mergeCell ref="DFE56:DFF56"/>
    <mergeCell ref="DFG56:DFH56"/>
    <mergeCell ref="DFI56:DFJ56"/>
    <mergeCell ref="DEM56:DEN56"/>
    <mergeCell ref="DEO56:DEP56"/>
    <mergeCell ref="DEQ56:DER56"/>
    <mergeCell ref="DES56:DET56"/>
    <mergeCell ref="DEU56:DEV56"/>
    <mergeCell ref="DEW56:DEX56"/>
    <mergeCell ref="DEA56:DEB56"/>
    <mergeCell ref="DEC56:DED56"/>
    <mergeCell ref="DEE56:DEF56"/>
    <mergeCell ref="DEG56:DEH56"/>
    <mergeCell ref="DEI56:DEJ56"/>
    <mergeCell ref="DEK56:DEL56"/>
    <mergeCell ref="DDO56:DDP56"/>
    <mergeCell ref="DDQ56:DDR56"/>
    <mergeCell ref="DDS56:DDT56"/>
    <mergeCell ref="DDU56:DDV56"/>
    <mergeCell ref="DDW56:DDX56"/>
    <mergeCell ref="DDY56:DDZ56"/>
    <mergeCell ref="DIQ56:DIR56"/>
    <mergeCell ref="DIS56:DIT56"/>
    <mergeCell ref="DIU56:DIV56"/>
    <mergeCell ref="DIW56:DIX56"/>
    <mergeCell ref="DIY56:DIZ56"/>
    <mergeCell ref="DJA56:DJB56"/>
    <mergeCell ref="DIE56:DIF56"/>
    <mergeCell ref="DIG56:DIH56"/>
    <mergeCell ref="DII56:DIJ56"/>
    <mergeCell ref="DIK56:DIL56"/>
    <mergeCell ref="DIM56:DIN56"/>
    <mergeCell ref="DIO56:DIP56"/>
    <mergeCell ref="DHS56:DHT56"/>
    <mergeCell ref="DHU56:DHV56"/>
    <mergeCell ref="DHW56:DHX56"/>
    <mergeCell ref="DHY56:DHZ56"/>
    <mergeCell ref="DIA56:DIB56"/>
    <mergeCell ref="DIC56:DID56"/>
    <mergeCell ref="DHG56:DHH56"/>
    <mergeCell ref="DHI56:DHJ56"/>
    <mergeCell ref="DHK56:DHL56"/>
    <mergeCell ref="DHM56:DHN56"/>
    <mergeCell ref="DHO56:DHP56"/>
    <mergeCell ref="DHQ56:DHR56"/>
    <mergeCell ref="DGU56:DGV56"/>
    <mergeCell ref="DGW56:DGX56"/>
    <mergeCell ref="DGY56:DGZ56"/>
    <mergeCell ref="DHA56:DHB56"/>
    <mergeCell ref="DHC56:DHD56"/>
    <mergeCell ref="DHE56:DHF56"/>
    <mergeCell ref="DGI56:DGJ56"/>
    <mergeCell ref="DGK56:DGL56"/>
    <mergeCell ref="DGM56:DGN56"/>
    <mergeCell ref="DGO56:DGP56"/>
    <mergeCell ref="DGQ56:DGR56"/>
    <mergeCell ref="DGS56:DGT56"/>
    <mergeCell ref="DLK56:DLL56"/>
    <mergeCell ref="DLM56:DLN56"/>
    <mergeCell ref="DLO56:DLP56"/>
    <mergeCell ref="DLQ56:DLR56"/>
    <mergeCell ref="DLS56:DLT56"/>
    <mergeCell ref="DLU56:DLV56"/>
    <mergeCell ref="DKY56:DKZ56"/>
    <mergeCell ref="DLA56:DLB56"/>
    <mergeCell ref="DLC56:DLD56"/>
    <mergeCell ref="DLE56:DLF56"/>
    <mergeCell ref="DLG56:DLH56"/>
    <mergeCell ref="DLI56:DLJ56"/>
    <mergeCell ref="DKM56:DKN56"/>
    <mergeCell ref="DKO56:DKP56"/>
    <mergeCell ref="DKQ56:DKR56"/>
    <mergeCell ref="DKS56:DKT56"/>
    <mergeCell ref="DKU56:DKV56"/>
    <mergeCell ref="DKW56:DKX56"/>
    <mergeCell ref="DKA56:DKB56"/>
    <mergeCell ref="DKC56:DKD56"/>
    <mergeCell ref="DKE56:DKF56"/>
    <mergeCell ref="DKG56:DKH56"/>
    <mergeCell ref="DKI56:DKJ56"/>
    <mergeCell ref="DKK56:DKL56"/>
    <mergeCell ref="DJO56:DJP56"/>
    <mergeCell ref="DJQ56:DJR56"/>
    <mergeCell ref="DJS56:DJT56"/>
    <mergeCell ref="DJU56:DJV56"/>
    <mergeCell ref="DJW56:DJX56"/>
    <mergeCell ref="DJY56:DJZ56"/>
    <mergeCell ref="DJC56:DJD56"/>
    <mergeCell ref="DJE56:DJF56"/>
    <mergeCell ref="DJG56:DJH56"/>
    <mergeCell ref="DJI56:DJJ56"/>
    <mergeCell ref="DJK56:DJL56"/>
    <mergeCell ref="DJM56:DJN56"/>
    <mergeCell ref="DOE56:DOF56"/>
    <mergeCell ref="DOG56:DOH56"/>
    <mergeCell ref="DOI56:DOJ56"/>
    <mergeCell ref="DOK56:DOL56"/>
    <mergeCell ref="DOM56:DON56"/>
    <mergeCell ref="DOO56:DOP56"/>
    <mergeCell ref="DNS56:DNT56"/>
    <mergeCell ref="DNU56:DNV56"/>
    <mergeCell ref="DNW56:DNX56"/>
    <mergeCell ref="DNY56:DNZ56"/>
    <mergeCell ref="DOA56:DOB56"/>
    <mergeCell ref="DOC56:DOD56"/>
    <mergeCell ref="DNG56:DNH56"/>
    <mergeCell ref="DNI56:DNJ56"/>
    <mergeCell ref="DNK56:DNL56"/>
    <mergeCell ref="DNM56:DNN56"/>
    <mergeCell ref="DNO56:DNP56"/>
    <mergeCell ref="DNQ56:DNR56"/>
    <mergeCell ref="DMU56:DMV56"/>
    <mergeCell ref="DMW56:DMX56"/>
    <mergeCell ref="DMY56:DMZ56"/>
    <mergeCell ref="DNA56:DNB56"/>
    <mergeCell ref="DNC56:DND56"/>
    <mergeCell ref="DNE56:DNF56"/>
    <mergeCell ref="DMI56:DMJ56"/>
    <mergeCell ref="DMK56:DML56"/>
    <mergeCell ref="DMM56:DMN56"/>
    <mergeCell ref="DMO56:DMP56"/>
    <mergeCell ref="DMQ56:DMR56"/>
    <mergeCell ref="DMS56:DMT56"/>
    <mergeCell ref="DLW56:DLX56"/>
    <mergeCell ref="DLY56:DLZ56"/>
    <mergeCell ref="DMA56:DMB56"/>
    <mergeCell ref="DMC56:DMD56"/>
    <mergeCell ref="DME56:DMF56"/>
    <mergeCell ref="DMG56:DMH56"/>
    <mergeCell ref="DQY56:DQZ56"/>
    <mergeCell ref="DRA56:DRB56"/>
    <mergeCell ref="DRC56:DRD56"/>
    <mergeCell ref="DRE56:DRF56"/>
    <mergeCell ref="DRG56:DRH56"/>
    <mergeCell ref="DRI56:DRJ56"/>
    <mergeCell ref="DQM56:DQN56"/>
    <mergeCell ref="DQO56:DQP56"/>
    <mergeCell ref="DQQ56:DQR56"/>
    <mergeCell ref="DQS56:DQT56"/>
    <mergeCell ref="DQU56:DQV56"/>
    <mergeCell ref="DQW56:DQX56"/>
    <mergeCell ref="DQA56:DQB56"/>
    <mergeCell ref="DQC56:DQD56"/>
    <mergeCell ref="DQE56:DQF56"/>
    <mergeCell ref="DQG56:DQH56"/>
    <mergeCell ref="DQI56:DQJ56"/>
    <mergeCell ref="DQK56:DQL56"/>
    <mergeCell ref="DPO56:DPP56"/>
    <mergeCell ref="DPQ56:DPR56"/>
    <mergeCell ref="DPS56:DPT56"/>
    <mergeCell ref="DPU56:DPV56"/>
    <mergeCell ref="DPW56:DPX56"/>
    <mergeCell ref="DPY56:DPZ56"/>
    <mergeCell ref="DPC56:DPD56"/>
    <mergeCell ref="DPE56:DPF56"/>
    <mergeCell ref="DPG56:DPH56"/>
    <mergeCell ref="DPI56:DPJ56"/>
    <mergeCell ref="DPK56:DPL56"/>
    <mergeCell ref="DPM56:DPN56"/>
    <mergeCell ref="DOQ56:DOR56"/>
    <mergeCell ref="DOS56:DOT56"/>
    <mergeCell ref="DOU56:DOV56"/>
    <mergeCell ref="DOW56:DOX56"/>
    <mergeCell ref="DOY56:DOZ56"/>
    <mergeCell ref="DPA56:DPB56"/>
    <mergeCell ref="DTS56:DTT56"/>
    <mergeCell ref="DTU56:DTV56"/>
    <mergeCell ref="DTW56:DTX56"/>
    <mergeCell ref="DTY56:DTZ56"/>
    <mergeCell ref="DUA56:DUB56"/>
    <mergeCell ref="DUC56:DUD56"/>
    <mergeCell ref="DTG56:DTH56"/>
    <mergeCell ref="DTI56:DTJ56"/>
    <mergeCell ref="DTK56:DTL56"/>
    <mergeCell ref="DTM56:DTN56"/>
    <mergeCell ref="DTO56:DTP56"/>
    <mergeCell ref="DTQ56:DTR56"/>
    <mergeCell ref="DSU56:DSV56"/>
    <mergeCell ref="DSW56:DSX56"/>
    <mergeCell ref="DSY56:DSZ56"/>
    <mergeCell ref="DTA56:DTB56"/>
    <mergeCell ref="DTC56:DTD56"/>
    <mergeCell ref="DTE56:DTF56"/>
    <mergeCell ref="DSI56:DSJ56"/>
    <mergeCell ref="DSK56:DSL56"/>
    <mergeCell ref="DSM56:DSN56"/>
    <mergeCell ref="DSO56:DSP56"/>
    <mergeCell ref="DSQ56:DSR56"/>
    <mergeCell ref="DSS56:DST56"/>
    <mergeCell ref="DRW56:DRX56"/>
    <mergeCell ref="DRY56:DRZ56"/>
    <mergeCell ref="DSA56:DSB56"/>
    <mergeCell ref="DSC56:DSD56"/>
    <mergeCell ref="DSE56:DSF56"/>
    <mergeCell ref="DSG56:DSH56"/>
    <mergeCell ref="DRK56:DRL56"/>
    <mergeCell ref="DRM56:DRN56"/>
    <mergeCell ref="DRO56:DRP56"/>
    <mergeCell ref="DRQ56:DRR56"/>
    <mergeCell ref="DRS56:DRT56"/>
    <mergeCell ref="DRU56:DRV56"/>
    <mergeCell ref="DWM56:DWN56"/>
    <mergeCell ref="DWO56:DWP56"/>
    <mergeCell ref="DWQ56:DWR56"/>
    <mergeCell ref="DWS56:DWT56"/>
    <mergeCell ref="DWU56:DWV56"/>
    <mergeCell ref="DWW56:DWX56"/>
    <mergeCell ref="DWA56:DWB56"/>
    <mergeCell ref="DWC56:DWD56"/>
    <mergeCell ref="DWE56:DWF56"/>
    <mergeCell ref="DWG56:DWH56"/>
    <mergeCell ref="DWI56:DWJ56"/>
    <mergeCell ref="DWK56:DWL56"/>
    <mergeCell ref="DVO56:DVP56"/>
    <mergeCell ref="DVQ56:DVR56"/>
    <mergeCell ref="DVS56:DVT56"/>
    <mergeCell ref="DVU56:DVV56"/>
    <mergeCell ref="DVW56:DVX56"/>
    <mergeCell ref="DVY56:DVZ56"/>
    <mergeCell ref="DVC56:DVD56"/>
    <mergeCell ref="DVE56:DVF56"/>
    <mergeCell ref="DVG56:DVH56"/>
    <mergeCell ref="DVI56:DVJ56"/>
    <mergeCell ref="DVK56:DVL56"/>
    <mergeCell ref="DVM56:DVN56"/>
    <mergeCell ref="DUQ56:DUR56"/>
    <mergeCell ref="DUS56:DUT56"/>
    <mergeCell ref="DUU56:DUV56"/>
    <mergeCell ref="DUW56:DUX56"/>
    <mergeCell ref="DUY56:DUZ56"/>
    <mergeCell ref="DVA56:DVB56"/>
    <mergeCell ref="DUE56:DUF56"/>
    <mergeCell ref="DUG56:DUH56"/>
    <mergeCell ref="DUI56:DUJ56"/>
    <mergeCell ref="DUK56:DUL56"/>
    <mergeCell ref="DUM56:DUN56"/>
    <mergeCell ref="DUO56:DUP56"/>
    <mergeCell ref="DZG56:DZH56"/>
    <mergeCell ref="DZI56:DZJ56"/>
    <mergeCell ref="DZK56:DZL56"/>
    <mergeCell ref="DZM56:DZN56"/>
    <mergeCell ref="DZO56:DZP56"/>
    <mergeCell ref="DZQ56:DZR56"/>
    <mergeCell ref="DYU56:DYV56"/>
    <mergeCell ref="DYW56:DYX56"/>
    <mergeCell ref="DYY56:DYZ56"/>
    <mergeCell ref="DZA56:DZB56"/>
    <mergeCell ref="DZC56:DZD56"/>
    <mergeCell ref="DZE56:DZF56"/>
    <mergeCell ref="DYI56:DYJ56"/>
    <mergeCell ref="DYK56:DYL56"/>
    <mergeCell ref="DYM56:DYN56"/>
    <mergeCell ref="DYO56:DYP56"/>
    <mergeCell ref="DYQ56:DYR56"/>
    <mergeCell ref="DYS56:DYT56"/>
    <mergeCell ref="DXW56:DXX56"/>
    <mergeCell ref="DXY56:DXZ56"/>
    <mergeCell ref="DYA56:DYB56"/>
    <mergeCell ref="DYC56:DYD56"/>
    <mergeCell ref="DYE56:DYF56"/>
    <mergeCell ref="DYG56:DYH56"/>
    <mergeCell ref="DXK56:DXL56"/>
    <mergeCell ref="DXM56:DXN56"/>
    <mergeCell ref="DXO56:DXP56"/>
    <mergeCell ref="DXQ56:DXR56"/>
    <mergeCell ref="DXS56:DXT56"/>
    <mergeCell ref="DXU56:DXV56"/>
    <mergeCell ref="DWY56:DWZ56"/>
    <mergeCell ref="DXA56:DXB56"/>
    <mergeCell ref="DXC56:DXD56"/>
    <mergeCell ref="DXE56:DXF56"/>
    <mergeCell ref="DXG56:DXH56"/>
    <mergeCell ref="DXI56:DXJ56"/>
    <mergeCell ref="ECA56:ECB56"/>
    <mergeCell ref="ECC56:ECD56"/>
    <mergeCell ref="ECE56:ECF56"/>
    <mergeCell ref="ECG56:ECH56"/>
    <mergeCell ref="ECI56:ECJ56"/>
    <mergeCell ref="ECK56:ECL56"/>
    <mergeCell ref="EBO56:EBP56"/>
    <mergeCell ref="EBQ56:EBR56"/>
    <mergeCell ref="EBS56:EBT56"/>
    <mergeCell ref="EBU56:EBV56"/>
    <mergeCell ref="EBW56:EBX56"/>
    <mergeCell ref="EBY56:EBZ56"/>
    <mergeCell ref="EBC56:EBD56"/>
    <mergeCell ref="EBE56:EBF56"/>
    <mergeCell ref="EBG56:EBH56"/>
    <mergeCell ref="EBI56:EBJ56"/>
    <mergeCell ref="EBK56:EBL56"/>
    <mergeCell ref="EBM56:EBN56"/>
    <mergeCell ref="EAQ56:EAR56"/>
    <mergeCell ref="EAS56:EAT56"/>
    <mergeCell ref="EAU56:EAV56"/>
    <mergeCell ref="EAW56:EAX56"/>
    <mergeCell ref="EAY56:EAZ56"/>
    <mergeCell ref="EBA56:EBB56"/>
    <mergeCell ref="EAE56:EAF56"/>
    <mergeCell ref="EAG56:EAH56"/>
    <mergeCell ref="EAI56:EAJ56"/>
    <mergeCell ref="EAK56:EAL56"/>
    <mergeCell ref="EAM56:EAN56"/>
    <mergeCell ref="EAO56:EAP56"/>
    <mergeCell ref="DZS56:DZT56"/>
    <mergeCell ref="DZU56:DZV56"/>
    <mergeCell ref="DZW56:DZX56"/>
    <mergeCell ref="DZY56:DZZ56"/>
    <mergeCell ref="EAA56:EAB56"/>
    <mergeCell ref="EAC56:EAD56"/>
    <mergeCell ref="EEU56:EEV56"/>
    <mergeCell ref="EEW56:EEX56"/>
    <mergeCell ref="EEY56:EEZ56"/>
    <mergeCell ref="EFA56:EFB56"/>
    <mergeCell ref="EFC56:EFD56"/>
    <mergeCell ref="EFE56:EFF56"/>
    <mergeCell ref="EEI56:EEJ56"/>
    <mergeCell ref="EEK56:EEL56"/>
    <mergeCell ref="EEM56:EEN56"/>
    <mergeCell ref="EEO56:EEP56"/>
    <mergeCell ref="EEQ56:EER56"/>
    <mergeCell ref="EES56:EET56"/>
    <mergeCell ref="EDW56:EDX56"/>
    <mergeCell ref="EDY56:EDZ56"/>
    <mergeCell ref="EEA56:EEB56"/>
    <mergeCell ref="EEC56:EED56"/>
    <mergeCell ref="EEE56:EEF56"/>
    <mergeCell ref="EEG56:EEH56"/>
    <mergeCell ref="EDK56:EDL56"/>
    <mergeCell ref="EDM56:EDN56"/>
    <mergeCell ref="EDO56:EDP56"/>
    <mergeCell ref="EDQ56:EDR56"/>
    <mergeCell ref="EDS56:EDT56"/>
    <mergeCell ref="EDU56:EDV56"/>
    <mergeCell ref="ECY56:ECZ56"/>
    <mergeCell ref="EDA56:EDB56"/>
    <mergeCell ref="EDC56:EDD56"/>
    <mergeCell ref="EDE56:EDF56"/>
    <mergeCell ref="EDG56:EDH56"/>
    <mergeCell ref="EDI56:EDJ56"/>
    <mergeCell ref="ECM56:ECN56"/>
    <mergeCell ref="ECO56:ECP56"/>
    <mergeCell ref="ECQ56:ECR56"/>
    <mergeCell ref="ECS56:ECT56"/>
    <mergeCell ref="ECU56:ECV56"/>
    <mergeCell ref="ECW56:ECX56"/>
    <mergeCell ref="EHO56:EHP56"/>
    <mergeCell ref="EHQ56:EHR56"/>
    <mergeCell ref="EHS56:EHT56"/>
    <mergeCell ref="EHU56:EHV56"/>
    <mergeCell ref="EHW56:EHX56"/>
    <mergeCell ref="EHY56:EHZ56"/>
    <mergeCell ref="EHC56:EHD56"/>
    <mergeCell ref="EHE56:EHF56"/>
    <mergeCell ref="EHG56:EHH56"/>
    <mergeCell ref="EHI56:EHJ56"/>
    <mergeCell ref="EHK56:EHL56"/>
    <mergeCell ref="EHM56:EHN56"/>
    <mergeCell ref="EGQ56:EGR56"/>
    <mergeCell ref="EGS56:EGT56"/>
    <mergeCell ref="EGU56:EGV56"/>
    <mergeCell ref="EGW56:EGX56"/>
    <mergeCell ref="EGY56:EGZ56"/>
    <mergeCell ref="EHA56:EHB56"/>
    <mergeCell ref="EGE56:EGF56"/>
    <mergeCell ref="EGG56:EGH56"/>
    <mergeCell ref="EGI56:EGJ56"/>
    <mergeCell ref="EGK56:EGL56"/>
    <mergeCell ref="EGM56:EGN56"/>
    <mergeCell ref="EGO56:EGP56"/>
    <mergeCell ref="EFS56:EFT56"/>
    <mergeCell ref="EFU56:EFV56"/>
    <mergeCell ref="EFW56:EFX56"/>
    <mergeCell ref="EFY56:EFZ56"/>
    <mergeCell ref="EGA56:EGB56"/>
    <mergeCell ref="EGC56:EGD56"/>
    <mergeCell ref="EFG56:EFH56"/>
    <mergeCell ref="EFI56:EFJ56"/>
    <mergeCell ref="EFK56:EFL56"/>
    <mergeCell ref="EFM56:EFN56"/>
    <mergeCell ref="EFO56:EFP56"/>
    <mergeCell ref="EFQ56:EFR56"/>
    <mergeCell ref="EKI56:EKJ56"/>
    <mergeCell ref="EKK56:EKL56"/>
    <mergeCell ref="EKM56:EKN56"/>
    <mergeCell ref="EKO56:EKP56"/>
    <mergeCell ref="EKQ56:EKR56"/>
    <mergeCell ref="EKS56:EKT56"/>
    <mergeCell ref="EJW56:EJX56"/>
    <mergeCell ref="EJY56:EJZ56"/>
    <mergeCell ref="EKA56:EKB56"/>
    <mergeCell ref="EKC56:EKD56"/>
    <mergeCell ref="EKE56:EKF56"/>
    <mergeCell ref="EKG56:EKH56"/>
    <mergeCell ref="EJK56:EJL56"/>
    <mergeCell ref="EJM56:EJN56"/>
    <mergeCell ref="EJO56:EJP56"/>
    <mergeCell ref="EJQ56:EJR56"/>
    <mergeCell ref="EJS56:EJT56"/>
    <mergeCell ref="EJU56:EJV56"/>
    <mergeCell ref="EIY56:EIZ56"/>
    <mergeCell ref="EJA56:EJB56"/>
    <mergeCell ref="EJC56:EJD56"/>
    <mergeCell ref="EJE56:EJF56"/>
    <mergeCell ref="EJG56:EJH56"/>
    <mergeCell ref="EJI56:EJJ56"/>
    <mergeCell ref="EIM56:EIN56"/>
    <mergeCell ref="EIO56:EIP56"/>
    <mergeCell ref="EIQ56:EIR56"/>
    <mergeCell ref="EIS56:EIT56"/>
    <mergeCell ref="EIU56:EIV56"/>
    <mergeCell ref="EIW56:EIX56"/>
    <mergeCell ref="EIA56:EIB56"/>
    <mergeCell ref="EIC56:EID56"/>
    <mergeCell ref="EIE56:EIF56"/>
    <mergeCell ref="EIG56:EIH56"/>
    <mergeCell ref="EII56:EIJ56"/>
    <mergeCell ref="EIK56:EIL56"/>
    <mergeCell ref="ENC56:END56"/>
    <mergeCell ref="ENE56:ENF56"/>
    <mergeCell ref="ENG56:ENH56"/>
    <mergeCell ref="ENI56:ENJ56"/>
    <mergeCell ref="ENK56:ENL56"/>
    <mergeCell ref="ENM56:ENN56"/>
    <mergeCell ref="EMQ56:EMR56"/>
    <mergeCell ref="EMS56:EMT56"/>
    <mergeCell ref="EMU56:EMV56"/>
    <mergeCell ref="EMW56:EMX56"/>
    <mergeCell ref="EMY56:EMZ56"/>
    <mergeCell ref="ENA56:ENB56"/>
    <mergeCell ref="EME56:EMF56"/>
    <mergeCell ref="EMG56:EMH56"/>
    <mergeCell ref="EMI56:EMJ56"/>
    <mergeCell ref="EMK56:EML56"/>
    <mergeCell ref="EMM56:EMN56"/>
    <mergeCell ref="EMO56:EMP56"/>
    <mergeCell ref="ELS56:ELT56"/>
    <mergeCell ref="ELU56:ELV56"/>
    <mergeCell ref="ELW56:ELX56"/>
    <mergeCell ref="ELY56:ELZ56"/>
    <mergeCell ref="EMA56:EMB56"/>
    <mergeCell ref="EMC56:EMD56"/>
    <mergeCell ref="ELG56:ELH56"/>
    <mergeCell ref="ELI56:ELJ56"/>
    <mergeCell ref="ELK56:ELL56"/>
    <mergeCell ref="ELM56:ELN56"/>
    <mergeCell ref="ELO56:ELP56"/>
    <mergeCell ref="ELQ56:ELR56"/>
    <mergeCell ref="EKU56:EKV56"/>
    <mergeCell ref="EKW56:EKX56"/>
    <mergeCell ref="EKY56:EKZ56"/>
    <mergeCell ref="ELA56:ELB56"/>
    <mergeCell ref="ELC56:ELD56"/>
    <mergeCell ref="ELE56:ELF56"/>
    <mergeCell ref="EPW56:EPX56"/>
    <mergeCell ref="EPY56:EPZ56"/>
    <mergeCell ref="EQA56:EQB56"/>
    <mergeCell ref="EQC56:EQD56"/>
    <mergeCell ref="EQE56:EQF56"/>
    <mergeCell ref="EQG56:EQH56"/>
    <mergeCell ref="EPK56:EPL56"/>
    <mergeCell ref="EPM56:EPN56"/>
    <mergeCell ref="EPO56:EPP56"/>
    <mergeCell ref="EPQ56:EPR56"/>
    <mergeCell ref="EPS56:EPT56"/>
    <mergeCell ref="EPU56:EPV56"/>
    <mergeCell ref="EOY56:EOZ56"/>
    <mergeCell ref="EPA56:EPB56"/>
    <mergeCell ref="EPC56:EPD56"/>
    <mergeCell ref="EPE56:EPF56"/>
    <mergeCell ref="EPG56:EPH56"/>
    <mergeCell ref="EPI56:EPJ56"/>
    <mergeCell ref="EOM56:EON56"/>
    <mergeCell ref="EOO56:EOP56"/>
    <mergeCell ref="EOQ56:EOR56"/>
    <mergeCell ref="EOS56:EOT56"/>
    <mergeCell ref="EOU56:EOV56"/>
    <mergeCell ref="EOW56:EOX56"/>
    <mergeCell ref="EOA56:EOB56"/>
    <mergeCell ref="EOC56:EOD56"/>
    <mergeCell ref="EOE56:EOF56"/>
    <mergeCell ref="EOG56:EOH56"/>
    <mergeCell ref="EOI56:EOJ56"/>
    <mergeCell ref="EOK56:EOL56"/>
    <mergeCell ref="ENO56:ENP56"/>
    <mergeCell ref="ENQ56:ENR56"/>
    <mergeCell ref="ENS56:ENT56"/>
    <mergeCell ref="ENU56:ENV56"/>
    <mergeCell ref="ENW56:ENX56"/>
    <mergeCell ref="ENY56:ENZ56"/>
    <mergeCell ref="ESQ56:ESR56"/>
    <mergeCell ref="ESS56:EST56"/>
    <mergeCell ref="ESU56:ESV56"/>
    <mergeCell ref="ESW56:ESX56"/>
    <mergeCell ref="ESY56:ESZ56"/>
    <mergeCell ref="ETA56:ETB56"/>
    <mergeCell ref="ESE56:ESF56"/>
    <mergeCell ref="ESG56:ESH56"/>
    <mergeCell ref="ESI56:ESJ56"/>
    <mergeCell ref="ESK56:ESL56"/>
    <mergeCell ref="ESM56:ESN56"/>
    <mergeCell ref="ESO56:ESP56"/>
    <mergeCell ref="ERS56:ERT56"/>
    <mergeCell ref="ERU56:ERV56"/>
    <mergeCell ref="ERW56:ERX56"/>
    <mergeCell ref="ERY56:ERZ56"/>
    <mergeCell ref="ESA56:ESB56"/>
    <mergeCell ref="ESC56:ESD56"/>
    <mergeCell ref="ERG56:ERH56"/>
    <mergeCell ref="ERI56:ERJ56"/>
    <mergeCell ref="ERK56:ERL56"/>
    <mergeCell ref="ERM56:ERN56"/>
    <mergeCell ref="ERO56:ERP56"/>
    <mergeCell ref="ERQ56:ERR56"/>
    <mergeCell ref="EQU56:EQV56"/>
    <mergeCell ref="EQW56:EQX56"/>
    <mergeCell ref="EQY56:EQZ56"/>
    <mergeCell ref="ERA56:ERB56"/>
    <mergeCell ref="ERC56:ERD56"/>
    <mergeCell ref="ERE56:ERF56"/>
    <mergeCell ref="EQI56:EQJ56"/>
    <mergeCell ref="EQK56:EQL56"/>
    <mergeCell ref="EQM56:EQN56"/>
    <mergeCell ref="EQO56:EQP56"/>
    <mergeCell ref="EQQ56:EQR56"/>
    <mergeCell ref="EQS56:EQT56"/>
    <mergeCell ref="EVK56:EVL56"/>
    <mergeCell ref="EVM56:EVN56"/>
    <mergeCell ref="EVO56:EVP56"/>
    <mergeCell ref="EVQ56:EVR56"/>
    <mergeCell ref="EVS56:EVT56"/>
    <mergeCell ref="EVU56:EVV56"/>
    <mergeCell ref="EUY56:EUZ56"/>
    <mergeCell ref="EVA56:EVB56"/>
    <mergeCell ref="EVC56:EVD56"/>
    <mergeCell ref="EVE56:EVF56"/>
    <mergeCell ref="EVG56:EVH56"/>
    <mergeCell ref="EVI56:EVJ56"/>
    <mergeCell ref="EUM56:EUN56"/>
    <mergeCell ref="EUO56:EUP56"/>
    <mergeCell ref="EUQ56:EUR56"/>
    <mergeCell ref="EUS56:EUT56"/>
    <mergeCell ref="EUU56:EUV56"/>
    <mergeCell ref="EUW56:EUX56"/>
    <mergeCell ref="EUA56:EUB56"/>
    <mergeCell ref="EUC56:EUD56"/>
    <mergeCell ref="EUE56:EUF56"/>
    <mergeCell ref="EUG56:EUH56"/>
    <mergeCell ref="EUI56:EUJ56"/>
    <mergeCell ref="EUK56:EUL56"/>
    <mergeCell ref="ETO56:ETP56"/>
    <mergeCell ref="ETQ56:ETR56"/>
    <mergeCell ref="ETS56:ETT56"/>
    <mergeCell ref="ETU56:ETV56"/>
    <mergeCell ref="ETW56:ETX56"/>
    <mergeCell ref="ETY56:ETZ56"/>
    <mergeCell ref="ETC56:ETD56"/>
    <mergeCell ref="ETE56:ETF56"/>
    <mergeCell ref="ETG56:ETH56"/>
    <mergeCell ref="ETI56:ETJ56"/>
    <mergeCell ref="ETK56:ETL56"/>
    <mergeCell ref="ETM56:ETN56"/>
    <mergeCell ref="EYE56:EYF56"/>
    <mergeCell ref="EYG56:EYH56"/>
    <mergeCell ref="EYI56:EYJ56"/>
    <mergeCell ref="EYK56:EYL56"/>
    <mergeCell ref="EYM56:EYN56"/>
    <mergeCell ref="EYO56:EYP56"/>
    <mergeCell ref="EXS56:EXT56"/>
    <mergeCell ref="EXU56:EXV56"/>
    <mergeCell ref="EXW56:EXX56"/>
    <mergeCell ref="EXY56:EXZ56"/>
    <mergeCell ref="EYA56:EYB56"/>
    <mergeCell ref="EYC56:EYD56"/>
    <mergeCell ref="EXG56:EXH56"/>
    <mergeCell ref="EXI56:EXJ56"/>
    <mergeCell ref="EXK56:EXL56"/>
    <mergeCell ref="EXM56:EXN56"/>
    <mergeCell ref="EXO56:EXP56"/>
    <mergeCell ref="EXQ56:EXR56"/>
    <mergeCell ref="EWU56:EWV56"/>
    <mergeCell ref="EWW56:EWX56"/>
    <mergeCell ref="EWY56:EWZ56"/>
    <mergeCell ref="EXA56:EXB56"/>
    <mergeCell ref="EXC56:EXD56"/>
    <mergeCell ref="EXE56:EXF56"/>
    <mergeCell ref="EWI56:EWJ56"/>
    <mergeCell ref="EWK56:EWL56"/>
    <mergeCell ref="EWM56:EWN56"/>
    <mergeCell ref="EWO56:EWP56"/>
    <mergeCell ref="EWQ56:EWR56"/>
    <mergeCell ref="EWS56:EWT56"/>
    <mergeCell ref="EVW56:EVX56"/>
    <mergeCell ref="EVY56:EVZ56"/>
    <mergeCell ref="EWA56:EWB56"/>
    <mergeCell ref="EWC56:EWD56"/>
    <mergeCell ref="EWE56:EWF56"/>
    <mergeCell ref="EWG56:EWH56"/>
    <mergeCell ref="FAY56:FAZ56"/>
    <mergeCell ref="FBA56:FBB56"/>
    <mergeCell ref="FBC56:FBD56"/>
    <mergeCell ref="FBE56:FBF56"/>
    <mergeCell ref="FBG56:FBH56"/>
    <mergeCell ref="FBI56:FBJ56"/>
    <mergeCell ref="FAM56:FAN56"/>
    <mergeCell ref="FAO56:FAP56"/>
    <mergeCell ref="FAQ56:FAR56"/>
    <mergeCell ref="FAS56:FAT56"/>
    <mergeCell ref="FAU56:FAV56"/>
    <mergeCell ref="FAW56:FAX56"/>
    <mergeCell ref="FAA56:FAB56"/>
    <mergeCell ref="FAC56:FAD56"/>
    <mergeCell ref="FAE56:FAF56"/>
    <mergeCell ref="FAG56:FAH56"/>
    <mergeCell ref="FAI56:FAJ56"/>
    <mergeCell ref="FAK56:FAL56"/>
    <mergeCell ref="EZO56:EZP56"/>
    <mergeCell ref="EZQ56:EZR56"/>
    <mergeCell ref="EZS56:EZT56"/>
    <mergeCell ref="EZU56:EZV56"/>
    <mergeCell ref="EZW56:EZX56"/>
    <mergeCell ref="EZY56:EZZ56"/>
    <mergeCell ref="EZC56:EZD56"/>
    <mergeCell ref="EZE56:EZF56"/>
    <mergeCell ref="EZG56:EZH56"/>
    <mergeCell ref="EZI56:EZJ56"/>
    <mergeCell ref="EZK56:EZL56"/>
    <mergeCell ref="EZM56:EZN56"/>
    <mergeCell ref="EYQ56:EYR56"/>
    <mergeCell ref="EYS56:EYT56"/>
    <mergeCell ref="EYU56:EYV56"/>
    <mergeCell ref="EYW56:EYX56"/>
    <mergeCell ref="EYY56:EYZ56"/>
    <mergeCell ref="EZA56:EZB56"/>
    <mergeCell ref="FDS56:FDT56"/>
    <mergeCell ref="FDU56:FDV56"/>
    <mergeCell ref="FDW56:FDX56"/>
    <mergeCell ref="FDY56:FDZ56"/>
    <mergeCell ref="FEA56:FEB56"/>
    <mergeCell ref="FEC56:FED56"/>
    <mergeCell ref="FDG56:FDH56"/>
    <mergeCell ref="FDI56:FDJ56"/>
    <mergeCell ref="FDK56:FDL56"/>
    <mergeCell ref="FDM56:FDN56"/>
    <mergeCell ref="FDO56:FDP56"/>
    <mergeCell ref="FDQ56:FDR56"/>
    <mergeCell ref="FCU56:FCV56"/>
    <mergeCell ref="FCW56:FCX56"/>
    <mergeCell ref="FCY56:FCZ56"/>
    <mergeCell ref="FDA56:FDB56"/>
    <mergeCell ref="FDC56:FDD56"/>
    <mergeCell ref="FDE56:FDF56"/>
    <mergeCell ref="FCI56:FCJ56"/>
    <mergeCell ref="FCK56:FCL56"/>
    <mergeCell ref="FCM56:FCN56"/>
    <mergeCell ref="FCO56:FCP56"/>
    <mergeCell ref="FCQ56:FCR56"/>
    <mergeCell ref="FCS56:FCT56"/>
    <mergeCell ref="FBW56:FBX56"/>
    <mergeCell ref="FBY56:FBZ56"/>
    <mergeCell ref="FCA56:FCB56"/>
    <mergeCell ref="FCC56:FCD56"/>
    <mergeCell ref="FCE56:FCF56"/>
    <mergeCell ref="FCG56:FCH56"/>
    <mergeCell ref="FBK56:FBL56"/>
    <mergeCell ref="FBM56:FBN56"/>
    <mergeCell ref="FBO56:FBP56"/>
    <mergeCell ref="FBQ56:FBR56"/>
    <mergeCell ref="FBS56:FBT56"/>
    <mergeCell ref="FBU56:FBV56"/>
    <mergeCell ref="FGM56:FGN56"/>
    <mergeCell ref="FGO56:FGP56"/>
    <mergeCell ref="FGQ56:FGR56"/>
    <mergeCell ref="FGS56:FGT56"/>
    <mergeCell ref="FGU56:FGV56"/>
    <mergeCell ref="FGW56:FGX56"/>
    <mergeCell ref="FGA56:FGB56"/>
    <mergeCell ref="FGC56:FGD56"/>
    <mergeCell ref="FGE56:FGF56"/>
    <mergeCell ref="FGG56:FGH56"/>
    <mergeCell ref="FGI56:FGJ56"/>
    <mergeCell ref="FGK56:FGL56"/>
    <mergeCell ref="FFO56:FFP56"/>
    <mergeCell ref="FFQ56:FFR56"/>
    <mergeCell ref="FFS56:FFT56"/>
    <mergeCell ref="FFU56:FFV56"/>
    <mergeCell ref="FFW56:FFX56"/>
    <mergeCell ref="FFY56:FFZ56"/>
    <mergeCell ref="FFC56:FFD56"/>
    <mergeCell ref="FFE56:FFF56"/>
    <mergeCell ref="FFG56:FFH56"/>
    <mergeCell ref="FFI56:FFJ56"/>
    <mergeCell ref="FFK56:FFL56"/>
    <mergeCell ref="FFM56:FFN56"/>
    <mergeCell ref="FEQ56:FER56"/>
    <mergeCell ref="FES56:FET56"/>
    <mergeCell ref="FEU56:FEV56"/>
    <mergeCell ref="FEW56:FEX56"/>
    <mergeCell ref="FEY56:FEZ56"/>
    <mergeCell ref="FFA56:FFB56"/>
    <mergeCell ref="FEE56:FEF56"/>
    <mergeCell ref="FEG56:FEH56"/>
    <mergeCell ref="FEI56:FEJ56"/>
    <mergeCell ref="FEK56:FEL56"/>
    <mergeCell ref="FEM56:FEN56"/>
    <mergeCell ref="FEO56:FEP56"/>
    <mergeCell ref="FJG56:FJH56"/>
    <mergeCell ref="FJI56:FJJ56"/>
    <mergeCell ref="FJK56:FJL56"/>
    <mergeCell ref="FJM56:FJN56"/>
    <mergeCell ref="FJO56:FJP56"/>
    <mergeCell ref="FJQ56:FJR56"/>
    <mergeCell ref="FIU56:FIV56"/>
    <mergeCell ref="FIW56:FIX56"/>
    <mergeCell ref="FIY56:FIZ56"/>
    <mergeCell ref="FJA56:FJB56"/>
    <mergeCell ref="FJC56:FJD56"/>
    <mergeCell ref="FJE56:FJF56"/>
    <mergeCell ref="FII56:FIJ56"/>
    <mergeCell ref="FIK56:FIL56"/>
    <mergeCell ref="FIM56:FIN56"/>
    <mergeCell ref="FIO56:FIP56"/>
    <mergeCell ref="FIQ56:FIR56"/>
    <mergeCell ref="FIS56:FIT56"/>
    <mergeCell ref="FHW56:FHX56"/>
    <mergeCell ref="FHY56:FHZ56"/>
    <mergeCell ref="FIA56:FIB56"/>
    <mergeCell ref="FIC56:FID56"/>
    <mergeCell ref="FIE56:FIF56"/>
    <mergeCell ref="FIG56:FIH56"/>
    <mergeCell ref="FHK56:FHL56"/>
    <mergeCell ref="FHM56:FHN56"/>
    <mergeCell ref="FHO56:FHP56"/>
    <mergeCell ref="FHQ56:FHR56"/>
    <mergeCell ref="FHS56:FHT56"/>
    <mergeCell ref="FHU56:FHV56"/>
    <mergeCell ref="FGY56:FGZ56"/>
    <mergeCell ref="FHA56:FHB56"/>
    <mergeCell ref="FHC56:FHD56"/>
    <mergeCell ref="FHE56:FHF56"/>
    <mergeCell ref="FHG56:FHH56"/>
    <mergeCell ref="FHI56:FHJ56"/>
    <mergeCell ref="FMA56:FMB56"/>
    <mergeCell ref="FMC56:FMD56"/>
    <mergeCell ref="FME56:FMF56"/>
    <mergeCell ref="FMG56:FMH56"/>
    <mergeCell ref="FMI56:FMJ56"/>
    <mergeCell ref="FMK56:FML56"/>
    <mergeCell ref="FLO56:FLP56"/>
    <mergeCell ref="FLQ56:FLR56"/>
    <mergeCell ref="FLS56:FLT56"/>
    <mergeCell ref="FLU56:FLV56"/>
    <mergeCell ref="FLW56:FLX56"/>
    <mergeCell ref="FLY56:FLZ56"/>
    <mergeCell ref="FLC56:FLD56"/>
    <mergeCell ref="FLE56:FLF56"/>
    <mergeCell ref="FLG56:FLH56"/>
    <mergeCell ref="FLI56:FLJ56"/>
    <mergeCell ref="FLK56:FLL56"/>
    <mergeCell ref="FLM56:FLN56"/>
    <mergeCell ref="FKQ56:FKR56"/>
    <mergeCell ref="FKS56:FKT56"/>
    <mergeCell ref="FKU56:FKV56"/>
    <mergeCell ref="FKW56:FKX56"/>
    <mergeCell ref="FKY56:FKZ56"/>
    <mergeCell ref="FLA56:FLB56"/>
    <mergeCell ref="FKE56:FKF56"/>
    <mergeCell ref="FKG56:FKH56"/>
    <mergeCell ref="FKI56:FKJ56"/>
    <mergeCell ref="FKK56:FKL56"/>
    <mergeCell ref="FKM56:FKN56"/>
    <mergeCell ref="FKO56:FKP56"/>
    <mergeCell ref="FJS56:FJT56"/>
    <mergeCell ref="FJU56:FJV56"/>
    <mergeCell ref="FJW56:FJX56"/>
    <mergeCell ref="FJY56:FJZ56"/>
    <mergeCell ref="FKA56:FKB56"/>
    <mergeCell ref="FKC56:FKD56"/>
    <mergeCell ref="FOU56:FOV56"/>
    <mergeCell ref="FOW56:FOX56"/>
    <mergeCell ref="FOY56:FOZ56"/>
    <mergeCell ref="FPA56:FPB56"/>
    <mergeCell ref="FPC56:FPD56"/>
    <mergeCell ref="FPE56:FPF56"/>
    <mergeCell ref="FOI56:FOJ56"/>
    <mergeCell ref="FOK56:FOL56"/>
    <mergeCell ref="FOM56:FON56"/>
    <mergeCell ref="FOO56:FOP56"/>
    <mergeCell ref="FOQ56:FOR56"/>
    <mergeCell ref="FOS56:FOT56"/>
    <mergeCell ref="FNW56:FNX56"/>
    <mergeCell ref="FNY56:FNZ56"/>
    <mergeCell ref="FOA56:FOB56"/>
    <mergeCell ref="FOC56:FOD56"/>
    <mergeCell ref="FOE56:FOF56"/>
    <mergeCell ref="FOG56:FOH56"/>
    <mergeCell ref="FNK56:FNL56"/>
    <mergeCell ref="FNM56:FNN56"/>
    <mergeCell ref="FNO56:FNP56"/>
    <mergeCell ref="FNQ56:FNR56"/>
    <mergeCell ref="FNS56:FNT56"/>
    <mergeCell ref="FNU56:FNV56"/>
    <mergeCell ref="FMY56:FMZ56"/>
    <mergeCell ref="FNA56:FNB56"/>
    <mergeCell ref="FNC56:FND56"/>
    <mergeCell ref="FNE56:FNF56"/>
    <mergeCell ref="FNG56:FNH56"/>
    <mergeCell ref="FNI56:FNJ56"/>
    <mergeCell ref="FMM56:FMN56"/>
    <mergeCell ref="FMO56:FMP56"/>
    <mergeCell ref="FMQ56:FMR56"/>
    <mergeCell ref="FMS56:FMT56"/>
    <mergeCell ref="FMU56:FMV56"/>
    <mergeCell ref="FMW56:FMX56"/>
    <mergeCell ref="FRO56:FRP56"/>
    <mergeCell ref="FRQ56:FRR56"/>
    <mergeCell ref="FRS56:FRT56"/>
    <mergeCell ref="FRU56:FRV56"/>
    <mergeCell ref="FRW56:FRX56"/>
    <mergeCell ref="FRY56:FRZ56"/>
    <mergeCell ref="FRC56:FRD56"/>
    <mergeCell ref="FRE56:FRF56"/>
    <mergeCell ref="FRG56:FRH56"/>
    <mergeCell ref="FRI56:FRJ56"/>
    <mergeCell ref="FRK56:FRL56"/>
    <mergeCell ref="FRM56:FRN56"/>
    <mergeCell ref="FQQ56:FQR56"/>
    <mergeCell ref="FQS56:FQT56"/>
    <mergeCell ref="FQU56:FQV56"/>
    <mergeCell ref="FQW56:FQX56"/>
    <mergeCell ref="FQY56:FQZ56"/>
    <mergeCell ref="FRA56:FRB56"/>
    <mergeCell ref="FQE56:FQF56"/>
    <mergeCell ref="FQG56:FQH56"/>
    <mergeCell ref="FQI56:FQJ56"/>
    <mergeCell ref="FQK56:FQL56"/>
    <mergeCell ref="FQM56:FQN56"/>
    <mergeCell ref="FQO56:FQP56"/>
    <mergeCell ref="FPS56:FPT56"/>
    <mergeCell ref="FPU56:FPV56"/>
    <mergeCell ref="FPW56:FPX56"/>
    <mergeCell ref="FPY56:FPZ56"/>
    <mergeCell ref="FQA56:FQB56"/>
    <mergeCell ref="FQC56:FQD56"/>
    <mergeCell ref="FPG56:FPH56"/>
    <mergeCell ref="FPI56:FPJ56"/>
    <mergeCell ref="FPK56:FPL56"/>
    <mergeCell ref="FPM56:FPN56"/>
    <mergeCell ref="FPO56:FPP56"/>
    <mergeCell ref="FPQ56:FPR56"/>
    <mergeCell ref="FUI56:FUJ56"/>
    <mergeCell ref="FUK56:FUL56"/>
    <mergeCell ref="FUM56:FUN56"/>
    <mergeCell ref="FUO56:FUP56"/>
    <mergeCell ref="FUQ56:FUR56"/>
    <mergeCell ref="FUS56:FUT56"/>
    <mergeCell ref="FTW56:FTX56"/>
    <mergeCell ref="FTY56:FTZ56"/>
    <mergeCell ref="FUA56:FUB56"/>
    <mergeCell ref="FUC56:FUD56"/>
    <mergeCell ref="FUE56:FUF56"/>
    <mergeCell ref="FUG56:FUH56"/>
    <mergeCell ref="FTK56:FTL56"/>
    <mergeCell ref="FTM56:FTN56"/>
    <mergeCell ref="FTO56:FTP56"/>
    <mergeCell ref="FTQ56:FTR56"/>
    <mergeCell ref="FTS56:FTT56"/>
    <mergeCell ref="FTU56:FTV56"/>
    <mergeCell ref="FSY56:FSZ56"/>
    <mergeCell ref="FTA56:FTB56"/>
    <mergeCell ref="FTC56:FTD56"/>
    <mergeCell ref="FTE56:FTF56"/>
    <mergeCell ref="FTG56:FTH56"/>
    <mergeCell ref="FTI56:FTJ56"/>
    <mergeCell ref="FSM56:FSN56"/>
    <mergeCell ref="FSO56:FSP56"/>
    <mergeCell ref="FSQ56:FSR56"/>
    <mergeCell ref="FSS56:FST56"/>
    <mergeCell ref="FSU56:FSV56"/>
    <mergeCell ref="FSW56:FSX56"/>
    <mergeCell ref="FSA56:FSB56"/>
    <mergeCell ref="FSC56:FSD56"/>
    <mergeCell ref="FSE56:FSF56"/>
    <mergeCell ref="FSG56:FSH56"/>
    <mergeCell ref="FSI56:FSJ56"/>
    <mergeCell ref="FSK56:FSL56"/>
    <mergeCell ref="FXC56:FXD56"/>
    <mergeCell ref="FXE56:FXF56"/>
    <mergeCell ref="FXG56:FXH56"/>
    <mergeCell ref="FXI56:FXJ56"/>
    <mergeCell ref="FXK56:FXL56"/>
    <mergeCell ref="FXM56:FXN56"/>
    <mergeCell ref="FWQ56:FWR56"/>
    <mergeCell ref="FWS56:FWT56"/>
    <mergeCell ref="FWU56:FWV56"/>
    <mergeCell ref="FWW56:FWX56"/>
    <mergeCell ref="FWY56:FWZ56"/>
    <mergeCell ref="FXA56:FXB56"/>
    <mergeCell ref="FWE56:FWF56"/>
    <mergeCell ref="FWG56:FWH56"/>
    <mergeCell ref="FWI56:FWJ56"/>
    <mergeCell ref="FWK56:FWL56"/>
    <mergeCell ref="FWM56:FWN56"/>
    <mergeCell ref="FWO56:FWP56"/>
    <mergeCell ref="FVS56:FVT56"/>
    <mergeCell ref="FVU56:FVV56"/>
    <mergeCell ref="FVW56:FVX56"/>
    <mergeCell ref="FVY56:FVZ56"/>
    <mergeCell ref="FWA56:FWB56"/>
    <mergeCell ref="FWC56:FWD56"/>
    <mergeCell ref="FVG56:FVH56"/>
    <mergeCell ref="FVI56:FVJ56"/>
    <mergeCell ref="FVK56:FVL56"/>
    <mergeCell ref="FVM56:FVN56"/>
    <mergeCell ref="FVO56:FVP56"/>
    <mergeCell ref="FVQ56:FVR56"/>
    <mergeCell ref="FUU56:FUV56"/>
    <mergeCell ref="FUW56:FUX56"/>
    <mergeCell ref="FUY56:FUZ56"/>
    <mergeCell ref="FVA56:FVB56"/>
    <mergeCell ref="FVC56:FVD56"/>
    <mergeCell ref="FVE56:FVF56"/>
    <mergeCell ref="FZW56:FZX56"/>
    <mergeCell ref="FZY56:FZZ56"/>
    <mergeCell ref="GAA56:GAB56"/>
    <mergeCell ref="GAC56:GAD56"/>
    <mergeCell ref="GAE56:GAF56"/>
    <mergeCell ref="GAG56:GAH56"/>
    <mergeCell ref="FZK56:FZL56"/>
    <mergeCell ref="FZM56:FZN56"/>
    <mergeCell ref="FZO56:FZP56"/>
    <mergeCell ref="FZQ56:FZR56"/>
    <mergeCell ref="FZS56:FZT56"/>
    <mergeCell ref="FZU56:FZV56"/>
    <mergeCell ref="FYY56:FYZ56"/>
    <mergeCell ref="FZA56:FZB56"/>
    <mergeCell ref="FZC56:FZD56"/>
    <mergeCell ref="FZE56:FZF56"/>
    <mergeCell ref="FZG56:FZH56"/>
    <mergeCell ref="FZI56:FZJ56"/>
    <mergeCell ref="FYM56:FYN56"/>
    <mergeCell ref="FYO56:FYP56"/>
    <mergeCell ref="FYQ56:FYR56"/>
    <mergeCell ref="FYS56:FYT56"/>
    <mergeCell ref="FYU56:FYV56"/>
    <mergeCell ref="FYW56:FYX56"/>
    <mergeCell ref="FYA56:FYB56"/>
    <mergeCell ref="FYC56:FYD56"/>
    <mergeCell ref="FYE56:FYF56"/>
    <mergeCell ref="FYG56:FYH56"/>
    <mergeCell ref="FYI56:FYJ56"/>
    <mergeCell ref="FYK56:FYL56"/>
    <mergeCell ref="FXO56:FXP56"/>
    <mergeCell ref="FXQ56:FXR56"/>
    <mergeCell ref="FXS56:FXT56"/>
    <mergeCell ref="FXU56:FXV56"/>
    <mergeCell ref="FXW56:FXX56"/>
    <mergeCell ref="FXY56:FXZ56"/>
    <mergeCell ref="GCQ56:GCR56"/>
    <mergeCell ref="GCS56:GCT56"/>
    <mergeCell ref="GCU56:GCV56"/>
    <mergeCell ref="GCW56:GCX56"/>
    <mergeCell ref="GCY56:GCZ56"/>
    <mergeCell ref="GDA56:GDB56"/>
    <mergeCell ref="GCE56:GCF56"/>
    <mergeCell ref="GCG56:GCH56"/>
    <mergeCell ref="GCI56:GCJ56"/>
    <mergeCell ref="GCK56:GCL56"/>
    <mergeCell ref="GCM56:GCN56"/>
    <mergeCell ref="GCO56:GCP56"/>
    <mergeCell ref="GBS56:GBT56"/>
    <mergeCell ref="GBU56:GBV56"/>
    <mergeCell ref="GBW56:GBX56"/>
    <mergeCell ref="GBY56:GBZ56"/>
    <mergeCell ref="GCA56:GCB56"/>
    <mergeCell ref="GCC56:GCD56"/>
    <mergeCell ref="GBG56:GBH56"/>
    <mergeCell ref="GBI56:GBJ56"/>
    <mergeCell ref="GBK56:GBL56"/>
    <mergeCell ref="GBM56:GBN56"/>
    <mergeCell ref="GBO56:GBP56"/>
    <mergeCell ref="GBQ56:GBR56"/>
    <mergeCell ref="GAU56:GAV56"/>
    <mergeCell ref="GAW56:GAX56"/>
    <mergeCell ref="GAY56:GAZ56"/>
    <mergeCell ref="GBA56:GBB56"/>
    <mergeCell ref="GBC56:GBD56"/>
    <mergeCell ref="GBE56:GBF56"/>
    <mergeCell ref="GAI56:GAJ56"/>
    <mergeCell ref="GAK56:GAL56"/>
    <mergeCell ref="GAM56:GAN56"/>
    <mergeCell ref="GAO56:GAP56"/>
    <mergeCell ref="GAQ56:GAR56"/>
    <mergeCell ref="GAS56:GAT56"/>
    <mergeCell ref="GFK56:GFL56"/>
    <mergeCell ref="GFM56:GFN56"/>
    <mergeCell ref="GFO56:GFP56"/>
    <mergeCell ref="GFQ56:GFR56"/>
    <mergeCell ref="GFS56:GFT56"/>
    <mergeCell ref="GFU56:GFV56"/>
    <mergeCell ref="GEY56:GEZ56"/>
    <mergeCell ref="GFA56:GFB56"/>
    <mergeCell ref="GFC56:GFD56"/>
    <mergeCell ref="GFE56:GFF56"/>
    <mergeCell ref="GFG56:GFH56"/>
    <mergeCell ref="GFI56:GFJ56"/>
    <mergeCell ref="GEM56:GEN56"/>
    <mergeCell ref="GEO56:GEP56"/>
    <mergeCell ref="GEQ56:GER56"/>
    <mergeCell ref="GES56:GET56"/>
    <mergeCell ref="GEU56:GEV56"/>
    <mergeCell ref="GEW56:GEX56"/>
    <mergeCell ref="GEA56:GEB56"/>
    <mergeCell ref="GEC56:GED56"/>
    <mergeCell ref="GEE56:GEF56"/>
    <mergeCell ref="GEG56:GEH56"/>
    <mergeCell ref="GEI56:GEJ56"/>
    <mergeCell ref="GEK56:GEL56"/>
    <mergeCell ref="GDO56:GDP56"/>
    <mergeCell ref="GDQ56:GDR56"/>
    <mergeCell ref="GDS56:GDT56"/>
    <mergeCell ref="GDU56:GDV56"/>
    <mergeCell ref="GDW56:GDX56"/>
    <mergeCell ref="GDY56:GDZ56"/>
    <mergeCell ref="GDC56:GDD56"/>
    <mergeCell ref="GDE56:GDF56"/>
    <mergeCell ref="GDG56:GDH56"/>
    <mergeCell ref="GDI56:GDJ56"/>
    <mergeCell ref="GDK56:GDL56"/>
    <mergeCell ref="GDM56:GDN56"/>
    <mergeCell ref="GIE56:GIF56"/>
    <mergeCell ref="GIG56:GIH56"/>
    <mergeCell ref="GII56:GIJ56"/>
    <mergeCell ref="GIK56:GIL56"/>
    <mergeCell ref="GIM56:GIN56"/>
    <mergeCell ref="GIO56:GIP56"/>
    <mergeCell ref="GHS56:GHT56"/>
    <mergeCell ref="GHU56:GHV56"/>
    <mergeCell ref="GHW56:GHX56"/>
    <mergeCell ref="GHY56:GHZ56"/>
    <mergeCell ref="GIA56:GIB56"/>
    <mergeCell ref="GIC56:GID56"/>
    <mergeCell ref="GHG56:GHH56"/>
    <mergeCell ref="GHI56:GHJ56"/>
    <mergeCell ref="GHK56:GHL56"/>
    <mergeCell ref="GHM56:GHN56"/>
    <mergeCell ref="GHO56:GHP56"/>
    <mergeCell ref="GHQ56:GHR56"/>
    <mergeCell ref="GGU56:GGV56"/>
    <mergeCell ref="GGW56:GGX56"/>
    <mergeCell ref="GGY56:GGZ56"/>
    <mergeCell ref="GHA56:GHB56"/>
    <mergeCell ref="GHC56:GHD56"/>
    <mergeCell ref="GHE56:GHF56"/>
    <mergeCell ref="GGI56:GGJ56"/>
    <mergeCell ref="GGK56:GGL56"/>
    <mergeCell ref="GGM56:GGN56"/>
    <mergeCell ref="GGO56:GGP56"/>
    <mergeCell ref="GGQ56:GGR56"/>
    <mergeCell ref="GGS56:GGT56"/>
    <mergeCell ref="GFW56:GFX56"/>
    <mergeCell ref="GFY56:GFZ56"/>
    <mergeCell ref="GGA56:GGB56"/>
    <mergeCell ref="GGC56:GGD56"/>
    <mergeCell ref="GGE56:GGF56"/>
    <mergeCell ref="GGG56:GGH56"/>
    <mergeCell ref="GKY56:GKZ56"/>
    <mergeCell ref="GLA56:GLB56"/>
    <mergeCell ref="GLC56:GLD56"/>
    <mergeCell ref="GLE56:GLF56"/>
    <mergeCell ref="GLG56:GLH56"/>
    <mergeCell ref="GLI56:GLJ56"/>
    <mergeCell ref="GKM56:GKN56"/>
    <mergeCell ref="GKO56:GKP56"/>
    <mergeCell ref="GKQ56:GKR56"/>
    <mergeCell ref="GKS56:GKT56"/>
    <mergeCell ref="GKU56:GKV56"/>
    <mergeCell ref="GKW56:GKX56"/>
    <mergeCell ref="GKA56:GKB56"/>
    <mergeCell ref="GKC56:GKD56"/>
    <mergeCell ref="GKE56:GKF56"/>
    <mergeCell ref="GKG56:GKH56"/>
    <mergeCell ref="GKI56:GKJ56"/>
    <mergeCell ref="GKK56:GKL56"/>
    <mergeCell ref="GJO56:GJP56"/>
    <mergeCell ref="GJQ56:GJR56"/>
    <mergeCell ref="GJS56:GJT56"/>
    <mergeCell ref="GJU56:GJV56"/>
    <mergeCell ref="GJW56:GJX56"/>
    <mergeCell ref="GJY56:GJZ56"/>
    <mergeCell ref="GJC56:GJD56"/>
    <mergeCell ref="GJE56:GJF56"/>
    <mergeCell ref="GJG56:GJH56"/>
    <mergeCell ref="GJI56:GJJ56"/>
    <mergeCell ref="GJK56:GJL56"/>
    <mergeCell ref="GJM56:GJN56"/>
    <mergeCell ref="GIQ56:GIR56"/>
    <mergeCell ref="GIS56:GIT56"/>
    <mergeCell ref="GIU56:GIV56"/>
    <mergeCell ref="GIW56:GIX56"/>
    <mergeCell ref="GIY56:GIZ56"/>
    <mergeCell ref="GJA56:GJB56"/>
    <mergeCell ref="GNS56:GNT56"/>
    <mergeCell ref="GNU56:GNV56"/>
    <mergeCell ref="GNW56:GNX56"/>
    <mergeCell ref="GNY56:GNZ56"/>
    <mergeCell ref="GOA56:GOB56"/>
    <mergeCell ref="GOC56:GOD56"/>
    <mergeCell ref="GNG56:GNH56"/>
    <mergeCell ref="GNI56:GNJ56"/>
    <mergeCell ref="GNK56:GNL56"/>
    <mergeCell ref="GNM56:GNN56"/>
    <mergeCell ref="GNO56:GNP56"/>
    <mergeCell ref="GNQ56:GNR56"/>
    <mergeCell ref="GMU56:GMV56"/>
    <mergeCell ref="GMW56:GMX56"/>
    <mergeCell ref="GMY56:GMZ56"/>
    <mergeCell ref="GNA56:GNB56"/>
    <mergeCell ref="GNC56:GND56"/>
    <mergeCell ref="GNE56:GNF56"/>
    <mergeCell ref="GMI56:GMJ56"/>
    <mergeCell ref="GMK56:GML56"/>
    <mergeCell ref="GMM56:GMN56"/>
    <mergeCell ref="GMO56:GMP56"/>
    <mergeCell ref="GMQ56:GMR56"/>
    <mergeCell ref="GMS56:GMT56"/>
    <mergeCell ref="GLW56:GLX56"/>
    <mergeCell ref="GLY56:GLZ56"/>
    <mergeCell ref="GMA56:GMB56"/>
    <mergeCell ref="GMC56:GMD56"/>
    <mergeCell ref="GME56:GMF56"/>
    <mergeCell ref="GMG56:GMH56"/>
    <mergeCell ref="GLK56:GLL56"/>
    <mergeCell ref="GLM56:GLN56"/>
    <mergeCell ref="GLO56:GLP56"/>
    <mergeCell ref="GLQ56:GLR56"/>
    <mergeCell ref="GLS56:GLT56"/>
    <mergeCell ref="GLU56:GLV56"/>
    <mergeCell ref="GQM56:GQN56"/>
    <mergeCell ref="GQO56:GQP56"/>
    <mergeCell ref="GQQ56:GQR56"/>
    <mergeCell ref="GQS56:GQT56"/>
    <mergeCell ref="GQU56:GQV56"/>
    <mergeCell ref="GQW56:GQX56"/>
    <mergeCell ref="GQA56:GQB56"/>
    <mergeCell ref="GQC56:GQD56"/>
    <mergeCell ref="GQE56:GQF56"/>
    <mergeCell ref="GQG56:GQH56"/>
    <mergeCell ref="GQI56:GQJ56"/>
    <mergeCell ref="GQK56:GQL56"/>
    <mergeCell ref="GPO56:GPP56"/>
    <mergeCell ref="GPQ56:GPR56"/>
    <mergeCell ref="GPS56:GPT56"/>
    <mergeCell ref="GPU56:GPV56"/>
    <mergeCell ref="GPW56:GPX56"/>
    <mergeCell ref="GPY56:GPZ56"/>
    <mergeCell ref="GPC56:GPD56"/>
    <mergeCell ref="GPE56:GPF56"/>
    <mergeCell ref="GPG56:GPH56"/>
    <mergeCell ref="GPI56:GPJ56"/>
    <mergeCell ref="GPK56:GPL56"/>
    <mergeCell ref="GPM56:GPN56"/>
    <mergeCell ref="GOQ56:GOR56"/>
    <mergeCell ref="GOS56:GOT56"/>
    <mergeCell ref="GOU56:GOV56"/>
    <mergeCell ref="GOW56:GOX56"/>
    <mergeCell ref="GOY56:GOZ56"/>
    <mergeCell ref="GPA56:GPB56"/>
    <mergeCell ref="GOE56:GOF56"/>
    <mergeCell ref="GOG56:GOH56"/>
    <mergeCell ref="GOI56:GOJ56"/>
    <mergeCell ref="GOK56:GOL56"/>
    <mergeCell ref="GOM56:GON56"/>
    <mergeCell ref="GOO56:GOP56"/>
    <mergeCell ref="GTG56:GTH56"/>
    <mergeCell ref="GTI56:GTJ56"/>
    <mergeCell ref="GTK56:GTL56"/>
    <mergeCell ref="GTM56:GTN56"/>
    <mergeCell ref="GTO56:GTP56"/>
    <mergeCell ref="GTQ56:GTR56"/>
    <mergeCell ref="GSU56:GSV56"/>
    <mergeCell ref="GSW56:GSX56"/>
    <mergeCell ref="GSY56:GSZ56"/>
    <mergeCell ref="GTA56:GTB56"/>
    <mergeCell ref="GTC56:GTD56"/>
    <mergeCell ref="GTE56:GTF56"/>
    <mergeCell ref="GSI56:GSJ56"/>
    <mergeCell ref="GSK56:GSL56"/>
    <mergeCell ref="GSM56:GSN56"/>
    <mergeCell ref="GSO56:GSP56"/>
    <mergeCell ref="GSQ56:GSR56"/>
    <mergeCell ref="GSS56:GST56"/>
    <mergeCell ref="GRW56:GRX56"/>
    <mergeCell ref="GRY56:GRZ56"/>
    <mergeCell ref="GSA56:GSB56"/>
    <mergeCell ref="GSC56:GSD56"/>
    <mergeCell ref="GSE56:GSF56"/>
    <mergeCell ref="GSG56:GSH56"/>
    <mergeCell ref="GRK56:GRL56"/>
    <mergeCell ref="GRM56:GRN56"/>
    <mergeCell ref="GRO56:GRP56"/>
    <mergeCell ref="GRQ56:GRR56"/>
    <mergeCell ref="GRS56:GRT56"/>
    <mergeCell ref="GRU56:GRV56"/>
    <mergeCell ref="GQY56:GQZ56"/>
    <mergeCell ref="GRA56:GRB56"/>
    <mergeCell ref="GRC56:GRD56"/>
    <mergeCell ref="GRE56:GRF56"/>
    <mergeCell ref="GRG56:GRH56"/>
    <mergeCell ref="GRI56:GRJ56"/>
    <mergeCell ref="GWA56:GWB56"/>
    <mergeCell ref="GWC56:GWD56"/>
    <mergeCell ref="GWE56:GWF56"/>
    <mergeCell ref="GWG56:GWH56"/>
    <mergeCell ref="GWI56:GWJ56"/>
    <mergeCell ref="GWK56:GWL56"/>
    <mergeCell ref="GVO56:GVP56"/>
    <mergeCell ref="GVQ56:GVR56"/>
    <mergeCell ref="GVS56:GVT56"/>
    <mergeCell ref="GVU56:GVV56"/>
    <mergeCell ref="GVW56:GVX56"/>
    <mergeCell ref="GVY56:GVZ56"/>
    <mergeCell ref="GVC56:GVD56"/>
    <mergeCell ref="GVE56:GVF56"/>
    <mergeCell ref="GVG56:GVH56"/>
    <mergeCell ref="GVI56:GVJ56"/>
    <mergeCell ref="GVK56:GVL56"/>
    <mergeCell ref="GVM56:GVN56"/>
    <mergeCell ref="GUQ56:GUR56"/>
    <mergeCell ref="GUS56:GUT56"/>
    <mergeCell ref="GUU56:GUV56"/>
    <mergeCell ref="GUW56:GUX56"/>
    <mergeCell ref="GUY56:GUZ56"/>
    <mergeCell ref="GVA56:GVB56"/>
    <mergeCell ref="GUE56:GUF56"/>
    <mergeCell ref="GUG56:GUH56"/>
    <mergeCell ref="GUI56:GUJ56"/>
    <mergeCell ref="GUK56:GUL56"/>
    <mergeCell ref="GUM56:GUN56"/>
    <mergeCell ref="GUO56:GUP56"/>
    <mergeCell ref="GTS56:GTT56"/>
    <mergeCell ref="GTU56:GTV56"/>
    <mergeCell ref="GTW56:GTX56"/>
    <mergeCell ref="GTY56:GTZ56"/>
    <mergeCell ref="GUA56:GUB56"/>
    <mergeCell ref="GUC56:GUD56"/>
    <mergeCell ref="GYU56:GYV56"/>
    <mergeCell ref="GYW56:GYX56"/>
    <mergeCell ref="GYY56:GYZ56"/>
    <mergeCell ref="GZA56:GZB56"/>
    <mergeCell ref="GZC56:GZD56"/>
    <mergeCell ref="GZE56:GZF56"/>
    <mergeCell ref="GYI56:GYJ56"/>
    <mergeCell ref="GYK56:GYL56"/>
    <mergeCell ref="GYM56:GYN56"/>
    <mergeCell ref="GYO56:GYP56"/>
    <mergeCell ref="GYQ56:GYR56"/>
    <mergeCell ref="GYS56:GYT56"/>
    <mergeCell ref="GXW56:GXX56"/>
    <mergeCell ref="GXY56:GXZ56"/>
    <mergeCell ref="GYA56:GYB56"/>
    <mergeCell ref="GYC56:GYD56"/>
    <mergeCell ref="GYE56:GYF56"/>
    <mergeCell ref="GYG56:GYH56"/>
    <mergeCell ref="GXK56:GXL56"/>
    <mergeCell ref="GXM56:GXN56"/>
    <mergeCell ref="GXO56:GXP56"/>
    <mergeCell ref="GXQ56:GXR56"/>
    <mergeCell ref="GXS56:GXT56"/>
    <mergeCell ref="GXU56:GXV56"/>
    <mergeCell ref="GWY56:GWZ56"/>
    <mergeCell ref="GXA56:GXB56"/>
    <mergeCell ref="GXC56:GXD56"/>
    <mergeCell ref="GXE56:GXF56"/>
    <mergeCell ref="GXG56:GXH56"/>
    <mergeCell ref="GXI56:GXJ56"/>
    <mergeCell ref="GWM56:GWN56"/>
    <mergeCell ref="GWO56:GWP56"/>
    <mergeCell ref="GWQ56:GWR56"/>
    <mergeCell ref="GWS56:GWT56"/>
    <mergeCell ref="GWU56:GWV56"/>
    <mergeCell ref="GWW56:GWX56"/>
    <mergeCell ref="HBO56:HBP56"/>
    <mergeCell ref="HBQ56:HBR56"/>
    <mergeCell ref="HBS56:HBT56"/>
    <mergeCell ref="HBU56:HBV56"/>
    <mergeCell ref="HBW56:HBX56"/>
    <mergeCell ref="HBY56:HBZ56"/>
    <mergeCell ref="HBC56:HBD56"/>
    <mergeCell ref="HBE56:HBF56"/>
    <mergeCell ref="HBG56:HBH56"/>
    <mergeCell ref="HBI56:HBJ56"/>
    <mergeCell ref="HBK56:HBL56"/>
    <mergeCell ref="HBM56:HBN56"/>
    <mergeCell ref="HAQ56:HAR56"/>
    <mergeCell ref="HAS56:HAT56"/>
    <mergeCell ref="HAU56:HAV56"/>
    <mergeCell ref="HAW56:HAX56"/>
    <mergeCell ref="HAY56:HAZ56"/>
    <mergeCell ref="HBA56:HBB56"/>
    <mergeCell ref="HAE56:HAF56"/>
    <mergeCell ref="HAG56:HAH56"/>
    <mergeCell ref="HAI56:HAJ56"/>
    <mergeCell ref="HAK56:HAL56"/>
    <mergeCell ref="HAM56:HAN56"/>
    <mergeCell ref="HAO56:HAP56"/>
    <mergeCell ref="GZS56:GZT56"/>
    <mergeCell ref="GZU56:GZV56"/>
    <mergeCell ref="GZW56:GZX56"/>
    <mergeCell ref="GZY56:GZZ56"/>
    <mergeCell ref="HAA56:HAB56"/>
    <mergeCell ref="HAC56:HAD56"/>
    <mergeCell ref="GZG56:GZH56"/>
    <mergeCell ref="GZI56:GZJ56"/>
    <mergeCell ref="GZK56:GZL56"/>
    <mergeCell ref="GZM56:GZN56"/>
    <mergeCell ref="GZO56:GZP56"/>
    <mergeCell ref="GZQ56:GZR56"/>
    <mergeCell ref="HEI56:HEJ56"/>
    <mergeCell ref="HEK56:HEL56"/>
    <mergeCell ref="HEM56:HEN56"/>
    <mergeCell ref="HEO56:HEP56"/>
    <mergeCell ref="HEQ56:HER56"/>
    <mergeCell ref="HES56:HET56"/>
    <mergeCell ref="HDW56:HDX56"/>
    <mergeCell ref="HDY56:HDZ56"/>
    <mergeCell ref="HEA56:HEB56"/>
    <mergeCell ref="HEC56:HED56"/>
    <mergeCell ref="HEE56:HEF56"/>
    <mergeCell ref="HEG56:HEH56"/>
    <mergeCell ref="HDK56:HDL56"/>
    <mergeCell ref="HDM56:HDN56"/>
    <mergeCell ref="HDO56:HDP56"/>
    <mergeCell ref="HDQ56:HDR56"/>
    <mergeCell ref="HDS56:HDT56"/>
    <mergeCell ref="HDU56:HDV56"/>
    <mergeCell ref="HCY56:HCZ56"/>
    <mergeCell ref="HDA56:HDB56"/>
    <mergeCell ref="HDC56:HDD56"/>
    <mergeCell ref="HDE56:HDF56"/>
    <mergeCell ref="HDG56:HDH56"/>
    <mergeCell ref="HDI56:HDJ56"/>
    <mergeCell ref="HCM56:HCN56"/>
    <mergeCell ref="HCO56:HCP56"/>
    <mergeCell ref="HCQ56:HCR56"/>
    <mergeCell ref="HCS56:HCT56"/>
    <mergeCell ref="HCU56:HCV56"/>
    <mergeCell ref="HCW56:HCX56"/>
    <mergeCell ref="HCA56:HCB56"/>
    <mergeCell ref="HCC56:HCD56"/>
    <mergeCell ref="HCE56:HCF56"/>
    <mergeCell ref="HCG56:HCH56"/>
    <mergeCell ref="HCI56:HCJ56"/>
    <mergeCell ref="HCK56:HCL56"/>
    <mergeCell ref="HHC56:HHD56"/>
    <mergeCell ref="HHE56:HHF56"/>
    <mergeCell ref="HHG56:HHH56"/>
    <mergeCell ref="HHI56:HHJ56"/>
    <mergeCell ref="HHK56:HHL56"/>
    <mergeCell ref="HHM56:HHN56"/>
    <mergeCell ref="HGQ56:HGR56"/>
    <mergeCell ref="HGS56:HGT56"/>
    <mergeCell ref="HGU56:HGV56"/>
    <mergeCell ref="HGW56:HGX56"/>
    <mergeCell ref="HGY56:HGZ56"/>
    <mergeCell ref="HHA56:HHB56"/>
    <mergeCell ref="HGE56:HGF56"/>
    <mergeCell ref="HGG56:HGH56"/>
    <mergeCell ref="HGI56:HGJ56"/>
    <mergeCell ref="HGK56:HGL56"/>
    <mergeCell ref="HGM56:HGN56"/>
    <mergeCell ref="HGO56:HGP56"/>
    <mergeCell ref="HFS56:HFT56"/>
    <mergeCell ref="HFU56:HFV56"/>
    <mergeCell ref="HFW56:HFX56"/>
    <mergeCell ref="HFY56:HFZ56"/>
    <mergeCell ref="HGA56:HGB56"/>
    <mergeCell ref="HGC56:HGD56"/>
    <mergeCell ref="HFG56:HFH56"/>
    <mergeCell ref="HFI56:HFJ56"/>
    <mergeCell ref="HFK56:HFL56"/>
    <mergeCell ref="HFM56:HFN56"/>
    <mergeCell ref="HFO56:HFP56"/>
    <mergeCell ref="HFQ56:HFR56"/>
    <mergeCell ref="HEU56:HEV56"/>
    <mergeCell ref="HEW56:HEX56"/>
    <mergeCell ref="HEY56:HEZ56"/>
    <mergeCell ref="HFA56:HFB56"/>
    <mergeCell ref="HFC56:HFD56"/>
    <mergeCell ref="HFE56:HFF56"/>
    <mergeCell ref="HJW56:HJX56"/>
    <mergeCell ref="HJY56:HJZ56"/>
    <mergeCell ref="HKA56:HKB56"/>
    <mergeCell ref="HKC56:HKD56"/>
    <mergeCell ref="HKE56:HKF56"/>
    <mergeCell ref="HKG56:HKH56"/>
    <mergeCell ref="HJK56:HJL56"/>
    <mergeCell ref="HJM56:HJN56"/>
    <mergeCell ref="HJO56:HJP56"/>
    <mergeCell ref="HJQ56:HJR56"/>
    <mergeCell ref="HJS56:HJT56"/>
    <mergeCell ref="HJU56:HJV56"/>
    <mergeCell ref="HIY56:HIZ56"/>
    <mergeCell ref="HJA56:HJB56"/>
    <mergeCell ref="HJC56:HJD56"/>
    <mergeCell ref="HJE56:HJF56"/>
    <mergeCell ref="HJG56:HJH56"/>
    <mergeCell ref="HJI56:HJJ56"/>
    <mergeCell ref="HIM56:HIN56"/>
    <mergeCell ref="HIO56:HIP56"/>
    <mergeCell ref="HIQ56:HIR56"/>
    <mergeCell ref="HIS56:HIT56"/>
    <mergeCell ref="HIU56:HIV56"/>
    <mergeCell ref="HIW56:HIX56"/>
    <mergeCell ref="HIA56:HIB56"/>
    <mergeCell ref="HIC56:HID56"/>
    <mergeCell ref="HIE56:HIF56"/>
    <mergeCell ref="HIG56:HIH56"/>
    <mergeCell ref="HII56:HIJ56"/>
    <mergeCell ref="HIK56:HIL56"/>
    <mergeCell ref="HHO56:HHP56"/>
    <mergeCell ref="HHQ56:HHR56"/>
    <mergeCell ref="HHS56:HHT56"/>
    <mergeCell ref="HHU56:HHV56"/>
    <mergeCell ref="HHW56:HHX56"/>
    <mergeCell ref="HHY56:HHZ56"/>
    <mergeCell ref="HMQ56:HMR56"/>
    <mergeCell ref="HMS56:HMT56"/>
    <mergeCell ref="HMU56:HMV56"/>
    <mergeCell ref="HMW56:HMX56"/>
    <mergeCell ref="HMY56:HMZ56"/>
    <mergeCell ref="HNA56:HNB56"/>
    <mergeCell ref="HME56:HMF56"/>
    <mergeCell ref="HMG56:HMH56"/>
    <mergeCell ref="HMI56:HMJ56"/>
    <mergeCell ref="HMK56:HML56"/>
    <mergeCell ref="HMM56:HMN56"/>
    <mergeCell ref="HMO56:HMP56"/>
    <mergeCell ref="HLS56:HLT56"/>
    <mergeCell ref="HLU56:HLV56"/>
    <mergeCell ref="HLW56:HLX56"/>
    <mergeCell ref="HLY56:HLZ56"/>
    <mergeCell ref="HMA56:HMB56"/>
    <mergeCell ref="HMC56:HMD56"/>
    <mergeCell ref="HLG56:HLH56"/>
    <mergeCell ref="HLI56:HLJ56"/>
    <mergeCell ref="HLK56:HLL56"/>
    <mergeCell ref="HLM56:HLN56"/>
    <mergeCell ref="HLO56:HLP56"/>
    <mergeCell ref="HLQ56:HLR56"/>
    <mergeCell ref="HKU56:HKV56"/>
    <mergeCell ref="HKW56:HKX56"/>
    <mergeCell ref="HKY56:HKZ56"/>
    <mergeCell ref="HLA56:HLB56"/>
    <mergeCell ref="HLC56:HLD56"/>
    <mergeCell ref="HLE56:HLF56"/>
    <mergeCell ref="HKI56:HKJ56"/>
    <mergeCell ref="HKK56:HKL56"/>
    <mergeCell ref="HKM56:HKN56"/>
    <mergeCell ref="HKO56:HKP56"/>
    <mergeCell ref="HKQ56:HKR56"/>
    <mergeCell ref="HKS56:HKT56"/>
    <mergeCell ref="HPK56:HPL56"/>
    <mergeCell ref="HPM56:HPN56"/>
    <mergeCell ref="HPO56:HPP56"/>
    <mergeCell ref="HPQ56:HPR56"/>
    <mergeCell ref="HPS56:HPT56"/>
    <mergeCell ref="HPU56:HPV56"/>
    <mergeCell ref="HOY56:HOZ56"/>
    <mergeCell ref="HPA56:HPB56"/>
    <mergeCell ref="HPC56:HPD56"/>
    <mergeCell ref="HPE56:HPF56"/>
    <mergeCell ref="HPG56:HPH56"/>
    <mergeCell ref="HPI56:HPJ56"/>
    <mergeCell ref="HOM56:HON56"/>
    <mergeCell ref="HOO56:HOP56"/>
    <mergeCell ref="HOQ56:HOR56"/>
    <mergeCell ref="HOS56:HOT56"/>
    <mergeCell ref="HOU56:HOV56"/>
    <mergeCell ref="HOW56:HOX56"/>
    <mergeCell ref="HOA56:HOB56"/>
    <mergeCell ref="HOC56:HOD56"/>
    <mergeCell ref="HOE56:HOF56"/>
    <mergeCell ref="HOG56:HOH56"/>
    <mergeCell ref="HOI56:HOJ56"/>
    <mergeCell ref="HOK56:HOL56"/>
    <mergeCell ref="HNO56:HNP56"/>
    <mergeCell ref="HNQ56:HNR56"/>
    <mergeCell ref="HNS56:HNT56"/>
    <mergeCell ref="HNU56:HNV56"/>
    <mergeCell ref="HNW56:HNX56"/>
    <mergeCell ref="HNY56:HNZ56"/>
    <mergeCell ref="HNC56:HND56"/>
    <mergeCell ref="HNE56:HNF56"/>
    <mergeCell ref="HNG56:HNH56"/>
    <mergeCell ref="HNI56:HNJ56"/>
    <mergeCell ref="HNK56:HNL56"/>
    <mergeCell ref="HNM56:HNN56"/>
    <mergeCell ref="HSE56:HSF56"/>
    <mergeCell ref="HSG56:HSH56"/>
    <mergeCell ref="HSI56:HSJ56"/>
    <mergeCell ref="HSK56:HSL56"/>
    <mergeCell ref="HSM56:HSN56"/>
    <mergeCell ref="HSO56:HSP56"/>
    <mergeCell ref="HRS56:HRT56"/>
    <mergeCell ref="HRU56:HRV56"/>
    <mergeCell ref="HRW56:HRX56"/>
    <mergeCell ref="HRY56:HRZ56"/>
    <mergeCell ref="HSA56:HSB56"/>
    <mergeCell ref="HSC56:HSD56"/>
    <mergeCell ref="HRG56:HRH56"/>
    <mergeCell ref="HRI56:HRJ56"/>
    <mergeCell ref="HRK56:HRL56"/>
    <mergeCell ref="HRM56:HRN56"/>
    <mergeCell ref="HRO56:HRP56"/>
    <mergeCell ref="HRQ56:HRR56"/>
    <mergeCell ref="HQU56:HQV56"/>
    <mergeCell ref="HQW56:HQX56"/>
    <mergeCell ref="HQY56:HQZ56"/>
    <mergeCell ref="HRA56:HRB56"/>
    <mergeCell ref="HRC56:HRD56"/>
    <mergeCell ref="HRE56:HRF56"/>
    <mergeCell ref="HQI56:HQJ56"/>
    <mergeCell ref="HQK56:HQL56"/>
    <mergeCell ref="HQM56:HQN56"/>
    <mergeCell ref="HQO56:HQP56"/>
    <mergeCell ref="HQQ56:HQR56"/>
    <mergeCell ref="HQS56:HQT56"/>
    <mergeCell ref="HPW56:HPX56"/>
    <mergeCell ref="HPY56:HPZ56"/>
    <mergeCell ref="HQA56:HQB56"/>
    <mergeCell ref="HQC56:HQD56"/>
    <mergeCell ref="HQE56:HQF56"/>
    <mergeCell ref="HQG56:HQH56"/>
    <mergeCell ref="HUY56:HUZ56"/>
    <mergeCell ref="HVA56:HVB56"/>
    <mergeCell ref="HVC56:HVD56"/>
    <mergeCell ref="HVE56:HVF56"/>
    <mergeCell ref="HVG56:HVH56"/>
    <mergeCell ref="HVI56:HVJ56"/>
    <mergeCell ref="HUM56:HUN56"/>
    <mergeCell ref="HUO56:HUP56"/>
    <mergeCell ref="HUQ56:HUR56"/>
    <mergeCell ref="HUS56:HUT56"/>
    <mergeCell ref="HUU56:HUV56"/>
    <mergeCell ref="HUW56:HUX56"/>
    <mergeCell ref="HUA56:HUB56"/>
    <mergeCell ref="HUC56:HUD56"/>
    <mergeCell ref="HUE56:HUF56"/>
    <mergeCell ref="HUG56:HUH56"/>
    <mergeCell ref="HUI56:HUJ56"/>
    <mergeCell ref="HUK56:HUL56"/>
    <mergeCell ref="HTO56:HTP56"/>
    <mergeCell ref="HTQ56:HTR56"/>
    <mergeCell ref="HTS56:HTT56"/>
    <mergeCell ref="HTU56:HTV56"/>
    <mergeCell ref="HTW56:HTX56"/>
    <mergeCell ref="HTY56:HTZ56"/>
    <mergeCell ref="HTC56:HTD56"/>
    <mergeCell ref="HTE56:HTF56"/>
    <mergeCell ref="HTG56:HTH56"/>
    <mergeCell ref="HTI56:HTJ56"/>
    <mergeCell ref="HTK56:HTL56"/>
    <mergeCell ref="HTM56:HTN56"/>
    <mergeCell ref="HSQ56:HSR56"/>
    <mergeCell ref="HSS56:HST56"/>
    <mergeCell ref="HSU56:HSV56"/>
    <mergeCell ref="HSW56:HSX56"/>
    <mergeCell ref="HSY56:HSZ56"/>
    <mergeCell ref="HTA56:HTB56"/>
    <mergeCell ref="HXS56:HXT56"/>
    <mergeCell ref="HXU56:HXV56"/>
    <mergeCell ref="HXW56:HXX56"/>
    <mergeCell ref="HXY56:HXZ56"/>
    <mergeCell ref="HYA56:HYB56"/>
    <mergeCell ref="HYC56:HYD56"/>
    <mergeCell ref="HXG56:HXH56"/>
    <mergeCell ref="HXI56:HXJ56"/>
    <mergeCell ref="HXK56:HXL56"/>
    <mergeCell ref="HXM56:HXN56"/>
    <mergeCell ref="HXO56:HXP56"/>
    <mergeCell ref="HXQ56:HXR56"/>
    <mergeCell ref="HWU56:HWV56"/>
    <mergeCell ref="HWW56:HWX56"/>
    <mergeCell ref="HWY56:HWZ56"/>
    <mergeCell ref="HXA56:HXB56"/>
    <mergeCell ref="HXC56:HXD56"/>
    <mergeCell ref="HXE56:HXF56"/>
    <mergeCell ref="HWI56:HWJ56"/>
    <mergeCell ref="HWK56:HWL56"/>
    <mergeCell ref="HWM56:HWN56"/>
    <mergeCell ref="HWO56:HWP56"/>
    <mergeCell ref="HWQ56:HWR56"/>
    <mergeCell ref="HWS56:HWT56"/>
    <mergeCell ref="HVW56:HVX56"/>
    <mergeCell ref="HVY56:HVZ56"/>
    <mergeCell ref="HWA56:HWB56"/>
    <mergeCell ref="HWC56:HWD56"/>
    <mergeCell ref="HWE56:HWF56"/>
    <mergeCell ref="HWG56:HWH56"/>
    <mergeCell ref="HVK56:HVL56"/>
    <mergeCell ref="HVM56:HVN56"/>
    <mergeCell ref="HVO56:HVP56"/>
    <mergeCell ref="HVQ56:HVR56"/>
    <mergeCell ref="HVS56:HVT56"/>
    <mergeCell ref="HVU56:HVV56"/>
    <mergeCell ref="IAM56:IAN56"/>
    <mergeCell ref="IAO56:IAP56"/>
    <mergeCell ref="IAQ56:IAR56"/>
    <mergeCell ref="IAS56:IAT56"/>
    <mergeCell ref="IAU56:IAV56"/>
    <mergeCell ref="IAW56:IAX56"/>
    <mergeCell ref="IAA56:IAB56"/>
    <mergeCell ref="IAC56:IAD56"/>
    <mergeCell ref="IAE56:IAF56"/>
    <mergeCell ref="IAG56:IAH56"/>
    <mergeCell ref="IAI56:IAJ56"/>
    <mergeCell ref="IAK56:IAL56"/>
    <mergeCell ref="HZO56:HZP56"/>
    <mergeCell ref="HZQ56:HZR56"/>
    <mergeCell ref="HZS56:HZT56"/>
    <mergeCell ref="HZU56:HZV56"/>
    <mergeCell ref="HZW56:HZX56"/>
    <mergeCell ref="HZY56:HZZ56"/>
    <mergeCell ref="HZC56:HZD56"/>
    <mergeCell ref="HZE56:HZF56"/>
    <mergeCell ref="HZG56:HZH56"/>
    <mergeCell ref="HZI56:HZJ56"/>
    <mergeCell ref="HZK56:HZL56"/>
    <mergeCell ref="HZM56:HZN56"/>
    <mergeCell ref="HYQ56:HYR56"/>
    <mergeCell ref="HYS56:HYT56"/>
    <mergeCell ref="HYU56:HYV56"/>
    <mergeCell ref="HYW56:HYX56"/>
    <mergeCell ref="HYY56:HYZ56"/>
    <mergeCell ref="HZA56:HZB56"/>
    <mergeCell ref="HYE56:HYF56"/>
    <mergeCell ref="HYG56:HYH56"/>
    <mergeCell ref="HYI56:HYJ56"/>
    <mergeCell ref="HYK56:HYL56"/>
    <mergeCell ref="HYM56:HYN56"/>
    <mergeCell ref="HYO56:HYP56"/>
    <mergeCell ref="IDG56:IDH56"/>
    <mergeCell ref="IDI56:IDJ56"/>
    <mergeCell ref="IDK56:IDL56"/>
    <mergeCell ref="IDM56:IDN56"/>
    <mergeCell ref="IDO56:IDP56"/>
    <mergeCell ref="IDQ56:IDR56"/>
    <mergeCell ref="ICU56:ICV56"/>
    <mergeCell ref="ICW56:ICX56"/>
    <mergeCell ref="ICY56:ICZ56"/>
    <mergeCell ref="IDA56:IDB56"/>
    <mergeCell ref="IDC56:IDD56"/>
    <mergeCell ref="IDE56:IDF56"/>
    <mergeCell ref="ICI56:ICJ56"/>
    <mergeCell ref="ICK56:ICL56"/>
    <mergeCell ref="ICM56:ICN56"/>
    <mergeCell ref="ICO56:ICP56"/>
    <mergeCell ref="ICQ56:ICR56"/>
    <mergeCell ref="ICS56:ICT56"/>
    <mergeCell ref="IBW56:IBX56"/>
    <mergeCell ref="IBY56:IBZ56"/>
    <mergeCell ref="ICA56:ICB56"/>
    <mergeCell ref="ICC56:ICD56"/>
    <mergeCell ref="ICE56:ICF56"/>
    <mergeCell ref="ICG56:ICH56"/>
    <mergeCell ref="IBK56:IBL56"/>
    <mergeCell ref="IBM56:IBN56"/>
    <mergeCell ref="IBO56:IBP56"/>
    <mergeCell ref="IBQ56:IBR56"/>
    <mergeCell ref="IBS56:IBT56"/>
    <mergeCell ref="IBU56:IBV56"/>
    <mergeCell ref="IAY56:IAZ56"/>
    <mergeCell ref="IBA56:IBB56"/>
    <mergeCell ref="IBC56:IBD56"/>
    <mergeCell ref="IBE56:IBF56"/>
    <mergeCell ref="IBG56:IBH56"/>
    <mergeCell ref="IBI56:IBJ56"/>
    <mergeCell ref="IGA56:IGB56"/>
    <mergeCell ref="IGC56:IGD56"/>
    <mergeCell ref="IGE56:IGF56"/>
    <mergeCell ref="IGG56:IGH56"/>
    <mergeCell ref="IGI56:IGJ56"/>
    <mergeCell ref="IGK56:IGL56"/>
    <mergeCell ref="IFO56:IFP56"/>
    <mergeCell ref="IFQ56:IFR56"/>
    <mergeCell ref="IFS56:IFT56"/>
    <mergeCell ref="IFU56:IFV56"/>
    <mergeCell ref="IFW56:IFX56"/>
    <mergeCell ref="IFY56:IFZ56"/>
    <mergeCell ref="IFC56:IFD56"/>
    <mergeCell ref="IFE56:IFF56"/>
    <mergeCell ref="IFG56:IFH56"/>
    <mergeCell ref="IFI56:IFJ56"/>
    <mergeCell ref="IFK56:IFL56"/>
    <mergeCell ref="IFM56:IFN56"/>
    <mergeCell ref="IEQ56:IER56"/>
    <mergeCell ref="IES56:IET56"/>
    <mergeCell ref="IEU56:IEV56"/>
    <mergeCell ref="IEW56:IEX56"/>
    <mergeCell ref="IEY56:IEZ56"/>
    <mergeCell ref="IFA56:IFB56"/>
    <mergeCell ref="IEE56:IEF56"/>
    <mergeCell ref="IEG56:IEH56"/>
    <mergeCell ref="IEI56:IEJ56"/>
    <mergeCell ref="IEK56:IEL56"/>
    <mergeCell ref="IEM56:IEN56"/>
    <mergeCell ref="IEO56:IEP56"/>
    <mergeCell ref="IDS56:IDT56"/>
    <mergeCell ref="IDU56:IDV56"/>
    <mergeCell ref="IDW56:IDX56"/>
    <mergeCell ref="IDY56:IDZ56"/>
    <mergeCell ref="IEA56:IEB56"/>
    <mergeCell ref="IEC56:IED56"/>
    <mergeCell ref="IIU56:IIV56"/>
    <mergeCell ref="IIW56:IIX56"/>
    <mergeCell ref="IIY56:IIZ56"/>
    <mergeCell ref="IJA56:IJB56"/>
    <mergeCell ref="IJC56:IJD56"/>
    <mergeCell ref="IJE56:IJF56"/>
    <mergeCell ref="III56:IIJ56"/>
    <mergeCell ref="IIK56:IIL56"/>
    <mergeCell ref="IIM56:IIN56"/>
    <mergeCell ref="IIO56:IIP56"/>
    <mergeCell ref="IIQ56:IIR56"/>
    <mergeCell ref="IIS56:IIT56"/>
    <mergeCell ref="IHW56:IHX56"/>
    <mergeCell ref="IHY56:IHZ56"/>
    <mergeCell ref="IIA56:IIB56"/>
    <mergeCell ref="IIC56:IID56"/>
    <mergeCell ref="IIE56:IIF56"/>
    <mergeCell ref="IIG56:IIH56"/>
    <mergeCell ref="IHK56:IHL56"/>
    <mergeCell ref="IHM56:IHN56"/>
    <mergeCell ref="IHO56:IHP56"/>
    <mergeCell ref="IHQ56:IHR56"/>
    <mergeCell ref="IHS56:IHT56"/>
    <mergeCell ref="IHU56:IHV56"/>
    <mergeCell ref="IGY56:IGZ56"/>
    <mergeCell ref="IHA56:IHB56"/>
    <mergeCell ref="IHC56:IHD56"/>
    <mergeCell ref="IHE56:IHF56"/>
    <mergeCell ref="IHG56:IHH56"/>
    <mergeCell ref="IHI56:IHJ56"/>
    <mergeCell ref="IGM56:IGN56"/>
    <mergeCell ref="IGO56:IGP56"/>
    <mergeCell ref="IGQ56:IGR56"/>
    <mergeCell ref="IGS56:IGT56"/>
    <mergeCell ref="IGU56:IGV56"/>
    <mergeCell ref="IGW56:IGX56"/>
    <mergeCell ref="ILO56:ILP56"/>
    <mergeCell ref="ILQ56:ILR56"/>
    <mergeCell ref="ILS56:ILT56"/>
    <mergeCell ref="ILU56:ILV56"/>
    <mergeCell ref="ILW56:ILX56"/>
    <mergeCell ref="ILY56:ILZ56"/>
    <mergeCell ref="ILC56:ILD56"/>
    <mergeCell ref="ILE56:ILF56"/>
    <mergeCell ref="ILG56:ILH56"/>
    <mergeCell ref="ILI56:ILJ56"/>
    <mergeCell ref="ILK56:ILL56"/>
    <mergeCell ref="ILM56:ILN56"/>
    <mergeCell ref="IKQ56:IKR56"/>
    <mergeCell ref="IKS56:IKT56"/>
    <mergeCell ref="IKU56:IKV56"/>
    <mergeCell ref="IKW56:IKX56"/>
    <mergeCell ref="IKY56:IKZ56"/>
    <mergeCell ref="ILA56:ILB56"/>
    <mergeCell ref="IKE56:IKF56"/>
    <mergeCell ref="IKG56:IKH56"/>
    <mergeCell ref="IKI56:IKJ56"/>
    <mergeCell ref="IKK56:IKL56"/>
    <mergeCell ref="IKM56:IKN56"/>
    <mergeCell ref="IKO56:IKP56"/>
    <mergeCell ref="IJS56:IJT56"/>
    <mergeCell ref="IJU56:IJV56"/>
    <mergeCell ref="IJW56:IJX56"/>
    <mergeCell ref="IJY56:IJZ56"/>
    <mergeCell ref="IKA56:IKB56"/>
    <mergeCell ref="IKC56:IKD56"/>
    <mergeCell ref="IJG56:IJH56"/>
    <mergeCell ref="IJI56:IJJ56"/>
    <mergeCell ref="IJK56:IJL56"/>
    <mergeCell ref="IJM56:IJN56"/>
    <mergeCell ref="IJO56:IJP56"/>
    <mergeCell ref="IJQ56:IJR56"/>
    <mergeCell ref="IOI56:IOJ56"/>
    <mergeCell ref="IOK56:IOL56"/>
    <mergeCell ref="IOM56:ION56"/>
    <mergeCell ref="IOO56:IOP56"/>
    <mergeCell ref="IOQ56:IOR56"/>
    <mergeCell ref="IOS56:IOT56"/>
    <mergeCell ref="INW56:INX56"/>
    <mergeCell ref="INY56:INZ56"/>
    <mergeCell ref="IOA56:IOB56"/>
    <mergeCell ref="IOC56:IOD56"/>
    <mergeCell ref="IOE56:IOF56"/>
    <mergeCell ref="IOG56:IOH56"/>
    <mergeCell ref="INK56:INL56"/>
    <mergeCell ref="INM56:INN56"/>
    <mergeCell ref="INO56:INP56"/>
    <mergeCell ref="INQ56:INR56"/>
    <mergeCell ref="INS56:INT56"/>
    <mergeCell ref="INU56:INV56"/>
    <mergeCell ref="IMY56:IMZ56"/>
    <mergeCell ref="INA56:INB56"/>
    <mergeCell ref="INC56:IND56"/>
    <mergeCell ref="INE56:INF56"/>
    <mergeCell ref="ING56:INH56"/>
    <mergeCell ref="INI56:INJ56"/>
    <mergeCell ref="IMM56:IMN56"/>
    <mergeCell ref="IMO56:IMP56"/>
    <mergeCell ref="IMQ56:IMR56"/>
    <mergeCell ref="IMS56:IMT56"/>
    <mergeCell ref="IMU56:IMV56"/>
    <mergeCell ref="IMW56:IMX56"/>
    <mergeCell ref="IMA56:IMB56"/>
    <mergeCell ref="IMC56:IMD56"/>
    <mergeCell ref="IME56:IMF56"/>
    <mergeCell ref="IMG56:IMH56"/>
    <mergeCell ref="IMI56:IMJ56"/>
    <mergeCell ref="IMK56:IML56"/>
    <mergeCell ref="IRC56:IRD56"/>
    <mergeCell ref="IRE56:IRF56"/>
    <mergeCell ref="IRG56:IRH56"/>
    <mergeCell ref="IRI56:IRJ56"/>
    <mergeCell ref="IRK56:IRL56"/>
    <mergeCell ref="IRM56:IRN56"/>
    <mergeCell ref="IQQ56:IQR56"/>
    <mergeCell ref="IQS56:IQT56"/>
    <mergeCell ref="IQU56:IQV56"/>
    <mergeCell ref="IQW56:IQX56"/>
    <mergeCell ref="IQY56:IQZ56"/>
    <mergeCell ref="IRA56:IRB56"/>
    <mergeCell ref="IQE56:IQF56"/>
    <mergeCell ref="IQG56:IQH56"/>
    <mergeCell ref="IQI56:IQJ56"/>
    <mergeCell ref="IQK56:IQL56"/>
    <mergeCell ref="IQM56:IQN56"/>
    <mergeCell ref="IQO56:IQP56"/>
    <mergeCell ref="IPS56:IPT56"/>
    <mergeCell ref="IPU56:IPV56"/>
    <mergeCell ref="IPW56:IPX56"/>
    <mergeCell ref="IPY56:IPZ56"/>
    <mergeCell ref="IQA56:IQB56"/>
    <mergeCell ref="IQC56:IQD56"/>
    <mergeCell ref="IPG56:IPH56"/>
    <mergeCell ref="IPI56:IPJ56"/>
    <mergeCell ref="IPK56:IPL56"/>
    <mergeCell ref="IPM56:IPN56"/>
    <mergeCell ref="IPO56:IPP56"/>
    <mergeCell ref="IPQ56:IPR56"/>
    <mergeCell ref="IOU56:IOV56"/>
    <mergeCell ref="IOW56:IOX56"/>
    <mergeCell ref="IOY56:IOZ56"/>
    <mergeCell ref="IPA56:IPB56"/>
    <mergeCell ref="IPC56:IPD56"/>
    <mergeCell ref="IPE56:IPF56"/>
    <mergeCell ref="ITW56:ITX56"/>
    <mergeCell ref="ITY56:ITZ56"/>
    <mergeCell ref="IUA56:IUB56"/>
    <mergeCell ref="IUC56:IUD56"/>
    <mergeCell ref="IUE56:IUF56"/>
    <mergeCell ref="IUG56:IUH56"/>
    <mergeCell ref="ITK56:ITL56"/>
    <mergeCell ref="ITM56:ITN56"/>
    <mergeCell ref="ITO56:ITP56"/>
    <mergeCell ref="ITQ56:ITR56"/>
    <mergeCell ref="ITS56:ITT56"/>
    <mergeCell ref="ITU56:ITV56"/>
    <mergeCell ref="ISY56:ISZ56"/>
    <mergeCell ref="ITA56:ITB56"/>
    <mergeCell ref="ITC56:ITD56"/>
    <mergeCell ref="ITE56:ITF56"/>
    <mergeCell ref="ITG56:ITH56"/>
    <mergeCell ref="ITI56:ITJ56"/>
    <mergeCell ref="ISM56:ISN56"/>
    <mergeCell ref="ISO56:ISP56"/>
    <mergeCell ref="ISQ56:ISR56"/>
    <mergeCell ref="ISS56:IST56"/>
    <mergeCell ref="ISU56:ISV56"/>
    <mergeCell ref="ISW56:ISX56"/>
    <mergeCell ref="ISA56:ISB56"/>
    <mergeCell ref="ISC56:ISD56"/>
    <mergeCell ref="ISE56:ISF56"/>
    <mergeCell ref="ISG56:ISH56"/>
    <mergeCell ref="ISI56:ISJ56"/>
    <mergeCell ref="ISK56:ISL56"/>
    <mergeCell ref="IRO56:IRP56"/>
    <mergeCell ref="IRQ56:IRR56"/>
    <mergeCell ref="IRS56:IRT56"/>
    <mergeCell ref="IRU56:IRV56"/>
    <mergeCell ref="IRW56:IRX56"/>
    <mergeCell ref="IRY56:IRZ56"/>
    <mergeCell ref="IWQ56:IWR56"/>
    <mergeCell ref="IWS56:IWT56"/>
    <mergeCell ref="IWU56:IWV56"/>
    <mergeCell ref="IWW56:IWX56"/>
    <mergeCell ref="IWY56:IWZ56"/>
    <mergeCell ref="IXA56:IXB56"/>
    <mergeCell ref="IWE56:IWF56"/>
    <mergeCell ref="IWG56:IWH56"/>
    <mergeCell ref="IWI56:IWJ56"/>
    <mergeCell ref="IWK56:IWL56"/>
    <mergeCell ref="IWM56:IWN56"/>
    <mergeCell ref="IWO56:IWP56"/>
    <mergeCell ref="IVS56:IVT56"/>
    <mergeCell ref="IVU56:IVV56"/>
    <mergeCell ref="IVW56:IVX56"/>
    <mergeCell ref="IVY56:IVZ56"/>
    <mergeCell ref="IWA56:IWB56"/>
    <mergeCell ref="IWC56:IWD56"/>
    <mergeCell ref="IVG56:IVH56"/>
    <mergeCell ref="IVI56:IVJ56"/>
    <mergeCell ref="IVK56:IVL56"/>
    <mergeCell ref="IVM56:IVN56"/>
    <mergeCell ref="IVO56:IVP56"/>
    <mergeCell ref="IVQ56:IVR56"/>
    <mergeCell ref="IUU56:IUV56"/>
    <mergeCell ref="IUW56:IUX56"/>
    <mergeCell ref="IUY56:IUZ56"/>
    <mergeCell ref="IVA56:IVB56"/>
    <mergeCell ref="IVC56:IVD56"/>
    <mergeCell ref="IVE56:IVF56"/>
    <mergeCell ref="IUI56:IUJ56"/>
    <mergeCell ref="IUK56:IUL56"/>
    <mergeCell ref="IUM56:IUN56"/>
    <mergeCell ref="IUO56:IUP56"/>
    <mergeCell ref="IUQ56:IUR56"/>
    <mergeCell ref="IUS56:IUT56"/>
    <mergeCell ref="IZK56:IZL56"/>
    <mergeCell ref="IZM56:IZN56"/>
    <mergeCell ref="IZO56:IZP56"/>
    <mergeCell ref="IZQ56:IZR56"/>
    <mergeCell ref="IZS56:IZT56"/>
    <mergeCell ref="IZU56:IZV56"/>
    <mergeCell ref="IYY56:IYZ56"/>
    <mergeCell ref="IZA56:IZB56"/>
    <mergeCell ref="IZC56:IZD56"/>
    <mergeCell ref="IZE56:IZF56"/>
    <mergeCell ref="IZG56:IZH56"/>
    <mergeCell ref="IZI56:IZJ56"/>
    <mergeCell ref="IYM56:IYN56"/>
    <mergeCell ref="IYO56:IYP56"/>
    <mergeCell ref="IYQ56:IYR56"/>
    <mergeCell ref="IYS56:IYT56"/>
    <mergeCell ref="IYU56:IYV56"/>
    <mergeCell ref="IYW56:IYX56"/>
    <mergeCell ref="IYA56:IYB56"/>
    <mergeCell ref="IYC56:IYD56"/>
    <mergeCell ref="IYE56:IYF56"/>
    <mergeCell ref="IYG56:IYH56"/>
    <mergeCell ref="IYI56:IYJ56"/>
    <mergeCell ref="IYK56:IYL56"/>
    <mergeCell ref="IXO56:IXP56"/>
    <mergeCell ref="IXQ56:IXR56"/>
    <mergeCell ref="IXS56:IXT56"/>
    <mergeCell ref="IXU56:IXV56"/>
    <mergeCell ref="IXW56:IXX56"/>
    <mergeCell ref="IXY56:IXZ56"/>
    <mergeCell ref="IXC56:IXD56"/>
    <mergeCell ref="IXE56:IXF56"/>
    <mergeCell ref="IXG56:IXH56"/>
    <mergeCell ref="IXI56:IXJ56"/>
    <mergeCell ref="IXK56:IXL56"/>
    <mergeCell ref="IXM56:IXN56"/>
    <mergeCell ref="JCE56:JCF56"/>
    <mergeCell ref="JCG56:JCH56"/>
    <mergeCell ref="JCI56:JCJ56"/>
    <mergeCell ref="JCK56:JCL56"/>
    <mergeCell ref="JCM56:JCN56"/>
    <mergeCell ref="JCO56:JCP56"/>
    <mergeCell ref="JBS56:JBT56"/>
    <mergeCell ref="JBU56:JBV56"/>
    <mergeCell ref="JBW56:JBX56"/>
    <mergeCell ref="JBY56:JBZ56"/>
    <mergeCell ref="JCA56:JCB56"/>
    <mergeCell ref="JCC56:JCD56"/>
    <mergeCell ref="JBG56:JBH56"/>
    <mergeCell ref="JBI56:JBJ56"/>
    <mergeCell ref="JBK56:JBL56"/>
    <mergeCell ref="JBM56:JBN56"/>
    <mergeCell ref="JBO56:JBP56"/>
    <mergeCell ref="JBQ56:JBR56"/>
    <mergeCell ref="JAU56:JAV56"/>
    <mergeCell ref="JAW56:JAX56"/>
    <mergeCell ref="JAY56:JAZ56"/>
    <mergeCell ref="JBA56:JBB56"/>
    <mergeCell ref="JBC56:JBD56"/>
    <mergeCell ref="JBE56:JBF56"/>
    <mergeCell ref="JAI56:JAJ56"/>
    <mergeCell ref="JAK56:JAL56"/>
    <mergeCell ref="JAM56:JAN56"/>
    <mergeCell ref="JAO56:JAP56"/>
    <mergeCell ref="JAQ56:JAR56"/>
    <mergeCell ref="JAS56:JAT56"/>
    <mergeCell ref="IZW56:IZX56"/>
    <mergeCell ref="IZY56:IZZ56"/>
    <mergeCell ref="JAA56:JAB56"/>
    <mergeCell ref="JAC56:JAD56"/>
    <mergeCell ref="JAE56:JAF56"/>
    <mergeCell ref="JAG56:JAH56"/>
    <mergeCell ref="JEY56:JEZ56"/>
    <mergeCell ref="JFA56:JFB56"/>
    <mergeCell ref="JFC56:JFD56"/>
    <mergeCell ref="JFE56:JFF56"/>
    <mergeCell ref="JFG56:JFH56"/>
    <mergeCell ref="JFI56:JFJ56"/>
    <mergeCell ref="JEM56:JEN56"/>
    <mergeCell ref="JEO56:JEP56"/>
    <mergeCell ref="JEQ56:JER56"/>
    <mergeCell ref="JES56:JET56"/>
    <mergeCell ref="JEU56:JEV56"/>
    <mergeCell ref="JEW56:JEX56"/>
    <mergeCell ref="JEA56:JEB56"/>
    <mergeCell ref="JEC56:JED56"/>
    <mergeCell ref="JEE56:JEF56"/>
    <mergeCell ref="JEG56:JEH56"/>
    <mergeCell ref="JEI56:JEJ56"/>
    <mergeCell ref="JEK56:JEL56"/>
    <mergeCell ref="JDO56:JDP56"/>
    <mergeCell ref="JDQ56:JDR56"/>
    <mergeCell ref="JDS56:JDT56"/>
    <mergeCell ref="JDU56:JDV56"/>
    <mergeCell ref="JDW56:JDX56"/>
    <mergeCell ref="JDY56:JDZ56"/>
    <mergeCell ref="JDC56:JDD56"/>
    <mergeCell ref="JDE56:JDF56"/>
    <mergeCell ref="JDG56:JDH56"/>
    <mergeCell ref="JDI56:JDJ56"/>
    <mergeCell ref="JDK56:JDL56"/>
    <mergeCell ref="JDM56:JDN56"/>
    <mergeCell ref="JCQ56:JCR56"/>
    <mergeCell ref="JCS56:JCT56"/>
    <mergeCell ref="JCU56:JCV56"/>
    <mergeCell ref="JCW56:JCX56"/>
    <mergeCell ref="JCY56:JCZ56"/>
    <mergeCell ref="JDA56:JDB56"/>
    <mergeCell ref="JHS56:JHT56"/>
    <mergeCell ref="JHU56:JHV56"/>
    <mergeCell ref="JHW56:JHX56"/>
    <mergeCell ref="JHY56:JHZ56"/>
    <mergeCell ref="JIA56:JIB56"/>
    <mergeCell ref="JIC56:JID56"/>
    <mergeCell ref="JHG56:JHH56"/>
    <mergeCell ref="JHI56:JHJ56"/>
    <mergeCell ref="JHK56:JHL56"/>
    <mergeCell ref="JHM56:JHN56"/>
    <mergeCell ref="JHO56:JHP56"/>
    <mergeCell ref="JHQ56:JHR56"/>
    <mergeCell ref="JGU56:JGV56"/>
    <mergeCell ref="JGW56:JGX56"/>
    <mergeCell ref="JGY56:JGZ56"/>
    <mergeCell ref="JHA56:JHB56"/>
    <mergeCell ref="JHC56:JHD56"/>
    <mergeCell ref="JHE56:JHF56"/>
    <mergeCell ref="JGI56:JGJ56"/>
    <mergeCell ref="JGK56:JGL56"/>
    <mergeCell ref="JGM56:JGN56"/>
    <mergeCell ref="JGO56:JGP56"/>
    <mergeCell ref="JGQ56:JGR56"/>
    <mergeCell ref="JGS56:JGT56"/>
    <mergeCell ref="JFW56:JFX56"/>
    <mergeCell ref="JFY56:JFZ56"/>
    <mergeCell ref="JGA56:JGB56"/>
    <mergeCell ref="JGC56:JGD56"/>
    <mergeCell ref="JGE56:JGF56"/>
    <mergeCell ref="JGG56:JGH56"/>
    <mergeCell ref="JFK56:JFL56"/>
    <mergeCell ref="JFM56:JFN56"/>
    <mergeCell ref="JFO56:JFP56"/>
    <mergeCell ref="JFQ56:JFR56"/>
    <mergeCell ref="JFS56:JFT56"/>
    <mergeCell ref="JFU56:JFV56"/>
    <mergeCell ref="JKM56:JKN56"/>
    <mergeCell ref="JKO56:JKP56"/>
    <mergeCell ref="JKQ56:JKR56"/>
    <mergeCell ref="JKS56:JKT56"/>
    <mergeCell ref="JKU56:JKV56"/>
    <mergeCell ref="JKW56:JKX56"/>
    <mergeCell ref="JKA56:JKB56"/>
    <mergeCell ref="JKC56:JKD56"/>
    <mergeCell ref="JKE56:JKF56"/>
    <mergeCell ref="JKG56:JKH56"/>
    <mergeCell ref="JKI56:JKJ56"/>
    <mergeCell ref="JKK56:JKL56"/>
    <mergeCell ref="JJO56:JJP56"/>
    <mergeCell ref="JJQ56:JJR56"/>
    <mergeCell ref="JJS56:JJT56"/>
    <mergeCell ref="JJU56:JJV56"/>
    <mergeCell ref="JJW56:JJX56"/>
    <mergeCell ref="JJY56:JJZ56"/>
    <mergeCell ref="JJC56:JJD56"/>
    <mergeCell ref="JJE56:JJF56"/>
    <mergeCell ref="JJG56:JJH56"/>
    <mergeCell ref="JJI56:JJJ56"/>
    <mergeCell ref="JJK56:JJL56"/>
    <mergeCell ref="JJM56:JJN56"/>
    <mergeCell ref="JIQ56:JIR56"/>
    <mergeCell ref="JIS56:JIT56"/>
    <mergeCell ref="JIU56:JIV56"/>
    <mergeCell ref="JIW56:JIX56"/>
    <mergeCell ref="JIY56:JIZ56"/>
    <mergeCell ref="JJA56:JJB56"/>
    <mergeCell ref="JIE56:JIF56"/>
    <mergeCell ref="JIG56:JIH56"/>
    <mergeCell ref="JII56:JIJ56"/>
    <mergeCell ref="JIK56:JIL56"/>
    <mergeCell ref="JIM56:JIN56"/>
    <mergeCell ref="JIO56:JIP56"/>
    <mergeCell ref="JNG56:JNH56"/>
    <mergeCell ref="JNI56:JNJ56"/>
    <mergeCell ref="JNK56:JNL56"/>
    <mergeCell ref="JNM56:JNN56"/>
    <mergeCell ref="JNO56:JNP56"/>
    <mergeCell ref="JNQ56:JNR56"/>
    <mergeCell ref="JMU56:JMV56"/>
    <mergeCell ref="JMW56:JMX56"/>
    <mergeCell ref="JMY56:JMZ56"/>
    <mergeCell ref="JNA56:JNB56"/>
    <mergeCell ref="JNC56:JND56"/>
    <mergeCell ref="JNE56:JNF56"/>
    <mergeCell ref="JMI56:JMJ56"/>
    <mergeCell ref="JMK56:JML56"/>
    <mergeCell ref="JMM56:JMN56"/>
    <mergeCell ref="JMO56:JMP56"/>
    <mergeCell ref="JMQ56:JMR56"/>
    <mergeCell ref="JMS56:JMT56"/>
    <mergeCell ref="JLW56:JLX56"/>
    <mergeCell ref="JLY56:JLZ56"/>
    <mergeCell ref="JMA56:JMB56"/>
    <mergeCell ref="JMC56:JMD56"/>
    <mergeCell ref="JME56:JMF56"/>
    <mergeCell ref="JMG56:JMH56"/>
    <mergeCell ref="JLK56:JLL56"/>
    <mergeCell ref="JLM56:JLN56"/>
    <mergeCell ref="JLO56:JLP56"/>
    <mergeCell ref="JLQ56:JLR56"/>
    <mergeCell ref="JLS56:JLT56"/>
    <mergeCell ref="JLU56:JLV56"/>
    <mergeCell ref="JKY56:JKZ56"/>
    <mergeCell ref="JLA56:JLB56"/>
    <mergeCell ref="JLC56:JLD56"/>
    <mergeCell ref="JLE56:JLF56"/>
    <mergeCell ref="JLG56:JLH56"/>
    <mergeCell ref="JLI56:JLJ56"/>
    <mergeCell ref="JQA56:JQB56"/>
    <mergeCell ref="JQC56:JQD56"/>
    <mergeCell ref="JQE56:JQF56"/>
    <mergeCell ref="JQG56:JQH56"/>
    <mergeCell ref="JQI56:JQJ56"/>
    <mergeCell ref="JQK56:JQL56"/>
    <mergeCell ref="JPO56:JPP56"/>
    <mergeCell ref="JPQ56:JPR56"/>
    <mergeCell ref="JPS56:JPT56"/>
    <mergeCell ref="JPU56:JPV56"/>
    <mergeCell ref="JPW56:JPX56"/>
    <mergeCell ref="JPY56:JPZ56"/>
    <mergeCell ref="JPC56:JPD56"/>
    <mergeCell ref="JPE56:JPF56"/>
    <mergeCell ref="JPG56:JPH56"/>
    <mergeCell ref="JPI56:JPJ56"/>
    <mergeCell ref="JPK56:JPL56"/>
    <mergeCell ref="JPM56:JPN56"/>
    <mergeCell ref="JOQ56:JOR56"/>
    <mergeCell ref="JOS56:JOT56"/>
    <mergeCell ref="JOU56:JOV56"/>
    <mergeCell ref="JOW56:JOX56"/>
    <mergeCell ref="JOY56:JOZ56"/>
    <mergeCell ref="JPA56:JPB56"/>
    <mergeCell ref="JOE56:JOF56"/>
    <mergeCell ref="JOG56:JOH56"/>
    <mergeCell ref="JOI56:JOJ56"/>
    <mergeCell ref="JOK56:JOL56"/>
    <mergeCell ref="JOM56:JON56"/>
    <mergeCell ref="JOO56:JOP56"/>
    <mergeCell ref="JNS56:JNT56"/>
    <mergeCell ref="JNU56:JNV56"/>
    <mergeCell ref="JNW56:JNX56"/>
    <mergeCell ref="JNY56:JNZ56"/>
    <mergeCell ref="JOA56:JOB56"/>
    <mergeCell ref="JOC56:JOD56"/>
    <mergeCell ref="JSU56:JSV56"/>
    <mergeCell ref="JSW56:JSX56"/>
    <mergeCell ref="JSY56:JSZ56"/>
    <mergeCell ref="JTA56:JTB56"/>
    <mergeCell ref="JTC56:JTD56"/>
    <mergeCell ref="JTE56:JTF56"/>
    <mergeCell ref="JSI56:JSJ56"/>
    <mergeCell ref="JSK56:JSL56"/>
    <mergeCell ref="JSM56:JSN56"/>
    <mergeCell ref="JSO56:JSP56"/>
    <mergeCell ref="JSQ56:JSR56"/>
    <mergeCell ref="JSS56:JST56"/>
    <mergeCell ref="JRW56:JRX56"/>
    <mergeCell ref="JRY56:JRZ56"/>
    <mergeCell ref="JSA56:JSB56"/>
    <mergeCell ref="JSC56:JSD56"/>
    <mergeCell ref="JSE56:JSF56"/>
    <mergeCell ref="JSG56:JSH56"/>
    <mergeCell ref="JRK56:JRL56"/>
    <mergeCell ref="JRM56:JRN56"/>
    <mergeCell ref="JRO56:JRP56"/>
    <mergeCell ref="JRQ56:JRR56"/>
    <mergeCell ref="JRS56:JRT56"/>
    <mergeCell ref="JRU56:JRV56"/>
    <mergeCell ref="JQY56:JQZ56"/>
    <mergeCell ref="JRA56:JRB56"/>
    <mergeCell ref="JRC56:JRD56"/>
    <mergeCell ref="JRE56:JRF56"/>
    <mergeCell ref="JRG56:JRH56"/>
    <mergeCell ref="JRI56:JRJ56"/>
    <mergeCell ref="JQM56:JQN56"/>
    <mergeCell ref="JQO56:JQP56"/>
    <mergeCell ref="JQQ56:JQR56"/>
    <mergeCell ref="JQS56:JQT56"/>
    <mergeCell ref="JQU56:JQV56"/>
    <mergeCell ref="JQW56:JQX56"/>
    <mergeCell ref="JVO56:JVP56"/>
    <mergeCell ref="JVQ56:JVR56"/>
    <mergeCell ref="JVS56:JVT56"/>
    <mergeCell ref="JVU56:JVV56"/>
    <mergeCell ref="JVW56:JVX56"/>
    <mergeCell ref="JVY56:JVZ56"/>
    <mergeCell ref="JVC56:JVD56"/>
    <mergeCell ref="JVE56:JVF56"/>
    <mergeCell ref="JVG56:JVH56"/>
    <mergeCell ref="JVI56:JVJ56"/>
    <mergeCell ref="JVK56:JVL56"/>
    <mergeCell ref="JVM56:JVN56"/>
    <mergeCell ref="JUQ56:JUR56"/>
    <mergeCell ref="JUS56:JUT56"/>
    <mergeCell ref="JUU56:JUV56"/>
    <mergeCell ref="JUW56:JUX56"/>
    <mergeCell ref="JUY56:JUZ56"/>
    <mergeCell ref="JVA56:JVB56"/>
    <mergeCell ref="JUE56:JUF56"/>
    <mergeCell ref="JUG56:JUH56"/>
    <mergeCell ref="JUI56:JUJ56"/>
    <mergeCell ref="JUK56:JUL56"/>
    <mergeCell ref="JUM56:JUN56"/>
    <mergeCell ref="JUO56:JUP56"/>
    <mergeCell ref="JTS56:JTT56"/>
    <mergeCell ref="JTU56:JTV56"/>
    <mergeCell ref="JTW56:JTX56"/>
    <mergeCell ref="JTY56:JTZ56"/>
    <mergeCell ref="JUA56:JUB56"/>
    <mergeCell ref="JUC56:JUD56"/>
    <mergeCell ref="JTG56:JTH56"/>
    <mergeCell ref="JTI56:JTJ56"/>
    <mergeCell ref="JTK56:JTL56"/>
    <mergeCell ref="JTM56:JTN56"/>
    <mergeCell ref="JTO56:JTP56"/>
    <mergeCell ref="JTQ56:JTR56"/>
    <mergeCell ref="JYI56:JYJ56"/>
    <mergeCell ref="JYK56:JYL56"/>
    <mergeCell ref="JYM56:JYN56"/>
    <mergeCell ref="JYO56:JYP56"/>
    <mergeCell ref="JYQ56:JYR56"/>
    <mergeCell ref="JYS56:JYT56"/>
    <mergeCell ref="JXW56:JXX56"/>
    <mergeCell ref="JXY56:JXZ56"/>
    <mergeCell ref="JYA56:JYB56"/>
    <mergeCell ref="JYC56:JYD56"/>
    <mergeCell ref="JYE56:JYF56"/>
    <mergeCell ref="JYG56:JYH56"/>
    <mergeCell ref="JXK56:JXL56"/>
    <mergeCell ref="JXM56:JXN56"/>
    <mergeCell ref="JXO56:JXP56"/>
    <mergeCell ref="JXQ56:JXR56"/>
    <mergeCell ref="JXS56:JXT56"/>
    <mergeCell ref="JXU56:JXV56"/>
    <mergeCell ref="JWY56:JWZ56"/>
    <mergeCell ref="JXA56:JXB56"/>
    <mergeCell ref="JXC56:JXD56"/>
    <mergeCell ref="JXE56:JXF56"/>
    <mergeCell ref="JXG56:JXH56"/>
    <mergeCell ref="JXI56:JXJ56"/>
    <mergeCell ref="JWM56:JWN56"/>
    <mergeCell ref="JWO56:JWP56"/>
    <mergeCell ref="JWQ56:JWR56"/>
    <mergeCell ref="JWS56:JWT56"/>
    <mergeCell ref="JWU56:JWV56"/>
    <mergeCell ref="JWW56:JWX56"/>
    <mergeCell ref="JWA56:JWB56"/>
    <mergeCell ref="JWC56:JWD56"/>
    <mergeCell ref="JWE56:JWF56"/>
    <mergeCell ref="JWG56:JWH56"/>
    <mergeCell ref="JWI56:JWJ56"/>
    <mergeCell ref="JWK56:JWL56"/>
    <mergeCell ref="KBC56:KBD56"/>
    <mergeCell ref="KBE56:KBF56"/>
    <mergeCell ref="KBG56:KBH56"/>
    <mergeCell ref="KBI56:KBJ56"/>
    <mergeCell ref="KBK56:KBL56"/>
    <mergeCell ref="KBM56:KBN56"/>
    <mergeCell ref="KAQ56:KAR56"/>
    <mergeCell ref="KAS56:KAT56"/>
    <mergeCell ref="KAU56:KAV56"/>
    <mergeCell ref="KAW56:KAX56"/>
    <mergeCell ref="KAY56:KAZ56"/>
    <mergeCell ref="KBA56:KBB56"/>
    <mergeCell ref="KAE56:KAF56"/>
    <mergeCell ref="KAG56:KAH56"/>
    <mergeCell ref="KAI56:KAJ56"/>
    <mergeCell ref="KAK56:KAL56"/>
    <mergeCell ref="KAM56:KAN56"/>
    <mergeCell ref="KAO56:KAP56"/>
    <mergeCell ref="JZS56:JZT56"/>
    <mergeCell ref="JZU56:JZV56"/>
    <mergeCell ref="JZW56:JZX56"/>
    <mergeCell ref="JZY56:JZZ56"/>
    <mergeCell ref="KAA56:KAB56"/>
    <mergeCell ref="KAC56:KAD56"/>
    <mergeCell ref="JZG56:JZH56"/>
    <mergeCell ref="JZI56:JZJ56"/>
    <mergeCell ref="JZK56:JZL56"/>
    <mergeCell ref="JZM56:JZN56"/>
    <mergeCell ref="JZO56:JZP56"/>
    <mergeCell ref="JZQ56:JZR56"/>
    <mergeCell ref="JYU56:JYV56"/>
    <mergeCell ref="JYW56:JYX56"/>
    <mergeCell ref="JYY56:JYZ56"/>
    <mergeCell ref="JZA56:JZB56"/>
    <mergeCell ref="JZC56:JZD56"/>
    <mergeCell ref="JZE56:JZF56"/>
    <mergeCell ref="KDW56:KDX56"/>
    <mergeCell ref="KDY56:KDZ56"/>
    <mergeCell ref="KEA56:KEB56"/>
    <mergeCell ref="KEC56:KED56"/>
    <mergeCell ref="KEE56:KEF56"/>
    <mergeCell ref="KEG56:KEH56"/>
    <mergeCell ref="KDK56:KDL56"/>
    <mergeCell ref="KDM56:KDN56"/>
    <mergeCell ref="KDO56:KDP56"/>
    <mergeCell ref="KDQ56:KDR56"/>
    <mergeCell ref="KDS56:KDT56"/>
    <mergeCell ref="KDU56:KDV56"/>
    <mergeCell ref="KCY56:KCZ56"/>
    <mergeCell ref="KDA56:KDB56"/>
    <mergeCell ref="KDC56:KDD56"/>
    <mergeCell ref="KDE56:KDF56"/>
    <mergeCell ref="KDG56:KDH56"/>
    <mergeCell ref="KDI56:KDJ56"/>
    <mergeCell ref="KCM56:KCN56"/>
    <mergeCell ref="KCO56:KCP56"/>
    <mergeCell ref="KCQ56:KCR56"/>
    <mergeCell ref="KCS56:KCT56"/>
    <mergeCell ref="KCU56:KCV56"/>
    <mergeCell ref="KCW56:KCX56"/>
    <mergeCell ref="KCA56:KCB56"/>
    <mergeCell ref="KCC56:KCD56"/>
    <mergeCell ref="KCE56:KCF56"/>
    <mergeCell ref="KCG56:KCH56"/>
    <mergeCell ref="KCI56:KCJ56"/>
    <mergeCell ref="KCK56:KCL56"/>
    <mergeCell ref="KBO56:KBP56"/>
    <mergeCell ref="KBQ56:KBR56"/>
    <mergeCell ref="KBS56:KBT56"/>
    <mergeCell ref="KBU56:KBV56"/>
    <mergeCell ref="KBW56:KBX56"/>
    <mergeCell ref="KBY56:KBZ56"/>
    <mergeCell ref="KGQ56:KGR56"/>
    <mergeCell ref="KGS56:KGT56"/>
    <mergeCell ref="KGU56:KGV56"/>
    <mergeCell ref="KGW56:KGX56"/>
    <mergeCell ref="KGY56:KGZ56"/>
    <mergeCell ref="KHA56:KHB56"/>
    <mergeCell ref="KGE56:KGF56"/>
    <mergeCell ref="KGG56:KGH56"/>
    <mergeCell ref="KGI56:KGJ56"/>
    <mergeCell ref="KGK56:KGL56"/>
    <mergeCell ref="KGM56:KGN56"/>
    <mergeCell ref="KGO56:KGP56"/>
    <mergeCell ref="KFS56:KFT56"/>
    <mergeCell ref="KFU56:KFV56"/>
    <mergeCell ref="KFW56:KFX56"/>
    <mergeCell ref="KFY56:KFZ56"/>
    <mergeCell ref="KGA56:KGB56"/>
    <mergeCell ref="KGC56:KGD56"/>
    <mergeCell ref="KFG56:KFH56"/>
    <mergeCell ref="KFI56:KFJ56"/>
    <mergeCell ref="KFK56:KFL56"/>
    <mergeCell ref="KFM56:KFN56"/>
    <mergeCell ref="KFO56:KFP56"/>
    <mergeCell ref="KFQ56:KFR56"/>
    <mergeCell ref="KEU56:KEV56"/>
    <mergeCell ref="KEW56:KEX56"/>
    <mergeCell ref="KEY56:KEZ56"/>
    <mergeCell ref="KFA56:KFB56"/>
    <mergeCell ref="KFC56:KFD56"/>
    <mergeCell ref="KFE56:KFF56"/>
    <mergeCell ref="KEI56:KEJ56"/>
    <mergeCell ref="KEK56:KEL56"/>
    <mergeCell ref="KEM56:KEN56"/>
    <mergeCell ref="KEO56:KEP56"/>
    <mergeCell ref="KEQ56:KER56"/>
    <mergeCell ref="KES56:KET56"/>
    <mergeCell ref="KJK56:KJL56"/>
    <mergeCell ref="KJM56:KJN56"/>
    <mergeCell ref="KJO56:KJP56"/>
    <mergeCell ref="KJQ56:KJR56"/>
    <mergeCell ref="KJS56:KJT56"/>
    <mergeCell ref="KJU56:KJV56"/>
    <mergeCell ref="KIY56:KIZ56"/>
    <mergeCell ref="KJA56:KJB56"/>
    <mergeCell ref="KJC56:KJD56"/>
    <mergeCell ref="KJE56:KJF56"/>
    <mergeCell ref="KJG56:KJH56"/>
    <mergeCell ref="KJI56:KJJ56"/>
    <mergeCell ref="KIM56:KIN56"/>
    <mergeCell ref="KIO56:KIP56"/>
    <mergeCell ref="KIQ56:KIR56"/>
    <mergeCell ref="KIS56:KIT56"/>
    <mergeCell ref="KIU56:KIV56"/>
    <mergeCell ref="KIW56:KIX56"/>
    <mergeCell ref="KIA56:KIB56"/>
    <mergeCell ref="KIC56:KID56"/>
    <mergeCell ref="KIE56:KIF56"/>
    <mergeCell ref="KIG56:KIH56"/>
    <mergeCell ref="KII56:KIJ56"/>
    <mergeCell ref="KIK56:KIL56"/>
    <mergeCell ref="KHO56:KHP56"/>
    <mergeCell ref="KHQ56:KHR56"/>
    <mergeCell ref="KHS56:KHT56"/>
    <mergeCell ref="KHU56:KHV56"/>
    <mergeCell ref="KHW56:KHX56"/>
    <mergeCell ref="KHY56:KHZ56"/>
    <mergeCell ref="KHC56:KHD56"/>
    <mergeCell ref="KHE56:KHF56"/>
    <mergeCell ref="KHG56:KHH56"/>
    <mergeCell ref="KHI56:KHJ56"/>
    <mergeCell ref="KHK56:KHL56"/>
    <mergeCell ref="KHM56:KHN56"/>
    <mergeCell ref="KME56:KMF56"/>
    <mergeCell ref="KMG56:KMH56"/>
    <mergeCell ref="KMI56:KMJ56"/>
    <mergeCell ref="KMK56:KML56"/>
    <mergeCell ref="KMM56:KMN56"/>
    <mergeCell ref="KMO56:KMP56"/>
    <mergeCell ref="KLS56:KLT56"/>
    <mergeCell ref="KLU56:KLV56"/>
    <mergeCell ref="KLW56:KLX56"/>
    <mergeCell ref="KLY56:KLZ56"/>
    <mergeCell ref="KMA56:KMB56"/>
    <mergeCell ref="KMC56:KMD56"/>
    <mergeCell ref="KLG56:KLH56"/>
    <mergeCell ref="KLI56:KLJ56"/>
    <mergeCell ref="KLK56:KLL56"/>
    <mergeCell ref="KLM56:KLN56"/>
    <mergeCell ref="KLO56:KLP56"/>
    <mergeCell ref="KLQ56:KLR56"/>
    <mergeCell ref="KKU56:KKV56"/>
    <mergeCell ref="KKW56:KKX56"/>
    <mergeCell ref="KKY56:KKZ56"/>
    <mergeCell ref="KLA56:KLB56"/>
    <mergeCell ref="KLC56:KLD56"/>
    <mergeCell ref="KLE56:KLF56"/>
    <mergeCell ref="KKI56:KKJ56"/>
    <mergeCell ref="KKK56:KKL56"/>
    <mergeCell ref="KKM56:KKN56"/>
    <mergeCell ref="KKO56:KKP56"/>
    <mergeCell ref="KKQ56:KKR56"/>
    <mergeCell ref="KKS56:KKT56"/>
    <mergeCell ref="KJW56:KJX56"/>
    <mergeCell ref="KJY56:KJZ56"/>
    <mergeCell ref="KKA56:KKB56"/>
    <mergeCell ref="KKC56:KKD56"/>
    <mergeCell ref="KKE56:KKF56"/>
    <mergeCell ref="KKG56:KKH56"/>
    <mergeCell ref="KOY56:KOZ56"/>
    <mergeCell ref="KPA56:KPB56"/>
    <mergeCell ref="KPC56:KPD56"/>
    <mergeCell ref="KPE56:KPF56"/>
    <mergeCell ref="KPG56:KPH56"/>
    <mergeCell ref="KPI56:KPJ56"/>
    <mergeCell ref="KOM56:KON56"/>
    <mergeCell ref="KOO56:KOP56"/>
    <mergeCell ref="KOQ56:KOR56"/>
    <mergeCell ref="KOS56:KOT56"/>
    <mergeCell ref="KOU56:KOV56"/>
    <mergeCell ref="KOW56:KOX56"/>
    <mergeCell ref="KOA56:KOB56"/>
    <mergeCell ref="KOC56:KOD56"/>
    <mergeCell ref="KOE56:KOF56"/>
    <mergeCell ref="KOG56:KOH56"/>
    <mergeCell ref="KOI56:KOJ56"/>
    <mergeCell ref="KOK56:KOL56"/>
    <mergeCell ref="KNO56:KNP56"/>
    <mergeCell ref="KNQ56:KNR56"/>
    <mergeCell ref="KNS56:KNT56"/>
    <mergeCell ref="KNU56:KNV56"/>
    <mergeCell ref="KNW56:KNX56"/>
    <mergeCell ref="KNY56:KNZ56"/>
    <mergeCell ref="KNC56:KND56"/>
    <mergeCell ref="KNE56:KNF56"/>
    <mergeCell ref="KNG56:KNH56"/>
    <mergeCell ref="KNI56:KNJ56"/>
    <mergeCell ref="KNK56:KNL56"/>
    <mergeCell ref="KNM56:KNN56"/>
    <mergeCell ref="KMQ56:KMR56"/>
    <mergeCell ref="KMS56:KMT56"/>
    <mergeCell ref="KMU56:KMV56"/>
    <mergeCell ref="KMW56:KMX56"/>
    <mergeCell ref="KMY56:KMZ56"/>
    <mergeCell ref="KNA56:KNB56"/>
    <mergeCell ref="KRS56:KRT56"/>
    <mergeCell ref="KRU56:KRV56"/>
    <mergeCell ref="KRW56:KRX56"/>
    <mergeCell ref="KRY56:KRZ56"/>
    <mergeCell ref="KSA56:KSB56"/>
    <mergeCell ref="KSC56:KSD56"/>
    <mergeCell ref="KRG56:KRH56"/>
    <mergeCell ref="KRI56:KRJ56"/>
    <mergeCell ref="KRK56:KRL56"/>
    <mergeCell ref="KRM56:KRN56"/>
    <mergeCell ref="KRO56:KRP56"/>
    <mergeCell ref="KRQ56:KRR56"/>
    <mergeCell ref="KQU56:KQV56"/>
    <mergeCell ref="KQW56:KQX56"/>
    <mergeCell ref="KQY56:KQZ56"/>
    <mergeCell ref="KRA56:KRB56"/>
    <mergeCell ref="KRC56:KRD56"/>
    <mergeCell ref="KRE56:KRF56"/>
    <mergeCell ref="KQI56:KQJ56"/>
    <mergeCell ref="KQK56:KQL56"/>
    <mergeCell ref="KQM56:KQN56"/>
    <mergeCell ref="KQO56:KQP56"/>
    <mergeCell ref="KQQ56:KQR56"/>
    <mergeCell ref="KQS56:KQT56"/>
    <mergeCell ref="KPW56:KPX56"/>
    <mergeCell ref="KPY56:KPZ56"/>
    <mergeCell ref="KQA56:KQB56"/>
    <mergeCell ref="KQC56:KQD56"/>
    <mergeCell ref="KQE56:KQF56"/>
    <mergeCell ref="KQG56:KQH56"/>
    <mergeCell ref="KPK56:KPL56"/>
    <mergeCell ref="KPM56:KPN56"/>
    <mergeCell ref="KPO56:KPP56"/>
    <mergeCell ref="KPQ56:KPR56"/>
    <mergeCell ref="KPS56:KPT56"/>
    <mergeCell ref="KPU56:KPV56"/>
    <mergeCell ref="KUM56:KUN56"/>
    <mergeCell ref="KUO56:KUP56"/>
    <mergeCell ref="KUQ56:KUR56"/>
    <mergeCell ref="KUS56:KUT56"/>
    <mergeCell ref="KUU56:KUV56"/>
    <mergeCell ref="KUW56:KUX56"/>
    <mergeCell ref="KUA56:KUB56"/>
    <mergeCell ref="KUC56:KUD56"/>
    <mergeCell ref="KUE56:KUF56"/>
    <mergeCell ref="KUG56:KUH56"/>
    <mergeCell ref="KUI56:KUJ56"/>
    <mergeCell ref="KUK56:KUL56"/>
    <mergeCell ref="KTO56:KTP56"/>
    <mergeCell ref="KTQ56:KTR56"/>
    <mergeCell ref="KTS56:KTT56"/>
    <mergeCell ref="KTU56:KTV56"/>
    <mergeCell ref="KTW56:KTX56"/>
    <mergeCell ref="KTY56:KTZ56"/>
    <mergeCell ref="KTC56:KTD56"/>
    <mergeCell ref="KTE56:KTF56"/>
    <mergeCell ref="KTG56:KTH56"/>
    <mergeCell ref="KTI56:KTJ56"/>
    <mergeCell ref="KTK56:KTL56"/>
    <mergeCell ref="KTM56:KTN56"/>
    <mergeCell ref="KSQ56:KSR56"/>
    <mergeCell ref="KSS56:KST56"/>
    <mergeCell ref="KSU56:KSV56"/>
    <mergeCell ref="KSW56:KSX56"/>
    <mergeCell ref="KSY56:KSZ56"/>
    <mergeCell ref="KTA56:KTB56"/>
    <mergeCell ref="KSE56:KSF56"/>
    <mergeCell ref="KSG56:KSH56"/>
    <mergeCell ref="KSI56:KSJ56"/>
    <mergeCell ref="KSK56:KSL56"/>
    <mergeCell ref="KSM56:KSN56"/>
    <mergeCell ref="KSO56:KSP56"/>
    <mergeCell ref="KXG56:KXH56"/>
    <mergeCell ref="KXI56:KXJ56"/>
    <mergeCell ref="KXK56:KXL56"/>
    <mergeCell ref="KXM56:KXN56"/>
    <mergeCell ref="KXO56:KXP56"/>
    <mergeCell ref="KXQ56:KXR56"/>
    <mergeCell ref="KWU56:KWV56"/>
    <mergeCell ref="KWW56:KWX56"/>
    <mergeCell ref="KWY56:KWZ56"/>
    <mergeCell ref="KXA56:KXB56"/>
    <mergeCell ref="KXC56:KXD56"/>
    <mergeCell ref="KXE56:KXF56"/>
    <mergeCell ref="KWI56:KWJ56"/>
    <mergeCell ref="KWK56:KWL56"/>
    <mergeCell ref="KWM56:KWN56"/>
    <mergeCell ref="KWO56:KWP56"/>
    <mergeCell ref="KWQ56:KWR56"/>
    <mergeCell ref="KWS56:KWT56"/>
    <mergeCell ref="KVW56:KVX56"/>
    <mergeCell ref="KVY56:KVZ56"/>
    <mergeCell ref="KWA56:KWB56"/>
    <mergeCell ref="KWC56:KWD56"/>
    <mergeCell ref="KWE56:KWF56"/>
    <mergeCell ref="KWG56:KWH56"/>
    <mergeCell ref="KVK56:KVL56"/>
    <mergeCell ref="KVM56:KVN56"/>
    <mergeCell ref="KVO56:KVP56"/>
    <mergeCell ref="KVQ56:KVR56"/>
    <mergeCell ref="KVS56:KVT56"/>
    <mergeCell ref="KVU56:KVV56"/>
    <mergeCell ref="KUY56:KUZ56"/>
    <mergeCell ref="KVA56:KVB56"/>
    <mergeCell ref="KVC56:KVD56"/>
    <mergeCell ref="KVE56:KVF56"/>
    <mergeCell ref="KVG56:KVH56"/>
    <mergeCell ref="KVI56:KVJ56"/>
    <mergeCell ref="LAA56:LAB56"/>
    <mergeCell ref="LAC56:LAD56"/>
    <mergeCell ref="LAE56:LAF56"/>
    <mergeCell ref="LAG56:LAH56"/>
    <mergeCell ref="LAI56:LAJ56"/>
    <mergeCell ref="LAK56:LAL56"/>
    <mergeCell ref="KZO56:KZP56"/>
    <mergeCell ref="KZQ56:KZR56"/>
    <mergeCell ref="KZS56:KZT56"/>
    <mergeCell ref="KZU56:KZV56"/>
    <mergeCell ref="KZW56:KZX56"/>
    <mergeCell ref="KZY56:KZZ56"/>
    <mergeCell ref="KZC56:KZD56"/>
    <mergeCell ref="KZE56:KZF56"/>
    <mergeCell ref="KZG56:KZH56"/>
    <mergeCell ref="KZI56:KZJ56"/>
    <mergeCell ref="KZK56:KZL56"/>
    <mergeCell ref="KZM56:KZN56"/>
    <mergeCell ref="KYQ56:KYR56"/>
    <mergeCell ref="KYS56:KYT56"/>
    <mergeCell ref="KYU56:KYV56"/>
    <mergeCell ref="KYW56:KYX56"/>
    <mergeCell ref="KYY56:KYZ56"/>
    <mergeCell ref="KZA56:KZB56"/>
    <mergeCell ref="KYE56:KYF56"/>
    <mergeCell ref="KYG56:KYH56"/>
    <mergeCell ref="KYI56:KYJ56"/>
    <mergeCell ref="KYK56:KYL56"/>
    <mergeCell ref="KYM56:KYN56"/>
    <mergeCell ref="KYO56:KYP56"/>
    <mergeCell ref="KXS56:KXT56"/>
    <mergeCell ref="KXU56:KXV56"/>
    <mergeCell ref="KXW56:KXX56"/>
    <mergeCell ref="KXY56:KXZ56"/>
    <mergeCell ref="KYA56:KYB56"/>
    <mergeCell ref="KYC56:KYD56"/>
    <mergeCell ref="LCU56:LCV56"/>
    <mergeCell ref="LCW56:LCX56"/>
    <mergeCell ref="LCY56:LCZ56"/>
    <mergeCell ref="LDA56:LDB56"/>
    <mergeCell ref="LDC56:LDD56"/>
    <mergeCell ref="LDE56:LDF56"/>
    <mergeCell ref="LCI56:LCJ56"/>
    <mergeCell ref="LCK56:LCL56"/>
    <mergeCell ref="LCM56:LCN56"/>
    <mergeCell ref="LCO56:LCP56"/>
    <mergeCell ref="LCQ56:LCR56"/>
    <mergeCell ref="LCS56:LCT56"/>
    <mergeCell ref="LBW56:LBX56"/>
    <mergeCell ref="LBY56:LBZ56"/>
    <mergeCell ref="LCA56:LCB56"/>
    <mergeCell ref="LCC56:LCD56"/>
    <mergeCell ref="LCE56:LCF56"/>
    <mergeCell ref="LCG56:LCH56"/>
    <mergeCell ref="LBK56:LBL56"/>
    <mergeCell ref="LBM56:LBN56"/>
    <mergeCell ref="LBO56:LBP56"/>
    <mergeCell ref="LBQ56:LBR56"/>
    <mergeCell ref="LBS56:LBT56"/>
    <mergeCell ref="LBU56:LBV56"/>
    <mergeCell ref="LAY56:LAZ56"/>
    <mergeCell ref="LBA56:LBB56"/>
    <mergeCell ref="LBC56:LBD56"/>
    <mergeCell ref="LBE56:LBF56"/>
    <mergeCell ref="LBG56:LBH56"/>
    <mergeCell ref="LBI56:LBJ56"/>
    <mergeCell ref="LAM56:LAN56"/>
    <mergeCell ref="LAO56:LAP56"/>
    <mergeCell ref="LAQ56:LAR56"/>
    <mergeCell ref="LAS56:LAT56"/>
    <mergeCell ref="LAU56:LAV56"/>
    <mergeCell ref="LAW56:LAX56"/>
    <mergeCell ref="LFO56:LFP56"/>
    <mergeCell ref="LFQ56:LFR56"/>
    <mergeCell ref="LFS56:LFT56"/>
    <mergeCell ref="LFU56:LFV56"/>
    <mergeCell ref="LFW56:LFX56"/>
    <mergeCell ref="LFY56:LFZ56"/>
    <mergeCell ref="LFC56:LFD56"/>
    <mergeCell ref="LFE56:LFF56"/>
    <mergeCell ref="LFG56:LFH56"/>
    <mergeCell ref="LFI56:LFJ56"/>
    <mergeCell ref="LFK56:LFL56"/>
    <mergeCell ref="LFM56:LFN56"/>
    <mergeCell ref="LEQ56:LER56"/>
    <mergeCell ref="LES56:LET56"/>
    <mergeCell ref="LEU56:LEV56"/>
    <mergeCell ref="LEW56:LEX56"/>
    <mergeCell ref="LEY56:LEZ56"/>
    <mergeCell ref="LFA56:LFB56"/>
    <mergeCell ref="LEE56:LEF56"/>
    <mergeCell ref="LEG56:LEH56"/>
    <mergeCell ref="LEI56:LEJ56"/>
    <mergeCell ref="LEK56:LEL56"/>
    <mergeCell ref="LEM56:LEN56"/>
    <mergeCell ref="LEO56:LEP56"/>
    <mergeCell ref="LDS56:LDT56"/>
    <mergeCell ref="LDU56:LDV56"/>
    <mergeCell ref="LDW56:LDX56"/>
    <mergeCell ref="LDY56:LDZ56"/>
    <mergeCell ref="LEA56:LEB56"/>
    <mergeCell ref="LEC56:LED56"/>
    <mergeCell ref="LDG56:LDH56"/>
    <mergeCell ref="LDI56:LDJ56"/>
    <mergeCell ref="LDK56:LDL56"/>
    <mergeCell ref="LDM56:LDN56"/>
    <mergeCell ref="LDO56:LDP56"/>
    <mergeCell ref="LDQ56:LDR56"/>
    <mergeCell ref="LII56:LIJ56"/>
    <mergeCell ref="LIK56:LIL56"/>
    <mergeCell ref="LIM56:LIN56"/>
    <mergeCell ref="LIO56:LIP56"/>
    <mergeCell ref="LIQ56:LIR56"/>
    <mergeCell ref="LIS56:LIT56"/>
    <mergeCell ref="LHW56:LHX56"/>
    <mergeCell ref="LHY56:LHZ56"/>
    <mergeCell ref="LIA56:LIB56"/>
    <mergeCell ref="LIC56:LID56"/>
    <mergeCell ref="LIE56:LIF56"/>
    <mergeCell ref="LIG56:LIH56"/>
    <mergeCell ref="LHK56:LHL56"/>
    <mergeCell ref="LHM56:LHN56"/>
    <mergeCell ref="LHO56:LHP56"/>
    <mergeCell ref="LHQ56:LHR56"/>
    <mergeCell ref="LHS56:LHT56"/>
    <mergeCell ref="LHU56:LHV56"/>
    <mergeCell ref="LGY56:LGZ56"/>
    <mergeCell ref="LHA56:LHB56"/>
    <mergeCell ref="LHC56:LHD56"/>
    <mergeCell ref="LHE56:LHF56"/>
    <mergeCell ref="LHG56:LHH56"/>
    <mergeCell ref="LHI56:LHJ56"/>
    <mergeCell ref="LGM56:LGN56"/>
    <mergeCell ref="LGO56:LGP56"/>
    <mergeCell ref="LGQ56:LGR56"/>
    <mergeCell ref="LGS56:LGT56"/>
    <mergeCell ref="LGU56:LGV56"/>
    <mergeCell ref="LGW56:LGX56"/>
    <mergeCell ref="LGA56:LGB56"/>
    <mergeCell ref="LGC56:LGD56"/>
    <mergeCell ref="LGE56:LGF56"/>
    <mergeCell ref="LGG56:LGH56"/>
    <mergeCell ref="LGI56:LGJ56"/>
    <mergeCell ref="LGK56:LGL56"/>
    <mergeCell ref="LLC56:LLD56"/>
    <mergeCell ref="LLE56:LLF56"/>
    <mergeCell ref="LLG56:LLH56"/>
    <mergeCell ref="LLI56:LLJ56"/>
    <mergeCell ref="LLK56:LLL56"/>
    <mergeCell ref="LLM56:LLN56"/>
    <mergeCell ref="LKQ56:LKR56"/>
    <mergeCell ref="LKS56:LKT56"/>
    <mergeCell ref="LKU56:LKV56"/>
    <mergeCell ref="LKW56:LKX56"/>
    <mergeCell ref="LKY56:LKZ56"/>
    <mergeCell ref="LLA56:LLB56"/>
    <mergeCell ref="LKE56:LKF56"/>
    <mergeCell ref="LKG56:LKH56"/>
    <mergeCell ref="LKI56:LKJ56"/>
    <mergeCell ref="LKK56:LKL56"/>
    <mergeCell ref="LKM56:LKN56"/>
    <mergeCell ref="LKO56:LKP56"/>
    <mergeCell ref="LJS56:LJT56"/>
    <mergeCell ref="LJU56:LJV56"/>
    <mergeCell ref="LJW56:LJX56"/>
    <mergeCell ref="LJY56:LJZ56"/>
    <mergeCell ref="LKA56:LKB56"/>
    <mergeCell ref="LKC56:LKD56"/>
    <mergeCell ref="LJG56:LJH56"/>
    <mergeCell ref="LJI56:LJJ56"/>
    <mergeCell ref="LJK56:LJL56"/>
    <mergeCell ref="LJM56:LJN56"/>
    <mergeCell ref="LJO56:LJP56"/>
    <mergeCell ref="LJQ56:LJR56"/>
    <mergeCell ref="LIU56:LIV56"/>
    <mergeCell ref="LIW56:LIX56"/>
    <mergeCell ref="LIY56:LIZ56"/>
    <mergeCell ref="LJA56:LJB56"/>
    <mergeCell ref="LJC56:LJD56"/>
    <mergeCell ref="LJE56:LJF56"/>
    <mergeCell ref="LNW56:LNX56"/>
    <mergeCell ref="LNY56:LNZ56"/>
    <mergeCell ref="LOA56:LOB56"/>
    <mergeCell ref="LOC56:LOD56"/>
    <mergeCell ref="LOE56:LOF56"/>
    <mergeCell ref="LOG56:LOH56"/>
    <mergeCell ref="LNK56:LNL56"/>
    <mergeCell ref="LNM56:LNN56"/>
    <mergeCell ref="LNO56:LNP56"/>
    <mergeCell ref="LNQ56:LNR56"/>
    <mergeCell ref="LNS56:LNT56"/>
    <mergeCell ref="LNU56:LNV56"/>
    <mergeCell ref="LMY56:LMZ56"/>
    <mergeCell ref="LNA56:LNB56"/>
    <mergeCell ref="LNC56:LND56"/>
    <mergeCell ref="LNE56:LNF56"/>
    <mergeCell ref="LNG56:LNH56"/>
    <mergeCell ref="LNI56:LNJ56"/>
    <mergeCell ref="LMM56:LMN56"/>
    <mergeCell ref="LMO56:LMP56"/>
    <mergeCell ref="LMQ56:LMR56"/>
    <mergeCell ref="LMS56:LMT56"/>
    <mergeCell ref="LMU56:LMV56"/>
    <mergeCell ref="LMW56:LMX56"/>
    <mergeCell ref="LMA56:LMB56"/>
    <mergeCell ref="LMC56:LMD56"/>
    <mergeCell ref="LME56:LMF56"/>
    <mergeCell ref="LMG56:LMH56"/>
    <mergeCell ref="LMI56:LMJ56"/>
    <mergeCell ref="LMK56:LML56"/>
    <mergeCell ref="LLO56:LLP56"/>
    <mergeCell ref="LLQ56:LLR56"/>
    <mergeCell ref="LLS56:LLT56"/>
    <mergeCell ref="LLU56:LLV56"/>
    <mergeCell ref="LLW56:LLX56"/>
    <mergeCell ref="LLY56:LLZ56"/>
    <mergeCell ref="LQQ56:LQR56"/>
    <mergeCell ref="LQS56:LQT56"/>
    <mergeCell ref="LQU56:LQV56"/>
    <mergeCell ref="LQW56:LQX56"/>
    <mergeCell ref="LQY56:LQZ56"/>
    <mergeCell ref="LRA56:LRB56"/>
    <mergeCell ref="LQE56:LQF56"/>
    <mergeCell ref="LQG56:LQH56"/>
    <mergeCell ref="LQI56:LQJ56"/>
    <mergeCell ref="LQK56:LQL56"/>
    <mergeCell ref="LQM56:LQN56"/>
    <mergeCell ref="LQO56:LQP56"/>
    <mergeCell ref="LPS56:LPT56"/>
    <mergeCell ref="LPU56:LPV56"/>
    <mergeCell ref="LPW56:LPX56"/>
    <mergeCell ref="LPY56:LPZ56"/>
    <mergeCell ref="LQA56:LQB56"/>
    <mergeCell ref="LQC56:LQD56"/>
    <mergeCell ref="LPG56:LPH56"/>
    <mergeCell ref="LPI56:LPJ56"/>
    <mergeCell ref="LPK56:LPL56"/>
    <mergeCell ref="LPM56:LPN56"/>
    <mergeCell ref="LPO56:LPP56"/>
    <mergeCell ref="LPQ56:LPR56"/>
    <mergeCell ref="LOU56:LOV56"/>
    <mergeCell ref="LOW56:LOX56"/>
    <mergeCell ref="LOY56:LOZ56"/>
    <mergeCell ref="LPA56:LPB56"/>
    <mergeCell ref="LPC56:LPD56"/>
    <mergeCell ref="LPE56:LPF56"/>
    <mergeCell ref="LOI56:LOJ56"/>
    <mergeCell ref="LOK56:LOL56"/>
    <mergeCell ref="LOM56:LON56"/>
    <mergeCell ref="LOO56:LOP56"/>
    <mergeCell ref="LOQ56:LOR56"/>
    <mergeCell ref="LOS56:LOT56"/>
    <mergeCell ref="LTK56:LTL56"/>
    <mergeCell ref="LTM56:LTN56"/>
    <mergeCell ref="LTO56:LTP56"/>
    <mergeCell ref="LTQ56:LTR56"/>
    <mergeCell ref="LTS56:LTT56"/>
    <mergeCell ref="LTU56:LTV56"/>
    <mergeCell ref="LSY56:LSZ56"/>
    <mergeCell ref="LTA56:LTB56"/>
    <mergeCell ref="LTC56:LTD56"/>
    <mergeCell ref="LTE56:LTF56"/>
    <mergeCell ref="LTG56:LTH56"/>
    <mergeCell ref="LTI56:LTJ56"/>
    <mergeCell ref="LSM56:LSN56"/>
    <mergeCell ref="LSO56:LSP56"/>
    <mergeCell ref="LSQ56:LSR56"/>
    <mergeCell ref="LSS56:LST56"/>
    <mergeCell ref="LSU56:LSV56"/>
    <mergeCell ref="LSW56:LSX56"/>
    <mergeCell ref="LSA56:LSB56"/>
    <mergeCell ref="LSC56:LSD56"/>
    <mergeCell ref="LSE56:LSF56"/>
    <mergeCell ref="LSG56:LSH56"/>
    <mergeCell ref="LSI56:LSJ56"/>
    <mergeCell ref="LSK56:LSL56"/>
    <mergeCell ref="LRO56:LRP56"/>
    <mergeCell ref="LRQ56:LRR56"/>
    <mergeCell ref="LRS56:LRT56"/>
    <mergeCell ref="LRU56:LRV56"/>
    <mergeCell ref="LRW56:LRX56"/>
    <mergeCell ref="LRY56:LRZ56"/>
    <mergeCell ref="LRC56:LRD56"/>
    <mergeCell ref="LRE56:LRF56"/>
    <mergeCell ref="LRG56:LRH56"/>
    <mergeCell ref="LRI56:LRJ56"/>
    <mergeCell ref="LRK56:LRL56"/>
    <mergeCell ref="LRM56:LRN56"/>
    <mergeCell ref="LWE56:LWF56"/>
    <mergeCell ref="LWG56:LWH56"/>
    <mergeCell ref="LWI56:LWJ56"/>
    <mergeCell ref="LWK56:LWL56"/>
    <mergeCell ref="LWM56:LWN56"/>
    <mergeCell ref="LWO56:LWP56"/>
    <mergeCell ref="LVS56:LVT56"/>
    <mergeCell ref="LVU56:LVV56"/>
    <mergeCell ref="LVW56:LVX56"/>
    <mergeCell ref="LVY56:LVZ56"/>
    <mergeCell ref="LWA56:LWB56"/>
    <mergeCell ref="LWC56:LWD56"/>
    <mergeCell ref="LVG56:LVH56"/>
    <mergeCell ref="LVI56:LVJ56"/>
    <mergeCell ref="LVK56:LVL56"/>
    <mergeCell ref="LVM56:LVN56"/>
    <mergeCell ref="LVO56:LVP56"/>
    <mergeCell ref="LVQ56:LVR56"/>
    <mergeCell ref="LUU56:LUV56"/>
    <mergeCell ref="LUW56:LUX56"/>
    <mergeCell ref="LUY56:LUZ56"/>
    <mergeCell ref="LVA56:LVB56"/>
    <mergeCell ref="LVC56:LVD56"/>
    <mergeCell ref="LVE56:LVF56"/>
    <mergeCell ref="LUI56:LUJ56"/>
    <mergeCell ref="LUK56:LUL56"/>
    <mergeCell ref="LUM56:LUN56"/>
    <mergeCell ref="LUO56:LUP56"/>
    <mergeCell ref="LUQ56:LUR56"/>
    <mergeCell ref="LUS56:LUT56"/>
    <mergeCell ref="LTW56:LTX56"/>
    <mergeCell ref="LTY56:LTZ56"/>
    <mergeCell ref="LUA56:LUB56"/>
    <mergeCell ref="LUC56:LUD56"/>
    <mergeCell ref="LUE56:LUF56"/>
    <mergeCell ref="LUG56:LUH56"/>
    <mergeCell ref="LYY56:LYZ56"/>
    <mergeCell ref="LZA56:LZB56"/>
    <mergeCell ref="LZC56:LZD56"/>
    <mergeCell ref="LZE56:LZF56"/>
    <mergeCell ref="LZG56:LZH56"/>
    <mergeCell ref="LZI56:LZJ56"/>
    <mergeCell ref="LYM56:LYN56"/>
    <mergeCell ref="LYO56:LYP56"/>
    <mergeCell ref="LYQ56:LYR56"/>
    <mergeCell ref="LYS56:LYT56"/>
    <mergeCell ref="LYU56:LYV56"/>
    <mergeCell ref="LYW56:LYX56"/>
    <mergeCell ref="LYA56:LYB56"/>
    <mergeCell ref="LYC56:LYD56"/>
    <mergeCell ref="LYE56:LYF56"/>
    <mergeCell ref="LYG56:LYH56"/>
    <mergeCell ref="LYI56:LYJ56"/>
    <mergeCell ref="LYK56:LYL56"/>
    <mergeCell ref="LXO56:LXP56"/>
    <mergeCell ref="LXQ56:LXR56"/>
    <mergeCell ref="LXS56:LXT56"/>
    <mergeCell ref="LXU56:LXV56"/>
    <mergeCell ref="LXW56:LXX56"/>
    <mergeCell ref="LXY56:LXZ56"/>
    <mergeCell ref="LXC56:LXD56"/>
    <mergeCell ref="LXE56:LXF56"/>
    <mergeCell ref="LXG56:LXH56"/>
    <mergeCell ref="LXI56:LXJ56"/>
    <mergeCell ref="LXK56:LXL56"/>
    <mergeCell ref="LXM56:LXN56"/>
    <mergeCell ref="LWQ56:LWR56"/>
    <mergeCell ref="LWS56:LWT56"/>
    <mergeCell ref="LWU56:LWV56"/>
    <mergeCell ref="LWW56:LWX56"/>
    <mergeCell ref="LWY56:LWZ56"/>
    <mergeCell ref="LXA56:LXB56"/>
    <mergeCell ref="MBS56:MBT56"/>
    <mergeCell ref="MBU56:MBV56"/>
    <mergeCell ref="MBW56:MBX56"/>
    <mergeCell ref="MBY56:MBZ56"/>
    <mergeCell ref="MCA56:MCB56"/>
    <mergeCell ref="MCC56:MCD56"/>
    <mergeCell ref="MBG56:MBH56"/>
    <mergeCell ref="MBI56:MBJ56"/>
    <mergeCell ref="MBK56:MBL56"/>
    <mergeCell ref="MBM56:MBN56"/>
    <mergeCell ref="MBO56:MBP56"/>
    <mergeCell ref="MBQ56:MBR56"/>
    <mergeCell ref="MAU56:MAV56"/>
    <mergeCell ref="MAW56:MAX56"/>
    <mergeCell ref="MAY56:MAZ56"/>
    <mergeCell ref="MBA56:MBB56"/>
    <mergeCell ref="MBC56:MBD56"/>
    <mergeCell ref="MBE56:MBF56"/>
    <mergeCell ref="MAI56:MAJ56"/>
    <mergeCell ref="MAK56:MAL56"/>
    <mergeCell ref="MAM56:MAN56"/>
    <mergeCell ref="MAO56:MAP56"/>
    <mergeCell ref="MAQ56:MAR56"/>
    <mergeCell ref="MAS56:MAT56"/>
    <mergeCell ref="LZW56:LZX56"/>
    <mergeCell ref="LZY56:LZZ56"/>
    <mergeCell ref="MAA56:MAB56"/>
    <mergeCell ref="MAC56:MAD56"/>
    <mergeCell ref="MAE56:MAF56"/>
    <mergeCell ref="MAG56:MAH56"/>
    <mergeCell ref="LZK56:LZL56"/>
    <mergeCell ref="LZM56:LZN56"/>
    <mergeCell ref="LZO56:LZP56"/>
    <mergeCell ref="LZQ56:LZR56"/>
    <mergeCell ref="LZS56:LZT56"/>
    <mergeCell ref="LZU56:LZV56"/>
    <mergeCell ref="MEM56:MEN56"/>
    <mergeCell ref="MEO56:MEP56"/>
    <mergeCell ref="MEQ56:MER56"/>
    <mergeCell ref="MES56:MET56"/>
    <mergeCell ref="MEU56:MEV56"/>
    <mergeCell ref="MEW56:MEX56"/>
    <mergeCell ref="MEA56:MEB56"/>
    <mergeCell ref="MEC56:MED56"/>
    <mergeCell ref="MEE56:MEF56"/>
    <mergeCell ref="MEG56:MEH56"/>
    <mergeCell ref="MEI56:MEJ56"/>
    <mergeCell ref="MEK56:MEL56"/>
    <mergeCell ref="MDO56:MDP56"/>
    <mergeCell ref="MDQ56:MDR56"/>
    <mergeCell ref="MDS56:MDT56"/>
    <mergeCell ref="MDU56:MDV56"/>
    <mergeCell ref="MDW56:MDX56"/>
    <mergeCell ref="MDY56:MDZ56"/>
    <mergeCell ref="MDC56:MDD56"/>
    <mergeCell ref="MDE56:MDF56"/>
    <mergeCell ref="MDG56:MDH56"/>
    <mergeCell ref="MDI56:MDJ56"/>
    <mergeCell ref="MDK56:MDL56"/>
    <mergeCell ref="MDM56:MDN56"/>
    <mergeCell ref="MCQ56:MCR56"/>
    <mergeCell ref="MCS56:MCT56"/>
    <mergeCell ref="MCU56:MCV56"/>
    <mergeCell ref="MCW56:MCX56"/>
    <mergeCell ref="MCY56:MCZ56"/>
    <mergeCell ref="MDA56:MDB56"/>
    <mergeCell ref="MCE56:MCF56"/>
    <mergeCell ref="MCG56:MCH56"/>
    <mergeCell ref="MCI56:MCJ56"/>
    <mergeCell ref="MCK56:MCL56"/>
    <mergeCell ref="MCM56:MCN56"/>
    <mergeCell ref="MCO56:MCP56"/>
    <mergeCell ref="MHG56:MHH56"/>
    <mergeCell ref="MHI56:MHJ56"/>
    <mergeCell ref="MHK56:MHL56"/>
    <mergeCell ref="MHM56:MHN56"/>
    <mergeCell ref="MHO56:MHP56"/>
    <mergeCell ref="MHQ56:MHR56"/>
    <mergeCell ref="MGU56:MGV56"/>
    <mergeCell ref="MGW56:MGX56"/>
    <mergeCell ref="MGY56:MGZ56"/>
    <mergeCell ref="MHA56:MHB56"/>
    <mergeCell ref="MHC56:MHD56"/>
    <mergeCell ref="MHE56:MHF56"/>
    <mergeCell ref="MGI56:MGJ56"/>
    <mergeCell ref="MGK56:MGL56"/>
    <mergeCell ref="MGM56:MGN56"/>
    <mergeCell ref="MGO56:MGP56"/>
    <mergeCell ref="MGQ56:MGR56"/>
    <mergeCell ref="MGS56:MGT56"/>
    <mergeCell ref="MFW56:MFX56"/>
    <mergeCell ref="MFY56:MFZ56"/>
    <mergeCell ref="MGA56:MGB56"/>
    <mergeCell ref="MGC56:MGD56"/>
    <mergeCell ref="MGE56:MGF56"/>
    <mergeCell ref="MGG56:MGH56"/>
    <mergeCell ref="MFK56:MFL56"/>
    <mergeCell ref="MFM56:MFN56"/>
    <mergeCell ref="MFO56:MFP56"/>
    <mergeCell ref="MFQ56:MFR56"/>
    <mergeCell ref="MFS56:MFT56"/>
    <mergeCell ref="MFU56:MFV56"/>
    <mergeCell ref="MEY56:MEZ56"/>
    <mergeCell ref="MFA56:MFB56"/>
    <mergeCell ref="MFC56:MFD56"/>
    <mergeCell ref="MFE56:MFF56"/>
    <mergeCell ref="MFG56:MFH56"/>
    <mergeCell ref="MFI56:MFJ56"/>
    <mergeCell ref="MKA56:MKB56"/>
    <mergeCell ref="MKC56:MKD56"/>
    <mergeCell ref="MKE56:MKF56"/>
    <mergeCell ref="MKG56:MKH56"/>
    <mergeCell ref="MKI56:MKJ56"/>
    <mergeCell ref="MKK56:MKL56"/>
    <mergeCell ref="MJO56:MJP56"/>
    <mergeCell ref="MJQ56:MJR56"/>
    <mergeCell ref="MJS56:MJT56"/>
    <mergeCell ref="MJU56:MJV56"/>
    <mergeCell ref="MJW56:MJX56"/>
    <mergeCell ref="MJY56:MJZ56"/>
    <mergeCell ref="MJC56:MJD56"/>
    <mergeCell ref="MJE56:MJF56"/>
    <mergeCell ref="MJG56:MJH56"/>
    <mergeCell ref="MJI56:MJJ56"/>
    <mergeCell ref="MJK56:MJL56"/>
    <mergeCell ref="MJM56:MJN56"/>
    <mergeCell ref="MIQ56:MIR56"/>
    <mergeCell ref="MIS56:MIT56"/>
    <mergeCell ref="MIU56:MIV56"/>
    <mergeCell ref="MIW56:MIX56"/>
    <mergeCell ref="MIY56:MIZ56"/>
    <mergeCell ref="MJA56:MJB56"/>
    <mergeCell ref="MIE56:MIF56"/>
    <mergeCell ref="MIG56:MIH56"/>
    <mergeCell ref="MII56:MIJ56"/>
    <mergeCell ref="MIK56:MIL56"/>
    <mergeCell ref="MIM56:MIN56"/>
    <mergeCell ref="MIO56:MIP56"/>
    <mergeCell ref="MHS56:MHT56"/>
    <mergeCell ref="MHU56:MHV56"/>
    <mergeCell ref="MHW56:MHX56"/>
    <mergeCell ref="MHY56:MHZ56"/>
    <mergeCell ref="MIA56:MIB56"/>
    <mergeCell ref="MIC56:MID56"/>
    <mergeCell ref="MMU56:MMV56"/>
    <mergeCell ref="MMW56:MMX56"/>
    <mergeCell ref="MMY56:MMZ56"/>
    <mergeCell ref="MNA56:MNB56"/>
    <mergeCell ref="MNC56:MND56"/>
    <mergeCell ref="MNE56:MNF56"/>
    <mergeCell ref="MMI56:MMJ56"/>
    <mergeCell ref="MMK56:MML56"/>
    <mergeCell ref="MMM56:MMN56"/>
    <mergeCell ref="MMO56:MMP56"/>
    <mergeCell ref="MMQ56:MMR56"/>
    <mergeCell ref="MMS56:MMT56"/>
    <mergeCell ref="MLW56:MLX56"/>
    <mergeCell ref="MLY56:MLZ56"/>
    <mergeCell ref="MMA56:MMB56"/>
    <mergeCell ref="MMC56:MMD56"/>
    <mergeCell ref="MME56:MMF56"/>
    <mergeCell ref="MMG56:MMH56"/>
    <mergeCell ref="MLK56:MLL56"/>
    <mergeCell ref="MLM56:MLN56"/>
    <mergeCell ref="MLO56:MLP56"/>
    <mergeCell ref="MLQ56:MLR56"/>
    <mergeCell ref="MLS56:MLT56"/>
    <mergeCell ref="MLU56:MLV56"/>
    <mergeCell ref="MKY56:MKZ56"/>
    <mergeCell ref="MLA56:MLB56"/>
    <mergeCell ref="MLC56:MLD56"/>
    <mergeCell ref="MLE56:MLF56"/>
    <mergeCell ref="MLG56:MLH56"/>
    <mergeCell ref="MLI56:MLJ56"/>
    <mergeCell ref="MKM56:MKN56"/>
    <mergeCell ref="MKO56:MKP56"/>
    <mergeCell ref="MKQ56:MKR56"/>
    <mergeCell ref="MKS56:MKT56"/>
    <mergeCell ref="MKU56:MKV56"/>
    <mergeCell ref="MKW56:MKX56"/>
    <mergeCell ref="MPO56:MPP56"/>
    <mergeCell ref="MPQ56:MPR56"/>
    <mergeCell ref="MPS56:MPT56"/>
    <mergeCell ref="MPU56:MPV56"/>
    <mergeCell ref="MPW56:MPX56"/>
    <mergeCell ref="MPY56:MPZ56"/>
    <mergeCell ref="MPC56:MPD56"/>
    <mergeCell ref="MPE56:MPF56"/>
    <mergeCell ref="MPG56:MPH56"/>
    <mergeCell ref="MPI56:MPJ56"/>
    <mergeCell ref="MPK56:MPL56"/>
    <mergeCell ref="MPM56:MPN56"/>
    <mergeCell ref="MOQ56:MOR56"/>
    <mergeCell ref="MOS56:MOT56"/>
    <mergeCell ref="MOU56:MOV56"/>
    <mergeCell ref="MOW56:MOX56"/>
    <mergeCell ref="MOY56:MOZ56"/>
    <mergeCell ref="MPA56:MPB56"/>
    <mergeCell ref="MOE56:MOF56"/>
    <mergeCell ref="MOG56:MOH56"/>
    <mergeCell ref="MOI56:MOJ56"/>
    <mergeCell ref="MOK56:MOL56"/>
    <mergeCell ref="MOM56:MON56"/>
    <mergeCell ref="MOO56:MOP56"/>
    <mergeCell ref="MNS56:MNT56"/>
    <mergeCell ref="MNU56:MNV56"/>
    <mergeCell ref="MNW56:MNX56"/>
    <mergeCell ref="MNY56:MNZ56"/>
    <mergeCell ref="MOA56:MOB56"/>
    <mergeCell ref="MOC56:MOD56"/>
    <mergeCell ref="MNG56:MNH56"/>
    <mergeCell ref="MNI56:MNJ56"/>
    <mergeCell ref="MNK56:MNL56"/>
    <mergeCell ref="MNM56:MNN56"/>
    <mergeCell ref="MNO56:MNP56"/>
    <mergeCell ref="MNQ56:MNR56"/>
    <mergeCell ref="MSI56:MSJ56"/>
    <mergeCell ref="MSK56:MSL56"/>
    <mergeCell ref="MSM56:MSN56"/>
    <mergeCell ref="MSO56:MSP56"/>
    <mergeCell ref="MSQ56:MSR56"/>
    <mergeCell ref="MSS56:MST56"/>
    <mergeCell ref="MRW56:MRX56"/>
    <mergeCell ref="MRY56:MRZ56"/>
    <mergeCell ref="MSA56:MSB56"/>
    <mergeCell ref="MSC56:MSD56"/>
    <mergeCell ref="MSE56:MSF56"/>
    <mergeCell ref="MSG56:MSH56"/>
    <mergeCell ref="MRK56:MRL56"/>
    <mergeCell ref="MRM56:MRN56"/>
    <mergeCell ref="MRO56:MRP56"/>
    <mergeCell ref="MRQ56:MRR56"/>
    <mergeCell ref="MRS56:MRT56"/>
    <mergeCell ref="MRU56:MRV56"/>
    <mergeCell ref="MQY56:MQZ56"/>
    <mergeCell ref="MRA56:MRB56"/>
    <mergeCell ref="MRC56:MRD56"/>
    <mergeCell ref="MRE56:MRF56"/>
    <mergeCell ref="MRG56:MRH56"/>
    <mergeCell ref="MRI56:MRJ56"/>
    <mergeCell ref="MQM56:MQN56"/>
    <mergeCell ref="MQO56:MQP56"/>
    <mergeCell ref="MQQ56:MQR56"/>
    <mergeCell ref="MQS56:MQT56"/>
    <mergeCell ref="MQU56:MQV56"/>
    <mergeCell ref="MQW56:MQX56"/>
    <mergeCell ref="MQA56:MQB56"/>
    <mergeCell ref="MQC56:MQD56"/>
    <mergeCell ref="MQE56:MQF56"/>
    <mergeCell ref="MQG56:MQH56"/>
    <mergeCell ref="MQI56:MQJ56"/>
    <mergeCell ref="MQK56:MQL56"/>
    <mergeCell ref="MVC56:MVD56"/>
    <mergeCell ref="MVE56:MVF56"/>
    <mergeCell ref="MVG56:MVH56"/>
    <mergeCell ref="MVI56:MVJ56"/>
    <mergeCell ref="MVK56:MVL56"/>
    <mergeCell ref="MVM56:MVN56"/>
    <mergeCell ref="MUQ56:MUR56"/>
    <mergeCell ref="MUS56:MUT56"/>
    <mergeCell ref="MUU56:MUV56"/>
    <mergeCell ref="MUW56:MUX56"/>
    <mergeCell ref="MUY56:MUZ56"/>
    <mergeCell ref="MVA56:MVB56"/>
    <mergeCell ref="MUE56:MUF56"/>
    <mergeCell ref="MUG56:MUH56"/>
    <mergeCell ref="MUI56:MUJ56"/>
    <mergeCell ref="MUK56:MUL56"/>
    <mergeCell ref="MUM56:MUN56"/>
    <mergeCell ref="MUO56:MUP56"/>
    <mergeCell ref="MTS56:MTT56"/>
    <mergeCell ref="MTU56:MTV56"/>
    <mergeCell ref="MTW56:MTX56"/>
    <mergeCell ref="MTY56:MTZ56"/>
    <mergeCell ref="MUA56:MUB56"/>
    <mergeCell ref="MUC56:MUD56"/>
    <mergeCell ref="MTG56:MTH56"/>
    <mergeCell ref="MTI56:MTJ56"/>
    <mergeCell ref="MTK56:MTL56"/>
    <mergeCell ref="MTM56:MTN56"/>
    <mergeCell ref="MTO56:MTP56"/>
    <mergeCell ref="MTQ56:MTR56"/>
    <mergeCell ref="MSU56:MSV56"/>
    <mergeCell ref="MSW56:MSX56"/>
    <mergeCell ref="MSY56:MSZ56"/>
    <mergeCell ref="MTA56:MTB56"/>
    <mergeCell ref="MTC56:MTD56"/>
    <mergeCell ref="MTE56:MTF56"/>
    <mergeCell ref="MXW56:MXX56"/>
    <mergeCell ref="MXY56:MXZ56"/>
    <mergeCell ref="MYA56:MYB56"/>
    <mergeCell ref="MYC56:MYD56"/>
    <mergeCell ref="MYE56:MYF56"/>
    <mergeCell ref="MYG56:MYH56"/>
    <mergeCell ref="MXK56:MXL56"/>
    <mergeCell ref="MXM56:MXN56"/>
    <mergeCell ref="MXO56:MXP56"/>
    <mergeCell ref="MXQ56:MXR56"/>
    <mergeCell ref="MXS56:MXT56"/>
    <mergeCell ref="MXU56:MXV56"/>
    <mergeCell ref="MWY56:MWZ56"/>
    <mergeCell ref="MXA56:MXB56"/>
    <mergeCell ref="MXC56:MXD56"/>
    <mergeCell ref="MXE56:MXF56"/>
    <mergeCell ref="MXG56:MXH56"/>
    <mergeCell ref="MXI56:MXJ56"/>
    <mergeCell ref="MWM56:MWN56"/>
    <mergeCell ref="MWO56:MWP56"/>
    <mergeCell ref="MWQ56:MWR56"/>
    <mergeCell ref="MWS56:MWT56"/>
    <mergeCell ref="MWU56:MWV56"/>
    <mergeCell ref="MWW56:MWX56"/>
    <mergeCell ref="MWA56:MWB56"/>
    <mergeCell ref="MWC56:MWD56"/>
    <mergeCell ref="MWE56:MWF56"/>
    <mergeCell ref="MWG56:MWH56"/>
    <mergeCell ref="MWI56:MWJ56"/>
    <mergeCell ref="MWK56:MWL56"/>
    <mergeCell ref="MVO56:MVP56"/>
    <mergeCell ref="MVQ56:MVR56"/>
    <mergeCell ref="MVS56:MVT56"/>
    <mergeCell ref="MVU56:MVV56"/>
    <mergeCell ref="MVW56:MVX56"/>
    <mergeCell ref="MVY56:MVZ56"/>
    <mergeCell ref="NAQ56:NAR56"/>
    <mergeCell ref="NAS56:NAT56"/>
    <mergeCell ref="NAU56:NAV56"/>
    <mergeCell ref="NAW56:NAX56"/>
    <mergeCell ref="NAY56:NAZ56"/>
    <mergeCell ref="NBA56:NBB56"/>
    <mergeCell ref="NAE56:NAF56"/>
    <mergeCell ref="NAG56:NAH56"/>
    <mergeCell ref="NAI56:NAJ56"/>
    <mergeCell ref="NAK56:NAL56"/>
    <mergeCell ref="NAM56:NAN56"/>
    <mergeCell ref="NAO56:NAP56"/>
    <mergeCell ref="MZS56:MZT56"/>
    <mergeCell ref="MZU56:MZV56"/>
    <mergeCell ref="MZW56:MZX56"/>
    <mergeCell ref="MZY56:MZZ56"/>
    <mergeCell ref="NAA56:NAB56"/>
    <mergeCell ref="NAC56:NAD56"/>
    <mergeCell ref="MZG56:MZH56"/>
    <mergeCell ref="MZI56:MZJ56"/>
    <mergeCell ref="MZK56:MZL56"/>
    <mergeCell ref="MZM56:MZN56"/>
    <mergeCell ref="MZO56:MZP56"/>
    <mergeCell ref="MZQ56:MZR56"/>
    <mergeCell ref="MYU56:MYV56"/>
    <mergeCell ref="MYW56:MYX56"/>
    <mergeCell ref="MYY56:MYZ56"/>
    <mergeCell ref="MZA56:MZB56"/>
    <mergeCell ref="MZC56:MZD56"/>
    <mergeCell ref="MZE56:MZF56"/>
    <mergeCell ref="MYI56:MYJ56"/>
    <mergeCell ref="MYK56:MYL56"/>
    <mergeCell ref="MYM56:MYN56"/>
    <mergeCell ref="MYO56:MYP56"/>
    <mergeCell ref="MYQ56:MYR56"/>
    <mergeCell ref="MYS56:MYT56"/>
    <mergeCell ref="NDK56:NDL56"/>
    <mergeCell ref="NDM56:NDN56"/>
    <mergeCell ref="NDO56:NDP56"/>
    <mergeCell ref="NDQ56:NDR56"/>
    <mergeCell ref="NDS56:NDT56"/>
    <mergeCell ref="NDU56:NDV56"/>
    <mergeCell ref="NCY56:NCZ56"/>
    <mergeCell ref="NDA56:NDB56"/>
    <mergeCell ref="NDC56:NDD56"/>
    <mergeCell ref="NDE56:NDF56"/>
    <mergeCell ref="NDG56:NDH56"/>
    <mergeCell ref="NDI56:NDJ56"/>
    <mergeCell ref="NCM56:NCN56"/>
    <mergeCell ref="NCO56:NCP56"/>
    <mergeCell ref="NCQ56:NCR56"/>
    <mergeCell ref="NCS56:NCT56"/>
    <mergeCell ref="NCU56:NCV56"/>
    <mergeCell ref="NCW56:NCX56"/>
    <mergeCell ref="NCA56:NCB56"/>
    <mergeCell ref="NCC56:NCD56"/>
    <mergeCell ref="NCE56:NCF56"/>
    <mergeCell ref="NCG56:NCH56"/>
    <mergeCell ref="NCI56:NCJ56"/>
    <mergeCell ref="NCK56:NCL56"/>
    <mergeCell ref="NBO56:NBP56"/>
    <mergeCell ref="NBQ56:NBR56"/>
    <mergeCell ref="NBS56:NBT56"/>
    <mergeCell ref="NBU56:NBV56"/>
    <mergeCell ref="NBW56:NBX56"/>
    <mergeCell ref="NBY56:NBZ56"/>
    <mergeCell ref="NBC56:NBD56"/>
    <mergeCell ref="NBE56:NBF56"/>
    <mergeCell ref="NBG56:NBH56"/>
    <mergeCell ref="NBI56:NBJ56"/>
    <mergeCell ref="NBK56:NBL56"/>
    <mergeCell ref="NBM56:NBN56"/>
    <mergeCell ref="NGE56:NGF56"/>
    <mergeCell ref="NGG56:NGH56"/>
    <mergeCell ref="NGI56:NGJ56"/>
    <mergeCell ref="NGK56:NGL56"/>
    <mergeCell ref="NGM56:NGN56"/>
    <mergeCell ref="NGO56:NGP56"/>
    <mergeCell ref="NFS56:NFT56"/>
    <mergeCell ref="NFU56:NFV56"/>
    <mergeCell ref="NFW56:NFX56"/>
    <mergeCell ref="NFY56:NFZ56"/>
    <mergeCell ref="NGA56:NGB56"/>
    <mergeCell ref="NGC56:NGD56"/>
    <mergeCell ref="NFG56:NFH56"/>
    <mergeCell ref="NFI56:NFJ56"/>
    <mergeCell ref="NFK56:NFL56"/>
    <mergeCell ref="NFM56:NFN56"/>
    <mergeCell ref="NFO56:NFP56"/>
    <mergeCell ref="NFQ56:NFR56"/>
    <mergeCell ref="NEU56:NEV56"/>
    <mergeCell ref="NEW56:NEX56"/>
    <mergeCell ref="NEY56:NEZ56"/>
    <mergeCell ref="NFA56:NFB56"/>
    <mergeCell ref="NFC56:NFD56"/>
    <mergeCell ref="NFE56:NFF56"/>
    <mergeCell ref="NEI56:NEJ56"/>
    <mergeCell ref="NEK56:NEL56"/>
    <mergeCell ref="NEM56:NEN56"/>
    <mergeCell ref="NEO56:NEP56"/>
    <mergeCell ref="NEQ56:NER56"/>
    <mergeCell ref="NES56:NET56"/>
    <mergeCell ref="NDW56:NDX56"/>
    <mergeCell ref="NDY56:NDZ56"/>
    <mergeCell ref="NEA56:NEB56"/>
    <mergeCell ref="NEC56:NED56"/>
    <mergeCell ref="NEE56:NEF56"/>
    <mergeCell ref="NEG56:NEH56"/>
    <mergeCell ref="NIY56:NIZ56"/>
    <mergeCell ref="NJA56:NJB56"/>
    <mergeCell ref="NJC56:NJD56"/>
    <mergeCell ref="NJE56:NJF56"/>
    <mergeCell ref="NJG56:NJH56"/>
    <mergeCell ref="NJI56:NJJ56"/>
    <mergeCell ref="NIM56:NIN56"/>
    <mergeCell ref="NIO56:NIP56"/>
    <mergeCell ref="NIQ56:NIR56"/>
    <mergeCell ref="NIS56:NIT56"/>
    <mergeCell ref="NIU56:NIV56"/>
    <mergeCell ref="NIW56:NIX56"/>
    <mergeCell ref="NIA56:NIB56"/>
    <mergeCell ref="NIC56:NID56"/>
    <mergeCell ref="NIE56:NIF56"/>
    <mergeCell ref="NIG56:NIH56"/>
    <mergeCell ref="NII56:NIJ56"/>
    <mergeCell ref="NIK56:NIL56"/>
    <mergeCell ref="NHO56:NHP56"/>
    <mergeCell ref="NHQ56:NHR56"/>
    <mergeCell ref="NHS56:NHT56"/>
    <mergeCell ref="NHU56:NHV56"/>
    <mergeCell ref="NHW56:NHX56"/>
    <mergeCell ref="NHY56:NHZ56"/>
    <mergeCell ref="NHC56:NHD56"/>
    <mergeCell ref="NHE56:NHF56"/>
    <mergeCell ref="NHG56:NHH56"/>
    <mergeCell ref="NHI56:NHJ56"/>
    <mergeCell ref="NHK56:NHL56"/>
    <mergeCell ref="NHM56:NHN56"/>
    <mergeCell ref="NGQ56:NGR56"/>
    <mergeCell ref="NGS56:NGT56"/>
    <mergeCell ref="NGU56:NGV56"/>
    <mergeCell ref="NGW56:NGX56"/>
    <mergeCell ref="NGY56:NGZ56"/>
    <mergeCell ref="NHA56:NHB56"/>
    <mergeCell ref="NLS56:NLT56"/>
    <mergeCell ref="NLU56:NLV56"/>
    <mergeCell ref="NLW56:NLX56"/>
    <mergeCell ref="NLY56:NLZ56"/>
    <mergeCell ref="NMA56:NMB56"/>
    <mergeCell ref="NMC56:NMD56"/>
    <mergeCell ref="NLG56:NLH56"/>
    <mergeCell ref="NLI56:NLJ56"/>
    <mergeCell ref="NLK56:NLL56"/>
    <mergeCell ref="NLM56:NLN56"/>
    <mergeCell ref="NLO56:NLP56"/>
    <mergeCell ref="NLQ56:NLR56"/>
    <mergeCell ref="NKU56:NKV56"/>
    <mergeCell ref="NKW56:NKX56"/>
    <mergeCell ref="NKY56:NKZ56"/>
    <mergeCell ref="NLA56:NLB56"/>
    <mergeCell ref="NLC56:NLD56"/>
    <mergeCell ref="NLE56:NLF56"/>
    <mergeCell ref="NKI56:NKJ56"/>
    <mergeCell ref="NKK56:NKL56"/>
    <mergeCell ref="NKM56:NKN56"/>
    <mergeCell ref="NKO56:NKP56"/>
    <mergeCell ref="NKQ56:NKR56"/>
    <mergeCell ref="NKS56:NKT56"/>
    <mergeCell ref="NJW56:NJX56"/>
    <mergeCell ref="NJY56:NJZ56"/>
    <mergeCell ref="NKA56:NKB56"/>
    <mergeCell ref="NKC56:NKD56"/>
    <mergeCell ref="NKE56:NKF56"/>
    <mergeCell ref="NKG56:NKH56"/>
    <mergeCell ref="NJK56:NJL56"/>
    <mergeCell ref="NJM56:NJN56"/>
    <mergeCell ref="NJO56:NJP56"/>
    <mergeCell ref="NJQ56:NJR56"/>
    <mergeCell ref="NJS56:NJT56"/>
    <mergeCell ref="NJU56:NJV56"/>
    <mergeCell ref="NOM56:NON56"/>
    <mergeCell ref="NOO56:NOP56"/>
    <mergeCell ref="NOQ56:NOR56"/>
    <mergeCell ref="NOS56:NOT56"/>
    <mergeCell ref="NOU56:NOV56"/>
    <mergeCell ref="NOW56:NOX56"/>
    <mergeCell ref="NOA56:NOB56"/>
    <mergeCell ref="NOC56:NOD56"/>
    <mergeCell ref="NOE56:NOF56"/>
    <mergeCell ref="NOG56:NOH56"/>
    <mergeCell ref="NOI56:NOJ56"/>
    <mergeCell ref="NOK56:NOL56"/>
    <mergeCell ref="NNO56:NNP56"/>
    <mergeCell ref="NNQ56:NNR56"/>
    <mergeCell ref="NNS56:NNT56"/>
    <mergeCell ref="NNU56:NNV56"/>
    <mergeCell ref="NNW56:NNX56"/>
    <mergeCell ref="NNY56:NNZ56"/>
    <mergeCell ref="NNC56:NND56"/>
    <mergeCell ref="NNE56:NNF56"/>
    <mergeCell ref="NNG56:NNH56"/>
    <mergeCell ref="NNI56:NNJ56"/>
    <mergeCell ref="NNK56:NNL56"/>
    <mergeCell ref="NNM56:NNN56"/>
    <mergeCell ref="NMQ56:NMR56"/>
    <mergeCell ref="NMS56:NMT56"/>
    <mergeCell ref="NMU56:NMV56"/>
    <mergeCell ref="NMW56:NMX56"/>
    <mergeCell ref="NMY56:NMZ56"/>
    <mergeCell ref="NNA56:NNB56"/>
    <mergeCell ref="NME56:NMF56"/>
    <mergeCell ref="NMG56:NMH56"/>
    <mergeCell ref="NMI56:NMJ56"/>
    <mergeCell ref="NMK56:NML56"/>
    <mergeCell ref="NMM56:NMN56"/>
    <mergeCell ref="NMO56:NMP56"/>
    <mergeCell ref="NRG56:NRH56"/>
    <mergeCell ref="NRI56:NRJ56"/>
    <mergeCell ref="NRK56:NRL56"/>
    <mergeCell ref="NRM56:NRN56"/>
    <mergeCell ref="NRO56:NRP56"/>
    <mergeCell ref="NRQ56:NRR56"/>
    <mergeCell ref="NQU56:NQV56"/>
    <mergeCell ref="NQW56:NQX56"/>
    <mergeCell ref="NQY56:NQZ56"/>
    <mergeCell ref="NRA56:NRB56"/>
    <mergeCell ref="NRC56:NRD56"/>
    <mergeCell ref="NRE56:NRF56"/>
    <mergeCell ref="NQI56:NQJ56"/>
    <mergeCell ref="NQK56:NQL56"/>
    <mergeCell ref="NQM56:NQN56"/>
    <mergeCell ref="NQO56:NQP56"/>
    <mergeCell ref="NQQ56:NQR56"/>
    <mergeCell ref="NQS56:NQT56"/>
    <mergeCell ref="NPW56:NPX56"/>
    <mergeCell ref="NPY56:NPZ56"/>
    <mergeCell ref="NQA56:NQB56"/>
    <mergeCell ref="NQC56:NQD56"/>
    <mergeCell ref="NQE56:NQF56"/>
    <mergeCell ref="NQG56:NQH56"/>
    <mergeCell ref="NPK56:NPL56"/>
    <mergeCell ref="NPM56:NPN56"/>
    <mergeCell ref="NPO56:NPP56"/>
    <mergeCell ref="NPQ56:NPR56"/>
    <mergeCell ref="NPS56:NPT56"/>
    <mergeCell ref="NPU56:NPV56"/>
    <mergeCell ref="NOY56:NOZ56"/>
    <mergeCell ref="NPA56:NPB56"/>
    <mergeCell ref="NPC56:NPD56"/>
    <mergeCell ref="NPE56:NPF56"/>
    <mergeCell ref="NPG56:NPH56"/>
    <mergeCell ref="NPI56:NPJ56"/>
    <mergeCell ref="NUA56:NUB56"/>
    <mergeCell ref="NUC56:NUD56"/>
    <mergeCell ref="NUE56:NUF56"/>
    <mergeCell ref="NUG56:NUH56"/>
    <mergeCell ref="NUI56:NUJ56"/>
    <mergeCell ref="NUK56:NUL56"/>
    <mergeCell ref="NTO56:NTP56"/>
    <mergeCell ref="NTQ56:NTR56"/>
    <mergeCell ref="NTS56:NTT56"/>
    <mergeCell ref="NTU56:NTV56"/>
    <mergeCell ref="NTW56:NTX56"/>
    <mergeCell ref="NTY56:NTZ56"/>
    <mergeCell ref="NTC56:NTD56"/>
    <mergeCell ref="NTE56:NTF56"/>
    <mergeCell ref="NTG56:NTH56"/>
    <mergeCell ref="NTI56:NTJ56"/>
    <mergeCell ref="NTK56:NTL56"/>
    <mergeCell ref="NTM56:NTN56"/>
    <mergeCell ref="NSQ56:NSR56"/>
    <mergeCell ref="NSS56:NST56"/>
    <mergeCell ref="NSU56:NSV56"/>
    <mergeCell ref="NSW56:NSX56"/>
    <mergeCell ref="NSY56:NSZ56"/>
    <mergeCell ref="NTA56:NTB56"/>
    <mergeCell ref="NSE56:NSF56"/>
    <mergeCell ref="NSG56:NSH56"/>
    <mergeCell ref="NSI56:NSJ56"/>
    <mergeCell ref="NSK56:NSL56"/>
    <mergeCell ref="NSM56:NSN56"/>
    <mergeCell ref="NSO56:NSP56"/>
    <mergeCell ref="NRS56:NRT56"/>
    <mergeCell ref="NRU56:NRV56"/>
    <mergeCell ref="NRW56:NRX56"/>
    <mergeCell ref="NRY56:NRZ56"/>
    <mergeCell ref="NSA56:NSB56"/>
    <mergeCell ref="NSC56:NSD56"/>
    <mergeCell ref="NWU56:NWV56"/>
    <mergeCell ref="NWW56:NWX56"/>
    <mergeCell ref="NWY56:NWZ56"/>
    <mergeCell ref="NXA56:NXB56"/>
    <mergeCell ref="NXC56:NXD56"/>
    <mergeCell ref="NXE56:NXF56"/>
    <mergeCell ref="NWI56:NWJ56"/>
    <mergeCell ref="NWK56:NWL56"/>
    <mergeCell ref="NWM56:NWN56"/>
    <mergeCell ref="NWO56:NWP56"/>
    <mergeCell ref="NWQ56:NWR56"/>
    <mergeCell ref="NWS56:NWT56"/>
    <mergeCell ref="NVW56:NVX56"/>
    <mergeCell ref="NVY56:NVZ56"/>
    <mergeCell ref="NWA56:NWB56"/>
    <mergeCell ref="NWC56:NWD56"/>
    <mergeCell ref="NWE56:NWF56"/>
    <mergeCell ref="NWG56:NWH56"/>
    <mergeCell ref="NVK56:NVL56"/>
    <mergeCell ref="NVM56:NVN56"/>
    <mergeCell ref="NVO56:NVP56"/>
    <mergeCell ref="NVQ56:NVR56"/>
    <mergeCell ref="NVS56:NVT56"/>
    <mergeCell ref="NVU56:NVV56"/>
    <mergeCell ref="NUY56:NUZ56"/>
    <mergeCell ref="NVA56:NVB56"/>
    <mergeCell ref="NVC56:NVD56"/>
    <mergeCell ref="NVE56:NVF56"/>
    <mergeCell ref="NVG56:NVH56"/>
    <mergeCell ref="NVI56:NVJ56"/>
    <mergeCell ref="NUM56:NUN56"/>
    <mergeCell ref="NUO56:NUP56"/>
    <mergeCell ref="NUQ56:NUR56"/>
    <mergeCell ref="NUS56:NUT56"/>
    <mergeCell ref="NUU56:NUV56"/>
    <mergeCell ref="NUW56:NUX56"/>
    <mergeCell ref="NZO56:NZP56"/>
    <mergeCell ref="NZQ56:NZR56"/>
    <mergeCell ref="NZS56:NZT56"/>
    <mergeCell ref="NZU56:NZV56"/>
    <mergeCell ref="NZW56:NZX56"/>
    <mergeCell ref="NZY56:NZZ56"/>
    <mergeCell ref="NZC56:NZD56"/>
    <mergeCell ref="NZE56:NZF56"/>
    <mergeCell ref="NZG56:NZH56"/>
    <mergeCell ref="NZI56:NZJ56"/>
    <mergeCell ref="NZK56:NZL56"/>
    <mergeCell ref="NZM56:NZN56"/>
    <mergeCell ref="NYQ56:NYR56"/>
    <mergeCell ref="NYS56:NYT56"/>
    <mergeCell ref="NYU56:NYV56"/>
    <mergeCell ref="NYW56:NYX56"/>
    <mergeCell ref="NYY56:NYZ56"/>
    <mergeCell ref="NZA56:NZB56"/>
    <mergeCell ref="NYE56:NYF56"/>
    <mergeCell ref="NYG56:NYH56"/>
    <mergeCell ref="NYI56:NYJ56"/>
    <mergeCell ref="NYK56:NYL56"/>
    <mergeCell ref="NYM56:NYN56"/>
    <mergeCell ref="NYO56:NYP56"/>
    <mergeCell ref="NXS56:NXT56"/>
    <mergeCell ref="NXU56:NXV56"/>
    <mergeCell ref="NXW56:NXX56"/>
    <mergeCell ref="NXY56:NXZ56"/>
    <mergeCell ref="NYA56:NYB56"/>
    <mergeCell ref="NYC56:NYD56"/>
    <mergeCell ref="NXG56:NXH56"/>
    <mergeCell ref="NXI56:NXJ56"/>
    <mergeCell ref="NXK56:NXL56"/>
    <mergeCell ref="NXM56:NXN56"/>
    <mergeCell ref="NXO56:NXP56"/>
    <mergeCell ref="NXQ56:NXR56"/>
    <mergeCell ref="OCI56:OCJ56"/>
    <mergeCell ref="OCK56:OCL56"/>
    <mergeCell ref="OCM56:OCN56"/>
    <mergeCell ref="OCO56:OCP56"/>
    <mergeCell ref="OCQ56:OCR56"/>
    <mergeCell ref="OCS56:OCT56"/>
    <mergeCell ref="OBW56:OBX56"/>
    <mergeCell ref="OBY56:OBZ56"/>
    <mergeCell ref="OCA56:OCB56"/>
    <mergeCell ref="OCC56:OCD56"/>
    <mergeCell ref="OCE56:OCF56"/>
    <mergeCell ref="OCG56:OCH56"/>
    <mergeCell ref="OBK56:OBL56"/>
    <mergeCell ref="OBM56:OBN56"/>
    <mergeCell ref="OBO56:OBP56"/>
    <mergeCell ref="OBQ56:OBR56"/>
    <mergeCell ref="OBS56:OBT56"/>
    <mergeCell ref="OBU56:OBV56"/>
    <mergeCell ref="OAY56:OAZ56"/>
    <mergeCell ref="OBA56:OBB56"/>
    <mergeCell ref="OBC56:OBD56"/>
    <mergeCell ref="OBE56:OBF56"/>
    <mergeCell ref="OBG56:OBH56"/>
    <mergeCell ref="OBI56:OBJ56"/>
    <mergeCell ref="OAM56:OAN56"/>
    <mergeCell ref="OAO56:OAP56"/>
    <mergeCell ref="OAQ56:OAR56"/>
    <mergeCell ref="OAS56:OAT56"/>
    <mergeCell ref="OAU56:OAV56"/>
    <mergeCell ref="OAW56:OAX56"/>
    <mergeCell ref="OAA56:OAB56"/>
    <mergeCell ref="OAC56:OAD56"/>
    <mergeCell ref="OAE56:OAF56"/>
    <mergeCell ref="OAG56:OAH56"/>
    <mergeCell ref="OAI56:OAJ56"/>
    <mergeCell ref="OAK56:OAL56"/>
    <mergeCell ref="OFC56:OFD56"/>
    <mergeCell ref="OFE56:OFF56"/>
    <mergeCell ref="OFG56:OFH56"/>
    <mergeCell ref="OFI56:OFJ56"/>
    <mergeCell ref="OFK56:OFL56"/>
    <mergeCell ref="OFM56:OFN56"/>
    <mergeCell ref="OEQ56:OER56"/>
    <mergeCell ref="OES56:OET56"/>
    <mergeCell ref="OEU56:OEV56"/>
    <mergeCell ref="OEW56:OEX56"/>
    <mergeCell ref="OEY56:OEZ56"/>
    <mergeCell ref="OFA56:OFB56"/>
    <mergeCell ref="OEE56:OEF56"/>
    <mergeCell ref="OEG56:OEH56"/>
    <mergeCell ref="OEI56:OEJ56"/>
    <mergeCell ref="OEK56:OEL56"/>
    <mergeCell ref="OEM56:OEN56"/>
    <mergeCell ref="OEO56:OEP56"/>
    <mergeCell ref="ODS56:ODT56"/>
    <mergeCell ref="ODU56:ODV56"/>
    <mergeCell ref="ODW56:ODX56"/>
    <mergeCell ref="ODY56:ODZ56"/>
    <mergeCell ref="OEA56:OEB56"/>
    <mergeCell ref="OEC56:OED56"/>
    <mergeCell ref="ODG56:ODH56"/>
    <mergeCell ref="ODI56:ODJ56"/>
    <mergeCell ref="ODK56:ODL56"/>
    <mergeCell ref="ODM56:ODN56"/>
    <mergeCell ref="ODO56:ODP56"/>
    <mergeCell ref="ODQ56:ODR56"/>
    <mergeCell ref="OCU56:OCV56"/>
    <mergeCell ref="OCW56:OCX56"/>
    <mergeCell ref="OCY56:OCZ56"/>
    <mergeCell ref="ODA56:ODB56"/>
    <mergeCell ref="ODC56:ODD56"/>
    <mergeCell ref="ODE56:ODF56"/>
    <mergeCell ref="OHW56:OHX56"/>
    <mergeCell ref="OHY56:OHZ56"/>
    <mergeCell ref="OIA56:OIB56"/>
    <mergeCell ref="OIC56:OID56"/>
    <mergeCell ref="OIE56:OIF56"/>
    <mergeCell ref="OIG56:OIH56"/>
    <mergeCell ref="OHK56:OHL56"/>
    <mergeCell ref="OHM56:OHN56"/>
    <mergeCell ref="OHO56:OHP56"/>
    <mergeCell ref="OHQ56:OHR56"/>
    <mergeCell ref="OHS56:OHT56"/>
    <mergeCell ref="OHU56:OHV56"/>
    <mergeCell ref="OGY56:OGZ56"/>
    <mergeCell ref="OHA56:OHB56"/>
    <mergeCell ref="OHC56:OHD56"/>
    <mergeCell ref="OHE56:OHF56"/>
    <mergeCell ref="OHG56:OHH56"/>
    <mergeCell ref="OHI56:OHJ56"/>
    <mergeCell ref="OGM56:OGN56"/>
    <mergeCell ref="OGO56:OGP56"/>
    <mergeCell ref="OGQ56:OGR56"/>
    <mergeCell ref="OGS56:OGT56"/>
    <mergeCell ref="OGU56:OGV56"/>
    <mergeCell ref="OGW56:OGX56"/>
    <mergeCell ref="OGA56:OGB56"/>
    <mergeCell ref="OGC56:OGD56"/>
    <mergeCell ref="OGE56:OGF56"/>
    <mergeCell ref="OGG56:OGH56"/>
    <mergeCell ref="OGI56:OGJ56"/>
    <mergeCell ref="OGK56:OGL56"/>
    <mergeCell ref="OFO56:OFP56"/>
    <mergeCell ref="OFQ56:OFR56"/>
    <mergeCell ref="OFS56:OFT56"/>
    <mergeCell ref="OFU56:OFV56"/>
    <mergeCell ref="OFW56:OFX56"/>
    <mergeCell ref="OFY56:OFZ56"/>
    <mergeCell ref="OKQ56:OKR56"/>
    <mergeCell ref="OKS56:OKT56"/>
    <mergeCell ref="OKU56:OKV56"/>
    <mergeCell ref="OKW56:OKX56"/>
    <mergeCell ref="OKY56:OKZ56"/>
    <mergeCell ref="OLA56:OLB56"/>
    <mergeCell ref="OKE56:OKF56"/>
    <mergeCell ref="OKG56:OKH56"/>
    <mergeCell ref="OKI56:OKJ56"/>
    <mergeCell ref="OKK56:OKL56"/>
    <mergeCell ref="OKM56:OKN56"/>
    <mergeCell ref="OKO56:OKP56"/>
    <mergeCell ref="OJS56:OJT56"/>
    <mergeCell ref="OJU56:OJV56"/>
    <mergeCell ref="OJW56:OJX56"/>
    <mergeCell ref="OJY56:OJZ56"/>
    <mergeCell ref="OKA56:OKB56"/>
    <mergeCell ref="OKC56:OKD56"/>
    <mergeCell ref="OJG56:OJH56"/>
    <mergeCell ref="OJI56:OJJ56"/>
    <mergeCell ref="OJK56:OJL56"/>
    <mergeCell ref="OJM56:OJN56"/>
    <mergeCell ref="OJO56:OJP56"/>
    <mergeCell ref="OJQ56:OJR56"/>
    <mergeCell ref="OIU56:OIV56"/>
    <mergeCell ref="OIW56:OIX56"/>
    <mergeCell ref="OIY56:OIZ56"/>
    <mergeCell ref="OJA56:OJB56"/>
    <mergeCell ref="OJC56:OJD56"/>
    <mergeCell ref="OJE56:OJF56"/>
    <mergeCell ref="OII56:OIJ56"/>
    <mergeCell ref="OIK56:OIL56"/>
    <mergeCell ref="OIM56:OIN56"/>
    <mergeCell ref="OIO56:OIP56"/>
    <mergeCell ref="OIQ56:OIR56"/>
    <mergeCell ref="OIS56:OIT56"/>
    <mergeCell ref="ONK56:ONL56"/>
    <mergeCell ref="ONM56:ONN56"/>
    <mergeCell ref="ONO56:ONP56"/>
    <mergeCell ref="ONQ56:ONR56"/>
    <mergeCell ref="ONS56:ONT56"/>
    <mergeCell ref="ONU56:ONV56"/>
    <mergeCell ref="OMY56:OMZ56"/>
    <mergeCell ref="ONA56:ONB56"/>
    <mergeCell ref="ONC56:OND56"/>
    <mergeCell ref="ONE56:ONF56"/>
    <mergeCell ref="ONG56:ONH56"/>
    <mergeCell ref="ONI56:ONJ56"/>
    <mergeCell ref="OMM56:OMN56"/>
    <mergeCell ref="OMO56:OMP56"/>
    <mergeCell ref="OMQ56:OMR56"/>
    <mergeCell ref="OMS56:OMT56"/>
    <mergeCell ref="OMU56:OMV56"/>
    <mergeCell ref="OMW56:OMX56"/>
    <mergeCell ref="OMA56:OMB56"/>
    <mergeCell ref="OMC56:OMD56"/>
    <mergeCell ref="OME56:OMF56"/>
    <mergeCell ref="OMG56:OMH56"/>
    <mergeCell ref="OMI56:OMJ56"/>
    <mergeCell ref="OMK56:OML56"/>
    <mergeCell ref="OLO56:OLP56"/>
    <mergeCell ref="OLQ56:OLR56"/>
    <mergeCell ref="OLS56:OLT56"/>
    <mergeCell ref="OLU56:OLV56"/>
    <mergeCell ref="OLW56:OLX56"/>
    <mergeCell ref="OLY56:OLZ56"/>
    <mergeCell ref="OLC56:OLD56"/>
    <mergeCell ref="OLE56:OLF56"/>
    <mergeCell ref="OLG56:OLH56"/>
    <mergeCell ref="OLI56:OLJ56"/>
    <mergeCell ref="OLK56:OLL56"/>
    <mergeCell ref="OLM56:OLN56"/>
    <mergeCell ref="OQE56:OQF56"/>
    <mergeCell ref="OQG56:OQH56"/>
    <mergeCell ref="OQI56:OQJ56"/>
    <mergeCell ref="OQK56:OQL56"/>
    <mergeCell ref="OQM56:OQN56"/>
    <mergeCell ref="OQO56:OQP56"/>
    <mergeCell ref="OPS56:OPT56"/>
    <mergeCell ref="OPU56:OPV56"/>
    <mergeCell ref="OPW56:OPX56"/>
    <mergeCell ref="OPY56:OPZ56"/>
    <mergeCell ref="OQA56:OQB56"/>
    <mergeCell ref="OQC56:OQD56"/>
    <mergeCell ref="OPG56:OPH56"/>
    <mergeCell ref="OPI56:OPJ56"/>
    <mergeCell ref="OPK56:OPL56"/>
    <mergeCell ref="OPM56:OPN56"/>
    <mergeCell ref="OPO56:OPP56"/>
    <mergeCell ref="OPQ56:OPR56"/>
    <mergeCell ref="OOU56:OOV56"/>
    <mergeCell ref="OOW56:OOX56"/>
    <mergeCell ref="OOY56:OOZ56"/>
    <mergeCell ref="OPA56:OPB56"/>
    <mergeCell ref="OPC56:OPD56"/>
    <mergeCell ref="OPE56:OPF56"/>
    <mergeCell ref="OOI56:OOJ56"/>
    <mergeCell ref="OOK56:OOL56"/>
    <mergeCell ref="OOM56:OON56"/>
    <mergeCell ref="OOO56:OOP56"/>
    <mergeCell ref="OOQ56:OOR56"/>
    <mergeCell ref="OOS56:OOT56"/>
    <mergeCell ref="ONW56:ONX56"/>
    <mergeCell ref="ONY56:ONZ56"/>
    <mergeCell ref="OOA56:OOB56"/>
    <mergeCell ref="OOC56:OOD56"/>
    <mergeCell ref="OOE56:OOF56"/>
    <mergeCell ref="OOG56:OOH56"/>
    <mergeCell ref="OSY56:OSZ56"/>
    <mergeCell ref="OTA56:OTB56"/>
    <mergeCell ref="OTC56:OTD56"/>
    <mergeCell ref="OTE56:OTF56"/>
    <mergeCell ref="OTG56:OTH56"/>
    <mergeCell ref="OTI56:OTJ56"/>
    <mergeCell ref="OSM56:OSN56"/>
    <mergeCell ref="OSO56:OSP56"/>
    <mergeCell ref="OSQ56:OSR56"/>
    <mergeCell ref="OSS56:OST56"/>
    <mergeCell ref="OSU56:OSV56"/>
    <mergeCell ref="OSW56:OSX56"/>
    <mergeCell ref="OSA56:OSB56"/>
    <mergeCell ref="OSC56:OSD56"/>
    <mergeCell ref="OSE56:OSF56"/>
    <mergeCell ref="OSG56:OSH56"/>
    <mergeCell ref="OSI56:OSJ56"/>
    <mergeCell ref="OSK56:OSL56"/>
    <mergeCell ref="ORO56:ORP56"/>
    <mergeCell ref="ORQ56:ORR56"/>
    <mergeCell ref="ORS56:ORT56"/>
    <mergeCell ref="ORU56:ORV56"/>
    <mergeCell ref="ORW56:ORX56"/>
    <mergeCell ref="ORY56:ORZ56"/>
    <mergeCell ref="ORC56:ORD56"/>
    <mergeCell ref="ORE56:ORF56"/>
    <mergeCell ref="ORG56:ORH56"/>
    <mergeCell ref="ORI56:ORJ56"/>
    <mergeCell ref="ORK56:ORL56"/>
    <mergeCell ref="ORM56:ORN56"/>
    <mergeCell ref="OQQ56:OQR56"/>
    <mergeCell ref="OQS56:OQT56"/>
    <mergeCell ref="OQU56:OQV56"/>
    <mergeCell ref="OQW56:OQX56"/>
    <mergeCell ref="OQY56:OQZ56"/>
    <mergeCell ref="ORA56:ORB56"/>
    <mergeCell ref="OVS56:OVT56"/>
    <mergeCell ref="OVU56:OVV56"/>
    <mergeCell ref="OVW56:OVX56"/>
    <mergeCell ref="OVY56:OVZ56"/>
    <mergeCell ref="OWA56:OWB56"/>
    <mergeCell ref="OWC56:OWD56"/>
    <mergeCell ref="OVG56:OVH56"/>
    <mergeCell ref="OVI56:OVJ56"/>
    <mergeCell ref="OVK56:OVL56"/>
    <mergeCell ref="OVM56:OVN56"/>
    <mergeCell ref="OVO56:OVP56"/>
    <mergeCell ref="OVQ56:OVR56"/>
    <mergeCell ref="OUU56:OUV56"/>
    <mergeCell ref="OUW56:OUX56"/>
    <mergeCell ref="OUY56:OUZ56"/>
    <mergeCell ref="OVA56:OVB56"/>
    <mergeCell ref="OVC56:OVD56"/>
    <mergeCell ref="OVE56:OVF56"/>
    <mergeCell ref="OUI56:OUJ56"/>
    <mergeCell ref="OUK56:OUL56"/>
    <mergeCell ref="OUM56:OUN56"/>
    <mergeCell ref="OUO56:OUP56"/>
    <mergeCell ref="OUQ56:OUR56"/>
    <mergeCell ref="OUS56:OUT56"/>
    <mergeCell ref="OTW56:OTX56"/>
    <mergeCell ref="OTY56:OTZ56"/>
    <mergeCell ref="OUA56:OUB56"/>
    <mergeCell ref="OUC56:OUD56"/>
    <mergeCell ref="OUE56:OUF56"/>
    <mergeCell ref="OUG56:OUH56"/>
    <mergeCell ref="OTK56:OTL56"/>
    <mergeCell ref="OTM56:OTN56"/>
    <mergeCell ref="OTO56:OTP56"/>
    <mergeCell ref="OTQ56:OTR56"/>
    <mergeCell ref="OTS56:OTT56"/>
    <mergeCell ref="OTU56:OTV56"/>
    <mergeCell ref="OYM56:OYN56"/>
    <mergeCell ref="OYO56:OYP56"/>
    <mergeCell ref="OYQ56:OYR56"/>
    <mergeCell ref="OYS56:OYT56"/>
    <mergeCell ref="OYU56:OYV56"/>
    <mergeCell ref="OYW56:OYX56"/>
    <mergeCell ref="OYA56:OYB56"/>
    <mergeCell ref="OYC56:OYD56"/>
    <mergeCell ref="OYE56:OYF56"/>
    <mergeCell ref="OYG56:OYH56"/>
    <mergeCell ref="OYI56:OYJ56"/>
    <mergeCell ref="OYK56:OYL56"/>
    <mergeCell ref="OXO56:OXP56"/>
    <mergeCell ref="OXQ56:OXR56"/>
    <mergeCell ref="OXS56:OXT56"/>
    <mergeCell ref="OXU56:OXV56"/>
    <mergeCell ref="OXW56:OXX56"/>
    <mergeCell ref="OXY56:OXZ56"/>
    <mergeCell ref="OXC56:OXD56"/>
    <mergeCell ref="OXE56:OXF56"/>
    <mergeCell ref="OXG56:OXH56"/>
    <mergeCell ref="OXI56:OXJ56"/>
    <mergeCell ref="OXK56:OXL56"/>
    <mergeCell ref="OXM56:OXN56"/>
    <mergeCell ref="OWQ56:OWR56"/>
    <mergeCell ref="OWS56:OWT56"/>
    <mergeCell ref="OWU56:OWV56"/>
    <mergeCell ref="OWW56:OWX56"/>
    <mergeCell ref="OWY56:OWZ56"/>
    <mergeCell ref="OXA56:OXB56"/>
    <mergeCell ref="OWE56:OWF56"/>
    <mergeCell ref="OWG56:OWH56"/>
    <mergeCell ref="OWI56:OWJ56"/>
    <mergeCell ref="OWK56:OWL56"/>
    <mergeCell ref="OWM56:OWN56"/>
    <mergeCell ref="OWO56:OWP56"/>
    <mergeCell ref="PBG56:PBH56"/>
    <mergeCell ref="PBI56:PBJ56"/>
    <mergeCell ref="PBK56:PBL56"/>
    <mergeCell ref="PBM56:PBN56"/>
    <mergeCell ref="PBO56:PBP56"/>
    <mergeCell ref="PBQ56:PBR56"/>
    <mergeCell ref="PAU56:PAV56"/>
    <mergeCell ref="PAW56:PAX56"/>
    <mergeCell ref="PAY56:PAZ56"/>
    <mergeCell ref="PBA56:PBB56"/>
    <mergeCell ref="PBC56:PBD56"/>
    <mergeCell ref="PBE56:PBF56"/>
    <mergeCell ref="PAI56:PAJ56"/>
    <mergeCell ref="PAK56:PAL56"/>
    <mergeCell ref="PAM56:PAN56"/>
    <mergeCell ref="PAO56:PAP56"/>
    <mergeCell ref="PAQ56:PAR56"/>
    <mergeCell ref="PAS56:PAT56"/>
    <mergeCell ref="OZW56:OZX56"/>
    <mergeCell ref="OZY56:OZZ56"/>
    <mergeCell ref="PAA56:PAB56"/>
    <mergeCell ref="PAC56:PAD56"/>
    <mergeCell ref="PAE56:PAF56"/>
    <mergeCell ref="PAG56:PAH56"/>
    <mergeCell ref="OZK56:OZL56"/>
    <mergeCell ref="OZM56:OZN56"/>
    <mergeCell ref="OZO56:OZP56"/>
    <mergeCell ref="OZQ56:OZR56"/>
    <mergeCell ref="OZS56:OZT56"/>
    <mergeCell ref="OZU56:OZV56"/>
    <mergeCell ref="OYY56:OYZ56"/>
    <mergeCell ref="OZA56:OZB56"/>
    <mergeCell ref="OZC56:OZD56"/>
    <mergeCell ref="OZE56:OZF56"/>
    <mergeCell ref="OZG56:OZH56"/>
    <mergeCell ref="OZI56:OZJ56"/>
    <mergeCell ref="PEA56:PEB56"/>
    <mergeCell ref="PEC56:PED56"/>
    <mergeCell ref="PEE56:PEF56"/>
    <mergeCell ref="PEG56:PEH56"/>
    <mergeCell ref="PEI56:PEJ56"/>
    <mergeCell ref="PEK56:PEL56"/>
    <mergeCell ref="PDO56:PDP56"/>
    <mergeCell ref="PDQ56:PDR56"/>
    <mergeCell ref="PDS56:PDT56"/>
    <mergeCell ref="PDU56:PDV56"/>
    <mergeCell ref="PDW56:PDX56"/>
    <mergeCell ref="PDY56:PDZ56"/>
    <mergeCell ref="PDC56:PDD56"/>
    <mergeCell ref="PDE56:PDF56"/>
    <mergeCell ref="PDG56:PDH56"/>
    <mergeCell ref="PDI56:PDJ56"/>
    <mergeCell ref="PDK56:PDL56"/>
    <mergeCell ref="PDM56:PDN56"/>
    <mergeCell ref="PCQ56:PCR56"/>
    <mergeCell ref="PCS56:PCT56"/>
    <mergeCell ref="PCU56:PCV56"/>
    <mergeCell ref="PCW56:PCX56"/>
    <mergeCell ref="PCY56:PCZ56"/>
    <mergeCell ref="PDA56:PDB56"/>
    <mergeCell ref="PCE56:PCF56"/>
    <mergeCell ref="PCG56:PCH56"/>
    <mergeCell ref="PCI56:PCJ56"/>
    <mergeCell ref="PCK56:PCL56"/>
    <mergeCell ref="PCM56:PCN56"/>
    <mergeCell ref="PCO56:PCP56"/>
    <mergeCell ref="PBS56:PBT56"/>
    <mergeCell ref="PBU56:PBV56"/>
    <mergeCell ref="PBW56:PBX56"/>
    <mergeCell ref="PBY56:PBZ56"/>
    <mergeCell ref="PCA56:PCB56"/>
    <mergeCell ref="PCC56:PCD56"/>
    <mergeCell ref="PGU56:PGV56"/>
    <mergeCell ref="PGW56:PGX56"/>
    <mergeCell ref="PGY56:PGZ56"/>
    <mergeCell ref="PHA56:PHB56"/>
    <mergeCell ref="PHC56:PHD56"/>
    <mergeCell ref="PHE56:PHF56"/>
    <mergeCell ref="PGI56:PGJ56"/>
    <mergeCell ref="PGK56:PGL56"/>
    <mergeCell ref="PGM56:PGN56"/>
    <mergeCell ref="PGO56:PGP56"/>
    <mergeCell ref="PGQ56:PGR56"/>
    <mergeCell ref="PGS56:PGT56"/>
    <mergeCell ref="PFW56:PFX56"/>
    <mergeCell ref="PFY56:PFZ56"/>
    <mergeCell ref="PGA56:PGB56"/>
    <mergeCell ref="PGC56:PGD56"/>
    <mergeCell ref="PGE56:PGF56"/>
    <mergeCell ref="PGG56:PGH56"/>
    <mergeCell ref="PFK56:PFL56"/>
    <mergeCell ref="PFM56:PFN56"/>
    <mergeCell ref="PFO56:PFP56"/>
    <mergeCell ref="PFQ56:PFR56"/>
    <mergeCell ref="PFS56:PFT56"/>
    <mergeCell ref="PFU56:PFV56"/>
    <mergeCell ref="PEY56:PEZ56"/>
    <mergeCell ref="PFA56:PFB56"/>
    <mergeCell ref="PFC56:PFD56"/>
    <mergeCell ref="PFE56:PFF56"/>
    <mergeCell ref="PFG56:PFH56"/>
    <mergeCell ref="PFI56:PFJ56"/>
    <mergeCell ref="PEM56:PEN56"/>
    <mergeCell ref="PEO56:PEP56"/>
    <mergeCell ref="PEQ56:PER56"/>
    <mergeCell ref="PES56:PET56"/>
    <mergeCell ref="PEU56:PEV56"/>
    <mergeCell ref="PEW56:PEX56"/>
    <mergeCell ref="PJO56:PJP56"/>
    <mergeCell ref="PJQ56:PJR56"/>
    <mergeCell ref="PJS56:PJT56"/>
    <mergeCell ref="PJU56:PJV56"/>
    <mergeCell ref="PJW56:PJX56"/>
    <mergeCell ref="PJY56:PJZ56"/>
    <mergeCell ref="PJC56:PJD56"/>
    <mergeCell ref="PJE56:PJF56"/>
    <mergeCell ref="PJG56:PJH56"/>
    <mergeCell ref="PJI56:PJJ56"/>
    <mergeCell ref="PJK56:PJL56"/>
    <mergeCell ref="PJM56:PJN56"/>
    <mergeCell ref="PIQ56:PIR56"/>
    <mergeCell ref="PIS56:PIT56"/>
    <mergeCell ref="PIU56:PIV56"/>
    <mergeCell ref="PIW56:PIX56"/>
    <mergeCell ref="PIY56:PIZ56"/>
    <mergeCell ref="PJA56:PJB56"/>
    <mergeCell ref="PIE56:PIF56"/>
    <mergeCell ref="PIG56:PIH56"/>
    <mergeCell ref="PII56:PIJ56"/>
    <mergeCell ref="PIK56:PIL56"/>
    <mergeCell ref="PIM56:PIN56"/>
    <mergeCell ref="PIO56:PIP56"/>
    <mergeCell ref="PHS56:PHT56"/>
    <mergeCell ref="PHU56:PHV56"/>
    <mergeCell ref="PHW56:PHX56"/>
    <mergeCell ref="PHY56:PHZ56"/>
    <mergeCell ref="PIA56:PIB56"/>
    <mergeCell ref="PIC56:PID56"/>
    <mergeCell ref="PHG56:PHH56"/>
    <mergeCell ref="PHI56:PHJ56"/>
    <mergeCell ref="PHK56:PHL56"/>
    <mergeCell ref="PHM56:PHN56"/>
    <mergeCell ref="PHO56:PHP56"/>
    <mergeCell ref="PHQ56:PHR56"/>
    <mergeCell ref="PMI56:PMJ56"/>
    <mergeCell ref="PMK56:PML56"/>
    <mergeCell ref="PMM56:PMN56"/>
    <mergeCell ref="PMO56:PMP56"/>
    <mergeCell ref="PMQ56:PMR56"/>
    <mergeCell ref="PMS56:PMT56"/>
    <mergeCell ref="PLW56:PLX56"/>
    <mergeCell ref="PLY56:PLZ56"/>
    <mergeCell ref="PMA56:PMB56"/>
    <mergeCell ref="PMC56:PMD56"/>
    <mergeCell ref="PME56:PMF56"/>
    <mergeCell ref="PMG56:PMH56"/>
    <mergeCell ref="PLK56:PLL56"/>
    <mergeCell ref="PLM56:PLN56"/>
    <mergeCell ref="PLO56:PLP56"/>
    <mergeCell ref="PLQ56:PLR56"/>
    <mergeCell ref="PLS56:PLT56"/>
    <mergeCell ref="PLU56:PLV56"/>
    <mergeCell ref="PKY56:PKZ56"/>
    <mergeCell ref="PLA56:PLB56"/>
    <mergeCell ref="PLC56:PLD56"/>
    <mergeCell ref="PLE56:PLF56"/>
    <mergeCell ref="PLG56:PLH56"/>
    <mergeCell ref="PLI56:PLJ56"/>
    <mergeCell ref="PKM56:PKN56"/>
    <mergeCell ref="PKO56:PKP56"/>
    <mergeCell ref="PKQ56:PKR56"/>
    <mergeCell ref="PKS56:PKT56"/>
    <mergeCell ref="PKU56:PKV56"/>
    <mergeCell ref="PKW56:PKX56"/>
    <mergeCell ref="PKA56:PKB56"/>
    <mergeCell ref="PKC56:PKD56"/>
    <mergeCell ref="PKE56:PKF56"/>
    <mergeCell ref="PKG56:PKH56"/>
    <mergeCell ref="PKI56:PKJ56"/>
    <mergeCell ref="PKK56:PKL56"/>
    <mergeCell ref="PPC56:PPD56"/>
    <mergeCell ref="PPE56:PPF56"/>
    <mergeCell ref="PPG56:PPH56"/>
    <mergeCell ref="PPI56:PPJ56"/>
    <mergeCell ref="PPK56:PPL56"/>
    <mergeCell ref="PPM56:PPN56"/>
    <mergeCell ref="POQ56:POR56"/>
    <mergeCell ref="POS56:POT56"/>
    <mergeCell ref="POU56:POV56"/>
    <mergeCell ref="POW56:POX56"/>
    <mergeCell ref="POY56:POZ56"/>
    <mergeCell ref="PPA56:PPB56"/>
    <mergeCell ref="POE56:POF56"/>
    <mergeCell ref="POG56:POH56"/>
    <mergeCell ref="POI56:POJ56"/>
    <mergeCell ref="POK56:POL56"/>
    <mergeCell ref="POM56:PON56"/>
    <mergeCell ref="POO56:POP56"/>
    <mergeCell ref="PNS56:PNT56"/>
    <mergeCell ref="PNU56:PNV56"/>
    <mergeCell ref="PNW56:PNX56"/>
    <mergeCell ref="PNY56:PNZ56"/>
    <mergeCell ref="POA56:POB56"/>
    <mergeCell ref="POC56:POD56"/>
    <mergeCell ref="PNG56:PNH56"/>
    <mergeCell ref="PNI56:PNJ56"/>
    <mergeCell ref="PNK56:PNL56"/>
    <mergeCell ref="PNM56:PNN56"/>
    <mergeCell ref="PNO56:PNP56"/>
    <mergeCell ref="PNQ56:PNR56"/>
    <mergeCell ref="PMU56:PMV56"/>
    <mergeCell ref="PMW56:PMX56"/>
    <mergeCell ref="PMY56:PMZ56"/>
    <mergeCell ref="PNA56:PNB56"/>
    <mergeCell ref="PNC56:PND56"/>
    <mergeCell ref="PNE56:PNF56"/>
    <mergeCell ref="PRW56:PRX56"/>
    <mergeCell ref="PRY56:PRZ56"/>
    <mergeCell ref="PSA56:PSB56"/>
    <mergeCell ref="PSC56:PSD56"/>
    <mergeCell ref="PSE56:PSF56"/>
    <mergeCell ref="PSG56:PSH56"/>
    <mergeCell ref="PRK56:PRL56"/>
    <mergeCell ref="PRM56:PRN56"/>
    <mergeCell ref="PRO56:PRP56"/>
    <mergeCell ref="PRQ56:PRR56"/>
    <mergeCell ref="PRS56:PRT56"/>
    <mergeCell ref="PRU56:PRV56"/>
    <mergeCell ref="PQY56:PQZ56"/>
    <mergeCell ref="PRA56:PRB56"/>
    <mergeCell ref="PRC56:PRD56"/>
    <mergeCell ref="PRE56:PRF56"/>
    <mergeCell ref="PRG56:PRH56"/>
    <mergeCell ref="PRI56:PRJ56"/>
    <mergeCell ref="PQM56:PQN56"/>
    <mergeCell ref="PQO56:PQP56"/>
    <mergeCell ref="PQQ56:PQR56"/>
    <mergeCell ref="PQS56:PQT56"/>
    <mergeCell ref="PQU56:PQV56"/>
    <mergeCell ref="PQW56:PQX56"/>
    <mergeCell ref="PQA56:PQB56"/>
    <mergeCell ref="PQC56:PQD56"/>
    <mergeCell ref="PQE56:PQF56"/>
    <mergeCell ref="PQG56:PQH56"/>
    <mergeCell ref="PQI56:PQJ56"/>
    <mergeCell ref="PQK56:PQL56"/>
    <mergeCell ref="PPO56:PPP56"/>
    <mergeCell ref="PPQ56:PPR56"/>
    <mergeCell ref="PPS56:PPT56"/>
    <mergeCell ref="PPU56:PPV56"/>
    <mergeCell ref="PPW56:PPX56"/>
    <mergeCell ref="PPY56:PPZ56"/>
    <mergeCell ref="PUQ56:PUR56"/>
    <mergeCell ref="PUS56:PUT56"/>
    <mergeCell ref="PUU56:PUV56"/>
    <mergeCell ref="PUW56:PUX56"/>
    <mergeCell ref="PUY56:PUZ56"/>
    <mergeCell ref="PVA56:PVB56"/>
    <mergeCell ref="PUE56:PUF56"/>
    <mergeCell ref="PUG56:PUH56"/>
    <mergeCell ref="PUI56:PUJ56"/>
    <mergeCell ref="PUK56:PUL56"/>
    <mergeCell ref="PUM56:PUN56"/>
    <mergeCell ref="PUO56:PUP56"/>
    <mergeCell ref="PTS56:PTT56"/>
    <mergeCell ref="PTU56:PTV56"/>
    <mergeCell ref="PTW56:PTX56"/>
    <mergeCell ref="PTY56:PTZ56"/>
    <mergeCell ref="PUA56:PUB56"/>
    <mergeCell ref="PUC56:PUD56"/>
    <mergeCell ref="PTG56:PTH56"/>
    <mergeCell ref="PTI56:PTJ56"/>
    <mergeCell ref="PTK56:PTL56"/>
    <mergeCell ref="PTM56:PTN56"/>
    <mergeCell ref="PTO56:PTP56"/>
    <mergeCell ref="PTQ56:PTR56"/>
    <mergeCell ref="PSU56:PSV56"/>
    <mergeCell ref="PSW56:PSX56"/>
    <mergeCell ref="PSY56:PSZ56"/>
    <mergeCell ref="PTA56:PTB56"/>
    <mergeCell ref="PTC56:PTD56"/>
    <mergeCell ref="PTE56:PTF56"/>
    <mergeCell ref="PSI56:PSJ56"/>
    <mergeCell ref="PSK56:PSL56"/>
    <mergeCell ref="PSM56:PSN56"/>
    <mergeCell ref="PSO56:PSP56"/>
    <mergeCell ref="PSQ56:PSR56"/>
    <mergeCell ref="PSS56:PST56"/>
    <mergeCell ref="PXK56:PXL56"/>
    <mergeCell ref="PXM56:PXN56"/>
    <mergeCell ref="PXO56:PXP56"/>
    <mergeCell ref="PXQ56:PXR56"/>
    <mergeCell ref="PXS56:PXT56"/>
    <mergeCell ref="PXU56:PXV56"/>
    <mergeCell ref="PWY56:PWZ56"/>
    <mergeCell ref="PXA56:PXB56"/>
    <mergeCell ref="PXC56:PXD56"/>
    <mergeCell ref="PXE56:PXF56"/>
    <mergeCell ref="PXG56:PXH56"/>
    <mergeCell ref="PXI56:PXJ56"/>
    <mergeCell ref="PWM56:PWN56"/>
    <mergeCell ref="PWO56:PWP56"/>
    <mergeCell ref="PWQ56:PWR56"/>
    <mergeCell ref="PWS56:PWT56"/>
    <mergeCell ref="PWU56:PWV56"/>
    <mergeCell ref="PWW56:PWX56"/>
    <mergeCell ref="PWA56:PWB56"/>
    <mergeCell ref="PWC56:PWD56"/>
    <mergeCell ref="PWE56:PWF56"/>
    <mergeCell ref="PWG56:PWH56"/>
    <mergeCell ref="PWI56:PWJ56"/>
    <mergeCell ref="PWK56:PWL56"/>
    <mergeCell ref="PVO56:PVP56"/>
    <mergeCell ref="PVQ56:PVR56"/>
    <mergeCell ref="PVS56:PVT56"/>
    <mergeCell ref="PVU56:PVV56"/>
    <mergeCell ref="PVW56:PVX56"/>
    <mergeCell ref="PVY56:PVZ56"/>
    <mergeCell ref="PVC56:PVD56"/>
    <mergeCell ref="PVE56:PVF56"/>
    <mergeCell ref="PVG56:PVH56"/>
    <mergeCell ref="PVI56:PVJ56"/>
    <mergeCell ref="PVK56:PVL56"/>
    <mergeCell ref="PVM56:PVN56"/>
    <mergeCell ref="QAE56:QAF56"/>
    <mergeCell ref="QAG56:QAH56"/>
    <mergeCell ref="QAI56:QAJ56"/>
    <mergeCell ref="QAK56:QAL56"/>
    <mergeCell ref="QAM56:QAN56"/>
    <mergeCell ref="QAO56:QAP56"/>
    <mergeCell ref="PZS56:PZT56"/>
    <mergeCell ref="PZU56:PZV56"/>
    <mergeCell ref="PZW56:PZX56"/>
    <mergeCell ref="PZY56:PZZ56"/>
    <mergeCell ref="QAA56:QAB56"/>
    <mergeCell ref="QAC56:QAD56"/>
    <mergeCell ref="PZG56:PZH56"/>
    <mergeCell ref="PZI56:PZJ56"/>
    <mergeCell ref="PZK56:PZL56"/>
    <mergeCell ref="PZM56:PZN56"/>
    <mergeCell ref="PZO56:PZP56"/>
    <mergeCell ref="PZQ56:PZR56"/>
    <mergeCell ref="PYU56:PYV56"/>
    <mergeCell ref="PYW56:PYX56"/>
    <mergeCell ref="PYY56:PYZ56"/>
    <mergeCell ref="PZA56:PZB56"/>
    <mergeCell ref="PZC56:PZD56"/>
    <mergeCell ref="PZE56:PZF56"/>
    <mergeCell ref="PYI56:PYJ56"/>
    <mergeCell ref="PYK56:PYL56"/>
    <mergeCell ref="PYM56:PYN56"/>
    <mergeCell ref="PYO56:PYP56"/>
    <mergeCell ref="PYQ56:PYR56"/>
    <mergeCell ref="PYS56:PYT56"/>
    <mergeCell ref="PXW56:PXX56"/>
    <mergeCell ref="PXY56:PXZ56"/>
    <mergeCell ref="PYA56:PYB56"/>
    <mergeCell ref="PYC56:PYD56"/>
    <mergeCell ref="PYE56:PYF56"/>
    <mergeCell ref="PYG56:PYH56"/>
    <mergeCell ref="QCY56:QCZ56"/>
    <mergeCell ref="QDA56:QDB56"/>
    <mergeCell ref="QDC56:QDD56"/>
    <mergeCell ref="QDE56:QDF56"/>
    <mergeCell ref="QDG56:QDH56"/>
    <mergeCell ref="QDI56:QDJ56"/>
    <mergeCell ref="QCM56:QCN56"/>
    <mergeCell ref="QCO56:QCP56"/>
    <mergeCell ref="QCQ56:QCR56"/>
    <mergeCell ref="QCS56:QCT56"/>
    <mergeCell ref="QCU56:QCV56"/>
    <mergeCell ref="QCW56:QCX56"/>
    <mergeCell ref="QCA56:QCB56"/>
    <mergeCell ref="QCC56:QCD56"/>
    <mergeCell ref="QCE56:QCF56"/>
    <mergeCell ref="QCG56:QCH56"/>
    <mergeCell ref="QCI56:QCJ56"/>
    <mergeCell ref="QCK56:QCL56"/>
    <mergeCell ref="QBO56:QBP56"/>
    <mergeCell ref="QBQ56:QBR56"/>
    <mergeCell ref="QBS56:QBT56"/>
    <mergeCell ref="QBU56:QBV56"/>
    <mergeCell ref="QBW56:QBX56"/>
    <mergeCell ref="QBY56:QBZ56"/>
    <mergeCell ref="QBC56:QBD56"/>
    <mergeCell ref="QBE56:QBF56"/>
    <mergeCell ref="QBG56:QBH56"/>
    <mergeCell ref="QBI56:QBJ56"/>
    <mergeCell ref="QBK56:QBL56"/>
    <mergeCell ref="QBM56:QBN56"/>
    <mergeCell ref="QAQ56:QAR56"/>
    <mergeCell ref="QAS56:QAT56"/>
    <mergeCell ref="QAU56:QAV56"/>
    <mergeCell ref="QAW56:QAX56"/>
    <mergeCell ref="QAY56:QAZ56"/>
    <mergeCell ref="QBA56:QBB56"/>
    <mergeCell ref="QFS56:QFT56"/>
    <mergeCell ref="QFU56:QFV56"/>
    <mergeCell ref="QFW56:QFX56"/>
    <mergeCell ref="QFY56:QFZ56"/>
    <mergeCell ref="QGA56:QGB56"/>
    <mergeCell ref="QGC56:QGD56"/>
    <mergeCell ref="QFG56:QFH56"/>
    <mergeCell ref="QFI56:QFJ56"/>
    <mergeCell ref="QFK56:QFL56"/>
    <mergeCell ref="QFM56:QFN56"/>
    <mergeCell ref="QFO56:QFP56"/>
    <mergeCell ref="QFQ56:QFR56"/>
    <mergeCell ref="QEU56:QEV56"/>
    <mergeCell ref="QEW56:QEX56"/>
    <mergeCell ref="QEY56:QEZ56"/>
    <mergeCell ref="QFA56:QFB56"/>
    <mergeCell ref="QFC56:QFD56"/>
    <mergeCell ref="QFE56:QFF56"/>
    <mergeCell ref="QEI56:QEJ56"/>
    <mergeCell ref="QEK56:QEL56"/>
    <mergeCell ref="QEM56:QEN56"/>
    <mergeCell ref="QEO56:QEP56"/>
    <mergeCell ref="QEQ56:QER56"/>
    <mergeCell ref="QES56:QET56"/>
    <mergeCell ref="QDW56:QDX56"/>
    <mergeCell ref="QDY56:QDZ56"/>
    <mergeCell ref="QEA56:QEB56"/>
    <mergeCell ref="QEC56:QED56"/>
    <mergeCell ref="QEE56:QEF56"/>
    <mergeCell ref="QEG56:QEH56"/>
    <mergeCell ref="QDK56:QDL56"/>
    <mergeCell ref="QDM56:QDN56"/>
    <mergeCell ref="QDO56:QDP56"/>
    <mergeCell ref="QDQ56:QDR56"/>
    <mergeCell ref="QDS56:QDT56"/>
    <mergeCell ref="QDU56:QDV56"/>
    <mergeCell ref="QIM56:QIN56"/>
    <mergeCell ref="QIO56:QIP56"/>
    <mergeCell ref="QIQ56:QIR56"/>
    <mergeCell ref="QIS56:QIT56"/>
    <mergeCell ref="QIU56:QIV56"/>
    <mergeCell ref="QIW56:QIX56"/>
    <mergeCell ref="QIA56:QIB56"/>
    <mergeCell ref="QIC56:QID56"/>
    <mergeCell ref="QIE56:QIF56"/>
    <mergeCell ref="QIG56:QIH56"/>
    <mergeCell ref="QII56:QIJ56"/>
    <mergeCell ref="QIK56:QIL56"/>
    <mergeCell ref="QHO56:QHP56"/>
    <mergeCell ref="QHQ56:QHR56"/>
    <mergeCell ref="QHS56:QHT56"/>
    <mergeCell ref="QHU56:QHV56"/>
    <mergeCell ref="QHW56:QHX56"/>
    <mergeCell ref="QHY56:QHZ56"/>
    <mergeCell ref="QHC56:QHD56"/>
    <mergeCell ref="QHE56:QHF56"/>
    <mergeCell ref="QHG56:QHH56"/>
    <mergeCell ref="QHI56:QHJ56"/>
    <mergeCell ref="QHK56:QHL56"/>
    <mergeCell ref="QHM56:QHN56"/>
    <mergeCell ref="QGQ56:QGR56"/>
    <mergeCell ref="QGS56:QGT56"/>
    <mergeCell ref="QGU56:QGV56"/>
    <mergeCell ref="QGW56:QGX56"/>
    <mergeCell ref="QGY56:QGZ56"/>
    <mergeCell ref="QHA56:QHB56"/>
    <mergeCell ref="QGE56:QGF56"/>
    <mergeCell ref="QGG56:QGH56"/>
    <mergeCell ref="QGI56:QGJ56"/>
    <mergeCell ref="QGK56:QGL56"/>
    <mergeCell ref="QGM56:QGN56"/>
    <mergeCell ref="QGO56:QGP56"/>
    <mergeCell ref="QLG56:QLH56"/>
    <mergeCell ref="QLI56:QLJ56"/>
    <mergeCell ref="QLK56:QLL56"/>
    <mergeCell ref="QLM56:QLN56"/>
    <mergeCell ref="QLO56:QLP56"/>
    <mergeCell ref="QLQ56:QLR56"/>
    <mergeCell ref="QKU56:QKV56"/>
    <mergeCell ref="QKW56:QKX56"/>
    <mergeCell ref="QKY56:QKZ56"/>
    <mergeCell ref="QLA56:QLB56"/>
    <mergeCell ref="QLC56:QLD56"/>
    <mergeCell ref="QLE56:QLF56"/>
    <mergeCell ref="QKI56:QKJ56"/>
    <mergeCell ref="QKK56:QKL56"/>
    <mergeCell ref="QKM56:QKN56"/>
    <mergeCell ref="QKO56:QKP56"/>
    <mergeCell ref="QKQ56:QKR56"/>
    <mergeCell ref="QKS56:QKT56"/>
    <mergeCell ref="QJW56:QJX56"/>
    <mergeCell ref="QJY56:QJZ56"/>
    <mergeCell ref="QKA56:QKB56"/>
    <mergeCell ref="QKC56:QKD56"/>
    <mergeCell ref="QKE56:QKF56"/>
    <mergeCell ref="QKG56:QKH56"/>
    <mergeCell ref="QJK56:QJL56"/>
    <mergeCell ref="QJM56:QJN56"/>
    <mergeCell ref="QJO56:QJP56"/>
    <mergeCell ref="QJQ56:QJR56"/>
    <mergeCell ref="QJS56:QJT56"/>
    <mergeCell ref="QJU56:QJV56"/>
    <mergeCell ref="QIY56:QIZ56"/>
    <mergeCell ref="QJA56:QJB56"/>
    <mergeCell ref="QJC56:QJD56"/>
    <mergeCell ref="QJE56:QJF56"/>
    <mergeCell ref="QJG56:QJH56"/>
    <mergeCell ref="QJI56:QJJ56"/>
    <mergeCell ref="QOA56:QOB56"/>
    <mergeCell ref="QOC56:QOD56"/>
    <mergeCell ref="QOE56:QOF56"/>
    <mergeCell ref="QOG56:QOH56"/>
    <mergeCell ref="QOI56:QOJ56"/>
    <mergeCell ref="QOK56:QOL56"/>
    <mergeCell ref="QNO56:QNP56"/>
    <mergeCell ref="QNQ56:QNR56"/>
    <mergeCell ref="QNS56:QNT56"/>
    <mergeCell ref="QNU56:QNV56"/>
    <mergeCell ref="QNW56:QNX56"/>
    <mergeCell ref="QNY56:QNZ56"/>
    <mergeCell ref="QNC56:QND56"/>
    <mergeCell ref="QNE56:QNF56"/>
    <mergeCell ref="QNG56:QNH56"/>
    <mergeCell ref="QNI56:QNJ56"/>
    <mergeCell ref="QNK56:QNL56"/>
    <mergeCell ref="QNM56:QNN56"/>
    <mergeCell ref="QMQ56:QMR56"/>
    <mergeCell ref="QMS56:QMT56"/>
    <mergeCell ref="QMU56:QMV56"/>
    <mergeCell ref="QMW56:QMX56"/>
    <mergeCell ref="QMY56:QMZ56"/>
    <mergeCell ref="QNA56:QNB56"/>
    <mergeCell ref="QME56:QMF56"/>
    <mergeCell ref="QMG56:QMH56"/>
    <mergeCell ref="QMI56:QMJ56"/>
    <mergeCell ref="QMK56:QML56"/>
    <mergeCell ref="QMM56:QMN56"/>
    <mergeCell ref="QMO56:QMP56"/>
    <mergeCell ref="QLS56:QLT56"/>
    <mergeCell ref="QLU56:QLV56"/>
    <mergeCell ref="QLW56:QLX56"/>
    <mergeCell ref="QLY56:QLZ56"/>
    <mergeCell ref="QMA56:QMB56"/>
    <mergeCell ref="QMC56:QMD56"/>
    <mergeCell ref="QQU56:QQV56"/>
    <mergeCell ref="QQW56:QQX56"/>
    <mergeCell ref="QQY56:QQZ56"/>
    <mergeCell ref="QRA56:QRB56"/>
    <mergeCell ref="QRC56:QRD56"/>
    <mergeCell ref="QRE56:QRF56"/>
    <mergeCell ref="QQI56:QQJ56"/>
    <mergeCell ref="QQK56:QQL56"/>
    <mergeCell ref="QQM56:QQN56"/>
    <mergeCell ref="QQO56:QQP56"/>
    <mergeCell ref="QQQ56:QQR56"/>
    <mergeCell ref="QQS56:QQT56"/>
    <mergeCell ref="QPW56:QPX56"/>
    <mergeCell ref="QPY56:QPZ56"/>
    <mergeCell ref="QQA56:QQB56"/>
    <mergeCell ref="QQC56:QQD56"/>
    <mergeCell ref="QQE56:QQF56"/>
    <mergeCell ref="QQG56:QQH56"/>
    <mergeCell ref="QPK56:QPL56"/>
    <mergeCell ref="QPM56:QPN56"/>
    <mergeCell ref="QPO56:QPP56"/>
    <mergeCell ref="QPQ56:QPR56"/>
    <mergeCell ref="QPS56:QPT56"/>
    <mergeCell ref="QPU56:QPV56"/>
    <mergeCell ref="QOY56:QOZ56"/>
    <mergeCell ref="QPA56:QPB56"/>
    <mergeCell ref="QPC56:QPD56"/>
    <mergeCell ref="QPE56:QPF56"/>
    <mergeCell ref="QPG56:QPH56"/>
    <mergeCell ref="QPI56:QPJ56"/>
    <mergeCell ref="QOM56:QON56"/>
    <mergeCell ref="QOO56:QOP56"/>
    <mergeCell ref="QOQ56:QOR56"/>
    <mergeCell ref="QOS56:QOT56"/>
    <mergeCell ref="QOU56:QOV56"/>
    <mergeCell ref="QOW56:QOX56"/>
    <mergeCell ref="QTO56:QTP56"/>
    <mergeCell ref="QTQ56:QTR56"/>
    <mergeCell ref="QTS56:QTT56"/>
    <mergeCell ref="QTU56:QTV56"/>
    <mergeCell ref="QTW56:QTX56"/>
    <mergeCell ref="QTY56:QTZ56"/>
    <mergeCell ref="QTC56:QTD56"/>
    <mergeCell ref="QTE56:QTF56"/>
    <mergeCell ref="QTG56:QTH56"/>
    <mergeCell ref="QTI56:QTJ56"/>
    <mergeCell ref="QTK56:QTL56"/>
    <mergeCell ref="QTM56:QTN56"/>
    <mergeCell ref="QSQ56:QSR56"/>
    <mergeCell ref="QSS56:QST56"/>
    <mergeCell ref="QSU56:QSV56"/>
    <mergeCell ref="QSW56:QSX56"/>
    <mergeCell ref="QSY56:QSZ56"/>
    <mergeCell ref="QTA56:QTB56"/>
    <mergeCell ref="QSE56:QSF56"/>
    <mergeCell ref="QSG56:QSH56"/>
    <mergeCell ref="QSI56:QSJ56"/>
    <mergeCell ref="QSK56:QSL56"/>
    <mergeCell ref="QSM56:QSN56"/>
    <mergeCell ref="QSO56:QSP56"/>
    <mergeCell ref="QRS56:QRT56"/>
    <mergeCell ref="QRU56:QRV56"/>
    <mergeCell ref="QRW56:QRX56"/>
    <mergeCell ref="QRY56:QRZ56"/>
    <mergeCell ref="QSA56:QSB56"/>
    <mergeCell ref="QSC56:QSD56"/>
    <mergeCell ref="QRG56:QRH56"/>
    <mergeCell ref="QRI56:QRJ56"/>
    <mergeCell ref="QRK56:QRL56"/>
    <mergeCell ref="QRM56:QRN56"/>
    <mergeCell ref="QRO56:QRP56"/>
    <mergeCell ref="QRQ56:QRR56"/>
    <mergeCell ref="QWI56:QWJ56"/>
    <mergeCell ref="QWK56:QWL56"/>
    <mergeCell ref="QWM56:QWN56"/>
    <mergeCell ref="QWO56:QWP56"/>
    <mergeCell ref="QWQ56:QWR56"/>
    <mergeCell ref="QWS56:QWT56"/>
    <mergeCell ref="QVW56:QVX56"/>
    <mergeCell ref="QVY56:QVZ56"/>
    <mergeCell ref="QWA56:QWB56"/>
    <mergeCell ref="QWC56:QWD56"/>
    <mergeCell ref="QWE56:QWF56"/>
    <mergeCell ref="QWG56:QWH56"/>
    <mergeCell ref="QVK56:QVL56"/>
    <mergeCell ref="QVM56:QVN56"/>
    <mergeCell ref="QVO56:QVP56"/>
    <mergeCell ref="QVQ56:QVR56"/>
    <mergeCell ref="QVS56:QVT56"/>
    <mergeCell ref="QVU56:QVV56"/>
    <mergeCell ref="QUY56:QUZ56"/>
    <mergeCell ref="QVA56:QVB56"/>
    <mergeCell ref="QVC56:QVD56"/>
    <mergeCell ref="QVE56:QVF56"/>
    <mergeCell ref="QVG56:QVH56"/>
    <mergeCell ref="QVI56:QVJ56"/>
    <mergeCell ref="QUM56:QUN56"/>
    <mergeCell ref="QUO56:QUP56"/>
    <mergeCell ref="QUQ56:QUR56"/>
    <mergeCell ref="QUS56:QUT56"/>
    <mergeCell ref="QUU56:QUV56"/>
    <mergeCell ref="QUW56:QUX56"/>
    <mergeCell ref="QUA56:QUB56"/>
    <mergeCell ref="QUC56:QUD56"/>
    <mergeCell ref="QUE56:QUF56"/>
    <mergeCell ref="QUG56:QUH56"/>
    <mergeCell ref="QUI56:QUJ56"/>
    <mergeCell ref="QUK56:QUL56"/>
    <mergeCell ref="QZC56:QZD56"/>
    <mergeCell ref="QZE56:QZF56"/>
    <mergeCell ref="QZG56:QZH56"/>
    <mergeCell ref="QZI56:QZJ56"/>
    <mergeCell ref="QZK56:QZL56"/>
    <mergeCell ref="QZM56:QZN56"/>
    <mergeCell ref="QYQ56:QYR56"/>
    <mergeCell ref="QYS56:QYT56"/>
    <mergeCell ref="QYU56:QYV56"/>
    <mergeCell ref="QYW56:QYX56"/>
    <mergeCell ref="QYY56:QYZ56"/>
    <mergeCell ref="QZA56:QZB56"/>
    <mergeCell ref="QYE56:QYF56"/>
    <mergeCell ref="QYG56:QYH56"/>
    <mergeCell ref="QYI56:QYJ56"/>
    <mergeCell ref="QYK56:QYL56"/>
    <mergeCell ref="QYM56:QYN56"/>
    <mergeCell ref="QYO56:QYP56"/>
    <mergeCell ref="QXS56:QXT56"/>
    <mergeCell ref="QXU56:QXV56"/>
    <mergeCell ref="QXW56:QXX56"/>
    <mergeCell ref="QXY56:QXZ56"/>
    <mergeCell ref="QYA56:QYB56"/>
    <mergeCell ref="QYC56:QYD56"/>
    <mergeCell ref="QXG56:QXH56"/>
    <mergeCell ref="QXI56:QXJ56"/>
    <mergeCell ref="QXK56:QXL56"/>
    <mergeCell ref="QXM56:QXN56"/>
    <mergeCell ref="QXO56:QXP56"/>
    <mergeCell ref="QXQ56:QXR56"/>
    <mergeCell ref="QWU56:QWV56"/>
    <mergeCell ref="QWW56:QWX56"/>
    <mergeCell ref="QWY56:QWZ56"/>
    <mergeCell ref="QXA56:QXB56"/>
    <mergeCell ref="QXC56:QXD56"/>
    <mergeCell ref="QXE56:QXF56"/>
    <mergeCell ref="RBW56:RBX56"/>
    <mergeCell ref="RBY56:RBZ56"/>
    <mergeCell ref="RCA56:RCB56"/>
    <mergeCell ref="RCC56:RCD56"/>
    <mergeCell ref="RCE56:RCF56"/>
    <mergeCell ref="RCG56:RCH56"/>
    <mergeCell ref="RBK56:RBL56"/>
    <mergeCell ref="RBM56:RBN56"/>
    <mergeCell ref="RBO56:RBP56"/>
    <mergeCell ref="RBQ56:RBR56"/>
    <mergeCell ref="RBS56:RBT56"/>
    <mergeCell ref="RBU56:RBV56"/>
    <mergeCell ref="RAY56:RAZ56"/>
    <mergeCell ref="RBA56:RBB56"/>
    <mergeCell ref="RBC56:RBD56"/>
    <mergeCell ref="RBE56:RBF56"/>
    <mergeCell ref="RBG56:RBH56"/>
    <mergeCell ref="RBI56:RBJ56"/>
    <mergeCell ref="RAM56:RAN56"/>
    <mergeCell ref="RAO56:RAP56"/>
    <mergeCell ref="RAQ56:RAR56"/>
    <mergeCell ref="RAS56:RAT56"/>
    <mergeCell ref="RAU56:RAV56"/>
    <mergeCell ref="RAW56:RAX56"/>
    <mergeCell ref="RAA56:RAB56"/>
    <mergeCell ref="RAC56:RAD56"/>
    <mergeCell ref="RAE56:RAF56"/>
    <mergeCell ref="RAG56:RAH56"/>
    <mergeCell ref="RAI56:RAJ56"/>
    <mergeCell ref="RAK56:RAL56"/>
    <mergeCell ref="QZO56:QZP56"/>
    <mergeCell ref="QZQ56:QZR56"/>
    <mergeCell ref="QZS56:QZT56"/>
    <mergeCell ref="QZU56:QZV56"/>
    <mergeCell ref="QZW56:QZX56"/>
    <mergeCell ref="QZY56:QZZ56"/>
    <mergeCell ref="REQ56:RER56"/>
    <mergeCell ref="RES56:RET56"/>
    <mergeCell ref="REU56:REV56"/>
    <mergeCell ref="REW56:REX56"/>
    <mergeCell ref="REY56:REZ56"/>
    <mergeCell ref="RFA56:RFB56"/>
    <mergeCell ref="REE56:REF56"/>
    <mergeCell ref="REG56:REH56"/>
    <mergeCell ref="REI56:REJ56"/>
    <mergeCell ref="REK56:REL56"/>
    <mergeCell ref="REM56:REN56"/>
    <mergeCell ref="REO56:REP56"/>
    <mergeCell ref="RDS56:RDT56"/>
    <mergeCell ref="RDU56:RDV56"/>
    <mergeCell ref="RDW56:RDX56"/>
    <mergeCell ref="RDY56:RDZ56"/>
    <mergeCell ref="REA56:REB56"/>
    <mergeCell ref="REC56:RED56"/>
    <mergeCell ref="RDG56:RDH56"/>
    <mergeCell ref="RDI56:RDJ56"/>
    <mergeCell ref="RDK56:RDL56"/>
    <mergeCell ref="RDM56:RDN56"/>
    <mergeCell ref="RDO56:RDP56"/>
    <mergeCell ref="RDQ56:RDR56"/>
    <mergeCell ref="RCU56:RCV56"/>
    <mergeCell ref="RCW56:RCX56"/>
    <mergeCell ref="RCY56:RCZ56"/>
    <mergeCell ref="RDA56:RDB56"/>
    <mergeCell ref="RDC56:RDD56"/>
    <mergeCell ref="RDE56:RDF56"/>
    <mergeCell ref="RCI56:RCJ56"/>
    <mergeCell ref="RCK56:RCL56"/>
    <mergeCell ref="RCM56:RCN56"/>
    <mergeCell ref="RCO56:RCP56"/>
    <mergeCell ref="RCQ56:RCR56"/>
    <mergeCell ref="RCS56:RCT56"/>
    <mergeCell ref="RHK56:RHL56"/>
    <mergeCell ref="RHM56:RHN56"/>
    <mergeCell ref="RHO56:RHP56"/>
    <mergeCell ref="RHQ56:RHR56"/>
    <mergeCell ref="RHS56:RHT56"/>
    <mergeCell ref="RHU56:RHV56"/>
    <mergeCell ref="RGY56:RGZ56"/>
    <mergeCell ref="RHA56:RHB56"/>
    <mergeCell ref="RHC56:RHD56"/>
    <mergeCell ref="RHE56:RHF56"/>
    <mergeCell ref="RHG56:RHH56"/>
    <mergeCell ref="RHI56:RHJ56"/>
    <mergeCell ref="RGM56:RGN56"/>
    <mergeCell ref="RGO56:RGP56"/>
    <mergeCell ref="RGQ56:RGR56"/>
    <mergeCell ref="RGS56:RGT56"/>
    <mergeCell ref="RGU56:RGV56"/>
    <mergeCell ref="RGW56:RGX56"/>
    <mergeCell ref="RGA56:RGB56"/>
    <mergeCell ref="RGC56:RGD56"/>
    <mergeCell ref="RGE56:RGF56"/>
    <mergeCell ref="RGG56:RGH56"/>
    <mergeCell ref="RGI56:RGJ56"/>
    <mergeCell ref="RGK56:RGL56"/>
    <mergeCell ref="RFO56:RFP56"/>
    <mergeCell ref="RFQ56:RFR56"/>
    <mergeCell ref="RFS56:RFT56"/>
    <mergeCell ref="RFU56:RFV56"/>
    <mergeCell ref="RFW56:RFX56"/>
    <mergeCell ref="RFY56:RFZ56"/>
    <mergeCell ref="RFC56:RFD56"/>
    <mergeCell ref="RFE56:RFF56"/>
    <mergeCell ref="RFG56:RFH56"/>
    <mergeCell ref="RFI56:RFJ56"/>
    <mergeCell ref="RFK56:RFL56"/>
    <mergeCell ref="RFM56:RFN56"/>
    <mergeCell ref="RKE56:RKF56"/>
    <mergeCell ref="RKG56:RKH56"/>
    <mergeCell ref="RKI56:RKJ56"/>
    <mergeCell ref="RKK56:RKL56"/>
    <mergeCell ref="RKM56:RKN56"/>
    <mergeCell ref="RKO56:RKP56"/>
    <mergeCell ref="RJS56:RJT56"/>
    <mergeCell ref="RJU56:RJV56"/>
    <mergeCell ref="RJW56:RJX56"/>
    <mergeCell ref="RJY56:RJZ56"/>
    <mergeCell ref="RKA56:RKB56"/>
    <mergeCell ref="RKC56:RKD56"/>
    <mergeCell ref="RJG56:RJH56"/>
    <mergeCell ref="RJI56:RJJ56"/>
    <mergeCell ref="RJK56:RJL56"/>
    <mergeCell ref="RJM56:RJN56"/>
    <mergeCell ref="RJO56:RJP56"/>
    <mergeCell ref="RJQ56:RJR56"/>
    <mergeCell ref="RIU56:RIV56"/>
    <mergeCell ref="RIW56:RIX56"/>
    <mergeCell ref="RIY56:RIZ56"/>
    <mergeCell ref="RJA56:RJB56"/>
    <mergeCell ref="RJC56:RJD56"/>
    <mergeCell ref="RJE56:RJF56"/>
    <mergeCell ref="RII56:RIJ56"/>
    <mergeCell ref="RIK56:RIL56"/>
    <mergeCell ref="RIM56:RIN56"/>
    <mergeCell ref="RIO56:RIP56"/>
    <mergeCell ref="RIQ56:RIR56"/>
    <mergeCell ref="RIS56:RIT56"/>
    <mergeCell ref="RHW56:RHX56"/>
    <mergeCell ref="RHY56:RHZ56"/>
    <mergeCell ref="RIA56:RIB56"/>
    <mergeCell ref="RIC56:RID56"/>
    <mergeCell ref="RIE56:RIF56"/>
    <mergeCell ref="RIG56:RIH56"/>
    <mergeCell ref="RMY56:RMZ56"/>
    <mergeCell ref="RNA56:RNB56"/>
    <mergeCell ref="RNC56:RND56"/>
    <mergeCell ref="RNE56:RNF56"/>
    <mergeCell ref="RNG56:RNH56"/>
    <mergeCell ref="RNI56:RNJ56"/>
    <mergeCell ref="RMM56:RMN56"/>
    <mergeCell ref="RMO56:RMP56"/>
    <mergeCell ref="RMQ56:RMR56"/>
    <mergeCell ref="RMS56:RMT56"/>
    <mergeCell ref="RMU56:RMV56"/>
    <mergeCell ref="RMW56:RMX56"/>
    <mergeCell ref="RMA56:RMB56"/>
    <mergeCell ref="RMC56:RMD56"/>
    <mergeCell ref="RME56:RMF56"/>
    <mergeCell ref="RMG56:RMH56"/>
    <mergeCell ref="RMI56:RMJ56"/>
    <mergeCell ref="RMK56:RML56"/>
    <mergeCell ref="RLO56:RLP56"/>
    <mergeCell ref="RLQ56:RLR56"/>
    <mergeCell ref="RLS56:RLT56"/>
    <mergeCell ref="RLU56:RLV56"/>
    <mergeCell ref="RLW56:RLX56"/>
    <mergeCell ref="RLY56:RLZ56"/>
    <mergeCell ref="RLC56:RLD56"/>
    <mergeCell ref="RLE56:RLF56"/>
    <mergeCell ref="RLG56:RLH56"/>
    <mergeCell ref="RLI56:RLJ56"/>
    <mergeCell ref="RLK56:RLL56"/>
    <mergeCell ref="RLM56:RLN56"/>
    <mergeCell ref="RKQ56:RKR56"/>
    <mergeCell ref="RKS56:RKT56"/>
    <mergeCell ref="RKU56:RKV56"/>
    <mergeCell ref="RKW56:RKX56"/>
    <mergeCell ref="RKY56:RKZ56"/>
    <mergeCell ref="RLA56:RLB56"/>
    <mergeCell ref="RPS56:RPT56"/>
    <mergeCell ref="RPU56:RPV56"/>
    <mergeCell ref="RPW56:RPX56"/>
    <mergeCell ref="RPY56:RPZ56"/>
    <mergeCell ref="RQA56:RQB56"/>
    <mergeCell ref="RQC56:RQD56"/>
    <mergeCell ref="RPG56:RPH56"/>
    <mergeCell ref="RPI56:RPJ56"/>
    <mergeCell ref="RPK56:RPL56"/>
    <mergeCell ref="RPM56:RPN56"/>
    <mergeCell ref="RPO56:RPP56"/>
    <mergeCell ref="RPQ56:RPR56"/>
    <mergeCell ref="ROU56:ROV56"/>
    <mergeCell ref="ROW56:ROX56"/>
    <mergeCell ref="ROY56:ROZ56"/>
    <mergeCell ref="RPA56:RPB56"/>
    <mergeCell ref="RPC56:RPD56"/>
    <mergeCell ref="RPE56:RPF56"/>
    <mergeCell ref="ROI56:ROJ56"/>
    <mergeCell ref="ROK56:ROL56"/>
    <mergeCell ref="ROM56:RON56"/>
    <mergeCell ref="ROO56:ROP56"/>
    <mergeCell ref="ROQ56:ROR56"/>
    <mergeCell ref="ROS56:ROT56"/>
    <mergeCell ref="RNW56:RNX56"/>
    <mergeCell ref="RNY56:RNZ56"/>
    <mergeCell ref="ROA56:ROB56"/>
    <mergeCell ref="ROC56:ROD56"/>
    <mergeCell ref="ROE56:ROF56"/>
    <mergeCell ref="ROG56:ROH56"/>
    <mergeCell ref="RNK56:RNL56"/>
    <mergeCell ref="RNM56:RNN56"/>
    <mergeCell ref="RNO56:RNP56"/>
    <mergeCell ref="RNQ56:RNR56"/>
    <mergeCell ref="RNS56:RNT56"/>
    <mergeCell ref="RNU56:RNV56"/>
    <mergeCell ref="RSM56:RSN56"/>
    <mergeCell ref="RSO56:RSP56"/>
    <mergeCell ref="RSQ56:RSR56"/>
    <mergeCell ref="RSS56:RST56"/>
    <mergeCell ref="RSU56:RSV56"/>
    <mergeCell ref="RSW56:RSX56"/>
    <mergeCell ref="RSA56:RSB56"/>
    <mergeCell ref="RSC56:RSD56"/>
    <mergeCell ref="RSE56:RSF56"/>
    <mergeCell ref="RSG56:RSH56"/>
    <mergeCell ref="RSI56:RSJ56"/>
    <mergeCell ref="RSK56:RSL56"/>
    <mergeCell ref="RRO56:RRP56"/>
    <mergeCell ref="RRQ56:RRR56"/>
    <mergeCell ref="RRS56:RRT56"/>
    <mergeCell ref="RRU56:RRV56"/>
    <mergeCell ref="RRW56:RRX56"/>
    <mergeCell ref="RRY56:RRZ56"/>
    <mergeCell ref="RRC56:RRD56"/>
    <mergeCell ref="RRE56:RRF56"/>
    <mergeCell ref="RRG56:RRH56"/>
    <mergeCell ref="RRI56:RRJ56"/>
    <mergeCell ref="RRK56:RRL56"/>
    <mergeCell ref="RRM56:RRN56"/>
    <mergeCell ref="RQQ56:RQR56"/>
    <mergeCell ref="RQS56:RQT56"/>
    <mergeCell ref="RQU56:RQV56"/>
    <mergeCell ref="RQW56:RQX56"/>
    <mergeCell ref="RQY56:RQZ56"/>
    <mergeCell ref="RRA56:RRB56"/>
    <mergeCell ref="RQE56:RQF56"/>
    <mergeCell ref="RQG56:RQH56"/>
    <mergeCell ref="RQI56:RQJ56"/>
    <mergeCell ref="RQK56:RQL56"/>
    <mergeCell ref="RQM56:RQN56"/>
    <mergeCell ref="RQO56:RQP56"/>
    <mergeCell ref="RVG56:RVH56"/>
    <mergeCell ref="RVI56:RVJ56"/>
    <mergeCell ref="RVK56:RVL56"/>
    <mergeCell ref="RVM56:RVN56"/>
    <mergeCell ref="RVO56:RVP56"/>
    <mergeCell ref="RVQ56:RVR56"/>
    <mergeCell ref="RUU56:RUV56"/>
    <mergeCell ref="RUW56:RUX56"/>
    <mergeCell ref="RUY56:RUZ56"/>
    <mergeCell ref="RVA56:RVB56"/>
    <mergeCell ref="RVC56:RVD56"/>
    <mergeCell ref="RVE56:RVF56"/>
    <mergeCell ref="RUI56:RUJ56"/>
    <mergeCell ref="RUK56:RUL56"/>
    <mergeCell ref="RUM56:RUN56"/>
    <mergeCell ref="RUO56:RUP56"/>
    <mergeCell ref="RUQ56:RUR56"/>
    <mergeCell ref="RUS56:RUT56"/>
    <mergeCell ref="RTW56:RTX56"/>
    <mergeCell ref="RTY56:RTZ56"/>
    <mergeCell ref="RUA56:RUB56"/>
    <mergeCell ref="RUC56:RUD56"/>
    <mergeCell ref="RUE56:RUF56"/>
    <mergeCell ref="RUG56:RUH56"/>
    <mergeCell ref="RTK56:RTL56"/>
    <mergeCell ref="RTM56:RTN56"/>
    <mergeCell ref="RTO56:RTP56"/>
    <mergeCell ref="RTQ56:RTR56"/>
    <mergeCell ref="RTS56:RTT56"/>
    <mergeCell ref="RTU56:RTV56"/>
    <mergeCell ref="RSY56:RSZ56"/>
    <mergeCell ref="RTA56:RTB56"/>
    <mergeCell ref="RTC56:RTD56"/>
    <mergeCell ref="RTE56:RTF56"/>
    <mergeCell ref="RTG56:RTH56"/>
    <mergeCell ref="RTI56:RTJ56"/>
    <mergeCell ref="RYA56:RYB56"/>
    <mergeCell ref="RYC56:RYD56"/>
    <mergeCell ref="RYE56:RYF56"/>
    <mergeCell ref="RYG56:RYH56"/>
    <mergeCell ref="RYI56:RYJ56"/>
    <mergeCell ref="RYK56:RYL56"/>
    <mergeCell ref="RXO56:RXP56"/>
    <mergeCell ref="RXQ56:RXR56"/>
    <mergeCell ref="RXS56:RXT56"/>
    <mergeCell ref="RXU56:RXV56"/>
    <mergeCell ref="RXW56:RXX56"/>
    <mergeCell ref="RXY56:RXZ56"/>
    <mergeCell ref="RXC56:RXD56"/>
    <mergeCell ref="RXE56:RXF56"/>
    <mergeCell ref="RXG56:RXH56"/>
    <mergeCell ref="RXI56:RXJ56"/>
    <mergeCell ref="RXK56:RXL56"/>
    <mergeCell ref="RXM56:RXN56"/>
    <mergeCell ref="RWQ56:RWR56"/>
    <mergeCell ref="RWS56:RWT56"/>
    <mergeCell ref="RWU56:RWV56"/>
    <mergeCell ref="RWW56:RWX56"/>
    <mergeCell ref="RWY56:RWZ56"/>
    <mergeCell ref="RXA56:RXB56"/>
    <mergeCell ref="RWE56:RWF56"/>
    <mergeCell ref="RWG56:RWH56"/>
    <mergeCell ref="RWI56:RWJ56"/>
    <mergeCell ref="RWK56:RWL56"/>
    <mergeCell ref="RWM56:RWN56"/>
    <mergeCell ref="RWO56:RWP56"/>
    <mergeCell ref="RVS56:RVT56"/>
    <mergeCell ref="RVU56:RVV56"/>
    <mergeCell ref="RVW56:RVX56"/>
    <mergeCell ref="RVY56:RVZ56"/>
    <mergeCell ref="RWA56:RWB56"/>
    <mergeCell ref="RWC56:RWD56"/>
    <mergeCell ref="SAU56:SAV56"/>
    <mergeCell ref="SAW56:SAX56"/>
    <mergeCell ref="SAY56:SAZ56"/>
    <mergeCell ref="SBA56:SBB56"/>
    <mergeCell ref="SBC56:SBD56"/>
    <mergeCell ref="SBE56:SBF56"/>
    <mergeCell ref="SAI56:SAJ56"/>
    <mergeCell ref="SAK56:SAL56"/>
    <mergeCell ref="SAM56:SAN56"/>
    <mergeCell ref="SAO56:SAP56"/>
    <mergeCell ref="SAQ56:SAR56"/>
    <mergeCell ref="SAS56:SAT56"/>
    <mergeCell ref="RZW56:RZX56"/>
    <mergeCell ref="RZY56:RZZ56"/>
    <mergeCell ref="SAA56:SAB56"/>
    <mergeCell ref="SAC56:SAD56"/>
    <mergeCell ref="SAE56:SAF56"/>
    <mergeCell ref="SAG56:SAH56"/>
    <mergeCell ref="RZK56:RZL56"/>
    <mergeCell ref="RZM56:RZN56"/>
    <mergeCell ref="RZO56:RZP56"/>
    <mergeCell ref="RZQ56:RZR56"/>
    <mergeCell ref="RZS56:RZT56"/>
    <mergeCell ref="RZU56:RZV56"/>
    <mergeCell ref="RYY56:RYZ56"/>
    <mergeCell ref="RZA56:RZB56"/>
    <mergeCell ref="RZC56:RZD56"/>
    <mergeCell ref="RZE56:RZF56"/>
    <mergeCell ref="RZG56:RZH56"/>
    <mergeCell ref="RZI56:RZJ56"/>
    <mergeCell ref="RYM56:RYN56"/>
    <mergeCell ref="RYO56:RYP56"/>
    <mergeCell ref="RYQ56:RYR56"/>
    <mergeCell ref="RYS56:RYT56"/>
    <mergeCell ref="RYU56:RYV56"/>
    <mergeCell ref="RYW56:RYX56"/>
    <mergeCell ref="SDO56:SDP56"/>
    <mergeCell ref="SDQ56:SDR56"/>
    <mergeCell ref="SDS56:SDT56"/>
    <mergeCell ref="SDU56:SDV56"/>
    <mergeCell ref="SDW56:SDX56"/>
    <mergeCell ref="SDY56:SDZ56"/>
    <mergeCell ref="SDC56:SDD56"/>
    <mergeCell ref="SDE56:SDF56"/>
    <mergeCell ref="SDG56:SDH56"/>
    <mergeCell ref="SDI56:SDJ56"/>
    <mergeCell ref="SDK56:SDL56"/>
    <mergeCell ref="SDM56:SDN56"/>
    <mergeCell ref="SCQ56:SCR56"/>
    <mergeCell ref="SCS56:SCT56"/>
    <mergeCell ref="SCU56:SCV56"/>
    <mergeCell ref="SCW56:SCX56"/>
    <mergeCell ref="SCY56:SCZ56"/>
    <mergeCell ref="SDA56:SDB56"/>
    <mergeCell ref="SCE56:SCF56"/>
    <mergeCell ref="SCG56:SCH56"/>
    <mergeCell ref="SCI56:SCJ56"/>
    <mergeCell ref="SCK56:SCL56"/>
    <mergeCell ref="SCM56:SCN56"/>
    <mergeCell ref="SCO56:SCP56"/>
    <mergeCell ref="SBS56:SBT56"/>
    <mergeCell ref="SBU56:SBV56"/>
    <mergeCell ref="SBW56:SBX56"/>
    <mergeCell ref="SBY56:SBZ56"/>
    <mergeCell ref="SCA56:SCB56"/>
    <mergeCell ref="SCC56:SCD56"/>
    <mergeCell ref="SBG56:SBH56"/>
    <mergeCell ref="SBI56:SBJ56"/>
    <mergeCell ref="SBK56:SBL56"/>
    <mergeCell ref="SBM56:SBN56"/>
    <mergeCell ref="SBO56:SBP56"/>
    <mergeCell ref="SBQ56:SBR56"/>
    <mergeCell ref="SGI56:SGJ56"/>
    <mergeCell ref="SGK56:SGL56"/>
    <mergeCell ref="SGM56:SGN56"/>
    <mergeCell ref="SGO56:SGP56"/>
    <mergeCell ref="SGQ56:SGR56"/>
    <mergeCell ref="SGS56:SGT56"/>
    <mergeCell ref="SFW56:SFX56"/>
    <mergeCell ref="SFY56:SFZ56"/>
    <mergeCell ref="SGA56:SGB56"/>
    <mergeCell ref="SGC56:SGD56"/>
    <mergeCell ref="SGE56:SGF56"/>
    <mergeCell ref="SGG56:SGH56"/>
    <mergeCell ref="SFK56:SFL56"/>
    <mergeCell ref="SFM56:SFN56"/>
    <mergeCell ref="SFO56:SFP56"/>
    <mergeCell ref="SFQ56:SFR56"/>
    <mergeCell ref="SFS56:SFT56"/>
    <mergeCell ref="SFU56:SFV56"/>
    <mergeCell ref="SEY56:SEZ56"/>
    <mergeCell ref="SFA56:SFB56"/>
    <mergeCell ref="SFC56:SFD56"/>
    <mergeCell ref="SFE56:SFF56"/>
    <mergeCell ref="SFG56:SFH56"/>
    <mergeCell ref="SFI56:SFJ56"/>
    <mergeCell ref="SEM56:SEN56"/>
    <mergeCell ref="SEO56:SEP56"/>
    <mergeCell ref="SEQ56:SER56"/>
    <mergeCell ref="SES56:SET56"/>
    <mergeCell ref="SEU56:SEV56"/>
    <mergeCell ref="SEW56:SEX56"/>
    <mergeCell ref="SEA56:SEB56"/>
    <mergeCell ref="SEC56:SED56"/>
    <mergeCell ref="SEE56:SEF56"/>
    <mergeCell ref="SEG56:SEH56"/>
    <mergeCell ref="SEI56:SEJ56"/>
    <mergeCell ref="SEK56:SEL56"/>
    <mergeCell ref="SJC56:SJD56"/>
    <mergeCell ref="SJE56:SJF56"/>
    <mergeCell ref="SJG56:SJH56"/>
    <mergeCell ref="SJI56:SJJ56"/>
    <mergeCell ref="SJK56:SJL56"/>
    <mergeCell ref="SJM56:SJN56"/>
    <mergeCell ref="SIQ56:SIR56"/>
    <mergeCell ref="SIS56:SIT56"/>
    <mergeCell ref="SIU56:SIV56"/>
    <mergeCell ref="SIW56:SIX56"/>
    <mergeCell ref="SIY56:SIZ56"/>
    <mergeCell ref="SJA56:SJB56"/>
    <mergeCell ref="SIE56:SIF56"/>
    <mergeCell ref="SIG56:SIH56"/>
    <mergeCell ref="SII56:SIJ56"/>
    <mergeCell ref="SIK56:SIL56"/>
    <mergeCell ref="SIM56:SIN56"/>
    <mergeCell ref="SIO56:SIP56"/>
    <mergeCell ref="SHS56:SHT56"/>
    <mergeCell ref="SHU56:SHV56"/>
    <mergeCell ref="SHW56:SHX56"/>
    <mergeCell ref="SHY56:SHZ56"/>
    <mergeCell ref="SIA56:SIB56"/>
    <mergeCell ref="SIC56:SID56"/>
    <mergeCell ref="SHG56:SHH56"/>
    <mergeCell ref="SHI56:SHJ56"/>
    <mergeCell ref="SHK56:SHL56"/>
    <mergeCell ref="SHM56:SHN56"/>
    <mergeCell ref="SHO56:SHP56"/>
    <mergeCell ref="SHQ56:SHR56"/>
    <mergeCell ref="SGU56:SGV56"/>
    <mergeCell ref="SGW56:SGX56"/>
    <mergeCell ref="SGY56:SGZ56"/>
    <mergeCell ref="SHA56:SHB56"/>
    <mergeCell ref="SHC56:SHD56"/>
    <mergeCell ref="SHE56:SHF56"/>
    <mergeCell ref="SLW56:SLX56"/>
    <mergeCell ref="SLY56:SLZ56"/>
    <mergeCell ref="SMA56:SMB56"/>
    <mergeCell ref="SMC56:SMD56"/>
    <mergeCell ref="SME56:SMF56"/>
    <mergeCell ref="SMG56:SMH56"/>
    <mergeCell ref="SLK56:SLL56"/>
    <mergeCell ref="SLM56:SLN56"/>
    <mergeCell ref="SLO56:SLP56"/>
    <mergeCell ref="SLQ56:SLR56"/>
    <mergeCell ref="SLS56:SLT56"/>
    <mergeCell ref="SLU56:SLV56"/>
    <mergeCell ref="SKY56:SKZ56"/>
    <mergeCell ref="SLA56:SLB56"/>
    <mergeCell ref="SLC56:SLD56"/>
    <mergeCell ref="SLE56:SLF56"/>
    <mergeCell ref="SLG56:SLH56"/>
    <mergeCell ref="SLI56:SLJ56"/>
    <mergeCell ref="SKM56:SKN56"/>
    <mergeCell ref="SKO56:SKP56"/>
    <mergeCell ref="SKQ56:SKR56"/>
    <mergeCell ref="SKS56:SKT56"/>
    <mergeCell ref="SKU56:SKV56"/>
    <mergeCell ref="SKW56:SKX56"/>
    <mergeCell ref="SKA56:SKB56"/>
    <mergeCell ref="SKC56:SKD56"/>
    <mergeCell ref="SKE56:SKF56"/>
    <mergeCell ref="SKG56:SKH56"/>
    <mergeCell ref="SKI56:SKJ56"/>
    <mergeCell ref="SKK56:SKL56"/>
    <mergeCell ref="SJO56:SJP56"/>
    <mergeCell ref="SJQ56:SJR56"/>
    <mergeCell ref="SJS56:SJT56"/>
    <mergeCell ref="SJU56:SJV56"/>
    <mergeCell ref="SJW56:SJX56"/>
    <mergeCell ref="SJY56:SJZ56"/>
    <mergeCell ref="SOQ56:SOR56"/>
    <mergeCell ref="SOS56:SOT56"/>
    <mergeCell ref="SOU56:SOV56"/>
    <mergeCell ref="SOW56:SOX56"/>
    <mergeCell ref="SOY56:SOZ56"/>
    <mergeCell ref="SPA56:SPB56"/>
    <mergeCell ref="SOE56:SOF56"/>
    <mergeCell ref="SOG56:SOH56"/>
    <mergeCell ref="SOI56:SOJ56"/>
    <mergeCell ref="SOK56:SOL56"/>
    <mergeCell ref="SOM56:SON56"/>
    <mergeCell ref="SOO56:SOP56"/>
    <mergeCell ref="SNS56:SNT56"/>
    <mergeCell ref="SNU56:SNV56"/>
    <mergeCell ref="SNW56:SNX56"/>
    <mergeCell ref="SNY56:SNZ56"/>
    <mergeCell ref="SOA56:SOB56"/>
    <mergeCell ref="SOC56:SOD56"/>
    <mergeCell ref="SNG56:SNH56"/>
    <mergeCell ref="SNI56:SNJ56"/>
    <mergeCell ref="SNK56:SNL56"/>
    <mergeCell ref="SNM56:SNN56"/>
    <mergeCell ref="SNO56:SNP56"/>
    <mergeCell ref="SNQ56:SNR56"/>
    <mergeCell ref="SMU56:SMV56"/>
    <mergeCell ref="SMW56:SMX56"/>
    <mergeCell ref="SMY56:SMZ56"/>
    <mergeCell ref="SNA56:SNB56"/>
    <mergeCell ref="SNC56:SND56"/>
    <mergeCell ref="SNE56:SNF56"/>
    <mergeCell ref="SMI56:SMJ56"/>
    <mergeCell ref="SMK56:SML56"/>
    <mergeCell ref="SMM56:SMN56"/>
    <mergeCell ref="SMO56:SMP56"/>
    <mergeCell ref="SMQ56:SMR56"/>
    <mergeCell ref="SMS56:SMT56"/>
    <mergeCell ref="SRK56:SRL56"/>
    <mergeCell ref="SRM56:SRN56"/>
    <mergeCell ref="SRO56:SRP56"/>
    <mergeCell ref="SRQ56:SRR56"/>
    <mergeCell ref="SRS56:SRT56"/>
    <mergeCell ref="SRU56:SRV56"/>
    <mergeCell ref="SQY56:SQZ56"/>
    <mergeCell ref="SRA56:SRB56"/>
    <mergeCell ref="SRC56:SRD56"/>
    <mergeCell ref="SRE56:SRF56"/>
    <mergeCell ref="SRG56:SRH56"/>
    <mergeCell ref="SRI56:SRJ56"/>
    <mergeCell ref="SQM56:SQN56"/>
    <mergeCell ref="SQO56:SQP56"/>
    <mergeCell ref="SQQ56:SQR56"/>
    <mergeCell ref="SQS56:SQT56"/>
    <mergeCell ref="SQU56:SQV56"/>
    <mergeCell ref="SQW56:SQX56"/>
    <mergeCell ref="SQA56:SQB56"/>
    <mergeCell ref="SQC56:SQD56"/>
    <mergeCell ref="SQE56:SQF56"/>
    <mergeCell ref="SQG56:SQH56"/>
    <mergeCell ref="SQI56:SQJ56"/>
    <mergeCell ref="SQK56:SQL56"/>
    <mergeCell ref="SPO56:SPP56"/>
    <mergeCell ref="SPQ56:SPR56"/>
    <mergeCell ref="SPS56:SPT56"/>
    <mergeCell ref="SPU56:SPV56"/>
    <mergeCell ref="SPW56:SPX56"/>
    <mergeCell ref="SPY56:SPZ56"/>
    <mergeCell ref="SPC56:SPD56"/>
    <mergeCell ref="SPE56:SPF56"/>
    <mergeCell ref="SPG56:SPH56"/>
    <mergeCell ref="SPI56:SPJ56"/>
    <mergeCell ref="SPK56:SPL56"/>
    <mergeCell ref="SPM56:SPN56"/>
    <mergeCell ref="SUE56:SUF56"/>
    <mergeCell ref="SUG56:SUH56"/>
    <mergeCell ref="SUI56:SUJ56"/>
    <mergeCell ref="SUK56:SUL56"/>
    <mergeCell ref="SUM56:SUN56"/>
    <mergeCell ref="SUO56:SUP56"/>
    <mergeCell ref="STS56:STT56"/>
    <mergeCell ref="STU56:STV56"/>
    <mergeCell ref="STW56:STX56"/>
    <mergeCell ref="STY56:STZ56"/>
    <mergeCell ref="SUA56:SUB56"/>
    <mergeCell ref="SUC56:SUD56"/>
    <mergeCell ref="STG56:STH56"/>
    <mergeCell ref="STI56:STJ56"/>
    <mergeCell ref="STK56:STL56"/>
    <mergeCell ref="STM56:STN56"/>
    <mergeCell ref="STO56:STP56"/>
    <mergeCell ref="STQ56:STR56"/>
    <mergeCell ref="SSU56:SSV56"/>
    <mergeCell ref="SSW56:SSX56"/>
    <mergeCell ref="SSY56:SSZ56"/>
    <mergeCell ref="STA56:STB56"/>
    <mergeCell ref="STC56:STD56"/>
    <mergeCell ref="STE56:STF56"/>
    <mergeCell ref="SSI56:SSJ56"/>
    <mergeCell ref="SSK56:SSL56"/>
    <mergeCell ref="SSM56:SSN56"/>
    <mergeCell ref="SSO56:SSP56"/>
    <mergeCell ref="SSQ56:SSR56"/>
    <mergeCell ref="SSS56:SST56"/>
    <mergeCell ref="SRW56:SRX56"/>
    <mergeCell ref="SRY56:SRZ56"/>
    <mergeCell ref="SSA56:SSB56"/>
    <mergeCell ref="SSC56:SSD56"/>
    <mergeCell ref="SSE56:SSF56"/>
    <mergeCell ref="SSG56:SSH56"/>
    <mergeCell ref="SWY56:SWZ56"/>
    <mergeCell ref="SXA56:SXB56"/>
    <mergeCell ref="SXC56:SXD56"/>
    <mergeCell ref="SXE56:SXF56"/>
    <mergeCell ref="SXG56:SXH56"/>
    <mergeCell ref="SXI56:SXJ56"/>
    <mergeCell ref="SWM56:SWN56"/>
    <mergeCell ref="SWO56:SWP56"/>
    <mergeCell ref="SWQ56:SWR56"/>
    <mergeCell ref="SWS56:SWT56"/>
    <mergeCell ref="SWU56:SWV56"/>
    <mergeCell ref="SWW56:SWX56"/>
    <mergeCell ref="SWA56:SWB56"/>
    <mergeCell ref="SWC56:SWD56"/>
    <mergeCell ref="SWE56:SWF56"/>
    <mergeCell ref="SWG56:SWH56"/>
    <mergeCell ref="SWI56:SWJ56"/>
    <mergeCell ref="SWK56:SWL56"/>
    <mergeCell ref="SVO56:SVP56"/>
    <mergeCell ref="SVQ56:SVR56"/>
    <mergeCell ref="SVS56:SVT56"/>
    <mergeCell ref="SVU56:SVV56"/>
    <mergeCell ref="SVW56:SVX56"/>
    <mergeCell ref="SVY56:SVZ56"/>
    <mergeCell ref="SVC56:SVD56"/>
    <mergeCell ref="SVE56:SVF56"/>
    <mergeCell ref="SVG56:SVH56"/>
    <mergeCell ref="SVI56:SVJ56"/>
    <mergeCell ref="SVK56:SVL56"/>
    <mergeCell ref="SVM56:SVN56"/>
    <mergeCell ref="SUQ56:SUR56"/>
    <mergeCell ref="SUS56:SUT56"/>
    <mergeCell ref="SUU56:SUV56"/>
    <mergeCell ref="SUW56:SUX56"/>
    <mergeCell ref="SUY56:SUZ56"/>
    <mergeCell ref="SVA56:SVB56"/>
    <mergeCell ref="SZS56:SZT56"/>
    <mergeCell ref="SZU56:SZV56"/>
    <mergeCell ref="SZW56:SZX56"/>
    <mergeCell ref="SZY56:SZZ56"/>
    <mergeCell ref="TAA56:TAB56"/>
    <mergeCell ref="TAC56:TAD56"/>
    <mergeCell ref="SZG56:SZH56"/>
    <mergeCell ref="SZI56:SZJ56"/>
    <mergeCell ref="SZK56:SZL56"/>
    <mergeCell ref="SZM56:SZN56"/>
    <mergeCell ref="SZO56:SZP56"/>
    <mergeCell ref="SZQ56:SZR56"/>
    <mergeCell ref="SYU56:SYV56"/>
    <mergeCell ref="SYW56:SYX56"/>
    <mergeCell ref="SYY56:SYZ56"/>
    <mergeCell ref="SZA56:SZB56"/>
    <mergeCell ref="SZC56:SZD56"/>
    <mergeCell ref="SZE56:SZF56"/>
    <mergeCell ref="SYI56:SYJ56"/>
    <mergeCell ref="SYK56:SYL56"/>
    <mergeCell ref="SYM56:SYN56"/>
    <mergeCell ref="SYO56:SYP56"/>
    <mergeCell ref="SYQ56:SYR56"/>
    <mergeCell ref="SYS56:SYT56"/>
    <mergeCell ref="SXW56:SXX56"/>
    <mergeCell ref="SXY56:SXZ56"/>
    <mergeCell ref="SYA56:SYB56"/>
    <mergeCell ref="SYC56:SYD56"/>
    <mergeCell ref="SYE56:SYF56"/>
    <mergeCell ref="SYG56:SYH56"/>
    <mergeCell ref="SXK56:SXL56"/>
    <mergeCell ref="SXM56:SXN56"/>
    <mergeCell ref="SXO56:SXP56"/>
    <mergeCell ref="SXQ56:SXR56"/>
    <mergeCell ref="SXS56:SXT56"/>
    <mergeCell ref="SXU56:SXV56"/>
    <mergeCell ref="TCM56:TCN56"/>
    <mergeCell ref="TCO56:TCP56"/>
    <mergeCell ref="TCQ56:TCR56"/>
    <mergeCell ref="TCS56:TCT56"/>
    <mergeCell ref="TCU56:TCV56"/>
    <mergeCell ref="TCW56:TCX56"/>
    <mergeCell ref="TCA56:TCB56"/>
    <mergeCell ref="TCC56:TCD56"/>
    <mergeCell ref="TCE56:TCF56"/>
    <mergeCell ref="TCG56:TCH56"/>
    <mergeCell ref="TCI56:TCJ56"/>
    <mergeCell ref="TCK56:TCL56"/>
    <mergeCell ref="TBO56:TBP56"/>
    <mergeCell ref="TBQ56:TBR56"/>
    <mergeCell ref="TBS56:TBT56"/>
    <mergeCell ref="TBU56:TBV56"/>
    <mergeCell ref="TBW56:TBX56"/>
    <mergeCell ref="TBY56:TBZ56"/>
    <mergeCell ref="TBC56:TBD56"/>
    <mergeCell ref="TBE56:TBF56"/>
    <mergeCell ref="TBG56:TBH56"/>
    <mergeCell ref="TBI56:TBJ56"/>
    <mergeCell ref="TBK56:TBL56"/>
    <mergeCell ref="TBM56:TBN56"/>
    <mergeCell ref="TAQ56:TAR56"/>
    <mergeCell ref="TAS56:TAT56"/>
    <mergeCell ref="TAU56:TAV56"/>
    <mergeCell ref="TAW56:TAX56"/>
    <mergeCell ref="TAY56:TAZ56"/>
    <mergeCell ref="TBA56:TBB56"/>
    <mergeCell ref="TAE56:TAF56"/>
    <mergeCell ref="TAG56:TAH56"/>
    <mergeCell ref="TAI56:TAJ56"/>
    <mergeCell ref="TAK56:TAL56"/>
    <mergeCell ref="TAM56:TAN56"/>
    <mergeCell ref="TAO56:TAP56"/>
    <mergeCell ref="TFG56:TFH56"/>
    <mergeCell ref="TFI56:TFJ56"/>
    <mergeCell ref="TFK56:TFL56"/>
    <mergeCell ref="TFM56:TFN56"/>
    <mergeCell ref="TFO56:TFP56"/>
    <mergeCell ref="TFQ56:TFR56"/>
    <mergeCell ref="TEU56:TEV56"/>
    <mergeCell ref="TEW56:TEX56"/>
    <mergeCell ref="TEY56:TEZ56"/>
    <mergeCell ref="TFA56:TFB56"/>
    <mergeCell ref="TFC56:TFD56"/>
    <mergeCell ref="TFE56:TFF56"/>
    <mergeCell ref="TEI56:TEJ56"/>
    <mergeCell ref="TEK56:TEL56"/>
    <mergeCell ref="TEM56:TEN56"/>
    <mergeCell ref="TEO56:TEP56"/>
    <mergeCell ref="TEQ56:TER56"/>
    <mergeCell ref="TES56:TET56"/>
    <mergeCell ref="TDW56:TDX56"/>
    <mergeCell ref="TDY56:TDZ56"/>
    <mergeCell ref="TEA56:TEB56"/>
    <mergeCell ref="TEC56:TED56"/>
    <mergeCell ref="TEE56:TEF56"/>
    <mergeCell ref="TEG56:TEH56"/>
    <mergeCell ref="TDK56:TDL56"/>
    <mergeCell ref="TDM56:TDN56"/>
    <mergeCell ref="TDO56:TDP56"/>
    <mergeCell ref="TDQ56:TDR56"/>
    <mergeCell ref="TDS56:TDT56"/>
    <mergeCell ref="TDU56:TDV56"/>
    <mergeCell ref="TCY56:TCZ56"/>
    <mergeCell ref="TDA56:TDB56"/>
    <mergeCell ref="TDC56:TDD56"/>
    <mergeCell ref="TDE56:TDF56"/>
    <mergeCell ref="TDG56:TDH56"/>
    <mergeCell ref="TDI56:TDJ56"/>
    <mergeCell ref="TIA56:TIB56"/>
    <mergeCell ref="TIC56:TID56"/>
    <mergeCell ref="TIE56:TIF56"/>
    <mergeCell ref="TIG56:TIH56"/>
    <mergeCell ref="TII56:TIJ56"/>
    <mergeCell ref="TIK56:TIL56"/>
    <mergeCell ref="THO56:THP56"/>
    <mergeCell ref="THQ56:THR56"/>
    <mergeCell ref="THS56:THT56"/>
    <mergeCell ref="THU56:THV56"/>
    <mergeCell ref="THW56:THX56"/>
    <mergeCell ref="THY56:THZ56"/>
    <mergeCell ref="THC56:THD56"/>
    <mergeCell ref="THE56:THF56"/>
    <mergeCell ref="THG56:THH56"/>
    <mergeCell ref="THI56:THJ56"/>
    <mergeCell ref="THK56:THL56"/>
    <mergeCell ref="THM56:THN56"/>
    <mergeCell ref="TGQ56:TGR56"/>
    <mergeCell ref="TGS56:TGT56"/>
    <mergeCell ref="TGU56:TGV56"/>
    <mergeCell ref="TGW56:TGX56"/>
    <mergeCell ref="TGY56:TGZ56"/>
    <mergeCell ref="THA56:THB56"/>
    <mergeCell ref="TGE56:TGF56"/>
    <mergeCell ref="TGG56:TGH56"/>
    <mergeCell ref="TGI56:TGJ56"/>
    <mergeCell ref="TGK56:TGL56"/>
    <mergeCell ref="TGM56:TGN56"/>
    <mergeCell ref="TGO56:TGP56"/>
    <mergeCell ref="TFS56:TFT56"/>
    <mergeCell ref="TFU56:TFV56"/>
    <mergeCell ref="TFW56:TFX56"/>
    <mergeCell ref="TFY56:TFZ56"/>
    <mergeCell ref="TGA56:TGB56"/>
    <mergeCell ref="TGC56:TGD56"/>
    <mergeCell ref="TKU56:TKV56"/>
    <mergeCell ref="TKW56:TKX56"/>
    <mergeCell ref="TKY56:TKZ56"/>
    <mergeCell ref="TLA56:TLB56"/>
    <mergeCell ref="TLC56:TLD56"/>
    <mergeCell ref="TLE56:TLF56"/>
    <mergeCell ref="TKI56:TKJ56"/>
    <mergeCell ref="TKK56:TKL56"/>
    <mergeCell ref="TKM56:TKN56"/>
    <mergeCell ref="TKO56:TKP56"/>
    <mergeCell ref="TKQ56:TKR56"/>
    <mergeCell ref="TKS56:TKT56"/>
    <mergeCell ref="TJW56:TJX56"/>
    <mergeCell ref="TJY56:TJZ56"/>
    <mergeCell ref="TKA56:TKB56"/>
    <mergeCell ref="TKC56:TKD56"/>
    <mergeCell ref="TKE56:TKF56"/>
    <mergeCell ref="TKG56:TKH56"/>
    <mergeCell ref="TJK56:TJL56"/>
    <mergeCell ref="TJM56:TJN56"/>
    <mergeCell ref="TJO56:TJP56"/>
    <mergeCell ref="TJQ56:TJR56"/>
    <mergeCell ref="TJS56:TJT56"/>
    <mergeCell ref="TJU56:TJV56"/>
    <mergeCell ref="TIY56:TIZ56"/>
    <mergeCell ref="TJA56:TJB56"/>
    <mergeCell ref="TJC56:TJD56"/>
    <mergeCell ref="TJE56:TJF56"/>
    <mergeCell ref="TJG56:TJH56"/>
    <mergeCell ref="TJI56:TJJ56"/>
    <mergeCell ref="TIM56:TIN56"/>
    <mergeCell ref="TIO56:TIP56"/>
    <mergeCell ref="TIQ56:TIR56"/>
    <mergeCell ref="TIS56:TIT56"/>
    <mergeCell ref="TIU56:TIV56"/>
    <mergeCell ref="TIW56:TIX56"/>
    <mergeCell ref="TNO56:TNP56"/>
    <mergeCell ref="TNQ56:TNR56"/>
    <mergeCell ref="TNS56:TNT56"/>
    <mergeCell ref="TNU56:TNV56"/>
    <mergeCell ref="TNW56:TNX56"/>
    <mergeCell ref="TNY56:TNZ56"/>
    <mergeCell ref="TNC56:TND56"/>
    <mergeCell ref="TNE56:TNF56"/>
    <mergeCell ref="TNG56:TNH56"/>
    <mergeCell ref="TNI56:TNJ56"/>
    <mergeCell ref="TNK56:TNL56"/>
    <mergeCell ref="TNM56:TNN56"/>
    <mergeCell ref="TMQ56:TMR56"/>
    <mergeCell ref="TMS56:TMT56"/>
    <mergeCell ref="TMU56:TMV56"/>
    <mergeCell ref="TMW56:TMX56"/>
    <mergeCell ref="TMY56:TMZ56"/>
    <mergeCell ref="TNA56:TNB56"/>
    <mergeCell ref="TME56:TMF56"/>
    <mergeCell ref="TMG56:TMH56"/>
    <mergeCell ref="TMI56:TMJ56"/>
    <mergeCell ref="TMK56:TML56"/>
    <mergeCell ref="TMM56:TMN56"/>
    <mergeCell ref="TMO56:TMP56"/>
    <mergeCell ref="TLS56:TLT56"/>
    <mergeCell ref="TLU56:TLV56"/>
    <mergeCell ref="TLW56:TLX56"/>
    <mergeCell ref="TLY56:TLZ56"/>
    <mergeCell ref="TMA56:TMB56"/>
    <mergeCell ref="TMC56:TMD56"/>
    <mergeCell ref="TLG56:TLH56"/>
    <mergeCell ref="TLI56:TLJ56"/>
    <mergeCell ref="TLK56:TLL56"/>
    <mergeCell ref="TLM56:TLN56"/>
    <mergeCell ref="TLO56:TLP56"/>
    <mergeCell ref="TLQ56:TLR56"/>
    <mergeCell ref="TQI56:TQJ56"/>
    <mergeCell ref="TQK56:TQL56"/>
    <mergeCell ref="TQM56:TQN56"/>
    <mergeCell ref="TQO56:TQP56"/>
    <mergeCell ref="TQQ56:TQR56"/>
    <mergeCell ref="TQS56:TQT56"/>
    <mergeCell ref="TPW56:TPX56"/>
    <mergeCell ref="TPY56:TPZ56"/>
    <mergeCell ref="TQA56:TQB56"/>
    <mergeCell ref="TQC56:TQD56"/>
    <mergeCell ref="TQE56:TQF56"/>
    <mergeCell ref="TQG56:TQH56"/>
    <mergeCell ref="TPK56:TPL56"/>
    <mergeCell ref="TPM56:TPN56"/>
    <mergeCell ref="TPO56:TPP56"/>
    <mergeCell ref="TPQ56:TPR56"/>
    <mergeCell ref="TPS56:TPT56"/>
    <mergeCell ref="TPU56:TPV56"/>
    <mergeCell ref="TOY56:TOZ56"/>
    <mergeCell ref="TPA56:TPB56"/>
    <mergeCell ref="TPC56:TPD56"/>
    <mergeCell ref="TPE56:TPF56"/>
    <mergeCell ref="TPG56:TPH56"/>
    <mergeCell ref="TPI56:TPJ56"/>
    <mergeCell ref="TOM56:TON56"/>
    <mergeCell ref="TOO56:TOP56"/>
    <mergeCell ref="TOQ56:TOR56"/>
    <mergeCell ref="TOS56:TOT56"/>
    <mergeCell ref="TOU56:TOV56"/>
    <mergeCell ref="TOW56:TOX56"/>
    <mergeCell ref="TOA56:TOB56"/>
    <mergeCell ref="TOC56:TOD56"/>
    <mergeCell ref="TOE56:TOF56"/>
    <mergeCell ref="TOG56:TOH56"/>
    <mergeCell ref="TOI56:TOJ56"/>
    <mergeCell ref="TOK56:TOL56"/>
    <mergeCell ref="TTC56:TTD56"/>
    <mergeCell ref="TTE56:TTF56"/>
    <mergeCell ref="TTG56:TTH56"/>
    <mergeCell ref="TTI56:TTJ56"/>
    <mergeCell ref="TTK56:TTL56"/>
    <mergeCell ref="TTM56:TTN56"/>
    <mergeCell ref="TSQ56:TSR56"/>
    <mergeCell ref="TSS56:TST56"/>
    <mergeCell ref="TSU56:TSV56"/>
    <mergeCell ref="TSW56:TSX56"/>
    <mergeCell ref="TSY56:TSZ56"/>
    <mergeCell ref="TTA56:TTB56"/>
    <mergeCell ref="TSE56:TSF56"/>
    <mergeCell ref="TSG56:TSH56"/>
    <mergeCell ref="TSI56:TSJ56"/>
    <mergeCell ref="TSK56:TSL56"/>
    <mergeCell ref="TSM56:TSN56"/>
    <mergeCell ref="TSO56:TSP56"/>
    <mergeCell ref="TRS56:TRT56"/>
    <mergeCell ref="TRU56:TRV56"/>
    <mergeCell ref="TRW56:TRX56"/>
    <mergeCell ref="TRY56:TRZ56"/>
    <mergeCell ref="TSA56:TSB56"/>
    <mergeCell ref="TSC56:TSD56"/>
    <mergeCell ref="TRG56:TRH56"/>
    <mergeCell ref="TRI56:TRJ56"/>
    <mergeCell ref="TRK56:TRL56"/>
    <mergeCell ref="TRM56:TRN56"/>
    <mergeCell ref="TRO56:TRP56"/>
    <mergeCell ref="TRQ56:TRR56"/>
    <mergeCell ref="TQU56:TQV56"/>
    <mergeCell ref="TQW56:TQX56"/>
    <mergeCell ref="TQY56:TQZ56"/>
    <mergeCell ref="TRA56:TRB56"/>
    <mergeCell ref="TRC56:TRD56"/>
    <mergeCell ref="TRE56:TRF56"/>
    <mergeCell ref="TVW56:TVX56"/>
    <mergeCell ref="TVY56:TVZ56"/>
    <mergeCell ref="TWA56:TWB56"/>
    <mergeCell ref="TWC56:TWD56"/>
    <mergeCell ref="TWE56:TWF56"/>
    <mergeCell ref="TWG56:TWH56"/>
    <mergeCell ref="TVK56:TVL56"/>
    <mergeCell ref="TVM56:TVN56"/>
    <mergeCell ref="TVO56:TVP56"/>
    <mergeCell ref="TVQ56:TVR56"/>
    <mergeCell ref="TVS56:TVT56"/>
    <mergeCell ref="TVU56:TVV56"/>
    <mergeCell ref="TUY56:TUZ56"/>
    <mergeCell ref="TVA56:TVB56"/>
    <mergeCell ref="TVC56:TVD56"/>
    <mergeCell ref="TVE56:TVF56"/>
    <mergeCell ref="TVG56:TVH56"/>
    <mergeCell ref="TVI56:TVJ56"/>
    <mergeCell ref="TUM56:TUN56"/>
    <mergeCell ref="TUO56:TUP56"/>
    <mergeCell ref="TUQ56:TUR56"/>
    <mergeCell ref="TUS56:TUT56"/>
    <mergeCell ref="TUU56:TUV56"/>
    <mergeCell ref="TUW56:TUX56"/>
    <mergeCell ref="TUA56:TUB56"/>
    <mergeCell ref="TUC56:TUD56"/>
    <mergeCell ref="TUE56:TUF56"/>
    <mergeCell ref="TUG56:TUH56"/>
    <mergeCell ref="TUI56:TUJ56"/>
    <mergeCell ref="TUK56:TUL56"/>
    <mergeCell ref="TTO56:TTP56"/>
    <mergeCell ref="TTQ56:TTR56"/>
    <mergeCell ref="TTS56:TTT56"/>
    <mergeCell ref="TTU56:TTV56"/>
    <mergeCell ref="TTW56:TTX56"/>
    <mergeCell ref="TTY56:TTZ56"/>
    <mergeCell ref="TYQ56:TYR56"/>
    <mergeCell ref="TYS56:TYT56"/>
    <mergeCell ref="TYU56:TYV56"/>
    <mergeCell ref="TYW56:TYX56"/>
    <mergeCell ref="TYY56:TYZ56"/>
    <mergeCell ref="TZA56:TZB56"/>
    <mergeCell ref="TYE56:TYF56"/>
    <mergeCell ref="TYG56:TYH56"/>
    <mergeCell ref="TYI56:TYJ56"/>
    <mergeCell ref="TYK56:TYL56"/>
    <mergeCell ref="TYM56:TYN56"/>
    <mergeCell ref="TYO56:TYP56"/>
    <mergeCell ref="TXS56:TXT56"/>
    <mergeCell ref="TXU56:TXV56"/>
    <mergeCell ref="TXW56:TXX56"/>
    <mergeCell ref="TXY56:TXZ56"/>
    <mergeCell ref="TYA56:TYB56"/>
    <mergeCell ref="TYC56:TYD56"/>
    <mergeCell ref="TXG56:TXH56"/>
    <mergeCell ref="TXI56:TXJ56"/>
    <mergeCell ref="TXK56:TXL56"/>
    <mergeCell ref="TXM56:TXN56"/>
    <mergeCell ref="TXO56:TXP56"/>
    <mergeCell ref="TXQ56:TXR56"/>
    <mergeCell ref="TWU56:TWV56"/>
    <mergeCell ref="TWW56:TWX56"/>
    <mergeCell ref="TWY56:TWZ56"/>
    <mergeCell ref="TXA56:TXB56"/>
    <mergeCell ref="TXC56:TXD56"/>
    <mergeCell ref="TXE56:TXF56"/>
    <mergeCell ref="TWI56:TWJ56"/>
    <mergeCell ref="TWK56:TWL56"/>
    <mergeCell ref="TWM56:TWN56"/>
    <mergeCell ref="TWO56:TWP56"/>
    <mergeCell ref="TWQ56:TWR56"/>
    <mergeCell ref="TWS56:TWT56"/>
    <mergeCell ref="UBK56:UBL56"/>
    <mergeCell ref="UBM56:UBN56"/>
    <mergeCell ref="UBO56:UBP56"/>
    <mergeCell ref="UBQ56:UBR56"/>
    <mergeCell ref="UBS56:UBT56"/>
    <mergeCell ref="UBU56:UBV56"/>
    <mergeCell ref="UAY56:UAZ56"/>
    <mergeCell ref="UBA56:UBB56"/>
    <mergeCell ref="UBC56:UBD56"/>
    <mergeCell ref="UBE56:UBF56"/>
    <mergeCell ref="UBG56:UBH56"/>
    <mergeCell ref="UBI56:UBJ56"/>
    <mergeCell ref="UAM56:UAN56"/>
    <mergeCell ref="UAO56:UAP56"/>
    <mergeCell ref="UAQ56:UAR56"/>
    <mergeCell ref="UAS56:UAT56"/>
    <mergeCell ref="UAU56:UAV56"/>
    <mergeCell ref="UAW56:UAX56"/>
    <mergeCell ref="UAA56:UAB56"/>
    <mergeCell ref="UAC56:UAD56"/>
    <mergeCell ref="UAE56:UAF56"/>
    <mergeCell ref="UAG56:UAH56"/>
    <mergeCell ref="UAI56:UAJ56"/>
    <mergeCell ref="UAK56:UAL56"/>
    <mergeCell ref="TZO56:TZP56"/>
    <mergeCell ref="TZQ56:TZR56"/>
    <mergeCell ref="TZS56:TZT56"/>
    <mergeCell ref="TZU56:TZV56"/>
    <mergeCell ref="TZW56:TZX56"/>
    <mergeCell ref="TZY56:TZZ56"/>
    <mergeCell ref="TZC56:TZD56"/>
    <mergeCell ref="TZE56:TZF56"/>
    <mergeCell ref="TZG56:TZH56"/>
    <mergeCell ref="TZI56:TZJ56"/>
    <mergeCell ref="TZK56:TZL56"/>
    <mergeCell ref="TZM56:TZN56"/>
    <mergeCell ref="UEE56:UEF56"/>
    <mergeCell ref="UEG56:UEH56"/>
    <mergeCell ref="UEI56:UEJ56"/>
    <mergeCell ref="UEK56:UEL56"/>
    <mergeCell ref="UEM56:UEN56"/>
    <mergeCell ref="UEO56:UEP56"/>
    <mergeCell ref="UDS56:UDT56"/>
    <mergeCell ref="UDU56:UDV56"/>
    <mergeCell ref="UDW56:UDX56"/>
    <mergeCell ref="UDY56:UDZ56"/>
    <mergeCell ref="UEA56:UEB56"/>
    <mergeCell ref="UEC56:UED56"/>
    <mergeCell ref="UDG56:UDH56"/>
    <mergeCell ref="UDI56:UDJ56"/>
    <mergeCell ref="UDK56:UDL56"/>
    <mergeCell ref="UDM56:UDN56"/>
    <mergeCell ref="UDO56:UDP56"/>
    <mergeCell ref="UDQ56:UDR56"/>
    <mergeCell ref="UCU56:UCV56"/>
    <mergeCell ref="UCW56:UCX56"/>
    <mergeCell ref="UCY56:UCZ56"/>
    <mergeCell ref="UDA56:UDB56"/>
    <mergeCell ref="UDC56:UDD56"/>
    <mergeCell ref="UDE56:UDF56"/>
    <mergeCell ref="UCI56:UCJ56"/>
    <mergeCell ref="UCK56:UCL56"/>
    <mergeCell ref="UCM56:UCN56"/>
    <mergeCell ref="UCO56:UCP56"/>
    <mergeCell ref="UCQ56:UCR56"/>
    <mergeCell ref="UCS56:UCT56"/>
    <mergeCell ref="UBW56:UBX56"/>
    <mergeCell ref="UBY56:UBZ56"/>
    <mergeCell ref="UCA56:UCB56"/>
    <mergeCell ref="UCC56:UCD56"/>
    <mergeCell ref="UCE56:UCF56"/>
    <mergeCell ref="UCG56:UCH56"/>
    <mergeCell ref="UGY56:UGZ56"/>
    <mergeCell ref="UHA56:UHB56"/>
    <mergeCell ref="UHC56:UHD56"/>
    <mergeCell ref="UHE56:UHF56"/>
    <mergeCell ref="UHG56:UHH56"/>
    <mergeCell ref="UHI56:UHJ56"/>
    <mergeCell ref="UGM56:UGN56"/>
    <mergeCell ref="UGO56:UGP56"/>
    <mergeCell ref="UGQ56:UGR56"/>
    <mergeCell ref="UGS56:UGT56"/>
    <mergeCell ref="UGU56:UGV56"/>
    <mergeCell ref="UGW56:UGX56"/>
    <mergeCell ref="UGA56:UGB56"/>
    <mergeCell ref="UGC56:UGD56"/>
    <mergeCell ref="UGE56:UGF56"/>
    <mergeCell ref="UGG56:UGH56"/>
    <mergeCell ref="UGI56:UGJ56"/>
    <mergeCell ref="UGK56:UGL56"/>
    <mergeCell ref="UFO56:UFP56"/>
    <mergeCell ref="UFQ56:UFR56"/>
    <mergeCell ref="UFS56:UFT56"/>
    <mergeCell ref="UFU56:UFV56"/>
    <mergeCell ref="UFW56:UFX56"/>
    <mergeCell ref="UFY56:UFZ56"/>
    <mergeCell ref="UFC56:UFD56"/>
    <mergeCell ref="UFE56:UFF56"/>
    <mergeCell ref="UFG56:UFH56"/>
    <mergeCell ref="UFI56:UFJ56"/>
    <mergeCell ref="UFK56:UFL56"/>
    <mergeCell ref="UFM56:UFN56"/>
    <mergeCell ref="UEQ56:UER56"/>
    <mergeCell ref="UES56:UET56"/>
    <mergeCell ref="UEU56:UEV56"/>
    <mergeCell ref="UEW56:UEX56"/>
    <mergeCell ref="UEY56:UEZ56"/>
    <mergeCell ref="UFA56:UFB56"/>
    <mergeCell ref="UJS56:UJT56"/>
    <mergeCell ref="UJU56:UJV56"/>
    <mergeCell ref="UJW56:UJX56"/>
    <mergeCell ref="UJY56:UJZ56"/>
    <mergeCell ref="UKA56:UKB56"/>
    <mergeCell ref="UKC56:UKD56"/>
    <mergeCell ref="UJG56:UJH56"/>
    <mergeCell ref="UJI56:UJJ56"/>
    <mergeCell ref="UJK56:UJL56"/>
    <mergeCell ref="UJM56:UJN56"/>
    <mergeCell ref="UJO56:UJP56"/>
    <mergeCell ref="UJQ56:UJR56"/>
    <mergeCell ref="UIU56:UIV56"/>
    <mergeCell ref="UIW56:UIX56"/>
    <mergeCell ref="UIY56:UIZ56"/>
    <mergeCell ref="UJA56:UJB56"/>
    <mergeCell ref="UJC56:UJD56"/>
    <mergeCell ref="UJE56:UJF56"/>
    <mergeCell ref="UII56:UIJ56"/>
    <mergeCell ref="UIK56:UIL56"/>
    <mergeCell ref="UIM56:UIN56"/>
    <mergeCell ref="UIO56:UIP56"/>
    <mergeCell ref="UIQ56:UIR56"/>
    <mergeCell ref="UIS56:UIT56"/>
    <mergeCell ref="UHW56:UHX56"/>
    <mergeCell ref="UHY56:UHZ56"/>
    <mergeCell ref="UIA56:UIB56"/>
    <mergeCell ref="UIC56:UID56"/>
    <mergeCell ref="UIE56:UIF56"/>
    <mergeCell ref="UIG56:UIH56"/>
    <mergeCell ref="UHK56:UHL56"/>
    <mergeCell ref="UHM56:UHN56"/>
    <mergeCell ref="UHO56:UHP56"/>
    <mergeCell ref="UHQ56:UHR56"/>
    <mergeCell ref="UHS56:UHT56"/>
    <mergeCell ref="UHU56:UHV56"/>
    <mergeCell ref="UMM56:UMN56"/>
    <mergeCell ref="UMO56:UMP56"/>
    <mergeCell ref="UMQ56:UMR56"/>
    <mergeCell ref="UMS56:UMT56"/>
    <mergeCell ref="UMU56:UMV56"/>
    <mergeCell ref="UMW56:UMX56"/>
    <mergeCell ref="UMA56:UMB56"/>
    <mergeCell ref="UMC56:UMD56"/>
    <mergeCell ref="UME56:UMF56"/>
    <mergeCell ref="UMG56:UMH56"/>
    <mergeCell ref="UMI56:UMJ56"/>
    <mergeCell ref="UMK56:UML56"/>
    <mergeCell ref="ULO56:ULP56"/>
    <mergeCell ref="ULQ56:ULR56"/>
    <mergeCell ref="ULS56:ULT56"/>
    <mergeCell ref="ULU56:ULV56"/>
    <mergeCell ref="ULW56:ULX56"/>
    <mergeCell ref="ULY56:ULZ56"/>
    <mergeCell ref="ULC56:ULD56"/>
    <mergeCell ref="ULE56:ULF56"/>
    <mergeCell ref="ULG56:ULH56"/>
    <mergeCell ref="ULI56:ULJ56"/>
    <mergeCell ref="ULK56:ULL56"/>
    <mergeCell ref="ULM56:ULN56"/>
    <mergeCell ref="UKQ56:UKR56"/>
    <mergeCell ref="UKS56:UKT56"/>
    <mergeCell ref="UKU56:UKV56"/>
    <mergeCell ref="UKW56:UKX56"/>
    <mergeCell ref="UKY56:UKZ56"/>
    <mergeCell ref="ULA56:ULB56"/>
    <mergeCell ref="UKE56:UKF56"/>
    <mergeCell ref="UKG56:UKH56"/>
    <mergeCell ref="UKI56:UKJ56"/>
    <mergeCell ref="UKK56:UKL56"/>
    <mergeCell ref="UKM56:UKN56"/>
    <mergeCell ref="UKO56:UKP56"/>
    <mergeCell ref="UPG56:UPH56"/>
    <mergeCell ref="UPI56:UPJ56"/>
    <mergeCell ref="UPK56:UPL56"/>
    <mergeCell ref="UPM56:UPN56"/>
    <mergeCell ref="UPO56:UPP56"/>
    <mergeCell ref="UPQ56:UPR56"/>
    <mergeCell ref="UOU56:UOV56"/>
    <mergeCell ref="UOW56:UOX56"/>
    <mergeCell ref="UOY56:UOZ56"/>
    <mergeCell ref="UPA56:UPB56"/>
    <mergeCell ref="UPC56:UPD56"/>
    <mergeCell ref="UPE56:UPF56"/>
    <mergeCell ref="UOI56:UOJ56"/>
    <mergeCell ref="UOK56:UOL56"/>
    <mergeCell ref="UOM56:UON56"/>
    <mergeCell ref="UOO56:UOP56"/>
    <mergeCell ref="UOQ56:UOR56"/>
    <mergeCell ref="UOS56:UOT56"/>
    <mergeCell ref="UNW56:UNX56"/>
    <mergeCell ref="UNY56:UNZ56"/>
    <mergeCell ref="UOA56:UOB56"/>
    <mergeCell ref="UOC56:UOD56"/>
    <mergeCell ref="UOE56:UOF56"/>
    <mergeCell ref="UOG56:UOH56"/>
    <mergeCell ref="UNK56:UNL56"/>
    <mergeCell ref="UNM56:UNN56"/>
    <mergeCell ref="UNO56:UNP56"/>
    <mergeCell ref="UNQ56:UNR56"/>
    <mergeCell ref="UNS56:UNT56"/>
    <mergeCell ref="UNU56:UNV56"/>
    <mergeCell ref="UMY56:UMZ56"/>
    <mergeCell ref="UNA56:UNB56"/>
    <mergeCell ref="UNC56:UND56"/>
    <mergeCell ref="UNE56:UNF56"/>
    <mergeCell ref="UNG56:UNH56"/>
    <mergeCell ref="UNI56:UNJ56"/>
    <mergeCell ref="USA56:USB56"/>
    <mergeCell ref="USC56:USD56"/>
    <mergeCell ref="USE56:USF56"/>
    <mergeCell ref="USG56:USH56"/>
    <mergeCell ref="USI56:USJ56"/>
    <mergeCell ref="USK56:USL56"/>
    <mergeCell ref="URO56:URP56"/>
    <mergeCell ref="URQ56:URR56"/>
    <mergeCell ref="URS56:URT56"/>
    <mergeCell ref="URU56:URV56"/>
    <mergeCell ref="URW56:URX56"/>
    <mergeCell ref="URY56:URZ56"/>
    <mergeCell ref="URC56:URD56"/>
    <mergeCell ref="URE56:URF56"/>
    <mergeCell ref="URG56:URH56"/>
    <mergeCell ref="URI56:URJ56"/>
    <mergeCell ref="URK56:URL56"/>
    <mergeCell ref="URM56:URN56"/>
    <mergeCell ref="UQQ56:UQR56"/>
    <mergeCell ref="UQS56:UQT56"/>
    <mergeCell ref="UQU56:UQV56"/>
    <mergeCell ref="UQW56:UQX56"/>
    <mergeCell ref="UQY56:UQZ56"/>
    <mergeCell ref="URA56:URB56"/>
    <mergeCell ref="UQE56:UQF56"/>
    <mergeCell ref="UQG56:UQH56"/>
    <mergeCell ref="UQI56:UQJ56"/>
    <mergeCell ref="UQK56:UQL56"/>
    <mergeCell ref="UQM56:UQN56"/>
    <mergeCell ref="UQO56:UQP56"/>
    <mergeCell ref="UPS56:UPT56"/>
    <mergeCell ref="UPU56:UPV56"/>
    <mergeCell ref="UPW56:UPX56"/>
    <mergeCell ref="UPY56:UPZ56"/>
    <mergeCell ref="UQA56:UQB56"/>
    <mergeCell ref="UQC56:UQD56"/>
    <mergeCell ref="UUU56:UUV56"/>
    <mergeCell ref="UUW56:UUX56"/>
    <mergeCell ref="UUY56:UUZ56"/>
    <mergeCell ref="UVA56:UVB56"/>
    <mergeCell ref="UVC56:UVD56"/>
    <mergeCell ref="UVE56:UVF56"/>
    <mergeCell ref="UUI56:UUJ56"/>
    <mergeCell ref="UUK56:UUL56"/>
    <mergeCell ref="UUM56:UUN56"/>
    <mergeCell ref="UUO56:UUP56"/>
    <mergeCell ref="UUQ56:UUR56"/>
    <mergeCell ref="UUS56:UUT56"/>
    <mergeCell ref="UTW56:UTX56"/>
    <mergeCell ref="UTY56:UTZ56"/>
    <mergeCell ref="UUA56:UUB56"/>
    <mergeCell ref="UUC56:UUD56"/>
    <mergeCell ref="UUE56:UUF56"/>
    <mergeCell ref="UUG56:UUH56"/>
    <mergeCell ref="UTK56:UTL56"/>
    <mergeCell ref="UTM56:UTN56"/>
    <mergeCell ref="UTO56:UTP56"/>
    <mergeCell ref="UTQ56:UTR56"/>
    <mergeCell ref="UTS56:UTT56"/>
    <mergeCell ref="UTU56:UTV56"/>
    <mergeCell ref="USY56:USZ56"/>
    <mergeCell ref="UTA56:UTB56"/>
    <mergeCell ref="UTC56:UTD56"/>
    <mergeCell ref="UTE56:UTF56"/>
    <mergeCell ref="UTG56:UTH56"/>
    <mergeCell ref="UTI56:UTJ56"/>
    <mergeCell ref="USM56:USN56"/>
    <mergeCell ref="USO56:USP56"/>
    <mergeCell ref="USQ56:USR56"/>
    <mergeCell ref="USS56:UST56"/>
    <mergeCell ref="USU56:USV56"/>
    <mergeCell ref="USW56:USX56"/>
    <mergeCell ref="UXO56:UXP56"/>
    <mergeCell ref="UXQ56:UXR56"/>
    <mergeCell ref="UXS56:UXT56"/>
    <mergeCell ref="UXU56:UXV56"/>
    <mergeCell ref="UXW56:UXX56"/>
    <mergeCell ref="UXY56:UXZ56"/>
    <mergeCell ref="UXC56:UXD56"/>
    <mergeCell ref="UXE56:UXF56"/>
    <mergeCell ref="UXG56:UXH56"/>
    <mergeCell ref="UXI56:UXJ56"/>
    <mergeCell ref="UXK56:UXL56"/>
    <mergeCell ref="UXM56:UXN56"/>
    <mergeCell ref="UWQ56:UWR56"/>
    <mergeCell ref="UWS56:UWT56"/>
    <mergeCell ref="UWU56:UWV56"/>
    <mergeCell ref="UWW56:UWX56"/>
    <mergeCell ref="UWY56:UWZ56"/>
    <mergeCell ref="UXA56:UXB56"/>
    <mergeCell ref="UWE56:UWF56"/>
    <mergeCell ref="UWG56:UWH56"/>
    <mergeCell ref="UWI56:UWJ56"/>
    <mergeCell ref="UWK56:UWL56"/>
    <mergeCell ref="UWM56:UWN56"/>
    <mergeCell ref="UWO56:UWP56"/>
    <mergeCell ref="UVS56:UVT56"/>
    <mergeCell ref="UVU56:UVV56"/>
    <mergeCell ref="UVW56:UVX56"/>
    <mergeCell ref="UVY56:UVZ56"/>
    <mergeCell ref="UWA56:UWB56"/>
    <mergeCell ref="UWC56:UWD56"/>
    <mergeCell ref="UVG56:UVH56"/>
    <mergeCell ref="UVI56:UVJ56"/>
    <mergeCell ref="UVK56:UVL56"/>
    <mergeCell ref="UVM56:UVN56"/>
    <mergeCell ref="UVO56:UVP56"/>
    <mergeCell ref="UVQ56:UVR56"/>
    <mergeCell ref="VAI56:VAJ56"/>
    <mergeCell ref="VAK56:VAL56"/>
    <mergeCell ref="VAM56:VAN56"/>
    <mergeCell ref="VAO56:VAP56"/>
    <mergeCell ref="VAQ56:VAR56"/>
    <mergeCell ref="VAS56:VAT56"/>
    <mergeCell ref="UZW56:UZX56"/>
    <mergeCell ref="UZY56:UZZ56"/>
    <mergeCell ref="VAA56:VAB56"/>
    <mergeCell ref="VAC56:VAD56"/>
    <mergeCell ref="VAE56:VAF56"/>
    <mergeCell ref="VAG56:VAH56"/>
    <mergeCell ref="UZK56:UZL56"/>
    <mergeCell ref="UZM56:UZN56"/>
    <mergeCell ref="UZO56:UZP56"/>
    <mergeCell ref="UZQ56:UZR56"/>
    <mergeCell ref="UZS56:UZT56"/>
    <mergeCell ref="UZU56:UZV56"/>
    <mergeCell ref="UYY56:UYZ56"/>
    <mergeCell ref="UZA56:UZB56"/>
    <mergeCell ref="UZC56:UZD56"/>
    <mergeCell ref="UZE56:UZF56"/>
    <mergeCell ref="UZG56:UZH56"/>
    <mergeCell ref="UZI56:UZJ56"/>
    <mergeCell ref="UYM56:UYN56"/>
    <mergeCell ref="UYO56:UYP56"/>
    <mergeCell ref="UYQ56:UYR56"/>
    <mergeCell ref="UYS56:UYT56"/>
    <mergeCell ref="UYU56:UYV56"/>
    <mergeCell ref="UYW56:UYX56"/>
    <mergeCell ref="UYA56:UYB56"/>
    <mergeCell ref="UYC56:UYD56"/>
    <mergeCell ref="UYE56:UYF56"/>
    <mergeCell ref="UYG56:UYH56"/>
    <mergeCell ref="UYI56:UYJ56"/>
    <mergeCell ref="UYK56:UYL56"/>
    <mergeCell ref="VDC56:VDD56"/>
    <mergeCell ref="VDE56:VDF56"/>
    <mergeCell ref="VDG56:VDH56"/>
    <mergeCell ref="VDI56:VDJ56"/>
    <mergeCell ref="VDK56:VDL56"/>
    <mergeCell ref="VDM56:VDN56"/>
    <mergeCell ref="VCQ56:VCR56"/>
    <mergeCell ref="VCS56:VCT56"/>
    <mergeCell ref="VCU56:VCV56"/>
    <mergeCell ref="VCW56:VCX56"/>
    <mergeCell ref="VCY56:VCZ56"/>
    <mergeCell ref="VDA56:VDB56"/>
    <mergeCell ref="VCE56:VCF56"/>
    <mergeCell ref="VCG56:VCH56"/>
    <mergeCell ref="VCI56:VCJ56"/>
    <mergeCell ref="VCK56:VCL56"/>
    <mergeCell ref="VCM56:VCN56"/>
    <mergeCell ref="VCO56:VCP56"/>
    <mergeCell ref="VBS56:VBT56"/>
    <mergeCell ref="VBU56:VBV56"/>
    <mergeCell ref="VBW56:VBX56"/>
    <mergeCell ref="VBY56:VBZ56"/>
    <mergeCell ref="VCA56:VCB56"/>
    <mergeCell ref="VCC56:VCD56"/>
    <mergeCell ref="VBG56:VBH56"/>
    <mergeCell ref="VBI56:VBJ56"/>
    <mergeCell ref="VBK56:VBL56"/>
    <mergeCell ref="VBM56:VBN56"/>
    <mergeCell ref="VBO56:VBP56"/>
    <mergeCell ref="VBQ56:VBR56"/>
    <mergeCell ref="VAU56:VAV56"/>
    <mergeCell ref="VAW56:VAX56"/>
    <mergeCell ref="VAY56:VAZ56"/>
    <mergeCell ref="VBA56:VBB56"/>
    <mergeCell ref="VBC56:VBD56"/>
    <mergeCell ref="VBE56:VBF56"/>
    <mergeCell ref="VFW56:VFX56"/>
    <mergeCell ref="VFY56:VFZ56"/>
    <mergeCell ref="VGA56:VGB56"/>
    <mergeCell ref="VGC56:VGD56"/>
    <mergeCell ref="VGE56:VGF56"/>
    <mergeCell ref="VGG56:VGH56"/>
    <mergeCell ref="VFK56:VFL56"/>
    <mergeCell ref="VFM56:VFN56"/>
    <mergeCell ref="VFO56:VFP56"/>
    <mergeCell ref="VFQ56:VFR56"/>
    <mergeCell ref="VFS56:VFT56"/>
    <mergeCell ref="VFU56:VFV56"/>
    <mergeCell ref="VEY56:VEZ56"/>
    <mergeCell ref="VFA56:VFB56"/>
    <mergeCell ref="VFC56:VFD56"/>
    <mergeCell ref="VFE56:VFF56"/>
    <mergeCell ref="VFG56:VFH56"/>
    <mergeCell ref="VFI56:VFJ56"/>
    <mergeCell ref="VEM56:VEN56"/>
    <mergeCell ref="VEO56:VEP56"/>
    <mergeCell ref="VEQ56:VER56"/>
    <mergeCell ref="VES56:VET56"/>
    <mergeCell ref="VEU56:VEV56"/>
    <mergeCell ref="VEW56:VEX56"/>
    <mergeCell ref="VEA56:VEB56"/>
    <mergeCell ref="VEC56:VED56"/>
    <mergeCell ref="VEE56:VEF56"/>
    <mergeCell ref="VEG56:VEH56"/>
    <mergeCell ref="VEI56:VEJ56"/>
    <mergeCell ref="VEK56:VEL56"/>
    <mergeCell ref="VDO56:VDP56"/>
    <mergeCell ref="VDQ56:VDR56"/>
    <mergeCell ref="VDS56:VDT56"/>
    <mergeCell ref="VDU56:VDV56"/>
    <mergeCell ref="VDW56:VDX56"/>
    <mergeCell ref="VDY56:VDZ56"/>
    <mergeCell ref="VIQ56:VIR56"/>
    <mergeCell ref="VIS56:VIT56"/>
    <mergeCell ref="VIU56:VIV56"/>
    <mergeCell ref="VIW56:VIX56"/>
    <mergeCell ref="VIY56:VIZ56"/>
    <mergeCell ref="VJA56:VJB56"/>
    <mergeCell ref="VIE56:VIF56"/>
    <mergeCell ref="VIG56:VIH56"/>
    <mergeCell ref="VII56:VIJ56"/>
    <mergeCell ref="VIK56:VIL56"/>
    <mergeCell ref="VIM56:VIN56"/>
    <mergeCell ref="VIO56:VIP56"/>
    <mergeCell ref="VHS56:VHT56"/>
    <mergeCell ref="VHU56:VHV56"/>
    <mergeCell ref="VHW56:VHX56"/>
    <mergeCell ref="VHY56:VHZ56"/>
    <mergeCell ref="VIA56:VIB56"/>
    <mergeCell ref="VIC56:VID56"/>
    <mergeCell ref="VHG56:VHH56"/>
    <mergeCell ref="VHI56:VHJ56"/>
    <mergeCell ref="VHK56:VHL56"/>
    <mergeCell ref="VHM56:VHN56"/>
    <mergeCell ref="VHO56:VHP56"/>
    <mergeCell ref="VHQ56:VHR56"/>
    <mergeCell ref="VGU56:VGV56"/>
    <mergeCell ref="VGW56:VGX56"/>
    <mergeCell ref="VGY56:VGZ56"/>
    <mergeCell ref="VHA56:VHB56"/>
    <mergeCell ref="VHC56:VHD56"/>
    <mergeCell ref="VHE56:VHF56"/>
    <mergeCell ref="VGI56:VGJ56"/>
    <mergeCell ref="VGK56:VGL56"/>
    <mergeCell ref="VGM56:VGN56"/>
    <mergeCell ref="VGO56:VGP56"/>
    <mergeCell ref="VGQ56:VGR56"/>
    <mergeCell ref="VGS56:VGT56"/>
    <mergeCell ref="VLK56:VLL56"/>
    <mergeCell ref="VLM56:VLN56"/>
    <mergeCell ref="VLO56:VLP56"/>
    <mergeCell ref="VLQ56:VLR56"/>
    <mergeCell ref="VLS56:VLT56"/>
    <mergeCell ref="VLU56:VLV56"/>
    <mergeCell ref="VKY56:VKZ56"/>
    <mergeCell ref="VLA56:VLB56"/>
    <mergeCell ref="VLC56:VLD56"/>
    <mergeCell ref="VLE56:VLF56"/>
    <mergeCell ref="VLG56:VLH56"/>
    <mergeCell ref="VLI56:VLJ56"/>
    <mergeCell ref="VKM56:VKN56"/>
    <mergeCell ref="VKO56:VKP56"/>
    <mergeCell ref="VKQ56:VKR56"/>
    <mergeCell ref="VKS56:VKT56"/>
    <mergeCell ref="VKU56:VKV56"/>
    <mergeCell ref="VKW56:VKX56"/>
    <mergeCell ref="VKA56:VKB56"/>
    <mergeCell ref="VKC56:VKD56"/>
    <mergeCell ref="VKE56:VKF56"/>
    <mergeCell ref="VKG56:VKH56"/>
    <mergeCell ref="VKI56:VKJ56"/>
    <mergeCell ref="VKK56:VKL56"/>
    <mergeCell ref="VJO56:VJP56"/>
    <mergeCell ref="VJQ56:VJR56"/>
    <mergeCell ref="VJS56:VJT56"/>
    <mergeCell ref="VJU56:VJV56"/>
    <mergeCell ref="VJW56:VJX56"/>
    <mergeCell ref="VJY56:VJZ56"/>
    <mergeCell ref="VJC56:VJD56"/>
    <mergeCell ref="VJE56:VJF56"/>
    <mergeCell ref="VJG56:VJH56"/>
    <mergeCell ref="VJI56:VJJ56"/>
    <mergeCell ref="VJK56:VJL56"/>
    <mergeCell ref="VJM56:VJN56"/>
    <mergeCell ref="VOE56:VOF56"/>
    <mergeCell ref="VOG56:VOH56"/>
    <mergeCell ref="VOI56:VOJ56"/>
    <mergeCell ref="VOK56:VOL56"/>
    <mergeCell ref="VOM56:VON56"/>
    <mergeCell ref="VOO56:VOP56"/>
    <mergeCell ref="VNS56:VNT56"/>
    <mergeCell ref="VNU56:VNV56"/>
    <mergeCell ref="VNW56:VNX56"/>
    <mergeCell ref="VNY56:VNZ56"/>
    <mergeCell ref="VOA56:VOB56"/>
    <mergeCell ref="VOC56:VOD56"/>
    <mergeCell ref="VNG56:VNH56"/>
    <mergeCell ref="VNI56:VNJ56"/>
    <mergeCell ref="VNK56:VNL56"/>
    <mergeCell ref="VNM56:VNN56"/>
    <mergeCell ref="VNO56:VNP56"/>
    <mergeCell ref="VNQ56:VNR56"/>
    <mergeCell ref="VMU56:VMV56"/>
    <mergeCell ref="VMW56:VMX56"/>
    <mergeCell ref="VMY56:VMZ56"/>
    <mergeCell ref="VNA56:VNB56"/>
    <mergeCell ref="VNC56:VND56"/>
    <mergeCell ref="VNE56:VNF56"/>
    <mergeCell ref="VMI56:VMJ56"/>
    <mergeCell ref="VMK56:VML56"/>
    <mergeCell ref="VMM56:VMN56"/>
    <mergeCell ref="VMO56:VMP56"/>
    <mergeCell ref="VMQ56:VMR56"/>
    <mergeCell ref="VMS56:VMT56"/>
    <mergeCell ref="VLW56:VLX56"/>
    <mergeCell ref="VLY56:VLZ56"/>
    <mergeCell ref="VMA56:VMB56"/>
    <mergeCell ref="VMC56:VMD56"/>
    <mergeCell ref="VME56:VMF56"/>
    <mergeCell ref="VMG56:VMH56"/>
    <mergeCell ref="VQY56:VQZ56"/>
    <mergeCell ref="VRA56:VRB56"/>
    <mergeCell ref="VRC56:VRD56"/>
    <mergeCell ref="VRE56:VRF56"/>
    <mergeCell ref="VRG56:VRH56"/>
    <mergeCell ref="VRI56:VRJ56"/>
    <mergeCell ref="VQM56:VQN56"/>
    <mergeCell ref="VQO56:VQP56"/>
    <mergeCell ref="VQQ56:VQR56"/>
    <mergeCell ref="VQS56:VQT56"/>
    <mergeCell ref="VQU56:VQV56"/>
    <mergeCell ref="VQW56:VQX56"/>
    <mergeCell ref="VQA56:VQB56"/>
    <mergeCell ref="VQC56:VQD56"/>
    <mergeCell ref="VQE56:VQF56"/>
    <mergeCell ref="VQG56:VQH56"/>
    <mergeCell ref="VQI56:VQJ56"/>
    <mergeCell ref="VQK56:VQL56"/>
    <mergeCell ref="VPO56:VPP56"/>
    <mergeCell ref="VPQ56:VPR56"/>
    <mergeCell ref="VPS56:VPT56"/>
    <mergeCell ref="VPU56:VPV56"/>
    <mergeCell ref="VPW56:VPX56"/>
    <mergeCell ref="VPY56:VPZ56"/>
    <mergeCell ref="VPC56:VPD56"/>
    <mergeCell ref="VPE56:VPF56"/>
    <mergeCell ref="VPG56:VPH56"/>
    <mergeCell ref="VPI56:VPJ56"/>
    <mergeCell ref="VPK56:VPL56"/>
    <mergeCell ref="VPM56:VPN56"/>
    <mergeCell ref="VOQ56:VOR56"/>
    <mergeCell ref="VOS56:VOT56"/>
    <mergeCell ref="VOU56:VOV56"/>
    <mergeCell ref="VOW56:VOX56"/>
    <mergeCell ref="VOY56:VOZ56"/>
    <mergeCell ref="VPA56:VPB56"/>
    <mergeCell ref="VTS56:VTT56"/>
    <mergeCell ref="VTU56:VTV56"/>
    <mergeCell ref="VTW56:VTX56"/>
    <mergeCell ref="VTY56:VTZ56"/>
    <mergeCell ref="VUA56:VUB56"/>
    <mergeCell ref="VUC56:VUD56"/>
    <mergeCell ref="VTG56:VTH56"/>
    <mergeCell ref="VTI56:VTJ56"/>
    <mergeCell ref="VTK56:VTL56"/>
    <mergeCell ref="VTM56:VTN56"/>
    <mergeCell ref="VTO56:VTP56"/>
    <mergeCell ref="VTQ56:VTR56"/>
    <mergeCell ref="VSU56:VSV56"/>
    <mergeCell ref="VSW56:VSX56"/>
    <mergeCell ref="VSY56:VSZ56"/>
    <mergeCell ref="VTA56:VTB56"/>
    <mergeCell ref="VTC56:VTD56"/>
    <mergeCell ref="VTE56:VTF56"/>
    <mergeCell ref="VSI56:VSJ56"/>
    <mergeCell ref="VSK56:VSL56"/>
    <mergeCell ref="VSM56:VSN56"/>
    <mergeCell ref="VSO56:VSP56"/>
    <mergeCell ref="VSQ56:VSR56"/>
    <mergeCell ref="VSS56:VST56"/>
    <mergeCell ref="VRW56:VRX56"/>
    <mergeCell ref="VRY56:VRZ56"/>
    <mergeCell ref="VSA56:VSB56"/>
    <mergeCell ref="VSC56:VSD56"/>
    <mergeCell ref="VSE56:VSF56"/>
    <mergeCell ref="VSG56:VSH56"/>
    <mergeCell ref="VRK56:VRL56"/>
    <mergeCell ref="VRM56:VRN56"/>
    <mergeCell ref="VRO56:VRP56"/>
    <mergeCell ref="VRQ56:VRR56"/>
    <mergeCell ref="VRS56:VRT56"/>
    <mergeCell ref="VRU56:VRV56"/>
    <mergeCell ref="VWM56:VWN56"/>
    <mergeCell ref="VWO56:VWP56"/>
    <mergeCell ref="VWQ56:VWR56"/>
    <mergeCell ref="VWS56:VWT56"/>
    <mergeCell ref="VWU56:VWV56"/>
    <mergeCell ref="VWW56:VWX56"/>
    <mergeCell ref="VWA56:VWB56"/>
    <mergeCell ref="VWC56:VWD56"/>
    <mergeCell ref="VWE56:VWF56"/>
    <mergeCell ref="VWG56:VWH56"/>
    <mergeCell ref="VWI56:VWJ56"/>
    <mergeCell ref="VWK56:VWL56"/>
    <mergeCell ref="VVO56:VVP56"/>
    <mergeCell ref="VVQ56:VVR56"/>
    <mergeCell ref="VVS56:VVT56"/>
    <mergeCell ref="VVU56:VVV56"/>
    <mergeCell ref="VVW56:VVX56"/>
    <mergeCell ref="VVY56:VVZ56"/>
    <mergeCell ref="VVC56:VVD56"/>
    <mergeCell ref="VVE56:VVF56"/>
    <mergeCell ref="VVG56:VVH56"/>
    <mergeCell ref="VVI56:VVJ56"/>
    <mergeCell ref="VVK56:VVL56"/>
    <mergeCell ref="VVM56:VVN56"/>
    <mergeCell ref="VUQ56:VUR56"/>
    <mergeCell ref="VUS56:VUT56"/>
    <mergeCell ref="VUU56:VUV56"/>
    <mergeCell ref="VUW56:VUX56"/>
    <mergeCell ref="VUY56:VUZ56"/>
    <mergeCell ref="VVA56:VVB56"/>
    <mergeCell ref="VUE56:VUF56"/>
    <mergeCell ref="VUG56:VUH56"/>
    <mergeCell ref="VUI56:VUJ56"/>
    <mergeCell ref="VUK56:VUL56"/>
    <mergeCell ref="VUM56:VUN56"/>
    <mergeCell ref="VUO56:VUP56"/>
    <mergeCell ref="VZG56:VZH56"/>
    <mergeCell ref="VZI56:VZJ56"/>
    <mergeCell ref="VZK56:VZL56"/>
    <mergeCell ref="VZM56:VZN56"/>
    <mergeCell ref="VZO56:VZP56"/>
    <mergeCell ref="VZQ56:VZR56"/>
    <mergeCell ref="VYU56:VYV56"/>
    <mergeCell ref="VYW56:VYX56"/>
    <mergeCell ref="VYY56:VYZ56"/>
    <mergeCell ref="VZA56:VZB56"/>
    <mergeCell ref="VZC56:VZD56"/>
    <mergeCell ref="VZE56:VZF56"/>
    <mergeCell ref="VYI56:VYJ56"/>
    <mergeCell ref="VYK56:VYL56"/>
    <mergeCell ref="VYM56:VYN56"/>
    <mergeCell ref="VYO56:VYP56"/>
    <mergeCell ref="VYQ56:VYR56"/>
    <mergeCell ref="VYS56:VYT56"/>
    <mergeCell ref="VXW56:VXX56"/>
    <mergeCell ref="VXY56:VXZ56"/>
    <mergeCell ref="VYA56:VYB56"/>
    <mergeCell ref="VYC56:VYD56"/>
    <mergeCell ref="VYE56:VYF56"/>
    <mergeCell ref="VYG56:VYH56"/>
    <mergeCell ref="VXK56:VXL56"/>
    <mergeCell ref="VXM56:VXN56"/>
    <mergeCell ref="VXO56:VXP56"/>
    <mergeCell ref="VXQ56:VXR56"/>
    <mergeCell ref="VXS56:VXT56"/>
    <mergeCell ref="VXU56:VXV56"/>
    <mergeCell ref="VWY56:VWZ56"/>
    <mergeCell ref="VXA56:VXB56"/>
    <mergeCell ref="VXC56:VXD56"/>
    <mergeCell ref="VXE56:VXF56"/>
    <mergeCell ref="VXG56:VXH56"/>
    <mergeCell ref="VXI56:VXJ56"/>
    <mergeCell ref="WCA56:WCB56"/>
    <mergeCell ref="WCC56:WCD56"/>
    <mergeCell ref="WCE56:WCF56"/>
    <mergeCell ref="WCG56:WCH56"/>
    <mergeCell ref="WCI56:WCJ56"/>
    <mergeCell ref="WCK56:WCL56"/>
    <mergeCell ref="WBO56:WBP56"/>
    <mergeCell ref="WBQ56:WBR56"/>
    <mergeCell ref="WBS56:WBT56"/>
    <mergeCell ref="WBU56:WBV56"/>
    <mergeCell ref="WBW56:WBX56"/>
    <mergeCell ref="WBY56:WBZ56"/>
    <mergeCell ref="WBC56:WBD56"/>
    <mergeCell ref="WBE56:WBF56"/>
    <mergeCell ref="WBG56:WBH56"/>
    <mergeCell ref="WBI56:WBJ56"/>
    <mergeCell ref="WBK56:WBL56"/>
    <mergeCell ref="WBM56:WBN56"/>
    <mergeCell ref="WAQ56:WAR56"/>
    <mergeCell ref="WAS56:WAT56"/>
    <mergeCell ref="WAU56:WAV56"/>
    <mergeCell ref="WAW56:WAX56"/>
    <mergeCell ref="WAY56:WAZ56"/>
    <mergeCell ref="WBA56:WBB56"/>
    <mergeCell ref="WAE56:WAF56"/>
    <mergeCell ref="WAG56:WAH56"/>
    <mergeCell ref="WAI56:WAJ56"/>
    <mergeCell ref="WAK56:WAL56"/>
    <mergeCell ref="WAM56:WAN56"/>
    <mergeCell ref="WAO56:WAP56"/>
    <mergeCell ref="VZS56:VZT56"/>
    <mergeCell ref="VZU56:VZV56"/>
    <mergeCell ref="VZW56:VZX56"/>
    <mergeCell ref="VZY56:VZZ56"/>
    <mergeCell ref="WAA56:WAB56"/>
    <mergeCell ref="WAC56:WAD56"/>
    <mergeCell ref="WEU56:WEV56"/>
    <mergeCell ref="WEW56:WEX56"/>
    <mergeCell ref="WEY56:WEZ56"/>
    <mergeCell ref="WFA56:WFB56"/>
    <mergeCell ref="WFC56:WFD56"/>
    <mergeCell ref="WFE56:WFF56"/>
    <mergeCell ref="WEI56:WEJ56"/>
    <mergeCell ref="WEK56:WEL56"/>
    <mergeCell ref="WEM56:WEN56"/>
    <mergeCell ref="WEO56:WEP56"/>
    <mergeCell ref="WEQ56:WER56"/>
    <mergeCell ref="WES56:WET56"/>
    <mergeCell ref="WDW56:WDX56"/>
    <mergeCell ref="WDY56:WDZ56"/>
    <mergeCell ref="WEA56:WEB56"/>
    <mergeCell ref="WEC56:WED56"/>
    <mergeCell ref="WEE56:WEF56"/>
    <mergeCell ref="WEG56:WEH56"/>
    <mergeCell ref="WDK56:WDL56"/>
    <mergeCell ref="WDM56:WDN56"/>
    <mergeCell ref="WDO56:WDP56"/>
    <mergeCell ref="WDQ56:WDR56"/>
    <mergeCell ref="WDS56:WDT56"/>
    <mergeCell ref="WDU56:WDV56"/>
    <mergeCell ref="WCY56:WCZ56"/>
    <mergeCell ref="WDA56:WDB56"/>
    <mergeCell ref="WDC56:WDD56"/>
    <mergeCell ref="WDE56:WDF56"/>
    <mergeCell ref="WDG56:WDH56"/>
    <mergeCell ref="WDI56:WDJ56"/>
    <mergeCell ref="WCM56:WCN56"/>
    <mergeCell ref="WCO56:WCP56"/>
    <mergeCell ref="WCQ56:WCR56"/>
    <mergeCell ref="WCS56:WCT56"/>
    <mergeCell ref="WCU56:WCV56"/>
    <mergeCell ref="WCW56:WCX56"/>
    <mergeCell ref="WHO56:WHP56"/>
    <mergeCell ref="WHQ56:WHR56"/>
    <mergeCell ref="WHS56:WHT56"/>
    <mergeCell ref="WHU56:WHV56"/>
    <mergeCell ref="WHW56:WHX56"/>
    <mergeCell ref="WHY56:WHZ56"/>
    <mergeCell ref="WHC56:WHD56"/>
    <mergeCell ref="WHE56:WHF56"/>
    <mergeCell ref="WHG56:WHH56"/>
    <mergeCell ref="WHI56:WHJ56"/>
    <mergeCell ref="WHK56:WHL56"/>
    <mergeCell ref="WHM56:WHN56"/>
    <mergeCell ref="WGQ56:WGR56"/>
    <mergeCell ref="WGS56:WGT56"/>
    <mergeCell ref="WGU56:WGV56"/>
    <mergeCell ref="WGW56:WGX56"/>
    <mergeCell ref="WGY56:WGZ56"/>
    <mergeCell ref="WHA56:WHB56"/>
    <mergeCell ref="WGE56:WGF56"/>
    <mergeCell ref="WGG56:WGH56"/>
    <mergeCell ref="WGI56:WGJ56"/>
    <mergeCell ref="WGK56:WGL56"/>
    <mergeCell ref="WGM56:WGN56"/>
    <mergeCell ref="WGO56:WGP56"/>
    <mergeCell ref="WFS56:WFT56"/>
    <mergeCell ref="WFU56:WFV56"/>
    <mergeCell ref="WFW56:WFX56"/>
    <mergeCell ref="WFY56:WFZ56"/>
    <mergeCell ref="WGA56:WGB56"/>
    <mergeCell ref="WGC56:WGD56"/>
    <mergeCell ref="WFG56:WFH56"/>
    <mergeCell ref="WFI56:WFJ56"/>
    <mergeCell ref="WFK56:WFL56"/>
    <mergeCell ref="WFM56:WFN56"/>
    <mergeCell ref="WFO56:WFP56"/>
    <mergeCell ref="WFQ56:WFR56"/>
    <mergeCell ref="WKI56:WKJ56"/>
    <mergeCell ref="WKK56:WKL56"/>
    <mergeCell ref="WKM56:WKN56"/>
    <mergeCell ref="WKO56:WKP56"/>
    <mergeCell ref="WKQ56:WKR56"/>
    <mergeCell ref="WKS56:WKT56"/>
    <mergeCell ref="WJW56:WJX56"/>
    <mergeCell ref="WJY56:WJZ56"/>
    <mergeCell ref="WKA56:WKB56"/>
    <mergeCell ref="WKC56:WKD56"/>
    <mergeCell ref="WKE56:WKF56"/>
    <mergeCell ref="WKG56:WKH56"/>
    <mergeCell ref="WJK56:WJL56"/>
    <mergeCell ref="WJM56:WJN56"/>
    <mergeCell ref="WJO56:WJP56"/>
    <mergeCell ref="WJQ56:WJR56"/>
    <mergeCell ref="WJS56:WJT56"/>
    <mergeCell ref="WJU56:WJV56"/>
    <mergeCell ref="WIY56:WIZ56"/>
    <mergeCell ref="WJA56:WJB56"/>
    <mergeCell ref="WJC56:WJD56"/>
    <mergeCell ref="WJE56:WJF56"/>
    <mergeCell ref="WJG56:WJH56"/>
    <mergeCell ref="WJI56:WJJ56"/>
    <mergeCell ref="WIM56:WIN56"/>
    <mergeCell ref="WIO56:WIP56"/>
    <mergeCell ref="WIQ56:WIR56"/>
    <mergeCell ref="WIS56:WIT56"/>
    <mergeCell ref="WIU56:WIV56"/>
    <mergeCell ref="WIW56:WIX56"/>
    <mergeCell ref="WIA56:WIB56"/>
    <mergeCell ref="WIC56:WID56"/>
    <mergeCell ref="WIE56:WIF56"/>
    <mergeCell ref="WIG56:WIH56"/>
    <mergeCell ref="WII56:WIJ56"/>
    <mergeCell ref="WIK56:WIL56"/>
    <mergeCell ref="WNC56:WND56"/>
    <mergeCell ref="WNE56:WNF56"/>
    <mergeCell ref="WNG56:WNH56"/>
    <mergeCell ref="WNI56:WNJ56"/>
    <mergeCell ref="WNK56:WNL56"/>
    <mergeCell ref="WNM56:WNN56"/>
    <mergeCell ref="WMQ56:WMR56"/>
    <mergeCell ref="WMS56:WMT56"/>
    <mergeCell ref="WMU56:WMV56"/>
    <mergeCell ref="WMW56:WMX56"/>
    <mergeCell ref="WMY56:WMZ56"/>
    <mergeCell ref="WNA56:WNB56"/>
    <mergeCell ref="WME56:WMF56"/>
    <mergeCell ref="WMG56:WMH56"/>
    <mergeCell ref="WMI56:WMJ56"/>
    <mergeCell ref="WMK56:WML56"/>
    <mergeCell ref="WMM56:WMN56"/>
    <mergeCell ref="WMO56:WMP56"/>
    <mergeCell ref="WLS56:WLT56"/>
    <mergeCell ref="WLU56:WLV56"/>
    <mergeCell ref="WLW56:WLX56"/>
    <mergeCell ref="WLY56:WLZ56"/>
    <mergeCell ref="WMA56:WMB56"/>
    <mergeCell ref="WMC56:WMD56"/>
    <mergeCell ref="WLG56:WLH56"/>
    <mergeCell ref="WLI56:WLJ56"/>
    <mergeCell ref="WLK56:WLL56"/>
    <mergeCell ref="WLM56:WLN56"/>
    <mergeCell ref="WLO56:WLP56"/>
    <mergeCell ref="WLQ56:WLR56"/>
    <mergeCell ref="WKU56:WKV56"/>
    <mergeCell ref="WKW56:WKX56"/>
    <mergeCell ref="WKY56:WKZ56"/>
    <mergeCell ref="WLA56:WLB56"/>
    <mergeCell ref="WLC56:WLD56"/>
    <mergeCell ref="WLE56:WLF56"/>
    <mergeCell ref="WPW56:WPX56"/>
    <mergeCell ref="WPY56:WPZ56"/>
    <mergeCell ref="WQA56:WQB56"/>
    <mergeCell ref="WQC56:WQD56"/>
    <mergeCell ref="WQE56:WQF56"/>
    <mergeCell ref="WQG56:WQH56"/>
    <mergeCell ref="WPK56:WPL56"/>
    <mergeCell ref="WPM56:WPN56"/>
    <mergeCell ref="WPO56:WPP56"/>
    <mergeCell ref="WPQ56:WPR56"/>
    <mergeCell ref="WPS56:WPT56"/>
    <mergeCell ref="WPU56:WPV56"/>
    <mergeCell ref="WOY56:WOZ56"/>
    <mergeCell ref="WPA56:WPB56"/>
    <mergeCell ref="WPC56:WPD56"/>
    <mergeCell ref="WPE56:WPF56"/>
    <mergeCell ref="WPG56:WPH56"/>
    <mergeCell ref="WPI56:WPJ56"/>
    <mergeCell ref="WOM56:WON56"/>
    <mergeCell ref="WOO56:WOP56"/>
    <mergeCell ref="WOQ56:WOR56"/>
    <mergeCell ref="WOS56:WOT56"/>
    <mergeCell ref="WOU56:WOV56"/>
    <mergeCell ref="WOW56:WOX56"/>
    <mergeCell ref="WOA56:WOB56"/>
    <mergeCell ref="WOC56:WOD56"/>
    <mergeCell ref="WOE56:WOF56"/>
    <mergeCell ref="WOG56:WOH56"/>
    <mergeCell ref="WOI56:WOJ56"/>
    <mergeCell ref="WOK56:WOL56"/>
    <mergeCell ref="WNO56:WNP56"/>
    <mergeCell ref="WNQ56:WNR56"/>
    <mergeCell ref="WNS56:WNT56"/>
    <mergeCell ref="WNU56:WNV56"/>
    <mergeCell ref="WNW56:WNX56"/>
    <mergeCell ref="WNY56:WNZ56"/>
    <mergeCell ref="WSQ56:WSR56"/>
    <mergeCell ref="WSS56:WST56"/>
    <mergeCell ref="WSU56:WSV56"/>
    <mergeCell ref="WSW56:WSX56"/>
    <mergeCell ref="WSY56:WSZ56"/>
    <mergeCell ref="WTA56:WTB56"/>
    <mergeCell ref="WSE56:WSF56"/>
    <mergeCell ref="WSG56:WSH56"/>
    <mergeCell ref="WSI56:WSJ56"/>
    <mergeCell ref="WSK56:WSL56"/>
    <mergeCell ref="WSM56:WSN56"/>
    <mergeCell ref="WSO56:WSP56"/>
    <mergeCell ref="WRS56:WRT56"/>
    <mergeCell ref="WRU56:WRV56"/>
    <mergeCell ref="WRW56:WRX56"/>
    <mergeCell ref="WRY56:WRZ56"/>
    <mergeCell ref="WSA56:WSB56"/>
    <mergeCell ref="WSC56:WSD56"/>
    <mergeCell ref="WRG56:WRH56"/>
    <mergeCell ref="WRI56:WRJ56"/>
    <mergeCell ref="WRK56:WRL56"/>
    <mergeCell ref="WRM56:WRN56"/>
    <mergeCell ref="WRO56:WRP56"/>
    <mergeCell ref="WRQ56:WRR56"/>
    <mergeCell ref="WQU56:WQV56"/>
    <mergeCell ref="WQW56:WQX56"/>
    <mergeCell ref="WQY56:WQZ56"/>
    <mergeCell ref="WRA56:WRB56"/>
    <mergeCell ref="WRC56:WRD56"/>
    <mergeCell ref="WRE56:WRF56"/>
    <mergeCell ref="WQI56:WQJ56"/>
    <mergeCell ref="WQK56:WQL56"/>
    <mergeCell ref="WQM56:WQN56"/>
    <mergeCell ref="WQO56:WQP56"/>
    <mergeCell ref="WQQ56:WQR56"/>
    <mergeCell ref="WQS56:WQT56"/>
    <mergeCell ref="WVM56:WVN56"/>
    <mergeCell ref="WVO56:WVP56"/>
    <mergeCell ref="WVQ56:WVR56"/>
    <mergeCell ref="WVS56:WVT56"/>
    <mergeCell ref="WVU56:WVV56"/>
    <mergeCell ref="WUY56:WUZ56"/>
    <mergeCell ref="WVA56:WVB56"/>
    <mergeCell ref="WVC56:WVD56"/>
    <mergeCell ref="WVE56:WVF56"/>
    <mergeCell ref="WVG56:WVH56"/>
    <mergeCell ref="WVI56:WVJ56"/>
    <mergeCell ref="WUM56:WUN56"/>
    <mergeCell ref="WUO56:WUP56"/>
    <mergeCell ref="WUQ56:WUR56"/>
    <mergeCell ref="WUS56:WUT56"/>
    <mergeCell ref="WUU56:WUV56"/>
    <mergeCell ref="WUW56:WUX56"/>
    <mergeCell ref="WUA56:WUB56"/>
    <mergeCell ref="WUC56:WUD56"/>
    <mergeCell ref="WUE56:WUF56"/>
    <mergeCell ref="WUG56:WUH56"/>
    <mergeCell ref="WUI56:WUJ56"/>
    <mergeCell ref="WUK56:WUL56"/>
    <mergeCell ref="WTO56:WTP56"/>
    <mergeCell ref="WTQ56:WTR56"/>
    <mergeCell ref="WTS56:WTT56"/>
    <mergeCell ref="WTU56:WTV56"/>
    <mergeCell ref="WTW56:WTX56"/>
    <mergeCell ref="WTY56:WTZ56"/>
    <mergeCell ref="WTC56:WTD56"/>
    <mergeCell ref="WTE56:WTF56"/>
    <mergeCell ref="WTG56:WTH56"/>
    <mergeCell ref="WTI56:WTJ56"/>
    <mergeCell ref="WTK56:WTL56"/>
    <mergeCell ref="WTM56:WTN56"/>
    <mergeCell ref="B58:C58"/>
    <mergeCell ref="F58:G58"/>
    <mergeCell ref="H58:I58"/>
    <mergeCell ref="J58:K58"/>
    <mergeCell ref="L58:M58"/>
    <mergeCell ref="N58:O58"/>
    <mergeCell ref="XDS56:XDT56"/>
    <mergeCell ref="XDU56:XDV56"/>
    <mergeCell ref="XDW56:XDX56"/>
    <mergeCell ref="XDY56:XDZ56"/>
    <mergeCell ref="XEA56:XEB56"/>
    <mergeCell ref="XEC56:XED56"/>
    <mergeCell ref="XDG56:XDH56"/>
    <mergeCell ref="XDI56:XDJ56"/>
    <mergeCell ref="XDK56:XDL56"/>
    <mergeCell ref="XDM56:XDN56"/>
    <mergeCell ref="XDO56:XDP56"/>
    <mergeCell ref="XDQ56:XDR56"/>
    <mergeCell ref="XCU56:XCV56"/>
    <mergeCell ref="XCW56:XCX56"/>
    <mergeCell ref="XCY56:XCZ56"/>
    <mergeCell ref="XDA56:XDB56"/>
    <mergeCell ref="XDC56:XDD56"/>
    <mergeCell ref="XDE56:XDF56"/>
    <mergeCell ref="XCI56:XCJ56"/>
    <mergeCell ref="XCK56:XCL56"/>
    <mergeCell ref="XCM56:XCN56"/>
    <mergeCell ref="XCO56:XCP56"/>
    <mergeCell ref="XCQ56:XCR56"/>
    <mergeCell ref="XCS56:XCT56"/>
    <mergeCell ref="XBW56:XBX56"/>
    <mergeCell ref="XBY56:XBZ56"/>
    <mergeCell ref="XCA56:XCB56"/>
    <mergeCell ref="XCC56:XCD56"/>
    <mergeCell ref="XCE56:XCF56"/>
    <mergeCell ref="XCG56:XCH56"/>
    <mergeCell ref="XBK56:XBL56"/>
    <mergeCell ref="XBM56:XBN56"/>
    <mergeCell ref="XBO56:XBP56"/>
    <mergeCell ref="XBQ56:XBR56"/>
    <mergeCell ref="XBS56:XBT56"/>
    <mergeCell ref="XBU56:XBV56"/>
    <mergeCell ref="XAY56:XAZ56"/>
    <mergeCell ref="XBA56:XBB56"/>
    <mergeCell ref="XBC56:XBD56"/>
    <mergeCell ref="XBE56:XBF56"/>
    <mergeCell ref="XBG56:XBH56"/>
    <mergeCell ref="XBI56:XBJ56"/>
    <mergeCell ref="XAM56:XAN56"/>
    <mergeCell ref="XAO56:XAP56"/>
    <mergeCell ref="XAQ56:XAR56"/>
    <mergeCell ref="XAS56:XAT56"/>
    <mergeCell ref="XAU56:XAV56"/>
    <mergeCell ref="XAW56:XAX56"/>
    <mergeCell ref="XAA56:XAB56"/>
    <mergeCell ref="XAC56:XAD56"/>
    <mergeCell ref="XAE56:XAF56"/>
    <mergeCell ref="XAG56:XAH56"/>
    <mergeCell ref="XAI56:XAJ56"/>
    <mergeCell ref="XAK56:XAL56"/>
    <mergeCell ref="WZO56:WZP56"/>
    <mergeCell ref="WZQ56:WZR56"/>
    <mergeCell ref="WZS56:WZT56"/>
    <mergeCell ref="WXO56:WXP56"/>
    <mergeCell ref="Q58:R58"/>
    <mergeCell ref="S58:T58"/>
    <mergeCell ref="XEE56:XEF56"/>
    <mergeCell ref="WZU56:WZV56"/>
    <mergeCell ref="WZW56:WZX56"/>
    <mergeCell ref="WZY56:WZZ56"/>
    <mergeCell ref="WZC56:WZD56"/>
    <mergeCell ref="WZE56:WZF56"/>
    <mergeCell ref="WZG56:WZH56"/>
    <mergeCell ref="WZI56:WZJ56"/>
    <mergeCell ref="WZK56:WZL56"/>
    <mergeCell ref="WZM56:WZN56"/>
    <mergeCell ref="WYQ56:WYR56"/>
    <mergeCell ref="WYS56:WYT56"/>
    <mergeCell ref="WYU56:WYV56"/>
    <mergeCell ref="WYW56:WYX56"/>
    <mergeCell ref="WYY56:WYZ56"/>
    <mergeCell ref="WZA56:WZB56"/>
    <mergeCell ref="WYE56:WYF56"/>
    <mergeCell ref="WYG56:WYH56"/>
    <mergeCell ref="WYI56:WYJ56"/>
    <mergeCell ref="WYK56:WYL56"/>
    <mergeCell ref="WYM56:WYN56"/>
    <mergeCell ref="WYO56:WYP56"/>
    <mergeCell ref="WXS56:WXT56"/>
    <mergeCell ref="WXU56:WXV56"/>
    <mergeCell ref="WXW56:WXX56"/>
    <mergeCell ref="WXY56:WXZ56"/>
    <mergeCell ref="WYA56:WYB56"/>
    <mergeCell ref="WYC56:WYD56"/>
    <mergeCell ref="WXG56:WXH56"/>
    <mergeCell ref="WXI56:WXJ56"/>
    <mergeCell ref="WXK56:WXL56"/>
    <mergeCell ref="WXM56:WXN56"/>
    <mergeCell ref="WXQ56:WXR56"/>
    <mergeCell ref="WWU56:WWV56"/>
    <mergeCell ref="WWW56:WWX56"/>
    <mergeCell ref="WWY56:WWZ56"/>
    <mergeCell ref="WXA56:WXB56"/>
    <mergeCell ref="WXC56:WXD56"/>
    <mergeCell ref="WXE56:WXF56"/>
    <mergeCell ref="WWI56:WWJ56"/>
    <mergeCell ref="WWK56:WWL56"/>
    <mergeCell ref="WWM56:WWN56"/>
    <mergeCell ref="WWO56:WWP56"/>
    <mergeCell ref="WWQ56:WWR56"/>
    <mergeCell ref="WWS56:WWT56"/>
    <mergeCell ref="WVW56:WVX56"/>
    <mergeCell ref="WVY56:WVZ56"/>
    <mergeCell ref="WWA56:WWB56"/>
    <mergeCell ref="WWC56:WWD56"/>
    <mergeCell ref="WWE56:WWF56"/>
    <mergeCell ref="WWG56:WWH56"/>
    <mergeCell ref="WVK56:WVL56"/>
    <mergeCell ref="CC58:CD58"/>
    <mergeCell ref="CE58:CF58"/>
    <mergeCell ref="CG58:CH58"/>
    <mergeCell ref="CI58:CJ58"/>
    <mergeCell ref="CK58:CL58"/>
    <mergeCell ref="CM58:CN58"/>
    <mergeCell ref="BQ58:BR58"/>
    <mergeCell ref="BS58:BT58"/>
    <mergeCell ref="BU58:BV58"/>
    <mergeCell ref="BW58:BX58"/>
    <mergeCell ref="BY58:BZ58"/>
    <mergeCell ref="CA58:CB58"/>
    <mergeCell ref="BE58:BF58"/>
    <mergeCell ref="BG58:BH58"/>
    <mergeCell ref="BI58:BJ58"/>
    <mergeCell ref="BK58:BL58"/>
    <mergeCell ref="BM58:BN58"/>
    <mergeCell ref="BO58:BP58"/>
    <mergeCell ref="AS58:AT58"/>
    <mergeCell ref="AU58:AV58"/>
    <mergeCell ref="AW58:AX58"/>
    <mergeCell ref="AY58:AZ58"/>
    <mergeCell ref="BA58:BB58"/>
    <mergeCell ref="BC58:BD58"/>
    <mergeCell ref="AG58:AH58"/>
    <mergeCell ref="AI58:AJ58"/>
    <mergeCell ref="AK58:AL58"/>
    <mergeCell ref="AM58:AN58"/>
    <mergeCell ref="AO58:AP58"/>
    <mergeCell ref="AQ58:AR58"/>
    <mergeCell ref="U58:V58"/>
    <mergeCell ref="W58:X58"/>
    <mergeCell ref="Y58:Z58"/>
    <mergeCell ref="AA58:AB58"/>
    <mergeCell ref="AC58:AD58"/>
    <mergeCell ref="AE58:AF58"/>
    <mergeCell ref="EW58:EX58"/>
    <mergeCell ref="EY58:EZ58"/>
    <mergeCell ref="FA58:FB58"/>
    <mergeCell ref="FC58:FD58"/>
    <mergeCell ref="FE58:FF58"/>
    <mergeCell ref="FG58:FH58"/>
    <mergeCell ref="EK58:EL58"/>
    <mergeCell ref="EM58:EN58"/>
    <mergeCell ref="EO58:EP58"/>
    <mergeCell ref="EQ58:ER58"/>
    <mergeCell ref="ES58:ET58"/>
    <mergeCell ref="EU58:EV58"/>
    <mergeCell ref="DY58:DZ58"/>
    <mergeCell ref="EA58:EB58"/>
    <mergeCell ref="EC58:ED58"/>
    <mergeCell ref="EE58:EF58"/>
    <mergeCell ref="EG58:EH58"/>
    <mergeCell ref="EI58:EJ58"/>
    <mergeCell ref="DM58:DN58"/>
    <mergeCell ref="DO58:DP58"/>
    <mergeCell ref="DQ58:DR58"/>
    <mergeCell ref="DS58:DT58"/>
    <mergeCell ref="DU58:DV58"/>
    <mergeCell ref="DW58:DX58"/>
    <mergeCell ref="DA58:DB58"/>
    <mergeCell ref="DC58:DD58"/>
    <mergeCell ref="DE58:DF58"/>
    <mergeCell ref="DG58:DH58"/>
    <mergeCell ref="DI58:DJ58"/>
    <mergeCell ref="DK58:DL58"/>
    <mergeCell ref="CO58:CP58"/>
    <mergeCell ref="CQ58:CR58"/>
    <mergeCell ref="CS58:CT58"/>
    <mergeCell ref="CU58:CV58"/>
    <mergeCell ref="CW58:CX58"/>
    <mergeCell ref="CY58:CZ58"/>
    <mergeCell ref="HQ58:HR58"/>
    <mergeCell ref="HS58:HT58"/>
    <mergeCell ref="HU58:HV58"/>
    <mergeCell ref="HW58:HX58"/>
    <mergeCell ref="HY58:HZ58"/>
    <mergeCell ref="IA58:IB58"/>
    <mergeCell ref="HE58:HF58"/>
    <mergeCell ref="HG58:HH58"/>
    <mergeCell ref="HI58:HJ58"/>
    <mergeCell ref="HK58:HL58"/>
    <mergeCell ref="HM58:HN58"/>
    <mergeCell ref="HO58:HP58"/>
    <mergeCell ref="GS58:GT58"/>
    <mergeCell ref="GU58:GV58"/>
    <mergeCell ref="GW58:GX58"/>
    <mergeCell ref="GY58:GZ58"/>
    <mergeCell ref="HA58:HB58"/>
    <mergeCell ref="HC58:HD58"/>
    <mergeCell ref="GG58:GH58"/>
    <mergeCell ref="GI58:GJ58"/>
    <mergeCell ref="GK58:GL58"/>
    <mergeCell ref="GM58:GN58"/>
    <mergeCell ref="GO58:GP58"/>
    <mergeCell ref="GQ58:GR58"/>
    <mergeCell ref="FU58:FV58"/>
    <mergeCell ref="FW58:FX58"/>
    <mergeCell ref="FY58:FZ58"/>
    <mergeCell ref="GA58:GB58"/>
    <mergeCell ref="GC58:GD58"/>
    <mergeCell ref="GE58:GF58"/>
    <mergeCell ref="FI58:FJ58"/>
    <mergeCell ref="FK58:FL58"/>
    <mergeCell ref="FM58:FN58"/>
    <mergeCell ref="FO58:FP58"/>
    <mergeCell ref="FQ58:FR58"/>
    <mergeCell ref="FS58:FT58"/>
    <mergeCell ref="KK58:KL58"/>
    <mergeCell ref="KM58:KN58"/>
    <mergeCell ref="KO58:KP58"/>
    <mergeCell ref="KQ58:KR58"/>
    <mergeCell ref="KS58:KT58"/>
    <mergeCell ref="KU58:KV58"/>
    <mergeCell ref="JY58:JZ58"/>
    <mergeCell ref="KA58:KB58"/>
    <mergeCell ref="KC58:KD58"/>
    <mergeCell ref="KE58:KF58"/>
    <mergeCell ref="KG58:KH58"/>
    <mergeCell ref="KI58:KJ58"/>
    <mergeCell ref="JM58:JN58"/>
    <mergeCell ref="JO58:JP58"/>
    <mergeCell ref="JQ58:JR58"/>
    <mergeCell ref="JS58:JT58"/>
    <mergeCell ref="JU58:JV58"/>
    <mergeCell ref="JW58:JX58"/>
    <mergeCell ref="JA58:JB58"/>
    <mergeCell ref="JC58:JD58"/>
    <mergeCell ref="JE58:JF58"/>
    <mergeCell ref="JG58:JH58"/>
    <mergeCell ref="JI58:JJ58"/>
    <mergeCell ref="JK58:JL58"/>
    <mergeCell ref="IO58:IP58"/>
    <mergeCell ref="IQ58:IR58"/>
    <mergeCell ref="IS58:IT58"/>
    <mergeCell ref="IU58:IV58"/>
    <mergeCell ref="IW58:IX58"/>
    <mergeCell ref="IY58:IZ58"/>
    <mergeCell ref="IC58:ID58"/>
    <mergeCell ref="IE58:IF58"/>
    <mergeCell ref="IG58:IH58"/>
    <mergeCell ref="II58:IJ58"/>
    <mergeCell ref="IK58:IL58"/>
    <mergeCell ref="IM58:IN58"/>
    <mergeCell ref="NE58:NF58"/>
    <mergeCell ref="NG58:NH58"/>
    <mergeCell ref="NI58:NJ58"/>
    <mergeCell ref="NK58:NL58"/>
    <mergeCell ref="NM58:NN58"/>
    <mergeCell ref="NO58:NP58"/>
    <mergeCell ref="MS58:MT58"/>
    <mergeCell ref="MU58:MV58"/>
    <mergeCell ref="MW58:MX58"/>
    <mergeCell ref="MY58:MZ58"/>
    <mergeCell ref="NA58:NB58"/>
    <mergeCell ref="NC58:ND58"/>
    <mergeCell ref="MG58:MH58"/>
    <mergeCell ref="MI58:MJ58"/>
    <mergeCell ref="MK58:ML58"/>
    <mergeCell ref="MM58:MN58"/>
    <mergeCell ref="MO58:MP58"/>
    <mergeCell ref="MQ58:MR58"/>
    <mergeCell ref="LU58:LV58"/>
    <mergeCell ref="LW58:LX58"/>
    <mergeCell ref="LY58:LZ58"/>
    <mergeCell ref="MA58:MB58"/>
    <mergeCell ref="MC58:MD58"/>
    <mergeCell ref="ME58:MF58"/>
    <mergeCell ref="LI58:LJ58"/>
    <mergeCell ref="LK58:LL58"/>
    <mergeCell ref="LM58:LN58"/>
    <mergeCell ref="LO58:LP58"/>
    <mergeCell ref="LQ58:LR58"/>
    <mergeCell ref="LS58:LT58"/>
    <mergeCell ref="KW58:KX58"/>
    <mergeCell ref="KY58:KZ58"/>
    <mergeCell ref="LA58:LB58"/>
    <mergeCell ref="LC58:LD58"/>
    <mergeCell ref="LE58:LF58"/>
    <mergeCell ref="LG58:LH58"/>
    <mergeCell ref="PY58:PZ58"/>
    <mergeCell ref="QA58:QB58"/>
    <mergeCell ref="QC58:QD58"/>
    <mergeCell ref="QE58:QF58"/>
    <mergeCell ref="QG58:QH58"/>
    <mergeCell ref="QI58:QJ58"/>
    <mergeCell ref="PM58:PN58"/>
    <mergeCell ref="PO58:PP58"/>
    <mergeCell ref="PQ58:PR58"/>
    <mergeCell ref="PS58:PT58"/>
    <mergeCell ref="PU58:PV58"/>
    <mergeCell ref="PW58:PX58"/>
    <mergeCell ref="PA58:PB58"/>
    <mergeCell ref="PC58:PD58"/>
    <mergeCell ref="PE58:PF58"/>
    <mergeCell ref="PG58:PH58"/>
    <mergeCell ref="PI58:PJ58"/>
    <mergeCell ref="PK58:PL58"/>
    <mergeCell ref="OO58:OP58"/>
    <mergeCell ref="OQ58:OR58"/>
    <mergeCell ref="OS58:OT58"/>
    <mergeCell ref="OU58:OV58"/>
    <mergeCell ref="OW58:OX58"/>
    <mergeCell ref="OY58:OZ58"/>
    <mergeCell ref="OC58:OD58"/>
    <mergeCell ref="OE58:OF58"/>
    <mergeCell ref="OG58:OH58"/>
    <mergeCell ref="OI58:OJ58"/>
    <mergeCell ref="OK58:OL58"/>
    <mergeCell ref="OM58:ON58"/>
    <mergeCell ref="NQ58:NR58"/>
    <mergeCell ref="NS58:NT58"/>
    <mergeCell ref="NU58:NV58"/>
    <mergeCell ref="NW58:NX58"/>
    <mergeCell ref="NY58:NZ58"/>
    <mergeCell ref="OA58:OB58"/>
    <mergeCell ref="SS58:ST58"/>
    <mergeCell ref="SU58:SV58"/>
    <mergeCell ref="SW58:SX58"/>
    <mergeCell ref="SY58:SZ58"/>
    <mergeCell ref="TA58:TB58"/>
    <mergeCell ref="TC58:TD58"/>
    <mergeCell ref="SG58:SH58"/>
    <mergeCell ref="SI58:SJ58"/>
    <mergeCell ref="SK58:SL58"/>
    <mergeCell ref="SM58:SN58"/>
    <mergeCell ref="SO58:SP58"/>
    <mergeCell ref="SQ58:SR58"/>
    <mergeCell ref="RU58:RV58"/>
    <mergeCell ref="RW58:RX58"/>
    <mergeCell ref="RY58:RZ58"/>
    <mergeCell ref="SA58:SB58"/>
    <mergeCell ref="SC58:SD58"/>
    <mergeCell ref="SE58:SF58"/>
    <mergeCell ref="RI58:RJ58"/>
    <mergeCell ref="RK58:RL58"/>
    <mergeCell ref="RM58:RN58"/>
    <mergeCell ref="RO58:RP58"/>
    <mergeCell ref="RQ58:RR58"/>
    <mergeCell ref="RS58:RT58"/>
    <mergeCell ref="QW58:QX58"/>
    <mergeCell ref="QY58:QZ58"/>
    <mergeCell ref="RA58:RB58"/>
    <mergeCell ref="RC58:RD58"/>
    <mergeCell ref="RE58:RF58"/>
    <mergeCell ref="RG58:RH58"/>
    <mergeCell ref="QK58:QL58"/>
    <mergeCell ref="QM58:QN58"/>
    <mergeCell ref="QO58:QP58"/>
    <mergeCell ref="QQ58:QR58"/>
    <mergeCell ref="QS58:QT58"/>
    <mergeCell ref="QU58:QV58"/>
    <mergeCell ref="VM58:VN58"/>
    <mergeCell ref="VO58:VP58"/>
    <mergeCell ref="VQ58:VR58"/>
    <mergeCell ref="VS58:VT58"/>
    <mergeCell ref="VU58:VV58"/>
    <mergeCell ref="VW58:VX58"/>
    <mergeCell ref="VA58:VB58"/>
    <mergeCell ref="VC58:VD58"/>
    <mergeCell ref="VE58:VF58"/>
    <mergeCell ref="VG58:VH58"/>
    <mergeCell ref="VI58:VJ58"/>
    <mergeCell ref="VK58:VL58"/>
    <mergeCell ref="UO58:UP58"/>
    <mergeCell ref="UQ58:UR58"/>
    <mergeCell ref="US58:UT58"/>
    <mergeCell ref="UU58:UV58"/>
    <mergeCell ref="UW58:UX58"/>
    <mergeCell ref="UY58:UZ58"/>
    <mergeCell ref="UC58:UD58"/>
    <mergeCell ref="UE58:UF58"/>
    <mergeCell ref="UG58:UH58"/>
    <mergeCell ref="UI58:UJ58"/>
    <mergeCell ref="UK58:UL58"/>
    <mergeCell ref="UM58:UN58"/>
    <mergeCell ref="TQ58:TR58"/>
    <mergeCell ref="TS58:TT58"/>
    <mergeCell ref="TU58:TV58"/>
    <mergeCell ref="TW58:TX58"/>
    <mergeCell ref="TY58:TZ58"/>
    <mergeCell ref="UA58:UB58"/>
    <mergeCell ref="TE58:TF58"/>
    <mergeCell ref="TG58:TH58"/>
    <mergeCell ref="TI58:TJ58"/>
    <mergeCell ref="TK58:TL58"/>
    <mergeCell ref="TM58:TN58"/>
    <mergeCell ref="TO58:TP58"/>
    <mergeCell ref="YG58:YH58"/>
    <mergeCell ref="YI58:YJ58"/>
    <mergeCell ref="YK58:YL58"/>
    <mergeCell ref="YM58:YN58"/>
    <mergeCell ref="YO58:YP58"/>
    <mergeCell ref="YQ58:YR58"/>
    <mergeCell ref="XU58:XV58"/>
    <mergeCell ref="XW58:XX58"/>
    <mergeCell ref="XY58:XZ58"/>
    <mergeCell ref="YA58:YB58"/>
    <mergeCell ref="YC58:YD58"/>
    <mergeCell ref="YE58:YF58"/>
    <mergeCell ref="XI58:XJ58"/>
    <mergeCell ref="XK58:XL58"/>
    <mergeCell ref="XM58:XN58"/>
    <mergeCell ref="XO58:XP58"/>
    <mergeCell ref="XQ58:XR58"/>
    <mergeCell ref="XS58:XT58"/>
    <mergeCell ref="WW58:WX58"/>
    <mergeCell ref="WY58:WZ58"/>
    <mergeCell ref="XA58:XB58"/>
    <mergeCell ref="XC58:XD58"/>
    <mergeCell ref="XE58:XF58"/>
    <mergeCell ref="XG58:XH58"/>
    <mergeCell ref="WK58:WL58"/>
    <mergeCell ref="WM58:WN58"/>
    <mergeCell ref="WO58:WP58"/>
    <mergeCell ref="WQ58:WR58"/>
    <mergeCell ref="WS58:WT58"/>
    <mergeCell ref="WU58:WV58"/>
    <mergeCell ref="VY58:VZ58"/>
    <mergeCell ref="WA58:WB58"/>
    <mergeCell ref="WC58:WD58"/>
    <mergeCell ref="WE58:WF58"/>
    <mergeCell ref="WG58:WH58"/>
    <mergeCell ref="WI58:WJ58"/>
    <mergeCell ref="ABA58:ABB58"/>
    <mergeCell ref="ABC58:ABD58"/>
    <mergeCell ref="ABE58:ABF58"/>
    <mergeCell ref="ABG58:ABH58"/>
    <mergeCell ref="ABI58:ABJ58"/>
    <mergeCell ref="ABK58:ABL58"/>
    <mergeCell ref="AAO58:AAP58"/>
    <mergeCell ref="AAQ58:AAR58"/>
    <mergeCell ref="AAS58:AAT58"/>
    <mergeCell ref="AAU58:AAV58"/>
    <mergeCell ref="AAW58:AAX58"/>
    <mergeCell ref="AAY58:AAZ58"/>
    <mergeCell ref="AAC58:AAD58"/>
    <mergeCell ref="AAE58:AAF58"/>
    <mergeCell ref="AAG58:AAH58"/>
    <mergeCell ref="AAI58:AAJ58"/>
    <mergeCell ref="AAK58:AAL58"/>
    <mergeCell ref="AAM58:AAN58"/>
    <mergeCell ref="ZQ58:ZR58"/>
    <mergeCell ref="ZS58:ZT58"/>
    <mergeCell ref="ZU58:ZV58"/>
    <mergeCell ref="ZW58:ZX58"/>
    <mergeCell ref="ZY58:ZZ58"/>
    <mergeCell ref="AAA58:AAB58"/>
    <mergeCell ref="ZE58:ZF58"/>
    <mergeCell ref="ZG58:ZH58"/>
    <mergeCell ref="ZI58:ZJ58"/>
    <mergeCell ref="ZK58:ZL58"/>
    <mergeCell ref="ZM58:ZN58"/>
    <mergeCell ref="ZO58:ZP58"/>
    <mergeCell ref="YS58:YT58"/>
    <mergeCell ref="YU58:YV58"/>
    <mergeCell ref="YW58:YX58"/>
    <mergeCell ref="YY58:YZ58"/>
    <mergeCell ref="ZA58:ZB58"/>
    <mergeCell ref="ZC58:ZD58"/>
    <mergeCell ref="ADU58:ADV58"/>
    <mergeCell ref="ADW58:ADX58"/>
    <mergeCell ref="ADY58:ADZ58"/>
    <mergeCell ref="AEA58:AEB58"/>
    <mergeCell ref="AEC58:AED58"/>
    <mergeCell ref="AEE58:AEF58"/>
    <mergeCell ref="ADI58:ADJ58"/>
    <mergeCell ref="ADK58:ADL58"/>
    <mergeCell ref="ADM58:ADN58"/>
    <mergeCell ref="ADO58:ADP58"/>
    <mergeCell ref="ADQ58:ADR58"/>
    <mergeCell ref="ADS58:ADT58"/>
    <mergeCell ref="ACW58:ACX58"/>
    <mergeCell ref="ACY58:ACZ58"/>
    <mergeCell ref="ADA58:ADB58"/>
    <mergeCell ref="ADC58:ADD58"/>
    <mergeCell ref="ADE58:ADF58"/>
    <mergeCell ref="ADG58:ADH58"/>
    <mergeCell ref="ACK58:ACL58"/>
    <mergeCell ref="ACM58:ACN58"/>
    <mergeCell ref="ACO58:ACP58"/>
    <mergeCell ref="ACQ58:ACR58"/>
    <mergeCell ref="ACS58:ACT58"/>
    <mergeCell ref="ACU58:ACV58"/>
    <mergeCell ref="ABY58:ABZ58"/>
    <mergeCell ref="ACA58:ACB58"/>
    <mergeCell ref="ACC58:ACD58"/>
    <mergeCell ref="ACE58:ACF58"/>
    <mergeCell ref="ACG58:ACH58"/>
    <mergeCell ref="ACI58:ACJ58"/>
    <mergeCell ref="ABM58:ABN58"/>
    <mergeCell ref="ABO58:ABP58"/>
    <mergeCell ref="ABQ58:ABR58"/>
    <mergeCell ref="ABS58:ABT58"/>
    <mergeCell ref="ABU58:ABV58"/>
    <mergeCell ref="ABW58:ABX58"/>
    <mergeCell ref="AGO58:AGP58"/>
    <mergeCell ref="AGQ58:AGR58"/>
    <mergeCell ref="AGS58:AGT58"/>
    <mergeCell ref="AGU58:AGV58"/>
    <mergeCell ref="AGW58:AGX58"/>
    <mergeCell ref="AGY58:AGZ58"/>
    <mergeCell ref="AGC58:AGD58"/>
    <mergeCell ref="AGE58:AGF58"/>
    <mergeCell ref="AGG58:AGH58"/>
    <mergeCell ref="AGI58:AGJ58"/>
    <mergeCell ref="AGK58:AGL58"/>
    <mergeCell ref="AGM58:AGN58"/>
    <mergeCell ref="AFQ58:AFR58"/>
    <mergeCell ref="AFS58:AFT58"/>
    <mergeCell ref="AFU58:AFV58"/>
    <mergeCell ref="AFW58:AFX58"/>
    <mergeCell ref="AFY58:AFZ58"/>
    <mergeCell ref="AGA58:AGB58"/>
    <mergeCell ref="AFE58:AFF58"/>
    <mergeCell ref="AFG58:AFH58"/>
    <mergeCell ref="AFI58:AFJ58"/>
    <mergeCell ref="AFK58:AFL58"/>
    <mergeCell ref="AFM58:AFN58"/>
    <mergeCell ref="AFO58:AFP58"/>
    <mergeCell ref="AES58:AET58"/>
    <mergeCell ref="AEU58:AEV58"/>
    <mergeCell ref="AEW58:AEX58"/>
    <mergeCell ref="AEY58:AEZ58"/>
    <mergeCell ref="AFA58:AFB58"/>
    <mergeCell ref="AFC58:AFD58"/>
    <mergeCell ref="AEG58:AEH58"/>
    <mergeCell ref="AEI58:AEJ58"/>
    <mergeCell ref="AEK58:AEL58"/>
    <mergeCell ref="AEM58:AEN58"/>
    <mergeCell ref="AEO58:AEP58"/>
    <mergeCell ref="AEQ58:AER58"/>
    <mergeCell ref="AJI58:AJJ58"/>
    <mergeCell ref="AJK58:AJL58"/>
    <mergeCell ref="AJM58:AJN58"/>
    <mergeCell ref="AJO58:AJP58"/>
    <mergeCell ref="AJQ58:AJR58"/>
    <mergeCell ref="AJS58:AJT58"/>
    <mergeCell ref="AIW58:AIX58"/>
    <mergeCell ref="AIY58:AIZ58"/>
    <mergeCell ref="AJA58:AJB58"/>
    <mergeCell ref="AJC58:AJD58"/>
    <mergeCell ref="AJE58:AJF58"/>
    <mergeCell ref="AJG58:AJH58"/>
    <mergeCell ref="AIK58:AIL58"/>
    <mergeCell ref="AIM58:AIN58"/>
    <mergeCell ref="AIO58:AIP58"/>
    <mergeCell ref="AIQ58:AIR58"/>
    <mergeCell ref="AIS58:AIT58"/>
    <mergeCell ref="AIU58:AIV58"/>
    <mergeCell ref="AHY58:AHZ58"/>
    <mergeCell ref="AIA58:AIB58"/>
    <mergeCell ref="AIC58:AID58"/>
    <mergeCell ref="AIE58:AIF58"/>
    <mergeCell ref="AIG58:AIH58"/>
    <mergeCell ref="AII58:AIJ58"/>
    <mergeCell ref="AHM58:AHN58"/>
    <mergeCell ref="AHO58:AHP58"/>
    <mergeCell ref="AHQ58:AHR58"/>
    <mergeCell ref="AHS58:AHT58"/>
    <mergeCell ref="AHU58:AHV58"/>
    <mergeCell ref="AHW58:AHX58"/>
    <mergeCell ref="AHA58:AHB58"/>
    <mergeCell ref="AHC58:AHD58"/>
    <mergeCell ref="AHE58:AHF58"/>
    <mergeCell ref="AHG58:AHH58"/>
    <mergeCell ref="AHI58:AHJ58"/>
    <mergeCell ref="AHK58:AHL58"/>
    <mergeCell ref="AMC58:AMD58"/>
    <mergeCell ref="AME58:AMF58"/>
    <mergeCell ref="AMG58:AMH58"/>
    <mergeCell ref="AMI58:AMJ58"/>
    <mergeCell ref="AMK58:AML58"/>
    <mergeCell ref="AMM58:AMN58"/>
    <mergeCell ref="ALQ58:ALR58"/>
    <mergeCell ref="ALS58:ALT58"/>
    <mergeCell ref="ALU58:ALV58"/>
    <mergeCell ref="ALW58:ALX58"/>
    <mergeCell ref="ALY58:ALZ58"/>
    <mergeCell ref="AMA58:AMB58"/>
    <mergeCell ref="ALE58:ALF58"/>
    <mergeCell ref="ALG58:ALH58"/>
    <mergeCell ref="ALI58:ALJ58"/>
    <mergeCell ref="ALK58:ALL58"/>
    <mergeCell ref="ALM58:ALN58"/>
    <mergeCell ref="ALO58:ALP58"/>
    <mergeCell ref="AKS58:AKT58"/>
    <mergeCell ref="AKU58:AKV58"/>
    <mergeCell ref="AKW58:AKX58"/>
    <mergeCell ref="AKY58:AKZ58"/>
    <mergeCell ref="ALA58:ALB58"/>
    <mergeCell ref="ALC58:ALD58"/>
    <mergeCell ref="AKG58:AKH58"/>
    <mergeCell ref="AKI58:AKJ58"/>
    <mergeCell ref="AKK58:AKL58"/>
    <mergeCell ref="AKM58:AKN58"/>
    <mergeCell ref="AKO58:AKP58"/>
    <mergeCell ref="AKQ58:AKR58"/>
    <mergeCell ref="AJU58:AJV58"/>
    <mergeCell ref="AJW58:AJX58"/>
    <mergeCell ref="AJY58:AJZ58"/>
    <mergeCell ref="AKA58:AKB58"/>
    <mergeCell ref="AKC58:AKD58"/>
    <mergeCell ref="AKE58:AKF58"/>
    <mergeCell ref="AOW58:AOX58"/>
    <mergeCell ref="AOY58:AOZ58"/>
    <mergeCell ref="APA58:APB58"/>
    <mergeCell ref="APC58:APD58"/>
    <mergeCell ref="APE58:APF58"/>
    <mergeCell ref="APG58:APH58"/>
    <mergeCell ref="AOK58:AOL58"/>
    <mergeCell ref="AOM58:AON58"/>
    <mergeCell ref="AOO58:AOP58"/>
    <mergeCell ref="AOQ58:AOR58"/>
    <mergeCell ref="AOS58:AOT58"/>
    <mergeCell ref="AOU58:AOV58"/>
    <mergeCell ref="ANY58:ANZ58"/>
    <mergeCell ref="AOA58:AOB58"/>
    <mergeCell ref="AOC58:AOD58"/>
    <mergeCell ref="AOE58:AOF58"/>
    <mergeCell ref="AOG58:AOH58"/>
    <mergeCell ref="AOI58:AOJ58"/>
    <mergeCell ref="ANM58:ANN58"/>
    <mergeCell ref="ANO58:ANP58"/>
    <mergeCell ref="ANQ58:ANR58"/>
    <mergeCell ref="ANS58:ANT58"/>
    <mergeCell ref="ANU58:ANV58"/>
    <mergeCell ref="ANW58:ANX58"/>
    <mergeCell ref="ANA58:ANB58"/>
    <mergeCell ref="ANC58:AND58"/>
    <mergeCell ref="ANE58:ANF58"/>
    <mergeCell ref="ANG58:ANH58"/>
    <mergeCell ref="ANI58:ANJ58"/>
    <mergeCell ref="ANK58:ANL58"/>
    <mergeCell ref="AMO58:AMP58"/>
    <mergeCell ref="AMQ58:AMR58"/>
    <mergeCell ref="AMS58:AMT58"/>
    <mergeCell ref="AMU58:AMV58"/>
    <mergeCell ref="AMW58:AMX58"/>
    <mergeCell ref="AMY58:AMZ58"/>
    <mergeCell ref="ARQ58:ARR58"/>
    <mergeCell ref="ARS58:ART58"/>
    <mergeCell ref="ARU58:ARV58"/>
    <mergeCell ref="ARW58:ARX58"/>
    <mergeCell ref="ARY58:ARZ58"/>
    <mergeCell ref="ASA58:ASB58"/>
    <mergeCell ref="ARE58:ARF58"/>
    <mergeCell ref="ARG58:ARH58"/>
    <mergeCell ref="ARI58:ARJ58"/>
    <mergeCell ref="ARK58:ARL58"/>
    <mergeCell ref="ARM58:ARN58"/>
    <mergeCell ref="ARO58:ARP58"/>
    <mergeCell ref="AQS58:AQT58"/>
    <mergeCell ref="AQU58:AQV58"/>
    <mergeCell ref="AQW58:AQX58"/>
    <mergeCell ref="AQY58:AQZ58"/>
    <mergeCell ref="ARA58:ARB58"/>
    <mergeCell ref="ARC58:ARD58"/>
    <mergeCell ref="AQG58:AQH58"/>
    <mergeCell ref="AQI58:AQJ58"/>
    <mergeCell ref="AQK58:AQL58"/>
    <mergeCell ref="AQM58:AQN58"/>
    <mergeCell ref="AQO58:AQP58"/>
    <mergeCell ref="AQQ58:AQR58"/>
    <mergeCell ref="APU58:APV58"/>
    <mergeCell ref="APW58:APX58"/>
    <mergeCell ref="APY58:APZ58"/>
    <mergeCell ref="AQA58:AQB58"/>
    <mergeCell ref="AQC58:AQD58"/>
    <mergeCell ref="AQE58:AQF58"/>
    <mergeCell ref="API58:APJ58"/>
    <mergeCell ref="APK58:APL58"/>
    <mergeCell ref="APM58:APN58"/>
    <mergeCell ref="APO58:APP58"/>
    <mergeCell ref="APQ58:APR58"/>
    <mergeCell ref="APS58:APT58"/>
    <mergeCell ref="AUK58:AUL58"/>
    <mergeCell ref="AUM58:AUN58"/>
    <mergeCell ref="AUO58:AUP58"/>
    <mergeCell ref="AUQ58:AUR58"/>
    <mergeCell ref="AUS58:AUT58"/>
    <mergeCell ref="AUU58:AUV58"/>
    <mergeCell ref="ATY58:ATZ58"/>
    <mergeCell ref="AUA58:AUB58"/>
    <mergeCell ref="AUC58:AUD58"/>
    <mergeCell ref="AUE58:AUF58"/>
    <mergeCell ref="AUG58:AUH58"/>
    <mergeCell ref="AUI58:AUJ58"/>
    <mergeCell ref="ATM58:ATN58"/>
    <mergeCell ref="ATO58:ATP58"/>
    <mergeCell ref="ATQ58:ATR58"/>
    <mergeCell ref="ATS58:ATT58"/>
    <mergeCell ref="ATU58:ATV58"/>
    <mergeCell ref="ATW58:ATX58"/>
    <mergeCell ref="ATA58:ATB58"/>
    <mergeCell ref="ATC58:ATD58"/>
    <mergeCell ref="ATE58:ATF58"/>
    <mergeCell ref="ATG58:ATH58"/>
    <mergeCell ref="ATI58:ATJ58"/>
    <mergeCell ref="ATK58:ATL58"/>
    <mergeCell ref="ASO58:ASP58"/>
    <mergeCell ref="ASQ58:ASR58"/>
    <mergeCell ref="ASS58:AST58"/>
    <mergeCell ref="ASU58:ASV58"/>
    <mergeCell ref="ASW58:ASX58"/>
    <mergeCell ref="ASY58:ASZ58"/>
    <mergeCell ref="ASC58:ASD58"/>
    <mergeCell ref="ASE58:ASF58"/>
    <mergeCell ref="ASG58:ASH58"/>
    <mergeCell ref="ASI58:ASJ58"/>
    <mergeCell ref="ASK58:ASL58"/>
    <mergeCell ref="ASM58:ASN58"/>
    <mergeCell ref="AXE58:AXF58"/>
    <mergeCell ref="AXG58:AXH58"/>
    <mergeCell ref="AXI58:AXJ58"/>
    <mergeCell ref="AXK58:AXL58"/>
    <mergeCell ref="AXM58:AXN58"/>
    <mergeCell ref="AXO58:AXP58"/>
    <mergeCell ref="AWS58:AWT58"/>
    <mergeCell ref="AWU58:AWV58"/>
    <mergeCell ref="AWW58:AWX58"/>
    <mergeCell ref="AWY58:AWZ58"/>
    <mergeCell ref="AXA58:AXB58"/>
    <mergeCell ref="AXC58:AXD58"/>
    <mergeCell ref="AWG58:AWH58"/>
    <mergeCell ref="AWI58:AWJ58"/>
    <mergeCell ref="AWK58:AWL58"/>
    <mergeCell ref="AWM58:AWN58"/>
    <mergeCell ref="AWO58:AWP58"/>
    <mergeCell ref="AWQ58:AWR58"/>
    <mergeCell ref="AVU58:AVV58"/>
    <mergeCell ref="AVW58:AVX58"/>
    <mergeCell ref="AVY58:AVZ58"/>
    <mergeCell ref="AWA58:AWB58"/>
    <mergeCell ref="AWC58:AWD58"/>
    <mergeCell ref="AWE58:AWF58"/>
    <mergeCell ref="AVI58:AVJ58"/>
    <mergeCell ref="AVK58:AVL58"/>
    <mergeCell ref="AVM58:AVN58"/>
    <mergeCell ref="AVO58:AVP58"/>
    <mergeCell ref="AVQ58:AVR58"/>
    <mergeCell ref="AVS58:AVT58"/>
    <mergeCell ref="AUW58:AUX58"/>
    <mergeCell ref="AUY58:AUZ58"/>
    <mergeCell ref="AVA58:AVB58"/>
    <mergeCell ref="AVC58:AVD58"/>
    <mergeCell ref="AVE58:AVF58"/>
    <mergeCell ref="AVG58:AVH58"/>
    <mergeCell ref="AZY58:AZZ58"/>
    <mergeCell ref="BAA58:BAB58"/>
    <mergeCell ref="BAC58:BAD58"/>
    <mergeCell ref="BAE58:BAF58"/>
    <mergeCell ref="BAG58:BAH58"/>
    <mergeCell ref="BAI58:BAJ58"/>
    <mergeCell ref="AZM58:AZN58"/>
    <mergeCell ref="AZO58:AZP58"/>
    <mergeCell ref="AZQ58:AZR58"/>
    <mergeCell ref="AZS58:AZT58"/>
    <mergeCell ref="AZU58:AZV58"/>
    <mergeCell ref="AZW58:AZX58"/>
    <mergeCell ref="AZA58:AZB58"/>
    <mergeCell ref="AZC58:AZD58"/>
    <mergeCell ref="AZE58:AZF58"/>
    <mergeCell ref="AZG58:AZH58"/>
    <mergeCell ref="AZI58:AZJ58"/>
    <mergeCell ref="AZK58:AZL58"/>
    <mergeCell ref="AYO58:AYP58"/>
    <mergeCell ref="AYQ58:AYR58"/>
    <mergeCell ref="AYS58:AYT58"/>
    <mergeCell ref="AYU58:AYV58"/>
    <mergeCell ref="AYW58:AYX58"/>
    <mergeCell ref="AYY58:AYZ58"/>
    <mergeCell ref="AYC58:AYD58"/>
    <mergeCell ref="AYE58:AYF58"/>
    <mergeCell ref="AYG58:AYH58"/>
    <mergeCell ref="AYI58:AYJ58"/>
    <mergeCell ref="AYK58:AYL58"/>
    <mergeCell ref="AYM58:AYN58"/>
    <mergeCell ref="AXQ58:AXR58"/>
    <mergeCell ref="AXS58:AXT58"/>
    <mergeCell ref="AXU58:AXV58"/>
    <mergeCell ref="AXW58:AXX58"/>
    <mergeCell ref="AXY58:AXZ58"/>
    <mergeCell ref="AYA58:AYB58"/>
    <mergeCell ref="BCS58:BCT58"/>
    <mergeCell ref="BCU58:BCV58"/>
    <mergeCell ref="BCW58:BCX58"/>
    <mergeCell ref="BCY58:BCZ58"/>
    <mergeCell ref="BDA58:BDB58"/>
    <mergeCell ref="BDC58:BDD58"/>
    <mergeCell ref="BCG58:BCH58"/>
    <mergeCell ref="BCI58:BCJ58"/>
    <mergeCell ref="BCK58:BCL58"/>
    <mergeCell ref="BCM58:BCN58"/>
    <mergeCell ref="BCO58:BCP58"/>
    <mergeCell ref="BCQ58:BCR58"/>
    <mergeCell ref="BBU58:BBV58"/>
    <mergeCell ref="BBW58:BBX58"/>
    <mergeCell ref="BBY58:BBZ58"/>
    <mergeCell ref="BCA58:BCB58"/>
    <mergeCell ref="BCC58:BCD58"/>
    <mergeCell ref="BCE58:BCF58"/>
    <mergeCell ref="BBI58:BBJ58"/>
    <mergeCell ref="BBK58:BBL58"/>
    <mergeCell ref="BBM58:BBN58"/>
    <mergeCell ref="BBO58:BBP58"/>
    <mergeCell ref="BBQ58:BBR58"/>
    <mergeCell ref="BBS58:BBT58"/>
    <mergeCell ref="BAW58:BAX58"/>
    <mergeCell ref="BAY58:BAZ58"/>
    <mergeCell ref="BBA58:BBB58"/>
    <mergeCell ref="BBC58:BBD58"/>
    <mergeCell ref="BBE58:BBF58"/>
    <mergeCell ref="BBG58:BBH58"/>
    <mergeCell ref="BAK58:BAL58"/>
    <mergeCell ref="BAM58:BAN58"/>
    <mergeCell ref="BAO58:BAP58"/>
    <mergeCell ref="BAQ58:BAR58"/>
    <mergeCell ref="BAS58:BAT58"/>
    <mergeCell ref="BAU58:BAV58"/>
    <mergeCell ref="BFM58:BFN58"/>
    <mergeCell ref="BFO58:BFP58"/>
    <mergeCell ref="BFQ58:BFR58"/>
    <mergeCell ref="BFS58:BFT58"/>
    <mergeCell ref="BFU58:BFV58"/>
    <mergeCell ref="BFW58:BFX58"/>
    <mergeCell ref="BFA58:BFB58"/>
    <mergeCell ref="BFC58:BFD58"/>
    <mergeCell ref="BFE58:BFF58"/>
    <mergeCell ref="BFG58:BFH58"/>
    <mergeCell ref="BFI58:BFJ58"/>
    <mergeCell ref="BFK58:BFL58"/>
    <mergeCell ref="BEO58:BEP58"/>
    <mergeCell ref="BEQ58:BER58"/>
    <mergeCell ref="BES58:BET58"/>
    <mergeCell ref="BEU58:BEV58"/>
    <mergeCell ref="BEW58:BEX58"/>
    <mergeCell ref="BEY58:BEZ58"/>
    <mergeCell ref="BEC58:BED58"/>
    <mergeCell ref="BEE58:BEF58"/>
    <mergeCell ref="BEG58:BEH58"/>
    <mergeCell ref="BEI58:BEJ58"/>
    <mergeCell ref="BEK58:BEL58"/>
    <mergeCell ref="BEM58:BEN58"/>
    <mergeCell ref="BDQ58:BDR58"/>
    <mergeCell ref="BDS58:BDT58"/>
    <mergeCell ref="BDU58:BDV58"/>
    <mergeCell ref="BDW58:BDX58"/>
    <mergeCell ref="BDY58:BDZ58"/>
    <mergeCell ref="BEA58:BEB58"/>
    <mergeCell ref="BDE58:BDF58"/>
    <mergeCell ref="BDG58:BDH58"/>
    <mergeCell ref="BDI58:BDJ58"/>
    <mergeCell ref="BDK58:BDL58"/>
    <mergeCell ref="BDM58:BDN58"/>
    <mergeCell ref="BDO58:BDP58"/>
    <mergeCell ref="BIG58:BIH58"/>
    <mergeCell ref="BII58:BIJ58"/>
    <mergeCell ref="BIK58:BIL58"/>
    <mergeCell ref="BIM58:BIN58"/>
    <mergeCell ref="BIO58:BIP58"/>
    <mergeCell ref="BIQ58:BIR58"/>
    <mergeCell ref="BHU58:BHV58"/>
    <mergeCell ref="BHW58:BHX58"/>
    <mergeCell ref="BHY58:BHZ58"/>
    <mergeCell ref="BIA58:BIB58"/>
    <mergeCell ref="BIC58:BID58"/>
    <mergeCell ref="BIE58:BIF58"/>
    <mergeCell ref="BHI58:BHJ58"/>
    <mergeCell ref="BHK58:BHL58"/>
    <mergeCell ref="BHM58:BHN58"/>
    <mergeCell ref="BHO58:BHP58"/>
    <mergeCell ref="BHQ58:BHR58"/>
    <mergeCell ref="BHS58:BHT58"/>
    <mergeCell ref="BGW58:BGX58"/>
    <mergeCell ref="BGY58:BGZ58"/>
    <mergeCell ref="BHA58:BHB58"/>
    <mergeCell ref="BHC58:BHD58"/>
    <mergeCell ref="BHE58:BHF58"/>
    <mergeCell ref="BHG58:BHH58"/>
    <mergeCell ref="BGK58:BGL58"/>
    <mergeCell ref="BGM58:BGN58"/>
    <mergeCell ref="BGO58:BGP58"/>
    <mergeCell ref="BGQ58:BGR58"/>
    <mergeCell ref="BGS58:BGT58"/>
    <mergeCell ref="BGU58:BGV58"/>
    <mergeCell ref="BFY58:BFZ58"/>
    <mergeCell ref="BGA58:BGB58"/>
    <mergeCell ref="BGC58:BGD58"/>
    <mergeCell ref="BGE58:BGF58"/>
    <mergeCell ref="BGG58:BGH58"/>
    <mergeCell ref="BGI58:BGJ58"/>
    <mergeCell ref="BLA58:BLB58"/>
    <mergeCell ref="BLC58:BLD58"/>
    <mergeCell ref="BLE58:BLF58"/>
    <mergeCell ref="BLG58:BLH58"/>
    <mergeCell ref="BLI58:BLJ58"/>
    <mergeCell ref="BLK58:BLL58"/>
    <mergeCell ref="BKO58:BKP58"/>
    <mergeCell ref="BKQ58:BKR58"/>
    <mergeCell ref="BKS58:BKT58"/>
    <mergeCell ref="BKU58:BKV58"/>
    <mergeCell ref="BKW58:BKX58"/>
    <mergeCell ref="BKY58:BKZ58"/>
    <mergeCell ref="BKC58:BKD58"/>
    <mergeCell ref="BKE58:BKF58"/>
    <mergeCell ref="BKG58:BKH58"/>
    <mergeCell ref="BKI58:BKJ58"/>
    <mergeCell ref="BKK58:BKL58"/>
    <mergeCell ref="BKM58:BKN58"/>
    <mergeCell ref="BJQ58:BJR58"/>
    <mergeCell ref="BJS58:BJT58"/>
    <mergeCell ref="BJU58:BJV58"/>
    <mergeCell ref="BJW58:BJX58"/>
    <mergeCell ref="BJY58:BJZ58"/>
    <mergeCell ref="BKA58:BKB58"/>
    <mergeCell ref="BJE58:BJF58"/>
    <mergeCell ref="BJG58:BJH58"/>
    <mergeCell ref="BJI58:BJJ58"/>
    <mergeCell ref="BJK58:BJL58"/>
    <mergeCell ref="BJM58:BJN58"/>
    <mergeCell ref="BJO58:BJP58"/>
    <mergeCell ref="BIS58:BIT58"/>
    <mergeCell ref="BIU58:BIV58"/>
    <mergeCell ref="BIW58:BIX58"/>
    <mergeCell ref="BIY58:BIZ58"/>
    <mergeCell ref="BJA58:BJB58"/>
    <mergeCell ref="BJC58:BJD58"/>
    <mergeCell ref="BNU58:BNV58"/>
    <mergeCell ref="BNW58:BNX58"/>
    <mergeCell ref="BNY58:BNZ58"/>
    <mergeCell ref="BOA58:BOB58"/>
    <mergeCell ref="BOC58:BOD58"/>
    <mergeCell ref="BOE58:BOF58"/>
    <mergeCell ref="BNI58:BNJ58"/>
    <mergeCell ref="BNK58:BNL58"/>
    <mergeCell ref="BNM58:BNN58"/>
    <mergeCell ref="BNO58:BNP58"/>
    <mergeCell ref="BNQ58:BNR58"/>
    <mergeCell ref="BNS58:BNT58"/>
    <mergeCell ref="BMW58:BMX58"/>
    <mergeCell ref="BMY58:BMZ58"/>
    <mergeCell ref="BNA58:BNB58"/>
    <mergeCell ref="BNC58:BND58"/>
    <mergeCell ref="BNE58:BNF58"/>
    <mergeCell ref="BNG58:BNH58"/>
    <mergeCell ref="BMK58:BML58"/>
    <mergeCell ref="BMM58:BMN58"/>
    <mergeCell ref="BMO58:BMP58"/>
    <mergeCell ref="BMQ58:BMR58"/>
    <mergeCell ref="BMS58:BMT58"/>
    <mergeCell ref="BMU58:BMV58"/>
    <mergeCell ref="BLY58:BLZ58"/>
    <mergeCell ref="BMA58:BMB58"/>
    <mergeCell ref="BMC58:BMD58"/>
    <mergeCell ref="BME58:BMF58"/>
    <mergeCell ref="BMG58:BMH58"/>
    <mergeCell ref="BMI58:BMJ58"/>
    <mergeCell ref="BLM58:BLN58"/>
    <mergeCell ref="BLO58:BLP58"/>
    <mergeCell ref="BLQ58:BLR58"/>
    <mergeCell ref="BLS58:BLT58"/>
    <mergeCell ref="BLU58:BLV58"/>
    <mergeCell ref="BLW58:BLX58"/>
    <mergeCell ref="BQO58:BQP58"/>
    <mergeCell ref="BQQ58:BQR58"/>
    <mergeCell ref="BQS58:BQT58"/>
    <mergeCell ref="BQU58:BQV58"/>
    <mergeCell ref="BQW58:BQX58"/>
    <mergeCell ref="BQY58:BQZ58"/>
    <mergeCell ref="BQC58:BQD58"/>
    <mergeCell ref="BQE58:BQF58"/>
    <mergeCell ref="BQG58:BQH58"/>
    <mergeCell ref="BQI58:BQJ58"/>
    <mergeCell ref="BQK58:BQL58"/>
    <mergeCell ref="BQM58:BQN58"/>
    <mergeCell ref="BPQ58:BPR58"/>
    <mergeCell ref="BPS58:BPT58"/>
    <mergeCell ref="BPU58:BPV58"/>
    <mergeCell ref="BPW58:BPX58"/>
    <mergeCell ref="BPY58:BPZ58"/>
    <mergeCell ref="BQA58:BQB58"/>
    <mergeCell ref="BPE58:BPF58"/>
    <mergeCell ref="BPG58:BPH58"/>
    <mergeCell ref="BPI58:BPJ58"/>
    <mergeCell ref="BPK58:BPL58"/>
    <mergeCell ref="BPM58:BPN58"/>
    <mergeCell ref="BPO58:BPP58"/>
    <mergeCell ref="BOS58:BOT58"/>
    <mergeCell ref="BOU58:BOV58"/>
    <mergeCell ref="BOW58:BOX58"/>
    <mergeCell ref="BOY58:BOZ58"/>
    <mergeCell ref="BPA58:BPB58"/>
    <mergeCell ref="BPC58:BPD58"/>
    <mergeCell ref="BOG58:BOH58"/>
    <mergeCell ref="BOI58:BOJ58"/>
    <mergeCell ref="BOK58:BOL58"/>
    <mergeCell ref="BOM58:BON58"/>
    <mergeCell ref="BOO58:BOP58"/>
    <mergeCell ref="BOQ58:BOR58"/>
    <mergeCell ref="BTI58:BTJ58"/>
    <mergeCell ref="BTK58:BTL58"/>
    <mergeCell ref="BTM58:BTN58"/>
    <mergeCell ref="BTO58:BTP58"/>
    <mergeCell ref="BTQ58:BTR58"/>
    <mergeCell ref="BTS58:BTT58"/>
    <mergeCell ref="BSW58:BSX58"/>
    <mergeCell ref="BSY58:BSZ58"/>
    <mergeCell ref="BTA58:BTB58"/>
    <mergeCell ref="BTC58:BTD58"/>
    <mergeCell ref="BTE58:BTF58"/>
    <mergeCell ref="BTG58:BTH58"/>
    <mergeCell ref="BSK58:BSL58"/>
    <mergeCell ref="BSM58:BSN58"/>
    <mergeCell ref="BSO58:BSP58"/>
    <mergeCell ref="BSQ58:BSR58"/>
    <mergeCell ref="BSS58:BST58"/>
    <mergeCell ref="BSU58:BSV58"/>
    <mergeCell ref="BRY58:BRZ58"/>
    <mergeCell ref="BSA58:BSB58"/>
    <mergeCell ref="BSC58:BSD58"/>
    <mergeCell ref="BSE58:BSF58"/>
    <mergeCell ref="BSG58:BSH58"/>
    <mergeCell ref="BSI58:BSJ58"/>
    <mergeCell ref="BRM58:BRN58"/>
    <mergeCell ref="BRO58:BRP58"/>
    <mergeCell ref="BRQ58:BRR58"/>
    <mergeCell ref="BRS58:BRT58"/>
    <mergeCell ref="BRU58:BRV58"/>
    <mergeCell ref="BRW58:BRX58"/>
    <mergeCell ref="BRA58:BRB58"/>
    <mergeCell ref="BRC58:BRD58"/>
    <mergeCell ref="BRE58:BRF58"/>
    <mergeCell ref="BRG58:BRH58"/>
    <mergeCell ref="BRI58:BRJ58"/>
    <mergeCell ref="BRK58:BRL58"/>
    <mergeCell ref="BWC58:BWD58"/>
    <mergeCell ref="BWE58:BWF58"/>
    <mergeCell ref="BWG58:BWH58"/>
    <mergeCell ref="BWI58:BWJ58"/>
    <mergeCell ref="BWK58:BWL58"/>
    <mergeCell ref="BWM58:BWN58"/>
    <mergeCell ref="BVQ58:BVR58"/>
    <mergeCell ref="BVS58:BVT58"/>
    <mergeCell ref="BVU58:BVV58"/>
    <mergeCell ref="BVW58:BVX58"/>
    <mergeCell ref="BVY58:BVZ58"/>
    <mergeCell ref="BWA58:BWB58"/>
    <mergeCell ref="BVE58:BVF58"/>
    <mergeCell ref="BVG58:BVH58"/>
    <mergeCell ref="BVI58:BVJ58"/>
    <mergeCell ref="BVK58:BVL58"/>
    <mergeCell ref="BVM58:BVN58"/>
    <mergeCell ref="BVO58:BVP58"/>
    <mergeCell ref="BUS58:BUT58"/>
    <mergeCell ref="BUU58:BUV58"/>
    <mergeCell ref="BUW58:BUX58"/>
    <mergeCell ref="BUY58:BUZ58"/>
    <mergeCell ref="BVA58:BVB58"/>
    <mergeCell ref="BVC58:BVD58"/>
    <mergeCell ref="BUG58:BUH58"/>
    <mergeCell ref="BUI58:BUJ58"/>
    <mergeCell ref="BUK58:BUL58"/>
    <mergeCell ref="BUM58:BUN58"/>
    <mergeCell ref="BUO58:BUP58"/>
    <mergeCell ref="BUQ58:BUR58"/>
    <mergeCell ref="BTU58:BTV58"/>
    <mergeCell ref="BTW58:BTX58"/>
    <mergeCell ref="BTY58:BTZ58"/>
    <mergeCell ref="BUA58:BUB58"/>
    <mergeCell ref="BUC58:BUD58"/>
    <mergeCell ref="BUE58:BUF58"/>
    <mergeCell ref="BYW58:BYX58"/>
    <mergeCell ref="BYY58:BYZ58"/>
    <mergeCell ref="BZA58:BZB58"/>
    <mergeCell ref="BZC58:BZD58"/>
    <mergeCell ref="BZE58:BZF58"/>
    <mergeCell ref="BZG58:BZH58"/>
    <mergeCell ref="BYK58:BYL58"/>
    <mergeCell ref="BYM58:BYN58"/>
    <mergeCell ref="BYO58:BYP58"/>
    <mergeCell ref="BYQ58:BYR58"/>
    <mergeCell ref="BYS58:BYT58"/>
    <mergeCell ref="BYU58:BYV58"/>
    <mergeCell ref="BXY58:BXZ58"/>
    <mergeCell ref="BYA58:BYB58"/>
    <mergeCell ref="BYC58:BYD58"/>
    <mergeCell ref="BYE58:BYF58"/>
    <mergeCell ref="BYG58:BYH58"/>
    <mergeCell ref="BYI58:BYJ58"/>
    <mergeCell ref="BXM58:BXN58"/>
    <mergeCell ref="BXO58:BXP58"/>
    <mergeCell ref="BXQ58:BXR58"/>
    <mergeCell ref="BXS58:BXT58"/>
    <mergeCell ref="BXU58:BXV58"/>
    <mergeCell ref="BXW58:BXX58"/>
    <mergeCell ref="BXA58:BXB58"/>
    <mergeCell ref="BXC58:BXD58"/>
    <mergeCell ref="BXE58:BXF58"/>
    <mergeCell ref="BXG58:BXH58"/>
    <mergeCell ref="BXI58:BXJ58"/>
    <mergeCell ref="BXK58:BXL58"/>
    <mergeCell ref="BWO58:BWP58"/>
    <mergeCell ref="BWQ58:BWR58"/>
    <mergeCell ref="BWS58:BWT58"/>
    <mergeCell ref="BWU58:BWV58"/>
    <mergeCell ref="BWW58:BWX58"/>
    <mergeCell ref="BWY58:BWZ58"/>
    <mergeCell ref="CBQ58:CBR58"/>
    <mergeCell ref="CBS58:CBT58"/>
    <mergeCell ref="CBU58:CBV58"/>
    <mergeCell ref="CBW58:CBX58"/>
    <mergeCell ref="CBY58:CBZ58"/>
    <mergeCell ref="CCA58:CCB58"/>
    <mergeCell ref="CBE58:CBF58"/>
    <mergeCell ref="CBG58:CBH58"/>
    <mergeCell ref="CBI58:CBJ58"/>
    <mergeCell ref="CBK58:CBL58"/>
    <mergeCell ref="CBM58:CBN58"/>
    <mergeCell ref="CBO58:CBP58"/>
    <mergeCell ref="CAS58:CAT58"/>
    <mergeCell ref="CAU58:CAV58"/>
    <mergeCell ref="CAW58:CAX58"/>
    <mergeCell ref="CAY58:CAZ58"/>
    <mergeCell ref="CBA58:CBB58"/>
    <mergeCell ref="CBC58:CBD58"/>
    <mergeCell ref="CAG58:CAH58"/>
    <mergeCell ref="CAI58:CAJ58"/>
    <mergeCell ref="CAK58:CAL58"/>
    <mergeCell ref="CAM58:CAN58"/>
    <mergeCell ref="CAO58:CAP58"/>
    <mergeCell ref="CAQ58:CAR58"/>
    <mergeCell ref="BZU58:BZV58"/>
    <mergeCell ref="BZW58:BZX58"/>
    <mergeCell ref="BZY58:BZZ58"/>
    <mergeCell ref="CAA58:CAB58"/>
    <mergeCell ref="CAC58:CAD58"/>
    <mergeCell ref="CAE58:CAF58"/>
    <mergeCell ref="BZI58:BZJ58"/>
    <mergeCell ref="BZK58:BZL58"/>
    <mergeCell ref="BZM58:BZN58"/>
    <mergeCell ref="BZO58:BZP58"/>
    <mergeCell ref="BZQ58:BZR58"/>
    <mergeCell ref="BZS58:BZT58"/>
    <mergeCell ref="CEK58:CEL58"/>
    <mergeCell ref="CEM58:CEN58"/>
    <mergeCell ref="CEO58:CEP58"/>
    <mergeCell ref="CEQ58:CER58"/>
    <mergeCell ref="CES58:CET58"/>
    <mergeCell ref="CEU58:CEV58"/>
    <mergeCell ref="CDY58:CDZ58"/>
    <mergeCell ref="CEA58:CEB58"/>
    <mergeCell ref="CEC58:CED58"/>
    <mergeCell ref="CEE58:CEF58"/>
    <mergeCell ref="CEG58:CEH58"/>
    <mergeCell ref="CEI58:CEJ58"/>
    <mergeCell ref="CDM58:CDN58"/>
    <mergeCell ref="CDO58:CDP58"/>
    <mergeCell ref="CDQ58:CDR58"/>
    <mergeCell ref="CDS58:CDT58"/>
    <mergeCell ref="CDU58:CDV58"/>
    <mergeCell ref="CDW58:CDX58"/>
    <mergeCell ref="CDA58:CDB58"/>
    <mergeCell ref="CDC58:CDD58"/>
    <mergeCell ref="CDE58:CDF58"/>
    <mergeCell ref="CDG58:CDH58"/>
    <mergeCell ref="CDI58:CDJ58"/>
    <mergeCell ref="CDK58:CDL58"/>
    <mergeCell ref="CCO58:CCP58"/>
    <mergeCell ref="CCQ58:CCR58"/>
    <mergeCell ref="CCS58:CCT58"/>
    <mergeCell ref="CCU58:CCV58"/>
    <mergeCell ref="CCW58:CCX58"/>
    <mergeCell ref="CCY58:CCZ58"/>
    <mergeCell ref="CCC58:CCD58"/>
    <mergeCell ref="CCE58:CCF58"/>
    <mergeCell ref="CCG58:CCH58"/>
    <mergeCell ref="CCI58:CCJ58"/>
    <mergeCell ref="CCK58:CCL58"/>
    <mergeCell ref="CCM58:CCN58"/>
    <mergeCell ref="CHE58:CHF58"/>
    <mergeCell ref="CHG58:CHH58"/>
    <mergeCell ref="CHI58:CHJ58"/>
    <mergeCell ref="CHK58:CHL58"/>
    <mergeCell ref="CHM58:CHN58"/>
    <mergeCell ref="CHO58:CHP58"/>
    <mergeCell ref="CGS58:CGT58"/>
    <mergeCell ref="CGU58:CGV58"/>
    <mergeCell ref="CGW58:CGX58"/>
    <mergeCell ref="CGY58:CGZ58"/>
    <mergeCell ref="CHA58:CHB58"/>
    <mergeCell ref="CHC58:CHD58"/>
    <mergeCell ref="CGG58:CGH58"/>
    <mergeCell ref="CGI58:CGJ58"/>
    <mergeCell ref="CGK58:CGL58"/>
    <mergeCell ref="CGM58:CGN58"/>
    <mergeCell ref="CGO58:CGP58"/>
    <mergeCell ref="CGQ58:CGR58"/>
    <mergeCell ref="CFU58:CFV58"/>
    <mergeCell ref="CFW58:CFX58"/>
    <mergeCell ref="CFY58:CFZ58"/>
    <mergeCell ref="CGA58:CGB58"/>
    <mergeCell ref="CGC58:CGD58"/>
    <mergeCell ref="CGE58:CGF58"/>
    <mergeCell ref="CFI58:CFJ58"/>
    <mergeCell ref="CFK58:CFL58"/>
    <mergeCell ref="CFM58:CFN58"/>
    <mergeCell ref="CFO58:CFP58"/>
    <mergeCell ref="CFQ58:CFR58"/>
    <mergeCell ref="CFS58:CFT58"/>
    <mergeCell ref="CEW58:CEX58"/>
    <mergeCell ref="CEY58:CEZ58"/>
    <mergeCell ref="CFA58:CFB58"/>
    <mergeCell ref="CFC58:CFD58"/>
    <mergeCell ref="CFE58:CFF58"/>
    <mergeCell ref="CFG58:CFH58"/>
    <mergeCell ref="CJY58:CJZ58"/>
    <mergeCell ref="CKA58:CKB58"/>
    <mergeCell ref="CKC58:CKD58"/>
    <mergeCell ref="CKE58:CKF58"/>
    <mergeCell ref="CKG58:CKH58"/>
    <mergeCell ref="CKI58:CKJ58"/>
    <mergeCell ref="CJM58:CJN58"/>
    <mergeCell ref="CJO58:CJP58"/>
    <mergeCell ref="CJQ58:CJR58"/>
    <mergeCell ref="CJS58:CJT58"/>
    <mergeCell ref="CJU58:CJV58"/>
    <mergeCell ref="CJW58:CJX58"/>
    <mergeCell ref="CJA58:CJB58"/>
    <mergeCell ref="CJC58:CJD58"/>
    <mergeCell ref="CJE58:CJF58"/>
    <mergeCell ref="CJG58:CJH58"/>
    <mergeCell ref="CJI58:CJJ58"/>
    <mergeCell ref="CJK58:CJL58"/>
    <mergeCell ref="CIO58:CIP58"/>
    <mergeCell ref="CIQ58:CIR58"/>
    <mergeCell ref="CIS58:CIT58"/>
    <mergeCell ref="CIU58:CIV58"/>
    <mergeCell ref="CIW58:CIX58"/>
    <mergeCell ref="CIY58:CIZ58"/>
    <mergeCell ref="CIC58:CID58"/>
    <mergeCell ref="CIE58:CIF58"/>
    <mergeCell ref="CIG58:CIH58"/>
    <mergeCell ref="CII58:CIJ58"/>
    <mergeCell ref="CIK58:CIL58"/>
    <mergeCell ref="CIM58:CIN58"/>
    <mergeCell ref="CHQ58:CHR58"/>
    <mergeCell ref="CHS58:CHT58"/>
    <mergeCell ref="CHU58:CHV58"/>
    <mergeCell ref="CHW58:CHX58"/>
    <mergeCell ref="CHY58:CHZ58"/>
    <mergeCell ref="CIA58:CIB58"/>
    <mergeCell ref="CMS58:CMT58"/>
    <mergeCell ref="CMU58:CMV58"/>
    <mergeCell ref="CMW58:CMX58"/>
    <mergeCell ref="CMY58:CMZ58"/>
    <mergeCell ref="CNA58:CNB58"/>
    <mergeCell ref="CNC58:CND58"/>
    <mergeCell ref="CMG58:CMH58"/>
    <mergeCell ref="CMI58:CMJ58"/>
    <mergeCell ref="CMK58:CML58"/>
    <mergeCell ref="CMM58:CMN58"/>
    <mergeCell ref="CMO58:CMP58"/>
    <mergeCell ref="CMQ58:CMR58"/>
    <mergeCell ref="CLU58:CLV58"/>
    <mergeCell ref="CLW58:CLX58"/>
    <mergeCell ref="CLY58:CLZ58"/>
    <mergeCell ref="CMA58:CMB58"/>
    <mergeCell ref="CMC58:CMD58"/>
    <mergeCell ref="CME58:CMF58"/>
    <mergeCell ref="CLI58:CLJ58"/>
    <mergeCell ref="CLK58:CLL58"/>
    <mergeCell ref="CLM58:CLN58"/>
    <mergeCell ref="CLO58:CLP58"/>
    <mergeCell ref="CLQ58:CLR58"/>
    <mergeCell ref="CLS58:CLT58"/>
    <mergeCell ref="CKW58:CKX58"/>
    <mergeCell ref="CKY58:CKZ58"/>
    <mergeCell ref="CLA58:CLB58"/>
    <mergeCell ref="CLC58:CLD58"/>
    <mergeCell ref="CLE58:CLF58"/>
    <mergeCell ref="CLG58:CLH58"/>
    <mergeCell ref="CKK58:CKL58"/>
    <mergeCell ref="CKM58:CKN58"/>
    <mergeCell ref="CKO58:CKP58"/>
    <mergeCell ref="CKQ58:CKR58"/>
    <mergeCell ref="CKS58:CKT58"/>
    <mergeCell ref="CKU58:CKV58"/>
    <mergeCell ref="CPM58:CPN58"/>
    <mergeCell ref="CPO58:CPP58"/>
    <mergeCell ref="CPQ58:CPR58"/>
    <mergeCell ref="CPS58:CPT58"/>
    <mergeCell ref="CPU58:CPV58"/>
    <mergeCell ref="CPW58:CPX58"/>
    <mergeCell ref="CPA58:CPB58"/>
    <mergeCell ref="CPC58:CPD58"/>
    <mergeCell ref="CPE58:CPF58"/>
    <mergeCell ref="CPG58:CPH58"/>
    <mergeCell ref="CPI58:CPJ58"/>
    <mergeCell ref="CPK58:CPL58"/>
    <mergeCell ref="COO58:COP58"/>
    <mergeCell ref="COQ58:COR58"/>
    <mergeCell ref="COS58:COT58"/>
    <mergeCell ref="COU58:COV58"/>
    <mergeCell ref="COW58:COX58"/>
    <mergeCell ref="COY58:COZ58"/>
    <mergeCell ref="COC58:COD58"/>
    <mergeCell ref="COE58:COF58"/>
    <mergeCell ref="COG58:COH58"/>
    <mergeCell ref="COI58:COJ58"/>
    <mergeCell ref="COK58:COL58"/>
    <mergeCell ref="COM58:CON58"/>
    <mergeCell ref="CNQ58:CNR58"/>
    <mergeCell ref="CNS58:CNT58"/>
    <mergeCell ref="CNU58:CNV58"/>
    <mergeCell ref="CNW58:CNX58"/>
    <mergeCell ref="CNY58:CNZ58"/>
    <mergeCell ref="COA58:COB58"/>
    <mergeCell ref="CNE58:CNF58"/>
    <mergeCell ref="CNG58:CNH58"/>
    <mergeCell ref="CNI58:CNJ58"/>
    <mergeCell ref="CNK58:CNL58"/>
    <mergeCell ref="CNM58:CNN58"/>
    <mergeCell ref="CNO58:CNP58"/>
    <mergeCell ref="CSG58:CSH58"/>
    <mergeCell ref="CSI58:CSJ58"/>
    <mergeCell ref="CSK58:CSL58"/>
    <mergeCell ref="CSM58:CSN58"/>
    <mergeCell ref="CSO58:CSP58"/>
    <mergeCell ref="CSQ58:CSR58"/>
    <mergeCell ref="CRU58:CRV58"/>
    <mergeCell ref="CRW58:CRX58"/>
    <mergeCell ref="CRY58:CRZ58"/>
    <mergeCell ref="CSA58:CSB58"/>
    <mergeCell ref="CSC58:CSD58"/>
    <mergeCell ref="CSE58:CSF58"/>
    <mergeCell ref="CRI58:CRJ58"/>
    <mergeCell ref="CRK58:CRL58"/>
    <mergeCell ref="CRM58:CRN58"/>
    <mergeCell ref="CRO58:CRP58"/>
    <mergeCell ref="CRQ58:CRR58"/>
    <mergeCell ref="CRS58:CRT58"/>
    <mergeCell ref="CQW58:CQX58"/>
    <mergeCell ref="CQY58:CQZ58"/>
    <mergeCell ref="CRA58:CRB58"/>
    <mergeCell ref="CRC58:CRD58"/>
    <mergeCell ref="CRE58:CRF58"/>
    <mergeCell ref="CRG58:CRH58"/>
    <mergeCell ref="CQK58:CQL58"/>
    <mergeCell ref="CQM58:CQN58"/>
    <mergeCell ref="CQO58:CQP58"/>
    <mergeCell ref="CQQ58:CQR58"/>
    <mergeCell ref="CQS58:CQT58"/>
    <mergeCell ref="CQU58:CQV58"/>
    <mergeCell ref="CPY58:CPZ58"/>
    <mergeCell ref="CQA58:CQB58"/>
    <mergeCell ref="CQC58:CQD58"/>
    <mergeCell ref="CQE58:CQF58"/>
    <mergeCell ref="CQG58:CQH58"/>
    <mergeCell ref="CQI58:CQJ58"/>
    <mergeCell ref="CVA58:CVB58"/>
    <mergeCell ref="CVC58:CVD58"/>
    <mergeCell ref="CVE58:CVF58"/>
    <mergeCell ref="CVG58:CVH58"/>
    <mergeCell ref="CVI58:CVJ58"/>
    <mergeCell ref="CVK58:CVL58"/>
    <mergeCell ref="CUO58:CUP58"/>
    <mergeCell ref="CUQ58:CUR58"/>
    <mergeCell ref="CUS58:CUT58"/>
    <mergeCell ref="CUU58:CUV58"/>
    <mergeCell ref="CUW58:CUX58"/>
    <mergeCell ref="CUY58:CUZ58"/>
    <mergeCell ref="CUC58:CUD58"/>
    <mergeCell ref="CUE58:CUF58"/>
    <mergeCell ref="CUG58:CUH58"/>
    <mergeCell ref="CUI58:CUJ58"/>
    <mergeCell ref="CUK58:CUL58"/>
    <mergeCell ref="CUM58:CUN58"/>
    <mergeCell ref="CTQ58:CTR58"/>
    <mergeCell ref="CTS58:CTT58"/>
    <mergeCell ref="CTU58:CTV58"/>
    <mergeCell ref="CTW58:CTX58"/>
    <mergeCell ref="CTY58:CTZ58"/>
    <mergeCell ref="CUA58:CUB58"/>
    <mergeCell ref="CTE58:CTF58"/>
    <mergeCell ref="CTG58:CTH58"/>
    <mergeCell ref="CTI58:CTJ58"/>
    <mergeCell ref="CTK58:CTL58"/>
    <mergeCell ref="CTM58:CTN58"/>
    <mergeCell ref="CTO58:CTP58"/>
    <mergeCell ref="CSS58:CST58"/>
    <mergeCell ref="CSU58:CSV58"/>
    <mergeCell ref="CSW58:CSX58"/>
    <mergeCell ref="CSY58:CSZ58"/>
    <mergeCell ref="CTA58:CTB58"/>
    <mergeCell ref="CTC58:CTD58"/>
    <mergeCell ref="CXU58:CXV58"/>
    <mergeCell ref="CXW58:CXX58"/>
    <mergeCell ref="CXY58:CXZ58"/>
    <mergeCell ref="CYA58:CYB58"/>
    <mergeCell ref="CYC58:CYD58"/>
    <mergeCell ref="CYE58:CYF58"/>
    <mergeCell ref="CXI58:CXJ58"/>
    <mergeCell ref="CXK58:CXL58"/>
    <mergeCell ref="CXM58:CXN58"/>
    <mergeCell ref="CXO58:CXP58"/>
    <mergeCell ref="CXQ58:CXR58"/>
    <mergeCell ref="CXS58:CXT58"/>
    <mergeCell ref="CWW58:CWX58"/>
    <mergeCell ref="CWY58:CWZ58"/>
    <mergeCell ref="CXA58:CXB58"/>
    <mergeCell ref="CXC58:CXD58"/>
    <mergeCell ref="CXE58:CXF58"/>
    <mergeCell ref="CXG58:CXH58"/>
    <mergeCell ref="CWK58:CWL58"/>
    <mergeCell ref="CWM58:CWN58"/>
    <mergeCell ref="CWO58:CWP58"/>
    <mergeCell ref="CWQ58:CWR58"/>
    <mergeCell ref="CWS58:CWT58"/>
    <mergeCell ref="CWU58:CWV58"/>
    <mergeCell ref="CVY58:CVZ58"/>
    <mergeCell ref="CWA58:CWB58"/>
    <mergeCell ref="CWC58:CWD58"/>
    <mergeCell ref="CWE58:CWF58"/>
    <mergeCell ref="CWG58:CWH58"/>
    <mergeCell ref="CWI58:CWJ58"/>
    <mergeCell ref="CVM58:CVN58"/>
    <mergeCell ref="CVO58:CVP58"/>
    <mergeCell ref="CVQ58:CVR58"/>
    <mergeCell ref="CVS58:CVT58"/>
    <mergeCell ref="CVU58:CVV58"/>
    <mergeCell ref="CVW58:CVX58"/>
    <mergeCell ref="DAO58:DAP58"/>
    <mergeCell ref="DAQ58:DAR58"/>
    <mergeCell ref="DAS58:DAT58"/>
    <mergeCell ref="DAU58:DAV58"/>
    <mergeCell ref="DAW58:DAX58"/>
    <mergeCell ref="DAY58:DAZ58"/>
    <mergeCell ref="DAC58:DAD58"/>
    <mergeCell ref="DAE58:DAF58"/>
    <mergeCell ref="DAG58:DAH58"/>
    <mergeCell ref="DAI58:DAJ58"/>
    <mergeCell ref="DAK58:DAL58"/>
    <mergeCell ref="DAM58:DAN58"/>
    <mergeCell ref="CZQ58:CZR58"/>
    <mergeCell ref="CZS58:CZT58"/>
    <mergeCell ref="CZU58:CZV58"/>
    <mergeCell ref="CZW58:CZX58"/>
    <mergeCell ref="CZY58:CZZ58"/>
    <mergeCell ref="DAA58:DAB58"/>
    <mergeCell ref="CZE58:CZF58"/>
    <mergeCell ref="CZG58:CZH58"/>
    <mergeCell ref="CZI58:CZJ58"/>
    <mergeCell ref="CZK58:CZL58"/>
    <mergeCell ref="CZM58:CZN58"/>
    <mergeCell ref="CZO58:CZP58"/>
    <mergeCell ref="CYS58:CYT58"/>
    <mergeCell ref="CYU58:CYV58"/>
    <mergeCell ref="CYW58:CYX58"/>
    <mergeCell ref="CYY58:CYZ58"/>
    <mergeCell ref="CZA58:CZB58"/>
    <mergeCell ref="CZC58:CZD58"/>
    <mergeCell ref="CYG58:CYH58"/>
    <mergeCell ref="CYI58:CYJ58"/>
    <mergeCell ref="CYK58:CYL58"/>
    <mergeCell ref="CYM58:CYN58"/>
    <mergeCell ref="CYO58:CYP58"/>
    <mergeCell ref="CYQ58:CYR58"/>
    <mergeCell ref="DDI58:DDJ58"/>
    <mergeCell ref="DDK58:DDL58"/>
    <mergeCell ref="DDM58:DDN58"/>
    <mergeCell ref="DDO58:DDP58"/>
    <mergeCell ref="DDQ58:DDR58"/>
    <mergeCell ref="DDS58:DDT58"/>
    <mergeCell ref="DCW58:DCX58"/>
    <mergeCell ref="DCY58:DCZ58"/>
    <mergeCell ref="DDA58:DDB58"/>
    <mergeCell ref="DDC58:DDD58"/>
    <mergeCell ref="DDE58:DDF58"/>
    <mergeCell ref="DDG58:DDH58"/>
    <mergeCell ref="DCK58:DCL58"/>
    <mergeCell ref="DCM58:DCN58"/>
    <mergeCell ref="DCO58:DCP58"/>
    <mergeCell ref="DCQ58:DCR58"/>
    <mergeCell ref="DCS58:DCT58"/>
    <mergeCell ref="DCU58:DCV58"/>
    <mergeCell ref="DBY58:DBZ58"/>
    <mergeCell ref="DCA58:DCB58"/>
    <mergeCell ref="DCC58:DCD58"/>
    <mergeCell ref="DCE58:DCF58"/>
    <mergeCell ref="DCG58:DCH58"/>
    <mergeCell ref="DCI58:DCJ58"/>
    <mergeCell ref="DBM58:DBN58"/>
    <mergeCell ref="DBO58:DBP58"/>
    <mergeCell ref="DBQ58:DBR58"/>
    <mergeCell ref="DBS58:DBT58"/>
    <mergeCell ref="DBU58:DBV58"/>
    <mergeCell ref="DBW58:DBX58"/>
    <mergeCell ref="DBA58:DBB58"/>
    <mergeCell ref="DBC58:DBD58"/>
    <mergeCell ref="DBE58:DBF58"/>
    <mergeCell ref="DBG58:DBH58"/>
    <mergeCell ref="DBI58:DBJ58"/>
    <mergeCell ref="DBK58:DBL58"/>
    <mergeCell ref="DGC58:DGD58"/>
    <mergeCell ref="DGE58:DGF58"/>
    <mergeCell ref="DGG58:DGH58"/>
    <mergeCell ref="DGI58:DGJ58"/>
    <mergeCell ref="DGK58:DGL58"/>
    <mergeCell ref="DGM58:DGN58"/>
    <mergeCell ref="DFQ58:DFR58"/>
    <mergeCell ref="DFS58:DFT58"/>
    <mergeCell ref="DFU58:DFV58"/>
    <mergeCell ref="DFW58:DFX58"/>
    <mergeCell ref="DFY58:DFZ58"/>
    <mergeCell ref="DGA58:DGB58"/>
    <mergeCell ref="DFE58:DFF58"/>
    <mergeCell ref="DFG58:DFH58"/>
    <mergeCell ref="DFI58:DFJ58"/>
    <mergeCell ref="DFK58:DFL58"/>
    <mergeCell ref="DFM58:DFN58"/>
    <mergeCell ref="DFO58:DFP58"/>
    <mergeCell ref="DES58:DET58"/>
    <mergeCell ref="DEU58:DEV58"/>
    <mergeCell ref="DEW58:DEX58"/>
    <mergeCell ref="DEY58:DEZ58"/>
    <mergeCell ref="DFA58:DFB58"/>
    <mergeCell ref="DFC58:DFD58"/>
    <mergeCell ref="DEG58:DEH58"/>
    <mergeCell ref="DEI58:DEJ58"/>
    <mergeCell ref="DEK58:DEL58"/>
    <mergeCell ref="DEM58:DEN58"/>
    <mergeCell ref="DEO58:DEP58"/>
    <mergeCell ref="DEQ58:DER58"/>
    <mergeCell ref="DDU58:DDV58"/>
    <mergeCell ref="DDW58:DDX58"/>
    <mergeCell ref="DDY58:DDZ58"/>
    <mergeCell ref="DEA58:DEB58"/>
    <mergeCell ref="DEC58:DED58"/>
    <mergeCell ref="DEE58:DEF58"/>
    <mergeCell ref="DIW58:DIX58"/>
    <mergeCell ref="DIY58:DIZ58"/>
    <mergeCell ref="DJA58:DJB58"/>
    <mergeCell ref="DJC58:DJD58"/>
    <mergeCell ref="DJE58:DJF58"/>
    <mergeCell ref="DJG58:DJH58"/>
    <mergeCell ref="DIK58:DIL58"/>
    <mergeCell ref="DIM58:DIN58"/>
    <mergeCell ref="DIO58:DIP58"/>
    <mergeCell ref="DIQ58:DIR58"/>
    <mergeCell ref="DIS58:DIT58"/>
    <mergeCell ref="DIU58:DIV58"/>
    <mergeCell ref="DHY58:DHZ58"/>
    <mergeCell ref="DIA58:DIB58"/>
    <mergeCell ref="DIC58:DID58"/>
    <mergeCell ref="DIE58:DIF58"/>
    <mergeCell ref="DIG58:DIH58"/>
    <mergeCell ref="DII58:DIJ58"/>
    <mergeCell ref="DHM58:DHN58"/>
    <mergeCell ref="DHO58:DHP58"/>
    <mergeCell ref="DHQ58:DHR58"/>
    <mergeCell ref="DHS58:DHT58"/>
    <mergeCell ref="DHU58:DHV58"/>
    <mergeCell ref="DHW58:DHX58"/>
    <mergeCell ref="DHA58:DHB58"/>
    <mergeCell ref="DHC58:DHD58"/>
    <mergeCell ref="DHE58:DHF58"/>
    <mergeCell ref="DHG58:DHH58"/>
    <mergeCell ref="DHI58:DHJ58"/>
    <mergeCell ref="DHK58:DHL58"/>
    <mergeCell ref="DGO58:DGP58"/>
    <mergeCell ref="DGQ58:DGR58"/>
    <mergeCell ref="DGS58:DGT58"/>
    <mergeCell ref="DGU58:DGV58"/>
    <mergeCell ref="DGW58:DGX58"/>
    <mergeCell ref="DGY58:DGZ58"/>
    <mergeCell ref="DLQ58:DLR58"/>
    <mergeCell ref="DLS58:DLT58"/>
    <mergeCell ref="DLU58:DLV58"/>
    <mergeCell ref="DLW58:DLX58"/>
    <mergeCell ref="DLY58:DLZ58"/>
    <mergeCell ref="DMA58:DMB58"/>
    <mergeCell ref="DLE58:DLF58"/>
    <mergeCell ref="DLG58:DLH58"/>
    <mergeCell ref="DLI58:DLJ58"/>
    <mergeCell ref="DLK58:DLL58"/>
    <mergeCell ref="DLM58:DLN58"/>
    <mergeCell ref="DLO58:DLP58"/>
    <mergeCell ref="DKS58:DKT58"/>
    <mergeCell ref="DKU58:DKV58"/>
    <mergeCell ref="DKW58:DKX58"/>
    <mergeCell ref="DKY58:DKZ58"/>
    <mergeCell ref="DLA58:DLB58"/>
    <mergeCell ref="DLC58:DLD58"/>
    <mergeCell ref="DKG58:DKH58"/>
    <mergeCell ref="DKI58:DKJ58"/>
    <mergeCell ref="DKK58:DKL58"/>
    <mergeCell ref="DKM58:DKN58"/>
    <mergeCell ref="DKO58:DKP58"/>
    <mergeCell ref="DKQ58:DKR58"/>
    <mergeCell ref="DJU58:DJV58"/>
    <mergeCell ref="DJW58:DJX58"/>
    <mergeCell ref="DJY58:DJZ58"/>
    <mergeCell ref="DKA58:DKB58"/>
    <mergeCell ref="DKC58:DKD58"/>
    <mergeCell ref="DKE58:DKF58"/>
    <mergeCell ref="DJI58:DJJ58"/>
    <mergeCell ref="DJK58:DJL58"/>
    <mergeCell ref="DJM58:DJN58"/>
    <mergeCell ref="DJO58:DJP58"/>
    <mergeCell ref="DJQ58:DJR58"/>
    <mergeCell ref="DJS58:DJT58"/>
    <mergeCell ref="DOK58:DOL58"/>
    <mergeCell ref="DOM58:DON58"/>
    <mergeCell ref="DOO58:DOP58"/>
    <mergeCell ref="DOQ58:DOR58"/>
    <mergeCell ref="DOS58:DOT58"/>
    <mergeCell ref="DOU58:DOV58"/>
    <mergeCell ref="DNY58:DNZ58"/>
    <mergeCell ref="DOA58:DOB58"/>
    <mergeCell ref="DOC58:DOD58"/>
    <mergeCell ref="DOE58:DOF58"/>
    <mergeCell ref="DOG58:DOH58"/>
    <mergeCell ref="DOI58:DOJ58"/>
    <mergeCell ref="DNM58:DNN58"/>
    <mergeCell ref="DNO58:DNP58"/>
    <mergeCell ref="DNQ58:DNR58"/>
    <mergeCell ref="DNS58:DNT58"/>
    <mergeCell ref="DNU58:DNV58"/>
    <mergeCell ref="DNW58:DNX58"/>
    <mergeCell ref="DNA58:DNB58"/>
    <mergeCell ref="DNC58:DND58"/>
    <mergeCell ref="DNE58:DNF58"/>
    <mergeCell ref="DNG58:DNH58"/>
    <mergeCell ref="DNI58:DNJ58"/>
    <mergeCell ref="DNK58:DNL58"/>
    <mergeCell ref="DMO58:DMP58"/>
    <mergeCell ref="DMQ58:DMR58"/>
    <mergeCell ref="DMS58:DMT58"/>
    <mergeCell ref="DMU58:DMV58"/>
    <mergeCell ref="DMW58:DMX58"/>
    <mergeCell ref="DMY58:DMZ58"/>
    <mergeCell ref="DMC58:DMD58"/>
    <mergeCell ref="DME58:DMF58"/>
    <mergeCell ref="DMG58:DMH58"/>
    <mergeCell ref="DMI58:DMJ58"/>
    <mergeCell ref="DMK58:DML58"/>
    <mergeCell ref="DMM58:DMN58"/>
    <mergeCell ref="DRE58:DRF58"/>
    <mergeCell ref="DRG58:DRH58"/>
    <mergeCell ref="DRI58:DRJ58"/>
    <mergeCell ref="DRK58:DRL58"/>
    <mergeCell ref="DRM58:DRN58"/>
    <mergeCell ref="DRO58:DRP58"/>
    <mergeCell ref="DQS58:DQT58"/>
    <mergeCell ref="DQU58:DQV58"/>
    <mergeCell ref="DQW58:DQX58"/>
    <mergeCell ref="DQY58:DQZ58"/>
    <mergeCell ref="DRA58:DRB58"/>
    <mergeCell ref="DRC58:DRD58"/>
    <mergeCell ref="DQG58:DQH58"/>
    <mergeCell ref="DQI58:DQJ58"/>
    <mergeCell ref="DQK58:DQL58"/>
    <mergeCell ref="DQM58:DQN58"/>
    <mergeCell ref="DQO58:DQP58"/>
    <mergeCell ref="DQQ58:DQR58"/>
    <mergeCell ref="DPU58:DPV58"/>
    <mergeCell ref="DPW58:DPX58"/>
    <mergeCell ref="DPY58:DPZ58"/>
    <mergeCell ref="DQA58:DQB58"/>
    <mergeCell ref="DQC58:DQD58"/>
    <mergeCell ref="DQE58:DQF58"/>
    <mergeCell ref="DPI58:DPJ58"/>
    <mergeCell ref="DPK58:DPL58"/>
    <mergeCell ref="DPM58:DPN58"/>
    <mergeCell ref="DPO58:DPP58"/>
    <mergeCell ref="DPQ58:DPR58"/>
    <mergeCell ref="DPS58:DPT58"/>
    <mergeCell ref="DOW58:DOX58"/>
    <mergeCell ref="DOY58:DOZ58"/>
    <mergeCell ref="DPA58:DPB58"/>
    <mergeCell ref="DPC58:DPD58"/>
    <mergeCell ref="DPE58:DPF58"/>
    <mergeCell ref="DPG58:DPH58"/>
    <mergeCell ref="DTY58:DTZ58"/>
    <mergeCell ref="DUA58:DUB58"/>
    <mergeCell ref="DUC58:DUD58"/>
    <mergeCell ref="DUE58:DUF58"/>
    <mergeCell ref="DUG58:DUH58"/>
    <mergeCell ref="DUI58:DUJ58"/>
    <mergeCell ref="DTM58:DTN58"/>
    <mergeCell ref="DTO58:DTP58"/>
    <mergeCell ref="DTQ58:DTR58"/>
    <mergeCell ref="DTS58:DTT58"/>
    <mergeCell ref="DTU58:DTV58"/>
    <mergeCell ref="DTW58:DTX58"/>
    <mergeCell ref="DTA58:DTB58"/>
    <mergeCell ref="DTC58:DTD58"/>
    <mergeCell ref="DTE58:DTF58"/>
    <mergeCell ref="DTG58:DTH58"/>
    <mergeCell ref="DTI58:DTJ58"/>
    <mergeCell ref="DTK58:DTL58"/>
    <mergeCell ref="DSO58:DSP58"/>
    <mergeCell ref="DSQ58:DSR58"/>
    <mergeCell ref="DSS58:DST58"/>
    <mergeCell ref="DSU58:DSV58"/>
    <mergeCell ref="DSW58:DSX58"/>
    <mergeCell ref="DSY58:DSZ58"/>
    <mergeCell ref="DSC58:DSD58"/>
    <mergeCell ref="DSE58:DSF58"/>
    <mergeCell ref="DSG58:DSH58"/>
    <mergeCell ref="DSI58:DSJ58"/>
    <mergeCell ref="DSK58:DSL58"/>
    <mergeCell ref="DSM58:DSN58"/>
    <mergeCell ref="DRQ58:DRR58"/>
    <mergeCell ref="DRS58:DRT58"/>
    <mergeCell ref="DRU58:DRV58"/>
    <mergeCell ref="DRW58:DRX58"/>
    <mergeCell ref="DRY58:DRZ58"/>
    <mergeCell ref="DSA58:DSB58"/>
    <mergeCell ref="DWS58:DWT58"/>
    <mergeCell ref="DWU58:DWV58"/>
    <mergeCell ref="DWW58:DWX58"/>
    <mergeCell ref="DWY58:DWZ58"/>
    <mergeCell ref="DXA58:DXB58"/>
    <mergeCell ref="DXC58:DXD58"/>
    <mergeCell ref="DWG58:DWH58"/>
    <mergeCell ref="DWI58:DWJ58"/>
    <mergeCell ref="DWK58:DWL58"/>
    <mergeCell ref="DWM58:DWN58"/>
    <mergeCell ref="DWO58:DWP58"/>
    <mergeCell ref="DWQ58:DWR58"/>
    <mergeCell ref="DVU58:DVV58"/>
    <mergeCell ref="DVW58:DVX58"/>
    <mergeCell ref="DVY58:DVZ58"/>
    <mergeCell ref="DWA58:DWB58"/>
    <mergeCell ref="DWC58:DWD58"/>
    <mergeCell ref="DWE58:DWF58"/>
    <mergeCell ref="DVI58:DVJ58"/>
    <mergeCell ref="DVK58:DVL58"/>
    <mergeCell ref="DVM58:DVN58"/>
    <mergeCell ref="DVO58:DVP58"/>
    <mergeCell ref="DVQ58:DVR58"/>
    <mergeCell ref="DVS58:DVT58"/>
    <mergeCell ref="DUW58:DUX58"/>
    <mergeCell ref="DUY58:DUZ58"/>
    <mergeCell ref="DVA58:DVB58"/>
    <mergeCell ref="DVC58:DVD58"/>
    <mergeCell ref="DVE58:DVF58"/>
    <mergeCell ref="DVG58:DVH58"/>
    <mergeCell ref="DUK58:DUL58"/>
    <mergeCell ref="DUM58:DUN58"/>
    <mergeCell ref="DUO58:DUP58"/>
    <mergeCell ref="DUQ58:DUR58"/>
    <mergeCell ref="DUS58:DUT58"/>
    <mergeCell ref="DUU58:DUV58"/>
    <mergeCell ref="DZM58:DZN58"/>
    <mergeCell ref="DZO58:DZP58"/>
    <mergeCell ref="DZQ58:DZR58"/>
    <mergeCell ref="DZS58:DZT58"/>
    <mergeCell ref="DZU58:DZV58"/>
    <mergeCell ref="DZW58:DZX58"/>
    <mergeCell ref="DZA58:DZB58"/>
    <mergeCell ref="DZC58:DZD58"/>
    <mergeCell ref="DZE58:DZF58"/>
    <mergeCell ref="DZG58:DZH58"/>
    <mergeCell ref="DZI58:DZJ58"/>
    <mergeCell ref="DZK58:DZL58"/>
    <mergeCell ref="DYO58:DYP58"/>
    <mergeCell ref="DYQ58:DYR58"/>
    <mergeCell ref="DYS58:DYT58"/>
    <mergeCell ref="DYU58:DYV58"/>
    <mergeCell ref="DYW58:DYX58"/>
    <mergeCell ref="DYY58:DYZ58"/>
    <mergeCell ref="DYC58:DYD58"/>
    <mergeCell ref="DYE58:DYF58"/>
    <mergeCell ref="DYG58:DYH58"/>
    <mergeCell ref="DYI58:DYJ58"/>
    <mergeCell ref="DYK58:DYL58"/>
    <mergeCell ref="DYM58:DYN58"/>
    <mergeCell ref="DXQ58:DXR58"/>
    <mergeCell ref="DXS58:DXT58"/>
    <mergeCell ref="DXU58:DXV58"/>
    <mergeCell ref="DXW58:DXX58"/>
    <mergeCell ref="DXY58:DXZ58"/>
    <mergeCell ref="DYA58:DYB58"/>
    <mergeCell ref="DXE58:DXF58"/>
    <mergeCell ref="DXG58:DXH58"/>
    <mergeCell ref="DXI58:DXJ58"/>
    <mergeCell ref="DXK58:DXL58"/>
    <mergeCell ref="DXM58:DXN58"/>
    <mergeCell ref="DXO58:DXP58"/>
    <mergeCell ref="ECG58:ECH58"/>
    <mergeCell ref="ECI58:ECJ58"/>
    <mergeCell ref="ECK58:ECL58"/>
    <mergeCell ref="ECM58:ECN58"/>
    <mergeCell ref="ECO58:ECP58"/>
    <mergeCell ref="ECQ58:ECR58"/>
    <mergeCell ref="EBU58:EBV58"/>
    <mergeCell ref="EBW58:EBX58"/>
    <mergeCell ref="EBY58:EBZ58"/>
    <mergeCell ref="ECA58:ECB58"/>
    <mergeCell ref="ECC58:ECD58"/>
    <mergeCell ref="ECE58:ECF58"/>
    <mergeCell ref="EBI58:EBJ58"/>
    <mergeCell ref="EBK58:EBL58"/>
    <mergeCell ref="EBM58:EBN58"/>
    <mergeCell ref="EBO58:EBP58"/>
    <mergeCell ref="EBQ58:EBR58"/>
    <mergeCell ref="EBS58:EBT58"/>
    <mergeCell ref="EAW58:EAX58"/>
    <mergeCell ref="EAY58:EAZ58"/>
    <mergeCell ref="EBA58:EBB58"/>
    <mergeCell ref="EBC58:EBD58"/>
    <mergeCell ref="EBE58:EBF58"/>
    <mergeCell ref="EBG58:EBH58"/>
    <mergeCell ref="EAK58:EAL58"/>
    <mergeCell ref="EAM58:EAN58"/>
    <mergeCell ref="EAO58:EAP58"/>
    <mergeCell ref="EAQ58:EAR58"/>
    <mergeCell ref="EAS58:EAT58"/>
    <mergeCell ref="EAU58:EAV58"/>
    <mergeCell ref="DZY58:DZZ58"/>
    <mergeCell ref="EAA58:EAB58"/>
    <mergeCell ref="EAC58:EAD58"/>
    <mergeCell ref="EAE58:EAF58"/>
    <mergeCell ref="EAG58:EAH58"/>
    <mergeCell ref="EAI58:EAJ58"/>
    <mergeCell ref="EFA58:EFB58"/>
    <mergeCell ref="EFC58:EFD58"/>
    <mergeCell ref="EFE58:EFF58"/>
    <mergeCell ref="EFG58:EFH58"/>
    <mergeCell ref="EFI58:EFJ58"/>
    <mergeCell ref="EFK58:EFL58"/>
    <mergeCell ref="EEO58:EEP58"/>
    <mergeCell ref="EEQ58:EER58"/>
    <mergeCell ref="EES58:EET58"/>
    <mergeCell ref="EEU58:EEV58"/>
    <mergeCell ref="EEW58:EEX58"/>
    <mergeCell ref="EEY58:EEZ58"/>
    <mergeCell ref="EEC58:EED58"/>
    <mergeCell ref="EEE58:EEF58"/>
    <mergeCell ref="EEG58:EEH58"/>
    <mergeCell ref="EEI58:EEJ58"/>
    <mergeCell ref="EEK58:EEL58"/>
    <mergeCell ref="EEM58:EEN58"/>
    <mergeCell ref="EDQ58:EDR58"/>
    <mergeCell ref="EDS58:EDT58"/>
    <mergeCell ref="EDU58:EDV58"/>
    <mergeCell ref="EDW58:EDX58"/>
    <mergeCell ref="EDY58:EDZ58"/>
    <mergeCell ref="EEA58:EEB58"/>
    <mergeCell ref="EDE58:EDF58"/>
    <mergeCell ref="EDG58:EDH58"/>
    <mergeCell ref="EDI58:EDJ58"/>
    <mergeCell ref="EDK58:EDL58"/>
    <mergeCell ref="EDM58:EDN58"/>
    <mergeCell ref="EDO58:EDP58"/>
    <mergeCell ref="ECS58:ECT58"/>
    <mergeCell ref="ECU58:ECV58"/>
    <mergeCell ref="ECW58:ECX58"/>
    <mergeCell ref="ECY58:ECZ58"/>
    <mergeCell ref="EDA58:EDB58"/>
    <mergeCell ref="EDC58:EDD58"/>
    <mergeCell ref="EHU58:EHV58"/>
    <mergeCell ref="EHW58:EHX58"/>
    <mergeCell ref="EHY58:EHZ58"/>
    <mergeCell ref="EIA58:EIB58"/>
    <mergeCell ref="EIC58:EID58"/>
    <mergeCell ref="EIE58:EIF58"/>
    <mergeCell ref="EHI58:EHJ58"/>
    <mergeCell ref="EHK58:EHL58"/>
    <mergeCell ref="EHM58:EHN58"/>
    <mergeCell ref="EHO58:EHP58"/>
    <mergeCell ref="EHQ58:EHR58"/>
    <mergeCell ref="EHS58:EHT58"/>
    <mergeCell ref="EGW58:EGX58"/>
    <mergeCell ref="EGY58:EGZ58"/>
    <mergeCell ref="EHA58:EHB58"/>
    <mergeCell ref="EHC58:EHD58"/>
    <mergeCell ref="EHE58:EHF58"/>
    <mergeCell ref="EHG58:EHH58"/>
    <mergeCell ref="EGK58:EGL58"/>
    <mergeCell ref="EGM58:EGN58"/>
    <mergeCell ref="EGO58:EGP58"/>
    <mergeCell ref="EGQ58:EGR58"/>
    <mergeCell ref="EGS58:EGT58"/>
    <mergeCell ref="EGU58:EGV58"/>
    <mergeCell ref="EFY58:EFZ58"/>
    <mergeCell ref="EGA58:EGB58"/>
    <mergeCell ref="EGC58:EGD58"/>
    <mergeCell ref="EGE58:EGF58"/>
    <mergeCell ref="EGG58:EGH58"/>
    <mergeCell ref="EGI58:EGJ58"/>
    <mergeCell ref="EFM58:EFN58"/>
    <mergeCell ref="EFO58:EFP58"/>
    <mergeCell ref="EFQ58:EFR58"/>
    <mergeCell ref="EFS58:EFT58"/>
    <mergeCell ref="EFU58:EFV58"/>
    <mergeCell ref="EFW58:EFX58"/>
    <mergeCell ref="EKO58:EKP58"/>
    <mergeCell ref="EKQ58:EKR58"/>
    <mergeCell ref="EKS58:EKT58"/>
    <mergeCell ref="EKU58:EKV58"/>
    <mergeCell ref="EKW58:EKX58"/>
    <mergeCell ref="EKY58:EKZ58"/>
    <mergeCell ref="EKC58:EKD58"/>
    <mergeCell ref="EKE58:EKF58"/>
    <mergeCell ref="EKG58:EKH58"/>
    <mergeCell ref="EKI58:EKJ58"/>
    <mergeCell ref="EKK58:EKL58"/>
    <mergeCell ref="EKM58:EKN58"/>
    <mergeCell ref="EJQ58:EJR58"/>
    <mergeCell ref="EJS58:EJT58"/>
    <mergeCell ref="EJU58:EJV58"/>
    <mergeCell ref="EJW58:EJX58"/>
    <mergeCell ref="EJY58:EJZ58"/>
    <mergeCell ref="EKA58:EKB58"/>
    <mergeCell ref="EJE58:EJF58"/>
    <mergeCell ref="EJG58:EJH58"/>
    <mergeCell ref="EJI58:EJJ58"/>
    <mergeCell ref="EJK58:EJL58"/>
    <mergeCell ref="EJM58:EJN58"/>
    <mergeCell ref="EJO58:EJP58"/>
    <mergeCell ref="EIS58:EIT58"/>
    <mergeCell ref="EIU58:EIV58"/>
    <mergeCell ref="EIW58:EIX58"/>
    <mergeCell ref="EIY58:EIZ58"/>
    <mergeCell ref="EJA58:EJB58"/>
    <mergeCell ref="EJC58:EJD58"/>
    <mergeCell ref="EIG58:EIH58"/>
    <mergeCell ref="EII58:EIJ58"/>
    <mergeCell ref="EIK58:EIL58"/>
    <mergeCell ref="EIM58:EIN58"/>
    <mergeCell ref="EIO58:EIP58"/>
    <mergeCell ref="EIQ58:EIR58"/>
    <mergeCell ref="ENI58:ENJ58"/>
    <mergeCell ref="ENK58:ENL58"/>
    <mergeCell ref="ENM58:ENN58"/>
    <mergeCell ref="ENO58:ENP58"/>
    <mergeCell ref="ENQ58:ENR58"/>
    <mergeCell ref="ENS58:ENT58"/>
    <mergeCell ref="EMW58:EMX58"/>
    <mergeCell ref="EMY58:EMZ58"/>
    <mergeCell ref="ENA58:ENB58"/>
    <mergeCell ref="ENC58:END58"/>
    <mergeCell ref="ENE58:ENF58"/>
    <mergeCell ref="ENG58:ENH58"/>
    <mergeCell ref="EMK58:EML58"/>
    <mergeCell ref="EMM58:EMN58"/>
    <mergeCell ref="EMO58:EMP58"/>
    <mergeCell ref="EMQ58:EMR58"/>
    <mergeCell ref="EMS58:EMT58"/>
    <mergeCell ref="EMU58:EMV58"/>
    <mergeCell ref="ELY58:ELZ58"/>
    <mergeCell ref="EMA58:EMB58"/>
    <mergeCell ref="EMC58:EMD58"/>
    <mergeCell ref="EME58:EMF58"/>
    <mergeCell ref="EMG58:EMH58"/>
    <mergeCell ref="EMI58:EMJ58"/>
    <mergeCell ref="ELM58:ELN58"/>
    <mergeCell ref="ELO58:ELP58"/>
    <mergeCell ref="ELQ58:ELR58"/>
    <mergeCell ref="ELS58:ELT58"/>
    <mergeCell ref="ELU58:ELV58"/>
    <mergeCell ref="ELW58:ELX58"/>
    <mergeCell ref="ELA58:ELB58"/>
    <mergeCell ref="ELC58:ELD58"/>
    <mergeCell ref="ELE58:ELF58"/>
    <mergeCell ref="ELG58:ELH58"/>
    <mergeCell ref="ELI58:ELJ58"/>
    <mergeCell ref="ELK58:ELL58"/>
    <mergeCell ref="EQC58:EQD58"/>
    <mergeCell ref="EQE58:EQF58"/>
    <mergeCell ref="EQG58:EQH58"/>
    <mergeCell ref="EQI58:EQJ58"/>
    <mergeCell ref="EQK58:EQL58"/>
    <mergeCell ref="EQM58:EQN58"/>
    <mergeCell ref="EPQ58:EPR58"/>
    <mergeCell ref="EPS58:EPT58"/>
    <mergeCell ref="EPU58:EPV58"/>
    <mergeCell ref="EPW58:EPX58"/>
    <mergeCell ref="EPY58:EPZ58"/>
    <mergeCell ref="EQA58:EQB58"/>
    <mergeCell ref="EPE58:EPF58"/>
    <mergeCell ref="EPG58:EPH58"/>
    <mergeCell ref="EPI58:EPJ58"/>
    <mergeCell ref="EPK58:EPL58"/>
    <mergeCell ref="EPM58:EPN58"/>
    <mergeCell ref="EPO58:EPP58"/>
    <mergeCell ref="EOS58:EOT58"/>
    <mergeCell ref="EOU58:EOV58"/>
    <mergeCell ref="EOW58:EOX58"/>
    <mergeCell ref="EOY58:EOZ58"/>
    <mergeCell ref="EPA58:EPB58"/>
    <mergeCell ref="EPC58:EPD58"/>
    <mergeCell ref="EOG58:EOH58"/>
    <mergeCell ref="EOI58:EOJ58"/>
    <mergeCell ref="EOK58:EOL58"/>
    <mergeCell ref="EOM58:EON58"/>
    <mergeCell ref="EOO58:EOP58"/>
    <mergeCell ref="EOQ58:EOR58"/>
    <mergeCell ref="ENU58:ENV58"/>
    <mergeCell ref="ENW58:ENX58"/>
    <mergeCell ref="ENY58:ENZ58"/>
    <mergeCell ref="EOA58:EOB58"/>
    <mergeCell ref="EOC58:EOD58"/>
    <mergeCell ref="EOE58:EOF58"/>
    <mergeCell ref="ESW58:ESX58"/>
    <mergeCell ref="ESY58:ESZ58"/>
    <mergeCell ref="ETA58:ETB58"/>
    <mergeCell ref="ETC58:ETD58"/>
    <mergeCell ref="ETE58:ETF58"/>
    <mergeCell ref="ETG58:ETH58"/>
    <mergeCell ref="ESK58:ESL58"/>
    <mergeCell ref="ESM58:ESN58"/>
    <mergeCell ref="ESO58:ESP58"/>
    <mergeCell ref="ESQ58:ESR58"/>
    <mergeCell ref="ESS58:EST58"/>
    <mergeCell ref="ESU58:ESV58"/>
    <mergeCell ref="ERY58:ERZ58"/>
    <mergeCell ref="ESA58:ESB58"/>
    <mergeCell ref="ESC58:ESD58"/>
    <mergeCell ref="ESE58:ESF58"/>
    <mergeCell ref="ESG58:ESH58"/>
    <mergeCell ref="ESI58:ESJ58"/>
    <mergeCell ref="ERM58:ERN58"/>
    <mergeCell ref="ERO58:ERP58"/>
    <mergeCell ref="ERQ58:ERR58"/>
    <mergeCell ref="ERS58:ERT58"/>
    <mergeCell ref="ERU58:ERV58"/>
    <mergeCell ref="ERW58:ERX58"/>
    <mergeCell ref="ERA58:ERB58"/>
    <mergeCell ref="ERC58:ERD58"/>
    <mergeCell ref="ERE58:ERF58"/>
    <mergeCell ref="ERG58:ERH58"/>
    <mergeCell ref="ERI58:ERJ58"/>
    <mergeCell ref="ERK58:ERL58"/>
    <mergeCell ref="EQO58:EQP58"/>
    <mergeCell ref="EQQ58:EQR58"/>
    <mergeCell ref="EQS58:EQT58"/>
    <mergeCell ref="EQU58:EQV58"/>
    <mergeCell ref="EQW58:EQX58"/>
    <mergeCell ref="EQY58:EQZ58"/>
    <mergeCell ref="EVQ58:EVR58"/>
    <mergeCell ref="EVS58:EVT58"/>
    <mergeCell ref="EVU58:EVV58"/>
    <mergeCell ref="EVW58:EVX58"/>
    <mergeCell ref="EVY58:EVZ58"/>
    <mergeCell ref="EWA58:EWB58"/>
    <mergeCell ref="EVE58:EVF58"/>
    <mergeCell ref="EVG58:EVH58"/>
    <mergeCell ref="EVI58:EVJ58"/>
    <mergeCell ref="EVK58:EVL58"/>
    <mergeCell ref="EVM58:EVN58"/>
    <mergeCell ref="EVO58:EVP58"/>
    <mergeCell ref="EUS58:EUT58"/>
    <mergeCell ref="EUU58:EUV58"/>
    <mergeCell ref="EUW58:EUX58"/>
    <mergeCell ref="EUY58:EUZ58"/>
    <mergeCell ref="EVA58:EVB58"/>
    <mergeCell ref="EVC58:EVD58"/>
    <mergeCell ref="EUG58:EUH58"/>
    <mergeCell ref="EUI58:EUJ58"/>
    <mergeCell ref="EUK58:EUL58"/>
    <mergeCell ref="EUM58:EUN58"/>
    <mergeCell ref="EUO58:EUP58"/>
    <mergeCell ref="EUQ58:EUR58"/>
    <mergeCell ref="ETU58:ETV58"/>
    <mergeCell ref="ETW58:ETX58"/>
    <mergeCell ref="ETY58:ETZ58"/>
    <mergeCell ref="EUA58:EUB58"/>
    <mergeCell ref="EUC58:EUD58"/>
    <mergeCell ref="EUE58:EUF58"/>
    <mergeCell ref="ETI58:ETJ58"/>
    <mergeCell ref="ETK58:ETL58"/>
    <mergeCell ref="ETM58:ETN58"/>
    <mergeCell ref="ETO58:ETP58"/>
    <mergeCell ref="ETQ58:ETR58"/>
    <mergeCell ref="ETS58:ETT58"/>
    <mergeCell ref="EYK58:EYL58"/>
    <mergeCell ref="EYM58:EYN58"/>
    <mergeCell ref="EYO58:EYP58"/>
    <mergeCell ref="EYQ58:EYR58"/>
    <mergeCell ref="EYS58:EYT58"/>
    <mergeCell ref="EYU58:EYV58"/>
    <mergeCell ref="EXY58:EXZ58"/>
    <mergeCell ref="EYA58:EYB58"/>
    <mergeCell ref="EYC58:EYD58"/>
    <mergeCell ref="EYE58:EYF58"/>
    <mergeCell ref="EYG58:EYH58"/>
    <mergeCell ref="EYI58:EYJ58"/>
    <mergeCell ref="EXM58:EXN58"/>
    <mergeCell ref="EXO58:EXP58"/>
    <mergeCell ref="EXQ58:EXR58"/>
    <mergeCell ref="EXS58:EXT58"/>
    <mergeCell ref="EXU58:EXV58"/>
    <mergeCell ref="EXW58:EXX58"/>
    <mergeCell ref="EXA58:EXB58"/>
    <mergeCell ref="EXC58:EXD58"/>
    <mergeCell ref="EXE58:EXF58"/>
    <mergeCell ref="EXG58:EXH58"/>
    <mergeCell ref="EXI58:EXJ58"/>
    <mergeCell ref="EXK58:EXL58"/>
    <mergeCell ref="EWO58:EWP58"/>
    <mergeCell ref="EWQ58:EWR58"/>
    <mergeCell ref="EWS58:EWT58"/>
    <mergeCell ref="EWU58:EWV58"/>
    <mergeCell ref="EWW58:EWX58"/>
    <mergeCell ref="EWY58:EWZ58"/>
    <mergeCell ref="EWC58:EWD58"/>
    <mergeCell ref="EWE58:EWF58"/>
    <mergeCell ref="EWG58:EWH58"/>
    <mergeCell ref="EWI58:EWJ58"/>
    <mergeCell ref="EWK58:EWL58"/>
    <mergeCell ref="EWM58:EWN58"/>
    <mergeCell ref="FBE58:FBF58"/>
    <mergeCell ref="FBG58:FBH58"/>
    <mergeCell ref="FBI58:FBJ58"/>
    <mergeCell ref="FBK58:FBL58"/>
    <mergeCell ref="FBM58:FBN58"/>
    <mergeCell ref="FBO58:FBP58"/>
    <mergeCell ref="FAS58:FAT58"/>
    <mergeCell ref="FAU58:FAV58"/>
    <mergeCell ref="FAW58:FAX58"/>
    <mergeCell ref="FAY58:FAZ58"/>
    <mergeCell ref="FBA58:FBB58"/>
    <mergeCell ref="FBC58:FBD58"/>
    <mergeCell ref="FAG58:FAH58"/>
    <mergeCell ref="FAI58:FAJ58"/>
    <mergeCell ref="FAK58:FAL58"/>
    <mergeCell ref="FAM58:FAN58"/>
    <mergeCell ref="FAO58:FAP58"/>
    <mergeCell ref="FAQ58:FAR58"/>
    <mergeCell ref="EZU58:EZV58"/>
    <mergeCell ref="EZW58:EZX58"/>
    <mergeCell ref="EZY58:EZZ58"/>
    <mergeCell ref="FAA58:FAB58"/>
    <mergeCell ref="FAC58:FAD58"/>
    <mergeCell ref="FAE58:FAF58"/>
    <mergeCell ref="EZI58:EZJ58"/>
    <mergeCell ref="EZK58:EZL58"/>
    <mergeCell ref="EZM58:EZN58"/>
    <mergeCell ref="EZO58:EZP58"/>
    <mergeCell ref="EZQ58:EZR58"/>
    <mergeCell ref="EZS58:EZT58"/>
    <mergeCell ref="EYW58:EYX58"/>
    <mergeCell ref="EYY58:EYZ58"/>
    <mergeCell ref="EZA58:EZB58"/>
    <mergeCell ref="EZC58:EZD58"/>
    <mergeCell ref="EZE58:EZF58"/>
    <mergeCell ref="EZG58:EZH58"/>
    <mergeCell ref="FDY58:FDZ58"/>
    <mergeCell ref="FEA58:FEB58"/>
    <mergeCell ref="FEC58:FED58"/>
    <mergeCell ref="FEE58:FEF58"/>
    <mergeCell ref="FEG58:FEH58"/>
    <mergeCell ref="FEI58:FEJ58"/>
    <mergeCell ref="FDM58:FDN58"/>
    <mergeCell ref="FDO58:FDP58"/>
    <mergeCell ref="FDQ58:FDR58"/>
    <mergeCell ref="FDS58:FDT58"/>
    <mergeCell ref="FDU58:FDV58"/>
    <mergeCell ref="FDW58:FDX58"/>
    <mergeCell ref="FDA58:FDB58"/>
    <mergeCell ref="FDC58:FDD58"/>
    <mergeCell ref="FDE58:FDF58"/>
    <mergeCell ref="FDG58:FDH58"/>
    <mergeCell ref="FDI58:FDJ58"/>
    <mergeCell ref="FDK58:FDL58"/>
    <mergeCell ref="FCO58:FCP58"/>
    <mergeCell ref="FCQ58:FCR58"/>
    <mergeCell ref="FCS58:FCT58"/>
    <mergeCell ref="FCU58:FCV58"/>
    <mergeCell ref="FCW58:FCX58"/>
    <mergeCell ref="FCY58:FCZ58"/>
    <mergeCell ref="FCC58:FCD58"/>
    <mergeCell ref="FCE58:FCF58"/>
    <mergeCell ref="FCG58:FCH58"/>
    <mergeCell ref="FCI58:FCJ58"/>
    <mergeCell ref="FCK58:FCL58"/>
    <mergeCell ref="FCM58:FCN58"/>
    <mergeCell ref="FBQ58:FBR58"/>
    <mergeCell ref="FBS58:FBT58"/>
    <mergeCell ref="FBU58:FBV58"/>
    <mergeCell ref="FBW58:FBX58"/>
    <mergeCell ref="FBY58:FBZ58"/>
    <mergeCell ref="FCA58:FCB58"/>
    <mergeCell ref="FGS58:FGT58"/>
    <mergeCell ref="FGU58:FGV58"/>
    <mergeCell ref="FGW58:FGX58"/>
    <mergeCell ref="FGY58:FGZ58"/>
    <mergeCell ref="FHA58:FHB58"/>
    <mergeCell ref="FHC58:FHD58"/>
    <mergeCell ref="FGG58:FGH58"/>
    <mergeCell ref="FGI58:FGJ58"/>
    <mergeCell ref="FGK58:FGL58"/>
    <mergeCell ref="FGM58:FGN58"/>
    <mergeCell ref="FGO58:FGP58"/>
    <mergeCell ref="FGQ58:FGR58"/>
    <mergeCell ref="FFU58:FFV58"/>
    <mergeCell ref="FFW58:FFX58"/>
    <mergeCell ref="FFY58:FFZ58"/>
    <mergeCell ref="FGA58:FGB58"/>
    <mergeCell ref="FGC58:FGD58"/>
    <mergeCell ref="FGE58:FGF58"/>
    <mergeCell ref="FFI58:FFJ58"/>
    <mergeCell ref="FFK58:FFL58"/>
    <mergeCell ref="FFM58:FFN58"/>
    <mergeCell ref="FFO58:FFP58"/>
    <mergeCell ref="FFQ58:FFR58"/>
    <mergeCell ref="FFS58:FFT58"/>
    <mergeCell ref="FEW58:FEX58"/>
    <mergeCell ref="FEY58:FEZ58"/>
    <mergeCell ref="FFA58:FFB58"/>
    <mergeCell ref="FFC58:FFD58"/>
    <mergeCell ref="FFE58:FFF58"/>
    <mergeCell ref="FFG58:FFH58"/>
    <mergeCell ref="FEK58:FEL58"/>
    <mergeCell ref="FEM58:FEN58"/>
    <mergeCell ref="FEO58:FEP58"/>
    <mergeCell ref="FEQ58:FER58"/>
    <mergeCell ref="FES58:FET58"/>
    <mergeCell ref="FEU58:FEV58"/>
    <mergeCell ref="FJM58:FJN58"/>
    <mergeCell ref="FJO58:FJP58"/>
    <mergeCell ref="FJQ58:FJR58"/>
    <mergeCell ref="FJS58:FJT58"/>
    <mergeCell ref="FJU58:FJV58"/>
    <mergeCell ref="FJW58:FJX58"/>
    <mergeCell ref="FJA58:FJB58"/>
    <mergeCell ref="FJC58:FJD58"/>
    <mergeCell ref="FJE58:FJF58"/>
    <mergeCell ref="FJG58:FJH58"/>
    <mergeCell ref="FJI58:FJJ58"/>
    <mergeCell ref="FJK58:FJL58"/>
    <mergeCell ref="FIO58:FIP58"/>
    <mergeCell ref="FIQ58:FIR58"/>
    <mergeCell ref="FIS58:FIT58"/>
    <mergeCell ref="FIU58:FIV58"/>
    <mergeCell ref="FIW58:FIX58"/>
    <mergeCell ref="FIY58:FIZ58"/>
    <mergeCell ref="FIC58:FID58"/>
    <mergeCell ref="FIE58:FIF58"/>
    <mergeCell ref="FIG58:FIH58"/>
    <mergeCell ref="FII58:FIJ58"/>
    <mergeCell ref="FIK58:FIL58"/>
    <mergeCell ref="FIM58:FIN58"/>
    <mergeCell ref="FHQ58:FHR58"/>
    <mergeCell ref="FHS58:FHT58"/>
    <mergeCell ref="FHU58:FHV58"/>
    <mergeCell ref="FHW58:FHX58"/>
    <mergeCell ref="FHY58:FHZ58"/>
    <mergeCell ref="FIA58:FIB58"/>
    <mergeCell ref="FHE58:FHF58"/>
    <mergeCell ref="FHG58:FHH58"/>
    <mergeCell ref="FHI58:FHJ58"/>
    <mergeCell ref="FHK58:FHL58"/>
    <mergeCell ref="FHM58:FHN58"/>
    <mergeCell ref="FHO58:FHP58"/>
    <mergeCell ref="FMG58:FMH58"/>
    <mergeCell ref="FMI58:FMJ58"/>
    <mergeCell ref="FMK58:FML58"/>
    <mergeCell ref="FMM58:FMN58"/>
    <mergeCell ref="FMO58:FMP58"/>
    <mergeCell ref="FMQ58:FMR58"/>
    <mergeCell ref="FLU58:FLV58"/>
    <mergeCell ref="FLW58:FLX58"/>
    <mergeCell ref="FLY58:FLZ58"/>
    <mergeCell ref="FMA58:FMB58"/>
    <mergeCell ref="FMC58:FMD58"/>
    <mergeCell ref="FME58:FMF58"/>
    <mergeCell ref="FLI58:FLJ58"/>
    <mergeCell ref="FLK58:FLL58"/>
    <mergeCell ref="FLM58:FLN58"/>
    <mergeCell ref="FLO58:FLP58"/>
    <mergeCell ref="FLQ58:FLR58"/>
    <mergeCell ref="FLS58:FLT58"/>
    <mergeCell ref="FKW58:FKX58"/>
    <mergeCell ref="FKY58:FKZ58"/>
    <mergeCell ref="FLA58:FLB58"/>
    <mergeCell ref="FLC58:FLD58"/>
    <mergeCell ref="FLE58:FLF58"/>
    <mergeCell ref="FLG58:FLH58"/>
    <mergeCell ref="FKK58:FKL58"/>
    <mergeCell ref="FKM58:FKN58"/>
    <mergeCell ref="FKO58:FKP58"/>
    <mergeCell ref="FKQ58:FKR58"/>
    <mergeCell ref="FKS58:FKT58"/>
    <mergeCell ref="FKU58:FKV58"/>
    <mergeCell ref="FJY58:FJZ58"/>
    <mergeCell ref="FKA58:FKB58"/>
    <mergeCell ref="FKC58:FKD58"/>
    <mergeCell ref="FKE58:FKF58"/>
    <mergeCell ref="FKG58:FKH58"/>
    <mergeCell ref="FKI58:FKJ58"/>
    <mergeCell ref="FPA58:FPB58"/>
    <mergeCell ref="FPC58:FPD58"/>
    <mergeCell ref="FPE58:FPF58"/>
    <mergeCell ref="FPG58:FPH58"/>
    <mergeCell ref="FPI58:FPJ58"/>
    <mergeCell ref="FPK58:FPL58"/>
    <mergeCell ref="FOO58:FOP58"/>
    <mergeCell ref="FOQ58:FOR58"/>
    <mergeCell ref="FOS58:FOT58"/>
    <mergeCell ref="FOU58:FOV58"/>
    <mergeCell ref="FOW58:FOX58"/>
    <mergeCell ref="FOY58:FOZ58"/>
    <mergeCell ref="FOC58:FOD58"/>
    <mergeCell ref="FOE58:FOF58"/>
    <mergeCell ref="FOG58:FOH58"/>
    <mergeCell ref="FOI58:FOJ58"/>
    <mergeCell ref="FOK58:FOL58"/>
    <mergeCell ref="FOM58:FON58"/>
    <mergeCell ref="FNQ58:FNR58"/>
    <mergeCell ref="FNS58:FNT58"/>
    <mergeCell ref="FNU58:FNV58"/>
    <mergeCell ref="FNW58:FNX58"/>
    <mergeCell ref="FNY58:FNZ58"/>
    <mergeCell ref="FOA58:FOB58"/>
    <mergeCell ref="FNE58:FNF58"/>
    <mergeCell ref="FNG58:FNH58"/>
    <mergeCell ref="FNI58:FNJ58"/>
    <mergeCell ref="FNK58:FNL58"/>
    <mergeCell ref="FNM58:FNN58"/>
    <mergeCell ref="FNO58:FNP58"/>
    <mergeCell ref="FMS58:FMT58"/>
    <mergeCell ref="FMU58:FMV58"/>
    <mergeCell ref="FMW58:FMX58"/>
    <mergeCell ref="FMY58:FMZ58"/>
    <mergeCell ref="FNA58:FNB58"/>
    <mergeCell ref="FNC58:FND58"/>
    <mergeCell ref="FRU58:FRV58"/>
    <mergeCell ref="FRW58:FRX58"/>
    <mergeCell ref="FRY58:FRZ58"/>
    <mergeCell ref="FSA58:FSB58"/>
    <mergeCell ref="FSC58:FSD58"/>
    <mergeCell ref="FSE58:FSF58"/>
    <mergeCell ref="FRI58:FRJ58"/>
    <mergeCell ref="FRK58:FRL58"/>
    <mergeCell ref="FRM58:FRN58"/>
    <mergeCell ref="FRO58:FRP58"/>
    <mergeCell ref="FRQ58:FRR58"/>
    <mergeCell ref="FRS58:FRT58"/>
    <mergeCell ref="FQW58:FQX58"/>
    <mergeCell ref="FQY58:FQZ58"/>
    <mergeCell ref="FRA58:FRB58"/>
    <mergeCell ref="FRC58:FRD58"/>
    <mergeCell ref="FRE58:FRF58"/>
    <mergeCell ref="FRG58:FRH58"/>
    <mergeCell ref="FQK58:FQL58"/>
    <mergeCell ref="FQM58:FQN58"/>
    <mergeCell ref="FQO58:FQP58"/>
    <mergeCell ref="FQQ58:FQR58"/>
    <mergeCell ref="FQS58:FQT58"/>
    <mergeCell ref="FQU58:FQV58"/>
    <mergeCell ref="FPY58:FPZ58"/>
    <mergeCell ref="FQA58:FQB58"/>
    <mergeCell ref="FQC58:FQD58"/>
    <mergeCell ref="FQE58:FQF58"/>
    <mergeCell ref="FQG58:FQH58"/>
    <mergeCell ref="FQI58:FQJ58"/>
    <mergeCell ref="FPM58:FPN58"/>
    <mergeCell ref="FPO58:FPP58"/>
    <mergeCell ref="FPQ58:FPR58"/>
    <mergeCell ref="FPS58:FPT58"/>
    <mergeCell ref="FPU58:FPV58"/>
    <mergeCell ref="FPW58:FPX58"/>
    <mergeCell ref="FUO58:FUP58"/>
    <mergeCell ref="FUQ58:FUR58"/>
    <mergeCell ref="FUS58:FUT58"/>
    <mergeCell ref="FUU58:FUV58"/>
    <mergeCell ref="FUW58:FUX58"/>
    <mergeCell ref="FUY58:FUZ58"/>
    <mergeCell ref="FUC58:FUD58"/>
    <mergeCell ref="FUE58:FUF58"/>
    <mergeCell ref="FUG58:FUH58"/>
    <mergeCell ref="FUI58:FUJ58"/>
    <mergeCell ref="FUK58:FUL58"/>
    <mergeCell ref="FUM58:FUN58"/>
    <mergeCell ref="FTQ58:FTR58"/>
    <mergeCell ref="FTS58:FTT58"/>
    <mergeCell ref="FTU58:FTV58"/>
    <mergeCell ref="FTW58:FTX58"/>
    <mergeCell ref="FTY58:FTZ58"/>
    <mergeCell ref="FUA58:FUB58"/>
    <mergeCell ref="FTE58:FTF58"/>
    <mergeCell ref="FTG58:FTH58"/>
    <mergeCell ref="FTI58:FTJ58"/>
    <mergeCell ref="FTK58:FTL58"/>
    <mergeCell ref="FTM58:FTN58"/>
    <mergeCell ref="FTO58:FTP58"/>
    <mergeCell ref="FSS58:FST58"/>
    <mergeCell ref="FSU58:FSV58"/>
    <mergeCell ref="FSW58:FSX58"/>
    <mergeCell ref="FSY58:FSZ58"/>
    <mergeCell ref="FTA58:FTB58"/>
    <mergeCell ref="FTC58:FTD58"/>
    <mergeCell ref="FSG58:FSH58"/>
    <mergeCell ref="FSI58:FSJ58"/>
    <mergeCell ref="FSK58:FSL58"/>
    <mergeCell ref="FSM58:FSN58"/>
    <mergeCell ref="FSO58:FSP58"/>
    <mergeCell ref="FSQ58:FSR58"/>
    <mergeCell ref="FXI58:FXJ58"/>
    <mergeCell ref="FXK58:FXL58"/>
    <mergeCell ref="FXM58:FXN58"/>
    <mergeCell ref="FXO58:FXP58"/>
    <mergeCell ref="FXQ58:FXR58"/>
    <mergeCell ref="FXS58:FXT58"/>
    <mergeCell ref="FWW58:FWX58"/>
    <mergeCell ref="FWY58:FWZ58"/>
    <mergeCell ref="FXA58:FXB58"/>
    <mergeCell ref="FXC58:FXD58"/>
    <mergeCell ref="FXE58:FXF58"/>
    <mergeCell ref="FXG58:FXH58"/>
    <mergeCell ref="FWK58:FWL58"/>
    <mergeCell ref="FWM58:FWN58"/>
    <mergeCell ref="FWO58:FWP58"/>
    <mergeCell ref="FWQ58:FWR58"/>
    <mergeCell ref="FWS58:FWT58"/>
    <mergeCell ref="FWU58:FWV58"/>
    <mergeCell ref="FVY58:FVZ58"/>
    <mergeCell ref="FWA58:FWB58"/>
    <mergeCell ref="FWC58:FWD58"/>
    <mergeCell ref="FWE58:FWF58"/>
    <mergeCell ref="FWG58:FWH58"/>
    <mergeCell ref="FWI58:FWJ58"/>
    <mergeCell ref="FVM58:FVN58"/>
    <mergeCell ref="FVO58:FVP58"/>
    <mergeCell ref="FVQ58:FVR58"/>
    <mergeCell ref="FVS58:FVT58"/>
    <mergeCell ref="FVU58:FVV58"/>
    <mergeCell ref="FVW58:FVX58"/>
    <mergeCell ref="FVA58:FVB58"/>
    <mergeCell ref="FVC58:FVD58"/>
    <mergeCell ref="FVE58:FVF58"/>
    <mergeCell ref="FVG58:FVH58"/>
    <mergeCell ref="FVI58:FVJ58"/>
    <mergeCell ref="FVK58:FVL58"/>
    <mergeCell ref="GAC58:GAD58"/>
    <mergeCell ref="GAE58:GAF58"/>
    <mergeCell ref="GAG58:GAH58"/>
    <mergeCell ref="GAI58:GAJ58"/>
    <mergeCell ref="GAK58:GAL58"/>
    <mergeCell ref="GAM58:GAN58"/>
    <mergeCell ref="FZQ58:FZR58"/>
    <mergeCell ref="FZS58:FZT58"/>
    <mergeCell ref="FZU58:FZV58"/>
    <mergeCell ref="FZW58:FZX58"/>
    <mergeCell ref="FZY58:FZZ58"/>
    <mergeCell ref="GAA58:GAB58"/>
    <mergeCell ref="FZE58:FZF58"/>
    <mergeCell ref="FZG58:FZH58"/>
    <mergeCell ref="FZI58:FZJ58"/>
    <mergeCell ref="FZK58:FZL58"/>
    <mergeCell ref="FZM58:FZN58"/>
    <mergeCell ref="FZO58:FZP58"/>
    <mergeCell ref="FYS58:FYT58"/>
    <mergeCell ref="FYU58:FYV58"/>
    <mergeCell ref="FYW58:FYX58"/>
    <mergeCell ref="FYY58:FYZ58"/>
    <mergeCell ref="FZA58:FZB58"/>
    <mergeCell ref="FZC58:FZD58"/>
    <mergeCell ref="FYG58:FYH58"/>
    <mergeCell ref="FYI58:FYJ58"/>
    <mergeCell ref="FYK58:FYL58"/>
    <mergeCell ref="FYM58:FYN58"/>
    <mergeCell ref="FYO58:FYP58"/>
    <mergeCell ref="FYQ58:FYR58"/>
    <mergeCell ref="FXU58:FXV58"/>
    <mergeCell ref="FXW58:FXX58"/>
    <mergeCell ref="FXY58:FXZ58"/>
    <mergeCell ref="FYA58:FYB58"/>
    <mergeCell ref="FYC58:FYD58"/>
    <mergeCell ref="FYE58:FYF58"/>
    <mergeCell ref="GCW58:GCX58"/>
    <mergeCell ref="GCY58:GCZ58"/>
    <mergeCell ref="GDA58:GDB58"/>
    <mergeCell ref="GDC58:GDD58"/>
    <mergeCell ref="GDE58:GDF58"/>
    <mergeCell ref="GDG58:GDH58"/>
    <mergeCell ref="GCK58:GCL58"/>
    <mergeCell ref="GCM58:GCN58"/>
    <mergeCell ref="GCO58:GCP58"/>
    <mergeCell ref="GCQ58:GCR58"/>
    <mergeCell ref="GCS58:GCT58"/>
    <mergeCell ref="GCU58:GCV58"/>
    <mergeCell ref="GBY58:GBZ58"/>
    <mergeCell ref="GCA58:GCB58"/>
    <mergeCell ref="GCC58:GCD58"/>
    <mergeCell ref="GCE58:GCF58"/>
    <mergeCell ref="GCG58:GCH58"/>
    <mergeCell ref="GCI58:GCJ58"/>
    <mergeCell ref="GBM58:GBN58"/>
    <mergeCell ref="GBO58:GBP58"/>
    <mergeCell ref="GBQ58:GBR58"/>
    <mergeCell ref="GBS58:GBT58"/>
    <mergeCell ref="GBU58:GBV58"/>
    <mergeCell ref="GBW58:GBX58"/>
    <mergeCell ref="GBA58:GBB58"/>
    <mergeCell ref="GBC58:GBD58"/>
    <mergeCell ref="GBE58:GBF58"/>
    <mergeCell ref="GBG58:GBH58"/>
    <mergeCell ref="GBI58:GBJ58"/>
    <mergeCell ref="GBK58:GBL58"/>
    <mergeCell ref="GAO58:GAP58"/>
    <mergeCell ref="GAQ58:GAR58"/>
    <mergeCell ref="GAS58:GAT58"/>
    <mergeCell ref="GAU58:GAV58"/>
    <mergeCell ref="GAW58:GAX58"/>
    <mergeCell ref="GAY58:GAZ58"/>
    <mergeCell ref="GFQ58:GFR58"/>
    <mergeCell ref="GFS58:GFT58"/>
    <mergeCell ref="GFU58:GFV58"/>
    <mergeCell ref="GFW58:GFX58"/>
    <mergeCell ref="GFY58:GFZ58"/>
    <mergeCell ref="GGA58:GGB58"/>
    <mergeCell ref="GFE58:GFF58"/>
    <mergeCell ref="GFG58:GFH58"/>
    <mergeCell ref="GFI58:GFJ58"/>
    <mergeCell ref="GFK58:GFL58"/>
    <mergeCell ref="GFM58:GFN58"/>
    <mergeCell ref="GFO58:GFP58"/>
    <mergeCell ref="GES58:GET58"/>
    <mergeCell ref="GEU58:GEV58"/>
    <mergeCell ref="GEW58:GEX58"/>
    <mergeCell ref="GEY58:GEZ58"/>
    <mergeCell ref="GFA58:GFB58"/>
    <mergeCell ref="GFC58:GFD58"/>
    <mergeCell ref="GEG58:GEH58"/>
    <mergeCell ref="GEI58:GEJ58"/>
    <mergeCell ref="GEK58:GEL58"/>
    <mergeCell ref="GEM58:GEN58"/>
    <mergeCell ref="GEO58:GEP58"/>
    <mergeCell ref="GEQ58:GER58"/>
    <mergeCell ref="GDU58:GDV58"/>
    <mergeCell ref="GDW58:GDX58"/>
    <mergeCell ref="GDY58:GDZ58"/>
    <mergeCell ref="GEA58:GEB58"/>
    <mergeCell ref="GEC58:GED58"/>
    <mergeCell ref="GEE58:GEF58"/>
    <mergeCell ref="GDI58:GDJ58"/>
    <mergeCell ref="GDK58:GDL58"/>
    <mergeCell ref="GDM58:GDN58"/>
    <mergeCell ref="GDO58:GDP58"/>
    <mergeCell ref="GDQ58:GDR58"/>
    <mergeCell ref="GDS58:GDT58"/>
    <mergeCell ref="GIK58:GIL58"/>
    <mergeCell ref="GIM58:GIN58"/>
    <mergeCell ref="GIO58:GIP58"/>
    <mergeCell ref="GIQ58:GIR58"/>
    <mergeCell ref="GIS58:GIT58"/>
    <mergeCell ref="GIU58:GIV58"/>
    <mergeCell ref="GHY58:GHZ58"/>
    <mergeCell ref="GIA58:GIB58"/>
    <mergeCell ref="GIC58:GID58"/>
    <mergeCell ref="GIE58:GIF58"/>
    <mergeCell ref="GIG58:GIH58"/>
    <mergeCell ref="GII58:GIJ58"/>
    <mergeCell ref="GHM58:GHN58"/>
    <mergeCell ref="GHO58:GHP58"/>
    <mergeCell ref="GHQ58:GHR58"/>
    <mergeCell ref="GHS58:GHT58"/>
    <mergeCell ref="GHU58:GHV58"/>
    <mergeCell ref="GHW58:GHX58"/>
    <mergeCell ref="GHA58:GHB58"/>
    <mergeCell ref="GHC58:GHD58"/>
    <mergeCell ref="GHE58:GHF58"/>
    <mergeCell ref="GHG58:GHH58"/>
    <mergeCell ref="GHI58:GHJ58"/>
    <mergeCell ref="GHK58:GHL58"/>
    <mergeCell ref="GGO58:GGP58"/>
    <mergeCell ref="GGQ58:GGR58"/>
    <mergeCell ref="GGS58:GGT58"/>
    <mergeCell ref="GGU58:GGV58"/>
    <mergeCell ref="GGW58:GGX58"/>
    <mergeCell ref="GGY58:GGZ58"/>
    <mergeCell ref="GGC58:GGD58"/>
    <mergeCell ref="GGE58:GGF58"/>
    <mergeCell ref="GGG58:GGH58"/>
    <mergeCell ref="GGI58:GGJ58"/>
    <mergeCell ref="GGK58:GGL58"/>
    <mergeCell ref="GGM58:GGN58"/>
    <mergeCell ref="GLE58:GLF58"/>
    <mergeCell ref="GLG58:GLH58"/>
    <mergeCell ref="GLI58:GLJ58"/>
    <mergeCell ref="GLK58:GLL58"/>
    <mergeCell ref="GLM58:GLN58"/>
    <mergeCell ref="GLO58:GLP58"/>
    <mergeCell ref="GKS58:GKT58"/>
    <mergeCell ref="GKU58:GKV58"/>
    <mergeCell ref="GKW58:GKX58"/>
    <mergeCell ref="GKY58:GKZ58"/>
    <mergeCell ref="GLA58:GLB58"/>
    <mergeCell ref="GLC58:GLD58"/>
    <mergeCell ref="GKG58:GKH58"/>
    <mergeCell ref="GKI58:GKJ58"/>
    <mergeCell ref="GKK58:GKL58"/>
    <mergeCell ref="GKM58:GKN58"/>
    <mergeCell ref="GKO58:GKP58"/>
    <mergeCell ref="GKQ58:GKR58"/>
    <mergeCell ref="GJU58:GJV58"/>
    <mergeCell ref="GJW58:GJX58"/>
    <mergeCell ref="GJY58:GJZ58"/>
    <mergeCell ref="GKA58:GKB58"/>
    <mergeCell ref="GKC58:GKD58"/>
    <mergeCell ref="GKE58:GKF58"/>
    <mergeCell ref="GJI58:GJJ58"/>
    <mergeCell ref="GJK58:GJL58"/>
    <mergeCell ref="GJM58:GJN58"/>
    <mergeCell ref="GJO58:GJP58"/>
    <mergeCell ref="GJQ58:GJR58"/>
    <mergeCell ref="GJS58:GJT58"/>
    <mergeCell ref="GIW58:GIX58"/>
    <mergeCell ref="GIY58:GIZ58"/>
    <mergeCell ref="GJA58:GJB58"/>
    <mergeCell ref="GJC58:GJD58"/>
    <mergeCell ref="GJE58:GJF58"/>
    <mergeCell ref="GJG58:GJH58"/>
    <mergeCell ref="GNY58:GNZ58"/>
    <mergeCell ref="GOA58:GOB58"/>
    <mergeCell ref="GOC58:GOD58"/>
    <mergeCell ref="GOE58:GOF58"/>
    <mergeCell ref="GOG58:GOH58"/>
    <mergeCell ref="GOI58:GOJ58"/>
    <mergeCell ref="GNM58:GNN58"/>
    <mergeCell ref="GNO58:GNP58"/>
    <mergeCell ref="GNQ58:GNR58"/>
    <mergeCell ref="GNS58:GNT58"/>
    <mergeCell ref="GNU58:GNV58"/>
    <mergeCell ref="GNW58:GNX58"/>
    <mergeCell ref="GNA58:GNB58"/>
    <mergeCell ref="GNC58:GND58"/>
    <mergeCell ref="GNE58:GNF58"/>
    <mergeCell ref="GNG58:GNH58"/>
    <mergeCell ref="GNI58:GNJ58"/>
    <mergeCell ref="GNK58:GNL58"/>
    <mergeCell ref="GMO58:GMP58"/>
    <mergeCell ref="GMQ58:GMR58"/>
    <mergeCell ref="GMS58:GMT58"/>
    <mergeCell ref="GMU58:GMV58"/>
    <mergeCell ref="GMW58:GMX58"/>
    <mergeCell ref="GMY58:GMZ58"/>
    <mergeCell ref="GMC58:GMD58"/>
    <mergeCell ref="GME58:GMF58"/>
    <mergeCell ref="GMG58:GMH58"/>
    <mergeCell ref="GMI58:GMJ58"/>
    <mergeCell ref="GMK58:GML58"/>
    <mergeCell ref="GMM58:GMN58"/>
    <mergeCell ref="GLQ58:GLR58"/>
    <mergeCell ref="GLS58:GLT58"/>
    <mergeCell ref="GLU58:GLV58"/>
    <mergeCell ref="GLW58:GLX58"/>
    <mergeCell ref="GLY58:GLZ58"/>
    <mergeCell ref="GMA58:GMB58"/>
    <mergeCell ref="GQS58:GQT58"/>
    <mergeCell ref="GQU58:GQV58"/>
    <mergeCell ref="GQW58:GQX58"/>
    <mergeCell ref="GQY58:GQZ58"/>
    <mergeCell ref="GRA58:GRB58"/>
    <mergeCell ref="GRC58:GRD58"/>
    <mergeCell ref="GQG58:GQH58"/>
    <mergeCell ref="GQI58:GQJ58"/>
    <mergeCell ref="GQK58:GQL58"/>
    <mergeCell ref="GQM58:GQN58"/>
    <mergeCell ref="GQO58:GQP58"/>
    <mergeCell ref="GQQ58:GQR58"/>
    <mergeCell ref="GPU58:GPV58"/>
    <mergeCell ref="GPW58:GPX58"/>
    <mergeCell ref="GPY58:GPZ58"/>
    <mergeCell ref="GQA58:GQB58"/>
    <mergeCell ref="GQC58:GQD58"/>
    <mergeCell ref="GQE58:GQF58"/>
    <mergeCell ref="GPI58:GPJ58"/>
    <mergeCell ref="GPK58:GPL58"/>
    <mergeCell ref="GPM58:GPN58"/>
    <mergeCell ref="GPO58:GPP58"/>
    <mergeCell ref="GPQ58:GPR58"/>
    <mergeCell ref="GPS58:GPT58"/>
    <mergeCell ref="GOW58:GOX58"/>
    <mergeCell ref="GOY58:GOZ58"/>
    <mergeCell ref="GPA58:GPB58"/>
    <mergeCell ref="GPC58:GPD58"/>
    <mergeCell ref="GPE58:GPF58"/>
    <mergeCell ref="GPG58:GPH58"/>
    <mergeCell ref="GOK58:GOL58"/>
    <mergeCell ref="GOM58:GON58"/>
    <mergeCell ref="GOO58:GOP58"/>
    <mergeCell ref="GOQ58:GOR58"/>
    <mergeCell ref="GOS58:GOT58"/>
    <mergeCell ref="GOU58:GOV58"/>
    <mergeCell ref="GTM58:GTN58"/>
    <mergeCell ref="GTO58:GTP58"/>
    <mergeCell ref="GTQ58:GTR58"/>
    <mergeCell ref="GTS58:GTT58"/>
    <mergeCell ref="GTU58:GTV58"/>
    <mergeCell ref="GTW58:GTX58"/>
    <mergeCell ref="GTA58:GTB58"/>
    <mergeCell ref="GTC58:GTD58"/>
    <mergeCell ref="GTE58:GTF58"/>
    <mergeCell ref="GTG58:GTH58"/>
    <mergeCell ref="GTI58:GTJ58"/>
    <mergeCell ref="GTK58:GTL58"/>
    <mergeCell ref="GSO58:GSP58"/>
    <mergeCell ref="GSQ58:GSR58"/>
    <mergeCell ref="GSS58:GST58"/>
    <mergeCell ref="GSU58:GSV58"/>
    <mergeCell ref="GSW58:GSX58"/>
    <mergeCell ref="GSY58:GSZ58"/>
    <mergeCell ref="GSC58:GSD58"/>
    <mergeCell ref="GSE58:GSF58"/>
    <mergeCell ref="GSG58:GSH58"/>
    <mergeCell ref="GSI58:GSJ58"/>
    <mergeCell ref="GSK58:GSL58"/>
    <mergeCell ref="GSM58:GSN58"/>
    <mergeCell ref="GRQ58:GRR58"/>
    <mergeCell ref="GRS58:GRT58"/>
    <mergeCell ref="GRU58:GRV58"/>
    <mergeCell ref="GRW58:GRX58"/>
    <mergeCell ref="GRY58:GRZ58"/>
    <mergeCell ref="GSA58:GSB58"/>
    <mergeCell ref="GRE58:GRF58"/>
    <mergeCell ref="GRG58:GRH58"/>
    <mergeCell ref="GRI58:GRJ58"/>
    <mergeCell ref="GRK58:GRL58"/>
    <mergeCell ref="GRM58:GRN58"/>
    <mergeCell ref="GRO58:GRP58"/>
    <mergeCell ref="GWG58:GWH58"/>
    <mergeCell ref="GWI58:GWJ58"/>
    <mergeCell ref="GWK58:GWL58"/>
    <mergeCell ref="GWM58:GWN58"/>
    <mergeCell ref="GWO58:GWP58"/>
    <mergeCell ref="GWQ58:GWR58"/>
    <mergeCell ref="GVU58:GVV58"/>
    <mergeCell ref="GVW58:GVX58"/>
    <mergeCell ref="GVY58:GVZ58"/>
    <mergeCell ref="GWA58:GWB58"/>
    <mergeCell ref="GWC58:GWD58"/>
    <mergeCell ref="GWE58:GWF58"/>
    <mergeCell ref="GVI58:GVJ58"/>
    <mergeCell ref="GVK58:GVL58"/>
    <mergeCell ref="GVM58:GVN58"/>
    <mergeCell ref="GVO58:GVP58"/>
    <mergeCell ref="GVQ58:GVR58"/>
    <mergeCell ref="GVS58:GVT58"/>
    <mergeCell ref="GUW58:GUX58"/>
    <mergeCell ref="GUY58:GUZ58"/>
    <mergeCell ref="GVA58:GVB58"/>
    <mergeCell ref="GVC58:GVD58"/>
    <mergeCell ref="GVE58:GVF58"/>
    <mergeCell ref="GVG58:GVH58"/>
    <mergeCell ref="GUK58:GUL58"/>
    <mergeCell ref="GUM58:GUN58"/>
    <mergeCell ref="GUO58:GUP58"/>
    <mergeCell ref="GUQ58:GUR58"/>
    <mergeCell ref="GUS58:GUT58"/>
    <mergeCell ref="GUU58:GUV58"/>
    <mergeCell ref="GTY58:GTZ58"/>
    <mergeCell ref="GUA58:GUB58"/>
    <mergeCell ref="GUC58:GUD58"/>
    <mergeCell ref="GUE58:GUF58"/>
    <mergeCell ref="GUG58:GUH58"/>
    <mergeCell ref="GUI58:GUJ58"/>
    <mergeCell ref="GZA58:GZB58"/>
    <mergeCell ref="GZC58:GZD58"/>
    <mergeCell ref="GZE58:GZF58"/>
    <mergeCell ref="GZG58:GZH58"/>
    <mergeCell ref="GZI58:GZJ58"/>
    <mergeCell ref="GZK58:GZL58"/>
    <mergeCell ref="GYO58:GYP58"/>
    <mergeCell ref="GYQ58:GYR58"/>
    <mergeCell ref="GYS58:GYT58"/>
    <mergeCell ref="GYU58:GYV58"/>
    <mergeCell ref="GYW58:GYX58"/>
    <mergeCell ref="GYY58:GYZ58"/>
    <mergeCell ref="GYC58:GYD58"/>
    <mergeCell ref="GYE58:GYF58"/>
    <mergeCell ref="GYG58:GYH58"/>
    <mergeCell ref="GYI58:GYJ58"/>
    <mergeCell ref="GYK58:GYL58"/>
    <mergeCell ref="GYM58:GYN58"/>
    <mergeCell ref="GXQ58:GXR58"/>
    <mergeCell ref="GXS58:GXT58"/>
    <mergeCell ref="GXU58:GXV58"/>
    <mergeCell ref="GXW58:GXX58"/>
    <mergeCell ref="GXY58:GXZ58"/>
    <mergeCell ref="GYA58:GYB58"/>
    <mergeCell ref="GXE58:GXF58"/>
    <mergeCell ref="GXG58:GXH58"/>
    <mergeCell ref="GXI58:GXJ58"/>
    <mergeCell ref="GXK58:GXL58"/>
    <mergeCell ref="GXM58:GXN58"/>
    <mergeCell ref="GXO58:GXP58"/>
    <mergeCell ref="GWS58:GWT58"/>
    <mergeCell ref="GWU58:GWV58"/>
    <mergeCell ref="GWW58:GWX58"/>
    <mergeCell ref="GWY58:GWZ58"/>
    <mergeCell ref="GXA58:GXB58"/>
    <mergeCell ref="GXC58:GXD58"/>
    <mergeCell ref="HBU58:HBV58"/>
    <mergeCell ref="HBW58:HBX58"/>
    <mergeCell ref="HBY58:HBZ58"/>
    <mergeCell ref="HCA58:HCB58"/>
    <mergeCell ref="HCC58:HCD58"/>
    <mergeCell ref="HCE58:HCF58"/>
    <mergeCell ref="HBI58:HBJ58"/>
    <mergeCell ref="HBK58:HBL58"/>
    <mergeCell ref="HBM58:HBN58"/>
    <mergeCell ref="HBO58:HBP58"/>
    <mergeCell ref="HBQ58:HBR58"/>
    <mergeCell ref="HBS58:HBT58"/>
    <mergeCell ref="HAW58:HAX58"/>
    <mergeCell ref="HAY58:HAZ58"/>
    <mergeCell ref="HBA58:HBB58"/>
    <mergeCell ref="HBC58:HBD58"/>
    <mergeCell ref="HBE58:HBF58"/>
    <mergeCell ref="HBG58:HBH58"/>
    <mergeCell ref="HAK58:HAL58"/>
    <mergeCell ref="HAM58:HAN58"/>
    <mergeCell ref="HAO58:HAP58"/>
    <mergeCell ref="HAQ58:HAR58"/>
    <mergeCell ref="HAS58:HAT58"/>
    <mergeCell ref="HAU58:HAV58"/>
    <mergeCell ref="GZY58:GZZ58"/>
    <mergeCell ref="HAA58:HAB58"/>
    <mergeCell ref="HAC58:HAD58"/>
    <mergeCell ref="HAE58:HAF58"/>
    <mergeCell ref="HAG58:HAH58"/>
    <mergeCell ref="HAI58:HAJ58"/>
    <mergeCell ref="GZM58:GZN58"/>
    <mergeCell ref="GZO58:GZP58"/>
    <mergeCell ref="GZQ58:GZR58"/>
    <mergeCell ref="GZS58:GZT58"/>
    <mergeCell ref="GZU58:GZV58"/>
    <mergeCell ref="GZW58:GZX58"/>
    <mergeCell ref="HEO58:HEP58"/>
    <mergeCell ref="HEQ58:HER58"/>
    <mergeCell ref="HES58:HET58"/>
    <mergeCell ref="HEU58:HEV58"/>
    <mergeCell ref="HEW58:HEX58"/>
    <mergeCell ref="HEY58:HEZ58"/>
    <mergeCell ref="HEC58:HED58"/>
    <mergeCell ref="HEE58:HEF58"/>
    <mergeCell ref="HEG58:HEH58"/>
    <mergeCell ref="HEI58:HEJ58"/>
    <mergeCell ref="HEK58:HEL58"/>
    <mergeCell ref="HEM58:HEN58"/>
    <mergeCell ref="HDQ58:HDR58"/>
    <mergeCell ref="HDS58:HDT58"/>
    <mergeCell ref="HDU58:HDV58"/>
    <mergeCell ref="HDW58:HDX58"/>
    <mergeCell ref="HDY58:HDZ58"/>
    <mergeCell ref="HEA58:HEB58"/>
    <mergeCell ref="HDE58:HDF58"/>
    <mergeCell ref="HDG58:HDH58"/>
    <mergeCell ref="HDI58:HDJ58"/>
    <mergeCell ref="HDK58:HDL58"/>
    <mergeCell ref="HDM58:HDN58"/>
    <mergeCell ref="HDO58:HDP58"/>
    <mergeCell ref="HCS58:HCT58"/>
    <mergeCell ref="HCU58:HCV58"/>
    <mergeCell ref="HCW58:HCX58"/>
    <mergeCell ref="HCY58:HCZ58"/>
    <mergeCell ref="HDA58:HDB58"/>
    <mergeCell ref="HDC58:HDD58"/>
    <mergeCell ref="HCG58:HCH58"/>
    <mergeCell ref="HCI58:HCJ58"/>
    <mergeCell ref="HCK58:HCL58"/>
    <mergeCell ref="HCM58:HCN58"/>
    <mergeCell ref="HCO58:HCP58"/>
    <mergeCell ref="HCQ58:HCR58"/>
    <mergeCell ref="HHI58:HHJ58"/>
    <mergeCell ref="HHK58:HHL58"/>
    <mergeCell ref="HHM58:HHN58"/>
    <mergeCell ref="HHO58:HHP58"/>
    <mergeCell ref="HHQ58:HHR58"/>
    <mergeCell ref="HHS58:HHT58"/>
    <mergeCell ref="HGW58:HGX58"/>
    <mergeCell ref="HGY58:HGZ58"/>
    <mergeCell ref="HHA58:HHB58"/>
    <mergeCell ref="HHC58:HHD58"/>
    <mergeCell ref="HHE58:HHF58"/>
    <mergeCell ref="HHG58:HHH58"/>
    <mergeCell ref="HGK58:HGL58"/>
    <mergeCell ref="HGM58:HGN58"/>
    <mergeCell ref="HGO58:HGP58"/>
    <mergeCell ref="HGQ58:HGR58"/>
    <mergeCell ref="HGS58:HGT58"/>
    <mergeCell ref="HGU58:HGV58"/>
    <mergeCell ref="HFY58:HFZ58"/>
    <mergeCell ref="HGA58:HGB58"/>
    <mergeCell ref="HGC58:HGD58"/>
    <mergeCell ref="HGE58:HGF58"/>
    <mergeCell ref="HGG58:HGH58"/>
    <mergeCell ref="HGI58:HGJ58"/>
    <mergeCell ref="HFM58:HFN58"/>
    <mergeCell ref="HFO58:HFP58"/>
    <mergeCell ref="HFQ58:HFR58"/>
    <mergeCell ref="HFS58:HFT58"/>
    <mergeCell ref="HFU58:HFV58"/>
    <mergeCell ref="HFW58:HFX58"/>
    <mergeCell ref="HFA58:HFB58"/>
    <mergeCell ref="HFC58:HFD58"/>
    <mergeCell ref="HFE58:HFF58"/>
    <mergeCell ref="HFG58:HFH58"/>
    <mergeCell ref="HFI58:HFJ58"/>
    <mergeCell ref="HFK58:HFL58"/>
    <mergeCell ref="HKC58:HKD58"/>
    <mergeCell ref="HKE58:HKF58"/>
    <mergeCell ref="HKG58:HKH58"/>
    <mergeCell ref="HKI58:HKJ58"/>
    <mergeCell ref="HKK58:HKL58"/>
    <mergeCell ref="HKM58:HKN58"/>
    <mergeCell ref="HJQ58:HJR58"/>
    <mergeCell ref="HJS58:HJT58"/>
    <mergeCell ref="HJU58:HJV58"/>
    <mergeCell ref="HJW58:HJX58"/>
    <mergeCell ref="HJY58:HJZ58"/>
    <mergeCell ref="HKA58:HKB58"/>
    <mergeCell ref="HJE58:HJF58"/>
    <mergeCell ref="HJG58:HJH58"/>
    <mergeCell ref="HJI58:HJJ58"/>
    <mergeCell ref="HJK58:HJL58"/>
    <mergeCell ref="HJM58:HJN58"/>
    <mergeCell ref="HJO58:HJP58"/>
    <mergeCell ref="HIS58:HIT58"/>
    <mergeCell ref="HIU58:HIV58"/>
    <mergeCell ref="HIW58:HIX58"/>
    <mergeCell ref="HIY58:HIZ58"/>
    <mergeCell ref="HJA58:HJB58"/>
    <mergeCell ref="HJC58:HJD58"/>
    <mergeCell ref="HIG58:HIH58"/>
    <mergeCell ref="HII58:HIJ58"/>
    <mergeCell ref="HIK58:HIL58"/>
    <mergeCell ref="HIM58:HIN58"/>
    <mergeCell ref="HIO58:HIP58"/>
    <mergeCell ref="HIQ58:HIR58"/>
    <mergeCell ref="HHU58:HHV58"/>
    <mergeCell ref="HHW58:HHX58"/>
    <mergeCell ref="HHY58:HHZ58"/>
    <mergeCell ref="HIA58:HIB58"/>
    <mergeCell ref="HIC58:HID58"/>
    <mergeCell ref="HIE58:HIF58"/>
    <mergeCell ref="HMW58:HMX58"/>
    <mergeCell ref="HMY58:HMZ58"/>
    <mergeCell ref="HNA58:HNB58"/>
    <mergeCell ref="HNC58:HND58"/>
    <mergeCell ref="HNE58:HNF58"/>
    <mergeCell ref="HNG58:HNH58"/>
    <mergeCell ref="HMK58:HML58"/>
    <mergeCell ref="HMM58:HMN58"/>
    <mergeCell ref="HMO58:HMP58"/>
    <mergeCell ref="HMQ58:HMR58"/>
    <mergeCell ref="HMS58:HMT58"/>
    <mergeCell ref="HMU58:HMV58"/>
    <mergeCell ref="HLY58:HLZ58"/>
    <mergeCell ref="HMA58:HMB58"/>
    <mergeCell ref="HMC58:HMD58"/>
    <mergeCell ref="HME58:HMF58"/>
    <mergeCell ref="HMG58:HMH58"/>
    <mergeCell ref="HMI58:HMJ58"/>
    <mergeCell ref="HLM58:HLN58"/>
    <mergeCell ref="HLO58:HLP58"/>
    <mergeCell ref="HLQ58:HLR58"/>
    <mergeCell ref="HLS58:HLT58"/>
    <mergeCell ref="HLU58:HLV58"/>
    <mergeCell ref="HLW58:HLX58"/>
    <mergeCell ref="HLA58:HLB58"/>
    <mergeCell ref="HLC58:HLD58"/>
    <mergeCell ref="HLE58:HLF58"/>
    <mergeCell ref="HLG58:HLH58"/>
    <mergeCell ref="HLI58:HLJ58"/>
    <mergeCell ref="HLK58:HLL58"/>
    <mergeCell ref="HKO58:HKP58"/>
    <mergeCell ref="HKQ58:HKR58"/>
    <mergeCell ref="HKS58:HKT58"/>
    <mergeCell ref="HKU58:HKV58"/>
    <mergeCell ref="HKW58:HKX58"/>
    <mergeCell ref="HKY58:HKZ58"/>
    <mergeCell ref="HPQ58:HPR58"/>
    <mergeCell ref="HPS58:HPT58"/>
    <mergeCell ref="HPU58:HPV58"/>
    <mergeCell ref="HPW58:HPX58"/>
    <mergeCell ref="HPY58:HPZ58"/>
    <mergeCell ref="HQA58:HQB58"/>
    <mergeCell ref="HPE58:HPF58"/>
    <mergeCell ref="HPG58:HPH58"/>
    <mergeCell ref="HPI58:HPJ58"/>
    <mergeCell ref="HPK58:HPL58"/>
    <mergeCell ref="HPM58:HPN58"/>
    <mergeCell ref="HPO58:HPP58"/>
    <mergeCell ref="HOS58:HOT58"/>
    <mergeCell ref="HOU58:HOV58"/>
    <mergeCell ref="HOW58:HOX58"/>
    <mergeCell ref="HOY58:HOZ58"/>
    <mergeCell ref="HPA58:HPB58"/>
    <mergeCell ref="HPC58:HPD58"/>
    <mergeCell ref="HOG58:HOH58"/>
    <mergeCell ref="HOI58:HOJ58"/>
    <mergeCell ref="HOK58:HOL58"/>
    <mergeCell ref="HOM58:HON58"/>
    <mergeCell ref="HOO58:HOP58"/>
    <mergeCell ref="HOQ58:HOR58"/>
    <mergeCell ref="HNU58:HNV58"/>
    <mergeCell ref="HNW58:HNX58"/>
    <mergeCell ref="HNY58:HNZ58"/>
    <mergeCell ref="HOA58:HOB58"/>
    <mergeCell ref="HOC58:HOD58"/>
    <mergeCell ref="HOE58:HOF58"/>
    <mergeCell ref="HNI58:HNJ58"/>
    <mergeCell ref="HNK58:HNL58"/>
    <mergeCell ref="HNM58:HNN58"/>
    <mergeCell ref="HNO58:HNP58"/>
    <mergeCell ref="HNQ58:HNR58"/>
    <mergeCell ref="HNS58:HNT58"/>
    <mergeCell ref="HSK58:HSL58"/>
    <mergeCell ref="HSM58:HSN58"/>
    <mergeCell ref="HSO58:HSP58"/>
    <mergeCell ref="HSQ58:HSR58"/>
    <mergeCell ref="HSS58:HST58"/>
    <mergeCell ref="HSU58:HSV58"/>
    <mergeCell ref="HRY58:HRZ58"/>
    <mergeCell ref="HSA58:HSB58"/>
    <mergeCell ref="HSC58:HSD58"/>
    <mergeCell ref="HSE58:HSF58"/>
    <mergeCell ref="HSG58:HSH58"/>
    <mergeCell ref="HSI58:HSJ58"/>
    <mergeCell ref="HRM58:HRN58"/>
    <mergeCell ref="HRO58:HRP58"/>
    <mergeCell ref="HRQ58:HRR58"/>
    <mergeCell ref="HRS58:HRT58"/>
    <mergeCell ref="HRU58:HRV58"/>
    <mergeCell ref="HRW58:HRX58"/>
    <mergeCell ref="HRA58:HRB58"/>
    <mergeCell ref="HRC58:HRD58"/>
    <mergeCell ref="HRE58:HRF58"/>
    <mergeCell ref="HRG58:HRH58"/>
    <mergeCell ref="HRI58:HRJ58"/>
    <mergeCell ref="HRK58:HRL58"/>
    <mergeCell ref="HQO58:HQP58"/>
    <mergeCell ref="HQQ58:HQR58"/>
    <mergeCell ref="HQS58:HQT58"/>
    <mergeCell ref="HQU58:HQV58"/>
    <mergeCell ref="HQW58:HQX58"/>
    <mergeCell ref="HQY58:HQZ58"/>
    <mergeCell ref="HQC58:HQD58"/>
    <mergeCell ref="HQE58:HQF58"/>
    <mergeCell ref="HQG58:HQH58"/>
    <mergeCell ref="HQI58:HQJ58"/>
    <mergeCell ref="HQK58:HQL58"/>
    <mergeCell ref="HQM58:HQN58"/>
    <mergeCell ref="HVE58:HVF58"/>
    <mergeCell ref="HVG58:HVH58"/>
    <mergeCell ref="HVI58:HVJ58"/>
    <mergeCell ref="HVK58:HVL58"/>
    <mergeCell ref="HVM58:HVN58"/>
    <mergeCell ref="HVO58:HVP58"/>
    <mergeCell ref="HUS58:HUT58"/>
    <mergeCell ref="HUU58:HUV58"/>
    <mergeCell ref="HUW58:HUX58"/>
    <mergeCell ref="HUY58:HUZ58"/>
    <mergeCell ref="HVA58:HVB58"/>
    <mergeCell ref="HVC58:HVD58"/>
    <mergeCell ref="HUG58:HUH58"/>
    <mergeCell ref="HUI58:HUJ58"/>
    <mergeCell ref="HUK58:HUL58"/>
    <mergeCell ref="HUM58:HUN58"/>
    <mergeCell ref="HUO58:HUP58"/>
    <mergeCell ref="HUQ58:HUR58"/>
    <mergeCell ref="HTU58:HTV58"/>
    <mergeCell ref="HTW58:HTX58"/>
    <mergeCell ref="HTY58:HTZ58"/>
    <mergeCell ref="HUA58:HUB58"/>
    <mergeCell ref="HUC58:HUD58"/>
    <mergeCell ref="HUE58:HUF58"/>
    <mergeCell ref="HTI58:HTJ58"/>
    <mergeCell ref="HTK58:HTL58"/>
    <mergeCell ref="HTM58:HTN58"/>
    <mergeCell ref="HTO58:HTP58"/>
    <mergeCell ref="HTQ58:HTR58"/>
    <mergeCell ref="HTS58:HTT58"/>
    <mergeCell ref="HSW58:HSX58"/>
    <mergeCell ref="HSY58:HSZ58"/>
    <mergeCell ref="HTA58:HTB58"/>
    <mergeCell ref="HTC58:HTD58"/>
    <mergeCell ref="HTE58:HTF58"/>
    <mergeCell ref="HTG58:HTH58"/>
    <mergeCell ref="HXY58:HXZ58"/>
    <mergeCell ref="HYA58:HYB58"/>
    <mergeCell ref="HYC58:HYD58"/>
    <mergeCell ref="HYE58:HYF58"/>
    <mergeCell ref="HYG58:HYH58"/>
    <mergeCell ref="HYI58:HYJ58"/>
    <mergeCell ref="HXM58:HXN58"/>
    <mergeCell ref="HXO58:HXP58"/>
    <mergeCell ref="HXQ58:HXR58"/>
    <mergeCell ref="HXS58:HXT58"/>
    <mergeCell ref="HXU58:HXV58"/>
    <mergeCell ref="HXW58:HXX58"/>
    <mergeCell ref="HXA58:HXB58"/>
    <mergeCell ref="HXC58:HXD58"/>
    <mergeCell ref="HXE58:HXF58"/>
    <mergeCell ref="HXG58:HXH58"/>
    <mergeCell ref="HXI58:HXJ58"/>
    <mergeCell ref="HXK58:HXL58"/>
    <mergeCell ref="HWO58:HWP58"/>
    <mergeCell ref="HWQ58:HWR58"/>
    <mergeCell ref="HWS58:HWT58"/>
    <mergeCell ref="HWU58:HWV58"/>
    <mergeCell ref="HWW58:HWX58"/>
    <mergeCell ref="HWY58:HWZ58"/>
    <mergeCell ref="HWC58:HWD58"/>
    <mergeCell ref="HWE58:HWF58"/>
    <mergeCell ref="HWG58:HWH58"/>
    <mergeCell ref="HWI58:HWJ58"/>
    <mergeCell ref="HWK58:HWL58"/>
    <mergeCell ref="HWM58:HWN58"/>
    <mergeCell ref="HVQ58:HVR58"/>
    <mergeCell ref="HVS58:HVT58"/>
    <mergeCell ref="HVU58:HVV58"/>
    <mergeCell ref="HVW58:HVX58"/>
    <mergeCell ref="HVY58:HVZ58"/>
    <mergeCell ref="HWA58:HWB58"/>
    <mergeCell ref="IAS58:IAT58"/>
    <mergeCell ref="IAU58:IAV58"/>
    <mergeCell ref="IAW58:IAX58"/>
    <mergeCell ref="IAY58:IAZ58"/>
    <mergeCell ref="IBA58:IBB58"/>
    <mergeCell ref="IBC58:IBD58"/>
    <mergeCell ref="IAG58:IAH58"/>
    <mergeCell ref="IAI58:IAJ58"/>
    <mergeCell ref="IAK58:IAL58"/>
    <mergeCell ref="IAM58:IAN58"/>
    <mergeCell ref="IAO58:IAP58"/>
    <mergeCell ref="IAQ58:IAR58"/>
    <mergeCell ref="HZU58:HZV58"/>
    <mergeCell ref="HZW58:HZX58"/>
    <mergeCell ref="HZY58:HZZ58"/>
    <mergeCell ref="IAA58:IAB58"/>
    <mergeCell ref="IAC58:IAD58"/>
    <mergeCell ref="IAE58:IAF58"/>
    <mergeCell ref="HZI58:HZJ58"/>
    <mergeCell ref="HZK58:HZL58"/>
    <mergeCell ref="HZM58:HZN58"/>
    <mergeCell ref="HZO58:HZP58"/>
    <mergeCell ref="HZQ58:HZR58"/>
    <mergeCell ref="HZS58:HZT58"/>
    <mergeCell ref="HYW58:HYX58"/>
    <mergeCell ref="HYY58:HYZ58"/>
    <mergeCell ref="HZA58:HZB58"/>
    <mergeCell ref="HZC58:HZD58"/>
    <mergeCell ref="HZE58:HZF58"/>
    <mergeCell ref="HZG58:HZH58"/>
    <mergeCell ref="HYK58:HYL58"/>
    <mergeCell ref="HYM58:HYN58"/>
    <mergeCell ref="HYO58:HYP58"/>
    <mergeCell ref="HYQ58:HYR58"/>
    <mergeCell ref="HYS58:HYT58"/>
    <mergeCell ref="HYU58:HYV58"/>
    <mergeCell ref="IDM58:IDN58"/>
    <mergeCell ref="IDO58:IDP58"/>
    <mergeCell ref="IDQ58:IDR58"/>
    <mergeCell ref="IDS58:IDT58"/>
    <mergeCell ref="IDU58:IDV58"/>
    <mergeCell ref="IDW58:IDX58"/>
    <mergeCell ref="IDA58:IDB58"/>
    <mergeCell ref="IDC58:IDD58"/>
    <mergeCell ref="IDE58:IDF58"/>
    <mergeCell ref="IDG58:IDH58"/>
    <mergeCell ref="IDI58:IDJ58"/>
    <mergeCell ref="IDK58:IDL58"/>
    <mergeCell ref="ICO58:ICP58"/>
    <mergeCell ref="ICQ58:ICR58"/>
    <mergeCell ref="ICS58:ICT58"/>
    <mergeCell ref="ICU58:ICV58"/>
    <mergeCell ref="ICW58:ICX58"/>
    <mergeCell ref="ICY58:ICZ58"/>
    <mergeCell ref="ICC58:ICD58"/>
    <mergeCell ref="ICE58:ICF58"/>
    <mergeCell ref="ICG58:ICH58"/>
    <mergeCell ref="ICI58:ICJ58"/>
    <mergeCell ref="ICK58:ICL58"/>
    <mergeCell ref="ICM58:ICN58"/>
    <mergeCell ref="IBQ58:IBR58"/>
    <mergeCell ref="IBS58:IBT58"/>
    <mergeCell ref="IBU58:IBV58"/>
    <mergeCell ref="IBW58:IBX58"/>
    <mergeCell ref="IBY58:IBZ58"/>
    <mergeCell ref="ICA58:ICB58"/>
    <mergeCell ref="IBE58:IBF58"/>
    <mergeCell ref="IBG58:IBH58"/>
    <mergeCell ref="IBI58:IBJ58"/>
    <mergeCell ref="IBK58:IBL58"/>
    <mergeCell ref="IBM58:IBN58"/>
    <mergeCell ref="IBO58:IBP58"/>
    <mergeCell ref="IGG58:IGH58"/>
    <mergeCell ref="IGI58:IGJ58"/>
    <mergeCell ref="IGK58:IGL58"/>
    <mergeCell ref="IGM58:IGN58"/>
    <mergeCell ref="IGO58:IGP58"/>
    <mergeCell ref="IGQ58:IGR58"/>
    <mergeCell ref="IFU58:IFV58"/>
    <mergeCell ref="IFW58:IFX58"/>
    <mergeCell ref="IFY58:IFZ58"/>
    <mergeCell ref="IGA58:IGB58"/>
    <mergeCell ref="IGC58:IGD58"/>
    <mergeCell ref="IGE58:IGF58"/>
    <mergeCell ref="IFI58:IFJ58"/>
    <mergeCell ref="IFK58:IFL58"/>
    <mergeCell ref="IFM58:IFN58"/>
    <mergeCell ref="IFO58:IFP58"/>
    <mergeCell ref="IFQ58:IFR58"/>
    <mergeCell ref="IFS58:IFT58"/>
    <mergeCell ref="IEW58:IEX58"/>
    <mergeCell ref="IEY58:IEZ58"/>
    <mergeCell ref="IFA58:IFB58"/>
    <mergeCell ref="IFC58:IFD58"/>
    <mergeCell ref="IFE58:IFF58"/>
    <mergeCell ref="IFG58:IFH58"/>
    <mergeCell ref="IEK58:IEL58"/>
    <mergeCell ref="IEM58:IEN58"/>
    <mergeCell ref="IEO58:IEP58"/>
    <mergeCell ref="IEQ58:IER58"/>
    <mergeCell ref="IES58:IET58"/>
    <mergeCell ref="IEU58:IEV58"/>
    <mergeCell ref="IDY58:IDZ58"/>
    <mergeCell ref="IEA58:IEB58"/>
    <mergeCell ref="IEC58:IED58"/>
    <mergeCell ref="IEE58:IEF58"/>
    <mergeCell ref="IEG58:IEH58"/>
    <mergeCell ref="IEI58:IEJ58"/>
    <mergeCell ref="IJA58:IJB58"/>
    <mergeCell ref="IJC58:IJD58"/>
    <mergeCell ref="IJE58:IJF58"/>
    <mergeCell ref="IJG58:IJH58"/>
    <mergeCell ref="IJI58:IJJ58"/>
    <mergeCell ref="IJK58:IJL58"/>
    <mergeCell ref="IIO58:IIP58"/>
    <mergeCell ref="IIQ58:IIR58"/>
    <mergeCell ref="IIS58:IIT58"/>
    <mergeCell ref="IIU58:IIV58"/>
    <mergeCell ref="IIW58:IIX58"/>
    <mergeCell ref="IIY58:IIZ58"/>
    <mergeCell ref="IIC58:IID58"/>
    <mergeCell ref="IIE58:IIF58"/>
    <mergeCell ref="IIG58:IIH58"/>
    <mergeCell ref="III58:IIJ58"/>
    <mergeCell ref="IIK58:IIL58"/>
    <mergeCell ref="IIM58:IIN58"/>
    <mergeCell ref="IHQ58:IHR58"/>
    <mergeCell ref="IHS58:IHT58"/>
    <mergeCell ref="IHU58:IHV58"/>
    <mergeCell ref="IHW58:IHX58"/>
    <mergeCell ref="IHY58:IHZ58"/>
    <mergeCell ref="IIA58:IIB58"/>
    <mergeCell ref="IHE58:IHF58"/>
    <mergeCell ref="IHG58:IHH58"/>
    <mergeCell ref="IHI58:IHJ58"/>
    <mergeCell ref="IHK58:IHL58"/>
    <mergeCell ref="IHM58:IHN58"/>
    <mergeCell ref="IHO58:IHP58"/>
    <mergeCell ref="IGS58:IGT58"/>
    <mergeCell ref="IGU58:IGV58"/>
    <mergeCell ref="IGW58:IGX58"/>
    <mergeCell ref="IGY58:IGZ58"/>
    <mergeCell ref="IHA58:IHB58"/>
    <mergeCell ref="IHC58:IHD58"/>
    <mergeCell ref="ILU58:ILV58"/>
    <mergeCell ref="ILW58:ILX58"/>
    <mergeCell ref="ILY58:ILZ58"/>
    <mergeCell ref="IMA58:IMB58"/>
    <mergeCell ref="IMC58:IMD58"/>
    <mergeCell ref="IME58:IMF58"/>
    <mergeCell ref="ILI58:ILJ58"/>
    <mergeCell ref="ILK58:ILL58"/>
    <mergeCell ref="ILM58:ILN58"/>
    <mergeCell ref="ILO58:ILP58"/>
    <mergeCell ref="ILQ58:ILR58"/>
    <mergeCell ref="ILS58:ILT58"/>
    <mergeCell ref="IKW58:IKX58"/>
    <mergeCell ref="IKY58:IKZ58"/>
    <mergeCell ref="ILA58:ILB58"/>
    <mergeCell ref="ILC58:ILD58"/>
    <mergeCell ref="ILE58:ILF58"/>
    <mergeCell ref="ILG58:ILH58"/>
    <mergeCell ref="IKK58:IKL58"/>
    <mergeCell ref="IKM58:IKN58"/>
    <mergeCell ref="IKO58:IKP58"/>
    <mergeCell ref="IKQ58:IKR58"/>
    <mergeCell ref="IKS58:IKT58"/>
    <mergeCell ref="IKU58:IKV58"/>
    <mergeCell ref="IJY58:IJZ58"/>
    <mergeCell ref="IKA58:IKB58"/>
    <mergeCell ref="IKC58:IKD58"/>
    <mergeCell ref="IKE58:IKF58"/>
    <mergeCell ref="IKG58:IKH58"/>
    <mergeCell ref="IKI58:IKJ58"/>
    <mergeCell ref="IJM58:IJN58"/>
    <mergeCell ref="IJO58:IJP58"/>
    <mergeCell ref="IJQ58:IJR58"/>
    <mergeCell ref="IJS58:IJT58"/>
    <mergeCell ref="IJU58:IJV58"/>
    <mergeCell ref="IJW58:IJX58"/>
    <mergeCell ref="IOO58:IOP58"/>
    <mergeCell ref="IOQ58:IOR58"/>
    <mergeCell ref="IOS58:IOT58"/>
    <mergeCell ref="IOU58:IOV58"/>
    <mergeCell ref="IOW58:IOX58"/>
    <mergeCell ref="IOY58:IOZ58"/>
    <mergeCell ref="IOC58:IOD58"/>
    <mergeCell ref="IOE58:IOF58"/>
    <mergeCell ref="IOG58:IOH58"/>
    <mergeCell ref="IOI58:IOJ58"/>
    <mergeCell ref="IOK58:IOL58"/>
    <mergeCell ref="IOM58:ION58"/>
    <mergeCell ref="INQ58:INR58"/>
    <mergeCell ref="INS58:INT58"/>
    <mergeCell ref="INU58:INV58"/>
    <mergeCell ref="INW58:INX58"/>
    <mergeCell ref="INY58:INZ58"/>
    <mergeCell ref="IOA58:IOB58"/>
    <mergeCell ref="INE58:INF58"/>
    <mergeCell ref="ING58:INH58"/>
    <mergeCell ref="INI58:INJ58"/>
    <mergeCell ref="INK58:INL58"/>
    <mergeCell ref="INM58:INN58"/>
    <mergeCell ref="INO58:INP58"/>
    <mergeCell ref="IMS58:IMT58"/>
    <mergeCell ref="IMU58:IMV58"/>
    <mergeCell ref="IMW58:IMX58"/>
    <mergeCell ref="IMY58:IMZ58"/>
    <mergeCell ref="INA58:INB58"/>
    <mergeCell ref="INC58:IND58"/>
    <mergeCell ref="IMG58:IMH58"/>
    <mergeCell ref="IMI58:IMJ58"/>
    <mergeCell ref="IMK58:IML58"/>
    <mergeCell ref="IMM58:IMN58"/>
    <mergeCell ref="IMO58:IMP58"/>
    <mergeCell ref="IMQ58:IMR58"/>
    <mergeCell ref="IRI58:IRJ58"/>
    <mergeCell ref="IRK58:IRL58"/>
    <mergeCell ref="IRM58:IRN58"/>
    <mergeCell ref="IRO58:IRP58"/>
    <mergeCell ref="IRQ58:IRR58"/>
    <mergeCell ref="IRS58:IRT58"/>
    <mergeCell ref="IQW58:IQX58"/>
    <mergeCell ref="IQY58:IQZ58"/>
    <mergeCell ref="IRA58:IRB58"/>
    <mergeCell ref="IRC58:IRD58"/>
    <mergeCell ref="IRE58:IRF58"/>
    <mergeCell ref="IRG58:IRH58"/>
    <mergeCell ref="IQK58:IQL58"/>
    <mergeCell ref="IQM58:IQN58"/>
    <mergeCell ref="IQO58:IQP58"/>
    <mergeCell ref="IQQ58:IQR58"/>
    <mergeCell ref="IQS58:IQT58"/>
    <mergeCell ref="IQU58:IQV58"/>
    <mergeCell ref="IPY58:IPZ58"/>
    <mergeCell ref="IQA58:IQB58"/>
    <mergeCell ref="IQC58:IQD58"/>
    <mergeCell ref="IQE58:IQF58"/>
    <mergeCell ref="IQG58:IQH58"/>
    <mergeCell ref="IQI58:IQJ58"/>
    <mergeCell ref="IPM58:IPN58"/>
    <mergeCell ref="IPO58:IPP58"/>
    <mergeCell ref="IPQ58:IPR58"/>
    <mergeCell ref="IPS58:IPT58"/>
    <mergeCell ref="IPU58:IPV58"/>
    <mergeCell ref="IPW58:IPX58"/>
    <mergeCell ref="IPA58:IPB58"/>
    <mergeCell ref="IPC58:IPD58"/>
    <mergeCell ref="IPE58:IPF58"/>
    <mergeCell ref="IPG58:IPH58"/>
    <mergeCell ref="IPI58:IPJ58"/>
    <mergeCell ref="IPK58:IPL58"/>
    <mergeCell ref="IUC58:IUD58"/>
    <mergeCell ref="IUE58:IUF58"/>
    <mergeCell ref="IUG58:IUH58"/>
    <mergeCell ref="IUI58:IUJ58"/>
    <mergeCell ref="IUK58:IUL58"/>
    <mergeCell ref="IUM58:IUN58"/>
    <mergeCell ref="ITQ58:ITR58"/>
    <mergeCell ref="ITS58:ITT58"/>
    <mergeCell ref="ITU58:ITV58"/>
    <mergeCell ref="ITW58:ITX58"/>
    <mergeCell ref="ITY58:ITZ58"/>
    <mergeCell ref="IUA58:IUB58"/>
    <mergeCell ref="ITE58:ITF58"/>
    <mergeCell ref="ITG58:ITH58"/>
    <mergeCell ref="ITI58:ITJ58"/>
    <mergeCell ref="ITK58:ITL58"/>
    <mergeCell ref="ITM58:ITN58"/>
    <mergeCell ref="ITO58:ITP58"/>
    <mergeCell ref="ISS58:IST58"/>
    <mergeCell ref="ISU58:ISV58"/>
    <mergeCell ref="ISW58:ISX58"/>
    <mergeCell ref="ISY58:ISZ58"/>
    <mergeCell ref="ITA58:ITB58"/>
    <mergeCell ref="ITC58:ITD58"/>
    <mergeCell ref="ISG58:ISH58"/>
    <mergeCell ref="ISI58:ISJ58"/>
    <mergeCell ref="ISK58:ISL58"/>
    <mergeCell ref="ISM58:ISN58"/>
    <mergeCell ref="ISO58:ISP58"/>
    <mergeCell ref="ISQ58:ISR58"/>
    <mergeCell ref="IRU58:IRV58"/>
    <mergeCell ref="IRW58:IRX58"/>
    <mergeCell ref="IRY58:IRZ58"/>
    <mergeCell ref="ISA58:ISB58"/>
    <mergeCell ref="ISC58:ISD58"/>
    <mergeCell ref="ISE58:ISF58"/>
    <mergeCell ref="IWW58:IWX58"/>
    <mergeCell ref="IWY58:IWZ58"/>
    <mergeCell ref="IXA58:IXB58"/>
    <mergeCell ref="IXC58:IXD58"/>
    <mergeCell ref="IXE58:IXF58"/>
    <mergeCell ref="IXG58:IXH58"/>
    <mergeCell ref="IWK58:IWL58"/>
    <mergeCell ref="IWM58:IWN58"/>
    <mergeCell ref="IWO58:IWP58"/>
    <mergeCell ref="IWQ58:IWR58"/>
    <mergeCell ref="IWS58:IWT58"/>
    <mergeCell ref="IWU58:IWV58"/>
    <mergeCell ref="IVY58:IVZ58"/>
    <mergeCell ref="IWA58:IWB58"/>
    <mergeCell ref="IWC58:IWD58"/>
    <mergeCell ref="IWE58:IWF58"/>
    <mergeCell ref="IWG58:IWH58"/>
    <mergeCell ref="IWI58:IWJ58"/>
    <mergeCell ref="IVM58:IVN58"/>
    <mergeCell ref="IVO58:IVP58"/>
    <mergeCell ref="IVQ58:IVR58"/>
    <mergeCell ref="IVS58:IVT58"/>
    <mergeCell ref="IVU58:IVV58"/>
    <mergeCell ref="IVW58:IVX58"/>
    <mergeCell ref="IVA58:IVB58"/>
    <mergeCell ref="IVC58:IVD58"/>
    <mergeCell ref="IVE58:IVF58"/>
    <mergeCell ref="IVG58:IVH58"/>
    <mergeCell ref="IVI58:IVJ58"/>
    <mergeCell ref="IVK58:IVL58"/>
    <mergeCell ref="IUO58:IUP58"/>
    <mergeCell ref="IUQ58:IUR58"/>
    <mergeCell ref="IUS58:IUT58"/>
    <mergeCell ref="IUU58:IUV58"/>
    <mergeCell ref="IUW58:IUX58"/>
    <mergeCell ref="IUY58:IUZ58"/>
    <mergeCell ref="IZQ58:IZR58"/>
    <mergeCell ref="IZS58:IZT58"/>
    <mergeCell ref="IZU58:IZV58"/>
    <mergeCell ref="IZW58:IZX58"/>
    <mergeCell ref="IZY58:IZZ58"/>
    <mergeCell ref="JAA58:JAB58"/>
    <mergeCell ref="IZE58:IZF58"/>
    <mergeCell ref="IZG58:IZH58"/>
    <mergeCell ref="IZI58:IZJ58"/>
    <mergeCell ref="IZK58:IZL58"/>
    <mergeCell ref="IZM58:IZN58"/>
    <mergeCell ref="IZO58:IZP58"/>
    <mergeCell ref="IYS58:IYT58"/>
    <mergeCell ref="IYU58:IYV58"/>
    <mergeCell ref="IYW58:IYX58"/>
    <mergeCell ref="IYY58:IYZ58"/>
    <mergeCell ref="IZA58:IZB58"/>
    <mergeCell ref="IZC58:IZD58"/>
    <mergeCell ref="IYG58:IYH58"/>
    <mergeCell ref="IYI58:IYJ58"/>
    <mergeCell ref="IYK58:IYL58"/>
    <mergeCell ref="IYM58:IYN58"/>
    <mergeCell ref="IYO58:IYP58"/>
    <mergeCell ref="IYQ58:IYR58"/>
    <mergeCell ref="IXU58:IXV58"/>
    <mergeCell ref="IXW58:IXX58"/>
    <mergeCell ref="IXY58:IXZ58"/>
    <mergeCell ref="IYA58:IYB58"/>
    <mergeCell ref="IYC58:IYD58"/>
    <mergeCell ref="IYE58:IYF58"/>
    <mergeCell ref="IXI58:IXJ58"/>
    <mergeCell ref="IXK58:IXL58"/>
    <mergeCell ref="IXM58:IXN58"/>
    <mergeCell ref="IXO58:IXP58"/>
    <mergeCell ref="IXQ58:IXR58"/>
    <mergeCell ref="IXS58:IXT58"/>
    <mergeCell ref="JCK58:JCL58"/>
    <mergeCell ref="JCM58:JCN58"/>
    <mergeCell ref="JCO58:JCP58"/>
    <mergeCell ref="JCQ58:JCR58"/>
    <mergeCell ref="JCS58:JCT58"/>
    <mergeCell ref="JCU58:JCV58"/>
    <mergeCell ref="JBY58:JBZ58"/>
    <mergeCell ref="JCA58:JCB58"/>
    <mergeCell ref="JCC58:JCD58"/>
    <mergeCell ref="JCE58:JCF58"/>
    <mergeCell ref="JCG58:JCH58"/>
    <mergeCell ref="JCI58:JCJ58"/>
    <mergeCell ref="JBM58:JBN58"/>
    <mergeCell ref="JBO58:JBP58"/>
    <mergeCell ref="JBQ58:JBR58"/>
    <mergeCell ref="JBS58:JBT58"/>
    <mergeCell ref="JBU58:JBV58"/>
    <mergeCell ref="JBW58:JBX58"/>
    <mergeCell ref="JBA58:JBB58"/>
    <mergeCell ref="JBC58:JBD58"/>
    <mergeCell ref="JBE58:JBF58"/>
    <mergeCell ref="JBG58:JBH58"/>
    <mergeCell ref="JBI58:JBJ58"/>
    <mergeCell ref="JBK58:JBL58"/>
    <mergeCell ref="JAO58:JAP58"/>
    <mergeCell ref="JAQ58:JAR58"/>
    <mergeCell ref="JAS58:JAT58"/>
    <mergeCell ref="JAU58:JAV58"/>
    <mergeCell ref="JAW58:JAX58"/>
    <mergeCell ref="JAY58:JAZ58"/>
    <mergeCell ref="JAC58:JAD58"/>
    <mergeCell ref="JAE58:JAF58"/>
    <mergeCell ref="JAG58:JAH58"/>
    <mergeCell ref="JAI58:JAJ58"/>
    <mergeCell ref="JAK58:JAL58"/>
    <mergeCell ref="JAM58:JAN58"/>
    <mergeCell ref="JFE58:JFF58"/>
    <mergeCell ref="JFG58:JFH58"/>
    <mergeCell ref="JFI58:JFJ58"/>
    <mergeCell ref="JFK58:JFL58"/>
    <mergeCell ref="JFM58:JFN58"/>
    <mergeCell ref="JFO58:JFP58"/>
    <mergeCell ref="JES58:JET58"/>
    <mergeCell ref="JEU58:JEV58"/>
    <mergeCell ref="JEW58:JEX58"/>
    <mergeCell ref="JEY58:JEZ58"/>
    <mergeCell ref="JFA58:JFB58"/>
    <mergeCell ref="JFC58:JFD58"/>
    <mergeCell ref="JEG58:JEH58"/>
    <mergeCell ref="JEI58:JEJ58"/>
    <mergeCell ref="JEK58:JEL58"/>
    <mergeCell ref="JEM58:JEN58"/>
    <mergeCell ref="JEO58:JEP58"/>
    <mergeCell ref="JEQ58:JER58"/>
    <mergeCell ref="JDU58:JDV58"/>
    <mergeCell ref="JDW58:JDX58"/>
    <mergeCell ref="JDY58:JDZ58"/>
    <mergeCell ref="JEA58:JEB58"/>
    <mergeCell ref="JEC58:JED58"/>
    <mergeCell ref="JEE58:JEF58"/>
    <mergeCell ref="JDI58:JDJ58"/>
    <mergeCell ref="JDK58:JDL58"/>
    <mergeCell ref="JDM58:JDN58"/>
    <mergeCell ref="JDO58:JDP58"/>
    <mergeCell ref="JDQ58:JDR58"/>
    <mergeCell ref="JDS58:JDT58"/>
    <mergeCell ref="JCW58:JCX58"/>
    <mergeCell ref="JCY58:JCZ58"/>
    <mergeCell ref="JDA58:JDB58"/>
    <mergeCell ref="JDC58:JDD58"/>
    <mergeCell ref="JDE58:JDF58"/>
    <mergeCell ref="JDG58:JDH58"/>
    <mergeCell ref="JHY58:JHZ58"/>
    <mergeCell ref="JIA58:JIB58"/>
    <mergeCell ref="JIC58:JID58"/>
    <mergeCell ref="JIE58:JIF58"/>
    <mergeCell ref="JIG58:JIH58"/>
    <mergeCell ref="JII58:JIJ58"/>
    <mergeCell ref="JHM58:JHN58"/>
    <mergeCell ref="JHO58:JHP58"/>
    <mergeCell ref="JHQ58:JHR58"/>
    <mergeCell ref="JHS58:JHT58"/>
    <mergeCell ref="JHU58:JHV58"/>
    <mergeCell ref="JHW58:JHX58"/>
    <mergeCell ref="JHA58:JHB58"/>
    <mergeCell ref="JHC58:JHD58"/>
    <mergeCell ref="JHE58:JHF58"/>
    <mergeCell ref="JHG58:JHH58"/>
    <mergeCell ref="JHI58:JHJ58"/>
    <mergeCell ref="JHK58:JHL58"/>
    <mergeCell ref="JGO58:JGP58"/>
    <mergeCell ref="JGQ58:JGR58"/>
    <mergeCell ref="JGS58:JGT58"/>
    <mergeCell ref="JGU58:JGV58"/>
    <mergeCell ref="JGW58:JGX58"/>
    <mergeCell ref="JGY58:JGZ58"/>
    <mergeCell ref="JGC58:JGD58"/>
    <mergeCell ref="JGE58:JGF58"/>
    <mergeCell ref="JGG58:JGH58"/>
    <mergeCell ref="JGI58:JGJ58"/>
    <mergeCell ref="JGK58:JGL58"/>
    <mergeCell ref="JGM58:JGN58"/>
    <mergeCell ref="JFQ58:JFR58"/>
    <mergeCell ref="JFS58:JFT58"/>
    <mergeCell ref="JFU58:JFV58"/>
    <mergeCell ref="JFW58:JFX58"/>
    <mergeCell ref="JFY58:JFZ58"/>
    <mergeCell ref="JGA58:JGB58"/>
    <mergeCell ref="JKS58:JKT58"/>
    <mergeCell ref="JKU58:JKV58"/>
    <mergeCell ref="JKW58:JKX58"/>
    <mergeCell ref="JKY58:JKZ58"/>
    <mergeCell ref="JLA58:JLB58"/>
    <mergeCell ref="JLC58:JLD58"/>
    <mergeCell ref="JKG58:JKH58"/>
    <mergeCell ref="JKI58:JKJ58"/>
    <mergeCell ref="JKK58:JKL58"/>
    <mergeCell ref="JKM58:JKN58"/>
    <mergeCell ref="JKO58:JKP58"/>
    <mergeCell ref="JKQ58:JKR58"/>
    <mergeCell ref="JJU58:JJV58"/>
    <mergeCell ref="JJW58:JJX58"/>
    <mergeCell ref="JJY58:JJZ58"/>
    <mergeCell ref="JKA58:JKB58"/>
    <mergeCell ref="JKC58:JKD58"/>
    <mergeCell ref="JKE58:JKF58"/>
    <mergeCell ref="JJI58:JJJ58"/>
    <mergeCell ref="JJK58:JJL58"/>
    <mergeCell ref="JJM58:JJN58"/>
    <mergeCell ref="JJO58:JJP58"/>
    <mergeCell ref="JJQ58:JJR58"/>
    <mergeCell ref="JJS58:JJT58"/>
    <mergeCell ref="JIW58:JIX58"/>
    <mergeCell ref="JIY58:JIZ58"/>
    <mergeCell ref="JJA58:JJB58"/>
    <mergeCell ref="JJC58:JJD58"/>
    <mergeCell ref="JJE58:JJF58"/>
    <mergeCell ref="JJG58:JJH58"/>
    <mergeCell ref="JIK58:JIL58"/>
    <mergeCell ref="JIM58:JIN58"/>
    <mergeCell ref="JIO58:JIP58"/>
    <mergeCell ref="JIQ58:JIR58"/>
    <mergeCell ref="JIS58:JIT58"/>
    <mergeCell ref="JIU58:JIV58"/>
    <mergeCell ref="JNM58:JNN58"/>
    <mergeCell ref="JNO58:JNP58"/>
    <mergeCell ref="JNQ58:JNR58"/>
    <mergeCell ref="JNS58:JNT58"/>
    <mergeCell ref="JNU58:JNV58"/>
    <mergeCell ref="JNW58:JNX58"/>
    <mergeCell ref="JNA58:JNB58"/>
    <mergeCell ref="JNC58:JND58"/>
    <mergeCell ref="JNE58:JNF58"/>
    <mergeCell ref="JNG58:JNH58"/>
    <mergeCell ref="JNI58:JNJ58"/>
    <mergeCell ref="JNK58:JNL58"/>
    <mergeCell ref="JMO58:JMP58"/>
    <mergeCell ref="JMQ58:JMR58"/>
    <mergeCell ref="JMS58:JMT58"/>
    <mergeCell ref="JMU58:JMV58"/>
    <mergeCell ref="JMW58:JMX58"/>
    <mergeCell ref="JMY58:JMZ58"/>
    <mergeCell ref="JMC58:JMD58"/>
    <mergeCell ref="JME58:JMF58"/>
    <mergeCell ref="JMG58:JMH58"/>
    <mergeCell ref="JMI58:JMJ58"/>
    <mergeCell ref="JMK58:JML58"/>
    <mergeCell ref="JMM58:JMN58"/>
    <mergeCell ref="JLQ58:JLR58"/>
    <mergeCell ref="JLS58:JLT58"/>
    <mergeCell ref="JLU58:JLV58"/>
    <mergeCell ref="JLW58:JLX58"/>
    <mergeCell ref="JLY58:JLZ58"/>
    <mergeCell ref="JMA58:JMB58"/>
    <mergeCell ref="JLE58:JLF58"/>
    <mergeCell ref="JLG58:JLH58"/>
    <mergeCell ref="JLI58:JLJ58"/>
    <mergeCell ref="JLK58:JLL58"/>
    <mergeCell ref="JLM58:JLN58"/>
    <mergeCell ref="JLO58:JLP58"/>
    <mergeCell ref="JQG58:JQH58"/>
    <mergeCell ref="JQI58:JQJ58"/>
    <mergeCell ref="JQK58:JQL58"/>
    <mergeCell ref="JQM58:JQN58"/>
    <mergeCell ref="JQO58:JQP58"/>
    <mergeCell ref="JQQ58:JQR58"/>
    <mergeCell ref="JPU58:JPV58"/>
    <mergeCell ref="JPW58:JPX58"/>
    <mergeCell ref="JPY58:JPZ58"/>
    <mergeCell ref="JQA58:JQB58"/>
    <mergeCell ref="JQC58:JQD58"/>
    <mergeCell ref="JQE58:JQF58"/>
    <mergeCell ref="JPI58:JPJ58"/>
    <mergeCell ref="JPK58:JPL58"/>
    <mergeCell ref="JPM58:JPN58"/>
    <mergeCell ref="JPO58:JPP58"/>
    <mergeCell ref="JPQ58:JPR58"/>
    <mergeCell ref="JPS58:JPT58"/>
    <mergeCell ref="JOW58:JOX58"/>
    <mergeCell ref="JOY58:JOZ58"/>
    <mergeCell ref="JPA58:JPB58"/>
    <mergeCell ref="JPC58:JPD58"/>
    <mergeCell ref="JPE58:JPF58"/>
    <mergeCell ref="JPG58:JPH58"/>
    <mergeCell ref="JOK58:JOL58"/>
    <mergeCell ref="JOM58:JON58"/>
    <mergeCell ref="JOO58:JOP58"/>
    <mergeCell ref="JOQ58:JOR58"/>
    <mergeCell ref="JOS58:JOT58"/>
    <mergeCell ref="JOU58:JOV58"/>
    <mergeCell ref="JNY58:JNZ58"/>
    <mergeCell ref="JOA58:JOB58"/>
    <mergeCell ref="JOC58:JOD58"/>
    <mergeCell ref="JOE58:JOF58"/>
    <mergeCell ref="JOG58:JOH58"/>
    <mergeCell ref="JOI58:JOJ58"/>
    <mergeCell ref="JTA58:JTB58"/>
    <mergeCell ref="JTC58:JTD58"/>
    <mergeCell ref="JTE58:JTF58"/>
    <mergeCell ref="JTG58:JTH58"/>
    <mergeCell ref="JTI58:JTJ58"/>
    <mergeCell ref="JTK58:JTL58"/>
    <mergeCell ref="JSO58:JSP58"/>
    <mergeCell ref="JSQ58:JSR58"/>
    <mergeCell ref="JSS58:JST58"/>
    <mergeCell ref="JSU58:JSV58"/>
    <mergeCell ref="JSW58:JSX58"/>
    <mergeCell ref="JSY58:JSZ58"/>
    <mergeCell ref="JSC58:JSD58"/>
    <mergeCell ref="JSE58:JSF58"/>
    <mergeCell ref="JSG58:JSH58"/>
    <mergeCell ref="JSI58:JSJ58"/>
    <mergeCell ref="JSK58:JSL58"/>
    <mergeCell ref="JSM58:JSN58"/>
    <mergeCell ref="JRQ58:JRR58"/>
    <mergeCell ref="JRS58:JRT58"/>
    <mergeCell ref="JRU58:JRV58"/>
    <mergeCell ref="JRW58:JRX58"/>
    <mergeCell ref="JRY58:JRZ58"/>
    <mergeCell ref="JSA58:JSB58"/>
    <mergeCell ref="JRE58:JRF58"/>
    <mergeCell ref="JRG58:JRH58"/>
    <mergeCell ref="JRI58:JRJ58"/>
    <mergeCell ref="JRK58:JRL58"/>
    <mergeCell ref="JRM58:JRN58"/>
    <mergeCell ref="JRO58:JRP58"/>
    <mergeCell ref="JQS58:JQT58"/>
    <mergeCell ref="JQU58:JQV58"/>
    <mergeCell ref="JQW58:JQX58"/>
    <mergeCell ref="JQY58:JQZ58"/>
    <mergeCell ref="JRA58:JRB58"/>
    <mergeCell ref="JRC58:JRD58"/>
    <mergeCell ref="JVU58:JVV58"/>
    <mergeCell ref="JVW58:JVX58"/>
    <mergeCell ref="JVY58:JVZ58"/>
    <mergeCell ref="JWA58:JWB58"/>
    <mergeCell ref="JWC58:JWD58"/>
    <mergeCell ref="JWE58:JWF58"/>
    <mergeCell ref="JVI58:JVJ58"/>
    <mergeCell ref="JVK58:JVL58"/>
    <mergeCell ref="JVM58:JVN58"/>
    <mergeCell ref="JVO58:JVP58"/>
    <mergeCell ref="JVQ58:JVR58"/>
    <mergeCell ref="JVS58:JVT58"/>
    <mergeCell ref="JUW58:JUX58"/>
    <mergeCell ref="JUY58:JUZ58"/>
    <mergeCell ref="JVA58:JVB58"/>
    <mergeCell ref="JVC58:JVD58"/>
    <mergeCell ref="JVE58:JVF58"/>
    <mergeCell ref="JVG58:JVH58"/>
    <mergeCell ref="JUK58:JUL58"/>
    <mergeCell ref="JUM58:JUN58"/>
    <mergeCell ref="JUO58:JUP58"/>
    <mergeCell ref="JUQ58:JUR58"/>
    <mergeCell ref="JUS58:JUT58"/>
    <mergeCell ref="JUU58:JUV58"/>
    <mergeCell ref="JTY58:JTZ58"/>
    <mergeCell ref="JUA58:JUB58"/>
    <mergeCell ref="JUC58:JUD58"/>
    <mergeCell ref="JUE58:JUF58"/>
    <mergeCell ref="JUG58:JUH58"/>
    <mergeCell ref="JUI58:JUJ58"/>
    <mergeCell ref="JTM58:JTN58"/>
    <mergeCell ref="JTO58:JTP58"/>
    <mergeCell ref="JTQ58:JTR58"/>
    <mergeCell ref="JTS58:JTT58"/>
    <mergeCell ref="JTU58:JTV58"/>
    <mergeCell ref="JTW58:JTX58"/>
    <mergeCell ref="JYO58:JYP58"/>
    <mergeCell ref="JYQ58:JYR58"/>
    <mergeCell ref="JYS58:JYT58"/>
    <mergeCell ref="JYU58:JYV58"/>
    <mergeCell ref="JYW58:JYX58"/>
    <mergeCell ref="JYY58:JYZ58"/>
    <mergeCell ref="JYC58:JYD58"/>
    <mergeCell ref="JYE58:JYF58"/>
    <mergeCell ref="JYG58:JYH58"/>
    <mergeCell ref="JYI58:JYJ58"/>
    <mergeCell ref="JYK58:JYL58"/>
    <mergeCell ref="JYM58:JYN58"/>
    <mergeCell ref="JXQ58:JXR58"/>
    <mergeCell ref="JXS58:JXT58"/>
    <mergeCell ref="JXU58:JXV58"/>
    <mergeCell ref="JXW58:JXX58"/>
    <mergeCell ref="JXY58:JXZ58"/>
    <mergeCell ref="JYA58:JYB58"/>
    <mergeCell ref="JXE58:JXF58"/>
    <mergeCell ref="JXG58:JXH58"/>
    <mergeCell ref="JXI58:JXJ58"/>
    <mergeCell ref="JXK58:JXL58"/>
    <mergeCell ref="JXM58:JXN58"/>
    <mergeCell ref="JXO58:JXP58"/>
    <mergeCell ref="JWS58:JWT58"/>
    <mergeCell ref="JWU58:JWV58"/>
    <mergeCell ref="JWW58:JWX58"/>
    <mergeCell ref="JWY58:JWZ58"/>
    <mergeCell ref="JXA58:JXB58"/>
    <mergeCell ref="JXC58:JXD58"/>
    <mergeCell ref="JWG58:JWH58"/>
    <mergeCell ref="JWI58:JWJ58"/>
    <mergeCell ref="JWK58:JWL58"/>
    <mergeCell ref="JWM58:JWN58"/>
    <mergeCell ref="JWO58:JWP58"/>
    <mergeCell ref="JWQ58:JWR58"/>
    <mergeCell ref="KBI58:KBJ58"/>
    <mergeCell ref="KBK58:KBL58"/>
    <mergeCell ref="KBM58:KBN58"/>
    <mergeCell ref="KBO58:KBP58"/>
    <mergeCell ref="KBQ58:KBR58"/>
    <mergeCell ref="KBS58:KBT58"/>
    <mergeCell ref="KAW58:KAX58"/>
    <mergeCell ref="KAY58:KAZ58"/>
    <mergeCell ref="KBA58:KBB58"/>
    <mergeCell ref="KBC58:KBD58"/>
    <mergeCell ref="KBE58:KBF58"/>
    <mergeCell ref="KBG58:KBH58"/>
    <mergeCell ref="KAK58:KAL58"/>
    <mergeCell ref="KAM58:KAN58"/>
    <mergeCell ref="KAO58:KAP58"/>
    <mergeCell ref="KAQ58:KAR58"/>
    <mergeCell ref="KAS58:KAT58"/>
    <mergeCell ref="KAU58:KAV58"/>
    <mergeCell ref="JZY58:JZZ58"/>
    <mergeCell ref="KAA58:KAB58"/>
    <mergeCell ref="KAC58:KAD58"/>
    <mergeCell ref="KAE58:KAF58"/>
    <mergeCell ref="KAG58:KAH58"/>
    <mergeCell ref="KAI58:KAJ58"/>
    <mergeCell ref="JZM58:JZN58"/>
    <mergeCell ref="JZO58:JZP58"/>
    <mergeCell ref="JZQ58:JZR58"/>
    <mergeCell ref="JZS58:JZT58"/>
    <mergeCell ref="JZU58:JZV58"/>
    <mergeCell ref="JZW58:JZX58"/>
    <mergeCell ref="JZA58:JZB58"/>
    <mergeCell ref="JZC58:JZD58"/>
    <mergeCell ref="JZE58:JZF58"/>
    <mergeCell ref="JZG58:JZH58"/>
    <mergeCell ref="JZI58:JZJ58"/>
    <mergeCell ref="JZK58:JZL58"/>
    <mergeCell ref="KEC58:KED58"/>
    <mergeCell ref="KEE58:KEF58"/>
    <mergeCell ref="KEG58:KEH58"/>
    <mergeCell ref="KEI58:KEJ58"/>
    <mergeCell ref="KEK58:KEL58"/>
    <mergeCell ref="KEM58:KEN58"/>
    <mergeCell ref="KDQ58:KDR58"/>
    <mergeCell ref="KDS58:KDT58"/>
    <mergeCell ref="KDU58:KDV58"/>
    <mergeCell ref="KDW58:KDX58"/>
    <mergeCell ref="KDY58:KDZ58"/>
    <mergeCell ref="KEA58:KEB58"/>
    <mergeCell ref="KDE58:KDF58"/>
    <mergeCell ref="KDG58:KDH58"/>
    <mergeCell ref="KDI58:KDJ58"/>
    <mergeCell ref="KDK58:KDL58"/>
    <mergeCell ref="KDM58:KDN58"/>
    <mergeCell ref="KDO58:KDP58"/>
    <mergeCell ref="KCS58:KCT58"/>
    <mergeCell ref="KCU58:KCV58"/>
    <mergeCell ref="KCW58:KCX58"/>
    <mergeCell ref="KCY58:KCZ58"/>
    <mergeCell ref="KDA58:KDB58"/>
    <mergeCell ref="KDC58:KDD58"/>
    <mergeCell ref="KCG58:KCH58"/>
    <mergeCell ref="KCI58:KCJ58"/>
    <mergeCell ref="KCK58:KCL58"/>
    <mergeCell ref="KCM58:KCN58"/>
    <mergeCell ref="KCO58:KCP58"/>
    <mergeCell ref="KCQ58:KCR58"/>
    <mergeCell ref="KBU58:KBV58"/>
    <mergeCell ref="KBW58:KBX58"/>
    <mergeCell ref="KBY58:KBZ58"/>
    <mergeCell ref="KCA58:KCB58"/>
    <mergeCell ref="KCC58:KCD58"/>
    <mergeCell ref="KCE58:KCF58"/>
    <mergeCell ref="KGW58:KGX58"/>
    <mergeCell ref="KGY58:KGZ58"/>
    <mergeCell ref="KHA58:KHB58"/>
    <mergeCell ref="KHC58:KHD58"/>
    <mergeCell ref="KHE58:KHF58"/>
    <mergeCell ref="KHG58:KHH58"/>
    <mergeCell ref="KGK58:KGL58"/>
    <mergeCell ref="KGM58:KGN58"/>
    <mergeCell ref="KGO58:KGP58"/>
    <mergeCell ref="KGQ58:KGR58"/>
    <mergeCell ref="KGS58:KGT58"/>
    <mergeCell ref="KGU58:KGV58"/>
    <mergeCell ref="KFY58:KFZ58"/>
    <mergeCell ref="KGA58:KGB58"/>
    <mergeCell ref="KGC58:KGD58"/>
    <mergeCell ref="KGE58:KGF58"/>
    <mergeCell ref="KGG58:KGH58"/>
    <mergeCell ref="KGI58:KGJ58"/>
    <mergeCell ref="KFM58:KFN58"/>
    <mergeCell ref="KFO58:KFP58"/>
    <mergeCell ref="KFQ58:KFR58"/>
    <mergeCell ref="KFS58:KFT58"/>
    <mergeCell ref="KFU58:KFV58"/>
    <mergeCell ref="KFW58:KFX58"/>
    <mergeCell ref="KFA58:KFB58"/>
    <mergeCell ref="KFC58:KFD58"/>
    <mergeCell ref="KFE58:KFF58"/>
    <mergeCell ref="KFG58:KFH58"/>
    <mergeCell ref="KFI58:KFJ58"/>
    <mergeCell ref="KFK58:KFL58"/>
    <mergeCell ref="KEO58:KEP58"/>
    <mergeCell ref="KEQ58:KER58"/>
    <mergeCell ref="KES58:KET58"/>
    <mergeCell ref="KEU58:KEV58"/>
    <mergeCell ref="KEW58:KEX58"/>
    <mergeCell ref="KEY58:KEZ58"/>
    <mergeCell ref="KJQ58:KJR58"/>
    <mergeCell ref="KJS58:KJT58"/>
    <mergeCell ref="KJU58:KJV58"/>
    <mergeCell ref="KJW58:KJX58"/>
    <mergeCell ref="KJY58:KJZ58"/>
    <mergeCell ref="KKA58:KKB58"/>
    <mergeCell ref="KJE58:KJF58"/>
    <mergeCell ref="KJG58:KJH58"/>
    <mergeCell ref="KJI58:KJJ58"/>
    <mergeCell ref="KJK58:KJL58"/>
    <mergeCell ref="KJM58:KJN58"/>
    <mergeCell ref="KJO58:KJP58"/>
    <mergeCell ref="KIS58:KIT58"/>
    <mergeCell ref="KIU58:KIV58"/>
    <mergeCell ref="KIW58:KIX58"/>
    <mergeCell ref="KIY58:KIZ58"/>
    <mergeCell ref="KJA58:KJB58"/>
    <mergeCell ref="KJC58:KJD58"/>
    <mergeCell ref="KIG58:KIH58"/>
    <mergeCell ref="KII58:KIJ58"/>
    <mergeCell ref="KIK58:KIL58"/>
    <mergeCell ref="KIM58:KIN58"/>
    <mergeCell ref="KIO58:KIP58"/>
    <mergeCell ref="KIQ58:KIR58"/>
    <mergeCell ref="KHU58:KHV58"/>
    <mergeCell ref="KHW58:KHX58"/>
    <mergeCell ref="KHY58:KHZ58"/>
    <mergeCell ref="KIA58:KIB58"/>
    <mergeCell ref="KIC58:KID58"/>
    <mergeCell ref="KIE58:KIF58"/>
    <mergeCell ref="KHI58:KHJ58"/>
    <mergeCell ref="KHK58:KHL58"/>
    <mergeCell ref="KHM58:KHN58"/>
    <mergeCell ref="KHO58:KHP58"/>
    <mergeCell ref="KHQ58:KHR58"/>
    <mergeCell ref="KHS58:KHT58"/>
    <mergeCell ref="KMK58:KML58"/>
    <mergeCell ref="KMM58:KMN58"/>
    <mergeCell ref="KMO58:KMP58"/>
    <mergeCell ref="KMQ58:KMR58"/>
    <mergeCell ref="KMS58:KMT58"/>
    <mergeCell ref="KMU58:KMV58"/>
    <mergeCell ref="KLY58:KLZ58"/>
    <mergeCell ref="KMA58:KMB58"/>
    <mergeCell ref="KMC58:KMD58"/>
    <mergeCell ref="KME58:KMF58"/>
    <mergeCell ref="KMG58:KMH58"/>
    <mergeCell ref="KMI58:KMJ58"/>
    <mergeCell ref="KLM58:KLN58"/>
    <mergeCell ref="KLO58:KLP58"/>
    <mergeCell ref="KLQ58:KLR58"/>
    <mergeCell ref="KLS58:KLT58"/>
    <mergeCell ref="KLU58:KLV58"/>
    <mergeCell ref="KLW58:KLX58"/>
    <mergeCell ref="KLA58:KLB58"/>
    <mergeCell ref="KLC58:KLD58"/>
    <mergeCell ref="KLE58:KLF58"/>
    <mergeCell ref="KLG58:KLH58"/>
    <mergeCell ref="KLI58:KLJ58"/>
    <mergeCell ref="KLK58:KLL58"/>
    <mergeCell ref="KKO58:KKP58"/>
    <mergeCell ref="KKQ58:KKR58"/>
    <mergeCell ref="KKS58:KKT58"/>
    <mergeCell ref="KKU58:KKV58"/>
    <mergeCell ref="KKW58:KKX58"/>
    <mergeCell ref="KKY58:KKZ58"/>
    <mergeCell ref="KKC58:KKD58"/>
    <mergeCell ref="KKE58:KKF58"/>
    <mergeCell ref="KKG58:KKH58"/>
    <mergeCell ref="KKI58:KKJ58"/>
    <mergeCell ref="KKK58:KKL58"/>
    <mergeCell ref="KKM58:KKN58"/>
    <mergeCell ref="KPE58:KPF58"/>
    <mergeCell ref="KPG58:KPH58"/>
    <mergeCell ref="KPI58:KPJ58"/>
    <mergeCell ref="KPK58:KPL58"/>
    <mergeCell ref="KPM58:KPN58"/>
    <mergeCell ref="KPO58:KPP58"/>
    <mergeCell ref="KOS58:KOT58"/>
    <mergeCell ref="KOU58:KOV58"/>
    <mergeCell ref="KOW58:KOX58"/>
    <mergeCell ref="KOY58:KOZ58"/>
    <mergeCell ref="KPA58:KPB58"/>
    <mergeCell ref="KPC58:KPD58"/>
    <mergeCell ref="KOG58:KOH58"/>
    <mergeCell ref="KOI58:KOJ58"/>
    <mergeCell ref="KOK58:KOL58"/>
    <mergeCell ref="KOM58:KON58"/>
    <mergeCell ref="KOO58:KOP58"/>
    <mergeCell ref="KOQ58:KOR58"/>
    <mergeCell ref="KNU58:KNV58"/>
    <mergeCell ref="KNW58:KNX58"/>
    <mergeCell ref="KNY58:KNZ58"/>
    <mergeCell ref="KOA58:KOB58"/>
    <mergeCell ref="KOC58:KOD58"/>
    <mergeCell ref="KOE58:KOF58"/>
    <mergeCell ref="KNI58:KNJ58"/>
    <mergeCell ref="KNK58:KNL58"/>
    <mergeCell ref="KNM58:KNN58"/>
    <mergeCell ref="KNO58:KNP58"/>
    <mergeCell ref="KNQ58:KNR58"/>
    <mergeCell ref="KNS58:KNT58"/>
    <mergeCell ref="KMW58:KMX58"/>
    <mergeCell ref="KMY58:KMZ58"/>
    <mergeCell ref="KNA58:KNB58"/>
    <mergeCell ref="KNC58:KND58"/>
    <mergeCell ref="KNE58:KNF58"/>
    <mergeCell ref="KNG58:KNH58"/>
    <mergeCell ref="KRY58:KRZ58"/>
    <mergeCell ref="KSA58:KSB58"/>
    <mergeCell ref="KSC58:KSD58"/>
    <mergeCell ref="KSE58:KSF58"/>
    <mergeCell ref="KSG58:KSH58"/>
    <mergeCell ref="KSI58:KSJ58"/>
    <mergeCell ref="KRM58:KRN58"/>
    <mergeCell ref="KRO58:KRP58"/>
    <mergeCell ref="KRQ58:KRR58"/>
    <mergeCell ref="KRS58:KRT58"/>
    <mergeCell ref="KRU58:KRV58"/>
    <mergeCell ref="KRW58:KRX58"/>
    <mergeCell ref="KRA58:KRB58"/>
    <mergeCell ref="KRC58:KRD58"/>
    <mergeCell ref="KRE58:KRF58"/>
    <mergeCell ref="KRG58:KRH58"/>
    <mergeCell ref="KRI58:KRJ58"/>
    <mergeCell ref="KRK58:KRL58"/>
    <mergeCell ref="KQO58:KQP58"/>
    <mergeCell ref="KQQ58:KQR58"/>
    <mergeCell ref="KQS58:KQT58"/>
    <mergeCell ref="KQU58:KQV58"/>
    <mergeCell ref="KQW58:KQX58"/>
    <mergeCell ref="KQY58:KQZ58"/>
    <mergeCell ref="KQC58:KQD58"/>
    <mergeCell ref="KQE58:KQF58"/>
    <mergeCell ref="KQG58:KQH58"/>
    <mergeCell ref="KQI58:KQJ58"/>
    <mergeCell ref="KQK58:KQL58"/>
    <mergeCell ref="KQM58:KQN58"/>
    <mergeCell ref="KPQ58:KPR58"/>
    <mergeCell ref="KPS58:KPT58"/>
    <mergeCell ref="KPU58:KPV58"/>
    <mergeCell ref="KPW58:KPX58"/>
    <mergeCell ref="KPY58:KPZ58"/>
    <mergeCell ref="KQA58:KQB58"/>
    <mergeCell ref="KUS58:KUT58"/>
    <mergeCell ref="KUU58:KUV58"/>
    <mergeCell ref="KUW58:KUX58"/>
    <mergeCell ref="KUY58:KUZ58"/>
    <mergeCell ref="KVA58:KVB58"/>
    <mergeCell ref="KVC58:KVD58"/>
    <mergeCell ref="KUG58:KUH58"/>
    <mergeCell ref="KUI58:KUJ58"/>
    <mergeCell ref="KUK58:KUL58"/>
    <mergeCell ref="KUM58:KUN58"/>
    <mergeCell ref="KUO58:KUP58"/>
    <mergeCell ref="KUQ58:KUR58"/>
    <mergeCell ref="KTU58:KTV58"/>
    <mergeCell ref="KTW58:KTX58"/>
    <mergeCell ref="KTY58:KTZ58"/>
    <mergeCell ref="KUA58:KUB58"/>
    <mergeCell ref="KUC58:KUD58"/>
    <mergeCell ref="KUE58:KUF58"/>
    <mergeCell ref="KTI58:KTJ58"/>
    <mergeCell ref="KTK58:KTL58"/>
    <mergeCell ref="KTM58:KTN58"/>
    <mergeCell ref="KTO58:KTP58"/>
    <mergeCell ref="KTQ58:KTR58"/>
    <mergeCell ref="KTS58:KTT58"/>
    <mergeCell ref="KSW58:KSX58"/>
    <mergeCell ref="KSY58:KSZ58"/>
    <mergeCell ref="KTA58:KTB58"/>
    <mergeCell ref="KTC58:KTD58"/>
    <mergeCell ref="KTE58:KTF58"/>
    <mergeCell ref="KTG58:KTH58"/>
    <mergeCell ref="KSK58:KSL58"/>
    <mergeCell ref="KSM58:KSN58"/>
    <mergeCell ref="KSO58:KSP58"/>
    <mergeCell ref="KSQ58:KSR58"/>
    <mergeCell ref="KSS58:KST58"/>
    <mergeCell ref="KSU58:KSV58"/>
    <mergeCell ref="KXM58:KXN58"/>
    <mergeCell ref="KXO58:KXP58"/>
    <mergeCell ref="KXQ58:KXR58"/>
    <mergeCell ref="KXS58:KXT58"/>
    <mergeCell ref="KXU58:KXV58"/>
    <mergeCell ref="KXW58:KXX58"/>
    <mergeCell ref="KXA58:KXB58"/>
    <mergeCell ref="KXC58:KXD58"/>
    <mergeCell ref="KXE58:KXF58"/>
    <mergeCell ref="KXG58:KXH58"/>
    <mergeCell ref="KXI58:KXJ58"/>
    <mergeCell ref="KXK58:KXL58"/>
    <mergeCell ref="KWO58:KWP58"/>
    <mergeCell ref="KWQ58:KWR58"/>
    <mergeCell ref="KWS58:KWT58"/>
    <mergeCell ref="KWU58:KWV58"/>
    <mergeCell ref="KWW58:KWX58"/>
    <mergeCell ref="KWY58:KWZ58"/>
    <mergeCell ref="KWC58:KWD58"/>
    <mergeCell ref="KWE58:KWF58"/>
    <mergeCell ref="KWG58:KWH58"/>
    <mergeCell ref="KWI58:KWJ58"/>
    <mergeCell ref="KWK58:KWL58"/>
    <mergeCell ref="KWM58:KWN58"/>
    <mergeCell ref="KVQ58:KVR58"/>
    <mergeCell ref="KVS58:KVT58"/>
    <mergeCell ref="KVU58:KVV58"/>
    <mergeCell ref="KVW58:KVX58"/>
    <mergeCell ref="KVY58:KVZ58"/>
    <mergeCell ref="KWA58:KWB58"/>
    <mergeCell ref="KVE58:KVF58"/>
    <mergeCell ref="KVG58:KVH58"/>
    <mergeCell ref="KVI58:KVJ58"/>
    <mergeCell ref="KVK58:KVL58"/>
    <mergeCell ref="KVM58:KVN58"/>
    <mergeCell ref="KVO58:KVP58"/>
    <mergeCell ref="LAG58:LAH58"/>
    <mergeCell ref="LAI58:LAJ58"/>
    <mergeCell ref="LAK58:LAL58"/>
    <mergeCell ref="LAM58:LAN58"/>
    <mergeCell ref="LAO58:LAP58"/>
    <mergeCell ref="LAQ58:LAR58"/>
    <mergeCell ref="KZU58:KZV58"/>
    <mergeCell ref="KZW58:KZX58"/>
    <mergeCell ref="KZY58:KZZ58"/>
    <mergeCell ref="LAA58:LAB58"/>
    <mergeCell ref="LAC58:LAD58"/>
    <mergeCell ref="LAE58:LAF58"/>
    <mergeCell ref="KZI58:KZJ58"/>
    <mergeCell ref="KZK58:KZL58"/>
    <mergeCell ref="KZM58:KZN58"/>
    <mergeCell ref="KZO58:KZP58"/>
    <mergeCell ref="KZQ58:KZR58"/>
    <mergeCell ref="KZS58:KZT58"/>
    <mergeCell ref="KYW58:KYX58"/>
    <mergeCell ref="KYY58:KYZ58"/>
    <mergeCell ref="KZA58:KZB58"/>
    <mergeCell ref="KZC58:KZD58"/>
    <mergeCell ref="KZE58:KZF58"/>
    <mergeCell ref="KZG58:KZH58"/>
    <mergeCell ref="KYK58:KYL58"/>
    <mergeCell ref="KYM58:KYN58"/>
    <mergeCell ref="KYO58:KYP58"/>
    <mergeCell ref="KYQ58:KYR58"/>
    <mergeCell ref="KYS58:KYT58"/>
    <mergeCell ref="KYU58:KYV58"/>
    <mergeCell ref="KXY58:KXZ58"/>
    <mergeCell ref="KYA58:KYB58"/>
    <mergeCell ref="KYC58:KYD58"/>
    <mergeCell ref="KYE58:KYF58"/>
    <mergeCell ref="KYG58:KYH58"/>
    <mergeCell ref="KYI58:KYJ58"/>
    <mergeCell ref="LDA58:LDB58"/>
    <mergeCell ref="LDC58:LDD58"/>
    <mergeCell ref="LDE58:LDF58"/>
    <mergeCell ref="LDG58:LDH58"/>
    <mergeCell ref="LDI58:LDJ58"/>
    <mergeCell ref="LDK58:LDL58"/>
    <mergeCell ref="LCO58:LCP58"/>
    <mergeCell ref="LCQ58:LCR58"/>
    <mergeCell ref="LCS58:LCT58"/>
    <mergeCell ref="LCU58:LCV58"/>
    <mergeCell ref="LCW58:LCX58"/>
    <mergeCell ref="LCY58:LCZ58"/>
    <mergeCell ref="LCC58:LCD58"/>
    <mergeCell ref="LCE58:LCF58"/>
    <mergeCell ref="LCG58:LCH58"/>
    <mergeCell ref="LCI58:LCJ58"/>
    <mergeCell ref="LCK58:LCL58"/>
    <mergeCell ref="LCM58:LCN58"/>
    <mergeCell ref="LBQ58:LBR58"/>
    <mergeCell ref="LBS58:LBT58"/>
    <mergeCell ref="LBU58:LBV58"/>
    <mergeCell ref="LBW58:LBX58"/>
    <mergeCell ref="LBY58:LBZ58"/>
    <mergeCell ref="LCA58:LCB58"/>
    <mergeCell ref="LBE58:LBF58"/>
    <mergeCell ref="LBG58:LBH58"/>
    <mergeCell ref="LBI58:LBJ58"/>
    <mergeCell ref="LBK58:LBL58"/>
    <mergeCell ref="LBM58:LBN58"/>
    <mergeCell ref="LBO58:LBP58"/>
    <mergeCell ref="LAS58:LAT58"/>
    <mergeCell ref="LAU58:LAV58"/>
    <mergeCell ref="LAW58:LAX58"/>
    <mergeCell ref="LAY58:LAZ58"/>
    <mergeCell ref="LBA58:LBB58"/>
    <mergeCell ref="LBC58:LBD58"/>
    <mergeCell ref="LFU58:LFV58"/>
    <mergeCell ref="LFW58:LFX58"/>
    <mergeCell ref="LFY58:LFZ58"/>
    <mergeCell ref="LGA58:LGB58"/>
    <mergeCell ref="LGC58:LGD58"/>
    <mergeCell ref="LGE58:LGF58"/>
    <mergeCell ref="LFI58:LFJ58"/>
    <mergeCell ref="LFK58:LFL58"/>
    <mergeCell ref="LFM58:LFN58"/>
    <mergeCell ref="LFO58:LFP58"/>
    <mergeCell ref="LFQ58:LFR58"/>
    <mergeCell ref="LFS58:LFT58"/>
    <mergeCell ref="LEW58:LEX58"/>
    <mergeCell ref="LEY58:LEZ58"/>
    <mergeCell ref="LFA58:LFB58"/>
    <mergeCell ref="LFC58:LFD58"/>
    <mergeCell ref="LFE58:LFF58"/>
    <mergeCell ref="LFG58:LFH58"/>
    <mergeCell ref="LEK58:LEL58"/>
    <mergeCell ref="LEM58:LEN58"/>
    <mergeCell ref="LEO58:LEP58"/>
    <mergeCell ref="LEQ58:LER58"/>
    <mergeCell ref="LES58:LET58"/>
    <mergeCell ref="LEU58:LEV58"/>
    <mergeCell ref="LDY58:LDZ58"/>
    <mergeCell ref="LEA58:LEB58"/>
    <mergeCell ref="LEC58:LED58"/>
    <mergeCell ref="LEE58:LEF58"/>
    <mergeCell ref="LEG58:LEH58"/>
    <mergeCell ref="LEI58:LEJ58"/>
    <mergeCell ref="LDM58:LDN58"/>
    <mergeCell ref="LDO58:LDP58"/>
    <mergeCell ref="LDQ58:LDR58"/>
    <mergeCell ref="LDS58:LDT58"/>
    <mergeCell ref="LDU58:LDV58"/>
    <mergeCell ref="LDW58:LDX58"/>
    <mergeCell ref="LIO58:LIP58"/>
    <mergeCell ref="LIQ58:LIR58"/>
    <mergeCell ref="LIS58:LIT58"/>
    <mergeCell ref="LIU58:LIV58"/>
    <mergeCell ref="LIW58:LIX58"/>
    <mergeCell ref="LIY58:LIZ58"/>
    <mergeCell ref="LIC58:LID58"/>
    <mergeCell ref="LIE58:LIF58"/>
    <mergeCell ref="LIG58:LIH58"/>
    <mergeCell ref="LII58:LIJ58"/>
    <mergeCell ref="LIK58:LIL58"/>
    <mergeCell ref="LIM58:LIN58"/>
    <mergeCell ref="LHQ58:LHR58"/>
    <mergeCell ref="LHS58:LHT58"/>
    <mergeCell ref="LHU58:LHV58"/>
    <mergeCell ref="LHW58:LHX58"/>
    <mergeCell ref="LHY58:LHZ58"/>
    <mergeCell ref="LIA58:LIB58"/>
    <mergeCell ref="LHE58:LHF58"/>
    <mergeCell ref="LHG58:LHH58"/>
    <mergeCell ref="LHI58:LHJ58"/>
    <mergeCell ref="LHK58:LHL58"/>
    <mergeCell ref="LHM58:LHN58"/>
    <mergeCell ref="LHO58:LHP58"/>
    <mergeCell ref="LGS58:LGT58"/>
    <mergeCell ref="LGU58:LGV58"/>
    <mergeCell ref="LGW58:LGX58"/>
    <mergeCell ref="LGY58:LGZ58"/>
    <mergeCell ref="LHA58:LHB58"/>
    <mergeCell ref="LHC58:LHD58"/>
    <mergeCell ref="LGG58:LGH58"/>
    <mergeCell ref="LGI58:LGJ58"/>
    <mergeCell ref="LGK58:LGL58"/>
    <mergeCell ref="LGM58:LGN58"/>
    <mergeCell ref="LGO58:LGP58"/>
    <mergeCell ref="LGQ58:LGR58"/>
    <mergeCell ref="LLI58:LLJ58"/>
    <mergeCell ref="LLK58:LLL58"/>
    <mergeCell ref="LLM58:LLN58"/>
    <mergeCell ref="LLO58:LLP58"/>
    <mergeCell ref="LLQ58:LLR58"/>
    <mergeCell ref="LLS58:LLT58"/>
    <mergeCell ref="LKW58:LKX58"/>
    <mergeCell ref="LKY58:LKZ58"/>
    <mergeCell ref="LLA58:LLB58"/>
    <mergeCell ref="LLC58:LLD58"/>
    <mergeCell ref="LLE58:LLF58"/>
    <mergeCell ref="LLG58:LLH58"/>
    <mergeCell ref="LKK58:LKL58"/>
    <mergeCell ref="LKM58:LKN58"/>
    <mergeCell ref="LKO58:LKP58"/>
    <mergeCell ref="LKQ58:LKR58"/>
    <mergeCell ref="LKS58:LKT58"/>
    <mergeCell ref="LKU58:LKV58"/>
    <mergeCell ref="LJY58:LJZ58"/>
    <mergeCell ref="LKA58:LKB58"/>
    <mergeCell ref="LKC58:LKD58"/>
    <mergeCell ref="LKE58:LKF58"/>
    <mergeCell ref="LKG58:LKH58"/>
    <mergeCell ref="LKI58:LKJ58"/>
    <mergeCell ref="LJM58:LJN58"/>
    <mergeCell ref="LJO58:LJP58"/>
    <mergeCell ref="LJQ58:LJR58"/>
    <mergeCell ref="LJS58:LJT58"/>
    <mergeCell ref="LJU58:LJV58"/>
    <mergeCell ref="LJW58:LJX58"/>
    <mergeCell ref="LJA58:LJB58"/>
    <mergeCell ref="LJC58:LJD58"/>
    <mergeCell ref="LJE58:LJF58"/>
    <mergeCell ref="LJG58:LJH58"/>
    <mergeCell ref="LJI58:LJJ58"/>
    <mergeCell ref="LJK58:LJL58"/>
    <mergeCell ref="LOC58:LOD58"/>
    <mergeCell ref="LOE58:LOF58"/>
    <mergeCell ref="LOG58:LOH58"/>
    <mergeCell ref="LOI58:LOJ58"/>
    <mergeCell ref="LOK58:LOL58"/>
    <mergeCell ref="LOM58:LON58"/>
    <mergeCell ref="LNQ58:LNR58"/>
    <mergeCell ref="LNS58:LNT58"/>
    <mergeCell ref="LNU58:LNV58"/>
    <mergeCell ref="LNW58:LNX58"/>
    <mergeCell ref="LNY58:LNZ58"/>
    <mergeCell ref="LOA58:LOB58"/>
    <mergeCell ref="LNE58:LNF58"/>
    <mergeCell ref="LNG58:LNH58"/>
    <mergeCell ref="LNI58:LNJ58"/>
    <mergeCell ref="LNK58:LNL58"/>
    <mergeCell ref="LNM58:LNN58"/>
    <mergeCell ref="LNO58:LNP58"/>
    <mergeCell ref="LMS58:LMT58"/>
    <mergeCell ref="LMU58:LMV58"/>
    <mergeCell ref="LMW58:LMX58"/>
    <mergeCell ref="LMY58:LMZ58"/>
    <mergeCell ref="LNA58:LNB58"/>
    <mergeCell ref="LNC58:LND58"/>
    <mergeCell ref="LMG58:LMH58"/>
    <mergeCell ref="LMI58:LMJ58"/>
    <mergeCell ref="LMK58:LML58"/>
    <mergeCell ref="LMM58:LMN58"/>
    <mergeCell ref="LMO58:LMP58"/>
    <mergeCell ref="LMQ58:LMR58"/>
    <mergeCell ref="LLU58:LLV58"/>
    <mergeCell ref="LLW58:LLX58"/>
    <mergeCell ref="LLY58:LLZ58"/>
    <mergeCell ref="LMA58:LMB58"/>
    <mergeCell ref="LMC58:LMD58"/>
    <mergeCell ref="LME58:LMF58"/>
    <mergeCell ref="LQW58:LQX58"/>
    <mergeCell ref="LQY58:LQZ58"/>
    <mergeCell ref="LRA58:LRB58"/>
    <mergeCell ref="LRC58:LRD58"/>
    <mergeCell ref="LRE58:LRF58"/>
    <mergeCell ref="LRG58:LRH58"/>
    <mergeCell ref="LQK58:LQL58"/>
    <mergeCell ref="LQM58:LQN58"/>
    <mergeCell ref="LQO58:LQP58"/>
    <mergeCell ref="LQQ58:LQR58"/>
    <mergeCell ref="LQS58:LQT58"/>
    <mergeCell ref="LQU58:LQV58"/>
    <mergeCell ref="LPY58:LPZ58"/>
    <mergeCell ref="LQA58:LQB58"/>
    <mergeCell ref="LQC58:LQD58"/>
    <mergeCell ref="LQE58:LQF58"/>
    <mergeCell ref="LQG58:LQH58"/>
    <mergeCell ref="LQI58:LQJ58"/>
    <mergeCell ref="LPM58:LPN58"/>
    <mergeCell ref="LPO58:LPP58"/>
    <mergeCell ref="LPQ58:LPR58"/>
    <mergeCell ref="LPS58:LPT58"/>
    <mergeCell ref="LPU58:LPV58"/>
    <mergeCell ref="LPW58:LPX58"/>
    <mergeCell ref="LPA58:LPB58"/>
    <mergeCell ref="LPC58:LPD58"/>
    <mergeCell ref="LPE58:LPF58"/>
    <mergeCell ref="LPG58:LPH58"/>
    <mergeCell ref="LPI58:LPJ58"/>
    <mergeCell ref="LPK58:LPL58"/>
    <mergeCell ref="LOO58:LOP58"/>
    <mergeCell ref="LOQ58:LOR58"/>
    <mergeCell ref="LOS58:LOT58"/>
    <mergeCell ref="LOU58:LOV58"/>
    <mergeCell ref="LOW58:LOX58"/>
    <mergeCell ref="LOY58:LOZ58"/>
    <mergeCell ref="LTQ58:LTR58"/>
    <mergeCell ref="LTS58:LTT58"/>
    <mergeCell ref="LTU58:LTV58"/>
    <mergeCell ref="LTW58:LTX58"/>
    <mergeCell ref="LTY58:LTZ58"/>
    <mergeCell ref="LUA58:LUB58"/>
    <mergeCell ref="LTE58:LTF58"/>
    <mergeCell ref="LTG58:LTH58"/>
    <mergeCell ref="LTI58:LTJ58"/>
    <mergeCell ref="LTK58:LTL58"/>
    <mergeCell ref="LTM58:LTN58"/>
    <mergeCell ref="LTO58:LTP58"/>
    <mergeCell ref="LSS58:LST58"/>
    <mergeCell ref="LSU58:LSV58"/>
    <mergeCell ref="LSW58:LSX58"/>
    <mergeCell ref="LSY58:LSZ58"/>
    <mergeCell ref="LTA58:LTB58"/>
    <mergeCell ref="LTC58:LTD58"/>
    <mergeCell ref="LSG58:LSH58"/>
    <mergeCell ref="LSI58:LSJ58"/>
    <mergeCell ref="LSK58:LSL58"/>
    <mergeCell ref="LSM58:LSN58"/>
    <mergeCell ref="LSO58:LSP58"/>
    <mergeCell ref="LSQ58:LSR58"/>
    <mergeCell ref="LRU58:LRV58"/>
    <mergeCell ref="LRW58:LRX58"/>
    <mergeCell ref="LRY58:LRZ58"/>
    <mergeCell ref="LSA58:LSB58"/>
    <mergeCell ref="LSC58:LSD58"/>
    <mergeCell ref="LSE58:LSF58"/>
    <mergeCell ref="LRI58:LRJ58"/>
    <mergeCell ref="LRK58:LRL58"/>
    <mergeCell ref="LRM58:LRN58"/>
    <mergeCell ref="LRO58:LRP58"/>
    <mergeCell ref="LRQ58:LRR58"/>
    <mergeCell ref="LRS58:LRT58"/>
    <mergeCell ref="LWK58:LWL58"/>
    <mergeCell ref="LWM58:LWN58"/>
    <mergeCell ref="LWO58:LWP58"/>
    <mergeCell ref="LWQ58:LWR58"/>
    <mergeCell ref="LWS58:LWT58"/>
    <mergeCell ref="LWU58:LWV58"/>
    <mergeCell ref="LVY58:LVZ58"/>
    <mergeCell ref="LWA58:LWB58"/>
    <mergeCell ref="LWC58:LWD58"/>
    <mergeCell ref="LWE58:LWF58"/>
    <mergeCell ref="LWG58:LWH58"/>
    <mergeCell ref="LWI58:LWJ58"/>
    <mergeCell ref="LVM58:LVN58"/>
    <mergeCell ref="LVO58:LVP58"/>
    <mergeCell ref="LVQ58:LVR58"/>
    <mergeCell ref="LVS58:LVT58"/>
    <mergeCell ref="LVU58:LVV58"/>
    <mergeCell ref="LVW58:LVX58"/>
    <mergeCell ref="LVA58:LVB58"/>
    <mergeCell ref="LVC58:LVD58"/>
    <mergeCell ref="LVE58:LVF58"/>
    <mergeCell ref="LVG58:LVH58"/>
    <mergeCell ref="LVI58:LVJ58"/>
    <mergeCell ref="LVK58:LVL58"/>
    <mergeCell ref="LUO58:LUP58"/>
    <mergeCell ref="LUQ58:LUR58"/>
    <mergeCell ref="LUS58:LUT58"/>
    <mergeCell ref="LUU58:LUV58"/>
    <mergeCell ref="LUW58:LUX58"/>
    <mergeCell ref="LUY58:LUZ58"/>
    <mergeCell ref="LUC58:LUD58"/>
    <mergeCell ref="LUE58:LUF58"/>
    <mergeCell ref="LUG58:LUH58"/>
    <mergeCell ref="LUI58:LUJ58"/>
    <mergeCell ref="LUK58:LUL58"/>
    <mergeCell ref="LUM58:LUN58"/>
    <mergeCell ref="LZE58:LZF58"/>
    <mergeCell ref="LZG58:LZH58"/>
    <mergeCell ref="LZI58:LZJ58"/>
    <mergeCell ref="LZK58:LZL58"/>
    <mergeCell ref="LZM58:LZN58"/>
    <mergeCell ref="LZO58:LZP58"/>
    <mergeCell ref="LYS58:LYT58"/>
    <mergeCell ref="LYU58:LYV58"/>
    <mergeCell ref="LYW58:LYX58"/>
    <mergeCell ref="LYY58:LYZ58"/>
    <mergeCell ref="LZA58:LZB58"/>
    <mergeCell ref="LZC58:LZD58"/>
    <mergeCell ref="LYG58:LYH58"/>
    <mergeCell ref="LYI58:LYJ58"/>
    <mergeCell ref="LYK58:LYL58"/>
    <mergeCell ref="LYM58:LYN58"/>
    <mergeCell ref="LYO58:LYP58"/>
    <mergeCell ref="LYQ58:LYR58"/>
    <mergeCell ref="LXU58:LXV58"/>
    <mergeCell ref="LXW58:LXX58"/>
    <mergeCell ref="LXY58:LXZ58"/>
    <mergeCell ref="LYA58:LYB58"/>
    <mergeCell ref="LYC58:LYD58"/>
    <mergeCell ref="LYE58:LYF58"/>
    <mergeCell ref="LXI58:LXJ58"/>
    <mergeCell ref="LXK58:LXL58"/>
    <mergeCell ref="LXM58:LXN58"/>
    <mergeCell ref="LXO58:LXP58"/>
    <mergeCell ref="LXQ58:LXR58"/>
    <mergeCell ref="LXS58:LXT58"/>
    <mergeCell ref="LWW58:LWX58"/>
    <mergeCell ref="LWY58:LWZ58"/>
    <mergeCell ref="LXA58:LXB58"/>
    <mergeCell ref="LXC58:LXD58"/>
    <mergeCell ref="LXE58:LXF58"/>
    <mergeCell ref="LXG58:LXH58"/>
    <mergeCell ref="MBY58:MBZ58"/>
    <mergeCell ref="MCA58:MCB58"/>
    <mergeCell ref="MCC58:MCD58"/>
    <mergeCell ref="MCE58:MCF58"/>
    <mergeCell ref="MCG58:MCH58"/>
    <mergeCell ref="MCI58:MCJ58"/>
    <mergeCell ref="MBM58:MBN58"/>
    <mergeCell ref="MBO58:MBP58"/>
    <mergeCell ref="MBQ58:MBR58"/>
    <mergeCell ref="MBS58:MBT58"/>
    <mergeCell ref="MBU58:MBV58"/>
    <mergeCell ref="MBW58:MBX58"/>
    <mergeCell ref="MBA58:MBB58"/>
    <mergeCell ref="MBC58:MBD58"/>
    <mergeCell ref="MBE58:MBF58"/>
    <mergeCell ref="MBG58:MBH58"/>
    <mergeCell ref="MBI58:MBJ58"/>
    <mergeCell ref="MBK58:MBL58"/>
    <mergeCell ref="MAO58:MAP58"/>
    <mergeCell ref="MAQ58:MAR58"/>
    <mergeCell ref="MAS58:MAT58"/>
    <mergeCell ref="MAU58:MAV58"/>
    <mergeCell ref="MAW58:MAX58"/>
    <mergeCell ref="MAY58:MAZ58"/>
    <mergeCell ref="MAC58:MAD58"/>
    <mergeCell ref="MAE58:MAF58"/>
    <mergeCell ref="MAG58:MAH58"/>
    <mergeCell ref="MAI58:MAJ58"/>
    <mergeCell ref="MAK58:MAL58"/>
    <mergeCell ref="MAM58:MAN58"/>
    <mergeCell ref="LZQ58:LZR58"/>
    <mergeCell ref="LZS58:LZT58"/>
    <mergeCell ref="LZU58:LZV58"/>
    <mergeCell ref="LZW58:LZX58"/>
    <mergeCell ref="LZY58:LZZ58"/>
    <mergeCell ref="MAA58:MAB58"/>
    <mergeCell ref="MES58:MET58"/>
    <mergeCell ref="MEU58:MEV58"/>
    <mergeCell ref="MEW58:MEX58"/>
    <mergeCell ref="MEY58:MEZ58"/>
    <mergeCell ref="MFA58:MFB58"/>
    <mergeCell ref="MFC58:MFD58"/>
    <mergeCell ref="MEG58:MEH58"/>
    <mergeCell ref="MEI58:MEJ58"/>
    <mergeCell ref="MEK58:MEL58"/>
    <mergeCell ref="MEM58:MEN58"/>
    <mergeCell ref="MEO58:MEP58"/>
    <mergeCell ref="MEQ58:MER58"/>
    <mergeCell ref="MDU58:MDV58"/>
    <mergeCell ref="MDW58:MDX58"/>
    <mergeCell ref="MDY58:MDZ58"/>
    <mergeCell ref="MEA58:MEB58"/>
    <mergeCell ref="MEC58:MED58"/>
    <mergeCell ref="MEE58:MEF58"/>
    <mergeCell ref="MDI58:MDJ58"/>
    <mergeCell ref="MDK58:MDL58"/>
    <mergeCell ref="MDM58:MDN58"/>
    <mergeCell ref="MDO58:MDP58"/>
    <mergeCell ref="MDQ58:MDR58"/>
    <mergeCell ref="MDS58:MDT58"/>
    <mergeCell ref="MCW58:MCX58"/>
    <mergeCell ref="MCY58:MCZ58"/>
    <mergeCell ref="MDA58:MDB58"/>
    <mergeCell ref="MDC58:MDD58"/>
    <mergeCell ref="MDE58:MDF58"/>
    <mergeCell ref="MDG58:MDH58"/>
    <mergeCell ref="MCK58:MCL58"/>
    <mergeCell ref="MCM58:MCN58"/>
    <mergeCell ref="MCO58:MCP58"/>
    <mergeCell ref="MCQ58:MCR58"/>
    <mergeCell ref="MCS58:MCT58"/>
    <mergeCell ref="MCU58:MCV58"/>
    <mergeCell ref="MHM58:MHN58"/>
    <mergeCell ref="MHO58:MHP58"/>
    <mergeCell ref="MHQ58:MHR58"/>
    <mergeCell ref="MHS58:MHT58"/>
    <mergeCell ref="MHU58:MHV58"/>
    <mergeCell ref="MHW58:MHX58"/>
    <mergeCell ref="MHA58:MHB58"/>
    <mergeCell ref="MHC58:MHD58"/>
    <mergeCell ref="MHE58:MHF58"/>
    <mergeCell ref="MHG58:MHH58"/>
    <mergeCell ref="MHI58:MHJ58"/>
    <mergeCell ref="MHK58:MHL58"/>
    <mergeCell ref="MGO58:MGP58"/>
    <mergeCell ref="MGQ58:MGR58"/>
    <mergeCell ref="MGS58:MGT58"/>
    <mergeCell ref="MGU58:MGV58"/>
    <mergeCell ref="MGW58:MGX58"/>
    <mergeCell ref="MGY58:MGZ58"/>
    <mergeCell ref="MGC58:MGD58"/>
    <mergeCell ref="MGE58:MGF58"/>
    <mergeCell ref="MGG58:MGH58"/>
    <mergeCell ref="MGI58:MGJ58"/>
    <mergeCell ref="MGK58:MGL58"/>
    <mergeCell ref="MGM58:MGN58"/>
    <mergeCell ref="MFQ58:MFR58"/>
    <mergeCell ref="MFS58:MFT58"/>
    <mergeCell ref="MFU58:MFV58"/>
    <mergeCell ref="MFW58:MFX58"/>
    <mergeCell ref="MFY58:MFZ58"/>
    <mergeCell ref="MGA58:MGB58"/>
    <mergeCell ref="MFE58:MFF58"/>
    <mergeCell ref="MFG58:MFH58"/>
    <mergeCell ref="MFI58:MFJ58"/>
    <mergeCell ref="MFK58:MFL58"/>
    <mergeCell ref="MFM58:MFN58"/>
    <mergeCell ref="MFO58:MFP58"/>
    <mergeCell ref="MKG58:MKH58"/>
    <mergeCell ref="MKI58:MKJ58"/>
    <mergeCell ref="MKK58:MKL58"/>
    <mergeCell ref="MKM58:MKN58"/>
    <mergeCell ref="MKO58:MKP58"/>
    <mergeCell ref="MKQ58:MKR58"/>
    <mergeCell ref="MJU58:MJV58"/>
    <mergeCell ref="MJW58:MJX58"/>
    <mergeCell ref="MJY58:MJZ58"/>
    <mergeCell ref="MKA58:MKB58"/>
    <mergeCell ref="MKC58:MKD58"/>
    <mergeCell ref="MKE58:MKF58"/>
    <mergeCell ref="MJI58:MJJ58"/>
    <mergeCell ref="MJK58:MJL58"/>
    <mergeCell ref="MJM58:MJN58"/>
    <mergeCell ref="MJO58:MJP58"/>
    <mergeCell ref="MJQ58:MJR58"/>
    <mergeCell ref="MJS58:MJT58"/>
    <mergeCell ref="MIW58:MIX58"/>
    <mergeCell ref="MIY58:MIZ58"/>
    <mergeCell ref="MJA58:MJB58"/>
    <mergeCell ref="MJC58:MJD58"/>
    <mergeCell ref="MJE58:MJF58"/>
    <mergeCell ref="MJG58:MJH58"/>
    <mergeCell ref="MIK58:MIL58"/>
    <mergeCell ref="MIM58:MIN58"/>
    <mergeCell ref="MIO58:MIP58"/>
    <mergeCell ref="MIQ58:MIR58"/>
    <mergeCell ref="MIS58:MIT58"/>
    <mergeCell ref="MIU58:MIV58"/>
    <mergeCell ref="MHY58:MHZ58"/>
    <mergeCell ref="MIA58:MIB58"/>
    <mergeCell ref="MIC58:MID58"/>
    <mergeCell ref="MIE58:MIF58"/>
    <mergeCell ref="MIG58:MIH58"/>
    <mergeCell ref="MII58:MIJ58"/>
    <mergeCell ref="MNA58:MNB58"/>
    <mergeCell ref="MNC58:MND58"/>
    <mergeCell ref="MNE58:MNF58"/>
    <mergeCell ref="MNG58:MNH58"/>
    <mergeCell ref="MNI58:MNJ58"/>
    <mergeCell ref="MNK58:MNL58"/>
    <mergeCell ref="MMO58:MMP58"/>
    <mergeCell ref="MMQ58:MMR58"/>
    <mergeCell ref="MMS58:MMT58"/>
    <mergeCell ref="MMU58:MMV58"/>
    <mergeCell ref="MMW58:MMX58"/>
    <mergeCell ref="MMY58:MMZ58"/>
    <mergeCell ref="MMC58:MMD58"/>
    <mergeCell ref="MME58:MMF58"/>
    <mergeCell ref="MMG58:MMH58"/>
    <mergeCell ref="MMI58:MMJ58"/>
    <mergeCell ref="MMK58:MML58"/>
    <mergeCell ref="MMM58:MMN58"/>
    <mergeCell ref="MLQ58:MLR58"/>
    <mergeCell ref="MLS58:MLT58"/>
    <mergeCell ref="MLU58:MLV58"/>
    <mergeCell ref="MLW58:MLX58"/>
    <mergeCell ref="MLY58:MLZ58"/>
    <mergeCell ref="MMA58:MMB58"/>
    <mergeCell ref="MLE58:MLF58"/>
    <mergeCell ref="MLG58:MLH58"/>
    <mergeCell ref="MLI58:MLJ58"/>
    <mergeCell ref="MLK58:MLL58"/>
    <mergeCell ref="MLM58:MLN58"/>
    <mergeCell ref="MLO58:MLP58"/>
    <mergeCell ref="MKS58:MKT58"/>
    <mergeCell ref="MKU58:MKV58"/>
    <mergeCell ref="MKW58:MKX58"/>
    <mergeCell ref="MKY58:MKZ58"/>
    <mergeCell ref="MLA58:MLB58"/>
    <mergeCell ref="MLC58:MLD58"/>
    <mergeCell ref="MPU58:MPV58"/>
    <mergeCell ref="MPW58:MPX58"/>
    <mergeCell ref="MPY58:MPZ58"/>
    <mergeCell ref="MQA58:MQB58"/>
    <mergeCell ref="MQC58:MQD58"/>
    <mergeCell ref="MQE58:MQF58"/>
    <mergeCell ref="MPI58:MPJ58"/>
    <mergeCell ref="MPK58:MPL58"/>
    <mergeCell ref="MPM58:MPN58"/>
    <mergeCell ref="MPO58:MPP58"/>
    <mergeCell ref="MPQ58:MPR58"/>
    <mergeCell ref="MPS58:MPT58"/>
    <mergeCell ref="MOW58:MOX58"/>
    <mergeCell ref="MOY58:MOZ58"/>
    <mergeCell ref="MPA58:MPB58"/>
    <mergeCell ref="MPC58:MPD58"/>
    <mergeCell ref="MPE58:MPF58"/>
    <mergeCell ref="MPG58:MPH58"/>
    <mergeCell ref="MOK58:MOL58"/>
    <mergeCell ref="MOM58:MON58"/>
    <mergeCell ref="MOO58:MOP58"/>
    <mergeCell ref="MOQ58:MOR58"/>
    <mergeCell ref="MOS58:MOT58"/>
    <mergeCell ref="MOU58:MOV58"/>
    <mergeCell ref="MNY58:MNZ58"/>
    <mergeCell ref="MOA58:MOB58"/>
    <mergeCell ref="MOC58:MOD58"/>
    <mergeCell ref="MOE58:MOF58"/>
    <mergeCell ref="MOG58:MOH58"/>
    <mergeCell ref="MOI58:MOJ58"/>
    <mergeCell ref="MNM58:MNN58"/>
    <mergeCell ref="MNO58:MNP58"/>
    <mergeCell ref="MNQ58:MNR58"/>
    <mergeCell ref="MNS58:MNT58"/>
    <mergeCell ref="MNU58:MNV58"/>
    <mergeCell ref="MNW58:MNX58"/>
    <mergeCell ref="MSO58:MSP58"/>
    <mergeCell ref="MSQ58:MSR58"/>
    <mergeCell ref="MSS58:MST58"/>
    <mergeCell ref="MSU58:MSV58"/>
    <mergeCell ref="MSW58:MSX58"/>
    <mergeCell ref="MSY58:MSZ58"/>
    <mergeCell ref="MSC58:MSD58"/>
    <mergeCell ref="MSE58:MSF58"/>
    <mergeCell ref="MSG58:MSH58"/>
    <mergeCell ref="MSI58:MSJ58"/>
    <mergeCell ref="MSK58:MSL58"/>
    <mergeCell ref="MSM58:MSN58"/>
    <mergeCell ref="MRQ58:MRR58"/>
    <mergeCell ref="MRS58:MRT58"/>
    <mergeCell ref="MRU58:MRV58"/>
    <mergeCell ref="MRW58:MRX58"/>
    <mergeCell ref="MRY58:MRZ58"/>
    <mergeCell ref="MSA58:MSB58"/>
    <mergeCell ref="MRE58:MRF58"/>
    <mergeCell ref="MRG58:MRH58"/>
    <mergeCell ref="MRI58:MRJ58"/>
    <mergeCell ref="MRK58:MRL58"/>
    <mergeCell ref="MRM58:MRN58"/>
    <mergeCell ref="MRO58:MRP58"/>
    <mergeCell ref="MQS58:MQT58"/>
    <mergeCell ref="MQU58:MQV58"/>
    <mergeCell ref="MQW58:MQX58"/>
    <mergeCell ref="MQY58:MQZ58"/>
    <mergeCell ref="MRA58:MRB58"/>
    <mergeCell ref="MRC58:MRD58"/>
    <mergeCell ref="MQG58:MQH58"/>
    <mergeCell ref="MQI58:MQJ58"/>
    <mergeCell ref="MQK58:MQL58"/>
    <mergeCell ref="MQM58:MQN58"/>
    <mergeCell ref="MQO58:MQP58"/>
    <mergeCell ref="MQQ58:MQR58"/>
    <mergeCell ref="MVI58:MVJ58"/>
    <mergeCell ref="MVK58:MVL58"/>
    <mergeCell ref="MVM58:MVN58"/>
    <mergeCell ref="MVO58:MVP58"/>
    <mergeCell ref="MVQ58:MVR58"/>
    <mergeCell ref="MVS58:MVT58"/>
    <mergeCell ref="MUW58:MUX58"/>
    <mergeCell ref="MUY58:MUZ58"/>
    <mergeCell ref="MVA58:MVB58"/>
    <mergeCell ref="MVC58:MVD58"/>
    <mergeCell ref="MVE58:MVF58"/>
    <mergeCell ref="MVG58:MVH58"/>
    <mergeCell ref="MUK58:MUL58"/>
    <mergeCell ref="MUM58:MUN58"/>
    <mergeCell ref="MUO58:MUP58"/>
    <mergeCell ref="MUQ58:MUR58"/>
    <mergeCell ref="MUS58:MUT58"/>
    <mergeCell ref="MUU58:MUV58"/>
    <mergeCell ref="MTY58:MTZ58"/>
    <mergeCell ref="MUA58:MUB58"/>
    <mergeCell ref="MUC58:MUD58"/>
    <mergeCell ref="MUE58:MUF58"/>
    <mergeCell ref="MUG58:MUH58"/>
    <mergeCell ref="MUI58:MUJ58"/>
    <mergeCell ref="MTM58:MTN58"/>
    <mergeCell ref="MTO58:MTP58"/>
    <mergeCell ref="MTQ58:MTR58"/>
    <mergeCell ref="MTS58:MTT58"/>
    <mergeCell ref="MTU58:MTV58"/>
    <mergeCell ref="MTW58:MTX58"/>
    <mergeCell ref="MTA58:MTB58"/>
    <mergeCell ref="MTC58:MTD58"/>
    <mergeCell ref="MTE58:MTF58"/>
    <mergeCell ref="MTG58:MTH58"/>
    <mergeCell ref="MTI58:MTJ58"/>
    <mergeCell ref="MTK58:MTL58"/>
    <mergeCell ref="MYC58:MYD58"/>
    <mergeCell ref="MYE58:MYF58"/>
    <mergeCell ref="MYG58:MYH58"/>
    <mergeCell ref="MYI58:MYJ58"/>
    <mergeCell ref="MYK58:MYL58"/>
    <mergeCell ref="MYM58:MYN58"/>
    <mergeCell ref="MXQ58:MXR58"/>
    <mergeCell ref="MXS58:MXT58"/>
    <mergeCell ref="MXU58:MXV58"/>
    <mergeCell ref="MXW58:MXX58"/>
    <mergeCell ref="MXY58:MXZ58"/>
    <mergeCell ref="MYA58:MYB58"/>
    <mergeCell ref="MXE58:MXF58"/>
    <mergeCell ref="MXG58:MXH58"/>
    <mergeCell ref="MXI58:MXJ58"/>
    <mergeCell ref="MXK58:MXL58"/>
    <mergeCell ref="MXM58:MXN58"/>
    <mergeCell ref="MXO58:MXP58"/>
    <mergeCell ref="MWS58:MWT58"/>
    <mergeCell ref="MWU58:MWV58"/>
    <mergeCell ref="MWW58:MWX58"/>
    <mergeCell ref="MWY58:MWZ58"/>
    <mergeCell ref="MXA58:MXB58"/>
    <mergeCell ref="MXC58:MXD58"/>
    <mergeCell ref="MWG58:MWH58"/>
    <mergeCell ref="MWI58:MWJ58"/>
    <mergeCell ref="MWK58:MWL58"/>
    <mergeCell ref="MWM58:MWN58"/>
    <mergeCell ref="MWO58:MWP58"/>
    <mergeCell ref="MWQ58:MWR58"/>
    <mergeCell ref="MVU58:MVV58"/>
    <mergeCell ref="MVW58:MVX58"/>
    <mergeCell ref="MVY58:MVZ58"/>
    <mergeCell ref="MWA58:MWB58"/>
    <mergeCell ref="MWC58:MWD58"/>
    <mergeCell ref="MWE58:MWF58"/>
    <mergeCell ref="NAW58:NAX58"/>
    <mergeCell ref="NAY58:NAZ58"/>
    <mergeCell ref="NBA58:NBB58"/>
    <mergeCell ref="NBC58:NBD58"/>
    <mergeCell ref="NBE58:NBF58"/>
    <mergeCell ref="NBG58:NBH58"/>
    <mergeCell ref="NAK58:NAL58"/>
    <mergeCell ref="NAM58:NAN58"/>
    <mergeCell ref="NAO58:NAP58"/>
    <mergeCell ref="NAQ58:NAR58"/>
    <mergeCell ref="NAS58:NAT58"/>
    <mergeCell ref="NAU58:NAV58"/>
    <mergeCell ref="MZY58:MZZ58"/>
    <mergeCell ref="NAA58:NAB58"/>
    <mergeCell ref="NAC58:NAD58"/>
    <mergeCell ref="NAE58:NAF58"/>
    <mergeCell ref="NAG58:NAH58"/>
    <mergeCell ref="NAI58:NAJ58"/>
    <mergeCell ref="MZM58:MZN58"/>
    <mergeCell ref="MZO58:MZP58"/>
    <mergeCell ref="MZQ58:MZR58"/>
    <mergeCell ref="MZS58:MZT58"/>
    <mergeCell ref="MZU58:MZV58"/>
    <mergeCell ref="MZW58:MZX58"/>
    <mergeCell ref="MZA58:MZB58"/>
    <mergeCell ref="MZC58:MZD58"/>
    <mergeCell ref="MZE58:MZF58"/>
    <mergeCell ref="MZG58:MZH58"/>
    <mergeCell ref="MZI58:MZJ58"/>
    <mergeCell ref="MZK58:MZL58"/>
    <mergeCell ref="MYO58:MYP58"/>
    <mergeCell ref="MYQ58:MYR58"/>
    <mergeCell ref="MYS58:MYT58"/>
    <mergeCell ref="MYU58:MYV58"/>
    <mergeCell ref="MYW58:MYX58"/>
    <mergeCell ref="MYY58:MYZ58"/>
    <mergeCell ref="NDQ58:NDR58"/>
    <mergeCell ref="NDS58:NDT58"/>
    <mergeCell ref="NDU58:NDV58"/>
    <mergeCell ref="NDW58:NDX58"/>
    <mergeCell ref="NDY58:NDZ58"/>
    <mergeCell ref="NEA58:NEB58"/>
    <mergeCell ref="NDE58:NDF58"/>
    <mergeCell ref="NDG58:NDH58"/>
    <mergeCell ref="NDI58:NDJ58"/>
    <mergeCell ref="NDK58:NDL58"/>
    <mergeCell ref="NDM58:NDN58"/>
    <mergeCell ref="NDO58:NDP58"/>
    <mergeCell ref="NCS58:NCT58"/>
    <mergeCell ref="NCU58:NCV58"/>
    <mergeCell ref="NCW58:NCX58"/>
    <mergeCell ref="NCY58:NCZ58"/>
    <mergeCell ref="NDA58:NDB58"/>
    <mergeCell ref="NDC58:NDD58"/>
    <mergeCell ref="NCG58:NCH58"/>
    <mergeCell ref="NCI58:NCJ58"/>
    <mergeCell ref="NCK58:NCL58"/>
    <mergeCell ref="NCM58:NCN58"/>
    <mergeCell ref="NCO58:NCP58"/>
    <mergeCell ref="NCQ58:NCR58"/>
    <mergeCell ref="NBU58:NBV58"/>
    <mergeCell ref="NBW58:NBX58"/>
    <mergeCell ref="NBY58:NBZ58"/>
    <mergeCell ref="NCA58:NCB58"/>
    <mergeCell ref="NCC58:NCD58"/>
    <mergeCell ref="NCE58:NCF58"/>
    <mergeCell ref="NBI58:NBJ58"/>
    <mergeCell ref="NBK58:NBL58"/>
    <mergeCell ref="NBM58:NBN58"/>
    <mergeCell ref="NBO58:NBP58"/>
    <mergeCell ref="NBQ58:NBR58"/>
    <mergeCell ref="NBS58:NBT58"/>
    <mergeCell ref="NGK58:NGL58"/>
    <mergeCell ref="NGM58:NGN58"/>
    <mergeCell ref="NGO58:NGP58"/>
    <mergeCell ref="NGQ58:NGR58"/>
    <mergeCell ref="NGS58:NGT58"/>
    <mergeCell ref="NGU58:NGV58"/>
    <mergeCell ref="NFY58:NFZ58"/>
    <mergeCell ref="NGA58:NGB58"/>
    <mergeCell ref="NGC58:NGD58"/>
    <mergeCell ref="NGE58:NGF58"/>
    <mergeCell ref="NGG58:NGH58"/>
    <mergeCell ref="NGI58:NGJ58"/>
    <mergeCell ref="NFM58:NFN58"/>
    <mergeCell ref="NFO58:NFP58"/>
    <mergeCell ref="NFQ58:NFR58"/>
    <mergeCell ref="NFS58:NFT58"/>
    <mergeCell ref="NFU58:NFV58"/>
    <mergeCell ref="NFW58:NFX58"/>
    <mergeCell ref="NFA58:NFB58"/>
    <mergeCell ref="NFC58:NFD58"/>
    <mergeCell ref="NFE58:NFF58"/>
    <mergeCell ref="NFG58:NFH58"/>
    <mergeCell ref="NFI58:NFJ58"/>
    <mergeCell ref="NFK58:NFL58"/>
    <mergeCell ref="NEO58:NEP58"/>
    <mergeCell ref="NEQ58:NER58"/>
    <mergeCell ref="NES58:NET58"/>
    <mergeCell ref="NEU58:NEV58"/>
    <mergeCell ref="NEW58:NEX58"/>
    <mergeCell ref="NEY58:NEZ58"/>
    <mergeCell ref="NEC58:NED58"/>
    <mergeCell ref="NEE58:NEF58"/>
    <mergeCell ref="NEG58:NEH58"/>
    <mergeCell ref="NEI58:NEJ58"/>
    <mergeCell ref="NEK58:NEL58"/>
    <mergeCell ref="NEM58:NEN58"/>
    <mergeCell ref="NJE58:NJF58"/>
    <mergeCell ref="NJG58:NJH58"/>
    <mergeCell ref="NJI58:NJJ58"/>
    <mergeCell ref="NJK58:NJL58"/>
    <mergeCell ref="NJM58:NJN58"/>
    <mergeCell ref="NJO58:NJP58"/>
    <mergeCell ref="NIS58:NIT58"/>
    <mergeCell ref="NIU58:NIV58"/>
    <mergeCell ref="NIW58:NIX58"/>
    <mergeCell ref="NIY58:NIZ58"/>
    <mergeCell ref="NJA58:NJB58"/>
    <mergeCell ref="NJC58:NJD58"/>
    <mergeCell ref="NIG58:NIH58"/>
    <mergeCell ref="NII58:NIJ58"/>
    <mergeCell ref="NIK58:NIL58"/>
    <mergeCell ref="NIM58:NIN58"/>
    <mergeCell ref="NIO58:NIP58"/>
    <mergeCell ref="NIQ58:NIR58"/>
    <mergeCell ref="NHU58:NHV58"/>
    <mergeCell ref="NHW58:NHX58"/>
    <mergeCell ref="NHY58:NHZ58"/>
    <mergeCell ref="NIA58:NIB58"/>
    <mergeCell ref="NIC58:NID58"/>
    <mergeCell ref="NIE58:NIF58"/>
    <mergeCell ref="NHI58:NHJ58"/>
    <mergeCell ref="NHK58:NHL58"/>
    <mergeCell ref="NHM58:NHN58"/>
    <mergeCell ref="NHO58:NHP58"/>
    <mergeCell ref="NHQ58:NHR58"/>
    <mergeCell ref="NHS58:NHT58"/>
    <mergeCell ref="NGW58:NGX58"/>
    <mergeCell ref="NGY58:NGZ58"/>
    <mergeCell ref="NHA58:NHB58"/>
    <mergeCell ref="NHC58:NHD58"/>
    <mergeCell ref="NHE58:NHF58"/>
    <mergeCell ref="NHG58:NHH58"/>
    <mergeCell ref="NLY58:NLZ58"/>
    <mergeCell ref="NMA58:NMB58"/>
    <mergeCell ref="NMC58:NMD58"/>
    <mergeCell ref="NME58:NMF58"/>
    <mergeCell ref="NMG58:NMH58"/>
    <mergeCell ref="NMI58:NMJ58"/>
    <mergeCell ref="NLM58:NLN58"/>
    <mergeCell ref="NLO58:NLP58"/>
    <mergeCell ref="NLQ58:NLR58"/>
    <mergeCell ref="NLS58:NLT58"/>
    <mergeCell ref="NLU58:NLV58"/>
    <mergeCell ref="NLW58:NLX58"/>
    <mergeCell ref="NLA58:NLB58"/>
    <mergeCell ref="NLC58:NLD58"/>
    <mergeCell ref="NLE58:NLF58"/>
    <mergeCell ref="NLG58:NLH58"/>
    <mergeCell ref="NLI58:NLJ58"/>
    <mergeCell ref="NLK58:NLL58"/>
    <mergeCell ref="NKO58:NKP58"/>
    <mergeCell ref="NKQ58:NKR58"/>
    <mergeCell ref="NKS58:NKT58"/>
    <mergeCell ref="NKU58:NKV58"/>
    <mergeCell ref="NKW58:NKX58"/>
    <mergeCell ref="NKY58:NKZ58"/>
    <mergeCell ref="NKC58:NKD58"/>
    <mergeCell ref="NKE58:NKF58"/>
    <mergeCell ref="NKG58:NKH58"/>
    <mergeCell ref="NKI58:NKJ58"/>
    <mergeCell ref="NKK58:NKL58"/>
    <mergeCell ref="NKM58:NKN58"/>
    <mergeCell ref="NJQ58:NJR58"/>
    <mergeCell ref="NJS58:NJT58"/>
    <mergeCell ref="NJU58:NJV58"/>
    <mergeCell ref="NJW58:NJX58"/>
    <mergeCell ref="NJY58:NJZ58"/>
    <mergeCell ref="NKA58:NKB58"/>
    <mergeCell ref="NOS58:NOT58"/>
    <mergeCell ref="NOU58:NOV58"/>
    <mergeCell ref="NOW58:NOX58"/>
    <mergeCell ref="NOY58:NOZ58"/>
    <mergeCell ref="NPA58:NPB58"/>
    <mergeCell ref="NPC58:NPD58"/>
    <mergeCell ref="NOG58:NOH58"/>
    <mergeCell ref="NOI58:NOJ58"/>
    <mergeCell ref="NOK58:NOL58"/>
    <mergeCell ref="NOM58:NON58"/>
    <mergeCell ref="NOO58:NOP58"/>
    <mergeCell ref="NOQ58:NOR58"/>
    <mergeCell ref="NNU58:NNV58"/>
    <mergeCell ref="NNW58:NNX58"/>
    <mergeCell ref="NNY58:NNZ58"/>
    <mergeCell ref="NOA58:NOB58"/>
    <mergeCell ref="NOC58:NOD58"/>
    <mergeCell ref="NOE58:NOF58"/>
    <mergeCell ref="NNI58:NNJ58"/>
    <mergeCell ref="NNK58:NNL58"/>
    <mergeCell ref="NNM58:NNN58"/>
    <mergeCell ref="NNO58:NNP58"/>
    <mergeCell ref="NNQ58:NNR58"/>
    <mergeCell ref="NNS58:NNT58"/>
    <mergeCell ref="NMW58:NMX58"/>
    <mergeCell ref="NMY58:NMZ58"/>
    <mergeCell ref="NNA58:NNB58"/>
    <mergeCell ref="NNC58:NND58"/>
    <mergeCell ref="NNE58:NNF58"/>
    <mergeCell ref="NNG58:NNH58"/>
    <mergeCell ref="NMK58:NML58"/>
    <mergeCell ref="NMM58:NMN58"/>
    <mergeCell ref="NMO58:NMP58"/>
    <mergeCell ref="NMQ58:NMR58"/>
    <mergeCell ref="NMS58:NMT58"/>
    <mergeCell ref="NMU58:NMV58"/>
    <mergeCell ref="NRM58:NRN58"/>
    <mergeCell ref="NRO58:NRP58"/>
    <mergeCell ref="NRQ58:NRR58"/>
    <mergeCell ref="NRS58:NRT58"/>
    <mergeCell ref="NRU58:NRV58"/>
    <mergeCell ref="NRW58:NRX58"/>
    <mergeCell ref="NRA58:NRB58"/>
    <mergeCell ref="NRC58:NRD58"/>
    <mergeCell ref="NRE58:NRF58"/>
    <mergeCell ref="NRG58:NRH58"/>
    <mergeCell ref="NRI58:NRJ58"/>
    <mergeCell ref="NRK58:NRL58"/>
    <mergeCell ref="NQO58:NQP58"/>
    <mergeCell ref="NQQ58:NQR58"/>
    <mergeCell ref="NQS58:NQT58"/>
    <mergeCell ref="NQU58:NQV58"/>
    <mergeCell ref="NQW58:NQX58"/>
    <mergeCell ref="NQY58:NQZ58"/>
    <mergeCell ref="NQC58:NQD58"/>
    <mergeCell ref="NQE58:NQF58"/>
    <mergeCell ref="NQG58:NQH58"/>
    <mergeCell ref="NQI58:NQJ58"/>
    <mergeCell ref="NQK58:NQL58"/>
    <mergeCell ref="NQM58:NQN58"/>
    <mergeCell ref="NPQ58:NPR58"/>
    <mergeCell ref="NPS58:NPT58"/>
    <mergeCell ref="NPU58:NPV58"/>
    <mergeCell ref="NPW58:NPX58"/>
    <mergeCell ref="NPY58:NPZ58"/>
    <mergeCell ref="NQA58:NQB58"/>
    <mergeCell ref="NPE58:NPF58"/>
    <mergeCell ref="NPG58:NPH58"/>
    <mergeCell ref="NPI58:NPJ58"/>
    <mergeCell ref="NPK58:NPL58"/>
    <mergeCell ref="NPM58:NPN58"/>
    <mergeCell ref="NPO58:NPP58"/>
    <mergeCell ref="NUG58:NUH58"/>
    <mergeCell ref="NUI58:NUJ58"/>
    <mergeCell ref="NUK58:NUL58"/>
    <mergeCell ref="NUM58:NUN58"/>
    <mergeCell ref="NUO58:NUP58"/>
    <mergeCell ref="NUQ58:NUR58"/>
    <mergeCell ref="NTU58:NTV58"/>
    <mergeCell ref="NTW58:NTX58"/>
    <mergeCell ref="NTY58:NTZ58"/>
    <mergeCell ref="NUA58:NUB58"/>
    <mergeCell ref="NUC58:NUD58"/>
    <mergeCell ref="NUE58:NUF58"/>
    <mergeCell ref="NTI58:NTJ58"/>
    <mergeCell ref="NTK58:NTL58"/>
    <mergeCell ref="NTM58:NTN58"/>
    <mergeCell ref="NTO58:NTP58"/>
    <mergeCell ref="NTQ58:NTR58"/>
    <mergeCell ref="NTS58:NTT58"/>
    <mergeCell ref="NSW58:NSX58"/>
    <mergeCell ref="NSY58:NSZ58"/>
    <mergeCell ref="NTA58:NTB58"/>
    <mergeCell ref="NTC58:NTD58"/>
    <mergeCell ref="NTE58:NTF58"/>
    <mergeCell ref="NTG58:NTH58"/>
    <mergeCell ref="NSK58:NSL58"/>
    <mergeCell ref="NSM58:NSN58"/>
    <mergeCell ref="NSO58:NSP58"/>
    <mergeCell ref="NSQ58:NSR58"/>
    <mergeCell ref="NSS58:NST58"/>
    <mergeCell ref="NSU58:NSV58"/>
    <mergeCell ref="NRY58:NRZ58"/>
    <mergeCell ref="NSA58:NSB58"/>
    <mergeCell ref="NSC58:NSD58"/>
    <mergeCell ref="NSE58:NSF58"/>
    <mergeCell ref="NSG58:NSH58"/>
    <mergeCell ref="NSI58:NSJ58"/>
    <mergeCell ref="NXA58:NXB58"/>
    <mergeCell ref="NXC58:NXD58"/>
    <mergeCell ref="NXE58:NXF58"/>
    <mergeCell ref="NXG58:NXH58"/>
    <mergeCell ref="NXI58:NXJ58"/>
    <mergeCell ref="NXK58:NXL58"/>
    <mergeCell ref="NWO58:NWP58"/>
    <mergeCell ref="NWQ58:NWR58"/>
    <mergeCell ref="NWS58:NWT58"/>
    <mergeCell ref="NWU58:NWV58"/>
    <mergeCell ref="NWW58:NWX58"/>
    <mergeCell ref="NWY58:NWZ58"/>
    <mergeCell ref="NWC58:NWD58"/>
    <mergeCell ref="NWE58:NWF58"/>
    <mergeCell ref="NWG58:NWH58"/>
    <mergeCell ref="NWI58:NWJ58"/>
    <mergeCell ref="NWK58:NWL58"/>
    <mergeCell ref="NWM58:NWN58"/>
    <mergeCell ref="NVQ58:NVR58"/>
    <mergeCell ref="NVS58:NVT58"/>
    <mergeCell ref="NVU58:NVV58"/>
    <mergeCell ref="NVW58:NVX58"/>
    <mergeCell ref="NVY58:NVZ58"/>
    <mergeCell ref="NWA58:NWB58"/>
    <mergeCell ref="NVE58:NVF58"/>
    <mergeCell ref="NVG58:NVH58"/>
    <mergeCell ref="NVI58:NVJ58"/>
    <mergeCell ref="NVK58:NVL58"/>
    <mergeCell ref="NVM58:NVN58"/>
    <mergeCell ref="NVO58:NVP58"/>
    <mergeCell ref="NUS58:NUT58"/>
    <mergeCell ref="NUU58:NUV58"/>
    <mergeCell ref="NUW58:NUX58"/>
    <mergeCell ref="NUY58:NUZ58"/>
    <mergeCell ref="NVA58:NVB58"/>
    <mergeCell ref="NVC58:NVD58"/>
    <mergeCell ref="NZU58:NZV58"/>
    <mergeCell ref="NZW58:NZX58"/>
    <mergeCell ref="NZY58:NZZ58"/>
    <mergeCell ref="OAA58:OAB58"/>
    <mergeCell ref="OAC58:OAD58"/>
    <mergeCell ref="OAE58:OAF58"/>
    <mergeCell ref="NZI58:NZJ58"/>
    <mergeCell ref="NZK58:NZL58"/>
    <mergeCell ref="NZM58:NZN58"/>
    <mergeCell ref="NZO58:NZP58"/>
    <mergeCell ref="NZQ58:NZR58"/>
    <mergeCell ref="NZS58:NZT58"/>
    <mergeCell ref="NYW58:NYX58"/>
    <mergeCell ref="NYY58:NYZ58"/>
    <mergeCell ref="NZA58:NZB58"/>
    <mergeCell ref="NZC58:NZD58"/>
    <mergeCell ref="NZE58:NZF58"/>
    <mergeCell ref="NZG58:NZH58"/>
    <mergeCell ref="NYK58:NYL58"/>
    <mergeCell ref="NYM58:NYN58"/>
    <mergeCell ref="NYO58:NYP58"/>
    <mergeCell ref="NYQ58:NYR58"/>
    <mergeCell ref="NYS58:NYT58"/>
    <mergeCell ref="NYU58:NYV58"/>
    <mergeCell ref="NXY58:NXZ58"/>
    <mergeCell ref="NYA58:NYB58"/>
    <mergeCell ref="NYC58:NYD58"/>
    <mergeCell ref="NYE58:NYF58"/>
    <mergeCell ref="NYG58:NYH58"/>
    <mergeCell ref="NYI58:NYJ58"/>
    <mergeCell ref="NXM58:NXN58"/>
    <mergeCell ref="NXO58:NXP58"/>
    <mergeCell ref="NXQ58:NXR58"/>
    <mergeCell ref="NXS58:NXT58"/>
    <mergeCell ref="NXU58:NXV58"/>
    <mergeCell ref="NXW58:NXX58"/>
    <mergeCell ref="OCO58:OCP58"/>
    <mergeCell ref="OCQ58:OCR58"/>
    <mergeCell ref="OCS58:OCT58"/>
    <mergeCell ref="OCU58:OCV58"/>
    <mergeCell ref="OCW58:OCX58"/>
    <mergeCell ref="OCY58:OCZ58"/>
    <mergeCell ref="OCC58:OCD58"/>
    <mergeCell ref="OCE58:OCF58"/>
    <mergeCell ref="OCG58:OCH58"/>
    <mergeCell ref="OCI58:OCJ58"/>
    <mergeCell ref="OCK58:OCL58"/>
    <mergeCell ref="OCM58:OCN58"/>
    <mergeCell ref="OBQ58:OBR58"/>
    <mergeCell ref="OBS58:OBT58"/>
    <mergeCell ref="OBU58:OBV58"/>
    <mergeCell ref="OBW58:OBX58"/>
    <mergeCell ref="OBY58:OBZ58"/>
    <mergeCell ref="OCA58:OCB58"/>
    <mergeCell ref="OBE58:OBF58"/>
    <mergeCell ref="OBG58:OBH58"/>
    <mergeCell ref="OBI58:OBJ58"/>
    <mergeCell ref="OBK58:OBL58"/>
    <mergeCell ref="OBM58:OBN58"/>
    <mergeCell ref="OBO58:OBP58"/>
    <mergeCell ref="OAS58:OAT58"/>
    <mergeCell ref="OAU58:OAV58"/>
    <mergeCell ref="OAW58:OAX58"/>
    <mergeCell ref="OAY58:OAZ58"/>
    <mergeCell ref="OBA58:OBB58"/>
    <mergeCell ref="OBC58:OBD58"/>
    <mergeCell ref="OAG58:OAH58"/>
    <mergeCell ref="OAI58:OAJ58"/>
    <mergeCell ref="OAK58:OAL58"/>
    <mergeCell ref="OAM58:OAN58"/>
    <mergeCell ref="OAO58:OAP58"/>
    <mergeCell ref="OAQ58:OAR58"/>
    <mergeCell ref="OFI58:OFJ58"/>
    <mergeCell ref="OFK58:OFL58"/>
    <mergeCell ref="OFM58:OFN58"/>
    <mergeCell ref="OFO58:OFP58"/>
    <mergeCell ref="OFQ58:OFR58"/>
    <mergeCell ref="OFS58:OFT58"/>
    <mergeCell ref="OEW58:OEX58"/>
    <mergeCell ref="OEY58:OEZ58"/>
    <mergeCell ref="OFA58:OFB58"/>
    <mergeCell ref="OFC58:OFD58"/>
    <mergeCell ref="OFE58:OFF58"/>
    <mergeCell ref="OFG58:OFH58"/>
    <mergeCell ref="OEK58:OEL58"/>
    <mergeCell ref="OEM58:OEN58"/>
    <mergeCell ref="OEO58:OEP58"/>
    <mergeCell ref="OEQ58:OER58"/>
    <mergeCell ref="OES58:OET58"/>
    <mergeCell ref="OEU58:OEV58"/>
    <mergeCell ref="ODY58:ODZ58"/>
    <mergeCell ref="OEA58:OEB58"/>
    <mergeCell ref="OEC58:OED58"/>
    <mergeCell ref="OEE58:OEF58"/>
    <mergeCell ref="OEG58:OEH58"/>
    <mergeCell ref="OEI58:OEJ58"/>
    <mergeCell ref="ODM58:ODN58"/>
    <mergeCell ref="ODO58:ODP58"/>
    <mergeCell ref="ODQ58:ODR58"/>
    <mergeCell ref="ODS58:ODT58"/>
    <mergeCell ref="ODU58:ODV58"/>
    <mergeCell ref="ODW58:ODX58"/>
    <mergeCell ref="ODA58:ODB58"/>
    <mergeCell ref="ODC58:ODD58"/>
    <mergeCell ref="ODE58:ODF58"/>
    <mergeCell ref="ODG58:ODH58"/>
    <mergeCell ref="ODI58:ODJ58"/>
    <mergeCell ref="ODK58:ODL58"/>
    <mergeCell ref="OIC58:OID58"/>
    <mergeCell ref="OIE58:OIF58"/>
    <mergeCell ref="OIG58:OIH58"/>
    <mergeCell ref="OII58:OIJ58"/>
    <mergeCell ref="OIK58:OIL58"/>
    <mergeCell ref="OIM58:OIN58"/>
    <mergeCell ref="OHQ58:OHR58"/>
    <mergeCell ref="OHS58:OHT58"/>
    <mergeCell ref="OHU58:OHV58"/>
    <mergeCell ref="OHW58:OHX58"/>
    <mergeCell ref="OHY58:OHZ58"/>
    <mergeCell ref="OIA58:OIB58"/>
    <mergeCell ref="OHE58:OHF58"/>
    <mergeCell ref="OHG58:OHH58"/>
    <mergeCell ref="OHI58:OHJ58"/>
    <mergeCell ref="OHK58:OHL58"/>
    <mergeCell ref="OHM58:OHN58"/>
    <mergeCell ref="OHO58:OHP58"/>
    <mergeCell ref="OGS58:OGT58"/>
    <mergeCell ref="OGU58:OGV58"/>
    <mergeCell ref="OGW58:OGX58"/>
    <mergeCell ref="OGY58:OGZ58"/>
    <mergeCell ref="OHA58:OHB58"/>
    <mergeCell ref="OHC58:OHD58"/>
    <mergeCell ref="OGG58:OGH58"/>
    <mergeCell ref="OGI58:OGJ58"/>
    <mergeCell ref="OGK58:OGL58"/>
    <mergeCell ref="OGM58:OGN58"/>
    <mergeCell ref="OGO58:OGP58"/>
    <mergeCell ref="OGQ58:OGR58"/>
    <mergeCell ref="OFU58:OFV58"/>
    <mergeCell ref="OFW58:OFX58"/>
    <mergeCell ref="OFY58:OFZ58"/>
    <mergeCell ref="OGA58:OGB58"/>
    <mergeCell ref="OGC58:OGD58"/>
    <mergeCell ref="OGE58:OGF58"/>
    <mergeCell ref="OKW58:OKX58"/>
    <mergeCell ref="OKY58:OKZ58"/>
    <mergeCell ref="OLA58:OLB58"/>
    <mergeCell ref="OLC58:OLD58"/>
    <mergeCell ref="OLE58:OLF58"/>
    <mergeCell ref="OLG58:OLH58"/>
    <mergeCell ref="OKK58:OKL58"/>
    <mergeCell ref="OKM58:OKN58"/>
    <mergeCell ref="OKO58:OKP58"/>
    <mergeCell ref="OKQ58:OKR58"/>
    <mergeCell ref="OKS58:OKT58"/>
    <mergeCell ref="OKU58:OKV58"/>
    <mergeCell ref="OJY58:OJZ58"/>
    <mergeCell ref="OKA58:OKB58"/>
    <mergeCell ref="OKC58:OKD58"/>
    <mergeCell ref="OKE58:OKF58"/>
    <mergeCell ref="OKG58:OKH58"/>
    <mergeCell ref="OKI58:OKJ58"/>
    <mergeCell ref="OJM58:OJN58"/>
    <mergeCell ref="OJO58:OJP58"/>
    <mergeCell ref="OJQ58:OJR58"/>
    <mergeCell ref="OJS58:OJT58"/>
    <mergeCell ref="OJU58:OJV58"/>
    <mergeCell ref="OJW58:OJX58"/>
    <mergeCell ref="OJA58:OJB58"/>
    <mergeCell ref="OJC58:OJD58"/>
    <mergeCell ref="OJE58:OJF58"/>
    <mergeCell ref="OJG58:OJH58"/>
    <mergeCell ref="OJI58:OJJ58"/>
    <mergeCell ref="OJK58:OJL58"/>
    <mergeCell ref="OIO58:OIP58"/>
    <mergeCell ref="OIQ58:OIR58"/>
    <mergeCell ref="OIS58:OIT58"/>
    <mergeCell ref="OIU58:OIV58"/>
    <mergeCell ref="OIW58:OIX58"/>
    <mergeCell ref="OIY58:OIZ58"/>
    <mergeCell ref="ONQ58:ONR58"/>
    <mergeCell ref="ONS58:ONT58"/>
    <mergeCell ref="ONU58:ONV58"/>
    <mergeCell ref="ONW58:ONX58"/>
    <mergeCell ref="ONY58:ONZ58"/>
    <mergeCell ref="OOA58:OOB58"/>
    <mergeCell ref="ONE58:ONF58"/>
    <mergeCell ref="ONG58:ONH58"/>
    <mergeCell ref="ONI58:ONJ58"/>
    <mergeCell ref="ONK58:ONL58"/>
    <mergeCell ref="ONM58:ONN58"/>
    <mergeCell ref="ONO58:ONP58"/>
    <mergeCell ref="OMS58:OMT58"/>
    <mergeCell ref="OMU58:OMV58"/>
    <mergeCell ref="OMW58:OMX58"/>
    <mergeCell ref="OMY58:OMZ58"/>
    <mergeCell ref="ONA58:ONB58"/>
    <mergeCell ref="ONC58:OND58"/>
    <mergeCell ref="OMG58:OMH58"/>
    <mergeCell ref="OMI58:OMJ58"/>
    <mergeCell ref="OMK58:OML58"/>
    <mergeCell ref="OMM58:OMN58"/>
    <mergeCell ref="OMO58:OMP58"/>
    <mergeCell ref="OMQ58:OMR58"/>
    <mergeCell ref="OLU58:OLV58"/>
    <mergeCell ref="OLW58:OLX58"/>
    <mergeCell ref="OLY58:OLZ58"/>
    <mergeCell ref="OMA58:OMB58"/>
    <mergeCell ref="OMC58:OMD58"/>
    <mergeCell ref="OME58:OMF58"/>
    <mergeCell ref="OLI58:OLJ58"/>
    <mergeCell ref="OLK58:OLL58"/>
    <mergeCell ref="OLM58:OLN58"/>
    <mergeCell ref="OLO58:OLP58"/>
    <mergeCell ref="OLQ58:OLR58"/>
    <mergeCell ref="OLS58:OLT58"/>
    <mergeCell ref="OQK58:OQL58"/>
    <mergeCell ref="OQM58:OQN58"/>
    <mergeCell ref="OQO58:OQP58"/>
    <mergeCell ref="OQQ58:OQR58"/>
    <mergeCell ref="OQS58:OQT58"/>
    <mergeCell ref="OQU58:OQV58"/>
    <mergeCell ref="OPY58:OPZ58"/>
    <mergeCell ref="OQA58:OQB58"/>
    <mergeCell ref="OQC58:OQD58"/>
    <mergeCell ref="OQE58:OQF58"/>
    <mergeCell ref="OQG58:OQH58"/>
    <mergeCell ref="OQI58:OQJ58"/>
    <mergeCell ref="OPM58:OPN58"/>
    <mergeCell ref="OPO58:OPP58"/>
    <mergeCell ref="OPQ58:OPR58"/>
    <mergeCell ref="OPS58:OPT58"/>
    <mergeCell ref="OPU58:OPV58"/>
    <mergeCell ref="OPW58:OPX58"/>
    <mergeCell ref="OPA58:OPB58"/>
    <mergeCell ref="OPC58:OPD58"/>
    <mergeCell ref="OPE58:OPF58"/>
    <mergeCell ref="OPG58:OPH58"/>
    <mergeCell ref="OPI58:OPJ58"/>
    <mergeCell ref="OPK58:OPL58"/>
    <mergeCell ref="OOO58:OOP58"/>
    <mergeCell ref="OOQ58:OOR58"/>
    <mergeCell ref="OOS58:OOT58"/>
    <mergeCell ref="OOU58:OOV58"/>
    <mergeCell ref="OOW58:OOX58"/>
    <mergeCell ref="OOY58:OOZ58"/>
    <mergeCell ref="OOC58:OOD58"/>
    <mergeCell ref="OOE58:OOF58"/>
    <mergeCell ref="OOG58:OOH58"/>
    <mergeCell ref="OOI58:OOJ58"/>
    <mergeCell ref="OOK58:OOL58"/>
    <mergeCell ref="OOM58:OON58"/>
    <mergeCell ref="OTE58:OTF58"/>
    <mergeCell ref="OTG58:OTH58"/>
    <mergeCell ref="OTI58:OTJ58"/>
    <mergeCell ref="OTK58:OTL58"/>
    <mergeCell ref="OTM58:OTN58"/>
    <mergeCell ref="OTO58:OTP58"/>
    <mergeCell ref="OSS58:OST58"/>
    <mergeCell ref="OSU58:OSV58"/>
    <mergeCell ref="OSW58:OSX58"/>
    <mergeCell ref="OSY58:OSZ58"/>
    <mergeCell ref="OTA58:OTB58"/>
    <mergeCell ref="OTC58:OTD58"/>
    <mergeCell ref="OSG58:OSH58"/>
    <mergeCell ref="OSI58:OSJ58"/>
    <mergeCell ref="OSK58:OSL58"/>
    <mergeCell ref="OSM58:OSN58"/>
    <mergeCell ref="OSO58:OSP58"/>
    <mergeCell ref="OSQ58:OSR58"/>
    <mergeCell ref="ORU58:ORV58"/>
    <mergeCell ref="ORW58:ORX58"/>
    <mergeCell ref="ORY58:ORZ58"/>
    <mergeCell ref="OSA58:OSB58"/>
    <mergeCell ref="OSC58:OSD58"/>
    <mergeCell ref="OSE58:OSF58"/>
    <mergeCell ref="ORI58:ORJ58"/>
    <mergeCell ref="ORK58:ORL58"/>
    <mergeCell ref="ORM58:ORN58"/>
    <mergeCell ref="ORO58:ORP58"/>
    <mergeCell ref="ORQ58:ORR58"/>
    <mergeCell ref="ORS58:ORT58"/>
    <mergeCell ref="OQW58:OQX58"/>
    <mergeCell ref="OQY58:OQZ58"/>
    <mergeCell ref="ORA58:ORB58"/>
    <mergeCell ref="ORC58:ORD58"/>
    <mergeCell ref="ORE58:ORF58"/>
    <mergeCell ref="ORG58:ORH58"/>
    <mergeCell ref="OVY58:OVZ58"/>
    <mergeCell ref="OWA58:OWB58"/>
    <mergeCell ref="OWC58:OWD58"/>
    <mergeCell ref="OWE58:OWF58"/>
    <mergeCell ref="OWG58:OWH58"/>
    <mergeCell ref="OWI58:OWJ58"/>
    <mergeCell ref="OVM58:OVN58"/>
    <mergeCell ref="OVO58:OVP58"/>
    <mergeCell ref="OVQ58:OVR58"/>
    <mergeCell ref="OVS58:OVT58"/>
    <mergeCell ref="OVU58:OVV58"/>
    <mergeCell ref="OVW58:OVX58"/>
    <mergeCell ref="OVA58:OVB58"/>
    <mergeCell ref="OVC58:OVD58"/>
    <mergeCell ref="OVE58:OVF58"/>
    <mergeCell ref="OVG58:OVH58"/>
    <mergeCell ref="OVI58:OVJ58"/>
    <mergeCell ref="OVK58:OVL58"/>
    <mergeCell ref="OUO58:OUP58"/>
    <mergeCell ref="OUQ58:OUR58"/>
    <mergeCell ref="OUS58:OUT58"/>
    <mergeCell ref="OUU58:OUV58"/>
    <mergeCell ref="OUW58:OUX58"/>
    <mergeCell ref="OUY58:OUZ58"/>
    <mergeCell ref="OUC58:OUD58"/>
    <mergeCell ref="OUE58:OUF58"/>
    <mergeCell ref="OUG58:OUH58"/>
    <mergeCell ref="OUI58:OUJ58"/>
    <mergeCell ref="OUK58:OUL58"/>
    <mergeCell ref="OUM58:OUN58"/>
    <mergeCell ref="OTQ58:OTR58"/>
    <mergeCell ref="OTS58:OTT58"/>
    <mergeCell ref="OTU58:OTV58"/>
    <mergeCell ref="OTW58:OTX58"/>
    <mergeCell ref="OTY58:OTZ58"/>
    <mergeCell ref="OUA58:OUB58"/>
    <mergeCell ref="OYS58:OYT58"/>
    <mergeCell ref="OYU58:OYV58"/>
    <mergeCell ref="OYW58:OYX58"/>
    <mergeCell ref="OYY58:OYZ58"/>
    <mergeCell ref="OZA58:OZB58"/>
    <mergeCell ref="OZC58:OZD58"/>
    <mergeCell ref="OYG58:OYH58"/>
    <mergeCell ref="OYI58:OYJ58"/>
    <mergeCell ref="OYK58:OYL58"/>
    <mergeCell ref="OYM58:OYN58"/>
    <mergeCell ref="OYO58:OYP58"/>
    <mergeCell ref="OYQ58:OYR58"/>
    <mergeCell ref="OXU58:OXV58"/>
    <mergeCell ref="OXW58:OXX58"/>
    <mergeCell ref="OXY58:OXZ58"/>
    <mergeCell ref="OYA58:OYB58"/>
    <mergeCell ref="OYC58:OYD58"/>
    <mergeCell ref="OYE58:OYF58"/>
    <mergeCell ref="OXI58:OXJ58"/>
    <mergeCell ref="OXK58:OXL58"/>
    <mergeCell ref="OXM58:OXN58"/>
    <mergeCell ref="OXO58:OXP58"/>
    <mergeCell ref="OXQ58:OXR58"/>
    <mergeCell ref="OXS58:OXT58"/>
    <mergeCell ref="OWW58:OWX58"/>
    <mergeCell ref="OWY58:OWZ58"/>
    <mergeCell ref="OXA58:OXB58"/>
    <mergeCell ref="OXC58:OXD58"/>
    <mergeCell ref="OXE58:OXF58"/>
    <mergeCell ref="OXG58:OXH58"/>
    <mergeCell ref="OWK58:OWL58"/>
    <mergeCell ref="OWM58:OWN58"/>
    <mergeCell ref="OWO58:OWP58"/>
    <mergeCell ref="OWQ58:OWR58"/>
    <mergeCell ref="OWS58:OWT58"/>
    <mergeCell ref="OWU58:OWV58"/>
    <mergeCell ref="PBM58:PBN58"/>
    <mergeCell ref="PBO58:PBP58"/>
    <mergeCell ref="PBQ58:PBR58"/>
    <mergeCell ref="PBS58:PBT58"/>
    <mergeCell ref="PBU58:PBV58"/>
    <mergeCell ref="PBW58:PBX58"/>
    <mergeCell ref="PBA58:PBB58"/>
    <mergeCell ref="PBC58:PBD58"/>
    <mergeCell ref="PBE58:PBF58"/>
    <mergeCell ref="PBG58:PBH58"/>
    <mergeCell ref="PBI58:PBJ58"/>
    <mergeCell ref="PBK58:PBL58"/>
    <mergeCell ref="PAO58:PAP58"/>
    <mergeCell ref="PAQ58:PAR58"/>
    <mergeCell ref="PAS58:PAT58"/>
    <mergeCell ref="PAU58:PAV58"/>
    <mergeCell ref="PAW58:PAX58"/>
    <mergeCell ref="PAY58:PAZ58"/>
    <mergeCell ref="PAC58:PAD58"/>
    <mergeCell ref="PAE58:PAF58"/>
    <mergeCell ref="PAG58:PAH58"/>
    <mergeCell ref="PAI58:PAJ58"/>
    <mergeCell ref="PAK58:PAL58"/>
    <mergeCell ref="PAM58:PAN58"/>
    <mergeCell ref="OZQ58:OZR58"/>
    <mergeCell ref="OZS58:OZT58"/>
    <mergeCell ref="OZU58:OZV58"/>
    <mergeCell ref="OZW58:OZX58"/>
    <mergeCell ref="OZY58:OZZ58"/>
    <mergeCell ref="PAA58:PAB58"/>
    <mergeCell ref="OZE58:OZF58"/>
    <mergeCell ref="OZG58:OZH58"/>
    <mergeCell ref="OZI58:OZJ58"/>
    <mergeCell ref="OZK58:OZL58"/>
    <mergeCell ref="OZM58:OZN58"/>
    <mergeCell ref="OZO58:OZP58"/>
    <mergeCell ref="PEG58:PEH58"/>
    <mergeCell ref="PEI58:PEJ58"/>
    <mergeCell ref="PEK58:PEL58"/>
    <mergeCell ref="PEM58:PEN58"/>
    <mergeCell ref="PEO58:PEP58"/>
    <mergeCell ref="PEQ58:PER58"/>
    <mergeCell ref="PDU58:PDV58"/>
    <mergeCell ref="PDW58:PDX58"/>
    <mergeCell ref="PDY58:PDZ58"/>
    <mergeCell ref="PEA58:PEB58"/>
    <mergeCell ref="PEC58:PED58"/>
    <mergeCell ref="PEE58:PEF58"/>
    <mergeCell ref="PDI58:PDJ58"/>
    <mergeCell ref="PDK58:PDL58"/>
    <mergeCell ref="PDM58:PDN58"/>
    <mergeCell ref="PDO58:PDP58"/>
    <mergeCell ref="PDQ58:PDR58"/>
    <mergeCell ref="PDS58:PDT58"/>
    <mergeCell ref="PCW58:PCX58"/>
    <mergeCell ref="PCY58:PCZ58"/>
    <mergeCell ref="PDA58:PDB58"/>
    <mergeCell ref="PDC58:PDD58"/>
    <mergeCell ref="PDE58:PDF58"/>
    <mergeCell ref="PDG58:PDH58"/>
    <mergeCell ref="PCK58:PCL58"/>
    <mergeCell ref="PCM58:PCN58"/>
    <mergeCell ref="PCO58:PCP58"/>
    <mergeCell ref="PCQ58:PCR58"/>
    <mergeCell ref="PCS58:PCT58"/>
    <mergeCell ref="PCU58:PCV58"/>
    <mergeCell ref="PBY58:PBZ58"/>
    <mergeCell ref="PCA58:PCB58"/>
    <mergeCell ref="PCC58:PCD58"/>
    <mergeCell ref="PCE58:PCF58"/>
    <mergeCell ref="PCG58:PCH58"/>
    <mergeCell ref="PCI58:PCJ58"/>
    <mergeCell ref="PHA58:PHB58"/>
    <mergeCell ref="PHC58:PHD58"/>
    <mergeCell ref="PHE58:PHF58"/>
    <mergeCell ref="PHG58:PHH58"/>
    <mergeCell ref="PHI58:PHJ58"/>
    <mergeCell ref="PHK58:PHL58"/>
    <mergeCell ref="PGO58:PGP58"/>
    <mergeCell ref="PGQ58:PGR58"/>
    <mergeCell ref="PGS58:PGT58"/>
    <mergeCell ref="PGU58:PGV58"/>
    <mergeCell ref="PGW58:PGX58"/>
    <mergeCell ref="PGY58:PGZ58"/>
    <mergeCell ref="PGC58:PGD58"/>
    <mergeCell ref="PGE58:PGF58"/>
    <mergeCell ref="PGG58:PGH58"/>
    <mergeCell ref="PGI58:PGJ58"/>
    <mergeCell ref="PGK58:PGL58"/>
    <mergeCell ref="PGM58:PGN58"/>
    <mergeCell ref="PFQ58:PFR58"/>
    <mergeCell ref="PFS58:PFT58"/>
    <mergeCell ref="PFU58:PFV58"/>
    <mergeCell ref="PFW58:PFX58"/>
    <mergeCell ref="PFY58:PFZ58"/>
    <mergeCell ref="PGA58:PGB58"/>
    <mergeCell ref="PFE58:PFF58"/>
    <mergeCell ref="PFG58:PFH58"/>
    <mergeCell ref="PFI58:PFJ58"/>
    <mergeCell ref="PFK58:PFL58"/>
    <mergeCell ref="PFM58:PFN58"/>
    <mergeCell ref="PFO58:PFP58"/>
    <mergeCell ref="PES58:PET58"/>
    <mergeCell ref="PEU58:PEV58"/>
    <mergeCell ref="PEW58:PEX58"/>
    <mergeCell ref="PEY58:PEZ58"/>
    <mergeCell ref="PFA58:PFB58"/>
    <mergeCell ref="PFC58:PFD58"/>
    <mergeCell ref="PJU58:PJV58"/>
    <mergeCell ref="PJW58:PJX58"/>
    <mergeCell ref="PJY58:PJZ58"/>
    <mergeCell ref="PKA58:PKB58"/>
    <mergeCell ref="PKC58:PKD58"/>
    <mergeCell ref="PKE58:PKF58"/>
    <mergeCell ref="PJI58:PJJ58"/>
    <mergeCell ref="PJK58:PJL58"/>
    <mergeCell ref="PJM58:PJN58"/>
    <mergeCell ref="PJO58:PJP58"/>
    <mergeCell ref="PJQ58:PJR58"/>
    <mergeCell ref="PJS58:PJT58"/>
    <mergeCell ref="PIW58:PIX58"/>
    <mergeCell ref="PIY58:PIZ58"/>
    <mergeCell ref="PJA58:PJB58"/>
    <mergeCell ref="PJC58:PJD58"/>
    <mergeCell ref="PJE58:PJF58"/>
    <mergeCell ref="PJG58:PJH58"/>
    <mergeCell ref="PIK58:PIL58"/>
    <mergeCell ref="PIM58:PIN58"/>
    <mergeCell ref="PIO58:PIP58"/>
    <mergeCell ref="PIQ58:PIR58"/>
    <mergeCell ref="PIS58:PIT58"/>
    <mergeCell ref="PIU58:PIV58"/>
    <mergeCell ref="PHY58:PHZ58"/>
    <mergeCell ref="PIA58:PIB58"/>
    <mergeCell ref="PIC58:PID58"/>
    <mergeCell ref="PIE58:PIF58"/>
    <mergeCell ref="PIG58:PIH58"/>
    <mergeCell ref="PII58:PIJ58"/>
    <mergeCell ref="PHM58:PHN58"/>
    <mergeCell ref="PHO58:PHP58"/>
    <mergeCell ref="PHQ58:PHR58"/>
    <mergeCell ref="PHS58:PHT58"/>
    <mergeCell ref="PHU58:PHV58"/>
    <mergeCell ref="PHW58:PHX58"/>
    <mergeCell ref="PMO58:PMP58"/>
    <mergeCell ref="PMQ58:PMR58"/>
    <mergeCell ref="PMS58:PMT58"/>
    <mergeCell ref="PMU58:PMV58"/>
    <mergeCell ref="PMW58:PMX58"/>
    <mergeCell ref="PMY58:PMZ58"/>
    <mergeCell ref="PMC58:PMD58"/>
    <mergeCell ref="PME58:PMF58"/>
    <mergeCell ref="PMG58:PMH58"/>
    <mergeCell ref="PMI58:PMJ58"/>
    <mergeCell ref="PMK58:PML58"/>
    <mergeCell ref="PMM58:PMN58"/>
    <mergeCell ref="PLQ58:PLR58"/>
    <mergeCell ref="PLS58:PLT58"/>
    <mergeCell ref="PLU58:PLV58"/>
    <mergeCell ref="PLW58:PLX58"/>
    <mergeCell ref="PLY58:PLZ58"/>
    <mergeCell ref="PMA58:PMB58"/>
    <mergeCell ref="PLE58:PLF58"/>
    <mergeCell ref="PLG58:PLH58"/>
    <mergeCell ref="PLI58:PLJ58"/>
    <mergeCell ref="PLK58:PLL58"/>
    <mergeCell ref="PLM58:PLN58"/>
    <mergeCell ref="PLO58:PLP58"/>
    <mergeCell ref="PKS58:PKT58"/>
    <mergeCell ref="PKU58:PKV58"/>
    <mergeCell ref="PKW58:PKX58"/>
    <mergeCell ref="PKY58:PKZ58"/>
    <mergeCell ref="PLA58:PLB58"/>
    <mergeCell ref="PLC58:PLD58"/>
    <mergeCell ref="PKG58:PKH58"/>
    <mergeCell ref="PKI58:PKJ58"/>
    <mergeCell ref="PKK58:PKL58"/>
    <mergeCell ref="PKM58:PKN58"/>
    <mergeCell ref="PKO58:PKP58"/>
    <mergeCell ref="PKQ58:PKR58"/>
    <mergeCell ref="PPI58:PPJ58"/>
    <mergeCell ref="PPK58:PPL58"/>
    <mergeCell ref="PPM58:PPN58"/>
    <mergeCell ref="PPO58:PPP58"/>
    <mergeCell ref="PPQ58:PPR58"/>
    <mergeCell ref="PPS58:PPT58"/>
    <mergeCell ref="POW58:POX58"/>
    <mergeCell ref="POY58:POZ58"/>
    <mergeCell ref="PPA58:PPB58"/>
    <mergeCell ref="PPC58:PPD58"/>
    <mergeCell ref="PPE58:PPF58"/>
    <mergeCell ref="PPG58:PPH58"/>
    <mergeCell ref="POK58:POL58"/>
    <mergeCell ref="POM58:PON58"/>
    <mergeCell ref="POO58:POP58"/>
    <mergeCell ref="POQ58:POR58"/>
    <mergeCell ref="POS58:POT58"/>
    <mergeCell ref="POU58:POV58"/>
    <mergeCell ref="PNY58:PNZ58"/>
    <mergeCell ref="POA58:POB58"/>
    <mergeCell ref="POC58:POD58"/>
    <mergeCell ref="POE58:POF58"/>
    <mergeCell ref="POG58:POH58"/>
    <mergeCell ref="POI58:POJ58"/>
    <mergeCell ref="PNM58:PNN58"/>
    <mergeCell ref="PNO58:PNP58"/>
    <mergeCell ref="PNQ58:PNR58"/>
    <mergeCell ref="PNS58:PNT58"/>
    <mergeCell ref="PNU58:PNV58"/>
    <mergeCell ref="PNW58:PNX58"/>
    <mergeCell ref="PNA58:PNB58"/>
    <mergeCell ref="PNC58:PND58"/>
    <mergeCell ref="PNE58:PNF58"/>
    <mergeCell ref="PNG58:PNH58"/>
    <mergeCell ref="PNI58:PNJ58"/>
    <mergeCell ref="PNK58:PNL58"/>
    <mergeCell ref="PSC58:PSD58"/>
    <mergeCell ref="PSE58:PSF58"/>
    <mergeCell ref="PSG58:PSH58"/>
    <mergeCell ref="PSI58:PSJ58"/>
    <mergeCell ref="PSK58:PSL58"/>
    <mergeCell ref="PSM58:PSN58"/>
    <mergeCell ref="PRQ58:PRR58"/>
    <mergeCell ref="PRS58:PRT58"/>
    <mergeCell ref="PRU58:PRV58"/>
    <mergeCell ref="PRW58:PRX58"/>
    <mergeCell ref="PRY58:PRZ58"/>
    <mergeCell ref="PSA58:PSB58"/>
    <mergeCell ref="PRE58:PRF58"/>
    <mergeCell ref="PRG58:PRH58"/>
    <mergeCell ref="PRI58:PRJ58"/>
    <mergeCell ref="PRK58:PRL58"/>
    <mergeCell ref="PRM58:PRN58"/>
    <mergeCell ref="PRO58:PRP58"/>
    <mergeCell ref="PQS58:PQT58"/>
    <mergeCell ref="PQU58:PQV58"/>
    <mergeCell ref="PQW58:PQX58"/>
    <mergeCell ref="PQY58:PQZ58"/>
    <mergeCell ref="PRA58:PRB58"/>
    <mergeCell ref="PRC58:PRD58"/>
    <mergeCell ref="PQG58:PQH58"/>
    <mergeCell ref="PQI58:PQJ58"/>
    <mergeCell ref="PQK58:PQL58"/>
    <mergeCell ref="PQM58:PQN58"/>
    <mergeCell ref="PQO58:PQP58"/>
    <mergeCell ref="PQQ58:PQR58"/>
    <mergeCell ref="PPU58:PPV58"/>
    <mergeCell ref="PPW58:PPX58"/>
    <mergeCell ref="PPY58:PPZ58"/>
    <mergeCell ref="PQA58:PQB58"/>
    <mergeCell ref="PQC58:PQD58"/>
    <mergeCell ref="PQE58:PQF58"/>
    <mergeCell ref="PUW58:PUX58"/>
    <mergeCell ref="PUY58:PUZ58"/>
    <mergeCell ref="PVA58:PVB58"/>
    <mergeCell ref="PVC58:PVD58"/>
    <mergeCell ref="PVE58:PVF58"/>
    <mergeCell ref="PVG58:PVH58"/>
    <mergeCell ref="PUK58:PUL58"/>
    <mergeCell ref="PUM58:PUN58"/>
    <mergeCell ref="PUO58:PUP58"/>
    <mergeCell ref="PUQ58:PUR58"/>
    <mergeCell ref="PUS58:PUT58"/>
    <mergeCell ref="PUU58:PUV58"/>
    <mergeCell ref="PTY58:PTZ58"/>
    <mergeCell ref="PUA58:PUB58"/>
    <mergeCell ref="PUC58:PUD58"/>
    <mergeCell ref="PUE58:PUF58"/>
    <mergeCell ref="PUG58:PUH58"/>
    <mergeCell ref="PUI58:PUJ58"/>
    <mergeCell ref="PTM58:PTN58"/>
    <mergeCell ref="PTO58:PTP58"/>
    <mergeCell ref="PTQ58:PTR58"/>
    <mergeCell ref="PTS58:PTT58"/>
    <mergeCell ref="PTU58:PTV58"/>
    <mergeCell ref="PTW58:PTX58"/>
    <mergeCell ref="PTA58:PTB58"/>
    <mergeCell ref="PTC58:PTD58"/>
    <mergeCell ref="PTE58:PTF58"/>
    <mergeCell ref="PTG58:PTH58"/>
    <mergeCell ref="PTI58:PTJ58"/>
    <mergeCell ref="PTK58:PTL58"/>
    <mergeCell ref="PSO58:PSP58"/>
    <mergeCell ref="PSQ58:PSR58"/>
    <mergeCell ref="PSS58:PST58"/>
    <mergeCell ref="PSU58:PSV58"/>
    <mergeCell ref="PSW58:PSX58"/>
    <mergeCell ref="PSY58:PSZ58"/>
    <mergeCell ref="PXQ58:PXR58"/>
    <mergeCell ref="PXS58:PXT58"/>
    <mergeCell ref="PXU58:PXV58"/>
    <mergeCell ref="PXW58:PXX58"/>
    <mergeCell ref="PXY58:PXZ58"/>
    <mergeCell ref="PYA58:PYB58"/>
    <mergeCell ref="PXE58:PXF58"/>
    <mergeCell ref="PXG58:PXH58"/>
    <mergeCell ref="PXI58:PXJ58"/>
    <mergeCell ref="PXK58:PXL58"/>
    <mergeCell ref="PXM58:PXN58"/>
    <mergeCell ref="PXO58:PXP58"/>
    <mergeCell ref="PWS58:PWT58"/>
    <mergeCell ref="PWU58:PWV58"/>
    <mergeCell ref="PWW58:PWX58"/>
    <mergeCell ref="PWY58:PWZ58"/>
    <mergeCell ref="PXA58:PXB58"/>
    <mergeCell ref="PXC58:PXD58"/>
    <mergeCell ref="PWG58:PWH58"/>
    <mergeCell ref="PWI58:PWJ58"/>
    <mergeCell ref="PWK58:PWL58"/>
    <mergeCell ref="PWM58:PWN58"/>
    <mergeCell ref="PWO58:PWP58"/>
    <mergeCell ref="PWQ58:PWR58"/>
    <mergeCell ref="PVU58:PVV58"/>
    <mergeCell ref="PVW58:PVX58"/>
    <mergeCell ref="PVY58:PVZ58"/>
    <mergeCell ref="PWA58:PWB58"/>
    <mergeCell ref="PWC58:PWD58"/>
    <mergeCell ref="PWE58:PWF58"/>
    <mergeCell ref="PVI58:PVJ58"/>
    <mergeCell ref="PVK58:PVL58"/>
    <mergeCell ref="PVM58:PVN58"/>
    <mergeCell ref="PVO58:PVP58"/>
    <mergeCell ref="PVQ58:PVR58"/>
    <mergeCell ref="PVS58:PVT58"/>
    <mergeCell ref="QAK58:QAL58"/>
    <mergeCell ref="QAM58:QAN58"/>
    <mergeCell ref="QAO58:QAP58"/>
    <mergeCell ref="QAQ58:QAR58"/>
    <mergeCell ref="QAS58:QAT58"/>
    <mergeCell ref="QAU58:QAV58"/>
    <mergeCell ref="PZY58:PZZ58"/>
    <mergeCell ref="QAA58:QAB58"/>
    <mergeCell ref="QAC58:QAD58"/>
    <mergeCell ref="QAE58:QAF58"/>
    <mergeCell ref="QAG58:QAH58"/>
    <mergeCell ref="QAI58:QAJ58"/>
    <mergeCell ref="PZM58:PZN58"/>
    <mergeCell ref="PZO58:PZP58"/>
    <mergeCell ref="PZQ58:PZR58"/>
    <mergeCell ref="PZS58:PZT58"/>
    <mergeCell ref="PZU58:PZV58"/>
    <mergeCell ref="PZW58:PZX58"/>
    <mergeCell ref="PZA58:PZB58"/>
    <mergeCell ref="PZC58:PZD58"/>
    <mergeCell ref="PZE58:PZF58"/>
    <mergeCell ref="PZG58:PZH58"/>
    <mergeCell ref="PZI58:PZJ58"/>
    <mergeCell ref="PZK58:PZL58"/>
    <mergeCell ref="PYO58:PYP58"/>
    <mergeCell ref="PYQ58:PYR58"/>
    <mergeCell ref="PYS58:PYT58"/>
    <mergeCell ref="PYU58:PYV58"/>
    <mergeCell ref="PYW58:PYX58"/>
    <mergeCell ref="PYY58:PYZ58"/>
    <mergeCell ref="PYC58:PYD58"/>
    <mergeCell ref="PYE58:PYF58"/>
    <mergeCell ref="PYG58:PYH58"/>
    <mergeCell ref="PYI58:PYJ58"/>
    <mergeCell ref="PYK58:PYL58"/>
    <mergeCell ref="PYM58:PYN58"/>
    <mergeCell ref="QDE58:QDF58"/>
    <mergeCell ref="QDG58:QDH58"/>
    <mergeCell ref="QDI58:QDJ58"/>
    <mergeCell ref="QDK58:QDL58"/>
    <mergeCell ref="QDM58:QDN58"/>
    <mergeCell ref="QDO58:QDP58"/>
    <mergeCell ref="QCS58:QCT58"/>
    <mergeCell ref="QCU58:QCV58"/>
    <mergeCell ref="QCW58:QCX58"/>
    <mergeCell ref="QCY58:QCZ58"/>
    <mergeCell ref="QDA58:QDB58"/>
    <mergeCell ref="QDC58:QDD58"/>
    <mergeCell ref="QCG58:QCH58"/>
    <mergeCell ref="QCI58:QCJ58"/>
    <mergeCell ref="QCK58:QCL58"/>
    <mergeCell ref="QCM58:QCN58"/>
    <mergeCell ref="QCO58:QCP58"/>
    <mergeCell ref="QCQ58:QCR58"/>
    <mergeCell ref="QBU58:QBV58"/>
    <mergeCell ref="QBW58:QBX58"/>
    <mergeCell ref="QBY58:QBZ58"/>
    <mergeCell ref="QCA58:QCB58"/>
    <mergeCell ref="QCC58:QCD58"/>
    <mergeCell ref="QCE58:QCF58"/>
    <mergeCell ref="QBI58:QBJ58"/>
    <mergeCell ref="QBK58:QBL58"/>
    <mergeCell ref="QBM58:QBN58"/>
    <mergeCell ref="QBO58:QBP58"/>
    <mergeCell ref="QBQ58:QBR58"/>
    <mergeCell ref="QBS58:QBT58"/>
    <mergeCell ref="QAW58:QAX58"/>
    <mergeCell ref="QAY58:QAZ58"/>
    <mergeCell ref="QBA58:QBB58"/>
    <mergeCell ref="QBC58:QBD58"/>
    <mergeCell ref="QBE58:QBF58"/>
    <mergeCell ref="QBG58:QBH58"/>
    <mergeCell ref="QFY58:QFZ58"/>
    <mergeCell ref="QGA58:QGB58"/>
    <mergeCell ref="QGC58:QGD58"/>
    <mergeCell ref="QGE58:QGF58"/>
    <mergeCell ref="QGG58:QGH58"/>
    <mergeCell ref="QGI58:QGJ58"/>
    <mergeCell ref="QFM58:QFN58"/>
    <mergeCell ref="QFO58:QFP58"/>
    <mergeCell ref="QFQ58:QFR58"/>
    <mergeCell ref="QFS58:QFT58"/>
    <mergeCell ref="QFU58:QFV58"/>
    <mergeCell ref="QFW58:QFX58"/>
    <mergeCell ref="QFA58:QFB58"/>
    <mergeCell ref="QFC58:QFD58"/>
    <mergeCell ref="QFE58:QFF58"/>
    <mergeCell ref="QFG58:QFH58"/>
    <mergeCell ref="QFI58:QFJ58"/>
    <mergeCell ref="QFK58:QFL58"/>
    <mergeCell ref="QEO58:QEP58"/>
    <mergeCell ref="QEQ58:QER58"/>
    <mergeCell ref="QES58:QET58"/>
    <mergeCell ref="QEU58:QEV58"/>
    <mergeCell ref="QEW58:QEX58"/>
    <mergeCell ref="QEY58:QEZ58"/>
    <mergeCell ref="QEC58:QED58"/>
    <mergeCell ref="QEE58:QEF58"/>
    <mergeCell ref="QEG58:QEH58"/>
    <mergeCell ref="QEI58:QEJ58"/>
    <mergeCell ref="QEK58:QEL58"/>
    <mergeCell ref="QEM58:QEN58"/>
    <mergeCell ref="QDQ58:QDR58"/>
    <mergeCell ref="QDS58:QDT58"/>
    <mergeCell ref="QDU58:QDV58"/>
    <mergeCell ref="QDW58:QDX58"/>
    <mergeCell ref="QDY58:QDZ58"/>
    <mergeCell ref="QEA58:QEB58"/>
    <mergeCell ref="QIS58:QIT58"/>
    <mergeCell ref="QIU58:QIV58"/>
    <mergeCell ref="QIW58:QIX58"/>
    <mergeCell ref="QIY58:QIZ58"/>
    <mergeCell ref="QJA58:QJB58"/>
    <mergeCell ref="QJC58:QJD58"/>
    <mergeCell ref="QIG58:QIH58"/>
    <mergeCell ref="QII58:QIJ58"/>
    <mergeCell ref="QIK58:QIL58"/>
    <mergeCell ref="QIM58:QIN58"/>
    <mergeCell ref="QIO58:QIP58"/>
    <mergeCell ref="QIQ58:QIR58"/>
    <mergeCell ref="QHU58:QHV58"/>
    <mergeCell ref="QHW58:QHX58"/>
    <mergeCell ref="QHY58:QHZ58"/>
    <mergeCell ref="QIA58:QIB58"/>
    <mergeCell ref="QIC58:QID58"/>
    <mergeCell ref="QIE58:QIF58"/>
    <mergeCell ref="QHI58:QHJ58"/>
    <mergeCell ref="QHK58:QHL58"/>
    <mergeCell ref="QHM58:QHN58"/>
    <mergeCell ref="QHO58:QHP58"/>
    <mergeCell ref="QHQ58:QHR58"/>
    <mergeCell ref="QHS58:QHT58"/>
    <mergeCell ref="QGW58:QGX58"/>
    <mergeCell ref="QGY58:QGZ58"/>
    <mergeCell ref="QHA58:QHB58"/>
    <mergeCell ref="QHC58:QHD58"/>
    <mergeCell ref="QHE58:QHF58"/>
    <mergeCell ref="QHG58:QHH58"/>
    <mergeCell ref="QGK58:QGL58"/>
    <mergeCell ref="QGM58:QGN58"/>
    <mergeCell ref="QGO58:QGP58"/>
    <mergeCell ref="QGQ58:QGR58"/>
    <mergeCell ref="QGS58:QGT58"/>
    <mergeCell ref="QGU58:QGV58"/>
    <mergeCell ref="QLM58:QLN58"/>
    <mergeCell ref="QLO58:QLP58"/>
    <mergeCell ref="QLQ58:QLR58"/>
    <mergeCell ref="QLS58:QLT58"/>
    <mergeCell ref="QLU58:QLV58"/>
    <mergeCell ref="QLW58:QLX58"/>
    <mergeCell ref="QLA58:QLB58"/>
    <mergeCell ref="QLC58:QLD58"/>
    <mergeCell ref="QLE58:QLF58"/>
    <mergeCell ref="QLG58:QLH58"/>
    <mergeCell ref="QLI58:QLJ58"/>
    <mergeCell ref="QLK58:QLL58"/>
    <mergeCell ref="QKO58:QKP58"/>
    <mergeCell ref="QKQ58:QKR58"/>
    <mergeCell ref="QKS58:QKT58"/>
    <mergeCell ref="QKU58:QKV58"/>
    <mergeCell ref="QKW58:QKX58"/>
    <mergeCell ref="QKY58:QKZ58"/>
    <mergeCell ref="QKC58:QKD58"/>
    <mergeCell ref="QKE58:QKF58"/>
    <mergeCell ref="QKG58:QKH58"/>
    <mergeCell ref="QKI58:QKJ58"/>
    <mergeCell ref="QKK58:QKL58"/>
    <mergeCell ref="QKM58:QKN58"/>
    <mergeCell ref="QJQ58:QJR58"/>
    <mergeCell ref="QJS58:QJT58"/>
    <mergeCell ref="QJU58:QJV58"/>
    <mergeCell ref="QJW58:QJX58"/>
    <mergeCell ref="QJY58:QJZ58"/>
    <mergeCell ref="QKA58:QKB58"/>
    <mergeCell ref="QJE58:QJF58"/>
    <mergeCell ref="QJG58:QJH58"/>
    <mergeCell ref="QJI58:QJJ58"/>
    <mergeCell ref="QJK58:QJL58"/>
    <mergeCell ref="QJM58:QJN58"/>
    <mergeCell ref="QJO58:QJP58"/>
    <mergeCell ref="QOG58:QOH58"/>
    <mergeCell ref="QOI58:QOJ58"/>
    <mergeCell ref="QOK58:QOL58"/>
    <mergeCell ref="QOM58:QON58"/>
    <mergeCell ref="QOO58:QOP58"/>
    <mergeCell ref="QOQ58:QOR58"/>
    <mergeCell ref="QNU58:QNV58"/>
    <mergeCell ref="QNW58:QNX58"/>
    <mergeCell ref="QNY58:QNZ58"/>
    <mergeCell ref="QOA58:QOB58"/>
    <mergeCell ref="QOC58:QOD58"/>
    <mergeCell ref="QOE58:QOF58"/>
    <mergeCell ref="QNI58:QNJ58"/>
    <mergeCell ref="QNK58:QNL58"/>
    <mergeCell ref="QNM58:QNN58"/>
    <mergeCell ref="QNO58:QNP58"/>
    <mergeCell ref="QNQ58:QNR58"/>
    <mergeCell ref="QNS58:QNT58"/>
    <mergeCell ref="QMW58:QMX58"/>
    <mergeCell ref="QMY58:QMZ58"/>
    <mergeCell ref="QNA58:QNB58"/>
    <mergeCell ref="QNC58:QND58"/>
    <mergeCell ref="QNE58:QNF58"/>
    <mergeCell ref="QNG58:QNH58"/>
    <mergeCell ref="QMK58:QML58"/>
    <mergeCell ref="QMM58:QMN58"/>
    <mergeCell ref="QMO58:QMP58"/>
    <mergeCell ref="QMQ58:QMR58"/>
    <mergeCell ref="QMS58:QMT58"/>
    <mergeCell ref="QMU58:QMV58"/>
    <mergeCell ref="QLY58:QLZ58"/>
    <mergeCell ref="QMA58:QMB58"/>
    <mergeCell ref="QMC58:QMD58"/>
    <mergeCell ref="QME58:QMF58"/>
    <mergeCell ref="QMG58:QMH58"/>
    <mergeCell ref="QMI58:QMJ58"/>
    <mergeCell ref="QRA58:QRB58"/>
    <mergeCell ref="QRC58:QRD58"/>
    <mergeCell ref="QRE58:QRF58"/>
    <mergeCell ref="QRG58:QRH58"/>
    <mergeCell ref="QRI58:QRJ58"/>
    <mergeCell ref="QRK58:QRL58"/>
    <mergeCell ref="QQO58:QQP58"/>
    <mergeCell ref="QQQ58:QQR58"/>
    <mergeCell ref="QQS58:QQT58"/>
    <mergeCell ref="QQU58:QQV58"/>
    <mergeCell ref="QQW58:QQX58"/>
    <mergeCell ref="QQY58:QQZ58"/>
    <mergeCell ref="QQC58:QQD58"/>
    <mergeCell ref="QQE58:QQF58"/>
    <mergeCell ref="QQG58:QQH58"/>
    <mergeCell ref="QQI58:QQJ58"/>
    <mergeCell ref="QQK58:QQL58"/>
    <mergeCell ref="QQM58:QQN58"/>
    <mergeCell ref="QPQ58:QPR58"/>
    <mergeCell ref="QPS58:QPT58"/>
    <mergeCell ref="QPU58:QPV58"/>
    <mergeCell ref="QPW58:QPX58"/>
    <mergeCell ref="QPY58:QPZ58"/>
    <mergeCell ref="QQA58:QQB58"/>
    <mergeCell ref="QPE58:QPF58"/>
    <mergeCell ref="QPG58:QPH58"/>
    <mergeCell ref="QPI58:QPJ58"/>
    <mergeCell ref="QPK58:QPL58"/>
    <mergeCell ref="QPM58:QPN58"/>
    <mergeCell ref="QPO58:QPP58"/>
    <mergeCell ref="QOS58:QOT58"/>
    <mergeCell ref="QOU58:QOV58"/>
    <mergeCell ref="QOW58:QOX58"/>
    <mergeCell ref="QOY58:QOZ58"/>
    <mergeCell ref="QPA58:QPB58"/>
    <mergeCell ref="QPC58:QPD58"/>
    <mergeCell ref="QTU58:QTV58"/>
    <mergeCell ref="QTW58:QTX58"/>
    <mergeCell ref="QTY58:QTZ58"/>
    <mergeCell ref="QUA58:QUB58"/>
    <mergeCell ref="QUC58:QUD58"/>
    <mergeCell ref="QUE58:QUF58"/>
    <mergeCell ref="QTI58:QTJ58"/>
    <mergeCell ref="QTK58:QTL58"/>
    <mergeCell ref="QTM58:QTN58"/>
    <mergeCell ref="QTO58:QTP58"/>
    <mergeCell ref="QTQ58:QTR58"/>
    <mergeCell ref="QTS58:QTT58"/>
    <mergeCell ref="QSW58:QSX58"/>
    <mergeCell ref="QSY58:QSZ58"/>
    <mergeCell ref="QTA58:QTB58"/>
    <mergeCell ref="QTC58:QTD58"/>
    <mergeCell ref="QTE58:QTF58"/>
    <mergeCell ref="QTG58:QTH58"/>
    <mergeCell ref="QSK58:QSL58"/>
    <mergeCell ref="QSM58:QSN58"/>
    <mergeCell ref="QSO58:QSP58"/>
    <mergeCell ref="QSQ58:QSR58"/>
    <mergeCell ref="QSS58:QST58"/>
    <mergeCell ref="QSU58:QSV58"/>
    <mergeCell ref="QRY58:QRZ58"/>
    <mergeCell ref="QSA58:QSB58"/>
    <mergeCell ref="QSC58:QSD58"/>
    <mergeCell ref="QSE58:QSF58"/>
    <mergeCell ref="QSG58:QSH58"/>
    <mergeCell ref="QSI58:QSJ58"/>
    <mergeCell ref="QRM58:QRN58"/>
    <mergeCell ref="QRO58:QRP58"/>
    <mergeCell ref="QRQ58:QRR58"/>
    <mergeCell ref="QRS58:QRT58"/>
    <mergeCell ref="QRU58:QRV58"/>
    <mergeCell ref="QRW58:QRX58"/>
    <mergeCell ref="QWO58:QWP58"/>
    <mergeCell ref="QWQ58:QWR58"/>
    <mergeCell ref="QWS58:QWT58"/>
    <mergeCell ref="QWU58:QWV58"/>
    <mergeCell ref="QWW58:QWX58"/>
    <mergeCell ref="QWY58:QWZ58"/>
    <mergeCell ref="QWC58:QWD58"/>
    <mergeCell ref="QWE58:QWF58"/>
    <mergeCell ref="QWG58:QWH58"/>
    <mergeCell ref="QWI58:QWJ58"/>
    <mergeCell ref="QWK58:QWL58"/>
    <mergeCell ref="QWM58:QWN58"/>
    <mergeCell ref="QVQ58:QVR58"/>
    <mergeCell ref="QVS58:QVT58"/>
    <mergeCell ref="QVU58:QVV58"/>
    <mergeCell ref="QVW58:QVX58"/>
    <mergeCell ref="QVY58:QVZ58"/>
    <mergeCell ref="QWA58:QWB58"/>
    <mergeCell ref="QVE58:QVF58"/>
    <mergeCell ref="QVG58:QVH58"/>
    <mergeCell ref="QVI58:QVJ58"/>
    <mergeCell ref="QVK58:QVL58"/>
    <mergeCell ref="QVM58:QVN58"/>
    <mergeCell ref="QVO58:QVP58"/>
    <mergeCell ref="QUS58:QUT58"/>
    <mergeCell ref="QUU58:QUV58"/>
    <mergeCell ref="QUW58:QUX58"/>
    <mergeCell ref="QUY58:QUZ58"/>
    <mergeCell ref="QVA58:QVB58"/>
    <mergeCell ref="QVC58:QVD58"/>
    <mergeCell ref="QUG58:QUH58"/>
    <mergeCell ref="QUI58:QUJ58"/>
    <mergeCell ref="QUK58:QUL58"/>
    <mergeCell ref="QUM58:QUN58"/>
    <mergeCell ref="QUO58:QUP58"/>
    <mergeCell ref="QUQ58:QUR58"/>
    <mergeCell ref="QZI58:QZJ58"/>
    <mergeCell ref="QZK58:QZL58"/>
    <mergeCell ref="QZM58:QZN58"/>
    <mergeCell ref="QZO58:QZP58"/>
    <mergeCell ref="QZQ58:QZR58"/>
    <mergeCell ref="QZS58:QZT58"/>
    <mergeCell ref="QYW58:QYX58"/>
    <mergeCell ref="QYY58:QYZ58"/>
    <mergeCell ref="QZA58:QZB58"/>
    <mergeCell ref="QZC58:QZD58"/>
    <mergeCell ref="QZE58:QZF58"/>
    <mergeCell ref="QZG58:QZH58"/>
    <mergeCell ref="QYK58:QYL58"/>
    <mergeCell ref="QYM58:QYN58"/>
    <mergeCell ref="QYO58:QYP58"/>
    <mergeCell ref="QYQ58:QYR58"/>
    <mergeCell ref="QYS58:QYT58"/>
    <mergeCell ref="QYU58:QYV58"/>
    <mergeCell ref="QXY58:QXZ58"/>
    <mergeCell ref="QYA58:QYB58"/>
    <mergeCell ref="QYC58:QYD58"/>
    <mergeCell ref="QYE58:QYF58"/>
    <mergeCell ref="QYG58:QYH58"/>
    <mergeCell ref="QYI58:QYJ58"/>
    <mergeCell ref="QXM58:QXN58"/>
    <mergeCell ref="QXO58:QXP58"/>
    <mergeCell ref="QXQ58:QXR58"/>
    <mergeCell ref="QXS58:QXT58"/>
    <mergeCell ref="QXU58:QXV58"/>
    <mergeCell ref="QXW58:QXX58"/>
    <mergeCell ref="QXA58:QXB58"/>
    <mergeCell ref="QXC58:QXD58"/>
    <mergeCell ref="QXE58:QXF58"/>
    <mergeCell ref="QXG58:QXH58"/>
    <mergeCell ref="QXI58:QXJ58"/>
    <mergeCell ref="QXK58:QXL58"/>
    <mergeCell ref="RCC58:RCD58"/>
    <mergeCell ref="RCE58:RCF58"/>
    <mergeCell ref="RCG58:RCH58"/>
    <mergeCell ref="RCI58:RCJ58"/>
    <mergeCell ref="RCK58:RCL58"/>
    <mergeCell ref="RCM58:RCN58"/>
    <mergeCell ref="RBQ58:RBR58"/>
    <mergeCell ref="RBS58:RBT58"/>
    <mergeCell ref="RBU58:RBV58"/>
    <mergeCell ref="RBW58:RBX58"/>
    <mergeCell ref="RBY58:RBZ58"/>
    <mergeCell ref="RCA58:RCB58"/>
    <mergeCell ref="RBE58:RBF58"/>
    <mergeCell ref="RBG58:RBH58"/>
    <mergeCell ref="RBI58:RBJ58"/>
    <mergeCell ref="RBK58:RBL58"/>
    <mergeCell ref="RBM58:RBN58"/>
    <mergeCell ref="RBO58:RBP58"/>
    <mergeCell ref="RAS58:RAT58"/>
    <mergeCell ref="RAU58:RAV58"/>
    <mergeCell ref="RAW58:RAX58"/>
    <mergeCell ref="RAY58:RAZ58"/>
    <mergeCell ref="RBA58:RBB58"/>
    <mergeCell ref="RBC58:RBD58"/>
    <mergeCell ref="RAG58:RAH58"/>
    <mergeCell ref="RAI58:RAJ58"/>
    <mergeCell ref="RAK58:RAL58"/>
    <mergeCell ref="RAM58:RAN58"/>
    <mergeCell ref="RAO58:RAP58"/>
    <mergeCell ref="RAQ58:RAR58"/>
    <mergeCell ref="QZU58:QZV58"/>
    <mergeCell ref="QZW58:QZX58"/>
    <mergeCell ref="QZY58:QZZ58"/>
    <mergeCell ref="RAA58:RAB58"/>
    <mergeCell ref="RAC58:RAD58"/>
    <mergeCell ref="RAE58:RAF58"/>
    <mergeCell ref="REW58:REX58"/>
    <mergeCell ref="REY58:REZ58"/>
    <mergeCell ref="RFA58:RFB58"/>
    <mergeCell ref="RFC58:RFD58"/>
    <mergeCell ref="RFE58:RFF58"/>
    <mergeCell ref="RFG58:RFH58"/>
    <mergeCell ref="REK58:REL58"/>
    <mergeCell ref="REM58:REN58"/>
    <mergeCell ref="REO58:REP58"/>
    <mergeCell ref="REQ58:RER58"/>
    <mergeCell ref="RES58:RET58"/>
    <mergeCell ref="REU58:REV58"/>
    <mergeCell ref="RDY58:RDZ58"/>
    <mergeCell ref="REA58:REB58"/>
    <mergeCell ref="REC58:RED58"/>
    <mergeCell ref="REE58:REF58"/>
    <mergeCell ref="REG58:REH58"/>
    <mergeCell ref="REI58:REJ58"/>
    <mergeCell ref="RDM58:RDN58"/>
    <mergeCell ref="RDO58:RDP58"/>
    <mergeCell ref="RDQ58:RDR58"/>
    <mergeCell ref="RDS58:RDT58"/>
    <mergeCell ref="RDU58:RDV58"/>
    <mergeCell ref="RDW58:RDX58"/>
    <mergeCell ref="RDA58:RDB58"/>
    <mergeCell ref="RDC58:RDD58"/>
    <mergeCell ref="RDE58:RDF58"/>
    <mergeCell ref="RDG58:RDH58"/>
    <mergeCell ref="RDI58:RDJ58"/>
    <mergeCell ref="RDK58:RDL58"/>
    <mergeCell ref="RCO58:RCP58"/>
    <mergeCell ref="RCQ58:RCR58"/>
    <mergeCell ref="RCS58:RCT58"/>
    <mergeCell ref="RCU58:RCV58"/>
    <mergeCell ref="RCW58:RCX58"/>
    <mergeCell ref="RCY58:RCZ58"/>
    <mergeCell ref="RHQ58:RHR58"/>
    <mergeCell ref="RHS58:RHT58"/>
    <mergeCell ref="RHU58:RHV58"/>
    <mergeCell ref="RHW58:RHX58"/>
    <mergeCell ref="RHY58:RHZ58"/>
    <mergeCell ref="RIA58:RIB58"/>
    <mergeCell ref="RHE58:RHF58"/>
    <mergeCell ref="RHG58:RHH58"/>
    <mergeCell ref="RHI58:RHJ58"/>
    <mergeCell ref="RHK58:RHL58"/>
    <mergeCell ref="RHM58:RHN58"/>
    <mergeCell ref="RHO58:RHP58"/>
    <mergeCell ref="RGS58:RGT58"/>
    <mergeCell ref="RGU58:RGV58"/>
    <mergeCell ref="RGW58:RGX58"/>
    <mergeCell ref="RGY58:RGZ58"/>
    <mergeCell ref="RHA58:RHB58"/>
    <mergeCell ref="RHC58:RHD58"/>
    <mergeCell ref="RGG58:RGH58"/>
    <mergeCell ref="RGI58:RGJ58"/>
    <mergeCell ref="RGK58:RGL58"/>
    <mergeCell ref="RGM58:RGN58"/>
    <mergeCell ref="RGO58:RGP58"/>
    <mergeCell ref="RGQ58:RGR58"/>
    <mergeCell ref="RFU58:RFV58"/>
    <mergeCell ref="RFW58:RFX58"/>
    <mergeCell ref="RFY58:RFZ58"/>
    <mergeCell ref="RGA58:RGB58"/>
    <mergeCell ref="RGC58:RGD58"/>
    <mergeCell ref="RGE58:RGF58"/>
    <mergeCell ref="RFI58:RFJ58"/>
    <mergeCell ref="RFK58:RFL58"/>
    <mergeCell ref="RFM58:RFN58"/>
    <mergeCell ref="RFO58:RFP58"/>
    <mergeCell ref="RFQ58:RFR58"/>
    <mergeCell ref="RFS58:RFT58"/>
    <mergeCell ref="RKK58:RKL58"/>
    <mergeCell ref="RKM58:RKN58"/>
    <mergeCell ref="RKO58:RKP58"/>
    <mergeCell ref="RKQ58:RKR58"/>
    <mergeCell ref="RKS58:RKT58"/>
    <mergeCell ref="RKU58:RKV58"/>
    <mergeCell ref="RJY58:RJZ58"/>
    <mergeCell ref="RKA58:RKB58"/>
    <mergeCell ref="RKC58:RKD58"/>
    <mergeCell ref="RKE58:RKF58"/>
    <mergeCell ref="RKG58:RKH58"/>
    <mergeCell ref="RKI58:RKJ58"/>
    <mergeCell ref="RJM58:RJN58"/>
    <mergeCell ref="RJO58:RJP58"/>
    <mergeCell ref="RJQ58:RJR58"/>
    <mergeCell ref="RJS58:RJT58"/>
    <mergeCell ref="RJU58:RJV58"/>
    <mergeCell ref="RJW58:RJX58"/>
    <mergeCell ref="RJA58:RJB58"/>
    <mergeCell ref="RJC58:RJD58"/>
    <mergeCell ref="RJE58:RJF58"/>
    <mergeCell ref="RJG58:RJH58"/>
    <mergeCell ref="RJI58:RJJ58"/>
    <mergeCell ref="RJK58:RJL58"/>
    <mergeCell ref="RIO58:RIP58"/>
    <mergeCell ref="RIQ58:RIR58"/>
    <mergeCell ref="RIS58:RIT58"/>
    <mergeCell ref="RIU58:RIV58"/>
    <mergeCell ref="RIW58:RIX58"/>
    <mergeCell ref="RIY58:RIZ58"/>
    <mergeCell ref="RIC58:RID58"/>
    <mergeCell ref="RIE58:RIF58"/>
    <mergeCell ref="RIG58:RIH58"/>
    <mergeCell ref="RII58:RIJ58"/>
    <mergeCell ref="RIK58:RIL58"/>
    <mergeCell ref="RIM58:RIN58"/>
    <mergeCell ref="RNE58:RNF58"/>
    <mergeCell ref="RNG58:RNH58"/>
    <mergeCell ref="RNI58:RNJ58"/>
    <mergeCell ref="RNK58:RNL58"/>
    <mergeCell ref="RNM58:RNN58"/>
    <mergeCell ref="RNO58:RNP58"/>
    <mergeCell ref="RMS58:RMT58"/>
    <mergeCell ref="RMU58:RMV58"/>
    <mergeCell ref="RMW58:RMX58"/>
    <mergeCell ref="RMY58:RMZ58"/>
    <mergeCell ref="RNA58:RNB58"/>
    <mergeCell ref="RNC58:RND58"/>
    <mergeCell ref="RMG58:RMH58"/>
    <mergeCell ref="RMI58:RMJ58"/>
    <mergeCell ref="RMK58:RML58"/>
    <mergeCell ref="RMM58:RMN58"/>
    <mergeCell ref="RMO58:RMP58"/>
    <mergeCell ref="RMQ58:RMR58"/>
    <mergeCell ref="RLU58:RLV58"/>
    <mergeCell ref="RLW58:RLX58"/>
    <mergeCell ref="RLY58:RLZ58"/>
    <mergeCell ref="RMA58:RMB58"/>
    <mergeCell ref="RMC58:RMD58"/>
    <mergeCell ref="RME58:RMF58"/>
    <mergeCell ref="RLI58:RLJ58"/>
    <mergeCell ref="RLK58:RLL58"/>
    <mergeCell ref="RLM58:RLN58"/>
    <mergeCell ref="RLO58:RLP58"/>
    <mergeCell ref="RLQ58:RLR58"/>
    <mergeCell ref="RLS58:RLT58"/>
    <mergeCell ref="RKW58:RKX58"/>
    <mergeCell ref="RKY58:RKZ58"/>
    <mergeCell ref="RLA58:RLB58"/>
    <mergeCell ref="RLC58:RLD58"/>
    <mergeCell ref="RLE58:RLF58"/>
    <mergeCell ref="RLG58:RLH58"/>
    <mergeCell ref="RPY58:RPZ58"/>
    <mergeCell ref="RQA58:RQB58"/>
    <mergeCell ref="RQC58:RQD58"/>
    <mergeCell ref="RQE58:RQF58"/>
    <mergeCell ref="RQG58:RQH58"/>
    <mergeCell ref="RQI58:RQJ58"/>
    <mergeCell ref="RPM58:RPN58"/>
    <mergeCell ref="RPO58:RPP58"/>
    <mergeCell ref="RPQ58:RPR58"/>
    <mergeCell ref="RPS58:RPT58"/>
    <mergeCell ref="RPU58:RPV58"/>
    <mergeCell ref="RPW58:RPX58"/>
    <mergeCell ref="RPA58:RPB58"/>
    <mergeCell ref="RPC58:RPD58"/>
    <mergeCell ref="RPE58:RPF58"/>
    <mergeCell ref="RPG58:RPH58"/>
    <mergeCell ref="RPI58:RPJ58"/>
    <mergeCell ref="RPK58:RPL58"/>
    <mergeCell ref="ROO58:ROP58"/>
    <mergeCell ref="ROQ58:ROR58"/>
    <mergeCell ref="ROS58:ROT58"/>
    <mergeCell ref="ROU58:ROV58"/>
    <mergeCell ref="ROW58:ROX58"/>
    <mergeCell ref="ROY58:ROZ58"/>
    <mergeCell ref="ROC58:ROD58"/>
    <mergeCell ref="ROE58:ROF58"/>
    <mergeCell ref="ROG58:ROH58"/>
    <mergeCell ref="ROI58:ROJ58"/>
    <mergeCell ref="ROK58:ROL58"/>
    <mergeCell ref="ROM58:RON58"/>
    <mergeCell ref="RNQ58:RNR58"/>
    <mergeCell ref="RNS58:RNT58"/>
    <mergeCell ref="RNU58:RNV58"/>
    <mergeCell ref="RNW58:RNX58"/>
    <mergeCell ref="RNY58:RNZ58"/>
    <mergeCell ref="ROA58:ROB58"/>
    <mergeCell ref="RSS58:RST58"/>
    <mergeCell ref="RSU58:RSV58"/>
    <mergeCell ref="RSW58:RSX58"/>
    <mergeCell ref="RSY58:RSZ58"/>
    <mergeCell ref="RTA58:RTB58"/>
    <mergeCell ref="RTC58:RTD58"/>
    <mergeCell ref="RSG58:RSH58"/>
    <mergeCell ref="RSI58:RSJ58"/>
    <mergeCell ref="RSK58:RSL58"/>
    <mergeCell ref="RSM58:RSN58"/>
    <mergeCell ref="RSO58:RSP58"/>
    <mergeCell ref="RSQ58:RSR58"/>
    <mergeCell ref="RRU58:RRV58"/>
    <mergeCell ref="RRW58:RRX58"/>
    <mergeCell ref="RRY58:RRZ58"/>
    <mergeCell ref="RSA58:RSB58"/>
    <mergeCell ref="RSC58:RSD58"/>
    <mergeCell ref="RSE58:RSF58"/>
    <mergeCell ref="RRI58:RRJ58"/>
    <mergeCell ref="RRK58:RRL58"/>
    <mergeCell ref="RRM58:RRN58"/>
    <mergeCell ref="RRO58:RRP58"/>
    <mergeCell ref="RRQ58:RRR58"/>
    <mergeCell ref="RRS58:RRT58"/>
    <mergeCell ref="RQW58:RQX58"/>
    <mergeCell ref="RQY58:RQZ58"/>
    <mergeCell ref="RRA58:RRB58"/>
    <mergeCell ref="RRC58:RRD58"/>
    <mergeCell ref="RRE58:RRF58"/>
    <mergeCell ref="RRG58:RRH58"/>
    <mergeCell ref="RQK58:RQL58"/>
    <mergeCell ref="RQM58:RQN58"/>
    <mergeCell ref="RQO58:RQP58"/>
    <mergeCell ref="RQQ58:RQR58"/>
    <mergeCell ref="RQS58:RQT58"/>
    <mergeCell ref="RQU58:RQV58"/>
    <mergeCell ref="RVM58:RVN58"/>
    <mergeCell ref="RVO58:RVP58"/>
    <mergeCell ref="RVQ58:RVR58"/>
    <mergeCell ref="RVS58:RVT58"/>
    <mergeCell ref="RVU58:RVV58"/>
    <mergeCell ref="RVW58:RVX58"/>
    <mergeCell ref="RVA58:RVB58"/>
    <mergeCell ref="RVC58:RVD58"/>
    <mergeCell ref="RVE58:RVF58"/>
    <mergeCell ref="RVG58:RVH58"/>
    <mergeCell ref="RVI58:RVJ58"/>
    <mergeCell ref="RVK58:RVL58"/>
    <mergeCell ref="RUO58:RUP58"/>
    <mergeCell ref="RUQ58:RUR58"/>
    <mergeCell ref="RUS58:RUT58"/>
    <mergeCell ref="RUU58:RUV58"/>
    <mergeCell ref="RUW58:RUX58"/>
    <mergeCell ref="RUY58:RUZ58"/>
    <mergeCell ref="RUC58:RUD58"/>
    <mergeCell ref="RUE58:RUF58"/>
    <mergeCell ref="RUG58:RUH58"/>
    <mergeCell ref="RUI58:RUJ58"/>
    <mergeCell ref="RUK58:RUL58"/>
    <mergeCell ref="RUM58:RUN58"/>
    <mergeCell ref="RTQ58:RTR58"/>
    <mergeCell ref="RTS58:RTT58"/>
    <mergeCell ref="RTU58:RTV58"/>
    <mergeCell ref="RTW58:RTX58"/>
    <mergeCell ref="RTY58:RTZ58"/>
    <mergeCell ref="RUA58:RUB58"/>
    <mergeCell ref="RTE58:RTF58"/>
    <mergeCell ref="RTG58:RTH58"/>
    <mergeCell ref="RTI58:RTJ58"/>
    <mergeCell ref="RTK58:RTL58"/>
    <mergeCell ref="RTM58:RTN58"/>
    <mergeCell ref="RTO58:RTP58"/>
    <mergeCell ref="RYG58:RYH58"/>
    <mergeCell ref="RYI58:RYJ58"/>
    <mergeCell ref="RYK58:RYL58"/>
    <mergeCell ref="RYM58:RYN58"/>
    <mergeCell ref="RYO58:RYP58"/>
    <mergeCell ref="RYQ58:RYR58"/>
    <mergeCell ref="RXU58:RXV58"/>
    <mergeCell ref="RXW58:RXX58"/>
    <mergeCell ref="RXY58:RXZ58"/>
    <mergeCell ref="RYA58:RYB58"/>
    <mergeCell ref="RYC58:RYD58"/>
    <mergeCell ref="RYE58:RYF58"/>
    <mergeCell ref="RXI58:RXJ58"/>
    <mergeCell ref="RXK58:RXL58"/>
    <mergeCell ref="RXM58:RXN58"/>
    <mergeCell ref="RXO58:RXP58"/>
    <mergeCell ref="RXQ58:RXR58"/>
    <mergeCell ref="RXS58:RXT58"/>
    <mergeCell ref="RWW58:RWX58"/>
    <mergeCell ref="RWY58:RWZ58"/>
    <mergeCell ref="RXA58:RXB58"/>
    <mergeCell ref="RXC58:RXD58"/>
    <mergeCell ref="RXE58:RXF58"/>
    <mergeCell ref="RXG58:RXH58"/>
    <mergeCell ref="RWK58:RWL58"/>
    <mergeCell ref="RWM58:RWN58"/>
    <mergeCell ref="RWO58:RWP58"/>
    <mergeCell ref="RWQ58:RWR58"/>
    <mergeCell ref="RWS58:RWT58"/>
    <mergeCell ref="RWU58:RWV58"/>
    <mergeCell ref="RVY58:RVZ58"/>
    <mergeCell ref="RWA58:RWB58"/>
    <mergeCell ref="RWC58:RWD58"/>
    <mergeCell ref="RWE58:RWF58"/>
    <mergeCell ref="RWG58:RWH58"/>
    <mergeCell ref="RWI58:RWJ58"/>
    <mergeCell ref="SBA58:SBB58"/>
    <mergeCell ref="SBC58:SBD58"/>
    <mergeCell ref="SBE58:SBF58"/>
    <mergeCell ref="SBG58:SBH58"/>
    <mergeCell ref="SBI58:SBJ58"/>
    <mergeCell ref="SBK58:SBL58"/>
    <mergeCell ref="SAO58:SAP58"/>
    <mergeCell ref="SAQ58:SAR58"/>
    <mergeCell ref="SAS58:SAT58"/>
    <mergeCell ref="SAU58:SAV58"/>
    <mergeCell ref="SAW58:SAX58"/>
    <mergeCell ref="SAY58:SAZ58"/>
    <mergeCell ref="SAC58:SAD58"/>
    <mergeCell ref="SAE58:SAF58"/>
    <mergeCell ref="SAG58:SAH58"/>
    <mergeCell ref="SAI58:SAJ58"/>
    <mergeCell ref="SAK58:SAL58"/>
    <mergeCell ref="SAM58:SAN58"/>
    <mergeCell ref="RZQ58:RZR58"/>
    <mergeCell ref="RZS58:RZT58"/>
    <mergeCell ref="RZU58:RZV58"/>
    <mergeCell ref="RZW58:RZX58"/>
    <mergeCell ref="RZY58:RZZ58"/>
    <mergeCell ref="SAA58:SAB58"/>
    <mergeCell ref="RZE58:RZF58"/>
    <mergeCell ref="RZG58:RZH58"/>
    <mergeCell ref="RZI58:RZJ58"/>
    <mergeCell ref="RZK58:RZL58"/>
    <mergeCell ref="RZM58:RZN58"/>
    <mergeCell ref="RZO58:RZP58"/>
    <mergeCell ref="RYS58:RYT58"/>
    <mergeCell ref="RYU58:RYV58"/>
    <mergeCell ref="RYW58:RYX58"/>
    <mergeCell ref="RYY58:RYZ58"/>
    <mergeCell ref="RZA58:RZB58"/>
    <mergeCell ref="RZC58:RZD58"/>
    <mergeCell ref="SDU58:SDV58"/>
    <mergeCell ref="SDW58:SDX58"/>
    <mergeCell ref="SDY58:SDZ58"/>
    <mergeCell ref="SEA58:SEB58"/>
    <mergeCell ref="SEC58:SED58"/>
    <mergeCell ref="SEE58:SEF58"/>
    <mergeCell ref="SDI58:SDJ58"/>
    <mergeCell ref="SDK58:SDL58"/>
    <mergeCell ref="SDM58:SDN58"/>
    <mergeCell ref="SDO58:SDP58"/>
    <mergeCell ref="SDQ58:SDR58"/>
    <mergeCell ref="SDS58:SDT58"/>
    <mergeCell ref="SCW58:SCX58"/>
    <mergeCell ref="SCY58:SCZ58"/>
    <mergeCell ref="SDA58:SDB58"/>
    <mergeCell ref="SDC58:SDD58"/>
    <mergeCell ref="SDE58:SDF58"/>
    <mergeCell ref="SDG58:SDH58"/>
    <mergeCell ref="SCK58:SCL58"/>
    <mergeCell ref="SCM58:SCN58"/>
    <mergeCell ref="SCO58:SCP58"/>
    <mergeCell ref="SCQ58:SCR58"/>
    <mergeCell ref="SCS58:SCT58"/>
    <mergeCell ref="SCU58:SCV58"/>
    <mergeCell ref="SBY58:SBZ58"/>
    <mergeCell ref="SCA58:SCB58"/>
    <mergeCell ref="SCC58:SCD58"/>
    <mergeCell ref="SCE58:SCF58"/>
    <mergeCell ref="SCG58:SCH58"/>
    <mergeCell ref="SCI58:SCJ58"/>
    <mergeCell ref="SBM58:SBN58"/>
    <mergeCell ref="SBO58:SBP58"/>
    <mergeCell ref="SBQ58:SBR58"/>
    <mergeCell ref="SBS58:SBT58"/>
    <mergeCell ref="SBU58:SBV58"/>
    <mergeCell ref="SBW58:SBX58"/>
    <mergeCell ref="SGO58:SGP58"/>
    <mergeCell ref="SGQ58:SGR58"/>
    <mergeCell ref="SGS58:SGT58"/>
    <mergeCell ref="SGU58:SGV58"/>
    <mergeCell ref="SGW58:SGX58"/>
    <mergeCell ref="SGY58:SGZ58"/>
    <mergeCell ref="SGC58:SGD58"/>
    <mergeCell ref="SGE58:SGF58"/>
    <mergeCell ref="SGG58:SGH58"/>
    <mergeCell ref="SGI58:SGJ58"/>
    <mergeCell ref="SGK58:SGL58"/>
    <mergeCell ref="SGM58:SGN58"/>
    <mergeCell ref="SFQ58:SFR58"/>
    <mergeCell ref="SFS58:SFT58"/>
    <mergeCell ref="SFU58:SFV58"/>
    <mergeCell ref="SFW58:SFX58"/>
    <mergeCell ref="SFY58:SFZ58"/>
    <mergeCell ref="SGA58:SGB58"/>
    <mergeCell ref="SFE58:SFF58"/>
    <mergeCell ref="SFG58:SFH58"/>
    <mergeCell ref="SFI58:SFJ58"/>
    <mergeCell ref="SFK58:SFL58"/>
    <mergeCell ref="SFM58:SFN58"/>
    <mergeCell ref="SFO58:SFP58"/>
    <mergeCell ref="SES58:SET58"/>
    <mergeCell ref="SEU58:SEV58"/>
    <mergeCell ref="SEW58:SEX58"/>
    <mergeCell ref="SEY58:SEZ58"/>
    <mergeCell ref="SFA58:SFB58"/>
    <mergeCell ref="SFC58:SFD58"/>
    <mergeCell ref="SEG58:SEH58"/>
    <mergeCell ref="SEI58:SEJ58"/>
    <mergeCell ref="SEK58:SEL58"/>
    <mergeCell ref="SEM58:SEN58"/>
    <mergeCell ref="SEO58:SEP58"/>
    <mergeCell ref="SEQ58:SER58"/>
    <mergeCell ref="SJI58:SJJ58"/>
    <mergeCell ref="SJK58:SJL58"/>
    <mergeCell ref="SJM58:SJN58"/>
    <mergeCell ref="SJO58:SJP58"/>
    <mergeCell ref="SJQ58:SJR58"/>
    <mergeCell ref="SJS58:SJT58"/>
    <mergeCell ref="SIW58:SIX58"/>
    <mergeCell ref="SIY58:SIZ58"/>
    <mergeCell ref="SJA58:SJB58"/>
    <mergeCell ref="SJC58:SJD58"/>
    <mergeCell ref="SJE58:SJF58"/>
    <mergeCell ref="SJG58:SJH58"/>
    <mergeCell ref="SIK58:SIL58"/>
    <mergeCell ref="SIM58:SIN58"/>
    <mergeCell ref="SIO58:SIP58"/>
    <mergeCell ref="SIQ58:SIR58"/>
    <mergeCell ref="SIS58:SIT58"/>
    <mergeCell ref="SIU58:SIV58"/>
    <mergeCell ref="SHY58:SHZ58"/>
    <mergeCell ref="SIA58:SIB58"/>
    <mergeCell ref="SIC58:SID58"/>
    <mergeCell ref="SIE58:SIF58"/>
    <mergeCell ref="SIG58:SIH58"/>
    <mergeCell ref="SII58:SIJ58"/>
    <mergeCell ref="SHM58:SHN58"/>
    <mergeCell ref="SHO58:SHP58"/>
    <mergeCell ref="SHQ58:SHR58"/>
    <mergeCell ref="SHS58:SHT58"/>
    <mergeCell ref="SHU58:SHV58"/>
    <mergeCell ref="SHW58:SHX58"/>
    <mergeCell ref="SHA58:SHB58"/>
    <mergeCell ref="SHC58:SHD58"/>
    <mergeCell ref="SHE58:SHF58"/>
    <mergeCell ref="SHG58:SHH58"/>
    <mergeCell ref="SHI58:SHJ58"/>
    <mergeCell ref="SHK58:SHL58"/>
    <mergeCell ref="SMC58:SMD58"/>
    <mergeCell ref="SME58:SMF58"/>
    <mergeCell ref="SMG58:SMH58"/>
    <mergeCell ref="SMI58:SMJ58"/>
    <mergeCell ref="SMK58:SML58"/>
    <mergeCell ref="SMM58:SMN58"/>
    <mergeCell ref="SLQ58:SLR58"/>
    <mergeCell ref="SLS58:SLT58"/>
    <mergeCell ref="SLU58:SLV58"/>
    <mergeCell ref="SLW58:SLX58"/>
    <mergeCell ref="SLY58:SLZ58"/>
    <mergeCell ref="SMA58:SMB58"/>
    <mergeCell ref="SLE58:SLF58"/>
    <mergeCell ref="SLG58:SLH58"/>
    <mergeCell ref="SLI58:SLJ58"/>
    <mergeCell ref="SLK58:SLL58"/>
    <mergeCell ref="SLM58:SLN58"/>
    <mergeCell ref="SLO58:SLP58"/>
    <mergeCell ref="SKS58:SKT58"/>
    <mergeCell ref="SKU58:SKV58"/>
    <mergeCell ref="SKW58:SKX58"/>
    <mergeCell ref="SKY58:SKZ58"/>
    <mergeCell ref="SLA58:SLB58"/>
    <mergeCell ref="SLC58:SLD58"/>
    <mergeCell ref="SKG58:SKH58"/>
    <mergeCell ref="SKI58:SKJ58"/>
    <mergeCell ref="SKK58:SKL58"/>
    <mergeCell ref="SKM58:SKN58"/>
    <mergeCell ref="SKO58:SKP58"/>
    <mergeCell ref="SKQ58:SKR58"/>
    <mergeCell ref="SJU58:SJV58"/>
    <mergeCell ref="SJW58:SJX58"/>
    <mergeCell ref="SJY58:SJZ58"/>
    <mergeCell ref="SKA58:SKB58"/>
    <mergeCell ref="SKC58:SKD58"/>
    <mergeCell ref="SKE58:SKF58"/>
    <mergeCell ref="SOW58:SOX58"/>
    <mergeCell ref="SOY58:SOZ58"/>
    <mergeCell ref="SPA58:SPB58"/>
    <mergeCell ref="SPC58:SPD58"/>
    <mergeCell ref="SPE58:SPF58"/>
    <mergeCell ref="SPG58:SPH58"/>
    <mergeCell ref="SOK58:SOL58"/>
    <mergeCell ref="SOM58:SON58"/>
    <mergeCell ref="SOO58:SOP58"/>
    <mergeCell ref="SOQ58:SOR58"/>
    <mergeCell ref="SOS58:SOT58"/>
    <mergeCell ref="SOU58:SOV58"/>
    <mergeCell ref="SNY58:SNZ58"/>
    <mergeCell ref="SOA58:SOB58"/>
    <mergeCell ref="SOC58:SOD58"/>
    <mergeCell ref="SOE58:SOF58"/>
    <mergeCell ref="SOG58:SOH58"/>
    <mergeCell ref="SOI58:SOJ58"/>
    <mergeCell ref="SNM58:SNN58"/>
    <mergeCell ref="SNO58:SNP58"/>
    <mergeCell ref="SNQ58:SNR58"/>
    <mergeCell ref="SNS58:SNT58"/>
    <mergeCell ref="SNU58:SNV58"/>
    <mergeCell ref="SNW58:SNX58"/>
    <mergeCell ref="SNA58:SNB58"/>
    <mergeCell ref="SNC58:SND58"/>
    <mergeCell ref="SNE58:SNF58"/>
    <mergeCell ref="SNG58:SNH58"/>
    <mergeCell ref="SNI58:SNJ58"/>
    <mergeCell ref="SNK58:SNL58"/>
    <mergeCell ref="SMO58:SMP58"/>
    <mergeCell ref="SMQ58:SMR58"/>
    <mergeCell ref="SMS58:SMT58"/>
    <mergeCell ref="SMU58:SMV58"/>
    <mergeCell ref="SMW58:SMX58"/>
    <mergeCell ref="SMY58:SMZ58"/>
    <mergeCell ref="SRQ58:SRR58"/>
    <mergeCell ref="SRS58:SRT58"/>
    <mergeCell ref="SRU58:SRV58"/>
    <mergeCell ref="SRW58:SRX58"/>
    <mergeCell ref="SRY58:SRZ58"/>
    <mergeCell ref="SSA58:SSB58"/>
    <mergeCell ref="SRE58:SRF58"/>
    <mergeCell ref="SRG58:SRH58"/>
    <mergeCell ref="SRI58:SRJ58"/>
    <mergeCell ref="SRK58:SRL58"/>
    <mergeCell ref="SRM58:SRN58"/>
    <mergeCell ref="SRO58:SRP58"/>
    <mergeCell ref="SQS58:SQT58"/>
    <mergeCell ref="SQU58:SQV58"/>
    <mergeCell ref="SQW58:SQX58"/>
    <mergeCell ref="SQY58:SQZ58"/>
    <mergeCell ref="SRA58:SRB58"/>
    <mergeCell ref="SRC58:SRD58"/>
    <mergeCell ref="SQG58:SQH58"/>
    <mergeCell ref="SQI58:SQJ58"/>
    <mergeCell ref="SQK58:SQL58"/>
    <mergeCell ref="SQM58:SQN58"/>
    <mergeCell ref="SQO58:SQP58"/>
    <mergeCell ref="SQQ58:SQR58"/>
    <mergeCell ref="SPU58:SPV58"/>
    <mergeCell ref="SPW58:SPX58"/>
    <mergeCell ref="SPY58:SPZ58"/>
    <mergeCell ref="SQA58:SQB58"/>
    <mergeCell ref="SQC58:SQD58"/>
    <mergeCell ref="SQE58:SQF58"/>
    <mergeCell ref="SPI58:SPJ58"/>
    <mergeCell ref="SPK58:SPL58"/>
    <mergeCell ref="SPM58:SPN58"/>
    <mergeCell ref="SPO58:SPP58"/>
    <mergeCell ref="SPQ58:SPR58"/>
    <mergeCell ref="SPS58:SPT58"/>
    <mergeCell ref="SUK58:SUL58"/>
    <mergeCell ref="SUM58:SUN58"/>
    <mergeCell ref="SUO58:SUP58"/>
    <mergeCell ref="SUQ58:SUR58"/>
    <mergeCell ref="SUS58:SUT58"/>
    <mergeCell ref="SUU58:SUV58"/>
    <mergeCell ref="STY58:STZ58"/>
    <mergeCell ref="SUA58:SUB58"/>
    <mergeCell ref="SUC58:SUD58"/>
    <mergeCell ref="SUE58:SUF58"/>
    <mergeCell ref="SUG58:SUH58"/>
    <mergeCell ref="SUI58:SUJ58"/>
    <mergeCell ref="STM58:STN58"/>
    <mergeCell ref="STO58:STP58"/>
    <mergeCell ref="STQ58:STR58"/>
    <mergeCell ref="STS58:STT58"/>
    <mergeCell ref="STU58:STV58"/>
    <mergeCell ref="STW58:STX58"/>
    <mergeCell ref="STA58:STB58"/>
    <mergeCell ref="STC58:STD58"/>
    <mergeCell ref="STE58:STF58"/>
    <mergeCell ref="STG58:STH58"/>
    <mergeCell ref="STI58:STJ58"/>
    <mergeCell ref="STK58:STL58"/>
    <mergeCell ref="SSO58:SSP58"/>
    <mergeCell ref="SSQ58:SSR58"/>
    <mergeCell ref="SSS58:SST58"/>
    <mergeCell ref="SSU58:SSV58"/>
    <mergeCell ref="SSW58:SSX58"/>
    <mergeCell ref="SSY58:SSZ58"/>
    <mergeCell ref="SSC58:SSD58"/>
    <mergeCell ref="SSE58:SSF58"/>
    <mergeCell ref="SSG58:SSH58"/>
    <mergeCell ref="SSI58:SSJ58"/>
    <mergeCell ref="SSK58:SSL58"/>
    <mergeCell ref="SSM58:SSN58"/>
    <mergeCell ref="SXE58:SXF58"/>
    <mergeCell ref="SXG58:SXH58"/>
    <mergeCell ref="SXI58:SXJ58"/>
    <mergeCell ref="SXK58:SXL58"/>
    <mergeCell ref="SXM58:SXN58"/>
    <mergeCell ref="SXO58:SXP58"/>
    <mergeCell ref="SWS58:SWT58"/>
    <mergeCell ref="SWU58:SWV58"/>
    <mergeCell ref="SWW58:SWX58"/>
    <mergeCell ref="SWY58:SWZ58"/>
    <mergeCell ref="SXA58:SXB58"/>
    <mergeCell ref="SXC58:SXD58"/>
    <mergeCell ref="SWG58:SWH58"/>
    <mergeCell ref="SWI58:SWJ58"/>
    <mergeCell ref="SWK58:SWL58"/>
    <mergeCell ref="SWM58:SWN58"/>
    <mergeCell ref="SWO58:SWP58"/>
    <mergeCell ref="SWQ58:SWR58"/>
    <mergeCell ref="SVU58:SVV58"/>
    <mergeCell ref="SVW58:SVX58"/>
    <mergeCell ref="SVY58:SVZ58"/>
    <mergeCell ref="SWA58:SWB58"/>
    <mergeCell ref="SWC58:SWD58"/>
    <mergeCell ref="SWE58:SWF58"/>
    <mergeCell ref="SVI58:SVJ58"/>
    <mergeCell ref="SVK58:SVL58"/>
    <mergeCell ref="SVM58:SVN58"/>
    <mergeCell ref="SVO58:SVP58"/>
    <mergeCell ref="SVQ58:SVR58"/>
    <mergeCell ref="SVS58:SVT58"/>
    <mergeCell ref="SUW58:SUX58"/>
    <mergeCell ref="SUY58:SUZ58"/>
    <mergeCell ref="SVA58:SVB58"/>
    <mergeCell ref="SVC58:SVD58"/>
    <mergeCell ref="SVE58:SVF58"/>
    <mergeCell ref="SVG58:SVH58"/>
    <mergeCell ref="SZY58:SZZ58"/>
    <mergeCell ref="TAA58:TAB58"/>
    <mergeCell ref="TAC58:TAD58"/>
    <mergeCell ref="TAE58:TAF58"/>
    <mergeCell ref="TAG58:TAH58"/>
    <mergeCell ref="TAI58:TAJ58"/>
    <mergeCell ref="SZM58:SZN58"/>
    <mergeCell ref="SZO58:SZP58"/>
    <mergeCell ref="SZQ58:SZR58"/>
    <mergeCell ref="SZS58:SZT58"/>
    <mergeCell ref="SZU58:SZV58"/>
    <mergeCell ref="SZW58:SZX58"/>
    <mergeCell ref="SZA58:SZB58"/>
    <mergeCell ref="SZC58:SZD58"/>
    <mergeCell ref="SZE58:SZF58"/>
    <mergeCell ref="SZG58:SZH58"/>
    <mergeCell ref="SZI58:SZJ58"/>
    <mergeCell ref="SZK58:SZL58"/>
    <mergeCell ref="SYO58:SYP58"/>
    <mergeCell ref="SYQ58:SYR58"/>
    <mergeCell ref="SYS58:SYT58"/>
    <mergeCell ref="SYU58:SYV58"/>
    <mergeCell ref="SYW58:SYX58"/>
    <mergeCell ref="SYY58:SYZ58"/>
    <mergeCell ref="SYC58:SYD58"/>
    <mergeCell ref="SYE58:SYF58"/>
    <mergeCell ref="SYG58:SYH58"/>
    <mergeCell ref="SYI58:SYJ58"/>
    <mergeCell ref="SYK58:SYL58"/>
    <mergeCell ref="SYM58:SYN58"/>
    <mergeCell ref="SXQ58:SXR58"/>
    <mergeCell ref="SXS58:SXT58"/>
    <mergeCell ref="SXU58:SXV58"/>
    <mergeCell ref="SXW58:SXX58"/>
    <mergeCell ref="SXY58:SXZ58"/>
    <mergeCell ref="SYA58:SYB58"/>
    <mergeCell ref="TCS58:TCT58"/>
    <mergeCell ref="TCU58:TCV58"/>
    <mergeCell ref="TCW58:TCX58"/>
    <mergeCell ref="TCY58:TCZ58"/>
    <mergeCell ref="TDA58:TDB58"/>
    <mergeCell ref="TDC58:TDD58"/>
    <mergeCell ref="TCG58:TCH58"/>
    <mergeCell ref="TCI58:TCJ58"/>
    <mergeCell ref="TCK58:TCL58"/>
    <mergeCell ref="TCM58:TCN58"/>
    <mergeCell ref="TCO58:TCP58"/>
    <mergeCell ref="TCQ58:TCR58"/>
    <mergeCell ref="TBU58:TBV58"/>
    <mergeCell ref="TBW58:TBX58"/>
    <mergeCell ref="TBY58:TBZ58"/>
    <mergeCell ref="TCA58:TCB58"/>
    <mergeCell ref="TCC58:TCD58"/>
    <mergeCell ref="TCE58:TCF58"/>
    <mergeCell ref="TBI58:TBJ58"/>
    <mergeCell ref="TBK58:TBL58"/>
    <mergeCell ref="TBM58:TBN58"/>
    <mergeCell ref="TBO58:TBP58"/>
    <mergeCell ref="TBQ58:TBR58"/>
    <mergeCell ref="TBS58:TBT58"/>
    <mergeCell ref="TAW58:TAX58"/>
    <mergeCell ref="TAY58:TAZ58"/>
    <mergeCell ref="TBA58:TBB58"/>
    <mergeCell ref="TBC58:TBD58"/>
    <mergeCell ref="TBE58:TBF58"/>
    <mergeCell ref="TBG58:TBH58"/>
    <mergeCell ref="TAK58:TAL58"/>
    <mergeCell ref="TAM58:TAN58"/>
    <mergeCell ref="TAO58:TAP58"/>
    <mergeCell ref="TAQ58:TAR58"/>
    <mergeCell ref="TAS58:TAT58"/>
    <mergeCell ref="TAU58:TAV58"/>
    <mergeCell ref="TFM58:TFN58"/>
    <mergeCell ref="TFO58:TFP58"/>
    <mergeCell ref="TFQ58:TFR58"/>
    <mergeCell ref="TFS58:TFT58"/>
    <mergeCell ref="TFU58:TFV58"/>
    <mergeCell ref="TFW58:TFX58"/>
    <mergeCell ref="TFA58:TFB58"/>
    <mergeCell ref="TFC58:TFD58"/>
    <mergeCell ref="TFE58:TFF58"/>
    <mergeCell ref="TFG58:TFH58"/>
    <mergeCell ref="TFI58:TFJ58"/>
    <mergeCell ref="TFK58:TFL58"/>
    <mergeCell ref="TEO58:TEP58"/>
    <mergeCell ref="TEQ58:TER58"/>
    <mergeCell ref="TES58:TET58"/>
    <mergeCell ref="TEU58:TEV58"/>
    <mergeCell ref="TEW58:TEX58"/>
    <mergeCell ref="TEY58:TEZ58"/>
    <mergeCell ref="TEC58:TED58"/>
    <mergeCell ref="TEE58:TEF58"/>
    <mergeCell ref="TEG58:TEH58"/>
    <mergeCell ref="TEI58:TEJ58"/>
    <mergeCell ref="TEK58:TEL58"/>
    <mergeCell ref="TEM58:TEN58"/>
    <mergeCell ref="TDQ58:TDR58"/>
    <mergeCell ref="TDS58:TDT58"/>
    <mergeCell ref="TDU58:TDV58"/>
    <mergeCell ref="TDW58:TDX58"/>
    <mergeCell ref="TDY58:TDZ58"/>
    <mergeCell ref="TEA58:TEB58"/>
    <mergeCell ref="TDE58:TDF58"/>
    <mergeCell ref="TDG58:TDH58"/>
    <mergeCell ref="TDI58:TDJ58"/>
    <mergeCell ref="TDK58:TDL58"/>
    <mergeCell ref="TDM58:TDN58"/>
    <mergeCell ref="TDO58:TDP58"/>
    <mergeCell ref="TIG58:TIH58"/>
    <mergeCell ref="TII58:TIJ58"/>
    <mergeCell ref="TIK58:TIL58"/>
    <mergeCell ref="TIM58:TIN58"/>
    <mergeCell ref="TIO58:TIP58"/>
    <mergeCell ref="TIQ58:TIR58"/>
    <mergeCell ref="THU58:THV58"/>
    <mergeCell ref="THW58:THX58"/>
    <mergeCell ref="THY58:THZ58"/>
    <mergeCell ref="TIA58:TIB58"/>
    <mergeCell ref="TIC58:TID58"/>
    <mergeCell ref="TIE58:TIF58"/>
    <mergeCell ref="THI58:THJ58"/>
    <mergeCell ref="THK58:THL58"/>
    <mergeCell ref="THM58:THN58"/>
    <mergeCell ref="THO58:THP58"/>
    <mergeCell ref="THQ58:THR58"/>
    <mergeCell ref="THS58:THT58"/>
    <mergeCell ref="TGW58:TGX58"/>
    <mergeCell ref="TGY58:TGZ58"/>
    <mergeCell ref="THA58:THB58"/>
    <mergeCell ref="THC58:THD58"/>
    <mergeCell ref="THE58:THF58"/>
    <mergeCell ref="THG58:THH58"/>
    <mergeCell ref="TGK58:TGL58"/>
    <mergeCell ref="TGM58:TGN58"/>
    <mergeCell ref="TGO58:TGP58"/>
    <mergeCell ref="TGQ58:TGR58"/>
    <mergeCell ref="TGS58:TGT58"/>
    <mergeCell ref="TGU58:TGV58"/>
    <mergeCell ref="TFY58:TFZ58"/>
    <mergeCell ref="TGA58:TGB58"/>
    <mergeCell ref="TGC58:TGD58"/>
    <mergeCell ref="TGE58:TGF58"/>
    <mergeCell ref="TGG58:TGH58"/>
    <mergeCell ref="TGI58:TGJ58"/>
    <mergeCell ref="TLA58:TLB58"/>
    <mergeCell ref="TLC58:TLD58"/>
    <mergeCell ref="TLE58:TLF58"/>
    <mergeCell ref="TLG58:TLH58"/>
    <mergeCell ref="TLI58:TLJ58"/>
    <mergeCell ref="TLK58:TLL58"/>
    <mergeCell ref="TKO58:TKP58"/>
    <mergeCell ref="TKQ58:TKR58"/>
    <mergeCell ref="TKS58:TKT58"/>
    <mergeCell ref="TKU58:TKV58"/>
    <mergeCell ref="TKW58:TKX58"/>
    <mergeCell ref="TKY58:TKZ58"/>
    <mergeCell ref="TKC58:TKD58"/>
    <mergeCell ref="TKE58:TKF58"/>
    <mergeCell ref="TKG58:TKH58"/>
    <mergeCell ref="TKI58:TKJ58"/>
    <mergeCell ref="TKK58:TKL58"/>
    <mergeCell ref="TKM58:TKN58"/>
    <mergeCell ref="TJQ58:TJR58"/>
    <mergeCell ref="TJS58:TJT58"/>
    <mergeCell ref="TJU58:TJV58"/>
    <mergeCell ref="TJW58:TJX58"/>
    <mergeCell ref="TJY58:TJZ58"/>
    <mergeCell ref="TKA58:TKB58"/>
    <mergeCell ref="TJE58:TJF58"/>
    <mergeCell ref="TJG58:TJH58"/>
    <mergeCell ref="TJI58:TJJ58"/>
    <mergeCell ref="TJK58:TJL58"/>
    <mergeCell ref="TJM58:TJN58"/>
    <mergeCell ref="TJO58:TJP58"/>
    <mergeCell ref="TIS58:TIT58"/>
    <mergeCell ref="TIU58:TIV58"/>
    <mergeCell ref="TIW58:TIX58"/>
    <mergeCell ref="TIY58:TIZ58"/>
    <mergeCell ref="TJA58:TJB58"/>
    <mergeCell ref="TJC58:TJD58"/>
    <mergeCell ref="TNU58:TNV58"/>
    <mergeCell ref="TNW58:TNX58"/>
    <mergeCell ref="TNY58:TNZ58"/>
    <mergeCell ref="TOA58:TOB58"/>
    <mergeCell ref="TOC58:TOD58"/>
    <mergeCell ref="TOE58:TOF58"/>
    <mergeCell ref="TNI58:TNJ58"/>
    <mergeCell ref="TNK58:TNL58"/>
    <mergeCell ref="TNM58:TNN58"/>
    <mergeCell ref="TNO58:TNP58"/>
    <mergeCell ref="TNQ58:TNR58"/>
    <mergeCell ref="TNS58:TNT58"/>
    <mergeCell ref="TMW58:TMX58"/>
    <mergeCell ref="TMY58:TMZ58"/>
    <mergeCell ref="TNA58:TNB58"/>
    <mergeCell ref="TNC58:TND58"/>
    <mergeCell ref="TNE58:TNF58"/>
    <mergeCell ref="TNG58:TNH58"/>
    <mergeCell ref="TMK58:TML58"/>
    <mergeCell ref="TMM58:TMN58"/>
    <mergeCell ref="TMO58:TMP58"/>
    <mergeCell ref="TMQ58:TMR58"/>
    <mergeCell ref="TMS58:TMT58"/>
    <mergeCell ref="TMU58:TMV58"/>
    <mergeCell ref="TLY58:TLZ58"/>
    <mergeCell ref="TMA58:TMB58"/>
    <mergeCell ref="TMC58:TMD58"/>
    <mergeCell ref="TME58:TMF58"/>
    <mergeCell ref="TMG58:TMH58"/>
    <mergeCell ref="TMI58:TMJ58"/>
    <mergeCell ref="TLM58:TLN58"/>
    <mergeCell ref="TLO58:TLP58"/>
    <mergeCell ref="TLQ58:TLR58"/>
    <mergeCell ref="TLS58:TLT58"/>
    <mergeCell ref="TLU58:TLV58"/>
    <mergeCell ref="TLW58:TLX58"/>
    <mergeCell ref="TQO58:TQP58"/>
    <mergeCell ref="TQQ58:TQR58"/>
    <mergeCell ref="TQS58:TQT58"/>
    <mergeCell ref="TQU58:TQV58"/>
    <mergeCell ref="TQW58:TQX58"/>
    <mergeCell ref="TQY58:TQZ58"/>
    <mergeCell ref="TQC58:TQD58"/>
    <mergeCell ref="TQE58:TQF58"/>
    <mergeCell ref="TQG58:TQH58"/>
    <mergeCell ref="TQI58:TQJ58"/>
    <mergeCell ref="TQK58:TQL58"/>
    <mergeCell ref="TQM58:TQN58"/>
    <mergeCell ref="TPQ58:TPR58"/>
    <mergeCell ref="TPS58:TPT58"/>
    <mergeCell ref="TPU58:TPV58"/>
    <mergeCell ref="TPW58:TPX58"/>
    <mergeCell ref="TPY58:TPZ58"/>
    <mergeCell ref="TQA58:TQB58"/>
    <mergeCell ref="TPE58:TPF58"/>
    <mergeCell ref="TPG58:TPH58"/>
    <mergeCell ref="TPI58:TPJ58"/>
    <mergeCell ref="TPK58:TPL58"/>
    <mergeCell ref="TPM58:TPN58"/>
    <mergeCell ref="TPO58:TPP58"/>
    <mergeCell ref="TOS58:TOT58"/>
    <mergeCell ref="TOU58:TOV58"/>
    <mergeCell ref="TOW58:TOX58"/>
    <mergeCell ref="TOY58:TOZ58"/>
    <mergeCell ref="TPA58:TPB58"/>
    <mergeCell ref="TPC58:TPD58"/>
    <mergeCell ref="TOG58:TOH58"/>
    <mergeCell ref="TOI58:TOJ58"/>
    <mergeCell ref="TOK58:TOL58"/>
    <mergeCell ref="TOM58:TON58"/>
    <mergeCell ref="TOO58:TOP58"/>
    <mergeCell ref="TOQ58:TOR58"/>
    <mergeCell ref="TTI58:TTJ58"/>
    <mergeCell ref="TTK58:TTL58"/>
    <mergeCell ref="TTM58:TTN58"/>
    <mergeCell ref="TTO58:TTP58"/>
    <mergeCell ref="TTQ58:TTR58"/>
    <mergeCell ref="TTS58:TTT58"/>
    <mergeCell ref="TSW58:TSX58"/>
    <mergeCell ref="TSY58:TSZ58"/>
    <mergeCell ref="TTA58:TTB58"/>
    <mergeCell ref="TTC58:TTD58"/>
    <mergeCell ref="TTE58:TTF58"/>
    <mergeCell ref="TTG58:TTH58"/>
    <mergeCell ref="TSK58:TSL58"/>
    <mergeCell ref="TSM58:TSN58"/>
    <mergeCell ref="TSO58:TSP58"/>
    <mergeCell ref="TSQ58:TSR58"/>
    <mergeCell ref="TSS58:TST58"/>
    <mergeCell ref="TSU58:TSV58"/>
    <mergeCell ref="TRY58:TRZ58"/>
    <mergeCell ref="TSA58:TSB58"/>
    <mergeCell ref="TSC58:TSD58"/>
    <mergeCell ref="TSE58:TSF58"/>
    <mergeCell ref="TSG58:TSH58"/>
    <mergeCell ref="TSI58:TSJ58"/>
    <mergeCell ref="TRM58:TRN58"/>
    <mergeCell ref="TRO58:TRP58"/>
    <mergeCell ref="TRQ58:TRR58"/>
    <mergeCell ref="TRS58:TRT58"/>
    <mergeCell ref="TRU58:TRV58"/>
    <mergeCell ref="TRW58:TRX58"/>
    <mergeCell ref="TRA58:TRB58"/>
    <mergeCell ref="TRC58:TRD58"/>
    <mergeCell ref="TRE58:TRF58"/>
    <mergeCell ref="TRG58:TRH58"/>
    <mergeCell ref="TRI58:TRJ58"/>
    <mergeCell ref="TRK58:TRL58"/>
    <mergeCell ref="TWC58:TWD58"/>
    <mergeCell ref="TWE58:TWF58"/>
    <mergeCell ref="TWG58:TWH58"/>
    <mergeCell ref="TWI58:TWJ58"/>
    <mergeCell ref="TWK58:TWL58"/>
    <mergeCell ref="TWM58:TWN58"/>
    <mergeCell ref="TVQ58:TVR58"/>
    <mergeCell ref="TVS58:TVT58"/>
    <mergeCell ref="TVU58:TVV58"/>
    <mergeCell ref="TVW58:TVX58"/>
    <mergeCell ref="TVY58:TVZ58"/>
    <mergeCell ref="TWA58:TWB58"/>
    <mergeCell ref="TVE58:TVF58"/>
    <mergeCell ref="TVG58:TVH58"/>
    <mergeCell ref="TVI58:TVJ58"/>
    <mergeCell ref="TVK58:TVL58"/>
    <mergeCell ref="TVM58:TVN58"/>
    <mergeCell ref="TVO58:TVP58"/>
    <mergeCell ref="TUS58:TUT58"/>
    <mergeCell ref="TUU58:TUV58"/>
    <mergeCell ref="TUW58:TUX58"/>
    <mergeCell ref="TUY58:TUZ58"/>
    <mergeCell ref="TVA58:TVB58"/>
    <mergeCell ref="TVC58:TVD58"/>
    <mergeCell ref="TUG58:TUH58"/>
    <mergeCell ref="TUI58:TUJ58"/>
    <mergeCell ref="TUK58:TUL58"/>
    <mergeCell ref="TUM58:TUN58"/>
    <mergeCell ref="TUO58:TUP58"/>
    <mergeCell ref="TUQ58:TUR58"/>
    <mergeCell ref="TTU58:TTV58"/>
    <mergeCell ref="TTW58:TTX58"/>
    <mergeCell ref="TTY58:TTZ58"/>
    <mergeCell ref="TUA58:TUB58"/>
    <mergeCell ref="TUC58:TUD58"/>
    <mergeCell ref="TUE58:TUF58"/>
    <mergeCell ref="TYW58:TYX58"/>
    <mergeCell ref="TYY58:TYZ58"/>
    <mergeCell ref="TZA58:TZB58"/>
    <mergeCell ref="TZC58:TZD58"/>
    <mergeCell ref="TZE58:TZF58"/>
    <mergeCell ref="TZG58:TZH58"/>
    <mergeCell ref="TYK58:TYL58"/>
    <mergeCell ref="TYM58:TYN58"/>
    <mergeCell ref="TYO58:TYP58"/>
    <mergeCell ref="TYQ58:TYR58"/>
    <mergeCell ref="TYS58:TYT58"/>
    <mergeCell ref="TYU58:TYV58"/>
    <mergeCell ref="TXY58:TXZ58"/>
    <mergeCell ref="TYA58:TYB58"/>
    <mergeCell ref="TYC58:TYD58"/>
    <mergeCell ref="TYE58:TYF58"/>
    <mergeCell ref="TYG58:TYH58"/>
    <mergeCell ref="TYI58:TYJ58"/>
    <mergeCell ref="TXM58:TXN58"/>
    <mergeCell ref="TXO58:TXP58"/>
    <mergeCell ref="TXQ58:TXR58"/>
    <mergeCell ref="TXS58:TXT58"/>
    <mergeCell ref="TXU58:TXV58"/>
    <mergeCell ref="TXW58:TXX58"/>
    <mergeCell ref="TXA58:TXB58"/>
    <mergeCell ref="TXC58:TXD58"/>
    <mergeCell ref="TXE58:TXF58"/>
    <mergeCell ref="TXG58:TXH58"/>
    <mergeCell ref="TXI58:TXJ58"/>
    <mergeCell ref="TXK58:TXL58"/>
    <mergeCell ref="TWO58:TWP58"/>
    <mergeCell ref="TWQ58:TWR58"/>
    <mergeCell ref="TWS58:TWT58"/>
    <mergeCell ref="TWU58:TWV58"/>
    <mergeCell ref="TWW58:TWX58"/>
    <mergeCell ref="TWY58:TWZ58"/>
    <mergeCell ref="UBQ58:UBR58"/>
    <mergeCell ref="UBS58:UBT58"/>
    <mergeCell ref="UBU58:UBV58"/>
    <mergeCell ref="UBW58:UBX58"/>
    <mergeCell ref="UBY58:UBZ58"/>
    <mergeCell ref="UCA58:UCB58"/>
    <mergeCell ref="UBE58:UBF58"/>
    <mergeCell ref="UBG58:UBH58"/>
    <mergeCell ref="UBI58:UBJ58"/>
    <mergeCell ref="UBK58:UBL58"/>
    <mergeCell ref="UBM58:UBN58"/>
    <mergeCell ref="UBO58:UBP58"/>
    <mergeCell ref="UAS58:UAT58"/>
    <mergeCell ref="UAU58:UAV58"/>
    <mergeCell ref="UAW58:UAX58"/>
    <mergeCell ref="UAY58:UAZ58"/>
    <mergeCell ref="UBA58:UBB58"/>
    <mergeCell ref="UBC58:UBD58"/>
    <mergeCell ref="UAG58:UAH58"/>
    <mergeCell ref="UAI58:UAJ58"/>
    <mergeCell ref="UAK58:UAL58"/>
    <mergeCell ref="UAM58:UAN58"/>
    <mergeCell ref="UAO58:UAP58"/>
    <mergeCell ref="UAQ58:UAR58"/>
    <mergeCell ref="TZU58:TZV58"/>
    <mergeCell ref="TZW58:TZX58"/>
    <mergeCell ref="TZY58:TZZ58"/>
    <mergeCell ref="UAA58:UAB58"/>
    <mergeCell ref="UAC58:UAD58"/>
    <mergeCell ref="UAE58:UAF58"/>
    <mergeCell ref="TZI58:TZJ58"/>
    <mergeCell ref="TZK58:TZL58"/>
    <mergeCell ref="TZM58:TZN58"/>
    <mergeCell ref="TZO58:TZP58"/>
    <mergeCell ref="TZQ58:TZR58"/>
    <mergeCell ref="TZS58:TZT58"/>
    <mergeCell ref="UEK58:UEL58"/>
    <mergeCell ref="UEM58:UEN58"/>
    <mergeCell ref="UEO58:UEP58"/>
    <mergeCell ref="UEQ58:UER58"/>
    <mergeCell ref="UES58:UET58"/>
    <mergeCell ref="UEU58:UEV58"/>
    <mergeCell ref="UDY58:UDZ58"/>
    <mergeCell ref="UEA58:UEB58"/>
    <mergeCell ref="UEC58:UED58"/>
    <mergeCell ref="UEE58:UEF58"/>
    <mergeCell ref="UEG58:UEH58"/>
    <mergeCell ref="UEI58:UEJ58"/>
    <mergeCell ref="UDM58:UDN58"/>
    <mergeCell ref="UDO58:UDP58"/>
    <mergeCell ref="UDQ58:UDR58"/>
    <mergeCell ref="UDS58:UDT58"/>
    <mergeCell ref="UDU58:UDV58"/>
    <mergeCell ref="UDW58:UDX58"/>
    <mergeCell ref="UDA58:UDB58"/>
    <mergeCell ref="UDC58:UDD58"/>
    <mergeCell ref="UDE58:UDF58"/>
    <mergeCell ref="UDG58:UDH58"/>
    <mergeCell ref="UDI58:UDJ58"/>
    <mergeCell ref="UDK58:UDL58"/>
    <mergeCell ref="UCO58:UCP58"/>
    <mergeCell ref="UCQ58:UCR58"/>
    <mergeCell ref="UCS58:UCT58"/>
    <mergeCell ref="UCU58:UCV58"/>
    <mergeCell ref="UCW58:UCX58"/>
    <mergeCell ref="UCY58:UCZ58"/>
    <mergeCell ref="UCC58:UCD58"/>
    <mergeCell ref="UCE58:UCF58"/>
    <mergeCell ref="UCG58:UCH58"/>
    <mergeCell ref="UCI58:UCJ58"/>
    <mergeCell ref="UCK58:UCL58"/>
    <mergeCell ref="UCM58:UCN58"/>
    <mergeCell ref="UHE58:UHF58"/>
    <mergeCell ref="UHG58:UHH58"/>
    <mergeCell ref="UHI58:UHJ58"/>
    <mergeCell ref="UHK58:UHL58"/>
    <mergeCell ref="UHM58:UHN58"/>
    <mergeCell ref="UHO58:UHP58"/>
    <mergeCell ref="UGS58:UGT58"/>
    <mergeCell ref="UGU58:UGV58"/>
    <mergeCell ref="UGW58:UGX58"/>
    <mergeCell ref="UGY58:UGZ58"/>
    <mergeCell ref="UHA58:UHB58"/>
    <mergeCell ref="UHC58:UHD58"/>
    <mergeCell ref="UGG58:UGH58"/>
    <mergeCell ref="UGI58:UGJ58"/>
    <mergeCell ref="UGK58:UGL58"/>
    <mergeCell ref="UGM58:UGN58"/>
    <mergeCell ref="UGO58:UGP58"/>
    <mergeCell ref="UGQ58:UGR58"/>
    <mergeCell ref="UFU58:UFV58"/>
    <mergeCell ref="UFW58:UFX58"/>
    <mergeCell ref="UFY58:UFZ58"/>
    <mergeCell ref="UGA58:UGB58"/>
    <mergeCell ref="UGC58:UGD58"/>
    <mergeCell ref="UGE58:UGF58"/>
    <mergeCell ref="UFI58:UFJ58"/>
    <mergeCell ref="UFK58:UFL58"/>
    <mergeCell ref="UFM58:UFN58"/>
    <mergeCell ref="UFO58:UFP58"/>
    <mergeCell ref="UFQ58:UFR58"/>
    <mergeCell ref="UFS58:UFT58"/>
    <mergeCell ref="UEW58:UEX58"/>
    <mergeCell ref="UEY58:UEZ58"/>
    <mergeCell ref="UFA58:UFB58"/>
    <mergeCell ref="UFC58:UFD58"/>
    <mergeCell ref="UFE58:UFF58"/>
    <mergeCell ref="UFG58:UFH58"/>
    <mergeCell ref="UJY58:UJZ58"/>
    <mergeCell ref="UKA58:UKB58"/>
    <mergeCell ref="UKC58:UKD58"/>
    <mergeCell ref="UKE58:UKF58"/>
    <mergeCell ref="UKG58:UKH58"/>
    <mergeCell ref="UKI58:UKJ58"/>
    <mergeCell ref="UJM58:UJN58"/>
    <mergeCell ref="UJO58:UJP58"/>
    <mergeCell ref="UJQ58:UJR58"/>
    <mergeCell ref="UJS58:UJT58"/>
    <mergeCell ref="UJU58:UJV58"/>
    <mergeCell ref="UJW58:UJX58"/>
    <mergeCell ref="UJA58:UJB58"/>
    <mergeCell ref="UJC58:UJD58"/>
    <mergeCell ref="UJE58:UJF58"/>
    <mergeCell ref="UJG58:UJH58"/>
    <mergeCell ref="UJI58:UJJ58"/>
    <mergeCell ref="UJK58:UJL58"/>
    <mergeCell ref="UIO58:UIP58"/>
    <mergeCell ref="UIQ58:UIR58"/>
    <mergeCell ref="UIS58:UIT58"/>
    <mergeCell ref="UIU58:UIV58"/>
    <mergeCell ref="UIW58:UIX58"/>
    <mergeCell ref="UIY58:UIZ58"/>
    <mergeCell ref="UIC58:UID58"/>
    <mergeCell ref="UIE58:UIF58"/>
    <mergeCell ref="UIG58:UIH58"/>
    <mergeCell ref="UII58:UIJ58"/>
    <mergeCell ref="UIK58:UIL58"/>
    <mergeCell ref="UIM58:UIN58"/>
    <mergeCell ref="UHQ58:UHR58"/>
    <mergeCell ref="UHS58:UHT58"/>
    <mergeCell ref="UHU58:UHV58"/>
    <mergeCell ref="UHW58:UHX58"/>
    <mergeCell ref="UHY58:UHZ58"/>
    <mergeCell ref="UIA58:UIB58"/>
    <mergeCell ref="UMS58:UMT58"/>
    <mergeCell ref="UMU58:UMV58"/>
    <mergeCell ref="UMW58:UMX58"/>
    <mergeCell ref="UMY58:UMZ58"/>
    <mergeCell ref="UNA58:UNB58"/>
    <mergeCell ref="UNC58:UND58"/>
    <mergeCell ref="UMG58:UMH58"/>
    <mergeCell ref="UMI58:UMJ58"/>
    <mergeCell ref="UMK58:UML58"/>
    <mergeCell ref="UMM58:UMN58"/>
    <mergeCell ref="UMO58:UMP58"/>
    <mergeCell ref="UMQ58:UMR58"/>
    <mergeCell ref="ULU58:ULV58"/>
    <mergeCell ref="ULW58:ULX58"/>
    <mergeCell ref="ULY58:ULZ58"/>
    <mergeCell ref="UMA58:UMB58"/>
    <mergeCell ref="UMC58:UMD58"/>
    <mergeCell ref="UME58:UMF58"/>
    <mergeCell ref="ULI58:ULJ58"/>
    <mergeCell ref="ULK58:ULL58"/>
    <mergeCell ref="ULM58:ULN58"/>
    <mergeCell ref="ULO58:ULP58"/>
    <mergeCell ref="ULQ58:ULR58"/>
    <mergeCell ref="ULS58:ULT58"/>
    <mergeCell ref="UKW58:UKX58"/>
    <mergeCell ref="UKY58:UKZ58"/>
    <mergeCell ref="ULA58:ULB58"/>
    <mergeCell ref="ULC58:ULD58"/>
    <mergeCell ref="ULE58:ULF58"/>
    <mergeCell ref="ULG58:ULH58"/>
    <mergeCell ref="UKK58:UKL58"/>
    <mergeCell ref="UKM58:UKN58"/>
    <mergeCell ref="UKO58:UKP58"/>
    <mergeCell ref="UKQ58:UKR58"/>
    <mergeCell ref="UKS58:UKT58"/>
    <mergeCell ref="UKU58:UKV58"/>
    <mergeCell ref="UPM58:UPN58"/>
    <mergeCell ref="UPO58:UPP58"/>
    <mergeCell ref="UPQ58:UPR58"/>
    <mergeCell ref="UPS58:UPT58"/>
    <mergeCell ref="UPU58:UPV58"/>
    <mergeCell ref="UPW58:UPX58"/>
    <mergeCell ref="UPA58:UPB58"/>
    <mergeCell ref="UPC58:UPD58"/>
    <mergeCell ref="UPE58:UPF58"/>
    <mergeCell ref="UPG58:UPH58"/>
    <mergeCell ref="UPI58:UPJ58"/>
    <mergeCell ref="UPK58:UPL58"/>
    <mergeCell ref="UOO58:UOP58"/>
    <mergeCell ref="UOQ58:UOR58"/>
    <mergeCell ref="UOS58:UOT58"/>
    <mergeCell ref="UOU58:UOV58"/>
    <mergeCell ref="UOW58:UOX58"/>
    <mergeCell ref="UOY58:UOZ58"/>
    <mergeCell ref="UOC58:UOD58"/>
    <mergeCell ref="UOE58:UOF58"/>
    <mergeCell ref="UOG58:UOH58"/>
    <mergeCell ref="UOI58:UOJ58"/>
    <mergeCell ref="UOK58:UOL58"/>
    <mergeCell ref="UOM58:UON58"/>
    <mergeCell ref="UNQ58:UNR58"/>
    <mergeCell ref="UNS58:UNT58"/>
    <mergeCell ref="UNU58:UNV58"/>
    <mergeCell ref="UNW58:UNX58"/>
    <mergeCell ref="UNY58:UNZ58"/>
    <mergeCell ref="UOA58:UOB58"/>
    <mergeCell ref="UNE58:UNF58"/>
    <mergeCell ref="UNG58:UNH58"/>
    <mergeCell ref="UNI58:UNJ58"/>
    <mergeCell ref="UNK58:UNL58"/>
    <mergeCell ref="UNM58:UNN58"/>
    <mergeCell ref="UNO58:UNP58"/>
    <mergeCell ref="USG58:USH58"/>
    <mergeCell ref="USI58:USJ58"/>
    <mergeCell ref="USK58:USL58"/>
    <mergeCell ref="USM58:USN58"/>
    <mergeCell ref="USO58:USP58"/>
    <mergeCell ref="USQ58:USR58"/>
    <mergeCell ref="URU58:URV58"/>
    <mergeCell ref="URW58:URX58"/>
    <mergeCell ref="URY58:URZ58"/>
    <mergeCell ref="USA58:USB58"/>
    <mergeCell ref="USC58:USD58"/>
    <mergeCell ref="USE58:USF58"/>
    <mergeCell ref="URI58:URJ58"/>
    <mergeCell ref="URK58:URL58"/>
    <mergeCell ref="URM58:URN58"/>
    <mergeCell ref="URO58:URP58"/>
    <mergeCell ref="URQ58:URR58"/>
    <mergeCell ref="URS58:URT58"/>
    <mergeCell ref="UQW58:UQX58"/>
    <mergeCell ref="UQY58:UQZ58"/>
    <mergeCell ref="URA58:URB58"/>
    <mergeCell ref="URC58:URD58"/>
    <mergeCell ref="URE58:URF58"/>
    <mergeCell ref="URG58:URH58"/>
    <mergeCell ref="UQK58:UQL58"/>
    <mergeCell ref="UQM58:UQN58"/>
    <mergeCell ref="UQO58:UQP58"/>
    <mergeCell ref="UQQ58:UQR58"/>
    <mergeCell ref="UQS58:UQT58"/>
    <mergeCell ref="UQU58:UQV58"/>
    <mergeCell ref="UPY58:UPZ58"/>
    <mergeCell ref="UQA58:UQB58"/>
    <mergeCell ref="UQC58:UQD58"/>
    <mergeCell ref="UQE58:UQF58"/>
    <mergeCell ref="UQG58:UQH58"/>
    <mergeCell ref="UQI58:UQJ58"/>
    <mergeCell ref="UVA58:UVB58"/>
    <mergeCell ref="UVC58:UVD58"/>
    <mergeCell ref="UVE58:UVF58"/>
    <mergeCell ref="UVG58:UVH58"/>
    <mergeCell ref="UVI58:UVJ58"/>
    <mergeCell ref="UVK58:UVL58"/>
    <mergeCell ref="UUO58:UUP58"/>
    <mergeCell ref="UUQ58:UUR58"/>
    <mergeCell ref="UUS58:UUT58"/>
    <mergeCell ref="UUU58:UUV58"/>
    <mergeCell ref="UUW58:UUX58"/>
    <mergeCell ref="UUY58:UUZ58"/>
    <mergeCell ref="UUC58:UUD58"/>
    <mergeCell ref="UUE58:UUF58"/>
    <mergeCell ref="UUG58:UUH58"/>
    <mergeCell ref="UUI58:UUJ58"/>
    <mergeCell ref="UUK58:UUL58"/>
    <mergeCell ref="UUM58:UUN58"/>
    <mergeCell ref="UTQ58:UTR58"/>
    <mergeCell ref="UTS58:UTT58"/>
    <mergeCell ref="UTU58:UTV58"/>
    <mergeCell ref="UTW58:UTX58"/>
    <mergeCell ref="UTY58:UTZ58"/>
    <mergeCell ref="UUA58:UUB58"/>
    <mergeCell ref="UTE58:UTF58"/>
    <mergeCell ref="UTG58:UTH58"/>
    <mergeCell ref="UTI58:UTJ58"/>
    <mergeCell ref="UTK58:UTL58"/>
    <mergeCell ref="UTM58:UTN58"/>
    <mergeCell ref="UTO58:UTP58"/>
    <mergeCell ref="USS58:UST58"/>
    <mergeCell ref="USU58:USV58"/>
    <mergeCell ref="USW58:USX58"/>
    <mergeCell ref="USY58:USZ58"/>
    <mergeCell ref="UTA58:UTB58"/>
    <mergeCell ref="UTC58:UTD58"/>
    <mergeCell ref="UXU58:UXV58"/>
    <mergeCell ref="UXW58:UXX58"/>
    <mergeCell ref="UXY58:UXZ58"/>
    <mergeCell ref="UYA58:UYB58"/>
    <mergeCell ref="UYC58:UYD58"/>
    <mergeCell ref="UYE58:UYF58"/>
    <mergeCell ref="UXI58:UXJ58"/>
    <mergeCell ref="UXK58:UXL58"/>
    <mergeCell ref="UXM58:UXN58"/>
    <mergeCell ref="UXO58:UXP58"/>
    <mergeCell ref="UXQ58:UXR58"/>
    <mergeCell ref="UXS58:UXT58"/>
    <mergeCell ref="UWW58:UWX58"/>
    <mergeCell ref="UWY58:UWZ58"/>
    <mergeCell ref="UXA58:UXB58"/>
    <mergeCell ref="UXC58:UXD58"/>
    <mergeCell ref="UXE58:UXF58"/>
    <mergeCell ref="UXG58:UXH58"/>
    <mergeCell ref="UWK58:UWL58"/>
    <mergeCell ref="UWM58:UWN58"/>
    <mergeCell ref="UWO58:UWP58"/>
    <mergeCell ref="UWQ58:UWR58"/>
    <mergeCell ref="UWS58:UWT58"/>
    <mergeCell ref="UWU58:UWV58"/>
    <mergeCell ref="UVY58:UVZ58"/>
    <mergeCell ref="UWA58:UWB58"/>
    <mergeCell ref="UWC58:UWD58"/>
    <mergeCell ref="UWE58:UWF58"/>
    <mergeCell ref="UWG58:UWH58"/>
    <mergeCell ref="UWI58:UWJ58"/>
    <mergeCell ref="UVM58:UVN58"/>
    <mergeCell ref="UVO58:UVP58"/>
    <mergeCell ref="UVQ58:UVR58"/>
    <mergeCell ref="UVS58:UVT58"/>
    <mergeCell ref="UVU58:UVV58"/>
    <mergeCell ref="UVW58:UVX58"/>
    <mergeCell ref="VAO58:VAP58"/>
    <mergeCell ref="VAQ58:VAR58"/>
    <mergeCell ref="VAS58:VAT58"/>
    <mergeCell ref="VAU58:VAV58"/>
    <mergeCell ref="VAW58:VAX58"/>
    <mergeCell ref="VAY58:VAZ58"/>
    <mergeCell ref="VAC58:VAD58"/>
    <mergeCell ref="VAE58:VAF58"/>
    <mergeCell ref="VAG58:VAH58"/>
    <mergeCell ref="VAI58:VAJ58"/>
    <mergeCell ref="VAK58:VAL58"/>
    <mergeCell ref="VAM58:VAN58"/>
    <mergeCell ref="UZQ58:UZR58"/>
    <mergeCell ref="UZS58:UZT58"/>
    <mergeCell ref="UZU58:UZV58"/>
    <mergeCell ref="UZW58:UZX58"/>
    <mergeCell ref="UZY58:UZZ58"/>
    <mergeCell ref="VAA58:VAB58"/>
    <mergeCell ref="UZE58:UZF58"/>
    <mergeCell ref="UZG58:UZH58"/>
    <mergeCell ref="UZI58:UZJ58"/>
    <mergeCell ref="UZK58:UZL58"/>
    <mergeCell ref="UZM58:UZN58"/>
    <mergeCell ref="UZO58:UZP58"/>
    <mergeCell ref="UYS58:UYT58"/>
    <mergeCell ref="UYU58:UYV58"/>
    <mergeCell ref="UYW58:UYX58"/>
    <mergeCell ref="UYY58:UYZ58"/>
    <mergeCell ref="UZA58:UZB58"/>
    <mergeCell ref="UZC58:UZD58"/>
    <mergeCell ref="UYG58:UYH58"/>
    <mergeCell ref="UYI58:UYJ58"/>
    <mergeCell ref="UYK58:UYL58"/>
    <mergeCell ref="UYM58:UYN58"/>
    <mergeCell ref="UYO58:UYP58"/>
    <mergeCell ref="UYQ58:UYR58"/>
    <mergeCell ref="VDI58:VDJ58"/>
    <mergeCell ref="VDK58:VDL58"/>
    <mergeCell ref="VDM58:VDN58"/>
    <mergeCell ref="VDO58:VDP58"/>
    <mergeCell ref="VDQ58:VDR58"/>
    <mergeCell ref="VDS58:VDT58"/>
    <mergeCell ref="VCW58:VCX58"/>
    <mergeCell ref="VCY58:VCZ58"/>
    <mergeCell ref="VDA58:VDB58"/>
    <mergeCell ref="VDC58:VDD58"/>
    <mergeCell ref="VDE58:VDF58"/>
    <mergeCell ref="VDG58:VDH58"/>
    <mergeCell ref="VCK58:VCL58"/>
    <mergeCell ref="VCM58:VCN58"/>
    <mergeCell ref="VCO58:VCP58"/>
    <mergeCell ref="VCQ58:VCR58"/>
    <mergeCell ref="VCS58:VCT58"/>
    <mergeCell ref="VCU58:VCV58"/>
    <mergeCell ref="VBY58:VBZ58"/>
    <mergeCell ref="VCA58:VCB58"/>
    <mergeCell ref="VCC58:VCD58"/>
    <mergeCell ref="VCE58:VCF58"/>
    <mergeCell ref="VCG58:VCH58"/>
    <mergeCell ref="VCI58:VCJ58"/>
    <mergeCell ref="VBM58:VBN58"/>
    <mergeCell ref="VBO58:VBP58"/>
    <mergeCell ref="VBQ58:VBR58"/>
    <mergeCell ref="VBS58:VBT58"/>
    <mergeCell ref="VBU58:VBV58"/>
    <mergeCell ref="VBW58:VBX58"/>
    <mergeCell ref="VBA58:VBB58"/>
    <mergeCell ref="VBC58:VBD58"/>
    <mergeCell ref="VBE58:VBF58"/>
    <mergeCell ref="VBG58:VBH58"/>
    <mergeCell ref="VBI58:VBJ58"/>
    <mergeCell ref="VBK58:VBL58"/>
    <mergeCell ref="VGC58:VGD58"/>
    <mergeCell ref="VGE58:VGF58"/>
    <mergeCell ref="VGG58:VGH58"/>
    <mergeCell ref="VGI58:VGJ58"/>
    <mergeCell ref="VGK58:VGL58"/>
    <mergeCell ref="VGM58:VGN58"/>
    <mergeCell ref="VFQ58:VFR58"/>
    <mergeCell ref="VFS58:VFT58"/>
    <mergeCell ref="VFU58:VFV58"/>
    <mergeCell ref="VFW58:VFX58"/>
    <mergeCell ref="VFY58:VFZ58"/>
    <mergeCell ref="VGA58:VGB58"/>
    <mergeCell ref="VFE58:VFF58"/>
    <mergeCell ref="VFG58:VFH58"/>
    <mergeCell ref="VFI58:VFJ58"/>
    <mergeCell ref="VFK58:VFL58"/>
    <mergeCell ref="VFM58:VFN58"/>
    <mergeCell ref="VFO58:VFP58"/>
    <mergeCell ref="VES58:VET58"/>
    <mergeCell ref="VEU58:VEV58"/>
    <mergeCell ref="VEW58:VEX58"/>
    <mergeCell ref="VEY58:VEZ58"/>
    <mergeCell ref="VFA58:VFB58"/>
    <mergeCell ref="VFC58:VFD58"/>
    <mergeCell ref="VEG58:VEH58"/>
    <mergeCell ref="VEI58:VEJ58"/>
    <mergeCell ref="VEK58:VEL58"/>
    <mergeCell ref="VEM58:VEN58"/>
    <mergeCell ref="VEO58:VEP58"/>
    <mergeCell ref="VEQ58:VER58"/>
    <mergeCell ref="VDU58:VDV58"/>
    <mergeCell ref="VDW58:VDX58"/>
    <mergeCell ref="VDY58:VDZ58"/>
    <mergeCell ref="VEA58:VEB58"/>
    <mergeCell ref="VEC58:VED58"/>
    <mergeCell ref="VEE58:VEF58"/>
    <mergeCell ref="VIW58:VIX58"/>
    <mergeCell ref="VIY58:VIZ58"/>
    <mergeCell ref="VJA58:VJB58"/>
    <mergeCell ref="VJC58:VJD58"/>
    <mergeCell ref="VJE58:VJF58"/>
    <mergeCell ref="VJG58:VJH58"/>
    <mergeCell ref="VIK58:VIL58"/>
    <mergeCell ref="VIM58:VIN58"/>
    <mergeCell ref="VIO58:VIP58"/>
    <mergeCell ref="VIQ58:VIR58"/>
    <mergeCell ref="VIS58:VIT58"/>
    <mergeCell ref="VIU58:VIV58"/>
    <mergeCell ref="VHY58:VHZ58"/>
    <mergeCell ref="VIA58:VIB58"/>
    <mergeCell ref="VIC58:VID58"/>
    <mergeCell ref="VIE58:VIF58"/>
    <mergeCell ref="VIG58:VIH58"/>
    <mergeCell ref="VII58:VIJ58"/>
    <mergeCell ref="VHM58:VHN58"/>
    <mergeCell ref="VHO58:VHP58"/>
    <mergeCell ref="VHQ58:VHR58"/>
    <mergeCell ref="VHS58:VHT58"/>
    <mergeCell ref="VHU58:VHV58"/>
    <mergeCell ref="VHW58:VHX58"/>
    <mergeCell ref="VHA58:VHB58"/>
    <mergeCell ref="VHC58:VHD58"/>
    <mergeCell ref="VHE58:VHF58"/>
    <mergeCell ref="VHG58:VHH58"/>
    <mergeCell ref="VHI58:VHJ58"/>
    <mergeCell ref="VHK58:VHL58"/>
    <mergeCell ref="VGO58:VGP58"/>
    <mergeCell ref="VGQ58:VGR58"/>
    <mergeCell ref="VGS58:VGT58"/>
    <mergeCell ref="VGU58:VGV58"/>
    <mergeCell ref="VGW58:VGX58"/>
    <mergeCell ref="VGY58:VGZ58"/>
    <mergeCell ref="VLQ58:VLR58"/>
    <mergeCell ref="VLS58:VLT58"/>
    <mergeCell ref="VLU58:VLV58"/>
    <mergeCell ref="VLW58:VLX58"/>
    <mergeCell ref="VLY58:VLZ58"/>
    <mergeCell ref="VMA58:VMB58"/>
    <mergeCell ref="VLE58:VLF58"/>
    <mergeCell ref="VLG58:VLH58"/>
    <mergeCell ref="VLI58:VLJ58"/>
    <mergeCell ref="VLK58:VLL58"/>
    <mergeCell ref="VLM58:VLN58"/>
    <mergeCell ref="VLO58:VLP58"/>
    <mergeCell ref="VKS58:VKT58"/>
    <mergeCell ref="VKU58:VKV58"/>
    <mergeCell ref="VKW58:VKX58"/>
    <mergeCell ref="VKY58:VKZ58"/>
    <mergeCell ref="VLA58:VLB58"/>
    <mergeCell ref="VLC58:VLD58"/>
    <mergeCell ref="VKG58:VKH58"/>
    <mergeCell ref="VKI58:VKJ58"/>
    <mergeCell ref="VKK58:VKL58"/>
    <mergeCell ref="VKM58:VKN58"/>
    <mergeCell ref="VKO58:VKP58"/>
    <mergeCell ref="VKQ58:VKR58"/>
    <mergeCell ref="VJU58:VJV58"/>
    <mergeCell ref="VJW58:VJX58"/>
    <mergeCell ref="VJY58:VJZ58"/>
    <mergeCell ref="VKA58:VKB58"/>
    <mergeCell ref="VKC58:VKD58"/>
    <mergeCell ref="VKE58:VKF58"/>
    <mergeCell ref="VJI58:VJJ58"/>
    <mergeCell ref="VJK58:VJL58"/>
    <mergeCell ref="VJM58:VJN58"/>
    <mergeCell ref="VJO58:VJP58"/>
    <mergeCell ref="VJQ58:VJR58"/>
    <mergeCell ref="VJS58:VJT58"/>
    <mergeCell ref="VOK58:VOL58"/>
    <mergeCell ref="VOM58:VON58"/>
    <mergeCell ref="VOO58:VOP58"/>
    <mergeCell ref="VOQ58:VOR58"/>
    <mergeCell ref="VOS58:VOT58"/>
    <mergeCell ref="VOU58:VOV58"/>
    <mergeCell ref="VNY58:VNZ58"/>
    <mergeCell ref="VOA58:VOB58"/>
    <mergeCell ref="VOC58:VOD58"/>
    <mergeCell ref="VOE58:VOF58"/>
    <mergeCell ref="VOG58:VOH58"/>
    <mergeCell ref="VOI58:VOJ58"/>
    <mergeCell ref="VNM58:VNN58"/>
    <mergeCell ref="VNO58:VNP58"/>
    <mergeCell ref="VNQ58:VNR58"/>
    <mergeCell ref="VNS58:VNT58"/>
    <mergeCell ref="VNU58:VNV58"/>
    <mergeCell ref="VNW58:VNX58"/>
    <mergeCell ref="VNA58:VNB58"/>
    <mergeCell ref="VNC58:VND58"/>
    <mergeCell ref="VNE58:VNF58"/>
    <mergeCell ref="VNG58:VNH58"/>
    <mergeCell ref="VNI58:VNJ58"/>
    <mergeCell ref="VNK58:VNL58"/>
    <mergeCell ref="VMO58:VMP58"/>
    <mergeCell ref="VMQ58:VMR58"/>
    <mergeCell ref="VMS58:VMT58"/>
    <mergeCell ref="VMU58:VMV58"/>
    <mergeCell ref="VMW58:VMX58"/>
    <mergeCell ref="VMY58:VMZ58"/>
    <mergeCell ref="VMC58:VMD58"/>
    <mergeCell ref="VME58:VMF58"/>
    <mergeCell ref="VMG58:VMH58"/>
    <mergeCell ref="VMI58:VMJ58"/>
    <mergeCell ref="VMK58:VML58"/>
    <mergeCell ref="VMM58:VMN58"/>
    <mergeCell ref="VRE58:VRF58"/>
    <mergeCell ref="VRG58:VRH58"/>
    <mergeCell ref="VRI58:VRJ58"/>
    <mergeCell ref="VRK58:VRL58"/>
    <mergeCell ref="VRM58:VRN58"/>
    <mergeCell ref="VRO58:VRP58"/>
    <mergeCell ref="VQS58:VQT58"/>
    <mergeCell ref="VQU58:VQV58"/>
    <mergeCell ref="VQW58:VQX58"/>
    <mergeCell ref="VQY58:VQZ58"/>
    <mergeCell ref="VRA58:VRB58"/>
    <mergeCell ref="VRC58:VRD58"/>
    <mergeCell ref="VQG58:VQH58"/>
    <mergeCell ref="VQI58:VQJ58"/>
    <mergeCell ref="VQK58:VQL58"/>
    <mergeCell ref="VQM58:VQN58"/>
    <mergeCell ref="VQO58:VQP58"/>
    <mergeCell ref="VQQ58:VQR58"/>
    <mergeCell ref="VPU58:VPV58"/>
    <mergeCell ref="VPW58:VPX58"/>
    <mergeCell ref="VPY58:VPZ58"/>
    <mergeCell ref="VQA58:VQB58"/>
    <mergeCell ref="VQC58:VQD58"/>
    <mergeCell ref="VQE58:VQF58"/>
    <mergeCell ref="VPI58:VPJ58"/>
    <mergeCell ref="VPK58:VPL58"/>
    <mergeCell ref="VPM58:VPN58"/>
    <mergeCell ref="VPO58:VPP58"/>
    <mergeCell ref="VPQ58:VPR58"/>
    <mergeCell ref="VPS58:VPT58"/>
    <mergeCell ref="VOW58:VOX58"/>
    <mergeCell ref="VOY58:VOZ58"/>
    <mergeCell ref="VPA58:VPB58"/>
    <mergeCell ref="VPC58:VPD58"/>
    <mergeCell ref="VPE58:VPF58"/>
    <mergeCell ref="VPG58:VPH58"/>
    <mergeCell ref="VTY58:VTZ58"/>
    <mergeCell ref="VUA58:VUB58"/>
    <mergeCell ref="VUC58:VUD58"/>
    <mergeCell ref="VUE58:VUF58"/>
    <mergeCell ref="VUG58:VUH58"/>
    <mergeCell ref="VUI58:VUJ58"/>
    <mergeCell ref="VTM58:VTN58"/>
    <mergeCell ref="VTO58:VTP58"/>
    <mergeCell ref="VTQ58:VTR58"/>
    <mergeCell ref="VTS58:VTT58"/>
    <mergeCell ref="VTU58:VTV58"/>
    <mergeCell ref="VTW58:VTX58"/>
    <mergeCell ref="VTA58:VTB58"/>
    <mergeCell ref="VTC58:VTD58"/>
    <mergeCell ref="VTE58:VTF58"/>
    <mergeCell ref="VTG58:VTH58"/>
    <mergeCell ref="VTI58:VTJ58"/>
    <mergeCell ref="VTK58:VTL58"/>
    <mergeCell ref="VSO58:VSP58"/>
    <mergeCell ref="VSQ58:VSR58"/>
    <mergeCell ref="VSS58:VST58"/>
    <mergeCell ref="VSU58:VSV58"/>
    <mergeCell ref="VSW58:VSX58"/>
    <mergeCell ref="VSY58:VSZ58"/>
    <mergeCell ref="VSC58:VSD58"/>
    <mergeCell ref="VSE58:VSF58"/>
    <mergeCell ref="VSG58:VSH58"/>
    <mergeCell ref="VSI58:VSJ58"/>
    <mergeCell ref="VSK58:VSL58"/>
    <mergeCell ref="VSM58:VSN58"/>
    <mergeCell ref="VRQ58:VRR58"/>
    <mergeCell ref="VRS58:VRT58"/>
    <mergeCell ref="VRU58:VRV58"/>
    <mergeCell ref="VRW58:VRX58"/>
    <mergeCell ref="VRY58:VRZ58"/>
    <mergeCell ref="VSA58:VSB58"/>
    <mergeCell ref="VWS58:VWT58"/>
    <mergeCell ref="VWU58:VWV58"/>
    <mergeCell ref="VWW58:VWX58"/>
    <mergeCell ref="VWY58:VWZ58"/>
    <mergeCell ref="VXA58:VXB58"/>
    <mergeCell ref="VXC58:VXD58"/>
    <mergeCell ref="VWG58:VWH58"/>
    <mergeCell ref="VWI58:VWJ58"/>
    <mergeCell ref="VWK58:VWL58"/>
    <mergeCell ref="VWM58:VWN58"/>
    <mergeCell ref="VWO58:VWP58"/>
    <mergeCell ref="VWQ58:VWR58"/>
    <mergeCell ref="VVU58:VVV58"/>
    <mergeCell ref="VVW58:VVX58"/>
    <mergeCell ref="VVY58:VVZ58"/>
    <mergeCell ref="VWA58:VWB58"/>
    <mergeCell ref="VWC58:VWD58"/>
    <mergeCell ref="VWE58:VWF58"/>
    <mergeCell ref="VVI58:VVJ58"/>
    <mergeCell ref="VVK58:VVL58"/>
    <mergeCell ref="VVM58:VVN58"/>
    <mergeCell ref="VVO58:VVP58"/>
    <mergeCell ref="VVQ58:VVR58"/>
    <mergeCell ref="VVS58:VVT58"/>
    <mergeCell ref="VUW58:VUX58"/>
    <mergeCell ref="VUY58:VUZ58"/>
    <mergeCell ref="VVA58:VVB58"/>
    <mergeCell ref="VVC58:VVD58"/>
    <mergeCell ref="VVE58:VVF58"/>
    <mergeCell ref="VVG58:VVH58"/>
    <mergeCell ref="VUK58:VUL58"/>
    <mergeCell ref="VUM58:VUN58"/>
    <mergeCell ref="VUO58:VUP58"/>
    <mergeCell ref="VUQ58:VUR58"/>
    <mergeCell ref="VUS58:VUT58"/>
    <mergeCell ref="VUU58:VUV58"/>
    <mergeCell ref="VZM58:VZN58"/>
    <mergeCell ref="VZO58:VZP58"/>
    <mergeCell ref="VZQ58:VZR58"/>
    <mergeCell ref="VZS58:VZT58"/>
    <mergeCell ref="VZU58:VZV58"/>
    <mergeCell ref="VZW58:VZX58"/>
    <mergeCell ref="VZA58:VZB58"/>
    <mergeCell ref="VZC58:VZD58"/>
    <mergeCell ref="VZE58:VZF58"/>
    <mergeCell ref="VZG58:VZH58"/>
    <mergeCell ref="VZI58:VZJ58"/>
    <mergeCell ref="VZK58:VZL58"/>
    <mergeCell ref="VYO58:VYP58"/>
    <mergeCell ref="VYQ58:VYR58"/>
    <mergeCell ref="VYS58:VYT58"/>
    <mergeCell ref="VYU58:VYV58"/>
    <mergeCell ref="VYW58:VYX58"/>
    <mergeCell ref="VYY58:VYZ58"/>
    <mergeCell ref="VYC58:VYD58"/>
    <mergeCell ref="VYE58:VYF58"/>
    <mergeCell ref="VYG58:VYH58"/>
    <mergeCell ref="VYI58:VYJ58"/>
    <mergeCell ref="VYK58:VYL58"/>
    <mergeCell ref="VYM58:VYN58"/>
    <mergeCell ref="VXQ58:VXR58"/>
    <mergeCell ref="VXS58:VXT58"/>
    <mergeCell ref="VXU58:VXV58"/>
    <mergeCell ref="VXW58:VXX58"/>
    <mergeCell ref="VXY58:VXZ58"/>
    <mergeCell ref="VYA58:VYB58"/>
    <mergeCell ref="VXE58:VXF58"/>
    <mergeCell ref="VXG58:VXH58"/>
    <mergeCell ref="VXI58:VXJ58"/>
    <mergeCell ref="VXK58:VXL58"/>
    <mergeCell ref="VXM58:VXN58"/>
    <mergeCell ref="VXO58:VXP58"/>
    <mergeCell ref="WCG58:WCH58"/>
    <mergeCell ref="WCI58:WCJ58"/>
    <mergeCell ref="WCK58:WCL58"/>
    <mergeCell ref="WCM58:WCN58"/>
    <mergeCell ref="WCO58:WCP58"/>
    <mergeCell ref="WCQ58:WCR58"/>
    <mergeCell ref="WBU58:WBV58"/>
    <mergeCell ref="WBW58:WBX58"/>
    <mergeCell ref="WBY58:WBZ58"/>
    <mergeCell ref="WCA58:WCB58"/>
    <mergeCell ref="WCC58:WCD58"/>
    <mergeCell ref="WCE58:WCF58"/>
    <mergeCell ref="WBI58:WBJ58"/>
    <mergeCell ref="WBK58:WBL58"/>
    <mergeCell ref="WBM58:WBN58"/>
    <mergeCell ref="WBO58:WBP58"/>
    <mergeCell ref="WBQ58:WBR58"/>
    <mergeCell ref="WBS58:WBT58"/>
    <mergeCell ref="WAW58:WAX58"/>
    <mergeCell ref="WAY58:WAZ58"/>
    <mergeCell ref="WBA58:WBB58"/>
    <mergeCell ref="WBC58:WBD58"/>
    <mergeCell ref="WBE58:WBF58"/>
    <mergeCell ref="WBG58:WBH58"/>
    <mergeCell ref="WAK58:WAL58"/>
    <mergeCell ref="WAM58:WAN58"/>
    <mergeCell ref="WAO58:WAP58"/>
    <mergeCell ref="WAQ58:WAR58"/>
    <mergeCell ref="WAS58:WAT58"/>
    <mergeCell ref="WAU58:WAV58"/>
    <mergeCell ref="VZY58:VZZ58"/>
    <mergeCell ref="WAA58:WAB58"/>
    <mergeCell ref="WAC58:WAD58"/>
    <mergeCell ref="WAE58:WAF58"/>
    <mergeCell ref="WAG58:WAH58"/>
    <mergeCell ref="WAI58:WAJ58"/>
    <mergeCell ref="WFA58:WFB58"/>
    <mergeCell ref="WFC58:WFD58"/>
    <mergeCell ref="WFE58:WFF58"/>
    <mergeCell ref="WFG58:WFH58"/>
    <mergeCell ref="WFI58:WFJ58"/>
    <mergeCell ref="WFK58:WFL58"/>
    <mergeCell ref="WEO58:WEP58"/>
    <mergeCell ref="WEQ58:WER58"/>
    <mergeCell ref="WES58:WET58"/>
    <mergeCell ref="WEU58:WEV58"/>
    <mergeCell ref="WEW58:WEX58"/>
    <mergeCell ref="WEY58:WEZ58"/>
    <mergeCell ref="WEC58:WED58"/>
    <mergeCell ref="WEE58:WEF58"/>
    <mergeCell ref="WEG58:WEH58"/>
    <mergeCell ref="WEI58:WEJ58"/>
    <mergeCell ref="WEK58:WEL58"/>
    <mergeCell ref="WEM58:WEN58"/>
    <mergeCell ref="WDQ58:WDR58"/>
    <mergeCell ref="WDS58:WDT58"/>
    <mergeCell ref="WDU58:WDV58"/>
    <mergeCell ref="WDW58:WDX58"/>
    <mergeCell ref="WDY58:WDZ58"/>
    <mergeCell ref="WEA58:WEB58"/>
    <mergeCell ref="WDE58:WDF58"/>
    <mergeCell ref="WDG58:WDH58"/>
    <mergeCell ref="WDI58:WDJ58"/>
    <mergeCell ref="WDK58:WDL58"/>
    <mergeCell ref="WDM58:WDN58"/>
    <mergeCell ref="WDO58:WDP58"/>
    <mergeCell ref="WCS58:WCT58"/>
    <mergeCell ref="WCU58:WCV58"/>
    <mergeCell ref="WCW58:WCX58"/>
    <mergeCell ref="WCY58:WCZ58"/>
    <mergeCell ref="WDA58:WDB58"/>
    <mergeCell ref="WDC58:WDD58"/>
    <mergeCell ref="WHU58:WHV58"/>
    <mergeCell ref="WHW58:WHX58"/>
    <mergeCell ref="WHY58:WHZ58"/>
    <mergeCell ref="WIA58:WIB58"/>
    <mergeCell ref="WIC58:WID58"/>
    <mergeCell ref="WIE58:WIF58"/>
    <mergeCell ref="WHI58:WHJ58"/>
    <mergeCell ref="WHK58:WHL58"/>
    <mergeCell ref="WHM58:WHN58"/>
    <mergeCell ref="WHO58:WHP58"/>
    <mergeCell ref="WHQ58:WHR58"/>
    <mergeCell ref="WHS58:WHT58"/>
    <mergeCell ref="WGW58:WGX58"/>
    <mergeCell ref="WGY58:WGZ58"/>
    <mergeCell ref="WHA58:WHB58"/>
    <mergeCell ref="WHC58:WHD58"/>
    <mergeCell ref="WHE58:WHF58"/>
    <mergeCell ref="WHG58:WHH58"/>
    <mergeCell ref="WGK58:WGL58"/>
    <mergeCell ref="WGM58:WGN58"/>
    <mergeCell ref="WGO58:WGP58"/>
    <mergeCell ref="WGQ58:WGR58"/>
    <mergeCell ref="WGS58:WGT58"/>
    <mergeCell ref="WGU58:WGV58"/>
    <mergeCell ref="WFY58:WFZ58"/>
    <mergeCell ref="WGA58:WGB58"/>
    <mergeCell ref="WGC58:WGD58"/>
    <mergeCell ref="WGE58:WGF58"/>
    <mergeCell ref="WGG58:WGH58"/>
    <mergeCell ref="WGI58:WGJ58"/>
    <mergeCell ref="WFM58:WFN58"/>
    <mergeCell ref="WFO58:WFP58"/>
    <mergeCell ref="WFQ58:WFR58"/>
    <mergeCell ref="WFS58:WFT58"/>
    <mergeCell ref="WFU58:WFV58"/>
    <mergeCell ref="WFW58:WFX58"/>
    <mergeCell ref="WKO58:WKP58"/>
    <mergeCell ref="WKQ58:WKR58"/>
    <mergeCell ref="WKS58:WKT58"/>
    <mergeCell ref="WKU58:WKV58"/>
    <mergeCell ref="WKW58:WKX58"/>
    <mergeCell ref="WKY58:WKZ58"/>
    <mergeCell ref="WKC58:WKD58"/>
    <mergeCell ref="WKE58:WKF58"/>
    <mergeCell ref="WKG58:WKH58"/>
    <mergeCell ref="WKI58:WKJ58"/>
    <mergeCell ref="WKK58:WKL58"/>
    <mergeCell ref="WKM58:WKN58"/>
    <mergeCell ref="WJQ58:WJR58"/>
    <mergeCell ref="WJS58:WJT58"/>
    <mergeCell ref="WJU58:WJV58"/>
    <mergeCell ref="WJW58:WJX58"/>
    <mergeCell ref="WJY58:WJZ58"/>
    <mergeCell ref="WKA58:WKB58"/>
    <mergeCell ref="WJE58:WJF58"/>
    <mergeCell ref="WJG58:WJH58"/>
    <mergeCell ref="WJI58:WJJ58"/>
    <mergeCell ref="WJK58:WJL58"/>
    <mergeCell ref="WJM58:WJN58"/>
    <mergeCell ref="WJO58:WJP58"/>
    <mergeCell ref="WIS58:WIT58"/>
    <mergeCell ref="WIU58:WIV58"/>
    <mergeCell ref="WIW58:WIX58"/>
    <mergeCell ref="WIY58:WIZ58"/>
    <mergeCell ref="WJA58:WJB58"/>
    <mergeCell ref="WJC58:WJD58"/>
    <mergeCell ref="WIG58:WIH58"/>
    <mergeCell ref="WII58:WIJ58"/>
    <mergeCell ref="WIK58:WIL58"/>
    <mergeCell ref="WIM58:WIN58"/>
    <mergeCell ref="WIO58:WIP58"/>
    <mergeCell ref="WIQ58:WIR58"/>
    <mergeCell ref="WNI58:WNJ58"/>
    <mergeCell ref="WNK58:WNL58"/>
    <mergeCell ref="WNM58:WNN58"/>
    <mergeCell ref="WNO58:WNP58"/>
    <mergeCell ref="WNQ58:WNR58"/>
    <mergeCell ref="WNS58:WNT58"/>
    <mergeCell ref="WMW58:WMX58"/>
    <mergeCell ref="WMY58:WMZ58"/>
    <mergeCell ref="WNA58:WNB58"/>
    <mergeCell ref="WNC58:WND58"/>
    <mergeCell ref="WNE58:WNF58"/>
    <mergeCell ref="WNG58:WNH58"/>
    <mergeCell ref="WMK58:WML58"/>
    <mergeCell ref="WMM58:WMN58"/>
    <mergeCell ref="WMO58:WMP58"/>
    <mergeCell ref="WMQ58:WMR58"/>
    <mergeCell ref="WMS58:WMT58"/>
    <mergeCell ref="WMU58:WMV58"/>
    <mergeCell ref="WLY58:WLZ58"/>
    <mergeCell ref="WMA58:WMB58"/>
    <mergeCell ref="WMC58:WMD58"/>
    <mergeCell ref="WME58:WMF58"/>
    <mergeCell ref="WMG58:WMH58"/>
    <mergeCell ref="WMI58:WMJ58"/>
    <mergeCell ref="WLM58:WLN58"/>
    <mergeCell ref="WLO58:WLP58"/>
    <mergeCell ref="WLQ58:WLR58"/>
    <mergeCell ref="WLS58:WLT58"/>
    <mergeCell ref="WLU58:WLV58"/>
    <mergeCell ref="WLW58:WLX58"/>
    <mergeCell ref="WLA58:WLB58"/>
    <mergeCell ref="WLC58:WLD58"/>
    <mergeCell ref="WLE58:WLF58"/>
    <mergeCell ref="WLG58:WLH58"/>
    <mergeCell ref="WLI58:WLJ58"/>
    <mergeCell ref="WLK58:WLL58"/>
    <mergeCell ref="WQC58:WQD58"/>
    <mergeCell ref="WQE58:WQF58"/>
    <mergeCell ref="WQG58:WQH58"/>
    <mergeCell ref="WQI58:WQJ58"/>
    <mergeCell ref="WQK58:WQL58"/>
    <mergeCell ref="WQM58:WQN58"/>
    <mergeCell ref="WPQ58:WPR58"/>
    <mergeCell ref="WPS58:WPT58"/>
    <mergeCell ref="WPU58:WPV58"/>
    <mergeCell ref="WPW58:WPX58"/>
    <mergeCell ref="WPY58:WPZ58"/>
    <mergeCell ref="WQA58:WQB58"/>
    <mergeCell ref="WPE58:WPF58"/>
    <mergeCell ref="WPG58:WPH58"/>
    <mergeCell ref="WPI58:WPJ58"/>
    <mergeCell ref="WPK58:WPL58"/>
    <mergeCell ref="WPM58:WPN58"/>
    <mergeCell ref="WPO58:WPP58"/>
    <mergeCell ref="WOS58:WOT58"/>
    <mergeCell ref="WOU58:WOV58"/>
    <mergeCell ref="WOW58:WOX58"/>
    <mergeCell ref="WOY58:WOZ58"/>
    <mergeCell ref="WPA58:WPB58"/>
    <mergeCell ref="WPC58:WPD58"/>
    <mergeCell ref="WOG58:WOH58"/>
    <mergeCell ref="WOI58:WOJ58"/>
    <mergeCell ref="WOK58:WOL58"/>
    <mergeCell ref="WOM58:WON58"/>
    <mergeCell ref="WOO58:WOP58"/>
    <mergeCell ref="WOQ58:WOR58"/>
    <mergeCell ref="WNU58:WNV58"/>
    <mergeCell ref="WNW58:WNX58"/>
    <mergeCell ref="WNY58:WNZ58"/>
    <mergeCell ref="WOA58:WOB58"/>
    <mergeCell ref="WOC58:WOD58"/>
    <mergeCell ref="WOE58:WOF58"/>
    <mergeCell ref="WSW58:WSX58"/>
    <mergeCell ref="WSY58:WSZ58"/>
    <mergeCell ref="WTA58:WTB58"/>
    <mergeCell ref="WTC58:WTD58"/>
    <mergeCell ref="WTE58:WTF58"/>
    <mergeCell ref="WTG58:WTH58"/>
    <mergeCell ref="WSK58:WSL58"/>
    <mergeCell ref="WSM58:WSN58"/>
    <mergeCell ref="WSO58:WSP58"/>
    <mergeCell ref="WSQ58:WSR58"/>
    <mergeCell ref="WSS58:WST58"/>
    <mergeCell ref="WSU58:WSV58"/>
    <mergeCell ref="WRY58:WRZ58"/>
    <mergeCell ref="WSA58:WSB58"/>
    <mergeCell ref="WSC58:WSD58"/>
    <mergeCell ref="WSE58:WSF58"/>
    <mergeCell ref="WSG58:WSH58"/>
    <mergeCell ref="WSI58:WSJ58"/>
    <mergeCell ref="WRM58:WRN58"/>
    <mergeCell ref="WRO58:WRP58"/>
    <mergeCell ref="WRQ58:WRR58"/>
    <mergeCell ref="WRS58:WRT58"/>
    <mergeCell ref="WRU58:WRV58"/>
    <mergeCell ref="WRW58:WRX58"/>
    <mergeCell ref="WRA58:WRB58"/>
    <mergeCell ref="WRC58:WRD58"/>
    <mergeCell ref="WRE58:WRF58"/>
    <mergeCell ref="WRG58:WRH58"/>
    <mergeCell ref="WRI58:WRJ58"/>
    <mergeCell ref="WRK58:WRL58"/>
    <mergeCell ref="WQO58:WQP58"/>
    <mergeCell ref="WQQ58:WQR58"/>
    <mergeCell ref="WQS58:WQT58"/>
    <mergeCell ref="WQU58:WQV58"/>
    <mergeCell ref="WQW58:WQX58"/>
    <mergeCell ref="WQY58:WQZ58"/>
    <mergeCell ref="WVQ58:WVR58"/>
    <mergeCell ref="WVS58:WVT58"/>
    <mergeCell ref="WVU58:WVV58"/>
    <mergeCell ref="WVW58:WVX58"/>
    <mergeCell ref="WVY58:WVZ58"/>
    <mergeCell ref="WWA58:WWB58"/>
    <mergeCell ref="WVE58:WVF58"/>
    <mergeCell ref="WVG58:WVH58"/>
    <mergeCell ref="WVI58:WVJ58"/>
    <mergeCell ref="WVK58:WVL58"/>
    <mergeCell ref="WVM58:WVN58"/>
    <mergeCell ref="WVO58:WVP58"/>
    <mergeCell ref="WUS58:WUT58"/>
    <mergeCell ref="WUU58:WUV58"/>
    <mergeCell ref="WUW58:WUX58"/>
    <mergeCell ref="WUY58:WUZ58"/>
    <mergeCell ref="WVA58:WVB58"/>
    <mergeCell ref="WVC58:WVD58"/>
    <mergeCell ref="WUG58:WUH58"/>
    <mergeCell ref="WUI58:WUJ58"/>
    <mergeCell ref="WUK58:WUL58"/>
    <mergeCell ref="WUM58:WUN58"/>
    <mergeCell ref="WUO58:WUP58"/>
    <mergeCell ref="WUQ58:WUR58"/>
    <mergeCell ref="WTU58:WTV58"/>
    <mergeCell ref="WTW58:WTX58"/>
    <mergeCell ref="WTY58:WTZ58"/>
    <mergeCell ref="WUA58:WUB58"/>
    <mergeCell ref="WUC58:WUD58"/>
    <mergeCell ref="WUE58:WUF58"/>
    <mergeCell ref="WTI58:WTJ58"/>
    <mergeCell ref="WTK58:WTL58"/>
    <mergeCell ref="WTM58:WTN58"/>
    <mergeCell ref="WTO58:WTP58"/>
    <mergeCell ref="WTQ58:WTR58"/>
    <mergeCell ref="WTS58:WTT58"/>
    <mergeCell ref="WYK58:WYL58"/>
    <mergeCell ref="WYM58:WYN58"/>
    <mergeCell ref="WYO58:WYP58"/>
    <mergeCell ref="WYQ58:WYR58"/>
    <mergeCell ref="WYS58:WYT58"/>
    <mergeCell ref="WYU58:WYV58"/>
    <mergeCell ref="WXY58:WXZ58"/>
    <mergeCell ref="WYA58:WYB58"/>
    <mergeCell ref="WYC58:WYD58"/>
    <mergeCell ref="WYE58:WYF58"/>
    <mergeCell ref="WYG58:WYH58"/>
    <mergeCell ref="WYI58:WYJ58"/>
    <mergeCell ref="WXM58:WXN58"/>
    <mergeCell ref="WXO58:WXP58"/>
    <mergeCell ref="WXQ58:WXR58"/>
    <mergeCell ref="WXS58:WXT58"/>
    <mergeCell ref="WXU58:WXV58"/>
    <mergeCell ref="WXW58:WXX58"/>
    <mergeCell ref="WXA58:WXB58"/>
    <mergeCell ref="WXC58:WXD58"/>
    <mergeCell ref="WXE58:WXF58"/>
    <mergeCell ref="WXG58:WXH58"/>
    <mergeCell ref="WXI58:WXJ58"/>
    <mergeCell ref="WXK58:WXL58"/>
    <mergeCell ref="WWO58:WWP58"/>
    <mergeCell ref="WWQ58:WWR58"/>
    <mergeCell ref="WWS58:WWT58"/>
    <mergeCell ref="WWU58:WWV58"/>
    <mergeCell ref="WWW58:WWX58"/>
    <mergeCell ref="WWY58:WWZ58"/>
    <mergeCell ref="WWC58:WWD58"/>
    <mergeCell ref="WWE58:WWF58"/>
    <mergeCell ref="WWG58:WWH58"/>
    <mergeCell ref="WWI58:WWJ58"/>
    <mergeCell ref="WWK58:WWL58"/>
    <mergeCell ref="WWM58:WWN58"/>
    <mergeCell ref="XBK58:XBL58"/>
    <mergeCell ref="XBM58:XBN58"/>
    <mergeCell ref="XBO58:XBP58"/>
    <mergeCell ref="XAS58:XAT58"/>
    <mergeCell ref="XAU58:XAV58"/>
    <mergeCell ref="XAW58:XAX58"/>
    <mergeCell ref="XAY58:XAZ58"/>
    <mergeCell ref="XBA58:XBB58"/>
    <mergeCell ref="XBC58:XBD58"/>
    <mergeCell ref="XAG58:XAH58"/>
    <mergeCell ref="XAI58:XAJ58"/>
    <mergeCell ref="XAK58:XAL58"/>
    <mergeCell ref="XAM58:XAN58"/>
    <mergeCell ref="XAO58:XAP58"/>
    <mergeCell ref="XAQ58:XAR58"/>
    <mergeCell ref="WZU58:WZV58"/>
    <mergeCell ref="WZW58:WZX58"/>
    <mergeCell ref="WZY58:WZZ58"/>
    <mergeCell ref="XAA58:XAB58"/>
    <mergeCell ref="XAC58:XAD58"/>
    <mergeCell ref="XAE58:XAF58"/>
    <mergeCell ref="WZI58:WZJ58"/>
    <mergeCell ref="WZK58:WZL58"/>
    <mergeCell ref="WZM58:WZN58"/>
    <mergeCell ref="WZO58:WZP58"/>
    <mergeCell ref="WZQ58:WZR58"/>
    <mergeCell ref="WZS58:WZT58"/>
    <mergeCell ref="WYW58:WYX58"/>
    <mergeCell ref="WYY58:WYZ58"/>
    <mergeCell ref="WZA58:WZB58"/>
    <mergeCell ref="WZC58:WZD58"/>
    <mergeCell ref="WZE58:WZF58"/>
    <mergeCell ref="WZG58:WZH58"/>
    <mergeCell ref="Y67:Z67"/>
    <mergeCell ref="AA67:AB67"/>
    <mergeCell ref="AC67:AD67"/>
    <mergeCell ref="AE67:AF67"/>
    <mergeCell ref="AG67:AH67"/>
    <mergeCell ref="AI67:AJ67"/>
    <mergeCell ref="Q67:R67"/>
    <mergeCell ref="S67:T67"/>
    <mergeCell ref="U67:V67"/>
    <mergeCell ref="W67:X67"/>
    <mergeCell ref="B66:C66"/>
    <mergeCell ref="B67:C67"/>
    <mergeCell ref="F67:G67"/>
    <mergeCell ref="H67:I67"/>
    <mergeCell ref="J67:K67"/>
    <mergeCell ref="L67:M67"/>
    <mergeCell ref="N67:O67"/>
    <mergeCell ref="XDY58:XDZ58"/>
    <mergeCell ref="XEA58:XEB58"/>
    <mergeCell ref="XEC58:XED58"/>
    <mergeCell ref="XEE58:XEF58"/>
    <mergeCell ref="XDM58:XDN58"/>
    <mergeCell ref="XDO58:XDP58"/>
    <mergeCell ref="XDQ58:XDR58"/>
    <mergeCell ref="XDS58:XDT58"/>
    <mergeCell ref="XDU58:XDV58"/>
    <mergeCell ref="XDW58:XDX58"/>
    <mergeCell ref="XDA58:XDB58"/>
    <mergeCell ref="XDC58:XDD58"/>
    <mergeCell ref="XDE58:XDF58"/>
    <mergeCell ref="XDG58:XDH58"/>
    <mergeCell ref="XDI58:XDJ58"/>
    <mergeCell ref="XDK58:XDL58"/>
    <mergeCell ref="XCO58:XCP58"/>
    <mergeCell ref="XCQ58:XCR58"/>
    <mergeCell ref="XCS58:XCT58"/>
    <mergeCell ref="XCU58:XCV58"/>
    <mergeCell ref="XCW58:XCX58"/>
    <mergeCell ref="XCY58:XCZ58"/>
    <mergeCell ref="XCC58:XCD58"/>
    <mergeCell ref="XCE58:XCF58"/>
    <mergeCell ref="XCG58:XCH58"/>
    <mergeCell ref="XCI58:XCJ58"/>
    <mergeCell ref="XCK58:XCL58"/>
    <mergeCell ref="XCM58:XCN58"/>
    <mergeCell ref="XBQ58:XBR58"/>
    <mergeCell ref="XBS58:XBT58"/>
    <mergeCell ref="XBU58:XBV58"/>
    <mergeCell ref="XBW58:XBX58"/>
    <mergeCell ref="XBY58:XBZ58"/>
    <mergeCell ref="XCA58:XCB58"/>
    <mergeCell ref="XBE58:XBF58"/>
    <mergeCell ref="XBG58:XBH58"/>
    <mergeCell ref="XBI58:XBJ58"/>
    <mergeCell ref="CS67:CT67"/>
    <mergeCell ref="CU67:CV67"/>
    <mergeCell ref="CW67:CX67"/>
    <mergeCell ref="CY67:CZ67"/>
    <mergeCell ref="DA67:DB67"/>
    <mergeCell ref="DC67:DD67"/>
    <mergeCell ref="CG67:CH67"/>
    <mergeCell ref="CI67:CJ67"/>
    <mergeCell ref="CK67:CL67"/>
    <mergeCell ref="CM67:CN67"/>
    <mergeCell ref="CO67:CP67"/>
    <mergeCell ref="CQ67:CR67"/>
    <mergeCell ref="BU67:BV67"/>
    <mergeCell ref="BW67:BX67"/>
    <mergeCell ref="BY67:BZ67"/>
    <mergeCell ref="CA67:CB67"/>
    <mergeCell ref="CC67:CD67"/>
    <mergeCell ref="CE67:CF67"/>
    <mergeCell ref="BI67:BJ67"/>
    <mergeCell ref="BK67:BL67"/>
    <mergeCell ref="BM67:BN67"/>
    <mergeCell ref="BO67:BP67"/>
    <mergeCell ref="BQ67:BR67"/>
    <mergeCell ref="BS67:BT67"/>
    <mergeCell ref="AW67:AX67"/>
    <mergeCell ref="AY67:AZ67"/>
    <mergeCell ref="BA67:BB67"/>
    <mergeCell ref="BC67:BD67"/>
    <mergeCell ref="BE67:BF67"/>
    <mergeCell ref="BG67:BH67"/>
    <mergeCell ref="AK67:AL67"/>
    <mergeCell ref="AM67:AN67"/>
    <mergeCell ref="AO67:AP67"/>
    <mergeCell ref="AQ67:AR67"/>
    <mergeCell ref="AS67:AT67"/>
    <mergeCell ref="AU67:AV67"/>
    <mergeCell ref="FM67:FN67"/>
    <mergeCell ref="FO67:FP67"/>
    <mergeCell ref="FQ67:FR67"/>
    <mergeCell ref="FS67:FT67"/>
    <mergeCell ref="FU67:FV67"/>
    <mergeCell ref="FW67:FX67"/>
    <mergeCell ref="FA67:FB67"/>
    <mergeCell ref="FC67:FD67"/>
    <mergeCell ref="FE67:FF67"/>
    <mergeCell ref="FG67:FH67"/>
    <mergeCell ref="FI67:FJ67"/>
    <mergeCell ref="FK67:FL67"/>
    <mergeCell ref="EO67:EP67"/>
    <mergeCell ref="EQ67:ER67"/>
    <mergeCell ref="ES67:ET67"/>
    <mergeCell ref="EU67:EV67"/>
    <mergeCell ref="EW67:EX67"/>
    <mergeCell ref="EY67:EZ67"/>
    <mergeCell ref="EC67:ED67"/>
    <mergeCell ref="EE67:EF67"/>
    <mergeCell ref="EG67:EH67"/>
    <mergeCell ref="EI67:EJ67"/>
    <mergeCell ref="EK67:EL67"/>
    <mergeCell ref="EM67:EN67"/>
    <mergeCell ref="DQ67:DR67"/>
    <mergeCell ref="DS67:DT67"/>
    <mergeCell ref="DU67:DV67"/>
    <mergeCell ref="DW67:DX67"/>
    <mergeCell ref="DY67:DZ67"/>
    <mergeCell ref="EA67:EB67"/>
    <mergeCell ref="DE67:DF67"/>
    <mergeCell ref="DG67:DH67"/>
    <mergeCell ref="DI67:DJ67"/>
    <mergeCell ref="DK67:DL67"/>
    <mergeCell ref="DM67:DN67"/>
    <mergeCell ref="DO67:DP67"/>
    <mergeCell ref="IG67:IH67"/>
    <mergeCell ref="II67:IJ67"/>
    <mergeCell ref="IK67:IL67"/>
    <mergeCell ref="IM67:IN67"/>
    <mergeCell ref="IO67:IP67"/>
    <mergeCell ref="IQ67:IR67"/>
    <mergeCell ref="HU67:HV67"/>
    <mergeCell ref="HW67:HX67"/>
    <mergeCell ref="HY67:HZ67"/>
    <mergeCell ref="IA67:IB67"/>
    <mergeCell ref="IC67:ID67"/>
    <mergeCell ref="IE67:IF67"/>
    <mergeCell ref="HI67:HJ67"/>
    <mergeCell ref="HK67:HL67"/>
    <mergeCell ref="HM67:HN67"/>
    <mergeCell ref="HO67:HP67"/>
    <mergeCell ref="HQ67:HR67"/>
    <mergeCell ref="HS67:HT67"/>
    <mergeCell ref="GW67:GX67"/>
    <mergeCell ref="GY67:GZ67"/>
    <mergeCell ref="HA67:HB67"/>
    <mergeCell ref="HC67:HD67"/>
    <mergeCell ref="HE67:HF67"/>
    <mergeCell ref="HG67:HH67"/>
    <mergeCell ref="GK67:GL67"/>
    <mergeCell ref="GM67:GN67"/>
    <mergeCell ref="GO67:GP67"/>
    <mergeCell ref="GQ67:GR67"/>
    <mergeCell ref="GS67:GT67"/>
    <mergeCell ref="GU67:GV67"/>
    <mergeCell ref="FY67:FZ67"/>
    <mergeCell ref="GA67:GB67"/>
    <mergeCell ref="GC67:GD67"/>
    <mergeCell ref="GE67:GF67"/>
    <mergeCell ref="GG67:GH67"/>
    <mergeCell ref="GI67:GJ67"/>
    <mergeCell ref="LA67:LB67"/>
    <mergeCell ref="LC67:LD67"/>
    <mergeCell ref="LE67:LF67"/>
    <mergeCell ref="LG67:LH67"/>
    <mergeCell ref="LI67:LJ67"/>
    <mergeCell ref="LK67:LL67"/>
    <mergeCell ref="KO67:KP67"/>
    <mergeCell ref="KQ67:KR67"/>
    <mergeCell ref="KS67:KT67"/>
    <mergeCell ref="KU67:KV67"/>
    <mergeCell ref="KW67:KX67"/>
    <mergeCell ref="KY67:KZ67"/>
    <mergeCell ref="KC67:KD67"/>
    <mergeCell ref="KE67:KF67"/>
    <mergeCell ref="KG67:KH67"/>
    <mergeCell ref="KI67:KJ67"/>
    <mergeCell ref="KK67:KL67"/>
    <mergeCell ref="KM67:KN67"/>
    <mergeCell ref="JQ67:JR67"/>
    <mergeCell ref="JS67:JT67"/>
    <mergeCell ref="JU67:JV67"/>
    <mergeCell ref="JW67:JX67"/>
    <mergeCell ref="JY67:JZ67"/>
    <mergeCell ref="KA67:KB67"/>
    <mergeCell ref="JE67:JF67"/>
    <mergeCell ref="JG67:JH67"/>
    <mergeCell ref="JI67:JJ67"/>
    <mergeCell ref="JK67:JL67"/>
    <mergeCell ref="JM67:JN67"/>
    <mergeCell ref="JO67:JP67"/>
    <mergeCell ref="IS67:IT67"/>
    <mergeCell ref="IU67:IV67"/>
    <mergeCell ref="IW67:IX67"/>
    <mergeCell ref="IY67:IZ67"/>
    <mergeCell ref="JA67:JB67"/>
    <mergeCell ref="JC67:JD67"/>
    <mergeCell ref="NU67:NV67"/>
    <mergeCell ref="NW67:NX67"/>
    <mergeCell ref="NY67:NZ67"/>
    <mergeCell ref="OA67:OB67"/>
    <mergeCell ref="OC67:OD67"/>
    <mergeCell ref="OE67:OF67"/>
    <mergeCell ref="NI67:NJ67"/>
    <mergeCell ref="NK67:NL67"/>
    <mergeCell ref="NM67:NN67"/>
    <mergeCell ref="NO67:NP67"/>
    <mergeCell ref="NQ67:NR67"/>
    <mergeCell ref="NS67:NT67"/>
    <mergeCell ref="MW67:MX67"/>
    <mergeCell ref="MY67:MZ67"/>
    <mergeCell ref="NA67:NB67"/>
    <mergeCell ref="NC67:ND67"/>
    <mergeCell ref="NE67:NF67"/>
    <mergeCell ref="NG67:NH67"/>
    <mergeCell ref="MK67:ML67"/>
    <mergeCell ref="MM67:MN67"/>
    <mergeCell ref="MO67:MP67"/>
    <mergeCell ref="MQ67:MR67"/>
    <mergeCell ref="MS67:MT67"/>
    <mergeCell ref="MU67:MV67"/>
    <mergeCell ref="LY67:LZ67"/>
    <mergeCell ref="MA67:MB67"/>
    <mergeCell ref="MC67:MD67"/>
    <mergeCell ref="ME67:MF67"/>
    <mergeCell ref="MG67:MH67"/>
    <mergeCell ref="MI67:MJ67"/>
    <mergeCell ref="LM67:LN67"/>
    <mergeCell ref="LO67:LP67"/>
    <mergeCell ref="LQ67:LR67"/>
    <mergeCell ref="LS67:LT67"/>
    <mergeCell ref="LU67:LV67"/>
    <mergeCell ref="LW67:LX67"/>
    <mergeCell ref="QO67:QP67"/>
    <mergeCell ref="QQ67:QR67"/>
    <mergeCell ref="QS67:QT67"/>
    <mergeCell ref="QU67:QV67"/>
    <mergeCell ref="QW67:QX67"/>
    <mergeCell ref="QY67:QZ67"/>
    <mergeCell ref="QC67:QD67"/>
    <mergeCell ref="QE67:QF67"/>
    <mergeCell ref="QG67:QH67"/>
    <mergeCell ref="QI67:QJ67"/>
    <mergeCell ref="QK67:QL67"/>
    <mergeCell ref="QM67:QN67"/>
    <mergeCell ref="PQ67:PR67"/>
    <mergeCell ref="PS67:PT67"/>
    <mergeCell ref="PU67:PV67"/>
    <mergeCell ref="PW67:PX67"/>
    <mergeCell ref="PY67:PZ67"/>
    <mergeCell ref="QA67:QB67"/>
    <mergeCell ref="PE67:PF67"/>
    <mergeCell ref="PG67:PH67"/>
    <mergeCell ref="PI67:PJ67"/>
    <mergeCell ref="PK67:PL67"/>
    <mergeCell ref="PM67:PN67"/>
    <mergeCell ref="PO67:PP67"/>
    <mergeCell ref="OS67:OT67"/>
    <mergeCell ref="OU67:OV67"/>
    <mergeCell ref="OW67:OX67"/>
    <mergeCell ref="OY67:OZ67"/>
    <mergeCell ref="PA67:PB67"/>
    <mergeCell ref="PC67:PD67"/>
    <mergeCell ref="OG67:OH67"/>
    <mergeCell ref="OI67:OJ67"/>
    <mergeCell ref="OK67:OL67"/>
    <mergeCell ref="OM67:ON67"/>
    <mergeCell ref="OO67:OP67"/>
    <mergeCell ref="OQ67:OR67"/>
    <mergeCell ref="TI67:TJ67"/>
    <mergeCell ref="TK67:TL67"/>
    <mergeCell ref="TM67:TN67"/>
    <mergeCell ref="TO67:TP67"/>
    <mergeCell ref="TQ67:TR67"/>
    <mergeCell ref="TS67:TT67"/>
    <mergeCell ref="SW67:SX67"/>
    <mergeCell ref="SY67:SZ67"/>
    <mergeCell ref="TA67:TB67"/>
    <mergeCell ref="TC67:TD67"/>
    <mergeCell ref="TE67:TF67"/>
    <mergeCell ref="TG67:TH67"/>
    <mergeCell ref="SK67:SL67"/>
    <mergeCell ref="SM67:SN67"/>
    <mergeCell ref="SO67:SP67"/>
    <mergeCell ref="SQ67:SR67"/>
    <mergeCell ref="SS67:ST67"/>
    <mergeCell ref="SU67:SV67"/>
    <mergeCell ref="RY67:RZ67"/>
    <mergeCell ref="SA67:SB67"/>
    <mergeCell ref="SC67:SD67"/>
    <mergeCell ref="SE67:SF67"/>
    <mergeCell ref="SG67:SH67"/>
    <mergeCell ref="SI67:SJ67"/>
    <mergeCell ref="RM67:RN67"/>
    <mergeCell ref="RO67:RP67"/>
    <mergeCell ref="RQ67:RR67"/>
    <mergeCell ref="RS67:RT67"/>
    <mergeCell ref="RU67:RV67"/>
    <mergeCell ref="RW67:RX67"/>
    <mergeCell ref="RA67:RB67"/>
    <mergeCell ref="RC67:RD67"/>
    <mergeCell ref="RE67:RF67"/>
    <mergeCell ref="RG67:RH67"/>
    <mergeCell ref="RI67:RJ67"/>
    <mergeCell ref="RK67:RL67"/>
    <mergeCell ref="WC67:WD67"/>
    <mergeCell ref="WE67:WF67"/>
    <mergeCell ref="WG67:WH67"/>
    <mergeCell ref="WI67:WJ67"/>
    <mergeCell ref="WK67:WL67"/>
    <mergeCell ref="WM67:WN67"/>
    <mergeCell ref="VQ67:VR67"/>
    <mergeCell ref="VS67:VT67"/>
    <mergeCell ref="VU67:VV67"/>
    <mergeCell ref="VW67:VX67"/>
    <mergeCell ref="VY67:VZ67"/>
    <mergeCell ref="WA67:WB67"/>
    <mergeCell ref="VE67:VF67"/>
    <mergeCell ref="VG67:VH67"/>
    <mergeCell ref="VI67:VJ67"/>
    <mergeCell ref="VK67:VL67"/>
    <mergeCell ref="VM67:VN67"/>
    <mergeCell ref="VO67:VP67"/>
    <mergeCell ref="US67:UT67"/>
    <mergeCell ref="UU67:UV67"/>
    <mergeCell ref="UW67:UX67"/>
    <mergeCell ref="UY67:UZ67"/>
    <mergeCell ref="VA67:VB67"/>
    <mergeCell ref="VC67:VD67"/>
    <mergeCell ref="UG67:UH67"/>
    <mergeCell ref="UI67:UJ67"/>
    <mergeCell ref="UK67:UL67"/>
    <mergeCell ref="UM67:UN67"/>
    <mergeCell ref="UO67:UP67"/>
    <mergeCell ref="UQ67:UR67"/>
    <mergeCell ref="TU67:TV67"/>
    <mergeCell ref="TW67:TX67"/>
    <mergeCell ref="TY67:TZ67"/>
    <mergeCell ref="UA67:UB67"/>
    <mergeCell ref="UC67:UD67"/>
    <mergeCell ref="UE67:UF67"/>
    <mergeCell ref="YW67:YX67"/>
    <mergeCell ref="YY67:YZ67"/>
    <mergeCell ref="ZA67:ZB67"/>
    <mergeCell ref="ZC67:ZD67"/>
    <mergeCell ref="ZE67:ZF67"/>
    <mergeCell ref="ZG67:ZH67"/>
    <mergeCell ref="YK67:YL67"/>
    <mergeCell ref="YM67:YN67"/>
    <mergeCell ref="YO67:YP67"/>
    <mergeCell ref="YQ67:YR67"/>
    <mergeCell ref="YS67:YT67"/>
    <mergeCell ref="YU67:YV67"/>
    <mergeCell ref="XY67:XZ67"/>
    <mergeCell ref="YA67:YB67"/>
    <mergeCell ref="YC67:YD67"/>
    <mergeCell ref="YE67:YF67"/>
    <mergeCell ref="YG67:YH67"/>
    <mergeCell ref="YI67:YJ67"/>
    <mergeCell ref="XM67:XN67"/>
    <mergeCell ref="XO67:XP67"/>
    <mergeCell ref="XQ67:XR67"/>
    <mergeCell ref="XS67:XT67"/>
    <mergeCell ref="XU67:XV67"/>
    <mergeCell ref="XW67:XX67"/>
    <mergeCell ref="XA67:XB67"/>
    <mergeCell ref="XC67:XD67"/>
    <mergeCell ref="XE67:XF67"/>
    <mergeCell ref="XG67:XH67"/>
    <mergeCell ref="XI67:XJ67"/>
    <mergeCell ref="XK67:XL67"/>
    <mergeCell ref="WO67:WP67"/>
    <mergeCell ref="WQ67:WR67"/>
    <mergeCell ref="WS67:WT67"/>
    <mergeCell ref="WU67:WV67"/>
    <mergeCell ref="WW67:WX67"/>
    <mergeCell ref="WY67:WZ67"/>
    <mergeCell ref="ABQ67:ABR67"/>
    <mergeCell ref="ABS67:ABT67"/>
    <mergeCell ref="ABU67:ABV67"/>
    <mergeCell ref="ABW67:ABX67"/>
    <mergeCell ref="ABY67:ABZ67"/>
    <mergeCell ref="ACA67:ACB67"/>
    <mergeCell ref="ABE67:ABF67"/>
    <mergeCell ref="ABG67:ABH67"/>
    <mergeCell ref="ABI67:ABJ67"/>
    <mergeCell ref="ABK67:ABL67"/>
    <mergeCell ref="ABM67:ABN67"/>
    <mergeCell ref="ABO67:ABP67"/>
    <mergeCell ref="AAS67:AAT67"/>
    <mergeCell ref="AAU67:AAV67"/>
    <mergeCell ref="AAW67:AAX67"/>
    <mergeCell ref="AAY67:AAZ67"/>
    <mergeCell ref="ABA67:ABB67"/>
    <mergeCell ref="ABC67:ABD67"/>
    <mergeCell ref="AAG67:AAH67"/>
    <mergeCell ref="AAI67:AAJ67"/>
    <mergeCell ref="AAK67:AAL67"/>
    <mergeCell ref="AAM67:AAN67"/>
    <mergeCell ref="AAO67:AAP67"/>
    <mergeCell ref="AAQ67:AAR67"/>
    <mergeCell ref="ZU67:ZV67"/>
    <mergeCell ref="ZW67:ZX67"/>
    <mergeCell ref="ZY67:ZZ67"/>
    <mergeCell ref="AAA67:AAB67"/>
    <mergeCell ref="AAC67:AAD67"/>
    <mergeCell ref="AAE67:AAF67"/>
    <mergeCell ref="ZI67:ZJ67"/>
    <mergeCell ref="ZK67:ZL67"/>
    <mergeCell ref="ZM67:ZN67"/>
    <mergeCell ref="ZO67:ZP67"/>
    <mergeCell ref="ZQ67:ZR67"/>
    <mergeCell ref="ZS67:ZT67"/>
    <mergeCell ref="AEK67:AEL67"/>
    <mergeCell ref="AEM67:AEN67"/>
    <mergeCell ref="AEO67:AEP67"/>
    <mergeCell ref="AEQ67:AER67"/>
    <mergeCell ref="AES67:AET67"/>
    <mergeCell ref="AEU67:AEV67"/>
    <mergeCell ref="ADY67:ADZ67"/>
    <mergeCell ref="AEA67:AEB67"/>
    <mergeCell ref="AEC67:AED67"/>
    <mergeCell ref="AEE67:AEF67"/>
    <mergeCell ref="AEG67:AEH67"/>
    <mergeCell ref="AEI67:AEJ67"/>
    <mergeCell ref="ADM67:ADN67"/>
    <mergeCell ref="ADO67:ADP67"/>
    <mergeCell ref="ADQ67:ADR67"/>
    <mergeCell ref="ADS67:ADT67"/>
    <mergeCell ref="ADU67:ADV67"/>
    <mergeCell ref="ADW67:ADX67"/>
    <mergeCell ref="ADA67:ADB67"/>
    <mergeCell ref="ADC67:ADD67"/>
    <mergeCell ref="ADE67:ADF67"/>
    <mergeCell ref="ADG67:ADH67"/>
    <mergeCell ref="ADI67:ADJ67"/>
    <mergeCell ref="ADK67:ADL67"/>
    <mergeCell ref="ACO67:ACP67"/>
    <mergeCell ref="ACQ67:ACR67"/>
    <mergeCell ref="ACS67:ACT67"/>
    <mergeCell ref="ACU67:ACV67"/>
    <mergeCell ref="ACW67:ACX67"/>
    <mergeCell ref="ACY67:ACZ67"/>
    <mergeCell ref="ACC67:ACD67"/>
    <mergeCell ref="ACE67:ACF67"/>
    <mergeCell ref="ACG67:ACH67"/>
    <mergeCell ref="ACI67:ACJ67"/>
    <mergeCell ref="ACK67:ACL67"/>
    <mergeCell ref="ACM67:ACN67"/>
    <mergeCell ref="AHE67:AHF67"/>
    <mergeCell ref="AHG67:AHH67"/>
    <mergeCell ref="AHI67:AHJ67"/>
    <mergeCell ref="AHK67:AHL67"/>
    <mergeCell ref="AHM67:AHN67"/>
    <mergeCell ref="AHO67:AHP67"/>
    <mergeCell ref="AGS67:AGT67"/>
    <mergeCell ref="AGU67:AGV67"/>
    <mergeCell ref="AGW67:AGX67"/>
    <mergeCell ref="AGY67:AGZ67"/>
    <mergeCell ref="AHA67:AHB67"/>
    <mergeCell ref="AHC67:AHD67"/>
    <mergeCell ref="AGG67:AGH67"/>
    <mergeCell ref="AGI67:AGJ67"/>
    <mergeCell ref="AGK67:AGL67"/>
    <mergeCell ref="AGM67:AGN67"/>
    <mergeCell ref="AGO67:AGP67"/>
    <mergeCell ref="AGQ67:AGR67"/>
    <mergeCell ref="AFU67:AFV67"/>
    <mergeCell ref="AFW67:AFX67"/>
    <mergeCell ref="AFY67:AFZ67"/>
    <mergeCell ref="AGA67:AGB67"/>
    <mergeCell ref="AGC67:AGD67"/>
    <mergeCell ref="AGE67:AGF67"/>
    <mergeCell ref="AFI67:AFJ67"/>
    <mergeCell ref="AFK67:AFL67"/>
    <mergeCell ref="AFM67:AFN67"/>
    <mergeCell ref="AFO67:AFP67"/>
    <mergeCell ref="AFQ67:AFR67"/>
    <mergeCell ref="AFS67:AFT67"/>
    <mergeCell ref="AEW67:AEX67"/>
    <mergeCell ref="AEY67:AEZ67"/>
    <mergeCell ref="AFA67:AFB67"/>
    <mergeCell ref="AFC67:AFD67"/>
    <mergeCell ref="AFE67:AFF67"/>
    <mergeCell ref="AFG67:AFH67"/>
    <mergeCell ref="AJY67:AJZ67"/>
    <mergeCell ref="AKA67:AKB67"/>
    <mergeCell ref="AKC67:AKD67"/>
    <mergeCell ref="AKE67:AKF67"/>
    <mergeCell ref="AKG67:AKH67"/>
    <mergeCell ref="AKI67:AKJ67"/>
    <mergeCell ref="AJM67:AJN67"/>
    <mergeCell ref="AJO67:AJP67"/>
    <mergeCell ref="AJQ67:AJR67"/>
    <mergeCell ref="AJS67:AJT67"/>
    <mergeCell ref="AJU67:AJV67"/>
    <mergeCell ref="AJW67:AJX67"/>
    <mergeCell ref="AJA67:AJB67"/>
    <mergeCell ref="AJC67:AJD67"/>
    <mergeCell ref="AJE67:AJF67"/>
    <mergeCell ref="AJG67:AJH67"/>
    <mergeCell ref="AJI67:AJJ67"/>
    <mergeCell ref="AJK67:AJL67"/>
    <mergeCell ref="AIO67:AIP67"/>
    <mergeCell ref="AIQ67:AIR67"/>
    <mergeCell ref="AIS67:AIT67"/>
    <mergeCell ref="AIU67:AIV67"/>
    <mergeCell ref="AIW67:AIX67"/>
    <mergeCell ref="AIY67:AIZ67"/>
    <mergeCell ref="AIC67:AID67"/>
    <mergeCell ref="AIE67:AIF67"/>
    <mergeCell ref="AIG67:AIH67"/>
    <mergeCell ref="AII67:AIJ67"/>
    <mergeCell ref="AIK67:AIL67"/>
    <mergeCell ref="AIM67:AIN67"/>
    <mergeCell ref="AHQ67:AHR67"/>
    <mergeCell ref="AHS67:AHT67"/>
    <mergeCell ref="AHU67:AHV67"/>
    <mergeCell ref="AHW67:AHX67"/>
    <mergeCell ref="AHY67:AHZ67"/>
    <mergeCell ref="AIA67:AIB67"/>
    <mergeCell ref="AMS67:AMT67"/>
    <mergeCell ref="AMU67:AMV67"/>
    <mergeCell ref="AMW67:AMX67"/>
    <mergeCell ref="AMY67:AMZ67"/>
    <mergeCell ref="ANA67:ANB67"/>
    <mergeCell ref="ANC67:AND67"/>
    <mergeCell ref="AMG67:AMH67"/>
    <mergeCell ref="AMI67:AMJ67"/>
    <mergeCell ref="AMK67:AML67"/>
    <mergeCell ref="AMM67:AMN67"/>
    <mergeCell ref="AMO67:AMP67"/>
    <mergeCell ref="AMQ67:AMR67"/>
    <mergeCell ref="ALU67:ALV67"/>
    <mergeCell ref="ALW67:ALX67"/>
    <mergeCell ref="ALY67:ALZ67"/>
    <mergeCell ref="AMA67:AMB67"/>
    <mergeCell ref="AMC67:AMD67"/>
    <mergeCell ref="AME67:AMF67"/>
    <mergeCell ref="ALI67:ALJ67"/>
    <mergeCell ref="ALK67:ALL67"/>
    <mergeCell ref="ALM67:ALN67"/>
    <mergeCell ref="ALO67:ALP67"/>
    <mergeCell ref="ALQ67:ALR67"/>
    <mergeCell ref="ALS67:ALT67"/>
    <mergeCell ref="AKW67:AKX67"/>
    <mergeCell ref="AKY67:AKZ67"/>
    <mergeCell ref="ALA67:ALB67"/>
    <mergeCell ref="ALC67:ALD67"/>
    <mergeCell ref="ALE67:ALF67"/>
    <mergeCell ref="ALG67:ALH67"/>
    <mergeCell ref="AKK67:AKL67"/>
    <mergeCell ref="AKM67:AKN67"/>
    <mergeCell ref="AKO67:AKP67"/>
    <mergeCell ref="AKQ67:AKR67"/>
    <mergeCell ref="AKS67:AKT67"/>
    <mergeCell ref="AKU67:AKV67"/>
    <mergeCell ref="APM67:APN67"/>
    <mergeCell ref="APO67:APP67"/>
    <mergeCell ref="APQ67:APR67"/>
    <mergeCell ref="APS67:APT67"/>
    <mergeCell ref="APU67:APV67"/>
    <mergeCell ref="APW67:APX67"/>
    <mergeCell ref="APA67:APB67"/>
    <mergeCell ref="APC67:APD67"/>
    <mergeCell ref="APE67:APF67"/>
    <mergeCell ref="APG67:APH67"/>
    <mergeCell ref="API67:APJ67"/>
    <mergeCell ref="APK67:APL67"/>
    <mergeCell ref="AOO67:AOP67"/>
    <mergeCell ref="AOQ67:AOR67"/>
    <mergeCell ref="AOS67:AOT67"/>
    <mergeCell ref="AOU67:AOV67"/>
    <mergeCell ref="AOW67:AOX67"/>
    <mergeCell ref="AOY67:AOZ67"/>
    <mergeCell ref="AOC67:AOD67"/>
    <mergeCell ref="AOE67:AOF67"/>
    <mergeCell ref="AOG67:AOH67"/>
    <mergeCell ref="AOI67:AOJ67"/>
    <mergeCell ref="AOK67:AOL67"/>
    <mergeCell ref="AOM67:AON67"/>
    <mergeCell ref="ANQ67:ANR67"/>
    <mergeCell ref="ANS67:ANT67"/>
    <mergeCell ref="ANU67:ANV67"/>
    <mergeCell ref="ANW67:ANX67"/>
    <mergeCell ref="ANY67:ANZ67"/>
    <mergeCell ref="AOA67:AOB67"/>
    <mergeCell ref="ANE67:ANF67"/>
    <mergeCell ref="ANG67:ANH67"/>
    <mergeCell ref="ANI67:ANJ67"/>
    <mergeCell ref="ANK67:ANL67"/>
    <mergeCell ref="ANM67:ANN67"/>
    <mergeCell ref="ANO67:ANP67"/>
    <mergeCell ref="ASG67:ASH67"/>
    <mergeCell ref="ASI67:ASJ67"/>
    <mergeCell ref="ASK67:ASL67"/>
    <mergeCell ref="ASM67:ASN67"/>
    <mergeCell ref="ASO67:ASP67"/>
    <mergeCell ref="ASQ67:ASR67"/>
    <mergeCell ref="ARU67:ARV67"/>
    <mergeCell ref="ARW67:ARX67"/>
    <mergeCell ref="ARY67:ARZ67"/>
    <mergeCell ref="ASA67:ASB67"/>
    <mergeCell ref="ASC67:ASD67"/>
    <mergeCell ref="ASE67:ASF67"/>
    <mergeCell ref="ARI67:ARJ67"/>
    <mergeCell ref="ARK67:ARL67"/>
    <mergeCell ref="ARM67:ARN67"/>
    <mergeCell ref="ARO67:ARP67"/>
    <mergeCell ref="ARQ67:ARR67"/>
    <mergeCell ref="ARS67:ART67"/>
    <mergeCell ref="AQW67:AQX67"/>
    <mergeCell ref="AQY67:AQZ67"/>
    <mergeCell ref="ARA67:ARB67"/>
    <mergeCell ref="ARC67:ARD67"/>
    <mergeCell ref="ARE67:ARF67"/>
    <mergeCell ref="ARG67:ARH67"/>
    <mergeCell ref="AQK67:AQL67"/>
    <mergeCell ref="AQM67:AQN67"/>
    <mergeCell ref="AQO67:AQP67"/>
    <mergeCell ref="AQQ67:AQR67"/>
    <mergeCell ref="AQS67:AQT67"/>
    <mergeCell ref="AQU67:AQV67"/>
    <mergeCell ref="APY67:APZ67"/>
    <mergeCell ref="AQA67:AQB67"/>
    <mergeCell ref="AQC67:AQD67"/>
    <mergeCell ref="AQE67:AQF67"/>
    <mergeCell ref="AQG67:AQH67"/>
    <mergeCell ref="AQI67:AQJ67"/>
    <mergeCell ref="AVA67:AVB67"/>
    <mergeCell ref="AVC67:AVD67"/>
    <mergeCell ref="AVE67:AVF67"/>
    <mergeCell ref="AVG67:AVH67"/>
    <mergeCell ref="AVI67:AVJ67"/>
    <mergeCell ref="AVK67:AVL67"/>
    <mergeCell ref="AUO67:AUP67"/>
    <mergeCell ref="AUQ67:AUR67"/>
    <mergeCell ref="AUS67:AUT67"/>
    <mergeCell ref="AUU67:AUV67"/>
    <mergeCell ref="AUW67:AUX67"/>
    <mergeCell ref="AUY67:AUZ67"/>
    <mergeCell ref="AUC67:AUD67"/>
    <mergeCell ref="AUE67:AUF67"/>
    <mergeCell ref="AUG67:AUH67"/>
    <mergeCell ref="AUI67:AUJ67"/>
    <mergeCell ref="AUK67:AUL67"/>
    <mergeCell ref="AUM67:AUN67"/>
    <mergeCell ref="ATQ67:ATR67"/>
    <mergeCell ref="ATS67:ATT67"/>
    <mergeCell ref="ATU67:ATV67"/>
    <mergeCell ref="ATW67:ATX67"/>
    <mergeCell ref="ATY67:ATZ67"/>
    <mergeCell ref="AUA67:AUB67"/>
    <mergeCell ref="ATE67:ATF67"/>
    <mergeCell ref="ATG67:ATH67"/>
    <mergeCell ref="ATI67:ATJ67"/>
    <mergeCell ref="ATK67:ATL67"/>
    <mergeCell ref="ATM67:ATN67"/>
    <mergeCell ref="ATO67:ATP67"/>
    <mergeCell ref="ASS67:AST67"/>
    <mergeCell ref="ASU67:ASV67"/>
    <mergeCell ref="ASW67:ASX67"/>
    <mergeCell ref="ASY67:ASZ67"/>
    <mergeCell ref="ATA67:ATB67"/>
    <mergeCell ref="ATC67:ATD67"/>
    <mergeCell ref="AXU67:AXV67"/>
    <mergeCell ref="AXW67:AXX67"/>
    <mergeCell ref="AXY67:AXZ67"/>
    <mergeCell ref="AYA67:AYB67"/>
    <mergeCell ref="AYC67:AYD67"/>
    <mergeCell ref="AYE67:AYF67"/>
    <mergeCell ref="AXI67:AXJ67"/>
    <mergeCell ref="AXK67:AXL67"/>
    <mergeCell ref="AXM67:AXN67"/>
    <mergeCell ref="AXO67:AXP67"/>
    <mergeCell ref="AXQ67:AXR67"/>
    <mergeCell ref="AXS67:AXT67"/>
    <mergeCell ref="AWW67:AWX67"/>
    <mergeCell ref="AWY67:AWZ67"/>
    <mergeCell ref="AXA67:AXB67"/>
    <mergeCell ref="AXC67:AXD67"/>
    <mergeCell ref="AXE67:AXF67"/>
    <mergeCell ref="AXG67:AXH67"/>
    <mergeCell ref="AWK67:AWL67"/>
    <mergeCell ref="AWM67:AWN67"/>
    <mergeCell ref="AWO67:AWP67"/>
    <mergeCell ref="AWQ67:AWR67"/>
    <mergeCell ref="AWS67:AWT67"/>
    <mergeCell ref="AWU67:AWV67"/>
    <mergeCell ref="AVY67:AVZ67"/>
    <mergeCell ref="AWA67:AWB67"/>
    <mergeCell ref="AWC67:AWD67"/>
    <mergeCell ref="AWE67:AWF67"/>
    <mergeCell ref="AWG67:AWH67"/>
    <mergeCell ref="AWI67:AWJ67"/>
    <mergeCell ref="AVM67:AVN67"/>
    <mergeCell ref="AVO67:AVP67"/>
    <mergeCell ref="AVQ67:AVR67"/>
    <mergeCell ref="AVS67:AVT67"/>
    <mergeCell ref="AVU67:AVV67"/>
    <mergeCell ref="AVW67:AVX67"/>
    <mergeCell ref="BAO67:BAP67"/>
    <mergeCell ref="BAQ67:BAR67"/>
    <mergeCell ref="BAS67:BAT67"/>
    <mergeCell ref="BAU67:BAV67"/>
    <mergeCell ref="BAW67:BAX67"/>
    <mergeCell ref="BAY67:BAZ67"/>
    <mergeCell ref="BAC67:BAD67"/>
    <mergeCell ref="BAE67:BAF67"/>
    <mergeCell ref="BAG67:BAH67"/>
    <mergeCell ref="BAI67:BAJ67"/>
    <mergeCell ref="BAK67:BAL67"/>
    <mergeCell ref="BAM67:BAN67"/>
    <mergeCell ref="AZQ67:AZR67"/>
    <mergeCell ref="AZS67:AZT67"/>
    <mergeCell ref="AZU67:AZV67"/>
    <mergeCell ref="AZW67:AZX67"/>
    <mergeCell ref="AZY67:AZZ67"/>
    <mergeCell ref="BAA67:BAB67"/>
    <mergeCell ref="AZE67:AZF67"/>
    <mergeCell ref="AZG67:AZH67"/>
    <mergeCell ref="AZI67:AZJ67"/>
    <mergeCell ref="AZK67:AZL67"/>
    <mergeCell ref="AZM67:AZN67"/>
    <mergeCell ref="AZO67:AZP67"/>
    <mergeCell ref="AYS67:AYT67"/>
    <mergeCell ref="AYU67:AYV67"/>
    <mergeCell ref="AYW67:AYX67"/>
    <mergeCell ref="AYY67:AYZ67"/>
    <mergeCell ref="AZA67:AZB67"/>
    <mergeCell ref="AZC67:AZD67"/>
    <mergeCell ref="AYG67:AYH67"/>
    <mergeCell ref="AYI67:AYJ67"/>
    <mergeCell ref="AYK67:AYL67"/>
    <mergeCell ref="AYM67:AYN67"/>
    <mergeCell ref="AYO67:AYP67"/>
    <mergeCell ref="AYQ67:AYR67"/>
    <mergeCell ref="BDI67:BDJ67"/>
    <mergeCell ref="BDK67:BDL67"/>
    <mergeCell ref="BDM67:BDN67"/>
    <mergeCell ref="BDO67:BDP67"/>
    <mergeCell ref="BDQ67:BDR67"/>
    <mergeCell ref="BDS67:BDT67"/>
    <mergeCell ref="BCW67:BCX67"/>
    <mergeCell ref="BCY67:BCZ67"/>
    <mergeCell ref="BDA67:BDB67"/>
    <mergeCell ref="BDC67:BDD67"/>
    <mergeCell ref="BDE67:BDF67"/>
    <mergeCell ref="BDG67:BDH67"/>
    <mergeCell ref="BCK67:BCL67"/>
    <mergeCell ref="BCM67:BCN67"/>
    <mergeCell ref="BCO67:BCP67"/>
    <mergeCell ref="BCQ67:BCR67"/>
    <mergeCell ref="BCS67:BCT67"/>
    <mergeCell ref="BCU67:BCV67"/>
    <mergeCell ref="BBY67:BBZ67"/>
    <mergeCell ref="BCA67:BCB67"/>
    <mergeCell ref="BCC67:BCD67"/>
    <mergeCell ref="BCE67:BCF67"/>
    <mergeCell ref="BCG67:BCH67"/>
    <mergeCell ref="BCI67:BCJ67"/>
    <mergeCell ref="BBM67:BBN67"/>
    <mergeCell ref="BBO67:BBP67"/>
    <mergeCell ref="BBQ67:BBR67"/>
    <mergeCell ref="BBS67:BBT67"/>
    <mergeCell ref="BBU67:BBV67"/>
    <mergeCell ref="BBW67:BBX67"/>
    <mergeCell ref="BBA67:BBB67"/>
    <mergeCell ref="BBC67:BBD67"/>
    <mergeCell ref="BBE67:BBF67"/>
    <mergeCell ref="BBG67:BBH67"/>
    <mergeCell ref="BBI67:BBJ67"/>
    <mergeCell ref="BBK67:BBL67"/>
    <mergeCell ref="BGC67:BGD67"/>
    <mergeCell ref="BGE67:BGF67"/>
    <mergeCell ref="BGG67:BGH67"/>
    <mergeCell ref="BGI67:BGJ67"/>
    <mergeCell ref="BGK67:BGL67"/>
    <mergeCell ref="BGM67:BGN67"/>
    <mergeCell ref="BFQ67:BFR67"/>
    <mergeCell ref="BFS67:BFT67"/>
    <mergeCell ref="BFU67:BFV67"/>
    <mergeCell ref="BFW67:BFX67"/>
    <mergeCell ref="BFY67:BFZ67"/>
    <mergeCell ref="BGA67:BGB67"/>
    <mergeCell ref="BFE67:BFF67"/>
    <mergeCell ref="BFG67:BFH67"/>
    <mergeCell ref="BFI67:BFJ67"/>
    <mergeCell ref="BFK67:BFL67"/>
    <mergeCell ref="BFM67:BFN67"/>
    <mergeCell ref="BFO67:BFP67"/>
    <mergeCell ref="BES67:BET67"/>
    <mergeCell ref="BEU67:BEV67"/>
    <mergeCell ref="BEW67:BEX67"/>
    <mergeCell ref="BEY67:BEZ67"/>
    <mergeCell ref="BFA67:BFB67"/>
    <mergeCell ref="BFC67:BFD67"/>
    <mergeCell ref="BEG67:BEH67"/>
    <mergeCell ref="BEI67:BEJ67"/>
    <mergeCell ref="BEK67:BEL67"/>
    <mergeCell ref="BEM67:BEN67"/>
    <mergeCell ref="BEO67:BEP67"/>
    <mergeCell ref="BEQ67:BER67"/>
    <mergeCell ref="BDU67:BDV67"/>
    <mergeCell ref="BDW67:BDX67"/>
    <mergeCell ref="BDY67:BDZ67"/>
    <mergeCell ref="BEA67:BEB67"/>
    <mergeCell ref="BEC67:BED67"/>
    <mergeCell ref="BEE67:BEF67"/>
    <mergeCell ref="BIW67:BIX67"/>
    <mergeCell ref="BIY67:BIZ67"/>
    <mergeCell ref="BJA67:BJB67"/>
    <mergeCell ref="BJC67:BJD67"/>
    <mergeCell ref="BJE67:BJF67"/>
    <mergeCell ref="BJG67:BJH67"/>
    <mergeCell ref="BIK67:BIL67"/>
    <mergeCell ref="BIM67:BIN67"/>
    <mergeCell ref="BIO67:BIP67"/>
    <mergeCell ref="BIQ67:BIR67"/>
    <mergeCell ref="BIS67:BIT67"/>
    <mergeCell ref="BIU67:BIV67"/>
    <mergeCell ref="BHY67:BHZ67"/>
    <mergeCell ref="BIA67:BIB67"/>
    <mergeCell ref="BIC67:BID67"/>
    <mergeCell ref="BIE67:BIF67"/>
    <mergeCell ref="BIG67:BIH67"/>
    <mergeCell ref="BII67:BIJ67"/>
    <mergeCell ref="BHM67:BHN67"/>
    <mergeCell ref="BHO67:BHP67"/>
    <mergeCell ref="BHQ67:BHR67"/>
    <mergeCell ref="BHS67:BHT67"/>
    <mergeCell ref="BHU67:BHV67"/>
    <mergeCell ref="BHW67:BHX67"/>
    <mergeCell ref="BHA67:BHB67"/>
    <mergeCell ref="BHC67:BHD67"/>
    <mergeCell ref="BHE67:BHF67"/>
    <mergeCell ref="BHG67:BHH67"/>
    <mergeCell ref="BHI67:BHJ67"/>
    <mergeCell ref="BHK67:BHL67"/>
    <mergeCell ref="BGO67:BGP67"/>
    <mergeCell ref="BGQ67:BGR67"/>
    <mergeCell ref="BGS67:BGT67"/>
    <mergeCell ref="BGU67:BGV67"/>
    <mergeCell ref="BGW67:BGX67"/>
    <mergeCell ref="BGY67:BGZ67"/>
    <mergeCell ref="BLQ67:BLR67"/>
    <mergeCell ref="BLS67:BLT67"/>
    <mergeCell ref="BLU67:BLV67"/>
    <mergeCell ref="BLW67:BLX67"/>
    <mergeCell ref="BLY67:BLZ67"/>
    <mergeCell ref="BMA67:BMB67"/>
    <mergeCell ref="BLE67:BLF67"/>
    <mergeCell ref="BLG67:BLH67"/>
    <mergeCell ref="BLI67:BLJ67"/>
    <mergeCell ref="BLK67:BLL67"/>
    <mergeCell ref="BLM67:BLN67"/>
    <mergeCell ref="BLO67:BLP67"/>
    <mergeCell ref="BKS67:BKT67"/>
    <mergeCell ref="BKU67:BKV67"/>
    <mergeCell ref="BKW67:BKX67"/>
    <mergeCell ref="BKY67:BKZ67"/>
    <mergeCell ref="BLA67:BLB67"/>
    <mergeCell ref="BLC67:BLD67"/>
    <mergeCell ref="BKG67:BKH67"/>
    <mergeCell ref="BKI67:BKJ67"/>
    <mergeCell ref="BKK67:BKL67"/>
    <mergeCell ref="BKM67:BKN67"/>
    <mergeCell ref="BKO67:BKP67"/>
    <mergeCell ref="BKQ67:BKR67"/>
    <mergeCell ref="BJU67:BJV67"/>
    <mergeCell ref="BJW67:BJX67"/>
    <mergeCell ref="BJY67:BJZ67"/>
    <mergeCell ref="BKA67:BKB67"/>
    <mergeCell ref="BKC67:BKD67"/>
    <mergeCell ref="BKE67:BKF67"/>
    <mergeCell ref="BJI67:BJJ67"/>
    <mergeCell ref="BJK67:BJL67"/>
    <mergeCell ref="BJM67:BJN67"/>
    <mergeCell ref="BJO67:BJP67"/>
    <mergeCell ref="BJQ67:BJR67"/>
    <mergeCell ref="BJS67:BJT67"/>
    <mergeCell ref="BOK67:BOL67"/>
    <mergeCell ref="BOM67:BON67"/>
    <mergeCell ref="BOO67:BOP67"/>
    <mergeCell ref="BOQ67:BOR67"/>
    <mergeCell ref="BOS67:BOT67"/>
    <mergeCell ref="BOU67:BOV67"/>
    <mergeCell ref="BNY67:BNZ67"/>
    <mergeCell ref="BOA67:BOB67"/>
    <mergeCell ref="BOC67:BOD67"/>
    <mergeCell ref="BOE67:BOF67"/>
    <mergeCell ref="BOG67:BOH67"/>
    <mergeCell ref="BOI67:BOJ67"/>
    <mergeCell ref="BNM67:BNN67"/>
    <mergeCell ref="BNO67:BNP67"/>
    <mergeCell ref="BNQ67:BNR67"/>
    <mergeCell ref="BNS67:BNT67"/>
    <mergeCell ref="BNU67:BNV67"/>
    <mergeCell ref="BNW67:BNX67"/>
    <mergeCell ref="BNA67:BNB67"/>
    <mergeCell ref="BNC67:BND67"/>
    <mergeCell ref="BNE67:BNF67"/>
    <mergeCell ref="BNG67:BNH67"/>
    <mergeCell ref="BNI67:BNJ67"/>
    <mergeCell ref="BNK67:BNL67"/>
    <mergeCell ref="BMO67:BMP67"/>
    <mergeCell ref="BMQ67:BMR67"/>
    <mergeCell ref="BMS67:BMT67"/>
    <mergeCell ref="BMU67:BMV67"/>
    <mergeCell ref="BMW67:BMX67"/>
    <mergeCell ref="BMY67:BMZ67"/>
    <mergeCell ref="BMC67:BMD67"/>
    <mergeCell ref="BME67:BMF67"/>
    <mergeCell ref="BMG67:BMH67"/>
    <mergeCell ref="BMI67:BMJ67"/>
    <mergeCell ref="BMK67:BML67"/>
    <mergeCell ref="BMM67:BMN67"/>
    <mergeCell ref="BRE67:BRF67"/>
    <mergeCell ref="BRG67:BRH67"/>
    <mergeCell ref="BRI67:BRJ67"/>
    <mergeCell ref="BRK67:BRL67"/>
    <mergeCell ref="BRM67:BRN67"/>
    <mergeCell ref="BRO67:BRP67"/>
    <mergeCell ref="BQS67:BQT67"/>
    <mergeCell ref="BQU67:BQV67"/>
    <mergeCell ref="BQW67:BQX67"/>
    <mergeCell ref="BQY67:BQZ67"/>
    <mergeCell ref="BRA67:BRB67"/>
    <mergeCell ref="BRC67:BRD67"/>
    <mergeCell ref="BQG67:BQH67"/>
    <mergeCell ref="BQI67:BQJ67"/>
    <mergeCell ref="BQK67:BQL67"/>
    <mergeCell ref="BQM67:BQN67"/>
    <mergeCell ref="BQO67:BQP67"/>
    <mergeCell ref="BQQ67:BQR67"/>
    <mergeCell ref="BPU67:BPV67"/>
    <mergeCell ref="BPW67:BPX67"/>
    <mergeCell ref="BPY67:BPZ67"/>
    <mergeCell ref="BQA67:BQB67"/>
    <mergeCell ref="BQC67:BQD67"/>
    <mergeCell ref="BQE67:BQF67"/>
    <mergeCell ref="BPI67:BPJ67"/>
    <mergeCell ref="BPK67:BPL67"/>
    <mergeCell ref="BPM67:BPN67"/>
    <mergeCell ref="BPO67:BPP67"/>
    <mergeCell ref="BPQ67:BPR67"/>
    <mergeCell ref="BPS67:BPT67"/>
    <mergeCell ref="BOW67:BOX67"/>
    <mergeCell ref="BOY67:BOZ67"/>
    <mergeCell ref="BPA67:BPB67"/>
    <mergeCell ref="BPC67:BPD67"/>
    <mergeCell ref="BPE67:BPF67"/>
    <mergeCell ref="BPG67:BPH67"/>
    <mergeCell ref="BTY67:BTZ67"/>
    <mergeCell ref="BUA67:BUB67"/>
    <mergeCell ref="BUC67:BUD67"/>
    <mergeCell ref="BUE67:BUF67"/>
    <mergeCell ref="BUG67:BUH67"/>
    <mergeCell ref="BUI67:BUJ67"/>
    <mergeCell ref="BTM67:BTN67"/>
    <mergeCell ref="BTO67:BTP67"/>
    <mergeCell ref="BTQ67:BTR67"/>
    <mergeCell ref="BTS67:BTT67"/>
    <mergeCell ref="BTU67:BTV67"/>
    <mergeCell ref="BTW67:BTX67"/>
    <mergeCell ref="BTA67:BTB67"/>
    <mergeCell ref="BTC67:BTD67"/>
    <mergeCell ref="BTE67:BTF67"/>
    <mergeCell ref="BTG67:BTH67"/>
    <mergeCell ref="BTI67:BTJ67"/>
    <mergeCell ref="BTK67:BTL67"/>
    <mergeCell ref="BSO67:BSP67"/>
    <mergeCell ref="BSQ67:BSR67"/>
    <mergeCell ref="BSS67:BST67"/>
    <mergeCell ref="BSU67:BSV67"/>
    <mergeCell ref="BSW67:BSX67"/>
    <mergeCell ref="BSY67:BSZ67"/>
    <mergeCell ref="BSC67:BSD67"/>
    <mergeCell ref="BSE67:BSF67"/>
    <mergeCell ref="BSG67:BSH67"/>
    <mergeCell ref="BSI67:BSJ67"/>
    <mergeCell ref="BSK67:BSL67"/>
    <mergeCell ref="BSM67:BSN67"/>
    <mergeCell ref="BRQ67:BRR67"/>
    <mergeCell ref="BRS67:BRT67"/>
    <mergeCell ref="BRU67:BRV67"/>
    <mergeCell ref="BRW67:BRX67"/>
    <mergeCell ref="BRY67:BRZ67"/>
    <mergeCell ref="BSA67:BSB67"/>
    <mergeCell ref="BWS67:BWT67"/>
    <mergeCell ref="BWU67:BWV67"/>
    <mergeCell ref="BWW67:BWX67"/>
    <mergeCell ref="BWY67:BWZ67"/>
    <mergeCell ref="BXA67:BXB67"/>
    <mergeCell ref="BXC67:BXD67"/>
    <mergeCell ref="BWG67:BWH67"/>
    <mergeCell ref="BWI67:BWJ67"/>
    <mergeCell ref="BWK67:BWL67"/>
    <mergeCell ref="BWM67:BWN67"/>
    <mergeCell ref="BWO67:BWP67"/>
    <mergeCell ref="BWQ67:BWR67"/>
    <mergeCell ref="BVU67:BVV67"/>
    <mergeCell ref="BVW67:BVX67"/>
    <mergeCell ref="BVY67:BVZ67"/>
    <mergeCell ref="BWA67:BWB67"/>
    <mergeCell ref="BWC67:BWD67"/>
    <mergeCell ref="BWE67:BWF67"/>
    <mergeCell ref="BVI67:BVJ67"/>
    <mergeCell ref="BVK67:BVL67"/>
    <mergeCell ref="BVM67:BVN67"/>
    <mergeCell ref="BVO67:BVP67"/>
    <mergeCell ref="BVQ67:BVR67"/>
    <mergeCell ref="BVS67:BVT67"/>
    <mergeCell ref="BUW67:BUX67"/>
    <mergeCell ref="BUY67:BUZ67"/>
    <mergeCell ref="BVA67:BVB67"/>
    <mergeCell ref="BVC67:BVD67"/>
    <mergeCell ref="BVE67:BVF67"/>
    <mergeCell ref="BVG67:BVH67"/>
    <mergeCell ref="BUK67:BUL67"/>
    <mergeCell ref="BUM67:BUN67"/>
    <mergeCell ref="BUO67:BUP67"/>
    <mergeCell ref="BUQ67:BUR67"/>
    <mergeCell ref="BUS67:BUT67"/>
    <mergeCell ref="BUU67:BUV67"/>
    <mergeCell ref="BZM67:BZN67"/>
    <mergeCell ref="BZO67:BZP67"/>
    <mergeCell ref="BZQ67:BZR67"/>
    <mergeCell ref="BZS67:BZT67"/>
    <mergeCell ref="BZU67:BZV67"/>
    <mergeCell ref="BZW67:BZX67"/>
    <mergeCell ref="BZA67:BZB67"/>
    <mergeCell ref="BZC67:BZD67"/>
    <mergeCell ref="BZE67:BZF67"/>
    <mergeCell ref="BZG67:BZH67"/>
    <mergeCell ref="BZI67:BZJ67"/>
    <mergeCell ref="BZK67:BZL67"/>
    <mergeCell ref="BYO67:BYP67"/>
    <mergeCell ref="BYQ67:BYR67"/>
    <mergeCell ref="BYS67:BYT67"/>
    <mergeCell ref="BYU67:BYV67"/>
    <mergeCell ref="BYW67:BYX67"/>
    <mergeCell ref="BYY67:BYZ67"/>
    <mergeCell ref="BYC67:BYD67"/>
    <mergeCell ref="BYE67:BYF67"/>
    <mergeCell ref="BYG67:BYH67"/>
    <mergeCell ref="BYI67:BYJ67"/>
    <mergeCell ref="BYK67:BYL67"/>
    <mergeCell ref="BYM67:BYN67"/>
    <mergeCell ref="BXQ67:BXR67"/>
    <mergeCell ref="BXS67:BXT67"/>
    <mergeCell ref="BXU67:BXV67"/>
    <mergeCell ref="BXW67:BXX67"/>
    <mergeCell ref="BXY67:BXZ67"/>
    <mergeCell ref="BYA67:BYB67"/>
    <mergeCell ref="BXE67:BXF67"/>
    <mergeCell ref="BXG67:BXH67"/>
    <mergeCell ref="BXI67:BXJ67"/>
    <mergeCell ref="BXK67:BXL67"/>
    <mergeCell ref="BXM67:BXN67"/>
    <mergeCell ref="BXO67:BXP67"/>
    <mergeCell ref="CCG67:CCH67"/>
    <mergeCell ref="CCI67:CCJ67"/>
    <mergeCell ref="CCK67:CCL67"/>
    <mergeCell ref="CCM67:CCN67"/>
    <mergeCell ref="CCO67:CCP67"/>
    <mergeCell ref="CCQ67:CCR67"/>
    <mergeCell ref="CBU67:CBV67"/>
    <mergeCell ref="CBW67:CBX67"/>
    <mergeCell ref="CBY67:CBZ67"/>
    <mergeCell ref="CCA67:CCB67"/>
    <mergeCell ref="CCC67:CCD67"/>
    <mergeCell ref="CCE67:CCF67"/>
    <mergeCell ref="CBI67:CBJ67"/>
    <mergeCell ref="CBK67:CBL67"/>
    <mergeCell ref="CBM67:CBN67"/>
    <mergeCell ref="CBO67:CBP67"/>
    <mergeCell ref="CBQ67:CBR67"/>
    <mergeCell ref="CBS67:CBT67"/>
    <mergeCell ref="CAW67:CAX67"/>
    <mergeCell ref="CAY67:CAZ67"/>
    <mergeCell ref="CBA67:CBB67"/>
    <mergeCell ref="CBC67:CBD67"/>
    <mergeCell ref="CBE67:CBF67"/>
    <mergeCell ref="CBG67:CBH67"/>
    <mergeCell ref="CAK67:CAL67"/>
    <mergeCell ref="CAM67:CAN67"/>
    <mergeCell ref="CAO67:CAP67"/>
    <mergeCell ref="CAQ67:CAR67"/>
    <mergeCell ref="CAS67:CAT67"/>
    <mergeCell ref="CAU67:CAV67"/>
    <mergeCell ref="BZY67:BZZ67"/>
    <mergeCell ref="CAA67:CAB67"/>
    <mergeCell ref="CAC67:CAD67"/>
    <mergeCell ref="CAE67:CAF67"/>
    <mergeCell ref="CAG67:CAH67"/>
    <mergeCell ref="CAI67:CAJ67"/>
    <mergeCell ref="CFA67:CFB67"/>
    <mergeCell ref="CFC67:CFD67"/>
    <mergeCell ref="CFE67:CFF67"/>
    <mergeCell ref="CFG67:CFH67"/>
    <mergeCell ref="CFI67:CFJ67"/>
    <mergeCell ref="CFK67:CFL67"/>
    <mergeCell ref="CEO67:CEP67"/>
    <mergeCell ref="CEQ67:CER67"/>
    <mergeCell ref="CES67:CET67"/>
    <mergeCell ref="CEU67:CEV67"/>
    <mergeCell ref="CEW67:CEX67"/>
    <mergeCell ref="CEY67:CEZ67"/>
    <mergeCell ref="CEC67:CED67"/>
    <mergeCell ref="CEE67:CEF67"/>
    <mergeCell ref="CEG67:CEH67"/>
    <mergeCell ref="CEI67:CEJ67"/>
    <mergeCell ref="CEK67:CEL67"/>
    <mergeCell ref="CEM67:CEN67"/>
    <mergeCell ref="CDQ67:CDR67"/>
    <mergeCell ref="CDS67:CDT67"/>
    <mergeCell ref="CDU67:CDV67"/>
    <mergeCell ref="CDW67:CDX67"/>
    <mergeCell ref="CDY67:CDZ67"/>
    <mergeCell ref="CEA67:CEB67"/>
    <mergeCell ref="CDE67:CDF67"/>
    <mergeCell ref="CDG67:CDH67"/>
    <mergeCell ref="CDI67:CDJ67"/>
    <mergeCell ref="CDK67:CDL67"/>
    <mergeCell ref="CDM67:CDN67"/>
    <mergeCell ref="CDO67:CDP67"/>
    <mergeCell ref="CCS67:CCT67"/>
    <mergeCell ref="CCU67:CCV67"/>
    <mergeCell ref="CCW67:CCX67"/>
    <mergeCell ref="CCY67:CCZ67"/>
    <mergeCell ref="CDA67:CDB67"/>
    <mergeCell ref="CDC67:CDD67"/>
    <mergeCell ref="CHU67:CHV67"/>
    <mergeCell ref="CHW67:CHX67"/>
    <mergeCell ref="CHY67:CHZ67"/>
    <mergeCell ref="CIA67:CIB67"/>
    <mergeCell ref="CIC67:CID67"/>
    <mergeCell ref="CIE67:CIF67"/>
    <mergeCell ref="CHI67:CHJ67"/>
    <mergeCell ref="CHK67:CHL67"/>
    <mergeCell ref="CHM67:CHN67"/>
    <mergeCell ref="CHO67:CHP67"/>
    <mergeCell ref="CHQ67:CHR67"/>
    <mergeCell ref="CHS67:CHT67"/>
    <mergeCell ref="CGW67:CGX67"/>
    <mergeCell ref="CGY67:CGZ67"/>
    <mergeCell ref="CHA67:CHB67"/>
    <mergeCell ref="CHC67:CHD67"/>
    <mergeCell ref="CHE67:CHF67"/>
    <mergeCell ref="CHG67:CHH67"/>
    <mergeCell ref="CGK67:CGL67"/>
    <mergeCell ref="CGM67:CGN67"/>
    <mergeCell ref="CGO67:CGP67"/>
    <mergeCell ref="CGQ67:CGR67"/>
    <mergeCell ref="CGS67:CGT67"/>
    <mergeCell ref="CGU67:CGV67"/>
    <mergeCell ref="CFY67:CFZ67"/>
    <mergeCell ref="CGA67:CGB67"/>
    <mergeCell ref="CGC67:CGD67"/>
    <mergeCell ref="CGE67:CGF67"/>
    <mergeCell ref="CGG67:CGH67"/>
    <mergeCell ref="CGI67:CGJ67"/>
    <mergeCell ref="CFM67:CFN67"/>
    <mergeCell ref="CFO67:CFP67"/>
    <mergeCell ref="CFQ67:CFR67"/>
    <mergeCell ref="CFS67:CFT67"/>
    <mergeCell ref="CFU67:CFV67"/>
    <mergeCell ref="CFW67:CFX67"/>
    <mergeCell ref="CKO67:CKP67"/>
    <mergeCell ref="CKQ67:CKR67"/>
    <mergeCell ref="CKS67:CKT67"/>
    <mergeCell ref="CKU67:CKV67"/>
    <mergeCell ref="CKW67:CKX67"/>
    <mergeCell ref="CKY67:CKZ67"/>
    <mergeCell ref="CKC67:CKD67"/>
    <mergeCell ref="CKE67:CKF67"/>
    <mergeCell ref="CKG67:CKH67"/>
    <mergeCell ref="CKI67:CKJ67"/>
    <mergeCell ref="CKK67:CKL67"/>
    <mergeCell ref="CKM67:CKN67"/>
    <mergeCell ref="CJQ67:CJR67"/>
    <mergeCell ref="CJS67:CJT67"/>
    <mergeCell ref="CJU67:CJV67"/>
    <mergeCell ref="CJW67:CJX67"/>
    <mergeCell ref="CJY67:CJZ67"/>
    <mergeCell ref="CKA67:CKB67"/>
    <mergeCell ref="CJE67:CJF67"/>
    <mergeCell ref="CJG67:CJH67"/>
    <mergeCell ref="CJI67:CJJ67"/>
    <mergeCell ref="CJK67:CJL67"/>
    <mergeCell ref="CJM67:CJN67"/>
    <mergeCell ref="CJO67:CJP67"/>
    <mergeCell ref="CIS67:CIT67"/>
    <mergeCell ref="CIU67:CIV67"/>
    <mergeCell ref="CIW67:CIX67"/>
    <mergeCell ref="CIY67:CIZ67"/>
    <mergeCell ref="CJA67:CJB67"/>
    <mergeCell ref="CJC67:CJD67"/>
    <mergeCell ref="CIG67:CIH67"/>
    <mergeCell ref="CII67:CIJ67"/>
    <mergeCell ref="CIK67:CIL67"/>
    <mergeCell ref="CIM67:CIN67"/>
    <mergeCell ref="CIO67:CIP67"/>
    <mergeCell ref="CIQ67:CIR67"/>
    <mergeCell ref="CNI67:CNJ67"/>
    <mergeCell ref="CNK67:CNL67"/>
    <mergeCell ref="CNM67:CNN67"/>
    <mergeCell ref="CNO67:CNP67"/>
    <mergeCell ref="CNQ67:CNR67"/>
    <mergeCell ref="CNS67:CNT67"/>
    <mergeCell ref="CMW67:CMX67"/>
    <mergeCell ref="CMY67:CMZ67"/>
    <mergeCell ref="CNA67:CNB67"/>
    <mergeCell ref="CNC67:CND67"/>
    <mergeCell ref="CNE67:CNF67"/>
    <mergeCell ref="CNG67:CNH67"/>
    <mergeCell ref="CMK67:CML67"/>
    <mergeCell ref="CMM67:CMN67"/>
    <mergeCell ref="CMO67:CMP67"/>
    <mergeCell ref="CMQ67:CMR67"/>
    <mergeCell ref="CMS67:CMT67"/>
    <mergeCell ref="CMU67:CMV67"/>
    <mergeCell ref="CLY67:CLZ67"/>
    <mergeCell ref="CMA67:CMB67"/>
    <mergeCell ref="CMC67:CMD67"/>
    <mergeCell ref="CME67:CMF67"/>
    <mergeCell ref="CMG67:CMH67"/>
    <mergeCell ref="CMI67:CMJ67"/>
    <mergeCell ref="CLM67:CLN67"/>
    <mergeCell ref="CLO67:CLP67"/>
    <mergeCell ref="CLQ67:CLR67"/>
    <mergeCell ref="CLS67:CLT67"/>
    <mergeCell ref="CLU67:CLV67"/>
    <mergeCell ref="CLW67:CLX67"/>
    <mergeCell ref="CLA67:CLB67"/>
    <mergeCell ref="CLC67:CLD67"/>
    <mergeCell ref="CLE67:CLF67"/>
    <mergeCell ref="CLG67:CLH67"/>
    <mergeCell ref="CLI67:CLJ67"/>
    <mergeCell ref="CLK67:CLL67"/>
    <mergeCell ref="CQC67:CQD67"/>
    <mergeCell ref="CQE67:CQF67"/>
    <mergeCell ref="CQG67:CQH67"/>
    <mergeCell ref="CQI67:CQJ67"/>
    <mergeCell ref="CQK67:CQL67"/>
    <mergeCell ref="CQM67:CQN67"/>
    <mergeCell ref="CPQ67:CPR67"/>
    <mergeCell ref="CPS67:CPT67"/>
    <mergeCell ref="CPU67:CPV67"/>
    <mergeCell ref="CPW67:CPX67"/>
    <mergeCell ref="CPY67:CPZ67"/>
    <mergeCell ref="CQA67:CQB67"/>
    <mergeCell ref="CPE67:CPF67"/>
    <mergeCell ref="CPG67:CPH67"/>
    <mergeCell ref="CPI67:CPJ67"/>
    <mergeCell ref="CPK67:CPL67"/>
    <mergeCell ref="CPM67:CPN67"/>
    <mergeCell ref="CPO67:CPP67"/>
    <mergeCell ref="COS67:COT67"/>
    <mergeCell ref="COU67:COV67"/>
    <mergeCell ref="COW67:COX67"/>
    <mergeCell ref="COY67:COZ67"/>
    <mergeCell ref="CPA67:CPB67"/>
    <mergeCell ref="CPC67:CPD67"/>
    <mergeCell ref="COG67:COH67"/>
    <mergeCell ref="COI67:COJ67"/>
    <mergeCell ref="COK67:COL67"/>
    <mergeCell ref="COM67:CON67"/>
    <mergeCell ref="COO67:COP67"/>
    <mergeCell ref="COQ67:COR67"/>
    <mergeCell ref="CNU67:CNV67"/>
    <mergeCell ref="CNW67:CNX67"/>
    <mergeCell ref="CNY67:CNZ67"/>
    <mergeCell ref="COA67:COB67"/>
    <mergeCell ref="COC67:COD67"/>
    <mergeCell ref="COE67:COF67"/>
    <mergeCell ref="CSW67:CSX67"/>
    <mergeCell ref="CSY67:CSZ67"/>
    <mergeCell ref="CTA67:CTB67"/>
    <mergeCell ref="CTC67:CTD67"/>
    <mergeCell ref="CTE67:CTF67"/>
    <mergeCell ref="CTG67:CTH67"/>
    <mergeCell ref="CSK67:CSL67"/>
    <mergeCell ref="CSM67:CSN67"/>
    <mergeCell ref="CSO67:CSP67"/>
    <mergeCell ref="CSQ67:CSR67"/>
    <mergeCell ref="CSS67:CST67"/>
    <mergeCell ref="CSU67:CSV67"/>
    <mergeCell ref="CRY67:CRZ67"/>
    <mergeCell ref="CSA67:CSB67"/>
    <mergeCell ref="CSC67:CSD67"/>
    <mergeCell ref="CSE67:CSF67"/>
    <mergeCell ref="CSG67:CSH67"/>
    <mergeCell ref="CSI67:CSJ67"/>
    <mergeCell ref="CRM67:CRN67"/>
    <mergeCell ref="CRO67:CRP67"/>
    <mergeCell ref="CRQ67:CRR67"/>
    <mergeCell ref="CRS67:CRT67"/>
    <mergeCell ref="CRU67:CRV67"/>
    <mergeCell ref="CRW67:CRX67"/>
    <mergeCell ref="CRA67:CRB67"/>
    <mergeCell ref="CRC67:CRD67"/>
    <mergeCell ref="CRE67:CRF67"/>
    <mergeCell ref="CRG67:CRH67"/>
    <mergeCell ref="CRI67:CRJ67"/>
    <mergeCell ref="CRK67:CRL67"/>
    <mergeCell ref="CQO67:CQP67"/>
    <mergeCell ref="CQQ67:CQR67"/>
    <mergeCell ref="CQS67:CQT67"/>
    <mergeCell ref="CQU67:CQV67"/>
    <mergeCell ref="CQW67:CQX67"/>
    <mergeCell ref="CQY67:CQZ67"/>
    <mergeCell ref="CVQ67:CVR67"/>
    <mergeCell ref="CVS67:CVT67"/>
    <mergeCell ref="CVU67:CVV67"/>
    <mergeCell ref="CVW67:CVX67"/>
    <mergeCell ref="CVY67:CVZ67"/>
    <mergeCell ref="CWA67:CWB67"/>
    <mergeCell ref="CVE67:CVF67"/>
    <mergeCell ref="CVG67:CVH67"/>
    <mergeCell ref="CVI67:CVJ67"/>
    <mergeCell ref="CVK67:CVL67"/>
    <mergeCell ref="CVM67:CVN67"/>
    <mergeCell ref="CVO67:CVP67"/>
    <mergeCell ref="CUS67:CUT67"/>
    <mergeCell ref="CUU67:CUV67"/>
    <mergeCell ref="CUW67:CUX67"/>
    <mergeCell ref="CUY67:CUZ67"/>
    <mergeCell ref="CVA67:CVB67"/>
    <mergeCell ref="CVC67:CVD67"/>
    <mergeCell ref="CUG67:CUH67"/>
    <mergeCell ref="CUI67:CUJ67"/>
    <mergeCell ref="CUK67:CUL67"/>
    <mergeCell ref="CUM67:CUN67"/>
    <mergeCell ref="CUO67:CUP67"/>
    <mergeCell ref="CUQ67:CUR67"/>
    <mergeCell ref="CTU67:CTV67"/>
    <mergeCell ref="CTW67:CTX67"/>
    <mergeCell ref="CTY67:CTZ67"/>
    <mergeCell ref="CUA67:CUB67"/>
    <mergeCell ref="CUC67:CUD67"/>
    <mergeCell ref="CUE67:CUF67"/>
    <mergeCell ref="CTI67:CTJ67"/>
    <mergeCell ref="CTK67:CTL67"/>
    <mergeCell ref="CTM67:CTN67"/>
    <mergeCell ref="CTO67:CTP67"/>
    <mergeCell ref="CTQ67:CTR67"/>
    <mergeCell ref="CTS67:CTT67"/>
    <mergeCell ref="CYK67:CYL67"/>
    <mergeCell ref="CYM67:CYN67"/>
    <mergeCell ref="CYO67:CYP67"/>
    <mergeCell ref="CYQ67:CYR67"/>
    <mergeCell ref="CYS67:CYT67"/>
    <mergeCell ref="CYU67:CYV67"/>
    <mergeCell ref="CXY67:CXZ67"/>
    <mergeCell ref="CYA67:CYB67"/>
    <mergeCell ref="CYC67:CYD67"/>
    <mergeCell ref="CYE67:CYF67"/>
    <mergeCell ref="CYG67:CYH67"/>
    <mergeCell ref="CYI67:CYJ67"/>
    <mergeCell ref="CXM67:CXN67"/>
    <mergeCell ref="CXO67:CXP67"/>
    <mergeCell ref="CXQ67:CXR67"/>
    <mergeCell ref="CXS67:CXT67"/>
    <mergeCell ref="CXU67:CXV67"/>
    <mergeCell ref="CXW67:CXX67"/>
    <mergeCell ref="CXA67:CXB67"/>
    <mergeCell ref="CXC67:CXD67"/>
    <mergeCell ref="CXE67:CXF67"/>
    <mergeCell ref="CXG67:CXH67"/>
    <mergeCell ref="CXI67:CXJ67"/>
    <mergeCell ref="CXK67:CXL67"/>
    <mergeCell ref="CWO67:CWP67"/>
    <mergeCell ref="CWQ67:CWR67"/>
    <mergeCell ref="CWS67:CWT67"/>
    <mergeCell ref="CWU67:CWV67"/>
    <mergeCell ref="CWW67:CWX67"/>
    <mergeCell ref="CWY67:CWZ67"/>
    <mergeCell ref="CWC67:CWD67"/>
    <mergeCell ref="CWE67:CWF67"/>
    <mergeCell ref="CWG67:CWH67"/>
    <mergeCell ref="CWI67:CWJ67"/>
    <mergeCell ref="CWK67:CWL67"/>
    <mergeCell ref="CWM67:CWN67"/>
    <mergeCell ref="DBE67:DBF67"/>
    <mergeCell ref="DBG67:DBH67"/>
    <mergeCell ref="DBI67:DBJ67"/>
    <mergeCell ref="DBK67:DBL67"/>
    <mergeCell ref="DBM67:DBN67"/>
    <mergeCell ref="DBO67:DBP67"/>
    <mergeCell ref="DAS67:DAT67"/>
    <mergeCell ref="DAU67:DAV67"/>
    <mergeCell ref="DAW67:DAX67"/>
    <mergeCell ref="DAY67:DAZ67"/>
    <mergeCell ref="DBA67:DBB67"/>
    <mergeCell ref="DBC67:DBD67"/>
    <mergeCell ref="DAG67:DAH67"/>
    <mergeCell ref="DAI67:DAJ67"/>
    <mergeCell ref="DAK67:DAL67"/>
    <mergeCell ref="DAM67:DAN67"/>
    <mergeCell ref="DAO67:DAP67"/>
    <mergeCell ref="DAQ67:DAR67"/>
    <mergeCell ref="CZU67:CZV67"/>
    <mergeCell ref="CZW67:CZX67"/>
    <mergeCell ref="CZY67:CZZ67"/>
    <mergeCell ref="DAA67:DAB67"/>
    <mergeCell ref="DAC67:DAD67"/>
    <mergeCell ref="DAE67:DAF67"/>
    <mergeCell ref="CZI67:CZJ67"/>
    <mergeCell ref="CZK67:CZL67"/>
    <mergeCell ref="CZM67:CZN67"/>
    <mergeCell ref="CZO67:CZP67"/>
    <mergeCell ref="CZQ67:CZR67"/>
    <mergeCell ref="CZS67:CZT67"/>
    <mergeCell ref="CYW67:CYX67"/>
    <mergeCell ref="CYY67:CYZ67"/>
    <mergeCell ref="CZA67:CZB67"/>
    <mergeCell ref="CZC67:CZD67"/>
    <mergeCell ref="CZE67:CZF67"/>
    <mergeCell ref="CZG67:CZH67"/>
    <mergeCell ref="DDY67:DDZ67"/>
    <mergeCell ref="DEA67:DEB67"/>
    <mergeCell ref="DEC67:DED67"/>
    <mergeCell ref="DEE67:DEF67"/>
    <mergeCell ref="DEG67:DEH67"/>
    <mergeCell ref="DEI67:DEJ67"/>
    <mergeCell ref="DDM67:DDN67"/>
    <mergeCell ref="DDO67:DDP67"/>
    <mergeCell ref="DDQ67:DDR67"/>
    <mergeCell ref="DDS67:DDT67"/>
    <mergeCell ref="DDU67:DDV67"/>
    <mergeCell ref="DDW67:DDX67"/>
    <mergeCell ref="DDA67:DDB67"/>
    <mergeCell ref="DDC67:DDD67"/>
    <mergeCell ref="DDE67:DDF67"/>
    <mergeCell ref="DDG67:DDH67"/>
    <mergeCell ref="DDI67:DDJ67"/>
    <mergeCell ref="DDK67:DDL67"/>
    <mergeCell ref="DCO67:DCP67"/>
    <mergeCell ref="DCQ67:DCR67"/>
    <mergeCell ref="DCS67:DCT67"/>
    <mergeCell ref="DCU67:DCV67"/>
    <mergeCell ref="DCW67:DCX67"/>
    <mergeCell ref="DCY67:DCZ67"/>
    <mergeCell ref="DCC67:DCD67"/>
    <mergeCell ref="DCE67:DCF67"/>
    <mergeCell ref="DCG67:DCH67"/>
    <mergeCell ref="DCI67:DCJ67"/>
    <mergeCell ref="DCK67:DCL67"/>
    <mergeCell ref="DCM67:DCN67"/>
    <mergeCell ref="DBQ67:DBR67"/>
    <mergeCell ref="DBS67:DBT67"/>
    <mergeCell ref="DBU67:DBV67"/>
    <mergeCell ref="DBW67:DBX67"/>
    <mergeCell ref="DBY67:DBZ67"/>
    <mergeCell ref="DCA67:DCB67"/>
    <mergeCell ref="DGS67:DGT67"/>
    <mergeCell ref="DGU67:DGV67"/>
    <mergeCell ref="DGW67:DGX67"/>
    <mergeCell ref="DGY67:DGZ67"/>
    <mergeCell ref="DHA67:DHB67"/>
    <mergeCell ref="DHC67:DHD67"/>
    <mergeCell ref="DGG67:DGH67"/>
    <mergeCell ref="DGI67:DGJ67"/>
    <mergeCell ref="DGK67:DGL67"/>
    <mergeCell ref="DGM67:DGN67"/>
    <mergeCell ref="DGO67:DGP67"/>
    <mergeCell ref="DGQ67:DGR67"/>
    <mergeCell ref="DFU67:DFV67"/>
    <mergeCell ref="DFW67:DFX67"/>
    <mergeCell ref="DFY67:DFZ67"/>
    <mergeCell ref="DGA67:DGB67"/>
    <mergeCell ref="DGC67:DGD67"/>
    <mergeCell ref="DGE67:DGF67"/>
    <mergeCell ref="DFI67:DFJ67"/>
    <mergeCell ref="DFK67:DFL67"/>
    <mergeCell ref="DFM67:DFN67"/>
    <mergeCell ref="DFO67:DFP67"/>
    <mergeCell ref="DFQ67:DFR67"/>
    <mergeCell ref="DFS67:DFT67"/>
    <mergeCell ref="DEW67:DEX67"/>
    <mergeCell ref="DEY67:DEZ67"/>
    <mergeCell ref="DFA67:DFB67"/>
    <mergeCell ref="DFC67:DFD67"/>
    <mergeCell ref="DFE67:DFF67"/>
    <mergeCell ref="DFG67:DFH67"/>
    <mergeCell ref="DEK67:DEL67"/>
    <mergeCell ref="DEM67:DEN67"/>
    <mergeCell ref="DEO67:DEP67"/>
    <mergeCell ref="DEQ67:DER67"/>
    <mergeCell ref="DES67:DET67"/>
    <mergeCell ref="DEU67:DEV67"/>
    <mergeCell ref="DJM67:DJN67"/>
    <mergeCell ref="DJO67:DJP67"/>
    <mergeCell ref="DJQ67:DJR67"/>
    <mergeCell ref="DJS67:DJT67"/>
    <mergeCell ref="DJU67:DJV67"/>
    <mergeCell ref="DJW67:DJX67"/>
    <mergeCell ref="DJA67:DJB67"/>
    <mergeCell ref="DJC67:DJD67"/>
    <mergeCell ref="DJE67:DJF67"/>
    <mergeCell ref="DJG67:DJH67"/>
    <mergeCell ref="DJI67:DJJ67"/>
    <mergeCell ref="DJK67:DJL67"/>
    <mergeCell ref="DIO67:DIP67"/>
    <mergeCell ref="DIQ67:DIR67"/>
    <mergeCell ref="DIS67:DIT67"/>
    <mergeCell ref="DIU67:DIV67"/>
    <mergeCell ref="DIW67:DIX67"/>
    <mergeCell ref="DIY67:DIZ67"/>
    <mergeCell ref="DIC67:DID67"/>
    <mergeCell ref="DIE67:DIF67"/>
    <mergeCell ref="DIG67:DIH67"/>
    <mergeCell ref="DII67:DIJ67"/>
    <mergeCell ref="DIK67:DIL67"/>
    <mergeCell ref="DIM67:DIN67"/>
    <mergeCell ref="DHQ67:DHR67"/>
    <mergeCell ref="DHS67:DHT67"/>
    <mergeCell ref="DHU67:DHV67"/>
    <mergeCell ref="DHW67:DHX67"/>
    <mergeCell ref="DHY67:DHZ67"/>
    <mergeCell ref="DIA67:DIB67"/>
    <mergeCell ref="DHE67:DHF67"/>
    <mergeCell ref="DHG67:DHH67"/>
    <mergeCell ref="DHI67:DHJ67"/>
    <mergeCell ref="DHK67:DHL67"/>
    <mergeCell ref="DHM67:DHN67"/>
    <mergeCell ref="DHO67:DHP67"/>
    <mergeCell ref="DMG67:DMH67"/>
    <mergeCell ref="DMI67:DMJ67"/>
    <mergeCell ref="DMK67:DML67"/>
    <mergeCell ref="DMM67:DMN67"/>
    <mergeCell ref="DMO67:DMP67"/>
    <mergeCell ref="DMQ67:DMR67"/>
    <mergeCell ref="DLU67:DLV67"/>
    <mergeCell ref="DLW67:DLX67"/>
    <mergeCell ref="DLY67:DLZ67"/>
    <mergeCell ref="DMA67:DMB67"/>
    <mergeCell ref="DMC67:DMD67"/>
    <mergeCell ref="DME67:DMF67"/>
    <mergeCell ref="DLI67:DLJ67"/>
    <mergeCell ref="DLK67:DLL67"/>
    <mergeCell ref="DLM67:DLN67"/>
    <mergeCell ref="DLO67:DLP67"/>
    <mergeCell ref="DLQ67:DLR67"/>
    <mergeCell ref="DLS67:DLT67"/>
    <mergeCell ref="DKW67:DKX67"/>
    <mergeCell ref="DKY67:DKZ67"/>
    <mergeCell ref="DLA67:DLB67"/>
    <mergeCell ref="DLC67:DLD67"/>
    <mergeCell ref="DLE67:DLF67"/>
    <mergeCell ref="DLG67:DLH67"/>
    <mergeCell ref="DKK67:DKL67"/>
    <mergeCell ref="DKM67:DKN67"/>
    <mergeCell ref="DKO67:DKP67"/>
    <mergeCell ref="DKQ67:DKR67"/>
    <mergeCell ref="DKS67:DKT67"/>
    <mergeCell ref="DKU67:DKV67"/>
    <mergeCell ref="DJY67:DJZ67"/>
    <mergeCell ref="DKA67:DKB67"/>
    <mergeCell ref="DKC67:DKD67"/>
    <mergeCell ref="DKE67:DKF67"/>
    <mergeCell ref="DKG67:DKH67"/>
    <mergeCell ref="DKI67:DKJ67"/>
    <mergeCell ref="DPA67:DPB67"/>
    <mergeCell ref="DPC67:DPD67"/>
    <mergeCell ref="DPE67:DPF67"/>
    <mergeCell ref="DPG67:DPH67"/>
    <mergeCell ref="DPI67:DPJ67"/>
    <mergeCell ref="DPK67:DPL67"/>
    <mergeCell ref="DOO67:DOP67"/>
    <mergeCell ref="DOQ67:DOR67"/>
    <mergeCell ref="DOS67:DOT67"/>
    <mergeCell ref="DOU67:DOV67"/>
    <mergeCell ref="DOW67:DOX67"/>
    <mergeCell ref="DOY67:DOZ67"/>
    <mergeCell ref="DOC67:DOD67"/>
    <mergeCell ref="DOE67:DOF67"/>
    <mergeCell ref="DOG67:DOH67"/>
    <mergeCell ref="DOI67:DOJ67"/>
    <mergeCell ref="DOK67:DOL67"/>
    <mergeCell ref="DOM67:DON67"/>
    <mergeCell ref="DNQ67:DNR67"/>
    <mergeCell ref="DNS67:DNT67"/>
    <mergeCell ref="DNU67:DNV67"/>
    <mergeCell ref="DNW67:DNX67"/>
    <mergeCell ref="DNY67:DNZ67"/>
    <mergeCell ref="DOA67:DOB67"/>
    <mergeCell ref="DNE67:DNF67"/>
    <mergeCell ref="DNG67:DNH67"/>
    <mergeCell ref="DNI67:DNJ67"/>
    <mergeCell ref="DNK67:DNL67"/>
    <mergeCell ref="DNM67:DNN67"/>
    <mergeCell ref="DNO67:DNP67"/>
    <mergeCell ref="DMS67:DMT67"/>
    <mergeCell ref="DMU67:DMV67"/>
    <mergeCell ref="DMW67:DMX67"/>
    <mergeCell ref="DMY67:DMZ67"/>
    <mergeCell ref="DNA67:DNB67"/>
    <mergeCell ref="DNC67:DND67"/>
    <mergeCell ref="DRU67:DRV67"/>
    <mergeCell ref="DRW67:DRX67"/>
    <mergeCell ref="DRY67:DRZ67"/>
    <mergeCell ref="DSA67:DSB67"/>
    <mergeCell ref="DSC67:DSD67"/>
    <mergeCell ref="DSE67:DSF67"/>
    <mergeCell ref="DRI67:DRJ67"/>
    <mergeCell ref="DRK67:DRL67"/>
    <mergeCell ref="DRM67:DRN67"/>
    <mergeCell ref="DRO67:DRP67"/>
    <mergeCell ref="DRQ67:DRR67"/>
    <mergeCell ref="DRS67:DRT67"/>
    <mergeCell ref="DQW67:DQX67"/>
    <mergeCell ref="DQY67:DQZ67"/>
    <mergeCell ref="DRA67:DRB67"/>
    <mergeCell ref="DRC67:DRD67"/>
    <mergeCell ref="DRE67:DRF67"/>
    <mergeCell ref="DRG67:DRH67"/>
    <mergeCell ref="DQK67:DQL67"/>
    <mergeCell ref="DQM67:DQN67"/>
    <mergeCell ref="DQO67:DQP67"/>
    <mergeCell ref="DQQ67:DQR67"/>
    <mergeCell ref="DQS67:DQT67"/>
    <mergeCell ref="DQU67:DQV67"/>
    <mergeCell ref="DPY67:DPZ67"/>
    <mergeCell ref="DQA67:DQB67"/>
    <mergeCell ref="DQC67:DQD67"/>
    <mergeCell ref="DQE67:DQF67"/>
    <mergeCell ref="DQG67:DQH67"/>
    <mergeCell ref="DQI67:DQJ67"/>
    <mergeCell ref="DPM67:DPN67"/>
    <mergeCell ref="DPO67:DPP67"/>
    <mergeCell ref="DPQ67:DPR67"/>
    <mergeCell ref="DPS67:DPT67"/>
    <mergeCell ref="DPU67:DPV67"/>
    <mergeCell ref="DPW67:DPX67"/>
    <mergeCell ref="DUO67:DUP67"/>
    <mergeCell ref="DUQ67:DUR67"/>
    <mergeCell ref="DUS67:DUT67"/>
    <mergeCell ref="DUU67:DUV67"/>
    <mergeCell ref="DUW67:DUX67"/>
    <mergeCell ref="DUY67:DUZ67"/>
    <mergeCell ref="DUC67:DUD67"/>
    <mergeCell ref="DUE67:DUF67"/>
    <mergeCell ref="DUG67:DUH67"/>
    <mergeCell ref="DUI67:DUJ67"/>
    <mergeCell ref="DUK67:DUL67"/>
    <mergeCell ref="DUM67:DUN67"/>
    <mergeCell ref="DTQ67:DTR67"/>
    <mergeCell ref="DTS67:DTT67"/>
    <mergeCell ref="DTU67:DTV67"/>
    <mergeCell ref="DTW67:DTX67"/>
    <mergeCell ref="DTY67:DTZ67"/>
    <mergeCell ref="DUA67:DUB67"/>
    <mergeCell ref="DTE67:DTF67"/>
    <mergeCell ref="DTG67:DTH67"/>
    <mergeCell ref="DTI67:DTJ67"/>
    <mergeCell ref="DTK67:DTL67"/>
    <mergeCell ref="DTM67:DTN67"/>
    <mergeCell ref="DTO67:DTP67"/>
    <mergeCell ref="DSS67:DST67"/>
    <mergeCell ref="DSU67:DSV67"/>
    <mergeCell ref="DSW67:DSX67"/>
    <mergeCell ref="DSY67:DSZ67"/>
    <mergeCell ref="DTA67:DTB67"/>
    <mergeCell ref="DTC67:DTD67"/>
    <mergeCell ref="DSG67:DSH67"/>
    <mergeCell ref="DSI67:DSJ67"/>
    <mergeCell ref="DSK67:DSL67"/>
    <mergeCell ref="DSM67:DSN67"/>
    <mergeCell ref="DSO67:DSP67"/>
    <mergeCell ref="DSQ67:DSR67"/>
    <mergeCell ref="DXI67:DXJ67"/>
    <mergeCell ref="DXK67:DXL67"/>
    <mergeCell ref="DXM67:DXN67"/>
    <mergeCell ref="DXO67:DXP67"/>
    <mergeCell ref="DXQ67:DXR67"/>
    <mergeCell ref="DXS67:DXT67"/>
    <mergeCell ref="DWW67:DWX67"/>
    <mergeCell ref="DWY67:DWZ67"/>
    <mergeCell ref="DXA67:DXB67"/>
    <mergeCell ref="DXC67:DXD67"/>
    <mergeCell ref="DXE67:DXF67"/>
    <mergeCell ref="DXG67:DXH67"/>
    <mergeCell ref="DWK67:DWL67"/>
    <mergeCell ref="DWM67:DWN67"/>
    <mergeCell ref="DWO67:DWP67"/>
    <mergeCell ref="DWQ67:DWR67"/>
    <mergeCell ref="DWS67:DWT67"/>
    <mergeCell ref="DWU67:DWV67"/>
    <mergeCell ref="DVY67:DVZ67"/>
    <mergeCell ref="DWA67:DWB67"/>
    <mergeCell ref="DWC67:DWD67"/>
    <mergeCell ref="DWE67:DWF67"/>
    <mergeCell ref="DWG67:DWH67"/>
    <mergeCell ref="DWI67:DWJ67"/>
    <mergeCell ref="DVM67:DVN67"/>
    <mergeCell ref="DVO67:DVP67"/>
    <mergeCell ref="DVQ67:DVR67"/>
    <mergeCell ref="DVS67:DVT67"/>
    <mergeCell ref="DVU67:DVV67"/>
    <mergeCell ref="DVW67:DVX67"/>
    <mergeCell ref="DVA67:DVB67"/>
    <mergeCell ref="DVC67:DVD67"/>
    <mergeCell ref="DVE67:DVF67"/>
    <mergeCell ref="DVG67:DVH67"/>
    <mergeCell ref="DVI67:DVJ67"/>
    <mergeCell ref="DVK67:DVL67"/>
    <mergeCell ref="EAC67:EAD67"/>
    <mergeCell ref="EAE67:EAF67"/>
    <mergeCell ref="EAG67:EAH67"/>
    <mergeCell ref="EAI67:EAJ67"/>
    <mergeCell ref="EAK67:EAL67"/>
    <mergeCell ref="EAM67:EAN67"/>
    <mergeCell ref="DZQ67:DZR67"/>
    <mergeCell ref="DZS67:DZT67"/>
    <mergeCell ref="DZU67:DZV67"/>
    <mergeCell ref="DZW67:DZX67"/>
    <mergeCell ref="DZY67:DZZ67"/>
    <mergeCell ref="EAA67:EAB67"/>
    <mergeCell ref="DZE67:DZF67"/>
    <mergeCell ref="DZG67:DZH67"/>
    <mergeCell ref="DZI67:DZJ67"/>
    <mergeCell ref="DZK67:DZL67"/>
    <mergeCell ref="DZM67:DZN67"/>
    <mergeCell ref="DZO67:DZP67"/>
    <mergeCell ref="DYS67:DYT67"/>
    <mergeCell ref="DYU67:DYV67"/>
    <mergeCell ref="DYW67:DYX67"/>
    <mergeCell ref="DYY67:DYZ67"/>
    <mergeCell ref="DZA67:DZB67"/>
    <mergeCell ref="DZC67:DZD67"/>
    <mergeCell ref="DYG67:DYH67"/>
    <mergeCell ref="DYI67:DYJ67"/>
    <mergeCell ref="DYK67:DYL67"/>
    <mergeCell ref="DYM67:DYN67"/>
    <mergeCell ref="DYO67:DYP67"/>
    <mergeCell ref="DYQ67:DYR67"/>
    <mergeCell ref="DXU67:DXV67"/>
    <mergeCell ref="DXW67:DXX67"/>
    <mergeCell ref="DXY67:DXZ67"/>
    <mergeCell ref="DYA67:DYB67"/>
    <mergeCell ref="DYC67:DYD67"/>
    <mergeCell ref="DYE67:DYF67"/>
    <mergeCell ref="ECW67:ECX67"/>
    <mergeCell ref="ECY67:ECZ67"/>
    <mergeCell ref="EDA67:EDB67"/>
    <mergeCell ref="EDC67:EDD67"/>
    <mergeCell ref="EDE67:EDF67"/>
    <mergeCell ref="EDG67:EDH67"/>
    <mergeCell ref="ECK67:ECL67"/>
    <mergeCell ref="ECM67:ECN67"/>
    <mergeCell ref="ECO67:ECP67"/>
    <mergeCell ref="ECQ67:ECR67"/>
    <mergeCell ref="ECS67:ECT67"/>
    <mergeCell ref="ECU67:ECV67"/>
    <mergeCell ref="EBY67:EBZ67"/>
    <mergeCell ref="ECA67:ECB67"/>
    <mergeCell ref="ECC67:ECD67"/>
    <mergeCell ref="ECE67:ECF67"/>
    <mergeCell ref="ECG67:ECH67"/>
    <mergeCell ref="ECI67:ECJ67"/>
    <mergeCell ref="EBM67:EBN67"/>
    <mergeCell ref="EBO67:EBP67"/>
    <mergeCell ref="EBQ67:EBR67"/>
    <mergeCell ref="EBS67:EBT67"/>
    <mergeCell ref="EBU67:EBV67"/>
    <mergeCell ref="EBW67:EBX67"/>
    <mergeCell ref="EBA67:EBB67"/>
    <mergeCell ref="EBC67:EBD67"/>
    <mergeCell ref="EBE67:EBF67"/>
    <mergeCell ref="EBG67:EBH67"/>
    <mergeCell ref="EBI67:EBJ67"/>
    <mergeCell ref="EBK67:EBL67"/>
    <mergeCell ref="EAO67:EAP67"/>
    <mergeCell ref="EAQ67:EAR67"/>
    <mergeCell ref="EAS67:EAT67"/>
    <mergeCell ref="EAU67:EAV67"/>
    <mergeCell ref="EAW67:EAX67"/>
    <mergeCell ref="EAY67:EAZ67"/>
    <mergeCell ref="EFQ67:EFR67"/>
    <mergeCell ref="EFS67:EFT67"/>
    <mergeCell ref="EFU67:EFV67"/>
    <mergeCell ref="EFW67:EFX67"/>
    <mergeCell ref="EFY67:EFZ67"/>
    <mergeCell ref="EGA67:EGB67"/>
    <mergeCell ref="EFE67:EFF67"/>
    <mergeCell ref="EFG67:EFH67"/>
    <mergeCell ref="EFI67:EFJ67"/>
    <mergeCell ref="EFK67:EFL67"/>
    <mergeCell ref="EFM67:EFN67"/>
    <mergeCell ref="EFO67:EFP67"/>
    <mergeCell ref="EES67:EET67"/>
    <mergeCell ref="EEU67:EEV67"/>
    <mergeCell ref="EEW67:EEX67"/>
    <mergeCell ref="EEY67:EEZ67"/>
    <mergeCell ref="EFA67:EFB67"/>
    <mergeCell ref="EFC67:EFD67"/>
    <mergeCell ref="EEG67:EEH67"/>
    <mergeCell ref="EEI67:EEJ67"/>
    <mergeCell ref="EEK67:EEL67"/>
    <mergeCell ref="EEM67:EEN67"/>
    <mergeCell ref="EEO67:EEP67"/>
    <mergeCell ref="EEQ67:EER67"/>
    <mergeCell ref="EDU67:EDV67"/>
    <mergeCell ref="EDW67:EDX67"/>
    <mergeCell ref="EDY67:EDZ67"/>
    <mergeCell ref="EEA67:EEB67"/>
    <mergeCell ref="EEC67:EED67"/>
    <mergeCell ref="EEE67:EEF67"/>
    <mergeCell ref="EDI67:EDJ67"/>
    <mergeCell ref="EDK67:EDL67"/>
    <mergeCell ref="EDM67:EDN67"/>
    <mergeCell ref="EDO67:EDP67"/>
    <mergeCell ref="EDQ67:EDR67"/>
    <mergeCell ref="EDS67:EDT67"/>
    <mergeCell ref="EIK67:EIL67"/>
    <mergeCell ref="EIM67:EIN67"/>
    <mergeCell ref="EIO67:EIP67"/>
    <mergeCell ref="EIQ67:EIR67"/>
    <mergeCell ref="EIS67:EIT67"/>
    <mergeCell ref="EIU67:EIV67"/>
    <mergeCell ref="EHY67:EHZ67"/>
    <mergeCell ref="EIA67:EIB67"/>
    <mergeCell ref="EIC67:EID67"/>
    <mergeCell ref="EIE67:EIF67"/>
    <mergeCell ref="EIG67:EIH67"/>
    <mergeCell ref="EII67:EIJ67"/>
    <mergeCell ref="EHM67:EHN67"/>
    <mergeCell ref="EHO67:EHP67"/>
    <mergeCell ref="EHQ67:EHR67"/>
    <mergeCell ref="EHS67:EHT67"/>
    <mergeCell ref="EHU67:EHV67"/>
    <mergeCell ref="EHW67:EHX67"/>
    <mergeCell ref="EHA67:EHB67"/>
    <mergeCell ref="EHC67:EHD67"/>
    <mergeCell ref="EHE67:EHF67"/>
    <mergeCell ref="EHG67:EHH67"/>
    <mergeCell ref="EHI67:EHJ67"/>
    <mergeCell ref="EHK67:EHL67"/>
    <mergeCell ref="EGO67:EGP67"/>
    <mergeCell ref="EGQ67:EGR67"/>
    <mergeCell ref="EGS67:EGT67"/>
    <mergeCell ref="EGU67:EGV67"/>
    <mergeCell ref="EGW67:EGX67"/>
    <mergeCell ref="EGY67:EGZ67"/>
    <mergeCell ref="EGC67:EGD67"/>
    <mergeCell ref="EGE67:EGF67"/>
    <mergeCell ref="EGG67:EGH67"/>
    <mergeCell ref="EGI67:EGJ67"/>
    <mergeCell ref="EGK67:EGL67"/>
    <mergeCell ref="EGM67:EGN67"/>
    <mergeCell ref="ELE67:ELF67"/>
    <mergeCell ref="ELG67:ELH67"/>
    <mergeCell ref="ELI67:ELJ67"/>
    <mergeCell ref="ELK67:ELL67"/>
    <mergeCell ref="ELM67:ELN67"/>
    <mergeCell ref="ELO67:ELP67"/>
    <mergeCell ref="EKS67:EKT67"/>
    <mergeCell ref="EKU67:EKV67"/>
    <mergeCell ref="EKW67:EKX67"/>
    <mergeCell ref="EKY67:EKZ67"/>
    <mergeCell ref="ELA67:ELB67"/>
    <mergeCell ref="ELC67:ELD67"/>
    <mergeCell ref="EKG67:EKH67"/>
    <mergeCell ref="EKI67:EKJ67"/>
    <mergeCell ref="EKK67:EKL67"/>
    <mergeCell ref="EKM67:EKN67"/>
    <mergeCell ref="EKO67:EKP67"/>
    <mergeCell ref="EKQ67:EKR67"/>
    <mergeCell ref="EJU67:EJV67"/>
    <mergeCell ref="EJW67:EJX67"/>
    <mergeCell ref="EJY67:EJZ67"/>
    <mergeCell ref="EKA67:EKB67"/>
    <mergeCell ref="EKC67:EKD67"/>
    <mergeCell ref="EKE67:EKF67"/>
    <mergeCell ref="EJI67:EJJ67"/>
    <mergeCell ref="EJK67:EJL67"/>
    <mergeCell ref="EJM67:EJN67"/>
    <mergeCell ref="EJO67:EJP67"/>
    <mergeCell ref="EJQ67:EJR67"/>
    <mergeCell ref="EJS67:EJT67"/>
    <mergeCell ref="EIW67:EIX67"/>
    <mergeCell ref="EIY67:EIZ67"/>
    <mergeCell ref="EJA67:EJB67"/>
    <mergeCell ref="EJC67:EJD67"/>
    <mergeCell ref="EJE67:EJF67"/>
    <mergeCell ref="EJG67:EJH67"/>
    <mergeCell ref="ENY67:ENZ67"/>
    <mergeCell ref="EOA67:EOB67"/>
    <mergeCell ref="EOC67:EOD67"/>
    <mergeCell ref="EOE67:EOF67"/>
    <mergeCell ref="EOG67:EOH67"/>
    <mergeCell ref="EOI67:EOJ67"/>
    <mergeCell ref="ENM67:ENN67"/>
    <mergeCell ref="ENO67:ENP67"/>
    <mergeCell ref="ENQ67:ENR67"/>
    <mergeCell ref="ENS67:ENT67"/>
    <mergeCell ref="ENU67:ENV67"/>
    <mergeCell ref="ENW67:ENX67"/>
    <mergeCell ref="ENA67:ENB67"/>
    <mergeCell ref="ENC67:END67"/>
    <mergeCell ref="ENE67:ENF67"/>
    <mergeCell ref="ENG67:ENH67"/>
    <mergeCell ref="ENI67:ENJ67"/>
    <mergeCell ref="ENK67:ENL67"/>
    <mergeCell ref="EMO67:EMP67"/>
    <mergeCell ref="EMQ67:EMR67"/>
    <mergeCell ref="EMS67:EMT67"/>
    <mergeCell ref="EMU67:EMV67"/>
    <mergeCell ref="EMW67:EMX67"/>
    <mergeCell ref="EMY67:EMZ67"/>
    <mergeCell ref="EMC67:EMD67"/>
    <mergeCell ref="EME67:EMF67"/>
    <mergeCell ref="EMG67:EMH67"/>
    <mergeCell ref="EMI67:EMJ67"/>
    <mergeCell ref="EMK67:EML67"/>
    <mergeCell ref="EMM67:EMN67"/>
    <mergeCell ref="ELQ67:ELR67"/>
    <mergeCell ref="ELS67:ELT67"/>
    <mergeCell ref="ELU67:ELV67"/>
    <mergeCell ref="ELW67:ELX67"/>
    <mergeCell ref="ELY67:ELZ67"/>
    <mergeCell ref="EMA67:EMB67"/>
    <mergeCell ref="EQS67:EQT67"/>
    <mergeCell ref="EQU67:EQV67"/>
    <mergeCell ref="EQW67:EQX67"/>
    <mergeCell ref="EQY67:EQZ67"/>
    <mergeCell ref="ERA67:ERB67"/>
    <mergeCell ref="ERC67:ERD67"/>
    <mergeCell ref="EQG67:EQH67"/>
    <mergeCell ref="EQI67:EQJ67"/>
    <mergeCell ref="EQK67:EQL67"/>
    <mergeCell ref="EQM67:EQN67"/>
    <mergeCell ref="EQO67:EQP67"/>
    <mergeCell ref="EQQ67:EQR67"/>
    <mergeCell ref="EPU67:EPV67"/>
    <mergeCell ref="EPW67:EPX67"/>
    <mergeCell ref="EPY67:EPZ67"/>
    <mergeCell ref="EQA67:EQB67"/>
    <mergeCell ref="EQC67:EQD67"/>
    <mergeCell ref="EQE67:EQF67"/>
    <mergeCell ref="EPI67:EPJ67"/>
    <mergeCell ref="EPK67:EPL67"/>
    <mergeCell ref="EPM67:EPN67"/>
    <mergeCell ref="EPO67:EPP67"/>
    <mergeCell ref="EPQ67:EPR67"/>
    <mergeCell ref="EPS67:EPT67"/>
    <mergeCell ref="EOW67:EOX67"/>
    <mergeCell ref="EOY67:EOZ67"/>
    <mergeCell ref="EPA67:EPB67"/>
    <mergeCell ref="EPC67:EPD67"/>
    <mergeCell ref="EPE67:EPF67"/>
    <mergeCell ref="EPG67:EPH67"/>
    <mergeCell ref="EOK67:EOL67"/>
    <mergeCell ref="EOM67:EON67"/>
    <mergeCell ref="EOO67:EOP67"/>
    <mergeCell ref="EOQ67:EOR67"/>
    <mergeCell ref="EOS67:EOT67"/>
    <mergeCell ref="EOU67:EOV67"/>
    <mergeCell ref="ETM67:ETN67"/>
    <mergeCell ref="ETO67:ETP67"/>
    <mergeCell ref="ETQ67:ETR67"/>
    <mergeCell ref="ETS67:ETT67"/>
    <mergeCell ref="ETU67:ETV67"/>
    <mergeCell ref="ETW67:ETX67"/>
    <mergeCell ref="ETA67:ETB67"/>
    <mergeCell ref="ETC67:ETD67"/>
    <mergeCell ref="ETE67:ETF67"/>
    <mergeCell ref="ETG67:ETH67"/>
    <mergeCell ref="ETI67:ETJ67"/>
    <mergeCell ref="ETK67:ETL67"/>
    <mergeCell ref="ESO67:ESP67"/>
    <mergeCell ref="ESQ67:ESR67"/>
    <mergeCell ref="ESS67:EST67"/>
    <mergeCell ref="ESU67:ESV67"/>
    <mergeCell ref="ESW67:ESX67"/>
    <mergeCell ref="ESY67:ESZ67"/>
    <mergeCell ref="ESC67:ESD67"/>
    <mergeCell ref="ESE67:ESF67"/>
    <mergeCell ref="ESG67:ESH67"/>
    <mergeCell ref="ESI67:ESJ67"/>
    <mergeCell ref="ESK67:ESL67"/>
    <mergeCell ref="ESM67:ESN67"/>
    <mergeCell ref="ERQ67:ERR67"/>
    <mergeCell ref="ERS67:ERT67"/>
    <mergeCell ref="ERU67:ERV67"/>
    <mergeCell ref="ERW67:ERX67"/>
    <mergeCell ref="ERY67:ERZ67"/>
    <mergeCell ref="ESA67:ESB67"/>
    <mergeCell ref="ERE67:ERF67"/>
    <mergeCell ref="ERG67:ERH67"/>
    <mergeCell ref="ERI67:ERJ67"/>
    <mergeCell ref="ERK67:ERL67"/>
    <mergeCell ref="ERM67:ERN67"/>
    <mergeCell ref="ERO67:ERP67"/>
    <mergeCell ref="EWG67:EWH67"/>
    <mergeCell ref="EWI67:EWJ67"/>
    <mergeCell ref="EWK67:EWL67"/>
    <mergeCell ref="EWM67:EWN67"/>
    <mergeCell ref="EWO67:EWP67"/>
    <mergeCell ref="EWQ67:EWR67"/>
    <mergeCell ref="EVU67:EVV67"/>
    <mergeCell ref="EVW67:EVX67"/>
    <mergeCell ref="EVY67:EVZ67"/>
    <mergeCell ref="EWA67:EWB67"/>
    <mergeCell ref="EWC67:EWD67"/>
    <mergeCell ref="EWE67:EWF67"/>
    <mergeCell ref="EVI67:EVJ67"/>
    <mergeCell ref="EVK67:EVL67"/>
    <mergeCell ref="EVM67:EVN67"/>
    <mergeCell ref="EVO67:EVP67"/>
    <mergeCell ref="EVQ67:EVR67"/>
    <mergeCell ref="EVS67:EVT67"/>
    <mergeCell ref="EUW67:EUX67"/>
    <mergeCell ref="EUY67:EUZ67"/>
    <mergeCell ref="EVA67:EVB67"/>
    <mergeCell ref="EVC67:EVD67"/>
    <mergeCell ref="EVE67:EVF67"/>
    <mergeCell ref="EVG67:EVH67"/>
    <mergeCell ref="EUK67:EUL67"/>
    <mergeCell ref="EUM67:EUN67"/>
    <mergeCell ref="EUO67:EUP67"/>
    <mergeCell ref="EUQ67:EUR67"/>
    <mergeCell ref="EUS67:EUT67"/>
    <mergeCell ref="EUU67:EUV67"/>
    <mergeCell ref="ETY67:ETZ67"/>
    <mergeCell ref="EUA67:EUB67"/>
    <mergeCell ref="EUC67:EUD67"/>
    <mergeCell ref="EUE67:EUF67"/>
    <mergeCell ref="EUG67:EUH67"/>
    <mergeCell ref="EUI67:EUJ67"/>
    <mergeCell ref="EZA67:EZB67"/>
    <mergeCell ref="EZC67:EZD67"/>
    <mergeCell ref="EZE67:EZF67"/>
    <mergeCell ref="EZG67:EZH67"/>
    <mergeCell ref="EZI67:EZJ67"/>
    <mergeCell ref="EZK67:EZL67"/>
    <mergeCell ref="EYO67:EYP67"/>
    <mergeCell ref="EYQ67:EYR67"/>
    <mergeCell ref="EYS67:EYT67"/>
    <mergeCell ref="EYU67:EYV67"/>
    <mergeCell ref="EYW67:EYX67"/>
    <mergeCell ref="EYY67:EYZ67"/>
    <mergeCell ref="EYC67:EYD67"/>
    <mergeCell ref="EYE67:EYF67"/>
    <mergeCell ref="EYG67:EYH67"/>
    <mergeCell ref="EYI67:EYJ67"/>
    <mergeCell ref="EYK67:EYL67"/>
    <mergeCell ref="EYM67:EYN67"/>
    <mergeCell ref="EXQ67:EXR67"/>
    <mergeCell ref="EXS67:EXT67"/>
    <mergeCell ref="EXU67:EXV67"/>
    <mergeCell ref="EXW67:EXX67"/>
    <mergeCell ref="EXY67:EXZ67"/>
    <mergeCell ref="EYA67:EYB67"/>
    <mergeCell ref="EXE67:EXF67"/>
    <mergeCell ref="EXG67:EXH67"/>
    <mergeCell ref="EXI67:EXJ67"/>
    <mergeCell ref="EXK67:EXL67"/>
    <mergeCell ref="EXM67:EXN67"/>
    <mergeCell ref="EXO67:EXP67"/>
    <mergeCell ref="EWS67:EWT67"/>
    <mergeCell ref="EWU67:EWV67"/>
    <mergeCell ref="EWW67:EWX67"/>
    <mergeCell ref="EWY67:EWZ67"/>
    <mergeCell ref="EXA67:EXB67"/>
    <mergeCell ref="EXC67:EXD67"/>
    <mergeCell ref="FBU67:FBV67"/>
    <mergeCell ref="FBW67:FBX67"/>
    <mergeCell ref="FBY67:FBZ67"/>
    <mergeCell ref="FCA67:FCB67"/>
    <mergeCell ref="FCC67:FCD67"/>
    <mergeCell ref="FCE67:FCF67"/>
    <mergeCell ref="FBI67:FBJ67"/>
    <mergeCell ref="FBK67:FBL67"/>
    <mergeCell ref="FBM67:FBN67"/>
    <mergeCell ref="FBO67:FBP67"/>
    <mergeCell ref="FBQ67:FBR67"/>
    <mergeCell ref="FBS67:FBT67"/>
    <mergeCell ref="FAW67:FAX67"/>
    <mergeCell ref="FAY67:FAZ67"/>
    <mergeCell ref="FBA67:FBB67"/>
    <mergeCell ref="FBC67:FBD67"/>
    <mergeCell ref="FBE67:FBF67"/>
    <mergeCell ref="FBG67:FBH67"/>
    <mergeCell ref="FAK67:FAL67"/>
    <mergeCell ref="FAM67:FAN67"/>
    <mergeCell ref="FAO67:FAP67"/>
    <mergeCell ref="FAQ67:FAR67"/>
    <mergeCell ref="FAS67:FAT67"/>
    <mergeCell ref="FAU67:FAV67"/>
    <mergeCell ref="EZY67:EZZ67"/>
    <mergeCell ref="FAA67:FAB67"/>
    <mergeCell ref="FAC67:FAD67"/>
    <mergeCell ref="FAE67:FAF67"/>
    <mergeCell ref="FAG67:FAH67"/>
    <mergeCell ref="FAI67:FAJ67"/>
    <mergeCell ref="EZM67:EZN67"/>
    <mergeCell ref="EZO67:EZP67"/>
    <mergeCell ref="EZQ67:EZR67"/>
    <mergeCell ref="EZS67:EZT67"/>
    <mergeCell ref="EZU67:EZV67"/>
    <mergeCell ref="EZW67:EZX67"/>
    <mergeCell ref="FEO67:FEP67"/>
    <mergeCell ref="FEQ67:FER67"/>
    <mergeCell ref="FES67:FET67"/>
    <mergeCell ref="FEU67:FEV67"/>
    <mergeCell ref="FEW67:FEX67"/>
    <mergeCell ref="FEY67:FEZ67"/>
    <mergeCell ref="FEC67:FED67"/>
    <mergeCell ref="FEE67:FEF67"/>
    <mergeCell ref="FEG67:FEH67"/>
    <mergeCell ref="FEI67:FEJ67"/>
    <mergeCell ref="FEK67:FEL67"/>
    <mergeCell ref="FEM67:FEN67"/>
    <mergeCell ref="FDQ67:FDR67"/>
    <mergeCell ref="FDS67:FDT67"/>
    <mergeCell ref="FDU67:FDV67"/>
    <mergeCell ref="FDW67:FDX67"/>
    <mergeCell ref="FDY67:FDZ67"/>
    <mergeCell ref="FEA67:FEB67"/>
    <mergeCell ref="FDE67:FDF67"/>
    <mergeCell ref="FDG67:FDH67"/>
    <mergeCell ref="FDI67:FDJ67"/>
    <mergeCell ref="FDK67:FDL67"/>
    <mergeCell ref="FDM67:FDN67"/>
    <mergeCell ref="FDO67:FDP67"/>
    <mergeCell ref="FCS67:FCT67"/>
    <mergeCell ref="FCU67:FCV67"/>
    <mergeCell ref="FCW67:FCX67"/>
    <mergeCell ref="FCY67:FCZ67"/>
    <mergeCell ref="FDA67:FDB67"/>
    <mergeCell ref="FDC67:FDD67"/>
    <mergeCell ref="FCG67:FCH67"/>
    <mergeCell ref="FCI67:FCJ67"/>
    <mergeCell ref="FCK67:FCL67"/>
    <mergeCell ref="FCM67:FCN67"/>
    <mergeCell ref="FCO67:FCP67"/>
    <mergeCell ref="FCQ67:FCR67"/>
    <mergeCell ref="FHI67:FHJ67"/>
    <mergeCell ref="FHK67:FHL67"/>
    <mergeCell ref="FHM67:FHN67"/>
    <mergeCell ref="FHO67:FHP67"/>
    <mergeCell ref="FHQ67:FHR67"/>
    <mergeCell ref="FHS67:FHT67"/>
    <mergeCell ref="FGW67:FGX67"/>
    <mergeCell ref="FGY67:FGZ67"/>
    <mergeCell ref="FHA67:FHB67"/>
    <mergeCell ref="FHC67:FHD67"/>
    <mergeCell ref="FHE67:FHF67"/>
    <mergeCell ref="FHG67:FHH67"/>
    <mergeCell ref="FGK67:FGL67"/>
    <mergeCell ref="FGM67:FGN67"/>
    <mergeCell ref="FGO67:FGP67"/>
    <mergeCell ref="FGQ67:FGR67"/>
    <mergeCell ref="FGS67:FGT67"/>
    <mergeCell ref="FGU67:FGV67"/>
    <mergeCell ref="FFY67:FFZ67"/>
    <mergeCell ref="FGA67:FGB67"/>
    <mergeCell ref="FGC67:FGD67"/>
    <mergeCell ref="FGE67:FGF67"/>
    <mergeCell ref="FGG67:FGH67"/>
    <mergeCell ref="FGI67:FGJ67"/>
    <mergeCell ref="FFM67:FFN67"/>
    <mergeCell ref="FFO67:FFP67"/>
    <mergeCell ref="FFQ67:FFR67"/>
    <mergeCell ref="FFS67:FFT67"/>
    <mergeCell ref="FFU67:FFV67"/>
    <mergeCell ref="FFW67:FFX67"/>
    <mergeCell ref="FFA67:FFB67"/>
    <mergeCell ref="FFC67:FFD67"/>
    <mergeCell ref="FFE67:FFF67"/>
    <mergeCell ref="FFG67:FFH67"/>
    <mergeCell ref="FFI67:FFJ67"/>
    <mergeCell ref="FFK67:FFL67"/>
    <mergeCell ref="FKC67:FKD67"/>
    <mergeCell ref="FKE67:FKF67"/>
    <mergeCell ref="FKG67:FKH67"/>
    <mergeCell ref="FKI67:FKJ67"/>
    <mergeCell ref="FKK67:FKL67"/>
    <mergeCell ref="FKM67:FKN67"/>
    <mergeCell ref="FJQ67:FJR67"/>
    <mergeCell ref="FJS67:FJT67"/>
    <mergeCell ref="FJU67:FJV67"/>
    <mergeCell ref="FJW67:FJX67"/>
    <mergeCell ref="FJY67:FJZ67"/>
    <mergeCell ref="FKA67:FKB67"/>
    <mergeCell ref="FJE67:FJF67"/>
    <mergeCell ref="FJG67:FJH67"/>
    <mergeCell ref="FJI67:FJJ67"/>
    <mergeCell ref="FJK67:FJL67"/>
    <mergeCell ref="FJM67:FJN67"/>
    <mergeCell ref="FJO67:FJP67"/>
    <mergeCell ref="FIS67:FIT67"/>
    <mergeCell ref="FIU67:FIV67"/>
    <mergeCell ref="FIW67:FIX67"/>
    <mergeCell ref="FIY67:FIZ67"/>
    <mergeCell ref="FJA67:FJB67"/>
    <mergeCell ref="FJC67:FJD67"/>
    <mergeCell ref="FIG67:FIH67"/>
    <mergeCell ref="FII67:FIJ67"/>
    <mergeCell ref="FIK67:FIL67"/>
    <mergeCell ref="FIM67:FIN67"/>
    <mergeCell ref="FIO67:FIP67"/>
    <mergeCell ref="FIQ67:FIR67"/>
    <mergeCell ref="FHU67:FHV67"/>
    <mergeCell ref="FHW67:FHX67"/>
    <mergeCell ref="FHY67:FHZ67"/>
    <mergeCell ref="FIA67:FIB67"/>
    <mergeCell ref="FIC67:FID67"/>
    <mergeCell ref="FIE67:FIF67"/>
    <mergeCell ref="FMW67:FMX67"/>
    <mergeCell ref="FMY67:FMZ67"/>
    <mergeCell ref="FNA67:FNB67"/>
    <mergeCell ref="FNC67:FND67"/>
    <mergeCell ref="FNE67:FNF67"/>
    <mergeCell ref="FNG67:FNH67"/>
    <mergeCell ref="FMK67:FML67"/>
    <mergeCell ref="FMM67:FMN67"/>
    <mergeCell ref="FMO67:FMP67"/>
    <mergeCell ref="FMQ67:FMR67"/>
    <mergeCell ref="FMS67:FMT67"/>
    <mergeCell ref="FMU67:FMV67"/>
    <mergeCell ref="FLY67:FLZ67"/>
    <mergeCell ref="FMA67:FMB67"/>
    <mergeCell ref="FMC67:FMD67"/>
    <mergeCell ref="FME67:FMF67"/>
    <mergeCell ref="FMG67:FMH67"/>
    <mergeCell ref="FMI67:FMJ67"/>
    <mergeCell ref="FLM67:FLN67"/>
    <mergeCell ref="FLO67:FLP67"/>
    <mergeCell ref="FLQ67:FLR67"/>
    <mergeCell ref="FLS67:FLT67"/>
    <mergeCell ref="FLU67:FLV67"/>
    <mergeCell ref="FLW67:FLX67"/>
    <mergeCell ref="FLA67:FLB67"/>
    <mergeCell ref="FLC67:FLD67"/>
    <mergeCell ref="FLE67:FLF67"/>
    <mergeCell ref="FLG67:FLH67"/>
    <mergeCell ref="FLI67:FLJ67"/>
    <mergeCell ref="FLK67:FLL67"/>
    <mergeCell ref="FKO67:FKP67"/>
    <mergeCell ref="FKQ67:FKR67"/>
    <mergeCell ref="FKS67:FKT67"/>
    <mergeCell ref="FKU67:FKV67"/>
    <mergeCell ref="FKW67:FKX67"/>
    <mergeCell ref="FKY67:FKZ67"/>
    <mergeCell ref="FPQ67:FPR67"/>
    <mergeCell ref="FPS67:FPT67"/>
    <mergeCell ref="FPU67:FPV67"/>
    <mergeCell ref="FPW67:FPX67"/>
    <mergeCell ref="FPY67:FPZ67"/>
    <mergeCell ref="FQA67:FQB67"/>
    <mergeCell ref="FPE67:FPF67"/>
    <mergeCell ref="FPG67:FPH67"/>
    <mergeCell ref="FPI67:FPJ67"/>
    <mergeCell ref="FPK67:FPL67"/>
    <mergeCell ref="FPM67:FPN67"/>
    <mergeCell ref="FPO67:FPP67"/>
    <mergeCell ref="FOS67:FOT67"/>
    <mergeCell ref="FOU67:FOV67"/>
    <mergeCell ref="FOW67:FOX67"/>
    <mergeCell ref="FOY67:FOZ67"/>
    <mergeCell ref="FPA67:FPB67"/>
    <mergeCell ref="FPC67:FPD67"/>
    <mergeCell ref="FOG67:FOH67"/>
    <mergeCell ref="FOI67:FOJ67"/>
    <mergeCell ref="FOK67:FOL67"/>
    <mergeCell ref="FOM67:FON67"/>
    <mergeCell ref="FOO67:FOP67"/>
    <mergeCell ref="FOQ67:FOR67"/>
    <mergeCell ref="FNU67:FNV67"/>
    <mergeCell ref="FNW67:FNX67"/>
    <mergeCell ref="FNY67:FNZ67"/>
    <mergeCell ref="FOA67:FOB67"/>
    <mergeCell ref="FOC67:FOD67"/>
    <mergeCell ref="FOE67:FOF67"/>
    <mergeCell ref="FNI67:FNJ67"/>
    <mergeCell ref="FNK67:FNL67"/>
    <mergeCell ref="FNM67:FNN67"/>
    <mergeCell ref="FNO67:FNP67"/>
    <mergeCell ref="FNQ67:FNR67"/>
    <mergeCell ref="FNS67:FNT67"/>
    <mergeCell ref="FSK67:FSL67"/>
    <mergeCell ref="FSM67:FSN67"/>
    <mergeCell ref="FSO67:FSP67"/>
    <mergeCell ref="FSQ67:FSR67"/>
    <mergeCell ref="FSS67:FST67"/>
    <mergeCell ref="FSU67:FSV67"/>
    <mergeCell ref="FRY67:FRZ67"/>
    <mergeCell ref="FSA67:FSB67"/>
    <mergeCell ref="FSC67:FSD67"/>
    <mergeCell ref="FSE67:FSF67"/>
    <mergeCell ref="FSG67:FSH67"/>
    <mergeCell ref="FSI67:FSJ67"/>
    <mergeCell ref="FRM67:FRN67"/>
    <mergeCell ref="FRO67:FRP67"/>
    <mergeCell ref="FRQ67:FRR67"/>
    <mergeCell ref="FRS67:FRT67"/>
    <mergeCell ref="FRU67:FRV67"/>
    <mergeCell ref="FRW67:FRX67"/>
    <mergeCell ref="FRA67:FRB67"/>
    <mergeCell ref="FRC67:FRD67"/>
    <mergeCell ref="FRE67:FRF67"/>
    <mergeCell ref="FRG67:FRH67"/>
    <mergeCell ref="FRI67:FRJ67"/>
    <mergeCell ref="FRK67:FRL67"/>
    <mergeCell ref="FQO67:FQP67"/>
    <mergeCell ref="FQQ67:FQR67"/>
    <mergeCell ref="FQS67:FQT67"/>
    <mergeCell ref="FQU67:FQV67"/>
    <mergeCell ref="FQW67:FQX67"/>
    <mergeCell ref="FQY67:FQZ67"/>
    <mergeCell ref="FQC67:FQD67"/>
    <mergeCell ref="FQE67:FQF67"/>
    <mergeCell ref="FQG67:FQH67"/>
    <mergeCell ref="FQI67:FQJ67"/>
    <mergeCell ref="FQK67:FQL67"/>
    <mergeCell ref="FQM67:FQN67"/>
    <mergeCell ref="FVE67:FVF67"/>
    <mergeCell ref="FVG67:FVH67"/>
    <mergeCell ref="FVI67:FVJ67"/>
    <mergeCell ref="FVK67:FVL67"/>
    <mergeCell ref="FVM67:FVN67"/>
    <mergeCell ref="FVO67:FVP67"/>
    <mergeCell ref="FUS67:FUT67"/>
    <mergeCell ref="FUU67:FUV67"/>
    <mergeCell ref="FUW67:FUX67"/>
    <mergeCell ref="FUY67:FUZ67"/>
    <mergeCell ref="FVA67:FVB67"/>
    <mergeCell ref="FVC67:FVD67"/>
    <mergeCell ref="FUG67:FUH67"/>
    <mergeCell ref="FUI67:FUJ67"/>
    <mergeCell ref="FUK67:FUL67"/>
    <mergeCell ref="FUM67:FUN67"/>
    <mergeCell ref="FUO67:FUP67"/>
    <mergeCell ref="FUQ67:FUR67"/>
    <mergeCell ref="FTU67:FTV67"/>
    <mergeCell ref="FTW67:FTX67"/>
    <mergeCell ref="FTY67:FTZ67"/>
    <mergeCell ref="FUA67:FUB67"/>
    <mergeCell ref="FUC67:FUD67"/>
    <mergeCell ref="FUE67:FUF67"/>
    <mergeCell ref="FTI67:FTJ67"/>
    <mergeCell ref="FTK67:FTL67"/>
    <mergeCell ref="FTM67:FTN67"/>
    <mergeCell ref="FTO67:FTP67"/>
    <mergeCell ref="FTQ67:FTR67"/>
    <mergeCell ref="FTS67:FTT67"/>
    <mergeCell ref="FSW67:FSX67"/>
    <mergeCell ref="FSY67:FSZ67"/>
    <mergeCell ref="FTA67:FTB67"/>
    <mergeCell ref="FTC67:FTD67"/>
    <mergeCell ref="FTE67:FTF67"/>
    <mergeCell ref="FTG67:FTH67"/>
    <mergeCell ref="FXY67:FXZ67"/>
    <mergeCell ref="FYA67:FYB67"/>
    <mergeCell ref="FYC67:FYD67"/>
    <mergeCell ref="FYE67:FYF67"/>
    <mergeCell ref="FYG67:FYH67"/>
    <mergeCell ref="FYI67:FYJ67"/>
    <mergeCell ref="FXM67:FXN67"/>
    <mergeCell ref="FXO67:FXP67"/>
    <mergeCell ref="FXQ67:FXR67"/>
    <mergeCell ref="FXS67:FXT67"/>
    <mergeCell ref="FXU67:FXV67"/>
    <mergeCell ref="FXW67:FXX67"/>
    <mergeCell ref="FXA67:FXB67"/>
    <mergeCell ref="FXC67:FXD67"/>
    <mergeCell ref="FXE67:FXF67"/>
    <mergeCell ref="FXG67:FXH67"/>
    <mergeCell ref="FXI67:FXJ67"/>
    <mergeCell ref="FXK67:FXL67"/>
    <mergeCell ref="FWO67:FWP67"/>
    <mergeCell ref="FWQ67:FWR67"/>
    <mergeCell ref="FWS67:FWT67"/>
    <mergeCell ref="FWU67:FWV67"/>
    <mergeCell ref="FWW67:FWX67"/>
    <mergeCell ref="FWY67:FWZ67"/>
    <mergeCell ref="FWC67:FWD67"/>
    <mergeCell ref="FWE67:FWF67"/>
    <mergeCell ref="FWG67:FWH67"/>
    <mergeCell ref="FWI67:FWJ67"/>
    <mergeCell ref="FWK67:FWL67"/>
    <mergeCell ref="FWM67:FWN67"/>
    <mergeCell ref="FVQ67:FVR67"/>
    <mergeCell ref="FVS67:FVT67"/>
    <mergeCell ref="FVU67:FVV67"/>
    <mergeCell ref="FVW67:FVX67"/>
    <mergeCell ref="FVY67:FVZ67"/>
    <mergeCell ref="FWA67:FWB67"/>
    <mergeCell ref="GAS67:GAT67"/>
    <mergeCell ref="GAU67:GAV67"/>
    <mergeCell ref="GAW67:GAX67"/>
    <mergeCell ref="GAY67:GAZ67"/>
    <mergeCell ref="GBA67:GBB67"/>
    <mergeCell ref="GBC67:GBD67"/>
    <mergeCell ref="GAG67:GAH67"/>
    <mergeCell ref="GAI67:GAJ67"/>
    <mergeCell ref="GAK67:GAL67"/>
    <mergeCell ref="GAM67:GAN67"/>
    <mergeCell ref="GAO67:GAP67"/>
    <mergeCell ref="GAQ67:GAR67"/>
    <mergeCell ref="FZU67:FZV67"/>
    <mergeCell ref="FZW67:FZX67"/>
    <mergeCell ref="FZY67:FZZ67"/>
    <mergeCell ref="GAA67:GAB67"/>
    <mergeCell ref="GAC67:GAD67"/>
    <mergeCell ref="GAE67:GAF67"/>
    <mergeCell ref="FZI67:FZJ67"/>
    <mergeCell ref="FZK67:FZL67"/>
    <mergeCell ref="FZM67:FZN67"/>
    <mergeCell ref="FZO67:FZP67"/>
    <mergeCell ref="FZQ67:FZR67"/>
    <mergeCell ref="FZS67:FZT67"/>
    <mergeCell ref="FYW67:FYX67"/>
    <mergeCell ref="FYY67:FYZ67"/>
    <mergeCell ref="FZA67:FZB67"/>
    <mergeCell ref="FZC67:FZD67"/>
    <mergeCell ref="FZE67:FZF67"/>
    <mergeCell ref="FZG67:FZH67"/>
    <mergeCell ref="FYK67:FYL67"/>
    <mergeCell ref="FYM67:FYN67"/>
    <mergeCell ref="FYO67:FYP67"/>
    <mergeCell ref="FYQ67:FYR67"/>
    <mergeCell ref="FYS67:FYT67"/>
    <mergeCell ref="FYU67:FYV67"/>
    <mergeCell ref="GDM67:GDN67"/>
    <mergeCell ref="GDO67:GDP67"/>
    <mergeCell ref="GDQ67:GDR67"/>
    <mergeCell ref="GDS67:GDT67"/>
    <mergeCell ref="GDU67:GDV67"/>
    <mergeCell ref="GDW67:GDX67"/>
    <mergeCell ref="GDA67:GDB67"/>
    <mergeCell ref="GDC67:GDD67"/>
    <mergeCell ref="GDE67:GDF67"/>
    <mergeCell ref="GDG67:GDH67"/>
    <mergeCell ref="GDI67:GDJ67"/>
    <mergeCell ref="GDK67:GDL67"/>
    <mergeCell ref="GCO67:GCP67"/>
    <mergeCell ref="GCQ67:GCR67"/>
    <mergeCell ref="GCS67:GCT67"/>
    <mergeCell ref="GCU67:GCV67"/>
    <mergeCell ref="GCW67:GCX67"/>
    <mergeCell ref="GCY67:GCZ67"/>
    <mergeCell ref="GCC67:GCD67"/>
    <mergeCell ref="GCE67:GCF67"/>
    <mergeCell ref="GCG67:GCH67"/>
    <mergeCell ref="GCI67:GCJ67"/>
    <mergeCell ref="GCK67:GCL67"/>
    <mergeCell ref="GCM67:GCN67"/>
    <mergeCell ref="GBQ67:GBR67"/>
    <mergeCell ref="GBS67:GBT67"/>
    <mergeCell ref="GBU67:GBV67"/>
    <mergeCell ref="GBW67:GBX67"/>
    <mergeCell ref="GBY67:GBZ67"/>
    <mergeCell ref="GCA67:GCB67"/>
    <mergeCell ref="GBE67:GBF67"/>
    <mergeCell ref="GBG67:GBH67"/>
    <mergeCell ref="GBI67:GBJ67"/>
    <mergeCell ref="GBK67:GBL67"/>
    <mergeCell ref="GBM67:GBN67"/>
    <mergeCell ref="GBO67:GBP67"/>
    <mergeCell ref="GGG67:GGH67"/>
    <mergeCell ref="GGI67:GGJ67"/>
    <mergeCell ref="GGK67:GGL67"/>
    <mergeCell ref="GGM67:GGN67"/>
    <mergeCell ref="GGO67:GGP67"/>
    <mergeCell ref="GGQ67:GGR67"/>
    <mergeCell ref="GFU67:GFV67"/>
    <mergeCell ref="GFW67:GFX67"/>
    <mergeCell ref="GFY67:GFZ67"/>
    <mergeCell ref="GGA67:GGB67"/>
    <mergeCell ref="GGC67:GGD67"/>
    <mergeCell ref="GGE67:GGF67"/>
    <mergeCell ref="GFI67:GFJ67"/>
    <mergeCell ref="GFK67:GFL67"/>
    <mergeCell ref="GFM67:GFN67"/>
    <mergeCell ref="GFO67:GFP67"/>
    <mergeCell ref="GFQ67:GFR67"/>
    <mergeCell ref="GFS67:GFT67"/>
    <mergeCell ref="GEW67:GEX67"/>
    <mergeCell ref="GEY67:GEZ67"/>
    <mergeCell ref="GFA67:GFB67"/>
    <mergeCell ref="GFC67:GFD67"/>
    <mergeCell ref="GFE67:GFF67"/>
    <mergeCell ref="GFG67:GFH67"/>
    <mergeCell ref="GEK67:GEL67"/>
    <mergeCell ref="GEM67:GEN67"/>
    <mergeCell ref="GEO67:GEP67"/>
    <mergeCell ref="GEQ67:GER67"/>
    <mergeCell ref="GES67:GET67"/>
    <mergeCell ref="GEU67:GEV67"/>
    <mergeCell ref="GDY67:GDZ67"/>
    <mergeCell ref="GEA67:GEB67"/>
    <mergeCell ref="GEC67:GED67"/>
    <mergeCell ref="GEE67:GEF67"/>
    <mergeCell ref="GEG67:GEH67"/>
    <mergeCell ref="GEI67:GEJ67"/>
    <mergeCell ref="GJA67:GJB67"/>
    <mergeCell ref="GJC67:GJD67"/>
    <mergeCell ref="GJE67:GJF67"/>
    <mergeCell ref="GJG67:GJH67"/>
    <mergeCell ref="GJI67:GJJ67"/>
    <mergeCell ref="GJK67:GJL67"/>
    <mergeCell ref="GIO67:GIP67"/>
    <mergeCell ref="GIQ67:GIR67"/>
    <mergeCell ref="GIS67:GIT67"/>
    <mergeCell ref="GIU67:GIV67"/>
    <mergeCell ref="GIW67:GIX67"/>
    <mergeCell ref="GIY67:GIZ67"/>
    <mergeCell ref="GIC67:GID67"/>
    <mergeCell ref="GIE67:GIF67"/>
    <mergeCell ref="GIG67:GIH67"/>
    <mergeCell ref="GII67:GIJ67"/>
    <mergeCell ref="GIK67:GIL67"/>
    <mergeCell ref="GIM67:GIN67"/>
    <mergeCell ref="GHQ67:GHR67"/>
    <mergeCell ref="GHS67:GHT67"/>
    <mergeCell ref="GHU67:GHV67"/>
    <mergeCell ref="GHW67:GHX67"/>
    <mergeCell ref="GHY67:GHZ67"/>
    <mergeCell ref="GIA67:GIB67"/>
    <mergeCell ref="GHE67:GHF67"/>
    <mergeCell ref="GHG67:GHH67"/>
    <mergeCell ref="GHI67:GHJ67"/>
    <mergeCell ref="GHK67:GHL67"/>
    <mergeCell ref="GHM67:GHN67"/>
    <mergeCell ref="GHO67:GHP67"/>
    <mergeCell ref="GGS67:GGT67"/>
    <mergeCell ref="GGU67:GGV67"/>
    <mergeCell ref="GGW67:GGX67"/>
    <mergeCell ref="GGY67:GGZ67"/>
    <mergeCell ref="GHA67:GHB67"/>
    <mergeCell ref="GHC67:GHD67"/>
    <mergeCell ref="GLU67:GLV67"/>
    <mergeCell ref="GLW67:GLX67"/>
    <mergeCell ref="GLY67:GLZ67"/>
    <mergeCell ref="GMA67:GMB67"/>
    <mergeCell ref="GMC67:GMD67"/>
    <mergeCell ref="GME67:GMF67"/>
    <mergeCell ref="GLI67:GLJ67"/>
    <mergeCell ref="GLK67:GLL67"/>
    <mergeCell ref="GLM67:GLN67"/>
    <mergeCell ref="GLO67:GLP67"/>
    <mergeCell ref="GLQ67:GLR67"/>
    <mergeCell ref="GLS67:GLT67"/>
    <mergeCell ref="GKW67:GKX67"/>
    <mergeCell ref="GKY67:GKZ67"/>
    <mergeCell ref="GLA67:GLB67"/>
    <mergeCell ref="GLC67:GLD67"/>
    <mergeCell ref="GLE67:GLF67"/>
    <mergeCell ref="GLG67:GLH67"/>
    <mergeCell ref="GKK67:GKL67"/>
    <mergeCell ref="GKM67:GKN67"/>
    <mergeCell ref="GKO67:GKP67"/>
    <mergeCell ref="GKQ67:GKR67"/>
    <mergeCell ref="GKS67:GKT67"/>
    <mergeCell ref="GKU67:GKV67"/>
    <mergeCell ref="GJY67:GJZ67"/>
    <mergeCell ref="GKA67:GKB67"/>
    <mergeCell ref="GKC67:GKD67"/>
    <mergeCell ref="GKE67:GKF67"/>
    <mergeCell ref="GKG67:GKH67"/>
    <mergeCell ref="GKI67:GKJ67"/>
    <mergeCell ref="GJM67:GJN67"/>
    <mergeCell ref="GJO67:GJP67"/>
    <mergeCell ref="GJQ67:GJR67"/>
    <mergeCell ref="GJS67:GJT67"/>
    <mergeCell ref="GJU67:GJV67"/>
    <mergeCell ref="GJW67:GJX67"/>
    <mergeCell ref="GOO67:GOP67"/>
    <mergeCell ref="GOQ67:GOR67"/>
    <mergeCell ref="GOS67:GOT67"/>
    <mergeCell ref="GOU67:GOV67"/>
    <mergeCell ref="GOW67:GOX67"/>
    <mergeCell ref="GOY67:GOZ67"/>
    <mergeCell ref="GOC67:GOD67"/>
    <mergeCell ref="GOE67:GOF67"/>
    <mergeCell ref="GOG67:GOH67"/>
    <mergeCell ref="GOI67:GOJ67"/>
    <mergeCell ref="GOK67:GOL67"/>
    <mergeCell ref="GOM67:GON67"/>
    <mergeCell ref="GNQ67:GNR67"/>
    <mergeCell ref="GNS67:GNT67"/>
    <mergeCell ref="GNU67:GNV67"/>
    <mergeCell ref="GNW67:GNX67"/>
    <mergeCell ref="GNY67:GNZ67"/>
    <mergeCell ref="GOA67:GOB67"/>
    <mergeCell ref="GNE67:GNF67"/>
    <mergeCell ref="GNG67:GNH67"/>
    <mergeCell ref="GNI67:GNJ67"/>
    <mergeCell ref="GNK67:GNL67"/>
    <mergeCell ref="GNM67:GNN67"/>
    <mergeCell ref="GNO67:GNP67"/>
    <mergeCell ref="GMS67:GMT67"/>
    <mergeCell ref="GMU67:GMV67"/>
    <mergeCell ref="GMW67:GMX67"/>
    <mergeCell ref="GMY67:GMZ67"/>
    <mergeCell ref="GNA67:GNB67"/>
    <mergeCell ref="GNC67:GND67"/>
    <mergeCell ref="GMG67:GMH67"/>
    <mergeCell ref="GMI67:GMJ67"/>
    <mergeCell ref="GMK67:GML67"/>
    <mergeCell ref="GMM67:GMN67"/>
    <mergeCell ref="GMO67:GMP67"/>
    <mergeCell ref="GMQ67:GMR67"/>
    <mergeCell ref="GRI67:GRJ67"/>
    <mergeCell ref="GRK67:GRL67"/>
    <mergeCell ref="GRM67:GRN67"/>
    <mergeCell ref="GRO67:GRP67"/>
    <mergeCell ref="GRQ67:GRR67"/>
    <mergeCell ref="GRS67:GRT67"/>
    <mergeCell ref="GQW67:GQX67"/>
    <mergeCell ref="GQY67:GQZ67"/>
    <mergeCell ref="GRA67:GRB67"/>
    <mergeCell ref="GRC67:GRD67"/>
    <mergeCell ref="GRE67:GRF67"/>
    <mergeCell ref="GRG67:GRH67"/>
    <mergeCell ref="GQK67:GQL67"/>
    <mergeCell ref="GQM67:GQN67"/>
    <mergeCell ref="GQO67:GQP67"/>
    <mergeCell ref="GQQ67:GQR67"/>
    <mergeCell ref="GQS67:GQT67"/>
    <mergeCell ref="GQU67:GQV67"/>
    <mergeCell ref="GPY67:GPZ67"/>
    <mergeCell ref="GQA67:GQB67"/>
    <mergeCell ref="GQC67:GQD67"/>
    <mergeCell ref="GQE67:GQF67"/>
    <mergeCell ref="GQG67:GQH67"/>
    <mergeCell ref="GQI67:GQJ67"/>
    <mergeCell ref="GPM67:GPN67"/>
    <mergeCell ref="GPO67:GPP67"/>
    <mergeCell ref="GPQ67:GPR67"/>
    <mergeCell ref="GPS67:GPT67"/>
    <mergeCell ref="GPU67:GPV67"/>
    <mergeCell ref="GPW67:GPX67"/>
    <mergeCell ref="GPA67:GPB67"/>
    <mergeCell ref="GPC67:GPD67"/>
    <mergeCell ref="GPE67:GPF67"/>
    <mergeCell ref="GPG67:GPH67"/>
    <mergeCell ref="GPI67:GPJ67"/>
    <mergeCell ref="GPK67:GPL67"/>
    <mergeCell ref="GUC67:GUD67"/>
    <mergeCell ref="GUE67:GUF67"/>
    <mergeCell ref="GUG67:GUH67"/>
    <mergeCell ref="GUI67:GUJ67"/>
    <mergeCell ref="GUK67:GUL67"/>
    <mergeCell ref="GUM67:GUN67"/>
    <mergeCell ref="GTQ67:GTR67"/>
    <mergeCell ref="GTS67:GTT67"/>
    <mergeCell ref="GTU67:GTV67"/>
    <mergeCell ref="GTW67:GTX67"/>
    <mergeCell ref="GTY67:GTZ67"/>
    <mergeCell ref="GUA67:GUB67"/>
    <mergeCell ref="GTE67:GTF67"/>
    <mergeCell ref="GTG67:GTH67"/>
    <mergeCell ref="GTI67:GTJ67"/>
    <mergeCell ref="GTK67:GTL67"/>
    <mergeCell ref="GTM67:GTN67"/>
    <mergeCell ref="GTO67:GTP67"/>
    <mergeCell ref="GSS67:GST67"/>
    <mergeCell ref="GSU67:GSV67"/>
    <mergeCell ref="GSW67:GSX67"/>
    <mergeCell ref="GSY67:GSZ67"/>
    <mergeCell ref="GTA67:GTB67"/>
    <mergeCell ref="GTC67:GTD67"/>
    <mergeCell ref="GSG67:GSH67"/>
    <mergeCell ref="GSI67:GSJ67"/>
    <mergeCell ref="GSK67:GSL67"/>
    <mergeCell ref="GSM67:GSN67"/>
    <mergeCell ref="GSO67:GSP67"/>
    <mergeCell ref="GSQ67:GSR67"/>
    <mergeCell ref="GRU67:GRV67"/>
    <mergeCell ref="GRW67:GRX67"/>
    <mergeCell ref="GRY67:GRZ67"/>
    <mergeCell ref="GSA67:GSB67"/>
    <mergeCell ref="GSC67:GSD67"/>
    <mergeCell ref="GSE67:GSF67"/>
    <mergeCell ref="GWW67:GWX67"/>
    <mergeCell ref="GWY67:GWZ67"/>
    <mergeCell ref="GXA67:GXB67"/>
    <mergeCell ref="GXC67:GXD67"/>
    <mergeCell ref="GXE67:GXF67"/>
    <mergeCell ref="GXG67:GXH67"/>
    <mergeCell ref="GWK67:GWL67"/>
    <mergeCell ref="GWM67:GWN67"/>
    <mergeCell ref="GWO67:GWP67"/>
    <mergeCell ref="GWQ67:GWR67"/>
    <mergeCell ref="GWS67:GWT67"/>
    <mergeCell ref="GWU67:GWV67"/>
    <mergeCell ref="GVY67:GVZ67"/>
    <mergeCell ref="GWA67:GWB67"/>
    <mergeCell ref="GWC67:GWD67"/>
    <mergeCell ref="GWE67:GWF67"/>
    <mergeCell ref="GWG67:GWH67"/>
    <mergeCell ref="GWI67:GWJ67"/>
    <mergeCell ref="GVM67:GVN67"/>
    <mergeCell ref="GVO67:GVP67"/>
    <mergeCell ref="GVQ67:GVR67"/>
    <mergeCell ref="GVS67:GVT67"/>
    <mergeCell ref="GVU67:GVV67"/>
    <mergeCell ref="GVW67:GVX67"/>
    <mergeCell ref="GVA67:GVB67"/>
    <mergeCell ref="GVC67:GVD67"/>
    <mergeCell ref="GVE67:GVF67"/>
    <mergeCell ref="GVG67:GVH67"/>
    <mergeCell ref="GVI67:GVJ67"/>
    <mergeCell ref="GVK67:GVL67"/>
    <mergeCell ref="GUO67:GUP67"/>
    <mergeCell ref="GUQ67:GUR67"/>
    <mergeCell ref="GUS67:GUT67"/>
    <mergeCell ref="GUU67:GUV67"/>
    <mergeCell ref="GUW67:GUX67"/>
    <mergeCell ref="GUY67:GUZ67"/>
    <mergeCell ref="GZQ67:GZR67"/>
    <mergeCell ref="GZS67:GZT67"/>
    <mergeCell ref="GZU67:GZV67"/>
    <mergeCell ref="GZW67:GZX67"/>
    <mergeCell ref="GZY67:GZZ67"/>
    <mergeCell ref="HAA67:HAB67"/>
    <mergeCell ref="GZE67:GZF67"/>
    <mergeCell ref="GZG67:GZH67"/>
    <mergeCell ref="GZI67:GZJ67"/>
    <mergeCell ref="GZK67:GZL67"/>
    <mergeCell ref="GZM67:GZN67"/>
    <mergeCell ref="GZO67:GZP67"/>
    <mergeCell ref="GYS67:GYT67"/>
    <mergeCell ref="GYU67:GYV67"/>
    <mergeCell ref="GYW67:GYX67"/>
    <mergeCell ref="GYY67:GYZ67"/>
    <mergeCell ref="GZA67:GZB67"/>
    <mergeCell ref="GZC67:GZD67"/>
    <mergeCell ref="GYG67:GYH67"/>
    <mergeCell ref="GYI67:GYJ67"/>
    <mergeCell ref="GYK67:GYL67"/>
    <mergeCell ref="GYM67:GYN67"/>
    <mergeCell ref="GYO67:GYP67"/>
    <mergeCell ref="GYQ67:GYR67"/>
    <mergeCell ref="GXU67:GXV67"/>
    <mergeCell ref="GXW67:GXX67"/>
    <mergeCell ref="GXY67:GXZ67"/>
    <mergeCell ref="GYA67:GYB67"/>
    <mergeCell ref="GYC67:GYD67"/>
    <mergeCell ref="GYE67:GYF67"/>
    <mergeCell ref="GXI67:GXJ67"/>
    <mergeCell ref="GXK67:GXL67"/>
    <mergeCell ref="GXM67:GXN67"/>
    <mergeCell ref="GXO67:GXP67"/>
    <mergeCell ref="GXQ67:GXR67"/>
    <mergeCell ref="GXS67:GXT67"/>
    <mergeCell ref="HCK67:HCL67"/>
    <mergeCell ref="HCM67:HCN67"/>
    <mergeCell ref="HCO67:HCP67"/>
    <mergeCell ref="HCQ67:HCR67"/>
    <mergeCell ref="HCS67:HCT67"/>
    <mergeCell ref="HCU67:HCV67"/>
    <mergeCell ref="HBY67:HBZ67"/>
    <mergeCell ref="HCA67:HCB67"/>
    <mergeCell ref="HCC67:HCD67"/>
    <mergeCell ref="HCE67:HCF67"/>
    <mergeCell ref="HCG67:HCH67"/>
    <mergeCell ref="HCI67:HCJ67"/>
    <mergeCell ref="HBM67:HBN67"/>
    <mergeCell ref="HBO67:HBP67"/>
    <mergeCell ref="HBQ67:HBR67"/>
    <mergeCell ref="HBS67:HBT67"/>
    <mergeCell ref="HBU67:HBV67"/>
    <mergeCell ref="HBW67:HBX67"/>
    <mergeCell ref="HBA67:HBB67"/>
    <mergeCell ref="HBC67:HBD67"/>
    <mergeCell ref="HBE67:HBF67"/>
    <mergeCell ref="HBG67:HBH67"/>
    <mergeCell ref="HBI67:HBJ67"/>
    <mergeCell ref="HBK67:HBL67"/>
    <mergeCell ref="HAO67:HAP67"/>
    <mergeCell ref="HAQ67:HAR67"/>
    <mergeCell ref="HAS67:HAT67"/>
    <mergeCell ref="HAU67:HAV67"/>
    <mergeCell ref="HAW67:HAX67"/>
    <mergeCell ref="HAY67:HAZ67"/>
    <mergeCell ref="HAC67:HAD67"/>
    <mergeCell ref="HAE67:HAF67"/>
    <mergeCell ref="HAG67:HAH67"/>
    <mergeCell ref="HAI67:HAJ67"/>
    <mergeCell ref="HAK67:HAL67"/>
    <mergeCell ref="HAM67:HAN67"/>
    <mergeCell ref="HFE67:HFF67"/>
    <mergeCell ref="HFG67:HFH67"/>
    <mergeCell ref="HFI67:HFJ67"/>
    <mergeCell ref="HFK67:HFL67"/>
    <mergeCell ref="HFM67:HFN67"/>
    <mergeCell ref="HFO67:HFP67"/>
    <mergeCell ref="HES67:HET67"/>
    <mergeCell ref="HEU67:HEV67"/>
    <mergeCell ref="HEW67:HEX67"/>
    <mergeCell ref="HEY67:HEZ67"/>
    <mergeCell ref="HFA67:HFB67"/>
    <mergeCell ref="HFC67:HFD67"/>
    <mergeCell ref="HEG67:HEH67"/>
    <mergeCell ref="HEI67:HEJ67"/>
    <mergeCell ref="HEK67:HEL67"/>
    <mergeCell ref="HEM67:HEN67"/>
    <mergeCell ref="HEO67:HEP67"/>
    <mergeCell ref="HEQ67:HER67"/>
    <mergeCell ref="HDU67:HDV67"/>
    <mergeCell ref="HDW67:HDX67"/>
    <mergeCell ref="HDY67:HDZ67"/>
    <mergeCell ref="HEA67:HEB67"/>
    <mergeCell ref="HEC67:HED67"/>
    <mergeCell ref="HEE67:HEF67"/>
    <mergeCell ref="HDI67:HDJ67"/>
    <mergeCell ref="HDK67:HDL67"/>
    <mergeCell ref="HDM67:HDN67"/>
    <mergeCell ref="HDO67:HDP67"/>
    <mergeCell ref="HDQ67:HDR67"/>
    <mergeCell ref="HDS67:HDT67"/>
    <mergeCell ref="HCW67:HCX67"/>
    <mergeCell ref="HCY67:HCZ67"/>
    <mergeCell ref="HDA67:HDB67"/>
    <mergeCell ref="HDC67:HDD67"/>
    <mergeCell ref="HDE67:HDF67"/>
    <mergeCell ref="HDG67:HDH67"/>
    <mergeCell ref="HHY67:HHZ67"/>
    <mergeCell ref="HIA67:HIB67"/>
    <mergeCell ref="HIC67:HID67"/>
    <mergeCell ref="HIE67:HIF67"/>
    <mergeCell ref="HIG67:HIH67"/>
    <mergeCell ref="HII67:HIJ67"/>
    <mergeCell ref="HHM67:HHN67"/>
    <mergeCell ref="HHO67:HHP67"/>
    <mergeCell ref="HHQ67:HHR67"/>
    <mergeCell ref="HHS67:HHT67"/>
    <mergeCell ref="HHU67:HHV67"/>
    <mergeCell ref="HHW67:HHX67"/>
    <mergeCell ref="HHA67:HHB67"/>
    <mergeCell ref="HHC67:HHD67"/>
    <mergeCell ref="HHE67:HHF67"/>
    <mergeCell ref="HHG67:HHH67"/>
    <mergeCell ref="HHI67:HHJ67"/>
    <mergeCell ref="HHK67:HHL67"/>
    <mergeCell ref="HGO67:HGP67"/>
    <mergeCell ref="HGQ67:HGR67"/>
    <mergeCell ref="HGS67:HGT67"/>
    <mergeCell ref="HGU67:HGV67"/>
    <mergeCell ref="HGW67:HGX67"/>
    <mergeCell ref="HGY67:HGZ67"/>
    <mergeCell ref="HGC67:HGD67"/>
    <mergeCell ref="HGE67:HGF67"/>
    <mergeCell ref="HGG67:HGH67"/>
    <mergeCell ref="HGI67:HGJ67"/>
    <mergeCell ref="HGK67:HGL67"/>
    <mergeCell ref="HGM67:HGN67"/>
    <mergeCell ref="HFQ67:HFR67"/>
    <mergeCell ref="HFS67:HFT67"/>
    <mergeCell ref="HFU67:HFV67"/>
    <mergeCell ref="HFW67:HFX67"/>
    <mergeCell ref="HFY67:HFZ67"/>
    <mergeCell ref="HGA67:HGB67"/>
    <mergeCell ref="HKS67:HKT67"/>
    <mergeCell ref="HKU67:HKV67"/>
    <mergeCell ref="HKW67:HKX67"/>
    <mergeCell ref="HKY67:HKZ67"/>
    <mergeCell ref="HLA67:HLB67"/>
    <mergeCell ref="HLC67:HLD67"/>
    <mergeCell ref="HKG67:HKH67"/>
    <mergeCell ref="HKI67:HKJ67"/>
    <mergeCell ref="HKK67:HKL67"/>
    <mergeCell ref="HKM67:HKN67"/>
    <mergeCell ref="HKO67:HKP67"/>
    <mergeCell ref="HKQ67:HKR67"/>
    <mergeCell ref="HJU67:HJV67"/>
    <mergeCell ref="HJW67:HJX67"/>
    <mergeCell ref="HJY67:HJZ67"/>
    <mergeCell ref="HKA67:HKB67"/>
    <mergeCell ref="HKC67:HKD67"/>
    <mergeCell ref="HKE67:HKF67"/>
    <mergeCell ref="HJI67:HJJ67"/>
    <mergeCell ref="HJK67:HJL67"/>
    <mergeCell ref="HJM67:HJN67"/>
    <mergeCell ref="HJO67:HJP67"/>
    <mergeCell ref="HJQ67:HJR67"/>
    <mergeCell ref="HJS67:HJT67"/>
    <mergeCell ref="HIW67:HIX67"/>
    <mergeCell ref="HIY67:HIZ67"/>
    <mergeCell ref="HJA67:HJB67"/>
    <mergeCell ref="HJC67:HJD67"/>
    <mergeCell ref="HJE67:HJF67"/>
    <mergeCell ref="HJG67:HJH67"/>
    <mergeCell ref="HIK67:HIL67"/>
    <mergeCell ref="HIM67:HIN67"/>
    <mergeCell ref="HIO67:HIP67"/>
    <mergeCell ref="HIQ67:HIR67"/>
    <mergeCell ref="HIS67:HIT67"/>
    <mergeCell ref="HIU67:HIV67"/>
    <mergeCell ref="HNM67:HNN67"/>
    <mergeCell ref="HNO67:HNP67"/>
    <mergeCell ref="HNQ67:HNR67"/>
    <mergeCell ref="HNS67:HNT67"/>
    <mergeCell ref="HNU67:HNV67"/>
    <mergeCell ref="HNW67:HNX67"/>
    <mergeCell ref="HNA67:HNB67"/>
    <mergeCell ref="HNC67:HND67"/>
    <mergeCell ref="HNE67:HNF67"/>
    <mergeCell ref="HNG67:HNH67"/>
    <mergeCell ref="HNI67:HNJ67"/>
    <mergeCell ref="HNK67:HNL67"/>
    <mergeCell ref="HMO67:HMP67"/>
    <mergeCell ref="HMQ67:HMR67"/>
    <mergeCell ref="HMS67:HMT67"/>
    <mergeCell ref="HMU67:HMV67"/>
    <mergeCell ref="HMW67:HMX67"/>
    <mergeCell ref="HMY67:HMZ67"/>
    <mergeCell ref="HMC67:HMD67"/>
    <mergeCell ref="HME67:HMF67"/>
    <mergeCell ref="HMG67:HMH67"/>
    <mergeCell ref="HMI67:HMJ67"/>
    <mergeCell ref="HMK67:HML67"/>
    <mergeCell ref="HMM67:HMN67"/>
    <mergeCell ref="HLQ67:HLR67"/>
    <mergeCell ref="HLS67:HLT67"/>
    <mergeCell ref="HLU67:HLV67"/>
    <mergeCell ref="HLW67:HLX67"/>
    <mergeCell ref="HLY67:HLZ67"/>
    <mergeCell ref="HMA67:HMB67"/>
    <mergeCell ref="HLE67:HLF67"/>
    <mergeCell ref="HLG67:HLH67"/>
    <mergeCell ref="HLI67:HLJ67"/>
    <mergeCell ref="HLK67:HLL67"/>
    <mergeCell ref="HLM67:HLN67"/>
    <mergeCell ref="HLO67:HLP67"/>
    <mergeCell ref="HQG67:HQH67"/>
    <mergeCell ref="HQI67:HQJ67"/>
    <mergeCell ref="HQK67:HQL67"/>
    <mergeCell ref="HQM67:HQN67"/>
    <mergeCell ref="HQO67:HQP67"/>
    <mergeCell ref="HQQ67:HQR67"/>
    <mergeCell ref="HPU67:HPV67"/>
    <mergeCell ref="HPW67:HPX67"/>
    <mergeCell ref="HPY67:HPZ67"/>
    <mergeCell ref="HQA67:HQB67"/>
    <mergeCell ref="HQC67:HQD67"/>
    <mergeCell ref="HQE67:HQF67"/>
    <mergeCell ref="HPI67:HPJ67"/>
    <mergeCell ref="HPK67:HPL67"/>
    <mergeCell ref="HPM67:HPN67"/>
    <mergeCell ref="HPO67:HPP67"/>
    <mergeCell ref="HPQ67:HPR67"/>
    <mergeCell ref="HPS67:HPT67"/>
    <mergeCell ref="HOW67:HOX67"/>
    <mergeCell ref="HOY67:HOZ67"/>
    <mergeCell ref="HPA67:HPB67"/>
    <mergeCell ref="HPC67:HPD67"/>
    <mergeCell ref="HPE67:HPF67"/>
    <mergeCell ref="HPG67:HPH67"/>
    <mergeCell ref="HOK67:HOL67"/>
    <mergeCell ref="HOM67:HON67"/>
    <mergeCell ref="HOO67:HOP67"/>
    <mergeCell ref="HOQ67:HOR67"/>
    <mergeCell ref="HOS67:HOT67"/>
    <mergeCell ref="HOU67:HOV67"/>
    <mergeCell ref="HNY67:HNZ67"/>
    <mergeCell ref="HOA67:HOB67"/>
    <mergeCell ref="HOC67:HOD67"/>
    <mergeCell ref="HOE67:HOF67"/>
    <mergeCell ref="HOG67:HOH67"/>
    <mergeCell ref="HOI67:HOJ67"/>
    <mergeCell ref="HTA67:HTB67"/>
    <mergeCell ref="HTC67:HTD67"/>
    <mergeCell ref="HTE67:HTF67"/>
    <mergeCell ref="HTG67:HTH67"/>
    <mergeCell ref="HTI67:HTJ67"/>
    <mergeCell ref="HTK67:HTL67"/>
    <mergeCell ref="HSO67:HSP67"/>
    <mergeCell ref="HSQ67:HSR67"/>
    <mergeCell ref="HSS67:HST67"/>
    <mergeCell ref="HSU67:HSV67"/>
    <mergeCell ref="HSW67:HSX67"/>
    <mergeCell ref="HSY67:HSZ67"/>
    <mergeCell ref="HSC67:HSD67"/>
    <mergeCell ref="HSE67:HSF67"/>
    <mergeCell ref="HSG67:HSH67"/>
    <mergeCell ref="HSI67:HSJ67"/>
    <mergeCell ref="HSK67:HSL67"/>
    <mergeCell ref="HSM67:HSN67"/>
    <mergeCell ref="HRQ67:HRR67"/>
    <mergeCell ref="HRS67:HRT67"/>
    <mergeCell ref="HRU67:HRV67"/>
    <mergeCell ref="HRW67:HRX67"/>
    <mergeCell ref="HRY67:HRZ67"/>
    <mergeCell ref="HSA67:HSB67"/>
    <mergeCell ref="HRE67:HRF67"/>
    <mergeCell ref="HRG67:HRH67"/>
    <mergeCell ref="HRI67:HRJ67"/>
    <mergeCell ref="HRK67:HRL67"/>
    <mergeCell ref="HRM67:HRN67"/>
    <mergeCell ref="HRO67:HRP67"/>
    <mergeCell ref="HQS67:HQT67"/>
    <mergeCell ref="HQU67:HQV67"/>
    <mergeCell ref="HQW67:HQX67"/>
    <mergeCell ref="HQY67:HQZ67"/>
    <mergeCell ref="HRA67:HRB67"/>
    <mergeCell ref="HRC67:HRD67"/>
    <mergeCell ref="HVU67:HVV67"/>
    <mergeCell ref="HVW67:HVX67"/>
    <mergeCell ref="HVY67:HVZ67"/>
    <mergeCell ref="HWA67:HWB67"/>
    <mergeCell ref="HWC67:HWD67"/>
    <mergeCell ref="HWE67:HWF67"/>
    <mergeCell ref="HVI67:HVJ67"/>
    <mergeCell ref="HVK67:HVL67"/>
    <mergeCell ref="HVM67:HVN67"/>
    <mergeCell ref="HVO67:HVP67"/>
    <mergeCell ref="HVQ67:HVR67"/>
    <mergeCell ref="HVS67:HVT67"/>
    <mergeCell ref="HUW67:HUX67"/>
    <mergeCell ref="HUY67:HUZ67"/>
    <mergeCell ref="HVA67:HVB67"/>
    <mergeCell ref="HVC67:HVD67"/>
    <mergeCell ref="HVE67:HVF67"/>
    <mergeCell ref="HVG67:HVH67"/>
    <mergeCell ref="HUK67:HUL67"/>
    <mergeCell ref="HUM67:HUN67"/>
    <mergeCell ref="HUO67:HUP67"/>
    <mergeCell ref="HUQ67:HUR67"/>
    <mergeCell ref="HUS67:HUT67"/>
    <mergeCell ref="HUU67:HUV67"/>
    <mergeCell ref="HTY67:HTZ67"/>
    <mergeCell ref="HUA67:HUB67"/>
    <mergeCell ref="HUC67:HUD67"/>
    <mergeCell ref="HUE67:HUF67"/>
    <mergeCell ref="HUG67:HUH67"/>
    <mergeCell ref="HUI67:HUJ67"/>
    <mergeCell ref="HTM67:HTN67"/>
    <mergeCell ref="HTO67:HTP67"/>
    <mergeCell ref="HTQ67:HTR67"/>
    <mergeCell ref="HTS67:HTT67"/>
    <mergeCell ref="HTU67:HTV67"/>
    <mergeCell ref="HTW67:HTX67"/>
    <mergeCell ref="HYO67:HYP67"/>
    <mergeCell ref="HYQ67:HYR67"/>
    <mergeCell ref="HYS67:HYT67"/>
    <mergeCell ref="HYU67:HYV67"/>
    <mergeCell ref="HYW67:HYX67"/>
    <mergeCell ref="HYY67:HYZ67"/>
    <mergeCell ref="HYC67:HYD67"/>
    <mergeCell ref="HYE67:HYF67"/>
    <mergeCell ref="HYG67:HYH67"/>
    <mergeCell ref="HYI67:HYJ67"/>
    <mergeCell ref="HYK67:HYL67"/>
    <mergeCell ref="HYM67:HYN67"/>
    <mergeCell ref="HXQ67:HXR67"/>
    <mergeCell ref="HXS67:HXT67"/>
    <mergeCell ref="HXU67:HXV67"/>
    <mergeCell ref="HXW67:HXX67"/>
    <mergeCell ref="HXY67:HXZ67"/>
    <mergeCell ref="HYA67:HYB67"/>
    <mergeCell ref="HXE67:HXF67"/>
    <mergeCell ref="HXG67:HXH67"/>
    <mergeCell ref="HXI67:HXJ67"/>
    <mergeCell ref="HXK67:HXL67"/>
    <mergeCell ref="HXM67:HXN67"/>
    <mergeCell ref="HXO67:HXP67"/>
    <mergeCell ref="HWS67:HWT67"/>
    <mergeCell ref="HWU67:HWV67"/>
    <mergeCell ref="HWW67:HWX67"/>
    <mergeCell ref="HWY67:HWZ67"/>
    <mergeCell ref="HXA67:HXB67"/>
    <mergeCell ref="HXC67:HXD67"/>
    <mergeCell ref="HWG67:HWH67"/>
    <mergeCell ref="HWI67:HWJ67"/>
    <mergeCell ref="HWK67:HWL67"/>
    <mergeCell ref="HWM67:HWN67"/>
    <mergeCell ref="HWO67:HWP67"/>
    <mergeCell ref="HWQ67:HWR67"/>
    <mergeCell ref="IBI67:IBJ67"/>
    <mergeCell ref="IBK67:IBL67"/>
    <mergeCell ref="IBM67:IBN67"/>
    <mergeCell ref="IBO67:IBP67"/>
    <mergeCell ref="IBQ67:IBR67"/>
    <mergeCell ref="IBS67:IBT67"/>
    <mergeCell ref="IAW67:IAX67"/>
    <mergeCell ref="IAY67:IAZ67"/>
    <mergeCell ref="IBA67:IBB67"/>
    <mergeCell ref="IBC67:IBD67"/>
    <mergeCell ref="IBE67:IBF67"/>
    <mergeCell ref="IBG67:IBH67"/>
    <mergeCell ref="IAK67:IAL67"/>
    <mergeCell ref="IAM67:IAN67"/>
    <mergeCell ref="IAO67:IAP67"/>
    <mergeCell ref="IAQ67:IAR67"/>
    <mergeCell ref="IAS67:IAT67"/>
    <mergeCell ref="IAU67:IAV67"/>
    <mergeCell ref="HZY67:HZZ67"/>
    <mergeCell ref="IAA67:IAB67"/>
    <mergeCell ref="IAC67:IAD67"/>
    <mergeCell ref="IAE67:IAF67"/>
    <mergeCell ref="IAG67:IAH67"/>
    <mergeCell ref="IAI67:IAJ67"/>
    <mergeCell ref="HZM67:HZN67"/>
    <mergeCell ref="HZO67:HZP67"/>
    <mergeCell ref="HZQ67:HZR67"/>
    <mergeCell ref="HZS67:HZT67"/>
    <mergeCell ref="HZU67:HZV67"/>
    <mergeCell ref="HZW67:HZX67"/>
    <mergeCell ref="HZA67:HZB67"/>
    <mergeCell ref="HZC67:HZD67"/>
    <mergeCell ref="HZE67:HZF67"/>
    <mergeCell ref="HZG67:HZH67"/>
    <mergeCell ref="HZI67:HZJ67"/>
    <mergeCell ref="HZK67:HZL67"/>
    <mergeCell ref="IEC67:IED67"/>
    <mergeCell ref="IEE67:IEF67"/>
    <mergeCell ref="IEG67:IEH67"/>
    <mergeCell ref="IEI67:IEJ67"/>
    <mergeCell ref="IEK67:IEL67"/>
    <mergeCell ref="IEM67:IEN67"/>
    <mergeCell ref="IDQ67:IDR67"/>
    <mergeCell ref="IDS67:IDT67"/>
    <mergeCell ref="IDU67:IDV67"/>
    <mergeCell ref="IDW67:IDX67"/>
    <mergeCell ref="IDY67:IDZ67"/>
    <mergeCell ref="IEA67:IEB67"/>
    <mergeCell ref="IDE67:IDF67"/>
    <mergeCell ref="IDG67:IDH67"/>
    <mergeCell ref="IDI67:IDJ67"/>
    <mergeCell ref="IDK67:IDL67"/>
    <mergeCell ref="IDM67:IDN67"/>
    <mergeCell ref="IDO67:IDP67"/>
    <mergeCell ref="ICS67:ICT67"/>
    <mergeCell ref="ICU67:ICV67"/>
    <mergeCell ref="ICW67:ICX67"/>
    <mergeCell ref="ICY67:ICZ67"/>
    <mergeCell ref="IDA67:IDB67"/>
    <mergeCell ref="IDC67:IDD67"/>
    <mergeCell ref="ICG67:ICH67"/>
    <mergeCell ref="ICI67:ICJ67"/>
    <mergeCell ref="ICK67:ICL67"/>
    <mergeCell ref="ICM67:ICN67"/>
    <mergeCell ref="ICO67:ICP67"/>
    <mergeCell ref="ICQ67:ICR67"/>
    <mergeCell ref="IBU67:IBV67"/>
    <mergeCell ref="IBW67:IBX67"/>
    <mergeCell ref="IBY67:IBZ67"/>
    <mergeCell ref="ICA67:ICB67"/>
    <mergeCell ref="ICC67:ICD67"/>
    <mergeCell ref="ICE67:ICF67"/>
    <mergeCell ref="IGW67:IGX67"/>
    <mergeCell ref="IGY67:IGZ67"/>
    <mergeCell ref="IHA67:IHB67"/>
    <mergeCell ref="IHC67:IHD67"/>
    <mergeCell ref="IHE67:IHF67"/>
    <mergeCell ref="IHG67:IHH67"/>
    <mergeCell ref="IGK67:IGL67"/>
    <mergeCell ref="IGM67:IGN67"/>
    <mergeCell ref="IGO67:IGP67"/>
    <mergeCell ref="IGQ67:IGR67"/>
    <mergeCell ref="IGS67:IGT67"/>
    <mergeCell ref="IGU67:IGV67"/>
    <mergeCell ref="IFY67:IFZ67"/>
    <mergeCell ref="IGA67:IGB67"/>
    <mergeCell ref="IGC67:IGD67"/>
    <mergeCell ref="IGE67:IGF67"/>
    <mergeCell ref="IGG67:IGH67"/>
    <mergeCell ref="IGI67:IGJ67"/>
    <mergeCell ref="IFM67:IFN67"/>
    <mergeCell ref="IFO67:IFP67"/>
    <mergeCell ref="IFQ67:IFR67"/>
    <mergeCell ref="IFS67:IFT67"/>
    <mergeCell ref="IFU67:IFV67"/>
    <mergeCell ref="IFW67:IFX67"/>
    <mergeCell ref="IFA67:IFB67"/>
    <mergeCell ref="IFC67:IFD67"/>
    <mergeCell ref="IFE67:IFF67"/>
    <mergeCell ref="IFG67:IFH67"/>
    <mergeCell ref="IFI67:IFJ67"/>
    <mergeCell ref="IFK67:IFL67"/>
    <mergeCell ref="IEO67:IEP67"/>
    <mergeCell ref="IEQ67:IER67"/>
    <mergeCell ref="IES67:IET67"/>
    <mergeCell ref="IEU67:IEV67"/>
    <mergeCell ref="IEW67:IEX67"/>
    <mergeCell ref="IEY67:IEZ67"/>
    <mergeCell ref="IJQ67:IJR67"/>
    <mergeCell ref="IJS67:IJT67"/>
    <mergeCell ref="IJU67:IJV67"/>
    <mergeCell ref="IJW67:IJX67"/>
    <mergeCell ref="IJY67:IJZ67"/>
    <mergeCell ref="IKA67:IKB67"/>
    <mergeCell ref="IJE67:IJF67"/>
    <mergeCell ref="IJG67:IJH67"/>
    <mergeCell ref="IJI67:IJJ67"/>
    <mergeCell ref="IJK67:IJL67"/>
    <mergeCell ref="IJM67:IJN67"/>
    <mergeCell ref="IJO67:IJP67"/>
    <mergeCell ref="IIS67:IIT67"/>
    <mergeCell ref="IIU67:IIV67"/>
    <mergeCell ref="IIW67:IIX67"/>
    <mergeCell ref="IIY67:IIZ67"/>
    <mergeCell ref="IJA67:IJB67"/>
    <mergeCell ref="IJC67:IJD67"/>
    <mergeCell ref="IIG67:IIH67"/>
    <mergeCell ref="III67:IIJ67"/>
    <mergeCell ref="IIK67:IIL67"/>
    <mergeCell ref="IIM67:IIN67"/>
    <mergeCell ref="IIO67:IIP67"/>
    <mergeCell ref="IIQ67:IIR67"/>
    <mergeCell ref="IHU67:IHV67"/>
    <mergeCell ref="IHW67:IHX67"/>
    <mergeCell ref="IHY67:IHZ67"/>
    <mergeCell ref="IIA67:IIB67"/>
    <mergeCell ref="IIC67:IID67"/>
    <mergeCell ref="IIE67:IIF67"/>
    <mergeCell ref="IHI67:IHJ67"/>
    <mergeCell ref="IHK67:IHL67"/>
    <mergeCell ref="IHM67:IHN67"/>
    <mergeCell ref="IHO67:IHP67"/>
    <mergeCell ref="IHQ67:IHR67"/>
    <mergeCell ref="IHS67:IHT67"/>
    <mergeCell ref="IMK67:IML67"/>
    <mergeCell ref="IMM67:IMN67"/>
    <mergeCell ref="IMO67:IMP67"/>
    <mergeCell ref="IMQ67:IMR67"/>
    <mergeCell ref="IMS67:IMT67"/>
    <mergeCell ref="IMU67:IMV67"/>
    <mergeCell ref="ILY67:ILZ67"/>
    <mergeCell ref="IMA67:IMB67"/>
    <mergeCell ref="IMC67:IMD67"/>
    <mergeCell ref="IME67:IMF67"/>
    <mergeCell ref="IMG67:IMH67"/>
    <mergeCell ref="IMI67:IMJ67"/>
    <mergeCell ref="ILM67:ILN67"/>
    <mergeCell ref="ILO67:ILP67"/>
    <mergeCell ref="ILQ67:ILR67"/>
    <mergeCell ref="ILS67:ILT67"/>
    <mergeCell ref="ILU67:ILV67"/>
    <mergeCell ref="ILW67:ILX67"/>
    <mergeCell ref="ILA67:ILB67"/>
    <mergeCell ref="ILC67:ILD67"/>
    <mergeCell ref="ILE67:ILF67"/>
    <mergeCell ref="ILG67:ILH67"/>
    <mergeCell ref="ILI67:ILJ67"/>
    <mergeCell ref="ILK67:ILL67"/>
    <mergeCell ref="IKO67:IKP67"/>
    <mergeCell ref="IKQ67:IKR67"/>
    <mergeCell ref="IKS67:IKT67"/>
    <mergeCell ref="IKU67:IKV67"/>
    <mergeCell ref="IKW67:IKX67"/>
    <mergeCell ref="IKY67:IKZ67"/>
    <mergeCell ref="IKC67:IKD67"/>
    <mergeCell ref="IKE67:IKF67"/>
    <mergeCell ref="IKG67:IKH67"/>
    <mergeCell ref="IKI67:IKJ67"/>
    <mergeCell ref="IKK67:IKL67"/>
    <mergeCell ref="IKM67:IKN67"/>
    <mergeCell ref="IPE67:IPF67"/>
    <mergeCell ref="IPG67:IPH67"/>
    <mergeCell ref="IPI67:IPJ67"/>
    <mergeCell ref="IPK67:IPL67"/>
    <mergeCell ref="IPM67:IPN67"/>
    <mergeCell ref="IPO67:IPP67"/>
    <mergeCell ref="IOS67:IOT67"/>
    <mergeCell ref="IOU67:IOV67"/>
    <mergeCell ref="IOW67:IOX67"/>
    <mergeCell ref="IOY67:IOZ67"/>
    <mergeCell ref="IPA67:IPB67"/>
    <mergeCell ref="IPC67:IPD67"/>
    <mergeCell ref="IOG67:IOH67"/>
    <mergeCell ref="IOI67:IOJ67"/>
    <mergeCell ref="IOK67:IOL67"/>
    <mergeCell ref="IOM67:ION67"/>
    <mergeCell ref="IOO67:IOP67"/>
    <mergeCell ref="IOQ67:IOR67"/>
    <mergeCell ref="INU67:INV67"/>
    <mergeCell ref="INW67:INX67"/>
    <mergeCell ref="INY67:INZ67"/>
    <mergeCell ref="IOA67:IOB67"/>
    <mergeCell ref="IOC67:IOD67"/>
    <mergeCell ref="IOE67:IOF67"/>
    <mergeCell ref="INI67:INJ67"/>
    <mergeCell ref="INK67:INL67"/>
    <mergeCell ref="INM67:INN67"/>
    <mergeCell ref="INO67:INP67"/>
    <mergeCell ref="INQ67:INR67"/>
    <mergeCell ref="INS67:INT67"/>
    <mergeCell ref="IMW67:IMX67"/>
    <mergeCell ref="IMY67:IMZ67"/>
    <mergeCell ref="INA67:INB67"/>
    <mergeCell ref="INC67:IND67"/>
    <mergeCell ref="INE67:INF67"/>
    <mergeCell ref="ING67:INH67"/>
    <mergeCell ref="IRY67:IRZ67"/>
    <mergeCell ref="ISA67:ISB67"/>
    <mergeCell ref="ISC67:ISD67"/>
    <mergeCell ref="ISE67:ISF67"/>
    <mergeCell ref="ISG67:ISH67"/>
    <mergeCell ref="ISI67:ISJ67"/>
    <mergeCell ref="IRM67:IRN67"/>
    <mergeCell ref="IRO67:IRP67"/>
    <mergeCell ref="IRQ67:IRR67"/>
    <mergeCell ref="IRS67:IRT67"/>
    <mergeCell ref="IRU67:IRV67"/>
    <mergeCell ref="IRW67:IRX67"/>
    <mergeCell ref="IRA67:IRB67"/>
    <mergeCell ref="IRC67:IRD67"/>
    <mergeCell ref="IRE67:IRF67"/>
    <mergeCell ref="IRG67:IRH67"/>
    <mergeCell ref="IRI67:IRJ67"/>
    <mergeCell ref="IRK67:IRL67"/>
    <mergeCell ref="IQO67:IQP67"/>
    <mergeCell ref="IQQ67:IQR67"/>
    <mergeCell ref="IQS67:IQT67"/>
    <mergeCell ref="IQU67:IQV67"/>
    <mergeCell ref="IQW67:IQX67"/>
    <mergeCell ref="IQY67:IQZ67"/>
    <mergeCell ref="IQC67:IQD67"/>
    <mergeCell ref="IQE67:IQF67"/>
    <mergeCell ref="IQG67:IQH67"/>
    <mergeCell ref="IQI67:IQJ67"/>
    <mergeCell ref="IQK67:IQL67"/>
    <mergeCell ref="IQM67:IQN67"/>
    <mergeCell ref="IPQ67:IPR67"/>
    <mergeCell ref="IPS67:IPT67"/>
    <mergeCell ref="IPU67:IPV67"/>
    <mergeCell ref="IPW67:IPX67"/>
    <mergeCell ref="IPY67:IPZ67"/>
    <mergeCell ref="IQA67:IQB67"/>
    <mergeCell ref="IUS67:IUT67"/>
    <mergeCell ref="IUU67:IUV67"/>
    <mergeCell ref="IUW67:IUX67"/>
    <mergeCell ref="IUY67:IUZ67"/>
    <mergeCell ref="IVA67:IVB67"/>
    <mergeCell ref="IVC67:IVD67"/>
    <mergeCell ref="IUG67:IUH67"/>
    <mergeCell ref="IUI67:IUJ67"/>
    <mergeCell ref="IUK67:IUL67"/>
    <mergeCell ref="IUM67:IUN67"/>
    <mergeCell ref="IUO67:IUP67"/>
    <mergeCell ref="IUQ67:IUR67"/>
    <mergeCell ref="ITU67:ITV67"/>
    <mergeCell ref="ITW67:ITX67"/>
    <mergeCell ref="ITY67:ITZ67"/>
    <mergeCell ref="IUA67:IUB67"/>
    <mergeCell ref="IUC67:IUD67"/>
    <mergeCell ref="IUE67:IUF67"/>
    <mergeCell ref="ITI67:ITJ67"/>
    <mergeCell ref="ITK67:ITL67"/>
    <mergeCell ref="ITM67:ITN67"/>
    <mergeCell ref="ITO67:ITP67"/>
    <mergeCell ref="ITQ67:ITR67"/>
    <mergeCell ref="ITS67:ITT67"/>
    <mergeCell ref="ISW67:ISX67"/>
    <mergeCell ref="ISY67:ISZ67"/>
    <mergeCell ref="ITA67:ITB67"/>
    <mergeCell ref="ITC67:ITD67"/>
    <mergeCell ref="ITE67:ITF67"/>
    <mergeCell ref="ITG67:ITH67"/>
    <mergeCell ref="ISK67:ISL67"/>
    <mergeCell ref="ISM67:ISN67"/>
    <mergeCell ref="ISO67:ISP67"/>
    <mergeCell ref="ISQ67:ISR67"/>
    <mergeCell ref="ISS67:IST67"/>
    <mergeCell ref="ISU67:ISV67"/>
    <mergeCell ref="IXM67:IXN67"/>
    <mergeCell ref="IXO67:IXP67"/>
    <mergeCell ref="IXQ67:IXR67"/>
    <mergeCell ref="IXS67:IXT67"/>
    <mergeCell ref="IXU67:IXV67"/>
    <mergeCell ref="IXW67:IXX67"/>
    <mergeCell ref="IXA67:IXB67"/>
    <mergeCell ref="IXC67:IXD67"/>
    <mergeCell ref="IXE67:IXF67"/>
    <mergeCell ref="IXG67:IXH67"/>
    <mergeCell ref="IXI67:IXJ67"/>
    <mergeCell ref="IXK67:IXL67"/>
    <mergeCell ref="IWO67:IWP67"/>
    <mergeCell ref="IWQ67:IWR67"/>
    <mergeCell ref="IWS67:IWT67"/>
    <mergeCell ref="IWU67:IWV67"/>
    <mergeCell ref="IWW67:IWX67"/>
    <mergeCell ref="IWY67:IWZ67"/>
    <mergeCell ref="IWC67:IWD67"/>
    <mergeCell ref="IWE67:IWF67"/>
    <mergeCell ref="IWG67:IWH67"/>
    <mergeCell ref="IWI67:IWJ67"/>
    <mergeCell ref="IWK67:IWL67"/>
    <mergeCell ref="IWM67:IWN67"/>
    <mergeCell ref="IVQ67:IVR67"/>
    <mergeCell ref="IVS67:IVT67"/>
    <mergeCell ref="IVU67:IVV67"/>
    <mergeCell ref="IVW67:IVX67"/>
    <mergeCell ref="IVY67:IVZ67"/>
    <mergeCell ref="IWA67:IWB67"/>
    <mergeCell ref="IVE67:IVF67"/>
    <mergeCell ref="IVG67:IVH67"/>
    <mergeCell ref="IVI67:IVJ67"/>
    <mergeCell ref="IVK67:IVL67"/>
    <mergeCell ref="IVM67:IVN67"/>
    <mergeCell ref="IVO67:IVP67"/>
    <mergeCell ref="JAG67:JAH67"/>
    <mergeCell ref="JAI67:JAJ67"/>
    <mergeCell ref="JAK67:JAL67"/>
    <mergeCell ref="JAM67:JAN67"/>
    <mergeCell ref="JAO67:JAP67"/>
    <mergeCell ref="JAQ67:JAR67"/>
    <mergeCell ref="IZU67:IZV67"/>
    <mergeCell ref="IZW67:IZX67"/>
    <mergeCell ref="IZY67:IZZ67"/>
    <mergeCell ref="JAA67:JAB67"/>
    <mergeCell ref="JAC67:JAD67"/>
    <mergeCell ref="JAE67:JAF67"/>
    <mergeCell ref="IZI67:IZJ67"/>
    <mergeCell ref="IZK67:IZL67"/>
    <mergeCell ref="IZM67:IZN67"/>
    <mergeCell ref="IZO67:IZP67"/>
    <mergeCell ref="IZQ67:IZR67"/>
    <mergeCell ref="IZS67:IZT67"/>
    <mergeCell ref="IYW67:IYX67"/>
    <mergeCell ref="IYY67:IYZ67"/>
    <mergeCell ref="IZA67:IZB67"/>
    <mergeCell ref="IZC67:IZD67"/>
    <mergeCell ref="IZE67:IZF67"/>
    <mergeCell ref="IZG67:IZH67"/>
    <mergeCell ref="IYK67:IYL67"/>
    <mergeCell ref="IYM67:IYN67"/>
    <mergeCell ref="IYO67:IYP67"/>
    <mergeCell ref="IYQ67:IYR67"/>
    <mergeCell ref="IYS67:IYT67"/>
    <mergeCell ref="IYU67:IYV67"/>
    <mergeCell ref="IXY67:IXZ67"/>
    <mergeCell ref="IYA67:IYB67"/>
    <mergeCell ref="IYC67:IYD67"/>
    <mergeCell ref="IYE67:IYF67"/>
    <mergeCell ref="IYG67:IYH67"/>
    <mergeCell ref="IYI67:IYJ67"/>
    <mergeCell ref="JDA67:JDB67"/>
    <mergeCell ref="JDC67:JDD67"/>
    <mergeCell ref="JDE67:JDF67"/>
    <mergeCell ref="JDG67:JDH67"/>
    <mergeCell ref="JDI67:JDJ67"/>
    <mergeCell ref="JDK67:JDL67"/>
    <mergeCell ref="JCO67:JCP67"/>
    <mergeCell ref="JCQ67:JCR67"/>
    <mergeCell ref="JCS67:JCT67"/>
    <mergeCell ref="JCU67:JCV67"/>
    <mergeCell ref="JCW67:JCX67"/>
    <mergeCell ref="JCY67:JCZ67"/>
    <mergeCell ref="JCC67:JCD67"/>
    <mergeCell ref="JCE67:JCF67"/>
    <mergeCell ref="JCG67:JCH67"/>
    <mergeCell ref="JCI67:JCJ67"/>
    <mergeCell ref="JCK67:JCL67"/>
    <mergeCell ref="JCM67:JCN67"/>
    <mergeCell ref="JBQ67:JBR67"/>
    <mergeCell ref="JBS67:JBT67"/>
    <mergeCell ref="JBU67:JBV67"/>
    <mergeCell ref="JBW67:JBX67"/>
    <mergeCell ref="JBY67:JBZ67"/>
    <mergeCell ref="JCA67:JCB67"/>
    <mergeCell ref="JBE67:JBF67"/>
    <mergeCell ref="JBG67:JBH67"/>
    <mergeCell ref="JBI67:JBJ67"/>
    <mergeCell ref="JBK67:JBL67"/>
    <mergeCell ref="JBM67:JBN67"/>
    <mergeCell ref="JBO67:JBP67"/>
    <mergeCell ref="JAS67:JAT67"/>
    <mergeCell ref="JAU67:JAV67"/>
    <mergeCell ref="JAW67:JAX67"/>
    <mergeCell ref="JAY67:JAZ67"/>
    <mergeCell ref="JBA67:JBB67"/>
    <mergeCell ref="JBC67:JBD67"/>
    <mergeCell ref="JFU67:JFV67"/>
    <mergeCell ref="JFW67:JFX67"/>
    <mergeCell ref="JFY67:JFZ67"/>
    <mergeCell ref="JGA67:JGB67"/>
    <mergeCell ref="JGC67:JGD67"/>
    <mergeCell ref="JGE67:JGF67"/>
    <mergeCell ref="JFI67:JFJ67"/>
    <mergeCell ref="JFK67:JFL67"/>
    <mergeCell ref="JFM67:JFN67"/>
    <mergeCell ref="JFO67:JFP67"/>
    <mergeCell ref="JFQ67:JFR67"/>
    <mergeCell ref="JFS67:JFT67"/>
    <mergeCell ref="JEW67:JEX67"/>
    <mergeCell ref="JEY67:JEZ67"/>
    <mergeCell ref="JFA67:JFB67"/>
    <mergeCell ref="JFC67:JFD67"/>
    <mergeCell ref="JFE67:JFF67"/>
    <mergeCell ref="JFG67:JFH67"/>
    <mergeCell ref="JEK67:JEL67"/>
    <mergeCell ref="JEM67:JEN67"/>
    <mergeCell ref="JEO67:JEP67"/>
    <mergeCell ref="JEQ67:JER67"/>
    <mergeCell ref="JES67:JET67"/>
    <mergeCell ref="JEU67:JEV67"/>
    <mergeCell ref="JDY67:JDZ67"/>
    <mergeCell ref="JEA67:JEB67"/>
    <mergeCell ref="JEC67:JED67"/>
    <mergeCell ref="JEE67:JEF67"/>
    <mergeCell ref="JEG67:JEH67"/>
    <mergeCell ref="JEI67:JEJ67"/>
    <mergeCell ref="JDM67:JDN67"/>
    <mergeCell ref="JDO67:JDP67"/>
    <mergeCell ref="JDQ67:JDR67"/>
    <mergeCell ref="JDS67:JDT67"/>
    <mergeCell ref="JDU67:JDV67"/>
    <mergeCell ref="JDW67:JDX67"/>
    <mergeCell ref="JIO67:JIP67"/>
    <mergeCell ref="JIQ67:JIR67"/>
    <mergeCell ref="JIS67:JIT67"/>
    <mergeCell ref="JIU67:JIV67"/>
    <mergeCell ref="JIW67:JIX67"/>
    <mergeCell ref="JIY67:JIZ67"/>
    <mergeCell ref="JIC67:JID67"/>
    <mergeCell ref="JIE67:JIF67"/>
    <mergeCell ref="JIG67:JIH67"/>
    <mergeCell ref="JII67:JIJ67"/>
    <mergeCell ref="JIK67:JIL67"/>
    <mergeCell ref="JIM67:JIN67"/>
    <mergeCell ref="JHQ67:JHR67"/>
    <mergeCell ref="JHS67:JHT67"/>
    <mergeCell ref="JHU67:JHV67"/>
    <mergeCell ref="JHW67:JHX67"/>
    <mergeCell ref="JHY67:JHZ67"/>
    <mergeCell ref="JIA67:JIB67"/>
    <mergeCell ref="JHE67:JHF67"/>
    <mergeCell ref="JHG67:JHH67"/>
    <mergeCell ref="JHI67:JHJ67"/>
    <mergeCell ref="JHK67:JHL67"/>
    <mergeCell ref="JHM67:JHN67"/>
    <mergeCell ref="JHO67:JHP67"/>
    <mergeCell ref="JGS67:JGT67"/>
    <mergeCell ref="JGU67:JGV67"/>
    <mergeCell ref="JGW67:JGX67"/>
    <mergeCell ref="JGY67:JGZ67"/>
    <mergeCell ref="JHA67:JHB67"/>
    <mergeCell ref="JHC67:JHD67"/>
    <mergeCell ref="JGG67:JGH67"/>
    <mergeCell ref="JGI67:JGJ67"/>
    <mergeCell ref="JGK67:JGL67"/>
    <mergeCell ref="JGM67:JGN67"/>
    <mergeCell ref="JGO67:JGP67"/>
    <mergeCell ref="JGQ67:JGR67"/>
    <mergeCell ref="JLI67:JLJ67"/>
    <mergeCell ref="JLK67:JLL67"/>
    <mergeCell ref="JLM67:JLN67"/>
    <mergeCell ref="JLO67:JLP67"/>
    <mergeCell ref="JLQ67:JLR67"/>
    <mergeCell ref="JLS67:JLT67"/>
    <mergeCell ref="JKW67:JKX67"/>
    <mergeCell ref="JKY67:JKZ67"/>
    <mergeCell ref="JLA67:JLB67"/>
    <mergeCell ref="JLC67:JLD67"/>
    <mergeCell ref="JLE67:JLF67"/>
    <mergeCell ref="JLG67:JLH67"/>
    <mergeCell ref="JKK67:JKL67"/>
    <mergeCell ref="JKM67:JKN67"/>
    <mergeCell ref="JKO67:JKP67"/>
    <mergeCell ref="JKQ67:JKR67"/>
    <mergeCell ref="JKS67:JKT67"/>
    <mergeCell ref="JKU67:JKV67"/>
    <mergeCell ref="JJY67:JJZ67"/>
    <mergeCell ref="JKA67:JKB67"/>
    <mergeCell ref="JKC67:JKD67"/>
    <mergeCell ref="JKE67:JKF67"/>
    <mergeCell ref="JKG67:JKH67"/>
    <mergeCell ref="JKI67:JKJ67"/>
    <mergeCell ref="JJM67:JJN67"/>
    <mergeCell ref="JJO67:JJP67"/>
    <mergeCell ref="JJQ67:JJR67"/>
    <mergeCell ref="JJS67:JJT67"/>
    <mergeCell ref="JJU67:JJV67"/>
    <mergeCell ref="JJW67:JJX67"/>
    <mergeCell ref="JJA67:JJB67"/>
    <mergeCell ref="JJC67:JJD67"/>
    <mergeCell ref="JJE67:JJF67"/>
    <mergeCell ref="JJG67:JJH67"/>
    <mergeCell ref="JJI67:JJJ67"/>
    <mergeCell ref="JJK67:JJL67"/>
    <mergeCell ref="JOC67:JOD67"/>
    <mergeCell ref="JOE67:JOF67"/>
    <mergeCell ref="JOG67:JOH67"/>
    <mergeCell ref="JOI67:JOJ67"/>
    <mergeCell ref="JOK67:JOL67"/>
    <mergeCell ref="JOM67:JON67"/>
    <mergeCell ref="JNQ67:JNR67"/>
    <mergeCell ref="JNS67:JNT67"/>
    <mergeCell ref="JNU67:JNV67"/>
    <mergeCell ref="JNW67:JNX67"/>
    <mergeCell ref="JNY67:JNZ67"/>
    <mergeCell ref="JOA67:JOB67"/>
    <mergeCell ref="JNE67:JNF67"/>
    <mergeCell ref="JNG67:JNH67"/>
    <mergeCell ref="JNI67:JNJ67"/>
    <mergeCell ref="JNK67:JNL67"/>
    <mergeCell ref="JNM67:JNN67"/>
    <mergeCell ref="JNO67:JNP67"/>
    <mergeCell ref="JMS67:JMT67"/>
    <mergeCell ref="JMU67:JMV67"/>
    <mergeCell ref="JMW67:JMX67"/>
    <mergeCell ref="JMY67:JMZ67"/>
    <mergeCell ref="JNA67:JNB67"/>
    <mergeCell ref="JNC67:JND67"/>
    <mergeCell ref="JMG67:JMH67"/>
    <mergeCell ref="JMI67:JMJ67"/>
    <mergeCell ref="JMK67:JML67"/>
    <mergeCell ref="JMM67:JMN67"/>
    <mergeCell ref="JMO67:JMP67"/>
    <mergeCell ref="JMQ67:JMR67"/>
    <mergeCell ref="JLU67:JLV67"/>
    <mergeCell ref="JLW67:JLX67"/>
    <mergeCell ref="JLY67:JLZ67"/>
    <mergeCell ref="JMA67:JMB67"/>
    <mergeCell ref="JMC67:JMD67"/>
    <mergeCell ref="JME67:JMF67"/>
    <mergeCell ref="JQW67:JQX67"/>
    <mergeCell ref="JQY67:JQZ67"/>
    <mergeCell ref="JRA67:JRB67"/>
    <mergeCell ref="JRC67:JRD67"/>
    <mergeCell ref="JRE67:JRF67"/>
    <mergeCell ref="JRG67:JRH67"/>
    <mergeCell ref="JQK67:JQL67"/>
    <mergeCell ref="JQM67:JQN67"/>
    <mergeCell ref="JQO67:JQP67"/>
    <mergeCell ref="JQQ67:JQR67"/>
    <mergeCell ref="JQS67:JQT67"/>
    <mergeCell ref="JQU67:JQV67"/>
    <mergeCell ref="JPY67:JPZ67"/>
    <mergeCell ref="JQA67:JQB67"/>
    <mergeCell ref="JQC67:JQD67"/>
    <mergeCell ref="JQE67:JQF67"/>
    <mergeCell ref="JQG67:JQH67"/>
    <mergeCell ref="JQI67:JQJ67"/>
    <mergeCell ref="JPM67:JPN67"/>
    <mergeCell ref="JPO67:JPP67"/>
    <mergeCell ref="JPQ67:JPR67"/>
    <mergeCell ref="JPS67:JPT67"/>
    <mergeCell ref="JPU67:JPV67"/>
    <mergeCell ref="JPW67:JPX67"/>
    <mergeCell ref="JPA67:JPB67"/>
    <mergeCell ref="JPC67:JPD67"/>
    <mergeCell ref="JPE67:JPF67"/>
    <mergeCell ref="JPG67:JPH67"/>
    <mergeCell ref="JPI67:JPJ67"/>
    <mergeCell ref="JPK67:JPL67"/>
    <mergeCell ref="JOO67:JOP67"/>
    <mergeCell ref="JOQ67:JOR67"/>
    <mergeCell ref="JOS67:JOT67"/>
    <mergeCell ref="JOU67:JOV67"/>
    <mergeCell ref="JOW67:JOX67"/>
    <mergeCell ref="JOY67:JOZ67"/>
    <mergeCell ref="JTQ67:JTR67"/>
    <mergeCell ref="JTS67:JTT67"/>
    <mergeCell ref="JTU67:JTV67"/>
    <mergeCell ref="JTW67:JTX67"/>
    <mergeCell ref="JTY67:JTZ67"/>
    <mergeCell ref="JUA67:JUB67"/>
    <mergeCell ref="JTE67:JTF67"/>
    <mergeCell ref="JTG67:JTH67"/>
    <mergeCell ref="JTI67:JTJ67"/>
    <mergeCell ref="JTK67:JTL67"/>
    <mergeCell ref="JTM67:JTN67"/>
    <mergeCell ref="JTO67:JTP67"/>
    <mergeCell ref="JSS67:JST67"/>
    <mergeCell ref="JSU67:JSV67"/>
    <mergeCell ref="JSW67:JSX67"/>
    <mergeCell ref="JSY67:JSZ67"/>
    <mergeCell ref="JTA67:JTB67"/>
    <mergeCell ref="JTC67:JTD67"/>
    <mergeCell ref="JSG67:JSH67"/>
    <mergeCell ref="JSI67:JSJ67"/>
    <mergeCell ref="JSK67:JSL67"/>
    <mergeCell ref="JSM67:JSN67"/>
    <mergeCell ref="JSO67:JSP67"/>
    <mergeCell ref="JSQ67:JSR67"/>
    <mergeCell ref="JRU67:JRV67"/>
    <mergeCell ref="JRW67:JRX67"/>
    <mergeCell ref="JRY67:JRZ67"/>
    <mergeCell ref="JSA67:JSB67"/>
    <mergeCell ref="JSC67:JSD67"/>
    <mergeCell ref="JSE67:JSF67"/>
    <mergeCell ref="JRI67:JRJ67"/>
    <mergeCell ref="JRK67:JRL67"/>
    <mergeCell ref="JRM67:JRN67"/>
    <mergeCell ref="JRO67:JRP67"/>
    <mergeCell ref="JRQ67:JRR67"/>
    <mergeCell ref="JRS67:JRT67"/>
    <mergeCell ref="JWK67:JWL67"/>
    <mergeCell ref="JWM67:JWN67"/>
    <mergeCell ref="JWO67:JWP67"/>
    <mergeCell ref="JWQ67:JWR67"/>
    <mergeCell ref="JWS67:JWT67"/>
    <mergeCell ref="JWU67:JWV67"/>
    <mergeCell ref="JVY67:JVZ67"/>
    <mergeCell ref="JWA67:JWB67"/>
    <mergeCell ref="JWC67:JWD67"/>
    <mergeCell ref="JWE67:JWF67"/>
    <mergeCell ref="JWG67:JWH67"/>
    <mergeCell ref="JWI67:JWJ67"/>
    <mergeCell ref="JVM67:JVN67"/>
    <mergeCell ref="JVO67:JVP67"/>
    <mergeCell ref="JVQ67:JVR67"/>
    <mergeCell ref="JVS67:JVT67"/>
    <mergeCell ref="JVU67:JVV67"/>
    <mergeCell ref="JVW67:JVX67"/>
    <mergeCell ref="JVA67:JVB67"/>
    <mergeCell ref="JVC67:JVD67"/>
    <mergeCell ref="JVE67:JVF67"/>
    <mergeCell ref="JVG67:JVH67"/>
    <mergeCell ref="JVI67:JVJ67"/>
    <mergeCell ref="JVK67:JVL67"/>
    <mergeCell ref="JUO67:JUP67"/>
    <mergeCell ref="JUQ67:JUR67"/>
    <mergeCell ref="JUS67:JUT67"/>
    <mergeCell ref="JUU67:JUV67"/>
    <mergeCell ref="JUW67:JUX67"/>
    <mergeCell ref="JUY67:JUZ67"/>
    <mergeCell ref="JUC67:JUD67"/>
    <mergeCell ref="JUE67:JUF67"/>
    <mergeCell ref="JUG67:JUH67"/>
    <mergeCell ref="JUI67:JUJ67"/>
    <mergeCell ref="JUK67:JUL67"/>
    <mergeCell ref="JUM67:JUN67"/>
    <mergeCell ref="JZE67:JZF67"/>
    <mergeCell ref="JZG67:JZH67"/>
    <mergeCell ref="JZI67:JZJ67"/>
    <mergeCell ref="JZK67:JZL67"/>
    <mergeCell ref="JZM67:JZN67"/>
    <mergeCell ref="JZO67:JZP67"/>
    <mergeCell ref="JYS67:JYT67"/>
    <mergeCell ref="JYU67:JYV67"/>
    <mergeCell ref="JYW67:JYX67"/>
    <mergeCell ref="JYY67:JYZ67"/>
    <mergeCell ref="JZA67:JZB67"/>
    <mergeCell ref="JZC67:JZD67"/>
    <mergeCell ref="JYG67:JYH67"/>
    <mergeCell ref="JYI67:JYJ67"/>
    <mergeCell ref="JYK67:JYL67"/>
    <mergeCell ref="JYM67:JYN67"/>
    <mergeCell ref="JYO67:JYP67"/>
    <mergeCell ref="JYQ67:JYR67"/>
    <mergeCell ref="JXU67:JXV67"/>
    <mergeCell ref="JXW67:JXX67"/>
    <mergeCell ref="JXY67:JXZ67"/>
    <mergeCell ref="JYA67:JYB67"/>
    <mergeCell ref="JYC67:JYD67"/>
    <mergeCell ref="JYE67:JYF67"/>
    <mergeCell ref="JXI67:JXJ67"/>
    <mergeCell ref="JXK67:JXL67"/>
    <mergeCell ref="JXM67:JXN67"/>
    <mergeCell ref="JXO67:JXP67"/>
    <mergeCell ref="JXQ67:JXR67"/>
    <mergeCell ref="JXS67:JXT67"/>
    <mergeCell ref="JWW67:JWX67"/>
    <mergeCell ref="JWY67:JWZ67"/>
    <mergeCell ref="JXA67:JXB67"/>
    <mergeCell ref="JXC67:JXD67"/>
    <mergeCell ref="JXE67:JXF67"/>
    <mergeCell ref="JXG67:JXH67"/>
    <mergeCell ref="KBY67:KBZ67"/>
    <mergeCell ref="KCA67:KCB67"/>
    <mergeCell ref="KCC67:KCD67"/>
    <mergeCell ref="KCE67:KCF67"/>
    <mergeCell ref="KCG67:KCH67"/>
    <mergeCell ref="KCI67:KCJ67"/>
    <mergeCell ref="KBM67:KBN67"/>
    <mergeCell ref="KBO67:KBP67"/>
    <mergeCell ref="KBQ67:KBR67"/>
    <mergeCell ref="KBS67:KBT67"/>
    <mergeCell ref="KBU67:KBV67"/>
    <mergeCell ref="KBW67:KBX67"/>
    <mergeCell ref="KBA67:KBB67"/>
    <mergeCell ref="KBC67:KBD67"/>
    <mergeCell ref="KBE67:KBF67"/>
    <mergeCell ref="KBG67:KBH67"/>
    <mergeCell ref="KBI67:KBJ67"/>
    <mergeCell ref="KBK67:KBL67"/>
    <mergeCell ref="KAO67:KAP67"/>
    <mergeCell ref="KAQ67:KAR67"/>
    <mergeCell ref="KAS67:KAT67"/>
    <mergeCell ref="KAU67:KAV67"/>
    <mergeCell ref="KAW67:KAX67"/>
    <mergeCell ref="KAY67:KAZ67"/>
    <mergeCell ref="KAC67:KAD67"/>
    <mergeCell ref="KAE67:KAF67"/>
    <mergeCell ref="KAG67:KAH67"/>
    <mergeCell ref="KAI67:KAJ67"/>
    <mergeCell ref="KAK67:KAL67"/>
    <mergeCell ref="KAM67:KAN67"/>
    <mergeCell ref="JZQ67:JZR67"/>
    <mergeCell ref="JZS67:JZT67"/>
    <mergeCell ref="JZU67:JZV67"/>
    <mergeCell ref="JZW67:JZX67"/>
    <mergeCell ref="JZY67:JZZ67"/>
    <mergeCell ref="KAA67:KAB67"/>
    <mergeCell ref="KES67:KET67"/>
    <mergeCell ref="KEU67:KEV67"/>
    <mergeCell ref="KEW67:KEX67"/>
    <mergeCell ref="KEY67:KEZ67"/>
    <mergeCell ref="KFA67:KFB67"/>
    <mergeCell ref="KFC67:KFD67"/>
    <mergeCell ref="KEG67:KEH67"/>
    <mergeCell ref="KEI67:KEJ67"/>
    <mergeCell ref="KEK67:KEL67"/>
    <mergeCell ref="KEM67:KEN67"/>
    <mergeCell ref="KEO67:KEP67"/>
    <mergeCell ref="KEQ67:KER67"/>
    <mergeCell ref="KDU67:KDV67"/>
    <mergeCell ref="KDW67:KDX67"/>
    <mergeCell ref="KDY67:KDZ67"/>
    <mergeCell ref="KEA67:KEB67"/>
    <mergeCell ref="KEC67:KED67"/>
    <mergeCell ref="KEE67:KEF67"/>
    <mergeCell ref="KDI67:KDJ67"/>
    <mergeCell ref="KDK67:KDL67"/>
    <mergeCell ref="KDM67:KDN67"/>
    <mergeCell ref="KDO67:KDP67"/>
    <mergeCell ref="KDQ67:KDR67"/>
    <mergeCell ref="KDS67:KDT67"/>
    <mergeCell ref="KCW67:KCX67"/>
    <mergeCell ref="KCY67:KCZ67"/>
    <mergeCell ref="KDA67:KDB67"/>
    <mergeCell ref="KDC67:KDD67"/>
    <mergeCell ref="KDE67:KDF67"/>
    <mergeCell ref="KDG67:KDH67"/>
    <mergeCell ref="KCK67:KCL67"/>
    <mergeCell ref="KCM67:KCN67"/>
    <mergeCell ref="KCO67:KCP67"/>
    <mergeCell ref="KCQ67:KCR67"/>
    <mergeCell ref="KCS67:KCT67"/>
    <mergeCell ref="KCU67:KCV67"/>
    <mergeCell ref="KHM67:KHN67"/>
    <mergeCell ref="KHO67:KHP67"/>
    <mergeCell ref="KHQ67:KHR67"/>
    <mergeCell ref="KHS67:KHT67"/>
    <mergeCell ref="KHU67:KHV67"/>
    <mergeCell ref="KHW67:KHX67"/>
    <mergeCell ref="KHA67:KHB67"/>
    <mergeCell ref="KHC67:KHD67"/>
    <mergeCell ref="KHE67:KHF67"/>
    <mergeCell ref="KHG67:KHH67"/>
    <mergeCell ref="KHI67:KHJ67"/>
    <mergeCell ref="KHK67:KHL67"/>
    <mergeCell ref="KGO67:KGP67"/>
    <mergeCell ref="KGQ67:KGR67"/>
    <mergeCell ref="KGS67:KGT67"/>
    <mergeCell ref="KGU67:KGV67"/>
    <mergeCell ref="KGW67:KGX67"/>
    <mergeCell ref="KGY67:KGZ67"/>
    <mergeCell ref="KGC67:KGD67"/>
    <mergeCell ref="KGE67:KGF67"/>
    <mergeCell ref="KGG67:KGH67"/>
    <mergeCell ref="KGI67:KGJ67"/>
    <mergeCell ref="KGK67:KGL67"/>
    <mergeCell ref="KGM67:KGN67"/>
    <mergeCell ref="KFQ67:KFR67"/>
    <mergeCell ref="KFS67:KFT67"/>
    <mergeCell ref="KFU67:KFV67"/>
    <mergeCell ref="KFW67:KFX67"/>
    <mergeCell ref="KFY67:KFZ67"/>
    <mergeCell ref="KGA67:KGB67"/>
    <mergeCell ref="KFE67:KFF67"/>
    <mergeCell ref="KFG67:KFH67"/>
    <mergeCell ref="KFI67:KFJ67"/>
    <mergeCell ref="KFK67:KFL67"/>
    <mergeCell ref="KFM67:KFN67"/>
    <mergeCell ref="KFO67:KFP67"/>
    <mergeCell ref="KKG67:KKH67"/>
    <mergeCell ref="KKI67:KKJ67"/>
    <mergeCell ref="KKK67:KKL67"/>
    <mergeCell ref="KKM67:KKN67"/>
    <mergeCell ref="KKO67:KKP67"/>
    <mergeCell ref="KKQ67:KKR67"/>
    <mergeCell ref="KJU67:KJV67"/>
    <mergeCell ref="KJW67:KJX67"/>
    <mergeCell ref="KJY67:KJZ67"/>
    <mergeCell ref="KKA67:KKB67"/>
    <mergeCell ref="KKC67:KKD67"/>
    <mergeCell ref="KKE67:KKF67"/>
    <mergeCell ref="KJI67:KJJ67"/>
    <mergeCell ref="KJK67:KJL67"/>
    <mergeCell ref="KJM67:KJN67"/>
    <mergeCell ref="KJO67:KJP67"/>
    <mergeCell ref="KJQ67:KJR67"/>
    <mergeCell ref="KJS67:KJT67"/>
    <mergeCell ref="KIW67:KIX67"/>
    <mergeCell ref="KIY67:KIZ67"/>
    <mergeCell ref="KJA67:KJB67"/>
    <mergeCell ref="KJC67:KJD67"/>
    <mergeCell ref="KJE67:KJF67"/>
    <mergeCell ref="KJG67:KJH67"/>
    <mergeCell ref="KIK67:KIL67"/>
    <mergeCell ref="KIM67:KIN67"/>
    <mergeCell ref="KIO67:KIP67"/>
    <mergeCell ref="KIQ67:KIR67"/>
    <mergeCell ref="KIS67:KIT67"/>
    <mergeCell ref="KIU67:KIV67"/>
    <mergeCell ref="KHY67:KHZ67"/>
    <mergeCell ref="KIA67:KIB67"/>
    <mergeCell ref="KIC67:KID67"/>
    <mergeCell ref="KIE67:KIF67"/>
    <mergeCell ref="KIG67:KIH67"/>
    <mergeCell ref="KII67:KIJ67"/>
    <mergeCell ref="KNA67:KNB67"/>
    <mergeCell ref="KNC67:KND67"/>
    <mergeCell ref="KNE67:KNF67"/>
    <mergeCell ref="KNG67:KNH67"/>
    <mergeCell ref="KNI67:KNJ67"/>
    <mergeCell ref="KNK67:KNL67"/>
    <mergeCell ref="KMO67:KMP67"/>
    <mergeCell ref="KMQ67:KMR67"/>
    <mergeCell ref="KMS67:KMT67"/>
    <mergeCell ref="KMU67:KMV67"/>
    <mergeCell ref="KMW67:KMX67"/>
    <mergeCell ref="KMY67:KMZ67"/>
    <mergeCell ref="KMC67:KMD67"/>
    <mergeCell ref="KME67:KMF67"/>
    <mergeCell ref="KMG67:KMH67"/>
    <mergeCell ref="KMI67:KMJ67"/>
    <mergeCell ref="KMK67:KML67"/>
    <mergeCell ref="KMM67:KMN67"/>
    <mergeCell ref="KLQ67:KLR67"/>
    <mergeCell ref="KLS67:KLT67"/>
    <mergeCell ref="KLU67:KLV67"/>
    <mergeCell ref="KLW67:KLX67"/>
    <mergeCell ref="KLY67:KLZ67"/>
    <mergeCell ref="KMA67:KMB67"/>
    <mergeCell ref="KLE67:KLF67"/>
    <mergeCell ref="KLG67:KLH67"/>
    <mergeCell ref="KLI67:KLJ67"/>
    <mergeCell ref="KLK67:KLL67"/>
    <mergeCell ref="KLM67:KLN67"/>
    <mergeCell ref="KLO67:KLP67"/>
    <mergeCell ref="KKS67:KKT67"/>
    <mergeCell ref="KKU67:KKV67"/>
    <mergeCell ref="KKW67:KKX67"/>
    <mergeCell ref="KKY67:KKZ67"/>
    <mergeCell ref="KLA67:KLB67"/>
    <mergeCell ref="KLC67:KLD67"/>
    <mergeCell ref="KPU67:KPV67"/>
    <mergeCell ref="KPW67:KPX67"/>
    <mergeCell ref="KPY67:KPZ67"/>
    <mergeCell ref="KQA67:KQB67"/>
    <mergeCell ref="KQC67:KQD67"/>
    <mergeCell ref="KQE67:KQF67"/>
    <mergeCell ref="KPI67:KPJ67"/>
    <mergeCell ref="KPK67:KPL67"/>
    <mergeCell ref="KPM67:KPN67"/>
    <mergeCell ref="KPO67:KPP67"/>
    <mergeCell ref="KPQ67:KPR67"/>
    <mergeCell ref="KPS67:KPT67"/>
    <mergeCell ref="KOW67:KOX67"/>
    <mergeCell ref="KOY67:KOZ67"/>
    <mergeCell ref="KPA67:KPB67"/>
    <mergeCell ref="KPC67:KPD67"/>
    <mergeCell ref="KPE67:KPF67"/>
    <mergeCell ref="KPG67:KPH67"/>
    <mergeCell ref="KOK67:KOL67"/>
    <mergeCell ref="KOM67:KON67"/>
    <mergeCell ref="KOO67:KOP67"/>
    <mergeCell ref="KOQ67:KOR67"/>
    <mergeCell ref="KOS67:KOT67"/>
    <mergeCell ref="KOU67:KOV67"/>
    <mergeCell ref="KNY67:KNZ67"/>
    <mergeCell ref="KOA67:KOB67"/>
    <mergeCell ref="KOC67:KOD67"/>
    <mergeCell ref="KOE67:KOF67"/>
    <mergeCell ref="KOG67:KOH67"/>
    <mergeCell ref="KOI67:KOJ67"/>
    <mergeCell ref="KNM67:KNN67"/>
    <mergeCell ref="KNO67:KNP67"/>
    <mergeCell ref="KNQ67:KNR67"/>
    <mergeCell ref="KNS67:KNT67"/>
    <mergeCell ref="KNU67:KNV67"/>
    <mergeCell ref="KNW67:KNX67"/>
    <mergeCell ref="KSO67:KSP67"/>
    <mergeCell ref="KSQ67:KSR67"/>
    <mergeCell ref="KSS67:KST67"/>
    <mergeCell ref="KSU67:KSV67"/>
    <mergeCell ref="KSW67:KSX67"/>
    <mergeCell ref="KSY67:KSZ67"/>
    <mergeCell ref="KSC67:KSD67"/>
    <mergeCell ref="KSE67:KSF67"/>
    <mergeCell ref="KSG67:KSH67"/>
    <mergeCell ref="KSI67:KSJ67"/>
    <mergeCell ref="KSK67:KSL67"/>
    <mergeCell ref="KSM67:KSN67"/>
    <mergeCell ref="KRQ67:KRR67"/>
    <mergeCell ref="KRS67:KRT67"/>
    <mergeCell ref="KRU67:KRV67"/>
    <mergeCell ref="KRW67:KRX67"/>
    <mergeCell ref="KRY67:KRZ67"/>
    <mergeCell ref="KSA67:KSB67"/>
    <mergeCell ref="KRE67:KRF67"/>
    <mergeCell ref="KRG67:KRH67"/>
    <mergeCell ref="KRI67:KRJ67"/>
    <mergeCell ref="KRK67:KRL67"/>
    <mergeCell ref="KRM67:KRN67"/>
    <mergeCell ref="KRO67:KRP67"/>
    <mergeCell ref="KQS67:KQT67"/>
    <mergeCell ref="KQU67:KQV67"/>
    <mergeCell ref="KQW67:KQX67"/>
    <mergeCell ref="KQY67:KQZ67"/>
    <mergeCell ref="KRA67:KRB67"/>
    <mergeCell ref="KRC67:KRD67"/>
    <mergeCell ref="KQG67:KQH67"/>
    <mergeCell ref="KQI67:KQJ67"/>
    <mergeCell ref="KQK67:KQL67"/>
    <mergeCell ref="KQM67:KQN67"/>
    <mergeCell ref="KQO67:KQP67"/>
    <mergeCell ref="KQQ67:KQR67"/>
    <mergeCell ref="KVI67:KVJ67"/>
    <mergeCell ref="KVK67:KVL67"/>
    <mergeCell ref="KVM67:KVN67"/>
    <mergeCell ref="KVO67:KVP67"/>
    <mergeCell ref="KVQ67:KVR67"/>
    <mergeCell ref="KVS67:KVT67"/>
    <mergeCell ref="KUW67:KUX67"/>
    <mergeCell ref="KUY67:KUZ67"/>
    <mergeCell ref="KVA67:KVB67"/>
    <mergeCell ref="KVC67:KVD67"/>
    <mergeCell ref="KVE67:KVF67"/>
    <mergeCell ref="KVG67:KVH67"/>
    <mergeCell ref="KUK67:KUL67"/>
    <mergeCell ref="KUM67:KUN67"/>
    <mergeCell ref="KUO67:KUP67"/>
    <mergeCell ref="KUQ67:KUR67"/>
    <mergeCell ref="KUS67:KUT67"/>
    <mergeCell ref="KUU67:KUV67"/>
    <mergeCell ref="KTY67:KTZ67"/>
    <mergeCell ref="KUA67:KUB67"/>
    <mergeCell ref="KUC67:KUD67"/>
    <mergeCell ref="KUE67:KUF67"/>
    <mergeCell ref="KUG67:KUH67"/>
    <mergeCell ref="KUI67:KUJ67"/>
    <mergeCell ref="KTM67:KTN67"/>
    <mergeCell ref="KTO67:KTP67"/>
    <mergeCell ref="KTQ67:KTR67"/>
    <mergeCell ref="KTS67:KTT67"/>
    <mergeCell ref="KTU67:KTV67"/>
    <mergeCell ref="KTW67:KTX67"/>
    <mergeCell ref="KTA67:KTB67"/>
    <mergeCell ref="KTC67:KTD67"/>
    <mergeCell ref="KTE67:KTF67"/>
    <mergeCell ref="KTG67:KTH67"/>
    <mergeCell ref="KTI67:KTJ67"/>
    <mergeCell ref="KTK67:KTL67"/>
    <mergeCell ref="KYC67:KYD67"/>
    <mergeCell ref="KYE67:KYF67"/>
    <mergeCell ref="KYG67:KYH67"/>
    <mergeCell ref="KYI67:KYJ67"/>
    <mergeCell ref="KYK67:KYL67"/>
    <mergeCell ref="KYM67:KYN67"/>
    <mergeCell ref="KXQ67:KXR67"/>
    <mergeCell ref="KXS67:KXT67"/>
    <mergeCell ref="KXU67:KXV67"/>
    <mergeCell ref="KXW67:KXX67"/>
    <mergeCell ref="KXY67:KXZ67"/>
    <mergeCell ref="KYA67:KYB67"/>
    <mergeCell ref="KXE67:KXF67"/>
    <mergeCell ref="KXG67:KXH67"/>
    <mergeCell ref="KXI67:KXJ67"/>
    <mergeCell ref="KXK67:KXL67"/>
    <mergeCell ref="KXM67:KXN67"/>
    <mergeCell ref="KXO67:KXP67"/>
    <mergeCell ref="KWS67:KWT67"/>
    <mergeCell ref="KWU67:KWV67"/>
    <mergeCell ref="KWW67:KWX67"/>
    <mergeCell ref="KWY67:KWZ67"/>
    <mergeCell ref="KXA67:KXB67"/>
    <mergeCell ref="KXC67:KXD67"/>
    <mergeCell ref="KWG67:KWH67"/>
    <mergeCell ref="KWI67:KWJ67"/>
    <mergeCell ref="KWK67:KWL67"/>
    <mergeCell ref="KWM67:KWN67"/>
    <mergeCell ref="KWO67:KWP67"/>
    <mergeCell ref="KWQ67:KWR67"/>
    <mergeCell ref="KVU67:KVV67"/>
    <mergeCell ref="KVW67:KVX67"/>
    <mergeCell ref="KVY67:KVZ67"/>
    <mergeCell ref="KWA67:KWB67"/>
    <mergeCell ref="KWC67:KWD67"/>
    <mergeCell ref="KWE67:KWF67"/>
    <mergeCell ref="LAW67:LAX67"/>
    <mergeCell ref="LAY67:LAZ67"/>
    <mergeCell ref="LBA67:LBB67"/>
    <mergeCell ref="LBC67:LBD67"/>
    <mergeCell ref="LBE67:LBF67"/>
    <mergeCell ref="LBG67:LBH67"/>
    <mergeCell ref="LAK67:LAL67"/>
    <mergeCell ref="LAM67:LAN67"/>
    <mergeCell ref="LAO67:LAP67"/>
    <mergeCell ref="LAQ67:LAR67"/>
    <mergeCell ref="LAS67:LAT67"/>
    <mergeCell ref="LAU67:LAV67"/>
    <mergeCell ref="KZY67:KZZ67"/>
    <mergeCell ref="LAA67:LAB67"/>
    <mergeCell ref="LAC67:LAD67"/>
    <mergeCell ref="LAE67:LAF67"/>
    <mergeCell ref="LAG67:LAH67"/>
    <mergeCell ref="LAI67:LAJ67"/>
    <mergeCell ref="KZM67:KZN67"/>
    <mergeCell ref="KZO67:KZP67"/>
    <mergeCell ref="KZQ67:KZR67"/>
    <mergeCell ref="KZS67:KZT67"/>
    <mergeCell ref="KZU67:KZV67"/>
    <mergeCell ref="KZW67:KZX67"/>
    <mergeCell ref="KZA67:KZB67"/>
    <mergeCell ref="KZC67:KZD67"/>
    <mergeCell ref="KZE67:KZF67"/>
    <mergeCell ref="KZG67:KZH67"/>
    <mergeCell ref="KZI67:KZJ67"/>
    <mergeCell ref="KZK67:KZL67"/>
    <mergeCell ref="KYO67:KYP67"/>
    <mergeCell ref="KYQ67:KYR67"/>
    <mergeCell ref="KYS67:KYT67"/>
    <mergeCell ref="KYU67:KYV67"/>
    <mergeCell ref="KYW67:KYX67"/>
    <mergeCell ref="KYY67:KYZ67"/>
    <mergeCell ref="LDQ67:LDR67"/>
    <mergeCell ref="LDS67:LDT67"/>
    <mergeCell ref="LDU67:LDV67"/>
    <mergeCell ref="LDW67:LDX67"/>
    <mergeCell ref="LDY67:LDZ67"/>
    <mergeCell ref="LEA67:LEB67"/>
    <mergeCell ref="LDE67:LDF67"/>
    <mergeCell ref="LDG67:LDH67"/>
    <mergeCell ref="LDI67:LDJ67"/>
    <mergeCell ref="LDK67:LDL67"/>
    <mergeCell ref="LDM67:LDN67"/>
    <mergeCell ref="LDO67:LDP67"/>
    <mergeCell ref="LCS67:LCT67"/>
    <mergeCell ref="LCU67:LCV67"/>
    <mergeCell ref="LCW67:LCX67"/>
    <mergeCell ref="LCY67:LCZ67"/>
    <mergeCell ref="LDA67:LDB67"/>
    <mergeCell ref="LDC67:LDD67"/>
    <mergeCell ref="LCG67:LCH67"/>
    <mergeCell ref="LCI67:LCJ67"/>
    <mergeCell ref="LCK67:LCL67"/>
    <mergeCell ref="LCM67:LCN67"/>
    <mergeCell ref="LCO67:LCP67"/>
    <mergeCell ref="LCQ67:LCR67"/>
    <mergeCell ref="LBU67:LBV67"/>
    <mergeCell ref="LBW67:LBX67"/>
    <mergeCell ref="LBY67:LBZ67"/>
    <mergeCell ref="LCA67:LCB67"/>
    <mergeCell ref="LCC67:LCD67"/>
    <mergeCell ref="LCE67:LCF67"/>
    <mergeCell ref="LBI67:LBJ67"/>
    <mergeCell ref="LBK67:LBL67"/>
    <mergeCell ref="LBM67:LBN67"/>
    <mergeCell ref="LBO67:LBP67"/>
    <mergeCell ref="LBQ67:LBR67"/>
    <mergeCell ref="LBS67:LBT67"/>
    <mergeCell ref="LGK67:LGL67"/>
    <mergeCell ref="LGM67:LGN67"/>
    <mergeCell ref="LGO67:LGP67"/>
    <mergeCell ref="LGQ67:LGR67"/>
    <mergeCell ref="LGS67:LGT67"/>
    <mergeCell ref="LGU67:LGV67"/>
    <mergeCell ref="LFY67:LFZ67"/>
    <mergeCell ref="LGA67:LGB67"/>
    <mergeCell ref="LGC67:LGD67"/>
    <mergeCell ref="LGE67:LGF67"/>
    <mergeCell ref="LGG67:LGH67"/>
    <mergeCell ref="LGI67:LGJ67"/>
    <mergeCell ref="LFM67:LFN67"/>
    <mergeCell ref="LFO67:LFP67"/>
    <mergeCell ref="LFQ67:LFR67"/>
    <mergeCell ref="LFS67:LFT67"/>
    <mergeCell ref="LFU67:LFV67"/>
    <mergeCell ref="LFW67:LFX67"/>
    <mergeCell ref="LFA67:LFB67"/>
    <mergeCell ref="LFC67:LFD67"/>
    <mergeCell ref="LFE67:LFF67"/>
    <mergeCell ref="LFG67:LFH67"/>
    <mergeCell ref="LFI67:LFJ67"/>
    <mergeCell ref="LFK67:LFL67"/>
    <mergeCell ref="LEO67:LEP67"/>
    <mergeCell ref="LEQ67:LER67"/>
    <mergeCell ref="LES67:LET67"/>
    <mergeCell ref="LEU67:LEV67"/>
    <mergeCell ref="LEW67:LEX67"/>
    <mergeCell ref="LEY67:LEZ67"/>
    <mergeCell ref="LEC67:LED67"/>
    <mergeCell ref="LEE67:LEF67"/>
    <mergeCell ref="LEG67:LEH67"/>
    <mergeCell ref="LEI67:LEJ67"/>
    <mergeCell ref="LEK67:LEL67"/>
    <mergeCell ref="LEM67:LEN67"/>
    <mergeCell ref="LJE67:LJF67"/>
    <mergeCell ref="LJG67:LJH67"/>
    <mergeCell ref="LJI67:LJJ67"/>
    <mergeCell ref="LJK67:LJL67"/>
    <mergeCell ref="LJM67:LJN67"/>
    <mergeCell ref="LJO67:LJP67"/>
    <mergeCell ref="LIS67:LIT67"/>
    <mergeCell ref="LIU67:LIV67"/>
    <mergeCell ref="LIW67:LIX67"/>
    <mergeCell ref="LIY67:LIZ67"/>
    <mergeCell ref="LJA67:LJB67"/>
    <mergeCell ref="LJC67:LJD67"/>
    <mergeCell ref="LIG67:LIH67"/>
    <mergeCell ref="LII67:LIJ67"/>
    <mergeCell ref="LIK67:LIL67"/>
    <mergeCell ref="LIM67:LIN67"/>
    <mergeCell ref="LIO67:LIP67"/>
    <mergeCell ref="LIQ67:LIR67"/>
    <mergeCell ref="LHU67:LHV67"/>
    <mergeCell ref="LHW67:LHX67"/>
    <mergeCell ref="LHY67:LHZ67"/>
    <mergeCell ref="LIA67:LIB67"/>
    <mergeCell ref="LIC67:LID67"/>
    <mergeCell ref="LIE67:LIF67"/>
    <mergeCell ref="LHI67:LHJ67"/>
    <mergeCell ref="LHK67:LHL67"/>
    <mergeCell ref="LHM67:LHN67"/>
    <mergeCell ref="LHO67:LHP67"/>
    <mergeCell ref="LHQ67:LHR67"/>
    <mergeCell ref="LHS67:LHT67"/>
    <mergeCell ref="LGW67:LGX67"/>
    <mergeCell ref="LGY67:LGZ67"/>
    <mergeCell ref="LHA67:LHB67"/>
    <mergeCell ref="LHC67:LHD67"/>
    <mergeCell ref="LHE67:LHF67"/>
    <mergeCell ref="LHG67:LHH67"/>
    <mergeCell ref="LLY67:LLZ67"/>
    <mergeCell ref="LMA67:LMB67"/>
    <mergeCell ref="LMC67:LMD67"/>
    <mergeCell ref="LME67:LMF67"/>
    <mergeCell ref="LMG67:LMH67"/>
    <mergeCell ref="LMI67:LMJ67"/>
    <mergeCell ref="LLM67:LLN67"/>
    <mergeCell ref="LLO67:LLP67"/>
    <mergeCell ref="LLQ67:LLR67"/>
    <mergeCell ref="LLS67:LLT67"/>
    <mergeCell ref="LLU67:LLV67"/>
    <mergeCell ref="LLW67:LLX67"/>
    <mergeCell ref="LLA67:LLB67"/>
    <mergeCell ref="LLC67:LLD67"/>
    <mergeCell ref="LLE67:LLF67"/>
    <mergeCell ref="LLG67:LLH67"/>
    <mergeCell ref="LLI67:LLJ67"/>
    <mergeCell ref="LLK67:LLL67"/>
    <mergeCell ref="LKO67:LKP67"/>
    <mergeCell ref="LKQ67:LKR67"/>
    <mergeCell ref="LKS67:LKT67"/>
    <mergeCell ref="LKU67:LKV67"/>
    <mergeCell ref="LKW67:LKX67"/>
    <mergeCell ref="LKY67:LKZ67"/>
    <mergeCell ref="LKC67:LKD67"/>
    <mergeCell ref="LKE67:LKF67"/>
    <mergeCell ref="LKG67:LKH67"/>
    <mergeCell ref="LKI67:LKJ67"/>
    <mergeCell ref="LKK67:LKL67"/>
    <mergeCell ref="LKM67:LKN67"/>
    <mergeCell ref="LJQ67:LJR67"/>
    <mergeCell ref="LJS67:LJT67"/>
    <mergeCell ref="LJU67:LJV67"/>
    <mergeCell ref="LJW67:LJX67"/>
    <mergeCell ref="LJY67:LJZ67"/>
    <mergeCell ref="LKA67:LKB67"/>
    <mergeCell ref="LOS67:LOT67"/>
    <mergeCell ref="LOU67:LOV67"/>
    <mergeCell ref="LOW67:LOX67"/>
    <mergeCell ref="LOY67:LOZ67"/>
    <mergeCell ref="LPA67:LPB67"/>
    <mergeCell ref="LPC67:LPD67"/>
    <mergeCell ref="LOG67:LOH67"/>
    <mergeCell ref="LOI67:LOJ67"/>
    <mergeCell ref="LOK67:LOL67"/>
    <mergeCell ref="LOM67:LON67"/>
    <mergeCell ref="LOO67:LOP67"/>
    <mergeCell ref="LOQ67:LOR67"/>
    <mergeCell ref="LNU67:LNV67"/>
    <mergeCell ref="LNW67:LNX67"/>
    <mergeCell ref="LNY67:LNZ67"/>
    <mergeCell ref="LOA67:LOB67"/>
    <mergeCell ref="LOC67:LOD67"/>
    <mergeCell ref="LOE67:LOF67"/>
    <mergeCell ref="LNI67:LNJ67"/>
    <mergeCell ref="LNK67:LNL67"/>
    <mergeCell ref="LNM67:LNN67"/>
    <mergeCell ref="LNO67:LNP67"/>
    <mergeCell ref="LNQ67:LNR67"/>
    <mergeCell ref="LNS67:LNT67"/>
    <mergeCell ref="LMW67:LMX67"/>
    <mergeCell ref="LMY67:LMZ67"/>
    <mergeCell ref="LNA67:LNB67"/>
    <mergeCell ref="LNC67:LND67"/>
    <mergeCell ref="LNE67:LNF67"/>
    <mergeCell ref="LNG67:LNH67"/>
    <mergeCell ref="LMK67:LML67"/>
    <mergeCell ref="LMM67:LMN67"/>
    <mergeCell ref="LMO67:LMP67"/>
    <mergeCell ref="LMQ67:LMR67"/>
    <mergeCell ref="LMS67:LMT67"/>
    <mergeCell ref="LMU67:LMV67"/>
    <mergeCell ref="LRM67:LRN67"/>
    <mergeCell ref="LRO67:LRP67"/>
    <mergeCell ref="LRQ67:LRR67"/>
    <mergeCell ref="LRS67:LRT67"/>
    <mergeCell ref="LRU67:LRV67"/>
    <mergeCell ref="LRW67:LRX67"/>
    <mergeCell ref="LRA67:LRB67"/>
    <mergeCell ref="LRC67:LRD67"/>
    <mergeCell ref="LRE67:LRF67"/>
    <mergeCell ref="LRG67:LRH67"/>
    <mergeCell ref="LRI67:LRJ67"/>
    <mergeCell ref="LRK67:LRL67"/>
    <mergeCell ref="LQO67:LQP67"/>
    <mergeCell ref="LQQ67:LQR67"/>
    <mergeCell ref="LQS67:LQT67"/>
    <mergeCell ref="LQU67:LQV67"/>
    <mergeCell ref="LQW67:LQX67"/>
    <mergeCell ref="LQY67:LQZ67"/>
    <mergeCell ref="LQC67:LQD67"/>
    <mergeCell ref="LQE67:LQF67"/>
    <mergeCell ref="LQG67:LQH67"/>
    <mergeCell ref="LQI67:LQJ67"/>
    <mergeCell ref="LQK67:LQL67"/>
    <mergeCell ref="LQM67:LQN67"/>
    <mergeCell ref="LPQ67:LPR67"/>
    <mergeCell ref="LPS67:LPT67"/>
    <mergeCell ref="LPU67:LPV67"/>
    <mergeCell ref="LPW67:LPX67"/>
    <mergeCell ref="LPY67:LPZ67"/>
    <mergeCell ref="LQA67:LQB67"/>
    <mergeCell ref="LPE67:LPF67"/>
    <mergeCell ref="LPG67:LPH67"/>
    <mergeCell ref="LPI67:LPJ67"/>
    <mergeCell ref="LPK67:LPL67"/>
    <mergeCell ref="LPM67:LPN67"/>
    <mergeCell ref="LPO67:LPP67"/>
    <mergeCell ref="LUG67:LUH67"/>
    <mergeCell ref="LUI67:LUJ67"/>
    <mergeCell ref="LUK67:LUL67"/>
    <mergeCell ref="LUM67:LUN67"/>
    <mergeCell ref="LUO67:LUP67"/>
    <mergeCell ref="LUQ67:LUR67"/>
    <mergeCell ref="LTU67:LTV67"/>
    <mergeCell ref="LTW67:LTX67"/>
    <mergeCell ref="LTY67:LTZ67"/>
    <mergeCell ref="LUA67:LUB67"/>
    <mergeCell ref="LUC67:LUD67"/>
    <mergeCell ref="LUE67:LUF67"/>
    <mergeCell ref="LTI67:LTJ67"/>
    <mergeCell ref="LTK67:LTL67"/>
    <mergeCell ref="LTM67:LTN67"/>
    <mergeCell ref="LTO67:LTP67"/>
    <mergeCell ref="LTQ67:LTR67"/>
    <mergeCell ref="LTS67:LTT67"/>
    <mergeCell ref="LSW67:LSX67"/>
    <mergeCell ref="LSY67:LSZ67"/>
    <mergeCell ref="LTA67:LTB67"/>
    <mergeCell ref="LTC67:LTD67"/>
    <mergeCell ref="LTE67:LTF67"/>
    <mergeCell ref="LTG67:LTH67"/>
    <mergeCell ref="LSK67:LSL67"/>
    <mergeCell ref="LSM67:LSN67"/>
    <mergeCell ref="LSO67:LSP67"/>
    <mergeCell ref="LSQ67:LSR67"/>
    <mergeCell ref="LSS67:LST67"/>
    <mergeCell ref="LSU67:LSV67"/>
    <mergeCell ref="LRY67:LRZ67"/>
    <mergeCell ref="LSA67:LSB67"/>
    <mergeCell ref="LSC67:LSD67"/>
    <mergeCell ref="LSE67:LSF67"/>
    <mergeCell ref="LSG67:LSH67"/>
    <mergeCell ref="LSI67:LSJ67"/>
    <mergeCell ref="LXA67:LXB67"/>
    <mergeCell ref="LXC67:LXD67"/>
    <mergeCell ref="LXE67:LXF67"/>
    <mergeCell ref="LXG67:LXH67"/>
    <mergeCell ref="LXI67:LXJ67"/>
    <mergeCell ref="LXK67:LXL67"/>
    <mergeCell ref="LWO67:LWP67"/>
    <mergeCell ref="LWQ67:LWR67"/>
    <mergeCell ref="LWS67:LWT67"/>
    <mergeCell ref="LWU67:LWV67"/>
    <mergeCell ref="LWW67:LWX67"/>
    <mergeCell ref="LWY67:LWZ67"/>
    <mergeCell ref="LWC67:LWD67"/>
    <mergeCell ref="LWE67:LWF67"/>
    <mergeCell ref="LWG67:LWH67"/>
    <mergeCell ref="LWI67:LWJ67"/>
    <mergeCell ref="LWK67:LWL67"/>
    <mergeCell ref="LWM67:LWN67"/>
    <mergeCell ref="LVQ67:LVR67"/>
    <mergeCell ref="LVS67:LVT67"/>
    <mergeCell ref="LVU67:LVV67"/>
    <mergeCell ref="LVW67:LVX67"/>
    <mergeCell ref="LVY67:LVZ67"/>
    <mergeCell ref="LWA67:LWB67"/>
    <mergeCell ref="LVE67:LVF67"/>
    <mergeCell ref="LVG67:LVH67"/>
    <mergeCell ref="LVI67:LVJ67"/>
    <mergeCell ref="LVK67:LVL67"/>
    <mergeCell ref="LVM67:LVN67"/>
    <mergeCell ref="LVO67:LVP67"/>
    <mergeCell ref="LUS67:LUT67"/>
    <mergeCell ref="LUU67:LUV67"/>
    <mergeCell ref="LUW67:LUX67"/>
    <mergeCell ref="LUY67:LUZ67"/>
    <mergeCell ref="LVA67:LVB67"/>
    <mergeCell ref="LVC67:LVD67"/>
    <mergeCell ref="LZU67:LZV67"/>
    <mergeCell ref="LZW67:LZX67"/>
    <mergeCell ref="LZY67:LZZ67"/>
    <mergeCell ref="MAA67:MAB67"/>
    <mergeCell ref="MAC67:MAD67"/>
    <mergeCell ref="MAE67:MAF67"/>
    <mergeCell ref="LZI67:LZJ67"/>
    <mergeCell ref="LZK67:LZL67"/>
    <mergeCell ref="LZM67:LZN67"/>
    <mergeCell ref="LZO67:LZP67"/>
    <mergeCell ref="LZQ67:LZR67"/>
    <mergeCell ref="LZS67:LZT67"/>
    <mergeCell ref="LYW67:LYX67"/>
    <mergeCell ref="LYY67:LYZ67"/>
    <mergeCell ref="LZA67:LZB67"/>
    <mergeCell ref="LZC67:LZD67"/>
    <mergeCell ref="LZE67:LZF67"/>
    <mergeCell ref="LZG67:LZH67"/>
    <mergeCell ref="LYK67:LYL67"/>
    <mergeCell ref="LYM67:LYN67"/>
    <mergeCell ref="LYO67:LYP67"/>
    <mergeCell ref="LYQ67:LYR67"/>
    <mergeCell ref="LYS67:LYT67"/>
    <mergeCell ref="LYU67:LYV67"/>
    <mergeCell ref="LXY67:LXZ67"/>
    <mergeCell ref="LYA67:LYB67"/>
    <mergeCell ref="LYC67:LYD67"/>
    <mergeCell ref="LYE67:LYF67"/>
    <mergeCell ref="LYG67:LYH67"/>
    <mergeCell ref="LYI67:LYJ67"/>
    <mergeCell ref="LXM67:LXN67"/>
    <mergeCell ref="LXO67:LXP67"/>
    <mergeCell ref="LXQ67:LXR67"/>
    <mergeCell ref="LXS67:LXT67"/>
    <mergeCell ref="LXU67:LXV67"/>
    <mergeCell ref="LXW67:LXX67"/>
    <mergeCell ref="MCO67:MCP67"/>
    <mergeCell ref="MCQ67:MCR67"/>
    <mergeCell ref="MCS67:MCT67"/>
    <mergeCell ref="MCU67:MCV67"/>
    <mergeCell ref="MCW67:MCX67"/>
    <mergeCell ref="MCY67:MCZ67"/>
    <mergeCell ref="MCC67:MCD67"/>
    <mergeCell ref="MCE67:MCF67"/>
    <mergeCell ref="MCG67:MCH67"/>
    <mergeCell ref="MCI67:MCJ67"/>
    <mergeCell ref="MCK67:MCL67"/>
    <mergeCell ref="MCM67:MCN67"/>
    <mergeCell ref="MBQ67:MBR67"/>
    <mergeCell ref="MBS67:MBT67"/>
    <mergeCell ref="MBU67:MBV67"/>
    <mergeCell ref="MBW67:MBX67"/>
    <mergeCell ref="MBY67:MBZ67"/>
    <mergeCell ref="MCA67:MCB67"/>
    <mergeCell ref="MBE67:MBF67"/>
    <mergeCell ref="MBG67:MBH67"/>
    <mergeCell ref="MBI67:MBJ67"/>
    <mergeCell ref="MBK67:MBL67"/>
    <mergeCell ref="MBM67:MBN67"/>
    <mergeCell ref="MBO67:MBP67"/>
    <mergeCell ref="MAS67:MAT67"/>
    <mergeCell ref="MAU67:MAV67"/>
    <mergeCell ref="MAW67:MAX67"/>
    <mergeCell ref="MAY67:MAZ67"/>
    <mergeCell ref="MBA67:MBB67"/>
    <mergeCell ref="MBC67:MBD67"/>
    <mergeCell ref="MAG67:MAH67"/>
    <mergeCell ref="MAI67:MAJ67"/>
    <mergeCell ref="MAK67:MAL67"/>
    <mergeCell ref="MAM67:MAN67"/>
    <mergeCell ref="MAO67:MAP67"/>
    <mergeCell ref="MAQ67:MAR67"/>
    <mergeCell ref="MFI67:MFJ67"/>
    <mergeCell ref="MFK67:MFL67"/>
    <mergeCell ref="MFM67:MFN67"/>
    <mergeCell ref="MFO67:MFP67"/>
    <mergeCell ref="MFQ67:MFR67"/>
    <mergeCell ref="MFS67:MFT67"/>
    <mergeCell ref="MEW67:MEX67"/>
    <mergeCell ref="MEY67:MEZ67"/>
    <mergeCell ref="MFA67:MFB67"/>
    <mergeCell ref="MFC67:MFD67"/>
    <mergeCell ref="MFE67:MFF67"/>
    <mergeCell ref="MFG67:MFH67"/>
    <mergeCell ref="MEK67:MEL67"/>
    <mergeCell ref="MEM67:MEN67"/>
    <mergeCell ref="MEO67:MEP67"/>
    <mergeCell ref="MEQ67:MER67"/>
    <mergeCell ref="MES67:MET67"/>
    <mergeCell ref="MEU67:MEV67"/>
    <mergeCell ref="MDY67:MDZ67"/>
    <mergeCell ref="MEA67:MEB67"/>
    <mergeCell ref="MEC67:MED67"/>
    <mergeCell ref="MEE67:MEF67"/>
    <mergeCell ref="MEG67:MEH67"/>
    <mergeCell ref="MEI67:MEJ67"/>
    <mergeCell ref="MDM67:MDN67"/>
    <mergeCell ref="MDO67:MDP67"/>
    <mergeCell ref="MDQ67:MDR67"/>
    <mergeCell ref="MDS67:MDT67"/>
    <mergeCell ref="MDU67:MDV67"/>
    <mergeCell ref="MDW67:MDX67"/>
    <mergeCell ref="MDA67:MDB67"/>
    <mergeCell ref="MDC67:MDD67"/>
    <mergeCell ref="MDE67:MDF67"/>
    <mergeCell ref="MDG67:MDH67"/>
    <mergeCell ref="MDI67:MDJ67"/>
    <mergeCell ref="MDK67:MDL67"/>
    <mergeCell ref="MIC67:MID67"/>
    <mergeCell ref="MIE67:MIF67"/>
    <mergeCell ref="MIG67:MIH67"/>
    <mergeCell ref="MII67:MIJ67"/>
    <mergeCell ref="MIK67:MIL67"/>
    <mergeCell ref="MIM67:MIN67"/>
    <mergeCell ref="MHQ67:MHR67"/>
    <mergeCell ref="MHS67:MHT67"/>
    <mergeCell ref="MHU67:MHV67"/>
    <mergeCell ref="MHW67:MHX67"/>
    <mergeCell ref="MHY67:MHZ67"/>
    <mergeCell ref="MIA67:MIB67"/>
    <mergeCell ref="MHE67:MHF67"/>
    <mergeCell ref="MHG67:MHH67"/>
    <mergeCell ref="MHI67:MHJ67"/>
    <mergeCell ref="MHK67:MHL67"/>
    <mergeCell ref="MHM67:MHN67"/>
    <mergeCell ref="MHO67:MHP67"/>
    <mergeCell ref="MGS67:MGT67"/>
    <mergeCell ref="MGU67:MGV67"/>
    <mergeCell ref="MGW67:MGX67"/>
    <mergeCell ref="MGY67:MGZ67"/>
    <mergeCell ref="MHA67:MHB67"/>
    <mergeCell ref="MHC67:MHD67"/>
    <mergeCell ref="MGG67:MGH67"/>
    <mergeCell ref="MGI67:MGJ67"/>
    <mergeCell ref="MGK67:MGL67"/>
    <mergeCell ref="MGM67:MGN67"/>
    <mergeCell ref="MGO67:MGP67"/>
    <mergeCell ref="MGQ67:MGR67"/>
    <mergeCell ref="MFU67:MFV67"/>
    <mergeCell ref="MFW67:MFX67"/>
    <mergeCell ref="MFY67:MFZ67"/>
    <mergeCell ref="MGA67:MGB67"/>
    <mergeCell ref="MGC67:MGD67"/>
    <mergeCell ref="MGE67:MGF67"/>
    <mergeCell ref="MKW67:MKX67"/>
    <mergeCell ref="MKY67:MKZ67"/>
    <mergeCell ref="MLA67:MLB67"/>
    <mergeCell ref="MLC67:MLD67"/>
    <mergeCell ref="MLE67:MLF67"/>
    <mergeCell ref="MLG67:MLH67"/>
    <mergeCell ref="MKK67:MKL67"/>
    <mergeCell ref="MKM67:MKN67"/>
    <mergeCell ref="MKO67:MKP67"/>
    <mergeCell ref="MKQ67:MKR67"/>
    <mergeCell ref="MKS67:MKT67"/>
    <mergeCell ref="MKU67:MKV67"/>
    <mergeCell ref="MJY67:MJZ67"/>
    <mergeCell ref="MKA67:MKB67"/>
    <mergeCell ref="MKC67:MKD67"/>
    <mergeCell ref="MKE67:MKF67"/>
    <mergeCell ref="MKG67:MKH67"/>
    <mergeCell ref="MKI67:MKJ67"/>
    <mergeCell ref="MJM67:MJN67"/>
    <mergeCell ref="MJO67:MJP67"/>
    <mergeCell ref="MJQ67:MJR67"/>
    <mergeCell ref="MJS67:MJT67"/>
    <mergeCell ref="MJU67:MJV67"/>
    <mergeCell ref="MJW67:MJX67"/>
    <mergeCell ref="MJA67:MJB67"/>
    <mergeCell ref="MJC67:MJD67"/>
    <mergeCell ref="MJE67:MJF67"/>
    <mergeCell ref="MJG67:MJH67"/>
    <mergeCell ref="MJI67:MJJ67"/>
    <mergeCell ref="MJK67:MJL67"/>
    <mergeCell ref="MIO67:MIP67"/>
    <mergeCell ref="MIQ67:MIR67"/>
    <mergeCell ref="MIS67:MIT67"/>
    <mergeCell ref="MIU67:MIV67"/>
    <mergeCell ref="MIW67:MIX67"/>
    <mergeCell ref="MIY67:MIZ67"/>
    <mergeCell ref="MNQ67:MNR67"/>
    <mergeCell ref="MNS67:MNT67"/>
    <mergeCell ref="MNU67:MNV67"/>
    <mergeCell ref="MNW67:MNX67"/>
    <mergeCell ref="MNY67:MNZ67"/>
    <mergeCell ref="MOA67:MOB67"/>
    <mergeCell ref="MNE67:MNF67"/>
    <mergeCell ref="MNG67:MNH67"/>
    <mergeCell ref="MNI67:MNJ67"/>
    <mergeCell ref="MNK67:MNL67"/>
    <mergeCell ref="MNM67:MNN67"/>
    <mergeCell ref="MNO67:MNP67"/>
    <mergeCell ref="MMS67:MMT67"/>
    <mergeCell ref="MMU67:MMV67"/>
    <mergeCell ref="MMW67:MMX67"/>
    <mergeCell ref="MMY67:MMZ67"/>
    <mergeCell ref="MNA67:MNB67"/>
    <mergeCell ref="MNC67:MND67"/>
    <mergeCell ref="MMG67:MMH67"/>
    <mergeCell ref="MMI67:MMJ67"/>
    <mergeCell ref="MMK67:MML67"/>
    <mergeCell ref="MMM67:MMN67"/>
    <mergeCell ref="MMO67:MMP67"/>
    <mergeCell ref="MMQ67:MMR67"/>
    <mergeCell ref="MLU67:MLV67"/>
    <mergeCell ref="MLW67:MLX67"/>
    <mergeCell ref="MLY67:MLZ67"/>
    <mergeCell ref="MMA67:MMB67"/>
    <mergeCell ref="MMC67:MMD67"/>
    <mergeCell ref="MME67:MMF67"/>
    <mergeCell ref="MLI67:MLJ67"/>
    <mergeCell ref="MLK67:MLL67"/>
    <mergeCell ref="MLM67:MLN67"/>
    <mergeCell ref="MLO67:MLP67"/>
    <mergeCell ref="MLQ67:MLR67"/>
    <mergeCell ref="MLS67:MLT67"/>
    <mergeCell ref="MQK67:MQL67"/>
    <mergeCell ref="MQM67:MQN67"/>
    <mergeCell ref="MQO67:MQP67"/>
    <mergeCell ref="MQQ67:MQR67"/>
    <mergeCell ref="MQS67:MQT67"/>
    <mergeCell ref="MQU67:MQV67"/>
    <mergeCell ref="MPY67:MPZ67"/>
    <mergeCell ref="MQA67:MQB67"/>
    <mergeCell ref="MQC67:MQD67"/>
    <mergeCell ref="MQE67:MQF67"/>
    <mergeCell ref="MQG67:MQH67"/>
    <mergeCell ref="MQI67:MQJ67"/>
    <mergeCell ref="MPM67:MPN67"/>
    <mergeCell ref="MPO67:MPP67"/>
    <mergeCell ref="MPQ67:MPR67"/>
    <mergeCell ref="MPS67:MPT67"/>
    <mergeCell ref="MPU67:MPV67"/>
    <mergeCell ref="MPW67:MPX67"/>
    <mergeCell ref="MPA67:MPB67"/>
    <mergeCell ref="MPC67:MPD67"/>
    <mergeCell ref="MPE67:MPF67"/>
    <mergeCell ref="MPG67:MPH67"/>
    <mergeCell ref="MPI67:MPJ67"/>
    <mergeCell ref="MPK67:MPL67"/>
    <mergeCell ref="MOO67:MOP67"/>
    <mergeCell ref="MOQ67:MOR67"/>
    <mergeCell ref="MOS67:MOT67"/>
    <mergeCell ref="MOU67:MOV67"/>
    <mergeCell ref="MOW67:MOX67"/>
    <mergeCell ref="MOY67:MOZ67"/>
    <mergeCell ref="MOC67:MOD67"/>
    <mergeCell ref="MOE67:MOF67"/>
    <mergeCell ref="MOG67:MOH67"/>
    <mergeCell ref="MOI67:MOJ67"/>
    <mergeCell ref="MOK67:MOL67"/>
    <mergeCell ref="MOM67:MON67"/>
    <mergeCell ref="MTE67:MTF67"/>
    <mergeCell ref="MTG67:MTH67"/>
    <mergeCell ref="MTI67:MTJ67"/>
    <mergeCell ref="MTK67:MTL67"/>
    <mergeCell ref="MTM67:MTN67"/>
    <mergeCell ref="MTO67:MTP67"/>
    <mergeCell ref="MSS67:MST67"/>
    <mergeCell ref="MSU67:MSV67"/>
    <mergeCell ref="MSW67:MSX67"/>
    <mergeCell ref="MSY67:MSZ67"/>
    <mergeCell ref="MTA67:MTB67"/>
    <mergeCell ref="MTC67:MTD67"/>
    <mergeCell ref="MSG67:MSH67"/>
    <mergeCell ref="MSI67:MSJ67"/>
    <mergeCell ref="MSK67:MSL67"/>
    <mergeCell ref="MSM67:MSN67"/>
    <mergeCell ref="MSO67:MSP67"/>
    <mergeCell ref="MSQ67:MSR67"/>
    <mergeCell ref="MRU67:MRV67"/>
    <mergeCell ref="MRW67:MRX67"/>
    <mergeCell ref="MRY67:MRZ67"/>
    <mergeCell ref="MSA67:MSB67"/>
    <mergeCell ref="MSC67:MSD67"/>
    <mergeCell ref="MSE67:MSF67"/>
    <mergeCell ref="MRI67:MRJ67"/>
    <mergeCell ref="MRK67:MRL67"/>
    <mergeCell ref="MRM67:MRN67"/>
    <mergeCell ref="MRO67:MRP67"/>
    <mergeCell ref="MRQ67:MRR67"/>
    <mergeCell ref="MRS67:MRT67"/>
    <mergeCell ref="MQW67:MQX67"/>
    <mergeCell ref="MQY67:MQZ67"/>
    <mergeCell ref="MRA67:MRB67"/>
    <mergeCell ref="MRC67:MRD67"/>
    <mergeCell ref="MRE67:MRF67"/>
    <mergeCell ref="MRG67:MRH67"/>
    <mergeCell ref="MVY67:MVZ67"/>
    <mergeCell ref="MWA67:MWB67"/>
    <mergeCell ref="MWC67:MWD67"/>
    <mergeCell ref="MWE67:MWF67"/>
    <mergeCell ref="MWG67:MWH67"/>
    <mergeCell ref="MWI67:MWJ67"/>
    <mergeCell ref="MVM67:MVN67"/>
    <mergeCell ref="MVO67:MVP67"/>
    <mergeCell ref="MVQ67:MVR67"/>
    <mergeCell ref="MVS67:MVT67"/>
    <mergeCell ref="MVU67:MVV67"/>
    <mergeCell ref="MVW67:MVX67"/>
    <mergeCell ref="MVA67:MVB67"/>
    <mergeCell ref="MVC67:MVD67"/>
    <mergeCell ref="MVE67:MVF67"/>
    <mergeCell ref="MVG67:MVH67"/>
    <mergeCell ref="MVI67:MVJ67"/>
    <mergeCell ref="MVK67:MVL67"/>
    <mergeCell ref="MUO67:MUP67"/>
    <mergeCell ref="MUQ67:MUR67"/>
    <mergeCell ref="MUS67:MUT67"/>
    <mergeCell ref="MUU67:MUV67"/>
    <mergeCell ref="MUW67:MUX67"/>
    <mergeCell ref="MUY67:MUZ67"/>
    <mergeCell ref="MUC67:MUD67"/>
    <mergeCell ref="MUE67:MUF67"/>
    <mergeCell ref="MUG67:MUH67"/>
    <mergeCell ref="MUI67:MUJ67"/>
    <mergeCell ref="MUK67:MUL67"/>
    <mergeCell ref="MUM67:MUN67"/>
    <mergeCell ref="MTQ67:MTR67"/>
    <mergeCell ref="MTS67:MTT67"/>
    <mergeCell ref="MTU67:MTV67"/>
    <mergeCell ref="MTW67:MTX67"/>
    <mergeCell ref="MTY67:MTZ67"/>
    <mergeCell ref="MUA67:MUB67"/>
    <mergeCell ref="MYS67:MYT67"/>
    <mergeCell ref="MYU67:MYV67"/>
    <mergeCell ref="MYW67:MYX67"/>
    <mergeCell ref="MYY67:MYZ67"/>
    <mergeCell ref="MZA67:MZB67"/>
    <mergeCell ref="MZC67:MZD67"/>
    <mergeCell ref="MYG67:MYH67"/>
    <mergeCell ref="MYI67:MYJ67"/>
    <mergeCell ref="MYK67:MYL67"/>
    <mergeCell ref="MYM67:MYN67"/>
    <mergeCell ref="MYO67:MYP67"/>
    <mergeCell ref="MYQ67:MYR67"/>
    <mergeCell ref="MXU67:MXV67"/>
    <mergeCell ref="MXW67:MXX67"/>
    <mergeCell ref="MXY67:MXZ67"/>
    <mergeCell ref="MYA67:MYB67"/>
    <mergeCell ref="MYC67:MYD67"/>
    <mergeCell ref="MYE67:MYF67"/>
    <mergeCell ref="MXI67:MXJ67"/>
    <mergeCell ref="MXK67:MXL67"/>
    <mergeCell ref="MXM67:MXN67"/>
    <mergeCell ref="MXO67:MXP67"/>
    <mergeCell ref="MXQ67:MXR67"/>
    <mergeCell ref="MXS67:MXT67"/>
    <mergeCell ref="MWW67:MWX67"/>
    <mergeCell ref="MWY67:MWZ67"/>
    <mergeCell ref="MXA67:MXB67"/>
    <mergeCell ref="MXC67:MXD67"/>
    <mergeCell ref="MXE67:MXF67"/>
    <mergeCell ref="MXG67:MXH67"/>
    <mergeCell ref="MWK67:MWL67"/>
    <mergeCell ref="MWM67:MWN67"/>
    <mergeCell ref="MWO67:MWP67"/>
    <mergeCell ref="MWQ67:MWR67"/>
    <mergeCell ref="MWS67:MWT67"/>
    <mergeCell ref="MWU67:MWV67"/>
    <mergeCell ref="NBM67:NBN67"/>
    <mergeCell ref="NBO67:NBP67"/>
    <mergeCell ref="NBQ67:NBR67"/>
    <mergeCell ref="NBS67:NBT67"/>
    <mergeCell ref="NBU67:NBV67"/>
    <mergeCell ref="NBW67:NBX67"/>
    <mergeCell ref="NBA67:NBB67"/>
    <mergeCell ref="NBC67:NBD67"/>
    <mergeCell ref="NBE67:NBF67"/>
    <mergeCell ref="NBG67:NBH67"/>
    <mergeCell ref="NBI67:NBJ67"/>
    <mergeCell ref="NBK67:NBL67"/>
    <mergeCell ref="NAO67:NAP67"/>
    <mergeCell ref="NAQ67:NAR67"/>
    <mergeCell ref="NAS67:NAT67"/>
    <mergeCell ref="NAU67:NAV67"/>
    <mergeCell ref="NAW67:NAX67"/>
    <mergeCell ref="NAY67:NAZ67"/>
    <mergeCell ref="NAC67:NAD67"/>
    <mergeCell ref="NAE67:NAF67"/>
    <mergeCell ref="NAG67:NAH67"/>
    <mergeCell ref="NAI67:NAJ67"/>
    <mergeCell ref="NAK67:NAL67"/>
    <mergeCell ref="NAM67:NAN67"/>
    <mergeCell ref="MZQ67:MZR67"/>
    <mergeCell ref="MZS67:MZT67"/>
    <mergeCell ref="MZU67:MZV67"/>
    <mergeCell ref="MZW67:MZX67"/>
    <mergeCell ref="MZY67:MZZ67"/>
    <mergeCell ref="NAA67:NAB67"/>
    <mergeCell ref="MZE67:MZF67"/>
    <mergeCell ref="MZG67:MZH67"/>
    <mergeCell ref="MZI67:MZJ67"/>
    <mergeCell ref="MZK67:MZL67"/>
    <mergeCell ref="MZM67:MZN67"/>
    <mergeCell ref="MZO67:MZP67"/>
    <mergeCell ref="NEG67:NEH67"/>
    <mergeCell ref="NEI67:NEJ67"/>
    <mergeCell ref="NEK67:NEL67"/>
    <mergeCell ref="NEM67:NEN67"/>
    <mergeCell ref="NEO67:NEP67"/>
    <mergeCell ref="NEQ67:NER67"/>
    <mergeCell ref="NDU67:NDV67"/>
    <mergeCell ref="NDW67:NDX67"/>
    <mergeCell ref="NDY67:NDZ67"/>
    <mergeCell ref="NEA67:NEB67"/>
    <mergeCell ref="NEC67:NED67"/>
    <mergeCell ref="NEE67:NEF67"/>
    <mergeCell ref="NDI67:NDJ67"/>
    <mergeCell ref="NDK67:NDL67"/>
    <mergeCell ref="NDM67:NDN67"/>
    <mergeCell ref="NDO67:NDP67"/>
    <mergeCell ref="NDQ67:NDR67"/>
    <mergeCell ref="NDS67:NDT67"/>
    <mergeCell ref="NCW67:NCX67"/>
    <mergeCell ref="NCY67:NCZ67"/>
    <mergeCell ref="NDA67:NDB67"/>
    <mergeCell ref="NDC67:NDD67"/>
    <mergeCell ref="NDE67:NDF67"/>
    <mergeCell ref="NDG67:NDH67"/>
    <mergeCell ref="NCK67:NCL67"/>
    <mergeCell ref="NCM67:NCN67"/>
    <mergeCell ref="NCO67:NCP67"/>
    <mergeCell ref="NCQ67:NCR67"/>
    <mergeCell ref="NCS67:NCT67"/>
    <mergeCell ref="NCU67:NCV67"/>
    <mergeCell ref="NBY67:NBZ67"/>
    <mergeCell ref="NCA67:NCB67"/>
    <mergeCell ref="NCC67:NCD67"/>
    <mergeCell ref="NCE67:NCF67"/>
    <mergeCell ref="NCG67:NCH67"/>
    <mergeCell ref="NCI67:NCJ67"/>
    <mergeCell ref="NHA67:NHB67"/>
    <mergeCell ref="NHC67:NHD67"/>
    <mergeCell ref="NHE67:NHF67"/>
    <mergeCell ref="NHG67:NHH67"/>
    <mergeCell ref="NHI67:NHJ67"/>
    <mergeCell ref="NHK67:NHL67"/>
    <mergeCell ref="NGO67:NGP67"/>
    <mergeCell ref="NGQ67:NGR67"/>
    <mergeCell ref="NGS67:NGT67"/>
    <mergeCell ref="NGU67:NGV67"/>
    <mergeCell ref="NGW67:NGX67"/>
    <mergeCell ref="NGY67:NGZ67"/>
    <mergeCell ref="NGC67:NGD67"/>
    <mergeCell ref="NGE67:NGF67"/>
    <mergeCell ref="NGG67:NGH67"/>
    <mergeCell ref="NGI67:NGJ67"/>
    <mergeCell ref="NGK67:NGL67"/>
    <mergeCell ref="NGM67:NGN67"/>
    <mergeCell ref="NFQ67:NFR67"/>
    <mergeCell ref="NFS67:NFT67"/>
    <mergeCell ref="NFU67:NFV67"/>
    <mergeCell ref="NFW67:NFX67"/>
    <mergeCell ref="NFY67:NFZ67"/>
    <mergeCell ref="NGA67:NGB67"/>
    <mergeCell ref="NFE67:NFF67"/>
    <mergeCell ref="NFG67:NFH67"/>
    <mergeCell ref="NFI67:NFJ67"/>
    <mergeCell ref="NFK67:NFL67"/>
    <mergeCell ref="NFM67:NFN67"/>
    <mergeCell ref="NFO67:NFP67"/>
    <mergeCell ref="NES67:NET67"/>
    <mergeCell ref="NEU67:NEV67"/>
    <mergeCell ref="NEW67:NEX67"/>
    <mergeCell ref="NEY67:NEZ67"/>
    <mergeCell ref="NFA67:NFB67"/>
    <mergeCell ref="NFC67:NFD67"/>
    <mergeCell ref="NJU67:NJV67"/>
    <mergeCell ref="NJW67:NJX67"/>
    <mergeCell ref="NJY67:NJZ67"/>
    <mergeCell ref="NKA67:NKB67"/>
    <mergeCell ref="NKC67:NKD67"/>
    <mergeCell ref="NKE67:NKF67"/>
    <mergeCell ref="NJI67:NJJ67"/>
    <mergeCell ref="NJK67:NJL67"/>
    <mergeCell ref="NJM67:NJN67"/>
    <mergeCell ref="NJO67:NJP67"/>
    <mergeCell ref="NJQ67:NJR67"/>
    <mergeCell ref="NJS67:NJT67"/>
    <mergeCell ref="NIW67:NIX67"/>
    <mergeCell ref="NIY67:NIZ67"/>
    <mergeCell ref="NJA67:NJB67"/>
    <mergeCell ref="NJC67:NJD67"/>
    <mergeCell ref="NJE67:NJF67"/>
    <mergeCell ref="NJG67:NJH67"/>
    <mergeCell ref="NIK67:NIL67"/>
    <mergeCell ref="NIM67:NIN67"/>
    <mergeCell ref="NIO67:NIP67"/>
    <mergeCell ref="NIQ67:NIR67"/>
    <mergeCell ref="NIS67:NIT67"/>
    <mergeCell ref="NIU67:NIV67"/>
    <mergeCell ref="NHY67:NHZ67"/>
    <mergeCell ref="NIA67:NIB67"/>
    <mergeCell ref="NIC67:NID67"/>
    <mergeCell ref="NIE67:NIF67"/>
    <mergeCell ref="NIG67:NIH67"/>
    <mergeCell ref="NII67:NIJ67"/>
    <mergeCell ref="NHM67:NHN67"/>
    <mergeCell ref="NHO67:NHP67"/>
    <mergeCell ref="NHQ67:NHR67"/>
    <mergeCell ref="NHS67:NHT67"/>
    <mergeCell ref="NHU67:NHV67"/>
    <mergeCell ref="NHW67:NHX67"/>
    <mergeCell ref="NMO67:NMP67"/>
    <mergeCell ref="NMQ67:NMR67"/>
    <mergeCell ref="NMS67:NMT67"/>
    <mergeCell ref="NMU67:NMV67"/>
    <mergeCell ref="NMW67:NMX67"/>
    <mergeCell ref="NMY67:NMZ67"/>
    <mergeCell ref="NMC67:NMD67"/>
    <mergeCell ref="NME67:NMF67"/>
    <mergeCell ref="NMG67:NMH67"/>
    <mergeCell ref="NMI67:NMJ67"/>
    <mergeCell ref="NMK67:NML67"/>
    <mergeCell ref="NMM67:NMN67"/>
    <mergeCell ref="NLQ67:NLR67"/>
    <mergeCell ref="NLS67:NLT67"/>
    <mergeCell ref="NLU67:NLV67"/>
    <mergeCell ref="NLW67:NLX67"/>
    <mergeCell ref="NLY67:NLZ67"/>
    <mergeCell ref="NMA67:NMB67"/>
    <mergeCell ref="NLE67:NLF67"/>
    <mergeCell ref="NLG67:NLH67"/>
    <mergeCell ref="NLI67:NLJ67"/>
    <mergeCell ref="NLK67:NLL67"/>
    <mergeCell ref="NLM67:NLN67"/>
    <mergeCell ref="NLO67:NLP67"/>
    <mergeCell ref="NKS67:NKT67"/>
    <mergeCell ref="NKU67:NKV67"/>
    <mergeCell ref="NKW67:NKX67"/>
    <mergeCell ref="NKY67:NKZ67"/>
    <mergeCell ref="NLA67:NLB67"/>
    <mergeCell ref="NLC67:NLD67"/>
    <mergeCell ref="NKG67:NKH67"/>
    <mergeCell ref="NKI67:NKJ67"/>
    <mergeCell ref="NKK67:NKL67"/>
    <mergeCell ref="NKM67:NKN67"/>
    <mergeCell ref="NKO67:NKP67"/>
    <mergeCell ref="NKQ67:NKR67"/>
    <mergeCell ref="NPI67:NPJ67"/>
    <mergeCell ref="NPK67:NPL67"/>
    <mergeCell ref="NPM67:NPN67"/>
    <mergeCell ref="NPO67:NPP67"/>
    <mergeCell ref="NPQ67:NPR67"/>
    <mergeCell ref="NPS67:NPT67"/>
    <mergeCell ref="NOW67:NOX67"/>
    <mergeCell ref="NOY67:NOZ67"/>
    <mergeCell ref="NPA67:NPB67"/>
    <mergeCell ref="NPC67:NPD67"/>
    <mergeCell ref="NPE67:NPF67"/>
    <mergeCell ref="NPG67:NPH67"/>
    <mergeCell ref="NOK67:NOL67"/>
    <mergeCell ref="NOM67:NON67"/>
    <mergeCell ref="NOO67:NOP67"/>
    <mergeCell ref="NOQ67:NOR67"/>
    <mergeCell ref="NOS67:NOT67"/>
    <mergeCell ref="NOU67:NOV67"/>
    <mergeCell ref="NNY67:NNZ67"/>
    <mergeCell ref="NOA67:NOB67"/>
    <mergeCell ref="NOC67:NOD67"/>
    <mergeCell ref="NOE67:NOF67"/>
    <mergeCell ref="NOG67:NOH67"/>
    <mergeCell ref="NOI67:NOJ67"/>
    <mergeCell ref="NNM67:NNN67"/>
    <mergeCell ref="NNO67:NNP67"/>
    <mergeCell ref="NNQ67:NNR67"/>
    <mergeCell ref="NNS67:NNT67"/>
    <mergeCell ref="NNU67:NNV67"/>
    <mergeCell ref="NNW67:NNX67"/>
    <mergeCell ref="NNA67:NNB67"/>
    <mergeCell ref="NNC67:NND67"/>
    <mergeCell ref="NNE67:NNF67"/>
    <mergeCell ref="NNG67:NNH67"/>
    <mergeCell ref="NNI67:NNJ67"/>
    <mergeCell ref="NNK67:NNL67"/>
    <mergeCell ref="NSC67:NSD67"/>
    <mergeCell ref="NSE67:NSF67"/>
    <mergeCell ref="NSG67:NSH67"/>
    <mergeCell ref="NSI67:NSJ67"/>
    <mergeCell ref="NSK67:NSL67"/>
    <mergeCell ref="NSM67:NSN67"/>
    <mergeCell ref="NRQ67:NRR67"/>
    <mergeCell ref="NRS67:NRT67"/>
    <mergeCell ref="NRU67:NRV67"/>
    <mergeCell ref="NRW67:NRX67"/>
    <mergeCell ref="NRY67:NRZ67"/>
    <mergeCell ref="NSA67:NSB67"/>
    <mergeCell ref="NRE67:NRF67"/>
    <mergeCell ref="NRG67:NRH67"/>
    <mergeCell ref="NRI67:NRJ67"/>
    <mergeCell ref="NRK67:NRL67"/>
    <mergeCell ref="NRM67:NRN67"/>
    <mergeCell ref="NRO67:NRP67"/>
    <mergeCell ref="NQS67:NQT67"/>
    <mergeCell ref="NQU67:NQV67"/>
    <mergeCell ref="NQW67:NQX67"/>
    <mergeCell ref="NQY67:NQZ67"/>
    <mergeCell ref="NRA67:NRB67"/>
    <mergeCell ref="NRC67:NRD67"/>
    <mergeCell ref="NQG67:NQH67"/>
    <mergeCell ref="NQI67:NQJ67"/>
    <mergeCell ref="NQK67:NQL67"/>
    <mergeCell ref="NQM67:NQN67"/>
    <mergeCell ref="NQO67:NQP67"/>
    <mergeCell ref="NQQ67:NQR67"/>
    <mergeCell ref="NPU67:NPV67"/>
    <mergeCell ref="NPW67:NPX67"/>
    <mergeCell ref="NPY67:NPZ67"/>
    <mergeCell ref="NQA67:NQB67"/>
    <mergeCell ref="NQC67:NQD67"/>
    <mergeCell ref="NQE67:NQF67"/>
    <mergeCell ref="NUW67:NUX67"/>
    <mergeCell ref="NUY67:NUZ67"/>
    <mergeCell ref="NVA67:NVB67"/>
    <mergeCell ref="NVC67:NVD67"/>
    <mergeCell ref="NVE67:NVF67"/>
    <mergeCell ref="NVG67:NVH67"/>
    <mergeCell ref="NUK67:NUL67"/>
    <mergeCell ref="NUM67:NUN67"/>
    <mergeCell ref="NUO67:NUP67"/>
    <mergeCell ref="NUQ67:NUR67"/>
    <mergeCell ref="NUS67:NUT67"/>
    <mergeCell ref="NUU67:NUV67"/>
    <mergeCell ref="NTY67:NTZ67"/>
    <mergeCell ref="NUA67:NUB67"/>
    <mergeCell ref="NUC67:NUD67"/>
    <mergeCell ref="NUE67:NUF67"/>
    <mergeCell ref="NUG67:NUH67"/>
    <mergeCell ref="NUI67:NUJ67"/>
    <mergeCell ref="NTM67:NTN67"/>
    <mergeCell ref="NTO67:NTP67"/>
    <mergeCell ref="NTQ67:NTR67"/>
    <mergeCell ref="NTS67:NTT67"/>
    <mergeCell ref="NTU67:NTV67"/>
    <mergeCell ref="NTW67:NTX67"/>
    <mergeCell ref="NTA67:NTB67"/>
    <mergeCell ref="NTC67:NTD67"/>
    <mergeCell ref="NTE67:NTF67"/>
    <mergeCell ref="NTG67:NTH67"/>
    <mergeCell ref="NTI67:NTJ67"/>
    <mergeCell ref="NTK67:NTL67"/>
    <mergeCell ref="NSO67:NSP67"/>
    <mergeCell ref="NSQ67:NSR67"/>
    <mergeCell ref="NSS67:NST67"/>
    <mergeCell ref="NSU67:NSV67"/>
    <mergeCell ref="NSW67:NSX67"/>
    <mergeCell ref="NSY67:NSZ67"/>
    <mergeCell ref="NXQ67:NXR67"/>
    <mergeCell ref="NXS67:NXT67"/>
    <mergeCell ref="NXU67:NXV67"/>
    <mergeCell ref="NXW67:NXX67"/>
    <mergeCell ref="NXY67:NXZ67"/>
    <mergeCell ref="NYA67:NYB67"/>
    <mergeCell ref="NXE67:NXF67"/>
    <mergeCell ref="NXG67:NXH67"/>
    <mergeCell ref="NXI67:NXJ67"/>
    <mergeCell ref="NXK67:NXL67"/>
    <mergeCell ref="NXM67:NXN67"/>
    <mergeCell ref="NXO67:NXP67"/>
    <mergeCell ref="NWS67:NWT67"/>
    <mergeCell ref="NWU67:NWV67"/>
    <mergeCell ref="NWW67:NWX67"/>
    <mergeCell ref="NWY67:NWZ67"/>
    <mergeCell ref="NXA67:NXB67"/>
    <mergeCell ref="NXC67:NXD67"/>
    <mergeCell ref="NWG67:NWH67"/>
    <mergeCell ref="NWI67:NWJ67"/>
    <mergeCell ref="NWK67:NWL67"/>
    <mergeCell ref="NWM67:NWN67"/>
    <mergeCell ref="NWO67:NWP67"/>
    <mergeCell ref="NWQ67:NWR67"/>
    <mergeCell ref="NVU67:NVV67"/>
    <mergeCell ref="NVW67:NVX67"/>
    <mergeCell ref="NVY67:NVZ67"/>
    <mergeCell ref="NWA67:NWB67"/>
    <mergeCell ref="NWC67:NWD67"/>
    <mergeCell ref="NWE67:NWF67"/>
    <mergeCell ref="NVI67:NVJ67"/>
    <mergeCell ref="NVK67:NVL67"/>
    <mergeCell ref="NVM67:NVN67"/>
    <mergeCell ref="NVO67:NVP67"/>
    <mergeCell ref="NVQ67:NVR67"/>
    <mergeCell ref="NVS67:NVT67"/>
    <mergeCell ref="OAK67:OAL67"/>
    <mergeCell ref="OAM67:OAN67"/>
    <mergeCell ref="OAO67:OAP67"/>
    <mergeCell ref="OAQ67:OAR67"/>
    <mergeCell ref="OAS67:OAT67"/>
    <mergeCell ref="OAU67:OAV67"/>
    <mergeCell ref="NZY67:NZZ67"/>
    <mergeCell ref="OAA67:OAB67"/>
    <mergeCell ref="OAC67:OAD67"/>
    <mergeCell ref="OAE67:OAF67"/>
    <mergeCell ref="OAG67:OAH67"/>
    <mergeCell ref="OAI67:OAJ67"/>
    <mergeCell ref="NZM67:NZN67"/>
    <mergeCell ref="NZO67:NZP67"/>
    <mergeCell ref="NZQ67:NZR67"/>
    <mergeCell ref="NZS67:NZT67"/>
    <mergeCell ref="NZU67:NZV67"/>
    <mergeCell ref="NZW67:NZX67"/>
    <mergeCell ref="NZA67:NZB67"/>
    <mergeCell ref="NZC67:NZD67"/>
    <mergeCell ref="NZE67:NZF67"/>
    <mergeCell ref="NZG67:NZH67"/>
    <mergeCell ref="NZI67:NZJ67"/>
    <mergeCell ref="NZK67:NZL67"/>
    <mergeCell ref="NYO67:NYP67"/>
    <mergeCell ref="NYQ67:NYR67"/>
    <mergeCell ref="NYS67:NYT67"/>
    <mergeCell ref="NYU67:NYV67"/>
    <mergeCell ref="NYW67:NYX67"/>
    <mergeCell ref="NYY67:NYZ67"/>
    <mergeCell ref="NYC67:NYD67"/>
    <mergeCell ref="NYE67:NYF67"/>
    <mergeCell ref="NYG67:NYH67"/>
    <mergeCell ref="NYI67:NYJ67"/>
    <mergeCell ref="NYK67:NYL67"/>
    <mergeCell ref="NYM67:NYN67"/>
    <mergeCell ref="ODE67:ODF67"/>
    <mergeCell ref="ODG67:ODH67"/>
    <mergeCell ref="ODI67:ODJ67"/>
    <mergeCell ref="ODK67:ODL67"/>
    <mergeCell ref="ODM67:ODN67"/>
    <mergeCell ref="ODO67:ODP67"/>
    <mergeCell ref="OCS67:OCT67"/>
    <mergeCell ref="OCU67:OCV67"/>
    <mergeCell ref="OCW67:OCX67"/>
    <mergeCell ref="OCY67:OCZ67"/>
    <mergeCell ref="ODA67:ODB67"/>
    <mergeCell ref="ODC67:ODD67"/>
    <mergeCell ref="OCG67:OCH67"/>
    <mergeCell ref="OCI67:OCJ67"/>
    <mergeCell ref="OCK67:OCL67"/>
    <mergeCell ref="OCM67:OCN67"/>
    <mergeCell ref="OCO67:OCP67"/>
    <mergeCell ref="OCQ67:OCR67"/>
    <mergeCell ref="OBU67:OBV67"/>
    <mergeCell ref="OBW67:OBX67"/>
    <mergeCell ref="OBY67:OBZ67"/>
    <mergeCell ref="OCA67:OCB67"/>
    <mergeCell ref="OCC67:OCD67"/>
    <mergeCell ref="OCE67:OCF67"/>
    <mergeCell ref="OBI67:OBJ67"/>
    <mergeCell ref="OBK67:OBL67"/>
    <mergeCell ref="OBM67:OBN67"/>
    <mergeCell ref="OBO67:OBP67"/>
    <mergeCell ref="OBQ67:OBR67"/>
    <mergeCell ref="OBS67:OBT67"/>
    <mergeCell ref="OAW67:OAX67"/>
    <mergeCell ref="OAY67:OAZ67"/>
    <mergeCell ref="OBA67:OBB67"/>
    <mergeCell ref="OBC67:OBD67"/>
    <mergeCell ref="OBE67:OBF67"/>
    <mergeCell ref="OBG67:OBH67"/>
    <mergeCell ref="OFY67:OFZ67"/>
    <mergeCell ref="OGA67:OGB67"/>
    <mergeCell ref="OGC67:OGD67"/>
    <mergeCell ref="OGE67:OGF67"/>
    <mergeCell ref="OGG67:OGH67"/>
    <mergeCell ref="OGI67:OGJ67"/>
    <mergeCell ref="OFM67:OFN67"/>
    <mergeCell ref="OFO67:OFP67"/>
    <mergeCell ref="OFQ67:OFR67"/>
    <mergeCell ref="OFS67:OFT67"/>
    <mergeCell ref="OFU67:OFV67"/>
    <mergeCell ref="OFW67:OFX67"/>
    <mergeCell ref="OFA67:OFB67"/>
    <mergeCell ref="OFC67:OFD67"/>
    <mergeCell ref="OFE67:OFF67"/>
    <mergeCell ref="OFG67:OFH67"/>
    <mergeCell ref="OFI67:OFJ67"/>
    <mergeCell ref="OFK67:OFL67"/>
    <mergeCell ref="OEO67:OEP67"/>
    <mergeCell ref="OEQ67:OER67"/>
    <mergeCell ref="OES67:OET67"/>
    <mergeCell ref="OEU67:OEV67"/>
    <mergeCell ref="OEW67:OEX67"/>
    <mergeCell ref="OEY67:OEZ67"/>
    <mergeCell ref="OEC67:OED67"/>
    <mergeCell ref="OEE67:OEF67"/>
    <mergeCell ref="OEG67:OEH67"/>
    <mergeCell ref="OEI67:OEJ67"/>
    <mergeCell ref="OEK67:OEL67"/>
    <mergeCell ref="OEM67:OEN67"/>
    <mergeCell ref="ODQ67:ODR67"/>
    <mergeCell ref="ODS67:ODT67"/>
    <mergeCell ref="ODU67:ODV67"/>
    <mergeCell ref="ODW67:ODX67"/>
    <mergeCell ref="ODY67:ODZ67"/>
    <mergeCell ref="OEA67:OEB67"/>
    <mergeCell ref="OIS67:OIT67"/>
    <mergeCell ref="OIU67:OIV67"/>
    <mergeCell ref="OIW67:OIX67"/>
    <mergeCell ref="OIY67:OIZ67"/>
    <mergeCell ref="OJA67:OJB67"/>
    <mergeCell ref="OJC67:OJD67"/>
    <mergeCell ref="OIG67:OIH67"/>
    <mergeCell ref="OII67:OIJ67"/>
    <mergeCell ref="OIK67:OIL67"/>
    <mergeCell ref="OIM67:OIN67"/>
    <mergeCell ref="OIO67:OIP67"/>
    <mergeCell ref="OIQ67:OIR67"/>
    <mergeCell ref="OHU67:OHV67"/>
    <mergeCell ref="OHW67:OHX67"/>
    <mergeCell ref="OHY67:OHZ67"/>
    <mergeCell ref="OIA67:OIB67"/>
    <mergeCell ref="OIC67:OID67"/>
    <mergeCell ref="OIE67:OIF67"/>
    <mergeCell ref="OHI67:OHJ67"/>
    <mergeCell ref="OHK67:OHL67"/>
    <mergeCell ref="OHM67:OHN67"/>
    <mergeCell ref="OHO67:OHP67"/>
    <mergeCell ref="OHQ67:OHR67"/>
    <mergeCell ref="OHS67:OHT67"/>
    <mergeCell ref="OGW67:OGX67"/>
    <mergeCell ref="OGY67:OGZ67"/>
    <mergeCell ref="OHA67:OHB67"/>
    <mergeCell ref="OHC67:OHD67"/>
    <mergeCell ref="OHE67:OHF67"/>
    <mergeCell ref="OHG67:OHH67"/>
    <mergeCell ref="OGK67:OGL67"/>
    <mergeCell ref="OGM67:OGN67"/>
    <mergeCell ref="OGO67:OGP67"/>
    <mergeCell ref="OGQ67:OGR67"/>
    <mergeCell ref="OGS67:OGT67"/>
    <mergeCell ref="OGU67:OGV67"/>
    <mergeCell ref="OLM67:OLN67"/>
    <mergeCell ref="OLO67:OLP67"/>
    <mergeCell ref="OLQ67:OLR67"/>
    <mergeCell ref="OLS67:OLT67"/>
    <mergeCell ref="OLU67:OLV67"/>
    <mergeCell ref="OLW67:OLX67"/>
    <mergeCell ref="OLA67:OLB67"/>
    <mergeCell ref="OLC67:OLD67"/>
    <mergeCell ref="OLE67:OLF67"/>
    <mergeCell ref="OLG67:OLH67"/>
    <mergeCell ref="OLI67:OLJ67"/>
    <mergeCell ref="OLK67:OLL67"/>
    <mergeCell ref="OKO67:OKP67"/>
    <mergeCell ref="OKQ67:OKR67"/>
    <mergeCell ref="OKS67:OKT67"/>
    <mergeCell ref="OKU67:OKV67"/>
    <mergeCell ref="OKW67:OKX67"/>
    <mergeCell ref="OKY67:OKZ67"/>
    <mergeCell ref="OKC67:OKD67"/>
    <mergeCell ref="OKE67:OKF67"/>
    <mergeCell ref="OKG67:OKH67"/>
    <mergeCell ref="OKI67:OKJ67"/>
    <mergeCell ref="OKK67:OKL67"/>
    <mergeCell ref="OKM67:OKN67"/>
    <mergeCell ref="OJQ67:OJR67"/>
    <mergeCell ref="OJS67:OJT67"/>
    <mergeCell ref="OJU67:OJV67"/>
    <mergeCell ref="OJW67:OJX67"/>
    <mergeCell ref="OJY67:OJZ67"/>
    <mergeCell ref="OKA67:OKB67"/>
    <mergeCell ref="OJE67:OJF67"/>
    <mergeCell ref="OJG67:OJH67"/>
    <mergeCell ref="OJI67:OJJ67"/>
    <mergeCell ref="OJK67:OJL67"/>
    <mergeCell ref="OJM67:OJN67"/>
    <mergeCell ref="OJO67:OJP67"/>
    <mergeCell ref="OOG67:OOH67"/>
    <mergeCell ref="OOI67:OOJ67"/>
    <mergeCell ref="OOK67:OOL67"/>
    <mergeCell ref="OOM67:OON67"/>
    <mergeCell ref="OOO67:OOP67"/>
    <mergeCell ref="OOQ67:OOR67"/>
    <mergeCell ref="ONU67:ONV67"/>
    <mergeCell ref="ONW67:ONX67"/>
    <mergeCell ref="ONY67:ONZ67"/>
    <mergeCell ref="OOA67:OOB67"/>
    <mergeCell ref="OOC67:OOD67"/>
    <mergeCell ref="OOE67:OOF67"/>
    <mergeCell ref="ONI67:ONJ67"/>
    <mergeCell ref="ONK67:ONL67"/>
    <mergeCell ref="ONM67:ONN67"/>
    <mergeCell ref="ONO67:ONP67"/>
    <mergeCell ref="ONQ67:ONR67"/>
    <mergeCell ref="ONS67:ONT67"/>
    <mergeCell ref="OMW67:OMX67"/>
    <mergeCell ref="OMY67:OMZ67"/>
    <mergeCell ref="ONA67:ONB67"/>
    <mergeCell ref="ONC67:OND67"/>
    <mergeCell ref="ONE67:ONF67"/>
    <mergeCell ref="ONG67:ONH67"/>
    <mergeCell ref="OMK67:OML67"/>
    <mergeCell ref="OMM67:OMN67"/>
    <mergeCell ref="OMO67:OMP67"/>
    <mergeCell ref="OMQ67:OMR67"/>
    <mergeCell ref="OMS67:OMT67"/>
    <mergeCell ref="OMU67:OMV67"/>
    <mergeCell ref="OLY67:OLZ67"/>
    <mergeCell ref="OMA67:OMB67"/>
    <mergeCell ref="OMC67:OMD67"/>
    <mergeCell ref="OME67:OMF67"/>
    <mergeCell ref="OMG67:OMH67"/>
    <mergeCell ref="OMI67:OMJ67"/>
    <mergeCell ref="ORA67:ORB67"/>
    <mergeCell ref="ORC67:ORD67"/>
    <mergeCell ref="ORE67:ORF67"/>
    <mergeCell ref="ORG67:ORH67"/>
    <mergeCell ref="ORI67:ORJ67"/>
    <mergeCell ref="ORK67:ORL67"/>
    <mergeCell ref="OQO67:OQP67"/>
    <mergeCell ref="OQQ67:OQR67"/>
    <mergeCell ref="OQS67:OQT67"/>
    <mergeCell ref="OQU67:OQV67"/>
    <mergeCell ref="OQW67:OQX67"/>
    <mergeCell ref="OQY67:OQZ67"/>
    <mergeCell ref="OQC67:OQD67"/>
    <mergeCell ref="OQE67:OQF67"/>
    <mergeCell ref="OQG67:OQH67"/>
    <mergeCell ref="OQI67:OQJ67"/>
    <mergeCell ref="OQK67:OQL67"/>
    <mergeCell ref="OQM67:OQN67"/>
    <mergeCell ref="OPQ67:OPR67"/>
    <mergeCell ref="OPS67:OPT67"/>
    <mergeCell ref="OPU67:OPV67"/>
    <mergeCell ref="OPW67:OPX67"/>
    <mergeCell ref="OPY67:OPZ67"/>
    <mergeCell ref="OQA67:OQB67"/>
    <mergeCell ref="OPE67:OPF67"/>
    <mergeCell ref="OPG67:OPH67"/>
    <mergeCell ref="OPI67:OPJ67"/>
    <mergeCell ref="OPK67:OPL67"/>
    <mergeCell ref="OPM67:OPN67"/>
    <mergeCell ref="OPO67:OPP67"/>
    <mergeCell ref="OOS67:OOT67"/>
    <mergeCell ref="OOU67:OOV67"/>
    <mergeCell ref="OOW67:OOX67"/>
    <mergeCell ref="OOY67:OOZ67"/>
    <mergeCell ref="OPA67:OPB67"/>
    <mergeCell ref="OPC67:OPD67"/>
    <mergeCell ref="OTU67:OTV67"/>
    <mergeCell ref="OTW67:OTX67"/>
    <mergeCell ref="OTY67:OTZ67"/>
    <mergeCell ref="OUA67:OUB67"/>
    <mergeCell ref="OUC67:OUD67"/>
    <mergeCell ref="OUE67:OUF67"/>
    <mergeCell ref="OTI67:OTJ67"/>
    <mergeCell ref="OTK67:OTL67"/>
    <mergeCell ref="OTM67:OTN67"/>
    <mergeCell ref="OTO67:OTP67"/>
    <mergeCell ref="OTQ67:OTR67"/>
    <mergeCell ref="OTS67:OTT67"/>
    <mergeCell ref="OSW67:OSX67"/>
    <mergeCell ref="OSY67:OSZ67"/>
    <mergeCell ref="OTA67:OTB67"/>
    <mergeCell ref="OTC67:OTD67"/>
    <mergeCell ref="OTE67:OTF67"/>
    <mergeCell ref="OTG67:OTH67"/>
    <mergeCell ref="OSK67:OSL67"/>
    <mergeCell ref="OSM67:OSN67"/>
    <mergeCell ref="OSO67:OSP67"/>
    <mergeCell ref="OSQ67:OSR67"/>
    <mergeCell ref="OSS67:OST67"/>
    <mergeCell ref="OSU67:OSV67"/>
    <mergeCell ref="ORY67:ORZ67"/>
    <mergeCell ref="OSA67:OSB67"/>
    <mergeCell ref="OSC67:OSD67"/>
    <mergeCell ref="OSE67:OSF67"/>
    <mergeCell ref="OSG67:OSH67"/>
    <mergeCell ref="OSI67:OSJ67"/>
    <mergeCell ref="ORM67:ORN67"/>
    <mergeCell ref="ORO67:ORP67"/>
    <mergeCell ref="ORQ67:ORR67"/>
    <mergeCell ref="ORS67:ORT67"/>
    <mergeCell ref="ORU67:ORV67"/>
    <mergeCell ref="ORW67:ORX67"/>
    <mergeCell ref="OWO67:OWP67"/>
    <mergeCell ref="OWQ67:OWR67"/>
    <mergeCell ref="OWS67:OWT67"/>
    <mergeCell ref="OWU67:OWV67"/>
    <mergeCell ref="OWW67:OWX67"/>
    <mergeCell ref="OWY67:OWZ67"/>
    <mergeCell ref="OWC67:OWD67"/>
    <mergeCell ref="OWE67:OWF67"/>
    <mergeCell ref="OWG67:OWH67"/>
    <mergeCell ref="OWI67:OWJ67"/>
    <mergeCell ref="OWK67:OWL67"/>
    <mergeCell ref="OWM67:OWN67"/>
    <mergeCell ref="OVQ67:OVR67"/>
    <mergeCell ref="OVS67:OVT67"/>
    <mergeCell ref="OVU67:OVV67"/>
    <mergeCell ref="OVW67:OVX67"/>
    <mergeCell ref="OVY67:OVZ67"/>
    <mergeCell ref="OWA67:OWB67"/>
    <mergeCell ref="OVE67:OVF67"/>
    <mergeCell ref="OVG67:OVH67"/>
    <mergeCell ref="OVI67:OVJ67"/>
    <mergeCell ref="OVK67:OVL67"/>
    <mergeCell ref="OVM67:OVN67"/>
    <mergeCell ref="OVO67:OVP67"/>
    <mergeCell ref="OUS67:OUT67"/>
    <mergeCell ref="OUU67:OUV67"/>
    <mergeCell ref="OUW67:OUX67"/>
    <mergeCell ref="OUY67:OUZ67"/>
    <mergeCell ref="OVA67:OVB67"/>
    <mergeCell ref="OVC67:OVD67"/>
    <mergeCell ref="OUG67:OUH67"/>
    <mergeCell ref="OUI67:OUJ67"/>
    <mergeCell ref="OUK67:OUL67"/>
    <mergeCell ref="OUM67:OUN67"/>
    <mergeCell ref="OUO67:OUP67"/>
    <mergeCell ref="OUQ67:OUR67"/>
    <mergeCell ref="OZI67:OZJ67"/>
    <mergeCell ref="OZK67:OZL67"/>
    <mergeCell ref="OZM67:OZN67"/>
    <mergeCell ref="OZO67:OZP67"/>
    <mergeCell ref="OZQ67:OZR67"/>
    <mergeCell ref="OZS67:OZT67"/>
    <mergeCell ref="OYW67:OYX67"/>
    <mergeCell ref="OYY67:OYZ67"/>
    <mergeCell ref="OZA67:OZB67"/>
    <mergeCell ref="OZC67:OZD67"/>
    <mergeCell ref="OZE67:OZF67"/>
    <mergeCell ref="OZG67:OZH67"/>
    <mergeCell ref="OYK67:OYL67"/>
    <mergeCell ref="OYM67:OYN67"/>
    <mergeCell ref="OYO67:OYP67"/>
    <mergeCell ref="OYQ67:OYR67"/>
    <mergeCell ref="OYS67:OYT67"/>
    <mergeCell ref="OYU67:OYV67"/>
    <mergeCell ref="OXY67:OXZ67"/>
    <mergeCell ref="OYA67:OYB67"/>
    <mergeCell ref="OYC67:OYD67"/>
    <mergeCell ref="OYE67:OYF67"/>
    <mergeCell ref="OYG67:OYH67"/>
    <mergeCell ref="OYI67:OYJ67"/>
    <mergeCell ref="OXM67:OXN67"/>
    <mergeCell ref="OXO67:OXP67"/>
    <mergeCell ref="OXQ67:OXR67"/>
    <mergeCell ref="OXS67:OXT67"/>
    <mergeCell ref="OXU67:OXV67"/>
    <mergeCell ref="OXW67:OXX67"/>
    <mergeCell ref="OXA67:OXB67"/>
    <mergeCell ref="OXC67:OXD67"/>
    <mergeCell ref="OXE67:OXF67"/>
    <mergeCell ref="OXG67:OXH67"/>
    <mergeCell ref="OXI67:OXJ67"/>
    <mergeCell ref="OXK67:OXL67"/>
    <mergeCell ref="PCC67:PCD67"/>
    <mergeCell ref="PCE67:PCF67"/>
    <mergeCell ref="PCG67:PCH67"/>
    <mergeCell ref="PCI67:PCJ67"/>
    <mergeCell ref="PCK67:PCL67"/>
    <mergeCell ref="PCM67:PCN67"/>
    <mergeCell ref="PBQ67:PBR67"/>
    <mergeCell ref="PBS67:PBT67"/>
    <mergeCell ref="PBU67:PBV67"/>
    <mergeCell ref="PBW67:PBX67"/>
    <mergeCell ref="PBY67:PBZ67"/>
    <mergeCell ref="PCA67:PCB67"/>
    <mergeCell ref="PBE67:PBF67"/>
    <mergeCell ref="PBG67:PBH67"/>
    <mergeCell ref="PBI67:PBJ67"/>
    <mergeCell ref="PBK67:PBL67"/>
    <mergeCell ref="PBM67:PBN67"/>
    <mergeCell ref="PBO67:PBP67"/>
    <mergeCell ref="PAS67:PAT67"/>
    <mergeCell ref="PAU67:PAV67"/>
    <mergeCell ref="PAW67:PAX67"/>
    <mergeCell ref="PAY67:PAZ67"/>
    <mergeCell ref="PBA67:PBB67"/>
    <mergeCell ref="PBC67:PBD67"/>
    <mergeCell ref="PAG67:PAH67"/>
    <mergeCell ref="PAI67:PAJ67"/>
    <mergeCell ref="PAK67:PAL67"/>
    <mergeCell ref="PAM67:PAN67"/>
    <mergeCell ref="PAO67:PAP67"/>
    <mergeCell ref="PAQ67:PAR67"/>
    <mergeCell ref="OZU67:OZV67"/>
    <mergeCell ref="OZW67:OZX67"/>
    <mergeCell ref="OZY67:OZZ67"/>
    <mergeCell ref="PAA67:PAB67"/>
    <mergeCell ref="PAC67:PAD67"/>
    <mergeCell ref="PAE67:PAF67"/>
    <mergeCell ref="PEW67:PEX67"/>
    <mergeCell ref="PEY67:PEZ67"/>
    <mergeCell ref="PFA67:PFB67"/>
    <mergeCell ref="PFC67:PFD67"/>
    <mergeCell ref="PFE67:PFF67"/>
    <mergeCell ref="PFG67:PFH67"/>
    <mergeCell ref="PEK67:PEL67"/>
    <mergeCell ref="PEM67:PEN67"/>
    <mergeCell ref="PEO67:PEP67"/>
    <mergeCell ref="PEQ67:PER67"/>
    <mergeCell ref="PES67:PET67"/>
    <mergeCell ref="PEU67:PEV67"/>
    <mergeCell ref="PDY67:PDZ67"/>
    <mergeCell ref="PEA67:PEB67"/>
    <mergeCell ref="PEC67:PED67"/>
    <mergeCell ref="PEE67:PEF67"/>
    <mergeCell ref="PEG67:PEH67"/>
    <mergeCell ref="PEI67:PEJ67"/>
    <mergeCell ref="PDM67:PDN67"/>
    <mergeCell ref="PDO67:PDP67"/>
    <mergeCell ref="PDQ67:PDR67"/>
    <mergeCell ref="PDS67:PDT67"/>
    <mergeCell ref="PDU67:PDV67"/>
    <mergeCell ref="PDW67:PDX67"/>
    <mergeCell ref="PDA67:PDB67"/>
    <mergeCell ref="PDC67:PDD67"/>
    <mergeCell ref="PDE67:PDF67"/>
    <mergeCell ref="PDG67:PDH67"/>
    <mergeCell ref="PDI67:PDJ67"/>
    <mergeCell ref="PDK67:PDL67"/>
    <mergeCell ref="PCO67:PCP67"/>
    <mergeCell ref="PCQ67:PCR67"/>
    <mergeCell ref="PCS67:PCT67"/>
    <mergeCell ref="PCU67:PCV67"/>
    <mergeCell ref="PCW67:PCX67"/>
    <mergeCell ref="PCY67:PCZ67"/>
    <mergeCell ref="PHQ67:PHR67"/>
    <mergeCell ref="PHS67:PHT67"/>
    <mergeCell ref="PHU67:PHV67"/>
    <mergeCell ref="PHW67:PHX67"/>
    <mergeCell ref="PHY67:PHZ67"/>
    <mergeCell ref="PIA67:PIB67"/>
    <mergeCell ref="PHE67:PHF67"/>
    <mergeCell ref="PHG67:PHH67"/>
    <mergeCell ref="PHI67:PHJ67"/>
    <mergeCell ref="PHK67:PHL67"/>
    <mergeCell ref="PHM67:PHN67"/>
    <mergeCell ref="PHO67:PHP67"/>
    <mergeCell ref="PGS67:PGT67"/>
    <mergeCell ref="PGU67:PGV67"/>
    <mergeCell ref="PGW67:PGX67"/>
    <mergeCell ref="PGY67:PGZ67"/>
    <mergeCell ref="PHA67:PHB67"/>
    <mergeCell ref="PHC67:PHD67"/>
    <mergeCell ref="PGG67:PGH67"/>
    <mergeCell ref="PGI67:PGJ67"/>
    <mergeCell ref="PGK67:PGL67"/>
    <mergeCell ref="PGM67:PGN67"/>
    <mergeCell ref="PGO67:PGP67"/>
    <mergeCell ref="PGQ67:PGR67"/>
    <mergeCell ref="PFU67:PFV67"/>
    <mergeCell ref="PFW67:PFX67"/>
    <mergeCell ref="PFY67:PFZ67"/>
    <mergeCell ref="PGA67:PGB67"/>
    <mergeCell ref="PGC67:PGD67"/>
    <mergeCell ref="PGE67:PGF67"/>
    <mergeCell ref="PFI67:PFJ67"/>
    <mergeCell ref="PFK67:PFL67"/>
    <mergeCell ref="PFM67:PFN67"/>
    <mergeCell ref="PFO67:PFP67"/>
    <mergeCell ref="PFQ67:PFR67"/>
    <mergeCell ref="PFS67:PFT67"/>
    <mergeCell ref="PKK67:PKL67"/>
    <mergeCell ref="PKM67:PKN67"/>
    <mergeCell ref="PKO67:PKP67"/>
    <mergeCell ref="PKQ67:PKR67"/>
    <mergeCell ref="PKS67:PKT67"/>
    <mergeCell ref="PKU67:PKV67"/>
    <mergeCell ref="PJY67:PJZ67"/>
    <mergeCell ref="PKA67:PKB67"/>
    <mergeCell ref="PKC67:PKD67"/>
    <mergeCell ref="PKE67:PKF67"/>
    <mergeCell ref="PKG67:PKH67"/>
    <mergeCell ref="PKI67:PKJ67"/>
    <mergeCell ref="PJM67:PJN67"/>
    <mergeCell ref="PJO67:PJP67"/>
    <mergeCell ref="PJQ67:PJR67"/>
    <mergeCell ref="PJS67:PJT67"/>
    <mergeCell ref="PJU67:PJV67"/>
    <mergeCell ref="PJW67:PJX67"/>
    <mergeCell ref="PJA67:PJB67"/>
    <mergeCell ref="PJC67:PJD67"/>
    <mergeCell ref="PJE67:PJF67"/>
    <mergeCell ref="PJG67:PJH67"/>
    <mergeCell ref="PJI67:PJJ67"/>
    <mergeCell ref="PJK67:PJL67"/>
    <mergeCell ref="PIO67:PIP67"/>
    <mergeCell ref="PIQ67:PIR67"/>
    <mergeCell ref="PIS67:PIT67"/>
    <mergeCell ref="PIU67:PIV67"/>
    <mergeCell ref="PIW67:PIX67"/>
    <mergeCell ref="PIY67:PIZ67"/>
    <mergeCell ref="PIC67:PID67"/>
    <mergeCell ref="PIE67:PIF67"/>
    <mergeCell ref="PIG67:PIH67"/>
    <mergeCell ref="PII67:PIJ67"/>
    <mergeCell ref="PIK67:PIL67"/>
    <mergeCell ref="PIM67:PIN67"/>
    <mergeCell ref="PNE67:PNF67"/>
    <mergeCell ref="PNG67:PNH67"/>
    <mergeCell ref="PNI67:PNJ67"/>
    <mergeCell ref="PNK67:PNL67"/>
    <mergeCell ref="PNM67:PNN67"/>
    <mergeCell ref="PNO67:PNP67"/>
    <mergeCell ref="PMS67:PMT67"/>
    <mergeCell ref="PMU67:PMV67"/>
    <mergeCell ref="PMW67:PMX67"/>
    <mergeCell ref="PMY67:PMZ67"/>
    <mergeCell ref="PNA67:PNB67"/>
    <mergeCell ref="PNC67:PND67"/>
    <mergeCell ref="PMG67:PMH67"/>
    <mergeCell ref="PMI67:PMJ67"/>
    <mergeCell ref="PMK67:PML67"/>
    <mergeCell ref="PMM67:PMN67"/>
    <mergeCell ref="PMO67:PMP67"/>
    <mergeCell ref="PMQ67:PMR67"/>
    <mergeCell ref="PLU67:PLV67"/>
    <mergeCell ref="PLW67:PLX67"/>
    <mergeCell ref="PLY67:PLZ67"/>
    <mergeCell ref="PMA67:PMB67"/>
    <mergeCell ref="PMC67:PMD67"/>
    <mergeCell ref="PME67:PMF67"/>
    <mergeCell ref="PLI67:PLJ67"/>
    <mergeCell ref="PLK67:PLL67"/>
    <mergeCell ref="PLM67:PLN67"/>
    <mergeCell ref="PLO67:PLP67"/>
    <mergeCell ref="PLQ67:PLR67"/>
    <mergeCell ref="PLS67:PLT67"/>
    <mergeCell ref="PKW67:PKX67"/>
    <mergeCell ref="PKY67:PKZ67"/>
    <mergeCell ref="PLA67:PLB67"/>
    <mergeCell ref="PLC67:PLD67"/>
    <mergeCell ref="PLE67:PLF67"/>
    <mergeCell ref="PLG67:PLH67"/>
    <mergeCell ref="PPY67:PPZ67"/>
    <mergeCell ref="PQA67:PQB67"/>
    <mergeCell ref="PQC67:PQD67"/>
    <mergeCell ref="PQE67:PQF67"/>
    <mergeCell ref="PQG67:PQH67"/>
    <mergeCell ref="PQI67:PQJ67"/>
    <mergeCell ref="PPM67:PPN67"/>
    <mergeCell ref="PPO67:PPP67"/>
    <mergeCell ref="PPQ67:PPR67"/>
    <mergeCell ref="PPS67:PPT67"/>
    <mergeCell ref="PPU67:PPV67"/>
    <mergeCell ref="PPW67:PPX67"/>
    <mergeCell ref="PPA67:PPB67"/>
    <mergeCell ref="PPC67:PPD67"/>
    <mergeCell ref="PPE67:PPF67"/>
    <mergeCell ref="PPG67:PPH67"/>
    <mergeCell ref="PPI67:PPJ67"/>
    <mergeCell ref="PPK67:PPL67"/>
    <mergeCell ref="POO67:POP67"/>
    <mergeCell ref="POQ67:POR67"/>
    <mergeCell ref="POS67:POT67"/>
    <mergeCell ref="POU67:POV67"/>
    <mergeCell ref="POW67:POX67"/>
    <mergeCell ref="POY67:POZ67"/>
    <mergeCell ref="POC67:POD67"/>
    <mergeCell ref="POE67:POF67"/>
    <mergeCell ref="POG67:POH67"/>
    <mergeCell ref="POI67:POJ67"/>
    <mergeCell ref="POK67:POL67"/>
    <mergeCell ref="POM67:PON67"/>
    <mergeCell ref="PNQ67:PNR67"/>
    <mergeCell ref="PNS67:PNT67"/>
    <mergeCell ref="PNU67:PNV67"/>
    <mergeCell ref="PNW67:PNX67"/>
    <mergeCell ref="PNY67:PNZ67"/>
    <mergeCell ref="POA67:POB67"/>
    <mergeCell ref="PSS67:PST67"/>
    <mergeCell ref="PSU67:PSV67"/>
    <mergeCell ref="PSW67:PSX67"/>
    <mergeCell ref="PSY67:PSZ67"/>
    <mergeCell ref="PTA67:PTB67"/>
    <mergeCell ref="PTC67:PTD67"/>
    <mergeCell ref="PSG67:PSH67"/>
    <mergeCell ref="PSI67:PSJ67"/>
    <mergeCell ref="PSK67:PSL67"/>
    <mergeCell ref="PSM67:PSN67"/>
    <mergeCell ref="PSO67:PSP67"/>
    <mergeCell ref="PSQ67:PSR67"/>
    <mergeCell ref="PRU67:PRV67"/>
    <mergeCell ref="PRW67:PRX67"/>
    <mergeCell ref="PRY67:PRZ67"/>
    <mergeCell ref="PSA67:PSB67"/>
    <mergeCell ref="PSC67:PSD67"/>
    <mergeCell ref="PSE67:PSF67"/>
    <mergeCell ref="PRI67:PRJ67"/>
    <mergeCell ref="PRK67:PRL67"/>
    <mergeCell ref="PRM67:PRN67"/>
    <mergeCell ref="PRO67:PRP67"/>
    <mergeCell ref="PRQ67:PRR67"/>
    <mergeCell ref="PRS67:PRT67"/>
    <mergeCell ref="PQW67:PQX67"/>
    <mergeCell ref="PQY67:PQZ67"/>
    <mergeCell ref="PRA67:PRB67"/>
    <mergeCell ref="PRC67:PRD67"/>
    <mergeCell ref="PRE67:PRF67"/>
    <mergeCell ref="PRG67:PRH67"/>
    <mergeCell ref="PQK67:PQL67"/>
    <mergeCell ref="PQM67:PQN67"/>
    <mergeCell ref="PQO67:PQP67"/>
    <mergeCell ref="PQQ67:PQR67"/>
    <mergeCell ref="PQS67:PQT67"/>
    <mergeCell ref="PQU67:PQV67"/>
    <mergeCell ref="PVM67:PVN67"/>
    <mergeCell ref="PVO67:PVP67"/>
    <mergeCell ref="PVQ67:PVR67"/>
    <mergeCell ref="PVS67:PVT67"/>
    <mergeCell ref="PVU67:PVV67"/>
    <mergeCell ref="PVW67:PVX67"/>
    <mergeCell ref="PVA67:PVB67"/>
    <mergeCell ref="PVC67:PVD67"/>
    <mergeCell ref="PVE67:PVF67"/>
    <mergeCell ref="PVG67:PVH67"/>
    <mergeCell ref="PVI67:PVJ67"/>
    <mergeCell ref="PVK67:PVL67"/>
    <mergeCell ref="PUO67:PUP67"/>
    <mergeCell ref="PUQ67:PUR67"/>
    <mergeCell ref="PUS67:PUT67"/>
    <mergeCell ref="PUU67:PUV67"/>
    <mergeCell ref="PUW67:PUX67"/>
    <mergeCell ref="PUY67:PUZ67"/>
    <mergeCell ref="PUC67:PUD67"/>
    <mergeCell ref="PUE67:PUF67"/>
    <mergeCell ref="PUG67:PUH67"/>
    <mergeCell ref="PUI67:PUJ67"/>
    <mergeCell ref="PUK67:PUL67"/>
    <mergeCell ref="PUM67:PUN67"/>
    <mergeCell ref="PTQ67:PTR67"/>
    <mergeCell ref="PTS67:PTT67"/>
    <mergeCell ref="PTU67:PTV67"/>
    <mergeCell ref="PTW67:PTX67"/>
    <mergeCell ref="PTY67:PTZ67"/>
    <mergeCell ref="PUA67:PUB67"/>
    <mergeCell ref="PTE67:PTF67"/>
    <mergeCell ref="PTG67:PTH67"/>
    <mergeCell ref="PTI67:PTJ67"/>
    <mergeCell ref="PTK67:PTL67"/>
    <mergeCell ref="PTM67:PTN67"/>
    <mergeCell ref="PTO67:PTP67"/>
    <mergeCell ref="PYG67:PYH67"/>
    <mergeCell ref="PYI67:PYJ67"/>
    <mergeCell ref="PYK67:PYL67"/>
    <mergeCell ref="PYM67:PYN67"/>
    <mergeCell ref="PYO67:PYP67"/>
    <mergeCell ref="PYQ67:PYR67"/>
    <mergeCell ref="PXU67:PXV67"/>
    <mergeCell ref="PXW67:PXX67"/>
    <mergeCell ref="PXY67:PXZ67"/>
    <mergeCell ref="PYA67:PYB67"/>
    <mergeCell ref="PYC67:PYD67"/>
    <mergeCell ref="PYE67:PYF67"/>
    <mergeCell ref="PXI67:PXJ67"/>
    <mergeCell ref="PXK67:PXL67"/>
    <mergeCell ref="PXM67:PXN67"/>
    <mergeCell ref="PXO67:PXP67"/>
    <mergeCell ref="PXQ67:PXR67"/>
    <mergeCell ref="PXS67:PXT67"/>
    <mergeCell ref="PWW67:PWX67"/>
    <mergeCell ref="PWY67:PWZ67"/>
    <mergeCell ref="PXA67:PXB67"/>
    <mergeCell ref="PXC67:PXD67"/>
    <mergeCell ref="PXE67:PXF67"/>
    <mergeCell ref="PXG67:PXH67"/>
    <mergeCell ref="PWK67:PWL67"/>
    <mergeCell ref="PWM67:PWN67"/>
    <mergeCell ref="PWO67:PWP67"/>
    <mergeCell ref="PWQ67:PWR67"/>
    <mergeCell ref="PWS67:PWT67"/>
    <mergeCell ref="PWU67:PWV67"/>
    <mergeCell ref="PVY67:PVZ67"/>
    <mergeCell ref="PWA67:PWB67"/>
    <mergeCell ref="PWC67:PWD67"/>
    <mergeCell ref="PWE67:PWF67"/>
    <mergeCell ref="PWG67:PWH67"/>
    <mergeCell ref="PWI67:PWJ67"/>
    <mergeCell ref="QBA67:QBB67"/>
    <mergeCell ref="QBC67:QBD67"/>
    <mergeCell ref="QBE67:QBF67"/>
    <mergeCell ref="QBG67:QBH67"/>
    <mergeCell ref="QBI67:QBJ67"/>
    <mergeCell ref="QBK67:QBL67"/>
    <mergeCell ref="QAO67:QAP67"/>
    <mergeCell ref="QAQ67:QAR67"/>
    <mergeCell ref="QAS67:QAT67"/>
    <mergeCell ref="QAU67:QAV67"/>
    <mergeCell ref="QAW67:QAX67"/>
    <mergeCell ref="QAY67:QAZ67"/>
    <mergeCell ref="QAC67:QAD67"/>
    <mergeCell ref="QAE67:QAF67"/>
    <mergeCell ref="QAG67:QAH67"/>
    <mergeCell ref="QAI67:QAJ67"/>
    <mergeCell ref="QAK67:QAL67"/>
    <mergeCell ref="QAM67:QAN67"/>
    <mergeCell ref="PZQ67:PZR67"/>
    <mergeCell ref="PZS67:PZT67"/>
    <mergeCell ref="PZU67:PZV67"/>
    <mergeCell ref="PZW67:PZX67"/>
    <mergeCell ref="PZY67:PZZ67"/>
    <mergeCell ref="QAA67:QAB67"/>
    <mergeCell ref="PZE67:PZF67"/>
    <mergeCell ref="PZG67:PZH67"/>
    <mergeCell ref="PZI67:PZJ67"/>
    <mergeCell ref="PZK67:PZL67"/>
    <mergeCell ref="PZM67:PZN67"/>
    <mergeCell ref="PZO67:PZP67"/>
    <mergeCell ref="PYS67:PYT67"/>
    <mergeCell ref="PYU67:PYV67"/>
    <mergeCell ref="PYW67:PYX67"/>
    <mergeCell ref="PYY67:PYZ67"/>
    <mergeCell ref="PZA67:PZB67"/>
    <mergeCell ref="PZC67:PZD67"/>
    <mergeCell ref="QDU67:QDV67"/>
    <mergeCell ref="QDW67:QDX67"/>
    <mergeCell ref="QDY67:QDZ67"/>
    <mergeCell ref="QEA67:QEB67"/>
    <mergeCell ref="QEC67:QED67"/>
    <mergeCell ref="QEE67:QEF67"/>
    <mergeCell ref="QDI67:QDJ67"/>
    <mergeCell ref="QDK67:QDL67"/>
    <mergeCell ref="QDM67:QDN67"/>
    <mergeCell ref="QDO67:QDP67"/>
    <mergeCell ref="QDQ67:QDR67"/>
    <mergeCell ref="QDS67:QDT67"/>
    <mergeCell ref="QCW67:QCX67"/>
    <mergeCell ref="QCY67:QCZ67"/>
    <mergeCell ref="QDA67:QDB67"/>
    <mergeCell ref="QDC67:QDD67"/>
    <mergeCell ref="QDE67:QDF67"/>
    <mergeCell ref="QDG67:QDH67"/>
    <mergeCell ref="QCK67:QCL67"/>
    <mergeCell ref="QCM67:QCN67"/>
    <mergeCell ref="QCO67:QCP67"/>
    <mergeCell ref="QCQ67:QCR67"/>
    <mergeCell ref="QCS67:QCT67"/>
    <mergeCell ref="QCU67:QCV67"/>
    <mergeCell ref="QBY67:QBZ67"/>
    <mergeCell ref="QCA67:QCB67"/>
    <mergeCell ref="QCC67:QCD67"/>
    <mergeCell ref="QCE67:QCF67"/>
    <mergeCell ref="QCG67:QCH67"/>
    <mergeCell ref="QCI67:QCJ67"/>
    <mergeCell ref="QBM67:QBN67"/>
    <mergeCell ref="QBO67:QBP67"/>
    <mergeCell ref="QBQ67:QBR67"/>
    <mergeCell ref="QBS67:QBT67"/>
    <mergeCell ref="QBU67:QBV67"/>
    <mergeCell ref="QBW67:QBX67"/>
    <mergeCell ref="QGO67:QGP67"/>
    <mergeCell ref="QGQ67:QGR67"/>
    <mergeCell ref="QGS67:QGT67"/>
    <mergeCell ref="QGU67:QGV67"/>
    <mergeCell ref="QGW67:QGX67"/>
    <mergeCell ref="QGY67:QGZ67"/>
    <mergeCell ref="QGC67:QGD67"/>
    <mergeCell ref="QGE67:QGF67"/>
    <mergeCell ref="QGG67:QGH67"/>
    <mergeCell ref="QGI67:QGJ67"/>
    <mergeCell ref="QGK67:QGL67"/>
    <mergeCell ref="QGM67:QGN67"/>
    <mergeCell ref="QFQ67:QFR67"/>
    <mergeCell ref="QFS67:QFT67"/>
    <mergeCell ref="QFU67:QFV67"/>
    <mergeCell ref="QFW67:QFX67"/>
    <mergeCell ref="QFY67:QFZ67"/>
    <mergeCell ref="QGA67:QGB67"/>
    <mergeCell ref="QFE67:QFF67"/>
    <mergeCell ref="QFG67:QFH67"/>
    <mergeCell ref="QFI67:QFJ67"/>
    <mergeCell ref="QFK67:QFL67"/>
    <mergeCell ref="QFM67:QFN67"/>
    <mergeCell ref="QFO67:QFP67"/>
    <mergeCell ref="QES67:QET67"/>
    <mergeCell ref="QEU67:QEV67"/>
    <mergeCell ref="QEW67:QEX67"/>
    <mergeCell ref="QEY67:QEZ67"/>
    <mergeCell ref="QFA67:QFB67"/>
    <mergeCell ref="QFC67:QFD67"/>
    <mergeCell ref="QEG67:QEH67"/>
    <mergeCell ref="QEI67:QEJ67"/>
    <mergeCell ref="QEK67:QEL67"/>
    <mergeCell ref="QEM67:QEN67"/>
    <mergeCell ref="QEO67:QEP67"/>
    <mergeCell ref="QEQ67:QER67"/>
    <mergeCell ref="QJI67:QJJ67"/>
    <mergeCell ref="QJK67:QJL67"/>
    <mergeCell ref="QJM67:QJN67"/>
    <mergeCell ref="QJO67:QJP67"/>
    <mergeCell ref="QJQ67:QJR67"/>
    <mergeCell ref="QJS67:QJT67"/>
    <mergeCell ref="QIW67:QIX67"/>
    <mergeCell ref="QIY67:QIZ67"/>
    <mergeCell ref="QJA67:QJB67"/>
    <mergeCell ref="QJC67:QJD67"/>
    <mergeCell ref="QJE67:QJF67"/>
    <mergeCell ref="QJG67:QJH67"/>
    <mergeCell ref="QIK67:QIL67"/>
    <mergeCell ref="QIM67:QIN67"/>
    <mergeCell ref="QIO67:QIP67"/>
    <mergeCell ref="QIQ67:QIR67"/>
    <mergeCell ref="QIS67:QIT67"/>
    <mergeCell ref="QIU67:QIV67"/>
    <mergeCell ref="QHY67:QHZ67"/>
    <mergeCell ref="QIA67:QIB67"/>
    <mergeCell ref="QIC67:QID67"/>
    <mergeCell ref="QIE67:QIF67"/>
    <mergeCell ref="QIG67:QIH67"/>
    <mergeCell ref="QII67:QIJ67"/>
    <mergeCell ref="QHM67:QHN67"/>
    <mergeCell ref="QHO67:QHP67"/>
    <mergeCell ref="QHQ67:QHR67"/>
    <mergeCell ref="QHS67:QHT67"/>
    <mergeCell ref="QHU67:QHV67"/>
    <mergeCell ref="QHW67:QHX67"/>
    <mergeCell ref="QHA67:QHB67"/>
    <mergeCell ref="QHC67:QHD67"/>
    <mergeCell ref="QHE67:QHF67"/>
    <mergeCell ref="QHG67:QHH67"/>
    <mergeCell ref="QHI67:QHJ67"/>
    <mergeCell ref="QHK67:QHL67"/>
    <mergeCell ref="QMC67:QMD67"/>
    <mergeCell ref="QME67:QMF67"/>
    <mergeCell ref="QMG67:QMH67"/>
    <mergeCell ref="QMI67:QMJ67"/>
    <mergeCell ref="QMK67:QML67"/>
    <mergeCell ref="QMM67:QMN67"/>
    <mergeCell ref="QLQ67:QLR67"/>
    <mergeCell ref="QLS67:QLT67"/>
    <mergeCell ref="QLU67:QLV67"/>
    <mergeCell ref="QLW67:QLX67"/>
    <mergeCell ref="QLY67:QLZ67"/>
    <mergeCell ref="QMA67:QMB67"/>
    <mergeCell ref="QLE67:QLF67"/>
    <mergeCell ref="QLG67:QLH67"/>
    <mergeCell ref="QLI67:QLJ67"/>
    <mergeCell ref="QLK67:QLL67"/>
    <mergeCell ref="QLM67:QLN67"/>
    <mergeCell ref="QLO67:QLP67"/>
    <mergeCell ref="QKS67:QKT67"/>
    <mergeCell ref="QKU67:QKV67"/>
    <mergeCell ref="QKW67:QKX67"/>
    <mergeCell ref="QKY67:QKZ67"/>
    <mergeCell ref="QLA67:QLB67"/>
    <mergeCell ref="QLC67:QLD67"/>
    <mergeCell ref="QKG67:QKH67"/>
    <mergeCell ref="QKI67:QKJ67"/>
    <mergeCell ref="QKK67:QKL67"/>
    <mergeCell ref="QKM67:QKN67"/>
    <mergeCell ref="QKO67:QKP67"/>
    <mergeCell ref="QKQ67:QKR67"/>
    <mergeCell ref="QJU67:QJV67"/>
    <mergeCell ref="QJW67:QJX67"/>
    <mergeCell ref="QJY67:QJZ67"/>
    <mergeCell ref="QKA67:QKB67"/>
    <mergeCell ref="QKC67:QKD67"/>
    <mergeCell ref="QKE67:QKF67"/>
    <mergeCell ref="QOW67:QOX67"/>
    <mergeCell ref="QOY67:QOZ67"/>
    <mergeCell ref="QPA67:QPB67"/>
    <mergeCell ref="QPC67:QPD67"/>
    <mergeCell ref="QPE67:QPF67"/>
    <mergeCell ref="QPG67:QPH67"/>
    <mergeCell ref="QOK67:QOL67"/>
    <mergeCell ref="QOM67:QON67"/>
    <mergeCell ref="QOO67:QOP67"/>
    <mergeCell ref="QOQ67:QOR67"/>
    <mergeCell ref="QOS67:QOT67"/>
    <mergeCell ref="QOU67:QOV67"/>
    <mergeCell ref="QNY67:QNZ67"/>
    <mergeCell ref="QOA67:QOB67"/>
    <mergeCell ref="QOC67:QOD67"/>
    <mergeCell ref="QOE67:QOF67"/>
    <mergeCell ref="QOG67:QOH67"/>
    <mergeCell ref="QOI67:QOJ67"/>
    <mergeCell ref="QNM67:QNN67"/>
    <mergeCell ref="QNO67:QNP67"/>
    <mergeCell ref="QNQ67:QNR67"/>
    <mergeCell ref="QNS67:QNT67"/>
    <mergeCell ref="QNU67:QNV67"/>
    <mergeCell ref="QNW67:QNX67"/>
    <mergeCell ref="QNA67:QNB67"/>
    <mergeCell ref="QNC67:QND67"/>
    <mergeCell ref="QNE67:QNF67"/>
    <mergeCell ref="QNG67:QNH67"/>
    <mergeCell ref="QNI67:QNJ67"/>
    <mergeCell ref="QNK67:QNL67"/>
    <mergeCell ref="QMO67:QMP67"/>
    <mergeCell ref="QMQ67:QMR67"/>
    <mergeCell ref="QMS67:QMT67"/>
    <mergeCell ref="QMU67:QMV67"/>
    <mergeCell ref="QMW67:QMX67"/>
    <mergeCell ref="QMY67:QMZ67"/>
    <mergeCell ref="QRQ67:QRR67"/>
    <mergeCell ref="QRS67:QRT67"/>
    <mergeCell ref="QRU67:QRV67"/>
    <mergeCell ref="QRW67:QRX67"/>
    <mergeCell ref="QRY67:QRZ67"/>
    <mergeCell ref="QSA67:QSB67"/>
    <mergeCell ref="QRE67:QRF67"/>
    <mergeCell ref="QRG67:QRH67"/>
    <mergeCell ref="QRI67:QRJ67"/>
    <mergeCell ref="QRK67:QRL67"/>
    <mergeCell ref="QRM67:QRN67"/>
    <mergeCell ref="QRO67:QRP67"/>
    <mergeCell ref="QQS67:QQT67"/>
    <mergeCell ref="QQU67:QQV67"/>
    <mergeCell ref="QQW67:QQX67"/>
    <mergeCell ref="QQY67:QQZ67"/>
    <mergeCell ref="QRA67:QRB67"/>
    <mergeCell ref="QRC67:QRD67"/>
    <mergeCell ref="QQG67:QQH67"/>
    <mergeCell ref="QQI67:QQJ67"/>
    <mergeCell ref="QQK67:QQL67"/>
    <mergeCell ref="QQM67:QQN67"/>
    <mergeCell ref="QQO67:QQP67"/>
    <mergeCell ref="QQQ67:QQR67"/>
    <mergeCell ref="QPU67:QPV67"/>
    <mergeCell ref="QPW67:QPX67"/>
    <mergeCell ref="QPY67:QPZ67"/>
    <mergeCell ref="QQA67:QQB67"/>
    <mergeCell ref="QQC67:QQD67"/>
    <mergeCell ref="QQE67:QQF67"/>
    <mergeCell ref="QPI67:QPJ67"/>
    <mergeCell ref="QPK67:QPL67"/>
    <mergeCell ref="QPM67:QPN67"/>
    <mergeCell ref="QPO67:QPP67"/>
    <mergeCell ref="QPQ67:QPR67"/>
    <mergeCell ref="QPS67:QPT67"/>
    <mergeCell ref="QUK67:QUL67"/>
    <mergeCell ref="QUM67:QUN67"/>
    <mergeCell ref="QUO67:QUP67"/>
    <mergeCell ref="QUQ67:QUR67"/>
    <mergeCell ref="QUS67:QUT67"/>
    <mergeCell ref="QUU67:QUV67"/>
    <mergeCell ref="QTY67:QTZ67"/>
    <mergeCell ref="QUA67:QUB67"/>
    <mergeCell ref="QUC67:QUD67"/>
    <mergeCell ref="QUE67:QUF67"/>
    <mergeCell ref="QUG67:QUH67"/>
    <mergeCell ref="QUI67:QUJ67"/>
    <mergeCell ref="QTM67:QTN67"/>
    <mergeCell ref="QTO67:QTP67"/>
    <mergeCell ref="QTQ67:QTR67"/>
    <mergeCell ref="QTS67:QTT67"/>
    <mergeCell ref="QTU67:QTV67"/>
    <mergeCell ref="QTW67:QTX67"/>
    <mergeCell ref="QTA67:QTB67"/>
    <mergeCell ref="QTC67:QTD67"/>
    <mergeCell ref="QTE67:QTF67"/>
    <mergeCell ref="QTG67:QTH67"/>
    <mergeCell ref="QTI67:QTJ67"/>
    <mergeCell ref="QTK67:QTL67"/>
    <mergeCell ref="QSO67:QSP67"/>
    <mergeCell ref="QSQ67:QSR67"/>
    <mergeCell ref="QSS67:QST67"/>
    <mergeCell ref="QSU67:QSV67"/>
    <mergeCell ref="QSW67:QSX67"/>
    <mergeCell ref="QSY67:QSZ67"/>
    <mergeCell ref="QSC67:QSD67"/>
    <mergeCell ref="QSE67:QSF67"/>
    <mergeCell ref="QSG67:QSH67"/>
    <mergeCell ref="QSI67:QSJ67"/>
    <mergeCell ref="QSK67:QSL67"/>
    <mergeCell ref="QSM67:QSN67"/>
    <mergeCell ref="QXE67:QXF67"/>
    <mergeCell ref="QXG67:QXH67"/>
    <mergeCell ref="QXI67:QXJ67"/>
    <mergeCell ref="QXK67:QXL67"/>
    <mergeCell ref="QXM67:QXN67"/>
    <mergeCell ref="QXO67:QXP67"/>
    <mergeCell ref="QWS67:QWT67"/>
    <mergeCell ref="QWU67:QWV67"/>
    <mergeCell ref="QWW67:QWX67"/>
    <mergeCell ref="QWY67:QWZ67"/>
    <mergeCell ref="QXA67:QXB67"/>
    <mergeCell ref="QXC67:QXD67"/>
    <mergeCell ref="QWG67:QWH67"/>
    <mergeCell ref="QWI67:QWJ67"/>
    <mergeCell ref="QWK67:QWL67"/>
    <mergeCell ref="QWM67:QWN67"/>
    <mergeCell ref="QWO67:QWP67"/>
    <mergeCell ref="QWQ67:QWR67"/>
    <mergeCell ref="QVU67:QVV67"/>
    <mergeCell ref="QVW67:QVX67"/>
    <mergeCell ref="QVY67:QVZ67"/>
    <mergeCell ref="QWA67:QWB67"/>
    <mergeCell ref="QWC67:QWD67"/>
    <mergeCell ref="QWE67:QWF67"/>
    <mergeCell ref="QVI67:QVJ67"/>
    <mergeCell ref="QVK67:QVL67"/>
    <mergeCell ref="QVM67:QVN67"/>
    <mergeCell ref="QVO67:QVP67"/>
    <mergeCell ref="QVQ67:QVR67"/>
    <mergeCell ref="QVS67:QVT67"/>
    <mergeCell ref="QUW67:QUX67"/>
    <mergeCell ref="QUY67:QUZ67"/>
    <mergeCell ref="QVA67:QVB67"/>
    <mergeCell ref="QVC67:QVD67"/>
    <mergeCell ref="QVE67:QVF67"/>
    <mergeCell ref="QVG67:QVH67"/>
    <mergeCell ref="QZY67:QZZ67"/>
    <mergeCell ref="RAA67:RAB67"/>
    <mergeCell ref="RAC67:RAD67"/>
    <mergeCell ref="RAE67:RAF67"/>
    <mergeCell ref="RAG67:RAH67"/>
    <mergeCell ref="RAI67:RAJ67"/>
    <mergeCell ref="QZM67:QZN67"/>
    <mergeCell ref="QZO67:QZP67"/>
    <mergeCell ref="QZQ67:QZR67"/>
    <mergeCell ref="QZS67:QZT67"/>
    <mergeCell ref="QZU67:QZV67"/>
    <mergeCell ref="QZW67:QZX67"/>
    <mergeCell ref="QZA67:QZB67"/>
    <mergeCell ref="QZC67:QZD67"/>
    <mergeCell ref="QZE67:QZF67"/>
    <mergeCell ref="QZG67:QZH67"/>
    <mergeCell ref="QZI67:QZJ67"/>
    <mergeCell ref="QZK67:QZL67"/>
    <mergeCell ref="QYO67:QYP67"/>
    <mergeCell ref="QYQ67:QYR67"/>
    <mergeCell ref="QYS67:QYT67"/>
    <mergeCell ref="QYU67:QYV67"/>
    <mergeCell ref="QYW67:QYX67"/>
    <mergeCell ref="QYY67:QYZ67"/>
    <mergeCell ref="QYC67:QYD67"/>
    <mergeCell ref="QYE67:QYF67"/>
    <mergeCell ref="QYG67:QYH67"/>
    <mergeCell ref="QYI67:QYJ67"/>
    <mergeCell ref="QYK67:QYL67"/>
    <mergeCell ref="QYM67:QYN67"/>
    <mergeCell ref="QXQ67:QXR67"/>
    <mergeCell ref="QXS67:QXT67"/>
    <mergeCell ref="QXU67:QXV67"/>
    <mergeCell ref="QXW67:QXX67"/>
    <mergeCell ref="QXY67:QXZ67"/>
    <mergeCell ref="QYA67:QYB67"/>
    <mergeCell ref="RCS67:RCT67"/>
    <mergeCell ref="RCU67:RCV67"/>
    <mergeCell ref="RCW67:RCX67"/>
    <mergeCell ref="RCY67:RCZ67"/>
    <mergeCell ref="RDA67:RDB67"/>
    <mergeCell ref="RDC67:RDD67"/>
    <mergeCell ref="RCG67:RCH67"/>
    <mergeCell ref="RCI67:RCJ67"/>
    <mergeCell ref="RCK67:RCL67"/>
    <mergeCell ref="RCM67:RCN67"/>
    <mergeCell ref="RCO67:RCP67"/>
    <mergeCell ref="RCQ67:RCR67"/>
    <mergeCell ref="RBU67:RBV67"/>
    <mergeCell ref="RBW67:RBX67"/>
    <mergeCell ref="RBY67:RBZ67"/>
    <mergeCell ref="RCA67:RCB67"/>
    <mergeCell ref="RCC67:RCD67"/>
    <mergeCell ref="RCE67:RCF67"/>
    <mergeCell ref="RBI67:RBJ67"/>
    <mergeCell ref="RBK67:RBL67"/>
    <mergeCell ref="RBM67:RBN67"/>
    <mergeCell ref="RBO67:RBP67"/>
    <mergeCell ref="RBQ67:RBR67"/>
    <mergeCell ref="RBS67:RBT67"/>
    <mergeCell ref="RAW67:RAX67"/>
    <mergeCell ref="RAY67:RAZ67"/>
    <mergeCell ref="RBA67:RBB67"/>
    <mergeCell ref="RBC67:RBD67"/>
    <mergeCell ref="RBE67:RBF67"/>
    <mergeCell ref="RBG67:RBH67"/>
    <mergeCell ref="RAK67:RAL67"/>
    <mergeCell ref="RAM67:RAN67"/>
    <mergeCell ref="RAO67:RAP67"/>
    <mergeCell ref="RAQ67:RAR67"/>
    <mergeCell ref="RAS67:RAT67"/>
    <mergeCell ref="RAU67:RAV67"/>
    <mergeCell ref="RFM67:RFN67"/>
    <mergeCell ref="RFO67:RFP67"/>
    <mergeCell ref="RFQ67:RFR67"/>
    <mergeCell ref="RFS67:RFT67"/>
    <mergeCell ref="RFU67:RFV67"/>
    <mergeCell ref="RFW67:RFX67"/>
    <mergeCell ref="RFA67:RFB67"/>
    <mergeCell ref="RFC67:RFD67"/>
    <mergeCell ref="RFE67:RFF67"/>
    <mergeCell ref="RFG67:RFH67"/>
    <mergeCell ref="RFI67:RFJ67"/>
    <mergeCell ref="RFK67:RFL67"/>
    <mergeCell ref="REO67:REP67"/>
    <mergeCell ref="REQ67:RER67"/>
    <mergeCell ref="RES67:RET67"/>
    <mergeCell ref="REU67:REV67"/>
    <mergeCell ref="REW67:REX67"/>
    <mergeCell ref="REY67:REZ67"/>
    <mergeCell ref="REC67:RED67"/>
    <mergeCell ref="REE67:REF67"/>
    <mergeCell ref="REG67:REH67"/>
    <mergeCell ref="REI67:REJ67"/>
    <mergeCell ref="REK67:REL67"/>
    <mergeCell ref="REM67:REN67"/>
    <mergeCell ref="RDQ67:RDR67"/>
    <mergeCell ref="RDS67:RDT67"/>
    <mergeCell ref="RDU67:RDV67"/>
    <mergeCell ref="RDW67:RDX67"/>
    <mergeCell ref="RDY67:RDZ67"/>
    <mergeCell ref="REA67:REB67"/>
    <mergeCell ref="RDE67:RDF67"/>
    <mergeCell ref="RDG67:RDH67"/>
    <mergeCell ref="RDI67:RDJ67"/>
    <mergeCell ref="RDK67:RDL67"/>
    <mergeCell ref="RDM67:RDN67"/>
    <mergeCell ref="RDO67:RDP67"/>
    <mergeCell ref="RIG67:RIH67"/>
    <mergeCell ref="RII67:RIJ67"/>
    <mergeCell ref="RIK67:RIL67"/>
    <mergeCell ref="RIM67:RIN67"/>
    <mergeCell ref="RIO67:RIP67"/>
    <mergeCell ref="RIQ67:RIR67"/>
    <mergeCell ref="RHU67:RHV67"/>
    <mergeCell ref="RHW67:RHX67"/>
    <mergeCell ref="RHY67:RHZ67"/>
    <mergeCell ref="RIA67:RIB67"/>
    <mergeCell ref="RIC67:RID67"/>
    <mergeCell ref="RIE67:RIF67"/>
    <mergeCell ref="RHI67:RHJ67"/>
    <mergeCell ref="RHK67:RHL67"/>
    <mergeCell ref="RHM67:RHN67"/>
    <mergeCell ref="RHO67:RHP67"/>
    <mergeCell ref="RHQ67:RHR67"/>
    <mergeCell ref="RHS67:RHT67"/>
    <mergeCell ref="RGW67:RGX67"/>
    <mergeCell ref="RGY67:RGZ67"/>
    <mergeCell ref="RHA67:RHB67"/>
    <mergeCell ref="RHC67:RHD67"/>
    <mergeCell ref="RHE67:RHF67"/>
    <mergeCell ref="RHG67:RHH67"/>
    <mergeCell ref="RGK67:RGL67"/>
    <mergeCell ref="RGM67:RGN67"/>
    <mergeCell ref="RGO67:RGP67"/>
    <mergeCell ref="RGQ67:RGR67"/>
    <mergeCell ref="RGS67:RGT67"/>
    <mergeCell ref="RGU67:RGV67"/>
    <mergeCell ref="RFY67:RFZ67"/>
    <mergeCell ref="RGA67:RGB67"/>
    <mergeCell ref="RGC67:RGD67"/>
    <mergeCell ref="RGE67:RGF67"/>
    <mergeCell ref="RGG67:RGH67"/>
    <mergeCell ref="RGI67:RGJ67"/>
    <mergeCell ref="RLA67:RLB67"/>
    <mergeCell ref="RLC67:RLD67"/>
    <mergeCell ref="RLE67:RLF67"/>
    <mergeCell ref="RLG67:RLH67"/>
    <mergeCell ref="RLI67:RLJ67"/>
    <mergeCell ref="RLK67:RLL67"/>
    <mergeCell ref="RKO67:RKP67"/>
    <mergeCell ref="RKQ67:RKR67"/>
    <mergeCell ref="RKS67:RKT67"/>
    <mergeCell ref="RKU67:RKV67"/>
    <mergeCell ref="RKW67:RKX67"/>
    <mergeCell ref="RKY67:RKZ67"/>
    <mergeCell ref="RKC67:RKD67"/>
    <mergeCell ref="RKE67:RKF67"/>
    <mergeCell ref="RKG67:RKH67"/>
    <mergeCell ref="RKI67:RKJ67"/>
    <mergeCell ref="RKK67:RKL67"/>
    <mergeCell ref="RKM67:RKN67"/>
    <mergeCell ref="RJQ67:RJR67"/>
    <mergeCell ref="RJS67:RJT67"/>
    <mergeCell ref="RJU67:RJV67"/>
    <mergeCell ref="RJW67:RJX67"/>
    <mergeCell ref="RJY67:RJZ67"/>
    <mergeCell ref="RKA67:RKB67"/>
    <mergeCell ref="RJE67:RJF67"/>
    <mergeCell ref="RJG67:RJH67"/>
    <mergeCell ref="RJI67:RJJ67"/>
    <mergeCell ref="RJK67:RJL67"/>
    <mergeCell ref="RJM67:RJN67"/>
    <mergeCell ref="RJO67:RJP67"/>
    <mergeCell ref="RIS67:RIT67"/>
    <mergeCell ref="RIU67:RIV67"/>
    <mergeCell ref="RIW67:RIX67"/>
    <mergeCell ref="RIY67:RIZ67"/>
    <mergeCell ref="RJA67:RJB67"/>
    <mergeCell ref="RJC67:RJD67"/>
    <mergeCell ref="RNU67:RNV67"/>
    <mergeCell ref="RNW67:RNX67"/>
    <mergeCell ref="RNY67:RNZ67"/>
    <mergeCell ref="ROA67:ROB67"/>
    <mergeCell ref="ROC67:ROD67"/>
    <mergeCell ref="ROE67:ROF67"/>
    <mergeCell ref="RNI67:RNJ67"/>
    <mergeCell ref="RNK67:RNL67"/>
    <mergeCell ref="RNM67:RNN67"/>
    <mergeCell ref="RNO67:RNP67"/>
    <mergeCell ref="RNQ67:RNR67"/>
    <mergeCell ref="RNS67:RNT67"/>
    <mergeCell ref="RMW67:RMX67"/>
    <mergeCell ref="RMY67:RMZ67"/>
    <mergeCell ref="RNA67:RNB67"/>
    <mergeCell ref="RNC67:RND67"/>
    <mergeCell ref="RNE67:RNF67"/>
    <mergeCell ref="RNG67:RNH67"/>
    <mergeCell ref="RMK67:RML67"/>
    <mergeCell ref="RMM67:RMN67"/>
    <mergeCell ref="RMO67:RMP67"/>
    <mergeCell ref="RMQ67:RMR67"/>
    <mergeCell ref="RMS67:RMT67"/>
    <mergeCell ref="RMU67:RMV67"/>
    <mergeCell ref="RLY67:RLZ67"/>
    <mergeCell ref="RMA67:RMB67"/>
    <mergeCell ref="RMC67:RMD67"/>
    <mergeCell ref="RME67:RMF67"/>
    <mergeCell ref="RMG67:RMH67"/>
    <mergeCell ref="RMI67:RMJ67"/>
    <mergeCell ref="RLM67:RLN67"/>
    <mergeCell ref="RLO67:RLP67"/>
    <mergeCell ref="RLQ67:RLR67"/>
    <mergeCell ref="RLS67:RLT67"/>
    <mergeCell ref="RLU67:RLV67"/>
    <mergeCell ref="RLW67:RLX67"/>
    <mergeCell ref="RQO67:RQP67"/>
    <mergeCell ref="RQQ67:RQR67"/>
    <mergeCell ref="RQS67:RQT67"/>
    <mergeCell ref="RQU67:RQV67"/>
    <mergeCell ref="RQW67:RQX67"/>
    <mergeCell ref="RQY67:RQZ67"/>
    <mergeCell ref="RQC67:RQD67"/>
    <mergeCell ref="RQE67:RQF67"/>
    <mergeCell ref="RQG67:RQH67"/>
    <mergeCell ref="RQI67:RQJ67"/>
    <mergeCell ref="RQK67:RQL67"/>
    <mergeCell ref="RQM67:RQN67"/>
    <mergeCell ref="RPQ67:RPR67"/>
    <mergeCell ref="RPS67:RPT67"/>
    <mergeCell ref="RPU67:RPV67"/>
    <mergeCell ref="RPW67:RPX67"/>
    <mergeCell ref="RPY67:RPZ67"/>
    <mergeCell ref="RQA67:RQB67"/>
    <mergeCell ref="RPE67:RPF67"/>
    <mergeCell ref="RPG67:RPH67"/>
    <mergeCell ref="RPI67:RPJ67"/>
    <mergeCell ref="RPK67:RPL67"/>
    <mergeCell ref="RPM67:RPN67"/>
    <mergeCell ref="RPO67:RPP67"/>
    <mergeCell ref="ROS67:ROT67"/>
    <mergeCell ref="ROU67:ROV67"/>
    <mergeCell ref="ROW67:ROX67"/>
    <mergeCell ref="ROY67:ROZ67"/>
    <mergeCell ref="RPA67:RPB67"/>
    <mergeCell ref="RPC67:RPD67"/>
    <mergeCell ref="ROG67:ROH67"/>
    <mergeCell ref="ROI67:ROJ67"/>
    <mergeCell ref="ROK67:ROL67"/>
    <mergeCell ref="ROM67:RON67"/>
    <mergeCell ref="ROO67:ROP67"/>
    <mergeCell ref="ROQ67:ROR67"/>
    <mergeCell ref="RTI67:RTJ67"/>
    <mergeCell ref="RTK67:RTL67"/>
    <mergeCell ref="RTM67:RTN67"/>
    <mergeCell ref="RTO67:RTP67"/>
    <mergeCell ref="RTQ67:RTR67"/>
    <mergeCell ref="RTS67:RTT67"/>
    <mergeCell ref="RSW67:RSX67"/>
    <mergeCell ref="RSY67:RSZ67"/>
    <mergeCell ref="RTA67:RTB67"/>
    <mergeCell ref="RTC67:RTD67"/>
    <mergeCell ref="RTE67:RTF67"/>
    <mergeCell ref="RTG67:RTH67"/>
    <mergeCell ref="RSK67:RSL67"/>
    <mergeCell ref="RSM67:RSN67"/>
    <mergeCell ref="RSO67:RSP67"/>
    <mergeCell ref="RSQ67:RSR67"/>
    <mergeCell ref="RSS67:RST67"/>
    <mergeCell ref="RSU67:RSV67"/>
    <mergeCell ref="RRY67:RRZ67"/>
    <mergeCell ref="RSA67:RSB67"/>
    <mergeCell ref="RSC67:RSD67"/>
    <mergeCell ref="RSE67:RSF67"/>
    <mergeCell ref="RSG67:RSH67"/>
    <mergeCell ref="RSI67:RSJ67"/>
    <mergeCell ref="RRM67:RRN67"/>
    <mergeCell ref="RRO67:RRP67"/>
    <mergeCell ref="RRQ67:RRR67"/>
    <mergeCell ref="RRS67:RRT67"/>
    <mergeCell ref="RRU67:RRV67"/>
    <mergeCell ref="RRW67:RRX67"/>
    <mergeCell ref="RRA67:RRB67"/>
    <mergeCell ref="RRC67:RRD67"/>
    <mergeCell ref="RRE67:RRF67"/>
    <mergeCell ref="RRG67:RRH67"/>
    <mergeCell ref="RRI67:RRJ67"/>
    <mergeCell ref="RRK67:RRL67"/>
    <mergeCell ref="RWC67:RWD67"/>
    <mergeCell ref="RWE67:RWF67"/>
    <mergeCell ref="RWG67:RWH67"/>
    <mergeCell ref="RWI67:RWJ67"/>
    <mergeCell ref="RWK67:RWL67"/>
    <mergeCell ref="RWM67:RWN67"/>
    <mergeCell ref="RVQ67:RVR67"/>
    <mergeCell ref="RVS67:RVT67"/>
    <mergeCell ref="RVU67:RVV67"/>
    <mergeCell ref="RVW67:RVX67"/>
    <mergeCell ref="RVY67:RVZ67"/>
    <mergeCell ref="RWA67:RWB67"/>
    <mergeCell ref="RVE67:RVF67"/>
    <mergeCell ref="RVG67:RVH67"/>
    <mergeCell ref="RVI67:RVJ67"/>
    <mergeCell ref="RVK67:RVL67"/>
    <mergeCell ref="RVM67:RVN67"/>
    <mergeCell ref="RVO67:RVP67"/>
    <mergeCell ref="RUS67:RUT67"/>
    <mergeCell ref="RUU67:RUV67"/>
    <mergeCell ref="RUW67:RUX67"/>
    <mergeCell ref="RUY67:RUZ67"/>
    <mergeCell ref="RVA67:RVB67"/>
    <mergeCell ref="RVC67:RVD67"/>
    <mergeCell ref="RUG67:RUH67"/>
    <mergeCell ref="RUI67:RUJ67"/>
    <mergeCell ref="RUK67:RUL67"/>
    <mergeCell ref="RUM67:RUN67"/>
    <mergeCell ref="RUO67:RUP67"/>
    <mergeCell ref="RUQ67:RUR67"/>
    <mergeCell ref="RTU67:RTV67"/>
    <mergeCell ref="RTW67:RTX67"/>
    <mergeCell ref="RTY67:RTZ67"/>
    <mergeCell ref="RUA67:RUB67"/>
    <mergeCell ref="RUC67:RUD67"/>
    <mergeCell ref="RUE67:RUF67"/>
    <mergeCell ref="RYW67:RYX67"/>
    <mergeCell ref="RYY67:RYZ67"/>
    <mergeCell ref="RZA67:RZB67"/>
    <mergeCell ref="RZC67:RZD67"/>
    <mergeCell ref="RZE67:RZF67"/>
    <mergeCell ref="RZG67:RZH67"/>
    <mergeCell ref="RYK67:RYL67"/>
    <mergeCell ref="RYM67:RYN67"/>
    <mergeCell ref="RYO67:RYP67"/>
    <mergeCell ref="RYQ67:RYR67"/>
    <mergeCell ref="RYS67:RYT67"/>
    <mergeCell ref="RYU67:RYV67"/>
    <mergeCell ref="RXY67:RXZ67"/>
    <mergeCell ref="RYA67:RYB67"/>
    <mergeCell ref="RYC67:RYD67"/>
    <mergeCell ref="RYE67:RYF67"/>
    <mergeCell ref="RYG67:RYH67"/>
    <mergeCell ref="RYI67:RYJ67"/>
    <mergeCell ref="RXM67:RXN67"/>
    <mergeCell ref="RXO67:RXP67"/>
    <mergeCell ref="RXQ67:RXR67"/>
    <mergeCell ref="RXS67:RXT67"/>
    <mergeCell ref="RXU67:RXV67"/>
    <mergeCell ref="RXW67:RXX67"/>
    <mergeCell ref="RXA67:RXB67"/>
    <mergeCell ref="RXC67:RXD67"/>
    <mergeCell ref="RXE67:RXF67"/>
    <mergeCell ref="RXG67:RXH67"/>
    <mergeCell ref="RXI67:RXJ67"/>
    <mergeCell ref="RXK67:RXL67"/>
    <mergeCell ref="RWO67:RWP67"/>
    <mergeCell ref="RWQ67:RWR67"/>
    <mergeCell ref="RWS67:RWT67"/>
    <mergeCell ref="RWU67:RWV67"/>
    <mergeCell ref="RWW67:RWX67"/>
    <mergeCell ref="RWY67:RWZ67"/>
    <mergeCell ref="SBQ67:SBR67"/>
    <mergeCell ref="SBS67:SBT67"/>
    <mergeCell ref="SBU67:SBV67"/>
    <mergeCell ref="SBW67:SBX67"/>
    <mergeCell ref="SBY67:SBZ67"/>
    <mergeCell ref="SCA67:SCB67"/>
    <mergeCell ref="SBE67:SBF67"/>
    <mergeCell ref="SBG67:SBH67"/>
    <mergeCell ref="SBI67:SBJ67"/>
    <mergeCell ref="SBK67:SBL67"/>
    <mergeCell ref="SBM67:SBN67"/>
    <mergeCell ref="SBO67:SBP67"/>
    <mergeCell ref="SAS67:SAT67"/>
    <mergeCell ref="SAU67:SAV67"/>
    <mergeCell ref="SAW67:SAX67"/>
    <mergeCell ref="SAY67:SAZ67"/>
    <mergeCell ref="SBA67:SBB67"/>
    <mergeCell ref="SBC67:SBD67"/>
    <mergeCell ref="SAG67:SAH67"/>
    <mergeCell ref="SAI67:SAJ67"/>
    <mergeCell ref="SAK67:SAL67"/>
    <mergeCell ref="SAM67:SAN67"/>
    <mergeCell ref="SAO67:SAP67"/>
    <mergeCell ref="SAQ67:SAR67"/>
    <mergeCell ref="RZU67:RZV67"/>
    <mergeCell ref="RZW67:RZX67"/>
    <mergeCell ref="RZY67:RZZ67"/>
    <mergeCell ref="SAA67:SAB67"/>
    <mergeCell ref="SAC67:SAD67"/>
    <mergeCell ref="SAE67:SAF67"/>
    <mergeCell ref="RZI67:RZJ67"/>
    <mergeCell ref="RZK67:RZL67"/>
    <mergeCell ref="RZM67:RZN67"/>
    <mergeCell ref="RZO67:RZP67"/>
    <mergeCell ref="RZQ67:RZR67"/>
    <mergeCell ref="RZS67:RZT67"/>
    <mergeCell ref="SEK67:SEL67"/>
    <mergeCell ref="SEM67:SEN67"/>
    <mergeCell ref="SEO67:SEP67"/>
    <mergeCell ref="SEQ67:SER67"/>
    <mergeCell ref="SES67:SET67"/>
    <mergeCell ref="SEU67:SEV67"/>
    <mergeCell ref="SDY67:SDZ67"/>
    <mergeCell ref="SEA67:SEB67"/>
    <mergeCell ref="SEC67:SED67"/>
    <mergeCell ref="SEE67:SEF67"/>
    <mergeCell ref="SEG67:SEH67"/>
    <mergeCell ref="SEI67:SEJ67"/>
    <mergeCell ref="SDM67:SDN67"/>
    <mergeCell ref="SDO67:SDP67"/>
    <mergeCell ref="SDQ67:SDR67"/>
    <mergeCell ref="SDS67:SDT67"/>
    <mergeCell ref="SDU67:SDV67"/>
    <mergeCell ref="SDW67:SDX67"/>
    <mergeCell ref="SDA67:SDB67"/>
    <mergeCell ref="SDC67:SDD67"/>
    <mergeCell ref="SDE67:SDF67"/>
    <mergeCell ref="SDG67:SDH67"/>
    <mergeCell ref="SDI67:SDJ67"/>
    <mergeCell ref="SDK67:SDL67"/>
    <mergeCell ref="SCO67:SCP67"/>
    <mergeCell ref="SCQ67:SCR67"/>
    <mergeCell ref="SCS67:SCT67"/>
    <mergeCell ref="SCU67:SCV67"/>
    <mergeCell ref="SCW67:SCX67"/>
    <mergeCell ref="SCY67:SCZ67"/>
    <mergeCell ref="SCC67:SCD67"/>
    <mergeCell ref="SCE67:SCF67"/>
    <mergeCell ref="SCG67:SCH67"/>
    <mergeCell ref="SCI67:SCJ67"/>
    <mergeCell ref="SCK67:SCL67"/>
    <mergeCell ref="SCM67:SCN67"/>
    <mergeCell ref="SHE67:SHF67"/>
    <mergeCell ref="SHG67:SHH67"/>
    <mergeCell ref="SHI67:SHJ67"/>
    <mergeCell ref="SHK67:SHL67"/>
    <mergeCell ref="SHM67:SHN67"/>
    <mergeCell ref="SHO67:SHP67"/>
    <mergeCell ref="SGS67:SGT67"/>
    <mergeCell ref="SGU67:SGV67"/>
    <mergeCell ref="SGW67:SGX67"/>
    <mergeCell ref="SGY67:SGZ67"/>
    <mergeCell ref="SHA67:SHB67"/>
    <mergeCell ref="SHC67:SHD67"/>
    <mergeCell ref="SGG67:SGH67"/>
    <mergeCell ref="SGI67:SGJ67"/>
    <mergeCell ref="SGK67:SGL67"/>
    <mergeCell ref="SGM67:SGN67"/>
    <mergeCell ref="SGO67:SGP67"/>
    <mergeCell ref="SGQ67:SGR67"/>
    <mergeCell ref="SFU67:SFV67"/>
    <mergeCell ref="SFW67:SFX67"/>
    <mergeCell ref="SFY67:SFZ67"/>
    <mergeCell ref="SGA67:SGB67"/>
    <mergeCell ref="SGC67:SGD67"/>
    <mergeCell ref="SGE67:SGF67"/>
    <mergeCell ref="SFI67:SFJ67"/>
    <mergeCell ref="SFK67:SFL67"/>
    <mergeCell ref="SFM67:SFN67"/>
    <mergeCell ref="SFO67:SFP67"/>
    <mergeCell ref="SFQ67:SFR67"/>
    <mergeCell ref="SFS67:SFT67"/>
    <mergeCell ref="SEW67:SEX67"/>
    <mergeCell ref="SEY67:SEZ67"/>
    <mergeCell ref="SFA67:SFB67"/>
    <mergeCell ref="SFC67:SFD67"/>
    <mergeCell ref="SFE67:SFF67"/>
    <mergeCell ref="SFG67:SFH67"/>
    <mergeCell ref="SJY67:SJZ67"/>
    <mergeCell ref="SKA67:SKB67"/>
    <mergeCell ref="SKC67:SKD67"/>
    <mergeCell ref="SKE67:SKF67"/>
    <mergeCell ref="SKG67:SKH67"/>
    <mergeCell ref="SKI67:SKJ67"/>
    <mergeCell ref="SJM67:SJN67"/>
    <mergeCell ref="SJO67:SJP67"/>
    <mergeCell ref="SJQ67:SJR67"/>
    <mergeCell ref="SJS67:SJT67"/>
    <mergeCell ref="SJU67:SJV67"/>
    <mergeCell ref="SJW67:SJX67"/>
    <mergeCell ref="SJA67:SJB67"/>
    <mergeCell ref="SJC67:SJD67"/>
    <mergeCell ref="SJE67:SJF67"/>
    <mergeCell ref="SJG67:SJH67"/>
    <mergeCell ref="SJI67:SJJ67"/>
    <mergeCell ref="SJK67:SJL67"/>
    <mergeCell ref="SIO67:SIP67"/>
    <mergeCell ref="SIQ67:SIR67"/>
    <mergeCell ref="SIS67:SIT67"/>
    <mergeCell ref="SIU67:SIV67"/>
    <mergeCell ref="SIW67:SIX67"/>
    <mergeCell ref="SIY67:SIZ67"/>
    <mergeCell ref="SIC67:SID67"/>
    <mergeCell ref="SIE67:SIF67"/>
    <mergeCell ref="SIG67:SIH67"/>
    <mergeCell ref="SII67:SIJ67"/>
    <mergeCell ref="SIK67:SIL67"/>
    <mergeCell ref="SIM67:SIN67"/>
    <mergeCell ref="SHQ67:SHR67"/>
    <mergeCell ref="SHS67:SHT67"/>
    <mergeCell ref="SHU67:SHV67"/>
    <mergeCell ref="SHW67:SHX67"/>
    <mergeCell ref="SHY67:SHZ67"/>
    <mergeCell ref="SIA67:SIB67"/>
    <mergeCell ref="SMS67:SMT67"/>
    <mergeCell ref="SMU67:SMV67"/>
    <mergeCell ref="SMW67:SMX67"/>
    <mergeCell ref="SMY67:SMZ67"/>
    <mergeCell ref="SNA67:SNB67"/>
    <mergeCell ref="SNC67:SND67"/>
    <mergeCell ref="SMG67:SMH67"/>
    <mergeCell ref="SMI67:SMJ67"/>
    <mergeCell ref="SMK67:SML67"/>
    <mergeCell ref="SMM67:SMN67"/>
    <mergeCell ref="SMO67:SMP67"/>
    <mergeCell ref="SMQ67:SMR67"/>
    <mergeCell ref="SLU67:SLV67"/>
    <mergeCell ref="SLW67:SLX67"/>
    <mergeCell ref="SLY67:SLZ67"/>
    <mergeCell ref="SMA67:SMB67"/>
    <mergeCell ref="SMC67:SMD67"/>
    <mergeCell ref="SME67:SMF67"/>
    <mergeCell ref="SLI67:SLJ67"/>
    <mergeCell ref="SLK67:SLL67"/>
    <mergeCell ref="SLM67:SLN67"/>
    <mergeCell ref="SLO67:SLP67"/>
    <mergeCell ref="SLQ67:SLR67"/>
    <mergeCell ref="SLS67:SLT67"/>
    <mergeCell ref="SKW67:SKX67"/>
    <mergeCell ref="SKY67:SKZ67"/>
    <mergeCell ref="SLA67:SLB67"/>
    <mergeCell ref="SLC67:SLD67"/>
    <mergeCell ref="SLE67:SLF67"/>
    <mergeCell ref="SLG67:SLH67"/>
    <mergeCell ref="SKK67:SKL67"/>
    <mergeCell ref="SKM67:SKN67"/>
    <mergeCell ref="SKO67:SKP67"/>
    <mergeCell ref="SKQ67:SKR67"/>
    <mergeCell ref="SKS67:SKT67"/>
    <mergeCell ref="SKU67:SKV67"/>
    <mergeCell ref="SPM67:SPN67"/>
    <mergeCell ref="SPO67:SPP67"/>
    <mergeCell ref="SPQ67:SPR67"/>
    <mergeCell ref="SPS67:SPT67"/>
    <mergeCell ref="SPU67:SPV67"/>
    <mergeCell ref="SPW67:SPX67"/>
    <mergeCell ref="SPA67:SPB67"/>
    <mergeCell ref="SPC67:SPD67"/>
    <mergeCell ref="SPE67:SPF67"/>
    <mergeCell ref="SPG67:SPH67"/>
    <mergeCell ref="SPI67:SPJ67"/>
    <mergeCell ref="SPK67:SPL67"/>
    <mergeCell ref="SOO67:SOP67"/>
    <mergeCell ref="SOQ67:SOR67"/>
    <mergeCell ref="SOS67:SOT67"/>
    <mergeCell ref="SOU67:SOV67"/>
    <mergeCell ref="SOW67:SOX67"/>
    <mergeCell ref="SOY67:SOZ67"/>
    <mergeCell ref="SOC67:SOD67"/>
    <mergeCell ref="SOE67:SOF67"/>
    <mergeCell ref="SOG67:SOH67"/>
    <mergeCell ref="SOI67:SOJ67"/>
    <mergeCell ref="SOK67:SOL67"/>
    <mergeCell ref="SOM67:SON67"/>
    <mergeCell ref="SNQ67:SNR67"/>
    <mergeCell ref="SNS67:SNT67"/>
    <mergeCell ref="SNU67:SNV67"/>
    <mergeCell ref="SNW67:SNX67"/>
    <mergeCell ref="SNY67:SNZ67"/>
    <mergeCell ref="SOA67:SOB67"/>
    <mergeCell ref="SNE67:SNF67"/>
    <mergeCell ref="SNG67:SNH67"/>
    <mergeCell ref="SNI67:SNJ67"/>
    <mergeCell ref="SNK67:SNL67"/>
    <mergeCell ref="SNM67:SNN67"/>
    <mergeCell ref="SNO67:SNP67"/>
    <mergeCell ref="SSG67:SSH67"/>
    <mergeCell ref="SSI67:SSJ67"/>
    <mergeCell ref="SSK67:SSL67"/>
    <mergeCell ref="SSM67:SSN67"/>
    <mergeCell ref="SSO67:SSP67"/>
    <mergeCell ref="SSQ67:SSR67"/>
    <mergeCell ref="SRU67:SRV67"/>
    <mergeCell ref="SRW67:SRX67"/>
    <mergeCell ref="SRY67:SRZ67"/>
    <mergeCell ref="SSA67:SSB67"/>
    <mergeCell ref="SSC67:SSD67"/>
    <mergeCell ref="SSE67:SSF67"/>
    <mergeCell ref="SRI67:SRJ67"/>
    <mergeCell ref="SRK67:SRL67"/>
    <mergeCell ref="SRM67:SRN67"/>
    <mergeCell ref="SRO67:SRP67"/>
    <mergeCell ref="SRQ67:SRR67"/>
    <mergeCell ref="SRS67:SRT67"/>
    <mergeCell ref="SQW67:SQX67"/>
    <mergeCell ref="SQY67:SQZ67"/>
    <mergeCell ref="SRA67:SRB67"/>
    <mergeCell ref="SRC67:SRD67"/>
    <mergeCell ref="SRE67:SRF67"/>
    <mergeCell ref="SRG67:SRH67"/>
    <mergeCell ref="SQK67:SQL67"/>
    <mergeCell ref="SQM67:SQN67"/>
    <mergeCell ref="SQO67:SQP67"/>
    <mergeCell ref="SQQ67:SQR67"/>
    <mergeCell ref="SQS67:SQT67"/>
    <mergeCell ref="SQU67:SQV67"/>
    <mergeCell ref="SPY67:SPZ67"/>
    <mergeCell ref="SQA67:SQB67"/>
    <mergeCell ref="SQC67:SQD67"/>
    <mergeCell ref="SQE67:SQF67"/>
    <mergeCell ref="SQG67:SQH67"/>
    <mergeCell ref="SQI67:SQJ67"/>
    <mergeCell ref="SVA67:SVB67"/>
    <mergeCell ref="SVC67:SVD67"/>
    <mergeCell ref="SVE67:SVF67"/>
    <mergeCell ref="SVG67:SVH67"/>
    <mergeCell ref="SVI67:SVJ67"/>
    <mergeCell ref="SVK67:SVL67"/>
    <mergeCell ref="SUO67:SUP67"/>
    <mergeCell ref="SUQ67:SUR67"/>
    <mergeCell ref="SUS67:SUT67"/>
    <mergeCell ref="SUU67:SUV67"/>
    <mergeCell ref="SUW67:SUX67"/>
    <mergeCell ref="SUY67:SUZ67"/>
    <mergeCell ref="SUC67:SUD67"/>
    <mergeCell ref="SUE67:SUF67"/>
    <mergeCell ref="SUG67:SUH67"/>
    <mergeCell ref="SUI67:SUJ67"/>
    <mergeCell ref="SUK67:SUL67"/>
    <mergeCell ref="SUM67:SUN67"/>
    <mergeCell ref="STQ67:STR67"/>
    <mergeCell ref="STS67:STT67"/>
    <mergeCell ref="STU67:STV67"/>
    <mergeCell ref="STW67:STX67"/>
    <mergeCell ref="STY67:STZ67"/>
    <mergeCell ref="SUA67:SUB67"/>
    <mergeCell ref="STE67:STF67"/>
    <mergeCell ref="STG67:STH67"/>
    <mergeCell ref="STI67:STJ67"/>
    <mergeCell ref="STK67:STL67"/>
    <mergeCell ref="STM67:STN67"/>
    <mergeCell ref="STO67:STP67"/>
    <mergeCell ref="SSS67:SST67"/>
    <mergeCell ref="SSU67:SSV67"/>
    <mergeCell ref="SSW67:SSX67"/>
    <mergeCell ref="SSY67:SSZ67"/>
    <mergeCell ref="STA67:STB67"/>
    <mergeCell ref="STC67:STD67"/>
    <mergeCell ref="SXU67:SXV67"/>
    <mergeCell ref="SXW67:SXX67"/>
    <mergeCell ref="SXY67:SXZ67"/>
    <mergeCell ref="SYA67:SYB67"/>
    <mergeCell ref="SYC67:SYD67"/>
    <mergeCell ref="SYE67:SYF67"/>
    <mergeCell ref="SXI67:SXJ67"/>
    <mergeCell ref="SXK67:SXL67"/>
    <mergeCell ref="SXM67:SXN67"/>
    <mergeCell ref="SXO67:SXP67"/>
    <mergeCell ref="SXQ67:SXR67"/>
    <mergeCell ref="SXS67:SXT67"/>
    <mergeCell ref="SWW67:SWX67"/>
    <mergeCell ref="SWY67:SWZ67"/>
    <mergeCell ref="SXA67:SXB67"/>
    <mergeCell ref="SXC67:SXD67"/>
    <mergeCell ref="SXE67:SXF67"/>
    <mergeCell ref="SXG67:SXH67"/>
    <mergeCell ref="SWK67:SWL67"/>
    <mergeCell ref="SWM67:SWN67"/>
    <mergeCell ref="SWO67:SWP67"/>
    <mergeCell ref="SWQ67:SWR67"/>
    <mergeCell ref="SWS67:SWT67"/>
    <mergeCell ref="SWU67:SWV67"/>
    <mergeCell ref="SVY67:SVZ67"/>
    <mergeCell ref="SWA67:SWB67"/>
    <mergeCell ref="SWC67:SWD67"/>
    <mergeCell ref="SWE67:SWF67"/>
    <mergeCell ref="SWG67:SWH67"/>
    <mergeCell ref="SWI67:SWJ67"/>
    <mergeCell ref="SVM67:SVN67"/>
    <mergeCell ref="SVO67:SVP67"/>
    <mergeCell ref="SVQ67:SVR67"/>
    <mergeCell ref="SVS67:SVT67"/>
    <mergeCell ref="SVU67:SVV67"/>
    <mergeCell ref="SVW67:SVX67"/>
    <mergeCell ref="TAO67:TAP67"/>
    <mergeCell ref="TAQ67:TAR67"/>
    <mergeCell ref="TAS67:TAT67"/>
    <mergeCell ref="TAU67:TAV67"/>
    <mergeCell ref="TAW67:TAX67"/>
    <mergeCell ref="TAY67:TAZ67"/>
    <mergeCell ref="TAC67:TAD67"/>
    <mergeCell ref="TAE67:TAF67"/>
    <mergeCell ref="TAG67:TAH67"/>
    <mergeCell ref="TAI67:TAJ67"/>
    <mergeCell ref="TAK67:TAL67"/>
    <mergeCell ref="TAM67:TAN67"/>
    <mergeCell ref="SZQ67:SZR67"/>
    <mergeCell ref="SZS67:SZT67"/>
    <mergeCell ref="SZU67:SZV67"/>
    <mergeCell ref="SZW67:SZX67"/>
    <mergeCell ref="SZY67:SZZ67"/>
    <mergeCell ref="TAA67:TAB67"/>
    <mergeCell ref="SZE67:SZF67"/>
    <mergeCell ref="SZG67:SZH67"/>
    <mergeCell ref="SZI67:SZJ67"/>
    <mergeCell ref="SZK67:SZL67"/>
    <mergeCell ref="SZM67:SZN67"/>
    <mergeCell ref="SZO67:SZP67"/>
    <mergeCell ref="SYS67:SYT67"/>
    <mergeCell ref="SYU67:SYV67"/>
    <mergeCell ref="SYW67:SYX67"/>
    <mergeCell ref="SYY67:SYZ67"/>
    <mergeCell ref="SZA67:SZB67"/>
    <mergeCell ref="SZC67:SZD67"/>
    <mergeCell ref="SYG67:SYH67"/>
    <mergeCell ref="SYI67:SYJ67"/>
    <mergeCell ref="SYK67:SYL67"/>
    <mergeCell ref="SYM67:SYN67"/>
    <mergeCell ref="SYO67:SYP67"/>
    <mergeCell ref="SYQ67:SYR67"/>
    <mergeCell ref="TDI67:TDJ67"/>
    <mergeCell ref="TDK67:TDL67"/>
    <mergeCell ref="TDM67:TDN67"/>
    <mergeCell ref="TDO67:TDP67"/>
    <mergeCell ref="TDQ67:TDR67"/>
    <mergeCell ref="TDS67:TDT67"/>
    <mergeCell ref="TCW67:TCX67"/>
    <mergeCell ref="TCY67:TCZ67"/>
    <mergeCell ref="TDA67:TDB67"/>
    <mergeCell ref="TDC67:TDD67"/>
    <mergeCell ref="TDE67:TDF67"/>
    <mergeCell ref="TDG67:TDH67"/>
    <mergeCell ref="TCK67:TCL67"/>
    <mergeCell ref="TCM67:TCN67"/>
    <mergeCell ref="TCO67:TCP67"/>
    <mergeCell ref="TCQ67:TCR67"/>
    <mergeCell ref="TCS67:TCT67"/>
    <mergeCell ref="TCU67:TCV67"/>
    <mergeCell ref="TBY67:TBZ67"/>
    <mergeCell ref="TCA67:TCB67"/>
    <mergeCell ref="TCC67:TCD67"/>
    <mergeCell ref="TCE67:TCF67"/>
    <mergeCell ref="TCG67:TCH67"/>
    <mergeCell ref="TCI67:TCJ67"/>
    <mergeCell ref="TBM67:TBN67"/>
    <mergeCell ref="TBO67:TBP67"/>
    <mergeCell ref="TBQ67:TBR67"/>
    <mergeCell ref="TBS67:TBT67"/>
    <mergeCell ref="TBU67:TBV67"/>
    <mergeCell ref="TBW67:TBX67"/>
    <mergeCell ref="TBA67:TBB67"/>
    <mergeCell ref="TBC67:TBD67"/>
    <mergeCell ref="TBE67:TBF67"/>
    <mergeCell ref="TBG67:TBH67"/>
    <mergeCell ref="TBI67:TBJ67"/>
    <mergeCell ref="TBK67:TBL67"/>
    <mergeCell ref="TGC67:TGD67"/>
    <mergeCell ref="TGE67:TGF67"/>
    <mergeCell ref="TGG67:TGH67"/>
    <mergeCell ref="TGI67:TGJ67"/>
    <mergeCell ref="TGK67:TGL67"/>
    <mergeCell ref="TGM67:TGN67"/>
    <mergeCell ref="TFQ67:TFR67"/>
    <mergeCell ref="TFS67:TFT67"/>
    <mergeCell ref="TFU67:TFV67"/>
    <mergeCell ref="TFW67:TFX67"/>
    <mergeCell ref="TFY67:TFZ67"/>
    <mergeCell ref="TGA67:TGB67"/>
    <mergeCell ref="TFE67:TFF67"/>
    <mergeCell ref="TFG67:TFH67"/>
    <mergeCell ref="TFI67:TFJ67"/>
    <mergeCell ref="TFK67:TFL67"/>
    <mergeCell ref="TFM67:TFN67"/>
    <mergeCell ref="TFO67:TFP67"/>
    <mergeCell ref="TES67:TET67"/>
    <mergeCell ref="TEU67:TEV67"/>
    <mergeCell ref="TEW67:TEX67"/>
    <mergeCell ref="TEY67:TEZ67"/>
    <mergeCell ref="TFA67:TFB67"/>
    <mergeCell ref="TFC67:TFD67"/>
    <mergeCell ref="TEG67:TEH67"/>
    <mergeCell ref="TEI67:TEJ67"/>
    <mergeCell ref="TEK67:TEL67"/>
    <mergeCell ref="TEM67:TEN67"/>
    <mergeCell ref="TEO67:TEP67"/>
    <mergeCell ref="TEQ67:TER67"/>
    <mergeCell ref="TDU67:TDV67"/>
    <mergeCell ref="TDW67:TDX67"/>
    <mergeCell ref="TDY67:TDZ67"/>
    <mergeCell ref="TEA67:TEB67"/>
    <mergeCell ref="TEC67:TED67"/>
    <mergeCell ref="TEE67:TEF67"/>
    <mergeCell ref="TIW67:TIX67"/>
    <mergeCell ref="TIY67:TIZ67"/>
    <mergeCell ref="TJA67:TJB67"/>
    <mergeCell ref="TJC67:TJD67"/>
    <mergeCell ref="TJE67:TJF67"/>
    <mergeCell ref="TJG67:TJH67"/>
    <mergeCell ref="TIK67:TIL67"/>
    <mergeCell ref="TIM67:TIN67"/>
    <mergeCell ref="TIO67:TIP67"/>
    <mergeCell ref="TIQ67:TIR67"/>
    <mergeCell ref="TIS67:TIT67"/>
    <mergeCell ref="TIU67:TIV67"/>
    <mergeCell ref="THY67:THZ67"/>
    <mergeCell ref="TIA67:TIB67"/>
    <mergeCell ref="TIC67:TID67"/>
    <mergeCell ref="TIE67:TIF67"/>
    <mergeCell ref="TIG67:TIH67"/>
    <mergeCell ref="TII67:TIJ67"/>
    <mergeCell ref="THM67:THN67"/>
    <mergeCell ref="THO67:THP67"/>
    <mergeCell ref="THQ67:THR67"/>
    <mergeCell ref="THS67:THT67"/>
    <mergeCell ref="THU67:THV67"/>
    <mergeCell ref="THW67:THX67"/>
    <mergeCell ref="THA67:THB67"/>
    <mergeCell ref="THC67:THD67"/>
    <mergeCell ref="THE67:THF67"/>
    <mergeCell ref="THG67:THH67"/>
    <mergeCell ref="THI67:THJ67"/>
    <mergeCell ref="THK67:THL67"/>
    <mergeCell ref="TGO67:TGP67"/>
    <mergeCell ref="TGQ67:TGR67"/>
    <mergeCell ref="TGS67:TGT67"/>
    <mergeCell ref="TGU67:TGV67"/>
    <mergeCell ref="TGW67:TGX67"/>
    <mergeCell ref="TGY67:TGZ67"/>
    <mergeCell ref="TLQ67:TLR67"/>
    <mergeCell ref="TLS67:TLT67"/>
    <mergeCell ref="TLU67:TLV67"/>
    <mergeCell ref="TLW67:TLX67"/>
    <mergeCell ref="TLY67:TLZ67"/>
    <mergeCell ref="TMA67:TMB67"/>
    <mergeCell ref="TLE67:TLF67"/>
    <mergeCell ref="TLG67:TLH67"/>
    <mergeCell ref="TLI67:TLJ67"/>
    <mergeCell ref="TLK67:TLL67"/>
    <mergeCell ref="TLM67:TLN67"/>
    <mergeCell ref="TLO67:TLP67"/>
    <mergeCell ref="TKS67:TKT67"/>
    <mergeCell ref="TKU67:TKV67"/>
    <mergeCell ref="TKW67:TKX67"/>
    <mergeCell ref="TKY67:TKZ67"/>
    <mergeCell ref="TLA67:TLB67"/>
    <mergeCell ref="TLC67:TLD67"/>
    <mergeCell ref="TKG67:TKH67"/>
    <mergeCell ref="TKI67:TKJ67"/>
    <mergeCell ref="TKK67:TKL67"/>
    <mergeCell ref="TKM67:TKN67"/>
    <mergeCell ref="TKO67:TKP67"/>
    <mergeCell ref="TKQ67:TKR67"/>
    <mergeCell ref="TJU67:TJV67"/>
    <mergeCell ref="TJW67:TJX67"/>
    <mergeCell ref="TJY67:TJZ67"/>
    <mergeCell ref="TKA67:TKB67"/>
    <mergeCell ref="TKC67:TKD67"/>
    <mergeCell ref="TKE67:TKF67"/>
    <mergeCell ref="TJI67:TJJ67"/>
    <mergeCell ref="TJK67:TJL67"/>
    <mergeCell ref="TJM67:TJN67"/>
    <mergeCell ref="TJO67:TJP67"/>
    <mergeCell ref="TJQ67:TJR67"/>
    <mergeCell ref="TJS67:TJT67"/>
    <mergeCell ref="TOK67:TOL67"/>
    <mergeCell ref="TOM67:TON67"/>
    <mergeCell ref="TOO67:TOP67"/>
    <mergeCell ref="TOQ67:TOR67"/>
    <mergeCell ref="TOS67:TOT67"/>
    <mergeCell ref="TOU67:TOV67"/>
    <mergeCell ref="TNY67:TNZ67"/>
    <mergeCell ref="TOA67:TOB67"/>
    <mergeCell ref="TOC67:TOD67"/>
    <mergeCell ref="TOE67:TOF67"/>
    <mergeCell ref="TOG67:TOH67"/>
    <mergeCell ref="TOI67:TOJ67"/>
    <mergeCell ref="TNM67:TNN67"/>
    <mergeCell ref="TNO67:TNP67"/>
    <mergeCell ref="TNQ67:TNR67"/>
    <mergeCell ref="TNS67:TNT67"/>
    <mergeCell ref="TNU67:TNV67"/>
    <mergeCell ref="TNW67:TNX67"/>
    <mergeCell ref="TNA67:TNB67"/>
    <mergeCell ref="TNC67:TND67"/>
    <mergeCell ref="TNE67:TNF67"/>
    <mergeCell ref="TNG67:TNH67"/>
    <mergeCell ref="TNI67:TNJ67"/>
    <mergeCell ref="TNK67:TNL67"/>
    <mergeCell ref="TMO67:TMP67"/>
    <mergeCell ref="TMQ67:TMR67"/>
    <mergeCell ref="TMS67:TMT67"/>
    <mergeCell ref="TMU67:TMV67"/>
    <mergeCell ref="TMW67:TMX67"/>
    <mergeCell ref="TMY67:TMZ67"/>
    <mergeCell ref="TMC67:TMD67"/>
    <mergeCell ref="TME67:TMF67"/>
    <mergeCell ref="TMG67:TMH67"/>
    <mergeCell ref="TMI67:TMJ67"/>
    <mergeCell ref="TMK67:TML67"/>
    <mergeCell ref="TMM67:TMN67"/>
    <mergeCell ref="TRE67:TRF67"/>
    <mergeCell ref="TRG67:TRH67"/>
    <mergeCell ref="TRI67:TRJ67"/>
    <mergeCell ref="TRK67:TRL67"/>
    <mergeCell ref="TRM67:TRN67"/>
    <mergeCell ref="TRO67:TRP67"/>
    <mergeCell ref="TQS67:TQT67"/>
    <mergeCell ref="TQU67:TQV67"/>
    <mergeCell ref="TQW67:TQX67"/>
    <mergeCell ref="TQY67:TQZ67"/>
    <mergeCell ref="TRA67:TRB67"/>
    <mergeCell ref="TRC67:TRD67"/>
    <mergeCell ref="TQG67:TQH67"/>
    <mergeCell ref="TQI67:TQJ67"/>
    <mergeCell ref="TQK67:TQL67"/>
    <mergeCell ref="TQM67:TQN67"/>
    <mergeCell ref="TQO67:TQP67"/>
    <mergeCell ref="TQQ67:TQR67"/>
    <mergeCell ref="TPU67:TPV67"/>
    <mergeCell ref="TPW67:TPX67"/>
    <mergeCell ref="TPY67:TPZ67"/>
    <mergeCell ref="TQA67:TQB67"/>
    <mergeCell ref="TQC67:TQD67"/>
    <mergeCell ref="TQE67:TQF67"/>
    <mergeCell ref="TPI67:TPJ67"/>
    <mergeCell ref="TPK67:TPL67"/>
    <mergeCell ref="TPM67:TPN67"/>
    <mergeCell ref="TPO67:TPP67"/>
    <mergeCell ref="TPQ67:TPR67"/>
    <mergeCell ref="TPS67:TPT67"/>
    <mergeCell ref="TOW67:TOX67"/>
    <mergeCell ref="TOY67:TOZ67"/>
    <mergeCell ref="TPA67:TPB67"/>
    <mergeCell ref="TPC67:TPD67"/>
    <mergeCell ref="TPE67:TPF67"/>
    <mergeCell ref="TPG67:TPH67"/>
    <mergeCell ref="TTY67:TTZ67"/>
    <mergeCell ref="TUA67:TUB67"/>
    <mergeCell ref="TUC67:TUD67"/>
    <mergeCell ref="TUE67:TUF67"/>
    <mergeCell ref="TUG67:TUH67"/>
    <mergeCell ref="TUI67:TUJ67"/>
    <mergeCell ref="TTM67:TTN67"/>
    <mergeCell ref="TTO67:TTP67"/>
    <mergeCell ref="TTQ67:TTR67"/>
    <mergeCell ref="TTS67:TTT67"/>
    <mergeCell ref="TTU67:TTV67"/>
    <mergeCell ref="TTW67:TTX67"/>
    <mergeCell ref="TTA67:TTB67"/>
    <mergeCell ref="TTC67:TTD67"/>
    <mergeCell ref="TTE67:TTF67"/>
    <mergeCell ref="TTG67:TTH67"/>
    <mergeCell ref="TTI67:TTJ67"/>
    <mergeCell ref="TTK67:TTL67"/>
    <mergeCell ref="TSO67:TSP67"/>
    <mergeCell ref="TSQ67:TSR67"/>
    <mergeCell ref="TSS67:TST67"/>
    <mergeCell ref="TSU67:TSV67"/>
    <mergeCell ref="TSW67:TSX67"/>
    <mergeCell ref="TSY67:TSZ67"/>
    <mergeCell ref="TSC67:TSD67"/>
    <mergeCell ref="TSE67:TSF67"/>
    <mergeCell ref="TSG67:TSH67"/>
    <mergeCell ref="TSI67:TSJ67"/>
    <mergeCell ref="TSK67:TSL67"/>
    <mergeCell ref="TSM67:TSN67"/>
    <mergeCell ref="TRQ67:TRR67"/>
    <mergeCell ref="TRS67:TRT67"/>
    <mergeCell ref="TRU67:TRV67"/>
    <mergeCell ref="TRW67:TRX67"/>
    <mergeCell ref="TRY67:TRZ67"/>
    <mergeCell ref="TSA67:TSB67"/>
    <mergeCell ref="TWS67:TWT67"/>
    <mergeCell ref="TWU67:TWV67"/>
    <mergeCell ref="TWW67:TWX67"/>
    <mergeCell ref="TWY67:TWZ67"/>
    <mergeCell ref="TXA67:TXB67"/>
    <mergeCell ref="TXC67:TXD67"/>
    <mergeCell ref="TWG67:TWH67"/>
    <mergeCell ref="TWI67:TWJ67"/>
    <mergeCell ref="TWK67:TWL67"/>
    <mergeCell ref="TWM67:TWN67"/>
    <mergeCell ref="TWO67:TWP67"/>
    <mergeCell ref="TWQ67:TWR67"/>
    <mergeCell ref="TVU67:TVV67"/>
    <mergeCell ref="TVW67:TVX67"/>
    <mergeCell ref="TVY67:TVZ67"/>
    <mergeCell ref="TWA67:TWB67"/>
    <mergeCell ref="TWC67:TWD67"/>
    <mergeCell ref="TWE67:TWF67"/>
    <mergeCell ref="TVI67:TVJ67"/>
    <mergeCell ref="TVK67:TVL67"/>
    <mergeCell ref="TVM67:TVN67"/>
    <mergeCell ref="TVO67:TVP67"/>
    <mergeCell ref="TVQ67:TVR67"/>
    <mergeCell ref="TVS67:TVT67"/>
    <mergeCell ref="TUW67:TUX67"/>
    <mergeCell ref="TUY67:TUZ67"/>
    <mergeCell ref="TVA67:TVB67"/>
    <mergeCell ref="TVC67:TVD67"/>
    <mergeCell ref="TVE67:TVF67"/>
    <mergeCell ref="TVG67:TVH67"/>
    <mergeCell ref="TUK67:TUL67"/>
    <mergeCell ref="TUM67:TUN67"/>
    <mergeCell ref="TUO67:TUP67"/>
    <mergeCell ref="TUQ67:TUR67"/>
    <mergeCell ref="TUS67:TUT67"/>
    <mergeCell ref="TUU67:TUV67"/>
    <mergeCell ref="TZM67:TZN67"/>
    <mergeCell ref="TZO67:TZP67"/>
    <mergeCell ref="TZQ67:TZR67"/>
    <mergeCell ref="TZS67:TZT67"/>
    <mergeCell ref="TZU67:TZV67"/>
    <mergeCell ref="TZW67:TZX67"/>
    <mergeCell ref="TZA67:TZB67"/>
    <mergeCell ref="TZC67:TZD67"/>
    <mergeCell ref="TZE67:TZF67"/>
    <mergeCell ref="TZG67:TZH67"/>
    <mergeCell ref="TZI67:TZJ67"/>
    <mergeCell ref="TZK67:TZL67"/>
    <mergeCell ref="TYO67:TYP67"/>
    <mergeCell ref="TYQ67:TYR67"/>
    <mergeCell ref="TYS67:TYT67"/>
    <mergeCell ref="TYU67:TYV67"/>
    <mergeCell ref="TYW67:TYX67"/>
    <mergeCell ref="TYY67:TYZ67"/>
    <mergeCell ref="TYC67:TYD67"/>
    <mergeCell ref="TYE67:TYF67"/>
    <mergeCell ref="TYG67:TYH67"/>
    <mergeCell ref="TYI67:TYJ67"/>
    <mergeCell ref="TYK67:TYL67"/>
    <mergeCell ref="TYM67:TYN67"/>
    <mergeCell ref="TXQ67:TXR67"/>
    <mergeCell ref="TXS67:TXT67"/>
    <mergeCell ref="TXU67:TXV67"/>
    <mergeCell ref="TXW67:TXX67"/>
    <mergeCell ref="TXY67:TXZ67"/>
    <mergeCell ref="TYA67:TYB67"/>
    <mergeCell ref="TXE67:TXF67"/>
    <mergeCell ref="TXG67:TXH67"/>
    <mergeCell ref="TXI67:TXJ67"/>
    <mergeCell ref="TXK67:TXL67"/>
    <mergeCell ref="TXM67:TXN67"/>
    <mergeCell ref="TXO67:TXP67"/>
    <mergeCell ref="UCG67:UCH67"/>
    <mergeCell ref="UCI67:UCJ67"/>
    <mergeCell ref="UCK67:UCL67"/>
    <mergeCell ref="UCM67:UCN67"/>
    <mergeCell ref="UCO67:UCP67"/>
    <mergeCell ref="UCQ67:UCR67"/>
    <mergeCell ref="UBU67:UBV67"/>
    <mergeCell ref="UBW67:UBX67"/>
    <mergeCell ref="UBY67:UBZ67"/>
    <mergeCell ref="UCA67:UCB67"/>
    <mergeCell ref="UCC67:UCD67"/>
    <mergeCell ref="UCE67:UCF67"/>
    <mergeCell ref="UBI67:UBJ67"/>
    <mergeCell ref="UBK67:UBL67"/>
    <mergeCell ref="UBM67:UBN67"/>
    <mergeCell ref="UBO67:UBP67"/>
    <mergeCell ref="UBQ67:UBR67"/>
    <mergeCell ref="UBS67:UBT67"/>
    <mergeCell ref="UAW67:UAX67"/>
    <mergeCell ref="UAY67:UAZ67"/>
    <mergeCell ref="UBA67:UBB67"/>
    <mergeCell ref="UBC67:UBD67"/>
    <mergeCell ref="UBE67:UBF67"/>
    <mergeCell ref="UBG67:UBH67"/>
    <mergeCell ref="UAK67:UAL67"/>
    <mergeCell ref="UAM67:UAN67"/>
    <mergeCell ref="UAO67:UAP67"/>
    <mergeCell ref="UAQ67:UAR67"/>
    <mergeCell ref="UAS67:UAT67"/>
    <mergeCell ref="UAU67:UAV67"/>
    <mergeCell ref="TZY67:TZZ67"/>
    <mergeCell ref="UAA67:UAB67"/>
    <mergeCell ref="UAC67:UAD67"/>
    <mergeCell ref="UAE67:UAF67"/>
    <mergeCell ref="UAG67:UAH67"/>
    <mergeCell ref="UAI67:UAJ67"/>
    <mergeCell ref="UFA67:UFB67"/>
    <mergeCell ref="UFC67:UFD67"/>
    <mergeCell ref="UFE67:UFF67"/>
    <mergeCell ref="UFG67:UFH67"/>
    <mergeCell ref="UFI67:UFJ67"/>
    <mergeCell ref="UFK67:UFL67"/>
    <mergeCell ref="UEO67:UEP67"/>
    <mergeCell ref="UEQ67:UER67"/>
    <mergeCell ref="UES67:UET67"/>
    <mergeCell ref="UEU67:UEV67"/>
    <mergeCell ref="UEW67:UEX67"/>
    <mergeCell ref="UEY67:UEZ67"/>
    <mergeCell ref="UEC67:UED67"/>
    <mergeCell ref="UEE67:UEF67"/>
    <mergeCell ref="UEG67:UEH67"/>
    <mergeCell ref="UEI67:UEJ67"/>
    <mergeCell ref="UEK67:UEL67"/>
    <mergeCell ref="UEM67:UEN67"/>
    <mergeCell ref="UDQ67:UDR67"/>
    <mergeCell ref="UDS67:UDT67"/>
    <mergeCell ref="UDU67:UDV67"/>
    <mergeCell ref="UDW67:UDX67"/>
    <mergeCell ref="UDY67:UDZ67"/>
    <mergeCell ref="UEA67:UEB67"/>
    <mergeCell ref="UDE67:UDF67"/>
    <mergeCell ref="UDG67:UDH67"/>
    <mergeCell ref="UDI67:UDJ67"/>
    <mergeCell ref="UDK67:UDL67"/>
    <mergeCell ref="UDM67:UDN67"/>
    <mergeCell ref="UDO67:UDP67"/>
    <mergeCell ref="UCS67:UCT67"/>
    <mergeCell ref="UCU67:UCV67"/>
    <mergeCell ref="UCW67:UCX67"/>
    <mergeCell ref="UCY67:UCZ67"/>
    <mergeCell ref="UDA67:UDB67"/>
    <mergeCell ref="UDC67:UDD67"/>
    <mergeCell ref="UHU67:UHV67"/>
    <mergeCell ref="UHW67:UHX67"/>
    <mergeCell ref="UHY67:UHZ67"/>
    <mergeCell ref="UIA67:UIB67"/>
    <mergeCell ref="UIC67:UID67"/>
    <mergeCell ref="UIE67:UIF67"/>
    <mergeCell ref="UHI67:UHJ67"/>
    <mergeCell ref="UHK67:UHL67"/>
    <mergeCell ref="UHM67:UHN67"/>
    <mergeCell ref="UHO67:UHP67"/>
    <mergeCell ref="UHQ67:UHR67"/>
    <mergeCell ref="UHS67:UHT67"/>
    <mergeCell ref="UGW67:UGX67"/>
    <mergeCell ref="UGY67:UGZ67"/>
    <mergeCell ref="UHA67:UHB67"/>
    <mergeCell ref="UHC67:UHD67"/>
    <mergeCell ref="UHE67:UHF67"/>
    <mergeCell ref="UHG67:UHH67"/>
    <mergeCell ref="UGK67:UGL67"/>
    <mergeCell ref="UGM67:UGN67"/>
    <mergeCell ref="UGO67:UGP67"/>
    <mergeCell ref="UGQ67:UGR67"/>
    <mergeCell ref="UGS67:UGT67"/>
    <mergeCell ref="UGU67:UGV67"/>
    <mergeCell ref="UFY67:UFZ67"/>
    <mergeCell ref="UGA67:UGB67"/>
    <mergeCell ref="UGC67:UGD67"/>
    <mergeCell ref="UGE67:UGF67"/>
    <mergeCell ref="UGG67:UGH67"/>
    <mergeCell ref="UGI67:UGJ67"/>
    <mergeCell ref="UFM67:UFN67"/>
    <mergeCell ref="UFO67:UFP67"/>
    <mergeCell ref="UFQ67:UFR67"/>
    <mergeCell ref="UFS67:UFT67"/>
    <mergeCell ref="UFU67:UFV67"/>
    <mergeCell ref="UFW67:UFX67"/>
    <mergeCell ref="UKO67:UKP67"/>
    <mergeCell ref="UKQ67:UKR67"/>
    <mergeCell ref="UKS67:UKT67"/>
    <mergeCell ref="UKU67:UKV67"/>
    <mergeCell ref="UKW67:UKX67"/>
    <mergeCell ref="UKY67:UKZ67"/>
    <mergeCell ref="UKC67:UKD67"/>
    <mergeCell ref="UKE67:UKF67"/>
    <mergeCell ref="UKG67:UKH67"/>
    <mergeCell ref="UKI67:UKJ67"/>
    <mergeCell ref="UKK67:UKL67"/>
    <mergeCell ref="UKM67:UKN67"/>
    <mergeCell ref="UJQ67:UJR67"/>
    <mergeCell ref="UJS67:UJT67"/>
    <mergeCell ref="UJU67:UJV67"/>
    <mergeCell ref="UJW67:UJX67"/>
    <mergeCell ref="UJY67:UJZ67"/>
    <mergeCell ref="UKA67:UKB67"/>
    <mergeCell ref="UJE67:UJF67"/>
    <mergeCell ref="UJG67:UJH67"/>
    <mergeCell ref="UJI67:UJJ67"/>
    <mergeCell ref="UJK67:UJL67"/>
    <mergeCell ref="UJM67:UJN67"/>
    <mergeCell ref="UJO67:UJP67"/>
    <mergeCell ref="UIS67:UIT67"/>
    <mergeCell ref="UIU67:UIV67"/>
    <mergeCell ref="UIW67:UIX67"/>
    <mergeCell ref="UIY67:UIZ67"/>
    <mergeCell ref="UJA67:UJB67"/>
    <mergeCell ref="UJC67:UJD67"/>
    <mergeCell ref="UIG67:UIH67"/>
    <mergeCell ref="UII67:UIJ67"/>
    <mergeCell ref="UIK67:UIL67"/>
    <mergeCell ref="UIM67:UIN67"/>
    <mergeCell ref="UIO67:UIP67"/>
    <mergeCell ref="UIQ67:UIR67"/>
    <mergeCell ref="UNI67:UNJ67"/>
    <mergeCell ref="UNK67:UNL67"/>
    <mergeCell ref="UNM67:UNN67"/>
    <mergeCell ref="UNO67:UNP67"/>
    <mergeCell ref="UNQ67:UNR67"/>
    <mergeCell ref="UNS67:UNT67"/>
    <mergeCell ref="UMW67:UMX67"/>
    <mergeCell ref="UMY67:UMZ67"/>
    <mergeCell ref="UNA67:UNB67"/>
    <mergeCell ref="UNC67:UND67"/>
    <mergeCell ref="UNE67:UNF67"/>
    <mergeCell ref="UNG67:UNH67"/>
    <mergeCell ref="UMK67:UML67"/>
    <mergeCell ref="UMM67:UMN67"/>
    <mergeCell ref="UMO67:UMP67"/>
    <mergeCell ref="UMQ67:UMR67"/>
    <mergeCell ref="UMS67:UMT67"/>
    <mergeCell ref="UMU67:UMV67"/>
    <mergeCell ref="ULY67:ULZ67"/>
    <mergeCell ref="UMA67:UMB67"/>
    <mergeCell ref="UMC67:UMD67"/>
    <mergeCell ref="UME67:UMF67"/>
    <mergeCell ref="UMG67:UMH67"/>
    <mergeCell ref="UMI67:UMJ67"/>
    <mergeCell ref="ULM67:ULN67"/>
    <mergeCell ref="ULO67:ULP67"/>
    <mergeCell ref="ULQ67:ULR67"/>
    <mergeCell ref="ULS67:ULT67"/>
    <mergeCell ref="ULU67:ULV67"/>
    <mergeCell ref="ULW67:ULX67"/>
    <mergeCell ref="ULA67:ULB67"/>
    <mergeCell ref="ULC67:ULD67"/>
    <mergeCell ref="ULE67:ULF67"/>
    <mergeCell ref="ULG67:ULH67"/>
    <mergeCell ref="ULI67:ULJ67"/>
    <mergeCell ref="ULK67:ULL67"/>
    <mergeCell ref="UQC67:UQD67"/>
    <mergeCell ref="UQE67:UQF67"/>
    <mergeCell ref="UQG67:UQH67"/>
    <mergeCell ref="UQI67:UQJ67"/>
    <mergeCell ref="UQK67:UQL67"/>
    <mergeCell ref="UQM67:UQN67"/>
    <mergeCell ref="UPQ67:UPR67"/>
    <mergeCell ref="UPS67:UPT67"/>
    <mergeCell ref="UPU67:UPV67"/>
    <mergeCell ref="UPW67:UPX67"/>
    <mergeCell ref="UPY67:UPZ67"/>
    <mergeCell ref="UQA67:UQB67"/>
    <mergeCell ref="UPE67:UPF67"/>
    <mergeCell ref="UPG67:UPH67"/>
    <mergeCell ref="UPI67:UPJ67"/>
    <mergeCell ref="UPK67:UPL67"/>
    <mergeCell ref="UPM67:UPN67"/>
    <mergeCell ref="UPO67:UPP67"/>
    <mergeCell ref="UOS67:UOT67"/>
    <mergeCell ref="UOU67:UOV67"/>
    <mergeCell ref="UOW67:UOX67"/>
    <mergeCell ref="UOY67:UOZ67"/>
    <mergeCell ref="UPA67:UPB67"/>
    <mergeCell ref="UPC67:UPD67"/>
    <mergeCell ref="UOG67:UOH67"/>
    <mergeCell ref="UOI67:UOJ67"/>
    <mergeCell ref="UOK67:UOL67"/>
    <mergeCell ref="UOM67:UON67"/>
    <mergeCell ref="UOO67:UOP67"/>
    <mergeCell ref="UOQ67:UOR67"/>
    <mergeCell ref="UNU67:UNV67"/>
    <mergeCell ref="UNW67:UNX67"/>
    <mergeCell ref="UNY67:UNZ67"/>
    <mergeCell ref="UOA67:UOB67"/>
    <mergeCell ref="UOC67:UOD67"/>
    <mergeCell ref="UOE67:UOF67"/>
    <mergeCell ref="USW67:USX67"/>
    <mergeCell ref="USY67:USZ67"/>
    <mergeCell ref="UTA67:UTB67"/>
    <mergeCell ref="UTC67:UTD67"/>
    <mergeCell ref="UTE67:UTF67"/>
    <mergeCell ref="UTG67:UTH67"/>
    <mergeCell ref="USK67:USL67"/>
    <mergeCell ref="USM67:USN67"/>
    <mergeCell ref="USO67:USP67"/>
    <mergeCell ref="USQ67:USR67"/>
    <mergeCell ref="USS67:UST67"/>
    <mergeCell ref="USU67:USV67"/>
    <mergeCell ref="URY67:URZ67"/>
    <mergeCell ref="USA67:USB67"/>
    <mergeCell ref="USC67:USD67"/>
    <mergeCell ref="USE67:USF67"/>
    <mergeCell ref="USG67:USH67"/>
    <mergeCell ref="USI67:USJ67"/>
    <mergeCell ref="URM67:URN67"/>
    <mergeCell ref="URO67:URP67"/>
    <mergeCell ref="URQ67:URR67"/>
    <mergeCell ref="URS67:URT67"/>
    <mergeCell ref="URU67:URV67"/>
    <mergeCell ref="URW67:URX67"/>
    <mergeCell ref="URA67:URB67"/>
    <mergeCell ref="URC67:URD67"/>
    <mergeCell ref="URE67:URF67"/>
    <mergeCell ref="URG67:URH67"/>
    <mergeCell ref="URI67:URJ67"/>
    <mergeCell ref="URK67:URL67"/>
    <mergeCell ref="UQO67:UQP67"/>
    <mergeCell ref="UQQ67:UQR67"/>
    <mergeCell ref="UQS67:UQT67"/>
    <mergeCell ref="UQU67:UQV67"/>
    <mergeCell ref="UQW67:UQX67"/>
    <mergeCell ref="UQY67:UQZ67"/>
    <mergeCell ref="UVQ67:UVR67"/>
    <mergeCell ref="UVS67:UVT67"/>
    <mergeCell ref="UVU67:UVV67"/>
    <mergeCell ref="UVW67:UVX67"/>
    <mergeCell ref="UVY67:UVZ67"/>
    <mergeCell ref="UWA67:UWB67"/>
    <mergeCell ref="UVE67:UVF67"/>
    <mergeCell ref="UVG67:UVH67"/>
    <mergeCell ref="UVI67:UVJ67"/>
    <mergeCell ref="UVK67:UVL67"/>
    <mergeCell ref="UVM67:UVN67"/>
    <mergeCell ref="UVO67:UVP67"/>
    <mergeCell ref="UUS67:UUT67"/>
    <mergeCell ref="UUU67:UUV67"/>
    <mergeCell ref="UUW67:UUX67"/>
    <mergeCell ref="UUY67:UUZ67"/>
    <mergeCell ref="UVA67:UVB67"/>
    <mergeCell ref="UVC67:UVD67"/>
    <mergeCell ref="UUG67:UUH67"/>
    <mergeCell ref="UUI67:UUJ67"/>
    <mergeCell ref="UUK67:UUL67"/>
    <mergeCell ref="UUM67:UUN67"/>
    <mergeCell ref="UUO67:UUP67"/>
    <mergeCell ref="UUQ67:UUR67"/>
    <mergeCell ref="UTU67:UTV67"/>
    <mergeCell ref="UTW67:UTX67"/>
    <mergeCell ref="UTY67:UTZ67"/>
    <mergeCell ref="UUA67:UUB67"/>
    <mergeCell ref="UUC67:UUD67"/>
    <mergeCell ref="UUE67:UUF67"/>
    <mergeCell ref="UTI67:UTJ67"/>
    <mergeCell ref="UTK67:UTL67"/>
    <mergeCell ref="UTM67:UTN67"/>
    <mergeCell ref="UTO67:UTP67"/>
    <mergeCell ref="UTQ67:UTR67"/>
    <mergeCell ref="UTS67:UTT67"/>
    <mergeCell ref="UYK67:UYL67"/>
    <mergeCell ref="UYM67:UYN67"/>
    <mergeCell ref="UYO67:UYP67"/>
    <mergeCell ref="UYQ67:UYR67"/>
    <mergeCell ref="UYS67:UYT67"/>
    <mergeCell ref="UYU67:UYV67"/>
    <mergeCell ref="UXY67:UXZ67"/>
    <mergeCell ref="UYA67:UYB67"/>
    <mergeCell ref="UYC67:UYD67"/>
    <mergeCell ref="UYE67:UYF67"/>
    <mergeCell ref="UYG67:UYH67"/>
    <mergeCell ref="UYI67:UYJ67"/>
    <mergeCell ref="UXM67:UXN67"/>
    <mergeCell ref="UXO67:UXP67"/>
    <mergeCell ref="UXQ67:UXR67"/>
    <mergeCell ref="UXS67:UXT67"/>
    <mergeCell ref="UXU67:UXV67"/>
    <mergeCell ref="UXW67:UXX67"/>
    <mergeCell ref="UXA67:UXB67"/>
    <mergeCell ref="UXC67:UXD67"/>
    <mergeCell ref="UXE67:UXF67"/>
    <mergeCell ref="UXG67:UXH67"/>
    <mergeCell ref="UXI67:UXJ67"/>
    <mergeCell ref="UXK67:UXL67"/>
    <mergeCell ref="UWO67:UWP67"/>
    <mergeCell ref="UWQ67:UWR67"/>
    <mergeCell ref="UWS67:UWT67"/>
    <mergeCell ref="UWU67:UWV67"/>
    <mergeCell ref="UWW67:UWX67"/>
    <mergeCell ref="UWY67:UWZ67"/>
    <mergeCell ref="UWC67:UWD67"/>
    <mergeCell ref="UWE67:UWF67"/>
    <mergeCell ref="UWG67:UWH67"/>
    <mergeCell ref="UWI67:UWJ67"/>
    <mergeCell ref="UWK67:UWL67"/>
    <mergeCell ref="UWM67:UWN67"/>
    <mergeCell ref="VBE67:VBF67"/>
    <mergeCell ref="VBG67:VBH67"/>
    <mergeCell ref="VBI67:VBJ67"/>
    <mergeCell ref="VBK67:VBL67"/>
    <mergeCell ref="VBM67:VBN67"/>
    <mergeCell ref="VBO67:VBP67"/>
    <mergeCell ref="VAS67:VAT67"/>
    <mergeCell ref="VAU67:VAV67"/>
    <mergeCell ref="VAW67:VAX67"/>
    <mergeCell ref="VAY67:VAZ67"/>
    <mergeCell ref="VBA67:VBB67"/>
    <mergeCell ref="VBC67:VBD67"/>
    <mergeCell ref="VAG67:VAH67"/>
    <mergeCell ref="VAI67:VAJ67"/>
    <mergeCell ref="VAK67:VAL67"/>
    <mergeCell ref="VAM67:VAN67"/>
    <mergeCell ref="VAO67:VAP67"/>
    <mergeCell ref="VAQ67:VAR67"/>
    <mergeCell ref="UZU67:UZV67"/>
    <mergeCell ref="UZW67:UZX67"/>
    <mergeCell ref="UZY67:UZZ67"/>
    <mergeCell ref="VAA67:VAB67"/>
    <mergeCell ref="VAC67:VAD67"/>
    <mergeCell ref="VAE67:VAF67"/>
    <mergeCell ref="UZI67:UZJ67"/>
    <mergeCell ref="UZK67:UZL67"/>
    <mergeCell ref="UZM67:UZN67"/>
    <mergeCell ref="UZO67:UZP67"/>
    <mergeCell ref="UZQ67:UZR67"/>
    <mergeCell ref="UZS67:UZT67"/>
    <mergeCell ref="UYW67:UYX67"/>
    <mergeCell ref="UYY67:UYZ67"/>
    <mergeCell ref="UZA67:UZB67"/>
    <mergeCell ref="UZC67:UZD67"/>
    <mergeCell ref="UZE67:UZF67"/>
    <mergeCell ref="UZG67:UZH67"/>
    <mergeCell ref="VDY67:VDZ67"/>
    <mergeCell ref="VEA67:VEB67"/>
    <mergeCell ref="VEC67:VED67"/>
    <mergeCell ref="VEE67:VEF67"/>
    <mergeCell ref="VEG67:VEH67"/>
    <mergeCell ref="VEI67:VEJ67"/>
    <mergeCell ref="VDM67:VDN67"/>
    <mergeCell ref="VDO67:VDP67"/>
    <mergeCell ref="VDQ67:VDR67"/>
    <mergeCell ref="VDS67:VDT67"/>
    <mergeCell ref="VDU67:VDV67"/>
    <mergeCell ref="VDW67:VDX67"/>
    <mergeCell ref="VDA67:VDB67"/>
    <mergeCell ref="VDC67:VDD67"/>
    <mergeCell ref="VDE67:VDF67"/>
    <mergeCell ref="VDG67:VDH67"/>
    <mergeCell ref="VDI67:VDJ67"/>
    <mergeCell ref="VDK67:VDL67"/>
    <mergeCell ref="VCO67:VCP67"/>
    <mergeCell ref="VCQ67:VCR67"/>
    <mergeCell ref="VCS67:VCT67"/>
    <mergeCell ref="VCU67:VCV67"/>
    <mergeCell ref="VCW67:VCX67"/>
    <mergeCell ref="VCY67:VCZ67"/>
    <mergeCell ref="VCC67:VCD67"/>
    <mergeCell ref="VCE67:VCF67"/>
    <mergeCell ref="VCG67:VCH67"/>
    <mergeCell ref="VCI67:VCJ67"/>
    <mergeCell ref="VCK67:VCL67"/>
    <mergeCell ref="VCM67:VCN67"/>
    <mergeCell ref="VBQ67:VBR67"/>
    <mergeCell ref="VBS67:VBT67"/>
    <mergeCell ref="VBU67:VBV67"/>
    <mergeCell ref="VBW67:VBX67"/>
    <mergeCell ref="VBY67:VBZ67"/>
    <mergeCell ref="VCA67:VCB67"/>
    <mergeCell ref="VGS67:VGT67"/>
    <mergeCell ref="VGU67:VGV67"/>
    <mergeCell ref="VGW67:VGX67"/>
    <mergeCell ref="VGY67:VGZ67"/>
    <mergeCell ref="VHA67:VHB67"/>
    <mergeCell ref="VHC67:VHD67"/>
    <mergeCell ref="VGG67:VGH67"/>
    <mergeCell ref="VGI67:VGJ67"/>
    <mergeCell ref="VGK67:VGL67"/>
    <mergeCell ref="VGM67:VGN67"/>
    <mergeCell ref="VGO67:VGP67"/>
    <mergeCell ref="VGQ67:VGR67"/>
    <mergeCell ref="VFU67:VFV67"/>
    <mergeCell ref="VFW67:VFX67"/>
    <mergeCell ref="VFY67:VFZ67"/>
    <mergeCell ref="VGA67:VGB67"/>
    <mergeCell ref="VGC67:VGD67"/>
    <mergeCell ref="VGE67:VGF67"/>
    <mergeCell ref="VFI67:VFJ67"/>
    <mergeCell ref="VFK67:VFL67"/>
    <mergeCell ref="VFM67:VFN67"/>
    <mergeCell ref="VFO67:VFP67"/>
    <mergeCell ref="VFQ67:VFR67"/>
    <mergeCell ref="VFS67:VFT67"/>
    <mergeCell ref="VEW67:VEX67"/>
    <mergeCell ref="VEY67:VEZ67"/>
    <mergeCell ref="VFA67:VFB67"/>
    <mergeCell ref="VFC67:VFD67"/>
    <mergeCell ref="VFE67:VFF67"/>
    <mergeCell ref="VFG67:VFH67"/>
    <mergeCell ref="VEK67:VEL67"/>
    <mergeCell ref="VEM67:VEN67"/>
    <mergeCell ref="VEO67:VEP67"/>
    <mergeCell ref="VEQ67:VER67"/>
    <mergeCell ref="VES67:VET67"/>
    <mergeCell ref="VEU67:VEV67"/>
    <mergeCell ref="VJM67:VJN67"/>
    <mergeCell ref="VJO67:VJP67"/>
    <mergeCell ref="VJQ67:VJR67"/>
    <mergeCell ref="VJS67:VJT67"/>
    <mergeCell ref="VJU67:VJV67"/>
    <mergeCell ref="VJW67:VJX67"/>
    <mergeCell ref="VJA67:VJB67"/>
    <mergeCell ref="VJC67:VJD67"/>
    <mergeCell ref="VJE67:VJF67"/>
    <mergeCell ref="VJG67:VJH67"/>
    <mergeCell ref="VJI67:VJJ67"/>
    <mergeCell ref="VJK67:VJL67"/>
    <mergeCell ref="VIO67:VIP67"/>
    <mergeCell ref="VIQ67:VIR67"/>
    <mergeCell ref="VIS67:VIT67"/>
    <mergeCell ref="VIU67:VIV67"/>
    <mergeCell ref="VIW67:VIX67"/>
    <mergeCell ref="VIY67:VIZ67"/>
    <mergeCell ref="VIC67:VID67"/>
    <mergeCell ref="VIE67:VIF67"/>
    <mergeCell ref="VIG67:VIH67"/>
    <mergeCell ref="VII67:VIJ67"/>
    <mergeCell ref="VIK67:VIL67"/>
    <mergeCell ref="VIM67:VIN67"/>
    <mergeCell ref="VHQ67:VHR67"/>
    <mergeCell ref="VHS67:VHT67"/>
    <mergeCell ref="VHU67:VHV67"/>
    <mergeCell ref="VHW67:VHX67"/>
    <mergeCell ref="VHY67:VHZ67"/>
    <mergeCell ref="VIA67:VIB67"/>
    <mergeCell ref="VHE67:VHF67"/>
    <mergeCell ref="VHG67:VHH67"/>
    <mergeCell ref="VHI67:VHJ67"/>
    <mergeCell ref="VHK67:VHL67"/>
    <mergeCell ref="VHM67:VHN67"/>
    <mergeCell ref="VHO67:VHP67"/>
    <mergeCell ref="VMG67:VMH67"/>
    <mergeCell ref="VMI67:VMJ67"/>
    <mergeCell ref="VMK67:VML67"/>
    <mergeCell ref="VMM67:VMN67"/>
    <mergeCell ref="VMO67:VMP67"/>
    <mergeCell ref="VMQ67:VMR67"/>
    <mergeCell ref="VLU67:VLV67"/>
    <mergeCell ref="VLW67:VLX67"/>
    <mergeCell ref="VLY67:VLZ67"/>
    <mergeCell ref="VMA67:VMB67"/>
    <mergeCell ref="VMC67:VMD67"/>
    <mergeCell ref="VME67:VMF67"/>
    <mergeCell ref="VLI67:VLJ67"/>
    <mergeCell ref="VLK67:VLL67"/>
    <mergeCell ref="VLM67:VLN67"/>
    <mergeCell ref="VLO67:VLP67"/>
    <mergeCell ref="VLQ67:VLR67"/>
    <mergeCell ref="VLS67:VLT67"/>
    <mergeCell ref="VKW67:VKX67"/>
    <mergeCell ref="VKY67:VKZ67"/>
    <mergeCell ref="VLA67:VLB67"/>
    <mergeCell ref="VLC67:VLD67"/>
    <mergeCell ref="VLE67:VLF67"/>
    <mergeCell ref="VLG67:VLH67"/>
    <mergeCell ref="VKK67:VKL67"/>
    <mergeCell ref="VKM67:VKN67"/>
    <mergeCell ref="VKO67:VKP67"/>
    <mergeCell ref="VKQ67:VKR67"/>
    <mergeCell ref="VKS67:VKT67"/>
    <mergeCell ref="VKU67:VKV67"/>
    <mergeCell ref="VJY67:VJZ67"/>
    <mergeCell ref="VKA67:VKB67"/>
    <mergeCell ref="VKC67:VKD67"/>
    <mergeCell ref="VKE67:VKF67"/>
    <mergeCell ref="VKG67:VKH67"/>
    <mergeCell ref="VKI67:VKJ67"/>
    <mergeCell ref="VPA67:VPB67"/>
    <mergeCell ref="VPC67:VPD67"/>
    <mergeCell ref="VPE67:VPF67"/>
    <mergeCell ref="VPG67:VPH67"/>
    <mergeCell ref="VPI67:VPJ67"/>
    <mergeCell ref="VPK67:VPL67"/>
    <mergeCell ref="VOO67:VOP67"/>
    <mergeCell ref="VOQ67:VOR67"/>
    <mergeCell ref="VOS67:VOT67"/>
    <mergeCell ref="VOU67:VOV67"/>
    <mergeCell ref="VOW67:VOX67"/>
    <mergeCell ref="VOY67:VOZ67"/>
    <mergeCell ref="VOC67:VOD67"/>
    <mergeCell ref="VOE67:VOF67"/>
    <mergeCell ref="VOG67:VOH67"/>
    <mergeCell ref="VOI67:VOJ67"/>
    <mergeCell ref="VOK67:VOL67"/>
    <mergeCell ref="VOM67:VON67"/>
    <mergeCell ref="VNQ67:VNR67"/>
    <mergeCell ref="VNS67:VNT67"/>
    <mergeCell ref="VNU67:VNV67"/>
    <mergeCell ref="VNW67:VNX67"/>
    <mergeCell ref="VNY67:VNZ67"/>
    <mergeCell ref="VOA67:VOB67"/>
    <mergeCell ref="VNE67:VNF67"/>
    <mergeCell ref="VNG67:VNH67"/>
    <mergeCell ref="VNI67:VNJ67"/>
    <mergeCell ref="VNK67:VNL67"/>
    <mergeCell ref="VNM67:VNN67"/>
    <mergeCell ref="VNO67:VNP67"/>
    <mergeCell ref="VMS67:VMT67"/>
    <mergeCell ref="VMU67:VMV67"/>
    <mergeCell ref="VMW67:VMX67"/>
    <mergeCell ref="VMY67:VMZ67"/>
    <mergeCell ref="VNA67:VNB67"/>
    <mergeCell ref="VNC67:VND67"/>
    <mergeCell ref="VRU67:VRV67"/>
    <mergeCell ref="VRW67:VRX67"/>
    <mergeCell ref="VRY67:VRZ67"/>
    <mergeCell ref="VSA67:VSB67"/>
    <mergeCell ref="VSC67:VSD67"/>
    <mergeCell ref="VSE67:VSF67"/>
    <mergeCell ref="VRI67:VRJ67"/>
    <mergeCell ref="VRK67:VRL67"/>
    <mergeCell ref="VRM67:VRN67"/>
    <mergeCell ref="VRO67:VRP67"/>
    <mergeCell ref="VRQ67:VRR67"/>
    <mergeCell ref="VRS67:VRT67"/>
    <mergeCell ref="VQW67:VQX67"/>
    <mergeCell ref="VQY67:VQZ67"/>
    <mergeCell ref="VRA67:VRB67"/>
    <mergeCell ref="VRC67:VRD67"/>
    <mergeCell ref="VRE67:VRF67"/>
    <mergeCell ref="VRG67:VRH67"/>
    <mergeCell ref="VQK67:VQL67"/>
    <mergeCell ref="VQM67:VQN67"/>
    <mergeCell ref="VQO67:VQP67"/>
    <mergeCell ref="VQQ67:VQR67"/>
    <mergeCell ref="VQS67:VQT67"/>
    <mergeCell ref="VQU67:VQV67"/>
    <mergeCell ref="VPY67:VPZ67"/>
    <mergeCell ref="VQA67:VQB67"/>
    <mergeCell ref="VQC67:VQD67"/>
    <mergeCell ref="VQE67:VQF67"/>
    <mergeCell ref="VQG67:VQH67"/>
    <mergeCell ref="VQI67:VQJ67"/>
    <mergeCell ref="VPM67:VPN67"/>
    <mergeCell ref="VPO67:VPP67"/>
    <mergeCell ref="VPQ67:VPR67"/>
    <mergeCell ref="VPS67:VPT67"/>
    <mergeCell ref="VPU67:VPV67"/>
    <mergeCell ref="VPW67:VPX67"/>
    <mergeCell ref="VUO67:VUP67"/>
    <mergeCell ref="VUQ67:VUR67"/>
    <mergeCell ref="VUS67:VUT67"/>
    <mergeCell ref="VUU67:VUV67"/>
    <mergeCell ref="VUW67:VUX67"/>
    <mergeCell ref="VUY67:VUZ67"/>
    <mergeCell ref="VUC67:VUD67"/>
    <mergeCell ref="VUE67:VUF67"/>
    <mergeCell ref="VUG67:VUH67"/>
    <mergeCell ref="VUI67:VUJ67"/>
    <mergeCell ref="VUK67:VUL67"/>
    <mergeCell ref="VUM67:VUN67"/>
    <mergeCell ref="VTQ67:VTR67"/>
    <mergeCell ref="VTS67:VTT67"/>
    <mergeCell ref="VTU67:VTV67"/>
    <mergeCell ref="VTW67:VTX67"/>
    <mergeCell ref="VTY67:VTZ67"/>
    <mergeCell ref="VUA67:VUB67"/>
    <mergeCell ref="VTE67:VTF67"/>
    <mergeCell ref="VTG67:VTH67"/>
    <mergeCell ref="VTI67:VTJ67"/>
    <mergeCell ref="VTK67:VTL67"/>
    <mergeCell ref="VTM67:VTN67"/>
    <mergeCell ref="VTO67:VTP67"/>
    <mergeCell ref="VSS67:VST67"/>
    <mergeCell ref="VSU67:VSV67"/>
    <mergeCell ref="VSW67:VSX67"/>
    <mergeCell ref="VSY67:VSZ67"/>
    <mergeCell ref="VTA67:VTB67"/>
    <mergeCell ref="VTC67:VTD67"/>
    <mergeCell ref="VSG67:VSH67"/>
    <mergeCell ref="VSI67:VSJ67"/>
    <mergeCell ref="VSK67:VSL67"/>
    <mergeCell ref="VSM67:VSN67"/>
    <mergeCell ref="VSO67:VSP67"/>
    <mergeCell ref="VSQ67:VSR67"/>
    <mergeCell ref="VXI67:VXJ67"/>
    <mergeCell ref="VXK67:VXL67"/>
    <mergeCell ref="VXM67:VXN67"/>
    <mergeCell ref="VXO67:VXP67"/>
    <mergeCell ref="VXQ67:VXR67"/>
    <mergeCell ref="VXS67:VXT67"/>
    <mergeCell ref="VWW67:VWX67"/>
    <mergeCell ref="VWY67:VWZ67"/>
    <mergeCell ref="VXA67:VXB67"/>
    <mergeCell ref="VXC67:VXD67"/>
    <mergeCell ref="VXE67:VXF67"/>
    <mergeCell ref="VXG67:VXH67"/>
    <mergeCell ref="VWK67:VWL67"/>
    <mergeCell ref="VWM67:VWN67"/>
    <mergeCell ref="VWO67:VWP67"/>
    <mergeCell ref="VWQ67:VWR67"/>
    <mergeCell ref="VWS67:VWT67"/>
    <mergeCell ref="VWU67:VWV67"/>
    <mergeCell ref="VVY67:VVZ67"/>
    <mergeCell ref="VWA67:VWB67"/>
    <mergeCell ref="VWC67:VWD67"/>
    <mergeCell ref="VWE67:VWF67"/>
    <mergeCell ref="VWG67:VWH67"/>
    <mergeCell ref="VWI67:VWJ67"/>
    <mergeCell ref="VVM67:VVN67"/>
    <mergeCell ref="VVO67:VVP67"/>
    <mergeCell ref="VVQ67:VVR67"/>
    <mergeCell ref="VVS67:VVT67"/>
    <mergeCell ref="VVU67:VVV67"/>
    <mergeCell ref="VVW67:VVX67"/>
    <mergeCell ref="VVA67:VVB67"/>
    <mergeCell ref="VVC67:VVD67"/>
    <mergeCell ref="VVE67:VVF67"/>
    <mergeCell ref="VVG67:VVH67"/>
    <mergeCell ref="VVI67:VVJ67"/>
    <mergeCell ref="VVK67:VVL67"/>
    <mergeCell ref="WAC67:WAD67"/>
    <mergeCell ref="WAE67:WAF67"/>
    <mergeCell ref="WAG67:WAH67"/>
    <mergeCell ref="WAI67:WAJ67"/>
    <mergeCell ref="WAK67:WAL67"/>
    <mergeCell ref="WAM67:WAN67"/>
    <mergeCell ref="VZQ67:VZR67"/>
    <mergeCell ref="VZS67:VZT67"/>
    <mergeCell ref="VZU67:VZV67"/>
    <mergeCell ref="VZW67:VZX67"/>
    <mergeCell ref="VZY67:VZZ67"/>
    <mergeCell ref="WAA67:WAB67"/>
    <mergeCell ref="VZE67:VZF67"/>
    <mergeCell ref="VZG67:VZH67"/>
    <mergeCell ref="VZI67:VZJ67"/>
    <mergeCell ref="VZK67:VZL67"/>
    <mergeCell ref="VZM67:VZN67"/>
    <mergeCell ref="VZO67:VZP67"/>
    <mergeCell ref="VYS67:VYT67"/>
    <mergeCell ref="VYU67:VYV67"/>
    <mergeCell ref="VYW67:VYX67"/>
    <mergeCell ref="VYY67:VYZ67"/>
    <mergeCell ref="VZA67:VZB67"/>
    <mergeCell ref="VZC67:VZD67"/>
    <mergeCell ref="VYG67:VYH67"/>
    <mergeCell ref="VYI67:VYJ67"/>
    <mergeCell ref="VYK67:VYL67"/>
    <mergeCell ref="VYM67:VYN67"/>
    <mergeCell ref="VYO67:VYP67"/>
    <mergeCell ref="VYQ67:VYR67"/>
    <mergeCell ref="VXU67:VXV67"/>
    <mergeCell ref="VXW67:VXX67"/>
    <mergeCell ref="VXY67:VXZ67"/>
    <mergeCell ref="VYA67:VYB67"/>
    <mergeCell ref="VYC67:VYD67"/>
    <mergeCell ref="VYE67:VYF67"/>
    <mergeCell ref="WCW67:WCX67"/>
    <mergeCell ref="WCY67:WCZ67"/>
    <mergeCell ref="WDA67:WDB67"/>
    <mergeCell ref="WDC67:WDD67"/>
    <mergeCell ref="WDE67:WDF67"/>
    <mergeCell ref="WDG67:WDH67"/>
    <mergeCell ref="WCK67:WCL67"/>
    <mergeCell ref="WCM67:WCN67"/>
    <mergeCell ref="WCO67:WCP67"/>
    <mergeCell ref="WCQ67:WCR67"/>
    <mergeCell ref="WCS67:WCT67"/>
    <mergeCell ref="WCU67:WCV67"/>
    <mergeCell ref="WBY67:WBZ67"/>
    <mergeCell ref="WCA67:WCB67"/>
    <mergeCell ref="WCC67:WCD67"/>
    <mergeCell ref="WCE67:WCF67"/>
    <mergeCell ref="WCG67:WCH67"/>
    <mergeCell ref="WCI67:WCJ67"/>
    <mergeCell ref="WBM67:WBN67"/>
    <mergeCell ref="WBO67:WBP67"/>
    <mergeCell ref="WBQ67:WBR67"/>
    <mergeCell ref="WBS67:WBT67"/>
    <mergeCell ref="WBU67:WBV67"/>
    <mergeCell ref="WBW67:WBX67"/>
    <mergeCell ref="WBA67:WBB67"/>
    <mergeCell ref="WBC67:WBD67"/>
    <mergeCell ref="WBE67:WBF67"/>
    <mergeCell ref="WBG67:WBH67"/>
    <mergeCell ref="WBI67:WBJ67"/>
    <mergeCell ref="WBK67:WBL67"/>
    <mergeCell ref="WAO67:WAP67"/>
    <mergeCell ref="WAQ67:WAR67"/>
    <mergeCell ref="WAS67:WAT67"/>
    <mergeCell ref="WAU67:WAV67"/>
    <mergeCell ref="WAW67:WAX67"/>
    <mergeCell ref="WAY67:WAZ67"/>
    <mergeCell ref="WFQ67:WFR67"/>
    <mergeCell ref="WFS67:WFT67"/>
    <mergeCell ref="WFU67:WFV67"/>
    <mergeCell ref="WFW67:WFX67"/>
    <mergeCell ref="WFY67:WFZ67"/>
    <mergeCell ref="WGA67:WGB67"/>
    <mergeCell ref="WFE67:WFF67"/>
    <mergeCell ref="WFG67:WFH67"/>
    <mergeCell ref="WFI67:WFJ67"/>
    <mergeCell ref="WFK67:WFL67"/>
    <mergeCell ref="WFM67:WFN67"/>
    <mergeCell ref="WFO67:WFP67"/>
    <mergeCell ref="WES67:WET67"/>
    <mergeCell ref="WEU67:WEV67"/>
    <mergeCell ref="WEW67:WEX67"/>
    <mergeCell ref="WEY67:WEZ67"/>
    <mergeCell ref="WFA67:WFB67"/>
    <mergeCell ref="WFC67:WFD67"/>
    <mergeCell ref="WEG67:WEH67"/>
    <mergeCell ref="WEI67:WEJ67"/>
    <mergeCell ref="WEK67:WEL67"/>
    <mergeCell ref="WEM67:WEN67"/>
    <mergeCell ref="WEO67:WEP67"/>
    <mergeCell ref="WEQ67:WER67"/>
    <mergeCell ref="WDU67:WDV67"/>
    <mergeCell ref="WDW67:WDX67"/>
    <mergeCell ref="WDY67:WDZ67"/>
    <mergeCell ref="WEA67:WEB67"/>
    <mergeCell ref="WEC67:WED67"/>
    <mergeCell ref="WEE67:WEF67"/>
    <mergeCell ref="WDI67:WDJ67"/>
    <mergeCell ref="WDK67:WDL67"/>
    <mergeCell ref="WDM67:WDN67"/>
    <mergeCell ref="WDO67:WDP67"/>
    <mergeCell ref="WDQ67:WDR67"/>
    <mergeCell ref="WDS67:WDT67"/>
    <mergeCell ref="WIK67:WIL67"/>
    <mergeCell ref="WIM67:WIN67"/>
    <mergeCell ref="WIO67:WIP67"/>
    <mergeCell ref="WIQ67:WIR67"/>
    <mergeCell ref="WIS67:WIT67"/>
    <mergeCell ref="WIU67:WIV67"/>
    <mergeCell ref="WHY67:WHZ67"/>
    <mergeCell ref="WIA67:WIB67"/>
    <mergeCell ref="WIC67:WID67"/>
    <mergeCell ref="WIE67:WIF67"/>
    <mergeCell ref="WIG67:WIH67"/>
    <mergeCell ref="WII67:WIJ67"/>
    <mergeCell ref="WHM67:WHN67"/>
    <mergeCell ref="WHO67:WHP67"/>
    <mergeCell ref="WHQ67:WHR67"/>
    <mergeCell ref="WHS67:WHT67"/>
    <mergeCell ref="WHU67:WHV67"/>
    <mergeCell ref="WHW67:WHX67"/>
    <mergeCell ref="WHA67:WHB67"/>
    <mergeCell ref="WHC67:WHD67"/>
    <mergeCell ref="WHE67:WHF67"/>
    <mergeCell ref="WHG67:WHH67"/>
    <mergeCell ref="WHI67:WHJ67"/>
    <mergeCell ref="WHK67:WHL67"/>
    <mergeCell ref="WGO67:WGP67"/>
    <mergeCell ref="WGQ67:WGR67"/>
    <mergeCell ref="WGS67:WGT67"/>
    <mergeCell ref="WGU67:WGV67"/>
    <mergeCell ref="WGW67:WGX67"/>
    <mergeCell ref="WGY67:WGZ67"/>
    <mergeCell ref="WGC67:WGD67"/>
    <mergeCell ref="WGE67:WGF67"/>
    <mergeCell ref="WGG67:WGH67"/>
    <mergeCell ref="WGI67:WGJ67"/>
    <mergeCell ref="WGK67:WGL67"/>
    <mergeCell ref="WGM67:WGN67"/>
    <mergeCell ref="WLE67:WLF67"/>
    <mergeCell ref="WLG67:WLH67"/>
    <mergeCell ref="WLI67:WLJ67"/>
    <mergeCell ref="WLK67:WLL67"/>
    <mergeCell ref="WLM67:WLN67"/>
    <mergeCell ref="WLO67:WLP67"/>
    <mergeCell ref="WKS67:WKT67"/>
    <mergeCell ref="WKU67:WKV67"/>
    <mergeCell ref="WKW67:WKX67"/>
    <mergeCell ref="WKY67:WKZ67"/>
    <mergeCell ref="WLA67:WLB67"/>
    <mergeCell ref="WLC67:WLD67"/>
    <mergeCell ref="WKG67:WKH67"/>
    <mergeCell ref="WKI67:WKJ67"/>
    <mergeCell ref="WKK67:WKL67"/>
    <mergeCell ref="WKM67:WKN67"/>
    <mergeCell ref="WKO67:WKP67"/>
    <mergeCell ref="WKQ67:WKR67"/>
    <mergeCell ref="WJU67:WJV67"/>
    <mergeCell ref="WJW67:WJX67"/>
    <mergeCell ref="WJY67:WJZ67"/>
    <mergeCell ref="WKA67:WKB67"/>
    <mergeCell ref="WKC67:WKD67"/>
    <mergeCell ref="WKE67:WKF67"/>
    <mergeCell ref="WJI67:WJJ67"/>
    <mergeCell ref="WJK67:WJL67"/>
    <mergeCell ref="WJM67:WJN67"/>
    <mergeCell ref="WJO67:WJP67"/>
    <mergeCell ref="WJQ67:WJR67"/>
    <mergeCell ref="WJS67:WJT67"/>
    <mergeCell ref="WIW67:WIX67"/>
    <mergeCell ref="WIY67:WIZ67"/>
    <mergeCell ref="WJA67:WJB67"/>
    <mergeCell ref="WJC67:WJD67"/>
    <mergeCell ref="WJE67:WJF67"/>
    <mergeCell ref="WJG67:WJH67"/>
    <mergeCell ref="WNY67:WNZ67"/>
    <mergeCell ref="WOA67:WOB67"/>
    <mergeCell ref="WOC67:WOD67"/>
    <mergeCell ref="WOE67:WOF67"/>
    <mergeCell ref="WOG67:WOH67"/>
    <mergeCell ref="WOI67:WOJ67"/>
    <mergeCell ref="WNM67:WNN67"/>
    <mergeCell ref="WNO67:WNP67"/>
    <mergeCell ref="WNQ67:WNR67"/>
    <mergeCell ref="WNS67:WNT67"/>
    <mergeCell ref="WNU67:WNV67"/>
    <mergeCell ref="WNW67:WNX67"/>
    <mergeCell ref="WNA67:WNB67"/>
    <mergeCell ref="WNC67:WND67"/>
    <mergeCell ref="WNE67:WNF67"/>
    <mergeCell ref="WNG67:WNH67"/>
    <mergeCell ref="WNI67:WNJ67"/>
    <mergeCell ref="WNK67:WNL67"/>
    <mergeCell ref="WMO67:WMP67"/>
    <mergeCell ref="WMQ67:WMR67"/>
    <mergeCell ref="WMS67:WMT67"/>
    <mergeCell ref="WMU67:WMV67"/>
    <mergeCell ref="WMW67:WMX67"/>
    <mergeCell ref="WMY67:WMZ67"/>
    <mergeCell ref="WMC67:WMD67"/>
    <mergeCell ref="WME67:WMF67"/>
    <mergeCell ref="WMG67:WMH67"/>
    <mergeCell ref="WMI67:WMJ67"/>
    <mergeCell ref="WMK67:WML67"/>
    <mergeCell ref="WMM67:WMN67"/>
    <mergeCell ref="WLQ67:WLR67"/>
    <mergeCell ref="WLS67:WLT67"/>
    <mergeCell ref="WLU67:WLV67"/>
    <mergeCell ref="WLW67:WLX67"/>
    <mergeCell ref="WLY67:WLZ67"/>
    <mergeCell ref="WMA67:WMB67"/>
    <mergeCell ref="WQS67:WQT67"/>
    <mergeCell ref="WQU67:WQV67"/>
    <mergeCell ref="WQW67:WQX67"/>
    <mergeCell ref="WQY67:WQZ67"/>
    <mergeCell ref="WRA67:WRB67"/>
    <mergeCell ref="WRC67:WRD67"/>
    <mergeCell ref="WQG67:WQH67"/>
    <mergeCell ref="WQI67:WQJ67"/>
    <mergeCell ref="WQK67:WQL67"/>
    <mergeCell ref="WQM67:WQN67"/>
    <mergeCell ref="WQO67:WQP67"/>
    <mergeCell ref="WQQ67:WQR67"/>
    <mergeCell ref="WPU67:WPV67"/>
    <mergeCell ref="WPW67:WPX67"/>
    <mergeCell ref="WPY67:WPZ67"/>
    <mergeCell ref="WQA67:WQB67"/>
    <mergeCell ref="WQC67:WQD67"/>
    <mergeCell ref="WQE67:WQF67"/>
    <mergeCell ref="WPI67:WPJ67"/>
    <mergeCell ref="WPK67:WPL67"/>
    <mergeCell ref="WPM67:WPN67"/>
    <mergeCell ref="WPO67:WPP67"/>
    <mergeCell ref="WPQ67:WPR67"/>
    <mergeCell ref="WPS67:WPT67"/>
    <mergeCell ref="WOW67:WOX67"/>
    <mergeCell ref="WOY67:WOZ67"/>
    <mergeCell ref="WPA67:WPB67"/>
    <mergeCell ref="WPC67:WPD67"/>
    <mergeCell ref="WPE67:WPF67"/>
    <mergeCell ref="WPG67:WPH67"/>
    <mergeCell ref="WOK67:WOL67"/>
    <mergeCell ref="WOM67:WON67"/>
    <mergeCell ref="WOO67:WOP67"/>
    <mergeCell ref="WOQ67:WOR67"/>
    <mergeCell ref="WOS67:WOT67"/>
    <mergeCell ref="WOU67:WOV67"/>
    <mergeCell ref="WTM67:WTN67"/>
    <mergeCell ref="WTO67:WTP67"/>
    <mergeCell ref="WTQ67:WTR67"/>
    <mergeCell ref="WTS67:WTT67"/>
    <mergeCell ref="WTU67:WTV67"/>
    <mergeCell ref="WTW67:WTX67"/>
    <mergeCell ref="WTA67:WTB67"/>
    <mergeCell ref="WTC67:WTD67"/>
    <mergeCell ref="WTE67:WTF67"/>
    <mergeCell ref="WTG67:WTH67"/>
    <mergeCell ref="WTI67:WTJ67"/>
    <mergeCell ref="WTK67:WTL67"/>
    <mergeCell ref="WSO67:WSP67"/>
    <mergeCell ref="WSQ67:WSR67"/>
    <mergeCell ref="WSS67:WST67"/>
    <mergeCell ref="WSU67:WSV67"/>
    <mergeCell ref="WSW67:WSX67"/>
    <mergeCell ref="WSY67:WSZ67"/>
    <mergeCell ref="WSC67:WSD67"/>
    <mergeCell ref="WSE67:WSF67"/>
    <mergeCell ref="WSG67:WSH67"/>
    <mergeCell ref="WSI67:WSJ67"/>
    <mergeCell ref="WSK67:WSL67"/>
    <mergeCell ref="WSM67:WSN67"/>
    <mergeCell ref="WRQ67:WRR67"/>
    <mergeCell ref="WRS67:WRT67"/>
    <mergeCell ref="WRU67:WRV67"/>
    <mergeCell ref="WRW67:WRX67"/>
    <mergeCell ref="WRY67:WRZ67"/>
    <mergeCell ref="WSA67:WSB67"/>
    <mergeCell ref="WRE67:WRF67"/>
    <mergeCell ref="WRG67:WRH67"/>
    <mergeCell ref="WRI67:WRJ67"/>
    <mergeCell ref="WRK67:WRL67"/>
    <mergeCell ref="WRM67:WRN67"/>
    <mergeCell ref="WRO67:WRP67"/>
    <mergeCell ref="WWG67:WWH67"/>
    <mergeCell ref="WWI67:WWJ67"/>
    <mergeCell ref="WWK67:WWL67"/>
    <mergeCell ref="WWM67:WWN67"/>
    <mergeCell ref="WWO67:WWP67"/>
    <mergeCell ref="WWQ67:WWR67"/>
    <mergeCell ref="WVU67:WVV67"/>
    <mergeCell ref="WVW67:WVX67"/>
    <mergeCell ref="WVY67:WVZ67"/>
    <mergeCell ref="WWA67:WWB67"/>
    <mergeCell ref="WWC67:WWD67"/>
    <mergeCell ref="WWE67:WWF67"/>
    <mergeCell ref="WVI67:WVJ67"/>
    <mergeCell ref="WVK67:WVL67"/>
    <mergeCell ref="WVM67:WVN67"/>
    <mergeCell ref="WVO67:WVP67"/>
    <mergeCell ref="WVQ67:WVR67"/>
    <mergeCell ref="WVS67:WVT67"/>
    <mergeCell ref="WUW67:WUX67"/>
    <mergeCell ref="WUY67:WUZ67"/>
    <mergeCell ref="WVA67:WVB67"/>
    <mergeCell ref="WVC67:WVD67"/>
    <mergeCell ref="WVE67:WVF67"/>
    <mergeCell ref="WVG67:WVH67"/>
    <mergeCell ref="WUK67:WUL67"/>
    <mergeCell ref="WUM67:WUN67"/>
    <mergeCell ref="WUO67:WUP67"/>
    <mergeCell ref="WUQ67:WUR67"/>
    <mergeCell ref="WUS67:WUT67"/>
    <mergeCell ref="WUU67:WUV67"/>
    <mergeCell ref="WTY67:WTZ67"/>
    <mergeCell ref="WUA67:WUB67"/>
    <mergeCell ref="WUC67:WUD67"/>
    <mergeCell ref="WUE67:WUF67"/>
    <mergeCell ref="WUG67:WUH67"/>
    <mergeCell ref="WUI67:WUJ67"/>
    <mergeCell ref="WZA67:WZB67"/>
    <mergeCell ref="WZC67:WZD67"/>
    <mergeCell ref="WZE67:WZF67"/>
    <mergeCell ref="WZG67:WZH67"/>
    <mergeCell ref="WZI67:WZJ67"/>
    <mergeCell ref="WZK67:WZL67"/>
    <mergeCell ref="WYO67:WYP67"/>
    <mergeCell ref="WYQ67:WYR67"/>
    <mergeCell ref="WYS67:WYT67"/>
    <mergeCell ref="WYU67:WYV67"/>
    <mergeCell ref="WYW67:WYX67"/>
    <mergeCell ref="WYY67:WYZ67"/>
    <mergeCell ref="WYC67:WYD67"/>
    <mergeCell ref="WYE67:WYF67"/>
    <mergeCell ref="WYG67:WYH67"/>
    <mergeCell ref="WYI67:WYJ67"/>
    <mergeCell ref="WYK67:WYL67"/>
    <mergeCell ref="WYM67:WYN67"/>
    <mergeCell ref="WXQ67:WXR67"/>
    <mergeCell ref="WXS67:WXT67"/>
    <mergeCell ref="WXU67:WXV67"/>
    <mergeCell ref="WXW67:WXX67"/>
    <mergeCell ref="WXY67:WXZ67"/>
    <mergeCell ref="WYA67:WYB67"/>
    <mergeCell ref="WXE67:WXF67"/>
    <mergeCell ref="WXG67:WXH67"/>
    <mergeCell ref="WXI67:WXJ67"/>
    <mergeCell ref="WXK67:WXL67"/>
    <mergeCell ref="WXM67:WXN67"/>
    <mergeCell ref="WXO67:WXP67"/>
    <mergeCell ref="WWS67:WWT67"/>
    <mergeCell ref="WWU67:WWV67"/>
    <mergeCell ref="WWW67:WWX67"/>
    <mergeCell ref="WWY67:WWZ67"/>
    <mergeCell ref="WXA67:WXB67"/>
    <mergeCell ref="WXC67:WXD67"/>
    <mergeCell ref="XCA67:XCB67"/>
    <mergeCell ref="XCC67:XCD67"/>
    <mergeCell ref="XCE67:XCF67"/>
    <mergeCell ref="XBI67:XBJ67"/>
    <mergeCell ref="XBK67:XBL67"/>
    <mergeCell ref="XBM67:XBN67"/>
    <mergeCell ref="XBO67:XBP67"/>
    <mergeCell ref="XBQ67:XBR67"/>
    <mergeCell ref="XBS67:XBT67"/>
    <mergeCell ref="XAW67:XAX67"/>
    <mergeCell ref="XAY67:XAZ67"/>
    <mergeCell ref="XBA67:XBB67"/>
    <mergeCell ref="XBC67:XBD67"/>
    <mergeCell ref="XBE67:XBF67"/>
    <mergeCell ref="XBG67:XBH67"/>
    <mergeCell ref="XAK67:XAL67"/>
    <mergeCell ref="XAM67:XAN67"/>
    <mergeCell ref="XAO67:XAP67"/>
    <mergeCell ref="XAQ67:XAR67"/>
    <mergeCell ref="XAS67:XAT67"/>
    <mergeCell ref="XAU67:XAV67"/>
    <mergeCell ref="WZY67:WZZ67"/>
    <mergeCell ref="XAA67:XAB67"/>
    <mergeCell ref="XAC67:XAD67"/>
    <mergeCell ref="XAE67:XAF67"/>
    <mergeCell ref="XAG67:XAH67"/>
    <mergeCell ref="XAI67:XAJ67"/>
    <mergeCell ref="WZM67:WZN67"/>
    <mergeCell ref="WZO67:WZP67"/>
    <mergeCell ref="WZQ67:WZR67"/>
    <mergeCell ref="WZS67:WZT67"/>
    <mergeCell ref="WZU67:WZV67"/>
    <mergeCell ref="WZW67:WZX67"/>
    <mergeCell ref="AQ70:AR70"/>
    <mergeCell ref="AS70:AT70"/>
    <mergeCell ref="AU70:AV70"/>
    <mergeCell ref="AW70:AX70"/>
    <mergeCell ref="AY70:AZ70"/>
    <mergeCell ref="BA70:BB70"/>
    <mergeCell ref="AE70:AF70"/>
    <mergeCell ref="AG70:AH70"/>
    <mergeCell ref="AI70:AJ70"/>
    <mergeCell ref="AK70:AL70"/>
    <mergeCell ref="AM70:AN70"/>
    <mergeCell ref="AO70:AP70"/>
    <mergeCell ref="S70:T70"/>
    <mergeCell ref="U70:V70"/>
    <mergeCell ref="W70:X70"/>
    <mergeCell ref="Y70:Z70"/>
    <mergeCell ref="AA70:AB70"/>
    <mergeCell ref="AC70:AD70"/>
    <mergeCell ref="Q70:R70"/>
    <mergeCell ref="N70:O70"/>
    <mergeCell ref="XEC67:XED67"/>
    <mergeCell ref="XEE67:XEF67"/>
    <mergeCell ref="B70:C70"/>
    <mergeCell ref="F70:G70"/>
    <mergeCell ref="H70:I70"/>
    <mergeCell ref="J70:K70"/>
    <mergeCell ref="L70:M70"/>
    <mergeCell ref="XDQ67:XDR67"/>
    <mergeCell ref="XDS67:XDT67"/>
    <mergeCell ref="XDU67:XDV67"/>
    <mergeCell ref="XDW67:XDX67"/>
    <mergeCell ref="XDY67:XDZ67"/>
    <mergeCell ref="XEA67:XEB67"/>
    <mergeCell ref="XDE67:XDF67"/>
    <mergeCell ref="XDG67:XDH67"/>
    <mergeCell ref="XDI67:XDJ67"/>
    <mergeCell ref="XDK67:XDL67"/>
    <mergeCell ref="XDM67:XDN67"/>
    <mergeCell ref="XDO67:XDP67"/>
    <mergeCell ref="XCS67:XCT67"/>
    <mergeCell ref="XCU67:XCV67"/>
    <mergeCell ref="XCW67:XCX67"/>
    <mergeCell ref="XCY67:XCZ67"/>
    <mergeCell ref="XDA67:XDB67"/>
    <mergeCell ref="XDC67:XDD67"/>
    <mergeCell ref="XCG67:XCH67"/>
    <mergeCell ref="XCI67:XCJ67"/>
    <mergeCell ref="XCK67:XCL67"/>
    <mergeCell ref="XCM67:XCN67"/>
    <mergeCell ref="XCO67:XCP67"/>
    <mergeCell ref="XCQ67:XCR67"/>
    <mergeCell ref="XBU67:XBV67"/>
    <mergeCell ref="XBW67:XBX67"/>
    <mergeCell ref="XBY67:XBZ67"/>
    <mergeCell ref="DK70:DL70"/>
    <mergeCell ref="DM70:DN70"/>
    <mergeCell ref="DO70:DP70"/>
    <mergeCell ref="DQ70:DR70"/>
    <mergeCell ref="DS70:DT70"/>
    <mergeCell ref="DU70:DV70"/>
    <mergeCell ref="CY70:CZ70"/>
    <mergeCell ref="DA70:DB70"/>
    <mergeCell ref="DC70:DD70"/>
    <mergeCell ref="DE70:DF70"/>
    <mergeCell ref="DG70:DH70"/>
    <mergeCell ref="DI70:DJ70"/>
    <mergeCell ref="CM70:CN70"/>
    <mergeCell ref="CO70:CP70"/>
    <mergeCell ref="CQ70:CR70"/>
    <mergeCell ref="CS70:CT70"/>
    <mergeCell ref="CU70:CV70"/>
    <mergeCell ref="CW70:CX70"/>
    <mergeCell ref="CA70:CB70"/>
    <mergeCell ref="CC70:CD70"/>
    <mergeCell ref="CE70:CF70"/>
    <mergeCell ref="CG70:CH70"/>
    <mergeCell ref="CI70:CJ70"/>
    <mergeCell ref="CK70:CL70"/>
    <mergeCell ref="BO70:BP70"/>
    <mergeCell ref="BQ70:BR70"/>
    <mergeCell ref="BS70:BT70"/>
    <mergeCell ref="BU70:BV70"/>
    <mergeCell ref="BW70:BX70"/>
    <mergeCell ref="BY70:BZ70"/>
    <mergeCell ref="BC70:BD70"/>
    <mergeCell ref="BE70:BF70"/>
    <mergeCell ref="BG70:BH70"/>
    <mergeCell ref="BI70:BJ70"/>
    <mergeCell ref="BK70:BL70"/>
    <mergeCell ref="BM70:BN70"/>
    <mergeCell ref="GE70:GF70"/>
    <mergeCell ref="GG70:GH70"/>
    <mergeCell ref="GI70:GJ70"/>
    <mergeCell ref="GK70:GL70"/>
    <mergeCell ref="GM70:GN70"/>
    <mergeCell ref="GO70:GP70"/>
    <mergeCell ref="FS70:FT70"/>
    <mergeCell ref="FU70:FV70"/>
    <mergeCell ref="FW70:FX70"/>
    <mergeCell ref="FY70:FZ70"/>
    <mergeCell ref="GA70:GB70"/>
    <mergeCell ref="GC70:GD70"/>
    <mergeCell ref="FG70:FH70"/>
    <mergeCell ref="FI70:FJ70"/>
    <mergeCell ref="FK70:FL70"/>
    <mergeCell ref="FM70:FN70"/>
    <mergeCell ref="FO70:FP70"/>
    <mergeCell ref="FQ70:FR70"/>
    <mergeCell ref="EU70:EV70"/>
    <mergeCell ref="EW70:EX70"/>
    <mergeCell ref="EY70:EZ70"/>
    <mergeCell ref="FA70:FB70"/>
    <mergeCell ref="FC70:FD70"/>
    <mergeCell ref="FE70:FF70"/>
    <mergeCell ref="EI70:EJ70"/>
    <mergeCell ref="EK70:EL70"/>
    <mergeCell ref="EM70:EN70"/>
    <mergeCell ref="EO70:EP70"/>
    <mergeCell ref="EQ70:ER70"/>
    <mergeCell ref="ES70:ET70"/>
    <mergeCell ref="DW70:DX70"/>
    <mergeCell ref="DY70:DZ70"/>
    <mergeCell ref="EA70:EB70"/>
    <mergeCell ref="EC70:ED70"/>
    <mergeCell ref="EE70:EF70"/>
    <mergeCell ref="EG70:EH70"/>
    <mergeCell ref="IY70:IZ70"/>
    <mergeCell ref="JA70:JB70"/>
    <mergeCell ref="JC70:JD70"/>
    <mergeCell ref="JE70:JF70"/>
    <mergeCell ref="JG70:JH70"/>
    <mergeCell ref="JI70:JJ70"/>
    <mergeCell ref="IM70:IN70"/>
    <mergeCell ref="IO70:IP70"/>
    <mergeCell ref="IQ70:IR70"/>
    <mergeCell ref="IS70:IT70"/>
    <mergeCell ref="IU70:IV70"/>
    <mergeCell ref="IW70:IX70"/>
    <mergeCell ref="IA70:IB70"/>
    <mergeCell ref="IC70:ID70"/>
    <mergeCell ref="IE70:IF70"/>
    <mergeCell ref="IG70:IH70"/>
    <mergeCell ref="II70:IJ70"/>
    <mergeCell ref="IK70:IL70"/>
    <mergeCell ref="HO70:HP70"/>
    <mergeCell ref="HQ70:HR70"/>
    <mergeCell ref="HS70:HT70"/>
    <mergeCell ref="HU70:HV70"/>
    <mergeCell ref="HW70:HX70"/>
    <mergeCell ref="HY70:HZ70"/>
    <mergeCell ref="HC70:HD70"/>
    <mergeCell ref="HE70:HF70"/>
    <mergeCell ref="HG70:HH70"/>
    <mergeCell ref="HI70:HJ70"/>
    <mergeCell ref="HK70:HL70"/>
    <mergeCell ref="HM70:HN70"/>
    <mergeCell ref="GQ70:GR70"/>
    <mergeCell ref="GS70:GT70"/>
    <mergeCell ref="GU70:GV70"/>
    <mergeCell ref="GW70:GX70"/>
    <mergeCell ref="GY70:GZ70"/>
    <mergeCell ref="HA70:HB70"/>
    <mergeCell ref="LS70:LT70"/>
    <mergeCell ref="LU70:LV70"/>
    <mergeCell ref="LW70:LX70"/>
    <mergeCell ref="LY70:LZ70"/>
    <mergeCell ref="MA70:MB70"/>
    <mergeCell ref="MC70:MD70"/>
    <mergeCell ref="LG70:LH70"/>
    <mergeCell ref="LI70:LJ70"/>
    <mergeCell ref="LK70:LL70"/>
    <mergeCell ref="LM70:LN70"/>
    <mergeCell ref="LO70:LP70"/>
    <mergeCell ref="LQ70:LR70"/>
    <mergeCell ref="KU70:KV70"/>
    <mergeCell ref="KW70:KX70"/>
    <mergeCell ref="KY70:KZ70"/>
    <mergeCell ref="LA70:LB70"/>
    <mergeCell ref="LC70:LD70"/>
    <mergeCell ref="LE70:LF70"/>
    <mergeCell ref="KI70:KJ70"/>
    <mergeCell ref="KK70:KL70"/>
    <mergeCell ref="KM70:KN70"/>
    <mergeCell ref="KO70:KP70"/>
    <mergeCell ref="KQ70:KR70"/>
    <mergeCell ref="KS70:KT70"/>
    <mergeCell ref="JW70:JX70"/>
    <mergeCell ref="JY70:JZ70"/>
    <mergeCell ref="KA70:KB70"/>
    <mergeCell ref="KC70:KD70"/>
    <mergeCell ref="KE70:KF70"/>
    <mergeCell ref="KG70:KH70"/>
    <mergeCell ref="JK70:JL70"/>
    <mergeCell ref="JM70:JN70"/>
    <mergeCell ref="JO70:JP70"/>
    <mergeCell ref="JQ70:JR70"/>
    <mergeCell ref="JS70:JT70"/>
    <mergeCell ref="JU70:JV70"/>
    <mergeCell ref="OM70:ON70"/>
    <mergeCell ref="OO70:OP70"/>
    <mergeCell ref="OQ70:OR70"/>
    <mergeCell ref="OS70:OT70"/>
    <mergeCell ref="OU70:OV70"/>
    <mergeCell ref="OW70:OX70"/>
    <mergeCell ref="OA70:OB70"/>
    <mergeCell ref="OC70:OD70"/>
    <mergeCell ref="OE70:OF70"/>
    <mergeCell ref="OG70:OH70"/>
    <mergeCell ref="OI70:OJ70"/>
    <mergeCell ref="OK70:OL70"/>
    <mergeCell ref="NO70:NP70"/>
    <mergeCell ref="NQ70:NR70"/>
    <mergeCell ref="NS70:NT70"/>
    <mergeCell ref="NU70:NV70"/>
    <mergeCell ref="NW70:NX70"/>
    <mergeCell ref="NY70:NZ70"/>
    <mergeCell ref="NC70:ND70"/>
    <mergeCell ref="NE70:NF70"/>
    <mergeCell ref="NG70:NH70"/>
    <mergeCell ref="NI70:NJ70"/>
    <mergeCell ref="NK70:NL70"/>
    <mergeCell ref="NM70:NN70"/>
    <mergeCell ref="MQ70:MR70"/>
    <mergeCell ref="MS70:MT70"/>
    <mergeCell ref="MU70:MV70"/>
    <mergeCell ref="MW70:MX70"/>
    <mergeCell ref="MY70:MZ70"/>
    <mergeCell ref="NA70:NB70"/>
    <mergeCell ref="ME70:MF70"/>
    <mergeCell ref="MG70:MH70"/>
    <mergeCell ref="MI70:MJ70"/>
    <mergeCell ref="MK70:ML70"/>
    <mergeCell ref="MM70:MN70"/>
    <mergeCell ref="MO70:MP70"/>
    <mergeCell ref="RG70:RH70"/>
    <mergeCell ref="RI70:RJ70"/>
    <mergeCell ref="RK70:RL70"/>
    <mergeCell ref="RM70:RN70"/>
    <mergeCell ref="RO70:RP70"/>
    <mergeCell ref="RQ70:RR70"/>
    <mergeCell ref="QU70:QV70"/>
    <mergeCell ref="QW70:QX70"/>
    <mergeCell ref="QY70:QZ70"/>
    <mergeCell ref="RA70:RB70"/>
    <mergeCell ref="RC70:RD70"/>
    <mergeCell ref="RE70:RF70"/>
    <mergeCell ref="QI70:QJ70"/>
    <mergeCell ref="QK70:QL70"/>
    <mergeCell ref="QM70:QN70"/>
    <mergeCell ref="QO70:QP70"/>
    <mergeCell ref="QQ70:QR70"/>
    <mergeCell ref="QS70:QT70"/>
    <mergeCell ref="PW70:PX70"/>
    <mergeCell ref="PY70:PZ70"/>
    <mergeCell ref="QA70:QB70"/>
    <mergeCell ref="QC70:QD70"/>
    <mergeCell ref="QE70:QF70"/>
    <mergeCell ref="QG70:QH70"/>
    <mergeCell ref="PK70:PL70"/>
    <mergeCell ref="PM70:PN70"/>
    <mergeCell ref="PO70:PP70"/>
    <mergeCell ref="PQ70:PR70"/>
    <mergeCell ref="PS70:PT70"/>
    <mergeCell ref="PU70:PV70"/>
    <mergeCell ref="OY70:OZ70"/>
    <mergeCell ref="PA70:PB70"/>
    <mergeCell ref="PC70:PD70"/>
    <mergeCell ref="PE70:PF70"/>
    <mergeCell ref="PG70:PH70"/>
    <mergeCell ref="PI70:PJ70"/>
    <mergeCell ref="UA70:UB70"/>
    <mergeCell ref="UC70:UD70"/>
    <mergeCell ref="UE70:UF70"/>
    <mergeCell ref="UG70:UH70"/>
    <mergeCell ref="UI70:UJ70"/>
    <mergeCell ref="UK70:UL70"/>
    <mergeCell ref="TO70:TP70"/>
    <mergeCell ref="TQ70:TR70"/>
    <mergeCell ref="TS70:TT70"/>
    <mergeCell ref="TU70:TV70"/>
    <mergeCell ref="TW70:TX70"/>
    <mergeCell ref="TY70:TZ70"/>
    <mergeCell ref="TC70:TD70"/>
    <mergeCell ref="TE70:TF70"/>
    <mergeCell ref="TG70:TH70"/>
    <mergeCell ref="TI70:TJ70"/>
    <mergeCell ref="TK70:TL70"/>
    <mergeCell ref="TM70:TN70"/>
    <mergeCell ref="SQ70:SR70"/>
    <mergeCell ref="SS70:ST70"/>
    <mergeCell ref="SU70:SV70"/>
    <mergeCell ref="SW70:SX70"/>
    <mergeCell ref="SY70:SZ70"/>
    <mergeCell ref="TA70:TB70"/>
    <mergeCell ref="SE70:SF70"/>
    <mergeCell ref="SG70:SH70"/>
    <mergeCell ref="SI70:SJ70"/>
    <mergeCell ref="SK70:SL70"/>
    <mergeCell ref="SM70:SN70"/>
    <mergeCell ref="SO70:SP70"/>
    <mergeCell ref="RS70:RT70"/>
    <mergeCell ref="RU70:RV70"/>
    <mergeCell ref="RW70:RX70"/>
    <mergeCell ref="RY70:RZ70"/>
    <mergeCell ref="SA70:SB70"/>
    <mergeCell ref="SC70:SD70"/>
    <mergeCell ref="WU70:WV70"/>
    <mergeCell ref="WW70:WX70"/>
    <mergeCell ref="WY70:WZ70"/>
    <mergeCell ref="XA70:XB70"/>
    <mergeCell ref="XC70:XD70"/>
    <mergeCell ref="XE70:XF70"/>
    <mergeCell ref="WI70:WJ70"/>
    <mergeCell ref="WK70:WL70"/>
    <mergeCell ref="WM70:WN70"/>
    <mergeCell ref="WO70:WP70"/>
    <mergeCell ref="WQ70:WR70"/>
    <mergeCell ref="WS70:WT70"/>
    <mergeCell ref="VW70:VX70"/>
    <mergeCell ref="VY70:VZ70"/>
    <mergeCell ref="WA70:WB70"/>
    <mergeCell ref="WC70:WD70"/>
    <mergeCell ref="WE70:WF70"/>
    <mergeCell ref="WG70:WH70"/>
    <mergeCell ref="VK70:VL70"/>
    <mergeCell ref="VM70:VN70"/>
    <mergeCell ref="VO70:VP70"/>
    <mergeCell ref="VQ70:VR70"/>
    <mergeCell ref="VS70:VT70"/>
    <mergeCell ref="VU70:VV70"/>
    <mergeCell ref="UY70:UZ70"/>
    <mergeCell ref="VA70:VB70"/>
    <mergeCell ref="VC70:VD70"/>
    <mergeCell ref="VE70:VF70"/>
    <mergeCell ref="VG70:VH70"/>
    <mergeCell ref="VI70:VJ70"/>
    <mergeCell ref="UM70:UN70"/>
    <mergeCell ref="UO70:UP70"/>
    <mergeCell ref="UQ70:UR70"/>
    <mergeCell ref="US70:UT70"/>
    <mergeCell ref="UU70:UV70"/>
    <mergeCell ref="UW70:UX70"/>
    <mergeCell ref="ZO70:ZP70"/>
    <mergeCell ref="ZQ70:ZR70"/>
    <mergeCell ref="ZS70:ZT70"/>
    <mergeCell ref="ZU70:ZV70"/>
    <mergeCell ref="ZW70:ZX70"/>
    <mergeCell ref="ZY70:ZZ70"/>
    <mergeCell ref="ZC70:ZD70"/>
    <mergeCell ref="ZE70:ZF70"/>
    <mergeCell ref="ZG70:ZH70"/>
    <mergeCell ref="ZI70:ZJ70"/>
    <mergeCell ref="ZK70:ZL70"/>
    <mergeCell ref="ZM70:ZN70"/>
    <mergeCell ref="YQ70:YR70"/>
    <mergeCell ref="YS70:YT70"/>
    <mergeCell ref="YU70:YV70"/>
    <mergeCell ref="YW70:YX70"/>
    <mergeCell ref="YY70:YZ70"/>
    <mergeCell ref="ZA70:ZB70"/>
    <mergeCell ref="YE70:YF70"/>
    <mergeCell ref="YG70:YH70"/>
    <mergeCell ref="YI70:YJ70"/>
    <mergeCell ref="YK70:YL70"/>
    <mergeCell ref="YM70:YN70"/>
    <mergeCell ref="YO70:YP70"/>
    <mergeCell ref="XS70:XT70"/>
    <mergeCell ref="XU70:XV70"/>
    <mergeCell ref="XW70:XX70"/>
    <mergeCell ref="XY70:XZ70"/>
    <mergeCell ref="YA70:YB70"/>
    <mergeCell ref="YC70:YD70"/>
    <mergeCell ref="XG70:XH70"/>
    <mergeCell ref="XI70:XJ70"/>
    <mergeCell ref="XK70:XL70"/>
    <mergeCell ref="XM70:XN70"/>
    <mergeCell ref="XO70:XP70"/>
    <mergeCell ref="XQ70:XR70"/>
    <mergeCell ref="ACI70:ACJ70"/>
    <mergeCell ref="ACK70:ACL70"/>
    <mergeCell ref="ACM70:ACN70"/>
    <mergeCell ref="ACO70:ACP70"/>
    <mergeCell ref="ACQ70:ACR70"/>
    <mergeCell ref="ACS70:ACT70"/>
    <mergeCell ref="ABW70:ABX70"/>
    <mergeCell ref="ABY70:ABZ70"/>
    <mergeCell ref="ACA70:ACB70"/>
    <mergeCell ref="ACC70:ACD70"/>
    <mergeCell ref="ACE70:ACF70"/>
    <mergeCell ref="ACG70:ACH70"/>
    <mergeCell ref="ABK70:ABL70"/>
    <mergeCell ref="ABM70:ABN70"/>
    <mergeCell ref="ABO70:ABP70"/>
    <mergeCell ref="ABQ70:ABR70"/>
    <mergeCell ref="ABS70:ABT70"/>
    <mergeCell ref="ABU70:ABV70"/>
    <mergeCell ref="AAY70:AAZ70"/>
    <mergeCell ref="ABA70:ABB70"/>
    <mergeCell ref="ABC70:ABD70"/>
    <mergeCell ref="ABE70:ABF70"/>
    <mergeCell ref="ABG70:ABH70"/>
    <mergeCell ref="ABI70:ABJ70"/>
    <mergeCell ref="AAM70:AAN70"/>
    <mergeCell ref="AAO70:AAP70"/>
    <mergeCell ref="AAQ70:AAR70"/>
    <mergeCell ref="AAS70:AAT70"/>
    <mergeCell ref="AAU70:AAV70"/>
    <mergeCell ref="AAW70:AAX70"/>
    <mergeCell ref="AAA70:AAB70"/>
    <mergeCell ref="AAC70:AAD70"/>
    <mergeCell ref="AAE70:AAF70"/>
    <mergeCell ref="AAG70:AAH70"/>
    <mergeCell ref="AAI70:AAJ70"/>
    <mergeCell ref="AAK70:AAL70"/>
    <mergeCell ref="AFC70:AFD70"/>
    <mergeCell ref="AFE70:AFF70"/>
    <mergeCell ref="AFG70:AFH70"/>
    <mergeCell ref="AFI70:AFJ70"/>
    <mergeCell ref="AFK70:AFL70"/>
    <mergeCell ref="AFM70:AFN70"/>
    <mergeCell ref="AEQ70:AER70"/>
    <mergeCell ref="AES70:AET70"/>
    <mergeCell ref="AEU70:AEV70"/>
    <mergeCell ref="AEW70:AEX70"/>
    <mergeCell ref="AEY70:AEZ70"/>
    <mergeCell ref="AFA70:AFB70"/>
    <mergeCell ref="AEE70:AEF70"/>
    <mergeCell ref="AEG70:AEH70"/>
    <mergeCell ref="AEI70:AEJ70"/>
    <mergeCell ref="AEK70:AEL70"/>
    <mergeCell ref="AEM70:AEN70"/>
    <mergeCell ref="AEO70:AEP70"/>
    <mergeCell ref="ADS70:ADT70"/>
    <mergeCell ref="ADU70:ADV70"/>
    <mergeCell ref="ADW70:ADX70"/>
    <mergeCell ref="ADY70:ADZ70"/>
    <mergeCell ref="AEA70:AEB70"/>
    <mergeCell ref="AEC70:AED70"/>
    <mergeCell ref="ADG70:ADH70"/>
    <mergeCell ref="ADI70:ADJ70"/>
    <mergeCell ref="ADK70:ADL70"/>
    <mergeCell ref="ADM70:ADN70"/>
    <mergeCell ref="ADO70:ADP70"/>
    <mergeCell ref="ADQ70:ADR70"/>
    <mergeCell ref="ACU70:ACV70"/>
    <mergeCell ref="ACW70:ACX70"/>
    <mergeCell ref="ACY70:ACZ70"/>
    <mergeCell ref="ADA70:ADB70"/>
    <mergeCell ref="ADC70:ADD70"/>
    <mergeCell ref="ADE70:ADF70"/>
    <mergeCell ref="AHW70:AHX70"/>
    <mergeCell ref="AHY70:AHZ70"/>
    <mergeCell ref="AIA70:AIB70"/>
    <mergeCell ref="AIC70:AID70"/>
    <mergeCell ref="AIE70:AIF70"/>
    <mergeCell ref="AIG70:AIH70"/>
    <mergeCell ref="AHK70:AHL70"/>
    <mergeCell ref="AHM70:AHN70"/>
    <mergeCell ref="AHO70:AHP70"/>
    <mergeCell ref="AHQ70:AHR70"/>
    <mergeCell ref="AHS70:AHT70"/>
    <mergeCell ref="AHU70:AHV70"/>
    <mergeCell ref="AGY70:AGZ70"/>
    <mergeCell ref="AHA70:AHB70"/>
    <mergeCell ref="AHC70:AHD70"/>
    <mergeCell ref="AHE70:AHF70"/>
    <mergeCell ref="AHG70:AHH70"/>
    <mergeCell ref="AHI70:AHJ70"/>
    <mergeCell ref="AGM70:AGN70"/>
    <mergeCell ref="AGO70:AGP70"/>
    <mergeCell ref="AGQ70:AGR70"/>
    <mergeCell ref="AGS70:AGT70"/>
    <mergeCell ref="AGU70:AGV70"/>
    <mergeCell ref="AGW70:AGX70"/>
    <mergeCell ref="AGA70:AGB70"/>
    <mergeCell ref="AGC70:AGD70"/>
    <mergeCell ref="AGE70:AGF70"/>
    <mergeCell ref="AGG70:AGH70"/>
    <mergeCell ref="AGI70:AGJ70"/>
    <mergeCell ref="AGK70:AGL70"/>
    <mergeCell ref="AFO70:AFP70"/>
    <mergeCell ref="AFQ70:AFR70"/>
    <mergeCell ref="AFS70:AFT70"/>
    <mergeCell ref="AFU70:AFV70"/>
    <mergeCell ref="AFW70:AFX70"/>
    <mergeCell ref="AFY70:AFZ70"/>
    <mergeCell ref="AKQ70:AKR70"/>
    <mergeCell ref="AKS70:AKT70"/>
    <mergeCell ref="AKU70:AKV70"/>
    <mergeCell ref="AKW70:AKX70"/>
    <mergeCell ref="AKY70:AKZ70"/>
    <mergeCell ref="ALA70:ALB70"/>
    <mergeCell ref="AKE70:AKF70"/>
    <mergeCell ref="AKG70:AKH70"/>
    <mergeCell ref="AKI70:AKJ70"/>
    <mergeCell ref="AKK70:AKL70"/>
    <mergeCell ref="AKM70:AKN70"/>
    <mergeCell ref="AKO70:AKP70"/>
    <mergeCell ref="AJS70:AJT70"/>
    <mergeCell ref="AJU70:AJV70"/>
    <mergeCell ref="AJW70:AJX70"/>
    <mergeCell ref="AJY70:AJZ70"/>
    <mergeCell ref="AKA70:AKB70"/>
    <mergeCell ref="AKC70:AKD70"/>
    <mergeCell ref="AJG70:AJH70"/>
    <mergeCell ref="AJI70:AJJ70"/>
    <mergeCell ref="AJK70:AJL70"/>
    <mergeCell ref="AJM70:AJN70"/>
    <mergeCell ref="AJO70:AJP70"/>
    <mergeCell ref="AJQ70:AJR70"/>
    <mergeCell ref="AIU70:AIV70"/>
    <mergeCell ref="AIW70:AIX70"/>
    <mergeCell ref="AIY70:AIZ70"/>
    <mergeCell ref="AJA70:AJB70"/>
    <mergeCell ref="AJC70:AJD70"/>
    <mergeCell ref="AJE70:AJF70"/>
    <mergeCell ref="AII70:AIJ70"/>
    <mergeCell ref="AIK70:AIL70"/>
    <mergeCell ref="AIM70:AIN70"/>
    <mergeCell ref="AIO70:AIP70"/>
    <mergeCell ref="AIQ70:AIR70"/>
    <mergeCell ref="AIS70:AIT70"/>
    <mergeCell ref="ANK70:ANL70"/>
    <mergeCell ref="ANM70:ANN70"/>
    <mergeCell ref="ANO70:ANP70"/>
    <mergeCell ref="ANQ70:ANR70"/>
    <mergeCell ref="ANS70:ANT70"/>
    <mergeCell ref="ANU70:ANV70"/>
    <mergeCell ref="AMY70:AMZ70"/>
    <mergeCell ref="ANA70:ANB70"/>
    <mergeCell ref="ANC70:AND70"/>
    <mergeCell ref="ANE70:ANF70"/>
    <mergeCell ref="ANG70:ANH70"/>
    <mergeCell ref="ANI70:ANJ70"/>
    <mergeCell ref="AMM70:AMN70"/>
    <mergeCell ref="AMO70:AMP70"/>
    <mergeCell ref="AMQ70:AMR70"/>
    <mergeCell ref="AMS70:AMT70"/>
    <mergeCell ref="AMU70:AMV70"/>
    <mergeCell ref="AMW70:AMX70"/>
    <mergeCell ref="AMA70:AMB70"/>
    <mergeCell ref="AMC70:AMD70"/>
    <mergeCell ref="AME70:AMF70"/>
    <mergeCell ref="AMG70:AMH70"/>
    <mergeCell ref="AMI70:AMJ70"/>
    <mergeCell ref="AMK70:AML70"/>
    <mergeCell ref="ALO70:ALP70"/>
    <mergeCell ref="ALQ70:ALR70"/>
    <mergeCell ref="ALS70:ALT70"/>
    <mergeCell ref="ALU70:ALV70"/>
    <mergeCell ref="ALW70:ALX70"/>
    <mergeCell ref="ALY70:ALZ70"/>
    <mergeCell ref="ALC70:ALD70"/>
    <mergeCell ref="ALE70:ALF70"/>
    <mergeCell ref="ALG70:ALH70"/>
    <mergeCell ref="ALI70:ALJ70"/>
    <mergeCell ref="ALK70:ALL70"/>
    <mergeCell ref="ALM70:ALN70"/>
    <mergeCell ref="AQE70:AQF70"/>
    <mergeCell ref="AQG70:AQH70"/>
    <mergeCell ref="AQI70:AQJ70"/>
    <mergeCell ref="AQK70:AQL70"/>
    <mergeCell ref="AQM70:AQN70"/>
    <mergeCell ref="AQO70:AQP70"/>
    <mergeCell ref="APS70:APT70"/>
    <mergeCell ref="APU70:APV70"/>
    <mergeCell ref="APW70:APX70"/>
    <mergeCell ref="APY70:APZ70"/>
    <mergeCell ref="AQA70:AQB70"/>
    <mergeCell ref="AQC70:AQD70"/>
    <mergeCell ref="APG70:APH70"/>
    <mergeCell ref="API70:APJ70"/>
    <mergeCell ref="APK70:APL70"/>
    <mergeCell ref="APM70:APN70"/>
    <mergeCell ref="APO70:APP70"/>
    <mergeCell ref="APQ70:APR70"/>
    <mergeCell ref="AOU70:AOV70"/>
    <mergeCell ref="AOW70:AOX70"/>
    <mergeCell ref="AOY70:AOZ70"/>
    <mergeCell ref="APA70:APB70"/>
    <mergeCell ref="APC70:APD70"/>
    <mergeCell ref="APE70:APF70"/>
    <mergeCell ref="AOI70:AOJ70"/>
    <mergeCell ref="AOK70:AOL70"/>
    <mergeCell ref="AOM70:AON70"/>
    <mergeCell ref="AOO70:AOP70"/>
    <mergeCell ref="AOQ70:AOR70"/>
    <mergeCell ref="AOS70:AOT70"/>
    <mergeCell ref="ANW70:ANX70"/>
    <mergeCell ref="ANY70:ANZ70"/>
    <mergeCell ref="AOA70:AOB70"/>
    <mergeCell ref="AOC70:AOD70"/>
    <mergeCell ref="AOE70:AOF70"/>
    <mergeCell ref="AOG70:AOH70"/>
    <mergeCell ref="ASY70:ASZ70"/>
    <mergeCell ref="ATA70:ATB70"/>
    <mergeCell ref="ATC70:ATD70"/>
    <mergeCell ref="ATE70:ATF70"/>
    <mergeCell ref="ATG70:ATH70"/>
    <mergeCell ref="ATI70:ATJ70"/>
    <mergeCell ref="ASM70:ASN70"/>
    <mergeCell ref="ASO70:ASP70"/>
    <mergeCell ref="ASQ70:ASR70"/>
    <mergeCell ref="ASS70:AST70"/>
    <mergeCell ref="ASU70:ASV70"/>
    <mergeCell ref="ASW70:ASX70"/>
    <mergeCell ref="ASA70:ASB70"/>
    <mergeCell ref="ASC70:ASD70"/>
    <mergeCell ref="ASE70:ASF70"/>
    <mergeCell ref="ASG70:ASH70"/>
    <mergeCell ref="ASI70:ASJ70"/>
    <mergeCell ref="ASK70:ASL70"/>
    <mergeCell ref="ARO70:ARP70"/>
    <mergeCell ref="ARQ70:ARR70"/>
    <mergeCell ref="ARS70:ART70"/>
    <mergeCell ref="ARU70:ARV70"/>
    <mergeCell ref="ARW70:ARX70"/>
    <mergeCell ref="ARY70:ARZ70"/>
    <mergeCell ref="ARC70:ARD70"/>
    <mergeCell ref="ARE70:ARF70"/>
    <mergeCell ref="ARG70:ARH70"/>
    <mergeCell ref="ARI70:ARJ70"/>
    <mergeCell ref="ARK70:ARL70"/>
    <mergeCell ref="ARM70:ARN70"/>
    <mergeCell ref="AQQ70:AQR70"/>
    <mergeCell ref="AQS70:AQT70"/>
    <mergeCell ref="AQU70:AQV70"/>
    <mergeCell ref="AQW70:AQX70"/>
    <mergeCell ref="AQY70:AQZ70"/>
    <mergeCell ref="ARA70:ARB70"/>
    <mergeCell ref="AVS70:AVT70"/>
    <mergeCell ref="AVU70:AVV70"/>
    <mergeCell ref="AVW70:AVX70"/>
    <mergeCell ref="AVY70:AVZ70"/>
    <mergeCell ref="AWA70:AWB70"/>
    <mergeCell ref="AWC70:AWD70"/>
    <mergeCell ref="AVG70:AVH70"/>
    <mergeCell ref="AVI70:AVJ70"/>
    <mergeCell ref="AVK70:AVL70"/>
    <mergeCell ref="AVM70:AVN70"/>
    <mergeCell ref="AVO70:AVP70"/>
    <mergeCell ref="AVQ70:AVR70"/>
    <mergeCell ref="AUU70:AUV70"/>
    <mergeCell ref="AUW70:AUX70"/>
    <mergeCell ref="AUY70:AUZ70"/>
    <mergeCell ref="AVA70:AVB70"/>
    <mergeCell ref="AVC70:AVD70"/>
    <mergeCell ref="AVE70:AVF70"/>
    <mergeCell ref="AUI70:AUJ70"/>
    <mergeCell ref="AUK70:AUL70"/>
    <mergeCell ref="AUM70:AUN70"/>
    <mergeCell ref="AUO70:AUP70"/>
    <mergeCell ref="AUQ70:AUR70"/>
    <mergeCell ref="AUS70:AUT70"/>
    <mergeCell ref="ATW70:ATX70"/>
    <mergeCell ref="ATY70:ATZ70"/>
    <mergeCell ref="AUA70:AUB70"/>
    <mergeCell ref="AUC70:AUD70"/>
    <mergeCell ref="AUE70:AUF70"/>
    <mergeCell ref="AUG70:AUH70"/>
    <mergeCell ref="ATK70:ATL70"/>
    <mergeCell ref="ATM70:ATN70"/>
    <mergeCell ref="ATO70:ATP70"/>
    <mergeCell ref="ATQ70:ATR70"/>
    <mergeCell ref="ATS70:ATT70"/>
    <mergeCell ref="ATU70:ATV70"/>
    <mergeCell ref="AYM70:AYN70"/>
    <mergeCell ref="AYO70:AYP70"/>
    <mergeCell ref="AYQ70:AYR70"/>
    <mergeCell ref="AYS70:AYT70"/>
    <mergeCell ref="AYU70:AYV70"/>
    <mergeCell ref="AYW70:AYX70"/>
    <mergeCell ref="AYA70:AYB70"/>
    <mergeCell ref="AYC70:AYD70"/>
    <mergeCell ref="AYE70:AYF70"/>
    <mergeCell ref="AYG70:AYH70"/>
    <mergeCell ref="AYI70:AYJ70"/>
    <mergeCell ref="AYK70:AYL70"/>
    <mergeCell ref="AXO70:AXP70"/>
    <mergeCell ref="AXQ70:AXR70"/>
    <mergeCell ref="AXS70:AXT70"/>
    <mergeCell ref="AXU70:AXV70"/>
    <mergeCell ref="AXW70:AXX70"/>
    <mergeCell ref="AXY70:AXZ70"/>
    <mergeCell ref="AXC70:AXD70"/>
    <mergeCell ref="AXE70:AXF70"/>
    <mergeCell ref="AXG70:AXH70"/>
    <mergeCell ref="AXI70:AXJ70"/>
    <mergeCell ref="AXK70:AXL70"/>
    <mergeCell ref="AXM70:AXN70"/>
    <mergeCell ref="AWQ70:AWR70"/>
    <mergeCell ref="AWS70:AWT70"/>
    <mergeCell ref="AWU70:AWV70"/>
    <mergeCell ref="AWW70:AWX70"/>
    <mergeCell ref="AWY70:AWZ70"/>
    <mergeCell ref="AXA70:AXB70"/>
    <mergeCell ref="AWE70:AWF70"/>
    <mergeCell ref="AWG70:AWH70"/>
    <mergeCell ref="AWI70:AWJ70"/>
    <mergeCell ref="AWK70:AWL70"/>
    <mergeCell ref="AWM70:AWN70"/>
    <mergeCell ref="AWO70:AWP70"/>
    <mergeCell ref="BBG70:BBH70"/>
    <mergeCell ref="BBI70:BBJ70"/>
    <mergeCell ref="BBK70:BBL70"/>
    <mergeCell ref="BBM70:BBN70"/>
    <mergeCell ref="BBO70:BBP70"/>
    <mergeCell ref="BBQ70:BBR70"/>
    <mergeCell ref="BAU70:BAV70"/>
    <mergeCell ref="BAW70:BAX70"/>
    <mergeCell ref="BAY70:BAZ70"/>
    <mergeCell ref="BBA70:BBB70"/>
    <mergeCell ref="BBC70:BBD70"/>
    <mergeCell ref="BBE70:BBF70"/>
    <mergeCell ref="BAI70:BAJ70"/>
    <mergeCell ref="BAK70:BAL70"/>
    <mergeCell ref="BAM70:BAN70"/>
    <mergeCell ref="BAO70:BAP70"/>
    <mergeCell ref="BAQ70:BAR70"/>
    <mergeCell ref="BAS70:BAT70"/>
    <mergeCell ref="AZW70:AZX70"/>
    <mergeCell ref="AZY70:AZZ70"/>
    <mergeCell ref="BAA70:BAB70"/>
    <mergeCell ref="BAC70:BAD70"/>
    <mergeCell ref="BAE70:BAF70"/>
    <mergeCell ref="BAG70:BAH70"/>
    <mergeCell ref="AZK70:AZL70"/>
    <mergeCell ref="AZM70:AZN70"/>
    <mergeCell ref="AZO70:AZP70"/>
    <mergeCell ref="AZQ70:AZR70"/>
    <mergeCell ref="AZS70:AZT70"/>
    <mergeCell ref="AZU70:AZV70"/>
    <mergeCell ref="AYY70:AYZ70"/>
    <mergeCell ref="AZA70:AZB70"/>
    <mergeCell ref="AZC70:AZD70"/>
    <mergeCell ref="AZE70:AZF70"/>
    <mergeCell ref="AZG70:AZH70"/>
    <mergeCell ref="AZI70:AZJ70"/>
    <mergeCell ref="BEA70:BEB70"/>
    <mergeCell ref="BEC70:BED70"/>
    <mergeCell ref="BEE70:BEF70"/>
    <mergeCell ref="BEG70:BEH70"/>
    <mergeCell ref="BEI70:BEJ70"/>
    <mergeCell ref="BEK70:BEL70"/>
    <mergeCell ref="BDO70:BDP70"/>
    <mergeCell ref="BDQ70:BDR70"/>
    <mergeCell ref="BDS70:BDT70"/>
    <mergeCell ref="BDU70:BDV70"/>
    <mergeCell ref="BDW70:BDX70"/>
    <mergeCell ref="BDY70:BDZ70"/>
    <mergeCell ref="BDC70:BDD70"/>
    <mergeCell ref="BDE70:BDF70"/>
    <mergeCell ref="BDG70:BDH70"/>
    <mergeCell ref="BDI70:BDJ70"/>
    <mergeCell ref="BDK70:BDL70"/>
    <mergeCell ref="BDM70:BDN70"/>
    <mergeCell ref="BCQ70:BCR70"/>
    <mergeCell ref="BCS70:BCT70"/>
    <mergeCell ref="BCU70:BCV70"/>
    <mergeCell ref="BCW70:BCX70"/>
    <mergeCell ref="BCY70:BCZ70"/>
    <mergeCell ref="BDA70:BDB70"/>
    <mergeCell ref="BCE70:BCF70"/>
    <mergeCell ref="BCG70:BCH70"/>
    <mergeCell ref="BCI70:BCJ70"/>
    <mergeCell ref="BCK70:BCL70"/>
    <mergeCell ref="BCM70:BCN70"/>
    <mergeCell ref="BCO70:BCP70"/>
    <mergeCell ref="BBS70:BBT70"/>
    <mergeCell ref="BBU70:BBV70"/>
    <mergeCell ref="BBW70:BBX70"/>
    <mergeCell ref="BBY70:BBZ70"/>
    <mergeCell ref="BCA70:BCB70"/>
    <mergeCell ref="BCC70:BCD70"/>
    <mergeCell ref="BGU70:BGV70"/>
    <mergeCell ref="BGW70:BGX70"/>
    <mergeCell ref="BGY70:BGZ70"/>
    <mergeCell ref="BHA70:BHB70"/>
    <mergeCell ref="BHC70:BHD70"/>
    <mergeCell ref="BHE70:BHF70"/>
    <mergeCell ref="BGI70:BGJ70"/>
    <mergeCell ref="BGK70:BGL70"/>
    <mergeCell ref="BGM70:BGN70"/>
    <mergeCell ref="BGO70:BGP70"/>
    <mergeCell ref="BGQ70:BGR70"/>
    <mergeCell ref="BGS70:BGT70"/>
    <mergeCell ref="BFW70:BFX70"/>
    <mergeCell ref="BFY70:BFZ70"/>
    <mergeCell ref="BGA70:BGB70"/>
    <mergeCell ref="BGC70:BGD70"/>
    <mergeCell ref="BGE70:BGF70"/>
    <mergeCell ref="BGG70:BGH70"/>
    <mergeCell ref="BFK70:BFL70"/>
    <mergeCell ref="BFM70:BFN70"/>
    <mergeCell ref="BFO70:BFP70"/>
    <mergeCell ref="BFQ70:BFR70"/>
    <mergeCell ref="BFS70:BFT70"/>
    <mergeCell ref="BFU70:BFV70"/>
    <mergeCell ref="BEY70:BEZ70"/>
    <mergeCell ref="BFA70:BFB70"/>
    <mergeCell ref="BFC70:BFD70"/>
    <mergeCell ref="BFE70:BFF70"/>
    <mergeCell ref="BFG70:BFH70"/>
    <mergeCell ref="BFI70:BFJ70"/>
    <mergeCell ref="BEM70:BEN70"/>
    <mergeCell ref="BEO70:BEP70"/>
    <mergeCell ref="BEQ70:BER70"/>
    <mergeCell ref="BES70:BET70"/>
    <mergeCell ref="BEU70:BEV70"/>
    <mergeCell ref="BEW70:BEX70"/>
    <mergeCell ref="BJO70:BJP70"/>
    <mergeCell ref="BJQ70:BJR70"/>
    <mergeCell ref="BJS70:BJT70"/>
    <mergeCell ref="BJU70:BJV70"/>
    <mergeCell ref="BJW70:BJX70"/>
    <mergeCell ref="BJY70:BJZ70"/>
    <mergeCell ref="BJC70:BJD70"/>
    <mergeCell ref="BJE70:BJF70"/>
    <mergeCell ref="BJG70:BJH70"/>
    <mergeCell ref="BJI70:BJJ70"/>
    <mergeCell ref="BJK70:BJL70"/>
    <mergeCell ref="BJM70:BJN70"/>
    <mergeCell ref="BIQ70:BIR70"/>
    <mergeCell ref="BIS70:BIT70"/>
    <mergeCell ref="BIU70:BIV70"/>
    <mergeCell ref="BIW70:BIX70"/>
    <mergeCell ref="BIY70:BIZ70"/>
    <mergeCell ref="BJA70:BJB70"/>
    <mergeCell ref="BIE70:BIF70"/>
    <mergeCell ref="BIG70:BIH70"/>
    <mergeCell ref="BII70:BIJ70"/>
    <mergeCell ref="BIK70:BIL70"/>
    <mergeCell ref="BIM70:BIN70"/>
    <mergeCell ref="BIO70:BIP70"/>
    <mergeCell ref="BHS70:BHT70"/>
    <mergeCell ref="BHU70:BHV70"/>
    <mergeCell ref="BHW70:BHX70"/>
    <mergeCell ref="BHY70:BHZ70"/>
    <mergeCell ref="BIA70:BIB70"/>
    <mergeCell ref="BIC70:BID70"/>
    <mergeCell ref="BHG70:BHH70"/>
    <mergeCell ref="BHI70:BHJ70"/>
    <mergeCell ref="BHK70:BHL70"/>
    <mergeCell ref="BHM70:BHN70"/>
    <mergeCell ref="BHO70:BHP70"/>
    <mergeCell ref="BHQ70:BHR70"/>
    <mergeCell ref="BMI70:BMJ70"/>
    <mergeCell ref="BMK70:BML70"/>
    <mergeCell ref="BMM70:BMN70"/>
    <mergeCell ref="BMO70:BMP70"/>
    <mergeCell ref="BMQ70:BMR70"/>
    <mergeCell ref="BMS70:BMT70"/>
    <mergeCell ref="BLW70:BLX70"/>
    <mergeCell ref="BLY70:BLZ70"/>
    <mergeCell ref="BMA70:BMB70"/>
    <mergeCell ref="BMC70:BMD70"/>
    <mergeCell ref="BME70:BMF70"/>
    <mergeCell ref="BMG70:BMH70"/>
    <mergeCell ref="BLK70:BLL70"/>
    <mergeCell ref="BLM70:BLN70"/>
    <mergeCell ref="BLO70:BLP70"/>
    <mergeCell ref="BLQ70:BLR70"/>
    <mergeCell ref="BLS70:BLT70"/>
    <mergeCell ref="BLU70:BLV70"/>
    <mergeCell ref="BKY70:BKZ70"/>
    <mergeCell ref="BLA70:BLB70"/>
    <mergeCell ref="BLC70:BLD70"/>
    <mergeCell ref="BLE70:BLF70"/>
    <mergeCell ref="BLG70:BLH70"/>
    <mergeCell ref="BLI70:BLJ70"/>
    <mergeCell ref="BKM70:BKN70"/>
    <mergeCell ref="BKO70:BKP70"/>
    <mergeCell ref="BKQ70:BKR70"/>
    <mergeCell ref="BKS70:BKT70"/>
    <mergeCell ref="BKU70:BKV70"/>
    <mergeCell ref="BKW70:BKX70"/>
    <mergeCell ref="BKA70:BKB70"/>
    <mergeCell ref="BKC70:BKD70"/>
    <mergeCell ref="BKE70:BKF70"/>
    <mergeCell ref="BKG70:BKH70"/>
    <mergeCell ref="BKI70:BKJ70"/>
    <mergeCell ref="BKK70:BKL70"/>
    <mergeCell ref="BPC70:BPD70"/>
    <mergeCell ref="BPE70:BPF70"/>
    <mergeCell ref="BPG70:BPH70"/>
    <mergeCell ref="BPI70:BPJ70"/>
    <mergeCell ref="BPK70:BPL70"/>
    <mergeCell ref="BPM70:BPN70"/>
    <mergeCell ref="BOQ70:BOR70"/>
    <mergeCell ref="BOS70:BOT70"/>
    <mergeCell ref="BOU70:BOV70"/>
    <mergeCell ref="BOW70:BOX70"/>
    <mergeCell ref="BOY70:BOZ70"/>
    <mergeCell ref="BPA70:BPB70"/>
    <mergeCell ref="BOE70:BOF70"/>
    <mergeCell ref="BOG70:BOH70"/>
    <mergeCell ref="BOI70:BOJ70"/>
    <mergeCell ref="BOK70:BOL70"/>
    <mergeCell ref="BOM70:BON70"/>
    <mergeCell ref="BOO70:BOP70"/>
    <mergeCell ref="BNS70:BNT70"/>
    <mergeCell ref="BNU70:BNV70"/>
    <mergeCell ref="BNW70:BNX70"/>
    <mergeCell ref="BNY70:BNZ70"/>
    <mergeCell ref="BOA70:BOB70"/>
    <mergeCell ref="BOC70:BOD70"/>
    <mergeCell ref="BNG70:BNH70"/>
    <mergeCell ref="BNI70:BNJ70"/>
    <mergeCell ref="BNK70:BNL70"/>
    <mergeCell ref="BNM70:BNN70"/>
    <mergeCell ref="BNO70:BNP70"/>
    <mergeCell ref="BNQ70:BNR70"/>
    <mergeCell ref="BMU70:BMV70"/>
    <mergeCell ref="BMW70:BMX70"/>
    <mergeCell ref="BMY70:BMZ70"/>
    <mergeCell ref="BNA70:BNB70"/>
    <mergeCell ref="BNC70:BND70"/>
    <mergeCell ref="BNE70:BNF70"/>
    <mergeCell ref="BRW70:BRX70"/>
    <mergeCell ref="BRY70:BRZ70"/>
    <mergeCell ref="BSA70:BSB70"/>
    <mergeCell ref="BSC70:BSD70"/>
    <mergeCell ref="BSE70:BSF70"/>
    <mergeCell ref="BSG70:BSH70"/>
    <mergeCell ref="BRK70:BRL70"/>
    <mergeCell ref="BRM70:BRN70"/>
    <mergeCell ref="BRO70:BRP70"/>
    <mergeCell ref="BRQ70:BRR70"/>
    <mergeCell ref="BRS70:BRT70"/>
    <mergeCell ref="BRU70:BRV70"/>
    <mergeCell ref="BQY70:BQZ70"/>
    <mergeCell ref="BRA70:BRB70"/>
    <mergeCell ref="BRC70:BRD70"/>
    <mergeCell ref="BRE70:BRF70"/>
    <mergeCell ref="BRG70:BRH70"/>
    <mergeCell ref="BRI70:BRJ70"/>
    <mergeCell ref="BQM70:BQN70"/>
    <mergeCell ref="BQO70:BQP70"/>
    <mergeCell ref="BQQ70:BQR70"/>
    <mergeCell ref="BQS70:BQT70"/>
    <mergeCell ref="BQU70:BQV70"/>
    <mergeCell ref="BQW70:BQX70"/>
    <mergeCell ref="BQA70:BQB70"/>
    <mergeCell ref="BQC70:BQD70"/>
    <mergeCell ref="BQE70:BQF70"/>
    <mergeCell ref="BQG70:BQH70"/>
    <mergeCell ref="BQI70:BQJ70"/>
    <mergeCell ref="BQK70:BQL70"/>
    <mergeCell ref="BPO70:BPP70"/>
    <mergeCell ref="BPQ70:BPR70"/>
    <mergeCell ref="BPS70:BPT70"/>
    <mergeCell ref="BPU70:BPV70"/>
    <mergeCell ref="BPW70:BPX70"/>
    <mergeCell ref="BPY70:BPZ70"/>
    <mergeCell ref="BUQ70:BUR70"/>
    <mergeCell ref="BUS70:BUT70"/>
    <mergeCell ref="BUU70:BUV70"/>
    <mergeCell ref="BUW70:BUX70"/>
    <mergeCell ref="BUY70:BUZ70"/>
    <mergeCell ref="BVA70:BVB70"/>
    <mergeCell ref="BUE70:BUF70"/>
    <mergeCell ref="BUG70:BUH70"/>
    <mergeCell ref="BUI70:BUJ70"/>
    <mergeCell ref="BUK70:BUL70"/>
    <mergeCell ref="BUM70:BUN70"/>
    <mergeCell ref="BUO70:BUP70"/>
    <mergeCell ref="BTS70:BTT70"/>
    <mergeCell ref="BTU70:BTV70"/>
    <mergeCell ref="BTW70:BTX70"/>
    <mergeCell ref="BTY70:BTZ70"/>
    <mergeCell ref="BUA70:BUB70"/>
    <mergeCell ref="BUC70:BUD70"/>
    <mergeCell ref="BTG70:BTH70"/>
    <mergeCell ref="BTI70:BTJ70"/>
    <mergeCell ref="BTK70:BTL70"/>
    <mergeCell ref="BTM70:BTN70"/>
    <mergeCell ref="BTO70:BTP70"/>
    <mergeCell ref="BTQ70:BTR70"/>
    <mergeCell ref="BSU70:BSV70"/>
    <mergeCell ref="BSW70:BSX70"/>
    <mergeCell ref="BSY70:BSZ70"/>
    <mergeCell ref="BTA70:BTB70"/>
    <mergeCell ref="BTC70:BTD70"/>
    <mergeCell ref="BTE70:BTF70"/>
    <mergeCell ref="BSI70:BSJ70"/>
    <mergeCell ref="BSK70:BSL70"/>
    <mergeCell ref="BSM70:BSN70"/>
    <mergeCell ref="BSO70:BSP70"/>
    <mergeCell ref="BSQ70:BSR70"/>
    <mergeCell ref="BSS70:BST70"/>
    <mergeCell ref="BXK70:BXL70"/>
    <mergeCell ref="BXM70:BXN70"/>
    <mergeCell ref="BXO70:BXP70"/>
    <mergeCell ref="BXQ70:BXR70"/>
    <mergeCell ref="BXS70:BXT70"/>
    <mergeCell ref="BXU70:BXV70"/>
    <mergeCell ref="BWY70:BWZ70"/>
    <mergeCell ref="BXA70:BXB70"/>
    <mergeCell ref="BXC70:BXD70"/>
    <mergeCell ref="BXE70:BXF70"/>
    <mergeCell ref="BXG70:BXH70"/>
    <mergeCell ref="BXI70:BXJ70"/>
    <mergeCell ref="BWM70:BWN70"/>
    <mergeCell ref="BWO70:BWP70"/>
    <mergeCell ref="BWQ70:BWR70"/>
    <mergeCell ref="BWS70:BWT70"/>
    <mergeCell ref="BWU70:BWV70"/>
    <mergeCell ref="BWW70:BWX70"/>
    <mergeCell ref="BWA70:BWB70"/>
    <mergeCell ref="BWC70:BWD70"/>
    <mergeCell ref="BWE70:BWF70"/>
    <mergeCell ref="BWG70:BWH70"/>
    <mergeCell ref="BWI70:BWJ70"/>
    <mergeCell ref="BWK70:BWL70"/>
    <mergeCell ref="BVO70:BVP70"/>
    <mergeCell ref="BVQ70:BVR70"/>
    <mergeCell ref="BVS70:BVT70"/>
    <mergeCell ref="BVU70:BVV70"/>
    <mergeCell ref="BVW70:BVX70"/>
    <mergeCell ref="BVY70:BVZ70"/>
    <mergeCell ref="BVC70:BVD70"/>
    <mergeCell ref="BVE70:BVF70"/>
    <mergeCell ref="BVG70:BVH70"/>
    <mergeCell ref="BVI70:BVJ70"/>
    <mergeCell ref="BVK70:BVL70"/>
    <mergeCell ref="BVM70:BVN70"/>
    <mergeCell ref="CAE70:CAF70"/>
    <mergeCell ref="CAG70:CAH70"/>
    <mergeCell ref="CAI70:CAJ70"/>
    <mergeCell ref="CAK70:CAL70"/>
    <mergeCell ref="CAM70:CAN70"/>
    <mergeCell ref="CAO70:CAP70"/>
    <mergeCell ref="BZS70:BZT70"/>
    <mergeCell ref="BZU70:BZV70"/>
    <mergeCell ref="BZW70:BZX70"/>
    <mergeCell ref="BZY70:BZZ70"/>
    <mergeCell ref="CAA70:CAB70"/>
    <mergeCell ref="CAC70:CAD70"/>
    <mergeCell ref="BZG70:BZH70"/>
    <mergeCell ref="BZI70:BZJ70"/>
    <mergeCell ref="BZK70:BZL70"/>
    <mergeCell ref="BZM70:BZN70"/>
    <mergeCell ref="BZO70:BZP70"/>
    <mergeCell ref="BZQ70:BZR70"/>
    <mergeCell ref="BYU70:BYV70"/>
    <mergeCell ref="BYW70:BYX70"/>
    <mergeCell ref="BYY70:BYZ70"/>
    <mergeCell ref="BZA70:BZB70"/>
    <mergeCell ref="BZC70:BZD70"/>
    <mergeCell ref="BZE70:BZF70"/>
    <mergeCell ref="BYI70:BYJ70"/>
    <mergeCell ref="BYK70:BYL70"/>
    <mergeCell ref="BYM70:BYN70"/>
    <mergeCell ref="BYO70:BYP70"/>
    <mergeCell ref="BYQ70:BYR70"/>
    <mergeCell ref="BYS70:BYT70"/>
    <mergeCell ref="BXW70:BXX70"/>
    <mergeCell ref="BXY70:BXZ70"/>
    <mergeCell ref="BYA70:BYB70"/>
    <mergeCell ref="BYC70:BYD70"/>
    <mergeCell ref="BYE70:BYF70"/>
    <mergeCell ref="BYG70:BYH70"/>
    <mergeCell ref="CCY70:CCZ70"/>
    <mergeCell ref="CDA70:CDB70"/>
    <mergeCell ref="CDC70:CDD70"/>
    <mergeCell ref="CDE70:CDF70"/>
    <mergeCell ref="CDG70:CDH70"/>
    <mergeCell ref="CDI70:CDJ70"/>
    <mergeCell ref="CCM70:CCN70"/>
    <mergeCell ref="CCO70:CCP70"/>
    <mergeCell ref="CCQ70:CCR70"/>
    <mergeCell ref="CCS70:CCT70"/>
    <mergeCell ref="CCU70:CCV70"/>
    <mergeCell ref="CCW70:CCX70"/>
    <mergeCell ref="CCA70:CCB70"/>
    <mergeCell ref="CCC70:CCD70"/>
    <mergeCell ref="CCE70:CCF70"/>
    <mergeCell ref="CCG70:CCH70"/>
    <mergeCell ref="CCI70:CCJ70"/>
    <mergeCell ref="CCK70:CCL70"/>
    <mergeCell ref="CBO70:CBP70"/>
    <mergeCell ref="CBQ70:CBR70"/>
    <mergeCell ref="CBS70:CBT70"/>
    <mergeCell ref="CBU70:CBV70"/>
    <mergeCell ref="CBW70:CBX70"/>
    <mergeCell ref="CBY70:CBZ70"/>
    <mergeCell ref="CBC70:CBD70"/>
    <mergeCell ref="CBE70:CBF70"/>
    <mergeCell ref="CBG70:CBH70"/>
    <mergeCell ref="CBI70:CBJ70"/>
    <mergeCell ref="CBK70:CBL70"/>
    <mergeCell ref="CBM70:CBN70"/>
    <mergeCell ref="CAQ70:CAR70"/>
    <mergeCell ref="CAS70:CAT70"/>
    <mergeCell ref="CAU70:CAV70"/>
    <mergeCell ref="CAW70:CAX70"/>
    <mergeCell ref="CAY70:CAZ70"/>
    <mergeCell ref="CBA70:CBB70"/>
    <mergeCell ref="CFS70:CFT70"/>
    <mergeCell ref="CFU70:CFV70"/>
    <mergeCell ref="CFW70:CFX70"/>
    <mergeCell ref="CFY70:CFZ70"/>
    <mergeCell ref="CGA70:CGB70"/>
    <mergeCell ref="CGC70:CGD70"/>
    <mergeCell ref="CFG70:CFH70"/>
    <mergeCell ref="CFI70:CFJ70"/>
    <mergeCell ref="CFK70:CFL70"/>
    <mergeCell ref="CFM70:CFN70"/>
    <mergeCell ref="CFO70:CFP70"/>
    <mergeCell ref="CFQ70:CFR70"/>
    <mergeCell ref="CEU70:CEV70"/>
    <mergeCell ref="CEW70:CEX70"/>
    <mergeCell ref="CEY70:CEZ70"/>
    <mergeCell ref="CFA70:CFB70"/>
    <mergeCell ref="CFC70:CFD70"/>
    <mergeCell ref="CFE70:CFF70"/>
    <mergeCell ref="CEI70:CEJ70"/>
    <mergeCell ref="CEK70:CEL70"/>
    <mergeCell ref="CEM70:CEN70"/>
    <mergeCell ref="CEO70:CEP70"/>
    <mergeCell ref="CEQ70:CER70"/>
    <mergeCell ref="CES70:CET70"/>
    <mergeCell ref="CDW70:CDX70"/>
    <mergeCell ref="CDY70:CDZ70"/>
    <mergeCell ref="CEA70:CEB70"/>
    <mergeCell ref="CEC70:CED70"/>
    <mergeCell ref="CEE70:CEF70"/>
    <mergeCell ref="CEG70:CEH70"/>
    <mergeCell ref="CDK70:CDL70"/>
    <mergeCell ref="CDM70:CDN70"/>
    <mergeCell ref="CDO70:CDP70"/>
    <mergeCell ref="CDQ70:CDR70"/>
    <mergeCell ref="CDS70:CDT70"/>
    <mergeCell ref="CDU70:CDV70"/>
    <mergeCell ref="CIM70:CIN70"/>
    <mergeCell ref="CIO70:CIP70"/>
    <mergeCell ref="CIQ70:CIR70"/>
    <mergeCell ref="CIS70:CIT70"/>
    <mergeCell ref="CIU70:CIV70"/>
    <mergeCell ref="CIW70:CIX70"/>
    <mergeCell ref="CIA70:CIB70"/>
    <mergeCell ref="CIC70:CID70"/>
    <mergeCell ref="CIE70:CIF70"/>
    <mergeCell ref="CIG70:CIH70"/>
    <mergeCell ref="CII70:CIJ70"/>
    <mergeCell ref="CIK70:CIL70"/>
    <mergeCell ref="CHO70:CHP70"/>
    <mergeCell ref="CHQ70:CHR70"/>
    <mergeCell ref="CHS70:CHT70"/>
    <mergeCell ref="CHU70:CHV70"/>
    <mergeCell ref="CHW70:CHX70"/>
    <mergeCell ref="CHY70:CHZ70"/>
    <mergeCell ref="CHC70:CHD70"/>
    <mergeCell ref="CHE70:CHF70"/>
    <mergeCell ref="CHG70:CHH70"/>
    <mergeCell ref="CHI70:CHJ70"/>
    <mergeCell ref="CHK70:CHL70"/>
    <mergeCell ref="CHM70:CHN70"/>
    <mergeCell ref="CGQ70:CGR70"/>
    <mergeCell ref="CGS70:CGT70"/>
    <mergeCell ref="CGU70:CGV70"/>
    <mergeCell ref="CGW70:CGX70"/>
    <mergeCell ref="CGY70:CGZ70"/>
    <mergeCell ref="CHA70:CHB70"/>
    <mergeCell ref="CGE70:CGF70"/>
    <mergeCell ref="CGG70:CGH70"/>
    <mergeCell ref="CGI70:CGJ70"/>
    <mergeCell ref="CGK70:CGL70"/>
    <mergeCell ref="CGM70:CGN70"/>
    <mergeCell ref="CGO70:CGP70"/>
    <mergeCell ref="CLG70:CLH70"/>
    <mergeCell ref="CLI70:CLJ70"/>
    <mergeCell ref="CLK70:CLL70"/>
    <mergeCell ref="CLM70:CLN70"/>
    <mergeCell ref="CLO70:CLP70"/>
    <mergeCell ref="CLQ70:CLR70"/>
    <mergeCell ref="CKU70:CKV70"/>
    <mergeCell ref="CKW70:CKX70"/>
    <mergeCell ref="CKY70:CKZ70"/>
    <mergeCell ref="CLA70:CLB70"/>
    <mergeCell ref="CLC70:CLD70"/>
    <mergeCell ref="CLE70:CLF70"/>
    <mergeCell ref="CKI70:CKJ70"/>
    <mergeCell ref="CKK70:CKL70"/>
    <mergeCell ref="CKM70:CKN70"/>
    <mergeCell ref="CKO70:CKP70"/>
    <mergeCell ref="CKQ70:CKR70"/>
    <mergeCell ref="CKS70:CKT70"/>
    <mergeCell ref="CJW70:CJX70"/>
    <mergeCell ref="CJY70:CJZ70"/>
    <mergeCell ref="CKA70:CKB70"/>
    <mergeCell ref="CKC70:CKD70"/>
    <mergeCell ref="CKE70:CKF70"/>
    <mergeCell ref="CKG70:CKH70"/>
    <mergeCell ref="CJK70:CJL70"/>
    <mergeCell ref="CJM70:CJN70"/>
    <mergeCell ref="CJO70:CJP70"/>
    <mergeCell ref="CJQ70:CJR70"/>
    <mergeCell ref="CJS70:CJT70"/>
    <mergeCell ref="CJU70:CJV70"/>
    <mergeCell ref="CIY70:CIZ70"/>
    <mergeCell ref="CJA70:CJB70"/>
    <mergeCell ref="CJC70:CJD70"/>
    <mergeCell ref="CJE70:CJF70"/>
    <mergeCell ref="CJG70:CJH70"/>
    <mergeCell ref="CJI70:CJJ70"/>
    <mergeCell ref="COA70:COB70"/>
    <mergeCell ref="COC70:COD70"/>
    <mergeCell ref="COE70:COF70"/>
    <mergeCell ref="COG70:COH70"/>
    <mergeCell ref="COI70:COJ70"/>
    <mergeCell ref="COK70:COL70"/>
    <mergeCell ref="CNO70:CNP70"/>
    <mergeCell ref="CNQ70:CNR70"/>
    <mergeCell ref="CNS70:CNT70"/>
    <mergeCell ref="CNU70:CNV70"/>
    <mergeCell ref="CNW70:CNX70"/>
    <mergeCell ref="CNY70:CNZ70"/>
    <mergeCell ref="CNC70:CND70"/>
    <mergeCell ref="CNE70:CNF70"/>
    <mergeCell ref="CNG70:CNH70"/>
    <mergeCell ref="CNI70:CNJ70"/>
    <mergeCell ref="CNK70:CNL70"/>
    <mergeCell ref="CNM70:CNN70"/>
    <mergeCell ref="CMQ70:CMR70"/>
    <mergeCell ref="CMS70:CMT70"/>
    <mergeCell ref="CMU70:CMV70"/>
    <mergeCell ref="CMW70:CMX70"/>
    <mergeCell ref="CMY70:CMZ70"/>
    <mergeCell ref="CNA70:CNB70"/>
    <mergeCell ref="CME70:CMF70"/>
    <mergeCell ref="CMG70:CMH70"/>
    <mergeCell ref="CMI70:CMJ70"/>
    <mergeCell ref="CMK70:CML70"/>
    <mergeCell ref="CMM70:CMN70"/>
    <mergeCell ref="CMO70:CMP70"/>
    <mergeCell ref="CLS70:CLT70"/>
    <mergeCell ref="CLU70:CLV70"/>
    <mergeCell ref="CLW70:CLX70"/>
    <mergeCell ref="CLY70:CLZ70"/>
    <mergeCell ref="CMA70:CMB70"/>
    <mergeCell ref="CMC70:CMD70"/>
    <mergeCell ref="CQU70:CQV70"/>
    <mergeCell ref="CQW70:CQX70"/>
    <mergeCell ref="CQY70:CQZ70"/>
    <mergeCell ref="CRA70:CRB70"/>
    <mergeCell ref="CRC70:CRD70"/>
    <mergeCell ref="CRE70:CRF70"/>
    <mergeCell ref="CQI70:CQJ70"/>
    <mergeCell ref="CQK70:CQL70"/>
    <mergeCell ref="CQM70:CQN70"/>
    <mergeCell ref="CQO70:CQP70"/>
    <mergeCell ref="CQQ70:CQR70"/>
    <mergeCell ref="CQS70:CQT70"/>
    <mergeCell ref="CPW70:CPX70"/>
    <mergeCell ref="CPY70:CPZ70"/>
    <mergeCell ref="CQA70:CQB70"/>
    <mergeCell ref="CQC70:CQD70"/>
    <mergeCell ref="CQE70:CQF70"/>
    <mergeCell ref="CQG70:CQH70"/>
    <mergeCell ref="CPK70:CPL70"/>
    <mergeCell ref="CPM70:CPN70"/>
    <mergeCell ref="CPO70:CPP70"/>
    <mergeCell ref="CPQ70:CPR70"/>
    <mergeCell ref="CPS70:CPT70"/>
    <mergeCell ref="CPU70:CPV70"/>
    <mergeCell ref="COY70:COZ70"/>
    <mergeCell ref="CPA70:CPB70"/>
    <mergeCell ref="CPC70:CPD70"/>
    <mergeCell ref="CPE70:CPF70"/>
    <mergeCell ref="CPG70:CPH70"/>
    <mergeCell ref="CPI70:CPJ70"/>
    <mergeCell ref="COM70:CON70"/>
    <mergeCell ref="COO70:COP70"/>
    <mergeCell ref="COQ70:COR70"/>
    <mergeCell ref="COS70:COT70"/>
    <mergeCell ref="COU70:COV70"/>
    <mergeCell ref="COW70:COX70"/>
    <mergeCell ref="CTO70:CTP70"/>
    <mergeCell ref="CTQ70:CTR70"/>
    <mergeCell ref="CTS70:CTT70"/>
    <mergeCell ref="CTU70:CTV70"/>
    <mergeCell ref="CTW70:CTX70"/>
    <mergeCell ref="CTY70:CTZ70"/>
    <mergeCell ref="CTC70:CTD70"/>
    <mergeCell ref="CTE70:CTF70"/>
    <mergeCell ref="CTG70:CTH70"/>
    <mergeCell ref="CTI70:CTJ70"/>
    <mergeCell ref="CTK70:CTL70"/>
    <mergeCell ref="CTM70:CTN70"/>
    <mergeCell ref="CSQ70:CSR70"/>
    <mergeCell ref="CSS70:CST70"/>
    <mergeCell ref="CSU70:CSV70"/>
    <mergeCell ref="CSW70:CSX70"/>
    <mergeCell ref="CSY70:CSZ70"/>
    <mergeCell ref="CTA70:CTB70"/>
    <mergeCell ref="CSE70:CSF70"/>
    <mergeCell ref="CSG70:CSH70"/>
    <mergeCell ref="CSI70:CSJ70"/>
    <mergeCell ref="CSK70:CSL70"/>
    <mergeCell ref="CSM70:CSN70"/>
    <mergeCell ref="CSO70:CSP70"/>
    <mergeCell ref="CRS70:CRT70"/>
    <mergeCell ref="CRU70:CRV70"/>
    <mergeCell ref="CRW70:CRX70"/>
    <mergeCell ref="CRY70:CRZ70"/>
    <mergeCell ref="CSA70:CSB70"/>
    <mergeCell ref="CSC70:CSD70"/>
    <mergeCell ref="CRG70:CRH70"/>
    <mergeCell ref="CRI70:CRJ70"/>
    <mergeCell ref="CRK70:CRL70"/>
    <mergeCell ref="CRM70:CRN70"/>
    <mergeCell ref="CRO70:CRP70"/>
    <mergeCell ref="CRQ70:CRR70"/>
    <mergeCell ref="CWI70:CWJ70"/>
    <mergeCell ref="CWK70:CWL70"/>
    <mergeCell ref="CWM70:CWN70"/>
    <mergeCell ref="CWO70:CWP70"/>
    <mergeCell ref="CWQ70:CWR70"/>
    <mergeCell ref="CWS70:CWT70"/>
    <mergeCell ref="CVW70:CVX70"/>
    <mergeCell ref="CVY70:CVZ70"/>
    <mergeCell ref="CWA70:CWB70"/>
    <mergeCell ref="CWC70:CWD70"/>
    <mergeCell ref="CWE70:CWF70"/>
    <mergeCell ref="CWG70:CWH70"/>
    <mergeCell ref="CVK70:CVL70"/>
    <mergeCell ref="CVM70:CVN70"/>
    <mergeCell ref="CVO70:CVP70"/>
    <mergeCell ref="CVQ70:CVR70"/>
    <mergeCell ref="CVS70:CVT70"/>
    <mergeCell ref="CVU70:CVV70"/>
    <mergeCell ref="CUY70:CUZ70"/>
    <mergeCell ref="CVA70:CVB70"/>
    <mergeCell ref="CVC70:CVD70"/>
    <mergeCell ref="CVE70:CVF70"/>
    <mergeCell ref="CVG70:CVH70"/>
    <mergeCell ref="CVI70:CVJ70"/>
    <mergeCell ref="CUM70:CUN70"/>
    <mergeCell ref="CUO70:CUP70"/>
    <mergeCell ref="CUQ70:CUR70"/>
    <mergeCell ref="CUS70:CUT70"/>
    <mergeCell ref="CUU70:CUV70"/>
    <mergeCell ref="CUW70:CUX70"/>
    <mergeCell ref="CUA70:CUB70"/>
    <mergeCell ref="CUC70:CUD70"/>
    <mergeCell ref="CUE70:CUF70"/>
    <mergeCell ref="CUG70:CUH70"/>
    <mergeCell ref="CUI70:CUJ70"/>
    <mergeCell ref="CUK70:CUL70"/>
    <mergeCell ref="CZC70:CZD70"/>
    <mergeCell ref="CZE70:CZF70"/>
    <mergeCell ref="CZG70:CZH70"/>
    <mergeCell ref="CZI70:CZJ70"/>
    <mergeCell ref="CZK70:CZL70"/>
    <mergeCell ref="CZM70:CZN70"/>
    <mergeCell ref="CYQ70:CYR70"/>
    <mergeCell ref="CYS70:CYT70"/>
    <mergeCell ref="CYU70:CYV70"/>
    <mergeCell ref="CYW70:CYX70"/>
    <mergeCell ref="CYY70:CYZ70"/>
    <mergeCell ref="CZA70:CZB70"/>
    <mergeCell ref="CYE70:CYF70"/>
    <mergeCell ref="CYG70:CYH70"/>
    <mergeCell ref="CYI70:CYJ70"/>
    <mergeCell ref="CYK70:CYL70"/>
    <mergeCell ref="CYM70:CYN70"/>
    <mergeCell ref="CYO70:CYP70"/>
    <mergeCell ref="CXS70:CXT70"/>
    <mergeCell ref="CXU70:CXV70"/>
    <mergeCell ref="CXW70:CXX70"/>
    <mergeCell ref="CXY70:CXZ70"/>
    <mergeCell ref="CYA70:CYB70"/>
    <mergeCell ref="CYC70:CYD70"/>
    <mergeCell ref="CXG70:CXH70"/>
    <mergeCell ref="CXI70:CXJ70"/>
    <mergeCell ref="CXK70:CXL70"/>
    <mergeCell ref="CXM70:CXN70"/>
    <mergeCell ref="CXO70:CXP70"/>
    <mergeCell ref="CXQ70:CXR70"/>
    <mergeCell ref="CWU70:CWV70"/>
    <mergeCell ref="CWW70:CWX70"/>
    <mergeCell ref="CWY70:CWZ70"/>
    <mergeCell ref="CXA70:CXB70"/>
    <mergeCell ref="CXC70:CXD70"/>
    <mergeCell ref="CXE70:CXF70"/>
    <mergeCell ref="DBW70:DBX70"/>
    <mergeCell ref="DBY70:DBZ70"/>
    <mergeCell ref="DCA70:DCB70"/>
    <mergeCell ref="DCC70:DCD70"/>
    <mergeCell ref="DCE70:DCF70"/>
    <mergeCell ref="DCG70:DCH70"/>
    <mergeCell ref="DBK70:DBL70"/>
    <mergeCell ref="DBM70:DBN70"/>
    <mergeCell ref="DBO70:DBP70"/>
    <mergeCell ref="DBQ70:DBR70"/>
    <mergeCell ref="DBS70:DBT70"/>
    <mergeCell ref="DBU70:DBV70"/>
    <mergeCell ref="DAY70:DAZ70"/>
    <mergeCell ref="DBA70:DBB70"/>
    <mergeCell ref="DBC70:DBD70"/>
    <mergeCell ref="DBE70:DBF70"/>
    <mergeCell ref="DBG70:DBH70"/>
    <mergeCell ref="DBI70:DBJ70"/>
    <mergeCell ref="DAM70:DAN70"/>
    <mergeCell ref="DAO70:DAP70"/>
    <mergeCell ref="DAQ70:DAR70"/>
    <mergeCell ref="DAS70:DAT70"/>
    <mergeCell ref="DAU70:DAV70"/>
    <mergeCell ref="DAW70:DAX70"/>
    <mergeCell ref="DAA70:DAB70"/>
    <mergeCell ref="DAC70:DAD70"/>
    <mergeCell ref="DAE70:DAF70"/>
    <mergeCell ref="DAG70:DAH70"/>
    <mergeCell ref="DAI70:DAJ70"/>
    <mergeCell ref="DAK70:DAL70"/>
    <mergeCell ref="CZO70:CZP70"/>
    <mergeCell ref="CZQ70:CZR70"/>
    <mergeCell ref="CZS70:CZT70"/>
    <mergeCell ref="CZU70:CZV70"/>
    <mergeCell ref="CZW70:CZX70"/>
    <mergeCell ref="CZY70:CZZ70"/>
    <mergeCell ref="DEQ70:DER70"/>
    <mergeCell ref="DES70:DET70"/>
    <mergeCell ref="DEU70:DEV70"/>
    <mergeCell ref="DEW70:DEX70"/>
    <mergeCell ref="DEY70:DEZ70"/>
    <mergeCell ref="DFA70:DFB70"/>
    <mergeCell ref="DEE70:DEF70"/>
    <mergeCell ref="DEG70:DEH70"/>
    <mergeCell ref="DEI70:DEJ70"/>
    <mergeCell ref="DEK70:DEL70"/>
    <mergeCell ref="DEM70:DEN70"/>
    <mergeCell ref="DEO70:DEP70"/>
    <mergeCell ref="DDS70:DDT70"/>
    <mergeCell ref="DDU70:DDV70"/>
    <mergeCell ref="DDW70:DDX70"/>
    <mergeCell ref="DDY70:DDZ70"/>
    <mergeCell ref="DEA70:DEB70"/>
    <mergeCell ref="DEC70:DED70"/>
    <mergeCell ref="DDG70:DDH70"/>
    <mergeCell ref="DDI70:DDJ70"/>
    <mergeCell ref="DDK70:DDL70"/>
    <mergeCell ref="DDM70:DDN70"/>
    <mergeCell ref="DDO70:DDP70"/>
    <mergeCell ref="DDQ70:DDR70"/>
    <mergeCell ref="DCU70:DCV70"/>
    <mergeCell ref="DCW70:DCX70"/>
    <mergeCell ref="DCY70:DCZ70"/>
    <mergeCell ref="DDA70:DDB70"/>
    <mergeCell ref="DDC70:DDD70"/>
    <mergeCell ref="DDE70:DDF70"/>
    <mergeCell ref="DCI70:DCJ70"/>
    <mergeCell ref="DCK70:DCL70"/>
    <mergeCell ref="DCM70:DCN70"/>
    <mergeCell ref="DCO70:DCP70"/>
    <mergeCell ref="DCQ70:DCR70"/>
    <mergeCell ref="DCS70:DCT70"/>
    <mergeCell ref="DHK70:DHL70"/>
    <mergeCell ref="DHM70:DHN70"/>
    <mergeCell ref="DHO70:DHP70"/>
    <mergeCell ref="DHQ70:DHR70"/>
    <mergeCell ref="DHS70:DHT70"/>
    <mergeCell ref="DHU70:DHV70"/>
    <mergeCell ref="DGY70:DGZ70"/>
    <mergeCell ref="DHA70:DHB70"/>
    <mergeCell ref="DHC70:DHD70"/>
    <mergeCell ref="DHE70:DHF70"/>
    <mergeCell ref="DHG70:DHH70"/>
    <mergeCell ref="DHI70:DHJ70"/>
    <mergeCell ref="DGM70:DGN70"/>
    <mergeCell ref="DGO70:DGP70"/>
    <mergeCell ref="DGQ70:DGR70"/>
    <mergeCell ref="DGS70:DGT70"/>
    <mergeCell ref="DGU70:DGV70"/>
    <mergeCell ref="DGW70:DGX70"/>
    <mergeCell ref="DGA70:DGB70"/>
    <mergeCell ref="DGC70:DGD70"/>
    <mergeCell ref="DGE70:DGF70"/>
    <mergeCell ref="DGG70:DGH70"/>
    <mergeCell ref="DGI70:DGJ70"/>
    <mergeCell ref="DGK70:DGL70"/>
    <mergeCell ref="DFO70:DFP70"/>
    <mergeCell ref="DFQ70:DFR70"/>
    <mergeCell ref="DFS70:DFT70"/>
    <mergeCell ref="DFU70:DFV70"/>
    <mergeCell ref="DFW70:DFX70"/>
    <mergeCell ref="DFY70:DFZ70"/>
    <mergeCell ref="DFC70:DFD70"/>
    <mergeCell ref="DFE70:DFF70"/>
    <mergeCell ref="DFG70:DFH70"/>
    <mergeCell ref="DFI70:DFJ70"/>
    <mergeCell ref="DFK70:DFL70"/>
    <mergeCell ref="DFM70:DFN70"/>
    <mergeCell ref="DKE70:DKF70"/>
    <mergeCell ref="DKG70:DKH70"/>
    <mergeCell ref="DKI70:DKJ70"/>
    <mergeCell ref="DKK70:DKL70"/>
    <mergeCell ref="DKM70:DKN70"/>
    <mergeCell ref="DKO70:DKP70"/>
    <mergeCell ref="DJS70:DJT70"/>
    <mergeCell ref="DJU70:DJV70"/>
    <mergeCell ref="DJW70:DJX70"/>
    <mergeCell ref="DJY70:DJZ70"/>
    <mergeCell ref="DKA70:DKB70"/>
    <mergeCell ref="DKC70:DKD70"/>
    <mergeCell ref="DJG70:DJH70"/>
    <mergeCell ref="DJI70:DJJ70"/>
    <mergeCell ref="DJK70:DJL70"/>
    <mergeCell ref="DJM70:DJN70"/>
    <mergeCell ref="DJO70:DJP70"/>
    <mergeCell ref="DJQ70:DJR70"/>
    <mergeCell ref="DIU70:DIV70"/>
    <mergeCell ref="DIW70:DIX70"/>
    <mergeCell ref="DIY70:DIZ70"/>
    <mergeCell ref="DJA70:DJB70"/>
    <mergeCell ref="DJC70:DJD70"/>
    <mergeCell ref="DJE70:DJF70"/>
    <mergeCell ref="DII70:DIJ70"/>
    <mergeCell ref="DIK70:DIL70"/>
    <mergeCell ref="DIM70:DIN70"/>
    <mergeCell ref="DIO70:DIP70"/>
    <mergeCell ref="DIQ70:DIR70"/>
    <mergeCell ref="DIS70:DIT70"/>
    <mergeCell ref="DHW70:DHX70"/>
    <mergeCell ref="DHY70:DHZ70"/>
    <mergeCell ref="DIA70:DIB70"/>
    <mergeCell ref="DIC70:DID70"/>
    <mergeCell ref="DIE70:DIF70"/>
    <mergeCell ref="DIG70:DIH70"/>
    <mergeCell ref="DMY70:DMZ70"/>
    <mergeCell ref="DNA70:DNB70"/>
    <mergeCell ref="DNC70:DND70"/>
    <mergeCell ref="DNE70:DNF70"/>
    <mergeCell ref="DNG70:DNH70"/>
    <mergeCell ref="DNI70:DNJ70"/>
    <mergeCell ref="DMM70:DMN70"/>
    <mergeCell ref="DMO70:DMP70"/>
    <mergeCell ref="DMQ70:DMR70"/>
    <mergeCell ref="DMS70:DMT70"/>
    <mergeCell ref="DMU70:DMV70"/>
    <mergeCell ref="DMW70:DMX70"/>
    <mergeCell ref="DMA70:DMB70"/>
    <mergeCell ref="DMC70:DMD70"/>
    <mergeCell ref="DME70:DMF70"/>
    <mergeCell ref="DMG70:DMH70"/>
    <mergeCell ref="DMI70:DMJ70"/>
    <mergeCell ref="DMK70:DML70"/>
    <mergeCell ref="DLO70:DLP70"/>
    <mergeCell ref="DLQ70:DLR70"/>
    <mergeCell ref="DLS70:DLT70"/>
    <mergeCell ref="DLU70:DLV70"/>
    <mergeCell ref="DLW70:DLX70"/>
    <mergeCell ref="DLY70:DLZ70"/>
    <mergeCell ref="DLC70:DLD70"/>
    <mergeCell ref="DLE70:DLF70"/>
    <mergeCell ref="DLG70:DLH70"/>
    <mergeCell ref="DLI70:DLJ70"/>
    <mergeCell ref="DLK70:DLL70"/>
    <mergeCell ref="DLM70:DLN70"/>
    <mergeCell ref="DKQ70:DKR70"/>
    <mergeCell ref="DKS70:DKT70"/>
    <mergeCell ref="DKU70:DKV70"/>
    <mergeCell ref="DKW70:DKX70"/>
    <mergeCell ref="DKY70:DKZ70"/>
    <mergeCell ref="DLA70:DLB70"/>
    <mergeCell ref="DPS70:DPT70"/>
    <mergeCell ref="DPU70:DPV70"/>
    <mergeCell ref="DPW70:DPX70"/>
    <mergeCell ref="DPY70:DPZ70"/>
    <mergeCell ref="DQA70:DQB70"/>
    <mergeCell ref="DQC70:DQD70"/>
    <mergeCell ref="DPG70:DPH70"/>
    <mergeCell ref="DPI70:DPJ70"/>
    <mergeCell ref="DPK70:DPL70"/>
    <mergeCell ref="DPM70:DPN70"/>
    <mergeCell ref="DPO70:DPP70"/>
    <mergeCell ref="DPQ70:DPR70"/>
    <mergeCell ref="DOU70:DOV70"/>
    <mergeCell ref="DOW70:DOX70"/>
    <mergeCell ref="DOY70:DOZ70"/>
    <mergeCell ref="DPA70:DPB70"/>
    <mergeCell ref="DPC70:DPD70"/>
    <mergeCell ref="DPE70:DPF70"/>
    <mergeCell ref="DOI70:DOJ70"/>
    <mergeCell ref="DOK70:DOL70"/>
    <mergeCell ref="DOM70:DON70"/>
    <mergeCell ref="DOO70:DOP70"/>
    <mergeCell ref="DOQ70:DOR70"/>
    <mergeCell ref="DOS70:DOT70"/>
    <mergeCell ref="DNW70:DNX70"/>
    <mergeCell ref="DNY70:DNZ70"/>
    <mergeCell ref="DOA70:DOB70"/>
    <mergeCell ref="DOC70:DOD70"/>
    <mergeCell ref="DOE70:DOF70"/>
    <mergeCell ref="DOG70:DOH70"/>
    <mergeCell ref="DNK70:DNL70"/>
    <mergeCell ref="DNM70:DNN70"/>
    <mergeCell ref="DNO70:DNP70"/>
    <mergeCell ref="DNQ70:DNR70"/>
    <mergeCell ref="DNS70:DNT70"/>
    <mergeCell ref="DNU70:DNV70"/>
    <mergeCell ref="DSM70:DSN70"/>
    <mergeCell ref="DSO70:DSP70"/>
    <mergeCell ref="DSQ70:DSR70"/>
    <mergeCell ref="DSS70:DST70"/>
    <mergeCell ref="DSU70:DSV70"/>
    <mergeCell ref="DSW70:DSX70"/>
    <mergeCell ref="DSA70:DSB70"/>
    <mergeCell ref="DSC70:DSD70"/>
    <mergeCell ref="DSE70:DSF70"/>
    <mergeCell ref="DSG70:DSH70"/>
    <mergeCell ref="DSI70:DSJ70"/>
    <mergeCell ref="DSK70:DSL70"/>
    <mergeCell ref="DRO70:DRP70"/>
    <mergeCell ref="DRQ70:DRR70"/>
    <mergeCell ref="DRS70:DRT70"/>
    <mergeCell ref="DRU70:DRV70"/>
    <mergeCell ref="DRW70:DRX70"/>
    <mergeCell ref="DRY70:DRZ70"/>
    <mergeCell ref="DRC70:DRD70"/>
    <mergeCell ref="DRE70:DRF70"/>
    <mergeCell ref="DRG70:DRH70"/>
    <mergeCell ref="DRI70:DRJ70"/>
    <mergeCell ref="DRK70:DRL70"/>
    <mergeCell ref="DRM70:DRN70"/>
    <mergeCell ref="DQQ70:DQR70"/>
    <mergeCell ref="DQS70:DQT70"/>
    <mergeCell ref="DQU70:DQV70"/>
    <mergeCell ref="DQW70:DQX70"/>
    <mergeCell ref="DQY70:DQZ70"/>
    <mergeCell ref="DRA70:DRB70"/>
    <mergeCell ref="DQE70:DQF70"/>
    <mergeCell ref="DQG70:DQH70"/>
    <mergeCell ref="DQI70:DQJ70"/>
    <mergeCell ref="DQK70:DQL70"/>
    <mergeCell ref="DQM70:DQN70"/>
    <mergeCell ref="DQO70:DQP70"/>
    <mergeCell ref="DVG70:DVH70"/>
    <mergeCell ref="DVI70:DVJ70"/>
    <mergeCell ref="DVK70:DVL70"/>
    <mergeCell ref="DVM70:DVN70"/>
    <mergeCell ref="DVO70:DVP70"/>
    <mergeCell ref="DVQ70:DVR70"/>
    <mergeCell ref="DUU70:DUV70"/>
    <mergeCell ref="DUW70:DUX70"/>
    <mergeCell ref="DUY70:DUZ70"/>
    <mergeCell ref="DVA70:DVB70"/>
    <mergeCell ref="DVC70:DVD70"/>
    <mergeCell ref="DVE70:DVF70"/>
    <mergeCell ref="DUI70:DUJ70"/>
    <mergeCell ref="DUK70:DUL70"/>
    <mergeCell ref="DUM70:DUN70"/>
    <mergeCell ref="DUO70:DUP70"/>
    <mergeCell ref="DUQ70:DUR70"/>
    <mergeCell ref="DUS70:DUT70"/>
    <mergeCell ref="DTW70:DTX70"/>
    <mergeCell ref="DTY70:DTZ70"/>
    <mergeCell ref="DUA70:DUB70"/>
    <mergeCell ref="DUC70:DUD70"/>
    <mergeCell ref="DUE70:DUF70"/>
    <mergeCell ref="DUG70:DUH70"/>
    <mergeCell ref="DTK70:DTL70"/>
    <mergeCell ref="DTM70:DTN70"/>
    <mergeCell ref="DTO70:DTP70"/>
    <mergeCell ref="DTQ70:DTR70"/>
    <mergeCell ref="DTS70:DTT70"/>
    <mergeCell ref="DTU70:DTV70"/>
    <mergeCell ref="DSY70:DSZ70"/>
    <mergeCell ref="DTA70:DTB70"/>
    <mergeCell ref="DTC70:DTD70"/>
    <mergeCell ref="DTE70:DTF70"/>
    <mergeCell ref="DTG70:DTH70"/>
    <mergeCell ref="DTI70:DTJ70"/>
    <mergeCell ref="DYA70:DYB70"/>
    <mergeCell ref="DYC70:DYD70"/>
    <mergeCell ref="DYE70:DYF70"/>
    <mergeCell ref="DYG70:DYH70"/>
    <mergeCell ref="DYI70:DYJ70"/>
    <mergeCell ref="DYK70:DYL70"/>
    <mergeCell ref="DXO70:DXP70"/>
    <mergeCell ref="DXQ70:DXR70"/>
    <mergeCell ref="DXS70:DXT70"/>
    <mergeCell ref="DXU70:DXV70"/>
    <mergeCell ref="DXW70:DXX70"/>
    <mergeCell ref="DXY70:DXZ70"/>
    <mergeCell ref="DXC70:DXD70"/>
    <mergeCell ref="DXE70:DXF70"/>
    <mergeCell ref="DXG70:DXH70"/>
    <mergeCell ref="DXI70:DXJ70"/>
    <mergeCell ref="DXK70:DXL70"/>
    <mergeCell ref="DXM70:DXN70"/>
    <mergeCell ref="DWQ70:DWR70"/>
    <mergeCell ref="DWS70:DWT70"/>
    <mergeCell ref="DWU70:DWV70"/>
    <mergeCell ref="DWW70:DWX70"/>
    <mergeCell ref="DWY70:DWZ70"/>
    <mergeCell ref="DXA70:DXB70"/>
    <mergeCell ref="DWE70:DWF70"/>
    <mergeCell ref="DWG70:DWH70"/>
    <mergeCell ref="DWI70:DWJ70"/>
    <mergeCell ref="DWK70:DWL70"/>
    <mergeCell ref="DWM70:DWN70"/>
    <mergeCell ref="DWO70:DWP70"/>
    <mergeCell ref="DVS70:DVT70"/>
    <mergeCell ref="DVU70:DVV70"/>
    <mergeCell ref="DVW70:DVX70"/>
    <mergeCell ref="DVY70:DVZ70"/>
    <mergeCell ref="DWA70:DWB70"/>
    <mergeCell ref="DWC70:DWD70"/>
    <mergeCell ref="EAU70:EAV70"/>
    <mergeCell ref="EAW70:EAX70"/>
    <mergeCell ref="EAY70:EAZ70"/>
    <mergeCell ref="EBA70:EBB70"/>
    <mergeCell ref="EBC70:EBD70"/>
    <mergeCell ref="EBE70:EBF70"/>
    <mergeCell ref="EAI70:EAJ70"/>
    <mergeCell ref="EAK70:EAL70"/>
    <mergeCell ref="EAM70:EAN70"/>
    <mergeCell ref="EAO70:EAP70"/>
    <mergeCell ref="EAQ70:EAR70"/>
    <mergeCell ref="EAS70:EAT70"/>
    <mergeCell ref="DZW70:DZX70"/>
    <mergeCell ref="DZY70:DZZ70"/>
    <mergeCell ref="EAA70:EAB70"/>
    <mergeCell ref="EAC70:EAD70"/>
    <mergeCell ref="EAE70:EAF70"/>
    <mergeCell ref="EAG70:EAH70"/>
    <mergeCell ref="DZK70:DZL70"/>
    <mergeCell ref="DZM70:DZN70"/>
    <mergeCell ref="DZO70:DZP70"/>
    <mergeCell ref="DZQ70:DZR70"/>
    <mergeCell ref="DZS70:DZT70"/>
    <mergeCell ref="DZU70:DZV70"/>
    <mergeCell ref="DYY70:DYZ70"/>
    <mergeCell ref="DZA70:DZB70"/>
    <mergeCell ref="DZC70:DZD70"/>
    <mergeCell ref="DZE70:DZF70"/>
    <mergeCell ref="DZG70:DZH70"/>
    <mergeCell ref="DZI70:DZJ70"/>
    <mergeCell ref="DYM70:DYN70"/>
    <mergeCell ref="DYO70:DYP70"/>
    <mergeCell ref="DYQ70:DYR70"/>
    <mergeCell ref="DYS70:DYT70"/>
    <mergeCell ref="DYU70:DYV70"/>
    <mergeCell ref="DYW70:DYX70"/>
    <mergeCell ref="EDO70:EDP70"/>
    <mergeCell ref="EDQ70:EDR70"/>
    <mergeCell ref="EDS70:EDT70"/>
    <mergeCell ref="EDU70:EDV70"/>
    <mergeCell ref="EDW70:EDX70"/>
    <mergeCell ref="EDY70:EDZ70"/>
    <mergeCell ref="EDC70:EDD70"/>
    <mergeCell ref="EDE70:EDF70"/>
    <mergeCell ref="EDG70:EDH70"/>
    <mergeCell ref="EDI70:EDJ70"/>
    <mergeCell ref="EDK70:EDL70"/>
    <mergeCell ref="EDM70:EDN70"/>
    <mergeCell ref="ECQ70:ECR70"/>
    <mergeCell ref="ECS70:ECT70"/>
    <mergeCell ref="ECU70:ECV70"/>
    <mergeCell ref="ECW70:ECX70"/>
    <mergeCell ref="ECY70:ECZ70"/>
    <mergeCell ref="EDA70:EDB70"/>
    <mergeCell ref="ECE70:ECF70"/>
    <mergeCell ref="ECG70:ECH70"/>
    <mergeCell ref="ECI70:ECJ70"/>
    <mergeCell ref="ECK70:ECL70"/>
    <mergeCell ref="ECM70:ECN70"/>
    <mergeCell ref="ECO70:ECP70"/>
    <mergeCell ref="EBS70:EBT70"/>
    <mergeCell ref="EBU70:EBV70"/>
    <mergeCell ref="EBW70:EBX70"/>
    <mergeCell ref="EBY70:EBZ70"/>
    <mergeCell ref="ECA70:ECB70"/>
    <mergeCell ref="ECC70:ECD70"/>
    <mergeCell ref="EBG70:EBH70"/>
    <mergeCell ref="EBI70:EBJ70"/>
    <mergeCell ref="EBK70:EBL70"/>
    <mergeCell ref="EBM70:EBN70"/>
    <mergeCell ref="EBO70:EBP70"/>
    <mergeCell ref="EBQ70:EBR70"/>
    <mergeCell ref="EGI70:EGJ70"/>
    <mergeCell ref="EGK70:EGL70"/>
    <mergeCell ref="EGM70:EGN70"/>
    <mergeCell ref="EGO70:EGP70"/>
    <mergeCell ref="EGQ70:EGR70"/>
    <mergeCell ref="EGS70:EGT70"/>
    <mergeCell ref="EFW70:EFX70"/>
    <mergeCell ref="EFY70:EFZ70"/>
    <mergeCell ref="EGA70:EGB70"/>
    <mergeCell ref="EGC70:EGD70"/>
    <mergeCell ref="EGE70:EGF70"/>
    <mergeCell ref="EGG70:EGH70"/>
    <mergeCell ref="EFK70:EFL70"/>
    <mergeCell ref="EFM70:EFN70"/>
    <mergeCell ref="EFO70:EFP70"/>
    <mergeCell ref="EFQ70:EFR70"/>
    <mergeCell ref="EFS70:EFT70"/>
    <mergeCell ref="EFU70:EFV70"/>
    <mergeCell ref="EEY70:EEZ70"/>
    <mergeCell ref="EFA70:EFB70"/>
    <mergeCell ref="EFC70:EFD70"/>
    <mergeCell ref="EFE70:EFF70"/>
    <mergeCell ref="EFG70:EFH70"/>
    <mergeCell ref="EFI70:EFJ70"/>
    <mergeCell ref="EEM70:EEN70"/>
    <mergeCell ref="EEO70:EEP70"/>
    <mergeCell ref="EEQ70:EER70"/>
    <mergeCell ref="EES70:EET70"/>
    <mergeCell ref="EEU70:EEV70"/>
    <mergeCell ref="EEW70:EEX70"/>
    <mergeCell ref="EEA70:EEB70"/>
    <mergeCell ref="EEC70:EED70"/>
    <mergeCell ref="EEE70:EEF70"/>
    <mergeCell ref="EEG70:EEH70"/>
    <mergeCell ref="EEI70:EEJ70"/>
    <mergeCell ref="EEK70:EEL70"/>
    <mergeCell ref="EJC70:EJD70"/>
    <mergeCell ref="EJE70:EJF70"/>
    <mergeCell ref="EJG70:EJH70"/>
    <mergeCell ref="EJI70:EJJ70"/>
    <mergeCell ref="EJK70:EJL70"/>
    <mergeCell ref="EJM70:EJN70"/>
    <mergeCell ref="EIQ70:EIR70"/>
    <mergeCell ref="EIS70:EIT70"/>
    <mergeCell ref="EIU70:EIV70"/>
    <mergeCell ref="EIW70:EIX70"/>
    <mergeCell ref="EIY70:EIZ70"/>
    <mergeCell ref="EJA70:EJB70"/>
    <mergeCell ref="EIE70:EIF70"/>
    <mergeCell ref="EIG70:EIH70"/>
    <mergeCell ref="EII70:EIJ70"/>
    <mergeCell ref="EIK70:EIL70"/>
    <mergeCell ref="EIM70:EIN70"/>
    <mergeCell ref="EIO70:EIP70"/>
    <mergeCell ref="EHS70:EHT70"/>
    <mergeCell ref="EHU70:EHV70"/>
    <mergeCell ref="EHW70:EHX70"/>
    <mergeCell ref="EHY70:EHZ70"/>
    <mergeCell ref="EIA70:EIB70"/>
    <mergeCell ref="EIC70:EID70"/>
    <mergeCell ref="EHG70:EHH70"/>
    <mergeCell ref="EHI70:EHJ70"/>
    <mergeCell ref="EHK70:EHL70"/>
    <mergeCell ref="EHM70:EHN70"/>
    <mergeCell ref="EHO70:EHP70"/>
    <mergeCell ref="EHQ70:EHR70"/>
    <mergeCell ref="EGU70:EGV70"/>
    <mergeCell ref="EGW70:EGX70"/>
    <mergeCell ref="EGY70:EGZ70"/>
    <mergeCell ref="EHA70:EHB70"/>
    <mergeCell ref="EHC70:EHD70"/>
    <mergeCell ref="EHE70:EHF70"/>
    <mergeCell ref="ELW70:ELX70"/>
    <mergeCell ref="ELY70:ELZ70"/>
    <mergeCell ref="EMA70:EMB70"/>
    <mergeCell ref="EMC70:EMD70"/>
    <mergeCell ref="EME70:EMF70"/>
    <mergeCell ref="EMG70:EMH70"/>
    <mergeCell ref="ELK70:ELL70"/>
    <mergeCell ref="ELM70:ELN70"/>
    <mergeCell ref="ELO70:ELP70"/>
    <mergeCell ref="ELQ70:ELR70"/>
    <mergeCell ref="ELS70:ELT70"/>
    <mergeCell ref="ELU70:ELV70"/>
    <mergeCell ref="EKY70:EKZ70"/>
    <mergeCell ref="ELA70:ELB70"/>
    <mergeCell ref="ELC70:ELD70"/>
    <mergeCell ref="ELE70:ELF70"/>
    <mergeCell ref="ELG70:ELH70"/>
    <mergeCell ref="ELI70:ELJ70"/>
    <mergeCell ref="EKM70:EKN70"/>
    <mergeCell ref="EKO70:EKP70"/>
    <mergeCell ref="EKQ70:EKR70"/>
    <mergeCell ref="EKS70:EKT70"/>
    <mergeCell ref="EKU70:EKV70"/>
    <mergeCell ref="EKW70:EKX70"/>
    <mergeCell ref="EKA70:EKB70"/>
    <mergeCell ref="EKC70:EKD70"/>
    <mergeCell ref="EKE70:EKF70"/>
    <mergeCell ref="EKG70:EKH70"/>
    <mergeCell ref="EKI70:EKJ70"/>
    <mergeCell ref="EKK70:EKL70"/>
    <mergeCell ref="EJO70:EJP70"/>
    <mergeCell ref="EJQ70:EJR70"/>
    <mergeCell ref="EJS70:EJT70"/>
    <mergeCell ref="EJU70:EJV70"/>
    <mergeCell ref="EJW70:EJX70"/>
    <mergeCell ref="EJY70:EJZ70"/>
    <mergeCell ref="EOQ70:EOR70"/>
    <mergeCell ref="EOS70:EOT70"/>
    <mergeCell ref="EOU70:EOV70"/>
    <mergeCell ref="EOW70:EOX70"/>
    <mergeCell ref="EOY70:EOZ70"/>
    <mergeCell ref="EPA70:EPB70"/>
    <mergeCell ref="EOE70:EOF70"/>
    <mergeCell ref="EOG70:EOH70"/>
    <mergeCell ref="EOI70:EOJ70"/>
    <mergeCell ref="EOK70:EOL70"/>
    <mergeCell ref="EOM70:EON70"/>
    <mergeCell ref="EOO70:EOP70"/>
    <mergeCell ref="ENS70:ENT70"/>
    <mergeCell ref="ENU70:ENV70"/>
    <mergeCell ref="ENW70:ENX70"/>
    <mergeCell ref="ENY70:ENZ70"/>
    <mergeCell ref="EOA70:EOB70"/>
    <mergeCell ref="EOC70:EOD70"/>
    <mergeCell ref="ENG70:ENH70"/>
    <mergeCell ref="ENI70:ENJ70"/>
    <mergeCell ref="ENK70:ENL70"/>
    <mergeCell ref="ENM70:ENN70"/>
    <mergeCell ref="ENO70:ENP70"/>
    <mergeCell ref="ENQ70:ENR70"/>
    <mergeCell ref="EMU70:EMV70"/>
    <mergeCell ref="EMW70:EMX70"/>
    <mergeCell ref="EMY70:EMZ70"/>
    <mergeCell ref="ENA70:ENB70"/>
    <mergeCell ref="ENC70:END70"/>
    <mergeCell ref="ENE70:ENF70"/>
    <mergeCell ref="EMI70:EMJ70"/>
    <mergeCell ref="EMK70:EML70"/>
    <mergeCell ref="EMM70:EMN70"/>
    <mergeCell ref="EMO70:EMP70"/>
    <mergeCell ref="EMQ70:EMR70"/>
    <mergeCell ref="EMS70:EMT70"/>
    <mergeCell ref="ERK70:ERL70"/>
    <mergeCell ref="ERM70:ERN70"/>
    <mergeCell ref="ERO70:ERP70"/>
    <mergeCell ref="ERQ70:ERR70"/>
    <mergeCell ref="ERS70:ERT70"/>
    <mergeCell ref="ERU70:ERV70"/>
    <mergeCell ref="EQY70:EQZ70"/>
    <mergeCell ref="ERA70:ERB70"/>
    <mergeCell ref="ERC70:ERD70"/>
    <mergeCell ref="ERE70:ERF70"/>
    <mergeCell ref="ERG70:ERH70"/>
    <mergeCell ref="ERI70:ERJ70"/>
    <mergeCell ref="EQM70:EQN70"/>
    <mergeCell ref="EQO70:EQP70"/>
    <mergeCell ref="EQQ70:EQR70"/>
    <mergeCell ref="EQS70:EQT70"/>
    <mergeCell ref="EQU70:EQV70"/>
    <mergeCell ref="EQW70:EQX70"/>
    <mergeCell ref="EQA70:EQB70"/>
    <mergeCell ref="EQC70:EQD70"/>
    <mergeCell ref="EQE70:EQF70"/>
    <mergeCell ref="EQG70:EQH70"/>
    <mergeCell ref="EQI70:EQJ70"/>
    <mergeCell ref="EQK70:EQL70"/>
    <mergeCell ref="EPO70:EPP70"/>
    <mergeCell ref="EPQ70:EPR70"/>
    <mergeCell ref="EPS70:EPT70"/>
    <mergeCell ref="EPU70:EPV70"/>
    <mergeCell ref="EPW70:EPX70"/>
    <mergeCell ref="EPY70:EPZ70"/>
    <mergeCell ref="EPC70:EPD70"/>
    <mergeCell ref="EPE70:EPF70"/>
    <mergeCell ref="EPG70:EPH70"/>
    <mergeCell ref="EPI70:EPJ70"/>
    <mergeCell ref="EPK70:EPL70"/>
    <mergeCell ref="EPM70:EPN70"/>
    <mergeCell ref="EUE70:EUF70"/>
    <mergeCell ref="EUG70:EUH70"/>
    <mergeCell ref="EUI70:EUJ70"/>
    <mergeCell ref="EUK70:EUL70"/>
    <mergeCell ref="EUM70:EUN70"/>
    <mergeCell ref="EUO70:EUP70"/>
    <mergeCell ref="ETS70:ETT70"/>
    <mergeCell ref="ETU70:ETV70"/>
    <mergeCell ref="ETW70:ETX70"/>
    <mergeCell ref="ETY70:ETZ70"/>
    <mergeCell ref="EUA70:EUB70"/>
    <mergeCell ref="EUC70:EUD70"/>
    <mergeCell ref="ETG70:ETH70"/>
    <mergeCell ref="ETI70:ETJ70"/>
    <mergeCell ref="ETK70:ETL70"/>
    <mergeCell ref="ETM70:ETN70"/>
    <mergeCell ref="ETO70:ETP70"/>
    <mergeCell ref="ETQ70:ETR70"/>
    <mergeCell ref="ESU70:ESV70"/>
    <mergeCell ref="ESW70:ESX70"/>
    <mergeCell ref="ESY70:ESZ70"/>
    <mergeCell ref="ETA70:ETB70"/>
    <mergeCell ref="ETC70:ETD70"/>
    <mergeCell ref="ETE70:ETF70"/>
    <mergeCell ref="ESI70:ESJ70"/>
    <mergeCell ref="ESK70:ESL70"/>
    <mergeCell ref="ESM70:ESN70"/>
    <mergeCell ref="ESO70:ESP70"/>
    <mergeCell ref="ESQ70:ESR70"/>
    <mergeCell ref="ESS70:EST70"/>
    <mergeCell ref="ERW70:ERX70"/>
    <mergeCell ref="ERY70:ERZ70"/>
    <mergeCell ref="ESA70:ESB70"/>
    <mergeCell ref="ESC70:ESD70"/>
    <mergeCell ref="ESE70:ESF70"/>
    <mergeCell ref="ESG70:ESH70"/>
    <mergeCell ref="EWY70:EWZ70"/>
    <mergeCell ref="EXA70:EXB70"/>
    <mergeCell ref="EXC70:EXD70"/>
    <mergeCell ref="EXE70:EXF70"/>
    <mergeCell ref="EXG70:EXH70"/>
    <mergeCell ref="EXI70:EXJ70"/>
    <mergeCell ref="EWM70:EWN70"/>
    <mergeCell ref="EWO70:EWP70"/>
    <mergeCell ref="EWQ70:EWR70"/>
    <mergeCell ref="EWS70:EWT70"/>
    <mergeCell ref="EWU70:EWV70"/>
    <mergeCell ref="EWW70:EWX70"/>
    <mergeCell ref="EWA70:EWB70"/>
    <mergeCell ref="EWC70:EWD70"/>
    <mergeCell ref="EWE70:EWF70"/>
    <mergeCell ref="EWG70:EWH70"/>
    <mergeCell ref="EWI70:EWJ70"/>
    <mergeCell ref="EWK70:EWL70"/>
    <mergeCell ref="EVO70:EVP70"/>
    <mergeCell ref="EVQ70:EVR70"/>
    <mergeCell ref="EVS70:EVT70"/>
    <mergeCell ref="EVU70:EVV70"/>
    <mergeCell ref="EVW70:EVX70"/>
    <mergeCell ref="EVY70:EVZ70"/>
    <mergeCell ref="EVC70:EVD70"/>
    <mergeCell ref="EVE70:EVF70"/>
    <mergeCell ref="EVG70:EVH70"/>
    <mergeCell ref="EVI70:EVJ70"/>
    <mergeCell ref="EVK70:EVL70"/>
    <mergeCell ref="EVM70:EVN70"/>
    <mergeCell ref="EUQ70:EUR70"/>
    <mergeCell ref="EUS70:EUT70"/>
    <mergeCell ref="EUU70:EUV70"/>
    <mergeCell ref="EUW70:EUX70"/>
    <mergeCell ref="EUY70:EUZ70"/>
    <mergeCell ref="EVA70:EVB70"/>
    <mergeCell ref="EZS70:EZT70"/>
    <mergeCell ref="EZU70:EZV70"/>
    <mergeCell ref="EZW70:EZX70"/>
    <mergeCell ref="EZY70:EZZ70"/>
    <mergeCell ref="FAA70:FAB70"/>
    <mergeCell ref="FAC70:FAD70"/>
    <mergeCell ref="EZG70:EZH70"/>
    <mergeCell ref="EZI70:EZJ70"/>
    <mergeCell ref="EZK70:EZL70"/>
    <mergeCell ref="EZM70:EZN70"/>
    <mergeCell ref="EZO70:EZP70"/>
    <mergeCell ref="EZQ70:EZR70"/>
    <mergeCell ref="EYU70:EYV70"/>
    <mergeCell ref="EYW70:EYX70"/>
    <mergeCell ref="EYY70:EYZ70"/>
    <mergeCell ref="EZA70:EZB70"/>
    <mergeCell ref="EZC70:EZD70"/>
    <mergeCell ref="EZE70:EZF70"/>
    <mergeCell ref="EYI70:EYJ70"/>
    <mergeCell ref="EYK70:EYL70"/>
    <mergeCell ref="EYM70:EYN70"/>
    <mergeCell ref="EYO70:EYP70"/>
    <mergeCell ref="EYQ70:EYR70"/>
    <mergeCell ref="EYS70:EYT70"/>
    <mergeCell ref="EXW70:EXX70"/>
    <mergeCell ref="EXY70:EXZ70"/>
    <mergeCell ref="EYA70:EYB70"/>
    <mergeCell ref="EYC70:EYD70"/>
    <mergeCell ref="EYE70:EYF70"/>
    <mergeCell ref="EYG70:EYH70"/>
    <mergeCell ref="EXK70:EXL70"/>
    <mergeCell ref="EXM70:EXN70"/>
    <mergeCell ref="EXO70:EXP70"/>
    <mergeCell ref="EXQ70:EXR70"/>
    <mergeCell ref="EXS70:EXT70"/>
    <mergeCell ref="EXU70:EXV70"/>
    <mergeCell ref="FCM70:FCN70"/>
    <mergeCell ref="FCO70:FCP70"/>
    <mergeCell ref="FCQ70:FCR70"/>
    <mergeCell ref="FCS70:FCT70"/>
    <mergeCell ref="FCU70:FCV70"/>
    <mergeCell ref="FCW70:FCX70"/>
    <mergeCell ref="FCA70:FCB70"/>
    <mergeCell ref="FCC70:FCD70"/>
    <mergeCell ref="FCE70:FCF70"/>
    <mergeCell ref="FCG70:FCH70"/>
    <mergeCell ref="FCI70:FCJ70"/>
    <mergeCell ref="FCK70:FCL70"/>
    <mergeCell ref="FBO70:FBP70"/>
    <mergeCell ref="FBQ70:FBR70"/>
    <mergeCell ref="FBS70:FBT70"/>
    <mergeCell ref="FBU70:FBV70"/>
    <mergeCell ref="FBW70:FBX70"/>
    <mergeCell ref="FBY70:FBZ70"/>
    <mergeCell ref="FBC70:FBD70"/>
    <mergeCell ref="FBE70:FBF70"/>
    <mergeCell ref="FBG70:FBH70"/>
    <mergeCell ref="FBI70:FBJ70"/>
    <mergeCell ref="FBK70:FBL70"/>
    <mergeCell ref="FBM70:FBN70"/>
    <mergeCell ref="FAQ70:FAR70"/>
    <mergeCell ref="FAS70:FAT70"/>
    <mergeCell ref="FAU70:FAV70"/>
    <mergeCell ref="FAW70:FAX70"/>
    <mergeCell ref="FAY70:FAZ70"/>
    <mergeCell ref="FBA70:FBB70"/>
    <mergeCell ref="FAE70:FAF70"/>
    <mergeCell ref="FAG70:FAH70"/>
    <mergeCell ref="FAI70:FAJ70"/>
    <mergeCell ref="FAK70:FAL70"/>
    <mergeCell ref="FAM70:FAN70"/>
    <mergeCell ref="FAO70:FAP70"/>
    <mergeCell ref="FFG70:FFH70"/>
    <mergeCell ref="FFI70:FFJ70"/>
    <mergeCell ref="FFK70:FFL70"/>
    <mergeCell ref="FFM70:FFN70"/>
    <mergeCell ref="FFO70:FFP70"/>
    <mergeCell ref="FFQ70:FFR70"/>
    <mergeCell ref="FEU70:FEV70"/>
    <mergeCell ref="FEW70:FEX70"/>
    <mergeCell ref="FEY70:FEZ70"/>
    <mergeCell ref="FFA70:FFB70"/>
    <mergeCell ref="FFC70:FFD70"/>
    <mergeCell ref="FFE70:FFF70"/>
    <mergeCell ref="FEI70:FEJ70"/>
    <mergeCell ref="FEK70:FEL70"/>
    <mergeCell ref="FEM70:FEN70"/>
    <mergeCell ref="FEO70:FEP70"/>
    <mergeCell ref="FEQ70:FER70"/>
    <mergeCell ref="FES70:FET70"/>
    <mergeCell ref="FDW70:FDX70"/>
    <mergeCell ref="FDY70:FDZ70"/>
    <mergeCell ref="FEA70:FEB70"/>
    <mergeCell ref="FEC70:FED70"/>
    <mergeCell ref="FEE70:FEF70"/>
    <mergeCell ref="FEG70:FEH70"/>
    <mergeCell ref="FDK70:FDL70"/>
    <mergeCell ref="FDM70:FDN70"/>
    <mergeCell ref="FDO70:FDP70"/>
    <mergeCell ref="FDQ70:FDR70"/>
    <mergeCell ref="FDS70:FDT70"/>
    <mergeCell ref="FDU70:FDV70"/>
    <mergeCell ref="FCY70:FCZ70"/>
    <mergeCell ref="FDA70:FDB70"/>
    <mergeCell ref="FDC70:FDD70"/>
    <mergeCell ref="FDE70:FDF70"/>
    <mergeCell ref="FDG70:FDH70"/>
    <mergeCell ref="FDI70:FDJ70"/>
    <mergeCell ref="FIA70:FIB70"/>
    <mergeCell ref="FIC70:FID70"/>
    <mergeCell ref="FIE70:FIF70"/>
    <mergeCell ref="FIG70:FIH70"/>
    <mergeCell ref="FII70:FIJ70"/>
    <mergeCell ref="FIK70:FIL70"/>
    <mergeCell ref="FHO70:FHP70"/>
    <mergeCell ref="FHQ70:FHR70"/>
    <mergeCell ref="FHS70:FHT70"/>
    <mergeCell ref="FHU70:FHV70"/>
    <mergeCell ref="FHW70:FHX70"/>
    <mergeCell ref="FHY70:FHZ70"/>
    <mergeCell ref="FHC70:FHD70"/>
    <mergeCell ref="FHE70:FHF70"/>
    <mergeCell ref="FHG70:FHH70"/>
    <mergeCell ref="FHI70:FHJ70"/>
    <mergeCell ref="FHK70:FHL70"/>
    <mergeCell ref="FHM70:FHN70"/>
    <mergeCell ref="FGQ70:FGR70"/>
    <mergeCell ref="FGS70:FGT70"/>
    <mergeCell ref="FGU70:FGV70"/>
    <mergeCell ref="FGW70:FGX70"/>
    <mergeCell ref="FGY70:FGZ70"/>
    <mergeCell ref="FHA70:FHB70"/>
    <mergeCell ref="FGE70:FGF70"/>
    <mergeCell ref="FGG70:FGH70"/>
    <mergeCell ref="FGI70:FGJ70"/>
    <mergeCell ref="FGK70:FGL70"/>
    <mergeCell ref="FGM70:FGN70"/>
    <mergeCell ref="FGO70:FGP70"/>
    <mergeCell ref="FFS70:FFT70"/>
    <mergeCell ref="FFU70:FFV70"/>
    <mergeCell ref="FFW70:FFX70"/>
    <mergeCell ref="FFY70:FFZ70"/>
    <mergeCell ref="FGA70:FGB70"/>
    <mergeCell ref="FGC70:FGD70"/>
    <mergeCell ref="FKU70:FKV70"/>
    <mergeCell ref="FKW70:FKX70"/>
    <mergeCell ref="FKY70:FKZ70"/>
    <mergeCell ref="FLA70:FLB70"/>
    <mergeCell ref="FLC70:FLD70"/>
    <mergeCell ref="FLE70:FLF70"/>
    <mergeCell ref="FKI70:FKJ70"/>
    <mergeCell ref="FKK70:FKL70"/>
    <mergeCell ref="FKM70:FKN70"/>
    <mergeCell ref="FKO70:FKP70"/>
    <mergeCell ref="FKQ70:FKR70"/>
    <mergeCell ref="FKS70:FKT70"/>
    <mergeCell ref="FJW70:FJX70"/>
    <mergeCell ref="FJY70:FJZ70"/>
    <mergeCell ref="FKA70:FKB70"/>
    <mergeCell ref="FKC70:FKD70"/>
    <mergeCell ref="FKE70:FKF70"/>
    <mergeCell ref="FKG70:FKH70"/>
    <mergeCell ref="FJK70:FJL70"/>
    <mergeCell ref="FJM70:FJN70"/>
    <mergeCell ref="FJO70:FJP70"/>
    <mergeCell ref="FJQ70:FJR70"/>
    <mergeCell ref="FJS70:FJT70"/>
    <mergeCell ref="FJU70:FJV70"/>
    <mergeCell ref="FIY70:FIZ70"/>
    <mergeCell ref="FJA70:FJB70"/>
    <mergeCell ref="FJC70:FJD70"/>
    <mergeCell ref="FJE70:FJF70"/>
    <mergeCell ref="FJG70:FJH70"/>
    <mergeCell ref="FJI70:FJJ70"/>
    <mergeCell ref="FIM70:FIN70"/>
    <mergeCell ref="FIO70:FIP70"/>
    <mergeCell ref="FIQ70:FIR70"/>
    <mergeCell ref="FIS70:FIT70"/>
    <mergeCell ref="FIU70:FIV70"/>
    <mergeCell ref="FIW70:FIX70"/>
    <mergeCell ref="FNO70:FNP70"/>
    <mergeCell ref="FNQ70:FNR70"/>
    <mergeCell ref="FNS70:FNT70"/>
    <mergeCell ref="FNU70:FNV70"/>
    <mergeCell ref="FNW70:FNX70"/>
    <mergeCell ref="FNY70:FNZ70"/>
    <mergeCell ref="FNC70:FND70"/>
    <mergeCell ref="FNE70:FNF70"/>
    <mergeCell ref="FNG70:FNH70"/>
    <mergeCell ref="FNI70:FNJ70"/>
    <mergeCell ref="FNK70:FNL70"/>
    <mergeCell ref="FNM70:FNN70"/>
    <mergeCell ref="FMQ70:FMR70"/>
    <mergeCell ref="FMS70:FMT70"/>
    <mergeCell ref="FMU70:FMV70"/>
    <mergeCell ref="FMW70:FMX70"/>
    <mergeCell ref="FMY70:FMZ70"/>
    <mergeCell ref="FNA70:FNB70"/>
    <mergeCell ref="FME70:FMF70"/>
    <mergeCell ref="FMG70:FMH70"/>
    <mergeCell ref="FMI70:FMJ70"/>
    <mergeCell ref="FMK70:FML70"/>
    <mergeCell ref="FMM70:FMN70"/>
    <mergeCell ref="FMO70:FMP70"/>
    <mergeCell ref="FLS70:FLT70"/>
    <mergeCell ref="FLU70:FLV70"/>
    <mergeCell ref="FLW70:FLX70"/>
    <mergeCell ref="FLY70:FLZ70"/>
    <mergeCell ref="FMA70:FMB70"/>
    <mergeCell ref="FMC70:FMD70"/>
    <mergeCell ref="FLG70:FLH70"/>
    <mergeCell ref="FLI70:FLJ70"/>
    <mergeCell ref="FLK70:FLL70"/>
    <mergeCell ref="FLM70:FLN70"/>
    <mergeCell ref="FLO70:FLP70"/>
    <mergeCell ref="FLQ70:FLR70"/>
    <mergeCell ref="FQI70:FQJ70"/>
    <mergeCell ref="FQK70:FQL70"/>
    <mergeCell ref="FQM70:FQN70"/>
    <mergeCell ref="FQO70:FQP70"/>
    <mergeCell ref="FQQ70:FQR70"/>
    <mergeCell ref="FQS70:FQT70"/>
    <mergeCell ref="FPW70:FPX70"/>
    <mergeCell ref="FPY70:FPZ70"/>
    <mergeCell ref="FQA70:FQB70"/>
    <mergeCell ref="FQC70:FQD70"/>
    <mergeCell ref="FQE70:FQF70"/>
    <mergeCell ref="FQG70:FQH70"/>
    <mergeCell ref="FPK70:FPL70"/>
    <mergeCell ref="FPM70:FPN70"/>
    <mergeCell ref="FPO70:FPP70"/>
    <mergeCell ref="FPQ70:FPR70"/>
    <mergeCell ref="FPS70:FPT70"/>
    <mergeCell ref="FPU70:FPV70"/>
    <mergeCell ref="FOY70:FOZ70"/>
    <mergeCell ref="FPA70:FPB70"/>
    <mergeCell ref="FPC70:FPD70"/>
    <mergeCell ref="FPE70:FPF70"/>
    <mergeCell ref="FPG70:FPH70"/>
    <mergeCell ref="FPI70:FPJ70"/>
    <mergeCell ref="FOM70:FON70"/>
    <mergeCell ref="FOO70:FOP70"/>
    <mergeCell ref="FOQ70:FOR70"/>
    <mergeCell ref="FOS70:FOT70"/>
    <mergeCell ref="FOU70:FOV70"/>
    <mergeCell ref="FOW70:FOX70"/>
    <mergeCell ref="FOA70:FOB70"/>
    <mergeCell ref="FOC70:FOD70"/>
    <mergeCell ref="FOE70:FOF70"/>
    <mergeCell ref="FOG70:FOH70"/>
    <mergeCell ref="FOI70:FOJ70"/>
    <mergeCell ref="FOK70:FOL70"/>
    <mergeCell ref="FTC70:FTD70"/>
    <mergeCell ref="FTE70:FTF70"/>
    <mergeCell ref="FTG70:FTH70"/>
    <mergeCell ref="FTI70:FTJ70"/>
    <mergeCell ref="FTK70:FTL70"/>
    <mergeCell ref="FTM70:FTN70"/>
    <mergeCell ref="FSQ70:FSR70"/>
    <mergeCell ref="FSS70:FST70"/>
    <mergeCell ref="FSU70:FSV70"/>
    <mergeCell ref="FSW70:FSX70"/>
    <mergeCell ref="FSY70:FSZ70"/>
    <mergeCell ref="FTA70:FTB70"/>
    <mergeCell ref="FSE70:FSF70"/>
    <mergeCell ref="FSG70:FSH70"/>
    <mergeCell ref="FSI70:FSJ70"/>
    <mergeCell ref="FSK70:FSL70"/>
    <mergeCell ref="FSM70:FSN70"/>
    <mergeCell ref="FSO70:FSP70"/>
    <mergeCell ref="FRS70:FRT70"/>
    <mergeCell ref="FRU70:FRV70"/>
    <mergeCell ref="FRW70:FRX70"/>
    <mergeCell ref="FRY70:FRZ70"/>
    <mergeCell ref="FSA70:FSB70"/>
    <mergeCell ref="FSC70:FSD70"/>
    <mergeCell ref="FRG70:FRH70"/>
    <mergeCell ref="FRI70:FRJ70"/>
    <mergeCell ref="FRK70:FRL70"/>
    <mergeCell ref="FRM70:FRN70"/>
    <mergeCell ref="FRO70:FRP70"/>
    <mergeCell ref="FRQ70:FRR70"/>
    <mergeCell ref="FQU70:FQV70"/>
    <mergeCell ref="FQW70:FQX70"/>
    <mergeCell ref="FQY70:FQZ70"/>
    <mergeCell ref="FRA70:FRB70"/>
    <mergeCell ref="FRC70:FRD70"/>
    <mergeCell ref="FRE70:FRF70"/>
    <mergeCell ref="FVW70:FVX70"/>
    <mergeCell ref="FVY70:FVZ70"/>
    <mergeCell ref="FWA70:FWB70"/>
    <mergeCell ref="FWC70:FWD70"/>
    <mergeCell ref="FWE70:FWF70"/>
    <mergeCell ref="FWG70:FWH70"/>
    <mergeCell ref="FVK70:FVL70"/>
    <mergeCell ref="FVM70:FVN70"/>
    <mergeCell ref="FVO70:FVP70"/>
    <mergeCell ref="FVQ70:FVR70"/>
    <mergeCell ref="FVS70:FVT70"/>
    <mergeCell ref="FVU70:FVV70"/>
    <mergeCell ref="FUY70:FUZ70"/>
    <mergeCell ref="FVA70:FVB70"/>
    <mergeCell ref="FVC70:FVD70"/>
    <mergeCell ref="FVE70:FVF70"/>
    <mergeCell ref="FVG70:FVH70"/>
    <mergeCell ref="FVI70:FVJ70"/>
    <mergeCell ref="FUM70:FUN70"/>
    <mergeCell ref="FUO70:FUP70"/>
    <mergeCell ref="FUQ70:FUR70"/>
    <mergeCell ref="FUS70:FUT70"/>
    <mergeCell ref="FUU70:FUV70"/>
    <mergeCell ref="FUW70:FUX70"/>
    <mergeCell ref="FUA70:FUB70"/>
    <mergeCell ref="FUC70:FUD70"/>
    <mergeCell ref="FUE70:FUF70"/>
    <mergeCell ref="FUG70:FUH70"/>
    <mergeCell ref="FUI70:FUJ70"/>
    <mergeCell ref="FUK70:FUL70"/>
    <mergeCell ref="FTO70:FTP70"/>
    <mergeCell ref="FTQ70:FTR70"/>
    <mergeCell ref="FTS70:FTT70"/>
    <mergeCell ref="FTU70:FTV70"/>
    <mergeCell ref="FTW70:FTX70"/>
    <mergeCell ref="FTY70:FTZ70"/>
    <mergeCell ref="FYQ70:FYR70"/>
    <mergeCell ref="FYS70:FYT70"/>
    <mergeCell ref="FYU70:FYV70"/>
    <mergeCell ref="FYW70:FYX70"/>
    <mergeCell ref="FYY70:FYZ70"/>
    <mergeCell ref="FZA70:FZB70"/>
    <mergeCell ref="FYE70:FYF70"/>
    <mergeCell ref="FYG70:FYH70"/>
    <mergeCell ref="FYI70:FYJ70"/>
    <mergeCell ref="FYK70:FYL70"/>
    <mergeCell ref="FYM70:FYN70"/>
    <mergeCell ref="FYO70:FYP70"/>
    <mergeCell ref="FXS70:FXT70"/>
    <mergeCell ref="FXU70:FXV70"/>
    <mergeCell ref="FXW70:FXX70"/>
    <mergeCell ref="FXY70:FXZ70"/>
    <mergeCell ref="FYA70:FYB70"/>
    <mergeCell ref="FYC70:FYD70"/>
    <mergeCell ref="FXG70:FXH70"/>
    <mergeCell ref="FXI70:FXJ70"/>
    <mergeCell ref="FXK70:FXL70"/>
    <mergeCell ref="FXM70:FXN70"/>
    <mergeCell ref="FXO70:FXP70"/>
    <mergeCell ref="FXQ70:FXR70"/>
    <mergeCell ref="FWU70:FWV70"/>
    <mergeCell ref="FWW70:FWX70"/>
    <mergeCell ref="FWY70:FWZ70"/>
    <mergeCell ref="FXA70:FXB70"/>
    <mergeCell ref="FXC70:FXD70"/>
    <mergeCell ref="FXE70:FXF70"/>
    <mergeCell ref="FWI70:FWJ70"/>
    <mergeCell ref="FWK70:FWL70"/>
    <mergeCell ref="FWM70:FWN70"/>
    <mergeCell ref="FWO70:FWP70"/>
    <mergeCell ref="FWQ70:FWR70"/>
    <mergeCell ref="FWS70:FWT70"/>
    <mergeCell ref="GBK70:GBL70"/>
    <mergeCell ref="GBM70:GBN70"/>
    <mergeCell ref="GBO70:GBP70"/>
    <mergeCell ref="GBQ70:GBR70"/>
    <mergeCell ref="GBS70:GBT70"/>
    <mergeCell ref="GBU70:GBV70"/>
    <mergeCell ref="GAY70:GAZ70"/>
    <mergeCell ref="GBA70:GBB70"/>
    <mergeCell ref="GBC70:GBD70"/>
    <mergeCell ref="GBE70:GBF70"/>
    <mergeCell ref="GBG70:GBH70"/>
    <mergeCell ref="GBI70:GBJ70"/>
    <mergeCell ref="GAM70:GAN70"/>
    <mergeCell ref="GAO70:GAP70"/>
    <mergeCell ref="GAQ70:GAR70"/>
    <mergeCell ref="GAS70:GAT70"/>
    <mergeCell ref="GAU70:GAV70"/>
    <mergeCell ref="GAW70:GAX70"/>
    <mergeCell ref="GAA70:GAB70"/>
    <mergeCell ref="GAC70:GAD70"/>
    <mergeCell ref="GAE70:GAF70"/>
    <mergeCell ref="GAG70:GAH70"/>
    <mergeCell ref="GAI70:GAJ70"/>
    <mergeCell ref="GAK70:GAL70"/>
    <mergeCell ref="FZO70:FZP70"/>
    <mergeCell ref="FZQ70:FZR70"/>
    <mergeCell ref="FZS70:FZT70"/>
    <mergeCell ref="FZU70:FZV70"/>
    <mergeCell ref="FZW70:FZX70"/>
    <mergeCell ref="FZY70:FZZ70"/>
    <mergeCell ref="FZC70:FZD70"/>
    <mergeCell ref="FZE70:FZF70"/>
    <mergeCell ref="FZG70:FZH70"/>
    <mergeCell ref="FZI70:FZJ70"/>
    <mergeCell ref="FZK70:FZL70"/>
    <mergeCell ref="FZM70:FZN70"/>
    <mergeCell ref="GEE70:GEF70"/>
    <mergeCell ref="GEG70:GEH70"/>
    <mergeCell ref="GEI70:GEJ70"/>
    <mergeCell ref="GEK70:GEL70"/>
    <mergeCell ref="GEM70:GEN70"/>
    <mergeCell ref="GEO70:GEP70"/>
    <mergeCell ref="GDS70:GDT70"/>
    <mergeCell ref="GDU70:GDV70"/>
    <mergeCell ref="GDW70:GDX70"/>
    <mergeCell ref="GDY70:GDZ70"/>
    <mergeCell ref="GEA70:GEB70"/>
    <mergeCell ref="GEC70:GED70"/>
    <mergeCell ref="GDG70:GDH70"/>
    <mergeCell ref="GDI70:GDJ70"/>
    <mergeCell ref="GDK70:GDL70"/>
    <mergeCell ref="GDM70:GDN70"/>
    <mergeCell ref="GDO70:GDP70"/>
    <mergeCell ref="GDQ70:GDR70"/>
    <mergeCell ref="GCU70:GCV70"/>
    <mergeCell ref="GCW70:GCX70"/>
    <mergeCell ref="GCY70:GCZ70"/>
    <mergeCell ref="GDA70:GDB70"/>
    <mergeCell ref="GDC70:GDD70"/>
    <mergeCell ref="GDE70:GDF70"/>
    <mergeCell ref="GCI70:GCJ70"/>
    <mergeCell ref="GCK70:GCL70"/>
    <mergeCell ref="GCM70:GCN70"/>
    <mergeCell ref="GCO70:GCP70"/>
    <mergeCell ref="GCQ70:GCR70"/>
    <mergeCell ref="GCS70:GCT70"/>
    <mergeCell ref="GBW70:GBX70"/>
    <mergeCell ref="GBY70:GBZ70"/>
    <mergeCell ref="GCA70:GCB70"/>
    <mergeCell ref="GCC70:GCD70"/>
    <mergeCell ref="GCE70:GCF70"/>
    <mergeCell ref="GCG70:GCH70"/>
    <mergeCell ref="GGY70:GGZ70"/>
    <mergeCell ref="GHA70:GHB70"/>
    <mergeCell ref="GHC70:GHD70"/>
    <mergeCell ref="GHE70:GHF70"/>
    <mergeCell ref="GHG70:GHH70"/>
    <mergeCell ref="GHI70:GHJ70"/>
    <mergeCell ref="GGM70:GGN70"/>
    <mergeCell ref="GGO70:GGP70"/>
    <mergeCell ref="GGQ70:GGR70"/>
    <mergeCell ref="GGS70:GGT70"/>
    <mergeCell ref="GGU70:GGV70"/>
    <mergeCell ref="GGW70:GGX70"/>
    <mergeCell ref="GGA70:GGB70"/>
    <mergeCell ref="GGC70:GGD70"/>
    <mergeCell ref="GGE70:GGF70"/>
    <mergeCell ref="GGG70:GGH70"/>
    <mergeCell ref="GGI70:GGJ70"/>
    <mergeCell ref="GGK70:GGL70"/>
    <mergeCell ref="GFO70:GFP70"/>
    <mergeCell ref="GFQ70:GFR70"/>
    <mergeCell ref="GFS70:GFT70"/>
    <mergeCell ref="GFU70:GFV70"/>
    <mergeCell ref="GFW70:GFX70"/>
    <mergeCell ref="GFY70:GFZ70"/>
    <mergeCell ref="GFC70:GFD70"/>
    <mergeCell ref="GFE70:GFF70"/>
    <mergeCell ref="GFG70:GFH70"/>
    <mergeCell ref="GFI70:GFJ70"/>
    <mergeCell ref="GFK70:GFL70"/>
    <mergeCell ref="GFM70:GFN70"/>
    <mergeCell ref="GEQ70:GER70"/>
    <mergeCell ref="GES70:GET70"/>
    <mergeCell ref="GEU70:GEV70"/>
    <mergeCell ref="GEW70:GEX70"/>
    <mergeCell ref="GEY70:GEZ70"/>
    <mergeCell ref="GFA70:GFB70"/>
    <mergeCell ref="GJS70:GJT70"/>
    <mergeCell ref="GJU70:GJV70"/>
    <mergeCell ref="GJW70:GJX70"/>
    <mergeCell ref="GJY70:GJZ70"/>
    <mergeCell ref="GKA70:GKB70"/>
    <mergeCell ref="GKC70:GKD70"/>
    <mergeCell ref="GJG70:GJH70"/>
    <mergeCell ref="GJI70:GJJ70"/>
    <mergeCell ref="GJK70:GJL70"/>
    <mergeCell ref="GJM70:GJN70"/>
    <mergeCell ref="GJO70:GJP70"/>
    <mergeCell ref="GJQ70:GJR70"/>
    <mergeCell ref="GIU70:GIV70"/>
    <mergeCell ref="GIW70:GIX70"/>
    <mergeCell ref="GIY70:GIZ70"/>
    <mergeCell ref="GJA70:GJB70"/>
    <mergeCell ref="GJC70:GJD70"/>
    <mergeCell ref="GJE70:GJF70"/>
    <mergeCell ref="GII70:GIJ70"/>
    <mergeCell ref="GIK70:GIL70"/>
    <mergeCell ref="GIM70:GIN70"/>
    <mergeCell ref="GIO70:GIP70"/>
    <mergeCell ref="GIQ70:GIR70"/>
    <mergeCell ref="GIS70:GIT70"/>
    <mergeCell ref="GHW70:GHX70"/>
    <mergeCell ref="GHY70:GHZ70"/>
    <mergeCell ref="GIA70:GIB70"/>
    <mergeCell ref="GIC70:GID70"/>
    <mergeCell ref="GIE70:GIF70"/>
    <mergeCell ref="GIG70:GIH70"/>
    <mergeCell ref="GHK70:GHL70"/>
    <mergeCell ref="GHM70:GHN70"/>
    <mergeCell ref="GHO70:GHP70"/>
    <mergeCell ref="GHQ70:GHR70"/>
    <mergeCell ref="GHS70:GHT70"/>
    <mergeCell ref="GHU70:GHV70"/>
    <mergeCell ref="GMM70:GMN70"/>
    <mergeCell ref="GMO70:GMP70"/>
    <mergeCell ref="GMQ70:GMR70"/>
    <mergeCell ref="GMS70:GMT70"/>
    <mergeCell ref="GMU70:GMV70"/>
    <mergeCell ref="GMW70:GMX70"/>
    <mergeCell ref="GMA70:GMB70"/>
    <mergeCell ref="GMC70:GMD70"/>
    <mergeCell ref="GME70:GMF70"/>
    <mergeCell ref="GMG70:GMH70"/>
    <mergeCell ref="GMI70:GMJ70"/>
    <mergeCell ref="GMK70:GML70"/>
    <mergeCell ref="GLO70:GLP70"/>
    <mergeCell ref="GLQ70:GLR70"/>
    <mergeCell ref="GLS70:GLT70"/>
    <mergeCell ref="GLU70:GLV70"/>
    <mergeCell ref="GLW70:GLX70"/>
    <mergeCell ref="GLY70:GLZ70"/>
    <mergeCell ref="GLC70:GLD70"/>
    <mergeCell ref="GLE70:GLF70"/>
    <mergeCell ref="GLG70:GLH70"/>
    <mergeCell ref="GLI70:GLJ70"/>
    <mergeCell ref="GLK70:GLL70"/>
    <mergeCell ref="GLM70:GLN70"/>
    <mergeCell ref="GKQ70:GKR70"/>
    <mergeCell ref="GKS70:GKT70"/>
    <mergeCell ref="GKU70:GKV70"/>
    <mergeCell ref="GKW70:GKX70"/>
    <mergeCell ref="GKY70:GKZ70"/>
    <mergeCell ref="GLA70:GLB70"/>
    <mergeCell ref="GKE70:GKF70"/>
    <mergeCell ref="GKG70:GKH70"/>
    <mergeCell ref="GKI70:GKJ70"/>
    <mergeCell ref="GKK70:GKL70"/>
    <mergeCell ref="GKM70:GKN70"/>
    <mergeCell ref="GKO70:GKP70"/>
    <mergeCell ref="GPG70:GPH70"/>
    <mergeCell ref="GPI70:GPJ70"/>
    <mergeCell ref="GPK70:GPL70"/>
    <mergeCell ref="GPM70:GPN70"/>
    <mergeCell ref="GPO70:GPP70"/>
    <mergeCell ref="GPQ70:GPR70"/>
    <mergeCell ref="GOU70:GOV70"/>
    <mergeCell ref="GOW70:GOX70"/>
    <mergeCell ref="GOY70:GOZ70"/>
    <mergeCell ref="GPA70:GPB70"/>
    <mergeCell ref="GPC70:GPD70"/>
    <mergeCell ref="GPE70:GPF70"/>
    <mergeCell ref="GOI70:GOJ70"/>
    <mergeCell ref="GOK70:GOL70"/>
    <mergeCell ref="GOM70:GON70"/>
    <mergeCell ref="GOO70:GOP70"/>
    <mergeCell ref="GOQ70:GOR70"/>
    <mergeCell ref="GOS70:GOT70"/>
    <mergeCell ref="GNW70:GNX70"/>
    <mergeCell ref="GNY70:GNZ70"/>
    <mergeCell ref="GOA70:GOB70"/>
    <mergeCell ref="GOC70:GOD70"/>
    <mergeCell ref="GOE70:GOF70"/>
    <mergeCell ref="GOG70:GOH70"/>
    <mergeCell ref="GNK70:GNL70"/>
    <mergeCell ref="GNM70:GNN70"/>
    <mergeCell ref="GNO70:GNP70"/>
    <mergeCell ref="GNQ70:GNR70"/>
    <mergeCell ref="GNS70:GNT70"/>
    <mergeCell ref="GNU70:GNV70"/>
    <mergeCell ref="GMY70:GMZ70"/>
    <mergeCell ref="GNA70:GNB70"/>
    <mergeCell ref="GNC70:GND70"/>
    <mergeCell ref="GNE70:GNF70"/>
    <mergeCell ref="GNG70:GNH70"/>
    <mergeCell ref="GNI70:GNJ70"/>
    <mergeCell ref="GSA70:GSB70"/>
    <mergeCell ref="GSC70:GSD70"/>
    <mergeCell ref="GSE70:GSF70"/>
    <mergeCell ref="GSG70:GSH70"/>
    <mergeCell ref="GSI70:GSJ70"/>
    <mergeCell ref="GSK70:GSL70"/>
    <mergeCell ref="GRO70:GRP70"/>
    <mergeCell ref="GRQ70:GRR70"/>
    <mergeCell ref="GRS70:GRT70"/>
    <mergeCell ref="GRU70:GRV70"/>
    <mergeCell ref="GRW70:GRX70"/>
    <mergeCell ref="GRY70:GRZ70"/>
    <mergeCell ref="GRC70:GRD70"/>
    <mergeCell ref="GRE70:GRF70"/>
    <mergeCell ref="GRG70:GRH70"/>
    <mergeCell ref="GRI70:GRJ70"/>
    <mergeCell ref="GRK70:GRL70"/>
    <mergeCell ref="GRM70:GRN70"/>
    <mergeCell ref="GQQ70:GQR70"/>
    <mergeCell ref="GQS70:GQT70"/>
    <mergeCell ref="GQU70:GQV70"/>
    <mergeCell ref="GQW70:GQX70"/>
    <mergeCell ref="GQY70:GQZ70"/>
    <mergeCell ref="GRA70:GRB70"/>
    <mergeCell ref="GQE70:GQF70"/>
    <mergeCell ref="GQG70:GQH70"/>
    <mergeCell ref="GQI70:GQJ70"/>
    <mergeCell ref="GQK70:GQL70"/>
    <mergeCell ref="GQM70:GQN70"/>
    <mergeCell ref="GQO70:GQP70"/>
    <mergeCell ref="GPS70:GPT70"/>
    <mergeCell ref="GPU70:GPV70"/>
    <mergeCell ref="GPW70:GPX70"/>
    <mergeCell ref="GPY70:GPZ70"/>
    <mergeCell ref="GQA70:GQB70"/>
    <mergeCell ref="GQC70:GQD70"/>
    <mergeCell ref="GUU70:GUV70"/>
    <mergeCell ref="GUW70:GUX70"/>
    <mergeCell ref="GUY70:GUZ70"/>
    <mergeCell ref="GVA70:GVB70"/>
    <mergeCell ref="GVC70:GVD70"/>
    <mergeCell ref="GVE70:GVF70"/>
    <mergeCell ref="GUI70:GUJ70"/>
    <mergeCell ref="GUK70:GUL70"/>
    <mergeCell ref="GUM70:GUN70"/>
    <mergeCell ref="GUO70:GUP70"/>
    <mergeCell ref="GUQ70:GUR70"/>
    <mergeCell ref="GUS70:GUT70"/>
    <mergeCell ref="GTW70:GTX70"/>
    <mergeCell ref="GTY70:GTZ70"/>
    <mergeCell ref="GUA70:GUB70"/>
    <mergeCell ref="GUC70:GUD70"/>
    <mergeCell ref="GUE70:GUF70"/>
    <mergeCell ref="GUG70:GUH70"/>
    <mergeCell ref="GTK70:GTL70"/>
    <mergeCell ref="GTM70:GTN70"/>
    <mergeCell ref="GTO70:GTP70"/>
    <mergeCell ref="GTQ70:GTR70"/>
    <mergeCell ref="GTS70:GTT70"/>
    <mergeCell ref="GTU70:GTV70"/>
    <mergeCell ref="GSY70:GSZ70"/>
    <mergeCell ref="GTA70:GTB70"/>
    <mergeCell ref="GTC70:GTD70"/>
    <mergeCell ref="GTE70:GTF70"/>
    <mergeCell ref="GTG70:GTH70"/>
    <mergeCell ref="GTI70:GTJ70"/>
    <mergeCell ref="GSM70:GSN70"/>
    <mergeCell ref="GSO70:GSP70"/>
    <mergeCell ref="GSQ70:GSR70"/>
    <mergeCell ref="GSS70:GST70"/>
    <mergeCell ref="GSU70:GSV70"/>
    <mergeCell ref="GSW70:GSX70"/>
    <mergeCell ref="GXO70:GXP70"/>
    <mergeCell ref="GXQ70:GXR70"/>
    <mergeCell ref="GXS70:GXT70"/>
    <mergeCell ref="GXU70:GXV70"/>
    <mergeCell ref="GXW70:GXX70"/>
    <mergeCell ref="GXY70:GXZ70"/>
    <mergeCell ref="GXC70:GXD70"/>
    <mergeCell ref="GXE70:GXF70"/>
    <mergeCell ref="GXG70:GXH70"/>
    <mergeCell ref="GXI70:GXJ70"/>
    <mergeCell ref="GXK70:GXL70"/>
    <mergeCell ref="GXM70:GXN70"/>
    <mergeCell ref="GWQ70:GWR70"/>
    <mergeCell ref="GWS70:GWT70"/>
    <mergeCell ref="GWU70:GWV70"/>
    <mergeCell ref="GWW70:GWX70"/>
    <mergeCell ref="GWY70:GWZ70"/>
    <mergeCell ref="GXA70:GXB70"/>
    <mergeCell ref="GWE70:GWF70"/>
    <mergeCell ref="GWG70:GWH70"/>
    <mergeCell ref="GWI70:GWJ70"/>
    <mergeCell ref="GWK70:GWL70"/>
    <mergeCell ref="GWM70:GWN70"/>
    <mergeCell ref="GWO70:GWP70"/>
    <mergeCell ref="GVS70:GVT70"/>
    <mergeCell ref="GVU70:GVV70"/>
    <mergeCell ref="GVW70:GVX70"/>
    <mergeCell ref="GVY70:GVZ70"/>
    <mergeCell ref="GWA70:GWB70"/>
    <mergeCell ref="GWC70:GWD70"/>
    <mergeCell ref="GVG70:GVH70"/>
    <mergeCell ref="GVI70:GVJ70"/>
    <mergeCell ref="GVK70:GVL70"/>
    <mergeCell ref="GVM70:GVN70"/>
    <mergeCell ref="GVO70:GVP70"/>
    <mergeCell ref="GVQ70:GVR70"/>
    <mergeCell ref="HAI70:HAJ70"/>
    <mergeCell ref="HAK70:HAL70"/>
    <mergeCell ref="HAM70:HAN70"/>
    <mergeCell ref="HAO70:HAP70"/>
    <mergeCell ref="HAQ70:HAR70"/>
    <mergeCell ref="HAS70:HAT70"/>
    <mergeCell ref="GZW70:GZX70"/>
    <mergeCell ref="GZY70:GZZ70"/>
    <mergeCell ref="HAA70:HAB70"/>
    <mergeCell ref="HAC70:HAD70"/>
    <mergeCell ref="HAE70:HAF70"/>
    <mergeCell ref="HAG70:HAH70"/>
    <mergeCell ref="GZK70:GZL70"/>
    <mergeCell ref="GZM70:GZN70"/>
    <mergeCell ref="GZO70:GZP70"/>
    <mergeCell ref="GZQ70:GZR70"/>
    <mergeCell ref="GZS70:GZT70"/>
    <mergeCell ref="GZU70:GZV70"/>
    <mergeCell ref="GYY70:GYZ70"/>
    <mergeCell ref="GZA70:GZB70"/>
    <mergeCell ref="GZC70:GZD70"/>
    <mergeCell ref="GZE70:GZF70"/>
    <mergeCell ref="GZG70:GZH70"/>
    <mergeCell ref="GZI70:GZJ70"/>
    <mergeCell ref="GYM70:GYN70"/>
    <mergeCell ref="GYO70:GYP70"/>
    <mergeCell ref="GYQ70:GYR70"/>
    <mergeCell ref="GYS70:GYT70"/>
    <mergeCell ref="GYU70:GYV70"/>
    <mergeCell ref="GYW70:GYX70"/>
    <mergeCell ref="GYA70:GYB70"/>
    <mergeCell ref="GYC70:GYD70"/>
    <mergeCell ref="GYE70:GYF70"/>
    <mergeCell ref="GYG70:GYH70"/>
    <mergeCell ref="GYI70:GYJ70"/>
    <mergeCell ref="GYK70:GYL70"/>
    <mergeCell ref="HDC70:HDD70"/>
    <mergeCell ref="HDE70:HDF70"/>
    <mergeCell ref="HDG70:HDH70"/>
    <mergeCell ref="HDI70:HDJ70"/>
    <mergeCell ref="HDK70:HDL70"/>
    <mergeCell ref="HDM70:HDN70"/>
    <mergeCell ref="HCQ70:HCR70"/>
    <mergeCell ref="HCS70:HCT70"/>
    <mergeCell ref="HCU70:HCV70"/>
    <mergeCell ref="HCW70:HCX70"/>
    <mergeCell ref="HCY70:HCZ70"/>
    <mergeCell ref="HDA70:HDB70"/>
    <mergeCell ref="HCE70:HCF70"/>
    <mergeCell ref="HCG70:HCH70"/>
    <mergeCell ref="HCI70:HCJ70"/>
    <mergeCell ref="HCK70:HCL70"/>
    <mergeCell ref="HCM70:HCN70"/>
    <mergeCell ref="HCO70:HCP70"/>
    <mergeCell ref="HBS70:HBT70"/>
    <mergeCell ref="HBU70:HBV70"/>
    <mergeCell ref="HBW70:HBX70"/>
    <mergeCell ref="HBY70:HBZ70"/>
    <mergeCell ref="HCA70:HCB70"/>
    <mergeCell ref="HCC70:HCD70"/>
    <mergeCell ref="HBG70:HBH70"/>
    <mergeCell ref="HBI70:HBJ70"/>
    <mergeCell ref="HBK70:HBL70"/>
    <mergeCell ref="HBM70:HBN70"/>
    <mergeCell ref="HBO70:HBP70"/>
    <mergeCell ref="HBQ70:HBR70"/>
    <mergeCell ref="HAU70:HAV70"/>
    <mergeCell ref="HAW70:HAX70"/>
    <mergeCell ref="HAY70:HAZ70"/>
    <mergeCell ref="HBA70:HBB70"/>
    <mergeCell ref="HBC70:HBD70"/>
    <mergeCell ref="HBE70:HBF70"/>
    <mergeCell ref="HFW70:HFX70"/>
    <mergeCell ref="HFY70:HFZ70"/>
    <mergeCell ref="HGA70:HGB70"/>
    <mergeCell ref="HGC70:HGD70"/>
    <mergeCell ref="HGE70:HGF70"/>
    <mergeCell ref="HGG70:HGH70"/>
    <mergeCell ref="HFK70:HFL70"/>
    <mergeCell ref="HFM70:HFN70"/>
    <mergeCell ref="HFO70:HFP70"/>
    <mergeCell ref="HFQ70:HFR70"/>
    <mergeCell ref="HFS70:HFT70"/>
    <mergeCell ref="HFU70:HFV70"/>
    <mergeCell ref="HEY70:HEZ70"/>
    <mergeCell ref="HFA70:HFB70"/>
    <mergeCell ref="HFC70:HFD70"/>
    <mergeCell ref="HFE70:HFF70"/>
    <mergeCell ref="HFG70:HFH70"/>
    <mergeCell ref="HFI70:HFJ70"/>
    <mergeCell ref="HEM70:HEN70"/>
    <mergeCell ref="HEO70:HEP70"/>
    <mergeCell ref="HEQ70:HER70"/>
    <mergeCell ref="HES70:HET70"/>
    <mergeCell ref="HEU70:HEV70"/>
    <mergeCell ref="HEW70:HEX70"/>
    <mergeCell ref="HEA70:HEB70"/>
    <mergeCell ref="HEC70:HED70"/>
    <mergeCell ref="HEE70:HEF70"/>
    <mergeCell ref="HEG70:HEH70"/>
    <mergeCell ref="HEI70:HEJ70"/>
    <mergeCell ref="HEK70:HEL70"/>
    <mergeCell ref="HDO70:HDP70"/>
    <mergeCell ref="HDQ70:HDR70"/>
    <mergeCell ref="HDS70:HDT70"/>
    <mergeCell ref="HDU70:HDV70"/>
    <mergeCell ref="HDW70:HDX70"/>
    <mergeCell ref="HDY70:HDZ70"/>
    <mergeCell ref="HIQ70:HIR70"/>
    <mergeCell ref="HIS70:HIT70"/>
    <mergeCell ref="HIU70:HIV70"/>
    <mergeCell ref="HIW70:HIX70"/>
    <mergeCell ref="HIY70:HIZ70"/>
    <mergeCell ref="HJA70:HJB70"/>
    <mergeCell ref="HIE70:HIF70"/>
    <mergeCell ref="HIG70:HIH70"/>
    <mergeCell ref="HII70:HIJ70"/>
    <mergeCell ref="HIK70:HIL70"/>
    <mergeCell ref="HIM70:HIN70"/>
    <mergeCell ref="HIO70:HIP70"/>
    <mergeCell ref="HHS70:HHT70"/>
    <mergeCell ref="HHU70:HHV70"/>
    <mergeCell ref="HHW70:HHX70"/>
    <mergeCell ref="HHY70:HHZ70"/>
    <mergeCell ref="HIA70:HIB70"/>
    <mergeCell ref="HIC70:HID70"/>
    <mergeCell ref="HHG70:HHH70"/>
    <mergeCell ref="HHI70:HHJ70"/>
    <mergeCell ref="HHK70:HHL70"/>
    <mergeCell ref="HHM70:HHN70"/>
    <mergeCell ref="HHO70:HHP70"/>
    <mergeCell ref="HHQ70:HHR70"/>
    <mergeCell ref="HGU70:HGV70"/>
    <mergeCell ref="HGW70:HGX70"/>
    <mergeCell ref="HGY70:HGZ70"/>
    <mergeCell ref="HHA70:HHB70"/>
    <mergeCell ref="HHC70:HHD70"/>
    <mergeCell ref="HHE70:HHF70"/>
    <mergeCell ref="HGI70:HGJ70"/>
    <mergeCell ref="HGK70:HGL70"/>
    <mergeCell ref="HGM70:HGN70"/>
    <mergeCell ref="HGO70:HGP70"/>
    <mergeCell ref="HGQ70:HGR70"/>
    <mergeCell ref="HGS70:HGT70"/>
    <mergeCell ref="HLK70:HLL70"/>
    <mergeCell ref="HLM70:HLN70"/>
    <mergeCell ref="HLO70:HLP70"/>
    <mergeCell ref="HLQ70:HLR70"/>
    <mergeCell ref="HLS70:HLT70"/>
    <mergeCell ref="HLU70:HLV70"/>
    <mergeCell ref="HKY70:HKZ70"/>
    <mergeCell ref="HLA70:HLB70"/>
    <mergeCell ref="HLC70:HLD70"/>
    <mergeCell ref="HLE70:HLF70"/>
    <mergeCell ref="HLG70:HLH70"/>
    <mergeCell ref="HLI70:HLJ70"/>
    <mergeCell ref="HKM70:HKN70"/>
    <mergeCell ref="HKO70:HKP70"/>
    <mergeCell ref="HKQ70:HKR70"/>
    <mergeCell ref="HKS70:HKT70"/>
    <mergeCell ref="HKU70:HKV70"/>
    <mergeCell ref="HKW70:HKX70"/>
    <mergeCell ref="HKA70:HKB70"/>
    <mergeCell ref="HKC70:HKD70"/>
    <mergeCell ref="HKE70:HKF70"/>
    <mergeCell ref="HKG70:HKH70"/>
    <mergeCell ref="HKI70:HKJ70"/>
    <mergeCell ref="HKK70:HKL70"/>
    <mergeCell ref="HJO70:HJP70"/>
    <mergeCell ref="HJQ70:HJR70"/>
    <mergeCell ref="HJS70:HJT70"/>
    <mergeCell ref="HJU70:HJV70"/>
    <mergeCell ref="HJW70:HJX70"/>
    <mergeCell ref="HJY70:HJZ70"/>
    <mergeCell ref="HJC70:HJD70"/>
    <mergeCell ref="HJE70:HJF70"/>
    <mergeCell ref="HJG70:HJH70"/>
    <mergeCell ref="HJI70:HJJ70"/>
    <mergeCell ref="HJK70:HJL70"/>
    <mergeCell ref="HJM70:HJN70"/>
    <mergeCell ref="HOE70:HOF70"/>
    <mergeCell ref="HOG70:HOH70"/>
    <mergeCell ref="HOI70:HOJ70"/>
    <mergeCell ref="HOK70:HOL70"/>
    <mergeCell ref="HOM70:HON70"/>
    <mergeCell ref="HOO70:HOP70"/>
    <mergeCell ref="HNS70:HNT70"/>
    <mergeCell ref="HNU70:HNV70"/>
    <mergeCell ref="HNW70:HNX70"/>
    <mergeCell ref="HNY70:HNZ70"/>
    <mergeCell ref="HOA70:HOB70"/>
    <mergeCell ref="HOC70:HOD70"/>
    <mergeCell ref="HNG70:HNH70"/>
    <mergeCell ref="HNI70:HNJ70"/>
    <mergeCell ref="HNK70:HNL70"/>
    <mergeCell ref="HNM70:HNN70"/>
    <mergeCell ref="HNO70:HNP70"/>
    <mergeCell ref="HNQ70:HNR70"/>
    <mergeCell ref="HMU70:HMV70"/>
    <mergeCell ref="HMW70:HMX70"/>
    <mergeCell ref="HMY70:HMZ70"/>
    <mergeCell ref="HNA70:HNB70"/>
    <mergeCell ref="HNC70:HND70"/>
    <mergeCell ref="HNE70:HNF70"/>
    <mergeCell ref="HMI70:HMJ70"/>
    <mergeCell ref="HMK70:HML70"/>
    <mergeCell ref="HMM70:HMN70"/>
    <mergeCell ref="HMO70:HMP70"/>
    <mergeCell ref="HMQ70:HMR70"/>
    <mergeCell ref="HMS70:HMT70"/>
    <mergeCell ref="HLW70:HLX70"/>
    <mergeCell ref="HLY70:HLZ70"/>
    <mergeCell ref="HMA70:HMB70"/>
    <mergeCell ref="HMC70:HMD70"/>
    <mergeCell ref="HME70:HMF70"/>
    <mergeCell ref="HMG70:HMH70"/>
    <mergeCell ref="HQY70:HQZ70"/>
    <mergeCell ref="HRA70:HRB70"/>
    <mergeCell ref="HRC70:HRD70"/>
    <mergeCell ref="HRE70:HRF70"/>
    <mergeCell ref="HRG70:HRH70"/>
    <mergeCell ref="HRI70:HRJ70"/>
    <mergeCell ref="HQM70:HQN70"/>
    <mergeCell ref="HQO70:HQP70"/>
    <mergeCell ref="HQQ70:HQR70"/>
    <mergeCell ref="HQS70:HQT70"/>
    <mergeCell ref="HQU70:HQV70"/>
    <mergeCell ref="HQW70:HQX70"/>
    <mergeCell ref="HQA70:HQB70"/>
    <mergeCell ref="HQC70:HQD70"/>
    <mergeCell ref="HQE70:HQF70"/>
    <mergeCell ref="HQG70:HQH70"/>
    <mergeCell ref="HQI70:HQJ70"/>
    <mergeCell ref="HQK70:HQL70"/>
    <mergeCell ref="HPO70:HPP70"/>
    <mergeCell ref="HPQ70:HPR70"/>
    <mergeCell ref="HPS70:HPT70"/>
    <mergeCell ref="HPU70:HPV70"/>
    <mergeCell ref="HPW70:HPX70"/>
    <mergeCell ref="HPY70:HPZ70"/>
    <mergeCell ref="HPC70:HPD70"/>
    <mergeCell ref="HPE70:HPF70"/>
    <mergeCell ref="HPG70:HPH70"/>
    <mergeCell ref="HPI70:HPJ70"/>
    <mergeCell ref="HPK70:HPL70"/>
    <mergeCell ref="HPM70:HPN70"/>
    <mergeCell ref="HOQ70:HOR70"/>
    <mergeCell ref="HOS70:HOT70"/>
    <mergeCell ref="HOU70:HOV70"/>
    <mergeCell ref="HOW70:HOX70"/>
    <mergeCell ref="HOY70:HOZ70"/>
    <mergeCell ref="HPA70:HPB70"/>
    <mergeCell ref="HTS70:HTT70"/>
    <mergeCell ref="HTU70:HTV70"/>
    <mergeCell ref="HTW70:HTX70"/>
    <mergeCell ref="HTY70:HTZ70"/>
    <mergeCell ref="HUA70:HUB70"/>
    <mergeCell ref="HUC70:HUD70"/>
    <mergeCell ref="HTG70:HTH70"/>
    <mergeCell ref="HTI70:HTJ70"/>
    <mergeCell ref="HTK70:HTL70"/>
    <mergeCell ref="HTM70:HTN70"/>
    <mergeCell ref="HTO70:HTP70"/>
    <mergeCell ref="HTQ70:HTR70"/>
    <mergeCell ref="HSU70:HSV70"/>
    <mergeCell ref="HSW70:HSX70"/>
    <mergeCell ref="HSY70:HSZ70"/>
    <mergeCell ref="HTA70:HTB70"/>
    <mergeCell ref="HTC70:HTD70"/>
    <mergeCell ref="HTE70:HTF70"/>
    <mergeCell ref="HSI70:HSJ70"/>
    <mergeCell ref="HSK70:HSL70"/>
    <mergeCell ref="HSM70:HSN70"/>
    <mergeCell ref="HSO70:HSP70"/>
    <mergeCell ref="HSQ70:HSR70"/>
    <mergeCell ref="HSS70:HST70"/>
    <mergeCell ref="HRW70:HRX70"/>
    <mergeCell ref="HRY70:HRZ70"/>
    <mergeCell ref="HSA70:HSB70"/>
    <mergeCell ref="HSC70:HSD70"/>
    <mergeCell ref="HSE70:HSF70"/>
    <mergeCell ref="HSG70:HSH70"/>
    <mergeCell ref="HRK70:HRL70"/>
    <mergeCell ref="HRM70:HRN70"/>
    <mergeCell ref="HRO70:HRP70"/>
    <mergeCell ref="HRQ70:HRR70"/>
    <mergeCell ref="HRS70:HRT70"/>
    <mergeCell ref="HRU70:HRV70"/>
    <mergeCell ref="HWM70:HWN70"/>
    <mergeCell ref="HWO70:HWP70"/>
    <mergeCell ref="HWQ70:HWR70"/>
    <mergeCell ref="HWS70:HWT70"/>
    <mergeCell ref="HWU70:HWV70"/>
    <mergeCell ref="HWW70:HWX70"/>
    <mergeCell ref="HWA70:HWB70"/>
    <mergeCell ref="HWC70:HWD70"/>
    <mergeCell ref="HWE70:HWF70"/>
    <mergeCell ref="HWG70:HWH70"/>
    <mergeCell ref="HWI70:HWJ70"/>
    <mergeCell ref="HWK70:HWL70"/>
    <mergeCell ref="HVO70:HVP70"/>
    <mergeCell ref="HVQ70:HVR70"/>
    <mergeCell ref="HVS70:HVT70"/>
    <mergeCell ref="HVU70:HVV70"/>
    <mergeCell ref="HVW70:HVX70"/>
    <mergeCell ref="HVY70:HVZ70"/>
    <mergeCell ref="HVC70:HVD70"/>
    <mergeCell ref="HVE70:HVF70"/>
    <mergeCell ref="HVG70:HVH70"/>
    <mergeCell ref="HVI70:HVJ70"/>
    <mergeCell ref="HVK70:HVL70"/>
    <mergeCell ref="HVM70:HVN70"/>
    <mergeCell ref="HUQ70:HUR70"/>
    <mergeCell ref="HUS70:HUT70"/>
    <mergeCell ref="HUU70:HUV70"/>
    <mergeCell ref="HUW70:HUX70"/>
    <mergeCell ref="HUY70:HUZ70"/>
    <mergeCell ref="HVA70:HVB70"/>
    <mergeCell ref="HUE70:HUF70"/>
    <mergeCell ref="HUG70:HUH70"/>
    <mergeCell ref="HUI70:HUJ70"/>
    <mergeCell ref="HUK70:HUL70"/>
    <mergeCell ref="HUM70:HUN70"/>
    <mergeCell ref="HUO70:HUP70"/>
    <mergeCell ref="HZG70:HZH70"/>
    <mergeCell ref="HZI70:HZJ70"/>
    <mergeCell ref="HZK70:HZL70"/>
    <mergeCell ref="HZM70:HZN70"/>
    <mergeCell ref="HZO70:HZP70"/>
    <mergeCell ref="HZQ70:HZR70"/>
    <mergeCell ref="HYU70:HYV70"/>
    <mergeCell ref="HYW70:HYX70"/>
    <mergeCell ref="HYY70:HYZ70"/>
    <mergeCell ref="HZA70:HZB70"/>
    <mergeCell ref="HZC70:HZD70"/>
    <mergeCell ref="HZE70:HZF70"/>
    <mergeCell ref="HYI70:HYJ70"/>
    <mergeCell ref="HYK70:HYL70"/>
    <mergeCell ref="HYM70:HYN70"/>
    <mergeCell ref="HYO70:HYP70"/>
    <mergeCell ref="HYQ70:HYR70"/>
    <mergeCell ref="HYS70:HYT70"/>
    <mergeCell ref="HXW70:HXX70"/>
    <mergeCell ref="HXY70:HXZ70"/>
    <mergeCell ref="HYA70:HYB70"/>
    <mergeCell ref="HYC70:HYD70"/>
    <mergeCell ref="HYE70:HYF70"/>
    <mergeCell ref="HYG70:HYH70"/>
    <mergeCell ref="HXK70:HXL70"/>
    <mergeCell ref="HXM70:HXN70"/>
    <mergeCell ref="HXO70:HXP70"/>
    <mergeCell ref="HXQ70:HXR70"/>
    <mergeCell ref="HXS70:HXT70"/>
    <mergeCell ref="HXU70:HXV70"/>
    <mergeCell ref="HWY70:HWZ70"/>
    <mergeCell ref="HXA70:HXB70"/>
    <mergeCell ref="HXC70:HXD70"/>
    <mergeCell ref="HXE70:HXF70"/>
    <mergeCell ref="HXG70:HXH70"/>
    <mergeCell ref="HXI70:HXJ70"/>
    <mergeCell ref="ICA70:ICB70"/>
    <mergeCell ref="ICC70:ICD70"/>
    <mergeCell ref="ICE70:ICF70"/>
    <mergeCell ref="ICG70:ICH70"/>
    <mergeCell ref="ICI70:ICJ70"/>
    <mergeCell ref="ICK70:ICL70"/>
    <mergeCell ref="IBO70:IBP70"/>
    <mergeCell ref="IBQ70:IBR70"/>
    <mergeCell ref="IBS70:IBT70"/>
    <mergeCell ref="IBU70:IBV70"/>
    <mergeCell ref="IBW70:IBX70"/>
    <mergeCell ref="IBY70:IBZ70"/>
    <mergeCell ref="IBC70:IBD70"/>
    <mergeCell ref="IBE70:IBF70"/>
    <mergeCell ref="IBG70:IBH70"/>
    <mergeCell ref="IBI70:IBJ70"/>
    <mergeCell ref="IBK70:IBL70"/>
    <mergeCell ref="IBM70:IBN70"/>
    <mergeCell ref="IAQ70:IAR70"/>
    <mergeCell ref="IAS70:IAT70"/>
    <mergeCell ref="IAU70:IAV70"/>
    <mergeCell ref="IAW70:IAX70"/>
    <mergeCell ref="IAY70:IAZ70"/>
    <mergeCell ref="IBA70:IBB70"/>
    <mergeCell ref="IAE70:IAF70"/>
    <mergeCell ref="IAG70:IAH70"/>
    <mergeCell ref="IAI70:IAJ70"/>
    <mergeCell ref="IAK70:IAL70"/>
    <mergeCell ref="IAM70:IAN70"/>
    <mergeCell ref="IAO70:IAP70"/>
    <mergeCell ref="HZS70:HZT70"/>
    <mergeCell ref="HZU70:HZV70"/>
    <mergeCell ref="HZW70:HZX70"/>
    <mergeCell ref="HZY70:HZZ70"/>
    <mergeCell ref="IAA70:IAB70"/>
    <mergeCell ref="IAC70:IAD70"/>
    <mergeCell ref="IEU70:IEV70"/>
    <mergeCell ref="IEW70:IEX70"/>
    <mergeCell ref="IEY70:IEZ70"/>
    <mergeCell ref="IFA70:IFB70"/>
    <mergeCell ref="IFC70:IFD70"/>
    <mergeCell ref="IFE70:IFF70"/>
    <mergeCell ref="IEI70:IEJ70"/>
    <mergeCell ref="IEK70:IEL70"/>
    <mergeCell ref="IEM70:IEN70"/>
    <mergeCell ref="IEO70:IEP70"/>
    <mergeCell ref="IEQ70:IER70"/>
    <mergeCell ref="IES70:IET70"/>
    <mergeCell ref="IDW70:IDX70"/>
    <mergeCell ref="IDY70:IDZ70"/>
    <mergeCell ref="IEA70:IEB70"/>
    <mergeCell ref="IEC70:IED70"/>
    <mergeCell ref="IEE70:IEF70"/>
    <mergeCell ref="IEG70:IEH70"/>
    <mergeCell ref="IDK70:IDL70"/>
    <mergeCell ref="IDM70:IDN70"/>
    <mergeCell ref="IDO70:IDP70"/>
    <mergeCell ref="IDQ70:IDR70"/>
    <mergeCell ref="IDS70:IDT70"/>
    <mergeCell ref="IDU70:IDV70"/>
    <mergeCell ref="ICY70:ICZ70"/>
    <mergeCell ref="IDA70:IDB70"/>
    <mergeCell ref="IDC70:IDD70"/>
    <mergeCell ref="IDE70:IDF70"/>
    <mergeCell ref="IDG70:IDH70"/>
    <mergeCell ref="IDI70:IDJ70"/>
    <mergeCell ref="ICM70:ICN70"/>
    <mergeCell ref="ICO70:ICP70"/>
    <mergeCell ref="ICQ70:ICR70"/>
    <mergeCell ref="ICS70:ICT70"/>
    <mergeCell ref="ICU70:ICV70"/>
    <mergeCell ref="ICW70:ICX70"/>
    <mergeCell ref="IHO70:IHP70"/>
    <mergeCell ref="IHQ70:IHR70"/>
    <mergeCell ref="IHS70:IHT70"/>
    <mergeCell ref="IHU70:IHV70"/>
    <mergeCell ref="IHW70:IHX70"/>
    <mergeCell ref="IHY70:IHZ70"/>
    <mergeCell ref="IHC70:IHD70"/>
    <mergeCell ref="IHE70:IHF70"/>
    <mergeCell ref="IHG70:IHH70"/>
    <mergeCell ref="IHI70:IHJ70"/>
    <mergeCell ref="IHK70:IHL70"/>
    <mergeCell ref="IHM70:IHN70"/>
    <mergeCell ref="IGQ70:IGR70"/>
    <mergeCell ref="IGS70:IGT70"/>
    <mergeCell ref="IGU70:IGV70"/>
    <mergeCell ref="IGW70:IGX70"/>
    <mergeCell ref="IGY70:IGZ70"/>
    <mergeCell ref="IHA70:IHB70"/>
    <mergeCell ref="IGE70:IGF70"/>
    <mergeCell ref="IGG70:IGH70"/>
    <mergeCell ref="IGI70:IGJ70"/>
    <mergeCell ref="IGK70:IGL70"/>
    <mergeCell ref="IGM70:IGN70"/>
    <mergeCell ref="IGO70:IGP70"/>
    <mergeCell ref="IFS70:IFT70"/>
    <mergeCell ref="IFU70:IFV70"/>
    <mergeCell ref="IFW70:IFX70"/>
    <mergeCell ref="IFY70:IFZ70"/>
    <mergeCell ref="IGA70:IGB70"/>
    <mergeCell ref="IGC70:IGD70"/>
    <mergeCell ref="IFG70:IFH70"/>
    <mergeCell ref="IFI70:IFJ70"/>
    <mergeCell ref="IFK70:IFL70"/>
    <mergeCell ref="IFM70:IFN70"/>
    <mergeCell ref="IFO70:IFP70"/>
    <mergeCell ref="IFQ70:IFR70"/>
    <mergeCell ref="IKI70:IKJ70"/>
    <mergeCell ref="IKK70:IKL70"/>
    <mergeCell ref="IKM70:IKN70"/>
    <mergeCell ref="IKO70:IKP70"/>
    <mergeCell ref="IKQ70:IKR70"/>
    <mergeCell ref="IKS70:IKT70"/>
    <mergeCell ref="IJW70:IJX70"/>
    <mergeCell ref="IJY70:IJZ70"/>
    <mergeCell ref="IKA70:IKB70"/>
    <mergeCell ref="IKC70:IKD70"/>
    <mergeCell ref="IKE70:IKF70"/>
    <mergeCell ref="IKG70:IKH70"/>
    <mergeCell ref="IJK70:IJL70"/>
    <mergeCell ref="IJM70:IJN70"/>
    <mergeCell ref="IJO70:IJP70"/>
    <mergeCell ref="IJQ70:IJR70"/>
    <mergeCell ref="IJS70:IJT70"/>
    <mergeCell ref="IJU70:IJV70"/>
    <mergeCell ref="IIY70:IIZ70"/>
    <mergeCell ref="IJA70:IJB70"/>
    <mergeCell ref="IJC70:IJD70"/>
    <mergeCell ref="IJE70:IJF70"/>
    <mergeCell ref="IJG70:IJH70"/>
    <mergeCell ref="IJI70:IJJ70"/>
    <mergeCell ref="IIM70:IIN70"/>
    <mergeCell ref="IIO70:IIP70"/>
    <mergeCell ref="IIQ70:IIR70"/>
    <mergeCell ref="IIS70:IIT70"/>
    <mergeCell ref="IIU70:IIV70"/>
    <mergeCell ref="IIW70:IIX70"/>
    <mergeCell ref="IIA70:IIB70"/>
    <mergeCell ref="IIC70:IID70"/>
    <mergeCell ref="IIE70:IIF70"/>
    <mergeCell ref="IIG70:IIH70"/>
    <mergeCell ref="III70:IIJ70"/>
    <mergeCell ref="IIK70:IIL70"/>
    <mergeCell ref="INC70:IND70"/>
    <mergeCell ref="INE70:INF70"/>
    <mergeCell ref="ING70:INH70"/>
    <mergeCell ref="INI70:INJ70"/>
    <mergeCell ref="INK70:INL70"/>
    <mergeCell ref="INM70:INN70"/>
    <mergeCell ref="IMQ70:IMR70"/>
    <mergeCell ref="IMS70:IMT70"/>
    <mergeCell ref="IMU70:IMV70"/>
    <mergeCell ref="IMW70:IMX70"/>
    <mergeCell ref="IMY70:IMZ70"/>
    <mergeCell ref="INA70:INB70"/>
    <mergeCell ref="IME70:IMF70"/>
    <mergeCell ref="IMG70:IMH70"/>
    <mergeCell ref="IMI70:IMJ70"/>
    <mergeCell ref="IMK70:IML70"/>
    <mergeCell ref="IMM70:IMN70"/>
    <mergeCell ref="IMO70:IMP70"/>
    <mergeCell ref="ILS70:ILT70"/>
    <mergeCell ref="ILU70:ILV70"/>
    <mergeCell ref="ILW70:ILX70"/>
    <mergeCell ref="ILY70:ILZ70"/>
    <mergeCell ref="IMA70:IMB70"/>
    <mergeCell ref="IMC70:IMD70"/>
    <mergeCell ref="ILG70:ILH70"/>
    <mergeCell ref="ILI70:ILJ70"/>
    <mergeCell ref="ILK70:ILL70"/>
    <mergeCell ref="ILM70:ILN70"/>
    <mergeCell ref="ILO70:ILP70"/>
    <mergeCell ref="ILQ70:ILR70"/>
    <mergeCell ref="IKU70:IKV70"/>
    <mergeCell ref="IKW70:IKX70"/>
    <mergeCell ref="IKY70:IKZ70"/>
    <mergeCell ref="ILA70:ILB70"/>
    <mergeCell ref="ILC70:ILD70"/>
    <mergeCell ref="ILE70:ILF70"/>
    <mergeCell ref="IPW70:IPX70"/>
    <mergeCell ref="IPY70:IPZ70"/>
    <mergeCell ref="IQA70:IQB70"/>
    <mergeCell ref="IQC70:IQD70"/>
    <mergeCell ref="IQE70:IQF70"/>
    <mergeCell ref="IQG70:IQH70"/>
    <mergeCell ref="IPK70:IPL70"/>
    <mergeCell ref="IPM70:IPN70"/>
    <mergeCell ref="IPO70:IPP70"/>
    <mergeCell ref="IPQ70:IPR70"/>
    <mergeCell ref="IPS70:IPT70"/>
    <mergeCell ref="IPU70:IPV70"/>
    <mergeCell ref="IOY70:IOZ70"/>
    <mergeCell ref="IPA70:IPB70"/>
    <mergeCell ref="IPC70:IPD70"/>
    <mergeCell ref="IPE70:IPF70"/>
    <mergeCell ref="IPG70:IPH70"/>
    <mergeCell ref="IPI70:IPJ70"/>
    <mergeCell ref="IOM70:ION70"/>
    <mergeCell ref="IOO70:IOP70"/>
    <mergeCell ref="IOQ70:IOR70"/>
    <mergeCell ref="IOS70:IOT70"/>
    <mergeCell ref="IOU70:IOV70"/>
    <mergeCell ref="IOW70:IOX70"/>
    <mergeCell ref="IOA70:IOB70"/>
    <mergeCell ref="IOC70:IOD70"/>
    <mergeCell ref="IOE70:IOF70"/>
    <mergeCell ref="IOG70:IOH70"/>
    <mergeCell ref="IOI70:IOJ70"/>
    <mergeCell ref="IOK70:IOL70"/>
    <mergeCell ref="INO70:INP70"/>
    <mergeCell ref="INQ70:INR70"/>
    <mergeCell ref="INS70:INT70"/>
    <mergeCell ref="INU70:INV70"/>
    <mergeCell ref="INW70:INX70"/>
    <mergeCell ref="INY70:INZ70"/>
    <mergeCell ref="ISQ70:ISR70"/>
    <mergeCell ref="ISS70:IST70"/>
    <mergeCell ref="ISU70:ISV70"/>
    <mergeCell ref="ISW70:ISX70"/>
    <mergeCell ref="ISY70:ISZ70"/>
    <mergeCell ref="ITA70:ITB70"/>
    <mergeCell ref="ISE70:ISF70"/>
    <mergeCell ref="ISG70:ISH70"/>
    <mergeCell ref="ISI70:ISJ70"/>
    <mergeCell ref="ISK70:ISL70"/>
    <mergeCell ref="ISM70:ISN70"/>
    <mergeCell ref="ISO70:ISP70"/>
    <mergeCell ref="IRS70:IRT70"/>
    <mergeCell ref="IRU70:IRV70"/>
    <mergeCell ref="IRW70:IRX70"/>
    <mergeCell ref="IRY70:IRZ70"/>
    <mergeCell ref="ISA70:ISB70"/>
    <mergeCell ref="ISC70:ISD70"/>
    <mergeCell ref="IRG70:IRH70"/>
    <mergeCell ref="IRI70:IRJ70"/>
    <mergeCell ref="IRK70:IRL70"/>
    <mergeCell ref="IRM70:IRN70"/>
    <mergeCell ref="IRO70:IRP70"/>
    <mergeCell ref="IRQ70:IRR70"/>
    <mergeCell ref="IQU70:IQV70"/>
    <mergeCell ref="IQW70:IQX70"/>
    <mergeCell ref="IQY70:IQZ70"/>
    <mergeCell ref="IRA70:IRB70"/>
    <mergeCell ref="IRC70:IRD70"/>
    <mergeCell ref="IRE70:IRF70"/>
    <mergeCell ref="IQI70:IQJ70"/>
    <mergeCell ref="IQK70:IQL70"/>
    <mergeCell ref="IQM70:IQN70"/>
    <mergeCell ref="IQO70:IQP70"/>
    <mergeCell ref="IQQ70:IQR70"/>
    <mergeCell ref="IQS70:IQT70"/>
    <mergeCell ref="IVK70:IVL70"/>
    <mergeCell ref="IVM70:IVN70"/>
    <mergeCell ref="IVO70:IVP70"/>
    <mergeCell ref="IVQ70:IVR70"/>
    <mergeCell ref="IVS70:IVT70"/>
    <mergeCell ref="IVU70:IVV70"/>
    <mergeCell ref="IUY70:IUZ70"/>
    <mergeCell ref="IVA70:IVB70"/>
    <mergeCell ref="IVC70:IVD70"/>
    <mergeCell ref="IVE70:IVF70"/>
    <mergeCell ref="IVG70:IVH70"/>
    <mergeCell ref="IVI70:IVJ70"/>
    <mergeCell ref="IUM70:IUN70"/>
    <mergeCell ref="IUO70:IUP70"/>
    <mergeCell ref="IUQ70:IUR70"/>
    <mergeCell ref="IUS70:IUT70"/>
    <mergeCell ref="IUU70:IUV70"/>
    <mergeCell ref="IUW70:IUX70"/>
    <mergeCell ref="IUA70:IUB70"/>
    <mergeCell ref="IUC70:IUD70"/>
    <mergeCell ref="IUE70:IUF70"/>
    <mergeCell ref="IUG70:IUH70"/>
    <mergeCell ref="IUI70:IUJ70"/>
    <mergeCell ref="IUK70:IUL70"/>
    <mergeCell ref="ITO70:ITP70"/>
    <mergeCell ref="ITQ70:ITR70"/>
    <mergeCell ref="ITS70:ITT70"/>
    <mergeCell ref="ITU70:ITV70"/>
    <mergeCell ref="ITW70:ITX70"/>
    <mergeCell ref="ITY70:ITZ70"/>
    <mergeCell ref="ITC70:ITD70"/>
    <mergeCell ref="ITE70:ITF70"/>
    <mergeCell ref="ITG70:ITH70"/>
    <mergeCell ref="ITI70:ITJ70"/>
    <mergeCell ref="ITK70:ITL70"/>
    <mergeCell ref="ITM70:ITN70"/>
    <mergeCell ref="IYE70:IYF70"/>
    <mergeCell ref="IYG70:IYH70"/>
    <mergeCell ref="IYI70:IYJ70"/>
    <mergeCell ref="IYK70:IYL70"/>
    <mergeCell ref="IYM70:IYN70"/>
    <mergeCell ref="IYO70:IYP70"/>
    <mergeCell ref="IXS70:IXT70"/>
    <mergeCell ref="IXU70:IXV70"/>
    <mergeCell ref="IXW70:IXX70"/>
    <mergeCell ref="IXY70:IXZ70"/>
    <mergeCell ref="IYA70:IYB70"/>
    <mergeCell ref="IYC70:IYD70"/>
    <mergeCell ref="IXG70:IXH70"/>
    <mergeCell ref="IXI70:IXJ70"/>
    <mergeCell ref="IXK70:IXL70"/>
    <mergeCell ref="IXM70:IXN70"/>
    <mergeCell ref="IXO70:IXP70"/>
    <mergeCell ref="IXQ70:IXR70"/>
    <mergeCell ref="IWU70:IWV70"/>
    <mergeCell ref="IWW70:IWX70"/>
    <mergeCell ref="IWY70:IWZ70"/>
    <mergeCell ref="IXA70:IXB70"/>
    <mergeCell ref="IXC70:IXD70"/>
    <mergeCell ref="IXE70:IXF70"/>
    <mergeCell ref="IWI70:IWJ70"/>
    <mergeCell ref="IWK70:IWL70"/>
    <mergeCell ref="IWM70:IWN70"/>
    <mergeCell ref="IWO70:IWP70"/>
    <mergeCell ref="IWQ70:IWR70"/>
    <mergeCell ref="IWS70:IWT70"/>
    <mergeCell ref="IVW70:IVX70"/>
    <mergeCell ref="IVY70:IVZ70"/>
    <mergeCell ref="IWA70:IWB70"/>
    <mergeCell ref="IWC70:IWD70"/>
    <mergeCell ref="IWE70:IWF70"/>
    <mergeCell ref="IWG70:IWH70"/>
    <mergeCell ref="JAY70:JAZ70"/>
    <mergeCell ref="JBA70:JBB70"/>
    <mergeCell ref="JBC70:JBD70"/>
    <mergeCell ref="JBE70:JBF70"/>
    <mergeCell ref="JBG70:JBH70"/>
    <mergeCell ref="JBI70:JBJ70"/>
    <mergeCell ref="JAM70:JAN70"/>
    <mergeCell ref="JAO70:JAP70"/>
    <mergeCell ref="JAQ70:JAR70"/>
    <mergeCell ref="JAS70:JAT70"/>
    <mergeCell ref="JAU70:JAV70"/>
    <mergeCell ref="JAW70:JAX70"/>
    <mergeCell ref="JAA70:JAB70"/>
    <mergeCell ref="JAC70:JAD70"/>
    <mergeCell ref="JAE70:JAF70"/>
    <mergeCell ref="JAG70:JAH70"/>
    <mergeCell ref="JAI70:JAJ70"/>
    <mergeCell ref="JAK70:JAL70"/>
    <mergeCell ref="IZO70:IZP70"/>
    <mergeCell ref="IZQ70:IZR70"/>
    <mergeCell ref="IZS70:IZT70"/>
    <mergeCell ref="IZU70:IZV70"/>
    <mergeCell ref="IZW70:IZX70"/>
    <mergeCell ref="IZY70:IZZ70"/>
    <mergeCell ref="IZC70:IZD70"/>
    <mergeCell ref="IZE70:IZF70"/>
    <mergeCell ref="IZG70:IZH70"/>
    <mergeCell ref="IZI70:IZJ70"/>
    <mergeCell ref="IZK70:IZL70"/>
    <mergeCell ref="IZM70:IZN70"/>
    <mergeCell ref="IYQ70:IYR70"/>
    <mergeCell ref="IYS70:IYT70"/>
    <mergeCell ref="IYU70:IYV70"/>
    <mergeCell ref="IYW70:IYX70"/>
    <mergeCell ref="IYY70:IYZ70"/>
    <mergeCell ref="IZA70:IZB70"/>
    <mergeCell ref="JDS70:JDT70"/>
    <mergeCell ref="JDU70:JDV70"/>
    <mergeCell ref="JDW70:JDX70"/>
    <mergeCell ref="JDY70:JDZ70"/>
    <mergeCell ref="JEA70:JEB70"/>
    <mergeCell ref="JEC70:JED70"/>
    <mergeCell ref="JDG70:JDH70"/>
    <mergeCell ref="JDI70:JDJ70"/>
    <mergeCell ref="JDK70:JDL70"/>
    <mergeCell ref="JDM70:JDN70"/>
    <mergeCell ref="JDO70:JDP70"/>
    <mergeCell ref="JDQ70:JDR70"/>
    <mergeCell ref="JCU70:JCV70"/>
    <mergeCell ref="JCW70:JCX70"/>
    <mergeCell ref="JCY70:JCZ70"/>
    <mergeCell ref="JDA70:JDB70"/>
    <mergeCell ref="JDC70:JDD70"/>
    <mergeCell ref="JDE70:JDF70"/>
    <mergeCell ref="JCI70:JCJ70"/>
    <mergeCell ref="JCK70:JCL70"/>
    <mergeCell ref="JCM70:JCN70"/>
    <mergeCell ref="JCO70:JCP70"/>
    <mergeCell ref="JCQ70:JCR70"/>
    <mergeCell ref="JCS70:JCT70"/>
    <mergeCell ref="JBW70:JBX70"/>
    <mergeCell ref="JBY70:JBZ70"/>
    <mergeCell ref="JCA70:JCB70"/>
    <mergeCell ref="JCC70:JCD70"/>
    <mergeCell ref="JCE70:JCF70"/>
    <mergeCell ref="JCG70:JCH70"/>
    <mergeCell ref="JBK70:JBL70"/>
    <mergeCell ref="JBM70:JBN70"/>
    <mergeCell ref="JBO70:JBP70"/>
    <mergeCell ref="JBQ70:JBR70"/>
    <mergeCell ref="JBS70:JBT70"/>
    <mergeCell ref="JBU70:JBV70"/>
    <mergeCell ref="JGM70:JGN70"/>
    <mergeCell ref="JGO70:JGP70"/>
    <mergeCell ref="JGQ70:JGR70"/>
    <mergeCell ref="JGS70:JGT70"/>
    <mergeCell ref="JGU70:JGV70"/>
    <mergeCell ref="JGW70:JGX70"/>
    <mergeCell ref="JGA70:JGB70"/>
    <mergeCell ref="JGC70:JGD70"/>
    <mergeCell ref="JGE70:JGF70"/>
    <mergeCell ref="JGG70:JGH70"/>
    <mergeCell ref="JGI70:JGJ70"/>
    <mergeCell ref="JGK70:JGL70"/>
    <mergeCell ref="JFO70:JFP70"/>
    <mergeCell ref="JFQ70:JFR70"/>
    <mergeCell ref="JFS70:JFT70"/>
    <mergeCell ref="JFU70:JFV70"/>
    <mergeCell ref="JFW70:JFX70"/>
    <mergeCell ref="JFY70:JFZ70"/>
    <mergeCell ref="JFC70:JFD70"/>
    <mergeCell ref="JFE70:JFF70"/>
    <mergeCell ref="JFG70:JFH70"/>
    <mergeCell ref="JFI70:JFJ70"/>
    <mergeCell ref="JFK70:JFL70"/>
    <mergeCell ref="JFM70:JFN70"/>
    <mergeCell ref="JEQ70:JER70"/>
    <mergeCell ref="JES70:JET70"/>
    <mergeCell ref="JEU70:JEV70"/>
    <mergeCell ref="JEW70:JEX70"/>
    <mergeCell ref="JEY70:JEZ70"/>
    <mergeCell ref="JFA70:JFB70"/>
    <mergeCell ref="JEE70:JEF70"/>
    <mergeCell ref="JEG70:JEH70"/>
    <mergeCell ref="JEI70:JEJ70"/>
    <mergeCell ref="JEK70:JEL70"/>
    <mergeCell ref="JEM70:JEN70"/>
    <mergeCell ref="JEO70:JEP70"/>
    <mergeCell ref="JJG70:JJH70"/>
    <mergeCell ref="JJI70:JJJ70"/>
    <mergeCell ref="JJK70:JJL70"/>
    <mergeCell ref="JJM70:JJN70"/>
    <mergeCell ref="JJO70:JJP70"/>
    <mergeCell ref="JJQ70:JJR70"/>
    <mergeCell ref="JIU70:JIV70"/>
    <mergeCell ref="JIW70:JIX70"/>
    <mergeCell ref="JIY70:JIZ70"/>
    <mergeCell ref="JJA70:JJB70"/>
    <mergeCell ref="JJC70:JJD70"/>
    <mergeCell ref="JJE70:JJF70"/>
    <mergeCell ref="JII70:JIJ70"/>
    <mergeCell ref="JIK70:JIL70"/>
    <mergeCell ref="JIM70:JIN70"/>
    <mergeCell ref="JIO70:JIP70"/>
    <mergeCell ref="JIQ70:JIR70"/>
    <mergeCell ref="JIS70:JIT70"/>
    <mergeCell ref="JHW70:JHX70"/>
    <mergeCell ref="JHY70:JHZ70"/>
    <mergeCell ref="JIA70:JIB70"/>
    <mergeCell ref="JIC70:JID70"/>
    <mergeCell ref="JIE70:JIF70"/>
    <mergeCell ref="JIG70:JIH70"/>
    <mergeCell ref="JHK70:JHL70"/>
    <mergeCell ref="JHM70:JHN70"/>
    <mergeCell ref="JHO70:JHP70"/>
    <mergeCell ref="JHQ70:JHR70"/>
    <mergeCell ref="JHS70:JHT70"/>
    <mergeCell ref="JHU70:JHV70"/>
    <mergeCell ref="JGY70:JGZ70"/>
    <mergeCell ref="JHA70:JHB70"/>
    <mergeCell ref="JHC70:JHD70"/>
    <mergeCell ref="JHE70:JHF70"/>
    <mergeCell ref="JHG70:JHH70"/>
    <mergeCell ref="JHI70:JHJ70"/>
    <mergeCell ref="JMA70:JMB70"/>
    <mergeCell ref="JMC70:JMD70"/>
    <mergeCell ref="JME70:JMF70"/>
    <mergeCell ref="JMG70:JMH70"/>
    <mergeCell ref="JMI70:JMJ70"/>
    <mergeCell ref="JMK70:JML70"/>
    <mergeCell ref="JLO70:JLP70"/>
    <mergeCell ref="JLQ70:JLR70"/>
    <mergeCell ref="JLS70:JLT70"/>
    <mergeCell ref="JLU70:JLV70"/>
    <mergeCell ref="JLW70:JLX70"/>
    <mergeCell ref="JLY70:JLZ70"/>
    <mergeCell ref="JLC70:JLD70"/>
    <mergeCell ref="JLE70:JLF70"/>
    <mergeCell ref="JLG70:JLH70"/>
    <mergeCell ref="JLI70:JLJ70"/>
    <mergeCell ref="JLK70:JLL70"/>
    <mergeCell ref="JLM70:JLN70"/>
    <mergeCell ref="JKQ70:JKR70"/>
    <mergeCell ref="JKS70:JKT70"/>
    <mergeCell ref="JKU70:JKV70"/>
    <mergeCell ref="JKW70:JKX70"/>
    <mergeCell ref="JKY70:JKZ70"/>
    <mergeCell ref="JLA70:JLB70"/>
    <mergeCell ref="JKE70:JKF70"/>
    <mergeCell ref="JKG70:JKH70"/>
    <mergeCell ref="JKI70:JKJ70"/>
    <mergeCell ref="JKK70:JKL70"/>
    <mergeCell ref="JKM70:JKN70"/>
    <mergeCell ref="JKO70:JKP70"/>
    <mergeCell ref="JJS70:JJT70"/>
    <mergeCell ref="JJU70:JJV70"/>
    <mergeCell ref="JJW70:JJX70"/>
    <mergeCell ref="JJY70:JJZ70"/>
    <mergeCell ref="JKA70:JKB70"/>
    <mergeCell ref="JKC70:JKD70"/>
    <mergeCell ref="JOU70:JOV70"/>
    <mergeCell ref="JOW70:JOX70"/>
    <mergeCell ref="JOY70:JOZ70"/>
    <mergeCell ref="JPA70:JPB70"/>
    <mergeCell ref="JPC70:JPD70"/>
    <mergeCell ref="JPE70:JPF70"/>
    <mergeCell ref="JOI70:JOJ70"/>
    <mergeCell ref="JOK70:JOL70"/>
    <mergeCell ref="JOM70:JON70"/>
    <mergeCell ref="JOO70:JOP70"/>
    <mergeCell ref="JOQ70:JOR70"/>
    <mergeCell ref="JOS70:JOT70"/>
    <mergeCell ref="JNW70:JNX70"/>
    <mergeCell ref="JNY70:JNZ70"/>
    <mergeCell ref="JOA70:JOB70"/>
    <mergeCell ref="JOC70:JOD70"/>
    <mergeCell ref="JOE70:JOF70"/>
    <mergeCell ref="JOG70:JOH70"/>
    <mergeCell ref="JNK70:JNL70"/>
    <mergeCell ref="JNM70:JNN70"/>
    <mergeCell ref="JNO70:JNP70"/>
    <mergeCell ref="JNQ70:JNR70"/>
    <mergeCell ref="JNS70:JNT70"/>
    <mergeCell ref="JNU70:JNV70"/>
    <mergeCell ref="JMY70:JMZ70"/>
    <mergeCell ref="JNA70:JNB70"/>
    <mergeCell ref="JNC70:JND70"/>
    <mergeCell ref="JNE70:JNF70"/>
    <mergeCell ref="JNG70:JNH70"/>
    <mergeCell ref="JNI70:JNJ70"/>
    <mergeCell ref="JMM70:JMN70"/>
    <mergeCell ref="JMO70:JMP70"/>
    <mergeCell ref="JMQ70:JMR70"/>
    <mergeCell ref="JMS70:JMT70"/>
    <mergeCell ref="JMU70:JMV70"/>
    <mergeCell ref="JMW70:JMX70"/>
    <mergeCell ref="JRO70:JRP70"/>
    <mergeCell ref="JRQ70:JRR70"/>
    <mergeCell ref="JRS70:JRT70"/>
    <mergeCell ref="JRU70:JRV70"/>
    <mergeCell ref="JRW70:JRX70"/>
    <mergeCell ref="JRY70:JRZ70"/>
    <mergeCell ref="JRC70:JRD70"/>
    <mergeCell ref="JRE70:JRF70"/>
    <mergeCell ref="JRG70:JRH70"/>
    <mergeCell ref="JRI70:JRJ70"/>
    <mergeCell ref="JRK70:JRL70"/>
    <mergeCell ref="JRM70:JRN70"/>
    <mergeCell ref="JQQ70:JQR70"/>
    <mergeCell ref="JQS70:JQT70"/>
    <mergeCell ref="JQU70:JQV70"/>
    <mergeCell ref="JQW70:JQX70"/>
    <mergeCell ref="JQY70:JQZ70"/>
    <mergeCell ref="JRA70:JRB70"/>
    <mergeCell ref="JQE70:JQF70"/>
    <mergeCell ref="JQG70:JQH70"/>
    <mergeCell ref="JQI70:JQJ70"/>
    <mergeCell ref="JQK70:JQL70"/>
    <mergeCell ref="JQM70:JQN70"/>
    <mergeCell ref="JQO70:JQP70"/>
    <mergeCell ref="JPS70:JPT70"/>
    <mergeCell ref="JPU70:JPV70"/>
    <mergeCell ref="JPW70:JPX70"/>
    <mergeCell ref="JPY70:JPZ70"/>
    <mergeCell ref="JQA70:JQB70"/>
    <mergeCell ref="JQC70:JQD70"/>
    <mergeCell ref="JPG70:JPH70"/>
    <mergeCell ref="JPI70:JPJ70"/>
    <mergeCell ref="JPK70:JPL70"/>
    <mergeCell ref="JPM70:JPN70"/>
    <mergeCell ref="JPO70:JPP70"/>
    <mergeCell ref="JPQ70:JPR70"/>
    <mergeCell ref="JUI70:JUJ70"/>
    <mergeCell ref="JUK70:JUL70"/>
    <mergeCell ref="JUM70:JUN70"/>
    <mergeCell ref="JUO70:JUP70"/>
    <mergeCell ref="JUQ70:JUR70"/>
    <mergeCell ref="JUS70:JUT70"/>
    <mergeCell ref="JTW70:JTX70"/>
    <mergeCell ref="JTY70:JTZ70"/>
    <mergeCell ref="JUA70:JUB70"/>
    <mergeCell ref="JUC70:JUD70"/>
    <mergeCell ref="JUE70:JUF70"/>
    <mergeCell ref="JUG70:JUH70"/>
    <mergeCell ref="JTK70:JTL70"/>
    <mergeCell ref="JTM70:JTN70"/>
    <mergeCell ref="JTO70:JTP70"/>
    <mergeCell ref="JTQ70:JTR70"/>
    <mergeCell ref="JTS70:JTT70"/>
    <mergeCell ref="JTU70:JTV70"/>
    <mergeCell ref="JSY70:JSZ70"/>
    <mergeCell ref="JTA70:JTB70"/>
    <mergeCell ref="JTC70:JTD70"/>
    <mergeCell ref="JTE70:JTF70"/>
    <mergeCell ref="JTG70:JTH70"/>
    <mergeCell ref="JTI70:JTJ70"/>
    <mergeCell ref="JSM70:JSN70"/>
    <mergeCell ref="JSO70:JSP70"/>
    <mergeCell ref="JSQ70:JSR70"/>
    <mergeCell ref="JSS70:JST70"/>
    <mergeCell ref="JSU70:JSV70"/>
    <mergeCell ref="JSW70:JSX70"/>
    <mergeCell ref="JSA70:JSB70"/>
    <mergeCell ref="JSC70:JSD70"/>
    <mergeCell ref="JSE70:JSF70"/>
    <mergeCell ref="JSG70:JSH70"/>
    <mergeCell ref="JSI70:JSJ70"/>
    <mergeCell ref="JSK70:JSL70"/>
    <mergeCell ref="JXC70:JXD70"/>
    <mergeCell ref="JXE70:JXF70"/>
    <mergeCell ref="JXG70:JXH70"/>
    <mergeCell ref="JXI70:JXJ70"/>
    <mergeCell ref="JXK70:JXL70"/>
    <mergeCell ref="JXM70:JXN70"/>
    <mergeCell ref="JWQ70:JWR70"/>
    <mergeCell ref="JWS70:JWT70"/>
    <mergeCell ref="JWU70:JWV70"/>
    <mergeCell ref="JWW70:JWX70"/>
    <mergeCell ref="JWY70:JWZ70"/>
    <mergeCell ref="JXA70:JXB70"/>
    <mergeCell ref="JWE70:JWF70"/>
    <mergeCell ref="JWG70:JWH70"/>
    <mergeCell ref="JWI70:JWJ70"/>
    <mergeCell ref="JWK70:JWL70"/>
    <mergeCell ref="JWM70:JWN70"/>
    <mergeCell ref="JWO70:JWP70"/>
    <mergeCell ref="JVS70:JVT70"/>
    <mergeCell ref="JVU70:JVV70"/>
    <mergeCell ref="JVW70:JVX70"/>
    <mergeCell ref="JVY70:JVZ70"/>
    <mergeCell ref="JWA70:JWB70"/>
    <mergeCell ref="JWC70:JWD70"/>
    <mergeCell ref="JVG70:JVH70"/>
    <mergeCell ref="JVI70:JVJ70"/>
    <mergeCell ref="JVK70:JVL70"/>
    <mergeCell ref="JVM70:JVN70"/>
    <mergeCell ref="JVO70:JVP70"/>
    <mergeCell ref="JVQ70:JVR70"/>
    <mergeCell ref="JUU70:JUV70"/>
    <mergeCell ref="JUW70:JUX70"/>
    <mergeCell ref="JUY70:JUZ70"/>
    <mergeCell ref="JVA70:JVB70"/>
    <mergeCell ref="JVC70:JVD70"/>
    <mergeCell ref="JVE70:JVF70"/>
    <mergeCell ref="JZW70:JZX70"/>
    <mergeCell ref="JZY70:JZZ70"/>
    <mergeCell ref="KAA70:KAB70"/>
    <mergeCell ref="KAC70:KAD70"/>
    <mergeCell ref="KAE70:KAF70"/>
    <mergeCell ref="KAG70:KAH70"/>
    <mergeCell ref="JZK70:JZL70"/>
    <mergeCell ref="JZM70:JZN70"/>
    <mergeCell ref="JZO70:JZP70"/>
    <mergeCell ref="JZQ70:JZR70"/>
    <mergeCell ref="JZS70:JZT70"/>
    <mergeCell ref="JZU70:JZV70"/>
    <mergeCell ref="JYY70:JYZ70"/>
    <mergeCell ref="JZA70:JZB70"/>
    <mergeCell ref="JZC70:JZD70"/>
    <mergeCell ref="JZE70:JZF70"/>
    <mergeCell ref="JZG70:JZH70"/>
    <mergeCell ref="JZI70:JZJ70"/>
    <mergeCell ref="JYM70:JYN70"/>
    <mergeCell ref="JYO70:JYP70"/>
    <mergeCell ref="JYQ70:JYR70"/>
    <mergeCell ref="JYS70:JYT70"/>
    <mergeCell ref="JYU70:JYV70"/>
    <mergeCell ref="JYW70:JYX70"/>
    <mergeCell ref="JYA70:JYB70"/>
    <mergeCell ref="JYC70:JYD70"/>
    <mergeCell ref="JYE70:JYF70"/>
    <mergeCell ref="JYG70:JYH70"/>
    <mergeCell ref="JYI70:JYJ70"/>
    <mergeCell ref="JYK70:JYL70"/>
    <mergeCell ref="JXO70:JXP70"/>
    <mergeCell ref="JXQ70:JXR70"/>
    <mergeCell ref="JXS70:JXT70"/>
    <mergeCell ref="JXU70:JXV70"/>
    <mergeCell ref="JXW70:JXX70"/>
    <mergeCell ref="JXY70:JXZ70"/>
    <mergeCell ref="KCQ70:KCR70"/>
    <mergeCell ref="KCS70:KCT70"/>
    <mergeCell ref="KCU70:KCV70"/>
    <mergeCell ref="KCW70:KCX70"/>
    <mergeCell ref="KCY70:KCZ70"/>
    <mergeCell ref="KDA70:KDB70"/>
    <mergeCell ref="KCE70:KCF70"/>
    <mergeCell ref="KCG70:KCH70"/>
    <mergeCell ref="KCI70:KCJ70"/>
    <mergeCell ref="KCK70:KCL70"/>
    <mergeCell ref="KCM70:KCN70"/>
    <mergeCell ref="KCO70:KCP70"/>
    <mergeCell ref="KBS70:KBT70"/>
    <mergeCell ref="KBU70:KBV70"/>
    <mergeCell ref="KBW70:KBX70"/>
    <mergeCell ref="KBY70:KBZ70"/>
    <mergeCell ref="KCA70:KCB70"/>
    <mergeCell ref="KCC70:KCD70"/>
    <mergeCell ref="KBG70:KBH70"/>
    <mergeCell ref="KBI70:KBJ70"/>
    <mergeCell ref="KBK70:KBL70"/>
    <mergeCell ref="KBM70:KBN70"/>
    <mergeCell ref="KBO70:KBP70"/>
    <mergeCell ref="KBQ70:KBR70"/>
    <mergeCell ref="KAU70:KAV70"/>
    <mergeCell ref="KAW70:KAX70"/>
    <mergeCell ref="KAY70:KAZ70"/>
    <mergeCell ref="KBA70:KBB70"/>
    <mergeCell ref="KBC70:KBD70"/>
    <mergeCell ref="KBE70:KBF70"/>
    <mergeCell ref="KAI70:KAJ70"/>
    <mergeCell ref="KAK70:KAL70"/>
    <mergeCell ref="KAM70:KAN70"/>
    <mergeCell ref="KAO70:KAP70"/>
    <mergeCell ref="KAQ70:KAR70"/>
    <mergeCell ref="KAS70:KAT70"/>
    <mergeCell ref="KFK70:KFL70"/>
    <mergeCell ref="KFM70:KFN70"/>
    <mergeCell ref="KFO70:KFP70"/>
    <mergeCell ref="KFQ70:KFR70"/>
    <mergeCell ref="KFS70:KFT70"/>
    <mergeCell ref="KFU70:KFV70"/>
    <mergeCell ref="KEY70:KEZ70"/>
    <mergeCell ref="KFA70:KFB70"/>
    <mergeCell ref="KFC70:KFD70"/>
    <mergeCell ref="KFE70:KFF70"/>
    <mergeCell ref="KFG70:KFH70"/>
    <mergeCell ref="KFI70:KFJ70"/>
    <mergeCell ref="KEM70:KEN70"/>
    <mergeCell ref="KEO70:KEP70"/>
    <mergeCell ref="KEQ70:KER70"/>
    <mergeCell ref="KES70:KET70"/>
    <mergeCell ref="KEU70:KEV70"/>
    <mergeCell ref="KEW70:KEX70"/>
    <mergeCell ref="KEA70:KEB70"/>
    <mergeCell ref="KEC70:KED70"/>
    <mergeCell ref="KEE70:KEF70"/>
    <mergeCell ref="KEG70:KEH70"/>
    <mergeCell ref="KEI70:KEJ70"/>
    <mergeCell ref="KEK70:KEL70"/>
    <mergeCell ref="KDO70:KDP70"/>
    <mergeCell ref="KDQ70:KDR70"/>
    <mergeCell ref="KDS70:KDT70"/>
    <mergeCell ref="KDU70:KDV70"/>
    <mergeCell ref="KDW70:KDX70"/>
    <mergeCell ref="KDY70:KDZ70"/>
    <mergeCell ref="KDC70:KDD70"/>
    <mergeCell ref="KDE70:KDF70"/>
    <mergeCell ref="KDG70:KDH70"/>
    <mergeCell ref="KDI70:KDJ70"/>
    <mergeCell ref="KDK70:KDL70"/>
    <mergeCell ref="KDM70:KDN70"/>
    <mergeCell ref="KIE70:KIF70"/>
    <mergeCell ref="KIG70:KIH70"/>
    <mergeCell ref="KII70:KIJ70"/>
    <mergeCell ref="KIK70:KIL70"/>
    <mergeCell ref="KIM70:KIN70"/>
    <mergeCell ref="KIO70:KIP70"/>
    <mergeCell ref="KHS70:KHT70"/>
    <mergeCell ref="KHU70:KHV70"/>
    <mergeCell ref="KHW70:KHX70"/>
    <mergeCell ref="KHY70:KHZ70"/>
    <mergeCell ref="KIA70:KIB70"/>
    <mergeCell ref="KIC70:KID70"/>
    <mergeCell ref="KHG70:KHH70"/>
    <mergeCell ref="KHI70:KHJ70"/>
    <mergeCell ref="KHK70:KHL70"/>
    <mergeCell ref="KHM70:KHN70"/>
    <mergeCell ref="KHO70:KHP70"/>
    <mergeCell ref="KHQ70:KHR70"/>
    <mergeCell ref="KGU70:KGV70"/>
    <mergeCell ref="KGW70:KGX70"/>
    <mergeCell ref="KGY70:KGZ70"/>
    <mergeCell ref="KHA70:KHB70"/>
    <mergeCell ref="KHC70:KHD70"/>
    <mergeCell ref="KHE70:KHF70"/>
    <mergeCell ref="KGI70:KGJ70"/>
    <mergeCell ref="KGK70:KGL70"/>
    <mergeCell ref="KGM70:KGN70"/>
    <mergeCell ref="KGO70:KGP70"/>
    <mergeCell ref="KGQ70:KGR70"/>
    <mergeCell ref="KGS70:KGT70"/>
    <mergeCell ref="KFW70:KFX70"/>
    <mergeCell ref="KFY70:KFZ70"/>
    <mergeCell ref="KGA70:KGB70"/>
    <mergeCell ref="KGC70:KGD70"/>
    <mergeCell ref="KGE70:KGF70"/>
    <mergeCell ref="KGG70:KGH70"/>
    <mergeCell ref="KKY70:KKZ70"/>
    <mergeCell ref="KLA70:KLB70"/>
    <mergeCell ref="KLC70:KLD70"/>
    <mergeCell ref="KLE70:KLF70"/>
    <mergeCell ref="KLG70:KLH70"/>
    <mergeCell ref="KLI70:KLJ70"/>
    <mergeCell ref="KKM70:KKN70"/>
    <mergeCell ref="KKO70:KKP70"/>
    <mergeCell ref="KKQ70:KKR70"/>
    <mergeCell ref="KKS70:KKT70"/>
    <mergeCell ref="KKU70:KKV70"/>
    <mergeCell ref="KKW70:KKX70"/>
    <mergeCell ref="KKA70:KKB70"/>
    <mergeCell ref="KKC70:KKD70"/>
    <mergeCell ref="KKE70:KKF70"/>
    <mergeCell ref="KKG70:KKH70"/>
    <mergeCell ref="KKI70:KKJ70"/>
    <mergeCell ref="KKK70:KKL70"/>
    <mergeCell ref="KJO70:KJP70"/>
    <mergeCell ref="KJQ70:KJR70"/>
    <mergeCell ref="KJS70:KJT70"/>
    <mergeCell ref="KJU70:KJV70"/>
    <mergeCell ref="KJW70:KJX70"/>
    <mergeCell ref="KJY70:KJZ70"/>
    <mergeCell ref="KJC70:KJD70"/>
    <mergeCell ref="KJE70:KJF70"/>
    <mergeCell ref="KJG70:KJH70"/>
    <mergeCell ref="KJI70:KJJ70"/>
    <mergeCell ref="KJK70:KJL70"/>
    <mergeCell ref="KJM70:KJN70"/>
    <mergeCell ref="KIQ70:KIR70"/>
    <mergeCell ref="KIS70:KIT70"/>
    <mergeCell ref="KIU70:KIV70"/>
    <mergeCell ref="KIW70:KIX70"/>
    <mergeCell ref="KIY70:KIZ70"/>
    <mergeCell ref="KJA70:KJB70"/>
    <mergeCell ref="KNS70:KNT70"/>
    <mergeCell ref="KNU70:KNV70"/>
    <mergeCell ref="KNW70:KNX70"/>
    <mergeCell ref="KNY70:KNZ70"/>
    <mergeCell ref="KOA70:KOB70"/>
    <mergeCell ref="KOC70:KOD70"/>
    <mergeCell ref="KNG70:KNH70"/>
    <mergeCell ref="KNI70:KNJ70"/>
    <mergeCell ref="KNK70:KNL70"/>
    <mergeCell ref="KNM70:KNN70"/>
    <mergeCell ref="KNO70:KNP70"/>
    <mergeCell ref="KNQ70:KNR70"/>
    <mergeCell ref="KMU70:KMV70"/>
    <mergeCell ref="KMW70:KMX70"/>
    <mergeCell ref="KMY70:KMZ70"/>
    <mergeCell ref="KNA70:KNB70"/>
    <mergeCell ref="KNC70:KND70"/>
    <mergeCell ref="KNE70:KNF70"/>
    <mergeCell ref="KMI70:KMJ70"/>
    <mergeCell ref="KMK70:KML70"/>
    <mergeCell ref="KMM70:KMN70"/>
    <mergeCell ref="KMO70:KMP70"/>
    <mergeCell ref="KMQ70:KMR70"/>
    <mergeCell ref="KMS70:KMT70"/>
    <mergeCell ref="KLW70:KLX70"/>
    <mergeCell ref="KLY70:KLZ70"/>
    <mergeCell ref="KMA70:KMB70"/>
    <mergeCell ref="KMC70:KMD70"/>
    <mergeCell ref="KME70:KMF70"/>
    <mergeCell ref="KMG70:KMH70"/>
    <mergeCell ref="KLK70:KLL70"/>
    <mergeCell ref="KLM70:KLN70"/>
    <mergeCell ref="KLO70:KLP70"/>
    <mergeCell ref="KLQ70:KLR70"/>
    <mergeCell ref="KLS70:KLT70"/>
    <mergeCell ref="KLU70:KLV70"/>
    <mergeCell ref="KQM70:KQN70"/>
    <mergeCell ref="KQO70:KQP70"/>
    <mergeCell ref="KQQ70:KQR70"/>
    <mergeCell ref="KQS70:KQT70"/>
    <mergeCell ref="KQU70:KQV70"/>
    <mergeCell ref="KQW70:KQX70"/>
    <mergeCell ref="KQA70:KQB70"/>
    <mergeCell ref="KQC70:KQD70"/>
    <mergeCell ref="KQE70:KQF70"/>
    <mergeCell ref="KQG70:KQH70"/>
    <mergeCell ref="KQI70:KQJ70"/>
    <mergeCell ref="KQK70:KQL70"/>
    <mergeCell ref="KPO70:KPP70"/>
    <mergeCell ref="KPQ70:KPR70"/>
    <mergeCell ref="KPS70:KPT70"/>
    <mergeCell ref="KPU70:KPV70"/>
    <mergeCell ref="KPW70:KPX70"/>
    <mergeCell ref="KPY70:KPZ70"/>
    <mergeCell ref="KPC70:KPD70"/>
    <mergeCell ref="KPE70:KPF70"/>
    <mergeCell ref="KPG70:KPH70"/>
    <mergeCell ref="KPI70:KPJ70"/>
    <mergeCell ref="KPK70:KPL70"/>
    <mergeCell ref="KPM70:KPN70"/>
    <mergeCell ref="KOQ70:KOR70"/>
    <mergeCell ref="KOS70:KOT70"/>
    <mergeCell ref="KOU70:KOV70"/>
    <mergeCell ref="KOW70:KOX70"/>
    <mergeCell ref="KOY70:KOZ70"/>
    <mergeCell ref="KPA70:KPB70"/>
    <mergeCell ref="KOE70:KOF70"/>
    <mergeCell ref="KOG70:KOH70"/>
    <mergeCell ref="KOI70:KOJ70"/>
    <mergeCell ref="KOK70:KOL70"/>
    <mergeCell ref="KOM70:KON70"/>
    <mergeCell ref="KOO70:KOP70"/>
    <mergeCell ref="KTG70:KTH70"/>
    <mergeCell ref="KTI70:KTJ70"/>
    <mergeCell ref="KTK70:KTL70"/>
    <mergeCell ref="KTM70:KTN70"/>
    <mergeCell ref="KTO70:KTP70"/>
    <mergeCell ref="KTQ70:KTR70"/>
    <mergeCell ref="KSU70:KSV70"/>
    <mergeCell ref="KSW70:KSX70"/>
    <mergeCell ref="KSY70:KSZ70"/>
    <mergeCell ref="KTA70:KTB70"/>
    <mergeCell ref="KTC70:KTD70"/>
    <mergeCell ref="KTE70:KTF70"/>
    <mergeCell ref="KSI70:KSJ70"/>
    <mergeCell ref="KSK70:KSL70"/>
    <mergeCell ref="KSM70:KSN70"/>
    <mergeCell ref="KSO70:KSP70"/>
    <mergeCell ref="KSQ70:KSR70"/>
    <mergeCell ref="KSS70:KST70"/>
    <mergeCell ref="KRW70:KRX70"/>
    <mergeCell ref="KRY70:KRZ70"/>
    <mergeCell ref="KSA70:KSB70"/>
    <mergeCell ref="KSC70:KSD70"/>
    <mergeCell ref="KSE70:KSF70"/>
    <mergeCell ref="KSG70:KSH70"/>
    <mergeCell ref="KRK70:KRL70"/>
    <mergeCell ref="KRM70:KRN70"/>
    <mergeCell ref="KRO70:KRP70"/>
    <mergeCell ref="KRQ70:KRR70"/>
    <mergeCell ref="KRS70:KRT70"/>
    <mergeCell ref="KRU70:KRV70"/>
    <mergeCell ref="KQY70:KQZ70"/>
    <mergeCell ref="KRA70:KRB70"/>
    <mergeCell ref="KRC70:KRD70"/>
    <mergeCell ref="KRE70:KRF70"/>
    <mergeCell ref="KRG70:KRH70"/>
    <mergeCell ref="KRI70:KRJ70"/>
    <mergeCell ref="KWA70:KWB70"/>
    <mergeCell ref="KWC70:KWD70"/>
    <mergeCell ref="KWE70:KWF70"/>
    <mergeCell ref="KWG70:KWH70"/>
    <mergeCell ref="KWI70:KWJ70"/>
    <mergeCell ref="KWK70:KWL70"/>
    <mergeCell ref="KVO70:KVP70"/>
    <mergeCell ref="KVQ70:KVR70"/>
    <mergeCell ref="KVS70:KVT70"/>
    <mergeCell ref="KVU70:KVV70"/>
    <mergeCell ref="KVW70:KVX70"/>
    <mergeCell ref="KVY70:KVZ70"/>
    <mergeCell ref="KVC70:KVD70"/>
    <mergeCell ref="KVE70:KVF70"/>
    <mergeCell ref="KVG70:KVH70"/>
    <mergeCell ref="KVI70:KVJ70"/>
    <mergeCell ref="KVK70:KVL70"/>
    <mergeCell ref="KVM70:KVN70"/>
    <mergeCell ref="KUQ70:KUR70"/>
    <mergeCell ref="KUS70:KUT70"/>
    <mergeCell ref="KUU70:KUV70"/>
    <mergeCell ref="KUW70:KUX70"/>
    <mergeCell ref="KUY70:KUZ70"/>
    <mergeCell ref="KVA70:KVB70"/>
    <mergeCell ref="KUE70:KUF70"/>
    <mergeCell ref="KUG70:KUH70"/>
    <mergeCell ref="KUI70:KUJ70"/>
    <mergeCell ref="KUK70:KUL70"/>
    <mergeCell ref="KUM70:KUN70"/>
    <mergeCell ref="KUO70:KUP70"/>
    <mergeCell ref="KTS70:KTT70"/>
    <mergeCell ref="KTU70:KTV70"/>
    <mergeCell ref="KTW70:KTX70"/>
    <mergeCell ref="KTY70:KTZ70"/>
    <mergeCell ref="KUA70:KUB70"/>
    <mergeCell ref="KUC70:KUD70"/>
    <mergeCell ref="KYU70:KYV70"/>
    <mergeCell ref="KYW70:KYX70"/>
    <mergeCell ref="KYY70:KYZ70"/>
    <mergeCell ref="KZA70:KZB70"/>
    <mergeCell ref="KZC70:KZD70"/>
    <mergeCell ref="KZE70:KZF70"/>
    <mergeCell ref="KYI70:KYJ70"/>
    <mergeCell ref="KYK70:KYL70"/>
    <mergeCell ref="KYM70:KYN70"/>
    <mergeCell ref="KYO70:KYP70"/>
    <mergeCell ref="KYQ70:KYR70"/>
    <mergeCell ref="KYS70:KYT70"/>
    <mergeCell ref="KXW70:KXX70"/>
    <mergeCell ref="KXY70:KXZ70"/>
    <mergeCell ref="KYA70:KYB70"/>
    <mergeCell ref="KYC70:KYD70"/>
    <mergeCell ref="KYE70:KYF70"/>
    <mergeCell ref="KYG70:KYH70"/>
    <mergeCell ref="KXK70:KXL70"/>
    <mergeCell ref="KXM70:KXN70"/>
    <mergeCell ref="KXO70:KXP70"/>
    <mergeCell ref="KXQ70:KXR70"/>
    <mergeCell ref="KXS70:KXT70"/>
    <mergeCell ref="KXU70:KXV70"/>
    <mergeCell ref="KWY70:KWZ70"/>
    <mergeCell ref="KXA70:KXB70"/>
    <mergeCell ref="KXC70:KXD70"/>
    <mergeCell ref="KXE70:KXF70"/>
    <mergeCell ref="KXG70:KXH70"/>
    <mergeCell ref="KXI70:KXJ70"/>
    <mergeCell ref="KWM70:KWN70"/>
    <mergeCell ref="KWO70:KWP70"/>
    <mergeCell ref="KWQ70:KWR70"/>
    <mergeCell ref="KWS70:KWT70"/>
    <mergeCell ref="KWU70:KWV70"/>
    <mergeCell ref="KWW70:KWX70"/>
    <mergeCell ref="LBO70:LBP70"/>
    <mergeCell ref="LBQ70:LBR70"/>
    <mergeCell ref="LBS70:LBT70"/>
    <mergeCell ref="LBU70:LBV70"/>
    <mergeCell ref="LBW70:LBX70"/>
    <mergeCell ref="LBY70:LBZ70"/>
    <mergeCell ref="LBC70:LBD70"/>
    <mergeCell ref="LBE70:LBF70"/>
    <mergeCell ref="LBG70:LBH70"/>
    <mergeCell ref="LBI70:LBJ70"/>
    <mergeCell ref="LBK70:LBL70"/>
    <mergeCell ref="LBM70:LBN70"/>
    <mergeCell ref="LAQ70:LAR70"/>
    <mergeCell ref="LAS70:LAT70"/>
    <mergeCell ref="LAU70:LAV70"/>
    <mergeCell ref="LAW70:LAX70"/>
    <mergeCell ref="LAY70:LAZ70"/>
    <mergeCell ref="LBA70:LBB70"/>
    <mergeCell ref="LAE70:LAF70"/>
    <mergeCell ref="LAG70:LAH70"/>
    <mergeCell ref="LAI70:LAJ70"/>
    <mergeCell ref="LAK70:LAL70"/>
    <mergeCell ref="LAM70:LAN70"/>
    <mergeCell ref="LAO70:LAP70"/>
    <mergeCell ref="KZS70:KZT70"/>
    <mergeCell ref="KZU70:KZV70"/>
    <mergeCell ref="KZW70:KZX70"/>
    <mergeCell ref="KZY70:KZZ70"/>
    <mergeCell ref="LAA70:LAB70"/>
    <mergeCell ref="LAC70:LAD70"/>
    <mergeCell ref="KZG70:KZH70"/>
    <mergeCell ref="KZI70:KZJ70"/>
    <mergeCell ref="KZK70:KZL70"/>
    <mergeCell ref="KZM70:KZN70"/>
    <mergeCell ref="KZO70:KZP70"/>
    <mergeCell ref="KZQ70:KZR70"/>
    <mergeCell ref="LEI70:LEJ70"/>
    <mergeCell ref="LEK70:LEL70"/>
    <mergeCell ref="LEM70:LEN70"/>
    <mergeCell ref="LEO70:LEP70"/>
    <mergeCell ref="LEQ70:LER70"/>
    <mergeCell ref="LES70:LET70"/>
    <mergeCell ref="LDW70:LDX70"/>
    <mergeCell ref="LDY70:LDZ70"/>
    <mergeCell ref="LEA70:LEB70"/>
    <mergeCell ref="LEC70:LED70"/>
    <mergeCell ref="LEE70:LEF70"/>
    <mergeCell ref="LEG70:LEH70"/>
    <mergeCell ref="LDK70:LDL70"/>
    <mergeCell ref="LDM70:LDN70"/>
    <mergeCell ref="LDO70:LDP70"/>
    <mergeCell ref="LDQ70:LDR70"/>
    <mergeCell ref="LDS70:LDT70"/>
    <mergeCell ref="LDU70:LDV70"/>
    <mergeCell ref="LCY70:LCZ70"/>
    <mergeCell ref="LDA70:LDB70"/>
    <mergeCell ref="LDC70:LDD70"/>
    <mergeCell ref="LDE70:LDF70"/>
    <mergeCell ref="LDG70:LDH70"/>
    <mergeCell ref="LDI70:LDJ70"/>
    <mergeCell ref="LCM70:LCN70"/>
    <mergeCell ref="LCO70:LCP70"/>
    <mergeCell ref="LCQ70:LCR70"/>
    <mergeCell ref="LCS70:LCT70"/>
    <mergeCell ref="LCU70:LCV70"/>
    <mergeCell ref="LCW70:LCX70"/>
    <mergeCell ref="LCA70:LCB70"/>
    <mergeCell ref="LCC70:LCD70"/>
    <mergeCell ref="LCE70:LCF70"/>
    <mergeCell ref="LCG70:LCH70"/>
    <mergeCell ref="LCI70:LCJ70"/>
    <mergeCell ref="LCK70:LCL70"/>
    <mergeCell ref="LHC70:LHD70"/>
    <mergeCell ref="LHE70:LHF70"/>
    <mergeCell ref="LHG70:LHH70"/>
    <mergeCell ref="LHI70:LHJ70"/>
    <mergeCell ref="LHK70:LHL70"/>
    <mergeCell ref="LHM70:LHN70"/>
    <mergeCell ref="LGQ70:LGR70"/>
    <mergeCell ref="LGS70:LGT70"/>
    <mergeCell ref="LGU70:LGV70"/>
    <mergeCell ref="LGW70:LGX70"/>
    <mergeCell ref="LGY70:LGZ70"/>
    <mergeCell ref="LHA70:LHB70"/>
    <mergeCell ref="LGE70:LGF70"/>
    <mergeCell ref="LGG70:LGH70"/>
    <mergeCell ref="LGI70:LGJ70"/>
    <mergeCell ref="LGK70:LGL70"/>
    <mergeCell ref="LGM70:LGN70"/>
    <mergeCell ref="LGO70:LGP70"/>
    <mergeCell ref="LFS70:LFT70"/>
    <mergeCell ref="LFU70:LFV70"/>
    <mergeCell ref="LFW70:LFX70"/>
    <mergeCell ref="LFY70:LFZ70"/>
    <mergeCell ref="LGA70:LGB70"/>
    <mergeCell ref="LGC70:LGD70"/>
    <mergeCell ref="LFG70:LFH70"/>
    <mergeCell ref="LFI70:LFJ70"/>
    <mergeCell ref="LFK70:LFL70"/>
    <mergeCell ref="LFM70:LFN70"/>
    <mergeCell ref="LFO70:LFP70"/>
    <mergeCell ref="LFQ70:LFR70"/>
    <mergeCell ref="LEU70:LEV70"/>
    <mergeCell ref="LEW70:LEX70"/>
    <mergeCell ref="LEY70:LEZ70"/>
    <mergeCell ref="LFA70:LFB70"/>
    <mergeCell ref="LFC70:LFD70"/>
    <mergeCell ref="LFE70:LFF70"/>
    <mergeCell ref="LJW70:LJX70"/>
    <mergeCell ref="LJY70:LJZ70"/>
    <mergeCell ref="LKA70:LKB70"/>
    <mergeCell ref="LKC70:LKD70"/>
    <mergeCell ref="LKE70:LKF70"/>
    <mergeCell ref="LKG70:LKH70"/>
    <mergeCell ref="LJK70:LJL70"/>
    <mergeCell ref="LJM70:LJN70"/>
    <mergeCell ref="LJO70:LJP70"/>
    <mergeCell ref="LJQ70:LJR70"/>
    <mergeCell ref="LJS70:LJT70"/>
    <mergeCell ref="LJU70:LJV70"/>
    <mergeCell ref="LIY70:LIZ70"/>
    <mergeCell ref="LJA70:LJB70"/>
    <mergeCell ref="LJC70:LJD70"/>
    <mergeCell ref="LJE70:LJF70"/>
    <mergeCell ref="LJG70:LJH70"/>
    <mergeCell ref="LJI70:LJJ70"/>
    <mergeCell ref="LIM70:LIN70"/>
    <mergeCell ref="LIO70:LIP70"/>
    <mergeCell ref="LIQ70:LIR70"/>
    <mergeCell ref="LIS70:LIT70"/>
    <mergeCell ref="LIU70:LIV70"/>
    <mergeCell ref="LIW70:LIX70"/>
    <mergeCell ref="LIA70:LIB70"/>
    <mergeCell ref="LIC70:LID70"/>
    <mergeCell ref="LIE70:LIF70"/>
    <mergeCell ref="LIG70:LIH70"/>
    <mergeCell ref="LII70:LIJ70"/>
    <mergeCell ref="LIK70:LIL70"/>
    <mergeCell ref="LHO70:LHP70"/>
    <mergeCell ref="LHQ70:LHR70"/>
    <mergeCell ref="LHS70:LHT70"/>
    <mergeCell ref="LHU70:LHV70"/>
    <mergeCell ref="LHW70:LHX70"/>
    <mergeCell ref="LHY70:LHZ70"/>
    <mergeCell ref="LMQ70:LMR70"/>
    <mergeCell ref="LMS70:LMT70"/>
    <mergeCell ref="LMU70:LMV70"/>
    <mergeCell ref="LMW70:LMX70"/>
    <mergeCell ref="LMY70:LMZ70"/>
    <mergeCell ref="LNA70:LNB70"/>
    <mergeCell ref="LME70:LMF70"/>
    <mergeCell ref="LMG70:LMH70"/>
    <mergeCell ref="LMI70:LMJ70"/>
    <mergeCell ref="LMK70:LML70"/>
    <mergeCell ref="LMM70:LMN70"/>
    <mergeCell ref="LMO70:LMP70"/>
    <mergeCell ref="LLS70:LLT70"/>
    <mergeCell ref="LLU70:LLV70"/>
    <mergeCell ref="LLW70:LLX70"/>
    <mergeCell ref="LLY70:LLZ70"/>
    <mergeCell ref="LMA70:LMB70"/>
    <mergeCell ref="LMC70:LMD70"/>
    <mergeCell ref="LLG70:LLH70"/>
    <mergeCell ref="LLI70:LLJ70"/>
    <mergeCell ref="LLK70:LLL70"/>
    <mergeCell ref="LLM70:LLN70"/>
    <mergeCell ref="LLO70:LLP70"/>
    <mergeCell ref="LLQ70:LLR70"/>
    <mergeCell ref="LKU70:LKV70"/>
    <mergeCell ref="LKW70:LKX70"/>
    <mergeCell ref="LKY70:LKZ70"/>
    <mergeCell ref="LLA70:LLB70"/>
    <mergeCell ref="LLC70:LLD70"/>
    <mergeCell ref="LLE70:LLF70"/>
    <mergeCell ref="LKI70:LKJ70"/>
    <mergeCell ref="LKK70:LKL70"/>
    <mergeCell ref="LKM70:LKN70"/>
    <mergeCell ref="LKO70:LKP70"/>
    <mergeCell ref="LKQ70:LKR70"/>
    <mergeCell ref="LKS70:LKT70"/>
    <mergeCell ref="LPK70:LPL70"/>
    <mergeCell ref="LPM70:LPN70"/>
    <mergeCell ref="LPO70:LPP70"/>
    <mergeCell ref="LPQ70:LPR70"/>
    <mergeCell ref="LPS70:LPT70"/>
    <mergeCell ref="LPU70:LPV70"/>
    <mergeCell ref="LOY70:LOZ70"/>
    <mergeCell ref="LPA70:LPB70"/>
    <mergeCell ref="LPC70:LPD70"/>
    <mergeCell ref="LPE70:LPF70"/>
    <mergeCell ref="LPG70:LPH70"/>
    <mergeCell ref="LPI70:LPJ70"/>
    <mergeCell ref="LOM70:LON70"/>
    <mergeCell ref="LOO70:LOP70"/>
    <mergeCell ref="LOQ70:LOR70"/>
    <mergeCell ref="LOS70:LOT70"/>
    <mergeCell ref="LOU70:LOV70"/>
    <mergeCell ref="LOW70:LOX70"/>
    <mergeCell ref="LOA70:LOB70"/>
    <mergeCell ref="LOC70:LOD70"/>
    <mergeCell ref="LOE70:LOF70"/>
    <mergeCell ref="LOG70:LOH70"/>
    <mergeCell ref="LOI70:LOJ70"/>
    <mergeCell ref="LOK70:LOL70"/>
    <mergeCell ref="LNO70:LNP70"/>
    <mergeCell ref="LNQ70:LNR70"/>
    <mergeCell ref="LNS70:LNT70"/>
    <mergeCell ref="LNU70:LNV70"/>
    <mergeCell ref="LNW70:LNX70"/>
    <mergeCell ref="LNY70:LNZ70"/>
    <mergeCell ref="LNC70:LND70"/>
    <mergeCell ref="LNE70:LNF70"/>
    <mergeCell ref="LNG70:LNH70"/>
    <mergeCell ref="LNI70:LNJ70"/>
    <mergeCell ref="LNK70:LNL70"/>
    <mergeCell ref="LNM70:LNN70"/>
    <mergeCell ref="LSE70:LSF70"/>
    <mergeCell ref="LSG70:LSH70"/>
    <mergeCell ref="LSI70:LSJ70"/>
    <mergeCell ref="LSK70:LSL70"/>
    <mergeCell ref="LSM70:LSN70"/>
    <mergeCell ref="LSO70:LSP70"/>
    <mergeCell ref="LRS70:LRT70"/>
    <mergeCell ref="LRU70:LRV70"/>
    <mergeCell ref="LRW70:LRX70"/>
    <mergeCell ref="LRY70:LRZ70"/>
    <mergeCell ref="LSA70:LSB70"/>
    <mergeCell ref="LSC70:LSD70"/>
    <mergeCell ref="LRG70:LRH70"/>
    <mergeCell ref="LRI70:LRJ70"/>
    <mergeCell ref="LRK70:LRL70"/>
    <mergeCell ref="LRM70:LRN70"/>
    <mergeCell ref="LRO70:LRP70"/>
    <mergeCell ref="LRQ70:LRR70"/>
    <mergeCell ref="LQU70:LQV70"/>
    <mergeCell ref="LQW70:LQX70"/>
    <mergeCell ref="LQY70:LQZ70"/>
    <mergeCell ref="LRA70:LRB70"/>
    <mergeCell ref="LRC70:LRD70"/>
    <mergeCell ref="LRE70:LRF70"/>
    <mergeCell ref="LQI70:LQJ70"/>
    <mergeCell ref="LQK70:LQL70"/>
    <mergeCell ref="LQM70:LQN70"/>
    <mergeCell ref="LQO70:LQP70"/>
    <mergeCell ref="LQQ70:LQR70"/>
    <mergeCell ref="LQS70:LQT70"/>
    <mergeCell ref="LPW70:LPX70"/>
    <mergeCell ref="LPY70:LPZ70"/>
    <mergeCell ref="LQA70:LQB70"/>
    <mergeCell ref="LQC70:LQD70"/>
    <mergeCell ref="LQE70:LQF70"/>
    <mergeCell ref="LQG70:LQH70"/>
    <mergeCell ref="LUY70:LUZ70"/>
    <mergeCell ref="LVA70:LVB70"/>
    <mergeCell ref="LVC70:LVD70"/>
    <mergeCell ref="LVE70:LVF70"/>
    <mergeCell ref="LVG70:LVH70"/>
    <mergeCell ref="LVI70:LVJ70"/>
    <mergeCell ref="LUM70:LUN70"/>
    <mergeCell ref="LUO70:LUP70"/>
    <mergeCell ref="LUQ70:LUR70"/>
    <mergeCell ref="LUS70:LUT70"/>
    <mergeCell ref="LUU70:LUV70"/>
    <mergeCell ref="LUW70:LUX70"/>
    <mergeCell ref="LUA70:LUB70"/>
    <mergeCell ref="LUC70:LUD70"/>
    <mergeCell ref="LUE70:LUF70"/>
    <mergeCell ref="LUG70:LUH70"/>
    <mergeCell ref="LUI70:LUJ70"/>
    <mergeCell ref="LUK70:LUL70"/>
    <mergeCell ref="LTO70:LTP70"/>
    <mergeCell ref="LTQ70:LTR70"/>
    <mergeCell ref="LTS70:LTT70"/>
    <mergeCell ref="LTU70:LTV70"/>
    <mergeCell ref="LTW70:LTX70"/>
    <mergeCell ref="LTY70:LTZ70"/>
    <mergeCell ref="LTC70:LTD70"/>
    <mergeCell ref="LTE70:LTF70"/>
    <mergeCell ref="LTG70:LTH70"/>
    <mergeCell ref="LTI70:LTJ70"/>
    <mergeCell ref="LTK70:LTL70"/>
    <mergeCell ref="LTM70:LTN70"/>
    <mergeCell ref="LSQ70:LSR70"/>
    <mergeCell ref="LSS70:LST70"/>
    <mergeCell ref="LSU70:LSV70"/>
    <mergeCell ref="LSW70:LSX70"/>
    <mergeCell ref="LSY70:LSZ70"/>
    <mergeCell ref="LTA70:LTB70"/>
    <mergeCell ref="LXS70:LXT70"/>
    <mergeCell ref="LXU70:LXV70"/>
    <mergeCell ref="LXW70:LXX70"/>
    <mergeCell ref="LXY70:LXZ70"/>
    <mergeCell ref="LYA70:LYB70"/>
    <mergeCell ref="LYC70:LYD70"/>
    <mergeCell ref="LXG70:LXH70"/>
    <mergeCell ref="LXI70:LXJ70"/>
    <mergeCell ref="LXK70:LXL70"/>
    <mergeCell ref="LXM70:LXN70"/>
    <mergeCell ref="LXO70:LXP70"/>
    <mergeCell ref="LXQ70:LXR70"/>
    <mergeCell ref="LWU70:LWV70"/>
    <mergeCell ref="LWW70:LWX70"/>
    <mergeCell ref="LWY70:LWZ70"/>
    <mergeCell ref="LXA70:LXB70"/>
    <mergeCell ref="LXC70:LXD70"/>
    <mergeCell ref="LXE70:LXF70"/>
    <mergeCell ref="LWI70:LWJ70"/>
    <mergeCell ref="LWK70:LWL70"/>
    <mergeCell ref="LWM70:LWN70"/>
    <mergeCell ref="LWO70:LWP70"/>
    <mergeCell ref="LWQ70:LWR70"/>
    <mergeCell ref="LWS70:LWT70"/>
    <mergeCell ref="LVW70:LVX70"/>
    <mergeCell ref="LVY70:LVZ70"/>
    <mergeCell ref="LWA70:LWB70"/>
    <mergeCell ref="LWC70:LWD70"/>
    <mergeCell ref="LWE70:LWF70"/>
    <mergeCell ref="LWG70:LWH70"/>
    <mergeCell ref="LVK70:LVL70"/>
    <mergeCell ref="LVM70:LVN70"/>
    <mergeCell ref="LVO70:LVP70"/>
    <mergeCell ref="LVQ70:LVR70"/>
    <mergeCell ref="LVS70:LVT70"/>
    <mergeCell ref="LVU70:LVV70"/>
    <mergeCell ref="MAM70:MAN70"/>
    <mergeCell ref="MAO70:MAP70"/>
    <mergeCell ref="MAQ70:MAR70"/>
    <mergeCell ref="MAS70:MAT70"/>
    <mergeCell ref="MAU70:MAV70"/>
    <mergeCell ref="MAW70:MAX70"/>
    <mergeCell ref="MAA70:MAB70"/>
    <mergeCell ref="MAC70:MAD70"/>
    <mergeCell ref="MAE70:MAF70"/>
    <mergeCell ref="MAG70:MAH70"/>
    <mergeCell ref="MAI70:MAJ70"/>
    <mergeCell ref="MAK70:MAL70"/>
    <mergeCell ref="LZO70:LZP70"/>
    <mergeCell ref="LZQ70:LZR70"/>
    <mergeCell ref="LZS70:LZT70"/>
    <mergeCell ref="LZU70:LZV70"/>
    <mergeCell ref="LZW70:LZX70"/>
    <mergeCell ref="LZY70:LZZ70"/>
    <mergeCell ref="LZC70:LZD70"/>
    <mergeCell ref="LZE70:LZF70"/>
    <mergeCell ref="LZG70:LZH70"/>
    <mergeCell ref="LZI70:LZJ70"/>
    <mergeCell ref="LZK70:LZL70"/>
    <mergeCell ref="LZM70:LZN70"/>
    <mergeCell ref="LYQ70:LYR70"/>
    <mergeCell ref="LYS70:LYT70"/>
    <mergeCell ref="LYU70:LYV70"/>
    <mergeCell ref="LYW70:LYX70"/>
    <mergeCell ref="LYY70:LYZ70"/>
    <mergeCell ref="LZA70:LZB70"/>
    <mergeCell ref="LYE70:LYF70"/>
    <mergeCell ref="LYG70:LYH70"/>
    <mergeCell ref="LYI70:LYJ70"/>
    <mergeCell ref="LYK70:LYL70"/>
    <mergeCell ref="LYM70:LYN70"/>
    <mergeCell ref="LYO70:LYP70"/>
    <mergeCell ref="MDG70:MDH70"/>
    <mergeCell ref="MDI70:MDJ70"/>
    <mergeCell ref="MDK70:MDL70"/>
    <mergeCell ref="MDM70:MDN70"/>
    <mergeCell ref="MDO70:MDP70"/>
    <mergeCell ref="MDQ70:MDR70"/>
    <mergeCell ref="MCU70:MCV70"/>
    <mergeCell ref="MCW70:MCX70"/>
    <mergeCell ref="MCY70:MCZ70"/>
    <mergeCell ref="MDA70:MDB70"/>
    <mergeCell ref="MDC70:MDD70"/>
    <mergeCell ref="MDE70:MDF70"/>
    <mergeCell ref="MCI70:MCJ70"/>
    <mergeCell ref="MCK70:MCL70"/>
    <mergeCell ref="MCM70:MCN70"/>
    <mergeCell ref="MCO70:MCP70"/>
    <mergeCell ref="MCQ70:MCR70"/>
    <mergeCell ref="MCS70:MCT70"/>
    <mergeCell ref="MBW70:MBX70"/>
    <mergeCell ref="MBY70:MBZ70"/>
    <mergeCell ref="MCA70:MCB70"/>
    <mergeCell ref="MCC70:MCD70"/>
    <mergeCell ref="MCE70:MCF70"/>
    <mergeCell ref="MCG70:MCH70"/>
    <mergeCell ref="MBK70:MBL70"/>
    <mergeCell ref="MBM70:MBN70"/>
    <mergeCell ref="MBO70:MBP70"/>
    <mergeCell ref="MBQ70:MBR70"/>
    <mergeCell ref="MBS70:MBT70"/>
    <mergeCell ref="MBU70:MBV70"/>
    <mergeCell ref="MAY70:MAZ70"/>
    <mergeCell ref="MBA70:MBB70"/>
    <mergeCell ref="MBC70:MBD70"/>
    <mergeCell ref="MBE70:MBF70"/>
    <mergeCell ref="MBG70:MBH70"/>
    <mergeCell ref="MBI70:MBJ70"/>
    <mergeCell ref="MGA70:MGB70"/>
    <mergeCell ref="MGC70:MGD70"/>
    <mergeCell ref="MGE70:MGF70"/>
    <mergeCell ref="MGG70:MGH70"/>
    <mergeCell ref="MGI70:MGJ70"/>
    <mergeCell ref="MGK70:MGL70"/>
    <mergeCell ref="MFO70:MFP70"/>
    <mergeCell ref="MFQ70:MFR70"/>
    <mergeCell ref="MFS70:MFT70"/>
    <mergeCell ref="MFU70:MFV70"/>
    <mergeCell ref="MFW70:MFX70"/>
    <mergeCell ref="MFY70:MFZ70"/>
    <mergeCell ref="MFC70:MFD70"/>
    <mergeCell ref="MFE70:MFF70"/>
    <mergeCell ref="MFG70:MFH70"/>
    <mergeCell ref="MFI70:MFJ70"/>
    <mergeCell ref="MFK70:MFL70"/>
    <mergeCell ref="MFM70:MFN70"/>
    <mergeCell ref="MEQ70:MER70"/>
    <mergeCell ref="MES70:MET70"/>
    <mergeCell ref="MEU70:MEV70"/>
    <mergeCell ref="MEW70:MEX70"/>
    <mergeCell ref="MEY70:MEZ70"/>
    <mergeCell ref="MFA70:MFB70"/>
    <mergeCell ref="MEE70:MEF70"/>
    <mergeCell ref="MEG70:MEH70"/>
    <mergeCell ref="MEI70:MEJ70"/>
    <mergeCell ref="MEK70:MEL70"/>
    <mergeCell ref="MEM70:MEN70"/>
    <mergeCell ref="MEO70:MEP70"/>
    <mergeCell ref="MDS70:MDT70"/>
    <mergeCell ref="MDU70:MDV70"/>
    <mergeCell ref="MDW70:MDX70"/>
    <mergeCell ref="MDY70:MDZ70"/>
    <mergeCell ref="MEA70:MEB70"/>
    <mergeCell ref="MEC70:MED70"/>
    <mergeCell ref="MIU70:MIV70"/>
    <mergeCell ref="MIW70:MIX70"/>
    <mergeCell ref="MIY70:MIZ70"/>
    <mergeCell ref="MJA70:MJB70"/>
    <mergeCell ref="MJC70:MJD70"/>
    <mergeCell ref="MJE70:MJF70"/>
    <mergeCell ref="MII70:MIJ70"/>
    <mergeCell ref="MIK70:MIL70"/>
    <mergeCell ref="MIM70:MIN70"/>
    <mergeCell ref="MIO70:MIP70"/>
    <mergeCell ref="MIQ70:MIR70"/>
    <mergeCell ref="MIS70:MIT70"/>
    <mergeCell ref="MHW70:MHX70"/>
    <mergeCell ref="MHY70:MHZ70"/>
    <mergeCell ref="MIA70:MIB70"/>
    <mergeCell ref="MIC70:MID70"/>
    <mergeCell ref="MIE70:MIF70"/>
    <mergeCell ref="MIG70:MIH70"/>
    <mergeCell ref="MHK70:MHL70"/>
    <mergeCell ref="MHM70:MHN70"/>
    <mergeCell ref="MHO70:MHP70"/>
    <mergeCell ref="MHQ70:MHR70"/>
    <mergeCell ref="MHS70:MHT70"/>
    <mergeCell ref="MHU70:MHV70"/>
    <mergeCell ref="MGY70:MGZ70"/>
    <mergeCell ref="MHA70:MHB70"/>
    <mergeCell ref="MHC70:MHD70"/>
    <mergeCell ref="MHE70:MHF70"/>
    <mergeCell ref="MHG70:MHH70"/>
    <mergeCell ref="MHI70:MHJ70"/>
    <mergeCell ref="MGM70:MGN70"/>
    <mergeCell ref="MGO70:MGP70"/>
    <mergeCell ref="MGQ70:MGR70"/>
    <mergeCell ref="MGS70:MGT70"/>
    <mergeCell ref="MGU70:MGV70"/>
    <mergeCell ref="MGW70:MGX70"/>
    <mergeCell ref="MLO70:MLP70"/>
    <mergeCell ref="MLQ70:MLR70"/>
    <mergeCell ref="MLS70:MLT70"/>
    <mergeCell ref="MLU70:MLV70"/>
    <mergeCell ref="MLW70:MLX70"/>
    <mergeCell ref="MLY70:MLZ70"/>
    <mergeCell ref="MLC70:MLD70"/>
    <mergeCell ref="MLE70:MLF70"/>
    <mergeCell ref="MLG70:MLH70"/>
    <mergeCell ref="MLI70:MLJ70"/>
    <mergeCell ref="MLK70:MLL70"/>
    <mergeCell ref="MLM70:MLN70"/>
    <mergeCell ref="MKQ70:MKR70"/>
    <mergeCell ref="MKS70:MKT70"/>
    <mergeCell ref="MKU70:MKV70"/>
    <mergeCell ref="MKW70:MKX70"/>
    <mergeCell ref="MKY70:MKZ70"/>
    <mergeCell ref="MLA70:MLB70"/>
    <mergeCell ref="MKE70:MKF70"/>
    <mergeCell ref="MKG70:MKH70"/>
    <mergeCell ref="MKI70:MKJ70"/>
    <mergeCell ref="MKK70:MKL70"/>
    <mergeCell ref="MKM70:MKN70"/>
    <mergeCell ref="MKO70:MKP70"/>
    <mergeCell ref="MJS70:MJT70"/>
    <mergeCell ref="MJU70:MJV70"/>
    <mergeCell ref="MJW70:MJX70"/>
    <mergeCell ref="MJY70:MJZ70"/>
    <mergeCell ref="MKA70:MKB70"/>
    <mergeCell ref="MKC70:MKD70"/>
    <mergeCell ref="MJG70:MJH70"/>
    <mergeCell ref="MJI70:MJJ70"/>
    <mergeCell ref="MJK70:MJL70"/>
    <mergeCell ref="MJM70:MJN70"/>
    <mergeCell ref="MJO70:MJP70"/>
    <mergeCell ref="MJQ70:MJR70"/>
    <mergeCell ref="MOI70:MOJ70"/>
    <mergeCell ref="MOK70:MOL70"/>
    <mergeCell ref="MOM70:MON70"/>
    <mergeCell ref="MOO70:MOP70"/>
    <mergeCell ref="MOQ70:MOR70"/>
    <mergeCell ref="MOS70:MOT70"/>
    <mergeCell ref="MNW70:MNX70"/>
    <mergeCell ref="MNY70:MNZ70"/>
    <mergeCell ref="MOA70:MOB70"/>
    <mergeCell ref="MOC70:MOD70"/>
    <mergeCell ref="MOE70:MOF70"/>
    <mergeCell ref="MOG70:MOH70"/>
    <mergeCell ref="MNK70:MNL70"/>
    <mergeCell ref="MNM70:MNN70"/>
    <mergeCell ref="MNO70:MNP70"/>
    <mergeCell ref="MNQ70:MNR70"/>
    <mergeCell ref="MNS70:MNT70"/>
    <mergeCell ref="MNU70:MNV70"/>
    <mergeCell ref="MMY70:MMZ70"/>
    <mergeCell ref="MNA70:MNB70"/>
    <mergeCell ref="MNC70:MND70"/>
    <mergeCell ref="MNE70:MNF70"/>
    <mergeCell ref="MNG70:MNH70"/>
    <mergeCell ref="MNI70:MNJ70"/>
    <mergeCell ref="MMM70:MMN70"/>
    <mergeCell ref="MMO70:MMP70"/>
    <mergeCell ref="MMQ70:MMR70"/>
    <mergeCell ref="MMS70:MMT70"/>
    <mergeCell ref="MMU70:MMV70"/>
    <mergeCell ref="MMW70:MMX70"/>
    <mergeCell ref="MMA70:MMB70"/>
    <mergeCell ref="MMC70:MMD70"/>
    <mergeCell ref="MME70:MMF70"/>
    <mergeCell ref="MMG70:MMH70"/>
    <mergeCell ref="MMI70:MMJ70"/>
    <mergeCell ref="MMK70:MML70"/>
    <mergeCell ref="MRC70:MRD70"/>
    <mergeCell ref="MRE70:MRF70"/>
    <mergeCell ref="MRG70:MRH70"/>
    <mergeCell ref="MRI70:MRJ70"/>
    <mergeCell ref="MRK70:MRL70"/>
    <mergeCell ref="MRM70:MRN70"/>
    <mergeCell ref="MQQ70:MQR70"/>
    <mergeCell ref="MQS70:MQT70"/>
    <mergeCell ref="MQU70:MQV70"/>
    <mergeCell ref="MQW70:MQX70"/>
    <mergeCell ref="MQY70:MQZ70"/>
    <mergeCell ref="MRA70:MRB70"/>
    <mergeCell ref="MQE70:MQF70"/>
    <mergeCell ref="MQG70:MQH70"/>
    <mergeCell ref="MQI70:MQJ70"/>
    <mergeCell ref="MQK70:MQL70"/>
    <mergeCell ref="MQM70:MQN70"/>
    <mergeCell ref="MQO70:MQP70"/>
    <mergeCell ref="MPS70:MPT70"/>
    <mergeCell ref="MPU70:MPV70"/>
    <mergeCell ref="MPW70:MPX70"/>
    <mergeCell ref="MPY70:MPZ70"/>
    <mergeCell ref="MQA70:MQB70"/>
    <mergeCell ref="MQC70:MQD70"/>
    <mergeCell ref="MPG70:MPH70"/>
    <mergeCell ref="MPI70:MPJ70"/>
    <mergeCell ref="MPK70:MPL70"/>
    <mergeCell ref="MPM70:MPN70"/>
    <mergeCell ref="MPO70:MPP70"/>
    <mergeCell ref="MPQ70:MPR70"/>
    <mergeCell ref="MOU70:MOV70"/>
    <mergeCell ref="MOW70:MOX70"/>
    <mergeCell ref="MOY70:MOZ70"/>
    <mergeCell ref="MPA70:MPB70"/>
    <mergeCell ref="MPC70:MPD70"/>
    <mergeCell ref="MPE70:MPF70"/>
    <mergeCell ref="MTW70:MTX70"/>
    <mergeCell ref="MTY70:MTZ70"/>
    <mergeCell ref="MUA70:MUB70"/>
    <mergeCell ref="MUC70:MUD70"/>
    <mergeCell ref="MUE70:MUF70"/>
    <mergeCell ref="MUG70:MUH70"/>
    <mergeCell ref="MTK70:MTL70"/>
    <mergeCell ref="MTM70:MTN70"/>
    <mergeCell ref="MTO70:MTP70"/>
    <mergeCell ref="MTQ70:MTR70"/>
    <mergeCell ref="MTS70:MTT70"/>
    <mergeCell ref="MTU70:MTV70"/>
    <mergeCell ref="MSY70:MSZ70"/>
    <mergeCell ref="MTA70:MTB70"/>
    <mergeCell ref="MTC70:MTD70"/>
    <mergeCell ref="MTE70:MTF70"/>
    <mergeCell ref="MTG70:MTH70"/>
    <mergeCell ref="MTI70:MTJ70"/>
    <mergeCell ref="MSM70:MSN70"/>
    <mergeCell ref="MSO70:MSP70"/>
    <mergeCell ref="MSQ70:MSR70"/>
    <mergeCell ref="MSS70:MST70"/>
    <mergeCell ref="MSU70:MSV70"/>
    <mergeCell ref="MSW70:MSX70"/>
    <mergeCell ref="MSA70:MSB70"/>
    <mergeCell ref="MSC70:MSD70"/>
    <mergeCell ref="MSE70:MSF70"/>
    <mergeCell ref="MSG70:MSH70"/>
    <mergeCell ref="MSI70:MSJ70"/>
    <mergeCell ref="MSK70:MSL70"/>
    <mergeCell ref="MRO70:MRP70"/>
    <mergeCell ref="MRQ70:MRR70"/>
    <mergeCell ref="MRS70:MRT70"/>
    <mergeCell ref="MRU70:MRV70"/>
    <mergeCell ref="MRW70:MRX70"/>
    <mergeCell ref="MRY70:MRZ70"/>
    <mergeCell ref="MWQ70:MWR70"/>
    <mergeCell ref="MWS70:MWT70"/>
    <mergeCell ref="MWU70:MWV70"/>
    <mergeCell ref="MWW70:MWX70"/>
    <mergeCell ref="MWY70:MWZ70"/>
    <mergeCell ref="MXA70:MXB70"/>
    <mergeCell ref="MWE70:MWF70"/>
    <mergeCell ref="MWG70:MWH70"/>
    <mergeCell ref="MWI70:MWJ70"/>
    <mergeCell ref="MWK70:MWL70"/>
    <mergeCell ref="MWM70:MWN70"/>
    <mergeCell ref="MWO70:MWP70"/>
    <mergeCell ref="MVS70:MVT70"/>
    <mergeCell ref="MVU70:MVV70"/>
    <mergeCell ref="MVW70:MVX70"/>
    <mergeCell ref="MVY70:MVZ70"/>
    <mergeCell ref="MWA70:MWB70"/>
    <mergeCell ref="MWC70:MWD70"/>
    <mergeCell ref="MVG70:MVH70"/>
    <mergeCell ref="MVI70:MVJ70"/>
    <mergeCell ref="MVK70:MVL70"/>
    <mergeCell ref="MVM70:MVN70"/>
    <mergeCell ref="MVO70:MVP70"/>
    <mergeCell ref="MVQ70:MVR70"/>
    <mergeCell ref="MUU70:MUV70"/>
    <mergeCell ref="MUW70:MUX70"/>
    <mergeCell ref="MUY70:MUZ70"/>
    <mergeCell ref="MVA70:MVB70"/>
    <mergeCell ref="MVC70:MVD70"/>
    <mergeCell ref="MVE70:MVF70"/>
    <mergeCell ref="MUI70:MUJ70"/>
    <mergeCell ref="MUK70:MUL70"/>
    <mergeCell ref="MUM70:MUN70"/>
    <mergeCell ref="MUO70:MUP70"/>
    <mergeCell ref="MUQ70:MUR70"/>
    <mergeCell ref="MUS70:MUT70"/>
    <mergeCell ref="MZK70:MZL70"/>
    <mergeCell ref="MZM70:MZN70"/>
    <mergeCell ref="MZO70:MZP70"/>
    <mergeCell ref="MZQ70:MZR70"/>
    <mergeCell ref="MZS70:MZT70"/>
    <mergeCell ref="MZU70:MZV70"/>
    <mergeCell ref="MYY70:MYZ70"/>
    <mergeCell ref="MZA70:MZB70"/>
    <mergeCell ref="MZC70:MZD70"/>
    <mergeCell ref="MZE70:MZF70"/>
    <mergeCell ref="MZG70:MZH70"/>
    <mergeCell ref="MZI70:MZJ70"/>
    <mergeCell ref="MYM70:MYN70"/>
    <mergeCell ref="MYO70:MYP70"/>
    <mergeCell ref="MYQ70:MYR70"/>
    <mergeCell ref="MYS70:MYT70"/>
    <mergeCell ref="MYU70:MYV70"/>
    <mergeCell ref="MYW70:MYX70"/>
    <mergeCell ref="MYA70:MYB70"/>
    <mergeCell ref="MYC70:MYD70"/>
    <mergeCell ref="MYE70:MYF70"/>
    <mergeCell ref="MYG70:MYH70"/>
    <mergeCell ref="MYI70:MYJ70"/>
    <mergeCell ref="MYK70:MYL70"/>
    <mergeCell ref="MXO70:MXP70"/>
    <mergeCell ref="MXQ70:MXR70"/>
    <mergeCell ref="MXS70:MXT70"/>
    <mergeCell ref="MXU70:MXV70"/>
    <mergeCell ref="MXW70:MXX70"/>
    <mergeCell ref="MXY70:MXZ70"/>
    <mergeCell ref="MXC70:MXD70"/>
    <mergeCell ref="MXE70:MXF70"/>
    <mergeCell ref="MXG70:MXH70"/>
    <mergeCell ref="MXI70:MXJ70"/>
    <mergeCell ref="MXK70:MXL70"/>
    <mergeCell ref="MXM70:MXN70"/>
    <mergeCell ref="NCE70:NCF70"/>
    <mergeCell ref="NCG70:NCH70"/>
    <mergeCell ref="NCI70:NCJ70"/>
    <mergeCell ref="NCK70:NCL70"/>
    <mergeCell ref="NCM70:NCN70"/>
    <mergeCell ref="NCO70:NCP70"/>
    <mergeCell ref="NBS70:NBT70"/>
    <mergeCell ref="NBU70:NBV70"/>
    <mergeCell ref="NBW70:NBX70"/>
    <mergeCell ref="NBY70:NBZ70"/>
    <mergeCell ref="NCA70:NCB70"/>
    <mergeCell ref="NCC70:NCD70"/>
    <mergeCell ref="NBG70:NBH70"/>
    <mergeCell ref="NBI70:NBJ70"/>
    <mergeCell ref="NBK70:NBL70"/>
    <mergeCell ref="NBM70:NBN70"/>
    <mergeCell ref="NBO70:NBP70"/>
    <mergeCell ref="NBQ70:NBR70"/>
    <mergeCell ref="NAU70:NAV70"/>
    <mergeCell ref="NAW70:NAX70"/>
    <mergeCell ref="NAY70:NAZ70"/>
    <mergeCell ref="NBA70:NBB70"/>
    <mergeCell ref="NBC70:NBD70"/>
    <mergeCell ref="NBE70:NBF70"/>
    <mergeCell ref="NAI70:NAJ70"/>
    <mergeCell ref="NAK70:NAL70"/>
    <mergeCell ref="NAM70:NAN70"/>
    <mergeCell ref="NAO70:NAP70"/>
    <mergeCell ref="NAQ70:NAR70"/>
    <mergeCell ref="NAS70:NAT70"/>
    <mergeCell ref="MZW70:MZX70"/>
    <mergeCell ref="MZY70:MZZ70"/>
    <mergeCell ref="NAA70:NAB70"/>
    <mergeCell ref="NAC70:NAD70"/>
    <mergeCell ref="NAE70:NAF70"/>
    <mergeCell ref="NAG70:NAH70"/>
    <mergeCell ref="NEY70:NEZ70"/>
    <mergeCell ref="NFA70:NFB70"/>
    <mergeCell ref="NFC70:NFD70"/>
    <mergeCell ref="NFE70:NFF70"/>
    <mergeCell ref="NFG70:NFH70"/>
    <mergeCell ref="NFI70:NFJ70"/>
    <mergeCell ref="NEM70:NEN70"/>
    <mergeCell ref="NEO70:NEP70"/>
    <mergeCell ref="NEQ70:NER70"/>
    <mergeCell ref="NES70:NET70"/>
    <mergeCell ref="NEU70:NEV70"/>
    <mergeCell ref="NEW70:NEX70"/>
    <mergeCell ref="NEA70:NEB70"/>
    <mergeCell ref="NEC70:NED70"/>
    <mergeCell ref="NEE70:NEF70"/>
    <mergeCell ref="NEG70:NEH70"/>
    <mergeCell ref="NEI70:NEJ70"/>
    <mergeCell ref="NEK70:NEL70"/>
    <mergeCell ref="NDO70:NDP70"/>
    <mergeCell ref="NDQ70:NDR70"/>
    <mergeCell ref="NDS70:NDT70"/>
    <mergeCell ref="NDU70:NDV70"/>
    <mergeCell ref="NDW70:NDX70"/>
    <mergeCell ref="NDY70:NDZ70"/>
    <mergeCell ref="NDC70:NDD70"/>
    <mergeCell ref="NDE70:NDF70"/>
    <mergeCell ref="NDG70:NDH70"/>
    <mergeCell ref="NDI70:NDJ70"/>
    <mergeCell ref="NDK70:NDL70"/>
    <mergeCell ref="NDM70:NDN70"/>
    <mergeCell ref="NCQ70:NCR70"/>
    <mergeCell ref="NCS70:NCT70"/>
    <mergeCell ref="NCU70:NCV70"/>
    <mergeCell ref="NCW70:NCX70"/>
    <mergeCell ref="NCY70:NCZ70"/>
    <mergeCell ref="NDA70:NDB70"/>
    <mergeCell ref="NHS70:NHT70"/>
    <mergeCell ref="NHU70:NHV70"/>
    <mergeCell ref="NHW70:NHX70"/>
    <mergeCell ref="NHY70:NHZ70"/>
    <mergeCell ref="NIA70:NIB70"/>
    <mergeCell ref="NIC70:NID70"/>
    <mergeCell ref="NHG70:NHH70"/>
    <mergeCell ref="NHI70:NHJ70"/>
    <mergeCell ref="NHK70:NHL70"/>
    <mergeCell ref="NHM70:NHN70"/>
    <mergeCell ref="NHO70:NHP70"/>
    <mergeCell ref="NHQ70:NHR70"/>
    <mergeCell ref="NGU70:NGV70"/>
    <mergeCell ref="NGW70:NGX70"/>
    <mergeCell ref="NGY70:NGZ70"/>
    <mergeCell ref="NHA70:NHB70"/>
    <mergeCell ref="NHC70:NHD70"/>
    <mergeCell ref="NHE70:NHF70"/>
    <mergeCell ref="NGI70:NGJ70"/>
    <mergeCell ref="NGK70:NGL70"/>
    <mergeCell ref="NGM70:NGN70"/>
    <mergeCell ref="NGO70:NGP70"/>
    <mergeCell ref="NGQ70:NGR70"/>
    <mergeCell ref="NGS70:NGT70"/>
    <mergeCell ref="NFW70:NFX70"/>
    <mergeCell ref="NFY70:NFZ70"/>
    <mergeCell ref="NGA70:NGB70"/>
    <mergeCell ref="NGC70:NGD70"/>
    <mergeCell ref="NGE70:NGF70"/>
    <mergeCell ref="NGG70:NGH70"/>
    <mergeCell ref="NFK70:NFL70"/>
    <mergeCell ref="NFM70:NFN70"/>
    <mergeCell ref="NFO70:NFP70"/>
    <mergeCell ref="NFQ70:NFR70"/>
    <mergeCell ref="NFS70:NFT70"/>
    <mergeCell ref="NFU70:NFV70"/>
    <mergeCell ref="NKM70:NKN70"/>
    <mergeCell ref="NKO70:NKP70"/>
    <mergeCell ref="NKQ70:NKR70"/>
    <mergeCell ref="NKS70:NKT70"/>
    <mergeCell ref="NKU70:NKV70"/>
    <mergeCell ref="NKW70:NKX70"/>
    <mergeCell ref="NKA70:NKB70"/>
    <mergeCell ref="NKC70:NKD70"/>
    <mergeCell ref="NKE70:NKF70"/>
    <mergeCell ref="NKG70:NKH70"/>
    <mergeCell ref="NKI70:NKJ70"/>
    <mergeCell ref="NKK70:NKL70"/>
    <mergeCell ref="NJO70:NJP70"/>
    <mergeCell ref="NJQ70:NJR70"/>
    <mergeCell ref="NJS70:NJT70"/>
    <mergeCell ref="NJU70:NJV70"/>
    <mergeCell ref="NJW70:NJX70"/>
    <mergeCell ref="NJY70:NJZ70"/>
    <mergeCell ref="NJC70:NJD70"/>
    <mergeCell ref="NJE70:NJF70"/>
    <mergeCell ref="NJG70:NJH70"/>
    <mergeCell ref="NJI70:NJJ70"/>
    <mergeCell ref="NJK70:NJL70"/>
    <mergeCell ref="NJM70:NJN70"/>
    <mergeCell ref="NIQ70:NIR70"/>
    <mergeCell ref="NIS70:NIT70"/>
    <mergeCell ref="NIU70:NIV70"/>
    <mergeCell ref="NIW70:NIX70"/>
    <mergeCell ref="NIY70:NIZ70"/>
    <mergeCell ref="NJA70:NJB70"/>
    <mergeCell ref="NIE70:NIF70"/>
    <mergeCell ref="NIG70:NIH70"/>
    <mergeCell ref="NII70:NIJ70"/>
    <mergeCell ref="NIK70:NIL70"/>
    <mergeCell ref="NIM70:NIN70"/>
    <mergeCell ref="NIO70:NIP70"/>
    <mergeCell ref="NNG70:NNH70"/>
    <mergeCell ref="NNI70:NNJ70"/>
    <mergeCell ref="NNK70:NNL70"/>
    <mergeCell ref="NNM70:NNN70"/>
    <mergeCell ref="NNO70:NNP70"/>
    <mergeCell ref="NNQ70:NNR70"/>
    <mergeCell ref="NMU70:NMV70"/>
    <mergeCell ref="NMW70:NMX70"/>
    <mergeCell ref="NMY70:NMZ70"/>
    <mergeCell ref="NNA70:NNB70"/>
    <mergeCell ref="NNC70:NND70"/>
    <mergeCell ref="NNE70:NNF70"/>
    <mergeCell ref="NMI70:NMJ70"/>
    <mergeCell ref="NMK70:NML70"/>
    <mergeCell ref="NMM70:NMN70"/>
    <mergeCell ref="NMO70:NMP70"/>
    <mergeCell ref="NMQ70:NMR70"/>
    <mergeCell ref="NMS70:NMT70"/>
    <mergeCell ref="NLW70:NLX70"/>
    <mergeCell ref="NLY70:NLZ70"/>
    <mergeCell ref="NMA70:NMB70"/>
    <mergeCell ref="NMC70:NMD70"/>
    <mergeCell ref="NME70:NMF70"/>
    <mergeCell ref="NMG70:NMH70"/>
    <mergeCell ref="NLK70:NLL70"/>
    <mergeCell ref="NLM70:NLN70"/>
    <mergeCell ref="NLO70:NLP70"/>
    <mergeCell ref="NLQ70:NLR70"/>
    <mergeCell ref="NLS70:NLT70"/>
    <mergeCell ref="NLU70:NLV70"/>
    <mergeCell ref="NKY70:NKZ70"/>
    <mergeCell ref="NLA70:NLB70"/>
    <mergeCell ref="NLC70:NLD70"/>
    <mergeCell ref="NLE70:NLF70"/>
    <mergeCell ref="NLG70:NLH70"/>
    <mergeCell ref="NLI70:NLJ70"/>
    <mergeCell ref="NQA70:NQB70"/>
    <mergeCell ref="NQC70:NQD70"/>
    <mergeCell ref="NQE70:NQF70"/>
    <mergeCell ref="NQG70:NQH70"/>
    <mergeCell ref="NQI70:NQJ70"/>
    <mergeCell ref="NQK70:NQL70"/>
    <mergeCell ref="NPO70:NPP70"/>
    <mergeCell ref="NPQ70:NPR70"/>
    <mergeCell ref="NPS70:NPT70"/>
    <mergeCell ref="NPU70:NPV70"/>
    <mergeCell ref="NPW70:NPX70"/>
    <mergeCell ref="NPY70:NPZ70"/>
    <mergeCell ref="NPC70:NPD70"/>
    <mergeCell ref="NPE70:NPF70"/>
    <mergeCell ref="NPG70:NPH70"/>
    <mergeCell ref="NPI70:NPJ70"/>
    <mergeCell ref="NPK70:NPL70"/>
    <mergeCell ref="NPM70:NPN70"/>
    <mergeCell ref="NOQ70:NOR70"/>
    <mergeCell ref="NOS70:NOT70"/>
    <mergeCell ref="NOU70:NOV70"/>
    <mergeCell ref="NOW70:NOX70"/>
    <mergeCell ref="NOY70:NOZ70"/>
    <mergeCell ref="NPA70:NPB70"/>
    <mergeCell ref="NOE70:NOF70"/>
    <mergeCell ref="NOG70:NOH70"/>
    <mergeCell ref="NOI70:NOJ70"/>
    <mergeCell ref="NOK70:NOL70"/>
    <mergeCell ref="NOM70:NON70"/>
    <mergeCell ref="NOO70:NOP70"/>
    <mergeCell ref="NNS70:NNT70"/>
    <mergeCell ref="NNU70:NNV70"/>
    <mergeCell ref="NNW70:NNX70"/>
    <mergeCell ref="NNY70:NNZ70"/>
    <mergeCell ref="NOA70:NOB70"/>
    <mergeCell ref="NOC70:NOD70"/>
    <mergeCell ref="NSU70:NSV70"/>
    <mergeCell ref="NSW70:NSX70"/>
    <mergeCell ref="NSY70:NSZ70"/>
    <mergeCell ref="NTA70:NTB70"/>
    <mergeCell ref="NTC70:NTD70"/>
    <mergeCell ref="NTE70:NTF70"/>
    <mergeCell ref="NSI70:NSJ70"/>
    <mergeCell ref="NSK70:NSL70"/>
    <mergeCell ref="NSM70:NSN70"/>
    <mergeCell ref="NSO70:NSP70"/>
    <mergeCell ref="NSQ70:NSR70"/>
    <mergeCell ref="NSS70:NST70"/>
    <mergeCell ref="NRW70:NRX70"/>
    <mergeCell ref="NRY70:NRZ70"/>
    <mergeCell ref="NSA70:NSB70"/>
    <mergeCell ref="NSC70:NSD70"/>
    <mergeCell ref="NSE70:NSF70"/>
    <mergeCell ref="NSG70:NSH70"/>
    <mergeCell ref="NRK70:NRL70"/>
    <mergeCell ref="NRM70:NRN70"/>
    <mergeCell ref="NRO70:NRP70"/>
    <mergeCell ref="NRQ70:NRR70"/>
    <mergeCell ref="NRS70:NRT70"/>
    <mergeCell ref="NRU70:NRV70"/>
    <mergeCell ref="NQY70:NQZ70"/>
    <mergeCell ref="NRA70:NRB70"/>
    <mergeCell ref="NRC70:NRD70"/>
    <mergeCell ref="NRE70:NRF70"/>
    <mergeCell ref="NRG70:NRH70"/>
    <mergeCell ref="NRI70:NRJ70"/>
    <mergeCell ref="NQM70:NQN70"/>
    <mergeCell ref="NQO70:NQP70"/>
    <mergeCell ref="NQQ70:NQR70"/>
    <mergeCell ref="NQS70:NQT70"/>
    <mergeCell ref="NQU70:NQV70"/>
    <mergeCell ref="NQW70:NQX70"/>
    <mergeCell ref="NVO70:NVP70"/>
    <mergeCell ref="NVQ70:NVR70"/>
    <mergeCell ref="NVS70:NVT70"/>
    <mergeCell ref="NVU70:NVV70"/>
    <mergeCell ref="NVW70:NVX70"/>
    <mergeCell ref="NVY70:NVZ70"/>
    <mergeCell ref="NVC70:NVD70"/>
    <mergeCell ref="NVE70:NVF70"/>
    <mergeCell ref="NVG70:NVH70"/>
    <mergeCell ref="NVI70:NVJ70"/>
    <mergeCell ref="NVK70:NVL70"/>
    <mergeCell ref="NVM70:NVN70"/>
    <mergeCell ref="NUQ70:NUR70"/>
    <mergeCell ref="NUS70:NUT70"/>
    <mergeCell ref="NUU70:NUV70"/>
    <mergeCell ref="NUW70:NUX70"/>
    <mergeCell ref="NUY70:NUZ70"/>
    <mergeCell ref="NVA70:NVB70"/>
    <mergeCell ref="NUE70:NUF70"/>
    <mergeCell ref="NUG70:NUH70"/>
    <mergeCell ref="NUI70:NUJ70"/>
    <mergeCell ref="NUK70:NUL70"/>
    <mergeCell ref="NUM70:NUN70"/>
    <mergeCell ref="NUO70:NUP70"/>
    <mergeCell ref="NTS70:NTT70"/>
    <mergeCell ref="NTU70:NTV70"/>
    <mergeCell ref="NTW70:NTX70"/>
    <mergeCell ref="NTY70:NTZ70"/>
    <mergeCell ref="NUA70:NUB70"/>
    <mergeCell ref="NUC70:NUD70"/>
    <mergeCell ref="NTG70:NTH70"/>
    <mergeCell ref="NTI70:NTJ70"/>
    <mergeCell ref="NTK70:NTL70"/>
    <mergeCell ref="NTM70:NTN70"/>
    <mergeCell ref="NTO70:NTP70"/>
    <mergeCell ref="NTQ70:NTR70"/>
    <mergeCell ref="NYI70:NYJ70"/>
    <mergeCell ref="NYK70:NYL70"/>
    <mergeCell ref="NYM70:NYN70"/>
    <mergeCell ref="NYO70:NYP70"/>
    <mergeCell ref="NYQ70:NYR70"/>
    <mergeCell ref="NYS70:NYT70"/>
    <mergeCell ref="NXW70:NXX70"/>
    <mergeCell ref="NXY70:NXZ70"/>
    <mergeCell ref="NYA70:NYB70"/>
    <mergeCell ref="NYC70:NYD70"/>
    <mergeCell ref="NYE70:NYF70"/>
    <mergeCell ref="NYG70:NYH70"/>
    <mergeCell ref="NXK70:NXL70"/>
    <mergeCell ref="NXM70:NXN70"/>
    <mergeCell ref="NXO70:NXP70"/>
    <mergeCell ref="NXQ70:NXR70"/>
    <mergeCell ref="NXS70:NXT70"/>
    <mergeCell ref="NXU70:NXV70"/>
    <mergeCell ref="NWY70:NWZ70"/>
    <mergeCell ref="NXA70:NXB70"/>
    <mergeCell ref="NXC70:NXD70"/>
    <mergeCell ref="NXE70:NXF70"/>
    <mergeCell ref="NXG70:NXH70"/>
    <mergeCell ref="NXI70:NXJ70"/>
    <mergeCell ref="NWM70:NWN70"/>
    <mergeCell ref="NWO70:NWP70"/>
    <mergeCell ref="NWQ70:NWR70"/>
    <mergeCell ref="NWS70:NWT70"/>
    <mergeCell ref="NWU70:NWV70"/>
    <mergeCell ref="NWW70:NWX70"/>
    <mergeCell ref="NWA70:NWB70"/>
    <mergeCell ref="NWC70:NWD70"/>
    <mergeCell ref="NWE70:NWF70"/>
    <mergeCell ref="NWG70:NWH70"/>
    <mergeCell ref="NWI70:NWJ70"/>
    <mergeCell ref="NWK70:NWL70"/>
    <mergeCell ref="OBC70:OBD70"/>
    <mergeCell ref="OBE70:OBF70"/>
    <mergeCell ref="OBG70:OBH70"/>
    <mergeCell ref="OBI70:OBJ70"/>
    <mergeCell ref="OBK70:OBL70"/>
    <mergeCell ref="OBM70:OBN70"/>
    <mergeCell ref="OAQ70:OAR70"/>
    <mergeCell ref="OAS70:OAT70"/>
    <mergeCell ref="OAU70:OAV70"/>
    <mergeCell ref="OAW70:OAX70"/>
    <mergeCell ref="OAY70:OAZ70"/>
    <mergeCell ref="OBA70:OBB70"/>
    <mergeCell ref="OAE70:OAF70"/>
    <mergeCell ref="OAG70:OAH70"/>
    <mergeCell ref="OAI70:OAJ70"/>
    <mergeCell ref="OAK70:OAL70"/>
    <mergeCell ref="OAM70:OAN70"/>
    <mergeCell ref="OAO70:OAP70"/>
    <mergeCell ref="NZS70:NZT70"/>
    <mergeCell ref="NZU70:NZV70"/>
    <mergeCell ref="NZW70:NZX70"/>
    <mergeCell ref="NZY70:NZZ70"/>
    <mergeCell ref="OAA70:OAB70"/>
    <mergeCell ref="OAC70:OAD70"/>
    <mergeCell ref="NZG70:NZH70"/>
    <mergeCell ref="NZI70:NZJ70"/>
    <mergeCell ref="NZK70:NZL70"/>
    <mergeCell ref="NZM70:NZN70"/>
    <mergeCell ref="NZO70:NZP70"/>
    <mergeCell ref="NZQ70:NZR70"/>
    <mergeCell ref="NYU70:NYV70"/>
    <mergeCell ref="NYW70:NYX70"/>
    <mergeCell ref="NYY70:NYZ70"/>
    <mergeCell ref="NZA70:NZB70"/>
    <mergeCell ref="NZC70:NZD70"/>
    <mergeCell ref="NZE70:NZF70"/>
    <mergeCell ref="ODW70:ODX70"/>
    <mergeCell ref="ODY70:ODZ70"/>
    <mergeCell ref="OEA70:OEB70"/>
    <mergeCell ref="OEC70:OED70"/>
    <mergeCell ref="OEE70:OEF70"/>
    <mergeCell ref="OEG70:OEH70"/>
    <mergeCell ref="ODK70:ODL70"/>
    <mergeCell ref="ODM70:ODN70"/>
    <mergeCell ref="ODO70:ODP70"/>
    <mergeCell ref="ODQ70:ODR70"/>
    <mergeCell ref="ODS70:ODT70"/>
    <mergeCell ref="ODU70:ODV70"/>
    <mergeCell ref="OCY70:OCZ70"/>
    <mergeCell ref="ODA70:ODB70"/>
    <mergeCell ref="ODC70:ODD70"/>
    <mergeCell ref="ODE70:ODF70"/>
    <mergeCell ref="ODG70:ODH70"/>
    <mergeCell ref="ODI70:ODJ70"/>
    <mergeCell ref="OCM70:OCN70"/>
    <mergeCell ref="OCO70:OCP70"/>
    <mergeCell ref="OCQ70:OCR70"/>
    <mergeCell ref="OCS70:OCT70"/>
    <mergeCell ref="OCU70:OCV70"/>
    <mergeCell ref="OCW70:OCX70"/>
    <mergeCell ref="OCA70:OCB70"/>
    <mergeCell ref="OCC70:OCD70"/>
    <mergeCell ref="OCE70:OCF70"/>
    <mergeCell ref="OCG70:OCH70"/>
    <mergeCell ref="OCI70:OCJ70"/>
    <mergeCell ref="OCK70:OCL70"/>
    <mergeCell ref="OBO70:OBP70"/>
    <mergeCell ref="OBQ70:OBR70"/>
    <mergeCell ref="OBS70:OBT70"/>
    <mergeCell ref="OBU70:OBV70"/>
    <mergeCell ref="OBW70:OBX70"/>
    <mergeCell ref="OBY70:OBZ70"/>
    <mergeCell ref="OGQ70:OGR70"/>
    <mergeCell ref="OGS70:OGT70"/>
    <mergeCell ref="OGU70:OGV70"/>
    <mergeCell ref="OGW70:OGX70"/>
    <mergeCell ref="OGY70:OGZ70"/>
    <mergeCell ref="OHA70:OHB70"/>
    <mergeCell ref="OGE70:OGF70"/>
    <mergeCell ref="OGG70:OGH70"/>
    <mergeCell ref="OGI70:OGJ70"/>
    <mergeCell ref="OGK70:OGL70"/>
    <mergeCell ref="OGM70:OGN70"/>
    <mergeCell ref="OGO70:OGP70"/>
    <mergeCell ref="OFS70:OFT70"/>
    <mergeCell ref="OFU70:OFV70"/>
    <mergeCell ref="OFW70:OFX70"/>
    <mergeCell ref="OFY70:OFZ70"/>
    <mergeCell ref="OGA70:OGB70"/>
    <mergeCell ref="OGC70:OGD70"/>
    <mergeCell ref="OFG70:OFH70"/>
    <mergeCell ref="OFI70:OFJ70"/>
    <mergeCell ref="OFK70:OFL70"/>
    <mergeCell ref="OFM70:OFN70"/>
    <mergeCell ref="OFO70:OFP70"/>
    <mergeCell ref="OFQ70:OFR70"/>
    <mergeCell ref="OEU70:OEV70"/>
    <mergeCell ref="OEW70:OEX70"/>
    <mergeCell ref="OEY70:OEZ70"/>
    <mergeCell ref="OFA70:OFB70"/>
    <mergeCell ref="OFC70:OFD70"/>
    <mergeCell ref="OFE70:OFF70"/>
    <mergeCell ref="OEI70:OEJ70"/>
    <mergeCell ref="OEK70:OEL70"/>
    <mergeCell ref="OEM70:OEN70"/>
    <mergeCell ref="OEO70:OEP70"/>
    <mergeCell ref="OEQ70:OER70"/>
    <mergeCell ref="OES70:OET70"/>
    <mergeCell ref="OJK70:OJL70"/>
    <mergeCell ref="OJM70:OJN70"/>
    <mergeCell ref="OJO70:OJP70"/>
    <mergeCell ref="OJQ70:OJR70"/>
    <mergeCell ref="OJS70:OJT70"/>
    <mergeCell ref="OJU70:OJV70"/>
    <mergeCell ref="OIY70:OIZ70"/>
    <mergeCell ref="OJA70:OJB70"/>
    <mergeCell ref="OJC70:OJD70"/>
    <mergeCell ref="OJE70:OJF70"/>
    <mergeCell ref="OJG70:OJH70"/>
    <mergeCell ref="OJI70:OJJ70"/>
    <mergeCell ref="OIM70:OIN70"/>
    <mergeCell ref="OIO70:OIP70"/>
    <mergeCell ref="OIQ70:OIR70"/>
    <mergeCell ref="OIS70:OIT70"/>
    <mergeCell ref="OIU70:OIV70"/>
    <mergeCell ref="OIW70:OIX70"/>
    <mergeCell ref="OIA70:OIB70"/>
    <mergeCell ref="OIC70:OID70"/>
    <mergeCell ref="OIE70:OIF70"/>
    <mergeCell ref="OIG70:OIH70"/>
    <mergeCell ref="OII70:OIJ70"/>
    <mergeCell ref="OIK70:OIL70"/>
    <mergeCell ref="OHO70:OHP70"/>
    <mergeCell ref="OHQ70:OHR70"/>
    <mergeCell ref="OHS70:OHT70"/>
    <mergeCell ref="OHU70:OHV70"/>
    <mergeCell ref="OHW70:OHX70"/>
    <mergeCell ref="OHY70:OHZ70"/>
    <mergeCell ref="OHC70:OHD70"/>
    <mergeCell ref="OHE70:OHF70"/>
    <mergeCell ref="OHG70:OHH70"/>
    <mergeCell ref="OHI70:OHJ70"/>
    <mergeCell ref="OHK70:OHL70"/>
    <mergeCell ref="OHM70:OHN70"/>
    <mergeCell ref="OME70:OMF70"/>
    <mergeCell ref="OMG70:OMH70"/>
    <mergeCell ref="OMI70:OMJ70"/>
    <mergeCell ref="OMK70:OML70"/>
    <mergeCell ref="OMM70:OMN70"/>
    <mergeCell ref="OMO70:OMP70"/>
    <mergeCell ref="OLS70:OLT70"/>
    <mergeCell ref="OLU70:OLV70"/>
    <mergeCell ref="OLW70:OLX70"/>
    <mergeCell ref="OLY70:OLZ70"/>
    <mergeCell ref="OMA70:OMB70"/>
    <mergeCell ref="OMC70:OMD70"/>
    <mergeCell ref="OLG70:OLH70"/>
    <mergeCell ref="OLI70:OLJ70"/>
    <mergeCell ref="OLK70:OLL70"/>
    <mergeCell ref="OLM70:OLN70"/>
    <mergeCell ref="OLO70:OLP70"/>
    <mergeCell ref="OLQ70:OLR70"/>
    <mergeCell ref="OKU70:OKV70"/>
    <mergeCell ref="OKW70:OKX70"/>
    <mergeCell ref="OKY70:OKZ70"/>
    <mergeCell ref="OLA70:OLB70"/>
    <mergeCell ref="OLC70:OLD70"/>
    <mergeCell ref="OLE70:OLF70"/>
    <mergeCell ref="OKI70:OKJ70"/>
    <mergeCell ref="OKK70:OKL70"/>
    <mergeCell ref="OKM70:OKN70"/>
    <mergeCell ref="OKO70:OKP70"/>
    <mergeCell ref="OKQ70:OKR70"/>
    <mergeCell ref="OKS70:OKT70"/>
    <mergeCell ref="OJW70:OJX70"/>
    <mergeCell ref="OJY70:OJZ70"/>
    <mergeCell ref="OKA70:OKB70"/>
    <mergeCell ref="OKC70:OKD70"/>
    <mergeCell ref="OKE70:OKF70"/>
    <mergeCell ref="OKG70:OKH70"/>
    <mergeCell ref="OOY70:OOZ70"/>
    <mergeCell ref="OPA70:OPB70"/>
    <mergeCell ref="OPC70:OPD70"/>
    <mergeCell ref="OPE70:OPF70"/>
    <mergeCell ref="OPG70:OPH70"/>
    <mergeCell ref="OPI70:OPJ70"/>
    <mergeCell ref="OOM70:OON70"/>
    <mergeCell ref="OOO70:OOP70"/>
    <mergeCell ref="OOQ70:OOR70"/>
    <mergeCell ref="OOS70:OOT70"/>
    <mergeCell ref="OOU70:OOV70"/>
    <mergeCell ref="OOW70:OOX70"/>
    <mergeCell ref="OOA70:OOB70"/>
    <mergeCell ref="OOC70:OOD70"/>
    <mergeCell ref="OOE70:OOF70"/>
    <mergeCell ref="OOG70:OOH70"/>
    <mergeCell ref="OOI70:OOJ70"/>
    <mergeCell ref="OOK70:OOL70"/>
    <mergeCell ref="ONO70:ONP70"/>
    <mergeCell ref="ONQ70:ONR70"/>
    <mergeCell ref="ONS70:ONT70"/>
    <mergeCell ref="ONU70:ONV70"/>
    <mergeCell ref="ONW70:ONX70"/>
    <mergeCell ref="ONY70:ONZ70"/>
    <mergeCell ref="ONC70:OND70"/>
    <mergeCell ref="ONE70:ONF70"/>
    <mergeCell ref="ONG70:ONH70"/>
    <mergeCell ref="ONI70:ONJ70"/>
    <mergeCell ref="ONK70:ONL70"/>
    <mergeCell ref="ONM70:ONN70"/>
    <mergeCell ref="OMQ70:OMR70"/>
    <mergeCell ref="OMS70:OMT70"/>
    <mergeCell ref="OMU70:OMV70"/>
    <mergeCell ref="OMW70:OMX70"/>
    <mergeCell ref="OMY70:OMZ70"/>
    <mergeCell ref="ONA70:ONB70"/>
    <mergeCell ref="ORS70:ORT70"/>
    <mergeCell ref="ORU70:ORV70"/>
    <mergeCell ref="ORW70:ORX70"/>
    <mergeCell ref="ORY70:ORZ70"/>
    <mergeCell ref="OSA70:OSB70"/>
    <mergeCell ref="OSC70:OSD70"/>
    <mergeCell ref="ORG70:ORH70"/>
    <mergeCell ref="ORI70:ORJ70"/>
    <mergeCell ref="ORK70:ORL70"/>
    <mergeCell ref="ORM70:ORN70"/>
    <mergeCell ref="ORO70:ORP70"/>
    <mergeCell ref="ORQ70:ORR70"/>
    <mergeCell ref="OQU70:OQV70"/>
    <mergeCell ref="OQW70:OQX70"/>
    <mergeCell ref="OQY70:OQZ70"/>
    <mergeCell ref="ORA70:ORB70"/>
    <mergeCell ref="ORC70:ORD70"/>
    <mergeCell ref="ORE70:ORF70"/>
    <mergeCell ref="OQI70:OQJ70"/>
    <mergeCell ref="OQK70:OQL70"/>
    <mergeCell ref="OQM70:OQN70"/>
    <mergeCell ref="OQO70:OQP70"/>
    <mergeCell ref="OQQ70:OQR70"/>
    <mergeCell ref="OQS70:OQT70"/>
    <mergeCell ref="OPW70:OPX70"/>
    <mergeCell ref="OPY70:OPZ70"/>
    <mergeCell ref="OQA70:OQB70"/>
    <mergeCell ref="OQC70:OQD70"/>
    <mergeCell ref="OQE70:OQF70"/>
    <mergeCell ref="OQG70:OQH70"/>
    <mergeCell ref="OPK70:OPL70"/>
    <mergeCell ref="OPM70:OPN70"/>
    <mergeCell ref="OPO70:OPP70"/>
    <mergeCell ref="OPQ70:OPR70"/>
    <mergeCell ref="OPS70:OPT70"/>
    <mergeCell ref="OPU70:OPV70"/>
    <mergeCell ref="OUM70:OUN70"/>
    <mergeCell ref="OUO70:OUP70"/>
    <mergeCell ref="OUQ70:OUR70"/>
    <mergeCell ref="OUS70:OUT70"/>
    <mergeCell ref="OUU70:OUV70"/>
    <mergeCell ref="OUW70:OUX70"/>
    <mergeCell ref="OUA70:OUB70"/>
    <mergeCell ref="OUC70:OUD70"/>
    <mergeCell ref="OUE70:OUF70"/>
    <mergeCell ref="OUG70:OUH70"/>
    <mergeCell ref="OUI70:OUJ70"/>
    <mergeCell ref="OUK70:OUL70"/>
    <mergeCell ref="OTO70:OTP70"/>
    <mergeCell ref="OTQ70:OTR70"/>
    <mergeCell ref="OTS70:OTT70"/>
    <mergeCell ref="OTU70:OTV70"/>
    <mergeCell ref="OTW70:OTX70"/>
    <mergeCell ref="OTY70:OTZ70"/>
    <mergeCell ref="OTC70:OTD70"/>
    <mergeCell ref="OTE70:OTF70"/>
    <mergeCell ref="OTG70:OTH70"/>
    <mergeCell ref="OTI70:OTJ70"/>
    <mergeCell ref="OTK70:OTL70"/>
    <mergeCell ref="OTM70:OTN70"/>
    <mergeCell ref="OSQ70:OSR70"/>
    <mergeCell ref="OSS70:OST70"/>
    <mergeCell ref="OSU70:OSV70"/>
    <mergeCell ref="OSW70:OSX70"/>
    <mergeCell ref="OSY70:OSZ70"/>
    <mergeCell ref="OTA70:OTB70"/>
    <mergeCell ref="OSE70:OSF70"/>
    <mergeCell ref="OSG70:OSH70"/>
    <mergeCell ref="OSI70:OSJ70"/>
    <mergeCell ref="OSK70:OSL70"/>
    <mergeCell ref="OSM70:OSN70"/>
    <mergeCell ref="OSO70:OSP70"/>
    <mergeCell ref="OXG70:OXH70"/>
    <mergeCell ref="OXI70:OXJ70"/>
    <mergeCell ref="OXK70:OXL70"/>
    <mergeCell ref="OXM70:OXN70"/>
    <mergeCell ref="OXO70:OXP70"/>
    <mergeCell ref="OXQ70:OXR70"/>
    <mergeCell ref="OWU70:OWV70"/>
    <mergeCell ref="OWW70:OWX70"/>
    <mergeCell ref="OWY70:OWZ70"/>
    <mergeCell ref="OXA70:OXB70"/>
    <mergeCell ref="OXC70:OXD70"/>
    <mergeCell ref="OXE70:OXF70"/>
    <mergeCell ref="OWI70:OWJ70"/>
    <mergeCell ref="OWK70:OWL70"/>
    <mergeCell ref="OWM70:OWN70"/>
    <mergeCell ref="OWO70:OWP70"/>
    <mergeCell ref="OWQ70:OWR70"/>
    <mergeCell ref="OWS70:OWT70"/>
    <mergeCell ref="OVW70:OVX70"/>
    <mergeCell ref="OVY70:OVZ70"/>
    <mergeCell ref="OWA70:OWB70"/>
    <mergeCell ref="OWC70:OWD70"/>
    <mergeCell ref="OWE70:OWF70"/>
    <mergeCell ref="OWG70:OWH70"/>
    <mergeCell ref="OVK70:OVL70"/>
    <mergeCell ref="OVM70:OVN70"/>
    <mergeCell ref="OVO70:OVP70"/>
    <mergeCell ref="OVQ70:OVR70"/>
    <mergeCell ref="OVS70:OVT70"/>
    <mergeCell ref="OVU70:OVV70"/>
    <mergeCell ref="OUY70:OUZ70"/>
    <mergeCell ref="OVA70:OVB70"/>
    <mergeCell ref="OVC70:OVD70"/>
    <mergeCell ref="OVE70:OVF70"/>
    <mergeCell ref="OVG70:OVH70"/>
    <mergeCell ref="OVI70:OVJ70"/>
    <mergeCell ref="PAA70:PAB70"/>
    <mergeCell ref="PAC70:PAD70"/>
    <mergeCell ref="PAE70:PAF70"/>
    <mergeCell ref="PAG70:PAH70"/>
    <mergeCell ref="PAI70:PAJ70"/>
    <mergeCell ref="PAK70:PAL70"/>
    <mergeCell ref="OZO70:OZP70"/>
    <mergeCell ref="OZQ70:OZR70"/>
    <mergeCell ref="OZS70:OZT70"/>
    <mergeCell ref="OZU70:OZV70"/>
    <mergeCell ref="OZW70:OZX70"/>
    <mergeCell ref="OZY70:OZZ70"/>
    <mergeCell ref="OZC70:OZD70"/>
    <mergeCell ref="OZE70:OZF70"/>
    <mergeCell ref="OZG70:OZH70"/>
    <mergeCell ref="OZI70:OZJ70"/>
    <mergeCell ref="OZK70:OZL70"/>
    <mergeCell ref="OZM70:OZN70"/>
    <mergeCell ref="OYQ70:OYR70"/>
    <mergeCell ref="OYS70:OYT70"/>
    <mergeCell ref="OYU70:OYV70"/>
    <mergeCell ref="OYW70:OYX70"/>
    <mergeCell ref="OYY70:OYZ70"/>
    <mergeCell ref="OZA70:OZB70"/>
    <mergeCell ref="OYE70:OYF70"/>
    <mergeCell ref="OYG70:OYH70"/>
    <mergeCell ref="OYI70:OYJ70"/>
    <mergeCell ref="OYK70:OYL70"/>
    <mergeCell ref="OYM70:OYN70"/>
    <mergeCell ref="OYO70:OYP70"/>
    <mergeCell ref="OXS70:OXT70"/>
    <mergeCell ref="OXU70:OXV70"/>
    <mergeCell ref="OXW70:OXX70"/>
    <mergeCell ref="OXY70:OXZ70"/>
    <mergeCell ref="OYA70:OYB70"/>
    <mergeCell ref="OYC70:OYD70"/>
    <mergeCell ref="PCU70:PCV70"/>
    <mergeCell ref="PCW70:PCX70"/>
    <mergeCell ref="PCY70:PCZ70"/>
    <mergeCell ref="PDA70:PDB70"/>
    <mergeCell ref="PDC70:PDD70"/>
    <mergeCell ref="PDE70:PDF70"/>
    <mergeCell ref="PCI70:PCJ70"/>
    <mergeCell ref="PCK70:PCL70"/>
    <mergeCell ref="PCM70:PCN70"/>
    <mergeCell ref="PCO70:PCP70"/>
    <mergeCell ref="PCQ70:PCR70"/>
    <mergeCell ref="PCS70:PCT70"/>
    <mergeCell ref="PBW70:PBX70"/>
    <mergeCell ref="PBY70:PBZ70"/>
    <mergeCell ref="PCA70:PCB70"/>
    <mergeCell ref="PCC70:PCD70"/>
    <mergeCell ref="PCE70:PCF70"/>
    <mergeCell ref="PCG70:PCH70"/>
    <mergeCell ref="PBK70:PBL70"/>
    <mergeCell ref="PBM70:PBN70"/>
    <mergeCell ref="PBO70:PBP70"/>
    <mergeCell ref="PBQ70:PBR70"/>
    <mergeCell ref="PBS70:PBT70"/>
    <mergeCell ref="PBU70:PBV70"/>
    <mergeCell ref="PAY70:PAZ70"/>
    <mergeCell ref="PBA70:PBB70"/>
    <mergeCell ref="PBC70:PBD70"/>
    <mergeCell ref="PBE70:PBF70"/>
    <mergeCell ref="PBG70:PBH70"/>
    <mergeCell ref="PBI70:PBJ70"/>
    <mergeCell ref="PAM70:PAN70"/>
    <mergeCell ref="PAO70:PAP70"/>
    <mergeCell ref="PAQ70:PAR70"/>
    <mergeCell ref="PAS70:PAT70"/>
    <mergeCell ref="PAU70:PAV70"/>
    <mergeCell ref="PAW70:PAX70"/>
    <mergeCell ref="PFO70:PFP70"/>
    <mergeCell ref="PFQ70:PFR70"/>
    <mergeCell ref="PFS70:PFT70"/>
    <mergeCell ref="PFU70:PFV70"/>
    <mergeCell ref="PFW70:PFX70"/>
    <mergeCell ref="PFY70:PFZ70"/>
    <mergeCell ref="PFC70:PFD70"/>
    <mergeCell ref="PFE70:PFF70"/>
    <mergeCell ref="PFG70:PFH70"/>
    <mergeCell ref="PFI70:PFJ70"/>
    <mergeCell ref="PFK70:PFL70"/>
    <mergeCell ref="PFM70:PFN70"/>
    <mergeCell ref="PEQ70:PER70"/>
    <mergeCell ref="PES70:PET70"/>
    <mergeCell ref="PEU70:PEV70"/>
    <mergeCell ref="PEW70:PEX70"/>
    <mergeCell ref="PEY70:PEZ70"/>
    <mergeCell ref="PFA70:PFB70"/>
    <mergeCell ref="PEE70:PEF70"/>
    <mergeCell ref="PEG70:PEH70"/>
    <mergeCell ref="PEI70:PEJ70"/>
    <mergeCell ref="PEK70:PEL70"/>
    <mergeCell ref="PEM70:PEN70"/>
    <mergeCell ref="PEO70:PEP70"/>
    <mergeCell ref="PDS70:PDT70"/>
    <mergeCell ref="PDU70:PDV70"/>
    <mergeCell ref="PDW70:PDX70"/>
    <mergeCell ref="PDY70:PDZ70"/>
    <mergeCell ref="PEA70:PEB70"/>
    <mergeCell ref="PEC70:PED70"/>
    <mergeCell ref="PDG70:PDH70"/>
    <mergeCell ref="PDI70:PDJ70"/>
    <mergeCell ref="PDK70:PDL70"/>
    <mergeCell ref="PDM70:PDN70"/>
    <mergeCell ref="PDO70:PDP70"/>
    <mergeCell ref="PDQ70:PDR70"/>
    <mergeCell ref="PII70:PIJ70"/>
    <mergeCell ref="PIK70:PIL70"/>
    <mergeCell ref="PIM70:PIN70"/>
    <mergeCell ref="PIO70:PIP70"/>
    <mergeCell ref="PIQ70:PIR70"/>
    <mergeCell ref="PIS70:PIT70"/>
    <mergeCell ref="PHW70:PHX70"/>
    <mergeCell ref="PHY70:PHZ70"/>
    <mergeCell ref="PIA70:PIB70"/>
    <mergeCell ref="PIC70:PID70"/>
    <mergeCell ref="PIE70:PIF70"/>
    <mergeCell ref="PIG70:PIH70"/>
    <mergeCell ref="PHK70:PHL70"/>
    <mergeCell ref="PHM70:PHN70"/>
    <mergeCell ref="PHO70:PHP70"/>
    <mergeCell ref="PHQ70:PHR70"/>
    <mergeCell ref="PHS70:PHT70"/>
    <mergeCell ref="PHU70:PHV70"/>
    <mergeCell ref="PGY70:PGZ70"/>
    <mergeCell ref="PHA70:PHB70"/>
    <mergeCell ref="PHC70:PHD70"/>
    <mergeCell ref="PHE70:PHF70"/>
    <mergeCell ref="PHG70:PHH70"/>
    <mergeCell ref="PHI70:PHJ70"/>
    <mergeCell ref="PGM70:PGN70"/>
    <mergeCell ref="PGO70:PGP70"/>
    <mergeCell ref="PGQ70:PGR70"/>
    <mergeCell ref="PGS70:PGT70"/>
    <mergeCell ref="PGU70:PGV70"/>
    <mergeCell ref="PGW70:PGX70"/>
    <mergeCell ref="PGA70:PGB70"/>
    <mergeCell ref="PGC70:PGD70"/>
    <mergeCell ref="PGE70:PGF70"/>
    <mergeCell ref="PGG70:PGH70"/>
    <mergeCell ref="PGI70:PGJ70"/>
    <mergeCell ref="PGK70:PGL70"/>
    <mergeCell ref="PLC70:PLD70"/>
    <mergeCell ref="PLE70:PLF70"/>
    <mergeCell ref="PLG70:PLH70"/>
    <mergeCell ref="PLI70:PLJ70"/>
    <mergeCell ref="PLK70:PLL70"/>
    <mergeCell ref="PLM70:PLN70"/>
    <mergeCell ref="PKQ70:PKR70"/>
    <mergeCell ref="PKS70:PKT70"/>
    <mergeCell ref="PKU70:PKV70"/>
    <mergeCell ref="PKW70:PKX70"/>
    <mergeCell ref="PKY70:PKZ70"/>
    <mergeCell ref="PLA70:PLB70"/>
    <mergeCell ref="PKE70:PKF70"/>
    <mergeCell ref="PKG70:PKH70"/>
    <mergeCell ref="PKI70:PKJ70"/>
    <mergeCell ref="PKK70:PKL70"/>
    <mergeCell ref="PKM70:PKN70"/>
    <mergeCell ref="PKO70:PKP70"/>
    <mergeCell ref="PJS70:PJT70"/>
    <mergeCell ref="PJU70:PJV70"/>
    <mergeCell ref="PJW70:PJX70"/>
    <mergeCell ref="PJY70:PJZ70"/>
    <mergeCell ref="PKA70:PKB70"/>
    <mergeCell ref="PKC70:PKD70"/>
    <mergeCell ref="PJG70:PJH70"/>
    <mergeCell ref="PJI70:PJJ70"/>
    <mergeCell ref="PJK70:PJL70"/>
    <mergeCell ref="PJM70:PJN70"/>
    <mergeCell ref="PJO70:PJP70"/>
    <mergeCell ref="PJQ70:PJR70"/>
    <mergeCell ref="PIU70:PIV70"/>
    <mergeCell ref="PIW70:PIX70"/>
    <mergeCell ref="PIY70:PIZ70"/>
    <mergeCell ref="PJA70:PJB70"/>
    <mergeCell ref="PJC70:PJD70"/>
    <mergeCell ref="PJE70:PJF70"/>
    <mergeCell ref="PNW70:PNX70"/>
    <mergeCell ref="PNY70:PNZ70"/>
    <mergeCell ref="POA70:POB70"/>
    <mergeCell ref="POC70:POD70"/>
    <mergeCell ref="POE70:POF70"/>
    <mergeCell ref="POG70:POH70"/>
    <mergeCell ref="PNK70:PNL70"/>
    <mergeCell ref="PNM70:PNN70"/>
    <mergeCell ref="PNO70:PNP70"/>
    <mergeCell ref="PNQ70:PNR70"/>
    <mergeCell ref="PNS70:PNT70"/>
    <mergeCell ref="PNU70:PNV70"/>
    <mergeCell ref="PMY70:PMZ70"/>
    <mergeCell ref="PNA70:PNB70"/>
    <mergeCell ref="PNC70:PND70"/>
    <mergeCell ref="PNE70:PNF70"/>
    <mergeCell ref="PNG70:PNH70"/>
    <mergeCell ref="PNI70:PNJ70"/>
    <mergeCell ref="PMM70:PMN70"/>
    <mergeCell ref="PMO70:PMP70"/>
    <mergeCell ref="PMQ70:PMR70"/>
    <mergeCell ref="PMS70:PMT70"/>
    <mergeCell ref="PMU70:PMV70"/>
    <mergeCell ref="PMW70:PMX70"/>
    <mergeCell ref="PMA70:PMB70"/>
    <mergeCell ref="PMC70:PMD70"/>
    <mergeCell ref="PME70:PMF70"/>
    <mergeCell ref="PMG70:PMH70"/>
    <mergeCell ref="PMI70:PMJ70"/>
    <mergeCell ref="PMK70:PML70"/>
    <mergeCell ref="PLO70:PLP70"/>
    <mergeCell ref="PLQ70:PLR70"/>
    <mergeCell ref="PLS70:PLT70"/>
    <mergeCell ref="PLU70:PLV70"/>
    <mergeCell ref="PLW70:PLX70"/>
    <mergeCell ref="PLY70:PLZ70"/>
    <mergeCell ref="PQQ70:PQR70"/>
    <mergeCell ref="PQS70:PQT70"/>
    <mergeCell ref="PQU70:PQV70"/>
    <mergeCell ref="PQW70:PQX70"/>
    <mergeCell ref="PQY70:PQZ70"/>
    <mergeCell ref="PRA70:PRB70"/>
    <mergeCell ref="PQE70:PQF70"/>
    <mergeCell ref="PQG70:PQH70"/>
    <mergeCell ref="PQI70:PQJ70"/>
    <mergeCell ref="PQK70:PQL70"/>
    <mergeCell ref="PQM70:PQN70"/>
    <mergeCell ref="PQO70:PQP70"/>
    <mergeCell ref="PPS70:PPT70"/>
    <mergeCell ref="PPU70:PPV70"/>
    <mergeCell ref="PPW70:PPX70"/>
    <mergeCell ref="PPY70:PPZ70"/>
    <mergeCell ref="PQA70:PQB70"/>
    <mergeCell ref="PQC70:PQD70"/>
    <mergeCell ref="PPG70:PPH70"/>
    <mergeCell ref="PPI70:PPJ70"/>
    <mergeCell ref="PPK70:PPL70"/>
    <mergeCell ref="PPM70:PPN70"/>
    <mergeCell ref="PPO70:PPP70"/>
    <mergeCell ref="PPQ70:PPR70"/>
    <mergeCell ref="POU70:POV70"/>
    <mergeCell ref="POW70:POX70"/>
    <mergeCell ref="POY70:POZ70"/>
    <mergeCell ref="PPA70:PPB70"/>
    <mergeCell ref="PPC70:PPD70"/>
    <mergeCell ref="PPE70:PPF70"/>
    <mergeCell ref="POI70:POJ70"/>
    <mergeCell ref="POK70:POL70"/>
    <mergeCell ref="POM70:PON70"/>
    <mergeCell ref="POO70:POP70"/>
    <mergeCell ref="POQ70:POR70"/>
    <mergeCell ref="POS70:POT70"/>
    <mergeCell ref="PTK70:PTL70"/>
    <mergeCell ref="PTM70:PTN70"/>
    <mergeCell ref="PTO70:PTP70"/>
    <mergeCell ref="PTQ70:PTR70"/>
    <mergeCell ref="PTS70:PTT70"/>
    <mergeCell ref="PTU70:PTV70"/>
    <mergeCell ref="PSY70:PSZ70"/>
    <mergeCell ref="PTA70:PTB70"/>
    <mergeCell ref="PTC70:PTD70"/>
    <mergeCell ref="PTE70:PTF70"/>
    <mergeCell ref="PTG70:PTH70"/>
    <mergeCell ref="PTI70:PTJ70"/>
    <mergeCell ref="PSM70:PSN70"/>
    <mergeCell ref="PSO70:PSP70"/>
    <mergeCell ref="PSQ70:PSR70"/>
    <mergeCell ref="PSS70:PST70"/>
    <mergeCell ref="PSU70:PSV70"/>
    <mergeCell ref="PSW70:PSX70"/>
    <mergeCell ref="PSA70:PSB70"/>
    <mergeCell ref="PSC70:PSD70"/>
    <mergeCell ref="PSE70:PSF70"/>
    <mergeCell ref="PSG70:PSH70"/>
    <mergeCell ref="PSI70:PSJ70"/>
    <mergeCell ref="PSK70:PSL70"/>
    <mergeCell ref="PRO70:PRP70"/>
    <mergeCell ref="PRQ70:PRR70"/>
    <mergeCell ref="PRS70:PRT70"/>
    <mergeCell ref="PRU70:PRV70"/>
    <mergeCell ref="PRW70:PRX70"/>
    <mergeCell ref="PRY70:PRZ70"/>
    <mergeCell ref="PRC70:PRD70"/>
    <mergeCell ref="PRE70:PRF70"/>
    <mergeCell ref="PRG70:PRH70"/>
    <mergeCell ref="PRI70:PRJ70"/>
    <mergeCell ref="PRK70:PRL70"/>
    <mergeCell ref="PRM70:PRN70"/>
    <mergeCell ref="PWE70:PWF70"/>
    <mergeCell ref="PWG70:PWH70"/>
    <mergeCell ref="PWI70:PWJ70"/>
    <mergeCell ref="PWK70:PWL70"/>
    <mergeCell ref="PWM70:PWN70"/>
    <mergeCell ref="PWO70:PWP70"/>
    <mergeCell ref="PVS70:PVT70"/>
    <mergeCell ref="PVU70:PVV70"/>
    <mergeCell ref="PVW70:PVX70"/>
    <mergeCell ref="PVY70:PVZ70"/>
    <mergeCell ref="PWA70:PWB70"/>
    <mergeCell ref="PWC70:PWD70"/>
    <mergeCell ref="PVG70:PVH70"/>
    <mergeCell ref="PVI70:PVJ70"/>
    <mergeCell ref="PVK70:PVL70"/>
    <mergeCell ref="PVM70:PVN70"/>
    <mergeCell ref="PVO70:PVP70"/>
    <mergeCell ref="PVQ70:PVR70"/>
    <mergeCell ref="PUU70:PUV70"/>
    <mergeCell ref="PUW70:PUX70"/>
    <mergeCell ref="PUY70:PUZ70"/>
    <mergeCell ref="PVA70:PVB70"/>
    <mergeCell ref="PVC70:PVD70"/>
    <mergeCell ref="PVE70:PVF70"/>
    <mergeCell ref="PUI70:PUJ70"/>
    <mergeCell ref="PUK70:PUL70"/>
    <mergeCell ref="PUM70:PUN70"/>
    <mergeCell ref="PUO70:PUP70"/>
    <mergeCell ref="PUQ70:PUR70"/>
    <mergeCell ref="PUS70:PUT70"/>
    <mergeCell ref="PTW70:PTX70"/>
    <mergeCell ref="PTY70:PTZ70"/>
    <mergeCell ref="PUA70:PUB70"/>
    <mergeCell ref="PUC70:PUD70"/>
    <mergeCell ref="PUE70:PUF70"/>
    <mergeCell ref="PUG70:PUH70"/>
    <mergeCell ref="PYY70:PYZ70"/>
    <mergeCell ref="PZA70:PZB70"/>
    <mergeCell ref="PZC70:PZD70"/>
    <mergeCell ref="PZE70:PZF70"/>
    <mergeCell ref="PZG70:PZH70"/>
    <mergeCell ref="PZI70:PZJ70"/>
    <mergeCell ref="PYM70:PYN70"/>
    <mergeCell ref="PYO70:PYP70"/>
    <mergeCell ref="PYQ70:PYR70"/>
    <mergeCell ref="PYS70:PYT70"/>
    <mergeCell ref="PYU70:PYV70"/>
    <mergeCell ref="PYW70:PYX70"/>
    <mergeCell ref="PYA70:PYB70"/>
    <mergeCell ref="PYC70:PYD70"/>
    <mergeCell ref="PYE70:PYF70"/>
    <mergeCell ref="PYG70:PYH70"/>
    <mergeCell ref="PYI70:PYJ70"/>
    <mergeCell ref="PYK70:PYL70"/>
    <mergeCell ref="PXO70:PXP70"/>
    <mergeCell ref="PXQ70:PXR70"/>
    <mergeCell ref="PXS70:PXT70"/>
    <mergeCell ref="PXU70:PXV70"/>
    <mergeCell ref="PXW70:PXX70"/>
    <mergeCell ref="PXY70:PXZ70"/>
    <mergeCell ref="PXC70:PXD70"/>
    <mergeCell ref="PXE70:PXF70"/>
    <mergeCell ref="PXG70:PXH70"/>
    <mergeCell ref="PXI70:PXJ70"/>
    <mergeCell ref="PXK70:PXL70"/>
    <mergeCell ref="PXM70:PXN70"/>
    <mergeCell ref="PWQ70:PWR70"/>
    <mergeCell ref="PWS70:PWT70"/>
    <mergeCell ref="PWU70:PWV70"/>
    <mergeCell ref="PWW70:PWX70"/>
    <mergeCell ref="PWY70:PWZ70"/>
    <mergeCell ref="PXA70:PXB70"/>
    <mergeCell ref="QBS70:QBT70"/>
    <mergeCell ref="QBU70:QBV70"/>
    <mergeCell ref="QBW70:QBX70"/>
    <mergeCell ref="QBY70:QBZ70"/>
    <mergeCell ref="QCA70:QCB70"/>
    <mergeCell ref="QCC70:QCD70"/>
    <mergeCell ref="QBG70:QBH70"/>
    <mergeCell ref="QBI70:QBJ70"/>
    <mergeCell ref="QBK70:QBL70"/>
    <mergeCell ref="QBM70:QBN70"/>
    <mergeCell ref="QBO70:QBP70"/>
    <mergeCell ref="QBQ70:QBR70"/>
    <mergeCell ref="QAU70:QAV70"/>
    <mergeCell ref="QAW70:QAX70"/>
    <mergeCell ref="QAY70:QAZ70"/>
    <mergeCell ref="QBA70:QBB70"/>
    <mergeCell ref="QBC70:QBD70"/>
    <mergeCell ref="QBE70:QBF70"/>
    <mergeCell ref="QAI70:QAJ70"/>
    <mergeCell ref="QAK70:QAL70"/>
    <mergeCell ref="QAM70:QAN70"/>
    <mergeCell ref="QAO70:QAP70"/>
    <mergeCell ref="QAQ70:QAR70"/>
    <mergeCell ref="QAS70:QAT70"/>
    <mergeCell ref="PZW70:PZX70"/>
    <mergeCell ref="PZY70:PZZ70"/>
    <mergeCell ref="QAA70:QAB70"/>
    <mergeCell ref="QAC70:QAD70"/>
    <mergeCell ref="QAE70:QAF70"/>
    <mergeCell ref="QAG70:QAH70"/>
    <mergeCell ref="PZK70:PZL70"/>
    <mergeCell ref="PZM70:PZN70"/>
    <mergeCell ref="PZO70:PZP70"/>
    <mergeCell ref="PZQ70:PZR70"/>
    <mergeCell ref="PZS70:PZT70"/>
    <mergeCell ref="PZU70:PZV70"/>
    <mergeCell ref="QEM70:QEN70"/>
    <mergeCell ref="QEO70:QEP70"/>
    <mergeCell ref="QEQ70:QER70"/>
    <mergeCell ref="QES70:QET70"/>
    <mergeCell ref="QEU70:QEV70"/>
    <mergeCell ref="QEW70:QEX70"/>
    <mergeCell ref="QEA70:QEB70"/>
    <mergeCell ref="QEC70:QED70"/>
    <mergeCell ref="QEE70:QEF70"/>
    <mergeCell ref="QEG70:QEH70"/>
    <mergeCell ref="QEI70:QEJ70"/>
    <mergeCell ref="QEK70:QEL70"/>
    <mergeCell ref="QDO70:QDP70"/>
    <mergeCell ref="QDQ70:QDR70"/>
    <mergeCell ref="QDS70:QDT70"/>
    <mergeCell ref="QDU70:QDV70"/>
    <mergeCell ref="QDW70:QDX70"/>
    <mergeCell ref="QDY70:QDZ70"/>
    <mergeCell ref="QDC70:QDD70"/>
    <mergeCell ref="QDE70:QDF70"/>
    <mergeCell ref="QDG70:QDH70"/>
    <mergeCell ref="QDI70:QDJ70"/>
    <mergeCell ref="QDK70:QDL70"/>
    <mergeCell ref="QDM70:QDN70"/>
    <mergeCell ref="QCQ70:QCR70"/>
    <mergeCell ref="QCS70:QCT70"/>
    <mergeCell ref="QCU70:QCV70"/>
    <mergeCell ref="QCW70:QCX70"/>
    <mergeCell ref="QCY70:QCZ70"/>
    <mergeCell ref="QDA70:QDB70"/>
    <mergeCell ref="QCE70:QCF70"/>
    <mergeCell ref="QCG70:QCH70"/>
    <mergeCell ref="QCI70:QCJ70"/>
    <mergeCell ref="QCK70:QCL70"/>
    <mergeCell ref="QCM70:QCN70"/>
    <mergeCell ref="QCO70:QCP70"/>
    <mergeCell ref="QHG70:QHH70"/>
    <mergeCell ref="QHI70:QHJ70"/>
    <mergeCell ref="QHK70:QHL70"/>
    <mergeCell ref="QHM70:QHN70"/>
    <mergeCell ref="QHO70:QHP70"/>
    <mergeCell ref="QHQ70:QHR70"/>
    <mergeCell ref="QGU70:QGV70"/>
    <mergeCell ref="QGW70:QGX70"/>
    <mergeCell ref="QGY70:QGZ70"/>
    <mergeCell ref="QHA70:QHB70"/>
    <mergeCell ref="QHC70:QHD70"/>
    <mergeCell ref="QHE70:QHF70"/>
    <mergeCell ref="QGI70:QGJ70"/>
    <mergeCell ref="QGK70:QGL70"/>
    <mergeCell ref="QGM70:QGN70"/>
    <mergeCell ref="QGO70:QGP70"/>
    <mergeCell ref="QGQ70:QGR70"/>
    <mergeCell ref="QGS70:QGT70"/>
    <mergeCell ref="QFW70:QFX70"/>
    <mergeCell ref="QFY70:QFZ70"/>
    <mergeCell ref="QGA70:QGB70"/>
    <mergeCell ref="QGC70:QGD70"/>
    <mergeCell ref="QGE70:QGF70"/>
    <mergeCell ref="QGG70:QGH70"/>
    <mergeCell ref="QFK70:QFL70"/>
    <mergeCell ref="QFM70:QFN70"/>
    <mergeCell ref="QFO70:QFP70"/>
    <mergeCell ref="QFQ70:QFR70"/>
    <mergeCell ref="QFS70:QFT70"/>
    <mergeCell ref="QFU70:QFV70"/>
    <mergeCell ref="QEY70:QEZ70"/>
    <mergeCell ref="QFA70:QFB70"/>
    <mergeCell ref="QFC70:QFD70"/>
    <mergeCell ref="QFE70:QFF70"/>
    <mergeCell ref="QFG70:QFH70"/>
    <mergeCell ref="QFI70:QFJ70"/>
    <mergeCell ref="QKA70:QKB70"/>
    <mergeCell ref="QKC70:QKD70"/>
    <mergeCell ref="QKE70:QKF70"/>
    <mergeCell ref="QKG70:QKH70"/>
    <mergeCell ref="QKI70:QKJ70"/>
    <mergeCell ref="QKK70:QKL70"/>
    <mergeCell ref="QJO70:QJP70"/>
    <mergeCell ref="QJQ70:QJR70"/>
    <mergeCell ref="QJS70:QJT70"/>
    <mergeCell ref="QJU70:QJV70"/>
    <mergeCell ref="QJW70:QJX70"/>
    <mergeCell ref="QJY70:QJZ70"/>
    <mergeCell ref="QJC70:QJD70"/>
    <mergeCell ref="QJE70:QJF70"/>
    <mergeCell ref="QJG70:QJH70"/>
    <mergeCell ref="QJI70:QJJ70"/>
    <mergeCell ref="QJK70:QJL70"/>
    <mergeCell ref="QJM70:QJN70"/>
    <mergeCell ref="QIQ70:QIR70"/>
    <mergeCell ref="QIS70:QIT70"/>
    <mergeCell ref="QIU70:QIV70"/>
    <mergeCell ref="QIW70:QIX70"/>
    <mergeCell ref="QIY70:QIZ70"/>
    <mergeCell ref="QJA70:QJB70"/>
    <mergeCell ref="QIE70:QIF70"/>
    <mergeCell ref="QIG70:QIH70"/>
    <mergeCell ref="QII70:QIJ70"/>
    <mergeCell ref="QIK70:QIL70"/>
    <mergeCell ref="QIM70:QIN70"/>
    <mergeCell ref="QIO70:QIP70"/>
    <mergeCell ref="QHS70:QHT70"/>
    <mergeCell ref="QHU70:QHV70"/>
    <mergeCell ref="QHW70:QHX70"/>
    <mergeCell ref="QHY70:QHZ70"/>
    <mergeCell ref="QIA70:QIB70"/>
    <mergeCell ref="QIC70:QID70"/>
    <mergeCell ref="QMU70:QMV70"/>
    <mergeCell ref="QMW70:QMX70"/>
    <mergeCell ref="QMY70:QMZ70"/>
    <mergeCell ref="QNA70:QNB70"/>
    <mergeCell ref="QNC70:QND70"/>
    <mergeCell ref="QNE70:QNF70"/>
    <mergeCell ref="QMI70:QMJ70"/>
    <mergeCell ref="QMK70:QML70"/>
    <mergeCell ref="QMM70:QMN70"/>
    <mergeCell ref="QMO70:QMP70"/>
    <mergeCell ref="QMQ70:QMR70"/>
    <mergeCell ref="QMS70:QMT70"/>
    <mergeCell ref="QLW70:QLX70"/>
    <mergeCell ref="QLY70:QLZ70"/>
    <mergeCell ref="QMA70:QMB70"/>
    <mergeCell ref="QMC70:QMD70"/>
    <mergeCell ref="QME70:QMF70"/>
    <mergeCell ref="QMG70:QMH70"/>
    <mergeCell ref="QLK70:QLL70"/>
    <mergeCell ref="QLM70:QLN70"/>
    <mergeCell ref="QLO70:QLP70"/>
    <mergeCell ref="QLQ70:QLR70"/>
    <mergeCell ref="QLS70:QLT70"/>
    <mergeCell ref="QLU70:QLV70"/>
    <mergeCell ref="QKY70:QKZ70"/>
    <mergeCell ref="QLA70:QLB70"/>
    <mergeCell ref="QLC70:QLD70"/>
    <mergeCell ref="QLE70:QLF70"/>
    <mergeCell ref="QLG70:QLH70"/>
    <mergeCell ref="QLI70:QLJ70"/>
    <mergeCell ref="QKM70:QKN70"/>
    <mergeCell ref="QKO70:QKP70"/>
    <mergeCell ref="QKQ70:QKR70"/>
    <mergeCell ref="QKS70:QKT70"/>
    <mergeCell ref="QKU70:QKV70"/>
    <mergeCell ref="QKW70:QKX70"/>
    <mergeCell ref="QPO70:QPP70"/>
    <mergeCell ref="QPQ70:QPR70"/>
    <mergeCell ref="QPS70:QPT70"/>
    <mergeCell ref="QPU70:QPV70"/>
    <mergeCell ref="QPW70:QPX70"/>
    <mergeCell ref="QPY70:QPZ70"/>
    <mergeCell ref="QPC70:QPD70"/>
    <mergeCell ref="QPE70:QPF70"/>
    <mergeCell ref="QPG70:QPH70"/>
    <mergeCell ref="QPI70:QPJ70"/>
    <mergeCell ref="QPK70:QPL70"/>
    <mergeCell ref="QPM70:QPN70"/>
    <mergeCell ref="QOQ70:QOR70"/>
    <mergeCell ref="QOS70:QOT70"/>
    <mergeCell ref="QOU70:QOV70"/>
    <mergeCell ref="QOW70:QOX70"/>
    <mergeCell ref="QOY70:QOZ70"/>
    <mergeCell ref="QPA70:QPB70"/>
    <mergeCell ref="QOE70:QOF70"/>
    <mergeCell ref="QOG70:QOH70"/>
    <mergeCell ref="QOI70:QOJ70"/>
    <mergeCell ref="QOK70:QOL70"/>
    <mergeCell ref="QOM70:QON70"/>
    <mergeCell ref="QOO70:QOP70"/>
    <mergeCell ref="QNS70:QNT70"/>
    <mergeCell ref="QNU70:QNV70"/>
    <mergeCell ref="QNW70:QNX70"/>
    <mergeCell ref="QNY70:QNZ70"/>
    <mergeCell ref="QOA70:QOB70"/>
    <mergeCell ref="QOC70:QOD70"/>
    <mergeCell ref="QNG70:QNH70"/>
    <mergeCell ref="QNI70:QNJ70"/>
    <mergeCell ref="QNK70:QNL70"/>
    <mergeCell ref="QNM70:QNN70"/>
    <mergeCell ref="QNO70:QNP70"/>
    <mergeCell ref="QNQ70:QNR70"/>
    <mergeCell ref="QSI70:QSJ70"/>
    <mergeCell ref="QSK70:QSL70"/>
    <mergeCell ref="QSM70:QSN70"/>
    <mergeCell ref="QSO70:QSP70"/>
    <mergeCell ref="QSQ70:QSR70"/>
    <mergeCell ref="QSS70:QST70"/>
    <mergeCell ref="QRW70:QRX70"/>
    <mergeCell ref="QRY70:QRZ70"/>
    <mergeCell ref="QSA70:QSB70"/>
    <mergeCell ref="QSC70:QSD70"/>
    <mergeCell ref="QSE70:QSF70"/>
    <mergeCell ref="QSG70:QSH70"/>
    <mergeCell ref="QRK70:QRL70"/>
    <mergeCell ref="QRM70:QRN70"/>
    <mergeCell ref="QRO70:QRP70"/>
    <mergeCell ref="QRQ70:QRR70"/>
    <mergeCell ref="QRS70:QRT70"/>
    <mergeCell ref="QRU70:QRV70"/>
    <mergeCell ref="QQY70:QQZ70"/>
    <mergeCell ref="QRA70:QRB70"/>
    <mergeCell ref="QRC70:QRD70"/>
    <mergeCell ref="QRE70:QRF70"/>
    <mergeCell ref="QRG70:QRH70"/>
    <mergeCell ref="QRI70:QRJ70"/>
    <mergeCell ref="QQM70:QQN70"/>
    <mergeCell ref="QQO70:QQP70"/>
    <mergeCell ref="QQQ70:QQR70"/>
    <mergeCell ref="QQS70:QQT70"/>
    <mergeCell ref="QQU70:QQV70"/>
    <mergeCell ref="QQW70:QQX70"/>
    <mergeCell ref="QQA70:QQB70"/>
    <mergeCell ref="QQC70:QQD70"/>
    <mergeCell ref="QQE70:QQF70"/>
    <mergeCell ref="QQG70:QQH70"/>
    <mergeCell ref="QQI70:QQJ70"/>
    <mergeCell ref="QQK70:QQL70"/>
    <mergeCell ref="QVC70:QVD70"/>
    <mergeCell ref="QVE70:QVF70"/>
    <mergeCell ref="QVG70:QVH70"/>
    <mergeCell ref="QVI70:QVJ70"/>
    <mergeCell ref="QVK70:QVL70"/>
    <mergeCell ref="QVM70:QVN70"/>
    <mergeCell ref="QUQ70:QUR70"/>
    <mergeCell ref="QUS70:QUT70"/>
    <mergeCell ref="QUU70:QUV70"/>
    <mergeCell ref="QUW70:QUX70"/>
    <mergeCell ref="QUY70:QUZ70"/>
    <mergeCell ref="QVA70:QVB70"/>
    <mergeCell ref="QUE70:QUF70"/>
    <mergeCell ref="QUG70:QUH70"/>
    <mergeCell ref="QUI70:QUJ70"/>
    <mergeCell ref="QUK70:QUL70"/>
    <mergeCell ref="QUM70:QUN70"/>
    <mergeCell ref="QUO70:QUP70"/>
    <mergeCell ref="QTS70:QTT70"/>
    <mergeCell ref="QTU70:QTV70"/>
    <mergeCell ref="QTW70:QTX70"/>
    <mergeCell ref="QTY70:QTZ70"/>
    <mergeCell ref="QUA70:QUB70"/>
    <mergeCell ref="QUC70:QUD70"/>
    <mergeCell ref="QTG70:QTH70"/>
    <mergeCell ref="QTI70:QTJ70"/>
    <mergeCell ref="QTK70:QTL70"/>
    <mergeCell ref="QTM70:QTN70"/>
    <mergeCell ref="QTO70:QTP70"/>
    <mergeCell ref="QTQ70:QTR70"/>
    <mergeCell ref="QSU70:QSV70"/>
    <mergeCell ref="QSW70:QSX70"/>
    <mergeCell ref="QSY70:QSZ70"/>
    <mergeCell ref="QTA70:QTB70"/>
    <mergeCell ref="QTC70:QTD70"/>
    <mergeCell ref="QTE70:QTF70"/>
    <mergeCell ref="QXW70:QXX70"/>
    <mergeCell ref="QXY70:QXZ70"/>
    <mergeCell ref="QYA70:QYB70"/>
    <mergeCell ref="QYC70:QYD70"/>
    <mergeCell ref="QYE70:QYF70"/>
    <mergeCell ref="QYG70:QYH70"/>
    <mergeCell ref="QXK70:QXL70"/>
    <mergeCell ref="QXM70:QXN70"/>
    <mergeCell ref="QXO70:QXP70"/>
    <mergeCell ref="QXQ70:QXR70"/>
    <mergeCell ref="QXS70:QXT70"/>
    <mergeCell ref="QXU70:QXV70"/>
    <mergeCell ref="QWY70:QWZ70"/>
    <mergeCell ref="QXA70:QXB70"/>
    <mergeCell ref="QXC70:QXD70"/>
    <mergeCell ref="QXE70:QXF70"/>
    <mergeCell ref="QXG70:QXH70"/>
    <mergeCell ref="QXI70:QXJ70"/>
    <mergeCell ref="QWM70:QWN70"/>
    <mergeCell ref="QWO70:QWP70"/>
    <mergeCell ref="QWQ70:QWR70"/>
    <mergeCell ref="QWS70:QWT70"/>
    <mergeCell ref="QWU70:QWV70"/>
    <mergeCell ref="QWW70:QWX70"/>
    <mergeCell ref="QWA70:QWB70"/>
    <mergeCell ref="QWC70:QWD70"/>
    <mergeCell ref="QWE70:QWF70"/>
    <mergeCell ref="QWG70:QWH70"/>
    <mergeCell ref="QWI70:QWJ70"/>
    <mergeCell ref="QWK70:QWL70"/>
    <mergeCell ref="QVO70:QVP70"/>
    <mergeCell ref="QVQ70:QVR70"/>
    <mergeCell ref="QVS70:QVT70"/>
    <mergeCell ref="QVU70:QVV70"/>
    <mergeCell ref="QVW70:QVX70"/>
    <mergeCell ref="QVY70:QVZ70"/>
    <mergeCell ref="RAQ70:RAR70"/>
    <mergeCell ref="RAS70:RAT70"/>
    <mergeCell ref="RAU70:RAV70"/>
    <mergeCell ref="RAW70:RAX70"/>
    <mergeCell ref="RAY70:RAZ70"/>
    <mergeCell ref="RBA70:RBB70"/>
    <mergeCell ref="RAE70:RAF70"/>
    <mergeCell ref="RAG70:RAH70"/>
    <mergeCell ref="RAI70:RAJ70"/>
    <mergeCell ref="RAK70:RAL70"/>
    <mergeCell ref="RAM70:RAN70"/>
    <mergeCell ref="RAO70:RAP70"/>
    <mergeCell ref="QZS70:QZT70"/>
    <mergeCell ref="QZU70:QZV70"/>
    <mergeCell ref="QZW70:QZX70"/>
    <mergeCell ref="QZY70:QZZ70"/>
    <mergeCell ref="RAA70:RAB70"/>
    <mergeCell ref="RAC70:RAD70"/>
    <mergeCell ref="QZG70:QZH70"/>
    <mergeCell ref="QZI70:QZJ70"/>
    <mergeCell ref="QZK70:QZL70"/>
    <mergeCell ref="QZM70:QZN70"/>
    <mergeCell ref="QZO70:QZP70"/>
    <mergeCell ref="QZQ70:QZR70"/>
    <mergeCell ref="QYU70:QYV70"/>
    <mergeCell ref="QYW70:QYX70"/>
    <mergeCell ref="QYY70:QYZ70"/>
    <mergeCell ref="QZA70:QZB70"/>
    <mergeCell ref="QZC70:QZD70"/>
    <mergeCell ref="QZE70:QZF70"/>
    <mergeCell ref="QYI70:QYJ70"/>
    <mergeCell ref="QYK70:QYL70"/>
    <mergeCell ref="QYM70:QYN70"/>
    <mergeCell ref="QYO70:QYP70"/>
    <mergeCell ref="QYQ70:QYR70"/>
    <mergeCell ref="QYS70:QYT70"/>
    <mergeCell ref="RDK70:RDL70"/>
    <mergeCell ref="RDM70:RDN70"/>
    <mergeCell ref="RDO70:RDP70"/>
    <mergeCell ref="RDQ70:RDR70"/>
    <mergeCell ref="RDS70:RDT70"/>
    <mergeCell ref="RDU70:RDV70"/>
    <mergeCell ref="RCY70:RCZ70"/>
    <mergeCell ref="RDA70:RDB70"/>
    <mergeCell ref="RDC70:RDD70"/>
    <mergeCell ref="RDE70:RDF70"/>
    <mergeCell ref="RDG70:RDH70"/>
    <mergeCell ref="RDI70:RDJ70"/>
    <mergeCell ref="RCM70:RCN70"/>
    <mergeCell ref="RCO70:RCP70"/>
    <mergeCell ref="RCQ70:RCR70"/>
    <mergeCell ref="RCS70:RCT70"/>
    <mergeCell ref="RCU70:RCV70"/>
    <mergeCell ref="RCW70:RCX70"/>
    <mergeCell ref="RCA70:RCB70"/>
    <mergeCell ref="RCC70:RCD70"/>
    <mergeCell ref="RCE70:RCF70"/>
    <mergeCell ref="RCG70:RCH70"/>
    <mergeCell ref="RCI70:RCJ70"/>
    <mergeCell ref="RCK70:RCL70"/>
    <mergeCell ref="RBO70:RBP70"/>
    <mergeCell ref="RBQ70:RBR70"/>
    <mergeCell ref="RBS70:RBT70"/>
    <mergeCell ref="RBU70:RBV70"/>
    <mergeCell ref="RBW70:RBX70"/>
    <mergeCell ref="RBY70:RBZ70"/>
    <mergeCell ref="RBC70:RBD70"/>
    <mergeCell ref="RBE70:RBF70"/>
    <mergeCell ref="RBG70:RBH70"/>
    <mergeCell ref="RBI70:RBJ70"/>
    <mergeCell ref="RBK70:RBL70"/>
    <mergeCell ref="RBM70:RBN70"/>
    <mergeCell ref="RGE70:RGF70"/>
    <mergeCell ref="RGG70:RGH70"/>
    <mergeCell ref="RGI70:RGJ70"/>
    <mergeCell ref="RGK70:RGL70"/>
    <mergeCell ref="RGM70:RGN70"/>
    <mergeCell ref="RGO70:RGP70"/>
    <mergeCell ref="RFS70:RFT70"/>
    <mergeCell ref="RFU70:RFV70"/>
    <mergeCell ref="RFW70:RFX70"/>
    <mergeCell ref="RFY70:RFZ70"/>
    <mergeCell ref="RGA70:RGB70"/>
    <mergeCell ref="RGC70:RGD70"/>
    <mergeCell ref="RFG70:RFH70"/>
    <mergeCell ref="RFI70:RFJ70"/>
    <mergeCell ref="RFK70:RFL70"/>
    <mergeCell ref="RFM70:RFN70"/>
    <mergeCell ref="RFO70:RFP70"/>
    <mergeCell ref="RFQ70:RFR70"/>
    <mergeCell ref="REU70:REV70"/>
    <mergeCell ref="REW70:REX70"/>
    <mergeCell ref="REY70:REZ70"/>
    <mergeCell ref="RFA70:RFB70"/>
    <mergeCell ref="RFC70:RFD70"/>
    <mergeCell ref="RFE70:RFF70"/>
    <mergeCell ref="REI70:REJ70"/>
    <mergeCell ref="REK70:REL70"/>
    <mergeCell ref="REM70:REN70"/>
    <mergeCell ref="REO70:REP70"/>
    <mergeCell ref="REQ70:RER70"/>
    <mergeCell ref="RES70:RET70"/>
    <mergeCell ref="RDW70:RDX70"/>
    <mergeCell ref="RDY70:RDZ70"/>
    <mergeCell ref="REA70:REB70"/>
    <mergeCell ref="REC70:RED70"/>
    <mergeCell ref="REE70:REF70"/>
    <mergeCell ref="REG70:REH70"/>
    <mergeCell ref="RIY70:RIZ70"/>
    <mergeCell ref="RJA70:RJB70"/>
    <mergeCell ref="RJC70:RJD70"/>
    <mergeCell ref="RJE70:RJF70"/>
    <mergeCell ref="RJG70:RJH70"/>
    <mergeCell ref="RJI70:RJJ70"/>
    <mergeCell ref="RIM70:RIN70"/>
    <mergeCell ref="RIO70:RIP70"/>
    <mergeCell ref="RIQ70:RIR70"/>
    <mergeCell ref="RIS70:RIT70"/>
    <mergeCell ref="RIU70:RIV70"/>
    <mergeCell ref="RIW70:RIX70"/>
    <mergeCell ref="RIA70:RIB70"/>
    <mergeCell ref="RIC70:RID70"/>
    <mergeCell ref="RIE70:RIF70"/>
    <mergeCell ref="RIG70:RIH70"/>
    <mergeCell ref="RII70:RIJ70"/>
    <mergeCell ref="RIK70:RIL70"/>
    <mergeCell ref="RHO70:RHP70"/>
    <mergeCell ref="RHQ70:RHR70"/>
    <mergeCell ref="RHS70:RHT70"/>
    <mergeCell ref="RHU70:RHV70"/>
    <mergeCell ref="RHW70:RHX70"/>
    <mergeCell ref="RHY70:RHZ70"/>
    <mergeCell ref="RHC70:RHD70"/>
    <mergeCell ref="RHE70:RHF70"/>
    <mergeCell ref="RHG70:RHH70"/>
    <mergeCell ref="RHI70:RHJ70"/>
    <mergeCell ref="RHK70:RHL70"/>
    <mergeCell ref="RHM70:RHN70"/>
    <mergeCell ref="RGQ70:RGR70"/>
    <mergeCell ref="RGS70:RGT70"/>
    <mergeCell ref="RGU70:RGV70"/>
    <mergeCell ref="RGW70:RGX70"/>
    <mergeCell ref="RGY70:RGZ70"/>
    <mergeCell ref="RHA70:RHB70"/>
    <mergeCell ref="RLS70:RLT70"/>
    <mergeCell ref="RLU70:RLV70"/>
    <mergeCell ref="RLW70:RLX70"/>
    <mergeCell ref="RLY70:RLZ70"/>
    <mergeCell ref="RMA70:RMB70"/>
    <mergeCell ref="RMC70:RMD70"/>
    <mergeCell ref="RLG70:RLH70"/>
    <mergeCell ref="RLI70:RLJ70"/>
    <mergeCell ref="RLK70:RLL70"/>
    <mergeCell ref="RLM70:RLN70"/>
    <mergeCell ref="RLO70:RLP70"/>
    <mergeCell ref="RLQ70:RLR70"/>
    <mergeCell ref="RKU70:RKV70"/>
    <mergeCell ref="RKW70:RKX70"/>
    <mergeCell ref="RKY70:RKZ70"/>
    <mergeCell ref="RLA70:RLB70"/>
    <mergeCell ref="RLC70:RLD70"/>
    <mergeCell ref="RLE70:RLF70"/>
    <mergeCell ref="RKI70:RKJ70"/>
    <mergeCell ref="RKK70:RKL70"/>
    <mergeCell ref="RKM70:RKN70"/>
    <mergeCell ref="RKO70:RKP70"/>
    <mergeCell ref="RKQ70:RKR70"/>
    <mergeCell ref="RKS70:RKT70"/>
    <mergeCell ref="RJW70:RJX70"/>
    <mergeCell ref="RJY70:RJZ70"/>
    <mergeCell ref="RKA70:RKB70"/>
    <mergeCell ref="RKC70:RKD70"/>
    <mergeCell ref="RKE70:RKF70"/>
    <mergeCell ref="RKG70:RKH70"/>
    <mergeCell ref="RJK70:RJL70"/>
    <mergeCell ref="RJM70:RJN70"/>
    <mergeCell ref="RJO70:RJP70"/>
    <mergeCell ref="RJQ70:RJR70"/>
    <mergeCell ref="RJS70:RJT70"/>
    <mergeCell ref="RJU70:RJV70"/>
    <mergeCell ref="ROM70:RON70"/>
    <mergeCell ref="ROO70:ROP70"/>
    <mergeCell ref="ROQ70:ROR70"/>
    <mergeCell ref="ROS70:ROT70"/>
    <mergeCell ref="ROU70:ROV70"/>
    <mergeCell ref="ROW70:ROX70"/>
    <mergeCell ref="ROA70:ROB70"/>
    <mergeCell ref="ROC70:ROD70"/>
    <mergeCell ref="ROE70:ROF70"/>
    <mergeCell ref="ROG70:ROH70"/>
    <mergeCell ref="ROI70:ROJ70"/>
    <mergeCell ref="ROK70:ROL70"/>
    <mergeCell ref="RNO70:RNP70"/>
    <mergeCell ref="RNQ70:RNR70"/>
    <mergeCell ref="RNS70:RNT70"/>
    <mergeCell ref="RNU70:RNV70"/>
    <mergeCell ref="RNW70:RNX70"/>
    <mergeCell ref="RNY70:RNZ70"/>
    <mergeCell ref="RNC70:RND70"/>
    <mergeCell ref="RNE70:RNF70"/>
    <mergeCell ref="RNG70:RNH70"/>
    <mergeCell ref="RNI70:RNJ70"/>
    <mergeCell ref="RNK70:RNL70"/>
    <mergeCell ref="RNM70:RNN70"/>
    <mergeCell ref="RMQ70:RMR70"/>
    <mergeCell ref="RMS70:RMT70"/>
    <mergeCell ref="RMU70:RMV70"/>
    <mergeCell ref="RMW70:RMX70"/>
    <mergeCell ref="RMY70:RMZ70"/>
    <mergeCell ref="RNA70:RNB70"/>
    <mergeCell ref="RME70:RMF70"/>
    <mergeCell ref="RMG70:RMH70"/>
    <mergeCell ref="RMI70:RMJ70"/>
    <mergeCell ref="RMK70:RML70"/>
    <mergeCell ref="RMM70:RMN70"/>
    <mergeCell ref="RMO70:RMP70"/>
    <mergeCell ref="RRG70:RRH70"/>
    <mergeCell ref="RRI70:RRJ70"/>
    <mergeCell ref="RRK70:RRL70"/>
    <mergeCell ref="RRM70:RRN70"/>
    <mergeCell ref="RRO70:RRP70"/>
    <mergeCell ref="RRQ70:RRR70"/>
    <mergeCell ref="RQU70:RQV70"/>
    <mergeCell ref="RQW70:RQX70"/>
    <mergeCell ref="RQY70:RQZ70"/>
    <mergeCell ref="RRA70:RRB70"/>
    <mergeCell ref="RRC70:RRD70"/>
    <mergeCell ref="RRE70:RRF70"/>
    <mergeCell ref="RQI70:RQJ70"/>
    <mergeCell ref="RQK70:RQL70"/>
    <mergeCell ref="RQM70:RQN70"/>
    <mergeCell ref="RQO70:RQP70"/>
    <mergeCell ref="RQQ70:RQR70"/>
    <mergeCell ref="RQS70:RQT70"/>
    <mergeCell ref="RPW70:RPX70"/>
    <mergeCell ref="RPY70:RPZ70"/>
    <mergeCell ref="RQA70:RQB70"/>
    <mergeCell ref="RQC70:RQD70"/>
    <mergeCell ref="RQE70:RQF70"/>
    <mergeCell ref="RQG70:RQH70"/>
    <mergeCell ref="RPK70:RPL70"/>
    <mergeCell ref="RPM70:RPN70"/>
    <mergeCell ref="RPO70:RPP70"/>
    <mergeCell ref="RPQ70:RPR70"/>
    <mergeCell ref="RPS70:RPT70"/>
    <mergeCell ref="RPU70:RPV70"/>
    <mergeCell ref="ROY70:ROZ70"/>
    <mergeCell ref="RPA70:RPB70"/>
    <mergeCell ref="RPC70:RPD70"/>
    <mergeCell ref="RPE70:RPF70"/>
    <mergeCell ref="RPG70:RPH70"/>
    <mergeCell ref="RPI70:RPJ70"/>
    <mergeCell ref="RUA70:RUB70"/>
    <mergeCell ref="RUC70:RUD70"/>
    <mergeCell ref="RUE70:RUF70"/>
    <mergeCell ref="RUG70:RUH70"/>
    <mergeCell ref="RUI70:RUJ70"/>
    <mergeCell ref="RUK70:RUL70"/>
    <mergeCell ref="RTO70:RTP70"/>
    <mergeCell ref="RTQ70:RTR70"/>
    <mergeCell ref="RTS70:RTT70"/>
    <mergeCell ref="RTU70:RTV70"/>
    <mergeCell ref="RTW70:RTX70"/>
    <mergeCell ref="RTY70:RTZ70"/>
    <mergeCell ref="RTC70:RTD70"/>
    <mergeCell ref="RTE70:RTF70"/>
    <mergeCell ref="RTG70:RTH70"/>
    <mergeCell ref="RTI70:RTJ70"/>
    <mergeCell ref="RTK70:RTL70"/>
    <mergeCell ref="RTM70:RTN70"/>
    <mergeCell ref="RSQ70:RSR70"/>
    <mergeCell ref="RSS70:RST70"/>
    <mergeCell ref="RSU70:RSV70"/>
    <mergeCell ref="RSW70:RSX70"/>
    <mergeCell ref="RSY70:RSZ70"/>
    <mergeCell ref="RTA70:RTB70"/>
    <mergeCell ref="RSE70:RSF70"/>
    <mergeCell ref="RSG70:RSH70"/>
    <mergeCell ref="RSI70:RSJ70"/>
    <mergeCell ref="RSK70:RSL70"/>
    <mergeCell ref="RSM70:RSN70"/>
    <mergeCell ref="RSO70:RSP70"/>
    <mergeCell ref="RRS70:RRT70"/>
    <mergeCell ref="RRU70:RRV70"/>
    <mergeCell ref="RRW70:RRX70"/>
    <mergeCell ref="RRY70:RRZ70"/>
    <mergeCell ref="RSA70:RSB70"/>
    <mergeCell ref="RSC70:RSD70"/>
    <mergeCell ref="RWU70:RWV70"/>
    <mergeCell ref="RWW70:RWX70"/>
    <mergeCell ref="RWY70:RWZ70"/>
    <mergeCell ref="RXA70:RXB70"/>
    <mergeCell ref="RXC70:RXD70"/>
    <mergeCell ref="RXE70:RXF70"/>
    <mergeCell ref="RWI70:RWJ70"/>
    <mergeCell ref="RWK70:RWL70"/>
    <mergeCell ref="RWM70:RWN70"/>
    <mergeCell ref="RWO70:RWP70"/>
    <mergeCell ref="RWQ70:RWR70"/>
    <mergeCell ref="RWS70:RWT70"/>
    <mergeCell ref="RVW70:RVX70"/>
    <mergeCell ref="RVY70:RVZ70"/>
    <mergeCell ref="RWA70:RWB70"/>
    <mergeCell ref="RWC70:RWD70"/>
    <mergeCell ref="RWE70:RWF70"/>
    <mergeCell ref="RWG70:RWH70"/>
    <mergeCell ref="RVK70:RVL70"/>
    <mergeCell ref="RVM70:RVN70"/>
    <mergeCell ref="RVO70:RVP70"/>
    <mergeCell ref="RVQ70:RVR70"/>
    <mergeCell ref="RVS70:RVT70"/>
    <mergeCell ref="RVU70:RVV70"/>
    <mergeCell ref="RUY70:RUZ70"/>
    <mergeCell ref="RVA70:RVB70"/>
    <mergeCell ref="RVC70:RVD70"/>
    <mergeCell ref="RVE70:RVF70"/>
    <mergeCell ref="RVG70:RVH70"/>
    <mergeCell ref="RVI70:RVJ70"/>
    <mergeCell ref="RUM70:RUN70"/>
    <mergeCell ref="RUO70:RUP70"/>
    <mergeCell ref="RUQ70:RUR70"/>
    <mergeCell ref="RUS70:RUT70"/>
    <mergeCell ref="RUU70:RUV70"/>
    <mergeCell ref="RUW70:RUX70"/>
    <mergeCell ref="RZO70:RZP70"/>
    <mergeCell ref="RZQ70:RZR70"/>
    <mergeCell ref="RZS70:RZT70"/>
    <mergeCell ref="RZU70:RZV70"/>
    <mergeCell ref="RZW70:RZX70"/>
    <mergeCell ref="RZY70:RZZ70"/>
    <mergeCell ref="RZC70:RZD70"/>
    <mergeCell ref="RZE70:RZF70"/>
    <mergeCell ref="RZG70:RZH70"/>
    <mergeCell ref="RZI70:RZJ70"/>
    <mergeCell ref="RZK70:RZL70"/>
    <mergeCell ref="RZM70:RZN70"/>
    <mergeCell ref="RYQ70:RYR70"/>
    <mergeCell ref="RYS70:RYT70"/>
    <mergeCell ref="RYU70:RYV70"/>
    <mergeCell ref="RYW70:RYX70"/>
    <mergeCell ref="RYY70:RYZ70"/>
    <mergeCell ref="RZA70:RZB70"/>
    <mergeCell ref="RYE70:RYF70"/>
    <mergeCell ref="RYG70:RYH70"/>
    <mergeCell ref="RYI70:RYJ70"/>
    <mergeCell ref="RYK70:RYL70"/>
    <mergeCell ref="RYM70:RYN70"/>
    <mergeCell ref="RYO70:RYP70"/>
    <mergeCell ref="RXS70:RXT70"/>
    <mergeCell ref="RXU70:RXV70"/>
    <mergeCell ref="RXW70:RXX70"/>
    <mergeCell ref="RXY70:RXZ70"/>
    <mergeCell ref="RYA70:RYB70"/>
    <mergeCell ref="RYC70:RYD70"/>
    <mergeCell ref="RXG70:RXH70"/>
    <mergeCell ref="RXI70:RXJ70"/>
    <mergeCell ref="RXK70:RXL70"/>
    <mergeCell ref="RXM70:RXN70"/>
    <mergeCell ref="RXO70:RXP70"/>
    <mergeCell ref="RXQ70:RXR70"/>
    <mergeCell ref="SCI70:SCJ70"/>
    <mergeCell ref="SCK70:SCL70"/>
    <mergeCell ref="SCM70:SCN70"/>
    <mergeCell ref="SCO70:SCP70"/>
    <mergeCell ref="SCQ70:SCR70"/>
    <mergeCell ref="SCS70:SCT70"/>
    <mergeCell ref="SBW70:SBX70"/>
    <mergeCell ref="SBY70:SBZ70"/>
    <mergeCell ref="SCA70:SCB70"/>
    <mergeCell ref="SCC70:SCD70"/>
    <mergeCell ref="SCE70:SCF70"/>
    <mergeCell ref="SCG70:SCH70"/>
    <mergeCell ref="SBK70:SBL70"/>
    <mergeCell ref="SBM70:SBN70"/>
    <mergeCell ref="SBO70:SBP70"/>
    <mergeCell ref="SBQ70:SBR70"/>
    <mergeCell ref="SBS70:SBT70"/>
    <mergeCell ref="SBU70:SBV70"/>
    <mergeCell ref="SAY70:SAZ70"/>
    <mergeCell ref="SBA70:SBB70"/>
    <mergeCell ref="SBC70:SBD70"/>
    <mergeCell ref="SBE70:SBF70"/>
    <mergeCell ref="SBG70:SBH70"/>
    <mergeCell ref="SBI70:SBJ70"/>
    <mergeCell ref="SAM70:SAN70"/>
    <mergeCell ref="SAO70:SAP70"/>
    <mergeCell ref="SAQ70:SAR70"/>
    <mergeCell ref="SAS70:SAT70"/>
    <mergeCell ref="SAU70:SAV70"/>
    <mergeCell ref="SAW70:SAX70"/>
    <mergeCell ref="SAA70:SAB70"/>
    <mergeCell ref="SAC70:SAD70"/>
    <mergeCell ref="SAE70:SAF70"/>
    <mergeCell ref="SAG70:SAH70"/>
    <mergeCell ref="SAI70:SAJ70"/>
    <mergeCell ref="SAK70:SAL70"/>
    <mergeCell ref="SFC70:SFD70"/>
    <mergeCell ref="SFE70:SFF70"/>
    <mergeCell ref="SFG70:SFH70"/>
    <mergeCell ref="SFI70:SFJ70"/>
    <mergeCell ref="SFK70:SFL70"/>
    <mergeCell ref="SFM70:SFN70"/>
    <mergeCell ref="SEQ70:SER70"/>
    <mergeCell ref="SES70:SET70"/>
    <mergeCell ref="SEU70:SEV70"/>
    <mergeCell ref="SEW70:SEX70"/>
    <mergeCell ref="SEY70:SEZ70"/>
    <mergeCell ref="SFA70:SFB70"/>
    <mergeCell ref="SEE70:SEF70"/>
    <mergeCell ref="SEG70:SEH70"/>
    <mergeCell ref="SEI70:SEJ70"/>
    <mergeCell ref="SEK70:SEL70"/>
    <mergeCell ref="SEM70:SEN70"/>
    <mergeCell ref="SEO70:SEP70"/>
    <mergeCell ref="SDS70:SDT70"/>
    <mergeCell ref="SDU70:SDV70"/>
    <mergeCell ref="SDW70:SDX70"/>
    <mergeCell ref="SDY70:SDZ70"/>
    <mergeCell ref="SEA70:SEB70"/>
    <mergeCell ref="SEC70:SED70"/>
    <mergeCell ref="SDG70:SDH70"/>
    <mergeCell ref="SDI70:SDJ70"/>
    <mergeCell ref="SDK70:SDL70"/>
    <mergeCell ref="SDM70:SDN70"/>
    <mergeCell ref="SDO70:SDP70"/>
    <mergeCell ref="SDQ70:SDR70"/>
    <mergeCell ref="SCU70:SCV70"/>
    <mergeCell ref="SCW70:SCX70"/>
    <mergeCell ref="SCY70:SCZ70"/>
    <mergeCell ref="SDA70:SDB70"/>
    <mergeCell ref="SDC70:SDD70"/>
    <mergeCell ref="SDE70:SDF70"/>
    <mergeCell ref="SHW70:SHX70"/>
    <mergeCell ref="SHY70:SHZ70"/>
    <mergeCell ref="SIA70:SIB70"/>
    <mergeCell ref="SIC70:SID70"/>
    <mergeCell ref="SIE70:SIF70"/>
    <mergeCell ref="SIG70:SIH70"/>
    <mergeCell ref="SHK70:SHL70"/>
    <mergeCell ref="SHM70:SHN70"/>
    <mergeCell ref="SHO70:SHP70"/>
    <mergeCell ref="SHQ70:SHR70"/>
    <mergeCell ref="SHS70:SHT70"/>
    <mergeCell ref="SHU70:SHV70"/>
    <mergeCell ref="SGY70:SGZ70"/>
    <mergeCell ref="SHA70:SHB70"/>
    <mergeCell ref="SHC70:SHD70"/>
    <mergeCell ref="SHE70:SHF70"/>
    <mergeCell ref="SHG70:SHH70"/>
    <mergeCell ref="SHI70:SHJ70"/>
    <mergeCell ref="SGM70:SGN70"/>
    <mergeCell ref="SGO70:SGP70"/>
    <mergeCell ref="SGQ70:SGR70"/>
    <mergeCell ref="SGS70:SGT70"/>
    <mergeCell ref="SGU70:SGV70"/>
    <mergeCell ref="SGW70:SGX70"/>
    <mergeCell ref="SGA70:SGB70"/>
    <mergeCell ref="SGC70:SGD70"/>
    <mergeCell ref="SGE70:SGF70"/>
    <mergeCell ref="SGG70:SGH70"/>
    <mergeCell ref="SGI70:SGJ70"/>
    <mergeCell ref="SGK70:SGL70"/>
    <mergeCell ref="SFO70:SFP70"/>
    <mergeCell ref="SFQ70:SFR70"/>
    <mergeCell ref="SFS70:SFT70"/>
    <mergeCell ref="SFU70:SFV70"/>
    <mergeCell ref="SFW70:SFX70"/>
    <mergeCell ref="SFY70:SFZ70"/>
    <mergeCell ref="SKQ70:SKR70"/>
    <mergeCell ref="SKS70:SKT70"/>
    <mergeCell ref="SKU70:SKV70"/>
    <mergeCell ref="SKW70:SKX70"/>
    <mergeCell ref="SKY70:SKZ70"/>
    <mergeCell ref="SLA70:SLB70"/>
    <mergeCell ref="SKE70:SKF70"/>
    <mergeCell ref="SKG70:SKH70"/>
    <mergeCell ref="SKI70:SKJ70"/>
    <mergeCell ref="SKK70:SKL70"/>
    <mergeCell ref="SKM70:SKN70"/>
    <mergeCell ref="SKO70:SKP70"/>
    <mergeCell ref="SJS70:SJT70"/>
    <mergeCell ref="SJU70:SJV70"/>
    <mergeCell ref="SJW70:SJX70"/>
    <mergeCell ref="SJY70:SJZ70"/>
    <mergeCell ref="SKA70:SKB70"/>
    <mergeCell ref="SKC70:SKD70"/>
    <mergeCell ref="SJG70:SJH70"/>
    <mergeCell ref="SJI70:SJJ70"/>
    <mergeCell ref="SJK70:SJL70"/>
    <mergeCell ref="SJM70:SJN70"/>
    <mergeCell ref="SJO70:SJP70"/>
    <mergeCell ref="SJQ70:SJR70"/>
    <mergeCell ref="SIU70:SIV70"/>
    <mergeCell ref="SIW70:SIX70"/>
    <mergeCell ref="SIY70:SIZ70"/>
    <mergeCell ref="SJA70:SJB70"/>
    <mergeCell ref="SJC70:SJD70"/>
    <mergeCell ref="SJE70:SJF70"/>
    <mergeCell ref="SII70:SIJ70"/>
    <mergeCell ref="SIK70:SIL70"/>
    <mergeCell ref="SIM70:SIN70"/>
    <mergeCell ref="SIO70:SIP70"/>
    <mergeCell ref="SIQ70:SIR70"/>
    <mergeCell ref="SIS70:SIT70"/>
    <mergeCell ref="SNK70:SNL70"/>
    <mergeCell ref="SNM70:SNN70"/>
    <mergeCell ref="SNO70:SNP70"/>
    <mergeCell ref="SNQ70:SNR70"/>
    <mergeCell ref="SNS70:SNT70"/>
    <mergeCell ref="SNU70:SNV70"/>
    <mergeCell ref="SMY70:SMZ70"/>
    <mergeCell ref="SNA70:SNB70"/>
    <mergeCell ref="SNC70:SND70"/>
    <mergeCell ref="SNE70:SNF70"/>
    <mergeCell ref="SNG70:SNH70"/>
    <mergeCell ref="SNI70:SNJ70"/>
    <mergeCell ref="SMM70:SMN70"/>
    <mergeCell ref="SMO70:SMP70"/>
    <mergeCell ref="SMQ70:SMR70"/>
    <mergeCell ref="SMS70:SMT70"/>
    <mergeCell ref="SMU70:SMV70"/>
    <mergeCell ref="SMW70:SMX70"/>
    <mergeCell ref="SMA70:SMB70"/>
    <mergeCell ref="SMC70:SMD70"/>
    <mergeCell ref="SME70:SMF70"/>
    <mergeCell ref="SMG70:SMH70"/>
    <mergeCell ref="SMI70:SMJ70"/>
    <mergeCell ref="SMK70:SML70"/>
    <mergeCell ref="SLO70:SLP70"/>
    <mergeCell ref="SLQ70:SLR70"/>
    <mergeCell ref="SLS70:SLT70"/>
    <mergeCell ref="SLU70:SLV70"/>
    <mergeCell ref="SLW70:SLX70"/>
    <mergeCell ref="SLY70:SLZ70"/>
    <mergeCell ref="SLC70:SLD70"/>
    <mergeCell ref="SLE70:SLF70"/>
    <mergeCell ref="SLG70:SLH70"/>
    <mergeCell ref="SLI70:SLJ70"/>
    <mergeCell ref="SLK70:SLL70"/>
    <mergeCell ref="SLM70:SLN70"/>
    <mergeCell ref="SQE70:SQF70"/>
    <mergeCell ref="SQG70:SQH70"/>
    <mergeCell ref="SQI70:SQJ70"/>
    <mergeCell ref="SQK70:SQL70"/>
    <mergeCell ref="SQM70:SQN70"/>
    <mergeCell ref="SQO70:SQP70"/>
    <mergeCell ref="SPS70:SPT70"/>
    <mergeCell ref="SPU70:SPV70"/>
    <mergeCell ref="SPW70:SPX70"/>
    <mergeCell ref="SPY70:SPZ70"/>
    <mergeCell ref="SQA70:SQB70"/>
    <mergeCell ref="SQC70:SQD70"/>
    <mergeCell ref="SPG70:SPH70"/>
    <mergeCell ref="SPI70:SPJ70"/>
    <mergeCell ref="SPK70:SPL70"/>
    <mergeCell ref="SPM70:SPN70"/>
    <mergeCell ref="SPO70:SPP70"/>
    <mergeCell ref="SPQ70:SPR70"/>
    <mergeCell ref="SOU70:SOV70"/>
    <mergeCell ref="SOW70:SOX70"/>
    <mergeCell ref="SOY70:SOZ70"/>
    <mergeCell ref="SPA70:SPB70"/>
    <mergeCell ref="SPC70:SPD70"/>
    <mergeCell ref="SPE70:SPF70"/>
    <mergeCell ref="SOI70:SOJ70"/>
    <mergeCell ref="SOK70:SOL70"/>
    <mergeCell ref="SOM70:SON70"/>
    <mergeCell ref="SOO70:SOP70"/>
    <mergeCell ref="SOQ70:SOR70"/>
    <mergeCell ref="SOS70:SOT70"/>
    <mergeCell ref="SNW70:SNX70"/>
    <mergeCell ref="SNY70:SNZ70"/>
    <mergeCell ref="SOA70:SOB70"/>
    <mergeCell ref="SOC70:SOD70"/>
    <mergeCell ref="SOE70:SOF70"/>
    <mergeCell ref="SOG70:SOH70"/>
    <mergeCell ref="SSY70:SSZ70"/>
    <mergeCell ref="STA70:STB70"/>
    <mergeCell ref="STC70:STD70"/>
    <mergeCell ref="STE70:STF70"/>
    <mergeCell ref="STG70:STH70"/>
    <mergeCell ref="STI70:STJ70"/>
    <mergeCell ref="SSM70:SSN70"/>
    <mergeCell ref="SSO70:SSP70"/>
    <mergeCell ref="SSQ70:SSR70"/>
    <mergeCell ref="SSS70:SST70"/>
    <mergeCell ref="SSU70:SSV70"/>
    <mergeCell ref="SSW70:SSX70"/>
    <mergeCell ref="SSA70:SSB70"/>
    <mergeCell ref="SSC70:SSD70"/>
    <mergeCell ref="SSE70:SSF70"/>
    <mergeCell ref="SSG70:SSH70"/>
    <mergeCell ref="SSI70:SSJ70"/>
    <mergeCell ref="SSK70:SSL70"/>
    <mergeCell ref="SRO70:SRP70"/>
    <mergeCell ref="SRQ70:SRR70"/>
    <mergeCell ref="SRS70:SRT70"/>
    <mergeCell ref="SRU70:SRV70"/>
    <mergeCell ref="SRW70:SRX70"/>
    <mergeCell ref="SRY70:SRZ70"/>
    <mergeCell ref="SRC70:SRD70"/>
    <mergeCell ref="SRE70:SRF70"/>
    <mergeCell ref="SRG70:SRH70"/>
    <mergeCell ref="SRI70:SRJ70"/>
    <mergeCell ref="SRK70:SRL70"/>
    <mergeCell ref="SRM70:SRN70"/>
    <mergeCell ref="SQQ70:SQR70"/>
    <mergeCell ref="SQS70:SQT70"/>
    <mergeCell ref="SQU70:SQV70"/>
    <mergeCell ref="SQW70:SQX70"/>
    <mergeCell ref="SQY70:SQZ70"/>
    <mergeCell ref="SRA70:SRB70"/>
    <mergeCell ref="SVS70:SVT70"/>
    <mergeCell ref="SVU70:SVV70"/>
    <mergeCell ref="SVW70:SVX70"/>
    <mergeCell ref="SVY70:SVZ70"/>
    <mergeCell ref="SWA70:SWB70"/>
    <mergeCell ref="SWC70:SWD70"/>
    <mergeCell ref="SVG70:SVH70"/>
    <mergeCell ref="SVI70:SVJ70"/>
    <mergeCell ref="SVK70:SVL70"/>
    <mergeCell ref="SVM70:SVN70"/>
    <mergeCell ref="SVO70:SVP70"/>
    <mergeCell ref="SVQ70:SVR70"/>
    <mergeCell ref="SUU70:SUV70"/>
    <mergeCell ref="SUW70:SUX70"/>
    <mergeCell ref="SUY70:SUZ70"/>
    <mergeCell ref="SVA70:SVB70"/>
    <mergeCell ref="SVC70:SVD70"/>
    <mergeCell ref="SVE70:SVF70"/>
    <mergeCell ref="SUI70:SUJ70"/>
    <mergeCell ref="SUK70:SUL70"/>
    <mergeCell ref="SUM70:SUN70"/>
    <mergeCell ref="SUO70:SUP70"/>
    <mergeCell ref="SUQ70:SUR70"/>
    <mergeCell ref="SUS70:SUT70"/>
    <mergeCell ref="STW70:STX70"/>
    <mergeCell ref="STY70:STZ70"/>
    <mergeCell ref="SUA70:SUB70"/>
    <mergeCell ref="SUC70:SUD70"/>
    <mergeCell ref="SUE70:SUF70"/>
    <mergeCell ref="SUG70:SUH70"/>
    <mergeCell ref="STK70:STL70"/>
    <mergeCell ref="STM70:STN70"/>
    <mergeCell ref="STO70:STP70"/>
    <mergeCell ref="STQ70:STR70"/>
    <mergeCell ref="STS70:STT70"/>
    <mergeCell ref="STU70:STV70"/>
    <mergeCell ref="SYM70:SYN70"/>
    <mergeCell ref="SYO70:SYP70"/>
    <mergeCell ref="SYQ70:SYR70"/>
    <mergeCell ref="SYS70:SYT70"/>
    <mergeCell ref="SYU70:SYV70"/>
    <mergeCell ref="SYW70:SYX70"/>
    <mergeCell ref="SYA70:SYB70"/>
    <mergeCell ref="SYC70:SYD70"/>
    <mergeCell ref="SYE70:SYF70"/>
    <mergeCell ref="SYG70:SYH70"/>
    <mergeCell ref="SYI70:SYJ70"/>
    <mergeCell ref="SYK70:SYL70"/>
    <mergeCell ref="SXO70:SXP70"/>
    <mergeCell ref="SXQ70:SXR70"/>
    <mergeCell ref="SXS70:SXT70"/>
    <mergeCell ref="SXU70:SXV70"/>
    <mergeCell ref="SXW70:SXX70"/>
    <mergeCell ref="SXY70:SXZ70"/>
    <mergeCell ref="SXC70:SXD70"/>
    <mergeCell ref="SXE70:SXF70"/>
    <mergeCell ref="SXG70:SXH70"/>
    <mergeCell ref="SXI70:SXJ70"/>
    <mergeCell ref="SXK70:SXL70"/>
    <mergeCell ref="SXM70:SXN70"/>
    <mergeCell ref="SWQ70:SWR70"/>
    <mergeCell ref="SWS70:SWT70"/>
    <mergeCell ref="SWU70:SWV70"/>
    <mergeCell ref="SWW70:SWX70"/>
    <mergeCell ref="SWY70:SWZ70"/>
    <mergeCell ref="SXA70:SXB70"/>
    <mergeCell ref="SWE70:SWF70"/>
    <mergeCell ref="SWG70:SWH70"/>
    <mergeCell ref="SWI70:SWJ70"/>
    <mergeCell ref="SWK70:SWL70"/>
    <mergeCell ref="SWM70:SWN70"/>
    <mergeCell ref="SWO70:SWP70"/>
    <mergeCell ref="TBG70:TBH70"/>
    <mergeCell ref="TBI70:TBJ70"/>
    <mergeCell ref="TBK70:TBL70"/>
    <mergeCell ref="TBM70:TBN70"/>
    <mergeCell ref="TBO70:TBP70"/>
    <mergeCell ref="TBQ70:TBR70"/>
    <mergeCell ref="TAU70:TAV70"/>
    <mergeCell ref="TAW70:TAX70"/>
    <mergeCell ref="TAY70:TAZ70"/>
    <mergeCell ref="TBA70:TBB70"/>
    <mergeCell ref="TBC70:TBD70"/>
    <mergeCell ref="TBE70:TBF70"/>
    <mergeCell ref="TAI70:TAJ70"/>
    <mergeCell ref="TAK70:TAL70"/>
    <mergeCell ref="TAM70:TAN70"/>
    <mergeCell ref="TAO70:TAP70"/>
    <mergeCell ref="TAQ70:TAR70"/>
    <mergeCell ref="TAS70:TAT70"/>
    <mergeCell ref="SZW70:SZX70"/>
    <mergeCell ref="SZY70:SZZ70"/>
    <mergeCell ref="TAA70:TAB70"/>
    <mergeCell ref="TAC70:TAD70"/>
    <mergeCell ref="TAE70:TAF70"/>
    <mergeCell ref="TAG70:TAH70"/>
    <mergeCell ref="SZK70:SZL70"/>
    <mergeCell ref="SZM70:SZN70"/>
    <mergeCell ref="SZO70:SZP70"/>
    <mergeCell ref="SZQ70:SZR70"/>
    <mergeCell ref="SZS70:SZT70"/>
    <mergeCell ref="SZU70:SZV70"/>
    <mergeCell ref="SYY70:SYZ70"/>
    <mergeCell ref="SZA70:SZB70"/>
    <mergeCell ref="SZC70:SZD70"/>
    <mergeCell ref="SZE70:SZF70"/>
    <mergeCell ref="SZG70:SZH70"/>
    <mergeCell ref="SZI70:SZJ70"/>
    <mergeCell ref="TEA70:TEB70"/>
    <mergeCell ref="TEC70:TED70"/>
    <mergeCell ref="TEE70:TEF70"/>
    <mergeCell ref="TEG70:TEH70"/>
    <mergeCell ref="TEI70:TEJ70"/>
    <mergeCell ref="TEK70:TEL70"/>
    <mergeCell ref="TDO70:TDP70"/>
    <mergeCell ref="TDQ70:TDR70"/>
    <mergeCell ref="TDS70:TDT70"/>
    <mergeCell ref="TDU70:TDV70"/>
    <mergeCell ref="TDW70:TDX70"/>
    <mergeCell ref="TDY70:TDZ70"/>
    <mergeCell ref="TDC70:TDD70"/>
    <mergeCell ref="TDE70:TDF70"/>
    <mergeCell ref="TDG70:TDH70"/>
    <mergeCell ref="TDI70:TDJ70"/>
    <mergeCell ref="TDK70:TDL70"/>
    <mergeCell ref="TDM70:TDN70"/>
    <mergeCell ref="TCQ70:TCR70"/>
    <mergeCell ref="TCS70:TCT70"/>
    <mergeCell ref="TCU70:TCV70"/>
    <mergeCell ref="TCW70:TCX70"/>
    <mergeCell ref="TCY70:TCZ70"/>
    <mergeCell ref="TDA70:TDB70"/>
    <mergeCell ref="TCE70:TCF70"/>
    <mergeCell ref="TCG70:TCH70"/>
    <mergeCell ref="TCI70:TCJ70"/>
    <mergeCell ref="TCK70:TCL70"/>
    <mergeCell ref="TCM70:TCN70"/>
    <mergeCell ref="TCO70:TCP70"/>
    <mergeCell ref="TBS70:TBT70"/>
    <mergeCell ref="TBU70:TBV70"/>
    <mergeCell ref="TBW70:TBX70"/>
    <mergeCell ref="TBY70:TBZ70"/>
    <mergeCell ref="TCA70:TCB70"/>
    <mergeCell ref="TCC70:TCD70"/>
    <mergeCell ref="TGU70:TGV70"/>
    <mergeCell ref="TGW70:TGX70"/>
    <mergeCell ref="TGY70:TGZ70"/>
    <mergeCell ref="THA70:THB70"/>
    <mergeCell ref="THC70:THD70"/>
    <mergeCell ref="THE70:THF70"/>
    <mergeCell ref="TGI70:TGJ70"/>
    <mergeCell ref="TGK70:TGL70"/>
    <mergeCell ref="TGM70:TGN70"/>
    <mergeCell ref="TGO70:TGP70"/>
    <mergeCell ref="TGQ70:TGR70"/>
    <mergeCell ref="TGS70:TGT70"/>
    <mergeCell ref="TFW70:TFX70"/>
    <mergeCell ref="TFY70:TFZ70"/>
    <mergeCell ref="TGA70:TGB70"/>
    <mergeCell ref="TGC70:TGD70"/>
    <mergeCell ref="TGE70:TGF70"/>
    <mergeCell ref="TGG70:TGH70"/>
    <mergeCell ref="TFK70:TFL70"/>
    <mergeCell ref="TFM70:TFN70"/>
    <mergeCell ref="TFO70:TFP70"/>
    <mergeCell ref="TFQ70:TFR70"/>
    <mergeCell ref="TFS70:TFT70"/>
    <mergeCell ref="TFU70:TFV70"/>
    <mergeCell ref="TEY70:TEZ70"/>
    <mergeCell ref="TFA70:TFB70"/>
    <mergeCell ref="TFC70:TFD70"/>
    <mergeCell ref="TFE70:TFF70"/>
    <mergeCell ref="TFG70:TFH70"/>
    <mergeCell ref="TFI70:TFJ70"/>
    <mergeCell ref="TEM70:TEN70"/>
    <mergeCell ref="TEO70:TEP70"/>
    <mergeCell ref="TEQ70:TER70"/>
    <mergeCell ref="TES70:TET70"/>
    <mergeCell ref="TEU70:TEV70"/>
    <mergeCell ref="TEW70:TEX70"/>
    <mergeCell ref="TJO70:TJP70"/>
    <mergeCell ref="TJQ70:TJR70"/>
    <mergeCell ref="TJS70:TJT70"/>
    <mergeCell ref="TJU70:TJV70"/>
    <mergeCell ref="TJW70:TJX70"/>
    <mergeCell ref="TJY70:TJZ70"/>
    <mergeCell ref="TJC70:TJD70"/>
    <mergeCell ref="TJE70:TJF70"/>
    <mergeCell ref="TJG70:TJH70"/>
    <mergeCell ref="TJI70:TJJ70"/>
    <mergeCell ref="TJK70:TJL70"/>
    <mergeCell ref="TJM70:TJN70"/>
    <mergeCell ref="TIQ70:TIR70"/>
    <mergeCell ref="TIS70:TIT70"/>
    <mergeCell ref="TIU70:TIV70"/>
    <mergeCell ref="TIW70:TIX70"/>
    <mergeCell ref="TIY70:TIZ70"/>
    <mergeCell ref="TJA70:TJB70"/>
    <mergeCell ref="TIE70:TIF70"/>
    <mergeCell ref="TIG70:TIH70"/>
    <mergeCell ref="TII70:TIJ70"/>
    <mergeCell ref="TIK70:TIL70"/>
    <mergeCell ref="TIM70:TIN70"/>
    <mergeCell ref="TIO70:TIP70"/>
    <mergeCell ref="THS70:THT70"/>
    <mergeCell ref="THU70:THV70"/>
    <mergeCell ref="THW70:THX70"/>
    <mergeCell ref="THY70:THZ70"/>
    <mergeCell ref="TIA70:TIB70"/>
    <mergeCell ref="TIC70:TID70"/>
    <mergeCell ref="THG70:THH70"/>
    <mergeCell ref="THI70:THJ70"/>
    <mergeCell ref="THK70:THL70"/>
    <mergeCell ref="THM70:THN70"/>
    <mergeCell ref="THO70:THP70"/>
    <mergeCell ref="THQ70:THR70"/>
    <mergeCell ref="TMI70:TMJ70"/>
    <mergeCell ref="TMK70:TML70"/>
    <mergeCell ref="TMM70:TMN70"/>
    <mergeCell ref="TMO70:TMP70"/>
    <mergeCell ref="TMQ70:TMR70"/>
    <mergeCell ref="TMS70:TMT70"/>
    <mergeCell ref="TLW70:TLX70"/>
    <mergeCell ref="TLY70:TLZ70"/>
    <mergeCell ref="TMA70:TMB70"/>
    <mergeCell ref="TMC70:TMD70"/>
    <mergeCell ref="TME70:TMF70"/>
    <mergeCell ref="TMG70:TMH70"/>
    <mergeCell ref="TLK70:TLL70"/>
    <mergeCell ref="TLM70:TLN70"/>
    <mergeCell ref="TLO70:TLP70"/>
    <mergeCell ref="TLQ70:TLR70"/>
    <mergeCell ref="TLS70:TLT70"/>
    <mergeCell ref="TLU70:TLV70"/>
    <mergeCell ref="TKY70:TKZ70"/>
    <mergeCell ref="TLA70:TLB70"/>
    <mergeCell ref="TLC70:TLD70"/>
    <mergeCell ref="TLE70:TLF70"/>
    <mergeCell ref="TLG70:TLH70"/>
    <mergeCell ref="TLI70:TLJ70"/>
    <mergeCell ref="TKM70:TKN70"/>
    <mergeCell ref="TKO70:TKP70"/>
    <mergeCell ref="TKQ70:TKR70"/>
    <mergeCell ref="TKS70:TKT70"/>
    <mergeCell ref="TKU70:TKV70"/>
    <mergeCell ref="TKW70:TKX70"/>
    <mergeCell ref="TKA70:TKB70"/>
    <mergeCell ref="TKC70:TKD70"/>
    <mergeCell ref="TKE70:TKF70"/>
    <mergeCell ref="TKG70:TKH70"/>
    <mergeCell ref="TKI70:TKJ70"/>
    <mergeCell ref="TKK70:TKL70"/>
    <mergeCell ref="TPC70:TPD70"/>
    <mergeCell ref="TPE70:TPF70"/>
    <mergeCell ref="TPG70:TPH70"/>
    <mergeCell ref="TPI70:TPJ70"/>
    <mergeCell ref="TPK70:TPL70"/>
    <mergeCell ref="TPM70:TPN70"/>
    <mergeCell ref="TOQ70:TOR70"/>
    <mergeCell ref="TOS70:TOT70"/>
    <mergeCell ref="TOU70:TOV70"/>
    <mergeCell ref="TOW70:TOX70"/>
    <mergeCell ref="TOY70:TOZ70"/>
    <mergeCell ref="TPA70:TPB70"/>
    <mergeCell ref="TOE70:TOF70"/>
    <mergeCell ref="TOG70:TOH70"/>
    <mergeCell ref="TOI70:TOJ70"/>
    <mergeCell ref="TOK70:TOL70"/>
    <mergeCell ref="TOM70:TON70"/>
    <mergeCell ref="TOO70:TOP70"/>
    <mergeCell ref="TNS70:TNT70"/>
    <mergeCell ref="TNU70:TNV70"/>
    <mergeCell ref="TNW70:TNX70"/>
    <mergeCell ref="TNY70:TNZ70"/>
    <mergeCell ref="TOA70:TOB70"/>
    <mergeCell ref="TOC70:TOD70"/>
    <mergeCell ref="TNG70:TNH70"/>
    <mergeCell ref="TNI70:TNJ70"/>
    <mergeCell ref="TNK70:TNL70"/>
    <mergeCell ref="TNM70:TNN70"/>
    <mergeCell ref="TNO70:TNP70"/>
    <mergeCell ref="TNQ70:TNR70"/>
    <mergeCell ref="TMU70:TMV70"/>
    <mergeCell ref="TMW70:TMX70"/>
    <mergeCell ref="TMY70:TMZ70"/>
    <mergeCell ref="TNA70:TNB70"/>
    <mergeCell ref="TNC70:TND70"/>
    <mergeCell ref="TNE70:TNF70"/>
    <mergeCell ref="TRW70:TRX70"/>
    <mergeCell ref="TRY70:TRZ70"/>
    <mergeCell ref="TSA70:TSB70"/>
    <mergeCell ref="TSC70:TSD70"/>
    <mergeCell ref="TSE70:TSF70"/>
    <mergeCell ref="TSG70:TSH70"/>
    <mergeCell ref="TRK70:TRL70"/>
    <mergeCell ref="TRM70:TRN70"/>
    <mergeCell ref="TRO70:TRP70"/>
    <mergeCell ref="TRQ70:TRR70"/>
    <mergeCell ref="TRS70:TRT70"/>
    <mergeCell ref="TRU70:TRV70"/>
    <mergeCell ref="TQY70:TQZ70"/>
    <mergeCell ref="TRA70:TRB70"/>
    <mergeCell ref="TRC70:TRD70"/>
    <mergeCell ref="TRE70:TRF70"/>
    <mergeCell ref="TRG70:TRH70"/>
    <mergeCell ref="TRI70:TRJ70"/>
    <mergeCell ref="TQM70:TQN70"/>
    <mergeCell ref="TQO70:TQP70"/>
    <mergeCell ref="TQQ70:TQR70"/>
    <mergeCell ref="TQS70:TQT70"/>
    <mergeCell ref="TQU70:TQV70"/>
    <mergeCell ref="TQW70:TQX70"/>
    <mergeCell ref="TQA70:TQB70"/>
    <mergeCell ref="TQC70:TQD70"/>
    <mergeCell ref="TQE70:TQF70"/>
    <mergeCell ref="TQG70:TQH70"/>
    <mergeCell ref="TQI70:TQJ70"/>
    <mergeCell ref="TQK70:TQL70"/>
    <mergeCell ref="TPO70:TPP70"/>
    <mergeCell ref="TPQ70:TPR70"/>
    <mergeCell ref="TPS70:TPT70"/>
    <mergeCell ref="TPU70:TPV70"/>
    <mergeCell ref="TPW70:TPX70"/>
    <mergeCell ref="TPY70:TPZ70"/>
    <mergeCell ref="TUQ70:TUR70"/>
    <mergeCell ref="TUS70:TUT70"/>
    <mergeCell ref="TUU70:TUV70"/>
    <mergeCell ref="TUW70:TUX70"/>
    <mergeCell ref="TUY70:TUZ70"/>
    <mergeCell ref="TVA70:TVB70"/>
    <mergeCell ref="TUE70:TUF70"/>
    <mergeCell ref="TUG70:TUH70"/>
    <mergeCell ref="TUI70:TUJ70"/>
    <mergeCell ref="TUK70:TUL70"/>
    <mergeCell ref="TUM70:TUN70"/>
    <mergeCell ref="TUO70:TUP70"/>
    <mergeCell ref="TTS70:TTT70"/>
    <mergeCell ref="TTU70:TTV70"/>
    <mergeCell ref="TTW70:TTX70"/>
    <mergeCell ref="TTY70:TTZ70"/>
    <mergeCell ref="TUA70:TUB70"/>
    <mergeCell ref="TUC70:TUD70"/>
    <mergeCell ref="TTG70:TTH70"/>
    <mergeCell ref="TTI70:TTJ70"/>
    <mergeCell ref="TTK70:TTL70"/>
    <mergeCell ref="TTM70:TTN70"/>
    <mergeCell ref="TTO70:TTP70"/>
    <mergeCell ref="TTQ70:TTR70"/>
    <mergeCell ref="TSU70:TSV70"/>
    <mergeCell ref="TSW70:TSX70"/>
    <mergeCell ref="TSY70:TSZ70"/>
    <mergeCell ref="TTA70:TTB70"/>
    <mergeCell ref="TTC70:TTD70"/>
    <mergeCell ref="TTE70:TTF70"/>
    <mergeCell ref="TSI70:TSJ70"/>
    <mergeCell ref="TSK70:TSL70"/>
    <mergeCell ref="TSM70:TSN70"/>
    <mergeCell ref="TSO70:TSP70"/>
    <mergeCell ref="TSQ70:TSR70"/>
    <mergeCell ref="TSS70:TST70"/>
    <mergeCell ref="TXK70:TXL70"/>
    <mergeCell ref="TXM70:TXN70"/>
    <mergeCell ref="TXO70:TXP70"/>
    <mergeCell ref="TXQ70:TXR70"/>
    <mergeCell ref="TXS70:TXT70"/>
    <mergeCell ref="TXU70:TXV70"/>
    <mergeCell ref="TWY70:TWZ70"/>
    <mergeCell ref="TXA70:TXB70"/>
    <mergeCell ref="TXC70:TXD70"/>
    <mergeCell ref="TXE70:TXF70"/>
    <mergeCell ref="TXG70:TXH70"/>
    <mergeCell ref="TXI70:TXJ70"/>
    <mergeCell ref="TWM70:TWN70"/>
    <mergeCell ref="TWO70:TWP70"/>
    <mergeCell ref="TWQ70:TWR70"/>
    <mergeCell ref="TWS70:TWT70"/>
    <mergeCell ref="TWU70:TWV70"/>
    <mergeCell ref="TWW70:TWX70"/>
    <mergeCell ref="TWA70:TWB70"/>
    <mergeCell ref="TWC70:TWD70"/>
    <mergeCell ref="TWE70:TWF70"/>
    <mergeCell ref="TWG70:TWH70"/>
    <mergeCell ref="TWI70:TWJ70"/>
    <mergeCell ref="TWK70:TWL70"/>
    <mergeCell ref="TVO70:TVP70"/>
    <mergeCell ref="TVQ70:TVR70"/>
    <mergeCell ref="TVS70:TVT70"/>
    <mergeCell ref="TVU70:TVV70"/>
    <mergeCell ref="TVW70:TVX70"/>
    <mergeCell ref="TVY70:TVZ70"/>
    <mergeCell ref="TVC70:TVD70"/>
    <mergeCell ref="TVE70:TVF70"/>
    <mergeCell ref="TVG70:TVH70"/>
    <mergeCell ref="TVI70:TVJ70"/>
    <mergeCell ref="TVK70:TVL70"/>
    <mergeCell ref="TVM70:TVN70"/>
    <mergeCell ref="UAE70:UAF70"/>
    <mergeCell ref="UAG70:UAH70"/>
    <mergeCell ref="UAI70:UAJ70"/>
    <mergeCell ref="UAK70:UAL70"/>
    <mergeCell ref="UAM70:UAN70"/>
    <mergeCell ref="UAO70:UAP70"/>
    <mergeCell ref="TZS70:TZT70"/>
    <mergeCell ref="TZU70:TZV70"/>
    <mergeCell ref="TZW70:TZX70"/>
    <mergeCell ref="TZY70:TZZ70"/>
    <mergeCell ref="UAA70:UAB70"/>
    <mergeCell ref="UAC70:UAD70"/>
    <mergeCell ref="TZG70:TZH70"/>
    <mergeCell ref="TZI70:TZJ70"/>
    <mergeCell ref="TZK70:TZL70"/>
    <mergeCell ref="TZM70:TZN70"/>
    <mergeCell ref="TZO70:TZP70"/>
    <mergeCell ref="TZQ70:TZR70"/>
    <mergeCell ref="TYU70:TYV70"/>
    <mergeCell ref="TYW70:TYX70"/>
    <mergeCell ref="TYY70:TYZ70"/>
    <mergeCell ref="TZA70:TZB70"/>
    <mergeCell ref="TZC70:TZD70"/>
    <mergeCell ref="TZE70:TZF70"/>
    <mergeCell ref="TYI70:TYJ70"/>
    <mergeCell ref="TYK70:TYL70"/>
    <mergeCell ref="TYM70:TYN70"/>
    <mergeCell ref="TYO70:TYP70"/>
    <mergeCell ref="TYQ70:TYR70"/>
    <mergeCell ref="TYS70:TYT70"/>
    <mergeCell ref="TXW70:TXX70"/>
    <mergeCell ref="TXY70:TXZ70"/>
    <mergeCell ref="TYA70:TYB70"/>
    <mergeCell ref="TYC70:TYD70"/>
    <mergeCell ref="TYE70:TYF70"/>
    <mergeCell ref="TYG70:TYH70"/>
    <mergeCell ref="UCY70:UCZ70"/>
    <mergeCell ref="UDA70:UDB70"/>
    <mergeCell ref="UDC70:UDD70"/>
    <mergeCell ref="UDE70:UDF70"/>
    <mergeCell ref="UDG70:UDH70"/>
    <mergeCell ref="UDI70:UDJ70"/>
    <mergeCell ref="UCM70:UCN70"/>
    <mergeCell ref="UCO70:UCP70"/>
    <mergeCell ref="UCQ70:UCR70"/>
    <mergeCell ref="UCS70:UCT70"/>
    <mergeCell ref="UCU70:UCV70"/>
    <mergeCell ref="UCW70:UCX70"/>
    <mergeCell ref="UCA70:UCB70"/>
    <mergeCell ref="UCC70:UCD70"/>
    <mergeCell ref="UCE70:UCF70"/>
    <mergeCell ref="UCG70:UCH70"/>
    <mergeCell ref="UCI70:UCJ70"/>
    <mergeCell ref="UCK70:UCL70"/>
    <mergeCell ref="UBO70:UBP70"/>
    <mergeCell ref="UBQ70:UBR70"/>
    <mergeCell ref="UBS70:UBT70"/>
    <mergeCell ref="UBU70:UBV70"/>
    <mergeCell ref="UBW70:UBX70"/>
    <mergeCell ref="UBY70:UBZ70"/>
    <mergeCell ref="UBC70:UBD70"/>
    <mergeCell ref="UBE70:UBF70"/>
    <mergeCell ref="UBG70:UBH70"/>
    <mergeCell ref="UBI70:UBJ70"/>
    <mergeCell ref="UBK70:UBL70"/>
    <mergeCell ref="UBM70:UBN70"/>
    <mergeCell ref="UAQ70:UAR70"/>
    <mergeCell ref="UAS70:UAT70"/>
    <mergeCell ref="UAU70:UAV70"/>
    <mergeCell ref="UAW70:UAX70"/>
    <mergeCell ref="UAY70:UAZ70"/>
    <mergeCell ref="UBA70:UBB70"/>
    <mergeCell ref="UFS70:UFT70"/>
    <mergeCell ref="UFU70:UFV70"/>
    <mergeCell ref="UFW70:UFX70"/>
    <mergeCell ref="UFY70:UFZ70"/>
    <mergeCell ref="UGA70:UGB70"/>
    <mergeCell ref="UGC70:UGD70"/>
    <mergeCell ref="UFG70:UFH70"/>
    <mergeCell ref="UFI70:UFJ70"/>
    <mergeCell ref="UFK70:UFL70"/>
    <mergeCell ref="UFM70:UFN70"/>
    <mergeCell ref="UFO70:UFP70"/>
    <mergeCell ref="UFQ70:UFR70"/>
    <mergeCell ref="UEU70:UEV70"/>
    <mergeCell ref="UEW70:UEX70"/>
    <mergeCell ref="UEY70:UEZ70"/>
    <mergeCell ref="UFA70:UFB70"/>
    <mergeCell ref="UFC70:UFD70"/>
    <mergeCell ref="UFE70:UFF70"/>
    <mergeCell ref="UEI70:UEJ70"/>
    <mergeCell ref="UEK70:UEL70"/>
    <mergeCell ref="UEM70:UEN70"/>
    <mergeCell ref="UEO70:UEP70"/>
    <mergeCell ref="UEQ70:UER70"/>
    <mergeCell ref="UES70:UET70"/>
    <mergeCell ref="UDW70:UDX70"/>
    <mergeCell ref="UDY70:UDZ70"/>
    <mergeCell ref="UEA70:UEB70"/>
    <mergeCell ref="UEC70:UED70"/>
    <mergeCell ref="UEE70:UEF70"/>
    <mergeCell ref="UEG70:UEH70"/>
    <mergeCell ref="UDK70:UDL70"/>
    <mergeCell ref="UDM70:UDN70"/>
    <mergeCell ref="UDO70:UDP70"/>
    <mergeCell ref="UDQ70:UDR70"/>
    <mergeCell ref="UDS70:UDT70"/>
    <mergeCell ref="UDU70:UDV70"/>
    <mergeCell ref="UIM70:UIN70"/>
    <mergeCell ref="UIO70:UIP70"/>
    <mergeCell ref="UIQ70:UIR70"/>
    <mergeCell ref="UIS70:UIT70"/>
    <mergeCell ref="UIU70:UIV70"/>
    <mergeCell ref="UIW70:UIX70"/>
    <mergeCell ref="UIA70:UIB70"/>
    <mergeCell ref="UIC70:UID70"/>
    <mergeCell ref="UIE70:UIF70"/>
    <mergeCell ref="UIG70:UIH70"/>
    <mergeCell ref="UII70:UIJ70"/>
    <mergeCell ref="UIK70:UIL70"/>
    <mergeCell ref="UHO70:UHP70"/>
    <mergeCell ref="UHQ70:UHR70"/>
    <mergeCell ref="UHS70:UHT70"/>
    <mergeCell ref="UHU70:UHV70"/>
    <mergeCell ref="UHW70:UHX70"/>
    <mergeCell ref="UHY70:UHZ70"/>
    <mergeCell ref="UHC70:UHD70"/>
    <mergeCell ref="UHE70:UHF70"/>
    <mergeCell ref="UHG70:UHH70"/>
    <mergeCell ref="UHI70:UHJ70"/>
    <mergeCell ref="UHK70:UHL70"/>
    <mergeCell ref="UHM70:UHN70"/>
    <mergeCell ref="UGQ70:UGR70"/>
    <mergeCell ref="UGS70:UGT70"/>
    <mergeCell ref="UGU70:UGV70"/>
    <mergeCell ref="UGW70:UGX70"/>
    <mergeCell ref="UGY70:UGZ70"/>
    <mergeCell ref="UHA70:UHB70"/>
    <mergeCell ref="UGE70:UGF70"/>
    <mergeCell ref="UGG70:UGH70"/>
    <mergeCell ref="UGI70:UGJ70"/>
    <mergeCell ref="UGK70:UGL70"/>
    <mergeCell ref="UGM70:UGN70"/>
    <mergeCell ref="UGO70:UGP70"/>
    <mergeCell ref="ULG70:ULH70"/>
    <mergeCell ref="ULI70:ULJ70"/>
    <mergeCell ref="ULK70:ULL70"/>
    <mergeCell ref="ULM70:ULN70"/>
    <mergeCell ref="ULO70:ULP70"/>
    <mergeCell ref="ULQ70:ULR70"/>
    <mergeCell ref="UKU70:UKV70"/>
    <mergeCell ref="UKW70:UKX70"/>
    <mergeCell ref="UKY70:UKZ70"/>
    <mergeCell ref="ULA70:ULB70"/>
    <mergeCell ref="ULC70:ULD70"/>
    <mergeCell ref="ULE70:ULF70"/>
    <mergeCell ref="UKI70:UKJ70"/>
    <mergeCell ref="UKK70:UKL70"/>
    <mergeCell ref="UKM70:UKN70"/>
    <mergeCell ref="UKO70:UKP70"/>
    <mergeCell ref="UKQ70:UKR70"/>
    <mergeCell ref="UKS70:UKT70"/>
    <mergeCell ref="UJW70:UJX70"/>
    <mergeCell ref="UJY70:UJZ70"/>
    <mergeCell ref="UKA70:UKB70"/>
    <mergeCell ref="UKC70:UKD70"/>
    <mergeCell ref="UKE70:UKF70"/>
    <mergeCell ref="UKG70:UKH70"/>
    <mergeCell ref="UJK70:UJL70"/>
    <mergeCell ref="UJM70:UJN70"/>
    <mergeCell ref="UJO70:UJP70"/>
    <mergeCell ref="UJQ70:UJR70"/>
    <mergeCell ref="UJS70:UJT70"/>
    <mergeCell ref="UJU70:UJV70"/>
    <mergeCell ref="UIY70:UIZ70"/>
    <mergeCell ref="UJA70:UJB70"/>
    <mergeCell ref="UJC70:UJD70"/>
    <mergeCell ref="UJE70:UJF70"/>
    <mergeCell ref="UJG70:UJH70"/>
    <mergeCell ref="UJI70:UJJ70"/>
    <mergeCell ref="UOA70:UOB70"/>
    <mergeCell ref="UOC70:UOD70"/>
    <mergeCell ref="UOE70:UOF70"/>
    <mergeCell ref="UOG70:UOH70"/>
    <mergeCell ref="UOI70:UOJ70"/>
    <mergeCell ref="UOK70:UOL70"/>
    <mergeCell ref="UNO70:UNP70"/>
    <mergeCell ref="UNQ70:UNR70"/>
    <mergeCell ref="UNS70:UNT70"/>
    <mergeCell ref="UNU70:UNV70"/>
    <mergeCell ref="UNW70:UNX70"/>
    <mergeCell ref="UNY70:UNZ70"/>
    <mergeCell ref="UNC70:UND70"/>
    <mergeCell ref="UNE70:UNF70"/>
    <mergeCell ref="UNG70:UNH70"/>
    <mergeCell ref="UNI70:UNJ70"/>
    <mergeCell ref="UNK70:UNL70"/>
    <mergeCell ref="UNM70:UNN70"/>
    <mergeCell ref="UMQ70:UMR70"/>
    <mergeCell ref="UMS70:UMT70"/>
    <mergeCell ref="UMU70:UMV70"/>
    <mergeCell ref="UMW70:UMX70"/>
    <mergeCell ref="UMY70:UMZ70"/>
    <mergeCell ref="UNA70:UNB70"/>
    <mergeCell ref="UME70:UMF70"/>
    <mergeCell ref="UMG70:UMH70"/>
    <mergeCell ref="UMI70:UMJ70"/>
    <mergeCell ref="UMK70:UML70"/>
    <mergeCell ref="UMM70:UMN70"/>
    <mergeCell ref="UMO70:UMP70"/>
    <mergeCell ref="ULS70:ULT70"/>
    <mergeCell ref="ULU70:ULV70"/>
    <mergeCell ref="ULW70:ULX70"/>
    <mergeCell ref="ULY70:ULZ70"/>
    <mergeCell ref="UMA70:UMB70"/>
    <mergeCell ref="UMC70:UMD70"/>
    <mergeCell ref="UQU70:UQV70"/>
    <mergeCell ref="UQW70:UQX70"/>
    <mergeCell ref="UQY70:UQZ70"/>
    <mergeCell ref="URA70:URB70"/>
    <mergeCell ref="URC70:URD70"/>
    <mergeCell ref="URE70:URF70"/>
    <mergeCell ref="UQI70:UQJ70"/>
    <mergeCell ref="UQK70:UQL70"/>
    <mergeCell ref="UQM70:UQN70"/>
    <mergeCell ref="UQO70:UQP70"/>
    <mergeCell ref="UQQ70:UQR70"/>
    <mergeCell ref="UQS70:UQT70"/>
    <mergeCell ref="UPW70:UPX70"/>
    <mergeCell ref="UPY70:UPZ70"/>
    <mergeCell ref="UQA70:UQB70"/>
    <mergeCell ref="UQC70:UQD70"/>
    <mergeCell ref="UQE70:UQF70"/>
    <mergeCell ref="UQG70:UQH70"/>
    <mergeCell ref="UPK70:UPL70"/>
    <mergeCell ref="UPM70:UPN70"/>
    <mergeCell ref="UPO70:UPP70"/>
    <mergeCell ref="UPQ70:UPR70"/>
    <mergeCell ref="UPS70:UPT70"/>
    <mergeCell ref="UPU70:UPV70"/>
    <mergeCell ref="UOY70:UOZ70"/>
    <mergeCell ref="UPA70:UPB70"/>
    <mergeCell ref="UPC70:UPD70"/>
    <mergeCell ref="UPE70:UPF70"/>
    <mergeCell ref="UPG70:UPH70"/>
    <mergeCell ref="UPI70:UPJ70"/>
    <mergeCell ref="UOM70:UON70"/>
    <mergeCell ref="UOO70:UOP70"/>
    <mergeCell ref="UOQ70:UOR70"/>
    <mergeCell ref="UOS70:UOT70"/>
    <mergeCell ref="UOU70:UOV70"/>
    <mergeCell ref="UOW70:UOX70"/>
    <mergeCell ref="UTO70:UTP70"/>
    <mergeCell ref="UTQ70:UTR70"/>
    <mergeCell ref="UTS70:UTT70"/>
    <mergeCell ref="UTU70:UTV70"/>
    <mergeCell ref="UTW70:UTX70"/>
    <mergeCell ref="UTY70:UTZ70"/>
    <mergeCell ref="UTC70:UTD70"/>
    <mergeCell ref="UTE70:UTF70"/>
    <mergeCell ref="UTG70:UTH70"/>
    <mergeCell ref="UTI70:UTJ70"/>
    <mergeCell ref="UTK70:UTL70"/>
    <mergeCell ref="UTM70:UTN70"/>
    <mergeCell ref="USQ70:USR70"/>
    <mergeCell ref="USS70:UST70"/>
    <mergeCell ref="USU70:USV70"/>
    <mergeCell ref="USW70:USX70"/>
    <mergeCell ref="USY70:USZ70"/>
    <mergeCell ref="UTA70:UTB70"/>
    <mergeCell ref="USE70:USF70"/>
    <mergeCell ref="USG70:USH70"/>
    <mergeCell ref="USI70:USJ70"/>
    <mergeCell ref="USK70:USL70"/>
    <mergeCell ref="USM70:USN70"/>
    <mergeCell ref="USO70:USP70"/>
    <mergeCell ref="URS70:URT70"/>
    <mergeCell ref="URU70:URV70"/>
    <mergeCell ref="URW70:URX70"/>
    <mergeCell ref="URY70:URZ70"/>
    <mergeCell ref="USA70:USB70"/>
    <mergeCell ref="USC70:USD70"/>
    <mergeCell ref="URG70:URH70"/>
    <mergeCell ref="URI70:URJ70"/>
    <mergeCell ref="URK70:URL70"/>
    <mergeCell ref="URM70:URN70"/>
    <mergeCell ref="URO70:URP70"/>
    <mergeCell ref="URQ70:URR70"/>
    <mergeCell ref="UWI70:UWJ70"/>
    <mergeCell ref="UWK70:UWL70"/>
    <mergeCell ref="UWM70:UWN70"/>
    <mergeCell ref="UWO70:UWP70"/>
    <mergeCell ref="UWQ70:UWR70"/>
    <mergeCell ref="UWS70:UWT70"/>
    <mergeCell ref="UVW70:UVX70"/>
    <mergeCell ref="UVY70:UVZ70"/>
    <mergeCell ref="UWA70:UWB70"/>
    <mergeCell ref="UWC70:UWD70"/>
    <mergeCell ref="UWE70:UWF70"/>
    <mergeCell ref="UWG70:UWH70"/>
    <mergeCell ref="UVK70:UVL70"/>
    <mergeCell ref="UVM70:UVN70"/>
    <mergeCell ref="UVO70:UVP70"/>
    <mergeCell ref="UVQ70:UVR70"/>
    <mergeCell ref="UVS70:UVT70"/>
    <mergeCell ref="UVU70:UVV70"/>
    <mergeCell ref="UUY70:UUZ70"/>
    <mergeCell ref="UVA70:UVB70"/>
    <mergeCell ref="UVC70:UVD70"/>
    <mergeCell ref="UVE70:UVF70"/>
    <mergeCell ref="UVG70:UVH70"/>
    <mergeCell ref="UVI70:UVJ70"/>
    <mergeCell ref="UUM70:UUN70"/>
    <mergeCell ref="UUO70:UUP70"/>
    <mergeCell ref="UUQ70:UUR70"/>
    <mergeCell ref="UUS70:UUT70"/>
    <mergeCell ref="UUU70:UUV70"/>
    <mergeCell ref="UUW70:UUX70"/>
    <mergeCell ref="UUA70:UUB70"/>
    <mergeCell ref="UUC70:UUD70"/>
    <mergeCell ref="UUE70:UUF70"/>
    <mergeCell ref="UUG70:UUH70"/>
    <mergeCell ref="UUI70:UUJ70"/>
    <mergeCell ref="UUK70:UUL70"/>
    <mergeCell ref="UZC70:UZD70"/>
    <mergeCell ref="UZE70:UZF70"/>
    <mergeCell ref="UZG70:UZH70"/>
    <mergeCell ref="UZI70:UZJ70"/>
    <mergeCell ref="UZK70:UZL70"/>
    <mergeCell ref="UZM70:UZN70"/>
    <mergeCell ref="UYQ70:UYR70"/>
    <mergeCell ref="UYS70:UYT70"/>
    <mergeCell ref="UYU70:UYV70"/>
    <mergeCell ref="UYW70:UYX70"/>
    <mergeCell ref="UYY70:UYZ70"/>
    <mergeCell ref="UZA70:UZB70"/>
    <mergeCell ref="UYE70:UYF70"/>
    <mergeCell ref="UYG70:UYH70"/>
    <mergeCell ref="UYI70:UYJ70"/>
    <mergeCell ref="UYK70:UYL70"/>
    <mergeCell ref="UYM70:UYN70"/>
    <mergeCell ref="UYO70:UYP70"/>
    <mergeCell ref="UXS70:UXT70"/>
    <mergeCell ref="UXU70:UXV70"/>
    <mergeCell ref="UXW70:UXX70"/>
    <mergeCell ref="UXY70:UXZ70"/>
    <mergeCell ref="UYA70:UYB70"/>
    <mergeCell ref="UYC70:UYD70"/>
    <mergeCell ref="UXG70:UXH70"/>
    <mergeCell ref="UXI70:UXJ70"/>
    <mergeCell ref="UXK70:UXL70"/>
    <mergeCell ref="UXM70:UXN70"/>
    <mergeCell ref="UXO70:UXP70"/>
    <mergeCell ref="UXQ70:UXR70"/>
    <mergeCell ref="UWU70:UWV70"/>
    <mergeCell ref="UWW70:UWX70"/>
    <mergeCell ref="UWY70:UWZ70"/>
    <mergeCell ref="UXA70:UXB70"/>
    <mergeCell ref="UXC70:UXD70"/>
    <mergeCell ref="UXE70:UXF70"/>
    <mergeCell ref="VBW70:VBX70"/>
    <mergeCell ref="VBY70:VBZ70"/>
    <mergeCell ref="VCA70:VCB70"/>
    <mergeCell ref="VCC70:VCD70"/>
    <mergeCell ref="VCE70:VCF70"/>
    <mergeCell ref="VCG70:VCH70"/>
    <mergeCell ref="VBK70:VBL70"/>
    <mergeCell ref="VBM70:VBN70"/>
    <mergeCell ref="VBO70:VBP70"/>
    <mergeCell ref="VBQ70:VBR70"/>
    <mergeCell ref="VBS70:VBT70"/>
    <mergeCell ref="VBU70:VBV70"/>
    <mergeCell ref="VAY70:VAZ70"/>
    <mergeCell ref="VBA70:VBB70"/>
    <mergeCell ref="VBC70:VBD70"/>
    <mergeCell ref="VBE70:VBF70"/>
    <mergeCell ref="VBG70:VBH70"/>
    <mergeCell ref="VBI70:VBJ70"/>
    <mergeCell ref="VAM70:VAN70"/>
    <mergeCell ref="VAO70:VAP70"/>
    <mergeCell ref="VAQ70:VAR70"/>
    <mergeCell ref="VAS70:VAT70"/>
    <mergeCell ref="VAU70:VAV70"/>
    <mergeCell ref="VAW70:VAX70"/>
    <mergeCell ref="VAA70:VAB70"/>
    <mergeCell ref="VAC70:VAD70"/>
    <mergeCell ref="VAE70:VAF70"/>
    <mergeCell ref="VAG70:VAH70"/>
    <mergeCell ref="VAI70:VAJ70"/>
    <mergeCell ref="VAK70:VAL70"/>
    <mergeCell ref="UZO70:UZP70"/>
    <mergeCell ref="UZQ70:UZR70"/>
    <mergeCell ref="UZS70:UZT70"/>
    <mergeCell ref="UZU70:UZV70"/>
    <mergeCell ref="UZW70:UZX70"/>
    <mergeCell ref="UZY70:UZZ70"/>
    <mergeCell ref="VEQ70:VER70"/>
    <mergeCell ref="VES70:VET70"/>
    <mergeCell ref="VEU70:VEV70"/>
    <mergeCell ref="VEW70:VEX70"/>
    <mergeCell ref="VEY70:VEZ70"/>
    <mergeCell ref="VFA70:VFB70"/>
    <mergeCell ref="VEE70:VEF70"/>
    <mergeCell ref="VEG70:VEH70"/>
    <mergeCell ref="VEI70:VEJ70"/>
    <mergeCell ref="VEK70:VEL70"/>
    <mergeCell ref="VEM70:VEN70"/>
    <mergeCell ref="VEO70:VEP70"/>
    <mergeCell ref="VDS70:VDT70"/>
    <mergeCell ref="VDU70:VDV70"/>
    <mergeCell ref="VDW70:VDX70"/>
    <mergeCell ref="VDY70:VDZ70"/>
    <mergeCell ref="VEA70:VEB70"/>
    <mergeCell ref="VEC70:VED70"/>
    <mergeCell ref="VDG70:VDH70"/>
    <mergeCell ref="VDI70:VDJ70"/>
    <mergeCell ref="VDK70:VDL70"/>
    <mergeCell ref="VDM70:VDN70"/>
    <mergeCell ref="VDO70:VDP70"/>
    <mergeCell ref="VDQ70:VDR70"/>
    <mergeCell ref="VCU70:VCV70"/>
    <mergeCell ref="VCW70:VCX70"/>
    <mergeCell ref="VCY70:VCZ70"/>
    <mergeCell ref="VDA70:VDB70"/>
    <mergeCell ref="VDC70:VDD70"/>
    <mergeCell ref="VDE70:VDF70"/>
    <mergeCell ref="VCI70:VCJ70"/>
    <mergeCell ref="VCK70:VCL70"/>
    <mergeCell ref="VCM70:VCN70"/>
    <mergeCell ref="VCO70:VCP70"/>
    <mergeCell ref="VCQ70:VCR70"/>
    <mergeCell ref="VCS70:VCT70"/>
    <mergeCell ref="VHK70:VHL70"/>
    <mergeCell ref="VHM70:VHN70"/>
    <mergeCell ref="VHO70:VHP70"/>
    <mergeCell ref="VHQ70:VHR70"/>
    <mergeCell ref="VHS70:VHT70"/>
    <mergeCell ref="VHU70:VHV70"/>
    <mergeCell ref="VGY70:VGZ70"/>
    <mergeCell ref="VHA70:VHB70"/>
    <mergeCell ref="VHC70:VHD70"/>
    <mergeCell ref="VHE70:VHF70"/>
    <mergeCell ref="VHG70:VHH70"/>
    <mergeCell ref="VHI70:VHJ70"/>
    <mergeCell ref="VGM70:VGN70"/>
    <mergeCell ref="VGO70:VGP70"/>
    <mergeCell ref="VGQ70:VGR70"/>
    <mergeCell ref="VGS70:VGT70"/>
    <mergeCell ref="VGU70:VGV70"/>
    <mergeCell ref="VGW70:VGX70"/>
    <mergeCell ref="VGA70:VGB70"/>
    <mergeCell ref="VGC70:VGD70"/>
    <mergeCell ref="VGE70:VGF70"/>
    <mergeCell ref="VGG70:VGH70"/>
    <mergeCell ref="VGI70:VGJ70"/>
    <mergeCell ref="VGK70:VGL70"/>
    <mergeCell ref="VFO70:VFP70"/>
    <mergeCell ref="VFQ70:VFR70"/>
    <mergeCell ref="VFS70:VFT70"/>
    <mergeCell ref="VFU70:VFV70"/>
    <mergeCell ref="VFW70:VFX70"/>
    <mergeCell ref="VFY70:VFZ70"/>
    <mergeCell ref="VFC70:VFD70"/>
    <mergeCell ref="VFE70:VFF70"/>
    <mergeCell ref="VFG70:VFH70"/>
    <mergeCell ref="VFI70:VFJ70"/>
    <mergeCell ref="VFK70:VFL70"/>
    <mergeCell ref="VFM70:VFN70"/>
    <mergeCell ref="VKE70:VKF70"/>
    <mergeCell ref="VKG70:VKH70"/>
    <mergeCell ref="VKI70:VKJ70"/>
    <mergeCell ref="VKK70:VKL70"/>
    <mergeCell ref="VKM70:VKN70"/>
    <mergeCell ref="VKO70:VKP70"/>
    <mergeCell ref="VJS70:VJT70"/>
    <mergeCell ref="VJU70:VJV70"/>
    <mergeCell ref="VJW70:VJX70"/>
    <mergeCell ref="VJY70:VJZ70"/>
    <mergeCell ref="VKA70:VKB70"/>
    <mergeCell ref="VKC70:VKD70"/>
    <mergeCell ref="VJG70:VJH70"/>
    <mergeCell ref="VJI70:VJJ70"/>
    <mergeCell ref="VJK70:VJL70"/>
    <mergeCell ref="VJM70:VJN70"/>
    <mergeCell ref="VJO70:VJP70"/>
    <mergeCell ref="VJQ70:VJR70"/>
    <mergeCell ref="VIU70:VIV70"/>
    <mergeCell ref="VIW70:VIX70"/>
    <mergeCell ref="VIY70:VIZ70"/>
    <mergeCell ref="VJA70:VJB70"/>
    <mergeCell ref="VJC70:VJD70"/>
    <mergeCell ref="VJE70:VJF70"/>
    <mergeCell ref="VII70:VIJ70"/>
    <mergeCell ref="VIK70:VIL70"/>
    <mergeCell ref="VIM70:VIN70"/>
    <mergeCell ref="VIO70:VIP70"/>
    <mergeCell ref="VIQ70:VIR70"/>
    <mergeCell ref="VIS70:VIT70"/>
    <mergeCell ref="VHW70:VHX70"/>
    <mergeCell ref="VHY70:VHZ70"/>
    <mergeCell ref="VIA70:VIB70"/>
    <mergeCell ref="VIC70:VID70"/>
    <mergeCell ref="VIE70:VIF70"/>
    <mergeCell ref="VIG70:VIH70"/>
    <mergeCell ref="VMY70:VMZ70"/>
    <mergeCell ref="VNA70:VNB70"/>
    <mergeCell ref="VNC70:VND70"/>
    <mergeCell ref="VNE70:VNF70"/>
    <mergeCell ref="VNG70:VNH70"/>
    <mergeCell ref="VNI70:VNJ70"/>
    <mergeCell ref="VMM70:VMN70"/>
    <mergeCell ref="VMO70:VMP70"/>
    <mergeCell ref="VMQ70:VMR70"/>
    <mergeCell ref="VMS70:VMT70"/>
    <mergeCell ref="VMU70:VMV70"/>
    <mergeCell ref="VMW70:VMX70"/>
    <mergeCell ref="VMA70:VMB70"/>
    <mergeCell ref="VMC70:VMD70"/>
    <mergeCell ref="VME70:VMF70"/>
    <mergeCell ref="VMG70:VMH70"/>
    <mergeCell ref="VMI70:VMJ70"/>
    <mergeCell ref="VMK70:VML70"/>
    <mergeCell ref="VLO70:VLP70"/>
    <mergeCell ref="VLQ70:VLR70"/>
    <mergeCell ref="VLS70:VLT70"/>
    <mergeCell ref="VLU70:VLV70"/>
    <mergeCell ref="VLW70:VLX70"/>
    <mergeCell ref="VLY70:VLZ70"/>
    <mergeCell ref="VLC70:VLD70"/>
    <mergeCell ref="VLE70:VLF70"/>
    <mergeCell ref="VLG70:VLH70"/>
    <mergeCell ref="VLI70:VLJ70"/>
    <mergeCell ref="VLK70:VLL70"/>
    <mergeCell ref="VLM70:VLN70"/>
    <mergeCell ref="VKQ70:VKR70"/>
    <mergeCell ref="VKS70:VKT70"/>
    <mergeCell ref="VKU70:VKV70"/>
    <mergeCell ref="VKW70:VKX70"/>
    <mergeCell ref="VKY70:VKZ70"/>
    <mergeCell ref="VLA70:VLB70"/>
    <mergeCell ref="VPS70:VPT70"/>
    <mergeCell ref="VPU70:VPV70"/>
    <mergeCell ref="VPW70:VPX70"/>
    <mergeCell ref="VPY70:VPZ70"/>
    <mergeCell ref="VQA70:VQB70"/>
    <mergeCell ref="VQC70:VQD70"/>
    <mergeCell ref="VPG70:VPH70"/>
    <mergeCell ref="VPI70:VPJ70"/>
    <mergeCell ref="VPK70:VPL70"/>
    <mergeCell ref="VPM70:VPN70"/>
    <mergeCell ref="VPO70:VPP70"/>
    <mergeCell ref="VPQ70:VPR70"/>
    <mergeCell ref="VOU70:VOV70"/>
    <mergeCell ref="VOW70:VOX70"/>
    <mergeCell ref="VOY70:VOZ70"/>
    <mergeCell ref="VPA70:VPB70"/>
    <mergeCell ref="VPC70:VPD70"/>
    <mergeCell ref="VPE70:VPF70"/>
    <mergeCell ref="VOI70:VOJ70"/>
    <mergeCell ref="VOK70:VOL70"/>
    <mergeCell ref="VOM70:VON70"/>
    <mergeCell ref="VOO70:VOP70"/>
    <mergeCell ref="VOQ70:VOR70"/>
    <mergeCell ref="VOS70:VOT70"/>
    <mergeCell ref="VNW70:VNX70"/>
    <mergeCell ref="VNY70:VNZ70"/>
    <mergeCell ref="VOA70:VOB70"/>
    <mergeCell ref="VOC70:VOD70"/>
    <mergeCell ref="VOE70:VOF70"/>
    <mergeCell ref="VOG70:VOH70"/>
    <mergeCell ref="VNK70:VNL70"/>
    <mergeCell ref="VNM70:VNN70"/>
    <mergeCell ref="VNO70:VNP70"/>
    <mergeCell ref="VNQ70:VNR70"/>
    <mergeCell ref="VNS70:VNT70"/>
    <mergeCell ref="VNU70:VNV70"/>
    <mergeCell ref="VSM70:VSN70"/>
    <mergeCell ref="VSO70:VSP70"/>
    <mergeCell ref="VSQ70:VSR70"/>
    <mergeCell ref="VSS70:VST70"/>
    <mergeCell ref="VSU70:VSV70"/>
    <mergeCell ref="VSW70:VSX70"/>
    <mergeCell ref="VSA70:VSB70"/>
    <mergeCell ref="VSC70:VSD70"/>
    <mergeCell ref="VSE70:VSF70"/>
    <mergeCell ref="VSG70:VSH70"/>
    <mergeCell ref="VSI70:VSJ70"/>
    <mergeCell ref="VSK70:VSL70"/>
    <mergeCell ref="VRO70:VRP70"/>
    <mergeCell ref="VRQ70:VRR70"/>
    <mergeCell ref="VRS70:VRT70"/>
    <mergeCell ref="VRU70:VRV70"/>
    <mergeCell ref="VRW70:VRX70"/>
    <mergeCell ref="VRY70:VRZ70"/>
    <mergeCell ref="VRC70:VRD70"/>
    <mergeCell ref="VRE70:VRF70"/>
    <mergeCell ref="VRG70:VRH70"/>
    <mergeCell ref="VRI70:VRJ70"/>
    <mergeCell ref="VRK70:VRL70"/>
    <mergeCell ref="VRM70:VRN70"/>
    <mergeCell ref="VQQ70:VQR70"/>
    <mergeCell ref="VQS70:VQT70"/>
    <mergeCell ref="VQU70:VQV70"/>
    <mergeCell ref="VQW70:VQX70"/>
    <mergeCell ref="VQY70:VQZ70"/>
    <mergeCell ref="VRA70:VRB70"/>
    <mergeCell ref="VQE70:VQF70"/>
    <mergeCell ref="VQG70:VQH70"/>
    <mergeCell ref="VQI70:VQJ70"/>
    <mergeCell ref="VQK70:VQL70"/>
    <mergeCell ref="VQM70:VQN70"/>
    <mergeCell ref="VQO70:VQP70"/>
    <mergeCell ref="VVG70:VVH70"/>
    <mergeCell ref="VVI70:VVJ70"/>
    <mergeCell ref="VVK70:VVL70"/>
    <mergeCell ref="VVM70:VVN70"/>
    <mergeCell ref="VVO70:VVP70"/>
    <mergeCell ref="VVQ70:VVR70"/>
    <mergeCell ref="VUU70:VUV70"/>
    <mergeCell ref="VUW70:VUX70"/>
    <mergeCell ref="VUY70:VUZ70"/>
    <mergeCell ref="VVA70:VVB70"/>
    <mergeCell ref="VVC70:VVD70"/>
    <mergeCell ref="VVE70:VVF70"/>
    <mergeCell ref="VUI70:VUJ70"/>
    <mergeCell ref="VUK70:VUL70"/>
    <mergeCell ref="VUM70:VUN70"/>
    <mergeCell ref="VUO70:VUP70"/>
    <mergeCell ref="VUQ70:VUR70"/>
    <mergeCell ref="VUS70:VUT70"/>
    <mergeCell ref="VTW70:VTX70"/>
    <mergeCell ref="VTY70:VTZ70"/>
    <mergeCell ref="VUA70:VUB70"/>
    <mergeCell ref="VUC70:VUD70"/>
    <mergeCell ref="VUE70:VUF70"/>
    <mergeCell ref="VUG70:VUH70"/>
    <mergeCell ref="VTK70:VTL70"/>
    <mergeCell ref="VTM70:VTN70"/>
    <mergeCell ref="VTO70:VTP70"/>
    <mergeCell ref="VTQ70:VTR70"/>
    <mergeCell ref="VTS70:VTT70"/>
    <mergeCell ref="VTU70:VTV70"/>
    <mergeCell ref="VSY70:VSZ70"/>
    <mergeCell ref="VTA70:VTB70"/>
    <mergeCell ref="VTC70:VTD70"/>
    <mergeCell ref="VTE70:VTF70"/>
    <mergeCell ref="VTG70:VTH70"/>
    <mergeCell ref="VTI70:VTJ70"/>
    <mergeCell ref="VYA70:VYB70"/>
    <mergeCell ref="VYC70:VYD70"/>
    <mergeCell ref="VYE70:VYF70"/>
    <mergeCell ref="VYG70:VYH70"/>
    <mergeCell ref="VYI70:VYJ70"/>
    <mergeCell ref="VYK70:VYL70"/>
    <mergeCell ref="VXO70:VXP70"/>
    <mergeCell ref="VXQ70:VXR70"/>
    <mergeCell ref="VXS70:VXT70"/>
    <mergeCell ref="VXU70:VXV70"/>
    <mergeCell ref="VXW70:VXX70"/>
    <mergeCell ref="VXY70:VXZ70"/>
    <mergeCell ref="VXC70:VXD70"/>
    <mergeCell ref="VXE70:VXF70"/>
    <mergeCell ref="VXG70:VXH70"/>
    <mergeCell ref="VXI70:VXJ70"/>
    <mergeCell ref="VXK70:VXL70"/>
    <mergeCell ref="VXM70:VXN70"/>
    <mergeCell ref="VWQ70:VWR70"/>
    <mergeCell ref="VWS70:VWT70"/>
    <mergeCell ref="VWU70:VWV70"/>
    <mergeCell ref="VWW70:VWX70"/>
    <mergeCell ref="VWY70:VWZ70"/>
    <mergeCell ref="VXA70:VXB70"/>
    <mergeCell ref="VWE70:VWF70"/>
    <mergeCell ref="VWG70:VWH70"/>
    <mergeCell ref="VWI70:VWJ70"/>
    <mergeCell ref="VWK70:VWL70"/>
    <mergeCell ref="VWM70:VWN70"/>
    <mergeCell ref="VWO70:VWP70"/>
    <mergeCell ref="VVS70:VVT70"/>
    <mergeCell ref="VVU70:VVV70"/>
    <mergeCell ref="VVW70:VVX70"/>
    <mergeCell ref="VVY70:VVZ70"/>
    <mergeCell ref="VWA70:VWB70"/>
    <mergeCell ref="VWC70:VWD70"/>
    <mergeCell ref="WAU70:WAV70"/>
    <mergeCell ref="WAW70:WAX70"/>
    <mergeCell ref="WAY70:WAZ70"/>
    <mergeCell ref="WBA70:WBB70"/>
    <mergeCell ref="WBC70:WBD70"/>
    <mergeCell ref="WBE70:WBF70"/>
    <mergeCell ref="WAI70:WAJ70"/>
    <mergeCell ref="WAK70:WAL70"/>
    <mergeCell ref="WAM70:WAN70"/>
    <mergeCell ref="WAO70:WAP70"/>
    <mergeCell ref="WAQ70:WAR70"/>
    <mergeCell ref="WAS70:WAT70"/>
    <mergeCell ref="VZW70:VZX70"/>
    <mergeCell ref="VZY70:VZZ70"/>
    <mergeCell ref="WAA70:WAB70"/>
    <mergeCell ref="WAC70:WAD70"/>
    <mergeCell ref="WAE70:WAF70"/>
    <mergeCell ref="WAG70:WAH70"/>
    <mergeCell ref="VZK70:VZL70"/>
    <mergeCell ref="VZM70:VZN70"/>
    <mergeCell ref="VZO70:VZP70"/>
    <mergeCell ref="VZQ70:VZR70"/>
    <mergeCell ref="VZS70:VZT70"/>
    <mergeCell ref="VZU70:VZV70"/>
    <mergeCell ref="VYY70:VYZ70"/>
    <mergeCell ref="VZA70:VZB70"/>
    <mergeCell ref="VZC70:VZD70"/>
    <mergeCell ref="VZE70:VZF70"/>
    <mergeCell ref="VZG70:VZH70"/>
    <mergeCell ref="VZI70:VZJ70"/>
    <mergeCell ref="VYM70:VYN70"/>
    <mergeCell ref="VYO70:VYP70"/>
    <mergeCell ref="VYQ70:VYR70"/>
    <mergeCell ref="VYS70:VYT70"/>
    <mergeCell ref="VYU70:VYV70"/>
    <mergeCell ref="VYW70:VYX70"/>
    <mergeCell ref="WDO70:WDP70"/>
    <mergeCell ref="WDQ70:WDR70"/>
    <mergeCell ref="WDS70:WDT70"/>
    <mergeCell ref="WDU70:WDV70"/>
    <mergeCell ref="WDW70:WDX70"/>
    <mergeCell ref="WDY70:WDZ70"/>
    <mergeCell ref="WDC70:WDD70"/>
    <mergeCell ref="WDE70:WDF70"/>
    <mergeCell ref="WDG70:WDH70"/>
    <mergeCell ref="WDI70:WDJ70"/>
    <mergeCell ref="WDK70:WDL70"/>
    <mergeCell ref="WDM70:WDN70"/>
    <mergeCell ref="WCQ70:WCR70"/>
    <mergeCell ref="WCS70:WCT70"/>
    <mergeCell ref="WCU70:WCV70"/>
    <mergeCell ref="WCW70:WCX70"/>
    <mergeCell ref="WCY70:WCZ70"/>
    <mergeCell ref="WDA70:WDB70"/>
    <mergeCell ref="WCE70:WCF70"/>
    <mergeCell ref="WCG70:WCH70"/>
    <mergeCell ref="WCI70:WCJ70"/>
    <mergeCell ref="WCK70:WCL70"/>
    <mergeCell ref="WCM70:WCN70"/>
    <mergeCell ref="WCO70:WCP70"/>
    <mergeCell ref="WBS70:WBT70"/>
    <mergeCell ref="WBU70:WBV70"/>
    <mergeCell ref="WBW70:WBX70"/>
    <mergeCell ref="WBY70:WBZ70"/>
    <mergeCell ref="WCA70:WCB70"/>
    <mergeCell ref="WCC70:WCD70"/>
    <mergeCell ref="WBG70:WBH70"/>
    <mergeCell ref="WBI70:WBJ70"/>
    <mergeCell ref="WBK70:WBL70"/>
    <mergeCell ref="WBM70:WBN70"/>
    <mergeCell ref="WBO70:WBP70"/>
    <mergeCell ref="WBQ70:WBR70"/>
    <mergeCell ref="WGI70:WGJ70"/>
    <mergeCell ref="WGK70:WGL70"/>
    <mergeCell ref="WGM70:WGN70"/>
    <mergeCell ref="WGO70:WGP70"/>
    <mergeCell ref="WGQ70:WGR70"/>
    <mergeCell ref="WGS70:WGT70"/>
    <mergeCell ref="WFW70:WFX70"/>
    <mergeCell ref="WFY70:WFZ70"/>
    <mergeCell ref="WGA70:WGB70"/>
    <mergeCell ref="WGC70:WGD70"/>
    <mergeCell ref="WGE70:WGF70"/>
    <mergeCell ref="WGG70:WGH70"/>
    <mergeCell ref="WFK70:WFL70"/>
    <mergeCell ref="WFM70:WFN70"/>
    <mergeCell ref="WFO70:WFP70"/>
    <mergeCell ref="WFQ70:WFR70"/>
    <mergeCell ref="WFS70:WFT70"/>
    <mergeCell ref="WFU70:WFV70"/>
    <mergeCell ref="WEY70:WEZ70"/>
    <mergeCell ref="WFA70:WFB70"/>
    <mergeCell ref="WFC70:WFD70"/>
    <mergeCell ref="WFE70:WFF70"/>
    <mergeCell ref="WFG70:WFH70"/>
    <mergeCell ref="WFI70:WFJ70"/>
    <mergeCell ref="WEM70:WEN70"/>
    <mergeCell ref="WEO70:WEP70"/>
    <mergeCell ref="WEQ70:WER70"/>
    <mergeCell ref="WES70:WET70"/>
    <mergeCell ref="WEU70:WEV70"/>
    <mergeCell ref="WEW70:WEX70"/>
    <mergeCell ref="WEA70:WEB70"/>
    <mergeCell ref="WEC70:WED70"/>
    <mergeCell ref="WEE70:WEF70"/>
    <mergeCell ref="WEG70:WEH70"/>
    <mergeCell ref="WEI70:WEJ70"/>
    <mergeCell ref="WEK70:WEL70"/>
    <mergeCell ref="WJC70:WJD70"/>
    <mergeCell ref="WJE70:WJF70"/>
    <mergeCell ref="WJG70:WJH70"/>
    <mergeCell ref="WJI70:WJJ70"/>
    <mergeCell ref="WJK70:WJL70"/>
    <mergeCell ref="WJM70:WJN70"/>
    <mergeCell ref="WIQ70:WIR70"/>
    <mergeCell ref="WIS70:WIT70"/>
    <mergeCell ref="WIU70:WIV70"/>
    <mergeCell ref="WIW70:WIX70"/>
    <mergeCell ref="WIY70:WIZ70"/>
    <mergeCell ref="WJA70:WJB70"/>
    <mergeCell ref="WIE70:WIF70"/>
    <mergeCell ref="WIG70:WIH70"/>
    <mergeCell ref="WII70:WIJ70"/>
    <mergeCell ref="WIK70:WIL70"/>
    <mergeCell ref="WIM70:WIN70"/>
    <mergeCell ref="WIO70:WIP70"/>
    <mergeCell ref="WHS70:WHT70"/>
    <mergeCell ref="WHU70:WHV70"/>
    <mergeCell ref="WHW70:WHX70"/>
    <mergeCell ref="WHY70:WHZ70"/>
    <mergeCell ref="WIA70:WIB70"/>
    <mergeCell ref="WIC70:WID70"/>
    <mergeCell ref="WHG70:WHH70"/>
    <mergeCell ref="WHI70:WHJ70"/>
    <mergeCell ref="WHK70:WHL70"/>
    <mergeCell ref="WHM70:WHN70"/>
    <mergeCell ref="WHO70:WHP70"/>
    <mergeCell ref="WHQ70:WHR70"/>
    <mergeCell ref="WGU70:WGV70"/>
    <mergeCell ref="WGW70:WGX70"/>
    <mergeCell ref="WGY70:WGZ70"/>
    <mergeCell ref="WHA70:WHB70"/>
    <mergeCell ref="WHC70:WHD70"/>
    <mergeCell ref="WHE70:WHF70"/>
    <mergeCell ref="WLW70:WLX70"/>
    <mergeCell ref="WLY70:WLZ70"/>
    <mergeCell ref="WMA70:WMB70"/>
    <mergeCell ref="WMC70:WMD70"/>
    <mergeCell ref="WME70:WMF70"/>
    <mergeCell ref="WMG70:WMH70"/>
    <mergeCell ref="WLK70:WLL70"/>
    <mergeCell ref="WLM70:WLN70"/>
    <mergeCell ref="WLO70:WLP70"/>
    <mergeCell ref="WLQ70:WLR70"/>
    <mergeCell ref="WLS70:WLT70"/>
    <mergeCell ref="WLU70:WLV70"/>
    <mergeCell ref="WKY70:WKZ70"/>
    <mergeCell ref="WLA70:WLB70"/>
    <mergeCell ref="WLC70:WLD70"/>
    <mergeCell ref="WLE70:WLF70"/>
    <mergeCell ref="WLG70:WLH70"/>
    <mergeCell ref="WLI70:WLJ70"/>
    <mergeCell ref="WKM70:WKN70"/>
    <mergeCell ref="WKO70:WKP70"/>
    <mergeCell ref="WKQ70:WKR70"/>
    <mergeCell ref="WKS70:WKT70"/>
    <mergeCell ref="WKU70:WKV70"/>
    <mergeCell ref="WKW70:WKX70"/>
    <mergeCell ref="WKA70:WKB70"/>
    <mergeCell ref="WKC70:WKD70"/>
    <mergeCell ref="WKE70:WKF70"/>
    <mergeCell ref="WKG70:WKH70"/>
    <mergeCell ref="WKI70:WKJ70"/>
    <mergeCell ref="WKK70:WKL70"/>
    <mergeCell ref="WJO70:WJP70"/>
    <mergeCell ref="WJQ70:WJR70"/>
    <mergeCell ref="WJS70:WJT70"/>
    <mergeCell ref="WJU70:WJV70"/>
    <mergeCell ref="WJW70:WJX70"/>
    <mergeCell ref="WJY70:WJZ70"/>
    <mergeCell ref="WOQ70:WOR70"/>
    <mergeCell ref="WOS70:WOT70"/>
    <mergeCell ref="WOU70:WOV70"/>
    <mergeCell ref="WOW70:WOX70"/>
    <mergeCell ref="WOY70:WOZ70"/>
    <mergeCell ref="WPA70:WPB70"/>
    <mergeCell ref="WOE70:WOF70"/>
    <mergeCell ref="WOG70:WOH70"/>
    <mergeCell ref="WOI70:WOJ70"/>
    <mergeCell ref="WOK70:WOL70"/>
    <mergeCell ref="WOM70:WON70"/>
    <mergeCell ref="WOO70:WOP70"/>
    <mergeCell ref="WNS70:WNT70"/>
    <mergeCell ref="WNU70:WNV70"/>
    <mergeCell ref="WNW70:WNX70"/>
    <mergeCell ref="WNY70:WNZ70"/>
    <mergeCell ref="WOA70:WOB70"/>
    <mergeCell ref="WOC70:WOD70"/>
    <mergeCell ref="WNG70:WNH70"/>
    <mergeCell ref="WNI70:WNJ70"/>
    <mergeCell ref="WNK70:WNL70"/>
    <mergeCell ref="WNM70:WNN70"/>
    <mergeCell ref="WNO70:WNP70"/>
    <mergeCell ref="WNQ70:WNR70"/>
    <mergeCell ref="WMU70:WMV70"/>
    <mergeCell ref="WMW70:WMX70"/>
    <mergeCell ref="WMY70:WMZ70"/>
    <mergeCell ref="WNA70:WNB70"/>
    <mergeCell ref="WNC70:WND70"/>
    <mergeCell ref="WNE70:WNF70"/>
    <mergeCell ref="WMI70:WMJ70"/>
    <mergeCell ref="WMK70:WML70"/>
    <mergeCell ref="WMM70:WMN70"/>
    <mergeCell ref="WMO70:WMP70"/>
    <mergeCell ref="WMQ70:WMR70"/>
    <mergeCell ref="WMS70:WMT70"/>
    <mergeCell ref="WRK70:WRL70"/>
    <mergeCell ref="WRM70:WRN70"/>
    <mergeCell ref="WRO70:WRP70"/>
    <mergeCell ref="WRQ70:WRR70"/>
    <mergeCell ref="WRS70:WRT70"/>
    <mergeCell ref="WRU70:WRV70"/>
    <mergeCell ref="WQY70:WQZ70"/>
    <mergeCell ref="WRA70:WRB70"/>
    <mergeCell ref="WRC70:WRD70"/>
    <mergeCell ref="WRE70:WRF70"/>
    <mergeCell ref="WRG70:WRH70"/>
    <mergeCell ref="WRI70:WRJ70"/>
    <mergeCell ref="WQM70:WQN70"/>
    <mergeCell ref="WQO70:WQP70"/>
    <mergeCell ref="WQQ70:WQR70"/>
    <mergeCell ref="WQS70:WQT70"/>
    <mergeCell ref="WQU70:WQV70"/>
    <mergeCell ref="WQW70:WQX70"/>
    <mergeCell ref="WQA70:WQB70"/>
    <mergeCell ref="WQC70:WQD70"/>
    <mergeCell ref="WQE70:WQF70"/>
    <mergeCell ref="WQG70:WQH70"/>
    <mergeCell ref="WQI70:WQJ70"/>
    <mergeCell ref="WQK70:WQL70"/>
    <mergeCell ref="WPO70:WPP70"/>
    <mergeCell ref="WPQ70:WPR70"/>
    <mergeCell ref="WPS70:WPT70"/>
    <mergeCell ref="WPU70:WPV70"/>
    <mergeCell ref="WPW70:WPX70"/>
    <mergeCell ref="WPY70:WPZ70"/>
    <mergeCell ref="WPC70:WPD70"/>
    <mergeCell ref="WPE70:WPF70"/>
    <mergeCell ref="WPG70:WPH70"/>
    <mergeCell ref="WPI70:WPJ70"/>
    <mergeCell ref="WPK70:WPL70"/>
    <mergeCell ref="WPM70:WPN70"/>
    <mergeCell ref="WUE70:WUF70"/>
    <mergeCell ref="WUG70:WUH70"/>
    <mergeCell ref="WUI70:WUJ70"/>
    <mergeCell ref="WUK70:WUL70"/>
    <mergeCell ref="WUM70:WUN70"/>
    <mergeCell ref="WUO70:WUP70"/>
    <mergeCell ref="WTS70:WTT70"/>
    <mergeCell ref="WTU70:WTV70"/>
    <mergeCell ref="WTW70:WTX70"/>
    <mergeCell ref="WTY70:WTZ70"/>
    <mergeCell ref="WUA70:WUB70"/>
    <mergeCell ref="WUC70:WUD70"/>
    <mergeCell ref="WTG70:WTH70"/>
    <mergeCell ref="WTI70:WTJ70"/>
    <mergeCell ref="WTK70:WTL70"/>
    <mergeCell ref="WTM70:WTN70"/>
    <mergeCell ref="WTO70:WTP70"/>
    <mergeCell ref="WTQ70:WTR70"/>
    <mergeCell ref="WSU70:WSV70"/>
    <mergeCell ref="WSW70:WSX70"/>
    <mergeCell ref="WSY70:WSZ70"/>
    <mergeCell ref="WTA70:WTB70"/>
    <mergeCell ref="WTC70:WTD70"/>
    <mergeCell ref="WTE70:WTF70"/>
    <mergeCell ref="WSI70:WSJ70"/>
    <mergeCell ref="WSK70:WSL70"/>
    <mergeCell ref="WSM70:WSN70"/>
    <mergeCell ref="WSO70:WSP70"/>
    <mergeCell ref="WSQ70:WSR70"/>
    <mergeCell ref="WSS70:WST70"/>
    <mergeCell ref="WRW70:WRX70"/>
    <mergeCell ref="WRY70:WRZ70"/>
    <mergeCell ref="WSA70:WSB70"/>
    <mergeCell ref="WSC70:WSD70"/>
    <mergeCell ref="WSE70:WSF70"/>
    <mergeCell ref="WSG70:WSH70"/>
    <mergeCell ref="WWY70:WWZ70"/>
    <mergeCell ref="WXA70:WXB70"/>
    <mergeCell ref="WXC70:WXD70"/>
    <mergeCell ref="WXE70:WXF70"/>
    <mergeCell ref="WXG70:WXH70"/>
    <mergeCell ref="WXI70:WXJ70"/>
    <mergeCell ref="WWM70:WWN70"/>
    <mergeCell ref="WWO70:WWP70"/>
    <mergeCell ref="WWQ70:WWR70"/>
    <mergeCell ref="WWS70:WWT70"/>
    <mergeCell ref="WWU70:WWV70"/>
    <mergeCell ref="WWW70:WWX70"/>
    <mergeCell ref="WWA70:WWB70"/>
    <mergeCell ref="WWC70:WWD70"/>
    <mergeCell ref="WWE70:WWF70"/>
    <mergeCell ref="WWG70:WWH70"/>
    <mergeCell ref="WWI70:WWJ70"/>
    <mergeCell ref="WWK70:WWL70"/>
    <mergeCell ref="WVO70:WVP70"/>
    <mergeCell ref="WVQ70:WVR70"/>
    <mergeCell ref="WVS70:WVT70"/>
    <mergeCell ref="WVU70:WVV70"/>
    <mergeCell ref="WVW70:WVX70"/>
    <mergeCell ref="WVY70:WVZ70"/>
    <mergeCell ref="WVC70:WVD70"/>
    <mergeCell ref="WVE70:WVF70"/>
    <mergeCell ref="WVG70:WVH70"/>
    <mergeCell ref="WVI70:WVJ70"/>
    <mergeCell ref="WVK70:WVL70"/>
    <mergeCell ref="WVM70:WVN70"/>
    <mergeCell ref="WUQ70:WUR70"/>
    <mergeCell ref="WUS70:WUT70"/>
    <mergeCell ref="WUU70:WUV70"/>
    <mergeCell ref="WUW70:WUX70"/>
    <mergeCell ref="WUY70:WUZ70"/>
    <mergeCell ref="WVA70:WVB70"/>
    <mergeCell ref="WZY70:WZZ70"/>
    <mergeCell ref="XAA70:XAB70"/>
    <mergeCell ref="XAC70:XAD70"/>
    <mergeCell ref="WZG70:WZH70"/>
    <mergeCell ref="WZI70:WZJ70"/>
    <mergeCell ref="WZK70:WZL70"/>
    <mergeCell ref="WZM70:WZN70"/>
    <mergeCell ref="WZO70:WZP70"/>
    <mergeCell ref="WZQ70:WZR70"/>
    <mergeCell ref="WYU70:WYV70"/>
    <mergeCell ref="WYW70:WYX70"/>
    <mergeCell ref="WYY70:WYZ70"/>
    <mergeCell ref="WZA70:WZB70"/>
    <mergeCell ref="WZC70:WZD70"/>
    <mergeCell ref="WZE70:WZF70"/>
    <mergeCell ref="WYI70:WYJ70"/>
    <mergeCell ref="WYK70:WYL70"/>
    <mergeCell ref="WYM70:WYN70"/>
    <mergeCell ref="WYO70:WYP70"/>
    <mergeCell ref="WYQ70:WYR70"/>
    <mergeCell ref="WYS70:WYT70"/>
    <mergeCell ref="WXW70:WXX70"/>
    <mergeCell ref="WXY70:WXZ70"/>
    <mergeCell ref="WYA70:WYB70"/>
    <mergeCell ref="WYC70:WYD70"/>
    <mergeCell ref="WYE70:WYF70"/>
    <mergeCell ref="WYG70:WYH70"/>
    <mergeCell ref="WXK70:WXL70"/>
    <mergeCell ref="WXM70:WXN70"/>
    <mergeCell ref="WXO70:WXP70"/>
    <mergeCell ref="WXQ70:WXR70"/>
    <mergeCell ref="WXS70:WXT70"/>
    <mergeCell ref="WXU70:WXV70"/>
    <mergeCell ref="B74:C74"/>
    <mergeCell ref="F74:G74"/>
    <mergeCell ref="H74:I74"/>
    <mergeCell ref="J74:K74"/>
    <mergeCell ref="L74:M74"/>
    <mergeCell ref="N74:O74"/>
    <mergeCell ref="XDW70:XDX70"/>
    <mergeCell ref="XDY70:XDZ70"/>
    <mergeCell ref="XEA70:XEB70"/>
    <mergeCell ref="XEC70:XED70"/>
    <mergeCell ref="XEE70:XEF70"/>
    <mergeCell ref="XDK70:XDL70"/>
    <mergeCell ref="XDM70:XDN70"/>
    <mergeCell ref="XDO70:XDP70"/>
    <mergeCell ref="XDQ70:XDR70"/>
    <mergeCell ref="XDS70:XDT70"/>
    <mergeCell ref="XDU70:XDV70"/>
    <mergeCell ref="XCY70:XCZ70"/>
    <mergeCell ref="XDA70:XDB70"/>
    <mergeCell ref="XDC70:XDD70"/>
    <mergeCell ref="XDE70:XDF70"/>
    <mergeCell ref="XDG70:XDH70"/>
    <mergeCell ref="XDI70:XDJ70"/>
    <mergeCell ref="XCM70:XCN70"/>
    <mergeCell ref="XCO70:XCP70"/>
    <mergeCell ref="XCQ70:XCR70"/>
    <mergeCell ref="XCS70:XCT70"/>
    <mergeCell ref="XCU70:XCV70"/>
    <mergeCell ref="XCW70:XCX70"/>
    <mergeCell ref="XCA70:XCB70"/>
    <mergeCell ref="XCC70:XCD70"/>
    <mergeCell ref="XCE70:XCF70"/>
    <mergeCell ref="XCG70:XCH70"/>
    <mergeCell ref="XCI70:XCJ70"/>
    <mergeCell ref="XCK70:XCL70"/>
    <mergeCell ref="XBO70:XBP70"/>
    <mergeCell ref="XBQ70:XBR70"/>
    <mergeCell ref="XBS70:XBT70"/>
    <mergeCell ref="XBU70:XBV70"/>
    <mergeCell ref="XBW70:XBX70"/>
    <mergeCell ref="XBY70:XBZ70"/>
    <mergeCell ref="XBC70:XBD70"/>
    <mergeCell ref="XBE70:XBF70"/>
    <mergeCell ref="XBG70:XBH70"/>
    <mergeCell ref="XBI70:XBJ70"/>
    <mergeCell ref="XBK70:XBL70"/>
    <mergeCell ref="XBM70:XBN70"/>
    <mergeCell ref="XAQ70:XAR70"/>
    <mergeCell ref="XAS70:XAT70"/>
    <mergeCell ref="XAU70:XAV70"/>
    <mergeCell ref="XAW70:XAX70"/>
    <mergeCell ref="XAY70:XAZ70"/>
    <mergeCell ref="XBA70:XBB70"/>
    <mergeCell ref="XAE70:XAF70"/>
    <mergeCell ref="XAG70:XAH70"/>
    <mergeCell ref="XAI70:XAJ70"/>
    <mergeCell ref="XAK70:XAL70"/>
    <mergeCell ref="XAM70:XAN70"/>
    <mergeCell ref="XAO70:XAP70"/>
    <mergeCell ref="WZS70:WZT70"/>
    <mergeCell ref="WZU70:WZV70"/>
    <mergeCell ref="WZW70:WZX70"/>
    <mergeCell ref="BI74:BJ74"/>
    <mergeCell ref="BK74:BL74"/>
    <mergeCell ref="BM74:BN74"/>
    <mergeCell ref="BO74:BP74"/>
    <mergeCell ref="BQ74:BR74"/>
    <mergeCell ref="BS74:BT74"/>
    <mergeCell ref="AW74:AX74"/>
    <mergeCell ref="AY74:AZ74"/>
    <mergeCell ref="BA74:BB74"/>
    <mergeCell ref="BC74:BD74"/>
    <mergeCell ref="BE74:BF74"/>
    <mergeCell ref="BG74:BH74"/>
    <mergeCell ref="AK74:AL74"/>
    <mergeCell ref="AM74:AN74"/>
    <mergeCell ref="AO74:AP74"/>
    <mergeCell ref="AQ74:AR74"/>
    <mergeCell ref="AS74:AT74"/>
    <mergeCell ref="AU74:AV74"/>
    <mergeCell ref="Y74:Z74"/>
    <mergeCell ref="AA74:AB74"/>
    <mergeCell ref="AC74:AD74"/>
    <mergeCell ref="AE74:AF74"/>
    <mergeCell ref="AG74:AH74"/>
    <mergeCell ref="AI74:AJ74"/>
    <mergeCell ref="Q74:R74"/>
    <mergeCell ref="S74:T74"/>
    <mergeCell ref="U74:V74"/>
    <mergeCell ref="W74:X74"/>
    <mergeCell ref="EC74:ED74"/>
    <mergeCell ref="EE74:EF74"/>
    <mergeCell ref="EG74:EH74"/>
    <mergeCell ref="EI74:EJ74"/>
    <mergeCell ref="EK74:EL74"/>
    <mergeCell ref="EM74:EN74"/>
    <mergeCell ref="DQ74:DR74"/>
    <mergeCell ref="DS74:DT74"/>
    <mergeCell ref="DU74:DV74"/>
    <mergeCell ref="DW74:DX74"/>
    <mergeCell ref="DY74:DZ74"/>
    <mergeCell ref="EA74:EB74"/>
    <mergeCell ref="DE74:DF74"/>
    <mergeCell ref="DG74:DH74"/>
    <mergeCell ref="DI74:DJ74"/>
    <mergeCell ref="DK74:DL74"/>
    <mergeCell ref="DM74:DN74"/>
    <mergeCell ref="DO74:DP74"/>
    <mergeCell ref="CS74:CT74"/>
    <mergeCell ref="CU74:CV74"/>
    <mergeCell ref="CW74:CX74"/>
    <mergeCell ref="CY74:CZ74"/>
    <mergeCell ref="DA74:DB74"/>
    <mergeCell ref="DC74:DD74"/>
    <mergeCell ref="CG74:CH74"/>
    <mergeCell ref="CI74:CJ74"/>
    <mergeCell ref="CK74:CL74"/>
    <mergeCell ref="CM74:CN74"/>
    <mergeCell ref="CO74:CP74"/>
    <mergeCell ref="CQ74:CR74"/>
    <mergeCell ref="BU74:BV74"/>
    <mergeCell ref="BW74:BX74"/>
    <mergeCell ref="BY74:BZ74"/>
    <mergeCell ref="CA74:CB74"/>
    <mergeCell ref="CC74:CD74"/>
    <mergeCell ref="CE74:CF74"/>
    <mergeCell ref="GW74:GX74"/>
    <mergeCell ref="GY74:GZ74"/>
    <mergeCell ref="HA74:HB74"/>
    <mergeCell ref="HC74:HD74"/>
    <mergeCell ref="HE74:HF74"/>
    <mergeCell ref="HG74:HH74"/>
    <mergeCell ref="GK74:GL74"/>
    <mergeCell ref="GM74:GN74"/>
    <mergeCell ref="GO74:GP74"/>
    <mergeCell ref="GQ74:GR74"/>
    <mergeCell ref="GS74:GT74"/>
    <mergeCell ref="GU74:GV74"/>
    <mergeCell ref="FY74:FZ74"/>
    <mergeCell ref="GA74:GB74"/>
    <mergeCell ref="GC74:GD74"/>
    <mergeCell ref="GE74:GF74"/>
    <mergeCell ref="GG74:GH74"/>
    <mergeCell ref="GI74:GJ74"/>
    <mergeCell ref="FM74:FN74"/>
    <mergeCell ref="FO74:FP74"/>
    <mergeCell ref="FQ74:FR74"/>
    <mergeCell ref="FS74:FT74"/>
    <mergeCell ref="FU74:FV74"/>
    <mergeCell ref="FW74:FX74"/>
    <mergeCell ref="FA74:FB74"/>
    <mergeCell ref="FC74:FD74"/>
    <mergeCell ref="FE74:FF74"/>
    <mergeCell ref="FG74:FH74"/>
    <mergeCell ref="FI74:FJ74"/>
    <mergeCell ref="FK74:FL74"/>
    <mergeCell ref="EO74:EP74"/>
    <mergeCell ref="EQ74:ER74"/>
    <mergeCell ref="ES74:ET74"/>
    <mergeCell ref="EU74:EV74"/>
    <mergeCell ref="EW74:EX74"/>
    <mergeCell ref="EY74:EZ74"/>
    <mergeCell ref="JQ74:JR74"/>
    <mergeCell ref="JS74:JT74"/>
    <mergeCell ref="JU74:JV74"/>
    <mergeCell ref="JW74:JX74"/>
    <mergeCell ref="JY74:JZ74"/>
    <mergeCell ref="KA74:KB74"/>
    <mergeCell ref="JE74:JF74"/>
    <mergeCell ref="JG74:JH74"/>
    <mergeCell ref="JI74:JJ74"/>
    <mergeCell ref="JK74:JL74"/>
    <mergeCell ref="JM74:JN74"/>
    <mergeCell ref="JO74:JP74"/>
    <mergeCell ref="IS74:IT74"/>
    <mergeCell ref="IU74:IV74"/>
    <mergeCell ref="IW74:IX74"/>
    <mergeCell ref="IY74:IZ74"/>
    <mergeCell ref="JA74:JB74"/>
    <mergeCell ref="JC74:JD74"/>
    <mergeCell ref="IG74:IH74"/>
    <mergeCell ref="II74:IJ74"/>
    <mergeCell ref="IK74:IL74"/>
    <mergeCell ref="IM74:IN74"/>
    <mergeCell ref="IO74:IP74"/>
    <mergeCell ref="IQ74:IR74"/>
    <mergeCell ref="HU74:HV74"/>
    <mergeCell ref="HW74:HX74"/>
    <mergeCell ref="HY74:HZ74"/>
    <mergeCell ref="IA74:IB74"/>
    <mergeCell ref="IC74:ID74"/>
    <mergeCell ref="IE74:IF74"/>
    <mergeCell ref="HI74:HJ74"/>
    <mergeCell ref="HK74:HL74"/>
    <mergeCell ref="HM74:HN74"/>
    <mergeCell ref="HO74:HP74"/>
    <mergeCell ref="HQ74:HR74"/>
    <mergeCell ref="HS74:HT74"/>
    <mergeCell ref="MK74:ML74"/>
    <mergeCell ref="MM74:MN74"/>
    <mergeCell ref="MO74:MP74"/>
    <mergeCell ref="MQ74:MR74"/>
    <mergeCell ref="MS74:MT74"/>
    <mergeCell ref="MU74:MV74"/>
    <mergeCell ref="LY74:LZ74"/>
    <mergeCell ref="MA74:MB74"/>
    <mergeCell ref="MC74:MD74"/>
    <mergeCell ref="ME74:MF74"/>
    <mergeCell ref="MG74:MH74"/>
    <mergeCell ref="MI74:MJ74"/>
    <mergeCell ref="LM74:LN74"/>
    <mergeCell ref="LO74:LP74"/>
    <mergeCell ref="LQ74:LR74"/>
    <mergeCell ref="LS74:LT74"/>
    <mergeCell ref="LU74:LV74"/>
    <mergeCell ref="LW74:LX74"/>
    <mergeCell ref="LA74:LB74"/>
    <mergeCell ref="LC74:LD74"/>
    <mergeCell ref="LE74:LF74"/>
    <mergeCell ref="LG74:LH74"/>
    <mergeCell ref="LI74:LJ74"/>
    <mergeCell ref="LK74:LL74"/>
    <mergeCell ref="KO74:KP74"/>
    <mergeCell ref="KQ74:KR74"/>
    <mergeCell ref="KS74:KT74"/>
    <mergeCell ref="KU74:KV74"/>
    <mergeCell ref="KW74:KX74"/>
    <mergeCell ref="KY74:KZ74"/>
    <mergeCell ref="KC74:KD74"/>
    <mergeCell ref="KE74:KF74"/>
    <mergeCell ref="KG74:KH74"/>
    <mergeCell ref="KI74:KJ74"/>
    <mergeCell ref="KK74:KL74"/>
    <mergeCell ref="KM74:KN74"/>
    <mergeCell ref="PE74:PF74"/>
    <mergeCell ref="PG74:PH74"/>
    <mergeCell ref="PI74:PJ74"/>
    <mergeCell ref="PK74:PL74"/>
    <mergeCell ref="PM74:PN74"/>
    <mergeCell ref="PO74:PP74"/>
    <mergeCell ref="OS74:OT74"/>
    <mergeCell ref="OU74:OV74"/>
    <mergeCell ref="OW74:OX74"/>
    <mergeCell ref="OY74:OZ74"/>
    <mergeCell ref="PA74:PB74"/>
    <mergeCell ref="PC74:PD74"/>
    <mergeCell ref="OG74:OH74"/>
    <mergeCell ref="OI74:OJ74"/>
    <mergeCell ref="OK74:OL74"/>
    <mergeCell ref="OM74:ON74"/>
    <mergeCell ref="OO74:OP74"/>
    <mergeCell ref="OQ74:OR74"/>
    <mergeCell ref="NU74:NV74"/>
    <mergeCell ref="NW74:NX74"/>
    <mergeCell ref="NY74:NZ74"/>
    <mergeCell ref="OA74:OB74"/>
    <mergeCell ref="OC74:OD74"/>
    <mergeCell ref="OE74:OF74"/>
    <mergeCell ref="NI74:NJ74"/>
    <mergeCell ref="NK74:NL74"/>
    <mergeCell ref="NM74:NN74"/>
    <mergeCell ref="NO74:NP74"/>
    <mergeCell ref="NQ74:NR74"/>
    <mergeCell ref="NS74:NT74"/>
    <mergeCell ref="MW74:MX74"/>
    <mergeCell ref="MY74:MZ74"/>
    <mergeCell ref="NA74:NB74"/>
    <mergeCell ref="NC74:ND74"/>
    <mergeCell ref="NE74:NF74"/>
    <mergeCell ref="NG74:NH74"/>
    <mergeCell ref="RY74:RZ74"/>
    <mergeCell ref="SA74:SB74"/>
    <mergeCell ref="SC74:SD74"/>
    <mergeCell ref="SE74:SF74"/>
    <mergeCell ref="SG74:SH74"/>
    <mergeCell ref="SI74:SJ74"/>
    <mergeCell ref="RM74:RN74"/>
    <mergeCell ref="RO74:RP74"/>
    <mergeCell ref="RQ74:RR74"/>
    <mergeCell ref="RS74:RT74"/>
    <mergeCell ref="RU74:RV74"/>
    <mergeCell ref="RW74:RX74"/>
    <mergeCell ref="RA74:RB74"/>
    <mergeCell ref="RC74:RD74"/>
    <mergeCell ref="RE74:RF74"/>
    <mergeCell ref="RG74:RH74"/>
    <mergeCell ref="RI74:RJ74"/>
    <mergeCell ref="RK74:RL74"/>
    <mergeCell ref="QO74:QP74"/>
    <mergeCell ref="QQ74:QR74"/>
    <mergeCell ref="QS74:QT74"/>
    <mergeCell ref="QU74:QV74"/>
    <mergeCell ref="QW74:QX74"/>
    <mergeCell ref="QY74:QZ74"/>
    <mergeCell ref="QC74:QD74"/>
    <mergeCell ref="QE74:QF74"/>
    <mergeCell ref="QG74:QH74"/>
    <mergeCell ref="QI74:QJ74"/>
    <mergeCell ref="QK74:QL74"/>
    <mergeCell ref="QM74:QN74"/>
    <mergeCell ref="PQ74:PR74"/>
    <mergeCell ref="PS74:PT74"/>
    <mergeCell ref="PU74:PV74"/>
    <mergeCell ref="PW74:PX74"/>
    <mergeCell ref="PY74:PZ74"/>
    <mergeCell ref="QA74:QB74"/>
    <mergeCell ref="US74:UT74"/>
    <mergeCell ref="UU74:UV74"/>
    <mergeCell ref="UW74:UX74"/>
    <mergeCell ref="UY74:UZ74"/>
    <mergeCell ref="VA74:VB74"/>
    <mergeCell ref="VC74:VD74"/>
    <mergeCell ref="UG74:UH74"/>
    <mergeCell ref="UI74:UJ74"/>
    <mergeCell ref="UK74:UL74"/>
    <mergeCell ref="UM74:UN74"/>
    <mergeCell ref="UO74:UP74"/>
    <mergeCell ref="UQ74:UR74"/>
    <mergeCell ref="TU74:TV74"/>
    <mergeCell ref="TW74:TX74"/>
    <mergeCell ref="TY74:TZ74"/>
    <mergeCell ref="UA74:UB74"/>
    <mergeCell ref="UC74:UD74"/>
    <mergeCell ref="UE74:UF74"/>
    <mergeCell ref="TI74:TJ74"/>
    <mergeCell ref="TK74:TL74"/>
    <mergeCell ref="TM74:TN74"/>
    <mergeCell ref="TO74:TP74"/>
    <mergeCell ref="TQ74:TR74"/>
    <mergeCell ref="TS74:TT74"/>
    <mergeCell ref="SW74:SX74"/>
    <mergeCell ref="SY74:SZ74"/>
    <mergeCell ref="TA74:TB74"/>
    <mergeCell ref="TC74:TD74"/>
    <mergeCell ref="TE74:TF74"/>
    <mergeCell ref="TG74:TH74"/>
    <mergeCell ref="SK74:SL74"/>
    <mergeCell ref="SM74:SN74"/>
    <mergeCell ref="SO74:SP74"/>
    <mergeCell ref="SQ74:SR74"/>
    <mergeCell ref="SS74:ST74"/>
    <mergeCell ref="SU74:SV74"/>
    <mergeCell ref="XM74:XN74"/>
    <mergeCell ref="XO74:XP74"/>
    <mergeCell ref="XQ74:XR74"/>
    <mergeCell ref="XS74:XT74"/>
    <mergeCell ref="XU74:XV74"/>
    <mergeCell ref="XW74:XX74"/>
    <mergeCell ref="XA74:XB74"/>
    <mergeCell ref="XC74:XD74"/>
    <mergeCell ref="XE74:XF74"/>
    <mergeCell ref="XG74:XH74"/>
    <mergeCell ref="XI74:XJ74"/>
    <mergeCell ref="XK74:XL74"/>
    <mergeCell ref="WO74:WP74"/>
    <mergeCell ref="WQ74:WR74"/>
    <mergeCell ref="WS74:WT74"/>
    <mergeCell ref="WU74:WV74"/>
    <mergeCell ref="WW74:WX74"/>
    <mergeCell ref="WY74:WZ74"/>
    <mergeCell ref="WC74:WD74"/>
    <mergeCell ref="WE74:WF74"/>
    <mergeCell ref="WG74:WH74"/>
    <mergeCell ref="WI74:WJ74"/>
    <mergeCell ref="WK74:WL74"/>
    <mergeCell ref="WM74:WN74"/>
    <mergeCell ref="VQ74:VR74"/>
    <mergeCell ref="VS74:VT74"/>
    <mergeCell ref="VU74:VV74"/>
    <mergeCell ref="VW74:VX74"/>
    <mergeCell ref="VY74:VZ74"/>
    <mergeCell ref="WA74:WB74"/>
    <mergeCell ref="VE74:VF74"/>
    <mergeCell ref="VG74:VH74"/>
    <mergeCell ref="VI74:VJ74"/>
    <mergeCell ref="VK74:VL74"/>
    <mergeCell ref="VM74:VN74"/>
    <mergeCell ref="VO74:VP74"/>
    <mergeCell ref="AAG74:AAH74"/>
    <mergeCell ref="AAI74:AAJ74"/>
    <mergeCell ref="AAK74:AAL74"/>
    <mergeCell ref="AAM74:AAN74"/>
    <mergeCell ref="AAO74:AAP74"/>
    <mergeCell ref="AAQ74:AAR74"/>
    <mergeCell ref="ZU74:ZV74"/>
    <mergeCell ref="ZW74:ZX74"/>
    <mergeCell ref="ZY74:ZZ74"/>
    <mergeCell ref="AAA74:AAB74"/>
    <mergeCell ref="AAC74:AAD74"/>
    <mergeCell ref="AAE74:AAF74"/>
    <mergeCell ref="ZI74:ZJ74"/>
    <mergeCell ref="ZK74:ZL74"/>
    <mergeCell ref="ZM74:ZN74"/>
    <mergeCell ref="ZO74:ZP74"/>
    <mergeCell ref="ZQ74:ZR74"/>
    <mergeCell ref="ZS74:ZT74"/>
    <mergeCell ref="YW74:YX74"/>
    <mergeCell ref="YY74:YZ74"/>
    <mergeCell ref="ZA74:ZB74"/>
    <mergeCell ref="ZC74:ZD74"/>
    <mergeCell ref="ZE74:ZF74"/>
    <mergeCell ref="ZG74:ZH74"/>
    <mergeCell ref="YK74:YL74"/>
    <mergeCell ref="YM74:YN74"/>
    <mergeCell ref="YO74:YP74"/>
    <mergeCell ref="YQ74:YR74"/>
    <mergeCell ref="YS74:YT74"/>
    <mergeCell ref="YU74:YV74"/>
    <mergeCell ref="XY74:XZ74"/>
    <mergeCell ref="YA74:YB74"/>
    <mergeCell ref="YC74:YD74"/>
    <mergeCell ref="YE74:YF74"/>
    <mergeCell ref="YG74:YH74"/>
    <mergeCell ref="YI74:YJ74"/>
    <mergeCell ref="ADA74:ADB74"/>
    <mergeCell ref="ADC74:ADD74"/>
    <mergeCell ref="ADE74:ADF74"/>
    <mergeCell ref="ADG74:ADH74"/>
    <mergeCell ref="ADI74:ADJ74"/>
    <mergeCell ref="ADK74:ADL74"/>
    <mergeCell ref="ACO74:ACP74"/>
    <mergeCell ref="ACQ74:ACR74"/>
    <mergeCell ref="ACS74:ACT74"/>
    <mergeCell ref="ACU74:ACV74"/>
    <mergeCell ref="ACW74:ACX74"/>
    <mergeCell ref="ACY74:ACZ74"/>
    <mergeCell ref="ACC74:ACD74"/>
    <mergeCell ref="ACE74:ACF74"/>
    <mergeCell ref="ACG74:ACH74"/>
    <mergeCell ref="ACI74:ACJ74"/>
    <mergeCell ref="ACK74:ACL74"/>
    <mergeCell ref="ACM74:ACN74"/>
    <mergeCell ref="ABQ74:ABR74"/>
    <mergeCell ref="ABS74:ABT74"/>
    <mergeCell ref="ABU74:ABV74"/>
    <mergeCell ref="ABW74:ABX74"/>
    <mergeCell ref="ABY74:ABZ74"/>
    <mergeCell ref="ACA74:ACB74"/>
    <mergeCell ref="ABE74:ABF74"/>
    <mergeCell ref="ABG74:ABH74"/>
    <mergeCell ref="ABI74:ABJ74"/>
    <mergeCell ref="ABK74:ABL74"/>
    <mergeCell ref="ABM74:ABN74"/>
    <mergeCell ref="ABO74:ABP74"/>
    <mergeCell ref="AAS74:AAT74"/>
    <mergeCell ref="AAU74:AAV74"/>
    <mergeCell ref="AAW74:AAX74"/>
    <mergeCell ref="AAY74:AAZ74"/>
    <mergeCell ref="ABA74:ABB74"/>
    <mergeCell ref="ABC74:ABD74"/>
    <mergeCell ref="AFU74:AFV74"/>
    <mergeCell ref="AFW74:AFX74"/>
    <mergeCell ref="AFY74:AFZ74"/>
    <mergeCell ref="AGA74:AGB74"/>
    <mergeCell ref="AGC74:AGD74"/>
    <mergeCell ref="AGE74:AGF74"/>
    <mergeCell ref="AFI74:AFJ74"/>
    <mergeCell ref="AFK74:AFL74"/>
    <mergeCell ref="AFM74:AFN74"/>
    <mergeCell ref="AFO74:AFP74"/>
    <mergeCell ref="AFQ74:AFR74"/>
    <mergeCell ref="AFS74:AFT74"/>
    <mergeCell ref="AEW74:AEX74"/>
    <mergeCell ref="AEY74:AEZ74"/>
    <mergeCell ref="AFA74:AFB74"/>
    <mergeCell ref="AFC74:AFD74"/>
    <mergeCell ref="AFE74:AFF74"/>
    <mergeCell ref="AFG74:AFH74"/>
    <mergeCell ref="AEK74:AEL74"/>
    <mergeCell ref="AEM74:AEN74"/>
    <mergeCell ref="AEO74:AEP74"/>
    <mergeCell ref="AEQ74:AER74"/>
    <mergeCell ref="AES74:AET74"/>
    <mergeCell ref="AEU74:AEV74"/>
    <mergeCell ref="ADY74:ADZ74"/>
    <mergeCell ref="AEA74:AEB74"/>
    <mergeCell ref="AEC74:AED74"/>
    <mergeCell ref="AEE74:AEF74"/>
    <mergeCell ref="AEG74:AEH74"/>
    <mergeCell ref="AEI74:AEJ74"/>
    <mergeCell ref="ADM74:ADN74"/>
    <mergeCell ref="ADO74:ADP74"/>
    <mergeCell ref="ADQ74:ADR74"/>
    <mergeCell ref="ADS74:ADT74"/>
    <mergeCell ref="ADU74:ADV74"/>
    <mergeCell ref="ADW74:ADX74"/>
    <mergeCell ref="AIO74:AIP74"/>
    <mergeCell ref="AIQ74:AIR74"/>
    <mergeCell ref="AIS74:AIT74"/>
    <mergeCell ref="AIU74:AIV74"/>
    <mergeCell ref="AIW74:AIX74"/>
    <mergeCell ref="AIY74:AIZ74"/>
    <mergeCell ref="AIC74:AID74"/>
    <mergeCell ref="AIE74:AIF74"/>
    <mergeCell ref="AIG74:AIH74"/>
    <mergeCell ref="AII74:AIJ74"/>
    <mergeCell ref="AIK74:AIL74"/>
    <mergeCell ref="AIM74:AIN74"/>
    <mergeCell ref="AHQ74:AHR74"/>
    <mergeCell ref="AHS74:AHT74"/>
    <mergeCell ref="AHU74:AHV74"/>
    <mergeCell ref="AHW74:AHX74"/>
    <mergeCell ref="AHY74:AHZ74"/>
    <mergeCell ref="AIA74:AIB74"/>
    <mergeCell ref="AHE74:AHF74"/>
    <mergeCell ref="AHG74:AHH74"/>
    <mergeCell ref="AHI74:AHJ74"/>
    <mergeCell ref="AHK74:AHL74"/>
    <mergeCell ref="AHM74:AHN74"/>
    <mergeCell ref="AHO74:AHP74"/>
    <mergeCell ref="AGS74:AGT74"/>
    <mergeCell ref="AGU74:AGV74"/>
    <mergeCell ref="AGW74:AGX74"/>
    <mergeCell ref="AGY74:AGZ74"/>
    <mergeCell ref="AHA74:AHB74"/>
    <mergeCell ref="AHC74:AHD74"/>
    <mergeCell ref="AGG74:AGH74"/>
    <mergeCell ref="AGI74:AGJ74"/>
    <mergeCell ref="AGK74:AGL74"/>
    <mergeCell ref="AGM74:AGN74"/>
    <mergeCell ref="AGO74:AGP74"/>
    <mergeCell ref="AGQ74:AGR74"/>
    <mergeCell ref="ALI74:ALJ74"/>
    <mergeCell ref="ALK74:ALL74"/>
    <mergeCell ref="ALM74:ALN74"/>
    <mergeCell ref="ALO74:ALP74"/>
    <mergeCell ref="ALQ74:ALR74"/>
    <mergeCell ref="ALS74:ALT74"/>
    <mergeCell ref="AKW74:AKX74"/>
    <mergeCell ref="AKY74:AKZ74"/>
    <mergeCell ref="ALA74:ALB74"/>
    <mergeCell ref="ALC74:ALD74"/>
    <mergeCell ref="ALE74:ALF74"/>
    <mergeCell ref="ALG74:ALH74"/>
    <mergeCell ref="AKK74:AKL74"/>
    <mergeCell ref="AKM74:AKN74"/>
    <mergeCell ref="AKO74:AKP74"/>
    <mergeCell ref="AKQ74:AKR74"/>
    <mergeCell ref="AKS74:AKT74"/>
    <mergeCell ref="AKU74:AKV74"/>
    <mergeCell ref="AJY74:AJZ74"/>
    <mergeCell ref="AKA74:AKB74"/>
    <mergeCell ref="AKC74:AKD74"/>
    <mergeCell ref="AKE74:AKF74"/>
    <mergeCell ref="AKG74:AKH74"/>
    <mergeCell ref="AKI74:AKJ74"/>
    <mergeCell ref="AJM74:AJN74"/>
    <mergeCell ref="AJO74:AJP74"/>
    <mergeCell ref="AJQ74:AJR74"/>
    <mergeCell ref="AJS74:AJT74"/>
    <mergeCell ref="AJU74:AJV74"/>
    <mergeCell ref="AJW74:AJX74"/>
    <mergeCell ref="AJA74:AJB74"/>
    <mergeCell ref="AJC74:AJD74"/>
    <mergeCell ref="AJE74:AJF74"/>
    <mergeCell ref="AJG74:AJH74"/>
    <mergeCell ref="AJI74:AJJ74"/>
    <mergeCell ref="AJK74:AJL74"/>
    <mergeCell ref="AOC74:AOD74"/>
    <mergeCell ref="AOE74:AOF74"/>
    <mergeCell ref="AOG74:AOH74"/>
    <mergeCell ref="AOI74:AOJ74"/>
    <mergeCell ref="AOK74:AOL74"/>
    <mergeCell ref="AOM74:AON74"/>
    <mergeCell ref="ANQ74:ANR74"/>
    <mergeCell ref="ANS74:ANT74"/>
    <mergeCell ref="ANU74:ANV74"/>
    <mergeCell ref="ANW74:ANX74"/>
    <mergeCell ref="ANY74:ANZ74"/>
    <mergeCell ref="AOA74:AOB74"/>
    <mergeCell ref="ANE74:ANF74"/>
    <mergeCell ref="ANG74:ANH74"/>
    <mergeCell ref="ANI74:ANJ74"/>
    <mergeCell ref="ANK74:ANL74"/>
    <mergeCell ref="ANM74:ANN74"/>
    <mergeCell ref="ANO74:ANP74"/>
    <mergeCell ref="AMS74:AMT74"/>
    <mergeCell ref="AMU74:AMV74"/>
    <mergeCell ref="AMW74:AMX74"/>
    <mergeCell ref="AMY74:AMZ74"/>
    <mergeCell ref="ANA74:ANB74"/>
    <mergeCell ref="ANC74:AND74"/>
    <mergeCell ref="AMG74:AMH74"/>
    <mergeCell ref="AMI74:AMJ74"/>
    <mergeCell ref="AMK74:AML74"/>
    <mergeCell ref="AMM74:AMN74"/>
    <mergeCell ref="AMO74:AMP74"/>
    <mergeCell ref="AMQ74:AMR74"/>
    <mergeCell ref="ALU74:ALV74"/>
    <mergeCell ref="ALW74:ALX74"/>
    <mergeCell ref="ALY74:ALZ74"/>
    <mergeCell ref="AMA74:AMB74"/>
    <mergeCell ref="AMC74:AMD74"/>
    <mergeCell ref="AME74:AMF74"/>
    <mergeCell ref="AQW74:AQX74"/>
    <mergeCell ref="AQY74:AQZ74"/>
    <mergeCell ref="ARA74:ARB74"/>
    <mergeCell ref="ARC74:ARD74"/>
    <mergeCell ref="ARE74:ARF74"/>
    <mergeCell ref="ARG74:ARH74"/>
    <mergeCell ref="AQK74:AQL74"/>
    <mergeCell ref="AQM74:AQN74"/>
    <mergeCell ref="AQO74:AQP74"/>
    <mergeCell ref="AQQ74:AQR74"/>
    <mergeCell ref="AQS74:AQT74"/>
    <mergeCell ref="AQU74:AQV74"/>
    <mergeCell ref="APY74:APZ74"/>
    <mergeCell ref="AQA74:AQB74"/>
    <mergeCell ref="AQC74:AQD74"/>
    <mergeCell ref="AQE74:AQF74"/>
    <mergeCell ref="AQG74:AQH74"/>
    <mergeCell ref="AQI74:AQJ74"/>
    <mergeCell ref="APM74:APN74"/>
    <mergeCell ref="APO74:APP74"/>
    <mergeCell ref="APQ74:APR74"/>
    <mergeCell ref="APS74:APT74"/>
    <mergeCell ref="APU74:APV74"/>
    <mergeCell ref="APW74:APX74"/>
    <mergeCell ref="APA74:APB74"/>
    <mergeCell ref="APC74:APD74"/>
    <mergeCell ref="APE74:APF74"/>
    <mergeCell ref="APG74:APH74"/>
    <mergeCell ref="API74:APJ74"/>
    <mergeCell ref="APK74:APL74"/>
    <mergeCell ref="AOO74:AOP74"/>
    <mergeCell ref="AOQ74:AOR74"/>
    <mergeCell ref="AOS74:AOT74"/>
    <mergeCell ref="AOU74:AOV74"/>
    <mergeCell ref="AOW74:AOX74"/>
    <mergeCell ref="AOY74:AOZ74"/>
    <mergeCell ref="ATQ74:ATR74"/>
    <mergeCell ref="ATS74:ATT74"/>
    <mergeCell ref="ATU74:ATV74"/>
    <mergeCell ref="ATW74:ATX74"/>
    <mergeCell ref="ATY74:ATZ74"/>
    <mergeCell ref="AUA74:AUB74"/>
    <mergeCell ref="ATE74:ATF74"/>
    <mergeCell ref="ATG74:ATH74"/>
    <mergeCell ref="ATI74:ATJ74"/>
    <mergeCell ref="ATK74:ATL74"/>
    <mergeCell ref="ATM74:ATN74"/>
    <mergeCell ref="ATO74:ATP74"/>
    <mergeCell ref="ASS74:AST74"/>
    <mergeCell ref="ASU74:ASV74"/>
    <mergeCell ref="ASW74:ASX74"/>
    <mergeCell ref="ASY74:ASZ74"/>
    <mergeCell ref="ATA74:ATB74"/>
    <mergeCell ref="ATC74:ATD74"/>
    <mergeCell ref="ASG74:ASH74"/>
    <mergeCell ref="ASI74:ASJ74"/>
    <mergeCell ref="ASK74:ASL74"/>
    <mergeCell ref="ASM74:ASN74"/>
    <mergeCell ref="ASO74:ASP74"/>
    <mergeCell ref="ASQ74:ASR74"/>
    <mergeCell ref="ARU74:ARV74"/>
    <mergeCell ref="ARW74:ARX74"/>
    <mergeCell ref="ARY74:ARZ74"/>
    <mergeCell ref="ASA74:ASB74"/>
    <mergeCell ref="ASC74:ASD74"/>
    <mergeCell ref="ASE74:ASF74"/>
    <mergeCell ref="ARI74:ARJ74"/>
    <mergeCell ref="ARK74:ARL74"/>
    <mergeCell ref="ARM74:ARN74"/>
    <mergeCell ref="ARO74:ARP74"/>
    <mergeCell ref="ARQ74:ARR74"/>
    <mergeCell ref="ARS74:ART74"/>
    <mergeCell ref="AWK74:AWL74"/>
    <mergeCell ref="AWM74:AWN74"/>
    <mergeCell ref="AWO74:AWP74"/>
    <mergeCell ref="AWQ74:AWR74"/>
    <mergeCell ref="AWS74:AWT74"/>
    <mergeCell ref="AWU74:AWV74"/>
    <mergeCell ref="AVY74:AVZ74"/>
    <mergeCell ref="AWA74:AWB74"/>
    <mergeCell ref="AWC74:AWD74"/>
    <mergeCell ref="AWE74:AWF74"/>
    <mergeCell ref="AWG74:AWH74"/>
    <mergeCell ref="AWI74:AWJ74"/>
    <mergeCell ref="AVM74:AVN74"/>
    <mergeCell ref="AVO74:AVP74"/>
    <mergeCell ref="AVQ74:AVR74"/>
    <mergeCell ref="AVS74:AVT74"/>
    <mergeCell ref="AVU74:AVV74"/>
    <mergeCell ref="AVW74:AVX74"/>
    <mergeCell ref="AVA74:AVB74"/>
    <mergeCell ref="AVC74:AVD74"/>
    <mergeCell ref="AVE74:AVF74"/>
    <mergeCell ref="AVG74:AVH74"/>
    <mergeCell ref="AVI74:AVJ74"/>
    <mergeCell ref="AVK74:AVL74"/>
    <mergeCell ref="AUO74:AUP74"/>
    <mergeCell ref="AUQ74:AUR74"/>
    <mergeCell ref="AUS74:AUT74"/>
    <mergeCell ref="AUU74:AUV74"/>
    <mergeCell ref="AUW74:AUX74"/>
    <mergeCell ref="AUY74:AUZ74"/>
    <mergeCell ref="AUC74:AUD74"/>
    <mergeCell ref="AUE74:AUF74"/>
    <mergeCell ref="AUG74:AUH74"/>
    <mergeCell ref="AUI74:AUJ74"/>
    <mergeCell ref="AUK74:AUL74"/>
    <mergeCell ref="AUM74:AUN74"/>
    <mergeCell ref="AZE74:AZF74"/>
    <mergeCell ref="AZG74:AZH74"/>
    <mergeCell ref="AZI74:AZJ74"/>
    <mergeCell ref="AZK74:AZL74"/>
    <mergeCell ref="AZM74:AZN74"/>
    <mergeCell ref="AZO74:AZP74"/>
    <mergeCell ref="AYS74:AYT74"/>
    <mergeCell ref="AYU74:AYV74"/>
    <mergeCell ref="AYW74:AYX74"/>
    <mergeCell ref="AYY74:AYZ74"/>
    <mergeCell ref="AZA74:AZB74"/>
    <mergeCell ref="AZC74:AZD74"/>
    <mergeCell ref="AYG74:AYH74"/>
    <mergeCell ref="AYI74:AYJ74"/>
    <mergeCell ref="AYK74:AYL74"/>
    <mergeCell ref="AYM74:AYN74"/>
    <mergeCell ref="AYO74:AYP74"/>
    <mergeCell ref="AYQ74:AYR74"/>
    <mergeCell ref="AXU74:AXV74"/>
    <mergeCell ref="AXW74:AXX74"/>
    <mergeCell ref="AXY74:AXZ74"/>
    <mergeCell ref="AYA74:AYB74"/>
    <mergeCell ref="AYC74:AYD74"/>
    <mergeCell ref="AYE74:AYF74"/>
    <mergeCell ref="AXI74:AXJ74"/>
    <mergeCell ref="AXK74:AXL74"/>
    <mergeCell ref="AXM74:AXN74"/>
    <mergeCell ref="AXO74:AXP74"/>
    <mergeCell ref="AXQ74:AXR74"/>
    <mergeCell ref="AXS74:AXT74"/>
    <mergeCell ref="AWW74:AWX74"/>
    <mergeCell ref="AWY74:AWZ74"/>
    <mergeCell ref="AXA74:AXB74"/>
    <mergeCell ref="AXC74:AXD74"/>
    <mergeCell ref="AXE74:AXF74"/>
    <mergeCell ref="AXG74:AXH74"/>
    <mergeCell ref="BBY74:BBZ74"/>
    <mergeCell ref="BCA74:BCB74"/>
    <mergeCell ref="BCC74:BCD74"/>
    <mergeCell ref="BCE74:BCF74"/>
    <mergeCell ref="BCG74:BCH74"/>
    <mergeCell ref="BCI74:BCJ74"/>
    <mergeCell ref="BBM74:BBN74"/>
    <mergeCell ref="BBO74:BBP74"/>
    <mergeCell ref="BBQ74:BBR74"/>
    <mergeCell ref="BBS74:BBT74"/>
    <mergeCell ref="BBU74:BBV74"/>
    <mergeCell ref="BBW74:BBX74"/>
    <mergeCell ref="BBA74:BBB74"/>
    <mergeCell ref="BBC74:BBD74"/>
    <mergeCell ref="BBE74:BBF74"/>
    <mergeCell ref="BBG74:BBH74"/>
    <mergeCell ref="BBI74:BBJ74"/>
    <mergeCell ref="BBK74:BBL74"/>
    <mergeCell ref="BAO74:BAP74"/>
    <mergeCell ref="BAQ74:BAR74"/>
    <mergeCell ref="BAS74:BAT74"/>
    <mergeCell ref="BAU74:BAV74"/>
    <mergeCell ref="BAW74:BAX74"/>
    <mergeCell ref="BAY74:BAZ74"/>
    <mergeCell ref="BAC74:BAD74"/>
    <mergeCell ref="BAE74:BAF74"/>
    <mergeCell ref="BAG74:BAH74"/>
    <mergeCell ref="BAI74:BAJ74"/>
    <mergeCell ref="BAK74:BAL74"/>
    <mergeCell ref="BAM74:BAN74"/>
    <mergeCell ref="AZQ74:AZR74"/>
    <mergeCell ref="AZS74:AZT74"/>
    <mergeCell ref="AZU74:AZV74"/>
    <mergeCell ref="AZW74:AZX74"/>
    <mergeCell ref="AZY74:AZZ74"/>
    <mergeCell ref="BAA74:BAB74"/>
    <mergeCell ref="BES74:BET74"/>
    <mergeCell ref="BEU74:BEV74"/>
    <mergeCell ref="BEW74:BEX74"/>
    <mergeCell ref="BEY74:BEZ74"/>
    <mergeCell ref="BFA74:BFB74"/>
    <mergeCell ref="BFC74:BFD74"/>
    <mergeCell ref="BEG74:BEH74"/>
    <mergeCell ref="BEI74:BEJ74"/>
    <mergeCell ref="BEK74:BEL74"/>
    <mergeCell ref="BEM74:BEN74"/>
    <mergeCell ref="BEO74:BEP74"/>
    <mergeCell ref="BEQ74:BER74"/>
    <mergeCell ref="BDU74:BDV74"/>
    <mergeCell ref="BDW74:BDX74"/>
    <mergeCell ref="BDY74:BDZ74"/>
    <mergeCell ref="BEA74:BEB74"/>
    <mergeCell ref="BEC74:BED74"/>
    <mergeCell ref="BEE74:BEF74"/>
    <mergeCell ref="BDI74:BDJ74"/>
    <mergeCell ref="BDK74:BDL74"/>
    <mergeCell ref="BDM74:BDN74"/>
    <mergeCell ref="BDO74:BDP74"/>
    <mergeCell ref="BDQ74:BDR74"/>
    <mergeCell ref="BDS74:BDT74"/>
    <mergeCell ref="BCW74:BCX74"/>
    <mergeCell ref="BCY74:BCZ74"/>
    <mergeCell ref="BDA74:BDB74"/>
    <mergeCell ref="BDC74:BDD74"/>
    <mergeCell ref="BDE74:BDF74"/>
    <mergeCell ref="BDG74:BDH74"/>
    <mergeCell ref="BCK74:BCL74"/>
    <mergeCell ref="BCM74:BCN74"/>
    <mergeCell ref="BCO74:BCP74"/>
    <mergeCell ref="BCQ74:BCR74"/>
    <mergeCell ref="BCS74:BCT74"/>
    <mergeCell ref="BCU74:BCV74"/>
    <mergeCell ref="BHM74:BHN74"/>
    <mergeCell ref="BHO74:BHP74"/>
    <mergeCell ref="BHQ74:BHR74"/>
    <mergeCell ref="BHS74:BHT74"/>
    <mergeCell ref="BHU74:BHV74"/>
    <mergeCell ref="BHW74:BHX74"/>
    <mergeCell ref="BHA74:BHB74"/>
    <mergeCell ref="BHC74:BHD74"/>
    <mergeCell ref="BHE74:BHF74"/>
    <mergeCell ref="BHG74:BHH74"/>
    <mergeCell ref="BHI74:BHJ74"/>
    <mergeCell ref="BHK74:BHL74"/>
    <mergeCell ref="BGO74:BGP74"/>
    <mergeCell ref="BGQ74:BGR74"/>
    <mergeCell ref="BGS74:BGT74"/>
    <mergeCell ref="BGU74:BGV74"/>
    <mergeCell ref="BGW74:BGX74"/>
    <mergeCell ref="BGY74:BGZ74"/>
    <mergeCell ref="BGC74:BGD74"/>
    <mergeCell ref="BGE74:BGF74"/>
    <mergeCell ref="BGG74:BGH74"/>
    <mergeCell ref="BGI74:BGJ74"/>
    <mergeCell ref="BGK74:BGL74"/>
    <mergeCell ref="BGM74:BGN74"/>
    <mergeCell ref="BFQ74:BFR74"/>
    <mergeCell ref="BFS74:BFT74"/>
    <mergeCell ref="BFU74:BFV74"/>
    <mergeCell ref="BFW74:BFX74"/>
    <mergeCell ref="BFY74:BFZ74"/>
    <mergeCell ref="BGA74:BGB74"/>
    <mergeCell ref="BFE74:BFF74"/>
    <mergeCell ref="BFG74:BFH74"/>
    <mergeCell ref="BFI74:BFJ74"/>
    <mergeCell ref="BFK74:BFL74"/>
    <mergeCell ref="BFM74:BFN74"/>
    <mergeCell ref="BFO74:BFP74"/>
    <mergeCell ref="BKG74:BKH74"/>
    <mergeCell ref="BKI74:BKJ74"/>
    <mergeCell ref="BKK74:BKL74"/>
    <mergeCell ref="BKM74:BKN74"/>
    <mergeCell ref="BKO74:BKP74"/>
    <mergeCell ref="BKQ74:BKR74"/>
    <mergeCell ref="BJU74:BJV74"/>
    <mergeCell ref="BJW74:BJX74"/>
    <mergeCell ref="BJY74:BJZ74"/>
    <mergeCell ref="BKA74:BKB74"/>
    <mergeCell ref="BKC74:BKD74"/>
    <mergeCell ref="BKE74:BKF74"/>
    <mergeCell ref="BJI74:BJJ74"/>
    <mergeCell ref="BJK74:BJL74"/>
    <mergeCell ref="BJM74:BJN74"/>
    <mergeCell ref="BJO74:BJP74"/>
    <mergeCell ref="BJQ74:BJR74"/>
    <mergeCell ref="BJS74:BJT74"/>
    <mergeCell ref="BIW74:BIX74"/>
    <mergeCell ref="BIY74:BIZ74"/>
    <mergeCell ref="BJA74:BJB74"/>
    <mergeCell ref="BJC74:BJD74"/>
    <mergeCell ref="BJE74:BJF74"/>
    <mergeCell ref="BJG74:BJH74"/>
    <mergeCell ref="BIK74:BIL74"/>
    <mergeCell ref="BIM74:BIN74"/>
    <mergeCell ref="BIO74:BIP74"/>
    <mergeCell ref="BIQ74:BIR74"/>
    <mergeCell ref="BIS74:BIT74"/>
    <mergeCell ref="BIU74:BIV74"/>
    <mergeCell ref="BHY74:BHZ74"/>
    <mergeCell ref="BIA74:BIB74"/>
    <mergeCell ref="BIC74:BID74"/>
    <mergeCell ref="BIE74:BIF74"/>
    <mergeCell ref="BIG74:BIH74"/>
    <mergeCell ref="BII74:BIJ74"/>
    <mergeCell ref="BNA74:BNB74"/>
    <mergeCell ref="BNC74:BND74"/>
    <mergeCell ref="BNE74:BNF74"/>
    <mergeCell ref="BNG74:BNH74"/>
    <mergeCell ref="BNI74:BNJ74"/>
    <mergeCell ref="BNK74:BNL74"/>
    <mergeCell ref="BMO74:BMP74"/>
    <mergeCell ref="BMQ74:BMR74"/>
    <mergeCell ref="BMS74:BMT74"/>
    <mergeCell ref="BMU74:BMV74"/>
    <mergeCell ref="BMW74:BMX74"/>
    <mergeCell ref="BMY74:BMZ74"/>
    <mergeCell ref="BMC74:BMD74"/>
    <mergeCell ref="BME74:BMF74"/>
    <mergeCell ref="BMG74:BMH74"/>
    <mergeCell ref="BMI74:BMJ74"/>
    <mergeCell ref="BMK74:BML74"/>
    <mergeCell ref="BMM74:BMN74"/>
    <mergeCell ref="BLQ74:BLR74"/>
    <mergeCell ref="BLS74:BLT74"/>
    <mergeCell ref="BLU74:BLV74"/>
    <mergeCell ref="BLW74:BLX74"/>
    <mergeCell ref="BLY74:BLZ74"/>
    <mergeCell ref="BMA74:BMB74"/>
    <mergeCell ref="BLE74:BLF74"/>
    <mergeCell ref="BLG74:BLH74"/>
    <mergeCell ref="BLI74:BLJ74"/>
    <mergeCell ref="BLK74:BLL74"/>
    <mergeCell ref="BLM74:BLN74"/>
    <mergeCell ref="BLO74:BLP74"/>
    <mergeCell ref="BKS74:BKT74"/>
    <mergeCell ref="BKU74:BKV74"/>
    <mergeCell ref="BKW74:BKX74"/>
    <mergeCell ref="BKY74:BKZ74"/>
    <mergeCell ref="BLA74:BLB74"/>
    <mergeCell ref="BLC74:BLD74"/>
    <mergeCell ref="BPU74:BPV74"/>
    <mergeCell ref="BPW74:BPX74"/>
    <mergeCell ref="BPY74:BPZ74"/>
    <mergeCell ref="BQA74:BQB74"/>
    <mergeCell ref="BQC74:BQD74"/>
    <mergeCell ref="BQE74:BQF74"/>
    <mergeCell ref="BPI74:BPJ74"/>
    <mergeCell ref="BPK74:BPL74"/>
    <mergeCell ref="BPM74:BPN74"/>
    <mergeCell ref="BPO74:BPP74"/>
    <mergeCell ref="BPQ74:BPR74"/>
    <mergeCell ref="BPS74:BPT74"/>
    <mergeCell ref="BOW74:BOX74"/>
    <mergeCell ref="BOY74:BOZ74"/>
    <mergeCell ref="BPA74:BPB74"/>
    <mergeCell ref="BPC74:BPD74"/>
    <mergeCell ref="BPE74:BPF74"/>
    <mergeCell ref="BPG74:BPH74"/>
    <mergeCell ref="BOK74:BOL74"/>
    <mergeCell ref="BOM74:BON74"/>
    <mergeCell ref="BOO74:BOP74"/>
    <mergeCell ref="BOQ74:BOR74"/>
    <mergeCell ref="BOS74:BOT74"/>
    <mergeCell ref="BOU74:BOV74"/>
    <mergeCell ref="BNY74:BNZ74"/>
    <mergeCell ref="BOA74:BOB74"/>
    <mergeCell ref="BOC74:BOD74"/>
    <mergeCell ref="BOE74:BOF74"/>
    <mergeCell ref="BOG74:BOH74"/>
    <mergeCell ref="BOI74:BOJ74"/>
    <mergeCell ref="BNM74:BNN74"/>
    <mergeCell ref="BNO74:BNP74"/>
    <mergeCell ref="BNQ74:BNR74"/>
    <mergeCell ref="BNS74:BNT74"/>
    <mergeCell ref="BNU74:BNV74"/>
    <mergeCell ref="BNW74:BNX74"/>
    <mergeCell ref="BSO74:BSP74"/>
    <mergeCell ref="BSQ74:BSR74"/>
    <mergeCell ref="BSS74:BST74"/>
    <mergeCell ref="BSU74:BSV74"/>
    <mergeCell ref="BSW74:BSX74"/>
    <mergeCell ref="BSY74:BSZ74"/>
    <mergeCell ref="BSC74:BSD74"/>
    <mergeCell ref="BSE74:BSF74"/>
    <mergeCell ref="BSG74:BSH74"/>
    <mergeCell ref="BSI74:BSJ74"/>
    <mergeCell ref="BSK74:BSL74"/>
    <mergeCell ref="BSM74:BSN74"/>
    <mergeCell ref="BRQ74:BRR74"/>
    <mergeCell ref="BRS74:BRT74"/>
    <mergeCell ref="BRU74:BRV74"/>
    <mergeCell ref="BRW74:BRX74"/>
    <mergeCell ref="BRY74:BRZ74"/>
    <mergeCell ref="BSA74:BSB74"/>
    <mergeCell ref="BRE74:BRF74"/>
    <mergeCell ref="BRG74:BRH74"/>
    <mergeCell ref="BRI74:BRJ74"/>
    <mergeCell ref="BRK74:BRL74"/>
    <mergeCell ref="BRM74:BRN74"/>
    <mergeCell ref="BRO74:BRP74"/>
    <mergeCell ref="BQS74:BQT74"/>
    <mergeCell ref="BQU74:BQV74"/>
    <mergeCell ref="BQW74:BQX74"/>
    <mergeCell ref="BQY74:BQZ74"/>
    <mergeCell ref="BRA74:BRB74"/>
    <mergeCell ref="BRC74:BRD74"/>
    <mergeCell ref="BQG74:BQH74"/>
    <mergeCell ref="BQI74:BQJ74"/>
    <mergeCell ref="BQK74:BQL74"/>
    <mergeCell ref="BQM74:BQN74"/>
    <mergeCell ref="BQO74:BQP74"/>
    <mergeCell ref="BQQ74:BQR74"/>
    <mergeCell ref="BVI74:BVJ74"/>
    <mergeCell ref="BVK74:BVL74"/>
    <mergeCell ref="BVM74:BVN74"/>
    <mergeCell ref="BVO74:BVP74"/>
    <mergeCell ref="BVQ74:BVR74"/>
    <mergeCell ref="BVS74:BVT74"/>
    <mergeCell ref="BUW74:BUX74"/>
    <mergeCell ref="BUY74:BUZ74"/>
    <mergeCell ref="BVA74:BVB74"/>
    <mergeCell ref="BVC74:BVD74"/>
    <mergeCell ref="BVE74:BVF74"/>
    <mergeCell ref="BVG74:BVH74"/>
    <mergeCell ref="BUK74:BUL74"/>
    <mergeCell ref="BUM74:BUN74"/>
    <mergeCell ref="BUO74:BUP74"/>
    <mergeCell ref="BUQ74:BUR74"/>
    <mergeCell ref="BUS74:BUT74"/>
    <mergeCell ref="BUU74:BUV74"/>
    <mergeCell ref="BTY74:BTZ74"/>
    <mergeCell ref="BUA74:BUB74"/>
    <mergeCell ref="BUC74:BUD74"/>
    <mergeCell ref="BUE74:BUF74"/>
    <mergeCell ref="BUG74:BUH74"/>
    <mergeCell ref="BUI74:BUJ74"/>
    <mergeCell ref="BTM74:BTN74"/>
    <mergeCell ref="BTO74:BTP74"/>
    <mergeCell ref="BTQ74:BTR74"/>
    <mergeCell ref="BTS74:BTT74"/>
    <mergeCell ref="BTU74:BTV74"/>
    <mergeCell ref="BTW74:BTX74"/>
    <mergeCell ref="BTA74:BTB74"/>
    <mergeCell ref="BTC74:BTD74"/>
    <mergeCell ref="BTE74:BTF74"/>
    <mergeCell ref="BTG74:BTH74"/>
    <mergeCell ref="BTI74:BTJ74"/>
    <mergeCell ref="BTK74:BTL74"/>
    <mergeCell ref="BYC74:BYD74"/>
    <mergeCell ref="BYE74:BYF74"/>
    <mergeCell ref="BYG74:BYH74"/>
    <mergeCell ref="BYI74:BYJ74"/>
    <mergeCell ref="BYK74:BYL74"/>
    <mergeCell ref="BYM74:BYN74"/>
    <mergeCell ref="BXQ74:BXR74"/>
    <mergeCell ref="BXS74:BXT74"/>
    <mergeCell ref="BXU74:BXV74"/>
    <mergeCell ref="BXW74:BXX74"/>
    <mergeCell ref="BXY74:BXZ74"/>
    <mergeCell ref="BYA74:BYB74"/>
    <mergeCell ref="BXE74:BXF74"/>
    <mergeCell ref="BXG74:BXH74"/>
    <mergeCell ref="BXI74:BXJ74"/>
    <mergeCell ref="BXK74:BXL74"/>
    <mergeCell ref="BXM74:BXN74"/>
    <mergeCell ref="BXO74:BXP74"/>
    <mergeCell ref="BWS74:BWT74"/>
    <mergeCell ref="BWU74:BWV74"/>
    <mergeCell ref="BWW74:BWX74"/>
    <mergeCell ref="BWY74:BWZ74"/>
    <mergeCell ref="BXA74:BXB74"/>
    <mergeCell ref="BXC74:BXD74"/>
    <mergeCell ref="BWG74:BWH74"/>
    <mergeCell ref="BWI74:BWJ74"/>
    <mergeCell ref="BWK74:BWL74"/>
    <mergeCell ref="BWM74:BWN74"/>
    <mergeCell ref="BWO74:BWP74"/>
    <mergeCell ref="BWQ74:BWR74"/>
    <mergeCell ref="BVU74:BVV74"/>
    <mergeCell ref="BVW74:BVX74"/>
    <mergeCell ref="BVY74:BVZ74"/>
    <mergeCell ref="BWA74:BWB74"/>
    <mergeCell ref="BWC74:BWD74"/>
    <mergeCell ref="BWE74:BWF74"/>
    <mergeCell ref="CAW74:CAX74"/>
    <mergeCell ref="CAY74:CAZ74"/>
    <mergeCell ref="CBA74:CBB74"/>
    <mergeCell ref="CBC74:CBD74"/>
    <mergeCell ref="CBE74:CBF74"/>
    <mergeCell ref="CBG74:CBH74"/>
    <mergeCell ref="CAK74:CAL74"/>
    <mergeCell ref="CAM74:CAN74"/>
    <mergeCell ref="CAO74:CAP74"/>
    <mergeCell ref="CAQ74:CAR74"/>
    <mergeCell ref="CAS74:CAT74"/>
    <mergeCell ref="CAU74:CAV74"/>
    <mergeCell ref="BZY74:BZZ74"/>
    <mergeCell ref="CAA74:CAB74"/>
    <mergeCell ref="CAC74:CAD74"/>
    <mergeCell ref="CAE74:CAF74"/>
    <mergeCell ref="CAG74:CAH74"/>
    <mergeCell ref="CAI74:CAJ74"/>
    <mergeCell ref="BZM74:BZN74"/>
    <mergeCell ref="BZO74:BZP74"/>
    <mergeCell ref="BZQ74:BZR74"/>
    <mergeCell ref="BZS74:BZT74"/>
    <mergeCell ref="BZU74:BZV74"/>
    <mergeCell ref="BZW74:BZX74"/>
    <mergeCell ref="BZA74:BZB74"/>
    <mergeCell ref="BZC74:BZD74"/>
    <mergeCell ref="BZE74:BZF74"/>
    <mergeCell ref="BZG74:BZH74"/>
    <mergeCell ref="BZI74:BZJ74"/>
    <mergeCell ref="BZK74:BZL74"/>
    <mergeCell ref="BYO74:BYP74"/>
    <mergeCell ref="BYQ74:BYR74"/>
    <mergeCell ref="BYS74:BYT74"/>
    <mergeCell ref="BYU74:BYV74"/>
    <mergeCell ref="BYW74:BYX74"/>
    <mergeCell ref="BYY74:BYZ74"/>
    <mergeCell ref="CDQ74:CDR74"/>
    <mergeCell ref="CDS74:CDT74"/>
    <mergeCell ref="CDU74:CDV74"/>
    <mergeCell ref="CDW74:CDX74"/>
    <mergeCell ref="CDY74:CDZ74"/>
    <mergeCell ref="CEA74:CEB74"/>
    <mergeCell ref="CDE74:CDF74"/>
    <mergeCell ref="CDG74:CDH74"/>
    <mergeCell ref="CDI74:CDJ74"/>
    <mergeCell ref="CDK74:CDL74"/>
    <mergeCell ref="CDM74:CDN74"/>
    <mergeCell ref="CDO74:CDP74"/>
    <mergeCell ref="CCS74:CCT74"/>
    <mergeCell ref="CCU74:CCV74"/>
    <mergeCell ref="CCW74:CCX74"/>
    <mergeCell ref="CCY74:CCZ74"/>
    <mergeCell ref="CDA74:CDB74"/>
    <mergeCell ref="CDC74:CDD74"/>
    <mergeCell ref="CCG74:CCH74"/>
    <mergeCell ref="CCI74:CCJ74"/>
    <mergeCell ref="CCK74:CCL74"/>
    <mergeCell ref="CCM74:CCN74"/>
    <mergeCell ref="CCO74:CCP74"/>
    <mergeCell ref="CCQ74:CCR74"/>
    <mergeCell ref="CBU74:CBV74"/>
    <mergeCell ref="CBW74:CBX74"/>
    <mergeCell ref="CBY74:CBZ74"/>
    <mergeCell ref="CCA74:CCB74"/>
    <mergeCell ref="CCC74:CCD74"/>
    <mergeCell ref="CCE74:CCF74"/>
    <mergeCell ref="CBI74:CBJ74"/>
    <mergeCell ref="CBK74:CBL74"/>
    <mergeCell ref="CBM74:CBN74"/>
    <mergeCell ref="CBO74:CBP74"/>
    <mergeCell ref="CBQ74:CBR74"/>
    <mergeCell ref="CBS74:CBT74"/>
    <mergeCell ref="CGK74:CGL74"/>
    <mergeCell ref="CGM74:CGN74"/>
    <mergeCell ref="CGO74:CGP74"/>
    <mergeCell ref="CGQ74:CGR74"/>
    <mergeCell ref="CGS74:CGT74"/>
    <mergeCell ref="CGU74:CGV74"/>
    <mergeCell ref="CFY74:CFZ74"/>
    <mergeCell ref="CGA74:CGB74"/>
    <mergeCell ref="CGC74:CGD74"/>
    <mergeCell ref="CGE74:CGF74"/>
    <mergeCell ref="CGG74:CGH74"/>
    <mergeCell ref="CGI74:CGJ74"/>
    <mergeCell ref="CFM74:CFN74"/>
    <mergeCell ref="CFO74:CFP74"/>
    <mergeCell ref="CFQ74:CFR74"/>
    <mergeCell ref="CFS74:CFT74"/>
    <mergeCell ref="CFU74:CFV74"/>
    <mergeCell ref="CFW74:CFX74"/>
    <mergeCell ref="CFA74:CFB74"/>
    <mergeCell ref="CFC74:CFD74"/>
    <mergeCell ref="CFE74:CFF74"/>
    <mergeCell ref="CFG74:CFH74"/>
    <mergeCell ref="CFI74:CFJ74"/>
    <mergeCell ref="CFK74:CFL74"/>
    <mergeCell ref="CEO74:CEP74"/>
    <mergeCell ref="CEQ74:CER74"/>
    <mergeCell ref="CES74:CET74"/>
    <mergeCell ref="CEU74:CEV74"/>
    <mergeCell ref="CEW74:CEX74"/>
    <mergeCell ref="CEY74:CEZ74"/>
    <mergeCell ref="CEC74:CED74"/>
    <mergeCell ref="CEE74:CEF74"/>
    <mergeCell ref="CEG74:CEH74"/>
    <mergeCell ref="CEI74:CEJ74"/>
    <mergeCell ref="CEK74:CEL74"/>
    <mergeCell ref="CEM74:CEN74"/>
    <mergeCell ref="CJE74:CJF74"/>
    <mergeCell ref="CJG74:CJH74"/>
    <mergeCell ref="CJI74:CJJ74"/>
    <mergeCell ref="CJK74:CJL74"/>
    <mergeCell ref="CJM74:CJN74"/>
    <mergeCell ref="CJO74:CJP74"/>
    <mergeCell ref="CIS74:CIT74"/>
    <mergeCell ref="CIU74:CIV74"/>
    <mergeCell ref="CIW74:CIX74"/>
    <mergeCell ref="CIY74:CIZ74"/>
    <mergeCell ref="CJA74:CJB74"/>
    <mergeCell ref="CJC74:CJD74"/>
    <mergeCell ref="CIG74:CIH74"/>
    <mergeCell ref="CII74:CIJ74"/>
    <mergeCell ref="CIK74:CIL74"/>
    <mergeCell ref="CIM74:CIN74"/>
    <mergeCell ref="CIO74:CIP74"/>
    <mergeCell ref="CIQ74:CIR74"/>
    <mergeCell ref="CHU74:CHV74"/>
    <mergeCell ref="CHW74:CHX74"/>
    <mergeCell ref="CHY74:CHZ74"/>
    <mergeCell ref="CIA74:CIB74"/>
    <mergeCell ref="CIC74:CID74"/>
    <mergeCell ref="CIE74:CIF74"/>
    <mergeCell ref="CHI74:CHJ74"/>
    <mergeCell ref="CHK74:CHL74"/>
    <mergeCell ref="CHM74:CHN74"/>
    <mergeCell ref="CHO74:CHP74"/>
    <mergeCell ref="CHQ74:CHR74"/>
    <mergeCell ref="CHS74:CHT74"/>
    <mergeCell ref="CGW74:CGX74"/>
    <mergeCell ref="CGY74:CGZ74"/>
    <mergeCell ref="CHA74:CHB74"/>
    <mergeCell ref="CHC74:CHD74"/>
    <mergeCell ref="CHE74:CHF74"/>
    <mergeCell ref="CHG74:CHH74"/>
    <mergeCell ref="CLY74:CLZ74"/>
    <mergeCell ref="CMA74:CMB74"/>
    <mergeCell ref="CMC74:CMD74"/>
    <mergeCell ref="CME74:CMF74"/>
    <mergeCell ref="CMG74:CMH74"/>
    <mergeCell ref="CMI74:CMJ74"/>
    <mergeCell ref="CLM74:CLN74"/>
    <mergeCell ref="CLO74:CLP74"/>
    <mergeCell ref="CLQ74:CLR74"/>
    <mergeCell ref="CLS74:CLT74"/>
    <mergeCell ref="CLU74:CLV74"/>
    <mergeCell ref="CLW74:CLX74"/>
    <mergeCell ref="CLA74:CLB74"/>
    <mergeCell ref="CLC74:CLD74"/>
    <mergeCell ref="CLE74:CLF74"/>
    <mergeCell ref="CLG74:CLH74"/>
    <mergeCell ref="CLI74:CLJ74"/>
    <mergeCell ref="CLK74:CLL74"/>
    <mergeCell ref="CKO74:CKP74"/>
    <mergeCell ref="CKQ74:CKR74"/>
    <mergeCell ref="CKS74:CKT74"/>
    <mergeCell ref="CKU74:CKV74"/>
    <mergeCell ref="CKW74:CKX74"/>
    <mergeCell ref="CKY74:CKZ74"/>
    <mergeCell ref="CKC74:CKD74"/>
    <mergeCell ref="CKE74:CKF74"/>
    <mergeCell ref="CKG74:CKH74"/>
    <mergeCell ref="CKI74:CKJ74"/>
    <mergeCell ref="CKK74:CKL74"/>
    <mergeCell ref="CKM74:CKN74"/>
    <mergeCell ref="CJQ74:CJR74"/>
    <mergeCell ref="CJS74:CJT74"/>
    <mergeCell ref="CJU74:CJV74"/>
    <mergeCell ref="CJW74:CJX74"/>
    <mergeCell ref="CJY74:CJZ74"/>
    <mergeCell ref="CKA74:CKB74"/>
    <mergeCell ref="COS74:COT74"/>
    <mergeCell ref="COU74:COV74"/>
    <mergeCell ref="COW74:COX74"/>
    <mergeCell ref="COY74:COZ74"/>
    <mergeCell ref="CPA74:CPB74"/>
    <mergeCell ref="CPC74:CPD74"/>
    <mergeCell ref="COG74:COH74"/>
    <mergeCell ref="COI74:COJ74"/>
    <mergeCell ref="COK74:COL74"/>
    <mergeCell ref="COM74:CON74"/>
    <mergeCell ref="COO74:COP74"/>
    <mergeCell ref="COQ74:COR74"/>
    <mergeCell ref="CNU74:CNV74"/>
    <mergeCell ref="CNW74:CNX74"/>
    <mergeCell ref="CNY74:CNZ74"/>
    <mergeCell ref="COA74:COB74"/>
    <mergeCell ref="COC74:COD74"/>
    <mergeCell ref="COE74:COF74"/>
    <mergeCell ref="CNI74:CNJ74"/>
    <mergeCell ref="CNK74:CNL74"/>
    <mergeCell ref="CNM74:CNN74"/>
    <mergeCell ref="CNO74:CNP74"/>
    <mergeCell ref="CNQ74:CNR74"/>
    <mergeCell ref="CNS74:CNT74"/>
    <mergeCell ref="CMW74:CMX74"/>
    <mergeCell ref="CMY74:CMZ74"/>
    <mergeCell ref="CNA74:CNB74"/>
    <mergeCell ref="CNC74:CND74"/>
    <mergeCell ref="CNE74:CNF74"/>
    <mergeCell ref="CNG74:CNH74"/>
    <mergeCell ref="CMK74:CML74"/>
    <mergeCell ref="CMM74:CMN74"/>
    <mergeCell ref="CMO74:CMP74"/>
    <mergeCell ref="CMQ74:CMR74"/>
    <mergeCell ref="CMS74:CMT74"/>
    <mergeCell ref="CMU74:CMV74"/>
    <mergeCell ref="CRM74:CRN74"/>
    <mergeCell ref="CRO74:CRP74"/>
    <mergeCell ref="CRQ74:CRR74"/>
    <mergeCell ref="CRS74:CRT74"/>
    <mergeCell ref="CRU74:CRV74"/>
    <mergeCell ref="CRW74:CRX74"/>
    <mergeCell ref="CRA74:CRB74"/>
    <mergeCell ref="CRC74:CRD74"/>
    <mergeCell ref="CRE74:CRF74"/>
    <mergeCell ref="CRG74:CRH74"/>
    <mergeCell ref="CRI74:CRJ74"/>
    <mergeCell ref="CRK74:CRL74"/>
    <mergeCell ref="CQO74:CQP74"/>
    <mergeCell ref="CQQ74:CQR74"/>
    <mergeCell ref="CQS74:CQT74"/>
    <mergeCell ref="CQU74:CQV74"/>
    <mergeCell ref="CQW74:CQX74"/>
    <mergeCell ref="CQY74:CQZ74"/>
    <mergeCell ref="CQC74:CQD74"/>
    <mergeCell ref="CQE74:CQF74"/>
    <mergeCell ref="CQG74:CQH74"/>
    <mergeCell ref="CQI74:CQJ74"/>
    <mergeCell ref="CQK74:CQL74"/>
    <mergeCell ref="CQM74:CQN74"/>
    <mergeCell ref="CPQ74:CPR74"/>
    <mergeCell ref="CPS74:CPT74"/>
    <mergeCell ref="CPU74:CPV74"/>
    <mergeCell ref="CPW74:CPX74"/>
    <mergeCell ref="CPY74:CPZ74"/>
    <mergeCell ref="CQA74:CQB74"/>
    <mergeCell ref="CPE74:CPF74"/>
    <mergeCell ref="CPG74:CPH74"/>
    <mergeCell ref="CPI74:CPJ74"/>
    <mergeCell ref="CPK74:CPL74"/>
    <mergeCell ref="CPM74:CPN74"/>
    <mergeCell ref="CPO74:CPP74"/>
    <mergeCell ref="CUG74:CUH74"/>
    <mergeCell ref="CUI74:CUJ74"/>
    <mergeCell ref="CUK74:CUL74"/>
    <mergeCell ref="CUM74:CUN74"/>
    <mergeCell ref="CUO74:CUP74"/>
    <mergeCell ref="CUQ74:CUR74"/>
    <mergeCell ref="CTU74:CTV74"/>
    <mergeCell ref="CTW74:CTX74"/>
    <mergeCell ref="CTY74:CTZ74"/>
    <mergeCell ref="CUA74:CUB74"/>
    <mergeCell ref="CUC74:CUD74"/>
    <mergeCell ref="CUE74:CUF74"/>
    <mergeCell ref="CTI74:CTJ74"/>
    <mergeCell ref="CTK74:CTL74"/>
    <mergeCell ref="CTM74:CTN74"/>
    <mergeCell ref="CTO74:CTP74"/>
    <mergeCell ref="CTQ74:CTR74"/>
    <mergeCell ref="CTS74:CTT74"/>
    <mergeCell ref="CSW74:CSX74"/>
    <mergeCell ref="CSY74:CSZ74"/>
    <mergeCell ref="CTA74:CTB74"/>
    <mergeCell ref="CTC74:CTD74"/>
    <mergeCell ref="CTE74:CTF74"/>
    <mergeCell ref="CTG74:CTH74"/>
    <mergeCell ref="CSK74:CSL74"/>
    <mergeCell ref="CSM74:CSN74"/>
    <mergeCell ref="CSO74:CSP74"/>
    <mergeCell ref="CSQ74:CSR74"/>
    <mergeCell ref="CSS74:CST74"/>
    <mergeCell ref="CSU74:CSV74"/>
    <mergeCell ref="CRY74:CRZ74"/>
    <mergeCell ref="CSA74:CSB74"/>
    <mergeCell ref="CSC74:CSD74"/>
    <mergeCell ref="CSE74:CSF74"/>
    <mergeCell ref="CSG74:CSH74"/>
    <mergeCell ref="CSI74:CSJ74"/>
    <mergeCell ref="CXA74:CXB74"/>
    <mergeCell ref="CXC74:CXD74"/>
    <mergeCell ref="CXE74:CXF74"/>
    <mergeCell ref="CXG74:CXH74"/>
    <mergeCell ref="CXI74:CXJ74"/>
    <mergeCell ref="CXK74:CXL74"/>
    <mergeCell ref="CWO74:CWP74"/>
    <mergeCell ref="CWQ74:CWR74"/>
    <mergeCell ref="CWS74:CWT74"/>
    <mergeCell ref="CWU74:CWV74"/>
    <mergeCell ref="CWW74:CWX74"/>
    <mergeCell ref="CWY74:CWZ74"/>
    <mergeCell ref="CWC74:CWD74"/>
    <mergeCell ref="CWE74:CWF74"/>
    <mergeCell ref="CWG74:CWH74"/>
    <mergeCell ref="CWI74:CWJ74"/>
    <mergeCell ref="CWK74:CWL74"/>
    <mergeCell ref="CWM74:CWN74"/>
    <mergeCell ref="CVQ74:CVR74"/>
    <mergeCell ref="CVS74:CVT74"/>
    <mergeCell ref="CVU74:CVV74"/>
    <mergeCell ref="CVW74:CVX74"/>
    <mergeCell ref="CVY74:CVZ74"/>
    <mergeCell ref="CWA74:CWB74"/>
    <mergeCell ref="CVE74:CVF74"/>
    <mergeCell ref="CVG74:CVH74"/>
    <mergeCell ref="CVI74:CVJ74"/>
    <mergeCell ref="CVK74:CVL74"/>
    <mergeCell ref="CVM74:CVN74"/>
    <mergeCell ref="CVO74:CVP74"/>
    <mergeCell ref="CUS74:CUT74"/>
    <mergeCell ref="CUU74:CUV74"/>
    <mergeCell ref="CUW74:CUX74"/>
    <mergeCell ref="CUY74:CUZ74"/>
    <mergeCell ref="CVA74:CVB74"/>
    <mergeCell ref="CVC74:CVD74"/>
    <mergeCell ref="CZU74:CZV74"/>
    <mergeCell ref="CZW74:CZX74"/>
    <mergeCell ref="CZY74:CZZ74"/>
    <mergeCell ref="DAA74:DAB74"/>
    <mergeCell ref="DAC74:DAD74"/>
    <mergeCell ref="DAE74:DAF74"/>
    <mergeCell ref="CZI74:CZJ74"/>
    <mergeCell ref="CZK74:CZL74"/>
    <mergeCell ref="CZM74:CZN74"/>
    <mergeCell ref="CZO74:CZP74"/>
    <mergeCell ref="CZQ74:CZR74"/>
    <mergeCell ref="CZS74:CZT74"/>
    <mergeCell ref="CYW74:CYX74"/>
    <mergeCell ref="CYY74:CYZ74"/>
    <mergeCell ref="CZA74:CZB74"/>
    <mergeCell ref="CZC74:CZD74"/>
    <mergeCell ref="CZE74:CZF74"/>
    <mergeCell ref="CZG74:CZH74"/>
    <mergeCell ref="CYK74:CYL74"/>
    <mergeCell ref="CYM74:CYN74"/>
    <mergeCell ref="CYO74:CYP74"/>
    <mergeCell ref="CYQ74:CYR74"/>
    <mergeCell ref="CYS74:CYT74"/>
    <mergeCell ref="CYU74:CYV74"/>
    <mergeCell ref="CXY74:CXZ74"/>
    <mergeCell ref="CYA74:CYB74"/>
    <mergeCell ref="CYC74:CYD74"/>
    <mergeCell ref="CYE74:CYF74"/>
    <mergeCell ref="CYG74:CYH74"/>
    <mergeCell ref="CYI74:CYJ74"/>
    <mergeCell ref="CXM74:CXN74"/>
    <mergeCell ref="CXO74:CXP74"/>
    <mergeCell ref="CXQ74:CXR74"/>
    <mergeCell ref="CXS74:CXT74"/>
    <mergeCell ref="CXU74:CXV74"/>
    <mergeCell ref="CXW74:CXX74"/>
    <mergeCell ref="DCO74:DCP74"/>
    <mergeCell ref="DCQ74:DCR74"/>
    <mergeCell ref="DCS74:DCT74"/>
    <mergeCell ref="DCU74:DCV74"/>
    <mergeCell ref="DCW74:DCX74"/>
    <mergeCell ref="DCY74:DCZ74"/>
    <mergeCell ref="DCC74:DCD74"/>
    <mergeCell ref="DCE74:DCF74"/>
    <mergeCell ref="DCG74:DCH74"/>
    <mergeCell ref="DCI74:DCJ74"/>
    <mergeCell ref="DCK74:DCL74"/>
    <mergeCell ref="DCM74:DCN74"/>
    <mergeCell ref="DBQ74:DBR74"/>
    <mergeCell ref="DBS74:DBT74"/>
    <mergeCell ref="DBU74:DBV74"/>
    <mergeCell ref="DBW74:DBX74"/>
    <mergeCell ref="DBY74:DBZ74"/>
    <mergeCell ref="DCA74:DCB74"/>
    <mergeCell ref="DBE74:DBF74"/>
    <mergeCell ref="DBG74:DBH74"/>
    <mergeCell ref="DBI74:DBJ74"/>
    <mergeCell ref="DBK74:DBL74"/>
    <mergeCell ref="DBM74:DBN74"/>
    <mergeCell ref="DBO74:DBP74"/>
    <mergeCell ref="DAS74:DAT74"/>
    <mergeCell ref="DAU74:DAV74"/>
    <mergeCell ref="DAW74:DAX74"/>
    <mergeCell ref="DAY74:DAZ74"/>
    <mergeCell ref="DBA74:DBB74"/>
    <mergeCell ref="DBC74:DBD74"/>
    <mergeCell ref="DAG74:DAH74"/>
    <mergeCell ref="DAI74:DAJ74"/>
    <mergeCell ref="DAK74:DAL74"/>
    <mergeCell ref="DAM74:DAN74"/>
    <mergeCell ref="DAO74:DAP74"/>
    <mergeCell ref="DAQ74:DAR74"/>
    <mergeCell ref="DFI74:DFJ74"/>
    <mergeCell ref="DFK74:DFL74"/>
    <mergeCell ref="DFM74:DFN74"/>
    <mergeCell ref="DFO74:DFP74"/>
    <mergeCell ref="DFQ74:DFR74"/>
    <mergeCell ref="DFS74:DFT74"/>
    <mergeCell ref="DEW74:DEX74"/>
    <mergeCell ref="DEY74:DEZ74"/>
    <mergeCell ref="DFA74:DFB74"/>
    <mergeCell ref="DFC74:DFD74"/>
    <mergeCell ref="DFE74:DFF74"/>
    <mergeCell ref="DFG74:DFH74"/>
    <mergeCell ref="DEK74:DEL74"/>
    <mergeCell ref="DEM74:DEN74"/>
    <mergeCell ref="DEO74:DEP74"/>
    <mergeCell ref="DEQ74:DER74"/>
    <mergeCell ref="DES74:DET74"/>
    <mergeCell ref="DEU74:DEV74"/>
    <mergeCell ref="DDY74:DDZ74"/>
    <mergeCell ref="DEA74:DEB74"/>
    <mergeCell ref="DEC74:DED74"/>
    <mergeCell ref="DEE74:DEF74"/>
    <mergeCell ref="DEG74:DEH74"/>
    <mergeCell ref="DEI74:DEJ74"/>
    <mergeCell ref="DDM74:DDN74"/>
    <mergeCell ref="DDO74:DDP74"/>
    <mergeCell ref="DDQ74:DDR74"/>
    <mergeCell ref="DDS74:DDT74"/>
    <mergeCell ref="DDU74:DDV74"/>
    <mergeCell ref="DDW74:DDX74"/>
    <mergeCell ref="DDA74:DDB74"/>
    <mergeCell ref="DDC74:DDD74"/>
    <mergeCell ref="DDE74:DDF74"/>
    <mergeCell ref="DDG74:DDH74"/>
    <mergeCell ref="DDI74:DDJ74"/>
    <mergeCell ref="DDK74:DDL74"/>
    <mergeCell ref="DIC74:DID74"/>
    <mergeCell ref="DIE74:DIF74"/>
    <mergeCell ref="DIG74:DIH74"/>
    <mergeCell ref="DII74:DIJ74"/>
    <mergeCell ref="DIK74:DIL74"/>
    <mergeCell ref="DIM74:DIN74"/>
    <mergeCell ref="DHQ74:DHR74"/>
    <mergeCell ref="DHS74:DHT74"/>
    <mergeCell ref="DHU74:DHV74"/>
    <mergeCell ref="DHW74:DHX74"/>
    <mergeCell ref="DHY74:DHZ74"/>
    <mergeCell ref="DIA74:DIB74"/>
    <mergeCell ref="DHE74:DHF74"/>
    <mergeCell ref="DHG74:DHH74"/>
    <mergeCell ref="DHI74:DHJ74"/>
    <mergeCell ref="DHK74:DHL74"/>
    <mergeCell ref="DHM74:DHN74"/>
    <mergeCell ref="DHO74:DHP74"/>
    <mergeCell ref="DGS74:DGT74"/>
    <mergeCell ref="DGU74:DGV74"/>
    <mergeCell ref="DGW74:DGX74"/>
    <mergeCell ref="DGY74:DGZ74"/>
    <mergeCell ref="DHA74:DHB74"/>
    <mergeCell ref="DHC74:DHD74"/>
    <mergeCell ref="DGG74:DGH74"/>
    <mergeCell ref="DGI74:DGJ74"/>
    <mergeCell ref="DGK74:DGL74"/>
    <mergeCell ref="DGM74:DGN74"/>
    <mergeCell ref="DGO74:DGP74"/>
    <mergeCell ref="DGQ74:DGR74"/>
    <mergeCell ref="DFU74:DFV74"/>
    <mergeCell ref="DFW74:DFX74"/>
    <mergeCell ref="DFY74:DFZ74"/>
    <mergeCell ref="DGA74:DGB74"/>
    <mergeCell ref="DGC74:DGD74"/>
    <mergeCell ref="DGE74:DGF74"/>
    <mergeCell ref="DKW74:DKX74"/>
    <mergeCell ref="DKY74:DKZ74"/>
    <mergeCell ref="DLA74:DLB74"/>
    <mergeCell ref="DLC74:DLD74"/>
    <mergeCell ref="DLE74:DLF74"/>
    <mergeCell ref="DLG74:DLH74"/>
    <mergeCell ref="DKK74:DKL74"/>
    <mergeCell ref="DKM74:DKN74"/>
    <mergeCell ref="DKO74:DKP74"/>
    <mergeCell ref="DKQ74:DKR74"/>
    <mergeCell ref="DKS74:DKT74"/>
    <mergeCell ref="DKU74:DKV74"/>
    <mergeCell ref="DJY74:DJZ74"/>
    <mergeCell ref="DKA74:DKB74"/>
    <mergeCell ref="DKC74:DKD74"/>
    <mergeCell ref="DKE74:DKF74"/>
    <mergeCell ref="DKG74:DKH74"/>
    <mergeCell ref="DKI74:DKJ74"/>
    <mergeCell ref="DJM74:DJN74"/>
    <mergeCell ref="DJO74:DJP74"/>
    <mergeCell ref="DJQ74:DJR74"/>
    <mergeCell ref="DJS74:DJT74"/>
    <mergeCell ref="DJU74:DJV74"/>
    <mergeCell ref="DJW74:DJX74"/>
    <mergeCell ref="DJA74:DJB74"/>
    <mergeCell ref="DJC74:DJD74"/>
    <mergeCell ref="DJE74:DJF74"/>
    <mergeCell ref="DJG74:DJH74"/>
    <mergeCell ref="DJI74:DJJ74"/>
    <mergeCell ref="DJK74:DJL74"/>
    <mergeCell ref="DIO74:DIP74"/>
    <mergeCell ref="DIQ74:DIR74"/>
    <mergeCell ref="DIS74:DIT74"/>
    <mergeCell ref="DIU74:DIV74"/>
    <mergeCell ref="DIW74:DIX74"/>
    <mergeCell ref="DIY74:DIZ74"/>
    <mergeCell ref="DNQ74:DNR74"/>
    <mergeCell ref="DNS74:DNT74"/>
    <mergeCell ref="DNU74:DNV74"/>
    <mergeCell ref="DNW74:DNX74"/>
    <mergeCell ref="DNY74:DNZ74"/>
    <mergeCell ref="DOA74:DOB74"/>
    <mergeCell ref="DNE74:DNF74"/>
    <mergeCell ref="DNG74:DNH74"/>
    <mergeCell ref="DNI74:DNJ74"/>
    <mergeCell ref="DNK74:DNL74"/>
    <mergeCell ref="DNM74:DNN74"/>
    <mergeCell ref="DNO74:DNP74"/>
    <mergeCell ref="DMS74:DMT74"/>
    <mergeCell ref="DMU74:DMV74"/>
    <mergeCell ref="DMW74:DMX74"/>
    <mergeCell ref="DMY74:DMZ74"/>
    <mergeCell ref="DNA74:DNB74"/>
    <mergeCell ref="DNC74:DND74"/>
    <mergeCell ref="DMG74:DMH74"/>
    <mergeCell ref="DMI74:DMJ74"/>
    <mergeCell ref="DMK74:DML74"/>
    <mergeCell ref="DMM74:DMN74"/>
    <mergeCell ref="DMO74:DMP74"/>
    <mergeCell ref="DMQ74:DMR74"/>
    <mergeCell ref="DLU74:DLV74"/>
    <mergeCell ref="DLW74:DLX74"/>
    <mergeCell ref="DLY74:DLZ74"/>
    <mergeCell ref="DMA74:DMB74"/>
    <mergeCell ref="DMC74:DMD74"/>
    <mergeCell ref="DME74:DMF74"/>
    <mergeCell ref="DLI74:DLJ74"/>
    <mergeCell ref="DLK74:DLL74"/>
    <mergeCell ref="DLM74:DLN74"/>
    <mergeCell ref="DLO74:DLP74"/>
    <mergeCell ref="DLQ74:DLR74"/>
    <mergeCell ref="DLS74:DLT74"/>
    <mergeCell ref="DQK74:DQL74"/>
    <mergeCell ref="DQM74:DQN74"/>
    <mergeCell ref="DQO74:DQP74"/>
    <mergeCell ref="DQQ74:DQR74"/>
    <mergeCell ref="DQS74:DQT74"/>
    <mergeCell ref="DQU74:DQV74"/>
    <mergeCell ref="DPY74:DPZ74"/>
    <mergeCell ref="DQA74:DQB74"/>
    <mergeCell ref="DQC74:DQD74"/>
    <mergeCell ref="DQE74:DQF74"/>
    <mergeCell ref="DQG74:DQH74"/>
    <mergeCell ref="DQI74:DQJ74"/>
    <mergeCell ref="DPM74:DPN74"/>
    <mergeCell ref="DPO74:DPP74"/>
    <mergeCell ref="DPQ74:DPR74"/>
    <mergeCell ref="DPS74:DPT74"/>
    <mergeCell ref="DPU74:DPV74"/>
    <mergeCell ref="DPW74:DPX74"/>
    <mergeCell ref="DPA74:DPB74"/>
    <mergeCell ref="DPC74:DPD74"/>
    <mergeCell ref="DPE74:DPF74"/>
    <mergeCell ref="DPG74:DPH74"/>
    <mergeCell ref="DPI74:DPJ74"/>
    <mergeCell ref="DPK74:DPL74"/>
    <mergeCell ref="DOO74:DOP74"/>
    <mergeCell ref="DOQ74:DOR74"/>
    <mergeCell ref="DOS74:DOT74"/>
    <mergeCell ref="DOU74:DOV74"/>
    <mergeCell ref="DOW74:DOX74"/>
    <mergeCell ref="DOY74:DOZ74"/>
    <mergeCell ref="DOC74:DOD74"/>
    <mergeCell ref="DOE74:DOF74"/>
    <mergeCell ref="DOG74:DOH74"/>
    <mergeCell ref="DOI74:DOJ74"/>
    <mergeCell ref="DOK74:DOL74"/>
    <mergeCell ref="DOM74:DON74"/>
    <mergeCell ref="DTE74:DTF74"/>
    <mergeCell ref="DTG74:DTH74"/>
    <mergeCell ref="DTI74:DTJ74"/>
    <mergeCell ref="DTK74:DTL74"/>
    <mergeCell ref="DTM74:DTN74"/>
    <mergeCell ref="DTO74:DTP74"/>
    <mergeCell ref="DSS74:DST74"/>
    <mergeCell ref="DSU74:DSV74"/>
    <mergeCell ref="DSW74:DSX74"/>
    <mergeCell ref="DSY74:DSZ74"/>
    <mergeCell ref="DTA74:DTB74"/>
    <mergeCell ref="DTC74:DTD74"/>
    <mergeCell ref="DSG74:DSH74"/>
    <mergeCell ref="DSI74:DSJ74"/>
    <mergeCell ref="DSK74:DSL74"/>
    <mergeCell ref="DSM74:DSN74"/>
    <mergeCell ref="DSO74:DSP74"/>
    <mergeCell ref="DSQ74:DSR74"/>
    <mergeCell ref="DRU74:DRV74"/>
    <mergeCell ref="DRW74:DRX74"/>
    <mergeCell ref="DRY74:DRZ74"/>
    <mergeCell ref="DSA74:DSB74"/>
    <mergeCell ref="DSC74:DSD74"/>
    <mergeCell ref="DSE74:DSF74"/>
    <mergeCell ref="DRI74:DRJ74"/>
    <mergeCell ref="DRK74:DRL74"/>
    <mergeCell ref="DRM74:DRN74"/>
    <mergeCell ref="DRO74:DRP74"/>
    <mergeCell ref="DRQ74:DRR74"/>
    <mergeCell ref="DRS74:DRT74"/>
    <mergeCell ref="DQW74:DQX74"/>
    <mergeCell ref="DQY74:DQZ74"/>
    <mergeCell ref="DRA74:DRB74"/>
    <mergeCell ref="DRC74:DRD74"/>
    <mergeCell ref="DRE74:DRF74"/>
    <mergeCell ref="DRG74:DRH74"/>
    <mergeCell ref="DVY74:DVZ74"/>
    <mergeCell ref="DWA74:DWB74"/>
    <mergeCell ref="DWC74:DWD74"/>
    <mergeCell ref="DWE74:DWF74"/>
    <mergeCell ref="DWG74:DWH74"/>
    <mergeCell ref="DWI74:DWJ74"/>
    <mergeCell ref="DVM74:DVN74"/>
    <mergeCell ref="DVO74:DVP74"/>
    <mergeCell ref="DVQ74:DVR74"/>
    <mergeCell ref="DVS74:DVT74"/>
    <mergeCell ref="DVU74:DVV74"/>
    <mergeCell ref="DVW74:DVX74"/>
    <mergeCell ref="DVA74:DVB74"/>
    <mergeCell ref="DVC74:DVD74"/>
    <mergeCell ref="DVE74:DVF74"/>
    <mergeCell ref="DVG74:DVH74"/>
    <mergeCell ref="DVI74:DVJ74"/>
    <mergeCell ref="DVK74:DVL74"/>
    <mergeCell ref="DUO74:DUP74"/>
    <mergeCell ref="DUQ74:DUR74"/>
    <mergeCell ref="DUS74:DUT74"/>
    <mergeCell ref="DUU74:DUV74"/>
    <mergeCell ref="DUW74:DUX74"/>
    <mergeCell ref="DUY74:DUZ74"/>
    <mergeCell ref="DUC74:DUD74"/>
    <mergeCell ref="DUE74:DUF74"/>
    <mergeCell ref="DUG74:DUH74"/>
    <mergeCell ref="DUI74:DUJ74"/>
    <mergeCell ref="DUK74:DUL74"/>
    <mergeCell ref="DUM74:DUN74"/>
    <mergeCell ref="DTQ74:DTR74"/>
    <mergeCell ref="DTS74:DTT74"/>
    <mergeCell ref="DTU74:DTV74"/>
    <mergeCell ref="DTW74:DTX74"/>
    <mergeCell ref="DTY74:DTZ74"/>
    <mergeCell ref="DUA74:DUB74"/>
    <mergeCell ref="DYS74:DYT74"/>
    <mergeCell ref="DYU74:DYV74"/>
    <mergeCell ref="DYW74:DYX74"/>
    <mergeCell ref="DYY74:DYZ74"/>
    <mergeCell ref="DZA74:DZB74"/>
    <mergeCell ref="DZC74:DZD74"/>
    <mergeCell ref="DYG74:DYH74"/>
    <mergeCell ref="DYI74:DYJ74"/>
    <mergeCell ref="DYK74:DYL74"/>
    <mergeCell ref="DYM74:DYN74"/>
    <mergeCell ref="DYO74:DYP74"/>
    <mergeCell ref="DYQ74:DYR74"/>
    <mergeCell ref="DXU74:DXV74"/>
    <mergeCell ref="DXW74:DXX74"/>
    <mergeCell ref="DXY74:DXZ74"/>
    <mergeCell ref="DYA74:DYB74"/>
    <mergeCell ref="DYC74:DYD74"/>
    <mergeCell ref="DYE74:DYF74"/>
    <mergeCell ref="DXI74:DXJ74"/>
    <mergeCell ref="DXK74:DXL74"/>
    <mergeCell ref="DXM74:DXN74"/>
    <mergeCell ref="DXO74:DXP74"/>
    <mergeCell ref="DXQ74:DXR74"/>
    <mergeCell ref="DXS74:DXT74"/>
    <mergeCell ref="DWW74:DWX74"/>
    <mergeCell ref="DWY74:DWZ74"/>
    <mergeCell ref="DXA74:DXB74"/>
    <mergeCell ref="DXC74:DXD74"/>
    <mergeCell ref="DXE74:DXF74"/>
    <mergeCell ref="DXG74:DXH74"/>
    <mergeCell ref="DWK74:DWL74"/>
    <mergeCell ref="DWM74:DWN74"/>
    <mergeCell ref="DWO74:DWP74"/>
    <mergeCell ref="DWQ74:DWR74"/>
    <mergeCell ref="DWS74:DWT74"/>
    <mergeCell ref="DWU74:DWV74"/>
    <mergeCell ref="EBM74:EBN74"/>
    <mergeCell ref="EBO74:EBP74"/>
    <mergeCell ref="EBQ74:EBR74"/>
    <mergeCell ref="EBS74:EBT74"/>
    <mergeCell ref="EBU74:EBV74"/>
    <mergeCell ref="EBW74:EBX74"/>
    <mergeCell ref="EBA74:EBB74"/>
    <mergeCell ref="EBC74:EBD74"/>
    <mergeCell ref="EBE74:EBF74"/>
    <mergeCell ref="EBG74:EBH74"/>
    <mergeCell ref="EBI74:EBJ74"/>
    <mergeCell ref="EBK74:EBL74"/>
    <mergeCell ref="EAO74:EAP74"/>
    <mergeCell ref="EAQ74:EAR74"/>
    <mergeCell ref="EAS74:EAT74"/>
    <mergeCell ref="EAU74:EAV74"/>
    <mergeCell ref="EAW74:EAX74"/>
    <mergeCell ref="EAY74:EAZ74"/>
    <mergeCell ref="EAC74:EAD74"/>
    <mergeCell ref="EAE74:EAF74"/>
    <mergeCell ref="EAG74:EAH74"/>
    <mergeCell ref="EAI74:EAJ74"/>
    <mergeCell ref="EAK74:EAL74"/>
    <mergeCell ref="EAM74:EAN74"/>
    <mergeCell ref="DZQ74:DZR74"/>
    <mergeCell ref="DZS74:DZT74"/>
    <mergeCell ref="DZU74:DZV74"/>
    <mergeCell ref="DZW74:DZX74"/>
    <mergeCell ref="DZY74:DZZ74"/>
    <mergeCell ref="EAA74:EAB74"/>
    <mergeCell ref="DZE74:DZF74"/>
    <mergeCell ref="DZG74:DZH74"/>
    <mergeCell ref="DZI74:DZJ74"/>
    <mergeCell ref="DZK74:DZL74"/>
    <mergeCell ref="DZM74:DZN74"/>
    <mergeCell ref="DZO74:DZP74"/>
    <mergeCell ref="EEG74:EEH74"/>
    <mergeCell ref="EEI74:EEJ74"/>
    <mergeCell ref="EEK74:EEL74"/>
    <mergeCell ref="EEM74:EEN74"/>
    <mergeCell ref="EEO74:EEP74"/>
    <mergeCell ref="EEQ74:EER74"/>
    <mergeCell ref="EDU74:EDV74"/>
    <mergeCell ref="EDW74:EDX74"/>
    <mergeCell ref="EDY74:EDZ74"/>
    <mergeCell ref="EEA74:EEB74"/>
    <mergeCell ref="EEC74:EED74"/>
    <mergeCell ref="EEE74:EEF74"/>
    <mergeCell ref="EDI74:EDJ74"/>
    <mergeCell ref="EDK74:EDL74"/>
    <mergeCell ref="EDM74:EDN74"/>
    <mergeCell ref="EDO74:EDP74"/>
    <mergeCell ref="EDQ74:EDR74"/>
    <mergeCell ref="EDS74:EDT74"/>
    <mergeCell ref="ECW74:ECX74"/>
    <mergeCell ref="ECY74:ECZ74"/>
    <mergeCell ref="EDA74:EDB74"/>
    <mergeCell ref="EDC74:EDD74"/>
    <mergeCell ref="EDE74:EDF74"/>
    <mergeCell ref="EDG74:EDH74"/>
    <mergeCell ref="ECK74:ECL74"/>
    <mergeCell ref="ECM74:ECN74"/>
    <mergeCell ref="ECO74:ECP74"/>
    <mergeCell ref="ECQ74:ECR74"/>
    <mergeCell ref="ECS74:ECT74"/>
    <mergeCell ref="ECU74:ECV74"/>
    <mergeCell ref="EBY74:EBZ74"/>
    <mergeCell ref="ECA74:ECB74"/>
    <mergeCell ref="ECC74:ECD74"/>
    <mergeCell ref="ECE74:ECF74"/>
    <mergeCell ref="ECG74:ECH74"/>
    <mergeCell ref="ECI74:ECJ74"/>
    <mergeCell ref="EHA74:EHB74"/>
    <mergeCell ref="EHC74:EHD74"/>
    <mergeCell ref="EHE74:EHF74"/>
    <mergeCell ref="EHG74:EHH74"/>
    <mergeCell ref="EHI74:EHJ74"/>
    <mergeCell ref="EHK74:EHL74"/>
    <mergeCell ref="EGO74:EGP74"/>
    <mergeCell ref="EGQ74:EGR74"/>
    <mergeCell ref="EGS74:EGT74"/>
    <mergeCell ref="EGU74:EGV74"/>
    <mergeCell ref="EGW74:EGX74"/>
    <mergeCell ref="EGY74:EGZ74"/>
    <mergeCell ref="EGC74:EGD74"/>
    <mergeCell ref="EGE74:EGF74"/>
    <mergeCell ref="EGG74:EGH74"/>
    <mergeCell ref="EGI74:EGJ74"/>
    <mergeCell ref="EGK74:EGL74"/>
    <mergeCell ref="EGM74:EGN74"/>
    <mergeCell ref="EFQ74:EFR74"/>
    <mergeCell ref="EFS74:EFT74"/>
    <mergeCell ref="EFU74:EFV74"/>
    <mergeCell ref="EFW74:EFX74"/>
    <mergeCell ref="EFY74:EFZ74"/>
    <mergeCell ref="EGA74:EGB74"/>
    <mergeCell ref="EFE74:EFF74"/>
    <mergeCell ref="EFG74:EFH74"/>
    <mergeCell ref="EFI74:EFJ74"/>
    <mergeCell ref="EFK74:EFL74"/>
    <mergeCell ref="EFM74:EFN74"/>
    <mergeCell ref="EFO74:EFP74"/>
    <mergeCell ref="EES74:EET74"/>
    <mergeCell ref="EEU74:EEV74"/>
    <mergeCell ref="EEW74:EEX74"/>
    <mergeCell ref="EEY74:EEZ74"/>
    <mergeCell ref="EFA74:EFB74"/>
    <mergeCell ref="EFC74:EFD74"/>
    <mergeCell ref="EJU74:EJV74"/>
    <mergeCell ref="EJW74:EJX74"/>
    <mergeCell ref="EJY74:EJZ74"/>
    <mergeCell ref="EKA74:EKB74"/>
    <mergeCell ref="EKC74:EKD74"/>
    <mergeCell ref="EKE74:EKF74"/>
    <mergeCell ref="EJI74:EJJ74"/>
    <mergeCell ref="EJK74:EJL74"/>
    <mergeCell ref="EJM74:EJN74"/>
    <mergeCell ref="EJO74:EJP74"/>
    <mergeCell ref="EJQ74:EJR74"/>
    <mergeCell ref="EJS74:EJT74"/>
    <mergeCell ref="EIW74:EIX74"/>
    <mergeCell ref="EIY74:EIZ74"/>
    <mergeCell ref="EJA74:EJB74"/>
    <mergeCell ref="EJC74:EJD74"/>
    <mergeCell ref="EJE74:EJF74"/>
    <mergeCell ref="EJG74:EJH74"/>
    <mergeCell ref="EIK74:EIL74"/>
    <mergeCell ref="EIM74:EIN74"/>
    <mergeCell ref="EIO74:EIP74"/>
    <mergeCell ref="EIQ74:EIR74"/>
    <mergeCell ref="EIS74:EIT74"/>
    <mergeCell ref="EIU74:EIV74"/>
    <mergeCell ref="EHY74:EHZ74"/>
    <mergeCell ref="EIA74:EIB74"/>
    <mergeCell ref="EIC74:EID74"/>
    <mergeCell ref="EIE74:EIF74"/>
    <mergeCell ref="EIG74:EIH74"/>
    <mergeCell ref="EII74:EIJ74"/>
    <mergeCell ref="EHM74:EHN74"/>
    <mergeCell ref="EHO74:EHP74"/>
    <mergeCell ref="EHQ74:EHR74"/>
    <mergeCell ref="EHS74:EHT74"/>
    <mergeCell ref="EHU74:EHV74"/>
    <mergeCell ref="EHW74:EHX74"/>
    <mergeCell ref="EMO74:EMP74"/>
    <mergeCell ref="EMQ74:EMR74"/>
    <mergeCell ref="EMS74:EMT74"/>
    <mergeCell ref="EMU74:EMV74"/>
    <mergeCell ref="EMW74:EMX74"/>
    <mergeCell ref="EMY74:EMZ74"/>
    <mergeCell ref="EMC74:EMD74"/>
    <mergeCell ref="EME74:EMF74"/>
    <mergeCell ref="EMG74:EMH74"/>
    <mergeCell ref="EMI74:EMJ74"/>
    <mergeCell ref="EMK74:EML74"/>
    <mergeCell ref="EMM74:EMN74"/>
    <mergeCell ref="ELQ74:ELR74"/>
    <mergeCell ref="ELS74:ELT74"/>
    <mergeCell ref="ELU74:ELV74"/>
    <mergeCell ref="ELW74:ELX74"/>
    <mergeCell ref="ELY74:ELZ74"/>
    <mergeCell ref="EMA74:EMB74"/>
    <mergeCell ref="ELE74:ELF74"/>
    <mergeCell ref="ELG74:ELH74"/>
    <mergeCell ref="ELI74:ELJ74"/>
    <mergeCell ref="ELK74:ELL74"/>
    <mergeCell ref="ELM74:ELN74"/>
    <mergeCell ref="ELO74:ELP74"/>
    <mergeCell ref="EKS74:EKT74"/>
    <mergeCell ref="EKU74:EKV74"/>
    <mergeCell ref="EKW74:EKX74"/>
    <mergeCell ref="EKY74:EKZ74"/>
    <mergeCell ref="ELA74:ELB74"/>
    <mergeCell ref="ELC74:ELD74"/>
    <mergeCell ref="EKG74:EKH74"/>
    <mergeCell ref="EKI74:EKJ74"/>
    <mergeCell ref="EKK74:EKL74"/>
    <mergeCell ref="EKM74:EKN74"/>
    <mergeCell ref="EKO74:EKP74"/>
    <mergeCell ref="EKQ74:EKR74"/>
    <mergeCell ref="EPI74:EPJ74"/>
    <mergeCell ref="EPK74:EPL74"/>
    <mergeCell ref="EPM74:EPN74"/>
    <mergeCell ref="EPO74:EPP74"/>
    <mergeCell ref="EPQ74:EPR74"/>
    <mergeCell ref="EPS74:EPT74"/>
    <mergeCell ref="EOW74:EOX74"/>
    <mergeCell ref="EOY74:EOZ74"/>
    <mergeCell ref="EPA74:EPB74"/>
    <mergeCell ref="EPC74:EPD74"/>
    <mergeCell ref="EPE74:EPF74"/>
    <mergeCell ref="EPG74:EPH74"/>
    <mergeCell ref="EOK74:EOL74"/>
    <mergeCell ref="EOM74:EON74"/>
    <mergeCell ref="EOO74:EOP74"/>
    <mergeCell ref="EOQ74:EOR74"/>
    <mergeCell ref="EOS74:EOT74"/>
    <mergeCell ref="EOU74:EOV74"/>
    <mergeCell ref="ENY74:ENZ74"/>
    <mergeCell ref="EOA74:EOB74"/>
    <mergeCell ref="EOC74:EOD74"/>
    <mergeCell ref="EOE74:EOF74"/>
    <mergeCell ref="EOG74:EOH74"/>
    <mergeCell ref="EOI74:EOJ74"/>
    <mergeCell ref="ENM74:ENN74"/>
    <mergeCell ref="ENO74:ENP74"/>
    <mergeCell ref="ENQ74:ENR74"/>
    <mergeCell ref="ENS74:ENT74"/>
    <mergeCell ref="ENU74:ENV74"/>
    <mergeCell ref="ENW74:ENX74"/>
    <mergeCell ref="ENA74:ENB74"/>
    <mergeCell ref="ENC74:END74"/>
    <mergeCell ref="ENE74:ENF74"/>
    <mergeCell ref="ENG74:ENH74"/>
    <mergeCell ref="ENI74:ENJ74"/>
    <mergeCell ref="ENK74:ENL74"/>
    <mergeCell ref="ESC74:ESD74"/>
    <mergeCell ref="ESE74:ESF74"/>
    <mergeCell ref="ESG74:ESH74"/>
    <mergeCell ref="ESI74:ESJ74"/>
    <mergeCell ref="ESK74:ESL74"/>
    <mergeCell ref="ESM74:ESN74"/>
    <mergeCell ref="ERQ74:ERR74"/>
    <mergeCell ref="ERS74:ERT74"/>
    <mergeCell ref="ERU74:ERV74"/>
    <mergeCell ref="ERW74:ERX74"/>
    <mergeCell ref="ERY74:ERZ74"/>
    <mergeCell ref="ESA74:ESB74"/>
    <mergeCell ref="ERE74:ERF74"/>
    <mergeCell ref="ERG74:ERH74"/>
    <mergeCell ref="ERI74:ERJ74"/>
    <mergeCell ref="ERK74:ERL74"/>
    <mergeCell ref="ERM74:ERN74"/>
    <mergeCell ref="ERO74:ERP74"/>
    <mergeCell ref="EQS74:EQT74"/>
    <mergeCell ref="EQU74:EQV74"/>
    <mergeCell ref="EQW74:EQX74"/>
    <mergeCell ref="EQY74:EQZ74"/>
    <mergeCell ref="ERA74:ERB74"/>
    <mergeCell ref="ERC74:ERD74"/>
    <mergeCell ref="EQG74:EQH74"/>
    <mergeCell ref="EQI74:EQJ74"/>
    <mergeCell ref="EQK74:EQL74"/>
    <mergeCell ref="EQM74:EQN74"/>
    <mergeCell ref="EQO74:EQP74"/>
    <mergeCell ref="EQQ74:EQR74"/>
    <mergeCell ref="EPU74:EPV74"/>
    <mergeCell ref="EPW74:EPX74"/>
    <mergeCell ref="EPY74:EPZ74"/>
    <mergeCell ref="EQA74:EQB74"/>
    <mergeCell ref="EQC74:EQD74"/>
    <mergeCell ref="EQE74:EQF74"/>
    <mergeCell ref="EUW74:EUX74"/>
    <mergeCell ref="EUY74:EUZ74"/>
    <mergeCell ref="EVA74:EVB74"/>
    <mergeCell ref="EVC74:EVD74"/>
    <mergeCell ref="EVE74:EVF74"/>
    <mergeCell ref="EVG74:EVH74"/>
    <mergeCell ref="EUK74:EUL74"/>
    <mergeCell ref="EUM74:EUN74"/>
    <mergeCell ref="EUO74:EUP74"/>
    <mergeCell ref="EUQ74:EUR74"/>
    <mergeCell ref="EUS74:EUT74"/>
    <mergeCell ref="EUU74:EUV74"/>
    <mergeCell ref="ETY74:ETZ74"/>
    <mergeCell ref="EUA74:EUB74"/>
    <mergeCell ref="EUC74:EUD74"/>
    <mergeCell ref="EUE74:EUF74"/>
    <mergeCell ref="EUG74:EUH74"/>
    <mergeCell ref="EUI74:EUJ74"/>
    <mergeCell ref="ETM74:ETN74"/>
    <mergeCell ref="ETO74:ETP74"/>
    <mergeCell ref="ETQ74:ETR74"/>
    <mergeCell ref="ETS74:ETT74"/>
    <mergeCell ref="ETU74:ETV74"/>
    <mergeCell ref="ETW74:ETX74"/>
    <mergeCell ref="ETA74:ETB74"/>
    <mergeCell ref="ETC74:ETD74"/>
    <mergeCell ref="ETE74:ETF74"/>
    <mergeCell ref="ETG74:ETH74"/>
    <mergeCell ref="ETI74:ETJ74"/>
    <mergeCell ref="ETK74:ETL74"/>
    <mergeCell ref="ESO74:ESP74"/>
    <mergeCell ref="ESQ74:ESR74"/>
    <mergeCell ref="ESS74:EST74"/>
    <mergeCell ref="ESU74:ESV74"/>
    <mergeCell ref="ESW74:ESX74"/>
    <mergeCell ref="ESY74:ESZ74"/>
    <mergeCell ref="EXQ74:EXR74"/>
    <mergeCell ref="EXS74:EXT74"/>
    <mergeCell ref="EXU74:EXV74"/>
    <mergeCell ref="EXW74:EXX74"/>
    <mergeCell ref="EXY74:EXZ74"/>
    <mergeCell ref="EYA74:EYB74"/>
    <mergeCell ref="EXE74:EXF74"/>
    <mergeCell ref="EXG74:EXH74"/>
    <mergeCell ref="EXI74:EXJ74"/>
    <mergeCell ref="EXK74:EXL74"/>
    <mergeCell ref="EXM74:EXN74"/>
    <mergeCell ref="EXO74:EXP74"/>
    <mergeCell ref="EWS74:EWT74"/>
    <mergeCell ref="EWU74:EWV74"/>
    <mergeCell ref="EWW74:EWX74"/>
    <mergeCell ref="EWY74:EWZ74"/>
    <mergeCell ref="EXA74:EXB74"/>
    <mergeCell ref="EXC74:EXD74"/>
    <mergeCell ref="EWG74:EWH74"/>
    <mergeCell ref="EWI74:EWJ74"/>
    <mergeCell ref="EWK74:EWL74"/>
    <mergeCell ref="EWM74:EWN74"/>
    <mergeCell ref="EWO74:EWP74"/>
    <mergeCell ref="EWQ74:EWR74"/>
    <mergeCell ref="EVU74:EVV74"/>
    <mergeCell ref="EVW74:EVX74"/>
    <mergeCell ref="EVY74:EVZ74"/>
    <mergeCell ref="EWA74:EWB74"/>
    <mergeCell ref="EWC74:EWD74"/>
    <mergeCell ref="EWE74:EWF74"/>
    <mergeCell ref="EVI74:EVJ74"/>
    <mergeCell ref="EVK74:EVL74"/>
    <mergeCell ref="EVM74:EVN74"/>
    <mergeCell ref="EVO74:EVP74"/>
    <mergeCell ref="EVQ74:EVR74"/>
    <mergeCell ref="EVS74:EVT74"/>
    <mergeCell ref="FAK74:FAL74"/>
    <mergeCell ref="FAM74:FAN74"/>
    <mergeCell ref="FAO74:FAP74"/>
    <mergeCell ref="FAQ74:FAR74"/>
    <mergeCell ref="FAS74:FAT74"/>
    <mergeCell ref="FAU74:FAV74"/>
    <mergeCell ref="EZY74:EZZ74"/>
    <mergeCell ref="FAA74:FAB74"/>
    <mergeCell ref="FAC74:FAD74"/>
    <mergeCell ref="FAE74:FAF74"/>
    <mergeCell ref="FAG74:FAH74"/>
    <mergeCell ref="FAI74:FAJ74"/>
    <mergeCell ref="EZM74:EZN74"/>
    <mergeCell ref="EZO74:EZP74"/>
    <mergeCell ref="EZQ74:EZR74"/>
    <mergeCell ref="EZS74:EZT74"/>
    <mergeCell ref="EZU74:EZV74"/>
    <mergeCell ref="EZW74:EZX74"/>
    <mergeCell ref="EZA74:EZB74"/>
    <mergeCell ref="EZC74:EZD74"/>
    <mergeCell ref="EZE74:EZF74"/>
    <mergeCell ref="EZG74:EZH74"/>
    <mergeCell ref="EZI74:EZJ74"/>
    <mergeCell ref="EZK74:EZL74"/>
    <mergeCell ref="EYO74:EYP74"/>
    <mergeCell ref="EYQ74:EYR74"/>
    <mergeCell ref="EYS74:EYT74"/>
    <mergeCell ref="EYU74:EYV74"/>
    <mergeCell ref="EYW74:EYX74"/>
    <mergeCell ref="EYY74:EYZ74"/>
    <mergeCell ref="EYC74:EYD74"/>
    <mergeCell ref="EYE74:EYF74"/>
    <mergeCell ref="EYG74:EYH74"/>
    <mergeCell ref="EYI74:EYJ74"/>
    <mergeCell ref="EYK74:EYL74"/>
    <mergeCell ref="EYM74:EYN74"/>
    <mergeCell ref="FDE74:FDF74"/>
    <mergeCell ref="FDG74:FDH74"/>
    <mergeCell ref="FDI74:FDJ74"/>
    <mergeCell ref="FDK74:FDL74"/>
    <mergeCell ref="FDM74:FDN74"/>
    <mergeCell ref="FDO74:FDP74"/>
    <mergeCell ref="FCS74:FCT74"/>
    <mergeCell ref="FCU74:FCV74"/>
    <mergeCell ref="FCW74:FCX74"/>
    <mergeCell ref="FCY74:FCZ74"/>
    <mergeCell ref="FDA74:FDB74"/>
    <mergeCell ref="FDC74:FDD74"/>
    <mergeCell ref="FCG74:FCH74"/>
    <mergeCell ref="FCI74:FCJ74"/>
    <mergeCell ref="FCK74:FCL74"/>
    <mergeCell ref="FCM74:FCN74"/>
    <mergeCell ref="FCO74:FCP74"/>
    <mergeCell ref="FCQ74:FCR74"/>
    <mergeCell ref="FBU74:FBV74"/>
    <mergeCell ref="FBW74:FBX74"/>
    <mergeCell ref="FBY74:FBZ74"/>
    <mergeCell ref="FCA74:FCB74"/>
    <mergeCell ref="FCC74:FCD74"/>
    <mergeCell ref="FCE74:FCF74"/>
    <mergeCell ref="FBI74:FBJ74"/>
    <mergeCell ref="FBK74:FBL74"/>
    <mergeCell ref="FBM74:FBN74"/>
    <mergeCell ref="FBO74:FBP74"/>
    <mergeCell ref="FBQ74:FBR74"/>
    <mergeCell ref="FBS74:FBT74"/>
    <mergeCell ref="FAW74:FAX74"/>
    <mergeCell ref="FAY74:FAZ74"/>
    <mergeCell ref="FBA74:FBB74"/>
    <mergeCell ref="FBC74:FBD74"/>
    <mergeCell ref="FBE74:FBF74"/>
    <mergeCell ref="FBG74:FBH74"/>
    <mergeCell ref="FFY74:FFZ74"/>
    <mergeCell ref="FGA74:FGB74"/>
    <mergeCell ref="FGC74:FGD74"/>
    <mergeCell ref="FGE74:FGF74"/>
    <mergeCell ref="FGG74:FGH74"/>
    <mergeCell ref="FGI74:FGJ74"/>
    <mergeCell ref="FFM74:FFN74"/>
    <mergeCell ref="FFO74:FFP74"/>
    <mergeCell ref="FFQ74:FFR74"/>
    <mergeCell ref="FFS74:FFT74"/>
    <mergeCell ref="FFU74:FFV74"/>
    <mergeCell ref="FFW74:FFX74"/>
    <mergeCell ref="FFA74:FFB74"/>
    <mergeCell ref="FFC74:FFD74"/>
    <mergeCell ref="FFE74:FFF74"/>
    <mergeCell ref="FFG74:FFH74"/>
    <mergeCell ref="FFI74:FFJ74"/>
    <mergeCell ref="FFK74:FFL74"/>
    <mergeCell ref="FEO74:FEP74"/>
    <mergeCell ref="FEQ74:FER74"/>
    <mergeCell ref="FES74:FET74"/>
    <mergeCell ref="FEU74:FEV74"/>
    <mergeCell ref="FEW74:FEX74"/>
    <mergeCell ref="FEY74:FEZ74"/>
    <mergeCell ref="FEC74:FED74"/>
    <mergeCell ref="FEE74:FEF74"/>
    <mergeCell ref="FEG74:FEH74"/>
    <mergeCell ref="FEI74:FEJ74"/>
    <mergeCell ref="FEK74:FEL74"/>
    <mergeCell ref="FEM74:FEN74"/>
    <mergeCell ref="FDQ74:FDR74"/>
    <mergeCell ref="FDS74:FDT74"/>
    <mergeCell ref="FDU74:FDV74"/>
    <mergeCell ref="FDW74:FDX74"/>
    <mergeCell ref="FDY74:FDZ74"/>
    <mergeCell ref="FEA74:FEB74"/>
    <mergeCell ref="FIS74:FIT74"/>
    <mergeCell ref="FIU74:FIV74"/>
    <mergeCell ref="FIW74:FIX74"/>
    <mergeCell ref="FIY74:FIZ74"/>
    <mergeCell ref="FJA74:FJB74"/>
    <mergeCell ref="FJC74:FJD74"/>
    <mergeCell ref="FIG74:FIH74"/>
    <mergeCell ref="FII74:FIJ74"/>
    <mergeCell ref="FIK74:FIL74"/>
    <mergeCell ref="FIM74:FIN74"/>
    <mergeCell ref="FIO74:FIP74"/>
    <mergeCell ref="FIQ74:FIR74"/>
    <mergeCell ref="FHU74:FHV74"/>
    <mergeCell ref="FHW74:FHX74"/>
    <mergeCell ref="FHY74:FHZ74"/>
    <mergeCell ref="FIA74:FIB74"/>
    <mergeCell ref="FIC74:FID74"/>
    <mergeCell ref="FIE74:FIF74"/>
    <mergeCell ref="FHI74:FHJ74"/>
    <mergeCell ref="FHK74:FHL74"/>
    <mergeCell ref="FHM74:FHN74"/>
    <mergeCell ref="FHO74:FHP74"/>
    <mergeCell ref="FHQ74:FHR74"/>
    <mergeCell ref="FHS74:FHT74"/>
    <mergeCell ref="FGW74:FGX74"/>
    <mergeCell ref="FGY74:FGZ74"/>
    <mergeCell ref="FHA74:FHB74"/>
    <mergeCell ref="FHC74:FHD74"/>
    <mergeCell ref="FHE74:FHF74"/>
    <mergeCell ref="FHG74:FHH74"/>
    <mergeCell ref="FGK74:FGL74"/>
    <mergeCell ref="FGM74:FGN74"/>
    <mergeCell ref="FGO74:FGP74"/>
    <mergeCell ref="FGQ74:FGR74"/>
    <mergeCell ref="FGS74:FGT74"/>
    <mergeCell ref="FGU74:FGV74"/>
    <mergeCell ref="FLM74:FLN74"/>
    <mergeCell ref="FLO74:FLP74"/>
    <mergeCell ref="FLQ74:FLR74"/>
    <mergeCell ref="FLS74:FLT74"/>
    <mergeCell ref="FLU74:FLV74"/>
    <mergeCell ref="FLW74:FLX74"/>
    <mergeCell ref="FLA74:FLB74"/>
    <mergeCell ref="FLC74:FLD74"/>
    <mergeCell ref="FLE74:FLF74"/>
    <mergeCell ref="FLG74:FLH74"/>
    <mergeCell ref="FLI74:FLJ74"/>
    <mergeCell ref="FLK74:FLL74"/>
    <mergeCell ref="FKO74:FKP74"/>
    <mergeCell ref="FKQ74:FKR74"/>
    <mergeCell ref="FKS74:FKT74"/>
    <mergeCell ref="FKU74:FKV74"/>
    <mergeCell ref="FKW74:FKX74"/>
    <mergeCell ref="FKY74:FKZ74"/>
    <mergeCell ref="FKC74:FKD74"/>
    <mergeCell ref="FKE74:FKF74"/>
    <mergeCell ref="FKG74:FKH74"/>
    <mergeCell ref="FKI74:FKJ74"/>
    <mergeCell ref="FKK74:FKL74"/>
    <mergeCell ref="FKM74:FKN74"/>
    <mergeCell ref="FJQ74:FJR74"/>
    <mergeCell ref="FJS74:FJT74"/>
    <mergeCell ref="FJU74:FJV74"/>
    <mergeCell ref="FJW74:FJX74"/>
    <mergeCell ref="FJY74:FJZ74"/>
    <mergeCell ref="FKA74:FKB74"/>
    <mergeCell ref="FJE74:FJF74"/>
    <mergeCell ref="FJG74:FJH74"/>
    <mergeCell ref="FJI74:FJJ74"/>
    <mergeCell ref="FJK74:FJL74"/>
    <mergeCell ref="FJM74:FJN74"/>
    <mergeCell ref="FJO74:FJP74"/>
    <mergeCell ref="FOG74:FOH74"/>
    <mergeCell ref="FOI74:FOJ74"/>
    <mergeCell ref="FOK74:FOL74"/>
    <mergeCell ref="FOM74:FON74"/>
    <mergeCell ref="FOO74:FOP74"/>
    <mergeCell ref="FOQ74:FOR74"/>
    <mergeCell ref="FNU74:FNV74"/>
    <mergeCell ref="FNW74:FNX74"/>
    <mergeCell ref="FNY74:FNZ74"/>
    <mergeCell ref="FOA74:FOB74"/>
    <mergeCell ref="FOC74:FOD74"/>
    <mergeCell ref="FOE74:FOF74"/>
    <mergeCell ref="FNI74:FNJ74"/>
    <mergeCell ref="FNK74:FNL74"/>
    <mergeCell ref="FNM74:FNN74"/>
    <mergeCell ref="FNO74:FNP74"/>
    <mergeCell ref="FNQ74:FNR74"/>
    <mergeCell ref="FNS74:FNT74"/>
    <mergeCell ref="FMW74:FMX74"/>
    <mergeCell ref="FMY74:FMZ74"/>
    <mergeCell ref="FNA74:FNB74"/>
    <mergeCell ref="FNC74:FND74"/>
    <mergeCell ref="FNE74:FNF74"/>
    <mergeCell ref="FNG74:FNH74"/>
    <mergeCell ref="FMK74:FML74"/>
    <mergeCell ref="FMM74:FMN74"/>
    <mergeCell ref="FMO74:FMP74"/>
    <mergeCell ref="FMQ74:FMR74"/>
    <mergeCell ref="FMS74:FMT74"/>
    <mergeCell ref="FMU74:FMV74"/>
    <mergeCell ref="FLY74:FLZ74"/>
    <mergeCell ref="FMA74:FMB74"/>
    <mergeCell ref="FMC74:FMD74"/>
    <mergeCell ref="FME74:FMF74"/>
    <mergeCell ref="FMG74:FMH74"/>
    <mergeCell ref="FMI74:FMJ74"/>
    <mergeCell ref="FRA74:FRB74"/>
    <mergeCell ref="FRC74:FRD74"/>
    <mergeCell ref="FRE74:FRF74"/>
    <mergeCell ref="FRG74:FRH74"/>
    <mergeCell ref="FRI74:FRJ74"/>
    <mergeCell ref="FRK74:FRL74"/>
    <mergeCell ref="FQO74:FQP74"/>
    <mergeCell ref="FQQ74:FQR74"/>
    <mergeCell ref="FQS74:FQT74"/>
    <mergeCell ref="FQU74:FQV74"/>
    <mergeCell ref="FQW74:FQX74"/>
    <mergeCell ref="FQY74:FQZ74"/>
    <mergeCell ref="FQC74:FQD74"/>
    <mergeCell ref="FQE74:FQF74"/>
    <mergeCell ref="FQG74:FQH74"/>
    <mergeCell ref="FQI74:FQJ74"/>
    <mergeCell ref="FQK74:FQL74"/>
    <mergeCell ref="FQM74:FQN74"/>
    <mergeCell ref="FPQ74:FPR74"/>
    <mergeCell ref="FPS74:FPT74"/>
    <mergeCell ref="FPU74:FPV74"/>
    <mergeCell ref="FPW74:FPX74"/>
    <mergeCell ref="FPY74:FPZ74"/>
    <mergeCell ref="FQA74:FQB74"/>
    <mergeCell ref="FPE74:FPF74"/>
    <mergeCell ref="FPG74:FPH74"/>
    <mergeCell ref="FPI74:FPJ74"/>
    <mergeCell ref="FPK74:FPL74"/>
    <mergeCell ref="FPM74:FPN74"/>
    <mergeCell ref="FPO74:FPP74"/>
    <mergeCell ref="FOS74:FOT74"/>
    <mergeCell ref="FOU74:FOV74"/>
    <mergeCell ref="FOW74:FOX74"/>
    <mergeCell ref="FOY74:FOZ74"/>
    <mergeCell ref="FPA74:FPB74"/>
    <mergeCell ref="FPC74:FPD74"/>
    <mergeCell ref="FTU74:FTV74"/>
    <mergeCell ref="FTW74:FTX74"/>
    <mergeCell ref="FTY74:FTZ74"/>
    <mergeCell ref="FUA74:FUB74"/>
    <mergeCell ref="FUC74:FUD74"/>
    <mergeCell ref="FUE74:FUF74"/>
    <mergeCell ref="FTI74:FTJ74"/>
    <mergeCell ref="FTK74:FTL74"/>
    <mergeCell ref="FTM74:FTN74"/>
    <mergeCell ref="FTO74:FTP74"/>
    <mergeCell ref="FTQ74:FTR74"/>
    <mergeCell ref="FTS74:FTT74"/>
    <mergeCell ref="FSW74:FSX74"/>
    <mergeCell ref="FSY74:FSZ74"/>
    <mergeCell ref="FTA74:FTB74"/>
    <mergeCell ref="FTC74:FTD74"/>
    <mergeCell ref="FTE74:FTF74"/>
    <mergeCell ref="FTG74:FTH74"/>
    <mergeCell ref="FSK74:FSL74"/>
    <mergeCell ref="FSM74:FSN74"/>
    <mergeCell ref="FSO74:FSP74"/>
    <mergeCell ref="FSQ74:FSR74"/>
    <mergeCell ref="FSS74:FST74"/>
    <mergeCell ref="FSU74:FSV74"/>
    <mergeCell ref="FRY74:FRZ74"/>
    <mergeCell ref="FSA74:FSB74"/>
    <mergeCell ref="FSC74:FSD74"/>
    <mergeCell ref="FSE74:FSF74"/>
    <mergeCell ref="FSG74:FSH74"/>
    <mergeCell ref="FSI74:FSJ74"/>
    <mergeCell ref="FRM74:FRN74"/>
    <mergeCell ref="FRO74:FRP74"/>
    <mergeCell ref="FRQ74:FRR74"/>
    <mergeCell ref="FRS74:FRT74"/>
    <mergeCell ref="FRU74:FRV74"/>
    <mergeCell ref="FRW74:FRX74"/>
    <mergeCell ref="FWO74:FWP74"/>
    <mergeCell ref="FWQ74:FWR74"/>
    <mergeCell ref="FWS74:FWT74"/>
    <mergeCell ref="FWU74:FWV74"/>
    <mergeCell ref="FWW74:FWX74"/>
    <mergeCell ref="FWY74:FWZ74"/>
    <mergeCell ref="FWC74:FWD74"/>
    <mergeCell ref="FWE74:FWF74"/>
    <mergeCell ref="FWG74:FWH74"/>
    <mergeCell ref="FWI74:FWJ74"/>
    <mergeCell ref="FWK74:FWL74"/>
    <mergeCell ref="FWM74:FWN74"/>
    <mergeCell ref="FVQ74:FVR74"/>
    <mergeCell ref="FVS74:FVT74"/>
    <mergeCell ref="FVU74:FVV74"/>
    <mergeCell ref="FVW74:FVX74"/>
    <mergeCell ref="FVY74:FVZ74"/>
    <mergeCell ref="FWA74:FWB74"/>
    <mergeCell ref="FVE74:FVF74"/>
    <mergeCell ref="FVG74:FVH74"/>
    <mergeCell ref="FVI74:FVJ74"/>
    <mergeCell ref="FVK74:FVL74"/>
    <mergeCell ref="FVM74:FVN74"/>
    <mergeCell ref="FVO74:FVP74"/>
    <mergeCell ref="FUS74:FUT74"/>
    <mergeCell ref="FUU74:FUV74"/>
    <mergeCell ref="FUW74:FUX74"/>
    <mergeCell ref="FUY74:FUZ74"/>
    <mergeCell ref="FVA74:FVB74"/>
    <mergeCell ref="FVC74:FVD74"/>
    <mergeCell ref="FUG74:FUH74"/>
    <mergeCell ref="FUI74:FUJ74"/>
    <mergeCell ref="FUK74:FUL74"/>
    <mergeCell ref="FUM74:FUN74"/>
    <mergeCell ref="FUO74:FUP74"/>
    <mergeCell ref="FUQ74:FUR74"/>
    <mergeCell ref="FZI74:FZJ74"/>
    <mergeCell ref="FZK74:FZL74"/>
    <mergeCell ref="FZM74:FZN74"/>
    <mergeCell ref="FZO74:FZP74"/>
    <mergeCell ref="FZQ74:FZR74"/>
    <mergeCell ref="FZS74:FZT74"/>
    <mergeCell ref="FYW74:FYX74"/>
    <mergeCell ref="FYY74:FYZ74"/>
    <mergeCell ref="FZA74:FZB74"/>
    <mergeCell ref="FZC74:FZD74"/>
    <mergeCell ref="FZE74:FZF74"/>
    <mergeCell ref="FZG74:FZH74"/>
    <mergeCell ref="FYK74:FYL74"/>
    <mergeCell ref="FYM74:FYN74"/>
    <mergeCell ref="FYO74:FYP74"/>
    <mergeCell ref="FYQ74:FYR74"/>
    <mergeCell ref="FYS74:FYT74"/>
    <mergeCell ref="FYU74:FYV74"/>
    <mergeCell ref="FXY74:FXZ74"/>
    <mergeCell ref="FYA74:FYB74"/>
    <mergeCell ref="FYC74:FYD74"/>
    <mergeCell ref="FYE74:FYF74"/>
    <mergeCell ref="FYG74:FYH74"/>
    <mergeCell ref="FYI74:FYJ74"/>
    <mergeCell ref="FXM74:FXN74"/>
    <mergeCell ref="FXO74:FXP74"/>
    <mergeCell ref="FXQ74:FXR74"/>
    <mergeCell ref="FXS74:FXT74"/>
    <mergeCell ref="FXU74:FXV74"/>
    <mergeCell ref="FXW74:FXX74"/>
    <mergeCell ref="FXA74:FXB74"/>
    <mergeCell ref="FXC74:FXD74"/>
    <mergeCell ref="FXE74:FXF74"/>
    <mergeCell ref="FXG74:FXH74"/>
    <mergeCell ref="FXI74:FXJ74"/>
    <mergeCell ref="FXK74:FXL74"/>
    <mergeCell ref="GCC74:GCD74"/>
    <mergeCell ref="GCE74:GCF74"/>
    <mergeCell ref="GCG74:GCH74"/>
    <mergeCell ref="GCI74:GCJ74"/>
    <mergeCell ref="GCK74:GCL74"/>
    <mergeCell ref="GCM74:GCN74"/>
    <mergeCell ref="GBQ74:GBR74"/>
    <mergeCell ref="GBS74:GBT74"/>
    <mergeCell ref="GBU74:GBV74"/>
    <mergeCell ref="GBW74:GBX74"/>
    <mergeCell ref="GBY74:GBZ74"/>
    <mergeCell ref="GCA74:GCB74"/>
    <mergeCell ref="GBE74:GBF74"/>
    <mergeCell ref="GBG74:GBH74"/>
    <mergeCell ref="GBI74:GBJ74"/>
    <mergeCell ref="GBK74:GBL74"/>
    <mergeCell ref="GBM74:GBN74"/>
    <mergeCell ref="GBO74:GBP74"/>
    <mergeCell ref="GAS74:GAT74"/>
    <mergeCell ref="GAU74:GAV74"/>
    <mergeCell ref="GAW74:GAX74"/>
    <mergeCell ref="GAY74:GAZ74"/>
    <mergeCell ref="GBA74:GBB74"/>
    <mergeCell ref="GBC74:GBD74"/>
    <mergeCell ref="GAG74:GAH74"/>
    <mergeCell ref="GAI74:GAJ74"/>
    <mergeCell ref="GAK74:GAL74"/>
    <mergeCell ref="GAM74:GAN74"/>
    <mergeCell ref="GAO74:GAP74"/>
    <mergeCell ref="GAQ74:GAR74"/>
    <mergeCell ref="FZU74:FZV74"/>
    <mergeCell ref="FZW74:FZX74"/>
    <mergeCell ref="FZY74:FZZ74"/>
    <mergeCell ref="GAA74:GAB74"/>
    <mergeCell ref="GAC74:GAD74"/>
    <mergeCell ref="GAE74:GAF74"/>
    <mergeCell ref="GEW74:GEX74"/>
    <mergeCell ref="GEY74:GEZ74"/>
    <mergeCell ref="GFA74:GFB74"/>
    <mergeCell ref="GFC74:GFD74"/>
    <mergeCell ref="GFE74:GFF74"/>
    <mergeCell ref="GFG74:GFH74"/>
    <mergeCell ref="GEK74:GEL74"/>
    <mergeCell ref="GEM74:GEN74"/>
    <mergeCell ref="GEO74:GEP74"/>
    <mergeCell ref="GEQ74:GER74"/>
    <mergeCell ref="GES74:GET74"/>
    <mergeCell ref="GEU74:GEV74"/>
    <mergeCell ref="GDY74:GDZ74"/>
    <mergeCell ref="GEA74:GEB74"/>
    <mergeCell ref="GEC74:GED74"/>
    <mergeCell ref="GEE74:GEF74"/>
    <mergeCell ref="GEG74:GEH74"/>
    <mergeCell ref="GEI74:GEJ74"/>
    <mergeCell ref="GDM74:GDN74"/>
    <mergeCell ref="GDO74:GDP74"/>
    <mergeCell ref="GDQ74:GDR74"/>
    <mergeCell ref="GDS74:GDT74"/>
    <mergeCell ref="GDU74:GDV74"/>
    <mergeCell ref="GDW74:GDX74"/>
    <mergeCell ref="GDA74:GDB74"/>
    <mergeCell ref="GDC74:GDD74"/>
    <mergeCell ref="GDE74:GDF74"/>
    <mergeCell ref="GDG74:GDH74"/>
    <mergeCell ref="GDI74:GDJ74"/>
    <mergeCell ref="GDK74:GDL74"/>
    <mergeCell ref="GCO74:GCP74"/>
    <mergeCell ref="GCQ74:GCR74"/>
    <mergeCell ref="GCS74:GCT74"/>
    <mergeCell ref="GCU74:GCV74"/>
    <mergeCell ref="GCW74:GCX74"/>
    <mergeCell ref="GCY74:GCZ74"/>
    <mergeCell ref="GHQ74:GHR74"/>
    <mergeCell ref="GHS74:GHT74"/>
    <mergeCell ref="GHU74:GHV74"/>
    <mergeCell ref="GHW74:GHX74"/>
    <mergeCell ref="GHY74:GHZ74"/>
    <mergeCell ref="GIA74:GIB74"/>
    <mergeCell ref="GHE74:GHF74"/>
    <mergeCell ref="GHG74:GHH74"/>
    <mergeCell ref="GHI74:GHJ74"/>
    <mergeCell ref="GHK74:GHL74"/>
    <mergeCell ref="GHM74:GHN74"/>
    <mergeCell ref="GHO74:GHP74"/>
    <mergeCell ref="GGS74:GGT74"/>
    <mergeCell ref="GGU74:GGV74"/>
    <mergeCell ref="GGW74:GGX74"/>
    <mergeCell ref="GGY74:GGZ74"/>
    <mergeCell ref="GHA74:GHB74"/>
    <mergeCell ref="GHC74:GHD74"/>
    <mergeCell ref="GGG74:GGH74"/>
    <mergeCell ref="GGI74:GGJ74"/>
    <mergeCell ref="GGK74:GGL74"/>
    <mergeCell ref="GGM74:GGN74"/>
    <mergeCell ref="GGO74:GGP74"/>
    <mergeCell ref="GGQ74:GGR74"/>
    <mergeCell ref="GFU74:GFV74"/>
    <mergeCell ref="GFW74:GFX74"/>
    <mergeCell ref="GFY74:GFZ74"/>
    <mergeCell ref="GGA74:GGB74"/>
    <mergeCell ref="GGC74:GGD74"/>
    <mergeCell ref="GGE74:GGF74"/>
    <mergeCell ref="GFI74:GFJ74"/>
    <mergeCell ref="GFK74:GFL74"/>
    <mergeCell ref="GFM74:GFN74"/>
    <mergeCell ref="GFO74:GFP74"/>
    <mergeCell ref="GFQ74:GFR74"/>
    <mergeCell ref="GFS74:GFT74"/>
    <mergeCell ref="GKK74:GKL74"/>
    <mergeCell ref="GKM74:GKN74"/>
    <mergeCell ref="GKO74:GKP74"/>
    <mergeCell ref="GKQ74:GKR74"/>
    <mergeCell ref="GKS74:GKT74"/>
    <mergeCell ref="GKU74:GKV74"/>
    <mergeCell ref="GJY74:GJZ74"/>
    <mergeCell ref="GKA74:GKB74"/>
    <mergeCell ref="GKC74:GKD74"/>
    <mergeCell ref="GKE74:GKF74"/>
    <mergeCell ref="GKG74:GKH74"/>
    <mergeCell ref="GKI74:GKJ74"/>
    <mergeCell ref="GJM74:GJN74"/>
    <mergeCell ref="GJO74:GJP74"/>
    <mergeCell ref="GJQ74:GJR74"/>
    <mergeCell ref="GJS74:GJT74"/>
    <mergeCell ref="GJU74:GJV74"/>
    <mergeCell ref="GJW74:GJX74"/>
    <mergeCell ref="GJA74:GJB74"/>
    <mergeCell ref="GJC74:GJD74"/>
    <mergeCell ref="GJE74:GJF74"/>
    <mergeCell ref="GJG74:GJH74"/>
    <mergeCell ref="GJI74:GJJ74"/>
    <mergeCell ref="GJK74:GJL74"/>
    <mergeCell ref="GIO74:GIP74"/>
    <mergeCell ref="GIQ74:GIR74"/>
    <mergeCell ref="GIS74:GIT74"/>
    <mergeCell ref="GIU74:GIV74"/>
    <mergeCell ref="GIW74:GIX74"/>
    <mergeCell ref="GIY74:GIZ74"/>
    <mergeCell ref="GIC74:GID74"/>
    <mergeCell ref="GIE74:GIF74"/>
    <mergeCell ref="GIG74:GIH74"/>
    <mergeCell ref="GII74:GIJ74"/>
    <mergeCell ref="GIK74:GIL74"/>
    <mergeCell ref="GIM74:GIN74"/>
    <mergeCell ref="GNE74:GNF74"/>
    <mergeCell ref="GNG74:GNH74"/>
    <mergeCell ref="GNI74:GNJ74"/>
    <mergeCell ref="GNK74:GNL74"/>
    <mergeCell ref="GNM74:GNN74"/>
    <mergeCell ref="GNO74:GNP74"/>
    <mergeCell ref="GMS74:GMT74"/>
    <mergeCell ref="GMU74:GMV74"/>
    <mergeCell ref="GMW74:GMX74"/>
    <mergeCell ref="GMY74:GMZ74"/>
    <mergeCell ref="GNA74:GNB74"/>
    <mergeCell ref="GNC74:GND74"/>
    <mergeCell ref="GMG74:GMH74"/>
    <mergeCell ref="GMI74:GMJ74"/>
    <mergeCell ref="GMK74:GML74"/>
    <mergeCell ref="GMM74:GMN74"/>
    <mergeCell ref="GMO74:GMP74"/>
    <mergeCell ref="GMQ74:GMR74"/>
    <mergeCell ref="GLU74:GLV74"/>
    <mergeCell ref="GLW74:GLX74"/>
    <mergeCell ref="GLY74:GLZ74"/>
    <mergeCell ref="GMA74:GMB74"/>
    <mergeCell ref="GMC74:GMD74"/>
    <mergeCell ref="GME74:GMF74"/>
    <mergeCell ref="GLI74:GLJ74"/>
    <mergeCell ref="GLK74:GLL74"/>
    <mergeCell ref="GLM74:GLN74"/>
    <mergeCell ref="GLO74:GLP74"/>
    <mergeCell ref="GLQ74:GLR74"/>
    <mergeCell ref="GLS74:GLT74"/>
    <mergeCell ref="GKW74:GKX74"/>
    <mergeCell ref="GKY74:GKZ74"/>
    <mergeCell ref="GLA74:GLB74"/>
    <mergeCell ref="GLC74:GLD74"/>
    <mergeCell ref="GLE74:GLF74"/>
    <mergeCell ref="GLG74:GLH74"/>
    <mergeCell ref="GPY74:GPZ74"/>
    <mergeCell ref="GQA74:GQB74"/>
    <mergeCell ref="GQC74:GQD74"/>
    <mergeCell ref="GQE74:GQF74"/>
    <mergeCell ref="GQG74:GQH74"/>
    <mergeCell ref="GQI74:GQJ74"/>
    <mergeCell ref="GPM74:GPN74"/>
    <mergeCell ref="GPO74:GPP74"/>
    <mergeCell ref="GPQ74:GPR74"/>
    <mergeCell ref="GPS74:GPT74"/>
    <mergeCell ref="GPU74:GPV74"/>
    <mergeCell ref="GPW74:GPX74"/>
    <mergeCell ref="GPA74:GPB74"/>
    <mergeCell ref="GPC74:GPD74"/>
    <mergeCell ref="GPE74:GPF74"/>
    <mergeCell ref="GPG74:GPH74"/>
    <mergeCell ref="GPI74:GPJ74"/>
    <mergeCell ref="GPK74:GPL74"/>
    <mergeCell ref="GOO74:GOP74"/>
    <mergeCell ref="GOQ74:GOR74"/>
    <mergeCell ref="GOS74:GOT74"/>
    <mergeCell ref="GOU74:GOV74"/>
    <mergeCell ref="GOW74:GOX74"/>
    <mergeCell ref="GOY74:GOZ74"/>
    <mergeCell ref="GOC74:GOD74"/>
    <mergeCell ref="GOE74:GOF74"/>
    <mergeCell ref="GOG74:GOH74"/>
    <mergeCell ref="GOI74:GOJ74"/>
    <mergeCell ref="GOK74:GOL74"/>
    <mergeCell ref="GOM74:GON74"/>
    <mergeCell ref="GNQ74:GNR74"/>
    <mergeCell ref="GNS74:GNT74"/>
    <mergeCell ref="GNU74:GNV74"/>
    <mergeCell ref="GNW74:GNX74"/>
    <mergeCell ref="GNY74:GNZ74"/>
    <mergeCell ref="GOA74:GOB74"/>
    <mergeCell ref="GSS74:GST74"/>
    <mergeCell ref="GSU74:GSV74"/>
    <mergeCell ref="GSW74:GSX74"/>
    <mergeCell ref="GSY74:GSZ74"/>
    <mergeCell ref="GTA74:GTB74"/>
    <mergeCell ref="GTC74:GTD74"/>
    <mergeCell ref="GSG74:GSH74"/>
    <mergeCell ref="GSI74:GSJ74"/>
    <mergeCell ref="GSK74:GSL74"/>
    <mergeCell ref="GSM74:GSN74"/>
    <mergeCell ref="GSO74:GSP74"/>
    <mergeCell ref="GSQ74:GSR74"/>
    <mergeCell ref="GRU74:GRV74"/>
    <mergeCell ref="GRW74:GRX74"/>
    <mergeCell ref="GRY74:GRZ74"/>
    <mergeCell ref="GSA74:GSB74"/>
    <mergeCell ref="GSC74:GSD74"/>
    <mergeCell ref="GSE74:GSF74"/>
    <mergeCell ref="GRI74:GRJ74"/>
    <mergeCell ref="GRK74:GRL74"/>
    <mergeCell ref="GRM74:GRN74"/>
    <mergeCell ref="GRO74:GRP74"/>
    <mergeCell ref="GRQ74:GRR74"/>
    <mergeCell ref="GRS74:GRT74"/>
    <mergeCell ref="GQW74:GQX74"/>
    <mergeCell ref="GQY74:GQZ74"/>
    <mergeCell ref="GRA74:GRB74"/>
    <mergeCell ref="GRC74:GRD74"/>
    <mergeCell ref="GRE74:GRF74"/>
    <mergeCell ref="GRG74:GRH74"/>
    <mergeCell ref="GQK74:GQL74"/>
    <mergeCell ref="GQM74:GQN74"/>
    <mergeCell ref="GQO74:GQP74"/>
    <mergeCell ref="GQQ74:GQR74"/>
    <mergeCell ref="GQS74:GQT74"/>
    <mergeCell ref="GQU74:GQV74"/>
    <mergeCell ref="GVM74:GVN74"/>
    <mergeCell ref="GVO74:GVP74"/>
    <mergeCell ref="GVQ74:GVR74"/>
    <mergeCell ref="GVS74:GVT74"/>
    <mergeCell ref="GVU74:GVV74"/>
    <mergeCell ref="GVW74:GVX74"/>
    <mergeCell ref="GVA74:GVB74"/>
    <mergeCell ref="GVC74:GVD74"/>
    <mergeCell ref="GVE74:GVF74"/>
    <mergeCell ref="GVG74:GVH74"/>
    <mergeCell ref="GVI74:GVJ74"/>
    <mergeCell ref="GVK74:GVL74"/>
    <mergeCell ref="GUO74:GUP74"/>
    <mergeCell ref="GUQ74:GUR74"/>
    <mergeCell ref="GUS74:GUT74"/>
    <mergeCell ref="GUU74:GUV74"/>
    <mergeCell ref="GUW74:GUX74"/>
    <mergeCell ref="GUY74:GUZ74"/>
    <mergeCell ref="GUC74:GUD74"/>
    <mergeCell ref="GUE74:GUF74"/>
    <mergeCell ref="GUG74:GUH74"/>
    <mergeCell ref="GUI74:GUJ74"/>
    <mergeCell ref="GUK74:GUL74"/>
    <mergeCell ref="GUM74:GUN74"/>
    <mergeCell ref="GTQ74:GTR74"/>
    <mergeCell ref="GTS74:GTT74"/>
    <mergeCell ref="GTU74:GTV74"/>
    <mergeCell ref="GTW74:GTX74"/>
    <mergeCell ref="GTY74:GTZ74"/>
    <mergeCell ref="GUA74:GUB74"/>
    <mergeCell ref="GTE74:GTF74"/>
    <mergeCell ref="GTG74:GTH74"/>
    <mergeCell ref="GTI74:GTJ74"/>
    <mergeCell ref="GTK74:GTL74"/>
    <mergeCell ref="GTM74:GTN74"/>
    <mergeCell ref="GTO74:GTP74"/>
    <mergeCell ref="GYG74:GYH74"/>
    <mergeCell ref="GYI74:GYJ74"/>
    <mergeCell ref="GYK74:GYL74"/>
    <mergeCell ref="GYM74:GYN74"/>
    <mergeCell ref="GYO74:GYP74"/>
    <mergeCell ref="GYQ74:GYR74"/>
    <mergeCell ref="GXU74:GXV74"/>
    <mergeCell ref="GXW74:GXX74"/>
    <mergeCell ref="GXY74:GXZ74"/>
    <mergeCell ref="GYA74:GYB74"/>
    <mergeCell ref="GYC74:GYD74"/>
    <mergeCell ref="GYE74:GYF74"/>
    <mergeCell ref="GXI74:GXJ74"/>
    <mergeCell ref="GXK74:GXL74"/>
    <mergeCell ref="GXM74:GXN74"/>
    <mergeCell ref="GXO74:GXP74"/>
    <mergeCell ref="GXQ74:GXR74"/>
    <mergeCell ref="GXS74:GXT74"/>
    <mergeCell ref="GWW74:GWX74"/>
    <mergeCell ref="GWY74:GWZ74"/>
    <mergeCell ref="GXA74:GXB74"/>
    <mergeCell ref="GXC74:GXD74"/>
    <mergeCell ref="GXE74:GXF74"/>
    <mergeCell ref="GXG74:GXH74"/>
    <mergeCell ref="GWK74:GWL74"/>
    <mergeCell ref="GWM74:GWN74"/>
    <mergeCell ref="GWO74:GWP74"/>
    <mergeCell ref="GWQ74:GWR74"/>
    <mergeCell ref="GWS74:GWT74"/>
    <mergeCell ref="GWU74:GWV74"/>
    <mergeCell ref="GVY74:GVZ74"/>
    <mergeCell ref="GWA74:GWB74"/>
    <mergeCell ref="GWC74:GWD74"/>
    <mergeCell ref="GWE74:GWF74"/>
    <mergeCell ref="GWG74:GWH74"/>
    <mergeCell ref="GWI74:GWJ74"/>
    <mergeCell ref="HBA74:HBB74"/>
    <mergeCell ref="HBC74:HBD74"/>
    <mergeCell ref="HBE74:HBF74"/>
    <mergeCell ref="HBG74:HBH74"/>
    <mergeCell ref="HBI74:HBJ74"/>
    <mergeCell ref="HBK74:HBL74"/>
    <mergeCell ref="HAO74:HAP74"/>
    <mergeCell ref="HAQ74:HAR74"/>
    <mergeCell ref="HAS74:HAT74"/>
    <mergeCell ref="HAU74:HAV74"/>
    <mergeCell ref="HAW74:HAX74"/>
    <mergeCell ref="HAY74:HAZ74"/>
    <mergeCell ref="HAC74:HAD74"/>
    <mergeCell ref="HAE74:HAF74"/>
    <mergeCell ref="HAG74:HAH74"/>
    <mergeCell ref="HAI74:HAJ74"/>
    <mergeCell ref="HAK74:HAL74"/>
    <mergeCell ref="HAM74:HAN74"/>
    <mergeCell ref="GZQ74:GZR74"/>
    <mergeCell ref="GZS74:GZT74"/>
    <mergeCell ref="GZU74:GZV74"/>
    <mergeCell ref="GZW74:GZX74"/>
    <mergeCell ref="GZY74:GZZ74"/>
    <mergeCell ref="HAA74:HAB74"/>
    <mergeCell ref="GZE74:GZF74"/>
    <mergeCell ref="GZG74:GZH74"/>
    <mergeCell ref="GZI74:GZJ74"/>
    <mergeCell ref="GZK74:GZL74"/>
    <mergeCell ref="GZM74:GZN74"/>
    <mergeCell ref="GZO74:GZP74"/>
    <mergeCell ref="GYS74:GYT74"/>
    <mergeCell ref="GYU74:GYV74"/>
    <mergeCell ref="GYW74:GYX74"/>
    <mergeCell ref="GYY74:GYZ74"/>
    <mergeCell ref="GZA74:GZB74"/>
    <mergeCell ref="GZC74:GZD74"/>
    <mergeCell ref="HDU74:HDV74"/>
    <mergeCell ref="HDW74:HDX74"/>
    <mergeCell ref="HDY74:HDZ74"/>
    <mergeCell ref="HEA74:HEB74"/>
    <mergeCell ref="HEC74:HED74"/>
    <mergeCell ref="HEE74:HEF74"/>
    <mergeCell ref="HDI74:HDJ74"/>
    <mergeCell ref="HDK74:HDL74"/>
    <mergeCell ref="HDM74:HDN74"/>
    <mergeCell ref="HDO74:HDP74"/>
    <mergeCell ref="HDQ74:HDR74"/>
    <mergeCell ref="HDS74:HDT74"/>
    <mergeCell ref="HCW74:HCX74"/>
    <mergeCell ref="HCY74:HCZ74"/>
    <mergeCell ref="HDA74:HDB74"/>
    <mergeCell ref="HDC74:HDD74"/>
    <mergeCell ref="HDE74:HDF74"/>
    <mergeCell ref="HDG74:HDH74"/>
    <mergeCell ref="HCK74:HCL74"/>
    <mergeCell ref="HCM74:HCN74"/>
    <mergeCell ref="HCO74:HCP74"/>
    <mergeCell ref="HCQ74:HCR74"/>
    <mergeCell ref="HCS74:HCT74"/>
    <mergeCell ref="HCU74:HCV74"/>
    <mergeCell ref="HBY74:HBZ74"/>
    <mergeCell ref="HCA74:HCB74"/>
    <mergeCell ref="HCC74:HCD74"/>
    <mergeCell ref="HCE74:HCF74"/>
    <mergeCell ref="HCG74:HCH74"/>
    <mergeCell ref="HCI74:HCJ74"/>
    <mergeCell ref="HBM74:HBN74"/>
    <mergeCell ref="HBO74:HBP74"/>
    <mergeCell ref="HBQ74:HBR74"/>
    <mergeCell ref="HBS74:HBT74"/>
    <mergeCell ref="HBU74:HBV74"/>
    <mergeCell ref="HBW74:HBX74"/>
    <mergeCell ref="HGO74:HGP74"/>
    <mergeCell ref="HGQ74:HGR74"/>
    <mergeCell ref="HGS74:HGT74"/>
    <mergeCell ref="HGU74:HGV74"/>
    <mergeCell ref="HGW74:HGX74"/>
    <mergeCell ref="HGY74:HGZ74"/>
    <mergeCell ref="HGC74:HGD74"/>
    <mergeCell ref="HGE74:HGF74"/>
    <mergeCell ref="HGG74:HGH74"/>
    <mergeCell ref="HGI74:HGJ74"/>
    <mergeCell ref="HGK74:HGL74"/>
    <mergeCell ref="HGM74:HGN74"/>
    <mergeCell ref="HFQ74:HFR74"/>
    <mergeCell ref="HFS74:HFT74"/>
    <mergeCell ref="HFU74:HFV74"/>
    <mergeCell ref="HFW74:HFX74"/>
    <mergeCell ref="HFY74:HFZ74"/>
    <mergeCell ref="HGA74:HGB74"/>
    <mergeCell ref="HFE74:HFF74"/>
    <mergeCell ref="HFG74:HFH74"/>
    <mergeCell ref="HFI74:HFJ74"/>
    <mergeCell ref="HFK74:HFL74"/>
    <mergeCell ref="HFM74:HFN74"/>
    <mergeCell ref="HFO74:HFP74"/>
    <mergeCell ref="HES74:HET74"/>
    <mergeCell ref="HEU74:HEV74"/>
    <mergeCell ref="HEW74:HEX74"/>
    <mergeCell ref="HEY74:HEZ74"/>
    <mergeCell ref="HFA74:HFB74"/>
    <mergeCell ref="HFC74:HFD74"/>
    <mergeCell ref="HEG74:HEH74"/>
    <mergeCell ref="HEI74:HEJ74"/>
    <mergeCell ref="HEK74:HEL74"/>
    <mergeCell ref="HEM74:HEN74"/>
    <mergeCell ref="HEO74:HEP74"/>
    <mergeCell ref="HEQ74:HER74"/>
    <mergeCell ref="HJI74:HJJ74"/>
    <mergeCell ref="HJK74:HJL74"/>
    <mergeCell ref="HJM74:HJN74"/>
    <mergeCell ref="HJO74:HJP74"/>
    <mergeCell ref="HJQ74:HJR74"/>
    <mergeCell ref="HJS74:HJT74"/>
    <mergeCell ref="HIW74:HIX74"/>
    <mergeCell ref="HIY74:HIZ74"/>
    <mergeCell ref="HJA74:HJB74"/>
    <mergeCell ref="HJC74:HJD74"/>
    <mergeCell ref="HJE74:HJF74"/>
    <mergeCell ref="HJG74:HJH74"/>
    <mergeCell ref="HIK74:HIL74"/>
    <mergeCell ref="HIM74:HIN74"/>
    <mergeCell ref="HIO74:HIP74"/>
    <mergeCell ref="HIQ74:HIR74"/>
    <mergeCell ref="HIS74:HIT74"/>
    <mergeCell ref="HIU74:HIV74"/>
    <mergeCell ref="HHY74:HHZ74"/>
    <mergeCell ref="HIA74:HIB74"/>
    <mergeCell ref="HIC74:HID74"/>
    <mergeCell ref="HIE74:HIF74"/>
    <mergeCell ref="HIG74:HIH74"/>
    <mergeCell ref="HII74:HIJ74"/>
    <mergeCell ref="HHM74:HHN74"/>
    <mergeCell ref="HHO74:HHP74"/>
    <mergeCell ref="HHQ74:HHR74"/>
    <mergeCell ref="HHS74:HHT74"/>
    <mergeCell ref="HHU74:HHV74"/>
    <mergeCell ref="HHW74:HHX74"/>
    <mergeCell ref="HHA74:HHB74"/>
    <mergeCell ref="HHC74:HHD74"/>
    <mergeCell ref="HHE74:HHF74"/>
    <mergeCell ref="HHG74:HHH74"/>
    <mergeCell ref="HHI74:HHJ74"/>
    <mergeCell ref="HHK74:HHL74"/>
    <mergeCell ref="HMC74:HMD74"/>
    <mergeCell ref="HME74:HMF74"/>
    <mergeCell ref="HMG74:HMH74"/>
    <mergeCell ref="HMI74:HMJ74"/>
    <mergeCell ref="HMK74:HML74"/>
    <mergeCell ref="HMM74:HMN74"/>
    <mergeCell ref="HLQ74:HLR74"/>
    <mergeCell ref="HLS74:HLT74"/>
    <mergeCell ref="HLU74:HLV74"/>
    <mergeCell ref="HLW74:HLX74"/>
    <mergeCell ref="HLY74:HLZ74"/>
    <mergeCell ref="HMA74:HMB74"/>
    <mergeCell ref="HLE74:HLF74"/>
    <mergeCell ref="HLG74:HLH74"/>
    <mergeCell ref="HLI74:HLJ74"/>
    <mergeCell ref="HLK74:HLL74"/>
    <mergeCell ref="HLM74:HLN74"/>
    <mergeCell ref="HLO74:HLP74"/>
    <mergeCell ref="HKS74:HKT74"/>
    <mergeCell ref="HKU74:HKV74"/>
    <mergeCell ref="HKW74:HKX74"/>
    <mergeCell ref="HKY74:HKZ74"/>
    <mergeCell ref="HLA74:HLB74"/>
    <mergeCell ref="HLC74:HLD74"/>
    <mergeCell ref="HKG74:HKH74"/>
    <mergeCell ref="HKI74:HKJ74"/>
    <mergeCell ref="HKK74:HKL74"/>
    <mergeCell ref="HKM74:HKN74"/>
    <mergeCell ref="HKO74:HKP74"/>
    <mergeCell ref="HKQ74:HKR74"/>
    <mergeCell ref="HJU74:HJV74"/>
    <mergeCell ref="HJW74:HJX74"/>
    <mergeCell ref="HJY74:HJZ74"/>
    <mergeCell ref="HKA74:HKB74"/>
    <mergeCell ref="HKC74:HKD74"/>
    <mergeCell ref="HKE74:HKF74"/>
    <mergeCell ref="HOW74:HOX74"/>
    <mergeCell ref="HOY74:HOZ74"/>
    <mergeCell ref="HPA74:HPB74"/>
    <mergeCell ref="HPC74:HPD74"/>
    <mergeCell ref="HPE74:HPF74"/>
    <mergeCell ref="HPG74:HPH74"/>
    <mergeCell ref="HOK74:HOL74"/>
    <mergeCell ref="HOM74:HON74"/>
    <mergeCell ref="HOO74:HOP74"/>
    <mergeCell ref="HOQ74:HOR74"/>
    <mergeCell ref="HOS74:HOT74"/>
    <mergeCell ref="HOU74:HOV74"/>
    <mergeCell ref="HNY74:HNZ74"/>
    <mergeCell ref="HOA74:HOB74"/>
    <mergeCell ref="HOC74:HOD74"/>
    <mergeCell ref="HOE74:HOF74"/>
    <mergeCell ref="HOG74:HOH74"/>
    <mergeCell ref="HOI74:HOJ74"/>
    <mergeCell ref="HNM74:HNN74"/>
    <mergeCell ref="HNO74:HNP74"/>
    <mergeCell ref="HNQ74:HNR74"/>
    <mergeCell ref="HNS74:HNT74"/>
    <mergeCell ref="HNU74:HNV74"/>
    <mergeCell ref="HNW74:HNX74"/>
    <mergeCell ref="HNA74:HNB74"/>
    <mergeCell ref="HNC74:HND74"/>
    <mergeCell ref="HNE74:HNF74"/>
    <mergeCell ref="HNG74:HNH74"/>
    <mergeCell ref="HNI74:HNJ74"/>
    <mergeCell ref="HNK74:HNL74"/>
    <mergeCell ref="HMO74:HMP74"/>
    <mergeCell ref="HMQ74:HMR74"/>
    <mergeCell ref="HMS74:HMT74"/>
    <mergeCell ref="HMU74:HMV74"/>
    <mergeCell ref="HMW74:HMX74"/>
    <mergeCell ref="HMY74:HMZ74"/>
    <mergeCell ref="HRQ74:HRR74"/>
    <mergeCell ref="HRS74:HRT74"/>
    <mergeCell ref="HRU74:HRV74"/>
    <mergeCell ref="HRW74:HRX74"/>
    <mergeCell ref="HRY74:HRZ74"/>
    <mergeCell ref="HSA74:HSB74"/>
    <mergeCell ref="HRE74:HRF74"/>
    <mergeCell ref="HRG74:HRH74"/>
    <mergeCell ref="HRI74:HRJ74"/>
    <mergeCell ref="HRK74:HRL74"/>
    <mergeCell ref="HRM74:HRN74"/>
    <mergeCell ref="HRO74:HRP74"/>
    <mergeCell ref="HQS74:HQT74"/>
    <mergeCell ref="HQU74:HQV74"/>
    <mergeCell ref="HQW74:HQX74"/>
    <mergeCell ref="HQY74:HQZ74"/>
    <mergeCell ref="HRA74:HRB74"/>
    <mergeCell ref="HRC74:HRD74"/>
    <mergeCell ref="HQG74:HQH74"/>
    <mergeCell ref="HQI74:HQJ74"/>
    <mergeCell ref="HQK74:HQL74"/>
    <mergeCell ref="HQM74:HQN74"/>
    <mergeCell ref="HQO74:HQP74"/>
    <mergeCell ref="HQQ74:HQR74"/>
    <mergeCell ref="HPU74:HPV74"/>
    <mergeCell ref="HPW74:HPX74"/>
    <mergeCell ref="HPY74:HPZ74"/>
    <mergeCell ref="HQA74:HQB74"/>
    <mergeCell ref="HQC74:HQD74"/>
    <mergeCell ref="HQE74:HQF74"/>
    <mergeCell ref="HPI74:HPJ74"/>
    <mergeCell ref="HPK74:HPL74"/>
    <mergeCell ref="HPM74:HPN74"/>
    <mergeCell ref="HPO74:HPP74"/>
    <mergeCell ref="HPQ74:HPR74"/>
    <mergeCell ref="HPS74:HPT74"/>
    <mergeCell ref="HUK74:HUL74"/>
    <mergeCell ref="HUM74:HUN74"/>
    <mergeCell ref="HUO74:HUP74"/>
    <mergeCell ref="HUQ74:HUR74"/>
    <mergeCell ref="HUS74:HUT74"/>
    <mergeCell ref="HUU74:HUV74"/>
    <mergeCell ref="HTY74:HTZ74"/>
    <mergeCell ref="HUA74:HUB74"/>
    <mergeCell ref="HUC74:HUD74"/>
    <mergeCell ref="HUE74:HUF74"/>
    <mergeCell ref="HUG74:HUH74"/>
    <mergeCell ref="HUI74:HUJ74"/>
    <mergeCell ref="HTM74:HTN74"/>
    <mergeCell ref="HTO74:HTP74"/>
    <mergeCell ref="HTQ74:HTR74"/>
    <mergeCell ref="HTS74:HTT74"/>
    <mergeCell ref="HTU74:HTV74"/>
    <mergeCell ref="HTW74:HTX74"/>
    <mergeCell ref="HTA74:HTB74"/>
    <mergeCell ref="HTC74:HTD74"/>
    <mergeCell ref="HTE74:HTF74"/>
    <mergeCell ref="HTG74:HTH74"/>
    <mergeCell ref="HTI74:HTJ74"/>
    <mergeCell ref="HTK74:HTL74"/>
    <mergeCell ref="HSO74:HSP74"/>
    <mergeCell ref="HSQ74:HSR74"/>
    <mergeCell ref="HSS74:HST74"/>
    <mergeCell ref="HSU74:HSV74"/>
    <mergeCell ref="HSW74:HSX74"/>
    <mergeCell ref="HSY74:HSZ74"/>
    <mergeCell ref="HSC74:HSD74"/>
    <mergeCell ref="HSE74:HSF74"/>
    <mergeCell ref="HSG74:HSH74"/>
    <mergeCell ref="HSI74:HSJ74"/>
    <mergeCell ref="HSK74:HSL74"/>
    <mergeCell ref="HSM74:HSN74"/>
    <mergeCell ref="HXE74:HXF74"/>
    <mergeCell ref="HXG74:HXH74"/>
    <mergeCell ref="HXI74:HXJ74"/>
    <mergeCell ref="HXK74:HXL74"/>
    <mergeCell ref="HXM74:HXN74"/>
    <mergeCell ref="HXO74:HXP74"/>
    <mergeCell ref="HWS74:HWT74"/>
    <mergeCell ref="HWU74:HWV74"/>
    <mergeCell ref="HWW74:HWX74"/>
    <mergeCell ref="HWY74:HWZ74"/>
    <mergeCell ref="HXA74:HXB74"/>
    <mergeCell ref="HXC74:HXD74"/>
    <mergeCell ref="HWG74:HWH74"/>
    <mergeCell ref="HWI74:HWJ74"/>
    <mergeCell ref="HWK74:HWL74"/>
    <mergeCell ref="HWM74:HWN74"/>
    <mergeCell ref="HWO74:HWP74"/>
    <mergeCell ref="HWQ74:HWR74"/>
    <mergeCell ref="HVU74:HVV74"/>
    <mergeCell ref="HVW74:HVX74"/>
    <mergeCell ref="HVY74:HVZ74"/>
    <mergeCell ref="HWA74:HWB74"/>
    <mergeCell ref="HWC74:HWD74"/>
    <mergeCell ref="HWE74:HWF74"/>
    <mergeCell ref="HVI74:HVJ74"/>
    <mergeCell ref="HVK74:HVL74"/>
    <mergeCell ref="HVM74:HVN74"/>
    <mergeCell ref="HVO74:HVP74"/>
    <mergeCell ref="HVQ74:HVR74"/>
    <mergeCell ref="HVS74:HVT74"/>
    <mergeCell ref="HUW74:HUX74"/>
    <mergeCell ref="HUY74:HUZ74"/>
    <mergeCell ref="HVA74:HVB74"/>
    <mergeCell ref="HVC74:HVD74"/>
    <mergeCell ref="HVE74:HVF74"/>
    <mergeCell ref="HVG74:HVH74"/>
    <mergeCell ref="HZY74:HZZ74"/>
    <mergeCell ref="IAA74:IAB74"/>
    <mergeCell ref="IAC74:IAD74"/>
    <mergeCell ref="IAE74:IAF74"/>
    <mergeCell ref="IAG74:IAH74"/>
    <mergeCell ref="IAI74:IAJ74"/>
    <mergeCell ref="HZM74:HZN74"/>
    <mergeCell ref="HZO74:HZP74"/>
    <mergeCell ref="HZQ74:HZR74"/>
    <mergeCell ref="HZS74:HZT74"/>
    <mergeCell ref="HZU74:HZV74"/>
    <mergeCell ref="HZW74:HZX74"/>
    <mergeCell ref="HZA74:HZB74"/>
    <mergeCell ref="HZC74:HZD74"/>
    <mergeCell ref="HZE74:HZF74"/>
    <mergeCell ref="HZG74:HZH74"/>
    <mergeCell ref="HZI74:HZJ74"/>
    <mergeCell ref="HZK74:HZL74"/>
    <mergeCell ref="HYO74:HYP74"/>
    <mergeCell ref="HYQ74:HYR74"/>
    <mergeCell ref="HYS74:HYT74"/>
    <mergeCell ref="HYU74:HYV74"/>
    <mergeCell ref="HYW74:HYX74"/>
    <mergeCell ref="HYY74:HYZ74"/>
    <mergeCell ref="HYC74:HYD74"/>
    <mergeCell ref="HYE74:HYF74"/>
    <mergeCell ref="HYG74:HYH74"/>
    <mergeCell ref="HYI74:HYJ74"/>
    <mergeCell ref="HYK74:HYL74"/>
    <mergeCell ref="HYM74:HYN74"/>
    <mergeCell ref="HXQ74:HXR74"/>
    <mergeCell ref="HXS74:HXT74"/>
    <mergeCell ref="HXU74:HXV74"/>
    <mergeCell ref="HXW74:HXX74"/>
    <mergeCell ref="HXY74:HXZ74"/>
    <mergeCell ref="HYA74:HYB74"/>
    <mergeCell ref="ICS74:ICT74"/>
    <mergeCell ref="ICU74:ICV74"/>
    <mergeCell ref="ICW74:ICX74"/>
    <mergeCell ref="ICY74:ICZ74"/>
    <mergeCell ref="IDA74:IDB74"/>
    <mergeCell ref="IDC74:IDD74"/>
    <mergeCell ref="ICG74:ICH74"/>
    <mergeCell ref="ICI74:ICJ74"/>
    <mergeCell ref="ICK74:ICL74"/>
    <mergeCell ref="ICM74:ICN74"/>
    <mergeCell ref="ICO74:ICP74"/>
    <mergeCell ref="ICQ74:ICR74"/>
    <mergeCell ref="IBU74:IBV74"/>
    <mergeCell ref="IBW74:IBX74"/>
    <mergeCell ref="IBY74:IBZ74"/>
    <mergeCell ref="ICA74:ICB74"/>
    <mergeCell ref="ICC74:ICD74"/>
    <mergeCell ref="ICE74:ICF74"/>
    <mergeCell ref="IBI74:IBJ74"/>
    <mergeCell ref="IBK74:IBL74"/>
    <mergeCell ref="IBM74:IBN74"/>
    <mergeCell ref="IBO74:IBP74"/>
    <mergeCell ref="IBQ74:IBR74"/>
    <mergeCell ref="IBS74:IBT74"/>
    <mergeCell ref="IAW74:IAX74"/>
    <mergeCell ref="IAY74:IAZ74"/>
    <mergeCell ref="IBA74:IBB74"/>
    <mergeCell ref="IBC74:IBD74"/>
    <mergeCell ref="IBE74:IBF74"/>
    <mergeCell ref="IBG74:IBH74"/>
    <mergeCell ref="IAK74:IAL74"/>
    <mergeCell ref="IAM74:IAN74"/>
    <mergeCell ref="IAO74:IAP74"/>
    <mergeCell ref="IAQ74:IAR74"/>
    <mergeCell ref="IAS74:IAT74"/>
    <mergeCell ref="IAU74:IAV74"/>
    <mergeCell ref="IFM74:IFN74"/>
    <mergeCell ref="IFO74:IFP74"/>
    <mergeCell ref="IFQ74:IFR74"/>
    <mergeCell ref="IFS74:IFT74"/>
    <mergeCell ref="IFU74:IFV74"/>
    <mergeCell ref="IFW74:IFX74"/>
    <mergeCell ref="IFA74:IFB74"/>
    <mergeCell ref="IFC74:IFD74"/>
    <mergeCell ref="IFE74:IFF74"/>
    <mergeCell ref="IFG74:IFH74"/>
    <mergeCell ref="IFI74:IFJ74"/>
    <mergeCell ref="IFK74:IFL74"/>
    <mergeCell ref="IEO74:IEP74"/>
    <mergeCell ref="IEQ74:IER74"/>
    <mergeCell ref="IES74:IET74"/>
    <mergeCell ref="IEU74:IEV74"/>
    <mergeCell ref="IEW74:IEX74"/>
    <mergeCell ref="IEY74:IEZ74"/>
    <mergeCell ref="IEC74:IED74"/>
    <mergeCell ref="IEE74:IEF74"/>
    <mergeCell ref="IEG74:IEH74"/>
    <mergeCell ref="IEI74:IEJ74"/>
    <mergeCell ref="IEK74:IEL74"/>
    <mergeCell ref="IEM74:IEN74"/>
    <mergeCell ref="IDQ74:IDR74"/>
    <mergeCell ref="IDS74:IDT74"/>
    <mergeCell ref="IDU74:IDV74"/>
    <mergeCell ref="IDW74:IDX74"/>
    <mergeCell ref="IDY74:IDZ74"/>
    <mergeCell ref="IEA74:IEB74"/>
    <mergeCell ref="IDE74:IDF74"/>
    <mergeCell ref="IDG74:IDH74"/>
    <mergeCell ref="IDI74:IDJ74"/>
    <mergeCell ref="IDK74:IDL74"/>
    <mergeCell ref="IDM74:IDN74"/>
    <mergeCell ref="IDO74:IDP74"/>
    <mergeCell ref="IIG74:IIH74"/>
    <mergeCell ref="III74:IIJ74"/>
    <mergeCell ref="IIK74:IIL74"/>
    <mergeCell ref="IIM74:IIN74"/>
    <mergeCell ref="IIO74:IIP74"/>
    <mergeCell ref="IIQ74:IIR74"/>
    <mergeCell ref="IHU74:IHV74"/>
    <mergeCell ref="IHW74:IHX74"/>
    <mergeCell ref="IHY74:IHZ74"/>
    <mergeCell ref="IIA74:IIB74"/>
    <mergeCell ref="IIC74:IID74"/>
    <mergeCell ref="IIE74:IIF74"/>
    <mergeCell ref="IHI74:IHJ74"/>
    <mergeCell ref="IHK74:IHL74"/>
    <mergeCell ref="IHM74:IHN74"/>
    <mergeCell ref="IHO74:IHP74"/>
    <mergeCell ref="IHQ74:IHR74"/>
    <mergeCell ref="IHS74:IHT74"/>
    <mergeCell ref="IGW74:IGX74"/>
    <mergeCell ref="IGY74:IGZ74"/>
    <mergeCell ref="IHA74:IHB74"/>
    <mergeCell ref="IHC74:IHD74"/>
    <mergeCell ref="IHE74:IHF74"/>
    <mergeCell ref="IHG74:IHH74"/>
    <mergeCell ref="IGK74:IGL74"/>
    <mergeCell ref="IGM74:IGN74"/>
    <mergeCell ref="IGO74:IGP74"/>
    <mergeCell ref="IGQ74:IGR74"/>
    <mergeCell ref="IGS74:IGT74"/>
    <mergeCell ref="IGU74:IGV74"/>
    <mergeCell ref="IFY74:IFZ74"/>
    <mergeCell ref="IGA74:IGB74"/>
    <mergeCell ref="IGC74:IGD74"/>
    <mergeCell ref="IGE74:IGF74"/>
    <mergeCell ref="IGG74:IGH74"/>
    <mergeCell ref="IGI74:IGJ74"/>
    <mergeCell ref="ILA74:ILB74"/>
    <mergeCell ref="ILC74:ILD74"/>
    <mergeCell ref="ILE74:ILF74"/>
    <mergeCell ref="ILG74:ILH74"/>
    <mergeCell ref="ILI74:ILJ74"/>
    <mergeCell ref="ILK74:ILL74"/>
    <mergeCell ref="IKO74:IKP74"/>
    <mergeCell ref="IKQ74:IKR74"/>
    <mergeCell ref="IKS74:IKT74"/>
    <mergeCell ref="IKU74:IKV74"/>
    <mergeCell ref="IKW74:IKX74"/>
    <mergeCell ref="IKY74:IKZ74"/>
    <mergeCell ref="IKC74:IKD74"/>
    <mergeCell ref="IKE74:IKF74"/>
    <mergeCell ref="IKG74:IKH74"/>
    <mergeCell ref="IKI74:IKJ74"/>
    <mergeCell ref="IKK74:IKL74"/>
    <mergeCell ref="IKM74:IKN74"/>
    <mergeCell ref="IJQ74:IJR74"/>
    <mergeCell ref="IJS74:IJT74"/>
    <mergeCell ref="IJU74:IJV74"/>
    <mergeCell ref="IJW74:IJX74"/>
    <mergeCell ref="IJY74:IJZ74"/>
    <mergeCell ref="IKA74:IKB74"/>
    <mergeCell ref="IJE74:IJF74"/>
    <mergeCell ref="IJG74:IJH74"/>
    <mergeCell ref="IJI74:IJJ74"/>
    <mergeCell ref="IJK74:IJL74"/>
    <mergeCell ref="IJM74:IJN74"/>
    <mergeCell ref="IJO74:IJP74"/>
    <mergeCell ref="IIS74:IIT74"/>
    <mergeCell ref="IIU74:IIV74"/>
    <mergeCell ref="IIW74:IIX74"/>
    <mergeCell ref="IIY74:IIZ74"/>
    <mergeCell ref="IJA74:IJB74"/>
    <mergeCell ref="IJC74:IJD74"/>
    <mergeCell ref="INU74:INV74"/>
    <mergeCell ref="INW74:INX74"/>
    <mergeCell ref="INY74:INZ74"/>
    <mergeCell ref="IOA74:IOB74"/>
    <mergeCell ref="IOC74:IOD74"/>
    <mergeCell ref="IOE74:IOF74"/>
    <mergeCell ref="INI74:INJ74"/>
    <mergeCell ref="INK74:INL74"/>
    <mergeCell ref="INM74:INN74"/>
    <mergeCell ref="INO74:INP74"/>
    <mergeCell ref="INQ74:INR74"/>
    <mergeCell ref="INS74:INT74"/>
    <mergeCell ref="IMW74:IMX74"/>
    <mergeCell ref="IMY74:IMZ74"/>
    <mergeCell ref="INA74:INB74"/>
    <mergeCell ref="INC74:IND74"/>
    <mergeCell ref="INE74:INF74"/>
    <mergeCell ref="ING74:INH74"/>
    <mergeCell ref="IMK74:IML74"/>
    <mergeCell ref="IMM74:IMN74"/>
    <mergeCell ref="IMO74:IMP74"/>
    <mergeCell ref="IMQ74:IMR74"/>
    <mergeCell ref="IMS74:IMT74"/>
    <mergeCell ref="IMU74:IMV74"/>
    <mergeCell ref="ILY74:ILZ74"/>
    <mergeCell ref="IMA74:IMB74"/>
    <mergeCell ref="IMC74:IMD74"/>
    <mergeCell ref="IME74:IMF74"/>
    <mergeCell ref="IMG74:IMH74"/>
    <mergeCell ref="IMI74:IMJ74"/>
    <mergeCell ref="ILM74:ILN74"/>
    <mergeCell ref="ILO74:ILP74"/>
    <mergeCell ref="ILQ74:ILR74"/>
    <mergeCell ref="ILS74:ILT74"/>
    <mergeCell ref="ILU74:ILV74"/>
    <mergeCell ref="ILW74:ILX74"/>
    <mergeCell ref="IQO74:IQP74"/>
    <mergeCell ref="IQQ74:IQR74"/>
    <mergeCell ref="IQS74:IQT74"/>
    <mergeCell ref="IQU74:IQV74"/>
    <mergeCell ref="IQW74:IQX74"/>
    <mergeCell ref="IQY74:IQZ74"/>
    <mergeCell ref="IQC74:IQD74"/>
    <mergeCell ref="IQE74:IQF74"/>
    <mergeCell ref="IQG74:IQH74"/>
    <mergeCell ref="IQI74:IQJ74"/>
    <mergeCell ref="IQK74:IQL74"/>
    <mergeCell ref="IQM74:IQN74"/>
    <mergeCell ref="IPQ74:IPR74"/>
    <mergeCell ref="IPS74:IPT74"/>
    <mergeCell ref="IPU74:IPV74"/>
    <mergeCell ref="IPW74:IPX74"/>
    <mergeCell ref="IPY74:IPZ74"/>
    <mergeCell ref="IQA74:IQB74"/>
    <mergeCell ref="IPE74:IPF74"/>
    <mergeCell ref="IPG74:IPH74"/>
    <mergeCell ref="IPI74:IPJ74"/>
    <mergeCell ref="IPK74:IPL74"/>
    <mergeCell ref="IPM74:IPN74"/>
    <mergeCell ref="IPO74:IPP74"/>
    <mergeCell ref="IOS74:IOT74"/>
    <mergeCell ref="IOU74:IOV74"/>
    <mergeCell ref="IOW74:IOX74"/>
    <mergeCell ref="IOY74:IOZ74"/>
    <mergeCell ref="IPA74:IPB74"/>
    <mergeCell ref="IPC74:IPD74"/>
    <mergeCell ref="IOG74:IOH74"/>
    <mergeCell ref="IOI74:IOJ74"/>
    <mergeCell ref="IOK74:IOL74"/>
    <mergeCell ref="IOM74:ION74"/>
    <mergeCell ref="IOO74:IOP74"/>
    <mergeCell ref="IOQ74:IOR74"/>
    <mergeCell ref="ITI74:ITJ74"/>
    <mergeCell ref="ITK74:ITL74"/>
    <mergeCell ref="ITM74:ITN74"/>
    <mergeCell ref="ITO74:ITP74"/>
    <mergeCell ref="ITQ74:ITR74"/>
    <mergeCell ref="ITS74:ITT74"/>
    <mergeCell ref="ISW74:ISX74"/>
    <mergeCell ref="ISY74:ISZ74"/>
    <mergeCell ref="ITA74:ITB74"/>
    <mergeCell ref="ITC74:ITD74"/>
    <mergeCell ref="ITE74:ITF74"/>
    <mergeCell ref="ITG74:ITH74"/>
    <mergeCell ref="ISK74:ISL74"/>
    <mergeCell ref="ISM74:ISN74"/>
    <mergeCell ref="ISO74:ISP74"/>
    <mergeCell ref="ISQ74:ISR74"/>
    <mergeCell ref="ISS74:IST74"/>
    <mergeCell ref="ISU74:ISV74"/>
    <mergeCell ref="IRY74:IRZ74"/>
    <mergeCell ref="ISA74:ISB74"/>
    <mergeCell ref="ISC74:ISD74"/>
    <mergeCell ref="ISE74:ISF74"/>
    <mergeCell ref="ISG74:ISH74"/>
    <mergeCell ref="ISI74:ISJ74"/>
    <mergeCell ref="IRM74:IRN74"/>
    <mergeCell ref="IRO74:IRP74"/>
    <mergeCell ref="IRQ74:IRR74"/>
    <mergeCell ref="IRS74:IRT74"/>
    <mergeCell ref="IRU74:IRV74"/>
    <mergeCell ref="IRW74:IRX74"/>
    <mergeCell ref="IRA74:IRB74"/>
    <mergeCell ref="IRC74:IRD74"/>
    <mergeCell ref="IRE74:IRF74"/>
    <mergeCell ref="IRG74:IRH74"/>
    <mergeCell ref="IRI74:IRJ74"/>
    <mergeCell ref="IRK74:IRL74"/>
    <mergeCell ref="IWC74:IWD74"/>
    <mergeCell ref="IWE74:IWF74"/>
    <mergeCell ref="IWG74:IWH74"/>
    <mergeCell ref="IWI74:IWJ74"/>
    <mergeCell ref="IWK74:IWL74"/>
    <mergeCell ref="IWM74:IWN74"/>
    <mergeCell ref="IVQ74:IVR74"/>
    <mergeCell ref="IVS74:IVT74"/>
    <mergeCell ref="IVU74:IVV74"/>
    <mergeCell ref="IVW74:IVX74"/>
    <mergeCell ref="IVY74:IVZ74"/>
    <mergeCell ref="IWA74:IWB74"/>
    <mergeCell ref="IVE74:IVF74"/>
    <mergeCell ref="IVG74:IVH74"/>
    <mergeCell ref="IVI74:IVJ74"/>
    <mergeCell ref="IVK74:IVL74"/>
    <mergeCell ref="IVM74:IVN74"/>
    <mergeCell ref="IVO74:IVP74"/>
    <mergeCell ref="IUS74:IUT74"/>
    <mergeCell ref="IUU74:IUV74"/>
    <mergeCell ref="IUW74:IUX74"/>
    <mergeCell ref="IUY74:IUZ74"/>
    <mergeCell ref="IVA74:IVB74"/>
    <mergeCell ref="IVC74:IVD74"/>
    <mergeCell ref="IUG74:IUH74"/>
    <mergeCell ref="IUI74:IUJ74"/>
    <mergeCell ref="IUK74:IUL74"/>
    <mergeCell ref="IUM74:IUN74"/>
    <mergeCell ref="IUO74:IUP74"/>
    <mergeCell ref="IUQ74:IUR74"/>
    <mergeCell ref="ITU74:ITV74"/>
    <mergeCell ref="ITW74:ITX74"/>
    <mergeCell ref="ITY74:ITZ74"/>
    <mergeCell ref="IUA74:IUB74"/>
    <mergeCell ref="IUC74:IUD74"/>
    <mergeCell ref="IUE74:IUF74"/>
    <mergeCell ref="IYW74:IYX74"/>
    <mergeCell ref="IYY74:IYZ74"/>
    <mergeCell ref="IZA74:IZB74"/>
    <mergeCell ref="IZC74:IZD74"/>
    <mergeCell ref="IZE74:IZF74"/>
    <mergeCell ref="IZG74:IZH74"/>
    <mergeCell ref="IYK74:IYL74"/>
    <mergeCell ref="IYM74:IYN74"/>
    <mergeCell ref="IYO74:IYP74"/>
    <mergeCell ref="IYQ74:IYR74"/>
    <mergeCell ref="IYS74:IYT74"/>
    <mergeCell ref="IYU74:IYV74"/>
    <mergeCell ref="IXY74:IXZ74"/>
    <mergeCell ref="IYA74:IYB74"/>
    <mergeCell ref="IYC74:IYD74"/>
    <mergeCell ref="IYE74:IYF74"/>
    <mergeCell ref="IYG74:IYH74"/>
    <mergeCell ref="IYI74:IYJ74"/>
    <mergeCell ref="IXM74:IXN74"/>
    <mergeCell ref="IXO74:IXP74"/>
    <mergeCell ref="IXQ74:IXR74"/>
    <mergeCell ref="IXS74:IXT74"/>
    <mergeCell ref="IXU74:IXV74"/>
    <mergeCell ref="IXW74:IXX74"/>
    <mergeCell ref="IXA74:IXB74"/>
    <mergeCell ref="IXC74:IXD74"/>
    <mergeCell ref="IXE74:IXF74"/>
    <mergeCell ref="IXG74:IXH74"/>
    <mergeCell ref="IXI74:IXJ74"/>
    <mergeCell ref="IXK74:IXL74"/>
    <mergeCell ref="IWO74:IWP74"/>
    <mergeCell ref="IWQ74:IWR74"/>
    <mergeCell ref="IWS74:IWT74"/>
    <mergeCell ref="IWU74:IWV74"/>
    <mergeCell ref="IWW74:IWX74"/>
    <mergeCell ref="IWY74:IWZ74"/>
    <mergeCell ref="JBQ74:JBR74"/>
    <mergeCell ref="JBS74:JBT74"/>
    <mergeCell ref="JBU74:JBV74"/>
    <mergeCell ref="JBW74:JBX74"/>
    <mergeCell ref="JBY74:JBZ74"/>
    <mergeCell ref="JCA74:JCB74"/>
    <mergeCell ref="JBE74:JBF74"/>
    <mergeCell ref="JBG74:JBH74"/>
    <mergeCell ref="JBI74:JBJ74"/>
    <mergeCell ref="JBK74:JBL74"/>
    <mergeCell ref="JBM74:JBN74"/>
    <mergeCell ref="JBO74:JBP74"/>
    <mergeCell ref="JAS74:JAT74"/>
    <mergeCell ref="JAU74:JAV74"/>
    <mergeCell ref="JAW74:JAX74"/>
    <mergeCell ref="JAY74:JAZ74"/>
    <mergeCell ref="JBA74:JBB74"/>
    <mergeCell ref="JBC74:JBD74"/>
    <mergeCell ref="JAG74:JAH74"/>
    <mergeCell ref="JAI74:JAJ74"/>
    <mergeCell ref="JAK74:JAL74"/>
    <mergeCell ref="JAM74:JAN74"/>
    <mergeCell ref="JAO74:JAP74"/>
    <mergeCell ref="JAQ74:JAR74"/>
    <mergeCell ref="IZU74:IZV74"/>
    <mergeCell ref="IZW74:IZX74"/>
    <mergeCell ref="IZY74:IZZ74"/>
    <mergeCell ref="JAA74:JAB74"/>
    <mergeCell ref="JAC74:JAD74"/>
    <mergeCell ref="JAE74:JAF74"/>
    <mergeCell ref="IZI74:IZJ74"/>
    <mergeCell ref="IZK74:IZL74"/>
    <mergeCell ref="IZM74:IZN74"/>
    <mergeCell ref="IZO74:IZP74"/>
    <mergeCell ref="IZQ74:IZR74"/>
    <mergeCell ref="IZS74:IZT74"/>
    <mergeCell ref="JEK74:JEL74"/>
    <mergeCell ref="JEM74:JEN74"/>
    <mergeCell ref="JEO74:JEP74"/>
    <mergeCell ref="JEQ74:JER74"/>
    <mergeCell ref="JES74:JET74"/>
    <mergeCell ref="JEU74:JEV74"/>
    <mergeCell ref="JDY74:JDZ74"/>
    <mergeCell ref="JEA74:JEB74"/>
    <mergeCell ref="JEC74:JED74"/>
    <mergeCell ref="JEE74:JEF74"/>
    <mergeCell ref="JEG74:JEH74"/>
    <mergeCell ref="JEI74:JEJ74"/>
    <mergeCell ref="JDM74:JDN74"/>
    <mergeCell ref="JDO74:JDP74"/>
    <mergeCell ref="JDQ74:JDR74"/>
    <mergeCell ref="JDS74:JDT74"/>
    <mergeCell ref="JDU74:JDV74"/>
    <mergeCell ref="JDW74:JDX74"/>
    <mergeCell ref="JDA74:JDB74"/>
    <mergeCell ref="JDC74:JDD74"/>
    <mergeCell ref="JDE74:JDF74"/>
    <mergeCell ref="JDG74:JDH74"/>
    <mergeCell ref="JDI74:JDJ74"/>
    <mergeCell ref="JDK74:JDL74"/>
    <mergeCell ref="JCO74:JCP74"/>
    <mergeCell ref="JCQ74:JCR74"/>
    <mergeCell ref="JCS74:JCT74"/>
    <mergeCell ref="JCU74:JCV74"/>
    <mergeCell ref="JCW74:JCX74"/>
    <mergeCell ref="JCY74:JCZ74"/>
    <mergeCell ref="JCC74:JCD74"/>
    <mergeCell ref="JCE74:JCF74"/>
    <mergeCell ref="JCG74:JCH74"/>
    <mergeCell ref="JCI74:JCJ74"/>
    <mergeCell ref="JCK74:JCL74"/>
    <mergeCell ref="JCM74:JCN74"/>
    <mergeCell ref="JHE74:JHF74"/>
    <mergeCell ref="JHG74:JHH74"/>
    <mergeCell ref="JHI74:JHJ74"/>
    <mergeCell ref="JHK74:JHL74"/>
    <mergeCell ref="JHM74:JHN74"/>
    <mergeCell ref="JHO74:JHP74"/>
    <mergeCell ref="JGS74:JGT74"/>
    <mergeCell ref="JGU74:JGV74"/>
    <mergeCell ref="JGW74:JGX74"/>
    <mergeCell ref="JGY74:JGZ74"/>
    <mergeCell ref="JHA74:JHB74"/>
    <mergeCell ref="JHC74:JHD74"/>
    <mergeCell ref="JGG74:JGH74"/>
    <mergeCell ref="JGI74:JGJ74"/>
    <mergeCell ref="JGK74:JGL74"/>
    <mergeCell ref="JGM74:JGN74"/>
    <mergeCell ref="JGO74:JGP74"/>
    <mergeCell ref="JGQ74:JGR74"/>
    <mergeCell ref="JFU74:JFV74"/>
    <mergeCell ref="JFW74:JFX74"/>
    <mergeCell ref="JFY74:JFZ74"/>
    <mergeCell ref="JGA74:JGB74"/>
    <mergeCell ref="JGC74:JGD74"/>
    <mergeCell ref="JGE74:JGF74"/>
    <mergeCell ref="JFI74:JFJ74"/>
    <mergeCell ref="JFK74:JFL74"/>
    <mergeCell ref="JFM74:JFN74"/>
    <mergeCell ref="JFO74:JFP74"/>
    <mergeCell ref="JFQ74:JFR74"/>
    <mergeCell ref="JFS74:JFT74"/>
    <mergeCell ref="JEW74:JEX74"/>
    <mergeCell ref="JEY74:JEZ74"/>
    <mergeCell ref="JFA74:JFB74"/>
    <mergeCell ref="JFC74:JFD74"/>
    <mergeCell ref="JFE74:JFF74"/>
    <mergeCell ref="JFG74:JFH74"/>
    <mergeCell ref="JJY74:JJZ74"/>
    <mergeCell ref="JKA74:JKB74"/>
    <mergeCell ref="JKC74:JKD74"/>
    <mergeCell ref="JKE74:JKF74"/>
    <mergeCell ref="JKG74:JKH74"/>
    <mergeCell ref="JKI74:JKJ74"/>
    <mergeCell ref="JJM74:JJN74"/>
    <mergeCell ref="JJO74:JJP74"/>
    <mergeCell ref="JJQ74:JJR74"/>
    <mergeCell ref="JJS74:JJT74"/>
    <mergeCell ref="JJU74:JJV74"/>
    <mergeCell ref="JJW74:JJX74"/>
    <mergeCell ref="JJA74:JJB74"/>
    <mergeCell ref="JJC74:JJD74"/>
    <mergeCell ref="JJE74:JJF74"/>
    <mergeCell ref="JJG74:JJH74"/>
    <mergeCell ref="JJI74:JJJ74"/>
    <mergeCell ref="JJK74:JJL74"/>
    <mergeCell ref="JIO74:JIP74"/>
    <mergeCell ref="JIQ74:JIR74"/>
    <mergeCell ref="JIS74:JIT74"/>
    <mergeCell ref="JIU74:JIV74"/>
    <mergeCell ref="JIW74:JIX74"/>
    <mergeCell ref="JIY74:JIZ74"/>
    <mergeCell ref="JIC74:JID74"/>
    <mergeCell ref="JIE74:JIF74"/>
    <mergeCell ref="JIG74:JIH74"/>
    <mergeCell ref="JII74:JIJ74"/>
    <mergeCell ref="JIK74:JIL74"/>
    <mergeCell ref="JIM74:JIN74"/>
    <mergeCell ref="JHQ74:JHR74"/>
    <mergeCell ref="JHS74:JHT74"/>
    <mergeCell ref="JHU74:JHV74"/>
    <mergeCell ref="JHW74:JHX74"/>
    <mergeCell ref="JHY74:JHZ74"/>
    <mergeCell ref="JIA74:JIB74"/>
    <mergeCell ref="JMS74:JMT74"/>
    <mergeCell ref="JMU74:JMV74"/>
    <mergeCell ref="JMW74:JMX74"/>
    <mergeCell ref="JMY74:JMZ74"/>
    <mergeCell ref="JNA74:JNB74"/>
    <mergeCell ref="JNC74:JND74"/>
    <mergeCell ref="JMG74:JMH74"/>
    <mergeCell ref="JMI74:JMJ74"/>
    <mergeCell ref="JMK74:JML74"/>
    <mergeCell ref="JMM74:JMN74"/>
    <mergeCell ref="JMO74:JMP74"/>
    <mergeCell ref="JMQ74:JMR74"/>
    <mergeCell ref="JLU74:JLV74"/>
    <mergeCell ref="JLW74:JLX74"/>
    <mergeCell ref="JLY74:JLZ74"/>
    <mergeCell ref="JMA74:JMB74"/>
    <mergeCell ref="JMC74:JMD74"/>
    <mergeCell ref="JME74:JMF74"/>
    <mergeCell ref="JLI74:JLJ74"/>
    <mergeCell ref="JLK74:JLL74"/>
    <mergeCell ref="JLM74:JLN74"/>
    <mergeCell ref="JLO74:JLP74"/>
    <mergeCell ref="JLQ74:JLR74"/>
    <mergeCell ref="JLS74:JLT74"/>
    <mergeCell ref="JKW74:JKX74"/>
    <mergeCell ref="JKY74:JKZ74"/>
    <mergeCell ref="JLA74:JLB74"/>
    <mergeCell ref="JLC74:JLD74"/>
    <mergeCell ref="JLE74:JLF74"/>
    <mergeCell ref="JLG74:JLH74"/>
    <mergeCell ref="JKK74:JKL74"/>
    <mergeCell ref="JKM74:JKN74"/>
    <mergeCell ref="JKO74:JKP74"/>
    <mergeCell ref="JKQ74:JKR74"/>
    <mergeCell ref="JKS74:JKT74"/>
    <mergeCell ref="JKU74:JKV74"/>
    <mergeCell ref="JPM74:JPN74"/>
    <mergeCell ref="JPO74:JPP74"/>
    <mergeCell ref="JPQ74:JPR74"/>
    <mergeCell ref="JPS74:JPT74"/>
    <mergeCell ref="JPU74:JPV74"/>
    <mergeCell ref="JPW74:JPX74"/>
    <mergeCell ref="JPA74:JPB74"/>
    <mergeCell ref="JPC74:JPD74"/>
    <mergeCell ref="JPE74:JPF74"/>
    <mergeCell ref="JPG74:JPH74"/>
    <mergeCell ref="JPI74:JPJ74"/>
    <mergeCell ref="JPK74:JPL74"/>
    <mergeCell ref="JOO74:JOP74"/>
    <mergeCell ref="JOQ74:JOR74"/>
    <mergeCell ref="JOS74:JOT74"/>
    <mergeCell ref="JOU74:JOV74"/>
    <mergeCell ref="JOW74:JOX74"/>
    <mergeCell ref="JOY74:JOZ74"/>
    <mergeCell ref="JOC74:JOD74"/>
    <mergeCell ref="JOE74:JOF74"/>
    <mergeCell ref="JOG74:JOH74"/>
    <mergeCell ref="JOI74:JOJ74"/>
    <mergeCell ref="JOK74:JOL74"/>
    <mergeCell ref="JOM74:JON74"/>
    <mergeCell ref="JNQ74:JNR74"/>
    <mergeCell ref="JNS74:JNT74"/>
    <mergeCell ref="JNU74:JNV74"/>
    <mergeCell ref="JNW74:JNX74"/>
    <mergeCell ref="JNY74:JNZ74"/>
    <mergeCell ref="JOA74:JOB74"/>
    <mergeCell ref="JNE74:JNF74"/>
    <mergeCell ref="JNG74:JNH74"/>
    <mergeCell ref="JNI74:JNJ74"/>
    <mergeCell ref="JNK74:JNL74"/>
    <mergeCell ref="JNM74:JNN74"/>
    <mergeCell ref="JNO74:JNP74"/>
    <mergeCell ref="JSG74:JSH74"/>
    <mergeCell ref="JSI74:JSJ74"/>
    <mergeCell ref="JSK74:JSL74"/>
    <mergeCell ref="JSM74:JSN74"/>
    <mergeCell ref="JSO74:JSP74"/>
    <mergeCell ref="JSQ74:JSR74"/>
    <mergeCell ref="JRU74:JRV74"/>
    <mergeCell ref="JRW74:JRX74"/>
    <mergeCell ref="JRY74:JRZ74"/>
    <mergeCell ref="JSA74:JSB74"/>
    <mergeCell ref="JSC74:JSD74"/>
    <mergeCell ref="JSE74:JSF74"/>
    <mergeCell ref="JRI74:JRJ74"/>
    <mergeCell ref="JRK74:JRL74"/>
    <mergeCell ref="JRM74:JRN74"/>
    <mergeCell ref="JRO74:JRP74"/>
    <mergeCell ref="JRQ74:JRR74"/>
    <mergeCell ref="JRS74:JRT74"/>
    <mergeCell ref="JQW74:JQX74"/>
    <mergeCell ref="JQY74:JQZ74"/>
    <mergeCell ref="JRA74:JRB74"/>
    <mergeCell ref="JRC74:JRD74"/>
    <mergeCell ref="JRE74:JRF74"/>
    <mergeCell ref="JRG74:JRH74"/>
    <mergeCell ref="JQK74:JQL74"/>
    <mergeCell ref="JQM74:JQN74"/>
    <mergeCell ref="JQO74:JQP74"/>
    <mergeCell ref="JQQ74:JQR74"/>
    <mergeCell ref="JQS74:JQT74"/>
    <mergeCell ref="JQU74:JQV74"/>
    <mergeCell ref="JPY74:JPZ74"/>
    <mergeCell ref="JQA74:JQB74"/>
    <mergeCell ref="JQC74:JQD74"/>
    <mergeCell ref="JQE74:JQF74"/>
    <mergeCell ref="JQG74:JQH74"/>
    <mergeCell ref="JQI74:JQJ74"/>
    <mergeCell ref="JVA74:JVB74"/>
    <mergeCell ref="JVC74:JVD74"/>
    <mergeCell ref="JVE74:JVF74"/>
    <mergeCell ref="JVG74:JVH74"/>
    <mergeCell ref="JVI74:JVJ74"/>
    <mergeCell ref="JVK74:JVL74"/>
    <mergeCell ref="JUO74:JUP74"/>
    <mergeCell ref="JUQ74:JUR74"/>
    <mergeCell ref="JUS74:JUT74"/>
    <mergeCell ref="JUU74:JUV74"/>
    <mergeCell ref="JUW74:JUX74"/>
    <mergeCell ref="JUY74:JUZ74"/>
    <mergeCell ref="JUC74:JUD74"/>
    <mergeCell ref="JUE74:JUF74"/>
    <mergeCell ref="JUG74:JUH74"/>
    <mergeCell ref="JUI74:JUJ74"/>
    <mergeCell ref="JUK74:JUL74"/>
    <mergeCell ref="JUM74:JUN74"/>
    <mergeCell ref="JTQ74:JTR74"/>
    <mergeCell ref="JTS74:JTT74"/>
    <mergeCell ref="JTU74:JTV74"/>
    <mergeCell ref="JTW74:JTX74"/>
    <mergeCell ref="JTY74:JTZ74"/>
    <mergeCell ref="JUA74:JUB74"/>
    <mergeCell ref="JTE74:JTF74"/>
    <mergeCell ref="JTG74:JTH74"/>
    <mergeCell ref="JTI74:JTJ74"/>
    <mergeCell ref="JTK74:JTL74"/>
    <mergeCell ref="JTM74:JTN74"/>
    <mergeCell ref="JTO74:JTP74"/>
    <mergeCell ref="JSS74:JST74"/>
    <mergeCell ref="JSU74:JSV74"/>
    <mergeCell ref="JSW74:JSX74"/>
    <mergeCell ref="JSY74:JSZ74"/>
    <mergeCell ref="JTA74:JTB74"/>
    <mergeCell ref="JTC74:JTD74"/>
    <mergeCell ref="JXU74:JXV74"/>
    <mergeCell ref="JXW74:JXX74"/>
    <mergeCell ref="JXY74:JXZ74"/>
    <mergeCell ref="JYA74:JYB74"/>
    <mergeCell ref="JYC74:JYD74"/>
    <mergeCell ref="JYE74:JYF74"/>
    <mergeCell ref="JXI74:JXJ74"/>
    <mergeCell ref="JXK74:JXL74"/>
    <mergeCell ref="JXM74:JXN74"/>
    <mergeCell ref="JXO74:JXP74"/>
    <mergeCell ref="JXQ74:JXR74"/>
    <mergeCell ref="JXS74:JXT74"/>
    <mergeCell ref="JWW74:JWX74"/>
    <mergeCell ref="JWY74:JWZ74"/>
    <mergeCell ref="JXA74:JXB74"/>
    <mergeCell ref="JXC74:JXD74"/>
    <mergeCell ref="JXE74:JXF74"/>
    <mergeCell ref="JXG74:JXH74"/>
    <mergeCell ref="JWK74:JWL74"/>
    <mergeCell ref="JWM74:JWN74"/>
    <mergeCell ref="JWO74:JWP74"/>
    <mergeCell ref="JWQ74:JWR74"/>
    <mergeCell ref="JWS74:JWT74"/>
    <mergeCell ref="JWU74:JWV74"/>
    <mergeCell ref="JVY74:JVZ74"/>
    <mergeCell ref="JWA74:JWB74"/>
    <mergeCell ref="JWC74:JWD74"/>
    <mergeCell ref="JWE74:JWF74"/>
    <mergeCell ref="JWG74:JWH74"/>
    <mergeCell ref="JWI74:JWJ74"/>
    <mergeCell ref="JVM74:JVN74"/>
    <mergeCell ref="JVO74:JVP74"/>
    <mergeCell ref="JVQ74:JVR74"/>
    <mergeCell ref="JVS74:JVT74"/>
    <mergeCell ref="JVU74:JVV74"/>
    <mergeCell ref="JVW74:JVX74"/>
    <mergeCell ref="KAO74:KAP74"/>
    <mergeCell ref="KAQ74:KAR74"/>
    <mergeCell ref="KAS74:KAT74"/>
    <mergeCell ref="KAU74:KAV74"/>
    <mergeCell ref="KAW74:KAX74"/>
    <mergeCell ref="KAY74:KAZ74"/>
    <mergeCell ref="KAC74:KAD74"/>
    <mergeCell ref="KAE74:KAF74"/>
    <mergeCell ref="KAG74:KAH74"/>
    <mergeCell ref="KAI74:KAJ74"/>
    <mergeCell ref="KAK74:KAL74"/>
    <mergeCell ref="KAM74:KAN74"/>
    <mergeCell ref="JZQ74:JZR74"/>
    <mergeCell ref="JZS74:JZT74"/>
    <mergeCell ref="JZU74:JZV74"/>
    <mergeCell ref="JZW74:JZX74"/>
    <mergeCell ref="JZY74:JZZ74"/>
    <mergeCell ref="KAA74:KAB74"/>
    <mergeCell ref="JZE74:JZF74"/>
    <mergeCell ref="JZG74:JZH74"/>
    <mergeCell ref="JZI74:JZJ74"/>
    <mergeCell ref="JZK74:JZL74"/>
    <mergeCell ref="JZM74:JZN74"/>
    <mergeCell ref="JZO74:JZP74"/>
    <mergeCell ref="JYS74:JYT74"/>
    <mergeCell ref="JYU74:JYV74"/>
    <mergeCell ref="JYW74:JYX74"/>
    <mergeCell ref="JYY74:JYZ74"/>
    <mergeCell ref="JZA74:JZB74"/>
    <mergeCell ref="JZC74:JZD74"/>
    <mergeCell ref="JYG74:JYH74"/>
    <mergeCell ref="JYI74:JYJ74"/>
    <mergeCell ref="JYK74:JYL74"/>
    <mergeCell ref="JYM74:JYN74"/>
    <mergeCell ref="JYO74:JYP74"/>
    <mergeCell ref="JYQ74:JYR74"/>
    <mergeCell ref="KDI74:KDJ74"/>
    <mergeCell ref="KDK74:KDL74"/>
    <mergeCell ref="KDM74:KDN74"/>
    <mergeCell ref="KDO74:KDP74"/>
    <mergeCell ref="KDQ74:KDR74"/>
    <mergeCell ref="KDS74:KDT74"/>
    <mergeCell ref="KCW74:KCX74"/>
    <mergeCell ref="KCY74:KCZ74"/>
    <mergeCell ref="KDA74:KDB74"/>
    <mergeCell ref="KDC74:KDD74"/>
    <mergeCell ref="KDE74:KDF74"/>
    <mergeCell ref="KDG74:KDH74"/>
    <mergeCell ref="KCK74:KCL74"/>
    <mergeCell ref="KCM74:KCN74"/>
    <mergeCell ref="KCO74:KCP74"/>
    <mergeCell ref="KCQ74:KCR74"/>
    <mergeCell ref="KCS74:KCT74"/>
    <mergeCell ref="KCU74:KCV74"/>
    <mergeCell ref="KBY74:KBZ74"/>
    <mergeCell ref="KCA74:KCB74"/>
    <mergeCell ref="KCC74:KCD74"/>
    <mergeCell ref="KCE74:KCF74"/>
    <mergeCell ref="KCG74:KCH74"/>
    <mergeCell ref="KCI74:KCJ74"/>
    <mergeCell ref="KBM74:KBN74"/>
    <mergeCell ref="KBO74:KBP74"/>
    <mergeCell ref="KBQ74:KBR74"/>
    <mergeCell ref="KBS74:KBT74"/>
    <mergeCell ref="KBU74:KBV74"/>
    <mergeCell ref="KBW74:KBX74"/>
    <mergeCell ref="KBA74:KBB74"/>
    <mergeCell ref="KBC74:KBD74"/>
    <mergeCell ref="KBE74:KBF74"/>
    <mergeCell ref="KBG74:KBH74"/>
    <mergeCell ref="KBI74:KBJ74"/>
    <mergeCell ref="KBK74:KBL74"/>
    <mergeCell ref="KGC74:KGD74"/>
    <mergeCell ref="KGE74:KGF74"/>
    <mergeCell ref="KGG74:KGH74"/>
    <mergeCell ref="KGI74:KGJ74"/>
    <mergeCell ref="KGK74:KGL74"/>
    <mergeCell ref="KGM74:KGN74"/>
    <mergeCell ref="KFQ74:KFR74"/>
    <mergeCell ref="KFS74:KFT74"/>
    <mergeCell ref="KFU74:KFV74"/>
    <mergeCell ref="KFW74:KFX74"/>
    <mergeCell ref="KFY74:KFZ74"/>
    <mergeCell ref="KGA74:KGB74"/>
    <mergeCell ref="KFE74:KFF74"/>
    <mergeCell ref="KFG74:KFH74"/>
    <mergeCell ref="KFI74:KFJ74"/>
    <mergeCell ref="KFK74:KFL74"/>
    <mergeCell ref="KFM74:KFN74"/>
    <mergeCell ref="KFO74:KFP74"/>
    <mergeCell ref="KES74:KET74"/>
    <mergeCell ref="KEU74:KEV74"/>
    <mergeCell ref="KEW74:KEX74"/>
    <mergeCell ref="KEY74:KEZ74"/>
    <mergeCell ref="KFA74:KFB74"/>
    <mergeCell ref="KFC74:KFD74"/>
    <mergeCell ref="KEG74:KEH74"/>
    <mergeCell ref="KEI74:KEJ74"/>
    <mergeCell ref="KEK74:KEL74"/>
    <mergeCell ref="KEM74:KEN74"/>
    <mergeCell ref="KEO74:KEP74"/>
    <mergeCell ref="KEQ74:KER74"/>
    <mergeCell ref="KDU74:KDV74"/>
    <mergeCell ref="KDW74:KDX74"/>
    <mergeCell ref="KDY74:KDZ74"/>
    <mergeCell ref="KEA74:KEB74"/>
    <mergeCell ref="KEC74:KED74"/>
    <mergeCell ref="KEE74:KEF74"/>
    <mergeCell ref="KIW74:KIX74"/>
    <mergeCell ref="KIY74:KIZ74"/>
    <mergeCell ref="KJA74:KJB74"/>
    <mergeCell ref="KJC74:KJD74"/>
    <mergeCell ref="KJE74:KJF74"/>
    <mergeCell ref="KJG74:KJH74"/>
    <mergeCell ref="KIK74:KIL74"/>
    <mergeCell ref="KIM74:KIN74"/>
    <mergeCell ref="KIO74:KIP74"/>
    <mergeCell ref="KIQ74:KIR74"/>
    <mergeCell ref="KIS74:KIT74"/>
    <mergeCell ref="KIU74:KIV74"/>
    <mergeCell ref="KHY74:KHZ74"/>
    <mergeCell ref="KIA74:KIB74"/>
    <mergeCell ref="KIC74:KID74"/>
    <mergeCell ref="KIE74:KIF74"/>
    <mergeCell ref="KIG74:KIH74"/>
    <mergeCell ref="KII74:KIJ74"/>
    <mergeCell ref="KHM74:KHN74"/>
    <mergeCell ref="KHO74:KHP74"/>
    <mergeCell ref="KHQ74:KHR74"/>
    <mergeCell ref="KHS74:KHT74"/>
    <mergeCell ref="KHU74:KHV74"/>
    <mergeCell ref="KHW74:KHX74"/>
    <mergeCell ref="KHA74:KHB74"/>
    <mergeCell ref="KHC74:KHD74"/>
    <mergeCell ref="KHE74:KHF74"/>
    <mergeCell ref="KHG74:KHH74"/>
    <mergeCell ref="KHI74:KHJ74"/>
    <mergeCell ref="KHK74:KHL74"/>
    <mergeCell ref="KGO74:KGP74"/>
    <mergeCell ref="KGQ74:KGR74"/>
    <mergeCell ref="KGS74:KGT74"/>
    <mergeCell ref="KGU74:KGV74"/>
    <mergeCell ref="KGW74:KGX74"/>
    <mergeCell ref="KGY74:KGZ74"/>
    <mergeCell ref="KLQ74:KLR74"/>
    <mergeCell ref="KLS74:KLT74"/>
    <mergeCell ref="KLU74:KLV74"/>
    <mergeCell ref="KLW74:KLX74"/>
    <mergeCell ref="KLY74:KLZ74"/>
    <mergeCell ref="KMA74:KMB74"/>
    <mergeCell ref="KLE74:KLF74"/>
    <mergeCell ref="KLG74:KLH74"/>
    <mergeCell ref="KLI74:KLJ74"/>
    <mergeCell ref="KLK74:KLL74"/>
    <mergeCell ref="KLM74:KLN74"/>
    <mergeCell ref="KLO74:KLP74"/>
    <mergeCell ref="KKS74:KKT74"/>
    <mergeCell ref="KKU74:KKV74"/>
    <mergeCell ref="KKW74:KKX74"/>
    <mergeCell ref="KKY74:KKZ74"/>
    <mergeCell ref="KLA74:KLB74"/>
    <mergeCell ref="KLC74:KLD74"/>
    <mergeCell ref="KKG74:KKH74"/>
    <mergeCell ref="KKI74:KKJ74"/>
    <mergeCell ref="KKK74:KKL74"/>
    <mergeCell ref="KKM74:KKN74"/>
    <mergeCell ref="KKO74:KKP74"/>
    <mergeCell ref="KKQ74:KKR74"/>
    <mergeCell ref="KJU74:KJV74"/>
    <mergeCell ref="KJW74:KJX74"/>
    <mergeCell ref="KJY74:KJZ74"/>
    <mergeCell ref="KKA74:KKB74"/>
    <mergeCell ref="KKC74:KKD74"/>
    <mergeCell ref="KKE74:KKF74"/>
    <mergeCell ref="KJI74:KJJ74"/>
    <mergeCell ref="KJK74:KJL74"/>
    <mergeCell ref="KJM74:KJN74"/>
    <mergeCell ref="KJO74:KJP74"/>
    <mergeCell ref="KJQ74:KJR74"/>
    <mergeCell ref="KJS74:KJT74"/>
    <mergeCell ref="KOK74:KOL74"/>
    <mergeCell ref="KOM74:KON74"/>
    <mergeCell ref="KOO74:KOP74"/>
    <mergeCell ref="KOQ74:KOR74"/>
    <mergeCell ref="KOS74:KOT74"/>
    <mergeCell ref="KOU74:KOV74"/>
    <mergeCell ref="KNY74:KNZ74"/>
    <mergeCell ref="KOA74:KOB74"/>
    <mergeCell ref="KOC74:KOD74"/>
    <mergeCell ref="KOE74:KOF74"/>
    <mergeCell ref="KOG74:KOH74"/>
    <mergeCell ref="KOI74:KOJ74"/>
    <mergeCell ref="KNM74:KNN74"/>
    <mergeCell ref="KNO74:KNP74"/>
    <mergeCell ref="KNQ74:KNR74"/>
    <mergeCell ref="KNS74:KNT74"/>
    <mergeCell ref="KNU74:KNV74"/>
    <mergeCell ref="KNW74:KNX74"/>
    <mergeCell ref="KNA74:KNB74"/>
    <mergeCell ref="KNC74:KND74"/>
    <mergeCell ref="KNE74:KNF74"/>
    <mergeCell ref="KNG74:KNH74"/>
    <mergeCell ref="KNI74:KNJ74"/>
    <mergeCell ref="KNK74:KNL74"/>
    <mergeCell ref="KMO74:KMP74"/>
    <mergeCell ref="KMQ74:KMR74"/>
    <mergeCell ref="KMS74:KMT74"/>
    <mergeCell ref="KMU74:KMV74"/>
    <mergeCell ref="KMW74:KMX74"/>
    <mergeCell ref="KMY74:KMZ74"/>
    <mergeCell ref="KMC74:KMD74"/>
    <mergeCell ref="KME74:KMF74"/>
    <mergeCell ref="KMG74:KMH74"/>
    <mergeCell ref="KMI74:KMJ74"/>
    <mergeCell ref="KMK74:KML74"/>
    <mergeCell ref="KMM74:KMN74"/>
    <mergeCell ref="KRE74:KRF74"/>
    <mergeCell ref="KRG74:KRH74"/>
    <mergeCell ref="KRI74:KRJ74"/>
    <mergeCell ref="KRK74:KRL74"/>
    <mergeCell ref="KRM74:KRN74"/>
    <mergeCell ref="KRO74:KRP74"/>
    <mergeCell ref="KQS74:KQT74"/>
    <mergeCell ref="KQU74:KQV74"/>
    <mergeCell ref="KQW74:KQX74"/>
    <mergeCell ref="KQY74:KQZ74"/>
    <mergeCell ref="KRA74:KRB74"/>
    <mergeCell ref="KRC74:KRD74"/>
    <mergeCell ref="KQG74:KQH74"/>
    <mergeCell ref="KQI74:KQJ74"/>
    <mergeCell ref="KQK74:KQL74"/>
    <mergeCell ref="KQM74:KQN74"/>
    <mergeCell ref="KQO74:KQP74"/>
    <mergeCell ref="KQQ74:KQR74"/>
    <mergeCell ref="KPU74:KPV74"/>
    <mergeCell ref="KPW74:KPX74"/>
    <mergeCell ref="KPY74:KPZ74"/>
    <mergeCell ref="KQA74:KQB74"/>
    <mergeCell ref="KQC74:KQD74"/>
    <mergeCell ref="KQE74:KQF74"/>
    <mergeCell ref="KPI74:KPJ74"/>
    <mergeCell ref="KPK74:KPL74"/>
    <mergeCell ref="KPM74:KPN74"/>
    <mergeCell ref="KPO74:KPP74"/>
    <mergeCell ref="KPQ74:KPR74"/>
    <mergeCell ref="KPS74:KPT74"/>
    <mergeCell ref="KOW74:KOX74"/>
    <mergeCell ref="KOY74:KOZ74"/>
    <mergeCell ref="KPA74:KPB74"/>
    <mergeCell ref="KPC74:KPD74"/>
    <mergeCell ref="KPE74:KPF74"/>
    <mergeCell ref="KPG74:KPH74"/>
    <mergeCell ref="KTY74:KTZ74"/>
    <mergeCell ref="KUA74:KUB74"/>
    <mergeCell ref="KUC74:KUD74"/>
    <mergeCell ref="KUE74:KUF74"/>
    <mergeCell ref="KUG74:KUH74"/>
    <mergeCell ref="KUI74:KUJ74"/>
    <mergeCell ref="KTM74:KTN74"/>
    <mergeCell ref="KTO74:KTP74"/>
    <mergeCell ref="KTQ74:KTR74"/>
    <mergeCell ref="KTS74:KTT74"/>
    <mergeCell ref="KTU74:KTV74"/>
    <mergeCell ref="KTW74:KTX74"/>
    <mergeCell ref="KTA74:KTB74"/>
    <mergeCell ref="KTC74:KTD74"/>
    <mergeCell ref="KTE74:KTF74"/>
    <mergeCell ref="KTG74:KTH74"/>
    <mergeCell ref="KTI74:KTJ74"/>
    <mergeCell ref="KTK74:KTL74"/>
    <mergeCell ref="KSO74:KSP74"/>
    <mergeCell ref="KSQ74:KSR74"/>
    <mergeCell ref="KSS74:KST74"/>
    <mergeCell ref="KSU74:KSV74"/>
    <mergeCell ref="KSW74:KSX74"/>
    <mergeCell ref="KSY74:KSZ74"/>
    <mergeCell ref="KSC74:KSD74"/>
    <mergeCell ref="KSE74:KSF74"/>
    <mergeCell ref="KSG74:KSH74"/>
    <mergeCell ref="KSI74:KSJ74"/>
    <mergeCell ref="KSK74:KSL74"/>
    <mergeCell ref="KSM74:KSN74"/>
    <mergeCell ref="KRQ74:KRR74"/>
    <mergeCell ref="KRS74:KRT74"/>
    <mergeCell ref="KRU74:KRV74"/>
    <mergeCell ref="KRW74:KRX74"/>
    <mergeCell ref="KRY74:KRZ74"/>
    <mergeCell ref="KSA74:KSB74"/>
    <mergeCell ref="KWS74:KWT74"/>
    <mergeCell ref="KWU74:KWV74"/>
    <mergeCell ref="KWW74:KWX74"/>
    <mergeCell ref="KWY74:KWZ74"/>
    <mergeCell ref="KXA74:KXB74"/>
    <mergeCell ref="KXC74:KXD74"/>
    <mergeCell ref="KWG74:KWH74"/>
    <mergeCell ref="KWI74:KWJ74"/>
    <mergeCell ref="KWK74:KWL74"/>
    <mergeCell ref="KWM74:KWN74"/>
    <mergeCell ref="KWO74:KWP74"/>
    <mergeCell ref="KWQ74:KWR74"/>
    <mergeCell ref="KVU74:KVV74"/>
    <mergeCell ref="KVW74:KVX74"/>
    <mergeCell ref="KVY74:KVZ74"/>
    <mergeCell ref="KWA74:KWB74"/>
    <mergeCell ref="KWC74:KWD74"/>
    <mergeCell ref="KWE74:KWF74"/>
    <mergeCell ref="KVI74:KVJ74"/>
    <mergeCell ref="KVK74:KVL74"/>
    <mergeCell ref="KVM74:KVN74"/>
    <mergeCell ref="KVO74:KVP74"/>
    <mergeCell ref="KVQ74:KVR74"/>
    <mergeCell ref="KVS74:KVT74"/>
    <mergeCell ref="KUW74:KUX74"/>
    <mergeCell ref="KUY74:KUZ74"/>
    <mergeCell ref="KVA74:KVB74"/>
    <mergeCell ref="KVC74:KVD74"/>
    <mergeCell ref="KVE74:KVF74"/>
    <mergeCell ref="KVG74:KVH74"/>
    <mergeCell ref="KUK74:KUL74"/>
    <mergeCell ref="KUM74:KUN74"/>
    <mergeCell ref="KUO74:KUP74"/>
    <mergeCell ref="KUQ74:KUR74"/>
    <mergeCell ref="KUS74:KUT74"/>
    <mergeCell ref="KUU74:KUV74"/>
    <mergeCell ref="KZM74:KZN74"/>
    <mergeCell ref="KZO74:KZP74"/>
    <mergeCell ref="KZQ74:KZR74"/>
    <mergeCell ref="KZS74:KZT74"/>
    <mergeCell ref="KZU74:KZV74"/>
    <mergeCell ref="KZW74:KZX74"/>
    <mergeCell ref="KZA74:KZB74"/>
    <mergeCell ref="KZC74:KZD74"/>
    <mergeCell ref="KZE74:KZF74"/>
    <mergeCell ref="KZG74:KZH74"/>
    <mergeCell ref="KZI74:KZJ74"/>
    <mergeCell ref="KZK74:KZL74"/>
    <mergeCell ref="KYO74:KYP74"/>
    <mergeCell ref="KYQ74:KYR74"/>
    <mergeCell ref="KYS74:KYT74"/>
    <mergeCell ref="KYU74:KYV74"/>
    <mergeCell ref="KYW74:KYX74"/>
    <mergeCell ref="KYY74:KYZ74"/>
    <mergeCell ref="KYC74:KYD74"/>
    <mergeCell ref="KYE74:KYF74"/>
    <mergeCell ref="KYG74:KYH74"/>
    <mergeCell ref="KYI74:KYJ74"/>
    <mergeCell ref="KYK74:KYL74"/>
    <mergeCell ref="KYM74:KYN74"/>
    <mergeCell ref="KXQ74:KXR74"/>
    <mergeCell ref="KXS74:KXT74"/>
    <mergeCell ref="KXU74:KXV74"/>
    <mergeCell ref="KXW74:KXX74"/>
    <mergeCell ref="KXY74:KXZ74"/>
    <mergeCell ref="KYA74:KYB74"/>
    <mergeCell ref="KXE74:KXF74"/>
    <mergeCell ref="KXG74:KXH74"/>
    <mergeCell ref="KXI74:KXJ74"/>
    <mergeCell ref="KXK74:KXL74"/>
    <mergeCell ref="KXM74:KXN74"/>
    <mergeCell ref="KXO74:KXP74"/>
    <mergeCell ref="LCG74:LCH74"/>
    <mergeCell ref="LCI74:LCJ74"/>
    <mergeCell ref="LCK74:LCL74"/>
    <mergeCell ref="LCM74:LCN74"/>
    <mergeCell ref="LCO74:LCP74"/>
    <mergeCell ref="LCQ74:LCR74"/>
    <mergeCell ref="LBU74:LBV74"/>
    <mergeCell ref="LBW74:LBX74"/>
    <mergeCell ref="LBY74:LBZ74"/>
    <mergeCell ref="LCA74:LCB74"/>
    <mergeCell ref="LCC74:LCD74"/>
    <mergeCell ref="LCE74:LCF74"/>
    <mergeCell ref="LBI74:LBJ74"/>
    <mergeCell ref="LBK74:LBL74"/>
    <mergeCell ref="LBM74:LBN74"/>
    <mergeCell ref="LBO74:LBP74"/>
    <mergeCell ref="LBQ74:LBR74"/>
    <mergeCell ref="LBS74:LBT74"/>
    <mergeCell ref="LAW74:LAX74"/>
    <mergeCell ref="LAY74:LAZ74"/>
    <mergeCell ref="LBA74:LBB74"/>
    <mergeCell ref="LBC74:LBD74"/>
    <mergeCell ref="LBE74:LBF74"/>
    <mergeCell ref="LBG74:LBH74"/>
    <mergeCell ref="LAK74:LAL74"/>
    <mergeCell ref="LAM74:LAN74"/>
    <mergeCell ref="LAO74:LAP74"/>
    <mergeCell ref="LAQ74:LAR74"/>
    <mergeCell ref="LAS74:LAT74"/>
    <mergeCell ref="LAU74:LAV74"/>
    <mergeCell ref="KZY74:KZZ74"/>
    <mergeCell ref="LAA74:LAB74"/>
    <mergeCell ref="LAC74:LAD74"/>
    <mergeCell ref="LAE74:LAF74"/>
    <mergeCell ref="LAG74:LAH74"/>
    <mergeCell ref="LAI74:LAJ74"/>
    <mergeCell ref="LFA74:LFB74"/>
    <mergeCell ref="LFC74:LFD74"/>
    <mergeCell ref="LFE74:LFF74"/>
    <mergeCell ref="LFG74:LFH74"/>
    <mergeCell ref="LFI74:LFJ74"/>
    <mergeCell ref="LFK74:LFL74"/>
    <mergeCell ref="LEO74:LEP74"/>
    <mergeCell ref="LEQ74:LER74"/>
    <mergeCell ref="LES74:LET74"/>
    <mergeCell ref="LEU74:LEV74"/>
    <mergeCell ref="LEW74:LEX74"/>
    <mergeCell ref="LEY74:LEZ74"/>
    <mergeCell ref="LEC74:LED74"/>
    <mergeCell ref="LEE74:LEF74"/>
    <mergeCell ref="LEG74:LEH74"/>
    <mergeCell ref="LEI74:LEJ74"/>
    <mergeCell ref="LEK74:LEL74"/>
    <mergeCell ref="LEM74:LEN74"/>
    <mergeCell ref="LDQ74:LDR74"/>
    <mergeCell ref="LDS74:LDT74"/>
    <mergeCell ref="LDU74:LDV74"/>
    <mergeCell ref="LDW74:LDX74"/>
    <mergeCell ref="LDY74:LDZ74"/>
    <mergeCell ref="LEA74:LEB74"/>
    <mergeCell ref="LDE74:LDF74"/>
    <mergeCell ref="LDG74:LDH74"/>
    <mergeCell ref="LDI74:LDJ74"/>
    <mergeCell ref="LDK74:LDL74"/>
    <mergeCell ref="LDM74:LDN74"/>
    <mergeCell ref="LDO74:LDP74"/>
    <mergeCell ref="LCS74:LCT74"/>
    <mergeCell ref="LCU74:LCV74"/>
    <mergeCell ref="LCW74:LCX74"/>
    <mergeCell ref="LCY74:LCZ74"/>
    <mergeCell ref="LDA74:LDB74"/>
    <mergeCell ref="LDC74:LDD74"/>
    <mergeCell ref="LHU74:LHV74"/>
    <mergeCell ref="LHW74:LHX74"/>
    <mergeCell ref="LHY74:LHZ74"/>
    <mergeCell ref="LIA74:LIB74"/>
    <mergeCell ref="LIC74:LID74"/>
    <mergeCell ref="LIE74:LIF74"/>
    <mergeCell ref="LHI74:LHJ74"/>
    <mergeCell ref="LHK74:LHL74"/>
    <mergeCell ref="LHM74:LHN74"/>
    <mergeCell ref="LHO74:LHP74"/>
    <mergeCell ref="LHQ74:LHR74"/>
    <mergeCell ref="LHS74:LHT74"/>
    <mergeCell ref="LGW74:LGX74"/>
    <mergeCell ref="LGY74:LGZ74"/>
    <mergeCell ref="LHA74:LHB74"/>
    <mergeCell ref="LHC74:LHD74"/>
    <mergeCell ref="LHE74:LHF74"/>
    <mergeCell ref="LHG74:LHH74"/>
    <mergeCell ref="LGK74:LGL74"/>
    <mergeCell ref="LGM74:LGN74"/>
    <mergeCell ref="LGO74:LGP74"/>
    <mergeCell ref="LGQ74:LGR74"/>
    <mergeCell ref="LGS74:LGT74"/>
    <mergeCell ref="LGU74:LGV74"/>
    <mergeCell ref="LFY74:LFZ74"/>
    <mergeCell ref="LGA74:LGB74"/>
    <mergeCell ref="LGC74:LGD74"/>
    <mergeCell ref="LGE74:LGF74"/>
    <mergeCell ref="LGG74:LGH74"/>
    <mergeCell ref="LGI74:LGJ74"/>
    <mergeCell ref="LFM74:LFN74"/>
    <mergeCell ref="LFO74:LFP74"/>
    <mergeCell ref="LFQ74:LFR74"/>
    <mergeCell ref="LFS74:LFT74"/>
    <mergeCell ref="LFU74:LFV74"/>
    <mergeCell ref="LFW74:LFX74"/>
    <mergeCell ref="LKO74:LKP74"/>
    <mergeCell ref="LKQ74:LKR74"/>
    <mergeCell ref="LKS74:LKT74"/>
    <mergeCell ref="LKU74:LKV74"/>
    <mergeCell ref="LKW74:LKX74"/>
    <mergeCell ref="LKY74:LKZ74"/>
    <mergeCell ref="LKC74:LKD74"/>
    <mergeCell ref="LKE74:LKF74"/>
    <mergeCell ref="LKG74:LKH74"/>
    <mergeCell ref="LKI74:LKJ74"/>
    <mergeCell ref="LKK74:LKL74"/>
    <mergeCell ref="LKM74:LKN74"/>
    <mergeCell ref="LJQ74:LJR74"/>
    <mergeCell ref="LJS74:LJT74"/>
    <mergeCell ref="LJU74:LJV74"/>
    <mergeCell ref="LJW74:LJX74"/>
    <mergeCell ref="LJY74:LJZ74"/>
    <mergeCell ref="LKA74:LKB74"/>
    <mergeCell ref="LJE74:LJF74"/>
    <mergeCell ref="LJG74:LJH74"/>
    <mergeCell ref="LJI74:LJJ74"/>
    <mergeCell ref="LJK74:LJL74"/>
    <mergeCell ref="LJM74:LJN74"/>
    <mergeCell ref="LJO74:LJP74"/>
    <mergeCell ref="LIS74:LIT74"/>
    <mergeCell ref="LIU74:LIV74"/>
    <mergeCell ref="LIW74:LIX74"/>
    <mergeCell ref="LIY74:LIZ74"/>
    <mergeCell ref="LJA74:LJB74"/>
    <mergeCell ref="LJC74:LJD74"/>
    <mergeCell ref="LIG74:LIH74"/>
    <mergeCell ref="LII74:LIJ74"/>
    <mergeCell ref="LIK74:LIL74"/>
    <mergeCell ref="LIM74:LIN74"/>
    <mergeCell ref="LIO74:LIP74"/>
    <mergeCell ref="LIQ74:LIR74"/>
    <mergeCell ref="LNI74:LNJ74"/>
    <mergeCell ref="LNK74:LNL74"/>
    <mergeCell ref="LNM74:LNN74"/>
    <mergeCell ref="LNO74:LNP74"/>
    <mergeCell ref="LNQ74:LNR74"/>
    <mergeCell ref="LNS74:LNT74"/>
    <mergeCell ref="LMW74:LMX74"/>
    <mergeCell ref="LMY74:LMZ74"/>
    <mergeCell ref="LNA74:LNB74"/>
    <mergeCell ref="LNC74:LND74"/>
    <mergeCell ref="LNE74:LNF74"/>
    <mergeCell ref="LNG74:LNH74"/>
    <mergeCell ref="LMK74:LML74"/>
    <mergeCell ref="LMM74:LMN74"/>
    <mergeCell ref="LMO74:LMP74"/>
    <mergeCell ref="LMQ74:LMR74"/>
    <mergeCell ref="LMS74:LMT74"/>
    <mergeCell ref="LMU74:LMV74"/>
    <mergeCell ref="LLY74:LLZ74"/>
    <mergeCell ref="LMA74:LMB74"/>
    <mergeCell ref="LMC74:LMD74"/>
    <mergeCell ref="LME74:LMF74"/>
    <mergeCell ref="LMG74:LMH74"/>
    <mergeCell ref="LMI74:LMJ74"/>
    <mergeCell ref="LLM74:LLN74"/>
    <mergeCell ref="LLO74:LLP74"/>
    <mergeCell ref="LLQ74:LLR74"/>
    <mergeCell ref="LLS74:LLT74"/>
    <mergeCell ref="LLU74:LLV74"/>
    <mergeCell ref="LLW74:LLX74"/>
    <mergeCell ref="LLA74:LLB74"/>
    <mergeCell ref="LLC74:LLD74"/>
    <mergeCell ref="LLE74:LLF74"/>
    <mergeCell ref="LLG74:LLH74"/>
    <mergeCell ref="LLI74:LLJ74"/>
    <mergeCell ref="LLK74:LLL74"/>
    <mergeCell ref="LQC74:LQD74"/>
    <mergeCell ref="LQE74:LQF74"/>
    <mergeCell ref="LQG74:LQH74"/>
    <mergeCell ref="LQI74:LQJ74"/>
    <mergeCell ref="LQK74:LQL74"/>
    <mergeCell ref="LQM74:LQN74"/>
    <mergeCell ref="LPQ74:LPR74"/>
    <mergeCell ref="LPS74:LPT74"/>
    <mergeCell ref="LPU74:LPV74"/>
    <mergeCell ref="LPW74:LPX74"/>
    <mergeCell ref="LPY74:LPZ74"/>
    <mergeCell ref="LQA74:LQB74"/>
    <mergeCell ref="LPE74:LPF74"/>
    <mergeCell ref="LPG74:LPH74"/>
    <mergeCell ref="LPI74:LPJ74"/>
    <mergeCell ref="LPK74:LPL74"/>
    <mergeCell ref="LPM74:LPN74"/>
    <mergeCell ref="LPO74:LPP74"/>
    <mergeCell ref="LOS74:LOT74"/>
    <mergeCell ref="LOU74:LOV74"/>
    <mergeCell ref="LOW74:LOX74"/>
    <mergeCell ref="LOY74:LOZ74"/>
    <mergeCell ref="LPA74:LPB74"/>
    <mergeCell ref="LPC74:LPD74"/>
    <mergeCell ref="LOG74:LOH74"/>
    <mergeCell ref="LOI74:LOJ74"/>
    <mergeCell ref="LOK74:LOL74"/>
    <mergeCell ref="LOM74:LON74"/>
    <mergeCell ref="LOO74:LOP74"/>
    <mergeCell ref="LOQ74:LOR74"/>
    <mergeCell ref="LNU74:LNV74"/>
    <mergeCell ref="LNW74:LNX74"/>
    <mergeCell ref="LNY74:LNZ74"/>
    <mergeCell ref="LOA74:LOB74"/>
    <mergeCell ref="LOC74:LOD74"/>
    <mergeCell ref="LOE74:LOF74"/>
    <mergeCell ref="LSW74:LSX74"/>
    <mergeCell ref="LSY74:LSZ74"/>
    <mergeCell ref="LTA74:LTB74"/>
    <mergeCell ref="LTC74:LTD74"/>
    <mergeCell ref="LTE74:LTF74"/>
    <mergeCell ref="LTG74:LTH74"/>
    <mergeCell ref="LSK74:LSL74"/>
    <mergeCell ref="LSM74:LSN74"/>
    <mergeCell ref="LSO74:LSP74"/>
    <mergeCell ref="LSQ74:LSR74"/>
    <mergeCell ref="LSS74:LST74"/>
    <mergeCell ref="LSU74:LSV74"/>
    <mergeCell ref="LRY74:LRZ74"/>
    <mergeCell ref="LSA74:LSB74"/>
    <mergeCell ref="LSC74:LSD74"/>
    <mergeCell ref="LSE74:LSF74"/>
    <mergeCell ref="LSG74:LSH74"/>
    <mergeCell ref="LSI74:LSJ74"/>
    <mergeCell ref="LRM74:LRN74"/>
    <mergeCell ref="LRO74:LRP74"/>
    <mergeCell ref="LRQ74:LRR74"/>
    <mergeCell ref="LRS74:LRT74"/>
    <mergeCell ref="LRU74:LRV74"/>
    <mergeCell ref="LRW74:LRX74"/>
    <mergeCell ref="LRA74:LRB74"/>
    <mergeCell ref="LRC74:LRD74"/>
    <mergeCell ref="LRE74:LRF74"/>
    <mergeCell ref="LRG74:LRH74"/>
    <mergeCell ref="LRI74:LRJ74"/>
    <mergeCell ref="LRK74:LRL74"/>
    <mergeCell ref="LQO74:LQP74"/>
    <mergeCell ref="LQQ74:LQR74"/>
    <mergeCell ref="LQS74:LQT74"/>
    <mergeCell ref="LQU74:LQV74"/>
    <mergeCell ref="LQW74:LQX74"/>
    <mergeCell ref="LQY74:LQZ74"/>
    <mergeCell ref="LVQ74:LVR74"/>
    <mergeCell ref="LVS74:LVT74"/>
    <mergeCell ref="LVU74:LVV74"/>
    <mergeCell ref="LVW74:LVX74"/>
    <mergeCell ref="LVY74:LVZ74"/>
    <mergeCell ref="LWA74:LWB74"/>
    <mergeCell ref="LVE74:LVF74"/>
    <mergeCell ref="LVG74:LVH74"/>
    <mergeCell ref="LVI74:LVJ74"/>
    <mergeCell ref="LVK74:LVL74"/>
    <mergeCell ref="LVM74:LVN74"/>
    <mergeCell ref="LVO74:LVP74"/>
    <mergeCell ref="LUS74:LUT74"/>
    <mergeCell ref="LUU74:LUV74"/>
    <mergeCell ref="LUW74:LUX74"/>
    <mergeCell ref="LUY74:LUZ74"/>
    <mergeCell ref="LVA74:LVB74"/>
    <mergeCell ref="LVC74:LVD74"/>
    <mergeCell ref="LUG74:LUH74"/>
    <mergeCell ref="LUI74:LUJ74"/>
    <mergeCell ref="LUK74:LUL74"/>
    <mergeCell ref="LUM74:LUN74"/>
    <mergeCell ref="LUO74:LUP74"/>
    <mergeCell ref="LUQ74:LUR74"/>
    <mergeCell ref="LTU74:LTV74"/>
    <mergeCell ref="LTW74:LTX74"/>
    <mergeCell ref="LTY74:LTZ74"/>
    <mergeCell ref="LUA74:LUB74"/>
    <mergeCell ref="LUC74:LUD74"/>
    <mergeCell ref="LUE74:LUF74"/>
    <mergeCell ref="LTI74:LTJ74"/>
    <mergeCell ref="LTK74:LTL74"/>
    <mergeCell ref="LTM74:LTN74"/>
    <mergeCell ref="LTO74:LTP74"/>
    <mergeCell ref="LTQ74:LTR74"/>
    <mergeCell ref="LTS74:LTT74"/>
    <mergeCell ref="LYK74:LYL74"/>
    <mergeCell ref="LYM74:LYN74"/>
    <mergeCell ref="LYO74:LYP74"/>
    <mergeCell ref="LYQ74:LYR74"/>
    <mergeCell ref="LYS74:LYT74"/>
    <mergeCell ref="LYU74:LYV74"/>
    <mergeCell ref="LXY74:LXZ74"/>
    <mergeCell ref="LYA74:LYB74"/>
    <mergeCell ref="LYC74:LYD74"/>
    <mergeCell ref="LYE74:LYF74"/>
    <mergeCell ref="LYG74:LYH74"/>
    <mergeCell ref="LYI74:LYJ74"/>
    <mergeCell ref="LXM74:LXN74"/>
    <mergeCell ref="LXO74:LXP74"/>
    <mergeCell ref="LXQ74:LXR74"/>
    <mergeCell ref="LXS74:LXT74"/>
    <mergeCell ref="LXU74:LXV74"/>
    <mergeCell ref="LXW74:LXX74"/>
    <mergeCell ref="LXA74:LXB74"/>
    <mergeCell ref="LXC74:LXD74"/>
    <mergeCell ref="LXE74:LXF74"/>
    <mergeCell ref="LXG74:LXH74"/>
    <mergeCell ref="LXI74:LXJ74"/>
    <mergeCell ref="LXK74:LXL74"/>
    <mergeCell ref="LWO74:LWP74"/>
    <mergeCell ref="LWQ74:LWR74"/>
    <mergeCell ref="LWS74:LWT74"/>
    <mergeCell ref="LWU74:LWV74"/>
    <mergeCell ref="LWW74:LWX74"/>
    <mergeCell ref="LWY74:LWZ74"/>
    <mergeCell ref="LWC74:LWD74"/>
    <mergeCell ref="LWE74:LWF74"/>
    <mergeCell ref="LWG74:LWH74"/>
    <mergeCell ref="LWI74:LWJ74"/>
    <mergeCell ref="LWK74:LWL74"/>
    <mergeCell ref="LWM74:LWN74"/>
    <mergeCell ref="MBE74:MBF74"/>
    <mergeCell ref="MBG74:MBH74"/>
    <mergeCell ref="MBI74:MBJ74"/>
    <mergeCell ref="MBK74:MBL74"/>
    <mergeCell ref="MBM74:MBN74"/>
    <mergeCell ref="MBO74:MBP74"/>
    <mergeCell ref="MAS74:MAT74"/>
    <mergeCell ref="MAU74:MAV74"/>
    <mergeCell ref="MAW74:MAX74"/>
    <mergeCell ref="MAY74:MAZ74"/>
    <mergeCell ref="MBA74:MBB74"/>
    <mergeCell ref="MBC74:MBD74"/>
    <mergeCell ref="MAG74:MAH74"/>
    <mergeCell ref="MAI74:MAJ74"/>
    <mergeCell ref="MAK74:MAL74"/>
    <mergeCell ref="MAM74:MAN74"/>
    <mergeCell ref="MAO74:MAP74"/>
    <mergeCell ref="MAQ74:MAR74"/>
    <mergeCell ref="LZU74:LZV74"/>
    <mergeCell ref="LZW74:LZX74"/>
    <mergeCell ref="LZY74:LZZ74"/>
    <mergeCell ref="MAA74:MAB74"/>
    <mergeCell ref="MAC74:MAD74"/>
    <mergeCell ref="MAE74:MAF74"/>
    <mergeCell ref="LZI74:LZJ74"/>
    <mergeCell ref="LZK74:LZL74"/>
    <mergeCell ref="LZM74:LZN74"/>
    <mergeCell ref="LZO74:LZP74"/>
    <mergeCell ref="LZQ74:LZR74"/>
    <mergeCell ref="LZS74:LZT74"/>
    <mergeCell ref="LYW74:LYX74"/>
    <mergeCell ref="LYY74:LYZ74"/>
    <mergeCell ref="LZA74:LZB74"/>
    <mergeCell ref="LZC74:LZD74"/>
    <mergeCell ref="LZE74:LZF74"/>
    <mergeCell ref="LZG74:LZH74"/>
    <mergeCell ref="MDY74:MDZ74"/>
    <mergeCell ref="MEA74:MEB74"/>
    <mergeCell ref="MEC74:MED74"/>
    <mergeCell ref="MEE74:MEF74"/>
    <mergeCell ref="MEG74:MEH74"/>
    <mergeCell ref="MEI74:MEJ74"/>
    <mergeCell ref="MDM74:MDN74"/>
    <mergeCell ref="MDO74:MDP74"/>
    <mergeCell ref="MDQ74:MDR74"/>
    <mergeCell ref="MDS74:MDT74"/>
    <mergeCell ref="MDU74:MDV74"/>
    <mergeCell ref="MDW74:MDX74"/>
    <mergeCell ref="MDA74:MDB74"/>
    <mergeCell ref="MDC74:MDD74"/>
    <mergeCell ref="MDE74:MDF74"/>
    <mergeCell ref="MDG74:MDH74"/>
    <mergeCell ref="MDI74:MDJ74"/>
    <mergeCell ref="MDK74:MDL74"/>
    <mergeCell ref="MCO74:MCP74"/>
    <mergeCell ref="MCQ74:MCR74"/>
    <mergeCell ref="MCS74:MCT74"/>
    <mergeCell ref="MCU74:MCV74"/>
    <mergeCell ref="MCW74:MCX74"/>
    <mergeCell ref="MCY74:MCZ74"/>
    <mergeCell ref="MCC74:MCD74"/>
    <mergeCell ref="MCE74:MCF74"/>
    <mergeCell ref="MCG74:MCH74"/>
    <mergeCell ref="MCI74:MCJ74"/>
    <mergeCell ref="MCK74:MCL74"/>
    <mergeCell ref="MCM74:MCN74"/>
    <mergeCell ref="MBQ74:MBR74"/>
    <mergeCell ref="MBS74:MBT74"/>
    <mergeCell ref="MBU74:MBV74"/>
    <mergeCell ref="MBW74:MBX74"/>
    <mergeCell ref="MBY74:MBZ74"/>
    <mergeCell ref="MCA74:MCB74"/>
    <mergeCell ref="MGS74:MGT74"/>
    <mergeCell ref="MGU74:MGV74"/>
    <mergeCell ref="MGW74:MGX74"/>
    <mergeCell ref="MGY74:MGZ74"/>
    <mergeCell ref="MHA74:MHB74"/>
    <mergeCell ref="MHC74:MHD74"/>
    <mergeCell ref="MGG74:MGH74"/>
    <mergeCell ref="MGI74:MGJ74"/>
    <mergeCell ref="MGK74:MGL74"/>
    <mergeCell ref="MGM74:MGN74"/>
    <mergeCell ref="MGO74:MGP74"/>
    <mergeCell ref="MGQ74:MGR74"/>
    <mergeCell ref="MFU74:MFV74"/>
    <mergeCell ref="MFW74:MFX74"/>
    <mergeCell ref="MFY74:MFZ74"/>
    <mergeCell ref="MGA74:MGB74"/>
    <mergeCell ref="MGC74:MGD74"/>
    <mergeCell ref="MGE74:MGF74"/>
    <mergeCell ref="MFI74:MFJ74"/>
    <mergeCell ref="MFK74:MFL74"/>
    <mergeCell ref="MFM74:MFN74"/>
    <mergeCell ref="MFO74:MFP74"/>
    <mergeCell ref="MFQ74:MFR74"/>
    <mergeCell ref="MFS74:MFT74"/>
    <mergeCell ref="MEW74:MEX74"/>
    <mergeCell ref="MEY74:MEZ74"/>
    <mergeCell ref="MFA74:MFB74"/>
    <mergeCell ref="MFC74:MFD74"/>
    <mergeCell ref="MFE74:MFF74"/>
    <mergeCell ref="MFG74:MFH74"/>
    <mergeCell ref="MEK74:MEL74"/>
    <mergeCell ref="MEM74:MEN74"/>
    <mergeCell ref="MEO74:MEP74"/>
    <mergeCell ref="MEQ74:MER74"/>
    <mergeCell ref="MES74:MET74"/>
    <mergeCell ref="MEU74:MEV74"/>
    <mergeCell ref="MJM74:MJN74"/>
    <mergeCell ref="MJO74:MJP74"/>
    <mergeCell ref="MJQ74:MJR74"/>
    <mergeCell ref="MJS74:MJT74"/>
    <mergeCell ref="MJU74:MJV74"/>
    <mergeCell ref="MJW74:MJX74"/>
    <mergeCell ref="MJA74:MJB74"/>
    <mergeCell ref="MJC74:MJD74"/>
    <mergeCell ref="MJE74:MJF74"/>
    <mergeCell ref="MJG74:MJH74"/>
    <mergeCell ref="MJI74:MJJ74"/>
    <mergeCell ref="MJK74:MJL74"/>
    <mergeCell ref="MIO74:MIP74"/>
    <mergeCell ref="MIQ74:MIR74"/>
    <mergeCell ref="MIS74:MIT74"/>
    <mergeCell ref="MIU74:MIV74"/>
    <mergeCell ref="MIW74:MIX74"/>
    <mergeCell ref="MIY74:MIZ74"/>
    <mergeCell ref="MIC74:MID74"/>
    <mergeCell ref="MIE74:MIF74"/>
    <mergeCell ref="MIG74:MIH74"/>
    <mergeCell ref="MII74:MIJ74"/>
    <mergeCell ref="MIK74:MIL74"/>
    <mergeCell ref="MIM74:MIN74"/>
    <mergeCell ref="MHQ74:MHR74"/>
    <mergeCell ref="MHS74:MHT74"/>
    <mergeCell ref="MHU74:MHV74"/>
    <mergeCell ref="MHW74:MHX74"/>
    <mergeCell ref="MHY74:MHZ74"/>
    <mergeCell ref="MIA74:MIB74"/>
    <mergeCell ref="MHE74:MHF74"/>
    <mergeCell ref="MHG74:MHH74"/>
    <mergeCell ref="MHI74:MHJ74"/>
    <mergeCell ref="MHK74:MHL74"/>
    <mergeCell ref="MHM74:MHN74"/>
    <mergeCell ref="MHO74:MHP74"/>
    <mergeCell ref="MMG74:MMH74"/>
    <mergeCell ref="MMI74:MMJ74"/>
    <mergeCell ref="MMK74:MML74"/>
    <mergeCell ref="MMM74:MMN74"/>
    <mergeCell ref="MMO74:MMP74"/>
    <mergeCell ref="MMQ74:MMR74"/>
    <mergeCell ref="MLU74:MLV74"/>
    <mergeCell ref="MLW74:MLX74"/>
    <mergeCell ref="MLY74:MLZ74"/>
    <mergeCell ref="MMA74:MMB74"/>
    <mergeCell ref="MMC74:MMD74"/>
    <mergeCell ref="MME74:MMF74"/>
    <mergeCell ref="MLI74:MLJ74"/>
    <mergeCell ref="MLK74:MLL74"/>
    <mergeCell ref="MLM74:MLN74"/>
    <mergeCell ref="MLO74:MLP74"/>
    <mergeCell ref="MLQ74:MLR74"/>
    <mergeCell ref="MLS74:MLT74"/>
    <mergeCell ref="MKW74:MKX74"/>
    <mergeCell ref="MKY74:MKZ74"/>
    <mergeCell ref="MLA74:MLB74"/>
    <mergeCell ref="MLC74:MLD74"/>
    <mergeCell ref="MLE74:MLF74"/>
    <mergeCell ref="MLG74:MLH74"/>
    <mergeCell ref="MKK74:MKL74"/>
    <mergeCell ref="MKM74:MKN74"/>
    <mergeCell ref="MKO74:MKP74"/>
    <mergeCell ref="MKQ74:MKR74"/>
    <mergeCell ref="MKS74:MKT74"/>
    <mergeCell ref="MKU74:MKV74"/>
    <mergeCell ref="MJY74:MJZ74"/>
    <mergeCell ref="MKA74:MKB74"/>
    <mergeCell ref="MKC74:MKD74"/>
    <mergeCell ref="MKE74:MKF74"/>
    <mergeCell ref="MKG74:MKH74"/>
    <mergeCell ref="MKI74:MKJ74"/>
    <mergeCell ref="MPA74:MPB74"/>
    <mergeCell ref="MPC74:MPD74"/>
    <mergeCell ref="MPE74:MPF74"/>
    <mergeCell ref="MPG74:MPH74"/>
    <mergeCell ref="MPI74:MPJ74"/>
    <mergeCell ref="MPK74:MPL74"/>
    <mergeCell ref="MOO74:MOP74"/>
    <mergeCell ref="MOQ74:MOR74"/>
    <mergeCell ref="MOS74:MOT74"/>
    <mergeCell ref="MOU74:MOV74"/>
    <mergeCell ref="MOW74:MOX74"/>
    <mergeCell ref="MOY74:MOZ74"/>
    <mergeCell ref="MOC74:MOD74"/>
    <mergeCell ref="MOE74:MOF74"/>
    <mergeCell ref="MOG74:MOH74"/>
    <mergeCell ref="MOI74:MOJ74"/>
    <mergeCell ref="MOK74:MOL74"/>
    <mergeCell ref="MOM74:MON74"/>
    <mergeCell ref="MNQ74:MNR74"/>
    <mergeCell ref="MNS74:MNT74"/>
    <mergeCell ref="MNU74:MNV74"/>
    <mergeCell ref="MNW74:MNX74"/>
    <mergeCell ref="MNY74:MNZ74"/>
    <mergeCell ref="MOA74:MOB74"/>
    <mergeCell ref="MNE74:MNF74"/>
    <mergeCell ref="MNG74:MNH74"/>
    <mergeCell ref="MNI74:MNJ74"/>
    <mergeCell ref="MNK74:MNL74"/>
    <mergeCell ref="MNM74:MNN74"/>
    <mergeCell ref="MNO74:MNP74"/>
    <mergeCell ref="MMS74:MMT74"/>
    <mergeCell ref="MMU74:MMV74"/>
    <mergeCell ref="MMW74:MMX74"/>
    <mergeCell ref="MMY74:MMZ74"/>
    <mergeCell ref="MNA74:MNB74"/>
    <mergeCell ref="MNC74:MND74"/>
    <mergeCell ref="MRU74:MRV74"/>
    <mergeCell ref="MRW74:MRX74"/>
    <mergeCell ref="MRY74:MRZ74"/>
    <mergeCell ref="MSA74:MSB74"/>
    <mergeCell ref="MSC74:MSD74"/>
    <mergeCell ref="MSE74:MSF74"/>
    <mergeCell ref="MRI74:MRJ74"/>
    <mergeCell ref="MRK74:MRL74"/>
    <mergeCell ref="MRM74:MRN74"/>
    <mergeCell ref="MRO74:MRP74"/>
    <mergeCell ref="MRQ74:MRR74"/>
    <mergeCell ref="MRS74:MRT74"/>
    <mergeCell ref="MQW74:MQX74"/>
    <mergeCell ref="MQY74:MQZ74"/>
    <mergeCell ref="MRA74:MRB74"/>
    <mergeCell ref="MRC74:MRD74"/>
    <mergeCell ref="MRE74:MRF74"/>
    <mergeCell ref="MRG74:MRH74"/>
    <mergeCell ref="MQK74:MQL74"/>
    <mergeCell ref="MQM74:MQN74"/>
    <mergeCell ref="MQO74:MQP74"/>
    <mergeCell ref="MQQ74:MQR74"/>
    <mergeCell ref="MQS74:MQT74"/>
    <mergeCell ref="MQU74:MQV74"/>
    <mergeCell ref="MPY74:MPZ74"/>
    <mergeCell ref="MQA74:MQB74"/>
    <mergeCell ref="MQC74:MQD74"/>
    <mergeCell ref="MQE74:MQF74"/>
    <mergeCell ref="MQG74:MQH74"/>
    <mergeCell ref="MQI74:MQJ74"/>
    <mergeCell ref="MPM74:MPN74"/>
    <mergeCell ref="MPO74:MPP74"/>
    <mergeCell ref="MPQ74:MPR74"/>
    <mergeCell ref="MPS74:MPT74"/>
    <mergeCell ref="MPU74:MPV74"/>
    <mergeCell ref="MPW74:MPX74"/>
    <mergeCell ref="MUO74:MUP74"/>
    <mergeCell ref="MUQ74:MUR74"/>
    <mergeCell ref="MUS74:MUT74"/>
    <mergeCell ref="MUU74:MUV74"/>
    <mergeCell ref="MUW74:MUX74"/>
    <mergeCell ref="MUY74:MUZ74"/>
    <mergeCell ref="MUC74:MUD74"/>
    <mergeCell ref="MUE74:MUF74"/>
    <mergeCell ref="MUG74:MUH74"/>
    <mergeCell ref="MUI74:MUJ74"/>
    <mergeCell ref="MUK74:MUL74"/>
    <mergeCell ref="MUM74:MUN74"/>
    <mergeCell ref="MTQ74:MTR74"/>
    <mergeCell ref="MTS74:MTT74"/>
    <mergeCell ref="MTU74:MTV74"/>
    <mergeCell ref="MTW74:MTX74"/>
    <mergeCell ref="MTY74:MTZ74"/>
    <mergeCell ref="MUA74:MUB74"/>
    <mergeCell ref="MTE74:MTF74"/>
    <mergeCell ref="MTG74:MTH74"/>
    <mergeCell ref="MTI74:MTJ74"/>
    <mergeCell ref="MTK74:MTL74"/>
    <mergeCell ref="MTM74:MTN74"/>
    <mergeCell ref="MTO74:MTP74"/>
    <mergeCell ref="MSS74:MST74"/>
    <mergeCell ref="MSU74:MSV74"/>
    <mergeCell ref="MSW74:MSX74"/>
    <mergeCell ref="MSY74:MSZ74"/>
    <mergeCell ref="MTA74:MTB74"/>
    <mergeCell ref="MTC74:MTD74"/>
    <mergeCell ref="MSG74:MSH74"/>
    <mergeCell ref="MSI74:MSJ74"/>
    <mergeCell ref="MSK74:MSL74"/>
    <mergeCell ref="MSM74:MSN74"/>
    <mergeCell ref="MSO74:MSP74"/>
    <mergeCell ref="MSQ74:MSR74"/>
    <mergeCell ref="MXI74:MXJ74"/>
    <mergeCell ref="MXK74:MXL74"/>
    <mergeCell ref="MXM74:MXN74"/>
    <mergeCell ref="MXO74:MXP74"/>
    <mergeCell ref="MXQ74:MXR74"/>
    <mergeCell ref="MXS74:MXT74"/>
    <mergeCell ref="MWW74:MWX74"/>
    <mergeCell ref="MWY74:MWZ74"/>
    <mergeCell ref="MXA74:MXB74"/>
    <mergeCell ref="MXC74:MXD74"/>
    <mergeCell ref="MXE74:MXF74"/>
    <mergeCell ref="MXG74:MXH74"/>
    <mergeCell ref="MWK74:MWL74"/>
    <mergeCell ref="MWM74:MWN74"/>
    <mergeCell ref="MWO74:MWP74"/>
    <mergeCell ref="MWQ74:MWR74"/>
    <mergeCell ref="MWS74:MWT74"/>
    <mergeCell ref="MWU74:MWV74"/>
    <mergeCell ref="MVY74:MVZ74"/>
    <mergeCell ref="MWA74:MWB74"/>
    <mergeCell ref="MWC74:MWD74"/>
    <mergeCell ref="MWE74:MWF74"/>
    <mergeCell ref="MWG74:MWH74"/>
    <mergeCell ref="MWI74:MWJ74"/>
    <mergeCell ref="MVM74:MVN74"/>
    <mergeCell ref="MVO74:MVP74"/>
    <mergeCell ref="MVQ74:MVR74"/>
    <mergeCell ref="MVS74:MVT74"/>
    <mergeCell ref="MVU74:MVV74"/>
    <mergeCell ref="MVW74:MVX74"/>
    <mergeCell ref="MVA74:MVB74"/>
    <mergeCell ref="MVC74:MVD74"/>
    <mergeCell ref="MVE74:MVF74"/>
    <mergeCell ref="MVG74:MVH74"/>
    <mergeCell ref="MVI74:MVJ74"/>
    <mergeCell ref="MVK74:MVL74"/>
    <mergeCell ref="NAC74:NAD74"/>
    <mergeCell ref="NAE74:NAF74"/>
    <mergeCell ref="NAG74:NAH74"/>
    <mergeCell ref="NAI74:NAJ74"/>
    <mergeCell ref="NAK74:NAL74"/>
    <mergeCell ref="NAM74:NAN74"/>
    <mergeCell ref="MZQ74:MZR74"/>
    <mergeCell ref="MZS74:MZT74"/>
    <mergeCell ref="MZU74:MZV74"/>
    <mergeCell ref="MZW74:MZX74"/>
    <mergeCell ref="MZY74:MZZ74"/>
    <mergeCell ref="NAA74:NAB74"/>
    <mergeCell ref="MZE74:MZF74"/>
    <mergeCell ref="MZG74:MZH74"/>
    <mergeCell ref="MZI74:MZJ74"/>
    <mergeCell ref="MZK74:MZL74"/>
    <mergeCell ref="MZM74:MZN74"/>
    <mergeCell ref="MZO74:MZP74"/>
    <mergeCell ref="MYS74:MYT74"/>
    <mergeCell ref="MYU74:MYV74"/>
    <mergeCell ref="MYW74:MYX74"/>
    <mergeCell ref="MYY74:MYZ74"/>
    <mergeCell ref="MZA74:MZB74"/>
    <mergeCell ref="MZC74:MZD74"/>
    <mergeCell ref="MYG74:MYH74"/>
    <mergeCell ref="MYI74:MYJ74"/>
    <mergeCell ref="MYK74:MYL74"/>
    <mergeCell ref="MYM74:MYN74"/>
    <mergeCell ref="MYO74:MYP74"/>
    <mergeCell ref="MYQ74:MYR74"/>
    <mergeCell ref="MXU74:MXV74"/>
    <mergeCell ref="MXW74:MXX74"/>
    <mergeCell ref="MXY74:MXZ74"/>
    <mergeCell ref="MYA74:MYB74"/>
    <mergeCell ref="MYC74:MYD74"/>
    <mergeCell ref="MYE74:MYF74"/>
    <mergeCell ref="NCW74:NCX74"/>
    <mergeCell ref="NCY74:NCZ74"/>
    <mergeCell ref="NDA74:NDB74"/>
    <mergeCell ref="NDC74:NDD74"/>
    <mergeCell ref="NDE74:NDF74"/>
    <mergeCell ref="NDG74:NDH74"/>
    <mergeCell ref="NCK74:NCL74"/>
    <mergeCell ref="NCM74:NCN74"/>
    <mergeCell ref="NCO74:NCP74"/>
    <mergeCell ref="NCQ74:NCR74"/>
    <mergeCell ref="NCS74:NCT74"/>
    <mergeCell ref="NCU74:NCV74"/>
    <mergeCell ref="NBY74:NBZ74"/>
    <mergeCell ref="NCA74:NCB74"/>
    <mergeCell ref="NCC74:NCD74"/>
    <mergeCell ref="NCE74:NCF74"/>
    <mergeCell ref="NCG74:NCH74"/>
    <mergeCell ref="NCI74:NCJ74"/>
    <mergeCell ref="NBM74:NBN74"/>
    <mergeCell ref="NBO74:NBP74"/>
    <mergeCell ref="NBQ74:NBR74"/>
    <mergeCell ref="NBS74:NBT74"/>
    <mergeCell ref="NBU74:NBV74"/>
    <mergeCell ref="NBW74:NBX74"/>
    <mergeCell ref="NBA74:NBB74"/>
    <mergeCell ref="NBC74:NBD74"/>
    <mergeCell ref="NBE74:NBF74"/>
    <mergeCell ref="NBG74:NBH74"/>
    <mergeCell ref="NBI74:NBJ74"/>
    <mergeCell ref="NBK74:NBL74"/>
    <mergeCell ref="NAO74:NAP74"/>
    <mergeCell ref="NAQ74:NAR74"/>
    <mergeCell ref="NAS74:NAT74"/>
    <mergeCell ref="NAU74:NAV74"/>
    <mergeCell ref="NAW74:NAX74"/>
    <mergeCell ref="NAY74:NAZ74"/>
    <mergeCell ref="NFQ74:NFR74"/>
    <mergeCell ref="NFS74:NFT74"/>
    <mergeCell ref="NFU74:NFV74"/>
    <mergeCell ref="NFW74:NFX74"/>
    <mergeCell ref="NFY74:NFZ74"/>
    <mergeCell ref="NGA74:NGB74"/>
    <mergeCell ref="NFE74:NFF74"/>
    <mergeCell ref="NFG74:NFH74"/>
    <mergeCell ref="NFI74:NFJ74"/>
    <mergeCell ref="NFK74:NFL74"/>
    <mergeCell ref="NFM74:NFN74"/>
    <mergeCell ref="NFO74:NFP74"/>
    <mergeCell ref="NES74:NET74"/>
    <mergeCell ref="NEU74:NEV74"/>
    <mergeCell ref="NEW74:NEX74"/>
    <mergeCell ref="NEY74:NEZ74"/>
    <mergeCell ref="NFA74:NFB74"/>
    <mergeCell ref="NFC74:NFD74"/>
    <mergeCell ref="NEG74:NEH74"/>
    <mergeCell ref="NEI74:NEJ74"/>
    <mergeCell ref="NEK74:NEL74"/>
    <mergeCell ref="NEM74:NEN74"/>
    <mergeCell ref="NEO74:NEP74"/>
    <mergeCell ref="NEQ74:NER74"/>
    <mergeCell ref="NDU74:NDV74"/>
    <mergeCell ref="NDW74:NDX74"/>
    <mergeCell ref="NDY74:NDZ74"/>
    <mergeCell ref="NEA74:NEB74"/>
    <mergeCell ref="NEC74:NED74"/>
    <mergeCell ref="NEE74:NEF74"/>
    <mergeCell ref="NDI74:NDJ74"/>
    <mergeCell ref="NDK74:NDL74"/>
    <mergeCell ref="NDM74:NDN74"/>
    <mergeCell ref="NDO74:NDP74"/>
    <mergeCell ref="NDQ74:NDR74"/>
    <mergeCell ref="NDS74:NDT74"/>
    <mergeCell ref="NIK74:NIL74"/>
    <mergeCell ref="NIM74:NIN74"/>
    <mergeCell ref="NIO74:NIP74"/>
    <mergeCell ref="NIQ74:NIR74"/>
    <mergeCell ref="NIS74:NIT74"/>
    <mergeCell ref="NIU74:NIV74"/>
    <mergeCell ref="NHY74:NHZ74"/>
    <mergeCell ref="NIA74:NIB74"/>
    <mergeCell ref="NIC74:NID74"/>
    <mergeCell ref="NIE74:NIF74"/>
    <mergeCell ref="NIG74:NIH74"/>
    <mergeCell ref="NII74:NIJ74"/>
    <mergeCell ref="NHM74:NHN74"/>
    <mergeCell ref="NHO74:NHP74"/>
    <mergeCell ref="NHQ74:NHR74"/>
    <mergeCell ref="NHS74:NHT74"/>
    <mergeCell ref="NHU74:NHV74"/>
    <mergeCell ref="NHW74:NHX74"/>
    <mergeCell ref="NHA74:NHB74"/>
    <mergeCell ref="NHC74:NHD74"/>
    <mergeCell ref="NHE74:NHF74"/>
    <mergeCell ref="NHG74:NHH74"/>
    <mergeCell ref="NHI74:NHJ74"/>
    <mergeCell ref="NHK74:NHL74"/>
    <mergeCell ref="NGO74:NGP74"/>
    <mergeCell ref="NGQ74:NGR74"/>
    <mergeCell ref="NGS74:NGT74"/>
    <mergeCell ref="NGU74:NGV74"/>
    <mergeCell ref="NGW74:NGX74"/>
    <mergeCell ref="NGY74:NGZ74"/>
    <mergeCell ref="NGC74:NGD74"/>
    <mergeCell ref="NGE74:NGF74"/>
    <mergeCell ref="NGG74:NGH74"/>
    <mergeCell ref="NGI74:NGJ74"/>
    <mergeCell ref="NGK74:NGL74"/>
    <mergeCell ref="NGM74:NGN74"/>
    <mergeCell ref="NLE74:NLF74"/>
    <mergeCell ref="NLG74:NLH74"/>
    <mergeCell ref="NLI74:NLJ74"/>
    <mergeCell ref="NLK74:NLL74"/>
    <mergeCell ref="NLM74:NLN74"/>
    <mergeCell ref="NLO74:NLP74"/>
    <mergeCell ref="NKS74:NKT74"/>
    <mergeCell ref="NKU74:NKV74"/>
    <mergeCell ref="NKW74:NKX74"/>
    <mergeCell ref="NKY74:NKZ74"/>
    <mergeCell ref="NLA74:NLB74"/>
    <mergeCell ref="NLC74:NLD74"/>
    <mergeCell ref="NKG74:NKH74"/>
    <mergeCell ref="NKI74:NKJ74"/>
    <mergeCell ref="NKK74:NKL74"/>
    <mergeCell ref="NKM74:NKN74"/>
    <mergeCell ref="NKO74:NKP74"/>
    <mergeCell ref="NKQ74:NKR74"/>
    <mergeCell ref="NJU74:NJV74"/>
    <mergeCell ref="NJW74:NJX74"/>
    <mergeCell ref="NJY74:NJZ74"/>
    <mergeCell ref="NKA74:NKB74"/>
    <mergeCell ref="NKC74:NKD74"/>
    <mergeCell ref="NKE74:NKF74"/>
    <mergeCell ref="NJI74:NJJ74"/>
    <mergeCell ref="NJK74:NJL74"/>
    <mergeCell ref="NJM74:NJN74"/>
    <mergeCell ref="NJO74:NJP74"/>
    <mergeCell ref="NJQ74:NJR74"/>
    <mergeCell ref="NJS74:NJT74"/>
    <mergeCell ref="NIW74:NIX74"/>
    <mergeCell ref="NIY74:NIZ74"/>
    <mergeCell ref="NJA74:NJB74"/>
    <mergeCell ref="NJC74:NJD74"/>
    <mergeCell ref="NJE74:NJF74"/>
    <mergeCell ref="NJG74:NJH74"/>
    <mergeCell ref="NNY74:NNZ74"/>
    <mergeCell ref="NOA74:NOB74"/>
    <mergeCell ref="NOC74:NOD74"/>
    <mergeCell ref="NOE74:NOF74"/>
    <mergeCell ref="NOG74:NOH74"/>
    <mergeCell ref="NOI74:NOJ74"/>
    <mergeCell ref="NNM74:NNN74"/>
    <mergeCell ref="NNO74:NNP74"/>
    <mergeCell ref="NNQ74:NNR74"/>
    <mergeCell ref="NNS74:NNT74"/>
    <mergeCell ref="NNU74:NNV74"/>
    <mergeCell ref="NNW74:NNX74"/>
    <mergeCell ref="NNA74:NNB74"/>
    <mergeCell ref="NNC74:NND74"/>
    <mergeCell ref="NNE74:NNF74"/>
    <mergeCell ref="NNG74:NNH74"/>
    <mergeCell ref="NNI74:NNJ74"/>
    <mergeCell ref="NNK74:NNL74"/>
    <mergeCell ref="NMO74:NMP74"/>
    <mergeCell ref="NMQ74:NMR74"/>
    <mergeCell ref="NMS74:NMT74"/>
    <mergeCell ref="NMU74:NMV74"/>
    <mergeCell ref="NMW74:NMX74"/>
    <mergeCell ref="NMY74:NMZ74"/>
    <mergeCell ref="NMC74:NMD74"/>
    <mergeCell ref="NME74:NMF74"/>
    <mergeCell ref="NMG74:NMH74"/>
    <mergeCell ref="NMI74:NMJ74"/>
    <mergeCell ref="NMK74:NML74"/>
    <mergeCell ref="NMM74:NMN74"/>
    <mergeCell ref="NLQ74:NLR74"/>
    <mergeCell ref="NLS74:NLT74"/>
    <mergeCell ref="NLU74:NLV74"/>
    <mergeCell ref="NLW74:NLX74"/>
    <mergeCell ref="NLY74:NLZ74"/>
    <mergeCell ref="NMA74:NMB74"/>
    <mergeCell ref="NQS74:NQT74"/>
    <mergeCell ref="NQU74:NQV74"/>
    <mergeCell ref="NQW74:NQX74"/>
    <mergeCell ref="NQY74:NQZ74"/>
    <mergeCell ref="NRA74:NRB74"/>
    <mergeCell ref="NRC74:NRD74"/>
    <mergeCell ref="NQG74:NQH74"/>
    <mergeCell ref="NQI74:NQJ74"/>
    <mergeCell ref="NQK74:NQL74"/>
    <mergeCell ref="NQM74:NQN74"/>
    <mergeCell ref="NQO74:NQP74"/>
    <mergeCell ref="NQQ74:NQR74"/>
    <mergeCell ref="NPU74:NPV74"/>
    <mergeCell ref="NPW74:NPX74"/>
    <mergeCell ref="NPY74:NPZ74"/>
    <mergeCell ref="NQA74:NQB74"/>
    <mergeCell ref="NQC74:NQD74"/>
    <mergeCell ref="NQE74:NQF74"/>
    <mergeCell ref="NPI74:NPJ74"/>
    <mergeCell ref="NPK74:NPL74"/>
    <mergeCell ref="NPM74:NPN74"/>
    <mergeCell ref="NPO74:NPP74"/>
    <mergeCell ref="NPQ74:NPR74"/>
    <mergeCell ref="NPS74:NPT74"/>
    <mergeCell ref="NOW74:NOX74"/>
    <mergeCell ref="NOY74:NOZ74"/>
    <mergeCell ref="NPA74:NPB74"/>
    <mergeCell ref="NPC74:NPD74"/>
    <mergeCell ref="NPE74:NPF74"/>
    <mergeCell ref="NPG74:NPH74"/>
    <mergeCell ref="NOK74:NOL74"/>
    <mergeCell ref="NOM74:NON74"/>
    <mergeCell ref="NOO74:NOP74"/>
    <mergeCell ref="NOQ74:NOR74"/>
    <mergeCell ref="NOS74:NOT74"/>
    <mergeCell ref="NOU74:NOV74"/>
    <mergeCell ref="NTM74:NTN74"/>
    <mergeCell ref="NTO74:NTP74"/>
    <mergeCell ref="NTQ74:NTR74"/>
    <mergeCell ref="NTS74:NTT74"/>
    <mergeCell ref="NTU74:NTV74"/>
    <mergeCell ref="NTW74:NTX74"/>
    <mergeCell ref="NTA74:NTB74"/>
    <mergeCell ref="NTC74:NTD74"/>
    <mergeCell ref="NTE74:NTF74"/>
    <mergeCell ref="NTG74:NTH74"/>
    <mergeCell ref="NTI74:NTJ74"/>
    <mergeCell ref="NTK74:NTL74"/>
    <mergeCell ref="NSO74:NSP74"/>
    <mergeCell ref="NSQ74:NSR74"/>
    <mergeCell ref="NSS74:NST74"/>
    <mergeCell ref="NSU74:NSV74"/>
    <mergeCell ref="NSW74:NSX74"/>
    <mergeCell ref="NSY74:NSZ74"/>
    <mergeCell ref="NSC74:NSD74"/>
    <mergeCell ref="NSE74:NSF74"/>
    <mergeCell ref="NSG74:NSH74"/>
    <mergeCell ref="NSI74:NSJ74"/>
    <mergeCell ref="NSK74:NSL74"/>
    <mergeCell ref="NSM74:NSN74"/>
    <mergeCell ref="NRQ74:NRR74"/>
    <mergeCell ref="NRS74:NRT74"/>
    <mergeCell ref="NRU74:NRV74"/>
    <mergeCell ref="NRW74:NRX74"/>
    <mergeCell ref="NRY74:NRZ74"/>
    <mergeCell ref="NSA74:NSB74"/>
    <mergeCell ref="NRE74:NRF74"/>
    <mergeCell ref="NRG74:NRH74"/>
    <mergeCell ref="NRI74:NRJ74"/>
    <mergeCell ref="NRK74:NRL74"/>
    <mergeCell ref="NRM74:NRN74"/>
    <mergeCell ref="NRO74:NRP74"/>
    <mergeCell ref="NWG74:NWH74"/>
    <mergeCell ref="NWI74:NWJ74"/>
    <mergeCell ref="NWK74:NWL74"/>
    <mergeCell ref="NWM74:NWN74"/>
    <mergeCell ref="NWO74:NWP74"/>
    <mergeCell ref="NWQ74:NWR74"/>
    <mergeCell ref="NVU74:NVV74"/>
    <mergeCell ref="NVW74:NVX74"/>
    <mergeCell ref="NVY74:NVZ74"/>
    <mergeCell ref="NWA74:NWB74"/>
    <mergeCell ref="NWC74:NWD74"/>
    <mergeCell ref="NWE74:NWF74"/>
    <mergeCell ref="NVI74:NVJ74"/>
    <mergeCell ref="NVK74:NVL74"/>
    <mergeCell ref="NVM74:NVN74"/>
    <mergeCell ref="NVO74:NVP74"/>
    <mergeCell ref="NVQ74:NVR74"/>
    <mergeCell ref="NVS74:NVT74"/>
    <mergeCell ref="NUW74:NUX74"/>
    <mergeCell ref="NUY74:NUZ74"/>
    <mergeCell ref="NVA74:NVB74"/>
    <mergeCell ref="NVC74:NVD74"/>
    <mergeCell ref="NVE74:NVF74"/>
    <mergeCell ref="NVG74:NVH74"/>
    <mergeCell ref="NUK74:NUL74"/>
    <mergeCell ref="NUM74:NUN74"/>
    <mergeCell ref="NUO74:NUP74"/>
    <mergeCell ref="NUQ74:NUR74"/>
    <mergeCell ref="NUS74:NUT74"/>
    <mergeCell ref="NUU74:NUV74"/>
    <mergeCell ref="NTY74:NTZ74"/>
    <mergeCell ref="NUA74:NUB74"/>
    <mergeCell ref="NUC74:NUD74"/>
    <mergeCell ref="NUE74:NUF74"/>
    <mergeCell ref="NUG74:NUH74"/>
    <mergeCell ref="NUI74:NUJ74"/>
    <mergeCell ref="NZA74:NZB74"/>
    <mergeCell ref="NZC74:NZD74"/>
    <mergeCell ref="NZE74:NZF74"/>
    <mergeCell ref="NZG74:NZH74"/>
    <mergeCell ref="NZI74:NZJ74"/>
    <mergeCell ref="NZK74:NZL74"/>
    <mergeCell ref="NYO74:NYP74"/>
    <mergeCell ref="NYQ74:NYR74"/>
    <mergeCell ref="NYS74:NYT74"/>
    <mergeCell ref="NYU74:NYV74"/>
    <mergeCell ref="NYW74:NYX74"/>
    <mergeCell ref="NYY74:NYZ74"/>
    <mergeCell ref="NYC74:NYD74"/>
    <mergeCell ref="NYE74:NYF74"/>
    <mergeCell ref="NYG74:NYH74"/>
    <mergeCell ref="NYI74:NYJ74"/>
    <mergeCell ref="NYK74:NYL74"/>
    <mergeCell ref="NYM74:NYN74"/>
    <mergeCell ref="NXQ74:NXR74"/>
    <mergeCell ref="NXS74:NXT74"/>
    <mergeCell ref="NXU74:NXV74"/>
    <mergeCell ref="NXW74:NXX74"/>
    <mergeCell ref="NXY74:NXZ74"/>
    <mergeCell ref="NYA74:NYB74"/>
    <mergeCell ref="NXE74:NXF74"/>
    <mergeCell ref="NXG74:NXH74"/>
    <mergeCell ref="NXI74:NXJ74"/>
    <mergeCell ref="NXK74:NXL74"/>
    <mergeCell ref="NXM74:NXN74"/>
    <mergeCell ref="NXO74:NXP74"/>
    <mergeCell ref="NWS74:NWT74"/>
    <mergeCell ref="NWU74:NWV74"/>
    <mergeCell ref="NWW74:NWX74"/>
    <mergeCell ref="NWY74:NWZ74"/>
    <mergeCell ref="NXA74:NXB74"/>
    <mergeCell ref="NXC74:NXD74"/>
    <mergeCell ref="OBU74:OBV74"/>
    <mergeCell ref="OBW74:OBX74"/>
    <mergeCell ref="OBY74:OBZ74"/>
    <mergeCell ref="OCA74:OCB74"/>
    <mergeCell ref="OCC74:OCD74"/>
    <mergeCell ref="OCE74:OCF74"/>
    <mergeCell ref="OBI74:OBJ74"/>
    <mergeCell ref="OBK74:OBL74"/>
    <mergeCell ref="OBM74:OBN74"/>
    <mergeCell ref="OBO74:OBP74"/>
    <mergeCell ref="OBQ74:OBR74"/>
    <mergeCell ref="OBS74:OBT74"/>
    <mergeCell ref="OAW74:OAX74"/>
    <mergeCell ref="OAY74:OAZ74"/>
    <mergeCell ref="OBA74:OBB74"/>
    <mergeCell ref="OBC74:OBD74"/>
    <mergeCell ref="OBE74:OBF74"/>
    <mergeCell ref="OBG74:OBH74"/>
    <mergeCell ref="OAK74:OAL74"/>
    <mergeCell ref="OAM74:OAN74"/>
    <mergeCell ref="OAO74:OAP74"/>
    <mergeCell ref="OAQ74:OAR74"/>
    <mergeCell ref="OAS74:OAT74"/>
    <mergeCell ref="OAU74:OAV74"/>
    <mergeCell ref="NZY74:NZZ74"/>
    <mergeCell ref="OAA74:OAB74"/>
    <mergeCell ref="OAC74:OAD74"/>
    <mergeCell ref="OAE74:OAF74"/>
    <mergeCell ref="OAG74:OAH74"/>
    <mergeCell ref="OAI74:OAJ74"/>
    <mergeCell ref="NZM74:NZN74"/>
    <mergeCell ref="NZO74:NZP74"/>
    <mergeCell ref="NZQ74:NZR74"/>
    <mergeCell ref="NZS74:NZT74"/>
    <mergeCell ref="NZU74:NZV74"/>
    <mergeCell ref="NZW74:NZX74"/>
    <mergeCell ref="OEO74:OEP74"/>
    <mergeCell ref="OEQ74:OER74"/>
    <mergeCell ref="OES74:OET74"/>
    <mergeCell ref="OEU74:OEV74"/>
    <mergeCell ref="OEW74:OEX74"/>
    <mergeCell ref="OEY74:OEZ74"/>
    <mergeCell ref="OEC74:OED74"/>
    <mergeCell ref="OEE74:OEF74"/>
    <mergeCell ref="OEG74:OEH74"/>
    <mergeCell ref="OEI74:OEJ74"/>
    <mergeCell ref="OEK74:OEL74"/>
    <mergeCell ref="OEM74:OEN74"/>
    <mergeCell ref="ODQ74:ODR74"/>
    <mergeCell ref="ODS74:ODT74"/>
    <mergeCell ref="ODU74:ODV74"/>
    <mergeCell ref="ODW74:ODX74"/>
    <mergeCell ref="ODY74:ODZ74"/>
    <mergeCell ref="OEA74:OEB74"/>
    <mergeCell ref="ODE74:ODF74"/>
    <mergeCell ref="ODG74:ODH74"/>
    <mergeCell ref="ODI74:ODJ74"/>
    <mergeCell ref="ODK74:ODL74"/>
    <mergeCell ref="ODM74:ODN74"/>
    <mergeCell ref="ODO74:ODP74"/>
    <mergeCell ref="OCS74:OCT74"/>
    <mergeCell ref="OCU74:OCV74"/>
    <mergeCell ref="OCW74:OCX74"/>
    <mergeCell ref="OCY74:OCZ74"/>
    <mergeCell ref="ODA74:ODB74"/>
    <mergeCell ref="ODC74:ODD74"/>
    <mergeCell ref="OCG74:OCH74"/>
    <mergeCell ref="OCI74:OCJ74"/>
    <mergeCell ref="OCK74:OCL74"/>
    <mergeCell ref="OCM74:OCN74"/>
    <mergeCell ref="OCO74:OCP74"/>
    <mergeCell ref="OCQ74:OCR74"/>
    <mergeCell ref="OHI74:OHJ74"/>
    <mergeCell ref="OHK74:OHL74"/>
    <mergeCell ref="OHM74:OHN74"/>
    <mergeCell ref="OHO74:OHP74"/>
    <mergeCell ref="OHQ74:OHR74"/>
    <mergeCell ref="OHS74:OHT74"/>
    <mergeCell ref="OGW74:OGX74"/>
    <mergeCell ref="OGY74:OGZ74"/>
    <mergeCell ref="OHA74:OHB74"/>
    <mergeCell ref="OHC74:OHD74"/>
    <mergeCell ref="OHE74:OHF74"/>
    <mergeCell ref="OHG74:OHH74"/>
    <mergeCell ref="OGK74:OGL74"/>
    <mergeCell ref="OGM74:OGN74"/>
    <mergeCell ref="OGO74:OGP74"/>
    <mergeCell ref="OGQ74:OGR74"/>
    <mergeCell ref="OGS74:OGT74"/>
    <mergeCell ref="OGU74:OGV74"/>
    <mergeCell ref="OFY74:OFZ74"/>
    <mergeCell ref="OGA74:OGB74"/>
    <mergeCell ref="OGC74:OGD74"/>
    <mergeCell ref="OGE74:OGF74"/>
    <mergeCell ref="OGG74:OGH74"/>
    <mergeCell ref="OGI74:OGJ74"/>
    <mergeCell ref="OFM74:OFN74"/>
    <mergeCell ref="OFO74:OFP74"/>
    <mergeCell ref="OFQ74:OFR74"/>
    <mergeCell ref="OFS74:OFT74"/>
    <mergeCell ref="OFU74:OFV74"/>
    <mergeCell ref="OFW74:OFX74"/>
    <mergeCell ref="OFA74:OFB74"/>
    <mergeCell ref="OFC74:OFD74"/>
    <mergeCell ref="OFE74:OFF74"/>
    <mergeCell ref="OFG74:OFH74"/>
    <mergeCell ref="OFI74:OFJ74"/>
    <mergeCell ref="OFK74:OFL74"/>
    <mergeCell ref="OKC74:OKD74"/>
    <mergeCell ref="OKE74:OKF74"/>
    <mergeCell ref="OKG74:OKH74"/>
    <mergeCell ref="OKI74:OKJ74"/>
    <mergeCell ref="OKK74:OKL74"/>
    <mergeCell ref="OKM74:OKN74"/>
    <mergeCell ref="OJQ74:OJR74"/>
    <mergeCell ref="OJS74:OJT74"/>
    <mergeCell ref="OJU74:OJV74"/>
    <mergeCell ref="OJW74:OJX74"/>
    <mergeCell ref="OJY74:OJZ74"/>
    <mergeCell ref="OKA74:OKB74"/>
    <mergeCell ref="OJE74:OJF74"/>
    <mergeCell ref="OJG74:OJH74"/>
    <mergeCell ref="OJI74:OJJ74"/>
    <mergeCell ref="OJK74:OJL74"/>
    <mergeCell ref="OJM74:OJN74"/>
    <mergeCell ref="OJO74:OJP74"/>
    <mergeCell ref="OIS74:OIT74"/>
    <mergeCell ref="OIU74:OIV74"/>
    <mergeCell ref="OIW74:OIX74"/>
    <mergeCell ref="OIY74:OIZ74"/>
    <mergeCell ref="OJA74:OJB74"/>
    <mergeCell ref="OJC74:OJD74"/>
    <mergeCell ref="OIG74:OIH74"/>
    <mergeCell ref="OII74:OIJ74"/>
    <mergeCell ref="OIK74:OIL74"/>
    <mergeCell ref="OIM74:OIN74"/>
    <mergeCell ref="OIO74:OIP74"/>
    <mergeCell ref="OIQ74:OIR74"/>
    <mergeCell ref="OHU74:OHV74"/>
    <mergeCell ref="OHW74:OHX74"/>
    <mergeCell ref="OHY74:OHZ74"/>
    <mergeCell ref="OIA74:OIB74"/>
    <mergeCell ref="OIC74:OID74"/>
    <mergeCell ref="OIE74:OIF74"/>
    <mergeCell ref="OMW74:OMX74"/>
    <mergeCell ref="OMY74:OMZ74"/>
    <mergeCell ref="ONA74:ONB74"/>
    <mergeCell ref="ONC74:OND74"/>
    <mergeCell ref="ONE74:ONF74"/>
    <mergeCell ref="ONG74:ONH74"/>
    <mergeCell ref="OMK74:OML74"/>
    <mergeCell ref="OMM74:OMN74"/>
    <mergeCell ref="OMO74:OMP74"/>
    <mergeCell ref="OMQ74:OMR74"/>
    <mergeCell ref="OMS74:OMT74"/>
    <mergeCell ref="OMU74:OMV74"/>
    <mergeCell ref="OLY74:OLZ74"/>
    <mergeCell ref="OMA74:OMB74"/>
    <mergeCell ref="OMC74:OMD74"/>
    <mergeCell ref="OME74:OMF74"/>
    <mergeCell ref="OMG74:OMH74"/>
    <mergeCell ref="OMI74:OMJ74"/>
    <mergeCell ref="OLM74:OLN74"/>
    <mergeCell ref="OLO74:OLP74"/>
    <mergeCell ref="OLQ74:OLR74"/>
    <mergeCell ref="OLS74:OLT74"/>
    <mergeCell ref="OLU74:OLV74"/>
    <mergeCell ref="OLW74:OLX74"/>
    <mergeCell ref="OLA74:OLB74"/>
    <mergeCell ref="OLC74:OLD74"/>
    <mergeCell ref="OLE74:OLF74"/>
    <mergeCell ref="OLG74:OLH74"/>
    <mergeCell ref="OLI74:OLJ74"/>
    <mergeCell ref="OLK74:OLL74"/>
    <mergeCell ref="OKO74:OKP74"/>
    <mergeCell ref="OKQ74:OKR74"/>
    <mergeCell ref="OKS74:OKT74"/>
    <mergeCell ref="OKU74:OKV74"/>
    <mergeCell ref="OKW74:OKX74"/>
    <mergeCell ref="OKY74:OKZ74"/>
    <mergeCell ref="OPQ74:OPR74"/>
    <mergeCell ref="OPS74:OPT74"/>
    <mergeCell ref="OPU74:OPV74"/>
    <mergeCell ref="OPW74:OPX74"/>
    <mergeCell ref="OPY74:OPZ74"/>
    <mergeCell ref="OQA74:OQB74"/>
    <mergeCell ref="OPE74:OPF74"/>
    <mergeCell ref="OPG74:OPH74"/>
    <mergeCell ref="OPI74:OPJ74"/>
    <mergeCell ref="OPK74:OPL74"/>
    <mergeCell ref="OPM74:OPN74"/>
    <mergeCell ref="OPO74:OPP74"/>
    <mergeCell ref="OOS74:OOT74"/>
    <mergeCell ref="OOU74:OOV74"/>
    <mergeCell ref="OOW74:OOX74"/>
    <mergeCell ref="OOY74:OOZ74"/>
    <mergeCell ref="OPA74:OPB74"/>
    <mergeCell ref="OPC74:OPD74"/>
    <mergeCell ref="OOG74:OOH74"/>
    <mergeCell ref="OOI74:OOJ74"/>
    <mergeCell ref="OOK74:OOL74"/>
    <mergeCell ref="OOM74:OON74"/>
    <mergeCell ref="OOO74:OOP74"/>
    <mergeCell ref="OOQ74:OOR74"/>
    <mergeCell ref="ONU74:ONV74"/>
    <mergeCell ref="ONW74:ONX74"/>
    <mergeCell ref="ONY74:ONZ74"/>
    <mergeCell ref="OOA74:OOB74"/>
    <mergeCell ref="OOC74:OOD74"/>
    <mergeCell ref="OOE74:OOF74"/>
    <mergeCell ref="ONI74:ONJ74"/>
    <mergeCell ref="ONK74:ONL74"/>
    <mergeCell ref="ONM74:ONN74"/>
    <mergeCell ref="ONO74:ONP74"/>
    <mergeCell ref="ONQ74:ONR74"/>
    <mergeCell ref="ONS74:ONT74"/>
    <mergeCell ref="OSK74:OSL74"/>
    <mergeCell ref="OSM74:OSN74"/>
    <mergeCell ref="OSO74:OSP74"/>
    <mergeCell ref="OSQ74:OSR74"/>
    <mergeCell ref="OSS74:OST74"/>
    <mergeCell ref="OSU74:OSV74"/>
    <mergeCell ref="ORY74:ORZ74"/>
    <mergeCell ref="OSA74:OSB74"/>
    <mergeCell ref="OSC74:OSD74"/>
    <mergeCell ref="OSE74:OSF74"/>
    <mergeCell ref="OSG74:OSH74"/>
    <mergeCell ref="OSI74:OSJ74"/>
    <mergeCell ref="ORM74:ORN74"/>
    <mergeCell ref="ORO74:ORP74"/>
    <mergeCell ref="ORQ74:ORR74"/>
    <mergeCell ref="ORS74:ORT74"/>
    <mergeCell ref="ORU74:ORV74"/>
    <mergeCell ref="ORW74:ORX74"/>
    <mergeCell ref="ORA74:ORB74"/>
    <mergeCell ref="ORC74:ORD74"/>
    <mergeCell ref="ORE74:ORF74"/>
    <mergeCell ref="ORG74:ORH74"/>
    <mergeCell ref="ORI74:ORJ74"/>
    <mergeCell ref="ORK74:ORL74"/>
    <mergeCell ref="OQO74:OQP74"/>
    <mergeCell ref="OQQ74:OQR74"/>
    <mergeCell ref="OQS74:OQT74"/>
    <mergeCell ref="OQU74:OQV74"/>
    <mergeCell ref="OQW74:OQX74"/>
    <mergeCell ref="OQY74:OQZ74"/>
    <mergeCell ref="OQC74:OQD74"/>
    <mergeCell ref="OQE74:OQF74"/>
    <mergeCell ref="OQG74:OQH74"/>
    <mergeCell ref="OQI74:OQJ74"/>
    <mergeCell ref="OQK74:OQL74"/>
    <mergeCell ref="OQM74:OQN74"/>
    <mergeCell ref="OVE74:OVF74"/>
    <mergeCell ref="OVG74:OVH74"/>
    <mergeCell ref="OVI74:OVJ74"/>
    <mergeCell ref="OVK74:OVL74"/>
    <mergeCell ref="OVM74:OVN74"/>
    <mergeCell ref="OVO74:OVP74"/>
    <mergeCell ref="OUS74:OUT74"/>
    <mergeCell ref="OUU74:OUV74"/>
    <mergeCell ref="OUW74:OUX74"/>
    <mergeCell ref="OUY74:OUZ74"/>
    <mergeCell ref="OVA74:OVB74"/>
    <mergeCell ref="OVC74:OVD74"/>
    <mergeCell ref="OUG74:OUH74"/>
    <mergeCell ref="OUI74:OUJ74"/>
    <mergeCell ref="OUK74:OUL74"/>
    <mergeCell ref="OUM74:OUN74"/>
    <mergeCell ref="OUO74:OUP74"/>
    <mergeCell ref="OUQ74:OUR74"/>
    <mergeCell ref="OTU74:OTV74"/>
    <mergeCell ref="OTW74:OTX74"/>
    <mergeCell ref="OTY74:OTZ74"/>
    <mergeCell ref="OUA74:OUB74"/>
    <mergeCell ref="OUC74:OUD74"/>
    <mergeCell ref="OUE74:OUF74"/>
    <mergeCell ref="OTI74:OTJ74"/>
    <mergeCell ref="OTK74:OTL74"/>
    <mergeCell ref="OTM74:OTN74"/>
    <mergeCell ref="OTO74:OTP74"/>
    <mergeCell ref="OTQ74:OTR74"/>
    <mergeCell ref="OTS74:OTT74"/>
    <mergeCell ref="OSW74:OSX74"/>
    <mergeCell ref="OSY74:OSZ74"/>
    <mergeCell ref="OTA74:OTB74"/>
    <mergeCell ref="OTC74:OTD74"/>
    <mergeCell ref="OTE74:OTF74"/>
    <mergeCell ref="OTG74:OTH74"/>
    <mergeCell ref="OXY74:OXZ74"/>
    <mergeCell ref="OYA74:OYB74"/>
    <mergeCell ref="OYC74:OYD74"/>
    <mergeCell ref="OYE74:OYF74"/>
    <mergeCell ref="OYG74:OYH74"/>
    <mergeCell ref="OYI74:OYJ74"/>
    <mergeCell ref="OXM74:OXN74"/>
    <mergeCell ref="OXO74:OXP74"/>
    <mergeCell ref="OXQ74:OXR74"/>
    <mergeCell ref="OXS74:OXT74"/>
    <mergeCell ref="OXU74:OXV74"/>
    <mergeCell ref="OXW74:OXX74"/>
    <mergeCell ref="OXA74:OXB74"/>
    <mergeCell ref="OXC74:OXD74"/>
    <mergeCell ref="OXE74:OXF74"/>
    <mergeCell ref="OXG74:OXH74"/>
    <mergeCell ref="OXI74:OXJ74"/>
    <mergeCell ref="OXK74:OXL74"/>
    <mergeCell ref="OWO74:OWP74"/>
    <mergeCell ref="OWQ74:OWR74"/>
    <mergeCell ref="OWS74:OWT74"/>
    <mergeCell ref="OWU74:OWV74"/>
    <mergeCell ref="OWW74:OWX74"/>
    <mergeCell ref="OWY74:OWZ74"/>
    <mergeCell ref="OWC74:OWD74"/>
    <mergeCell ref="OWE74:OWF74"/>
    <mergeCell ref="OWG74:OWH74"/>
    <mergeCell ref="OWI74:OWJ74"/>
    <mergeCell ref="OWK74:OWL74"/>
    <mergeCell ref="OWM74:OWN74"/>
    <mergeCell ref="OVQ74:OVR74"/>
    <mergeCell ref="OVS74:OVT74"/>
    <mergeCell ref="OVU74:OVV74"/>
    <mergeCell ref="OVW74:OVX74"/>
    <mergeCell ref="OVY74:OVZ74"/>
    <mergeCell ref="OWA74:OWB74"/>
    <mergeCell ref="PAS74:PAT74"/>
    <mergeCell ref="PAU74:PAV74"/>
    <mergeCell ref="PAW74:PAX74"/>
    <mergeCell ref="PAY74:PAZ74"/>
    <mergeCell ref="PBA74:PBB74"/>
    <mergeCell ref="PBC74:PBD74"/>
    <mergeCell ref="PAG74:PAH74"/>
    <mergeCell ref="PAI74:PAJ74"/>
    <mergeCell ref="PAK74:PAL74"/>
    <mergeCell ref="PAM74:PAN74"/>
    <mergeCell ref="PAO74:PAP74"/>
    <mergeCell ref="PAQ74:PAR74"/>
    <mergeCell ref="OZU74:OZV74"/>
    <mergeCell ref="OZW74:OZX74"/>
    <mergeCell ref="OZY74:OZZ74"/>
    <mergeCell ref="PAA74:PAB74"/>
    <mergeCell ref="PAC74:PAD74"/>
    <mergeCell ref="PAE74:PAF74"/>
    <mergeCell ref="OZI74:OZJ74"/>
    <mergeCell ref="OZK74:OZL74"/>
    <mergeCell ref="OZM74:OZN74"/>
    <mergeCell ref="OZO74:OZP74"/>
    <mergeCell ref="OZQ74:OZR74"/>
    <mergeCell ref="OZS74:OZT74"/>
    <mergeCell ref="OYW74:OYX74"/>
    <mergeCell ref="OYY74:OYZ74"/>
    <mergeCell ref="OZA74:OZB74"/>
    <mergeCell ref="OZC74:OZD74"/>
    <mergeCell ref="OZE74:OZF74"/>
    <mergeCell ref="OZG74:OZH74"/>
    <mergeCell ref="OYK74:OYL74"/>
    <mergeCell ref="OYM74:OYN74"/>
    <mergeCell ref="OYO74:OYP74"/>
    <mergeCell ref="OYQ74:OYR74"/>
    <mergeCell ref="OYS74:OYT74"/>
    <mergeCell ref="OYU74:OYV74"/>
    <mergeCell ref="PDM74:PDN74"/>
    <mergeCell ref="PDO74:PDP74"/>
    <mergeCell ref="PDQ74:PDR74"/>
    <mergeCell ref="PDS74:PDT74"/>
    <mergeCell ref="PDU74:PDV74"/>
    <mergeCell ref="PDW74:PDX74"/>
    <mergeCell ref="PDA74:PDB74"/>
    <mergeCell ref="PDC74:PDD74"/>
    <mergeCell ref="PDE74:PDF74"/>
    <mergeCell ref="PDG74:PDH74"/>
    <mergeCell ref="PDI74:PDJ74"/>
    <mergeCell ref="PDK74:PDL74"/>
    <mergeCell ref="PCO74:PCP74"/>
    <mergeCell ref="PCQ74:PCR74"/>
    <mergeCell ref="PCS74:PCT74"/>
    <mergeCell ref="PCU74:PCV74"/>
    <mergeCell ref="PCW74:PCX74"/>
    <mergeCell ref="PCY74:PCZ74"/>
    <mergeCell ref="PCC74:PCD74"/>
    <mergeCell ref="PCE74:PCF74"/>
    <mergeCell ref="PCG74:PCH74"/>
    <mergeCell ref="PCI74:PCJ74"/>
    <mergeCell ref="PCK74:PCL74"/>
    <mergeCell ref="PCM74:PCN74"/>
    <mergeCell ref="PBQ74:PBR74"/>
    <mergeCell ref="PBS74:PBT74"/>
    <mergeCell ref="PBU74:PBV74"/>
    <mergeCell ref="PBW74:PBX74"/>
    <mergeCell ref="PBY74:PBZ74"/>
    <mergeCell ref="PCA74:PCB74"/>
    <mergeCell ref="PBE74:PBF74"/>
    <mergeCell ref="PBG74:PBH74"/>
    <mergeCell ref="PBI74:PBJ74"/>
    <mergeCell ref="PBK74:PBL74"/>
    <mergeCell ref="PBM74:PBN74"/>
    <mergeCell ref="PBO74:PBP74"/>
    <mergeCell ref="PGG74:PGH74"/>
    <mergeCell ref="PGI74:PGJ74"/>
    <mergeCell ref="PGK74:PGL74"/>
    <mergeCell ref="PGM74:PGN74"/>
    <mergeCell ref="PGO74:PGP74"/>
    <mergeCell ref="PGQ74:PGR74"/>
    <mergeCell ref="PFU74:PFV74"/>
    <mergeCell ref="PFW74:PFX74"/>
    <mergeCell ref="PFY74:PFZ74"/>
    <mergeCell ref="PGA74:PGB74"/>
    <mergeCell ref="PGC74:PGD74"/>
    <mergeCell ref="PGE74:PGF74"/>
    <mergeCell ref="PFI74:PFJ74"/>
    <mergeCell ref="PFK74:PFL74"/>
    <mergeCell ref="PFM74:PFN74"/>
    <mergeCell ref="PFO74:PFP74"/>
    <mergeCell ref="PFQ74:PFR74"/>
    <mergeCell ref="PFS74:PFT74"/>
    <mergeCell ref="PEW74:PEX74"/>
    <mergeCell ref="PEY74:PEZ74"/>
    <mergeCell ref="PFA74:PFB74"/>
    <mergeCell ref="PFC74:PFD74"/>
    <mergeCell ref="PFE74:PFF74"/>
    <mergeCell ref="PFG74:PFH74"/>
    <mergeCell ref="PEK74:PEL74"/>
    <mergeCell ref="PEM74:PEN74"/>
    <mergeCell ref="PEO74:PEP74"/>
    <mergeCell ref="PEQ74:PER74"/>
    <mergeCell ref="PES74:PET74"/>
    <mergeCell ref="PEU74:PEV74"/>
    <mergeCell ref="PDY74:PDZ74"/>
    <mergeCell ref="PEA74:PEB74"/>
    <mergeCell ref="PEC74:PED74"/>
    <mergeCell ref="PEE74:PEF74"/>
    <mergeCell ref="PEG74:PEH74"/>
    <mergeCell ref="PEI74:PEJ74"/>
    <mergeCell ref="PJA74:PJB74"/>
    <mergeCell ref="PJC74:PJD74"/>
    <mergeCell ref="PJE74:PJF74"/>
    <mergeCell ref="PJG74:PJH74"/>
    <mergeCell ref="PJI74:PJJ74"/>
    <mergeCell ref="PJK74:PJL74"/>
    <mergeCell ref="PIO74:PIP74"/>
    <mergeCell ref="PIQ74:PIR74"/>
    <mergeCell ref="PIS74:PIT74"/>
    <mergeCell ref="PIU74:PIV74"/>
    <mergeCell ref="PIW74:PIX74"/>
    <mergeCell ref="PIY74:PIZ74"/>
    <mergeCell ref="PIC74:PID74"/>
    <mergeCell ref="PIE74:PIF74"/>
    <mergeCell ref="PIG74:PIH74"/>
    <mergeCell ref="PII74:PIJ74"/>
    <mergeCell ref="PIK74:PIL74"/>
    <mergeCell ref="PIM74:PIN74"/>
    <mergeCell ref="PHQ74:PHR74"/>
    <mergeCell ref="PHS74:PHT74"/>
    <mergeCell ref="PHU74:PHV74"/>
    <mergeCell ref="PHW74:PHX74"/>
    <mergeCell ref="PHY74:PHZ74"/>
    <mergeCell ref="PIA74:PIB74"/>
    <mergeCell ref="PHE74:PHF74"/>
    <mergeCell ref="PHG74:PHH74"/>
    <mergeCell ref="PHI74:PHJ74"/>
    <mergeCell ref="PHK74:PHL74"/>
    <mergeCell ref="PHM74:PHN74"/>
    <mergeCell ref="PHO74:PHP74"/>
    <mergeCell ref="PGS74:PGT74"/>
    <mergeCell ref="PGU74:PGV74"/>
    <mergeCell ref="PGW74:PGX74"/>
    <mergeCell ref="PGY74:PGZ74"/>
    <mergeCell ref="PHA74:PHB74"/>
    <mergeCell ref="PHC74:PHD74"/>
    <mergeCell ref="PLU74:PLV74"/>
    <mergeCell ref="PLW74:PLX74"/>
    <mergeCell ref="PLY74:PLZ74"/>
    <mergeCell ref="PMA74:PMB74"/>
    <mergeCell ref="PMC74:PMD74"/>
    <mergeCell ref="PME74:PMF74"/>
    <mergeCell ref="PLI74:PLJ74"/>
    <mergeCell ref="PLK74:PLL74"/>
    <mergeCell ref="PLM74:PLN74"/>
    <mergeCell ref="PLO74:PLP74"/>
    <mergeCell ref="PLQ74:PLR74"/>
    <mergeCell ref="PLS74:PLT74"/>
    <mergeCell ref="PKW74:PKX74"/>
    <mergeCell ref="PKY74:PKZ74"/>
    <mergeCell ref="PLA74:PLB74"/>
    <mergeCell ref="PLC74:PLD74"/>
    <mergeCell ref="PLE74:PLF74"/>
    <mergeCell ref="PLG74:PLH74"/>
    <mergeCell ref="PKK74:PKL74"/>
    <mergeCell ref="PKM74:PKN74"/>
    <mergeCell ref="PKO74:PKP74"/>
    <mergeCell ref="PKQ74:PKR74"/>
    <mergeCell ref="PKS74:PKT74"/>
    <mergeCell ref="PKU74:PKV74"/>
    <mergeCell ref="PJY74:PJZ74"/>
    <mergeCell ref="PKA74:PKB74"/>
    <mergeCell ref="PKC74:PKD74"/>
    <mergeCell ref="PKE74:PKF74"/>
    <mergeCell ref="PKG74:PKH74"/>
    <mergeCell ref="PKI74:PKJ74"/>
    <mergeCell ref="PJM74:PJN74"/>
    <mergeCell ref="PJO74:PJP74"/>
    <mergeCell ref="PJQ74:PJR74"/>
    <mergeCell ref="PJS74:PJT74"/>
    <mergeCell ref="PJU74:PJV74"/>
    <mergeCell ref="PJW74:PJX74"/>
    <mergeCell ref="POO74:POP74"/>
    <mergeCell ref="POQ74:POR74"/>
    <mergeCell ref="POS74:POT74"/>
    <mergeCell ref="POU74:POV74"/>
    <mergeCell ref="POW74:POX74"/>
    <mergeCell ref="POY74:POZ74"/>
    <mergeCell ref="POC74:POD74"/>
    <mergeCell ref="POE74:POF74"/>
    <mergeCell ref="POG74:POH74"/>
    <mergeCell ref="POI74:POJ74"/>
    <mergeCell ref="POK74:POL74"/>
    <mergeCell ref="POM74:PON74"/>
    <mergeCell ref="PNQ74:PNR74"/>
    <mergeCell ref="PNS74:PNT74"/>
    <mergeCell ref="PNU74:PNV74"/>
    <mergeCell ref="PNW74:PNX74"/>
    <mergeCell ref="PNY74:PNZ74"/>
    <mergeCell ref="POA74:POB74"/>
    <mergeCell ref="PNE74:PNF74"/>
    <mergeCell ref="PNG74:PNH74"/>
    <mergeCell ref="PNI74:PNJ74"/>
    <mergeCell ref="PNK74:PNL74"/>
    <mergeCell ref="PNM74:PNN74"/>
    <mergeCell ref="PNO74:PNP74"/>
    <mergeCell ref="PMS74:PMT74"/>
    <mergeCell ref="PMU74:PMV74"/>
    <mergeCell ref="PMW74:PMX74"/>
    <mergeCell ref="PMY74:PMZ74"/>
    <mergeCell ref="PNA74:PNB74"/>
    <mergeCell ref="PNC74:PND74"/>
    <mergeCell ref="PMG74:PMH74"/>
    <mergeCell ref="PMI74:PMJ74"/>
    <mergeCell ref="PMK74:PML74"/>
    <mergeCell ref="PMM74:PMN74"/>
    <mergeCell ref="PMO74:PMP74"/>
    <mergeCell ref="PMQ74:PMR74"/>
    <mergeCell ref="PRI74:PRJ74"/>
    <mergeCell ref="PRK74:PRL74"/>
    <mergeCell ref="PRM74:PRN74"/>
    <mergeCell ref="PRO74:PRP74"/>
    <mergeCell ref="PRQ74:PRR74"/>
    <mergeCell ref="PRS74:PRT74"/>
    <mergeCell ref="PQW74:PQX74"/>
    <mergeCell ref="PQY74:PQZ74"/>
    <mergeCell ref="PRA74:PRB74"/>
    <mergeCell ref="PRC74:PRD74"/>
    <mergeCell ref="PRE74:PRF74"/>
    <mergeCell ref="PRG74:PRH74"/>
    <mergeCell ref="PQK74:PQL74"/>
    <mergeCell ref="PQM74:PQN74"/>
    <mergeCell ref="PQO74:PQP74"/>
    <mergeCell ref="PQQ74:PQR74"/>
    <mergeCell ref="PQS74:PQT74"/>
    <mergeCell ref="PQU74:PQV74"/>
    <mergeCell ref="PPY74:PPZ74"/>
    <mergeCell ref="PQA74:PQB74"/>
    <mergeCell ref="PQC74:PQD74"/>
    <mergeCell ref="PQE74:PQF74"/>
    <mergeCell ref="PQG74:PQH74"/>
    <mergeCell ref="PQI74:PQJ74"/>
    <mergeCell ref="PPM74:PPN74"/>
    <mergeCell ref="PPO74:PPP74"/>
    <mergeCell ref="PPQ74:PPR74"/>
    <mergeCell ref="PPS74:PPT74"/>
    <mergeCell ref="PPU74:PPV74"/>
    <mergeCell ref="PPW74:PPX74"/>
    <mergeCell ref="PPA74:PPB74"/>
    <mergeCell ref="PPC74:PPD74"/>
    <mergeCell ref="PPE74:PPF74"/>
    <mergeCell ref="PPG74:PPH74"/>
    <mergeCell ref="PPI74:PPJ74"/>
    <mergeCell ref="PPK74:PPL74"/>
    <mergeCell ref="PUC74:PUD74"/>
    <mergeCell ref="PUE74:PUF74"/>
    <mergeCell ref="PUG74:PUH74"/>
    <mergeCell ref="PUI74:PUJ74"/>
    <mergeCell ref="PUK74:PUL74"/>
    <mergeCell ref="PUM74:PUN74"/>
    <mergeCell ref="PTQ74:PTR74"/>
    <mergeCell ref="PTS74:PTT74"/>
    <mergeCell ref="PTU74:PTV74"/>
    <mergeCell ref="PTW74:PTX74"/>
    <mergeCell ref="PTY74:PTZ74"/>
    <mergeCell ref="PUA74:PUB74"/>
    <mergeCell ref="PTE74:PTF74"/>
    <mergeCell ref="PTG74:PTH74"/>
    <mergeCell ref="PTI74:PTJ74"/>
    <mergeCell ref="PTK74:PTL74"/>
    <mergeCell ref="PTM74:PTN74"/>
    <mergeCell ref="PTO74:PTP74"/>
    <mergeCell ref="PSS74:PST74"/>
    <mergeCell ref="PSU74:PSV74"/>
    <mergeCell ref="PSW74:PSX74"/>
    <mergeCell ref="PSY74:PSZ74"/>
    <mergeCell ref="PTA74:PTB74"/>
    <mergeCell ref="PTC74:PTD74"/>
    <mergeCell ref="PSG74:PSH74"/>
    <mergeCell ref="PSI74:PSJ74"/>
    <mergeCell ref="PSK74:PSL74"/>
    <mergeCell ref="PSM74:PSN74"/>
    <mergeCell ref="PSO74:PSP74"/>
    <mergeCell ref="PSQ74:PSR74"/>
    <mergeCell ref="PRU74:PRV74"/>
    <mergeCell ref="PRW74:PRX74"/>
    <mergeCell ref="PRY74:PRZ74"/>
    <mergeCell ref="PSA74:PSB74"/>
    <mergeCell ref="PSC74:PSD74"/>
    <mergeCell ref="PSE74:PSF74"/>
    <mergeCell ref="PWW74:PWX74"/>
    <mergeCell ref="PWY74:PWZ74"/>
    <mergeCell ref="PXA74:PXB74"/>
    <mergeCell ref="PXC74:PXD74"/>
    <mergeCell ref="PXE74:PXF74"/>
    <mergeCell ref="PXG74:PXH74"/>
    <mergeCell ref="PWK74:PWL74"/>
    <mergeCell ref="PWM74:PWN74"/>
    <mergeCell ref="PWO74:PWP74"/>
    <mergeCell ref="PWQ74:PWR74"/>
    <mergeCell ref="PWS74:PWT74"/>
    <mergeCell ref="PWU74:PWV74"/>
    <mergeCell ref="PVY74:PVZ74"/>
    <mergeCell ref="PWA74:PWB74"/>
    <mergeCell ref="PWC74:PWD74"/>
    <mergeCell ref="PWE74:PWF74"/>
    <mergeCell ref="PWG74:PWH74"/>
    <mergeCell ref="PWI74:PWJ74"/>
    <mergeCell ref="PVM74:PVN74"/>
    <mergeCell ref="PVO74:PVP74"/>
    <mergeCell ref="PVQ74:PVR74"/>
    <mergeCell ref="PVS74:PVT74"/>
    <mergeCell ref="PVU74:PVV74"/>
    <mergeCell ref="PVW74:PVX74"/>
    <mergeCell ref="PVA74:PVB74"/>
    <mergeCell ref="PVC74:PVD74"/>
    <mergeCell ref="PVE74:PVF74"/>
    <mergeCell ref="PVG74:PVH74"/>
    <mergeCell ref="PVI74:PVJ74"/>
    <mergeCell ref="PVK74:PVL74"/>
    <mergeCell ref="PUO74:PUP74"/>
    <mergeCell ref="PUQ74:PUR74"/>
    <mergeCell ref="PUS74:PUT74"/>
    <mergeCell ref="PUU74:PUV74"/>
    <mergeCell ref="PUW74:PUX74"/>
    <mergeCell ref="PUY74:PUZ74"/>
    <mergeCell ref="PZQ74:PZR74"/>
    <mergeCell ref="PZS74:PZT74"/>
    <mergeCell ref="PZU74:PZV74"/>
    <mergeCell ref="PZW74:PZX74"/>
    <mergeCell ref="PZY74:PZZ74"/>
    <mergeCell ref="QAA74:QAB74"/>
    <mergeCell ref="PZE74:PZF74"/>
    <mergeCell ref="PZG74:PZH74"/>
    <mergeCell ref="PZI74:PZJ74"/>
    <mergeCell ref="PZK74:PZL74"/>
    <mergeCell ref="PZM74:PZN74"/>
    <mergeCell ref="PZO74:PZP74"/>
    <mergeCell ref="PYS74:PYT74"/>
    <mergeCell ref="PYU74:PYV74"/>
    <mergeCell ref="PYW74:PYX74"/>
    <mergeCell ref="PYY74:PYZ74"/>
    <mergeCell ref="PZA74:PZB74"/>
    <mergeCell ref="PZC74:PZD74"/>
    <mergeCell ref="PYG74:PYH74"/>
    <mergeCell ref="PYI74:PYJ74"/>
    <mergeCell ref="PYK74:PYL74"/>
    <mergeCell ref="PYM74:PYN74"/>
    <mergeCell ref="PYO74:PYP74"/>
    <mergeCell ref="PYQ74:PYR74"/>
    <mergeCell ref="PXU74:PXV74"/>
    <mergeCell ref="PXW74:PXX74"/>
    <mergeCell ref="PXY74:PXZ74"/>
    <mergeCell ref="PYA74:PYB74"/>
    <mergeCell ref="PYC74:PYD74"/>
    <mergeCell ref="PYE74:PYF74"/>
    <mergeCell ref="PXI74:PXJ74"/>
    <mergeCell ref="PXK74:PXL74"/>
    <mergeCell ref="PXM74:PXN74"/>
    <mergeCell ref="PXO74:PXP74"/>
    <mergeCell ref="PXQ74:PXR74"/>
    <mergeCell ref="PXS74:PXT74"/>
    <mergeCell ref="QCK74:QCL74"/>
    <mergeCell ref="QCM74:QCN74"/>
    <mergeCell ref="QCO74:QCP74"/>
    <mergeCell ref="QCQ74:QCR74"/>
    <mergeCell ref="QCS74:QCT74"/>
    <mergeCell ref="QCU74:QCV74"/>
    <mergeCell ref="QBY74:QBZ74"/>
    <mergeCell ref="QCA74:QCB74"/>
    <mergeCell ref="QCC74:QCD74"/>
    <mergeCell ref="QCE74:QCF74"/>
    <mergeCell ref="QCG74:QCH74"/>
    <mergeCell ref="QCI74:QCJ74"/>
    <mergeCell ref="QBM74:QBN74"/>
    <mergeCell ref="QBO74:QBP74"/>
    <mergeCell ref="QBQ74:QBR74"/>
    <mergeCell ref="QBS74:QBT74"/>
    <mergeCell ref="QBU74:QBV74"/>
    <mergeCell ref="QBW74:QBX74"/>
    <mergeCell ref="QBA74:QBB74"/>
    <mergeCell ref="QBC74:QBD74"/>
    <mergeCell ref="QBE74:QBF74"/>
    <mergeCell ref="QBG74:QBH74"/>
    <mergeCell ref="QBI74:QBJ74"/>
    <mergeCell ref="QBK74:QBL74"/>
    <mergeCell ref="QAO74:QAP74"/>
    <mergeCell ref="QAQ74:QAR74"/>
    <mergeCell ref="QAS74:QAT74"/>
    <mergeCell ref="QAU74:QAV74"/>
    <mergeCell ref="QAW74:QAX74"/>
    <mergeCell ref="QAY74:QAZ74"/>
    <mergeCell ref="QAC74:QAD74"/>
    <mergeCell ref="QAE74:QAF74"/>
    <mergeCell ref="QAG74:QAH74"/>
    <mergeCell ref="QAI74:QAJ74"/>
    <mergeCell ref="QAK74:QAL74"/>
    <mergeCell ref="QAM74:QAN74"/>
    <mergeCell ref="QFE74:QFF74"/>
    <mergeCell ref="QFG74:QFH74"/>
    <mergeCell ref="QFI74:QFJ74"/>
    <mergeCell ref="QFK74:QFL74"/>
    <mergeCell ref="QFM74:QFN74"/>
    <mergeCell ref="QFO74:QFP74"/>
    <mergeCell ref="QES74:QET74"/>
    <mergeCell ref="QEU74:QEV74"/>
    <mergeCell ref="QEW74:QEX74"/>
    <mergeCell ref="QEY74:QEZ74"/>
    <mergeCell ref="QFA74:QFB74"/>
    <mergeCell ref="QFC74:QFD74"/>
    <mergeCell ref="QEG74:QEH74"/>
    <mergeCell ref="QEI74:QEJ74"/>
    <mergeCell ref="QEK74:QEL74"/>
    <mergeCell ref="QEM74:QEN74"/>
    <mergeCell ref="QEO74:QEP74"/>
    <mergeCell ref="QEQ74:QER74"/>
    <mergeCell ref="QDU74:QDV74"/>
    <mergeCell ref="QDW74:QDX74"/>
    <mergeCell ref="QDY74:QDZ74"/>
    <mergeCell ref="QEA74:QEB74"/>
    <mergeCell ref="QEC74:QED74"/>
    <mergeCell ref="QEE74:QEF74"/>
    <mergeCell ref="QDI74:QDJ74"/>
    <mergeCell ref="QDK74:QDL74"/>
    <mergeCell ref="QDM74:QDN74"/>
    <mergeCell ref="QDO74:QDP74"/>
    <mergeCell ref="QDQ74:QDR74"/>
    <mergeCell ref="QDS74:QDT74"/>
    <mergeCell ref="QCW74:QCX74"/>
    <mergeCell ref="QCY74:QCZ74"/>
    <mergeCell ref="QDA74:QDB74"/>
    <mergeCell ref="QDC74:QDD74"/>
    <mergeCell ref="QDE74:QDF74"/>
    <mergeCell ref="QDG74:QDH74"/>
    <mergeCell ref="QHY74:QHZ74"/>
    <mergeCell ref="QIA74:QIB74"/>
    <mergeCell ref="QIC74:QID74"/>
    <mergeCell ref="QIE74:QIF74"/>
    <mergeCell ref="QIG74:QIH74"/>
    <mergeCell ref="QII74:QIJ74"/>
    <mergeCell ref="QHM74:QHN74"/>
    <mergeCell ref="QHO74:QHP74"/>
    <mergeCell ref="QHQ74:QHR74"/>
    <mergeCell ref="QHS74:QHT74"/>
    <mergeCell ref="QHU74:QHV74"/>
    <mergeCell ref="QHW74:QHX74"/>
    <mergeCell ref="QHA74:QHB74"/>
    <mergeCell ref="QHC74:QHD74"/>
    <mergeCell ref="QHE74:QHF74"/>
    <mergeCell ref="QHG74:QHH74"/>
    <mergeCell ref="QHI74:QHJ74"/>
    <mergeCell ref="QHK74:QHL74"/>
    <mergeCell ref="QGO74:QGP74"/>
    <mergeCell ref="QGQ74:QGR74"/>
    <mergeCell ref="QGS74:QGT74"/>
    <mergeCell ref="QGU74:QGV74"/>
    <mergeCell ref="QGW74:QGX74"/>
    <mergeCell ref="QGY74:QGZ74"/>
    <mergeCell ref="QGC74:QGD74"/>
    <mergeCell ref="QGE74:QGF74"/>
    <mergeCell ref="QGG74:QGH74"/>
    <mergeCell ref="QGI74:QGJ74"/>
    <mergeCell ref="QGK74:QGL74"/>
    <mergeCell ref="QGM74:QGN74"/>
    <mergeCell ref="QFQ74:QFR74"/>
    <mergeCell ref="QFS74:QFT74"/>
    <mergeCell ref="QFU74:QFV74"/>
    <mergeCell ref="QFW74:QFX74"/>
    <mergeCell ref="QFY74:QFZ74"/>
    <mergeCell ref="QGA74:QGB74"/>
    <mergeCell ref="QKS74:QKT74"/>
    <mergeCell ref="QKU74:QKV74"/>
    <mergeCell ref="QKW74:QKX74"/>
    <mergeCell ref="QKY74:QKZ74"/>
    <mergeCell ref="QLA74:QLB74"/>
    <mergeCell ref="QLC74:QLD74"/>
    <mergeCell ref="QKG74:QKH74"/>
    <mergeCell ref="QKI74:QKJ74"/>
    <mergeCell ref="QKK74:QKL74"/>
    <mergeCell ref="QKM74:QKN74"/>
    <mergeCell ref="QKO74:QKP74"/>
    <mergeCell ref="QKQ74:QKR74"/>
    <mergeCell ref="QJU74:QJV74"/>
    <mergeCell ref="QJW74:QJX74"/>
    <mergeCell ref="QJY74:QJZ74"/>
    <mergeCell ref="QKA74:QKB74"/>
    <mergeCell ref="QKC74:QKD74"/>
    <mergeCell ref="QKE74:QKF74"/>
    <mergeCell ref="QJI74:QJJ74"/>
    <mergeCell ref="QJK74:QJL74"/>
    <mergeCell ref="QJM74:QJN74"/>
    <mergeCell ref="QJO74:QJP74"/>
    <mergeCell ref="QJQ74:QJR74"/>
    <mergeCell ref="QJS74:QJT74"/>
    <mergeCell ref="QIW74:QIX74"/>
    <mergeCell ref="QIY74:QIZ74"/>
    <mergeCell ref="QJA74:QJB74"/>
    <mergeCell ref="QJC74:QJD74"/>
    <mergeCell ref="QJE74:QJF74"/>
    <mergeCell ref="QJG74:QJH74"/>
    <mergeCell ref="QIK74:QIL74"/>
    <mergeCell ref="QIM74:QIN74"/>
    <mergeCell ref="QIO74:QIP74"/>
    <mergeCell ref="QIQ74:QIR74"/>
    <mergeCell ref="QIS74:QIT74"/>
    <mergeCell ref="QIU74:QIV74"/>
    <mergeCell ref="QNM74:QNN74"/>
    <mergeCell ref="QNO74:QNP74"/>
    <mergeCell ref="QNQ74:QNR74"/>
    <mergeCell ref="QNS74:QNT74"/>
    <mergeCell ref="QNU74:QNV74"/>
    <mergeCell ref="QNW74:QNX74"/>
    <mergeCell ref="QNA74:QNB74"/>
    <mergeCell ref="QNC74:QND74"/>
    <mergeCell ref="QNE74:QNF74"/>
    <mergeCell ref="QNG74:QNH74"/>
    <mergeCell ref="QNI74:QNJ74"/>
    <mergeCell ref="QNK74:QNL74"/>
    <mergeCell ref="QMO74:QMP74"/>
    <mergeCell ref="QMQ74:QMR74"/>
    <mergeCell ref="QMS74:QMT74"/>
    <mergeCell ref="QMU74:QMV74"/>
    <mergeCell ref="QMW74:QMX74"/>
    <mergeCell ref="QMY74:QMZ74"/>
    <mergeCell ref="QMC74:QMD74"/>
    <mergeCell ref="QME74:QMF74"/>
    <mergeCell ref="QMG74:QMH74"/>
    <mergeCell ref="QMI74:QMJ74"/>
    <mergeCell ref="QMK74:QML74"/>
    <mergeCell ref="QMM74:QMN74"/>
    <mergeCell ref="QLQ74:QLR74"/>
    <mergeCell ref="QLS74:QLT74"/>
    <mergeCell ref="QLU74:QLV74"/>
    <mergeCell ref="QLW74:QLX74"/>
    <mergeCell ref="QLY74:QLZ74"/>
    <mergeCell ref="QMA74:QMB74"/>
    <mergeCell ref="QLE74:QLF74"/>
    <mergeCell ref="QLG74:QLH74"/>
    <mergeCell ref="QLI74:QLJ74"/>
    <mergeCell ref="QLK74:QLL74"/>
    <mergeCell ref="QLM74:QLN74"/>
    <mergeCell ref="QLO74:QLP74"/>
    <mergeCell ref="QQG74:QQH74"/>
    <mergeCell ref="QQI74:QQJ74"/>
    <mergeCell ref="QQK74:QQL74"/>
    <mergeCell ref="QQM74:QQN74"/>
    <mergeCell ref="QQO74:QQP74"/>
    <mergeCell ref="QQQ74:QQR74"/>
    <mergeCell ref="QPU74:QPV74"/>
    <mergeCell ref="QPW74:QPX74"/>
    <mergeCell ref="QPY74:QPZ74"/>
    <mergeCell ref="QQA74:QQB74"/>
    <mergeCell ref="QQC74:QQD74"/>
    <mergeCell ref="QQE74:QQF74"/>
    <mergeCell ref="QPI74:QPJ74"/>
    <mergeCell ref="QPK74:QPL74"/>
    <mergeCell ref="QPM74:QPN74"/>
    <mergeCell ref="QPO74:QPP74"/>
    <mergeCell ref="QPQ74:QPR74"/>
    <mergeCell ref="QPS74:QPT74"/>
    <mergeCell ref="QOW74:QOX74"/>
    <mergeCell ref="QOY74:QOZ74"/>
    <mergeCell ref="QPA74:QPB74"/>
    <mergeCell ref="QPC74:QPD74"/>
    <mergeCell ref="QPE74:QPF74"/>
    <mergeCell ref="QPG74:QPH74"/>
    <mergeCell ref="QOK74:QOL74"/>
    <mergeCell ref="QOM74:QON74"/>
    <mergeCell ref="QOO74:QOP74"/>
    <mergeCell ref="QOQ74:QOR74"/>
    <mergeCell ref="QOS74:QOT74"/>
    <mergeCell ref="QOU74:QOV74"/>
    <mergeCell ref="QNY74:QNZ74"/>
    <mergeCell ref="QOA74:QOB74"/>
    <mergeCell ref="QOC74:QOD74"/>
    <mergeCell ref="QOE74:QOF74"/>
    <mergeCell ref="QOG74:QOH74"/>
    <mergeCell ref="QOI74:QOJ74"/>
    <mergeCell ref="QTA74:QTB74"/>
    <mergeCell ref="QTC74:QTD74"/>
    <mergeCell ref="QTE74:QTF74"/>
    <mergeCell ref="QTG74:QTH74"/>
    <mergeCell ref="QTI74:QTJ74"/>
    <mergeCell ref="QTK74:QTL74"/>
    <mergeCell ref="QSO74:QSP74"/>
    <mergeCell ref="QSQ74:QSR74"/>
    <mergeCell ref="QSS74:QST74"/>
    <mergeCell ref="QSU74:QSV74"/>
    <mergeCell ref="QSW74:QSX74"/>
    <mergeCell ref="QSY74:QSZ74"/>
    <mergeCell ref="QSC74:QSD74"/>
    <mergeCell ref="QSE74:QSF74"/>
    <mergeCell ref="QSG74:QSH74"/>
    <mergeCell ref="QSI74:QSJ74"/>
    <mergeCell ref="QSK74:QSL74"/>
    <mergeCell ref="QSM74:QSN74"/>
    <mergeCell ref="QRQ74:QRR74"/>
    <mergeCell ref="QRS74:QRT74"/>
    <mergeCell ref="QRU74:QRV74"/>
    <mergeCell ref="QRW74:QRX74"/>
    <mergeCell ref="QRY74:QRZ74"/>
    <mergeCell ref="QSA74:QSB74"/>
    <mergeCell ref="QRE74:QRF74"/>
    <mergeCell ref="QRG74:QRH74"/>
    <mergeCell ref="QRI74:QRJ74"/>
    <mergeCell ref="QRK74:QRL74"/>
    <mergeCell ref="QRM74:QRN74"/>
    <mergeCell ref="QRO74:QRP74"/>
    <mergeCell ref="QQS74:QQT74"/>
    <mergeCell ref="QQU74:QQV74"/>
    <mergeCell ref="QQW74:QQX74"/>
    <mergeCell ref="QQY74:QQZ74"/>
    <mergeCell ref="QRA74:QRB74"/>
    <mergeCell ref="QRC74:QRD74"/>
    <mergeCell ref="QVU74:QVV74"/>
    <mergeCell ref="QVW74:QVX74"/>
    <mergeCell ref="QVY74:QVZ74"/>
    <mergeCell ref="QWA74:QWB74"/>
    <mergeCell ref="QWC74:QWD74"/>
    <mergeCell ref="QWE74:QWF74"/>
    <mergeCell ref="QVI74:QVJ74"/>
    <mergeCell ref="QVK74:QVL74"/>
    <mergeCell ref="QVM74:QVN74"/>
    <mergeCell ref="QVO74:QVP74"/>
    <mergeCell ref="QVQ74:QVR74"/>
    <mergeCell ref="QVS74:QVT74"/>
    <mergeCell ref="QUW74:QUX74"/>
    <mergeCell ref="QUY74:QUZ74"/>
    <mergeCell ref="QVA74:QVB74"/>
    <mergeCell ref="QVC74:QVD74"/>
    <mergeCell ref="QVE74:QVF74"/>
    <mergeCell ref="QVG74:QVH74"/>
    <mergeCell ref="QUK74:QUL74"/>
    <mergeCell ref="QUM74:QUN74"/>
    <mergeCell ref="QUO74:QUP74"/>
    <mergeCell ref="QUQ74:QUR74"/>
    <mergeCell ref="QUS74:QUT74"/>
    <mergeCell ref="QUU74:QUV74"/>
    <mergeCell ref="QTY74:QTZ74"/>
    <mergeCell ref="QUA74:QUB74"/>
    <mergeCell ref="QUC74:QUD74"/>
    <mergeCell ref="QUE74:QUF74"/>
    <mergeCell ref="QUG74:QUH74"/>
    <mergeCell ref="QUI74:QUJ74"/>
    <mergeCell ref="QTM74:QTN74"/>
    <mergeCell ref="QTO74:QTP74"/>
    <mergeCell ref="QTQ74:QTR74"/>
    <mergeCell ref="QTS74:QTT74"/>
    <mergeCell ref="QTU74:QTV74"/>
    <mergeCell ref="QTW74:QTX74"/>
    <mergeCell ref="QYO74:QYP74"/>
    <mergeCell ref="QYQ74:QYR74"/>
    <mergeCell ref="QYS74:QYT74"/>
    <mergeCell ref="QYU74:QYV74"/>
    <mergeCell ref="QYW74:QYX74"/>
    <mergeCell ref="QYY74:QYZ74"/>
    <mergeCell ref="QYC74:QYD74"/>
    <mergeCell ref="QYE74:QYF74"/>
    <mergeCell ref="QYG74:QYH74"/>
    <mergeCell ref="QYI74:QYJ74"/>
    <mergeCell ref="QYK74:QYL74"/>
    <mergeCell ref="QYM74:QYN74"/>
    <mergeCell ref="QXQ74:QXR74"/>
    <mergeCell ref="QXS74:QXT74"/>
    <mergeCell ref="QXU74:QXV74"/>
    <mergeCell ref="QXW74:QXX74"/>
    <mergeCell ref="QXY74:QXZ74"/>
    <mergeCell ref="QYA74:QYB74"/>
    <mergeCell ref="QXE74:QXF74"/>
    <mergeCell ref="QXG74:QXH74"/>
    <mergeCell ref="QXI74:QXJ74"/>
    <mergeCell ref="QXK74:QXL74"/>
    <mergeCell ref="QXM74:QXN74"/>
    <mergeCell ref="QXO74:QXP74"/>
    <mergeCell ref="QWS74:QWT74"/>
    <mergeCell ref="QWU74:QWV74"/>
    <mergeCell ref="QWW74:QWX74"/>
    <mergeCell ref="QWY74:QWZ74"/>
    <mergeCell ref="QXA74:QXB74"/>
    <mergeCell ref="QXC74:QXD74"/>
    <mergeCell ref="QWG74:QWH74"/>
    <mergeCell ref="QWI74:QWJ74"/>
    <mergeCell ref="QWK74:QWL74"/>
    <mergeCell ref="QWM74:QWN74"/>
    <mergeCell ref="QWO74:QWP74"/>
    <mergeCell ref="QWQ74:QWR74"/>
    <mergeCell ref="RBI74:RBJ74"/>
    <mergeCell ref="RBK74:RBL74"/>
    <mergeCell ref="RBM74:RBN74"/>
    <mergeCell ref="RBO74:RBP74"/>
    <mergeCell ref="RBQ74:RBR74"/>
    <mergeCell ref="RBS74:RBT74"/>
    <mergeCell ref="RAW74:RAX74"/>
    <mergeCell ref="RAY74:RAZ74"/>
    <mergeCell ref="RBA74:RBB74"/>
    <mergeCell ref="RBC74:RBD74"/>
    <mergeCell ref="RBE74:RBF74"/>
    <mergeCell ref="RBG74:RBH74"/>
    <mergeCell ref="RAK74:RAL74"/>
    <mergeCell ref="RAM74:RAN74"/>
    <mergeCell ref="RAO74:RAP74"/>
    <mergeCell ref="RAQ74:RAR74"/>
    <mergeCell ref="RAS74:RAT74"/>
    <mergeCell ref="RAU74:RAV74"/>
    <mergeCell ref="QZY74:QZZ74"/>
    <mergeCell ref="RAA74:RAB74"/>
    <mergeCell ref="RAC74:RAD74"/>
    <mergeCell ref="RAE74:RAF74"/>
    <mergeCell ref="RAG74:RAH74"/>
    <mergeCell ref="RAI74:RAJ74"/>
    <mergeCell ref="QZM74:QZN74"/>
    <mergeCell ref="QZO74:QZP74"/>
    <mergeCell ref="QZQ74:QZR74"/>
    <mergeCell ref="QZS74:QZT74"/>
    <mergeCell ref="QZU74:QZV74"/>
    <mergeCell ref="QZW74:QZX74"/>
    <mergeCell ref="QZA74:QZB74"/>
    <mergeCell ref="QZC74:QZD74"/>
    <mergeCell ref="QZE74:QZF74"/>
    <mergeCell ref="QZG74:QZH74"/>
    <mergeCell ref="QZI74:QZJ74"/>
    <mergeCell ref="QZK74:QZL74"/>
    <mergeCell ref="REC74:RED74"/>
    <mergeCell ref="REE74:REF74"/>
    <mergeCell ref="REG74:REH74"/>
    <mergeCell ref="REI74:REJ74"/>
    <mergeCell ref="REK74:REL74"/>
    <mergeCell ref="REM74:REN74"/>
    <mergeCell ref="RDQ74:RDR74"/>
    <mergeCell ref="RDS74:RDT74"/>
    <mergeCell ref="RDU74:RDV74"/>
    <mergeCell ref="RDW74:RDX74"/>
    <mergeCell ref="RDY74:RDZ74"/>
    <mergeCell ref="REA74:REB74"/>
    <mergeCell ref="RDE74:RDF74"/>
    <mergeCell ref="RDG74:RDH74"/>
    <mergeCell ref="RDI74:RDJ74"/>
    <mergeCell ref="RDK74:RDL74"/>
    <mergeCell ref="RDM74:RDN74"/>
    <mergeCell ref="RDO74:RDP74"/>
    <mergeCell ref="RCS74:RCT74"/>
    <mergeCell ref="RCU74:RCV74"/>
    <mergeCell ref="RCW74:RCX74"/>
    <mergeCell ref="RCY74:RCZ74"/>
    <mergeCell ref="RDA74:RDB74"/>
    <mergeCell ref="RDC74:RDD74"/>
    <mergeCell ref="RCG74:RCH74"/>
    <mergeCell ref="RCI74:RCJ74"/>
    <mergeCell ref="RCK74:RCL74"/>
    <mergeCell ref="RCM74:RCN74"/>
    <mergeCell ref="RCO74:RCP74"/>
    <mergeCell ref="RCQ74:RCR74"/>
    <mergeCell ref="RBU74:RBV74"/>
    <mergeCell ref="RBW74:RBX74"/>
    <mergeCell ref="RBY74:RBZ74"/>
    <mergeCell ref="RCA74:RCB74"/>
    <mergeCell ref="RCC74:RCD74"/>
    <mergeCell ref="RCE74:RCF74"/>
    <mergeCell ref="RGW74:RGX74"/>
    <mergeCell ref="RGY74:RGZ74"/>
    <mergeCell ref="RHA74:RHB74"/>
    <mergeCell ref="RHC74:RHD74"/>
    <mergeCell ref="RHE74:RHF74"/>
    <mergeCell ref="RHG74:RHH74"/>
    <mergeCell ref="RGK74:RGL74"/>
    <mergeCell ref="RGM74:RGN74"/>
    <mergeCell ref="RGO74:RGP74"/>
    <mergeCell ref="RGQ74:RGR74"/>
    <mergeCell ref="RGS74:RGT74"/>
    <mergeCell ref="RGU74:RGV74"/>
    <mergeCell ref="RFY74:RFZ74"/>
    <mergeCell ref="RGA74:RGB74"/>
    <mergeCell ref="RGC74:RGD74"/>
    <mergeCell ref="RGE74:RGF74"/>
    <mergeCell ref="RGG74:RGH74"/>
    <mergeCell ref="RGI74:RGJ74"/>
    <mergeCell ref="RFM74:RFN74"/>
    <mergeCell ref="RFO74:RFP74"/>
    <mergeCell ref="RFQ74:RFR74"/>
    <mergeCell ref="RFS74:RFT74"/>
    <mergeCell ref="RFU74:RFV74"/>
    <mergeCell ref="RFW74:RFX74"/>
    <mergeCell ref="RFA74:RFB74"/>
    <mergeCell ref="RFC74:RFD74"/>
    <mergeCell ref="RFE74:RFF74"/>
    <mergeCell ref="RFG74:RFH74"/>
    <mergeCell ref="RFI74:RFJ74"/>
    <mergeCell ref="RFK74:RFL74"/>
    <mergeCell ref="REO74:REP74"/>
    <mergeCell ref="REQ74:RER74"/>
    <mergeCell ref="RES74:RET74"/>
    <mergeCell ref="REU74:REV74"/>
    <mergeCell ref="REW74:REX74"/>
    <mergeCell ref="REY74:REZ74"/>
    <mergeCell ref="RJQ74:RJR74"/>
    <mergeCell ref="RJS74:RJT74"/>
    <mergeCell ref="RJU74:RJV74"/>
    <mergeCell ref="RJW74:RJX74"/>
    <mergeCell ref="RJY74:RJZ74"/>
    <mergeCell ref="RKA74:RKB74"/>
    <mergeCell ref="RJE74:RJF74"/>
    <mergeCell ref="RJG74:RJH74"/>
    <mergeCell ref="RJI74:RJJ74"/>
    <mergeCell ref="RJK74:RJL74"/>
    <mergeCell ref="RJM74:RJN74"/>
    <mergeCell ref="RJO74:RJP74"/>
    <mergeCell ref="RIS74:RIT74"/>
    <mergeCell ref="RIU74:RIV74"/>
    <mergeCell ref="RIW74:RIX74"/>
    <mergeCell ref="RIY74:RIZ74"/>
    <mergeCell ref="RJA74:RJB74"/>
    <mergeCell ref="RJC74:RJD74"/>
    <mergeCell ref="RIG74:RIH74"/>
    <mergeCell ref="RII74:RIJ74"/>
    <mergeCell ref="RIK74:RIL74"/>
    <mergeCell ref="RIM74:RIN74"/>
    <mergeCell ref="RIO74:RIP74"/>
    <mergeCell ref="RIQ74:RIR74"/>
    <mergeCell ref="RHU74:RHV74"/>
    <mergeCell ref="RHW74:RHX74"/>
    <mergeCell ref="RHY74:RHZ74"/>
    <mergeCell ref="RIA74:RIB74"/>
    <mergeCell ref="RIC74:RID74"/>
    <mergeCell ref="RIE74:RIF74"/>
    <mergeCell ref="RHI74:RHJ74"/>
    <mergeCell ref="RHK74:RHL74"/>
    <mergeCell ref="RHM74:RHN74"/>
    <mergeCell ref="RHO74:RHP74"/>
    <mergeCell ref="RHQ74:RHR74"/>
    <mergeCell ref="RHS74:RHT74"/>
    <mergeCell ref="RMK74:RML74"/>
    <mergeCell ref="RMM74:RMN74"/>
    <mergeCell ref="RMO74:RMP74"/>
    <mergeCell ref="RMQ74:RMR74"/>
    <mergeCell ref="RMS74:RMT74"/>
    <mergeCell ref="RMU74:RMV74"/>
    <mergeCell ref="RLY74:RLZ74"/>
    <mergeCell ref="RMA74:RMB74"/>
    <mergeCell ref="RMC74:RMD74"/>
    <mergeCell ref="RME74:RMF74"/>
    <mergeCell ref="RMG74:RMH74"/>
    <mergeCell ref="RMI74:RMJ74"/>
    <mergeCell ref="RLM74:RLN74"/>
    <mergeCell ref="RLO74:RLP74"/>
    <mergeCell ref="RLQ74:RLR74"/>
    <mergeCell ref="RLS74:RLT74"/>
    <mergeCell ref="RLU74:RLV74"/>
    <mergeCell ref="RLW74:RLX74"/>
    <mergeCell ref="RLA74:RLB74"/>
    <mergeCell ref="RLC74:RLD74"/>
    <mergeCell ref="RLE74:RLF74"/>
    <mergeCell ref="RLG74:RLH74"/>
    <mergeCell ref="RLI74:RLJ74"/>
    <mergeCell ref="RLK74:RLL74"/>
    <mergeCell ref="RKO74:RKP74"/>
    <mergeCell ref="RKQ74:RKR74"/>
    <mergeCell ref="RKS74:RKT74"/>
    <mergeCell ref="RKU74:RKV74"/>
    <mergeCell ref="RKW74:RKX74"/>
    <mergeCell ref="RKY74:RKZ74"/>
    <mergeCell ref="RKC74:RKD74"/>
    <mergeCell ref="RKE74:RKF74"/>
    <mergeCell ref="RKG74:RKH74"/>
    <mergeCell ref="RKI74:RKJ74"/>
    <mergeCell ref="RKK74:RKL74"/>
    <mergeCell ref="RKM74:RKN74"/>
    <mergeCell ref="RPE74:RPF74"/>
    <mergeCell ref="RPG74:RPH74"/>
    <mergeCell ref="RPI74:RPJ74"/>
    <mergeCell ref="RPK74:RPL74"/>
    <mergeCell ref="RPM74:RPN74"/>
    <mergeCell ref="RPO74:RPP74"/>
    <mergeCell ref="ROS74:ROT74"/>
    <mergeCell ref="ROU74:ROV74"/>
    <mergeCell ref="ROW74:ROX74"/>
    <mergeCell ref="ROY74:ROZ74"/>
    <mergeCell ref="RPA74:RPB74"/>
    <mergeCell ref="RPC74:RPD74"/>
    <mergeCell ref="ROG74:ROH74"/>
    <mergeCell ref="ROI74:ROJ74"/>
    <mergeCell ref="ROK74:ROL74"/>
    <mergeCell ref="ROM74:RON74"/>
    <mergeCell ref="ROO74:ROP74"/>
    <mergeCell ref="ROQ74:ROR74"/>
    <mergeCell ref="RNU74:RNV74"/>
    <mergeCell ref="RNW74:RNX74"/>
    <mergeCell ref="RNY74:RNZ74"/>
    <mergeCell ref="ROA74:ROB74"/>
    <mergeCell ref="ROC74:ROD74"/>
    <mergeCell ref="ROE74:ROF74"/>
    <mergeCell ref="RNI74:RNJ74"/>
    <mergeCell ref="RNK74:RNL74"/>
    <mergeCell ref="RNM74:RNN74"/>
    <mergeCell ref="RNO74:RNP74"/>
    <mergeCell ref="RNQ74:RNR74"/>
    <mergeCell ref="RNS74:RNT74"/>
    <mergeCell ref="RMW74:RMX74"/>
    <mergeCell ref="RMY74:RMZ74"/>
    <mergeCell ref="RNA74:RNB74"/>
    <mergeCell ref="RNC74:RND74"/>
    <mergeCell ref="RNE74:RNF74"/>
    <mergeCell ref="RNG74:RNH74"/>
    <mergeCell ref="RRY74:RRZ74"/>
    <mergeCell ref="RSA74:RSB74"/>
    <mergeCell ref="RSC74:RSD74"/>
    <mergeCell ref="RSE74:RSF74"/>
    <mergeCell ref="RSG74:RSH74"/>
    <mergeCell ref="RSI74:RSJ74"/>
    <mergeCell ref="RRM74:RRN74"/>
    <mergeCell ref="RRO74:RRP74"/>
    <mergeCell ref="RRQ74:RRR74"/>
    <mergeCell ref="RRS74:RRT74"/>
    <mergeCell ref="RRU74:RRV74"/>
    <mergeCell ref="RRW74:RRX74"/>
    <mergeCell ref="RRA74:RRB74"/>
    <mergeCell ref="RRC74:RRD74"/>
    <mergeCell ref="RRE74:RRF74"/>
    <mergeCell ref="RRG74:RRH74"/>
    <mergeCell ref="RRI74:RRJ74"/>
    <mergeCell ref="RRK74:RRL74"/>
    <mergeCell ref="RQO74:RQP74"/>
    <mergeCell ref="RQQ74:RQR74"/>
    <mergeCell ref="RQS74:RQT74"/>
    <mergeCell ref="RQU74:RQV74"/>
    <mergeCell ref="RQW74:RQX74"/>
    <mergeCell ref="RQY74:RQZ74"/>
    <mergeCell ref="RQC74:RQD74"/>
    <mergeCell ref="RQE74:RQF74"/>
    <mergeCell ref="RQG74:RQH74"/>
    <mergeCell ref="RQI74:RQJ74"/>
    <mergeCell ref="RQK74:RQL74"/>
    <mergeCell ref="RQM74:RQN74"/>
    <mergeCell ref="RPQ74:RPR74"/>
    <mergeCell ref="RPS74:RPT74"/>
    <mergeCell ref="RPU74:RPV74"/>
    <mergeCell ref="RPW74:RPX74"/>
    <mergeCell ref="RPY74:RPZ74"/>
    <mergeCell ref="RQA74:RQB74"/>
    <mergeCell ref="RUS74:RUT74"/>
    <mergeCell ref="RUU74:RUV74"/>
    <mergeCell ref="RUW74:RUX74"/>
    <mergeCell ref="RUY74:RUZ74"/>
    <mergeCell ref="RVA74:RVB74"/>
    <mergeCell ref="RVC74:RVD74"/>
    <mergeCell ref="RUG74:RUH74"/>
    <mergeCell ref="RUI74:RUJ74"/>
    <mergeCell ref="RUK74:RUL74"/>
    <mergeCell ref="RUM74:RUN74"/>
    <mergeCell ref="RUO74:RUP74"/>
    <mergeCell ref="RUQ74:RUR74"/>
    <mergeCell ref="RTU74:RTV74"/>
    <mergeCell ref="RTW74:RTX74"/>
    <mergeCell ref="RTY74:RTZ74"/>
    <mergeCell ref="RUA74:RUB74"/>
    <mergeCell ref="RUC74:RUD74"/>
    <mergeCell ref="RUE74:RUF74"/>
    <mergeCell ref="RTI74:RTJ74"/>
    <mergeCell ref="RTK74:RTL74"/>
    <mergeCell ref="RTM74:RTN74"/>
    <mergeCell ref="RTO74:RTP74"/>
    <mergeCell ref="RTQ74:RTR74"/>
    <mergeCell ref="RTS74:RTT74"/>
    <mergeCell ref="RSW74:RSX74"/>
    <mergeCell ref="RSY74:RSZ74"/>
    <mergeCell ref="RTA74:RTB74"/>
    <mergeCell ref="RTC74:RTD74"/>
    <mergeCell ref="RTE74:RTF74"/>
    <mergeCell ref="RTG74:RTH74"/>
    <mergeCell ref="RSK74:RSL74"/>
    <mergeCell ref="RSM74:RSN74"/>
    <mergeCell ref="RSO74:RSP74"/>
    <mergeCell ref="RSQ74:RSR74"/>
    <mergeCell ref="RSS74:RST74"/>
    <mergeCell ref="RSU74:RSV74"/>
    <mergeCell ref="RXM74:RXN74"/>
    <mergeCell ref="RXO74:RXP74"/>
    <mergeCell ref="RXQ74:RXR74"/>
    <mergeCell ref="RXS74:RXT74"/>
    <mergeCell ref="RXU74:RXV74"/>
    <mergeCell ref="RXW74:RXX74"/>
    <mergeCell ref="RXA74:RXB74"/>
    <mergeCell ref="RXC74:RXD74"/>
    <mergeCell ref="RXE74:RXF74"/>
    <mergeCell ref="RXG74:RXH74"/>
    <mergeCell ref="RXI74:RXJ74"/>
    <mergeCell ref="RXK74:RXL74"/>
    <mergeCell ref="RWO74:RWP74"/>
    <mergeCell ref="RWQ74:RWR74"/>
    <mergeCell ref="RWS74:RWT74"/>
    <mergeCell ref="RWU74:RWV74"/>
    <mergeCell ref="RWW74:RWX74"/>
    <mergeCell ref="RWY74:RWZ74"/>
    <mergeCell ref="RWC74:RWD74"/>
    <mergeCell ref="RWE74:RWF74"/>
    <mergeCell ref="RWG74:RWH74"/>
    <mergeCell ref="RWI74:RWJ74"/>
    <mergeCell ref="RWK74:RWL74"/>
    <mergeCell ref="RWM74:RWN74"/>
    <mergeCell ref="RVQ74:RVR74"/>
    <mergeCell ref="RVS74:RVT74"/>
    <mergeCell ref="RVU74:RVV74"/>
    <mergeCell ref="RVW74:RVX74"/>
    <mergeCell ref="RVY74:RVZ74"/>
    <mergeCell ref="RWA74:RWB74"/>
    <mergeCell ref="RVE74:RVF74"/>
    <mergeCell ref="RVG74:RVH74"/>
    <mergeCell ref="RVI74:RVJ74"/>
    <mergeCell ref="RVK74:RVL74"/>
    <mergeCell ref="RVM74:RVN74"/>
    <mergeCell ref="RVO74:RVP74"/>
    <mergeCell ref="SAG74:SAH74"/>
    <mergeCell ref="SAI74:SAJ74"/>
    <mergeCell ref="SAK74:SAL74"/>
    <mergeCell ref="SAM74:SAN74"/>
    <mergeCell ref="SAO74:SAP74"/>
    <mergeCell ref="SAQ74:SAR74"/>
    <mergeCell ref="RZU74:RZV74"/>
    <mergeCell ref="RZW74:RZX74"/>
    <mergeCell ref="RZY74:RZZ74"/>
    <mergeCell ref="SAA74:SAB74"/>
    <mergeCell ref="SAC74:SAD74"/>
    <mergeCell ref="SAE74:SAF74"/>
    <mergeCell ref="RZI74:RZJ74"/>
    <mergeCell ref="RZK74:RZL74"/>
    <mergeCell ref="RZM74:RZN74"/>
    <mergeCell ref="RZO74:RZP74"/>
    <mergeCell ref="RZQ74:RZR74"/>
    <mergeCell ref="RZS74:RZT74"/>
    <mergeCell ref="RYW74:RYX74"/>
    <mergeCell ref="RYY74:RYZ74"/>
    <mergeCell ref="RZA74:RZB74"/>
    <mergeCell ref="RZC74:RZD74"/>
    <mergeCell ref="RZE74:RZF74"/>
    <mergeCell ref="RZG74:RZH74"/>
    <mergeCell ref="RYK74:RYL74"/>
    <mergeCell ref="RYM74:RYN74"/>
    <mergeCell ref="RYO74:RYP74"/>
    <mergeCell ref="RYQ74:RYR74"/>
    <mergeCell ref="RYS74:RYT74"/>
    <mergeCell ref="RYU74:RYV74"/>
    <mergeCell ref="RXY74:RXZ74"/>
    <mergeCell ref="RYA74:RYB74"/>
    <mergeCell ref="RYC74:RYD74"/>
    <mergeCell ref="RYE74:RYF74"/>
    <mergeCell ref="RYG74:RYH74"/>
    <mergeCell ref="RYI74:RYJ74"/>
    <mergeCell ref="SDA74:SDB74"/>
    <mergeCell ref="SDC74:SDD74"/>
    <mergeCell ref="SDE74:SDF74"/>
    <mergeCell ref="SDG74:SDH74"/>
    <mergeCell ref="SDI74:SDJ74"/>
    <mergeCell ref="SDK74:SDL74"/>
    <mergeCell ref="SCO74:SCP74"/>
    <mergeCell ref="SCQ74:SCR74"/>
    <mergeCell ref="SCS74:SCT74"/>
    <mergeCell ref="SCU74:SCV74"/>
    <mergeCell ref="SCW74:SCX74"/>
    <mergeCell ref="SCY74:SCZ74"/>
    <mergeCell ref="SCC74:SCD74"/>
    <mergeCell ref="SCE74:SCF74"/>
    <mergeCell ref="SCG74:SCH74"/>
    <mergeCell ref="SCI74:SCJ74"/>
    <mergeCell ref="SCK74:SCL74"/>
    <mergeCell ref="SCM74:SCN74"/>
    <mergeCell ref="SBQ74:SBR74"/>
    <mergeCell ref="SBS74:SBT74"/>
    <mergeCell ref="SBU74:SBV74"/>
    <mergeCell ref="SBW74:SBX74"/>
    <mergeCell ref="SBY74:SBZ74"/>
    <mergeCell ref="SCA74:SCB74"/>
    <mergeCell ref="SBE74:SBF74"/>
    <mergeCell ref="SBG74:SBH74"/>
    <mergeCell ref="SBI74:SBJ74"/>
    <mergeCell ref="SBK74:SBL74"/>
    <mergeCell ref="SBM74:SBN74"/>
    <mergeCell ref="SBO74:SBP74"/>
    <mergeCell ref="SAS74:SAT74"/>
    <mergeCell ref="SAU74:SAV74"/>
    <mergeCell ref="SAW74:SAX74"/>
    <mergeCell ref="SAY74:SAZ74"/>
    <mergeCell ref="SBA74:SBB74"/>
    <mergeCell ref="SBC74:SBD74"/>
    <mergeCell ref="SFU74:SFV74"/>
    <mergeCell ref="SFW74:SFX74"/>
    <mergeCell ref="SFY74:SFZ74"/>
    <mergeCell ref="SGA74:SGB74"/>
    <mergeCell ref="SGC74:SGD74"/>
    <mergeCell ref="SGE74:SGF74"/>
    <mergeCell ref="SFI74:SFJ74"/>
    <mergeCell ref="SFK74:SFL74"/>
    <mergeCell ref="SFM74:SFN74"/>
    <mergeCell ref="SFO74:SFP74"/>
    <mergeCell ref="SFQ74:SFR74"/>
    <mergeCell ref="SFS74:SFT74"/>
    <mergeCell ref="SEW74:SEX74"/>
    <mergeCell ref="SEY74:SEZ74"/>
    <mergeCell ref="SFA74:SFB74"/>
    <mergeCell ref="SFC74:SFD74"/>
    <mergeCell ref="SFE74:SFF74"/>
    <mergeCell ref="SFG74:SFH74"/>
    <mergeCell ref="SEK74:SEL74"/>
    <mergeCell ref="SEM74:SEN74"/>
    <mergeCell ref="SEO74:SEP74"/>
    <mergeCell ref="SEQ74:SER74"/>
    <mergeCell ref="SES74:SET74"/>
    <mergeCell ref="SEU74:SEV74"/>
    <mergeCell ref="SDY74:SDZ74"/>
    <mergeCell ref="SEA74:SEB74"/>
    <mergeCell ref="SEC74:SED74"/>
    <mergeCell ref="SEE74:SEF74"/>
    <mergeCell ref="SEG74:SEH74"/>
    <mergeCell ref="SEI74:SEJ74"/>
    <mergeCell ref="SDM74:SDN74"/>
    <mergeCell ref="SDO74:SDP74"/>
    <mergeCell ref="SDQ74:SDR74"/>
    <mergeCell ref="SDS74:SDT74"/>
    <mergeCell ref="SDU74:SDV74"/>
    <mergeCell ref="SDW74:SDX74"/>
    <mergeCell ref="SIO74:SIP74"/>
    <mergeCell ref="SIQ74:SIR74"/>
    <mergeCell ref="SIS74:SIT74"/>
    <mergeCell ref="SIU74:SIV74"/>
    <mergeCell ref="SIW74:SIX74"/>
    <mergeCell ref="SIY74:SIZ74"/>
    <mergeCell ref="SIC74:SID74"/>
    <mergeCell ref="SIE74:SIF74"/>
    <mergeCell ref="SIG74:SIH74"/>
    <mergeCell ref="SII74:SIJ74"/>
    <mergeCell ref="SIK74:SIL74"/>
    <mergeCell ref="SIM74:SIN74"/>
    <mergeCell ref="SHQ74:SHR74"/>
    <mergeCell ref="SHS74:SHT74"/>
    <mergeCell ref="SHU74:SHV74"/>
    <mergeCell ref="SHW74:SHX74"/>
    <mergeCell ref="SHY74:SHZ74"/>
    <mergeCell ref="SIA74:SIB74"/>
    <mergeCell ref="SHE74:SHF74"/>
    <mergeCell ref="SHG74:SHH74"/>
    <mergeCell ref="SHI74:SHJ74"/>
    <mergeCell ref="SHK74:SHL74"/>
    <mergeCell ref="SHM74:SHN74"/>
    <mergeCell ref="SHO74:SHP74"/>
    <mergeCell ref="SGS74:SGT74"/>
    <mergeCell ref="SGU74:SGV74"/>
    <mergeCell ref="SGW74:SGX74"/>
    <mergeCell ref="SGY74:SGZ74"/>
    <mergeCell ref="SHA74:SHB74"/>
    <mergeCell ref="SHC74:SHD74"/>
    <mergeCell ref="SGG74:SGH74"/>
    <mergeCell ref="SGI74:SGJ74"/>
    <mergeCell ref="SGK74:SGL74"/>
    <mergeCell ref="SGM74:SGN74"/>
    <mergeCell ref="SGO74:SGP74"/>
    <mergeCell ref="SGQ74:SGR74"/>
    <mergeCell ref="SLI74:SLJ74"/>
    <mergeCell ref="SLK74:SLL74"/>
    <mergeCell ref="SLM74:SLN74"/>
    <mergeCell ref="SLO74:SLP74"/>
    <mergeCell ref="SLQ74:SLR74"/>
    <mergeCell ref="SLS74:SLT74"/>
    <mergeCell ref="SKW74:SKX74"/>
    <mergeCell ref="SKY74:SKZ74"/>
    <mergeCell ref="SLA74:SLB74"/>
    <mergeCell ref="SLC74:SLD74"/>
    <mergeCell ref="SLE74:SLF74"/>
    <mergeCell ref="SLG74:SLH74"/>
    <mergeCell ref="SKK74:SKL74"/>
    <mergeCell ref="SKM74:SKN74"/>
    <mergeCell ref="SKO74:SKP74"/>
    <mergeCell ref="SKQ74:SKR74"/>
    <mergeCell ref="SKS74:SKT74"/>
    <mergeCell ref="SKU74:SKV74"/>
    <mergeCell ref="SJY74:SJZ74"/>
    <mergeCell ref="SKA74:SKB74"/>
    <mergeCell ref="SKC74:SKD74"/>
    <mergeCell ref="SKE74:SKF74"/>
    <mergeCell ref="SKG74:SKH74"/>
    <mergeCell ref="SKI74:SKJ74"/>
    <mergeCell ref="SJM74:SJN74"/>
    <mergeCell ref="SJO74:SJP74"/>
    <mergeCell ref="SJQ74:SJR74"/>
    <mergeCell ref="SJS74:SJT74"/>
    <mergeCell ref="SJU74:SJV74"/>
    <mergeCell ref="SJW74:SJX74"/>
    <mergeCell ref="SJA74:SJB74"/>
    <mergeCell ref="SJC74:SJD74"/>
    <mergeCell ref="SJE74:SJF74"/>
    <mergeCell ref="SJG74:SJH74"/>
    <mergeCell ref="SJI74:SJJ74"/>
    <mergeCell ref="SJK74:SJL74"/>
    <mergeCell ref="SOC74:SOD74"/>
    <mergeCell ref="SOE74:SOF74"/>
    <mergeCell ref="SOG74:SOH74"/>
    <mergeCell ref="SOI74:SOJ74"/>
    <mergeCell ref="SOK74:SOL74"/>
    <mergeCell ref="SOM74:SON74"/>
    <mergeCell ref="SNQ74:SNR74"/>
    <mergeCell ref="SNS74:SNT74"/>
    <mergeCell ref="SNU74:SNV74"/>
    <mergeCell ref="SNW74:SNX74"/>
    <mergeCell ref="SNY74:SNZ74"/>
    <mergeCell ref="SOA74:SOB74"/>
    <mergeCell ref="SNE74:SNF74"/>
    <mergeCell ref="SNG74:SNH74"/>
    <mergeCell ref="SNI74:SNJ74"/>
    <mergeCell ref="SNK74:SNL74"/>
    <mergeCell ref="SNM74:SNN74"/>
    <mergeCell ref="SNO74:SNP74"/>
    <mergeCell ref="SMS74:SMT74"/>
    <mergeCell ref="SMU74:SMV74"/>
    <mergeCell ref="SMW74:SMX74"/>
    <mergeCell ref="SMY74:SMZ74"/>
    <mergeCell ref="SNA74:SNB74"/>
    <mergeCell ref="SNC74:SND74"/>
    <mergeCell ref="SMG74:SMH74"/>
    <mergeCell ref="SMI74:SMJ74"/>
    <mergeCell ref="SMK74:SML74"/>
    <mergeCell ref="SMM74:SMN74"/>
    <mergeCell ref="SMO74:SMP74"/>
    <mergeCell ref="SMQ74:SMR74"/>
    <mergeCell ref="SLU74:SLV74"/>
    <mergeCell ref="SLW74:SLX74"/>
    <mergeCell ref="SLY74:SLZ74"/>
    <mergeCell ref="SMA74:SMB74"/>
    <mergeCell ref="SMC74:SMD74"/>
    <mergeCell ref="SME74:SMF74"/>
    <mergeCell ref="SQW74:SQX74"/>
    <mergeCell ref="SQY74:SQZ74"/>
    <mergeCell ref="SRA74:SRB74"/>
    <mergeCell ref="SRC74:SRD74"/>
    <mergeCell ref="SRE74:SRF74"/>
    <mergeCell ref="SRG74:SRH74"/>
    <mergeCell ref="SQK74:SQL74"/>
    <mergeCell ref="SQM74:SQN74"/>
    <mergeCell ref="SQO74:SQP74"/>
    <mergeCell ref="SQQ74:SQR74"/>
    <mergeCell ref="SQS74:SQT74"/>
    <mergeCell ref="SQU74:SQV74"/>
    <mergeCell ref="SPY74:SPZ74"/>
    <mergeCell ref="SQA74:SQB74"/>
    <mergeCell ref="SQC74:SQD74"/>
    <mergeCell ref="SQE74:SQF74"/>
    <mergeCell ref="SQG74:SQH74"/>
    <mergeCell ref="SQI74:SQJ74"/>
    <mergeCell ref="SPM74:SPN74"/>
    <mergeCell ref="SPO74:SPP74"/>
    <mergeCell ref="SPQ74:SPR74"/>
    <mergeCell ref="SPS74:SPT74"/>
    <mergeCell ref="SPU74:SPV74"/>
    <mergeCell ref="SPW74:SPX74"/>
    <mergeCell ref="SPA74:SPB74"/>
    <mergeCell ref="SPC74:SPD74"/>
    <mergeCell ref="SPE74:SPF74"/>
    <mergeCell ref="SPG74:SPH74"/>
    <mergeCell ref="SPI74:SPJ74"/>
    <mergeCell ref="SPK74:SPL74"/>
    <mergeCell ref="SOO74:SOP74"/>
    <mergeCell ref="SOQ74:SOR74"/>
    <mergeCell ref="SOS74:SOT74"/>
    <mergeCell ref="SOU74:SOV74"/>
    <mergeCell ref="SOW74:SOX74"/>
    <mergeCell ref="SOY74:SOZ74"/>
    <mergeCell ref="STQ74:STR74"/>
    <mergeCell ref="STS74:STT74"/>
    <mergeCell ref="STU74:STV74"/>
    <mergeCell ref="STW74:STX74"/>
    <mergeCell ref="STY74:STZ74"/>
    <mergeCell ref="SUA74:SUB74"/>
    <mergeCell ref="STE74:STF74"/>
    <mergeCell ref="STG74:STH74"/>
    <mergeCell ref="STI74:STJ74"/>
    <mergeCell ref="STK74:STL74"/>
    <mergeCell ref="STM74:STN74"/>
    <mergeCell ref="STO74:STP74"/>
    <mergeCell ref="SSS74:SST74"/>
    <mergeCell ref="SSU74:SSV74"/>
    <mergeCell ref="SSW74:SSX74"/>
    <mergeCell ref="SSY74:SSZ74"/>
    <mergeCell ref="STA74:STB74"/>
    <mergeCell ref="STC74:STD74"/>
    <mergeCell ref="SSG74:SSH74"/>
    <mergeCell ref="SSI74:SSJ74"/>
    <mergeCell ref="SSK74:SSL74"/>
    <mergeCell ref="SSM74:SSN74"/>
    <mergeCell ref="SSO74:SSP74"/>
    <mergeCell ref="SSQ74:SSR74"/>
    <mergeCell ref="SRU74:SRV74"/>
    <mergeCell ref="SRW74:SRX74"/>
    <mergeCell ref="SRY74:SRZ74"/>
    <mergeCell ref="SSA74:SSB74"/>
    <mergeCell ref="SSC74:SSD74"/>
    <mergeCell ref="SSE74:SSF74"/>
    <mergeCell ref="SRI74:SRJ74"/>
    <mergeCell ref="SRK74:SRL74"/>
    <mergeCell ref="SRM74:SRN74"/>
    <mergeCell ref="SRO74:SRP74"/>
    <mergeCell ref="SRQ74:SRR74"/>
    <mergeCell ref="SRS74:SRT74"/>
    <mergeCell ref="SWK74:SWL74"/>
    <mergeCell ref="SWM74:SWN74"/>
    <mergeCell ref="SWO74:SWP74"/>
    <mergeCell ref="SWQ74:SWR74"/>
    <mergeCell ref="SWS74:SWT74"/>
    <mergeCell ref="SWU74:SWV74"/>
    <mergeCell ref="SVY74:SVZ74"/>
    <mergeCell ref="SWA74:SWB74"/>
    <mergeCell ref="SWC74:SWD74"/>
    <mergeCell ref="SWE74:SWF74"/>
    <mergeCell ref="SWG74:SWH74"/>
    <mergeCell ref="SWI74:SWJ74"/>
    <mergeCell ref="SVM74:SVN74"/>
    <mergeCell ref="SVO74:SVP74"/>
    <mergeCell ref="SVQ74:SVR74"/>
    <mergeCell ref="SVS74:SVT74"/>
    <mergeCell ref="SVU74:SVV74"/>
    <mergeCell ref="SVW74:SVX74"/>
    <mergeCell ref="SVA74:SVB74"/>
    <mergeCell ref="SVC74:SVD74"/>
    <mergeCell ref="SVE74:SVF74"/>
    <mergeCell ref="SVG74:SVH74"/>
    <mergeCell ref="SVI74:SVJ74"/>
    <mergeCell ref="SVK74:SVL74"/>
    <mergeCell ref="SUO74:SUP74"/>
    <mergeCell ref="SUQ74:SUR74"/>
    <mergeCell ref="SUS74:SUT74"/>
    <mergeCell ref="SUU74:SUV74"/>
    <mergeCell ref="SUW74:SUX74"/>
    <mergeCell ref="SUY74:SUZ74"/>
    <mergeCell ref="SUC74:SUD74"/>
    <mergeCell ref="SUE74:SUF74"/>
    <mergeCell ref="SUG74:SUH74"/>
    <mergeCell ref="SUI74:SUJ74"/>
    <mergeCell ref="SUK74:SUL74"/>
    <mergeCell ref="SUM74:SUN74"/>
    <mergeCell ref="SZE74:SZF74"/>
    <mergeCell ref="SZG74:SZH74"/>
    <mergeCell ref="SZI74:SZJ74"/>
    <mergeCell ref="SZK74:SZL74"/>
    <mergeCell ref="SZM74:SZN74"/>
    <mergeCell ref="SZO74:SZP74"/>
    <mergeCell ref="SYS74:SYT74"/>
    <mergeCell ref="SYU74:SYV74"/>
    <mergeCell ref="SYW74:SYX74"/>
    <mergeCell ref="SYY74:SYZ74"/>
    <mergeCell ref="SZA74:SZB74"/>
    <mergeCell ref="SZC74:SZD74"/>
    <mergeCell ref="SYG74:SYH74"/>
    <mergeCell ref="SYI74:SYJ74"/>
    <mergeCell ref="SYK74:SYL74"/>
    <mergeCell ref="SYM74:SYN74"/>
    <mergeCell ref="SYO74:SYP74"/>
    <mergeCell ref="SYQ74:SYR74"/>
    <mergeCell ref="SXU74:SXV74"/>
    <mergeCell ref="SXW74:SXX74"/>
    <mergeCell ref="SXY74:SXZ74"/>
    <mergeCell ref="SYA74:SYB74"/>
    <mergeCell ref="SYC74:SYD74"/>
    <mergeCell ref="SYE74:SYF74"/>
    <mergeCell ref="SXI74:SXJ74"/>
    <mergeCell ref="SXK74:SXL74"/>
    <mergeCell ref="SXM74:SXN74"/>
    <mergeCell ref="SXO74:SXP74"/>
    <mergeCell ref="SXQ74:SXR74"/>
    <mergeCell ref="SXS74:SXT74"/>
    <mergeCell ref="SWW74:SWX74"/>
    <mergeCell ref="SWY74:SWZ74"/>
    <mergeCell ref="SXA74:SXB74"/>
    <mergeCell ref="SXC74:SXD74"/>
    <mergeCell ref="SXE74:SXF74"/>
    <mergeCell ref="SXG74:SXH74"/>
    <mergeCell ref="TBY74:TBZ74"/>
    <mergeCell ref="TCA74:TCB74"/>
    <mergeCell ref="TCC74:TCD74"/>
    <mergeCell ref="TCE74:TCF74"/>
    <mergeCell ref="TCG74:TCH74"/>
    <mergeCell ref="TCI74:TCJ74"/>
    <mergeCell ref="TBM74:TBN74"/>
    <mergeCell ref="TBO74:TBP74"/>
    <mergeCell ref="TBQ74:TBR74"/>
    <mergeCell ref="TBS74:TBT74"/>
    <mergeCell ref="TBU74:TBV74"/>
    <mergeCell ref="TBW74:TBX74"/>
    <mergeCell ref="TBA74:TBB74"/>
    <mergeCell ref="TBC74:TBD74"/>
    <mergeCell ref="TBE74:TBF74"/>
    <mergeCell ref="TBG74:TBH74"/>
    <mergeCell ref="TBI74:TBJ74"/>
    <mergeCell ref="TBK74:TBL74"/>
    <mergeCell ref="TAO74:TAP74"/>
    <mergeCell ref="TAQ74:TAR74"/>
    <mergeCell ref="TAS74:TAT74"/>
    <mergeCell ref="TAU74:TAV74"/>
    <mergeCell ref="TAW74:TAX74"/>
    <mergeCell ref="TAY74:TAZ74"/>
    <mergeCell ref="TAC74:TAD74"/>
    <mergeCell ref="TAE74:TAF74"/>
    <mergeCell ref="TAG74:TAH74"/>
    <mergeCell ref="TAI74:TAJ74"/>
    <mergeCell ref="TAK74:TAL74"/>
    <mergeCell ref="TAM74:TAN74"/>
    <mergeCell ref="SZQ74:SZR74"/>
    <mergeCell ref="SZS74:SZT74"/>
    <mergeCell ref="SZU74:SZV74"/>
    <mergeCell ref="SZW74:SZX74"/>
    <mergeCell ref="SZY74:SZZ74"/>
    <mergeCell ref="TAA74:TAB74"/>
    <mergeCell ref="TES74:TET74"/>
    <mergeCell ref="TEU74:TEV74"/>
    <mergeCell ref="TEW74:TEX74"/>
    <mergeCell ref="TEY74:TEZ74"/>
    <mergeCell ref="TFA74:TFB74"/>
    <mergeCell ref="TFC74:TFD74"/>
    <mergeCell ref="TEG74:TEH74"/>
    <mergeCell ref="TEI74:TEJ74"/>
    <mergeCell ref="TEK74:TEL74"/>
    <mergeCell ref="TEM74:TEN74"/>
    <mergeCell ref="TEO74:TEP74"/>
    <mergeCell ref="TEQ74:TER74"/>
    <mergeCell ref="TDU74:TDV74"/>
    <mergeCell ref="TDW74:TDX74"/>
    <mergeCell ref="TDY74:TDZ74"/>
    <mergeCell ref="TEA74:TEB74"/>
    <mergeCell ref="TEC74:TED74"/>
    <mergeCell ref="TEE74:TEF74"/>
    <mergeCell ref="TDI74:TDJ74"/>
    <mergeCell ref="TDK74:TDL74"/>
    <mergeCell ref="TDM74:TDN74"/>
    <mergeCell ref="TDO74:TDP74"/>
    <mergeCell ref="TDQ74:TDR74"/>
    <mergeCell ref="TDS74:TDT74"/>
    <mergeCell ref="TCW74:TCX74"/>
    <mergeCell ref="TCY74:TCZ74"/>
    <mergeCell ref="TDA74:TDB74"/>
    <mergeCell ref="TDC74:TDD74"/>
    <mergeCell ref="TDE74:TDF74"/>
    <mergeCell ref="TDG74:TDH74"/>
    <mergeCell ref="TCK74:TCL74"/>
    <mergeCell ref="TCM74:TCN74"/>
    <mergeCell ref="TCO74:TCP74"/>
    <mergeCell ref="TCQ74:TCR74"/>
    <mergeCell ref="TCS74:TCT74"/>
    <mergeCell ref="TCU74:TCV74"/>
    <mergeCell ref="THM74:THN74"/>
    <mergeCell ref="THO74:THP74"/>
    <mergeCell ref="THQ74:THR74"/>
    <mergeCell ref="THS74:THT74"/>
    <mergeCell ref="THU74:THV74"/>
    <mergeCell ref="THW74:THX74"/>
    <mergeCell ref="THA74:THB74"/>
    <mergeCell ref="THC74:THD74"/>
    <mergeCell ref="THE74:THF74"/>
    <mergeCell ref="THG74:THH74"/>
    <mergeCell ref="THI74:THJ74"/>
    <mergeCell ref="THK74:THL74"/>
    <mergeCell ref="TGO74:TGP74"/>
    <mergeCell ref="TGQ74:TGR74"/>
    <mergeCell ref="TGS74:TGT74"/>
    <mergeCell ref="TGU74:TGV74"/>
    <mergeCell ref="TGW74:TGX74"/>
    <mergeCell ref="TGY74:TGZ74"/>
    <mergeCell ref="TGC74:TGD74"/>
    <mergeCell ref="TGE74:TGF74"/>
    <mergeCell ref="TGG74:TGH74"/>
    <mergeCell ref="TGI74:TGJ74"/>
    <mergeCell ref="TGK74:TGL74"/>
    <mergeCell ref="TGM74:TGN74"/>
    <mergeCell ref="TFQ74:TFR74"/>
    <mergeCell ref="TFS74:TFT74"/>
    <mergeCell ref="TFU74:TFV74"/>
    <mergeCell ref="TFW74:TFX74"/>
    <mergeCell ref="TFY74:TFZ74"/>
    <mergeCell ref="TGA74:TGB74"/>
    <mergeCell ref="TFE74:TFF74"/>
    <mergeCell ref="TFG74:TFH74"/>
    <mergeCell ref="TFI74:TFJ74"/>
    <mergeCell ref="TFK74:TFL74"/>
    <mergeCell ref="TFM74:TFN74"/>
    <mergeCell ref="TFO74:TFP74"/>
    <mergeCell ref="TKG74:TKH74"/>
    <mergeCell ref="TKI74:TKJ74"/>
    <mergeCell ref="TKK74:TKL74"/>
    <mergeCell ref="TKM74:TKN74"/>
    <mergeCell ref="TKO74:TKP74"/>
    <mergeCell ref="TKQ74:TKR74"/>
    <mergeCell ref="TJU74:TJV74"/>
    <mergeCell ref="TJW74:TJX74"/>
    <mergeCell ref="TJY74:TJZ74"/>
    <mergeCell ref="TKA74:TKB74"/>
    <mergeCell ref="TKC74:TKD74"/>
    <mergeCell ref="TKE74:TKF74"/>
    <mergeCell ref="TJI74:TJJ74"/>
    <mergeCell ref="TJK74:TJL74"/>
    <mergeCell ref="TJM74:TJN74"/>
    <mergeCell ref="TJO74:TJP74"/>
    <mergeCell ref="TJQ74:TJR74"/>
    <mergeCell ref="TJS74:TJT74"/>
    <mergeCell ref="TIW74:TIX74"/>
    <mergeCell ref="TIY74:TIZ74"/>
    <mergeCell ref="TJA74:TJB74"/>
    <mergeCell ref="TJC74:TJD74"/>
    <mergeCell ref="TJE74:TJF74"/>
    <mergeCell ref="TJG74:TJH74"/>
    <mergeCell ref="TIK74:TIL74"/>
    <mergeCell ref="TIM74:TIN74"/>
    <mergeCell ref="TIO74:TIP74"/>
    <mergeCell ref="TIQ74:TIR74"/>
    <mergeCell ref="TIS74:TIT74"/>
    <mergeCell ref="TIU74:TIV74"/>
    <mergeCell ref="THY74:THZ74"/>
    <mergeCell ref="TIA74:TIB74"/>
    <mergeCell ref="TIC74:TID74"/>
    <mergeCell ref="TIE74:TIF74"/>
    <mergeCell ref="TIG74:TIH74"/>
    <mergeCell ref="TII74:TIJ74"/>
    <mergeCell ref="TNA74:TNB74"/>
    <mergeCell ref="TNC74:TND74"/>
    <mergeCell ref="TNE74:TNF74"/>
    <mergeCell ref="TNG74:TNH74"/>
    <mergeCell ref="TNI74:TNJ74"/>
    <mergeCell ref="TNK74:TNL74"/>
    <mergeCell ref="TMO74:TMP74"/>
    <mergeCell ref="TMQ74:TMR74"/>
    <mergeCell ref="TMS74:TMT74"/>
    <mergeCell ref="TMU74:TMV74"/>
    <mergeCell ref="TMW74:TMX74"/>
    <mergeCell ref="TMY74:TMZ74"/>
    <mergeCell ref="TMC74:TMD74"/>
    <mergeCell ref="TME74:TMF74"/>
    <mergeCell ref="TMG74:TMH74"/>
    <mergeCell ref="TMI74:TMJ74"/>
    <mergeCell ref="TMK74:TML74"/>
    <mergeCell ref="TMM74:TMN74"/>
    <mergeCell ref="TLQ74:TLR74"/>
    <mergeCell ref="TLS74:TLT74"/>
    <mergeCell ref="TLU74:TLV74"/>
    <mergeCell ref="TLW74:TLX74"/>
    <mergeCell ref="TLY74:TLZ74"/>
    <mergeCell ref="TMA74:TMB74"/>
    <mergeCell ref="TLE74:TLF74"/>
    <mergeCell ref="TLG74:TLH74"/>
    <mergeCell ref="TLI74:TLJ74"/>
    <mergeCell ref="TLK74:TLL74"/>
    <mergeCell ref="TLM74:TLN74"/>
    <mergeCell ref="TLO74:TLP74"/>
    <mergeCell ref="TKS74:TKT74"/>
    <mergeCell ref="TKU74:TKV74"/>
    <mergeCell ref="TKW74:TKX74"/>
    <mergeCell ref="TKY74:TKZ74"/>
    <mergeCell ref="TLA74:TLB74"/>
    <mergeCell ref="TLC74:TLD74"/>
    <mergeCell ref="TPU74:TPV74"/>
    <mergeCell ref="TPW74:TPX74"/>
    <mergeCell ref="TPY74:TPZ74"/>
    <mergeCell ref="TQA74:TQB74"/>
    <mergeCell ref="TQC74:TQD74"/>
    <mergeCell ref="TQE74:TQF74"/>
    <mergeCell ref="TPI74:TPJ74"/>
    <mergeCell ref="TPK74:TPL74"/>
    <mergeCell ref="TPM74:TPN74"/>
    <mergeCell ref="TPO74:TPP74"/>
    <mergeCell ref="TPQ74:TPR74"/>
    <mergeCell ref="TPS74:TPT74"/>
    <mergeCell ref="TOW74:TOX74"/>
    <mergeCell ref="TOY74:TOZ74"/>
    <mergeCell ref="TPA74:TPB74"/>
    <mergeCell ref="TPC74:TPD74"/>
    <mergeCell ref="TPE74:TPF74"/>
    <mergeCell ref="TPG74:TPH74"/>
    <mergeCell ref="TOK74:TOL74"/>
    <mergeCell ref="TOM74:TON74"/>
    <mergeCell ref="TOO74:TOP74"/>
    <mergeCell ref="TOQ74:TOR74"/>
    <mergeCell ref="TOS74:TOT74"/>
    <mergeCell ref="TOU74:TOV74"/>
    <mergeCell ref="TNY74:TNZ74"/>
    <mergeCell ref="TOA74:TOB74"/>
    <mergeCell ref="TOC74:TOD74"/>
    <mergeCell ref="TOE74:TOF74"/>
    <mergeCell ref="TOG74:TOH74"/>
    <mergeCell ref="TOI74:TOJ74"/>
    <mergeCell ref="TNM74:TNN74"/>
    <mergeCell ref="TNO74:TNP74"/>
    <mergeCell ref="TNQ74:TNR74"/>
    <mergeCell ref="TNS74:TNT74"/>
    <mergeCell ref="TNU74:TNV74"/>
    <mergeCell ref="TNW74:TNX74"/>
    <mergeCell ref="TSO74:TSP74"/>
    <mergeCell ref="TSQ74:TSR74"/>
    <mergeCell ref="TSS74:TST74"/>
    <mergeCell ref="TSU74:TSV74"/>
    <mergeCell ref="TSW74:TSX74"/>
    <mergeCell ref="TSY74:TSZ74"/>
    <mergeCell ref="TSC74:TSD74"/>
    <mergeCell ref="TSE74:TSF74"/>
    <mergeCell ref="TSG74:TSH74"/>
    <mergeCell ref="TSI74:TSJ74"/>
    <mergeCell ref="TSK74:TSL74"/>
    <mergeCell ref="TSM74:TSN74"/>
    <mergeCell ref="TRQ74:TRR74"/>
    <mergeCell ref="TRS74:TRT74"/>
    <mergeCell ref="TRU74:TRV74"/>
    <mergeCell ref="TRW74:TRX74"/>
    <mergeCell ref="TRY74:TRZ74"/>
    <mergeCell ref="TSA74:TSB74"/>
    <mergeCell ref="TRE74:TRF74"/>
    <mergeCell ref="TRG74:TRH74"/>
    <mergeCell ref="TRI74:TRJ74"/>
    <mergeCell ref="TRK74:TRL74"/>
    <mergeCell ref="TRM74:TRN74"/>
    <mergeCell ref="TRO74:TRP74"/>
    <mergeCell ref="TQS74:TQT74"/>
    <mergeCell ref="TQU74:TQV74"/>
    <mergeCell ref="TQW74:TQX74"/>
    <mergeCell ref="TQY74:TQZ74"/>
    <mergeCell ref="TRA74:TRB74"/>
    <mergeCell ref="TRC74:TRD74"/>
    <mergeCell ref="TQG74:TQH74"/>
    <mergeCell ref="TQI74:TQJ74"/>
    <mergeCell ref="TQK74:TQL74"/>
    <mergeCell ref="TQM74:TQN74"/>
    <mergeCell ref="TQO74:TQP74"/>
    <mergeCell ref="TQQ74:TQR74"/>
    <mergeCell ref="TVI74:TVJ74"/>
    <mergeCell ref="TVK74:TVL74"/>
    <mergeCell ref="TVM74:TVN74"/>
    <mergeCell ref="TVO74:TVP74"/>
    <mergeCell ref="TVQ74:TVR74"/>
    <mergeCell ref="TVS74:TVT74"/>
    <mergeCell ref="TUW74:TUX74"/>
    <mergeCell ref="TUY74:TUZ74"/>
    <mergeCell ref="TVA74:TVB74"/>
    <mergeCell ref="TVC74:TVD74"/>
    <mergeCell ref="TVE74:TVF74"/>
    <mergeCell ref="TVG74:TVH74"/>
    <mergeCell ref="TUK74:TUL74"/>
    <mergeCell ref="TUM74:TUN74"/>
    <mergeCell ref="TUO74:TUP74"/>
    <mergeCell ref="TUQ74:TUR74"/>
    <mergeCell ref="TUS74:TUT74"/>
    <mergeCell ref="TUU74:TUV74"/>
    <mergeCell ref="TTY74:TTZ74"/>
    <mergeCell ref="TUA74:TUB74"/>
    <mergeCell ref="TUC74:TUD74"/>
    <mergeCell ref="TUE74:TUF74"/>
    <mergeCell ref="TUG74:TUH74"/>
    <mergeCell ref="TUI74:TUJ74"/>
    <mergeCell ref="TTM74:TTN74"/>
    <mergeCell ref="TTO74:TTP74"/>
    <mergeCell ref="TTQ74:TTR74"/>
    <mergeCell ref="TTS74:TTT74"/>
    <mergeCell ref="TTU74:TTV74"/>
    <mergeCell ref="TTW74:TTX74"/>
    <mergeCell ref="TTA74:TTB74"/>
    <mergeCell ref="TTC74:TTD74"/>
    <mergeCell ref="TTE74:TTF74"/>
    <mergeCell ref="TTG74:TTH74"/>
    <mergeCell ref="TTI74:TTJ74"/>
    <mergeCell ref="TTK74:TTL74"/>
    <mergeCell ref="TYC74:TYD74"/>
    <mergeCell ref="TYE74:TYF74"/>
    <mergeCell ref="TYG74:TYH74"/>
    <mergeCell ref="TYI74:TYJ74"/>
    <mergeCell ref="TYK74:TYL74"/>
    <mergeCell ref="TYM74:TYN74"/>
    <mergeCell ref="TXQ74:TXR74"/>
    <mergeCell ref="TXS74:TXT74"/>
    <mergeCell ref="TXU74:TXV74"/>
    <mergeCell ref="TXW74:TXX74"/>
    <mergeCell ref="TXY74:TXZ74"/>
    <mergeCell ref="TYA74:TYB74"/>
    <mergeCell ref="TXE74:TXF74"/>
    <mergeCell ref="TXG74:TXH74"/>
    <mergeCell ref="TXI74:TXJ74"/>
    <mergeCell ref="TXK74:TXL74"/>
    <mergeCell ref="TXM74:TXN74"/>
    <mergeCell ref="TXO74:TXP74"/>
    <mergeCell ref="TWS74:TWT74"/>
    <mergeCell ref="TWU74:TWV74"/>
    <mergeCell ref="TWW74:TWX74"/>
    <mergeCell ref="TWY74:TWZ74"/>
    <mergeCell ref="TXA74:TXB74"/>
    <mergeCell ref="TXC74:TXD74"/>
    <mergeCell ref="TWG74:TWH74"/>
    <mergeCell ref="TWI74:TWJ74"/>
    <mergeCell ref="TWK74:TWL74"/>
    <mergeCell ref="TWM74:TWN74"/>
    <mergeCell ref="TWO74:TWP74"/>
    <mergeCell ref="TWQ74:TWR74"/>
    <mergeCell ref="TVU74:TVV74"/>
    <mergeCell ref="TVW74:TVX74"/>
    <mergeCell ref="TVY74:TVZ74"/>
    <mergeCell ref="TWA74:TWB74"/>
    <mergeCell ref="TWC74:TWD74"/>
    <mergeCell ref="TWE74:TWF74"/>
    <mergeCell ref="UAW74:UAX74"/>
    <mergeCell ref="UAY74:UAZ74"/>
    <mergeCell ref="UBA74:UBB74"/>
    <mergeCell ref="UBC74:UBD74"/>
    <mergeCell ref="UBE74:UBF74"/>
    <mergeCell ref="UBG74:UBH74"/>
    <mergeCell ref="UAK74:UAL74"/>
    <mergeCell ref="UAM74:UAN74"/>
    <mergeCell ref="UAO74:UAP74"/>
    <mergeCell ref="UAQ74:UAR74"/>
    <mergeCell ref="UAS74:UAT74"/>
    <mergeCell ref="UAU74:UAV74"/>
    <mergeCell ref="TZY74:TZZ74"/>
    <mergeCell ref="UAA74:UAB74"/>
    <mergeCell ref="UAC74:UAD74"/>
    <mergeCell ref="UAE74:UAF74"/>
    <mergeCell ref="UAG74:UAH74"/>
    <mergeCell ref="UAI74:UAJ74"/>
    <mergeCell ref="TZM74:TZN74"/>
    <mergeCell ref="TZO74:TZP74"/>
    <mergeCell ref="TZQ74:TZR74"/>
    <mergeCell ref="TZS74:TZT74"/>
    <mergeCell ref="TZU74:TZV74"/>
    <mergeCell ref="TZW74:TZX74"/>
    <mergeCell ref="TZA74:TZB74"/>
    <mergeCell ref="TZC74:TZD74"/>
    <mergeCell ref="TZE74:TZF74"/>
    <mergeCell ref="TZG74:TZH74"/>
    <mergeCell ref="TZI74:TZJ74"/>
    <mergeCell ref="TZK74:TZL74"/>
    <mergeCell ref="TYO74:TYP74"/>
    <mergeCell ref="TYQ74:TYR74"/>
    <mergeCell ref="TYS74:TYT74"/>
    <mergeCell ref="TYU74:TYV74"/>
    <mergeCell ref="TYW74:TYX74"/>
    <mergeCell ref="TYY74:TYZ74"/>
    <mergeCell ref="UDQ74:UDR74"/>
    <mergeCell ref="UDS74:UDT74"/>
    <mergeCell ref="UDU74:UDV74"/>
    <mergeCell ref="UDW74:UDX74"/>
    <mergeCell ref="UDY74:UDZ74"/>
    <mergeCell ref="UEA74:UEB74"/>
    <mergeCell ref="UDE74:UDF74"/>
    <mergeCell ref="UDG74:UDH74"/>
    <mergeCell ref="UDI74:UDJ74"/>
    <mergeCell ref="UDK74:UDL74"/>
    <mergeCell ref="UDM74:UDN74"/>
    <mergeCell ref="UDO74:UDP74"/>
    <mergeCell ref="UCS74:UCT74"/>
    <mergeCell ref="UCU74:UCV74"/>
    <mergeCell ref="UCW74:UCX74"/>
    <mergeCell ref="UCY74:UCZ74"/>
    <mergeCell ref="UDA74:UDB74"/>
    <mergeCell ref="UDC74:UDD74"/>
    <mergeCell ref="UCG74:UCH74"/>
    <mergeCell ref="UCI74:UCJ74"/>
    <mergeCell ref="UCK74:UCL74"/>
    <mergeCell ref="UCM74:UCN74"/>
    <mergeCell ref="UCO74:UCP74"/>
    <mergeCell ref="UCQ74:UCR74"/>
    <mergeCell ref="UBU74:UBV74"/>
    <mergeCell ref="UBW74:UBX74"/>
    <mergeCell ref="UBY74:UBZ74"/>
    <mergeCell ref="UCA74:UCB74"/>
    <mergeCell ref="UCC74:UCD74"/>
    <mergeCell ref="UCE74:UCF74"/>
    <mergeCell ref="UBI74:UBJ74"/>
    <mergeCell ref="UBK74:UBL74"/>
    <mergeCell ref="UBM74:UBN74"/>
    <mergeCell ref="UBO74:UBP74"/>
    <mergeCell ref="UBQ74:UBR74"/>
    <mergeCell ref="UBS74:UBT74"/>
    <mergeCell ref="UGK74:UGL74"/>
    <mergeCell ref="UGM74:UGN74"/>
    <mergeCell ref="UGO74:UGP74"/>
    <mergeCell ref="UGQ74:UGR74"/>
    <mergeCell ref="UGS74:UGT74"/>
    <mergeCell ref="UGU74:UGV74"/>
    <mergeCell ref="UFY74:UFZ74"/>
    <mergeCell ref="UGA74:UGB74"/>
    <mergeCell ref="UGC74:UGD74"/>
    <mergeCell ref="UGE74:UGF74"/>
    <mergeCell ref="UGG74:UGH74"/>
    <mergeCell ref="UGI74:UGJ74"/>
    <mergeCell ref="UFM74:UFN74"/>
    <mergeCell ref="UFO74:UFP74"/>
    <mergeCell ref="UFQ74:UFR74"/>
    <mergeCell ref="UFS74:UFT74"/>
    <mergeCell ref="UFU74:UFV74"/>
    <mergeCell ref="UFW74:UFX74"/>
    <mergeCell ref="UFA74:UFB74"/>
    <mergeCell ref="UFC74:UFD74"/>
    <mergeCell ref="UFE74:UFF74"/>
    <mergeCell ref="UFG74:UFH74"/>
    <mergeCell ref="UFI74:UFJ74"/>
    <mergeCell ref="UFK74:UFL74"/>
    <mergeCell ref="UEO74:UEP74"/>
    <mergeCell ref="UEQ74:UER74"/>
    <mergeCell ref="UES74:UET74"/>
    <mergeCell ref="UEU74:UEV74"/>
    <mergeCell ref="UEW74:UEX74"/>
    <mergeCell ref="UEY74:UEZ74"/>
    <mergeCell ref="UEC74:UED74"/>
    <mergeCell ref="UEE74:UEF74"/>
    <mergeCell ref="UEG74:UEH74"/>
    <mergeCell ref="UEI74:UEJ74"/>
    <mergeCell ref="UEK74:UEL74"/>
    <mergeCell ref="UEM74:UEN74"/>
    <mergeCell ref="UJE74:UJF74"/>
    <mergeCell ref="UJG74:UJH74"/>
    <mergeCell ref="UJI74:UJJ74"/>
    <mergeCell ref="UJK74:UJL74"/>
    <mergeCell ref="UJM74:UJN74"/>
    <mergeCell ref="UJO74:UJP74"/>
    <mergeCell ref="UIS74:UIT74"/>
    <mergeCell ref="UIU74:UIV74"/>
    <mergeCell ref="UIW74:UIX74"/>
    <mergeCell ref="UIY74:UIZ74"/>
    <mergeCell ref="UJA74:UJB74"/>
    <mergeCell ref="UJC74:UJD74"/>
    <mergeCell ref="UIG74:UIH74"/>
    <mergeCell ref="UII74:UIJ74"/>
    <mergeCell ref="UIK74:UIL74"/>
    <mergeCell ref="UIM74:UIN74"/>
    <mergeCell ref="UIO74:UIP74"/>
    <mergeCell ref="UIQ74:UIR74"/>
    <mergeCell ref="UHU74:UHV74"/>
    <mergeCell ref="UHW74:UHX74"/>
    <mergeCell ref="UHY74:UHZ74"/>
    <mergeCell ref="UIA74:UIB74"/>
    <mergeCell ref="UIC74:UID74"/>
    <mergeCell ref="UIE74:UIF74"/>
    <mergeCell ref="UHI74:UHJ74"/>
    <mergeCell ref="UHK74:UHL74"/>
    <mergeCell ref="UHM74:UHN74"/>
    <mergeCell ref="UHO74:UHP74"/>
    <mergeCell ref="UHQ74:UHR74"/>
    <mergeCell ref="UHS74:UHT74"/>
    <mergeCell ref="UGW74:UGX74"/>
    <mergeCell ref="UGY74:UGZ74"/>
    <mergeCell ref="UHA74:UHB74"/>
    <mergeCell ref="UHC74:UHD74"/>
    <mergeCell ref="UHE74:UHF74"/>
    <mergeCell ref="UHG74:UHH74"/>
    <mergeCell ref="ULY74:ULZ74"/>
    <mergeCell ref="UMA74:UMB74"/>
    <mergeCell ref="UMC74:UMD74"/>
    <mergeCell ref="UME74:UMF74"/>
    <mergeCell ref="UMG74:UMH74"/>
    <mergeCell ref="UMI74:UMJ74"/>
    <mergeCell ref="ULM74:ULN74"/>
    <mergeCell ref="ULO74:ULP74"/>
    <mergeCell ref="ULQ74:ULR74"/>
    <mergeCell ref="ULS74:ULT74"/>
    <mergeCell ref="ULU74:ULV74"/>
    <mergeCell ref="ULW74:ULX74"/>
    <mergeCell ref="ULA74:ULB74"/>
    <mergeCell ref="ULC74:ULD74"/>
    <mergeCell ref="ULE74:ULF74"/>
    <mergeCell ref="ULG74:ULH74"/>
    <mergeCell ref="ULI74:ULJ74"/>
    <mergeCell ref="ULK74:ULL74"/>
    <mergeCell ref="UKO74:UKP74"/>
    <mergeCell ref="UKQ74:UKR74"/>
    <mergeCell ref="UKS74:UKT74"/>
    <mergeCell ref="UKU74:UKV74"/>
    <mergeCell ref="UKW74:UKX74"/>
    <mergeCell ref="UKY74:UKZ74"/>
    <mergeCell ref="UKC74:UKD74"/>
    <mergeCell ref="UKE74:UKF74"/>
    <mergeCell ref="UKG74:UKH74"/>
    <mergeCell ref="UKI74:UKJ74"/>
    <mergeCell ref="UKK74:UKL74"/>
    <mergeCell ref="UKM74:UKN74"/>
    <mergeCell ref="UJQ74:UJR74"/>
    <mergeCell ref="UJS74:UJT74"/>
    <mergeCell ref="UJU74:UJV74"/>
    <mergeCell ref="UJW74:UJX74"/>
    <mergeCell ref="UJY74:UJZ74"/>
    <mergeCell ref="UKA74:UKB74"/>
    <mergeCell ref="UOS74:UOT74"/>
    <mergeCell ref="UOU74:UOV74"/>
    <mergeCell ref="UOW74:UOX74"/>
    <mergeCell ref="UOY74:UOZ74"/>
    <mergeCell ref="UPA74:UPB74"/>
    <mergeCell ref="UPC74:UPD74"/>
    <mergeCell ref="UOG74:UOH74"/>
    <mergeCell ref="UOI74:UOJ74"/>
    <mergeCell ref="UOK74:UOL74"/>
    <mergeCell ref="UOM74:UON74"/>
    <mergeCell ref="UOO74:UOP74"/>
    <mergeCell ref="UOQ74:UOR74"/>
    <mergeCell ref="UNU74:UNV74"/>
    <mergeCell ref="UNW74:UNX74"/>
    <mergeCell ref="UNY74:UNZ74"/>
    <mergeCell ref="UOA74:UOB74"/>
    <mergeCell ref="UOC74:UOD74"/>
    <mergeCell ref="UOE74:UOF74"/>
    <mergeCell ref="UNI74:UNJ74"/>
    <mergeCell ref="UNK74:UNL74"/>
    <mergeCell ref="UNM74:UNN74"/>
    <mergeCell ref="UNO74:UNP74"/>
    <mergeCell ref="UNQ74:UNR74"/>
    <mergeCell ref="UNS74:UNT74"/>
    <mergeCell ref="UMW74:UMX74"/>
    <mergeCell ref="UMY74:UMZ74"/>
    <mergeCell ref="UNA74:UNB74"/>
    <mergeCell ref="UNC74:UND74"/>
    <mergeCell ref="UNE74:UNF74"/>
    <mergeCell ref="UNG74:UNH74"/>
    <mergeCell ref="UMK74:UML74"/>
    <mergeCell ref="UMM74:UMN74"/>
    <mergeCell ref="UMO74:UMP74"/>
    <mergeCell ref="UMQ74:UMR74"/>
    <mergeCell ref="UMS74:UMT74"/>
    <mergeCell ref="UMU74:UMV74"/>
    <mergeCell ref="URM74:URN74"/>
    <mergeCell ref="URO74:URP74"/>
    <mergeCell ref="URQ74:URR74"/>
    <mergeCell ref="URS74:URT74"/>
    <mergeCell ref="URU74:URV74"/>
    <mergeCell ref="URW74:URX74"/>
    <mergeCell ref="URA74:URB74"/>
    <mergeCell ref="URC74:URD74"/>
    <mergeCell ref="URE74:URF74"/>
    <mergeCell ref="URG74:URH74"/>
    <mergeCell ref="URI74:URJ74"/>
    <mergeCell ref="URK74:URL74"/>
    <mergeCell ref="UQO74:UQP74"/>
    <mergeCell ref="UQQ74:UQR74"/>
    <mergeCell ref="UQS74:UQT74"/>
    <mergeCell ref="UQU74:UQV74"/>
    <mergeCell ref="UQW74:UQX74"/>
    <mergeCell ref="UQY74:UQZ74"/>
    <mergeCell ref="UQC74:UQD74"/>
    <mergeCell ref="UQE74:UQF74"/>
    <mergeCell ref="UQG74:UQH74"/>
    <mergeCell ref="UQI74:UQJ74"/>
    <mergeCell ref="UQK74:UQL74"/>
    <mergeCell ref="UQM74:UQN74"/>
    <mergeCell ref="UPQ74:UPR74"/>
    <mergeCell ref="UPS74:UPT74"/>
    <mergeCell ref="UPU74:UPV74"/>
    <mergeCell ref="UPW74:UPX74"/>
    <mergeCell ref="UPY74:UPZ74"/>
    <mergeCell ref="UQA74:UQB74"/>
    <mergeCell ref="UPE74:UPF74"/>
    <mergeCell ref="UPG74:UPH74"/>
    <mergeCell ref="UPI74:UPJ74"/>
    <mergeCell ref="UPK74:UPL74"/>
    <mergeCell ref="UPM74:UPN74"/>
    <mergeCell ref="UPO74:UPP74"/>
    <mergeCell ref="UUG74:UUH74"/>
    <mergeCell ref="UUI74:UUJ74"/>
    <mergeCell ref="UUK74:UUL74"/>
    <mergeCell ref="UUM74:UUN74"/>
    <mergeCell ref="UUO74:UUP74"/>
    <mergeCell ref="UUQ74:UUR74"/>
    <mergeCell ref="UTU74:UTV74"/>
    <mergeCell ref="UTW74:UTX74"/>
    <mergeCell ref="UTY74:UTZ74"/>
    <mergeCell ref="UUA74:UUB74"/>
    <mergeCell ref="UUC74:UUD74"/>
    <mergeCell ref="UUE74:UUF74"/>
    <mergeCell ref="UTI74:UTJ74"/>
    <mergeCell ref="UTK74:UTL74"/>
    <mergeCell ref="UTM74:UTN74"/>
    <mergeCell ref="UTO74:UTP74"/>
    <mergeCell ref="UTQ74:UTR74"/>
    <mergeCell ref="UTS74:UTT74"/>
    <mergeCell ref="USW74:USX74"/>
    <mergeCell ref="USY74:USZ74"/>
    <mergeCell ref="UTA74:UTB74"/>
    <mergeCell ref="UTC74:UTD74"/>
    <mergeCell ref="UTE74:UTF74"/>
    <mergeCell ref="UTG74:UTH74"/>
    <mergeCell ref="USK74:USL74"/>
    <mergeCell ref="USM74:USN74"/>
    <mergeCell ref="USO74:USP74"/>
    <mergeCell ref="USQ74:USR74"/>
    <mergeCell ref="USS74:UST74"/>
    <mergeCell ref="USU74:USV74"/>
    <mergeCell ref="URY74:URZ74"/>
    <mergeCell ref="USA74:USB74"/>
    <mergeCell ref="USC74:USD74"/>
    <mergeCell ref="USE74:USF74"/>
    <mergeCell ref="USG74:USH74"/>
    <mergeCell ref="USI74:USJ74"/>
    <mergeCell ref="UXA74:UXB74"/>
    <mergeCell ref="UXC74:UXD74"/>
    <mergeCell ref="UXE74:UXF74"/>
    <mergeCell ref="UXG74:UXH74"/>
    <mergeCell ref="UXI74:UXJ74"/>
    <mergeCell ref="UXK74:UXL74"/>
    <mergeCell ref="UWO74:UWP74"/>
    <mergeCell ref="UWQ74:UWR74"/>
    <mergeCell ref="UWS74:UWT74"/>
    <mergeCell ref="UWU74:UWV74"/>
    <mergeCell ref="UWW74:UWX74"/>
    <mergeCell ref="UWY74:UWZ74"/>
    <mergeCell ref="UWC74:UWD74"/>
    <mergeCell ref="UWE74:UWF74"/>
    <mergeCell ref="UWG74:UWH74"/>
    <mergeCell ref="UWI74:UWJ74"/>
    <mergeCell ref="UWK74:UWL74"/>
    <mergeCell ref="UWM74:UWN74"/>
    <mergeCell ref="UVQ74:UVR74"/>
    <mergeCell ref="UVS74:UVT74"/>
    <mergeCell ref="UVU74:UVV74"/>
    <mergeCell ref="UVW74:UVX74"/>
    <mergeCell ref="UVY74:UVZ74"/>
    <mergeCell ref="UWA74:UWB74"/>
    <mergeCell ref="UVE74:UVF74"/>
    <mergeCell ref="UVG74:UVH74"/>
    <mergeCell ref="UVI74:UVJ74"/>
    <mergeCell ref="UVK74:UVL74"/>
    <mergeCell ref="UVM74:UVN74"/>
    <mergeCell ref="UVO74:UVP74"/>
    <mergeCell ref="UUS74:UUT74"/>
    <mergeCell ref="UUU74:UUV74"/>
    <mergeCell ref="UUW74:UUX74"/>
    <mergeCell ref="UUY74:UUZ74"/>
    <mergeCell ref="UVA74:UVB74"/>
    <mergeCell ref="UVC74:UVD74"/>
    <mergeCell ref="UZU74:UZV74"/>
    <mergeCell ref="UZW74:UZX74"/>
    <mergeCell ref="UZY74:UZZ74"/>
    <mergeCell ref="VAA74:VAB74"/>
    <mergeCell ref="VAC74:VAD74"/>
    <mergeCell ref="VAE74:VAF74"/>
    <mergeCell ref="UZI74:UZJ74"/>
    <mergeCell ref="UZK74:UZL74"/>
    <mergeCell ref="UZM74:UZN74"/>
    <mergeCell ref="UZO74:UZP74"/>
    <mergeCell ref="UZQ74:UZR74"/>
    <mergeCell ref="UZS74:UZT74"/>
    <mergeCell ref="UYW74:UYX74"/>
    <mergeCell ref="UYY74:UYZ74"/>
    <mergeCell ref="UZA74:UZB74"/>
    <mergeCell ref="UZC74:UZD74"/>
    <mergeCell ref="UZE74:UZF74"/>
    <mergeCell ref="UZG74:UZH74"/>
    <mergeCell ref="UYK74:UYL74"/>
    <mergeCell ref="UYM74:UYN74"/>
    <mergeCell ref="UYO74:UYP74"/>
    <mergeCell ref="UYQ74:UYR74"/>
    <mergeCell ref="UYS74:UYT74"/>
    <mergeCell ref="UYU74:UYV74"/>
    <mergeCell ref="UXY74:UXZ74"/>
    <mergeCell ref="UYA74:UYB74"/>
    <mergeCell ref="UYC74:UYD74"/>
    <mergeCell ref="UYE74:UYF74"/>
    <mergeCell ref="UYG74:UYH74"/>
    <mergeCell ref="UYI74:UYJ74"/>
    <mergeCell ref="UXM74:UXN74"/>
    <mergeCell ref="UXO74:UXP74"/>
    <mergeCell ref="UXQ74:UXR74"/>
    <mergeCell ref="UXS74:UXT74"/>
    <mergeCell ref="UXU74:UXV74"/>
    <mergeCell ref="UXW74:UXX74"/>
    <mergeCell ref="VCO74:VCP74"/>
    <mergeCell ref="VCQ74:VCR74"/>
    <mergeCell ref="VCS74:VCT74"/>
    <mergeCell ref="VCU74:VCV74"/>
    <mergeCell ref="VCW74:VCX74"/>
    <mergeCell ref="VCY74:VCZ74"/>
    <mergeCell ref="VCC74:VCD74"/>
    <mergeCell ref="VCE74:VCF74"/>
    <mergeCell ref="VCG74:VCH74"/>
    <mergeCell ref="VCI74:VCJ74"/>
    <mergeCell ref="VCK74:VCL74"/>
    <mergeCell ref="VCM74:VCN74"/>
    <mergeCell ref="VBQ74:VBR74"/>
    <mergeCell ref="VBS74:VBT74"/>
    <mergeCell ref="VBU74:VBV74"/>
    <mergeCell ref="VBW74:VBX74"/>
    <mergeCell ref="VBY74:VBZ74"/>
    <mergeCell ref="VCA74:VCB74"/>
    <mergeCell ref="VBE74:VBF74"/>
    <mergeCell ref="VBG74:VBH74"/>
    <mergeCell ref="VBI74:VBJ74"/>
    <mergeCell ref="VBK74:VBL74"/>
    <mergeCell ref="VBM74:VBN74"/>
    <mergeCell ref="VBO74:VBP74"/>
    <mergeCell ref="VAS74:VAT74"/>
    <mergeCell ref="VAU74:VAV74"/>
    <mergeCell ref="VAW74:VAX74"/>
    <mergeCell ref="VAY74:VAZ74"/>
    <mergeCell ref="VBA74:VBB74"/>
    <mergeCell ref="VBC74:VBD74"/>
    <mergeCell ref="VAG74:VAH74"/>
    <mergeCell ref="VAI74:VAJ74"/>
    <mergeCell ref="VAK74:VAL74"/>
    <mergeCell ref="VAM74:VAN74"/>
    <mergeCell ref="VAO74:VAP74"/>
    <mergeCell ref="VAQ74:VAR74"/>
    <mergeCell ref="VFI74:VFJ74"/>
    <mergeCell ref="VFK74:VFL74"/>
    <mergeCell ref="VFM74:VFN74"/>
    <mergeCell ref="VFO74:VFP74"/>
    <mergeCell ref="VFQ74:VFR74"/>
    <mergeCell ref="VFS74:VFT74"/>
    <mergeCell ref="VEW74:VEX74"/>
    <mergeCell ref="VEY74:VEZ74"/>
    <mergeCell ref="VFA74:VFB74"/>
    <mergeCell ref="VFC74:VFD74"/>
    <mergeCell ref="VFE74:VFF74"/>
    <mergeCell ref="VFG74:VFH74"/>
    <mergeCell ref="VEK74:VEL74"/>
    <mergeCell ref="VEM74:VEN74"/>
    <mergeCell ref="VEO74:VEP74"/>
    <mergeCell ref="VEQ74:VER74"/>
    <mergeCell ref="VES74:VET74"/>
    <mergeCell ref="VEU74:VEV74"/>
    <mergeCell ref="VDY74:VDZ74"/>
    <mergeCell ref="VEA74:VEB74"/>
    <mergeCell ref="VEC74:VED74"/>
    <mergeCell ref="VEE74:VEF74"/>
    <mergeCell ref="VEG74:VEH74"/>
    <mergeCell ref="VEI74:VEJ74"/>
    <mergeCell ref="VDM74:VDN74"/>
    <mergeCell ref="VDO74:VDP74"/>
    <mergeCell ref="VDQ74:VDR74"/>
    <mergeCell ref="VDS74:VDT74"/>
    <mergeCell ref="VDU74:VDV74"/>
    <mergeCell ref="VDW74:VDX74"/>
    <mergeCell ref="VDA74:VDB74"/>
    <mergeCell ref="VDC74:VDD74"/>
    <mergeCell ref="VDE74:VDF74"/>
    <mergeCell ref="VDG74:VDH74"/>
    <mergeCell ref="VDI74:VDJ74"/>
    <mergeCell ref="VDK74:VDL74"/>
    <mergeCell ref="VIC74:VID74"/>
    <mergeCell ref="VIE74:VIF74"/>
    <mergeCell ref="VIG74:VIH74"/>
    <mergeCell ref="VII74:VIJ74"/>
    <mergeCell ref="VIK74:VIL74"/>
    <mergeCell ref="VIM74:VIN74"/>
    <mergeCell ref="VHQ74:VHR74"/>
    <mergeCell ref="VHS74:VHT74"/>
    <mergeCell ref="VHU74:VHV74"/>
    <mergeCell ref="VHW74:VHX74"/>
    <mergeCell ref="VHY74:VHZ74"/>
    <mergeCell ref="VIA74:VIB74"/>
    <mergeCell ref="VHE74:VHF74"/>
    <mergeCell ref="VHG74:VHH74"/>
    <mergeCell ref="VHI74:VHJ74"/>
    <mergeCell ref="VHK74:VHL74"/>
    <mergeCell ref="VHM74:VHN74"/>
    <mergeCell ref="VHO74:VHP74"/>
    <mergeCell ref="VGS74:VGT74"/>
    <mergeCell ref="VGU74:VGV74"/>
    <mergeCell ref="VGW74:VGX74"/>
    <mergeCell ref="VGY74:VGZ74"/>
    <mergeCell ref="VHA74:VHB74"/>
    <mergeCell ref="VHC74:VHD74"/>
    <mergeCell ref="VGG74:VGH74"/>
    <mergeCell ref="VGI74:VGJ74"/>
    <mergeCell ref="VGK74:VGL74"/>
    <mergeCell ref="VGM74:VGN74"/>
    <mergeCell ref="VGO74:VGP74"/>
    <mergeCell ref="VGQ74:VGR74"/>
    <mergeCell ref="VFU74:VFV74"/>
    <mergeCell ref="VFW74:VFX74"/>
    <mergeCell ref="VFY74:VFZ74"/>
    <mergeCell ref="VGA74:VGB74"/>
    <mergeCell ref="VGC74:VGD74"/>
    <mergeCell ref="VGE74:VGF74"/>
    <mergeCell ref="VKW74:VKX74"/>
    <mergeCell ref="VKY74:VKZ74"/>
    <mergeCell ref="VLA74:VLB74"/>
    <mergeCell ref="VLC74:VLD74"/>
    <mergeCell ref="VLE74:VLF74"/>
    <mergeCell ref="VLG74:VLH74"/>
    <mergeCell ref="VKK74:VKL74"/>
    <mergeCell ref="VKM74:VKN74"/>
    <mergeCell ref="VKO74:VKP74"/>
    <mergeCell ref="VKQ74:VKR74"/>
    <mergeCell ref="VKS74:VKT74"/>
    <mergeCell ref="VKU74:VKV74"/>
    <mergeCell ref="VJY74:VJZ74"/>
    <mergeCell ref="VKA74:VKB74"/>
    <mergeCell ref="VKC74:VKD74"/>
    <mergeCell ref="VKE74:VKF74"/>
    <mergeCell ref="VKG74:VKH74"/>
    <mergeCell ref="VKI74:VKJ74"/>
    <mergeCell ref="VJM74:VJN74"/>
    <mergeCell ref="VJO74:VJP74"/>
    <mergeCell ref="VJQ74:VJR74"/>
    <mergeCell ref="VJS74:VJT74"/>
    <mergeCell ref="VJU74:VJV74"/>
    <mergeCell ref="VJW74:VJX74"/>
    <mergeCell ref="VJA74:VJB74"/>
    <mergeCell ref="VJC74:VJD74"/>
    <mergeCell ref="VJE74:VJF74"/>
    <mergeCell ref="VJG74:VJH74"/>
    <mergeCell ref="VJI74:VJJ74"/>
    <mergeCell ref="VJK74:VJL74"/>
    <mergeCell ref="VIO74:VIP74"/>
    <mergeCell ref="VIQ74:VIR74"/>
    <mergeCell ref="VIS74:VIT74"/>
    <mergeCell ref="VIU74:VIV74"/>
    <mergeCell ref="VIW74:VIX74"/>
    <mergeCell ref="VIY74:VIZ74"/>
    <mergeCell ref="VNQ74:VNR74"/>
    <mergeCell ref="VNS74:VNT74"/>
    <mergeCell ref="VNU74:VNV74"/>
    <mergeCell ref="VNW74:VNX74"/>
    <mergeCell ref="VNY74:VNZ74"/>
    <mergeCell ref="VOA74:VOB74"/>
    <mergeCell ref="VNE74:VNF74"/>
    <mergeCell ref="VNG74:VNH74"/>
    <mergeCell ref="VNI74:VNJ74"/>
    <mergeCell ref="VNK74:VNL74"/>
    <mergeCell ref="VNM74:VNN74"/>
    <mergeCell ref="VNO74:VNP74"/>
    <mergeCell ref="VMS74:VMT74"/>
    <mergeCell ref="VMU74:VMV74"/>
    <mergeCell ref="VMW74:VMX74"/>
    <mergeCell ref="VMY74:VMZ74"/>
    <mergeCell ref="VNA74:VNB74"/>
    <mergeCell ref="VNC74:VND74"/>
    <mergeCell ref="VMG74:VMH74"/>
    <mergeCell ref="VMI74:VMJ74"/>
    <mergeCell ref="VMK74:VML74"/>
    <mergeCell ref="VMM74:VMN74"/>
    <mergeCell ref="VMO74:VMP74"/>
    <mergeCell ref="VMQ74:VMR74"/>
    <mergeCell ref="VLU74:VLV74"/>
    <mergeCell ref="VLW74:VLX74"/>
    <mergeCell ref="VLY74:VLZ74"/>
    <mergeCell ref="VMA74:VMB74"/>
    <mergeCell ref="VMC74:VMD74"/>
    <mergeCell ref="VME74:VMF74"/>
    <mergeCell ref="VLI74:VLJ74"/>
    <mergeCell ref="VLK74:VLL74"/>
    <mergeCell ref="VLM74:VLN74"/>
    <mergeCell ref="VLO74:VLP74"/>
    <mergeCell ref="VLQ74:VLR74"/>
    <mergeCell ref="VLS74:VLT74"/>
    <mergeCell ref="VQK74:VQL74"/>
    <mergeCell ref="VQM74:VQN74"/>
    <mergeCell ref="VQO74:VQP74"/>
    <mergeCell ref="VQQ74:VQR74"/>
    <mergeCell ref="VQS74:VQT74"/>
    <mergeCell ref="VQU74:VQV74"/>
    <mergeCell ref="VPY74:VPZ74"/>
    <mergeCell ref="VQA74:VQB74"/>
    <mergeCell ref="VQC74:VQD74"/>
    <mergeCell ref="VQE74:VQF74"/>
    <mergeCell ref="VQG74:VQH74"/>
    <mergeCell ref="VQI74:VQJ74"/>
    <mergeCell ref="VPM74:VPN74"/>
    <mergeCell ref="VPO74:VPP74"/>
    <mergeCell ref="VPQ74:VPR74"/>
    <mergeCell ref="VPS74:VPT74"/>
    <mergeCell ref="VPU74:VPV74"/>
    <mergeCell ref="VPW74:VPX74"/>
    <mergeCell ref="VPA74:VPB74"/>
    <mergeCell ref="VPC74:VPD74"/>
    <mergeCell ref="VPE74:VPF74"/>
    <mergeCell ref="VPG74:VPH74"/>
    <mergeCell ref="VPI74:VPJ74"/>
    <mergeCell ref="VPK74:VPL74"/>
    <mergeCell ref="VOO74:VOP74"/>
    <mergeCell ref="VOQ74:VOR74"/>
    <mergeCell ref="VOS74:VOT74"/>
    <mergeCell ref="VOU74:VOV74"/>
    <mergeCell ref="VOW74:VOX74"/>
    <mergeCell ref="VOY74:VOZ74"/>
    <mergeCell ref="VOC74:VOD74"/>
    <mergeCell ref="VOE74:VOF74"/>
    <mergeCell ref="VOG74:VOH74"/>
    <mergeCell ref="VOI74:VOJ74"/>
    <mergeCell ref="VOK74:VOL74"/>
    <mergeCell ref="VOM74:VON74"/>
    <mergeCell ref="VTE74:VTF74"/>
    <mergeCell ref="VTG74:VTH74"/>
    <mergeCell ref="VTI74:VTJ74"/>
    <mergeCell ref="VTK74:VTL74"/>
    <mergeCell ref="VTM74:VTN74"/>
    <mergeCell ref="VTO74:VTP74"/>
    <mergeCell ref="VSS74:VST74"/>
    <mergeCell ref="VSU74:VSV74"/>
    <mergeCell ref="VSW74:VSX74"/>
    <mergeCell ref="VSY74:VSZ74"/>
    <mergeCell ref="VTA74:VTB74"/>
    <mergeCell ref="VTC74:VTD74"/>
    <mergeCell ref="VSG74:VSH74"/>
    <mergeCell ref="VSI74:VSJ74"/>
    <mergeCell ref="VSK74:VSL74"/>
    <mergeCell ref="VSM74:VSN74"/>
    <mergeCell ref="VSO74:VSP74"/>
    <mergeCell ref="VSQ74:VSR74"/>
    <mergeCell ref="VRU74:VRV74"/>
    <mergeCell ref="VRW74:VRX74"/>
    <mergeCell ref="VRY74:VRZ74"/>
    <mergeCell ref="VSA74:VSB74"/>
    <mergeCell ref="VSC74:VSD74"/>
    <mergeCell ref="VSE74:VSF74"/>
    <mergeCell ref="VRI74:VRJ74"/>
    <mergeCell ref="VRK74:VRL74"/>
    <mergeCell ref="VRM74:VRN74"/>
    <mergeCell ref="VRO74:VRP74"/>
    <mergeCell ref="VRQ74:VRR74"/>
    <mergeCell ref="VRS74:VRT74"/>
    <mergeCell ref="VQW74:VQX74"/>
    <mergeCell ref="VQY74:VQZ74"/>
    <mergeCell ref="VRA74:VRB74"/>
    <mergeCell ref="VRC74:VRD74"/>
    <mergeCell ref="VRE74:VRF74"/>
    <mergeCell ref="VRG74:VRH74"/>
    <mergeCell ref="VVY74:VVZ74"/>
    <mergeCell ref="VWA74:VWB74"/>
    <mergeCell ref="VWC74:VWD74"/>
    <mergeCell ref="VWE74:VWF74"/>
    <mergeCell ref="VWG74:VWH74"/>
    <mergeCell ref="VWI74:VWJ74"/>
    <mergeCell ref="VVM74:VVN74"/>
    <mergeCell ref="VVO74:VVP74"/>
    <mergeCell ref="VVQ74:VVR74"/>
    <mergeCell ref="VVS74:VVT74"/>
    <mergeCell ref="VVU74:VVV74"/>
    <mergeCell ref="VVW74:VVX74"/>
    <mergeCell ref="VVA74:VVB74"/>
    <mergeCell ref="VVC74:VVD74"/>
    <mergeCell ref="VVE74:VVF74"/>
    <mergeCell ref="VVG74:VVH74"/>
    <mergeCell ref="VVI74:VVJ74"/>
    <mergeCell ref="VVK74:VVL74"/>
    <mergeCell ref="VUO74:VUP74"/>
    <mergeCell ref="VUQ74:VUR74"/>
    <mergeCell ref="VUS74:VUT74"/>
    <mergeCell ref="VUU74:VUV74"/>
    <mergeCell ref="VUW74:VUX74"/>
    <mergeCell ref="VUY74:VUZ74"/>
    <mergeCell ref="VUC74:VUD74"/>
    <mergeCell ref="VUE74:VUF74"/>
    <mergeCell ref="VUG74:VUH74"/>
    <mergeCell ref="VUI74:VUJ74"/>
    <mergeCell ref="VUK74:VUL74"/>
    <mergeCell ref="VUM74:VUN74"/>
    <mergeCell ref="VTQ74:VTR74"/>
    <mergeCell ref="VTS74:VTT74"/>
    <mergeCell ref="VTU74:VTV74"/>
    <mergeCell ref="VTW74:VTX74"/>
    <mergeCell ref="VTY74:VTZ74"/>
    <mergeCell ref="VUA74:VUB74"/>
    <mergeCell ref="VYS74:VYT74"/>
    <mergeCell ref="VYU74:VYV74"/>
    <mergeCell ref="VYW74:VYX74"/>
    <mergeCell ref="VYY74:VYZ74"/>
    <mergeCell ref="VZA74:VZB74"/>
    <mergeCell ref="VZC74:VZD74"/>
    <mergeCell ref="VYG74:VYH74"/>
    <mergeCell ref="VYI74:VYJ74"/>
    <mergeCell ref="VYK74:VYL74"/>
    <mergeCell ref="VYM74:VYN74"/>
    <mergeCell ref="VYO74:VYP74"/>
    <mergeCell ref="VYQ74:VYR74"/>
    <mergeCell ref="VXU74:VXV74"/>
    <mergeCell ref="VXW74:VXX74"/>
    <mergeCell ref="VXY74:VXZ74"/>
    <mergeCell ref="VYA74:VYB74"/>
    <mergeCell ref="VYC74:VYD74"/>
    <mergeCell ref="VYE74:VYF74"/>
    <mergeCell ref="VXI74:VXJ74"/>
    <mergeCell ref="VXK74:VXL74"/>
    <mergeCell ref="VXM74:VXN74"/>
    <mergeCell ref="VXO74:VXP74"/>
    <mergeCell ref="VXQ74:VXR74"/>
    <mergeCell ref="VXS74:VXT74"/>
    <mergeCell ref="VWW74:VWX74"/>
    <mergeCell ref="VWY74:VWZ74"/>
    <mergeCell ref="VXA74:VXB74"/>
    <mergeCell ref="VXC74:VXD74"/>
    <mergeCell ref="VXE74:VXF74"/>
    <mergeCell ref="VXG74:VXH74"/>
    <mergeCell ref="VWK74:VWL74"/>
    <mergeCell ref="VWM74:VWN74"/>
    <mergeCell ref="VWO74:VWP74"/>
    <mergeCell ref="VWQ74:VWR74"/>
    <mergeCell ref="VWS74:VWT74"/>
    <mergeCell ref="VWU74:VWV74"/>
    <mergeCell ref="WBM74:WBN74"/>
    <mergeCell ref="WBO74:WBP74"/>
    <mergeCell ref="WBQ74:WBR74"/>
    <mergeCell ref="WBS74:WBT74"/>
    <mergeCell ref="WBU74:WBV74"/>
    <mergeCell ref="WBW74:WBX74"/>
    <mergeCell ref="WBA74:WBB74"/>
    <mergeCell ref="WBC74:WBD74"/>
    <mergeCell ref="WBE74:WBF74"/>
    <mergeCell ref="WBG74:WBH74"/>
    <mergeCell ref="WBI74:WBJ74"/>
    <mergeCell ref="WBK74:WBL74"/>
    <mergeCell ref="WAO74:WAP74"/>
    <mergeCell ref="WAQ74:WAR74"/>
    <mergeCell ref="WAS74:WAT74"/>
    <mergeCell ref="WAU74:WAV74"/>
    <mergeCell ref="WAW74:WAX74"/>
    <mergeCell ref="WAY74:WAZ74"/>
    <mergeCell ref="WAC74:WAD74"/>
    <mergeCell ref="WAE74:WAF74"/>
    <mergeCell ref="WAG74:WAH74"/>
    <mergeCell ref="WAI74:WAJ74"/>
    <mergeCell ref="WAK74:WAL74"/>
    <mergeCell ref="WAM74:WAN74"/>
    <mergeCell ref="VZQ74:VZR74"/>
    <mergeCell ref="VZS74:VZT74"/>
    <mergeCell ref="VZU74:VZV74"/>
    <mergeCell ref="VZW74:VZX74"/>
    <mergeCell ref="VZY74:VZZ74"/>
    <mergeCell ref="WAA74:WAB74"/>
    <mergeCell ref="VZE74:VZF74"/>
    <mergeCell ref="VZG74:VZH74"/>
    <mergeCell ref="VZI74:VZJ74"/>
    <mergeCell ref="VZK74:VZL74"/>
    <mergeCell ref="VZM74:VZN74"/>
    <mergeCell ref="VZO74:VZP74"/>
    <mergeCell ref="WEG74:WEH74"/>
    <mergeCell ref="WEI74:WEJ74"/>
    <mergeCell ref="WEK74:WEL74"/>
    <mergeCell ref="WEM74:WEN74"/>
    <mergeCell ref="WEO74:WEP74"/>
    <mergeCell ref="WEQ74:WER74"/>
    <mergeCell ref="WDU74:WDV74"/>
    <mergeCell ref="WDW74:WDX74"/>
    <mergeCell ref="WDY74:WDZ74"/>
    <mergeCell ref="WEA74:WEB74"/>
    <mergeCell ref="WEC74:WED74"/>
    <mergeCell ref="WEE74:WEF74"/>
    <mergeCell ref="WDI74:WDJ74"/>
    <mergeCell ref="WDK74:WDL74"/>
    <mergeCell ref="WDM74:WDN74"/>
    <mergeCell ref="WDO74:WDP74"/>
    <mergeCell ref="WDQ74:WDR74"/>
    <mergeCell ref="WDS74:WDT74"/>
    <mergeCell ref="WCW74:WCX74"/>
    <mergeCell ref="WCY74:WCZ74"/>
    <mergeCell ref="WDA74:WDB74"/>
    <mergeCell ref="WDC74:WDD74"/>
    <mergeCell ref="WDE74:WDF74"/>
    <mergeCell ref="WDG74:WDH74"/>
    <mergeCell ref="WCK74:WCL74"/>
    <mergeCell ref="WCM74:WCN74"/>
    <mergeCell ref="WCO74:WCP74"/>
    <mergeCell ref="WCQ74:WCR74"/>
    <mergeCell ref="WCS74:WCT74"/>
    <mergeCell ref="WCU74:WCV74"/>
    <mergeCell ref="WBY74:WBZ74"/>
    <mergeCell ref="WCA74:WCB74"/>
    <mergeCell ref="WCC74:WCD74"/>
    <mergeCell ref="WCE74:WCF74"/>
    <mergeCell ref="WCG74:WCH74"/>
    <mergeCell ref="WCI74:WCJ74"/>
    <mergeCell ref="WHA74:WHB74"/>
    <mergeCell ref="WHC74:WHD74"/>
    <mergeCell ref="WHE74:WHF74"/>
    <mergeCell ref="WHG74:WHH74"/>
    <mergeCell ref="WHI74:WHJ74"/>
    <mergeCell ref="WHK74:WHL74"/>
    <mergeCell ref="WGO74:WGP74"/>
    <mergeCell ref="WGQ74:WGR74"/>
    <mergeCell ref="WGS74:WGT74"/>
    <mergeCell ref="WGU74:WGV74"/>
    <mergeCell ref="WGW74:WGX74"/>
    <mergeCell ref="WGY74:WGZ74"/>
    <mergeCell ref="WGC74:WGD74"/>
    <mergeCell ref="WGE74:WGF74"/>
    <mergeCell ref="WGG74:WGH74"/>
    <mergeCell ref="WGI74:WGJ74"/>
    <mergeCell ref="WGK74:WGL74"/>
    <mergeCell ref="WGM74:WGN74"/>
    <mergeCell ref="WFQ74:WFR74"/>
    <mergeCell ref="WFS74:WFT74"/>
    <mergeCell ref="WFU74:WFV74"/>
    <mergeCell ref="WFW74:WFX74"/>
    <mergeCell ref="WFY74:WFZ74"/>
    <mergeCell ref="WGA74:WGB74"/>
    <mergeCell ref="WFE74:WFF74"/>
    <mergeCell ref="WFG74:WFH74"/>
    <mergeCell ref="WFI74:WFJ74"/>
    <mergeCell ref="WFK74:WFL74"/>
    <mergeCell ref="WFM74:WFN74"/>
    <mergeCell ref="WFO74:WFP74"/>
    <mergeCell ref="WES74:WET74"/>
    <mergeCell ref="WEU74:WEV74"/>
    <mergeCell ref="WEW74:WEX74"/>
    <mergeCell ref="WEY74:WEZ74"/>
    <mergeCell ref="WFA74:WFB74"/>
    <mergeCell ref="WFC74:WFD74"/>
    <mergeCell ref="WJU74:WJV74"/>
    <mergeCell ref="WJW74:WJX74"/>
    <mergeCell ref="WJY74:WJZ74"/>
    <mergeCell ref="WKA74:WKB74"/>
    <mergeCell ref="WKC74:WKD74"/>
    <mergeCell ref="WKE74:WKF74"/>
    <mergeCell ref="WJI74:WJJ74"/>
    <mergeCell ref="WJK74:WJL74"/>
    <mergeCell ref="WJM74:WJN74"/>
    <mergeCell ref="WJO74:WJP74"/>
    <mergeCell ref="WJQ74:WJR74"/>
    <mergeCell ref="WJS74:WJT74"/>
    <mergeCell ref="WIW74:WIX74"/>
    <mergeCell ref="WIY74:WIZ74"/>
    <mergeCell ref="WJA74:WJB74"/>
    <mergeCell ref="WJC74:WJD74"/>
    <mergeCell ref="WJE74:WJF74"/>
    <mergeCell ref="WJG74:WJH74"/>
    <mergeCell ref="WIK74:WIL74"/>
    <mergeCell ref="WIM74:WIN74"/>
    <mergeCell ref="WIO74:WIP74"/>
    <mergeCell ref="WIQ74:WIR74"/>
    <mergeCell ref="WIS74:WIT74"/>
    <mergeCell ref="WIU74:WIV74"/>
    <mergeCell ref="WHY74:WHZ74"/>
    <mergeCell ref="WIA74:WIB74"/>
    <mergeCell ref="WIC74:WID74"/>
    <mergeCell ref="WIE74:WIF74"/>
    <mergeCell ref="WIG74:WIH74"/>
    <mergeCell ref="WII74:WIJ74"/>
    <mergeCell ref="WHM74:WHN74"/>
    <mergeCell ref="WHO74:WHP74"/>
    <mergeCell ref="WHQ74:WHR74"/>
    <mergeCell ref="WHS74:WHT74"/>
    <mergeCell ref="WHU74:WHV74"/>
    <mergeCell ref="WHW74:WHX74"/>
    <mergeCell ref="WMO74:WMP74"/>
    <mergeCell ref="WMQ74:WMR74"/>
    <mergeCell ref="WMS74:WMT74"/>
    <mergeCell ref="WMU74:WMV74"/>
    <mergeCell ref="WMW74:WMX74"/>
    <mergeCell ref="WMY74:WMZ74"/>
    <mergeCell ref="WMC74:WMD74"/>
    <mergeCell ref="WME74:WMF74"/>
    <mergeCell ref="WMG74:WMH74"/>
    <mergeCell ref="WMI74:WMJ74"/>
    <mergeCell ref="WMK74:WML74"/>
    <mergeCell ref="WMM74:WMN74"/>
    <mergeCell ref="WLQ74:WLR74"/>
    <mergeCell ref="WLS74:WLT74"/>
    <mergeCell ref="WLU74:WLV74"/>
    <mergeCell ref="WLW74:WLX74"/>
    <mergeCell ref="WLY74:WLZ74"/>
    <mergeCell ref="WMA74:WMB74"/>
    <mergeCell ref="WLE74:WLF74"/>
    <mergeCell ref="WLG74:WLH74"/>
    <mergeCell ref="WLI74:WLJ74"/>
    <mergeCell ref="WLK74:WLL74"/>
    <mergeCell ref="WLM74:WLN74"/>
    <mergeCell ref="WLO74:WLP74"/>
    <mergeCell ref="WKS74:WKT74"/>
    <mergeCell ref="WKU74:WKV74"/>
    <mergeCell ref="WKW74:WKX74"/>
    <mergeCell ref="WKY74:WKZ74"/>
    <mergeCell ref="WLA74:WLB74"/>
    <mergeCell ref="WLC74:WLD74"/>
    <mergeCell ref="WKG74:WKH74"/>
    <mergeCell ref="WKI74:WKJ74"/>
    <mergeCell ref="WKK74:WKL74"/>
    <mergeCell ref="WKM74:WKN74"/>
    <mergeCell ref="WKO74:WKP74"/>
    <mergeCell ref="WKQ74:WKR74"/>
    <mergeCell ref="WPI74:WPJ74"/>
    <mergeCell ref="WPK74:WPL74"/>
    <mergeCell ref="WPM74:WPN74"/>
    <mergeCell ref="WPO74:WPP74"/>
    <mergeCell ref="WPQ74:WPR74"/>
    <mergeCell ref="WPS74:WPT74"/>
    <mergeCell ref="WOW74:WOX74"/>
    <mergeCell ref="WOY74:WOZ74"/>
    <mergeCell ref="WPA74:WPB74"/>
    <mergeCell ref="WPC74:WPD74"/>
    <mergeCell ref="WPE74:WPF74"/>
    <mergeCell ref="WPG74:WPH74"/>
    <mergeCell ref="WOK74:WOL74"/>
    <mergeCell ref="WOM74:WON74"/>
    <mergeCell ref="WOO74:WOP74"/>
    <mergeCell ref="WOQ74:WOR74"/>
    <mergeCell ref="WOS74:WOT74"/>
    <mergeCell ref="WOU74:WOV74"/>
    <mergeCell ref="WNY74:WNZ74"/>
    <mergeCell ref="WOA74:WOB74"/>
    <mergeCell ref="WOC74:WOD74"/>
    <mergeCell ref="WOE74:WOF74"/>
    <mergeCell ref="WOG74:WOH74"/>
    <mergeCell ref="WOI74:WOJ74"/>
    <mergeCell ref="WNM74:WNN74"/>
    <mergeCell ref="WNO74:WNP74"/>
    <mergeCell ref="WNQ74:WNR74"/>
    <mergeCell ref="WNS74:WNT74"/>
    <mergeCell ref="WNU74:WNV74"/>
    <mergeCell ref="WNW74:WNX74"/>
    <mergeCell ref="WNA74:WNB74"/>
    <mergeCell ref="WNC74:WND74"/>
    <mergeCell ref="WNE74:WNF74"/>
    <mergeCell ref="WNG74:WNH74"/>
    <mergeCell ref="WNI74:WNJ74"/>
    <mergeCell ref="WNK74:WNL74"/>
    <mergeCell ref="WSC74:WSD74"/>
    <mergeCell ref="WSE74:WSF74"/>
    <mergeCell ref="WSG74:WSH74"/>
    <mergeCell ref="WSI74:WSJ74"/>
    <mergeCell ref="WSK74:WSL74"/>
    <mergeCell ref="WSM74:WSN74"/>
    <mergeCell ref="WRQ74:WRR74"/>
    <mergeCell ref="WRS74:WRT74"/>
    <mergeCell ref="WRU74:WRV74"/>
    <mergeCell ref="WRW74:WRX74"/>
    <mergeCell ref="WRY74:WRZ74"/>
    <mergeCell ref="WSA74:WSB74"/>
    <mergeCell ref="WRE74:WRF74"/>
    <mergeCell ref="WRG74:WRH74"/>
    <mergeCell ref="WRI74:WRJ74"/>
    <mergeCell ref="WRK74:WRL74"/>
    <mergeCell ref="WRM74:WRN74"/>
    <mergeCell ref="WRO74:WRP74"/>
    <mergeCell ref="WQS74:WQT74"/>
    <mergeCell ref="WQU74:WQV74"/>
    <mergeCell ref="WQW74:WQX74"/>
    <mergeCell ref="WQY74:WQZ74"/>
    <mergeCell ref="WRA74:WRB74"/>
    <mergeCell ref="WRC74:WRD74"/>
    <mergeCell ref="WQG74:WQH74"/>
    <mergeCell ref="WQI74:WQJ74"/>
    <mergeCell ref="WQK74:WQL74"/>
    <mergeCell ref="WQM74:WQN74"/>
    <mergeCell ref="WQO74:WQP74"/>
    <mergeCell ref="WQQ74:WQR74"/>
    <mergeCell ref="WPU74:WPV74"/>
    <mergeCell ref="WPW74:WPX74"/>
    <mergeCell ref="WPY74:WPZ74"/>
    <mergeCell ref="WQA74:WQB74"/>
    <mergeCell ref="WQC74:WQD74"/>
    <mergeCell ref="WQE74:WQF74"/>
    <mergeCell ref="WUW74:WUX74"/>
    <mergeCell ref="WUY74:WUZ74"/>
    <mergeCell ref="WVA74:WVB74"/>
    <mergeCell ref="WVC74:WVD74"/>
    <mergeCell ref="WVE74:WVF74"/>
    <mergeCell ref="WVG74:WVH74"/>
    <mergeCell ref="WUK74:WUL74"/>
    <mergeCell ref="WUM74:WUN74"/>
    <mergeCell ref="WUO74:WUP74"/>
    <mergeCell ref="WUQ74:WUR74"/>
    <mergeCell ref="WUS74:WUT74"/>
    <mergeCell ref="WUU74:WUV74"/>
    <mergeCell ref="WTY74:WTZ74"/>
    <mergeCell ref="WUA74:WUB74"/>
    <mergeCell ref="WUC74:WUD74"/>
    <mergeCell ref="WUE74:WUF74"/>
    <mergeCell ref="WUG74:WUH74"/>
    <mergeCell ref="WUI74:WUJ74"/>
    <mergeCell ref="WTM74:WTN74"/>
    <mergeCell ref="WTO74:WTP74"/>
    <mergeCell ref="WTQ74:WTR74"/>
    <mergeCell ref="WTS74:WTT74"/>
    <mergeCell ref="WTU74:WTV74"/>
    <mergeCell ref="WTW74:WTX74"/>
    <mergeCell ref="WTA74:WTB74"/>
    <mergeCell ref="WTC74:WTD74"/>
    <mergeCell ref="WTE74:WTF74"/>
    <mergeCell ref="WTG74:WTH74"/>
    <mergeCell ref="WTI74:WTJ74"/>
    <mergeCell ref="WTK74:WTL74"/>
    <mergeCell ref="WSO74:WSP74"/>
    <mergeCell ref="WSQ74:WSR74"/>
    <mergeCell ref="WSS74:WST74"/>
    <mergeCell ref="WSU74:WSV74"/>
    <mergeCell ref="WSW74:WSX74"/>
    <mergeCell ref="WSY74:WSZ74"/>
    <mergeCell ref="WXQ74:WXR74"/>
    <mergeCell ref="WXS74:WXT74"/>
    <mergeCell ref="WXU74:WXV74"/>
    <mergeCell ref="WXW74:WXX74"/>
    <mergeCell ref="WXY74:WXZ74"/>
    <mergeCell ref="WYA74:WYB74"/>
    <mergeCell ref="WXE74:WXF74"/>
    <mergeCell ref="WXG74:WXH74"/>
    <mergeCell ref="WXI74:WXJ74"/>
    <mergeCell ref="WXK74:WXL74"/>
    <mergeCell ref="WXM74:WXN74"/>
    <mergeCell ref="WXO74:WXP74"/>
    <mergeCell ref="WWS74:WWT74"/>
    <mergeCell ref="WWU74:WWV74"/>
    <mergeCell ref="WWW74:WWX74"/>
    <mergeCell ref="WWY74:WWZ74"/>
    <mergeCell ref="WXA74:WXB74"/>
    <mergeCell ref="WXC74:WXD74"/>
    <mergeCell ref="WWG74:WWH74"/>
    <mergeCell ref="WWI74:WWJ74"/>
    <mergeCell ref="WWK74:WWL74"/>
    <mergeCell ref="WWM74:WWN74"/>
    <mergeCell ref="WWO74:WWP74"/>
    <mergeCell ref="WWQ74:WWR74"/>
    <mergeCell ref="WVU74:WVV74"/>
    <mergeCell ref="WVW74:WVX74"/>
    <mergeCell ref="WVY74:WVZ74"/>
    <mergeCell ref="WWA74:WWB74"/>
    <mergeCell ref="WWC74:WWD74"/>
    <mergeCell ref="WWE74:WWF74"/>
    <mergeCell ref="WVI74:WVJ74"/>
    <mergeCell ref="WVK74:WVL74"/>
    <mergeCell ref="WVM74:WVN74"/>
    <mergeCell ref="WVO74:WVP74"/>
    <mergeCell ref="WVQ74:WVR74"/>
    <mergeCell ref="WVS74:WVT74"/>
    <mergeCell ref="XAM74:XAN74"/>
    <mergeCell ref="XAO74:XAP74"/>
    <mergeCell ref="XAQ74:XAR74"/>
    <mergeCell ref="XAS74:XAT74"/>
    <mergeCell ref="XAU74:XAV74"/>
    <mergeCell ref="WZY74:WZZ74"/>
    <mergeCell ref="XAA74:XAB74"/>
    <mergeCell ref="XAC74:XAD74"/>
    <mergeCell ref="XAE74:XAF74"/>
    <mergeCell ref="XAG74:XAH74"/>
    <mergeCell ref="XAI74:XAJ74"/>
    <mergeCell ref="WZM74:WZN74"/>
    <mergeCell ref="WZO74:WZP74"/>
    <mergeCell ref="WZQ74:WZR74"/>
    <mergeCell ref="WZS74:WZT74"/>
    <mergeCell ref="WZU74:WZV74"/>
    <mergeCell ref="WZW74:WZX74"/>
    <mergeCell ref="WZA74:WZB74"/>
    <mergeCell ref="WZC74:WZD74"/>
    <mergeCell ref="WZE74:WZF74"/>
    <mergeCell ref="WZG74:WZH74"/>
    <mergeCell ref="WZI74:WZJ74"/>
    <mergeCell ref="WZK74:WZL74"/>
    <mergeCell ref="WYO74:WYP74"/>
    <mergeCell ref="WYQ74:WYR74"/>
    <mergeCell ref="WYS74:WYT74"/>
    <mergeCell ref="WYU74:WYV74"/>
    <mergeCell ref="WYW74:WYX74"/>
    <mergeCell ref="WYY74:WYZ74"/>
    <mergeCell ref="WYC74:WYD74"/>
    <mergeCell ref="WYE74:WYF74"/>
    <mergeCell ref="WYG74:WYH74"/>
    <mergeCell ref="WYI74:WYJ74"/>
    <mergeCell ref="WYK74:WYL74"/>
    <mergeCell ref="WYM74:WYN74"/>
    <mergeCell ref="Q79:R79"/>
    <mergeCell ref="S79:T79"/>
    <mergeCell ref="B79:C79"/>
    <mergeCell ref="F79:G79"/>
    <mergeCell ref="H79:I79"/>
    <mergeCell ref="J79:K79"/>
    <mergeCell ref="L79:M79"/>
    <mergeCell ref="N79:O79"/>
    <mergeCell ref="XEC74:XED74"/>
    <mergeCell ref="XEE74:XEF74"/>
    <mergeCell ref="B76:C76"/>
    <mergeCell ref="XDQ74:XDR74"/>
    <mergeCell ref="XDS74:XDT74"/>
    <mergeCell ref="XDU74:XDV74"/>
    <mergeCell ref="XDW74:XDX74"/>
    <mergeCell ref="XDY74:XDZ74"/>
    <mergeCell ref="XEA74:XEB74"/>
    <mergeCell ref="XDE74:XDF74"/>
    <mergeCell ref="XDG74:XDH74"/>
    <mergeCell ref="XDI74:XDJ74"/>
    <mergeCell ref="XDK74:XDL74"/>
    <mergeCell ref="XDM74:XDN74"/>
    <mergeCell ref="XDO74:XDP74"/>
    <mergeCell ref="XCS74:XCT74"/>
    <mergeCell ref="XCU74:XCV74"/>
    <mergeCell ref="XCW74:XCX74"/>
    <mergeCell ref="XCY74:XCZ74"/>
    <mergeCell ref="XDA74:XDB74"/>
    <mergeCell ref="XDC74:XDD74"/>
    <mergeCell ref="XCG74:XCH74"/>
    <mergeCell ref="XCI74:XCJ74"/>
    <mergeCell ref="XCK74:XCL74"/>
    <mergeCell ref="XCM74:XCN74"/>
    <mergeCell ref="XCO74:XCP74"/>
    <mergeCell ref="XCQ74:XCR74"/>
    <mergeCell ref="XBU74:XBV74"/>
    <mergeCell ref="XBW74:XBX74"/>
    <mergeCell ref="XBY74:XBZ74"/>
    <mergeCell ref="XCA74:XCB74"/>
    <mergeCell ref="XCC74:XCD74"/>
    <mergeCell ref="XCE74:XCF74"/>
    <mergeCell ref="XBI74:XBJ74"/>
    <mergeCell ref="XBK74:XBL74"/>
    <mergeCell ref="XBM74:XBN74"/>
    <mergeCell ref="XBO74:XBP74"/>
    <mergeCell ref="XBQ74:XBR74"/>
    <mergeCell ref="XBS74:XBT74"/>
    <mergeCell ref="XAW74:XAX74"/>
    <mergeCell ref="XAY74:XAZ74"/>
    <mergeCell ref="XBA74:XBB74"/>
    <mergeCell ref="XBC74:XBD74"/>
    <mergeCell ref="XBE74:XBF74"/>
    <mergeCell ref="XBG74:XBH74"/>
    <mergeCell ref="XAK74:XAL74"/>
    <mergeCell ref="CC79:CD79"/>
    <mergeCell ref="CE79:CF79"/>
    <mergeCell ref="CG79:CH79"/>
    <mergeCell ref="CI79:CJ79"/>
    <mergeCell ref="CK79:CL79"/>
    <mergeCell ref="CM79:CN79"/>
    <mergeCell ref="BQ79:BR79"/>
    <mergeCell ref="BS79:BT79"/>
    <mergeCell ref="BU79:BV79"/>
    <mergeCell ref="BW79:BX79"/>
    <mergeCell ref="BY79:BZ79"/>
    <mergeCell ref="CA79:CB79"/>
    <mergeCell ref="BE79:BF79"/>
    <mergeCell ref="BG79:BH79"/>
    <mergeCell ref="BI79:BJ79"/>
    <mergeCell ref="BK79:BL79"/>
    <mergeCell ref="BM79:BN79"/>
    <mergeCell ref="BO79:BP79"/>
    <mergeCell ref="AS79:AT79"/>
    <mergeCell ref="AU79:AV79"/>
    <mergeCell ref="AW79:AX79"/>
    <mergeCell ref="AY79:AZ79"/>
    <mergeCell ref="BA79:BB79"/>
    <mergeCell ref="BC79:BD79"/>
    <mergeCell ref="AG79:AH79"/>
    <mergeCell ref="AI79:AJ79"/>
    <mergeCell ref="AK79:AL79"/>
    <mergeCell ref="AM79:AN79"/>
    <mergeCell ref="AO79:AP79"/>
    <mergeCell ref="AQ79:AR79"/>
    <mergeCell ref="U79:V79"/>
    <mergeCell ref="W79:X79"/>
    <mergeCell ref="Y79:Z79"/>
    <mergeCell ref="AA79:AB79"/>
    <mergeCell ref="AC79:AD79"/>
    <mergeCell ref="AE79:AF79"/>
    <mergeCell ref="EW79:EX79"/>
    <mergeCell ref="EY79:EZ79"/>
    <mergeCell ref="FA79:FB79"/>
    <mergeCell ref="FC79:FD79"/>
    <mergeCell ref="FE79:FF79"/>
    <mergeCell ref="FG79:FH79"/>
    <mergeCell ref="EK79:EL79"/>
    <mergeCell ref="EM79:EN79"/>
    <mergeCell ref="EO79:EP79"/>
    <mergeCell ref="EQ79:ER79"/>
    <mergeCell ref="ES79:ET79"/>
    <mergeCell ref="EU79:EV79"/>
    <mergeCell ref="DY79:DZ79"/>
    <mergeCell ref="EA79:EB79"/>
    <mergeCell ref="EC79:ED79"/>
    <mergeCell ref="EE79:EF79"/>
    <mergeCell ref="EG79:EH79"/>
    <mergeCell ref="EI79:EJ79"/>
    <mergeCell ref="DM79:DN79"/>
    <mergeCell ref="DO79:DP79"/>
    <mergeCell ref="DQ79:DR79"/>
    <mergeCell ref="DS79:DT79"/>
    <mergeCell ref="DU79:DV79"/>
    <mergeCell ref="DW79:DX79"/>
    <mergeCell ref="DA79:DB79"/>
    <mergeCell ref="DC79:DD79"/>
    <mergeCell ref="DE79:DF79"/>
    <mergeCell ref="DG79:DH79"/>
    <mergeCell ref="DI79:DJ79"/>
    <mergeCell ref="DK79:DL79"/>
    <mergeCell ref="CO79:CP79"/>
    <mergeCell ref="CQ79:CR79"/>
    <mergeCell ref="CS79:CT79"/>
    <mergeCell ref="CU79:CV79"/>
    <mergeCell ref="CW79:CX79"/>
    <mergeCell ref="CY79:CZ79"/>
    <mergeCell ref="HQ79:HR79"/>
    <mergeCell ref="HS79:HT79"/>
    <mergeCell ref="HU79:HV79"/>
    <mergeCell ref="HW79:HX79"/>
    <mergeCell ref="HY79:HZ79"/>
    <mergeCell ref="IA79:IB79"/>
    <mergeCell ref="HE79:HF79"/>
    <mergeCell ref="HG79:HH79"/>
    <mergeCell ref="HI79:HJ79"/>
    <mergeCell ref="HK79:HL79"/>
    <mergeCell ref="HM79:HN79"/>
    <mergeCell ref="HO79:HP79"/>
    <mergeCell ref="GS79:GT79"/>
    <mergeCell ref="GU79:GV79"/>
    <mergeCell ref="GW79:GX79"/>
    <mergeCell ref="GY79:GZ79"/>
    <mergeCell ref="HA79:HB79"/>
    <mergeCell ref="HC79:HD79"/>
    <mergeCell ref="GG79:GH79"/>
    <mergeCell ref="GI79:GJ79"/>
    <mergeCell ref="GK79:GL79"/>
    <mergeCell ref="GM79:GN79"/>
    <mergeCell ref="GO79:GP79"/>
    <mergeCell ref="GQ79:GR79"/>
    <mergeCell ref="FU79:FV79"/>
    <mergeCell ref="FW79:FX79"/>
    <mergeCell ref="FY79:FZ79"/>
    <mergeCell ref="GA79:GB79"/>
    <mergeCell ref="GC79:GD79"/>
    <mergeCell ref="GE79:GF79"/>
    <mergeCell ref="FI79:FJ79"/>
    <mergeCell ref="FK79:FL79"/>
    <mergeCell ref="FM79:FN79"/>
    <mergeCell ref="FO79:FP79"/>
    <mergeCell ref="FQ79:FR79"/>
    <mergeCell ref="FS79:FT79"/>
    <mergeCell ref="KK79:KL79"/>
    <mergeCell ref="KM79:KN79"/>
    <mergeCell ref="KO79:KP79"/>
    <mergeCell ref="KQ79:KR79"/>
    <mergeCell ref="KS79:KT79"/>
    <mergeCell ref="KU79:KV79"/>
    <mergeCell ref="JY79:JZ79"/>
    <mergeCell ref="KA79:KB79"/>
    <mergeCell ref="KC79:KD79"/>
    <mergeCell ref="KE79:KF79"/>
    <mergeCell ref="KG79:KH79"/>
    <mergeCell ref="KI79:KJ79"/>
    <mergeCell ref="JM79:JN79"/>
    <mergeCell ref="JO79:JP79"/>
    <mergeCell ref="JQ79:JR79"/>
    <mergeCell ref="JS79:JT79"/>
    <mergeCell ref="JU79:JV79"/>
    <mergeCell ref="JW79:JX79"/>
    <mergeCell ref="JA79:JB79"/>
    <mergeCell ref="JC79:JD79"/>
    <mergeCell ref="JE79:JF79"/>
    <mergeCell ref="JG79:JH79"/>
    <mergeCell ref="JI79:JJ79"/>
    <mergeCell ref="JK79:JL79"/>
    <mergeCell ref="IO79:IP79"/>
    <mergeCell ref="IQ79:IR79"/>
    <mergeCell ref="IS79:IT79"/>
    <mergeCell ref="IU79:IV79"/>
    <mergeCell ref="IW79:IX79"/>
    <mergeCell ref="IY79:IZ79"/>
    <mergeCell ref="IC79:ID79"/>
    <mergeCell ref="IE79:IF79"/>
    <mergeCell ref="IG79:IH79"/>
    <mergeCell ref="II79:IJ79"/>
    <mergeCell ref="IK79:IL79"/>
    <mergeCell ref="IM79:IN79"/>
    <mergeCell ref="NE79:NF79"/>
    <mergeCell ref="NG79:NH79"/>
    <mergeCell ref="NI79:NJ79"/>
    <mergeCell ref="NK79:NL79"/>
    <mergeCell ref="NM79:NN79"/>
    <mergeCell ref="NO79:NP79"/>
    <mergeCell ref="MS79:MT79"/>
    <mergeCell ref="MU79:MV79"/>
    <mergeCell ref="MW79:MX79"/>
    <mergeCell ref="MY79:MZ79"/>
    <mergeCell ref="NA79:NB79"/>
    <mergeCell ref="NC79:ND79"/>
    <mergeCell ref="MG79:MH79"/>
    <mergeCell ref="MI79:MJ79"/>
    <mergeCell ref="MK79:ML79"/>
    <mergeCell ref="MM79:MN79"/>
    <mergeCell ref="MO79:MP79"/>
    <mergeCell ref="MQ79:MR79"/>
    <mergeCell ref="LU79:LV79"/>
    <mergeCell ref="LW79:LX79"/>
    <mergeCell ref="LY79:LZ79"/>
    <mergeCell ref="MA79:MB79"/>
    <mergeCell ref="MC79:MD79"/>
    <mergeCell ref="ME79:MF79"/>
    <mergeCell ref="LI79:LJ79"/>
    <mergeCell ref="LK79:LL79"/>
    <mergeCell ref="LM79:LN79"/>
    <mergeCell ref="LO79:LP79"/>
    <mergeCell ref="LQ79:LR79"/>
    <mergeCell ref="LS79:LT79"/>
    <mergeCell ref="KW79:KX79"/>
    <mergeCell ref="KY79:KZ79"/>
    <mergeCell ref="LA79:LB79"/>
    <mergeCell ref="LC79:LD79"/>
    <mergeCell ref="LE79:LF79"/>
    <mergeCell ref="LG79:LH79"/>
    <mergeCell ref="PY79:PZ79"/>
    <mergeCell ref="QA79:QB79"/>
    <mergeCell ref="QC79:QD79"/>
    <mergeCell ref="QE79:QF79"/>
    <mergeCell ref="QG79:QH79"/>
    <mergeCell ref="QI79:QJ79"/>
    <mergeCell ref="PM79:PN79"/>
    <mergeCell ref="PO79:PP79"/>
    <mergeCell ref="PQ79:PR79"/>
    <mergeCell ref="PS79:PT79"/>
    <mergeCell ref="PU79:PV79"/>
    <mergeCell ref="PW79:PX79"/>
    <mergeCell ref="PA79:PB79"/>
    <mergeCell ref="PC79:PD79"/>
    <mergeCell ref="PE79:PF79"/>
    <mergeCell ref="PG79:PH79"/>
    <mergeCell ref="PI79:PJ79"/>
    <mergeCell ref="PK79:PL79"/>
    <mergeCell ref="OO79:OP79"/>
    <mergeCell ref="OQ79:OR79"/>
    <mergeCell ref="OS79:OT79"/>
    <mergeCell ref="OU79:OV79"/>
    <mergeCell ref="OW79:OX79"/>
    <mergeCell ref="OY79:OZ79"/>
    <mergeCell ref="OC79:OD79"/>
    <mergeCell ref="OE79:OF79"/>
    <mergeCell ref="OG79:OH79"/>
    <mergeCell ref="OI79:OJ79"/>
    <mergeCell ref="OK79:OL79"/>
    <mergeCell ref="OM79:ON79"/>
    <mergeCell ref="NQ79:NR79"/>
    <mergeCell ref="NS79:NT79"/>
    <mergeCell ref="NU79:NV79"/>
    <mergeCell ref="NW79:NX79"/>
    <mergeCell ref="NY79:NZ79"/>
    <mergeCell ref="OA79:OB79"/>
    <mergeCell ref="SS79:ST79"/>
    <mergeCell ref="SU79:SV79"/>
    <mergeCell ref="SW79:SX79"/>
    <mergeCell ref="SY79:SZ79"/>
    <mergeCell ref="TA79:TB79"/>
    <mergeCell ref="TC79:TD79"/>
    <mergeCell ref="SG79:SH79"/>
    <mergeCell ref="SI79:SJ79"/>
    <mergeCell ref="SK79:SL79"/>
    <mergeCell ref="SM79:SN79"/>
    <mergeCell ref="SO79:SP79"/>
    <mergeCell ref="SQ79:SR79"/>
    <mergeCell ref="RU79:RV79"/>
    <mergeCell ref="RW79:RX79"/>
    <mergeCell ref="RY79:RZ79"/>
    <mergeCell ref="SA79:SB79"/>
    <mergeCell ref="SC79:SD79"/>
    <mergeCell ref="SE79:SF79"/>
    <mergeCell ref="RI79:RJ79"/>
    <mergeCell ref="RK79:RL79"/>
    <mergeCell ref="RM79:RN79"/>
    <mergeCell ref="RO79:RP79"/>
    <mergeCell ref="RQ79:RR79"/>
    <mergeCell ref="RS79:RT79"/>
    <mergeCell ref="QW79:QX79"/>
    <mergeCell ref="QY79:QZ79"/>
    <mergeCell ref="RA79:RB79"/>
    <mergeCell ref="RC79:RD79"/>
    <mergeCell ref="RE79:RF79"/>
    <mergeCell ref="RG79:RH79"/>
    <mergeCell ref="QK79:QL79"/>
    <mergeCell ref="QM79:QN79"/>
    <mergeCell ref="QO79:QP79"/>
    <mergeCell ref="QQ79:QR79"/>
    <mergeCell ref="QS79:QT79"/>
    <mergeCell ref="QU79:QV79"/>
    <mergeCell ref="VM79:VN79"/>
    <mergeCell ref="VO79:VP79"/>
    <mergeCell ref="VQ79:VR79"/>
    <mergeCell ref="VS79:VT79"/>
    <mergeCell ref="VU79:VV79"/>
    <mergeCell ref="VW79:VX79"/>
    <mergeCell ref="VA79:VB79"/>
    <mergeCell ref="VC79:VD79"/>
    <mergeCell ref="VE79:VF79"/>
    <mergeCell ref="VG79:VH79"/>
    <mergeCell ref="VI79:VJ79"/>
    <mergeCell ref="VK79:VL79"/>
    <mergeCell ref="UO79:UP79"/>
    <mergeCell ref="UQ79:UR79"/>
    <mergeCell ref="US79:UT79"/>
    <mergeCell ref="UU79:UV79"/>
    <mergeCell ref="UW79:UX79"/>
    <mergeCell ref="UY79:UZ79"/>
    <mergeCell ref="UC79:UD79"/>
    <mergeCell ref="UE79:UF79"/>
    <mergeCell ref="UG79:UH79"/>
    <mergeCell ref="UI79:UJ79"/>
    <mergeCell ref="UK79:UL79"/>
    <mergeCell ref="UM79:UN79"/>
    <mergeCell ref="TQ79:TR79"/>
    <mergeCell ref="TS79:TT79"/>
    <mergeCell ref="TU79:TV79"/>
    <mergeCell ref="TW79:TX79"/>
    <mergeCell ref="TY79:TZ79"/>
    <mergeCell ref="UA79:UB79"/>
    <mergeCell ref="TE79:TF79"/>
    <mergeCell ref="TG79:TH79"/>
    <mergeCell ref="TI79:TJ79"/>
    <mergeCell ref="TK79:TL79"/>
    <mergeCell ref="TM79:TN79"/>
    <mergeCell ref="TO79:TP79"/>
    <mergeCell ref="YG79:YH79"/>
    <mergeCell ref="YI79:YJ79"/>
    <mergeCell ref="YK79:YL79"/>
    <mergeCell ref="YM79:YN79"/>
    <mergeCell ref="YO79:YP79"/>
    <mergeCell ref="YQ79:YR79"/>
    <mergeCell ref="XU79:XV79"/>
    <mergeCell ref="XW79:XX79"/>
    <mergeCell ref="XY79:XZ79"/>
    <mergeCell ref="YA79:YB79"/>
    <mergeCell ref="YC79:YD79"/>
    <mergeCell ref="YE79:YF79"/>
    <mergeCell ref="XI79:XJ79"/>
    <mergeCell ref="XK79:XL79"/>
    <mergeCell ref="XM79:XN79"/>
    <mergeCell ref="XO79:XP79"/>
    <mergeCell ref="XQ79:XR79"/>
    <mergeCell ref="XS79:XT79"/>
    <mergeCell ref="WW79:WX79"/>
    <mergeCell ref="WY79:WZ79"/>
    <mergeCell ref="XA79:XB79"/>
    <mergeCell ref="XC79:XD79"/>
    <mergeCell ref="XE79:XF79"/>
    <mergeCell ref="XG79:XH79"/>
    <mergeCell ref="WK79:WL79"/>
    <mergeCell ref="WM79:WN79"/>
    <mergeCell ref="WO79:WP79"/>
    <mergeCell ref="WQ79:WR79"/>
    <mergeCell ref="WS79:WT79"/>
    <mergeCell ref="WU79:WV79"/>
    <mergeCell ref="VY79:VZ79"/>
    <mergeCell ref="WA79:WB79"/>
    <mergeCell ref="WC79:WD79"/>
    <mergeCell ref="WE79:WF79"/>
    <mergeCell ref="WG79:WH79"/>
    <mergeCell ref="WI79:WJ79"/>
    <mergeCell ref="ABA79:ABB79"/>
    <mergeCell ref="ABC79:ABD79"/>
    <mergeCell ref="ABE79:ABF79"/>
    <mergeCell ref="ABG79:ABH79"/>
    <mergeCell ref="ABI79:ABJ79"/>
    <mergeCell ref="ABK79:ABL79"/>
    <mergeCell ref="AAO79:AAP79"/>
    <mergeCell ref="AAQ79:AAR79"/>
    <mergeCell ref="AAS79:AAT79"/>
    <mergeCell ref="AAU79:AAV79"/>
    <mergeCell ref="AAW79:AAX79"/>
    <mergeCell ref="AAY79:AAZ79"/>
    <mergeCell ref="AAC79:AAD79"/>
    <mergeCell ref="AAE79:AAF79"/>
    <mergeCell ref="AAG79:AAH79"/>
    <mergeCell ref="AAI79:AAJ79"/>
    <mergeCell ref="AAK79:AAL79"/>
    <mergeCell ref="AAM79:AAN79"/>
    <mergeCell ref="ZQ79:ZR79"/>
    <mergeCell ref="ZS79:ZT79"/>
    <mergeCell ref="ZU79:ZV79"/>
    <mergeCell ref="ZW79:ZX79"/>
    <mergeCell ref="ZY79:ZZ79"/>
    <mergeCell ref="AAA79:AAB79"/>
    <mergeCell ref="ZE79:ZF79"/>
    <mergeCell ref="ZG79:ZH79"/>
    <mergeCell ref="ZI79:ZJ79"/>
    <mergeCell ref="ZK79:ZL79"/>
    <mergeCell ref="ZM79:ZN79"/>
    <mergeCell ref="ZO79:ZP79"/>
    <mergeCell ref="YS79:YT79"/>
    <mergeCell ref="YU79:YV79"/>
    <mergeCell ref="YW79:YX79"/>
    <mergeCell ref="YY79:YZ79"/>
    <mergeCell ref="ZA79:ZB79"/>
    <mergeCell ref="ZC79:ZD79"/>
    <mergeCell ref="ADU79:ADV79"/>
    <mergeCell ref="ADW79:ADX79"/>
    <mergeCell ref="ADY79:ADZ79"/>
    <mergeCell ref="AEA79:AEB79"/>
    <mergeCell ref="AEC79:AED79"/>
    <mergeCell ref="AEE79:AEF79"/>
    <mergeCell ref="ADI79:ADJ79"/>
    <mergeCell ref="ADK79:ADL79"/>
    <mergeCell ref="ADM79:ADN79"/>
    <mergeCell ref="ADO79:ADP79"/>
    <mergeCell ref="ADQ79:ADR79"/>
    <mergeCell ref="ADS79:ADT79"/>
    <mergeCell ref="ACW79:ACX79"/>
    <mergeCell ref="ACY79:ACZ79"/>
    <mergeCell ref="ADA79:ADB79"/>
    <mergeCell ref="ADC79:ADD79"/>
    <mergeCell ref="ADE79:ADF79"/>
    <mergeCell ref="ADG79:ADH79"/>
    <mergeCell ref="ACK79:ACL79"/>
    <mergeCell ref="ACM79:ACN79"/>
    <mergeCell ref="ACO79:ACP79"/>
    <mergeCell ref="ACQ79:ACR79"/>
    <mergeCell ref="ACS79:ACT79"/>
    <mergeCell ref="ACU79:ACV79"/>
    <mergeCell ref="ABY79:ABZ79"/>
    <mergeCell ref="ACA79:ACB79"/>
    <mergeCell ref="ACC79:ACD79"/>
    <mergeCell ref="ACE79:ACF79"/>
    <mergeCell ref="ACG79:ACH79"/>
    <mergeCell ref="ACI79:ACJ79"/>
    <mergeCell ref="ABM79:ABN79"/>
    <mergeCell ref="ABO79:ABP79"/>
    <mergeCell ref="ABQ79:ABR79"/>
    <mergeCell ref="ABS79:ABT79"/>
    <mergeCell ref="ABU79:ABV79"/>
    <mergeCell ref="ABW79:ABX79"/>
    <mergeCell ref="AGO79:AGP79"/>
    <mergeCell ref="AGQ79:AGR79"/>
    <mergeCell ref="AGS79:AGT79"/>
    <mergeCell ref="AGU79:AGV79"/>
    <mergeCell ref="AGW79:AGX79"/>
    <mergeCell ref="AGY79:AGZ79"/>
    <mergeCell ref="AGC79:AGD79"/>
    <mergeCell ref="AGE79:AGF79"/>
    <mergeCell ref="AGG79:AGH79"/>
    <mergeCell ref="AGI79:AGJ79"/>
    <mergeCell ref="AGK79:AGL79"/>
    <mergeCell ref="AGM79:AGN79"/>
    <mergeCell ref="AFQ79:AFR79"/>
    <mergeCell ref="AFS79:AFT79"/>
    <mergeCell ref="AFU79:AFV79"/>
    <mergeCell ref="AFW79:AFX79"/>
    <mergeCell ref="AFY79:AFZ79"/>
    <mergeCell ref="AGA79:AGB79"/>
    <mergeCell ref="AFE79:AFF79"/>
    <mergeCell ref="AFG79:AFH79"/>
    <mergeCell ref="AFI79:AFJ79"/>
    <mergeCell ref="AFK79:AFL79"/>
    <mergeCell ref="AFM79:AFN79"/>
    <mergeCell ref="AFO79:AFP79"/>
    <mergeCell ref="AES79:AET79"/>
    <mergeCell ref="AEU79:AEV79"/>
    <mergeCell ref="AEW79:AEX79"/>
    <mergeCell ref="AEY79:AEZ79"/>
    <mergeCell ref="AFA79:AFB79"/>
    <mergeCell ref="AFC79:AFD79"/>
    <mergeCell ref="AEG79:AEH79"/>
    <mergeCell ref="AEI79:AEJ79"/>
    <mergeCell ref="AEK79:AEL79"/>
    <mergeCell ref="AEM79:AEN79"/>
    <mergeCell ref="AEO79:AEP79"/>
    <mergeCell ref="AEQ79:AER79"/>
    <mergeCell ref="AJI79:AJJ79"/>
    <mergeCell ref="AJK79:AJL79"/>
    <mergeCell ref="AJM79:AJN79"/>
    <mergeCell ref="AJO79:AJP79"/>
    <mergeCell ref="AJQ79:AJR79"/>
    <mergeCell ref="AJS79:AJT79"/>
    <mergeCell ref="AIW79:AIX79"/>
    <mergeCell ref="AIY79:AIZ79"/>
    <mergeCell ref="AJA79:AJB79"/>
    <mergeCell ref="AJC79:AJD79"/>
    <mergeCell ref="AJE79:AJF79"/>
    <mergeCell ref="AJG79:AJH79"/>
    <mergeCell ref="AIK79:AIL79"/>
    <mergeCell ref="AIM79:AIN79"/>
    <mergeCell ref="AIO79:AIP79"/>
    <mergeCell ref="AIQ79:AIR79"/>
    <mergeCell ref="AIS79:AIT79"/>
    <mergeCell ref="AIU79:AIV79"/>
    <mergeCell ref="AHY79:AHZ79"/>
    <mergeCell ref="AIA79:AIB79"/>
    <mergeCell ref="AIC79:AID79"/>
    <mergeCell ref="AIE79:AIF79"/>
    <mergeCell ref="AIG79:AIH79"/>
    <mergeCell ref="AII79:AIJ79"/>
    <mergeCell ref="AHM79:AHN79"/>
    <mergeCell ref="AHO79:AHP79"/>
    <mergeCell ref="AHQ79:AHR79"/>
    <mergeCell ref="AHS79:AHT79"/>
    <mergeCell ref="AHU79:AHV79"/>
    <mergeCell ref="AHW79:AHX79"/>
    <mergeCell ref="AHA79:AHB79"/>
    <mergeCell ref="AHC79:AHD79"/>
    <mergeCell ref="AHE79:AHF79"/>
    <mergeCell ref="AHG79:AHH79"/>
    <mergeCell ref="AHI79:AHJ79"/>
    <mergeCell ref="AHK79:AHL79"/>
    <mergeCell ref="AMC79:AMD79"/>
    <mergeCell ref="AME79:AMF79"/>
    <mergeCell ref="AMG79:AMH79"/>
    <mergeCell ref="AMI79:AMJ79"/>
    <mergeCell ref="AMK79:AML79"/>
    <mergeCell ref="AMM79:AMN79"/>
    <mergeCell ref="ALQ79:ALR79"/>
    <mergeCell ref="ALS79:ALT79"/>
    <mergeCell ref="ALU79:ALV79"/>
    <mergeCell ref="ALW79:ALX79"/>
    <mergeCell ref="ALY79:ALZ79"/>
    <mergeCell ref="AMA79:AMB79"/>
    <mergeCell ref="ALE79:ALF79"/>
    <mergeCell ref="ALG79:ALH79"/>
    <mergeCell ref="ALI79:ALJ79"/>
    <mergeCell ref="ALK79:ALL79"/>
    <mergeCell ref="ALM79:ALN79"/>
    <mergeCell ref="ALO79:ALP79"/>
    <mergeCell ref="AKS79:AKT79"/>
    <mergeCell ref="AKU79:AKV79"/>
    <mergeCell ref="AKW79:AKX79"/>
    <mergeCell ref="AKY79:AKZ79"/>
    <mergeCell ref="ALA79:ALB79"/>
    <mergeCell ref="ALC79:ALD79"/>
    <mergeCell ref="AKG79:AKH79"/>
    <mergeCell ref="AKI79:AKJ79"/>
    <mergeCell ref="AKK79:AKL79"/>
    <mergeCell ref="AKM79:AKN79"/>
    <mergeCell ref="AKO79:AKP79"/>
    <mergeCell ref="AKQ79:AKR79"/>
    <mergeCell ref="AJU79:AJV79"/>
    <mergeCell ref="AJW79:AJX79"/>
    <mergeCell ref="AJY79:AJZ79"/>
    <mergeCell ref="AKA79:AKB79"/>
    <mergeCell ref="AKC79:AKD79"/>
    <mergeCell ref="AKE79:AKF79"/>
    <mergeCell ref="AOW79:AOX79"/>
    <mergeCell ref="AOY79:AOZ79"/>
    <mergeCell ref="APA79:APB79"/>
    <mergeCell ref="APC79:APD79"/>
    <mergeCell ref="APE79:APF79"/>
    <mergeCell ref="APG79:APH79"/>
    <mergeCell ref="AOK79:AOL79"/>
    <mergeCell ref="AOM79:AON79"/>
    <mergeCell ref="AOO79:AOP79"/>
    <mergeCell ref="AOQ79:AOR79"/>
    <mergeCell ref="AOS79:AOT79"/>
    <mergeCell ref="AOU79:AOV79"/>
    <mergeCell ref="ANY79:ANZ79"/>
    <mergeCell ref="AOA79:AOB79"/>
    <mergeCell ref="AOC79:AOD79"/>
    <mergeCell ref="AOE79:AOF79"/>
    <mergeCell ref="AOG79:AOH79"/>
    <mergeCell ref="AOI79:AOJ79"/>
    <mergeCell ref="ANM79:ANN79"/>
    <mergeCell ref="ANO79:ANP79"/>
    <mergeCell ref="ANQ79:ANR79"/>
    <mergeCell ref="ANS79:ANT79"/>
    <mergeCell ref="ANU79:ANV79"/>
    <mergeCell ref="ANW79:ANX79"/>
    <mergeCell ref="ANA79:ANB79"/>
    <mergeCell ref="ANC79:AND79"/>
    <mergeCell ref="ANE79:ANF79"/>
    <mergeCell ref="ANG79:ANH79"/>
    <mergeCell ref="ANI79:ANJ79"/>
    <mergeCell ref="ANK79:ANL79"/>
    <mergeCell ref="AMO79:AMP79"/>
    <mergeCell ref="AMQ79:AMR79"/>
    <mergeCell ref="AMS79:AMT79"/>
    <mergeCell ref="AMU79:AMV79"/>
    <mergeCell ref="AMW79:AMX79"/>
    <mergeCell ref="AMY79:AMZ79"/>
    <mergeCell ref="ARQ79:ARR79"/>
    <mergeCell ref="ARS79:ART79"/>
    <mergeCell ref="ARU79:ARV79"/>
    <mergeCell ref="ARW79:ARX79"/>
    <mergeCell ref="ARY79:ARZ79"/>
    <mergeCell ref="ASA79:ASB79"/>
    <mergeCell ref="ARE79:ARF79"/>
    <mergeCell ref="ARG79:ARH79"/>
    <mergeCell ref="ARI79:ARJ79"/>
    <mergeCell ref="ARK79:ARL79"/>
    <mergeCell ref="ARM79:ARN79"/>
    <mergeCell ref="ARO79:ARP79"/>
    <mergeCell ref="AQS79:AQT79"/>
    <mergeCell ref="AQU79:AQV79"/>
    <mergeCell ref="AQW79:AQX79"/>
    <mergeCell ref="AQY79:AQZ79"/>
    <mergeCell ref="ARA79:ARB79"/>
    <mergeCell ref="ARC79:ARD79"/>
    <mergeCell ref="AQG79:AQH79"/>
    <mergeCell ref="AQI79:AQJ79"/>
    <mergeCell ref="AQK79:AQL79"/>
    <mergeCell ref="AQM79:AQN79"/>
    <mergeCell ref="AQO79:AQP79"/>
    <mergeCell ref="AQQ79:AQR79"/>
    <mergeCell ref="APU79:APV79"/>
    <mergeCell ref="APW79:APX79"/>
    <mergeCell ref="APY79:APZ79"/>
    <mergeCell ref="AQA79:AQB79"/>
    <mergeCell ref="AQC79:AQD79"/>
    <mergeCell ref="AQE79:AQF79"/>
    <mergeCell ref="API79:APJ79"/>
    <mergeCell ref="APK79:APL79"/>
    <mergeCell ref="APM79:APN79"/>
    <mergeCell ref="APO79:APP79"/>
    <mergeCell ref="APQ79:APR79"/>
    <mergeCell ref="APS79:APT79"/>
    <mergeCell ref="AUK79:AUL79"/>
    <mergeCell ref="AUM79:AUN79"/>
    <mergeCell ref="AUO79:AUP79"/>
    <mergeCell ref="AUQ79:AUR79"/>
    <mergeCell ref="AUS79:AUT79"/>
    <mergeCell ref="AUU79:AUV79"/>
    <mergeCell ref="ATY79:ATZ79"/>
    <mergeCell ref="AUA79:AUB79"/>
    <mergeCell ref="AUC79:AUD79"/>
    <mergeCell ref="AUE79:AUF79"/>
    <mergeCell ref="AUG79:AUH79"/>
    <mergeCell ref="AUI79:AUJ79"/>
    <mergeCell ref="ATM79:ATN79"/>
    <mergeCell ref="ATO79:ATP79"/>
    <mergeCell ref="ATQ79:ATR79"/>
    <mergeCell ref="ATS79:ATT79"/>
    <mergeCell ref="ATU79:ATV79"/>
    <mergeCell ref="ATW79:ATX79"/>
    <mergeCell ref="ATA79:ATB79"/>
    <mergeCell ref="ATC79:ATD79"/>
    <mergeCell ref="ATE79:ATF79"/>
    <mergeCell ref="ATG79:ATH79"/>
    <mergeCell ref="ATI79:ATJ79"/>
    <mergeCell ref="ATK79:ATL79"/>
    <mergeCell ref="ASO79:ASP79"/>
    <mergeCell ref="ASQ79:ASR79"/>
    <mergeCell ref="ASS79:AST79"/>
    <mergeCell ref="ASU79:ASV79"/>
    <mergeCell ref="ASW79:ASX79"/>
    <mergeCell ref="ASY79:ASZ79"/>
    <mergeCell ref="ASC79:ASD79"/>
    <mergeCell ref="ASE79:ASF79"/>
    <mergeCell ref="ASG79:ASH79"/>
    <mergeCell ref="ASI79:ASJ79"/>
    <mergeCell ref="ASK79:ASL79"/>
    <mergeCell ref="ASM79:ASN79"/>
    <mergeCell ref="AXE79:AXF79"/>
    <mergeCell ref="AXG79:AXH79"/>
    <mergeCell ref="AXI79:AXJ79"/>
    <mergeCell ref="AXK79:AXL79"/>
    <mergeCell ref="AXM79:AXN79"/>
    <mergeCell ref="AXO79:AXP79"/>
    <mergeCell ref="AWS79:AWT79"/>
    <mergeCell ref="AWU79:AWV79"/>
    <mergeCell ref="AWW79:AWX79"/>
    <mergeCell ref="AWY79:AWZ79"/>
    <mergeCell ref="AXA79:AXB79"/>
    <mergeCell ref="AXC79:AXD79"/>
    <mergeCell ref="AWG79:AWH79"/>
    <mergeCell ref="AWI79:AWJ79"/>
    <mergeCell ref="AWK79:AWL79"/>
    <mergeCell ref="AWM79:AWN79"/>
    <mergeCell ref="AWO79:AWP79"/>
    <mergeCell ref="AWQ79:AWR79"/>
    <mergeCell ref="AVU79:AVV79"/>
    <mergeCell ref="AVW79:AVX79"/>
    <mergeCell ref="AVY79:AVZ79"/>
    <mergeCell ref="AWA79:AWB79"/>
    <mergeCell ref="AWC79:AWD79"/>
    <mergeCell ref="AWE79:AWF79"/>
    <mergeCell ref="AVI79:AVJ79"/>
    <mergeCell ref="AVK79:AVL79"/>
    <mergeCell ref="AVM79:AVN79"/>
    <mergeCell ref="AVO79:AVP79"/>
    <mergeCell ref="AVQ79:AVR79"/>
    <mergeCell ref="AVS79:AVT79"/>
    <mergeCell ref="AUW79:AUX79"/>
    <mergeCell ref="AUY79:AUZ79"/>
    <mergeCell ref="AVA79:AVB79"/>
    <mergeCell ref="AVC79:AVD79"/>
    <mergeCell ref="AVE79:AVF79"/>
    <mergeCell ref="AVG79:AVH79"/>
    <mergeCell ref="AZY79:AZZ79"/>
    <mergeCell ref="BAA79:BAB79"/>
    <mergeCell ref="BAC79:BAD79"/>
    <mergeCell ref="BAE79:BAF79"/>
    <mergeCell ref="BAG79:BAH79"/>
    <mergeCell ref="BAI79:BAJ79"/>
    <mergeCell ref="AZM79:AZN79"/>
    <mergeCell ref="AZO79:AZP79"/>
    <mergeCell ref="AZQ79:AZR79"/>
    <mergeCell ref="AZS79:AZT79"/>
    <mergeCell ref="AZU79:AZV79"/>
    <mergeCell ref="AZW79:AZX79"/>
    <mergeCell ref="AZA79:AZB79"/>
    <mergeCell ref="AZC79:AZD79"/>
    <mergeCell ref="AZE79:AZF79"/>
    <mergeCell ref="AZG79:AZH79"/>
    <mergeCell ref="AZI79:AZJ79"/>
    <mergeCell ref="AZK79:AZL79"/>
    <mergeCell ref="AYO79:AYP79"/>
    <mergeCell ref="AYQ79:AYR79"/>
    <mergeCell ref="AYS79:AYT79"/>
    <mergeCell ref="AYU79:AYV79"/>
    <mergeCell ref="AYW79:AYX79"/>
    <mergeCell ref="AYY79:AYZ79"/>
    <mergeCell ref="AYC79:AYD79"/>
    <mergeCell ref="AYE79:AYF79"/>
    <mergeCell ref="AYG79:AYH79"/>
    <mergeCell ref="AYI79:AYJ79"/>
    <mergeCell ref="AYK79:AYL79"/>
    <mergeCell ref="AYM79:AYN79"/>
    <mergeCell ref="AXQ79:AXR79"/>
    <mergeCell ref="AXS79:AXT79"/>
    <mergeCell ref="AXU79:AXV79"/>
    <mergeCell ref="AXW79:AXX79"/>
    <mergeCell ref="AXY79:AXZ79"/>
    <mergeCell ref="AYA79:AYB79"/>
    <mergeCell ref="BCS79:BCT79"/>
    <mergeCell ref="BCU79:BCV79"/>
    <mergeCell ref="BCW79:BCX79"/>
    <mergeCell ref="BCY79:BCZ79"/>
    <mergeCell ref="BDA79:BDB79"/>
    <mergeCell ref="BDC79:BDD79"/>
    <mergeCell ref="BCG79:BCH79"/>
    <mergeCell ref="BCI79:BCJ79"/>
    <mergeCell ref="BCK79:BCL79"/>
    <mergeCell ref="BCM79:BCN79"/>
    <mergeCell ref="BCO79:BCP79"/>
    <mergeCell ref="BCQ79:BCR79"/>
    <mergeCell ref="BBU79:BBV79"/>
    <mergeCell ref="BBW79:BBX79"/>
    <mergeCell ref="BBY79:BBZ79"/>
    <mergeCell ref="BCA79:BCB79"/>
    <mergeCell ref="BCC79:BCD79"/>
    <mergeCell ref="BCE79:BCF79"/>
    <mergeCell ref="BBI79:BBJ79"/>
    <mergeCell ref="BBK79:BBL79"/>
    <mergeCell ref="BBM79:BBN79"/>
    <mergeCell ref="BBO79:BBP79"/>
    <mergeCell ref="BBQ79:BBR79"/>
    <mergeCell ref="BBS79:BBT79"/>
    <mergeCell ref="BAW79:BAX79"/>
    <mergeCell ref="BAY79:BAZ79"/>
    <mergeCell ref="BBA79:BBB79"/>
    <mergeCell ref="BBC79:BBD79"/>
    <mergeCell ref="BBE79:BBF79"/>
    <mergeCell ref="BBG79:BBH79"/>
    <mergeCell ref="BAK79:BAL79"/>
    <mergeCell ref="BAM79:BAN79"/>
    <mergeCell ref="BAO79:BAP79"/>
    <mergeCell ref="BAQ79:BAR79"/>
    <mergeCell ref="BAS79:BAT79"/>
    <mergeCell ref="BAU79:BAV79"/>
    <mergeCell ref="BFM79:BFN79"/>
    <mergeCell ref="BFO79:BFP79"/>
    <mergeCell ref="BFQ79:BFR79"/>
    <mergeCell ref="BFS79:BFT79"/>
    <mergeCell ref="BFU79:BFV79"/>
    <mergeCell ref="BFW79:BFX79"/>
    <mergeCell ref="BFA79:BFB79"/>
    <mergeCell ref="BFC79:BFD79"/>
    <mergeCell ref="BFE79:BFF79"/>
    <mergeCell ref="BFG79:BFH79"/>
    <mergeCell ref="BFI79:BFJ79"/>
    <mergeCell ref="BFK79:BFL79"/>
    <mergeCell ref="BEO79:BEP79"/>
    <mergeCell ref="BEQ79:BER79"/>
    <mergeCell ref="BES79:BET79"/>
    <mergeCell ref="BEU79:BEV79"/>
    <mergeCell ref="BEW79:BEX79"/>
    <mergeCell ref="BEY79:BEZ79"/>
    <mergeCell ref="BEC79:BED79"/>
    <mergeCell ref="BEE79:BEF79"/>
    <mergeCell ref="BEG79:BEH79"/>
    <mergeCell ref="BEI79:BEJ79"/>
    <mergeCell ref="BEK79:BEL79"/>
    <mergeCell ref="BEM79:BEN79"/>
    <mergeCell ref="BDQ79:BDR79"/>
    <mergeCell ref="BDS79:BDT79"/>
    <mergeCell ref="BDU79:BDV79"/>
    <mergeCell ref="BDW79:BDX79"/>
    <mergeCell ref="BDY79:BDZ79"/>
    <mergeCell ref="BEA79:BEB79"/>
    <mergeCell ref="BDE79:BDF79"/>
    <mergeCell ref="BDG79:BDH79"/>
    <mergeCell ref="BDI79:BDJ79"/>
    <mergeCell ref="BDK79:BDL79"/>
    <mergeCell ref="BDM79:BDN79"/>
    <mergeCell ref="BDO79:BDP79"/>
    <mergeCell ref="BIG79:BIH79"/>
    <mergeCell ref="BII79:BIJ79"/>
    <mergeCell ref="BIK79:BIL79"/>
    <mergeCell ref="BIM79:BIN79"/>
    <mergeCell ref="BIO79:BIP79"/>
    <mergeCell ref="BIQ79:BIR79"/>
    <mergeCell ref="BHU79:BHV79"/>
    <mergeCell ref="BHW79:BHX79"/>
    <mergeCell ref="BHY79:BHZ79"/>
    <mergeCell ref="BIA79:BIB79"/>
    <mergeCell ref="BIC79:BID79"/>
    <mergeCell ref="BIE79:BIF79"/>
    <mergeCell ref="BHI79:BHJ79"/>
    <mergeCell ref="BHK79:BHL79"/>
    <mergeCell ref="BHM79:BHN79"/>
    <mergeCell ref="BHO79:BHP79"/>
    <mergeCell ref="BHQ79:BHR79"/>
    <mergeCell ref="BHS79:BHT79"/>
    <mergeCell ref="BGW79:BGX79"/>
    <mergeCell ref="BGY79:BGZ79"/>
    <mergeCell ref="BHA79:BHB79"/>
    <mergeCell ref="BHC79:BHD79"/>
    <mergeCell ref="BHE79:BHF79"/>
    <mergeCell ref="BHG79:BHH79"/>
    <mergeCell ref="BGK79:BGL79"/>
    <mergeCell ref="BGM79:BGN79"/>
    <mergeCell ref="BGO79:BGP79"/>
    <mergeCell ref="BGQ79:BGR79"/>
    <mergeCell ref="BGS79:BGT79"/>
    <mergeCell ref="BGU79:BGV79"/>
    <mergeCell ref="BFY79:BFZ79"/>
    <mergeCell ref="BGA79:BGB79"/>
    <mergeCell ref="BGC79:BGD79"/>
    <mergeCell ref="BGE79:BGF79"/>
    <mergeCell ref="BGG79:BGH79"/>
    <mergeCell ref="BGI79:BGJ79"/>
    <mergeCell ref="BLA79:BLB79"/>
    <mergeCell ref="BLC79:BLD79"/>
    <mergeCell ref="BLE79:BLF79"/>
    <mergeCell ref="BLG79:BLH79"/>
    <mergeCell ref="BLI79:BLJ79"/>
    <mergeCell ref="BLK79:BLL79"/>
    <mergeCell ref="BKO79:BKP79"/>
    <mergeCell ref="BKQ79:BKR79"/>
    <mergeCell ref="BKS79:BKT79"/>
    <mergeCell ref="BKU79:BKV79"/>
    <mergeCell ref="BKW79:BKX79"/>
    <mergeCell ref="BKY79:BKZ79"/>
    <mergeCell ref="BKC79:BKD79"/>
    <mergeCell ref="BKE79:BKF79"/>
    <mergeCell ref="BKG79:BKH79"/>
    <mergeCell ref="BKI79:BKJ79"/>
    <mergeCell ref="BKK79:BKL79"/>
    <mergeCell ref="BKM79:BKN79"/>
    <mergeCell ref="BJQ79:BJR79"/>
    <mergeCell ref="BJS79:BJT79"/>
    <mergeCell ref="BJU79:BJV79"/>
    <mergeCell ref="BJW79:BJX79"/>
    <mergeCell ref="BJY79:BJZ79"/>
    <mergeCell ref="BKA79:BKB79"/>
    <mergeCell ref="BJE79:BJF79"/>
    <mergeCell ref="BJG79:BJH79"/>
    <mergeCell ref="BJI79:BJJ79"/>
    <mergeCell ref="BJK79:BJL79"/>
    <mergeCell ref="BJM79:BJN79"/>
    <mergeCell ref="BJO79:BJP79"/>
    <mergeCell ref="BIS79:BIT79"/>
    <mergeCell ref="BIU79:BIV79"/>
    <mergeCell ref="BIW79:BIX79"/>
    <mergeCell ref="BIY79:BIZ79"/>
    <mergeCell ref="BJA79:BJB79"/>
    <mergeCell ref="BJC79:BJD79"/>
    <mergeCell ref="BNU79:BNV79"/>
    <mergeCell ref="BNW79:BNX79"/>
    <mergeCell ref="BNY79:BNZ79"/>
    <mergeCell ref="BOA79:BOB79"/>
    <mergeCell ref="BOC79:BOD79"/>
    <mergeCell ref="BOE79:BOF79"/>
    <mergeCell ref="BNI79:BNJ79"/>
    <mergeCell ref="BNK79:BNL79"/>
    <mergeCell ref="BNM79:BNN79"/>
    <mergeCell ref="BNO79:BNP79"/>
    <mergeCell ref="BNQ79:BNR79"/>
    <mergeCell ref="BNS79:BNT79"/>
    <mergeCell ref="BMW79:BMX79"/>
    <mergeCell ref="BMY79:BMZ79"/>
    <mergeCell ref="BNA79:BNB79"/>
    <mergeCell ref="BNC79:BND79"/>
    <mergeCell ref="BNE79:BNF79"/>
    <mergeCell ref="BNG79:BNH79"/>
    <mergeCell ref="BMK79:BML79"/>
    <mergeCell ref="BMM79:BMN79"/>
    <mergeCell ref="BMO79:BMP79"/>
    <mergeCell ref="BMQ79:BMR79"/>
    <mergeCell ref="BMS79:BMT79"/>
    <mergeCell ref="BMU79:BMV79"/>
    <mergeCell ref="BLY79:BLZ79"/>
    <mergeCell ref="BMA79:BMB79"/>
    <mergeCell ref="BMC79:BMD79"/>
    <mergeCell ref="BME79:BMF79"/>
    <mergeCell ref="BMG79:BMH79"/>
    <mergeCell ref="BMI79:BMJ79"/>
    <mergeCell ref="BLM79:BLN79"/>
    <mergeCell ref="BLO79:BLP79"/>
    <mergeCell ref="BLQ79:BLR79"/>
    <mergeCell ref="BLS79:BLT79"/>
    <mergeCell ref="BLU79:BLV79"/>
    <mergeCell ref="BLW79:BLX79"/>
    <mergeCell ref="BQO79:BQP79"/>
    <mergeCell ref="BQQ79:BQR79"/>
    <mergeCell ref="BQS79:BQT79"/>
    <mergeCell ref="BQU79:BQV79"/>
    <mergeCell ref="BQW79:BQX79"/>
    <mergeCell ref="BQY79:BQZ79"/>
    <mergeCell ref="BQC79:BQD79"/>
    <mergeCell ref="BQE79:BQF79"/>
    <mergeCell ref="BQG79:BQH79"/>
    <mergeCell ref="BQI79:BQJ79"/>
    <mergeCell ref="BQK79:BQL79"/>
    <mergeCell ref="BQM79:BQN79"/>
    <mergeCell ref="BPQ79:BPR79"/>
    <mergeCell ref="BPS79:BPT79"/>
    <mergeCell ref="BPU79:BPV79"/>
    <mergeCell ref="BPW79:BPX79"/>
    <mergeCell ref="BPY79:BPZ79"/>
    <mergeCell ref="BQA79:BQB79"/>
    <mergeCell ref="BPE79:BPF79"/>
    <mergeCell ref="BPG79:BPH79"/>
    <mergeCell ref="BPI79:BPJ79"/>
    <mergeCell ref="BPK79:BPL79"/>
    <mergeCell ref="BPM79:BPN79"/>
    <mergeCell ref="BPO79:BPP79"/>
    <mergeCell ref="BOS79:BOT79"/>
    <mergeCell ref="BOU79:BOV79"/>
    <mergeCell ref="BOW79:BOX79"/>
    <mergeCell ref="BOY79:BOZ79"/>
    <mergeCell ref="BPA79:BPB79"/>
    <mergeCell ref="BPC79:BPD79"/>
    <mergeCell ref="BOG79:BOH79"/>
    <mergeCell ref="BOI79:BOJ79"/>
    <mergeCell ref="BOK79:BOL79"/>
    <mergeCell ref="BOM79:BON79"/>
    <mergeCell ref="BOO79:BOP79"/>
    <mergeCell ref="BOQ79:BOR79"/>
    <mergeCell ref="BTI79:BTJ79"/>
    <mergeCell ref="BTK79:BTL79"/>
    <mergeCell ref="BTM79:BTN79"/>
    <mergeCell ref="BTO79:BTP79"/>
    <mergeCell ref="BTQ79:BTR79"/>
    <mergeCell ref="BTS79:BTT79"/>
    <mergeCell ref="BSW79:BSX79"/>
    <mergeCell ref="BSY79:BSZ79"/>
    <mergeCell ref="BTA79:BTB79"/>
    <mergeCell ref="BTC79:BTD79"/>
    <mergeCell ref="BTE79:BTF79"/>
    <mergeCell ref="BTG79:BTH79"/>
    <mergeCell ref="BSK79:BSL79"/>
    <mergeCell ref="BSM79:BSN79"/>
    <mergeCell ref="BSO79:BSP79"/>
    <mergeCell ref="BSQ79:BSR79"/>
    <mergeCell ref="BSS79:BST79"/>
    <mergeCell ref="BSU79:BSV79"/>
    <mergeCell ref="BRY79:BRZ79"/>
    <mergeCell ref="BSA79:BSB79"/>
    <mergeCell ref="BSC79:BSD79"/>
    <mergeCell ref="BSE79:BSF79"/>
    <mergeCell ref="BSG79:BSH79"/>
    <mergeCell ref="BSI79:BSJ79"/>
    <mergeCell ref="BRM79:BRN79"/>
    <mergeCell ref="BRO79:BRP79"/>
    <mergeCell ref="BRQ79:BRR79"/>
    <mergeCell ref="BRS79:BRT79"/>
    <mergeCell ref="BRU79:BRV79"/>
    <mergeCell ref="BRW79:BRX79"/>
    <mergeCell ref="BRA79:BRB79"/>
    <mergeCell ref="BRC79:BRD79"/>
    <mergeCell ref="BRE79:BRF79"/>
    <mergeCell ref="BRG79:BRH79"/>
    <mergeCell ref="BRI79:BRJ79"/>
    <mergeCell ref="BRK79:BRL79"/>
    <mergeCell ref="BWC79:BWD79"/>
    <mergeCell ref="BWE79:BWF79"/>
    <mergeCell ref="BWG79:BWH79"/>
    <mergeCell ref="BWI79:BWJ79"/>
    <mergeCell ref="BWK79:BWL79"/>
    <mergeCell ref="BWM79:BWN79"/>
    <mergeCell ref="BVQ79:BVR79"/>
    <mergeCell ref="BVS79:BVT79"/>
    <mergeCell ref="BVU79:BVV79"/>
    <mergeCell ref="BVW79:BVX79"/>
    <mergeCell ref="BVY79:BVZ79"/>
    <mergeCell ref="BWA79:BWB79"/>
    <mergeCell ref="BVE79:BVF79"/>
    <mergeCell ref="BVG79:BVH79"/>
    <mergeCell ref="BVI79:BVJ79"/>
    <mergeCell ref="BVK79:BVL79"/>
    <mergeCell ref="BVM79:BVN79"/>
    <mergeCell ref="BVO79:BVP79"/>
    <mergeCell ref="BUS79:BUT79"/>
    <mergeCell ref="BUU79:BUV79"/>
    <mergeCell ref="BUW79:BUX79"/>
    <mergeCell ref="BUY79:BUZ79"/>
    <mergeCell ref="BVA79:BVB79"/>
    <mergeCell ref="BVC79:BVD79"/>
    <mergeCell ref="BUG79:BUH79"/>
    <mergeCell ref="BUI79:BUJ79"/>
    <mergeCell ref="BUK79:BUL79"/>
    <mergeCell ref="BUM79:BUN79"/>
    <mergeCell ref="BUO79:BUP79"/>
    <mergeCell ref="BUQ79:BUR79"/>
    <mergeCell ref="BTU79:BTV79"/>
    <mergeCell ref="BTW79:BTX79"/>
    <mergeCell ref="BTY79:BTZ79"/>
    <mergeCell ref="BUA79:BUB79"/>
    <mergeCell ref="BUC79:BUD79"/>
    <mergeCell ref="BUE79:BUF79"/>
    <mergeCell ref="BYW79:BYX79"/>
    <mergeCell ref="BYY79:BYZ79"/>
    <mergeCell ref="BZA79:BZB79"/>
    <mergeCell ref="BZC79:BZD79"/>
    <mergeCell ref="BZE79:BZF79"/>
    <mergeCell ref="BZG79:BZH79"/>
    <mergeCell ref="BYK79:BYL79"/>
    <mergeCell ref="BYM79:BYN79"/>
    <mergeCell ref="BYO79:BYP79"/>
    <mergeCell ref="BYQ79:BYR79"/>
    <mergeCell ref="BYS79:BYT79"/>
    <mergeCell ref="BYU79:BYV79"/>
    <mergeCell ref="BXY79:BXZ79"/>
    <mergeCell ref="BYA79:BYB79"/>
    <mergeCell ref="BYC79:BYD79"/>
    <mergeCell ref="BYE79:BYF79"/>
    <mergeCell ref="BYG79:BYH79"/>
    <mergeCell ref="BYI79:BYJ79"/>
    <mergeCell ref="BXM79:BXN79"/>
    <mergeCell ref="BXO79:BXP79"/>
    <mergeCell ref="BXQ79:BXR79"/>
    <mergeCell ref="BXS79:BXT79"/>
    <mergeCell ref="BXU79:BXV79"/>
    <mergeCell ref="BXW79:BXX79"/>
    <mergeCell ref="BXA79:BXB79"/>
    <mergeCell ref="BXC79:BXD79"/>
    <mergeCell ref="BXE79:BXF79"/>
    <mergeCell ref="BXG79:BXH79"/>
    <mergeCell ref="BXI79:BXJ79"/>
    <mergeCell ref="BXK79:BXL79"/>
    <mergeCell ref="BWO79:BWP79"/>
    <mergeCell ref="BWQ79:BWR79"/>
    <mergeCell ref="BWS79:BWT79"/>
    <mergeCell ref="BWU79:BWV79"/>
    <mergeCell ref="BWW79:BWX79"/>
    <mergeCell ref="BWY79:BWZ79"/>
    <mergeCell ref="CBQ79:CBR79"/>
    <mergeCell ref="CBS79:CBT79"/>
    <mergeCell ref="CBU79:CBV79"/>
    <mergeCell ref="CBW79:CBX79"/>
    <mergeCell ref="CBY79:CBZ79"/>
    <mergeCell ref="CCA79:CCB79"/>
    <mergeCell ref="CBE79:CBF79"/>
    <mergeCell ref="CBG79:CBH79"/>
    <mergeCell ref="CBI79:CBJ79"/>
    <mergeCell ref="CBK79:CBL79"/>
    <mergeCell ref="CBM79:CBN79"/>
    <mergeCell ref="CBO79:CBP79"/>
    <mergeCell ref="CAS79:CAT79"/>
    <mergeCell ref="CAU79:CAV79"/>
    <mergeCell ref="CAW79:CAX79"/>
    <mergeCell ref="CAY79:CAZ79"/>
    <mergeCell ref="CBA79:CBB79"/>
    <mergeCell ref="CBC79:CBD79"/>
    <mergeCell ref="CAG79:CAH79"/>
    <mergeCell ref="CAI79:CAJ79"/>
    <mergeCell ref="CAK79:CAL79"/>
    <mergeCell ref="CAM79:CAN79"/>
    <mergeCell ref="CAO79:CAP79"/>
    <mergeCell ref="CAQ79:CAR79"/>
    <mergeCell ref="BZU79:BZV79"/>
    <mergeCell ref="BZW79:BZX79"/>
    <mergeCell ref="BZY79:BZZ79"/>
    <mergeCell ref="CAA79:CAB79"/>
    <mergeCell ref="CAC79:CAD79"/>
    <mergeCell ref="CAE79:CAF79"/>
    <mergeCell ref="BZI79:BZJ79"/>
    <mergeCell ref="BZK79:BZL79"/>
    <mergeCell ref="BZM79:BZN79"/>
    <mergeCell ref="BZO79:BZP79"/>
    <mergeCell ref="BZQ79:BZR79"/>
    <mergeCell ref="BZS79:BZT79"/>
    <mergeCell ref="CEK79:CEL79"/>
    <mergeCell ref="CEM79:CEN79"/>
    <mergeCell ref="CEO79:CEP79"/>
    <mergeCell ref="CEQ79:CER79"/>
    <mergeCell ref="CES79:CET79"/>
    <mergeCell ref="CEU79:CEV79"/>
    <mergeCell ref="CDY79:CDZ79"/>
    <mergeCell ref="CEA79:CEB79"/>
    <mergeCell ref="CEC79:CED79"/>
    <mergeCell ref="CEE79:CEF79"/>
    <mergeCell ref="CEG79:CEH79"/>
    <mergeCell ref="CEI79:CEJ79"/>
    <mergeCell ref="CDM79:CDN79"/>
    <mergeCell ref="CDO79:CDP79"/>
    <mergeCell ref="CDQ79:CDR79"/>
    <mergeCell ref="CDS79:CDT79"/>
    <mergeCell ref="CDU79:CDV79"/>
    <mergeCell ref="CDW79:CDX79"/>
    <mergeCell ref="CDA79:CDB79"/>
    <mergeCell ref="CDC79:CDD79"/>
    <mergeCell ref="CDE79:CDF79"/>
    <mergeCell ref="CDG79:CDH79"/>
    <mergeCell ref="CDI79:CDJ79"/>
    <mergeCell ref="CDK79:CDL79"/>
    <mergeCell ref="CCO79:CCP79"/>
    <mergeCell ref="CCQ79:CCR79"/>
    <mergeCell ref="CCS79:CCT79"/>
    <mergeCell ref="CCU79:CCV79"/>
    <mergeCell ref="CCW79:CCX79"/>
    <mergeCell ref="CCY79:CCZ79"/>
    <mergeCell ref="CCC79:CCD79"/>
    <mergeCell ref="CCE79:CCF79"/>
    <mergeCell ref="CCG79:CCH79"/>
    <mergeCell ref="CCI79:CCJ79"/>
    <mergeCell ref="CCK79:CCL79"/>
    <mergeCell ref="CCM79:CCN79"/>
    <mergeCell ref="CHE79:CHF79"/>
    <mergeCell ref="CHG79:CHH79"/>
    <mergeCell ref="CHI79:CHJ79"/>
    <mergeCell ref="CHK79:CHL79"/>
    <mergeCell ref="CHM79:CHN79"/>
    <mergeCell ref="CHO79:CHP79"/>
    <mergeCell ref="CGS79:CGT79"/>
    <mergeCell ref="CGU79:CGV79"/>
    <mergeCell ref="CGW79:CGX79"/>
    <mergeCell ref="CGY79:CGZ79"/>
    <mergeCell ref="CHA79:CHB79"/>
    <mergeCell ref="CHC79:CHD79"/>
    <mergeCell ref="CGG79:CGH79"/>
    <mergeCell ref="CGI79:CGJ79"/>
    <mergeCell ref="CGK79:CGL79"/>
    <mergeCell ref="CGM79:CGN79"/>
    <mergeCell ref="CGO79:CGP79"/>
    <mergeCell ref="CGQ79:CGR79"/>
    <mergeCell ref="CFU79:CFV79"/>
    <mergeCell ref="CFW79:CFX79"/>
    <mergeCell ref="CFY79:CFZ79"/>
    <mergeCell ref="CGA79:CGB79"/>
    <mergeCell ref="CGC79:CGD79"/>
    <mergeCell ref="CGE79:CGF79"/>
    <mergeCell ref="CFI79:CFJ79"/>
    <mergeCell ref="CFK79:CFL79"/>
    <mergeCell ref="CFM79:CFN79"/>
    <mergeCell ref="CFO79:CFP79"/>
    <mergeCell ref="CFQ79:CFR79"/>
    <mergeCell ref="CFS79:CFT79"/>
    <mergeCell ref="CEW79:CEX79"/>
    <mergeCell ref="CEY79:CEZ79"/>
    <mergeCell ref="CFA79:CFB79"/>
    <mergeCell ref="CFC79:CFD79"/>
    <mergeCell ref="CFE79:CFF79"/>
    <mergeCell ref="CFG79:CFH79"/>
    <mergeCell ref="CJY79:CJZ79"/>
    <mergeCell ref="CKA79:CKB79"/>
    <mergeCell ref="CKC79:CKD79"/>
    <mergeCell ref="CKE79:CKF79"/>
    <mergeCell ref="CKG79:CKH79"/>
    <mergeCell ref="CKI79:CKJ79"/>
    <mergeCell ref="CJM79:CJN79"/>
    <mergeCell ref="CJO79:CJP79"/>
    <mergeCell ref="CJQ79:CJR79"/>
    <mergeCell ref="CJS79:CJT79"/>
    <mergeCell ref="CJU79:CJV79"/>
    <mergeCell ref="CJW79:CJX79"/>
    <mergeCell ref="CJA79:CJB79"/>
    <mergeCell ref="CJC79:CJD79"/>
    <mergeCell ref="CJE79:CJF79"/>
    <mergeCell ref="CJG79:CJH79"/>
    <mergeCell ref="CJI79:CJJ79"/>
    <mergeCell ref="CJK79:CJL79"/>
    <mergeCell ref="CIO79:CIP79"/>
    <mergeCell ref="CIQ79:CIR79"/>
    <mergeCell ref="CIS79:CIT79"/>
    <mergeCell ref="CIU79:CIV79"/>
    <mergeCell ref="CIW79:CIX79"/>
    <mergeCell ref="CIY79:CIZ79"/>
    <mergeCell ref="CIC79:CID79"/>
    <mergeCell ref="CIE79:CIF79"/>
    <mergeCell ref="CIG79:CIH79"/>
    <mergeCell ref="CII79:CIJ79"/>
    <mergeCell ref="CIK79:CIL79"/>
    <mergeCell ref="CIM79:CIN79"/>
    <mergeCell ref="CHQ79:CHR79"/>
    <mergeCell ref="CHS79:CHT79"/>
    <mergeCell ref="CHU79:CHV79"/>
    <mergeCell ref="CHW79:CHX79"/>
    <mergeCell ref="CHY79:CHZ79"/>
    <mergeCell ref="CIA79:CIB79"/>
    <mergeCell ref="CMS79:CMT79"/>
    <mergeCell ref="CMU79:CMV79"/>
    <mergeCell ref="CMW79:CMX79"/>
    <mergeCell ref="CMY79:CMZ79"/>
    <mergeCell ref="CNA79:CNB79"/>
    <mergeCell ref="CNC79:CND79"/>
    <mergeCell ref="CMG79:CMH79"/>
    <mergeCell ref="CMI79:CMJ79"/>
    <mergeCell ref="CMK79:CML79"/>
    <mergeCell ref="CMM79:CMN79"/>
    <mergeCell ref="CMO79:CMP79"/>
    <mergeCell ref="CMQ79:CMR79"/>
    <mergeCell ref="CLU79:CLV79"/>
    <mergeCell ref="CLW79:CLX79"/>
    <mergeCell ref="CLY79:CLZ79"/>
    <mergeCell ref="CMA79:CMB79"/>
    <mergeCell ref="CMC79:CMD79"/>
    <mergeCell ref="CME79:CMF79"/>
    <mergeCell ref="CLI79:CLJ79"/>
    <mergeCell ref="CLK79:CLL79"/>
    <mergeCell ref="CLM79:CLN79"/>
    <mergeCell ref="CLO79:CLP79"/>
    <mergeCell ref="CLQ79:CLR79"/>
    <mergeCell ref="CLS79:CLT79"/>
    <mergeCell ref="CKW79:CKX79"/>
    <mergeCell ref="CKY79:CKZ79"/>
    <mergeCell ref="CLA79:CLB79"/>
    <mergeCell ref="CLC79:CLD79"/>
    <mergeCell ref="CLE79:CLF79"/>
    <mergeCell ref="CLG79:CLH79"/>
    <mergeCell ref="CKK79:CKL79"/>
    <mergeCell ref="CKM79:CKN79"/>
    <mergeCell ref="CKO79:CKP79"/>
    <mergeCell ref="CKQ79:CKR79"/>
    <mergeCell ref="CKS79:CKT79"/>
    <mergeCell ref="CKU79:CKV79"/>
    <mergeCell ref="CPM79:CPN79"/>
    <mergeCell ref="CPO79:CPP79"/>
    <mergeCell ref="CPQ79:CPR79"/>
    <mergeCell ref="CPS79:CPT79"/>
    <mergeCell ref="CPU79:CPV79"/>
    <mergeCell ref="CPW79:CPX79"/>
    <mergeCell ref="CPA79:CPB79"/>
    <mergeCell ref="CPC79:CPD79"/>
    <mergeCell ref="CPE79:CPF79"/>
    <mergeCell ref="CPG79:CPH79"/>
    <mergeCell ref="CPI79:CPJ79"/>
    <mergeCell ref="CPK79:CPL79"/>
    <mergeCell ref="COO79:COP79"/>
    <mergeCell ref="COQ79:COR79"/>
    <mergeCell ref="COS79:COT79"/>
    <mergeCell ref="COU79:COV79"/>
    <mergeCell ref="COW79:COX79"/>
    <mergeCell ref="COY79:COZ79"/>
    <mergeCell ref="COC79:COD79"/>
    <mergeCell ref="COE79:COF79"/>
    <mergeCell ref="COG79:COH79"/>
    <mergeCell ref="COI79:COJ79"/>
    <mergeCell ref="COK79:COL79"/>
    <mergeCell ref="COM79:CON79"/>
    <mergeCell ref="CNQ79:CNR79"/>
    <mergeCell ref="CNS79:CNT79"/>
    <mergeCell ref="CNU79:CNV79"/>
    <mergeCell ref="CNW79:CNX79"/>
    <mergeCell ref="CNY79:CNZ79"/>
    <mergeCell ref="COA79:COB79"/>
    <mergeCell ref="CNE79:CNF79"/>
    <mergeCell ref="CNG79:CNH79"/>
    <mergeCell ref="CNI79:CNJ79"/>
    <mergeCell ref="CNK79:CNL79"/>
    <mergeCell ref="CNM79:CNN79"/>
    <mergeCell ref="CNO79:CNP79"/>
    <mergeCell ref="CSG79:CSH79"/>
    <mergeCell ref="CSI79:CSJ79"/>
    <mergeCell ref="CSK79:CSL79"/>
    <mergeCell ref="CSM79:CSN79"/>
    <mergeCell ref="CSO79:CSP79"/>
    <mergeCell ref="CSQ79:CSR79"/>
    <mergeCell ref="CRU79:CRV79"/>
    <mergeCell ref="CRW79:CRX79"/>
    <mergeCell ref="CRY79:CRZ79"/>
    <mergeCell ref="CSA79:CSB79"/>
    <mergeCell ref="CSC79:CSD79"/>
    <mergeCell ref="CSE79:CSF79"/>
    <mergeCell ref="CRI79:CRJ79"/>
    <mergeCell ref="CRK79:CRL79"/>
    <mergeCell ref="CRM79:CRN79"/>
    <mergeCell ref="CRO79:CRP79"/>
    <mergeCell ref="CRQ79:CRR79"/>
    <mergeCell ref="CRS79:CRT79"/>
    <mergeCell ref="CQW79:CQX79"/>
    <mergeCell ref="CQY79:CQZ79"/>
    <mergeCell ref="CRA79:CRB79"/>
    <mergeCell ref="CRC79:CRD79"/>
    <mergeCell ref="CRE79:CRF79"/>
    <mergeCell ref="CRG79:CRH79"/>
    <mergeCell ref="CQK79:CQL79"/>
    <mergeCell ref="CQM79:CQN79"/>
    <mergeCell ref="CQO79:CQP79"/>
    <mergeCell ref="CQQ79:CQR79"/>
    <mergeCell ref="CQS79:CQT79"/>
    <mergeCell ref="CQU79:CQV79"/>
    <mergeCell ref="CPY79:CPZ79"/>
    <mergeCell ref="CQA79:CQB79"/>
    <mergeCell ref="CQC79:CQD79"/>
    <mergeCell ref="CQE79:CQF79"/>
    <mergeCell ref="CQG79:CQH79"/>
    <mergeCell ref="CQI79:CQJ79"/>
    <mergeCell ref="CVA79:CVB79"/>
    <mergeCell ref="CVC79:CVD79"/>
    <mergeCell ref="CVE79:CVF79"/>
    <mergeCell ref="CVG79:CVH79"/>
    <mergeCell ref="CVI79:CVJ79"/>
    <mergeCell ref="CVK79:CVL79"/>
    <mergeCell ref="CUO79:CUP79"/>
    <mergeCell ref="CUQ79:CUR79"/>
    <mergeCell ref="CUS79:CUT79"/>
    <mergeCell ref="CUU79:CUV79"/>
    <mergeCell ref="CUW79:CUX79"/>
    <mergeCell ref="CUY79:CUZ79"/>
    <mergeCell ref="CUC79:CUD79"/>
    <mergeCell ref="CUE79:CUF79"/>
    <mergeCell ref="CUG79:CUH79"/>
    <mergeCell ref="CUI79:CUJ79"/>
    <mergeCell ref="CUK79:CUL79"/>
    <mergeCell ref="CUM79:CUN79"/>
    <mergeCell ref="CTQ79:CTR79"/>
    <mergeCell ref="CTS79:CTT79"/>
    <mergeCell ref="CTU79:CTV79"/>
    <mergeCell ref="CTW79:CTX79"/>
    <mergeCell ref="CTY79:CTZ79"/>
    <mergeCell ref="CUA79:CUB79"/>
    <mergeCell ref="CTE79:CTF79"/>
    <mergeCell ref="CTG79:CTH79"/>
    <mergeCell ref="CTI79:CTJ79"/>
    <mergeCell ref="CTK79:CTL79"/>
    <mergeCell ref="CTM79:CTN79"/>
    <mergeCell ref="CTO79:CTP79"/>
    <mergeCell ref="CSS79:CST79"/>
    <mergeCell ref="CSU79:CSV79"/>
    <mergeCell ref="CSW79:CSX79"/>
    <mergeCell ref="CSY79:CSZ79"/>
    <mergeCell ref="CTA79:CTB79"/>
    <mergeCell ref="CTC79:CTD79"/>
    <mergeCell ref="CXU79:CXV79"/>
    <mergeCell ref="CXW79:CXX79"/>
    <mergeCell ref="CXY79:CXZ79"/>
    <mergeCell ref="CYA79:CYB79"/>
    <mergeCell ref="CYC79:CYD79"/>
    <mergeCell ref="CYE79:CYF79"/>
    <mergeCell ref="CXI79:CXJ79"/>
    <mergeCell ref="CXK79:CXL79"/>
    <mergeCell ref="CXM79:CXN79"/>
    <mergeCell ref="CXO79:CXP79"/>
    <mergeCell ref="CXQ79:CXR79"/>
    <mergeCell ref="CXS79:CXT79"/>
    <mergeCell ref="CWW79:CWX79"/>
    <mergeCell ref="CWY79:CWZ79"/>
    <mergeCell ref="CXA79:CXB79"/>
    <mergeCell ref="CXC79:CXD79"/>
    <mergeCell ref="CXE79:CXF79"/>
    <mergeCell ref="CXG79:CXH79"/>
    <mergeCell ref="CWK79:CWL79"/>
    <mergeCell ref="CWM79:CWN79"/>
    <mergeCell ref="CWO79:CWP79"/>
    <mergeCell ref="CWQ79:CWR79"/>
    <mergeCell ref="CWS79:CWT79"/>
    <mergeCell ref="CWU79:CWV79"/>
    <mergeCell ref="CVY79:CVZ79"/>
    <mergeCell ref="CWA79:CWB79"/>
    <mergeCell ref="CWC79:CWD79"/>
    <mergeCell ref="CWE79:CWF79"/>
    <mergeCell ref="CWG79:CWH79"/>
    <mergeCell ref="CWI79:CWJ79"/>
    <mergeCell ref="CVM79:CVN79"/>
    <mergeCell ref="CVO79:CVP79"/>
    <mergeCell ref="CVQ79:CVR79"/>
    <mergeCell ref="CVS79:CVT79"/>
    <mergeCell ref="CVU79:CVV79"/>
    <mergeCell ref="CVW79:CVX79"/>
    <mergeCell ref="DAO79:DAP79"/>
    <mergeCell ref="DAQ79:DAR79"/>
    <mergeCell ref="DAS79:DAT79"/>
    <mergeCell ref="DAU79:DAV79"/>
    <mergeCell ref="DAW79:DAX79"/>
    <mergeCell ref="DAY79:DAZ79"/>
    <mergeCell ref="DAC79:DAD79"/>
    <mergeCell ref="DAE79:DAF79"/>
    <mergeCell ref="DAG79:DAH79"/>
    <mergeCell ref="DAI79:DAJ79"/>
    <mergeCell ref="DAK79:DAL79"/>
    <mergeCell ref="DAM79:DAN79"/>
    <mergeCell ref="CZQ79:CZR79"/>
    <mergeCell ref="CZS79:CZT79"/>
    <mergeCell ref="CZU79:CZV79"/>
    <mergeCell ref="CZW79:CZX79"/>
    <mergeCell ref="CZY79:CZZ79"/>
    <mergeCell ref="DAA79:DAB79"/>
    <mergeCell ref="CZE79:CZF79"/>
    <mergeCell ref="CZG79:CZH79"/>
    <mergeCell ref="CZI79:CZJ79"/>
    <mergeCell ref="CZK79:CZL79"/>
    <mergeCell ref="CZM79:CZN79"/>
    <mergeCell ref="CZO79:CZP79"/>
    <mergeCell ref="CYS79:CYT79"/>
    <mergeCell ref="CYU79:CYV79"/>
    <mergeCell ref="CYW79:CYX79"/>
    <mergeCell ref="CYY79:CYZ79"/>
    <mergeCell ref="CZA79:CZB79"/>
    <mergeCell ref="CZC79:CZD79"/>
    <mergeCell ref="CYG79:CYH79"/>
    <mergeCell ref="CYI79:CYJ79"/>
    <mergeCell ref="CYK79:CYL79"/>
    <mergeCell ref="CYM79:CYN79"/>
    <mergeCell ref="CYO79:CYP79"/>
    <mergeCell ref="CYQ79:CYR79"/>
    <mergeCell ref="DDI79:DDJ79"/>
    <mergeCell ref="DDK79:DDL79"/>
    <mergeCell ref="DDM79:DDN79"/>
    <mergeCell ref="DDO79:DDP79"/>
    <mergeCell ref="DDQ79:DDR79"/>
    <mergeCell ref="DDS79:DDT79"/>
    <mergeCell ref="DCW79:DCX79"/>
    <mergeCell ref="DCY79:DCZ79"/>
    <mergeCell ref="DDA79:DDB79"/>
    <mergeCell ref="DDC79:DDD79"/>
    <mergeCell ref="DDE79:DDF79"/>
    <mergeCell ref="DDG79:DDH79"/>
    <mergeCell ref="DCK79:DCL79"/>
    <mergeCell ref="DCM79:DCN79"/>
    <mergeCell ref="DCO79:DCP79"/>
    <mergeCell ref="DCQ79:DCR79"/>
    <mergeCell ref="DCS79:DCT79"/>
    <mergeCell ref="DCU79:DCV79"/>
    <mergeCell ref="DBY79:DBZ79"/>
    <mergeCell ref="DCA79:DCB79"/>
    <mergeCell ref="DCC79:DCD79"/>
    <mergeCell ref="DCE79:DCF79"/>
    <mergeCell ref="DCG79:DCH79"/>
    <mergeCell ref="DCI79:DCJ79"/>
    <mergeCell ref="DBM79:DBN79"/>
    <mergeCell ref="DBO79:DBP79"/>
    <mergeCell ref="DBQ79:DBR79"/>
    <mergeCell ref="DBS79:DBT79"/>
    <mergeCell ref="DBU79:DBV79"/>
    <mergeCell ref="DBW79:DBX79"/>
    <mergeCell ref="DBA79:DBB79"/>
    <mergeCell ref="DBC79:DBD79"/>
    <mergeCell ref="DBE79:DBF79"/>
    <mergeCell ref="DBG79:DBH79"/>
    <mergeCell ref="DBI79:DBJ79"/>
    <mergeCell ref="DBK79:DBL79"/>
    <mergeCell ref="DGC79:DGD79"/>
    <mergeCell ref="DGE79:DGF79"/>
    <mergeCell ref="DGG79:DGH79"/>
    <mergeCell ref="DGI79:DGJ79"/>
    <mergeCell ref="DGK79:DGL79"/>
    <mergeCell ref="DGM79:DGN79"/>
    <mergeCell ref="DFQ79:DFR79"/>
    <mergeCell ref="DFS79:DFT79"/>
    <mergeCell ref="DFU79:DFV79"/>
    <mergeCell ref="DFW79:DFX79"/>
    <mergeCell ref="DFY79:DFZ79"/>
    <mergeCell ref="DGA79:DGB79"/>
    <mergeCell ref="DFE79:DFF79"/>
    <mergeCell ref="DFG79:DFH79"/>
    <mergeCell ref="DFI79:DFJ79"/>
    <mergeCell ref="DFK79:DFL79"/>
    <mergeCell ref="DFM79:DFN79"/>
    <mergeCell ref="DFO79:DFP79"/>
    <mergeCell ref="DES79:DET79"/>
    <mergeCell ref="DEU79:DEV79"/>
    <mergeCell ref="DEW79:DEX79"/>
    <mergeCell ref="DEY79:DEZ79"/>
    <mergeCell ref="DFA79:DFB79"/>
    <mergeCell ref="DFC79:DFD79"/>
    <mergeCell ref="DEG79:DEH79"/>
    <mergeCell ref="DEI79:DEJ79"/>
    <mergeCell ref="DEK79:DEL79"/>
    <mergeCell ref="DEM79:DEN79"/>
    <mergeCell ref="DEO79:DEP79"/>
    <mergeCell ref="DEQ79:DER79"/>
    <mergeCell ref="DDU79:DDV79"/>
    <mergeCell ref="DDW79:DDX79"/>
    <mergeCell ref="DDY79:DDZ79"/>
    <mergeCell ref="DEA79:DEB79"/>
    <mergeCell ref="DEC79:DED79"/>
    <mergeCell ref="DEE79:DEF79"/>
    <mergeCell ref="DIW79:DIX79"/>
    <mergeCell ref="DIY79:DIZ79"/>
    <mergeCell ref="DJA79:DJB79"/>
    <mergeCell ref="DJC79:DJD79"/>
    <mergeCell ref="DJE79:DJF79"/>
    <mergeCell ref="DJG79:DJH79"/>
    <mergeCell ref="DIK79:DIL79"/>
    <mergeCell ref="DIM79:DIN79"/>
    <mergeCell ref="DIO79:DIP79"/>
    <mergeCell ref="DIQ79:DIR79"/>
    <mergeCell ref="DIS79:DIT79"/>
    <mergeCell ref="DIU79:DIV79"/>
    <mergeCell ref="DHY79:DHZ79"/>
    <mergeCell ref="DIA79:DIB79"/>
    <mergeCell ref="DIC79:DID79"/>
    <mergeCell ref="DIE79:DIF79"/>
    <mergeCell ref="DIG79:DIH79"/>
    <mergeCell ref="DII79:DIJ79"/>
    <mergeCell ref="DHM79:DHN79"/>
    <mergeCell ref="DHO79:DHP79"/>
    <mergeCell ref="DHQ79:DHR79"/>
    <mergeCell ref="DHS79:DHT79"/>
    <mergeCell ref="DHU79:DHV79"/>
    <mergeCell ref="DHW79:DHX79"/>
    <mergeCell ref="DHA79:DHB79"/>
    <mergeCell ref="DHC79:DHD79"/>
    <mergeCell ref="DHE79:DHF79"/>
    <mergeCell ref="DHG79:DHH79"/>
    <mergeCell ref="DHI79:DHJ79"/>
    <mergeCell ref="DHK79:DHL79"/>
    <mergeCell ref="DGO79:DGP79"/>
    <mergeCell ref="DGQ79:DGR79"/>
    <mergeCell ref="DGS79:DGT79"/>
    <mergeCell ref="DGU79:DGV79"/>
    <mergeCell ref="DGW79:DGX79"/>
    <mergeCell ref="DGY79:DGZ79"/>
    <mergeCell ref="DLQ79:DLR79"/>
    <mergeCell ref="DLS79:DLT79"/>
    <mergeCell ref="DLU79:DLV79"/>
    <mergeCell ref="DLW79:DLX79"/>
    <mergeCell ref="DLY79:DLZ79"/>
    <mergeCell ref="DMA79:DMB79"/>
    <mergeCell ref="DLE79:DLF79"/>
    <mergeCell ref="DLG79:DLH79"/>
    <mergeCell ref="DLI79:DLJ79"/>
    <mergeCell ref="DLK79:DLL79"/>
    <mergeCell ref="DLM79:DLN79"/>
    <mergeCell ref="DLO79:DLP79"/>
    <mergeCell ref="DKS79:DKT79"/>
    <mergeCell ref="DKU79:DKV79"/>
    <mergeCell ref="DKW79:DKX79"/>
    <mergeCell ref="DKY79:DKZ79"/>
    <mergeCell ref="DLA79:DLB79"/>
    <mergeCell ref="DLC79:DLD79"/>
    <mergeCell ref="DKG79:DKH79"/>
    <mergeCell ref="DKI79:DKJ79"/>
    <mergeCell ref="DKK79:DKL79"/>
    <mergeCell ref="DKM79:DKN79"/>
    <mergeCell ref="DKO79:DKP79"/>
    <mergeCell ref="DKQ79:DKR79"/>
    <mergeCell ref="DJU79:DJV79"/>
    <mergeCell ref="DJW79:DJX79"/>
    <mergeCell ref="DJY79:DJZ79"/>
    <mergeCell ref="DKA79:DKB79"/>
    <mergeCell ref="DKC79:DKD79"/>
    <mergeCell ref="DKE79:DKF79"/>
    <mergeCell ref="DJI79:DJJ79"/>
    <mergeCell ref="DJK79:DJL79"/>
    <mergeCell ref="DJM79:DJN79"/>
    <mergeCell ref="DJO79:DJP79"/>
    <mergeCell ref="DJQ79:DJR79"/>
    <mergeCell ref="DJS79:DJT79"/>
    <mergeCell ref="DOK79:DOL79"/>
    <mergeCell ref="DOM79:DON79"/>
    <mergeCell ref="DOO79:DOP79"/>
    <mergeCell ref="DOQ79:DOR79"/>
    <mergeCell ref="DOS79:DOT79"/>
    <mergeCell ref="DOU79:DOV79"/>
    <mergeCell ref="DNY79:DNZ79"/>
    <mergeCell ref="DOA79:DOB79"/>
    <mergeCell ref="DOC79:DOD79"/>
    <mergeCell ref="DOE79:DOF79"/>
    <mergeCell ref="DOG79:DOH79"/>
    <mergeCell ref="DOI79:DOJ79"/>
    <mergeCell ref="DNM79:DNN79"/>
    <mergeCell ref="DNO79:DNP79"/>
    <mergeCell ref="DNQ79:DNR79"/>
    <mergeCell ref="DNS79:DNT79"/>
    <mergeCell ref="DNU79:DNV79"/>
    <mergeCell ref="DNW79:DNX79"/>
    <mergeCell ref="DNA79:DNB79"/>
    <mergeCell ref="DNC79:DND79"/>
    <mergeCell ref="DNE79:DNF79"/>
    <mergeCell ref="DNG79:DNH79"/>
    <mergeCell ref="DNI79:DNJ79"/>
    <mergeCell ref="DNK79:DNL79"/>
    <mergeCell ref="DMO79:DMP79"/>
    <mergeCell ref="DMQ79:DMR79"/>
    <mergeCell ref="DMS79:DMT79"/>
    <mergeCell ref="DMU79:DMV79"/>
    <mergeCell ref="DMW79:DMX79"/>
    <mergeCell ref="DMY79:DMZ79"/>
    <mergeCell ref="DMC79:DMD79"/>
    <mergeCell ref="DME79:DMF79"/>
    <mergeCell ref="DMG79:DMH79"/>
    <mergeCell ref="DMI79:DMJ79"/>
    <mergeCell ref="DMK79:DML79"/>
    <mergeCell ref="DMM79:DMN79"/>
    <mergeCell ref="DRE79:DRF79"/>
    <mergeCell ref="DRG79:DRH79"/>
    <mergeCell ref="DRI79:DRJ79"/>
    <mergeCell ref="DRK79:DRL79"/>
    <mergeCell ref="DRM79:DRN79"/>
    <mergeCell ref="DRO79:DRP79"/>
    <mergeCell ref="DQS79:DQT79"/>
    <mergeCell ref="DQU79:DQV79"/>
    <mergeCell ref="DQW79:DQX79"/>
    <mergeCell ref="DQY79:DQZ79"/>
    <mergeCell ref="DRA79:DRB79"/>
    <mergeCell ref="DRC79:DRD79"/>
    <mergeCell ref="DQG79:DQH79"/>
    <mergeCell ref="DQI79:DQJ79"/>
    <mergeCell ref="DQK79:DQL79"/>
    <mergeCell ref="DQM79:DQN79"/>
    <mergeCell ref="DQO79:DQP79"/>
    <mergeCell ref="DQQ79:DQR79"/>
    <mergeCell ref="DPU79:DPV79"/>
    <mergeCell ref="DPW79:DPX79"/>
    <mergeCell ref="DPY79:DPZ79"/>
    <mergeCell ref="DQA79:DQB79"/>
    <mergeCell ref="DQC79:DQD79"/>
    <mergeCell ref="DQE79:DQF79"/>
    <mergeCell ref="DPI79:DPJ79"/>
    <mergeCell ref="DPK79:DPL79"/>
    <mergeCell ref="DPM79:DPN79"/>
    <mergeCell ref="DPO79:DPP79"/>
    <mergeCell ref="DPQ79:DPR79"/>
    <mergeCell ref="DPS79:DPT79"/>
    <mergeCell ref="DOW79:DOX79"/>
    <mergeCell ref="DOY79:DOZ79"/>
    <mergeCell ref="DPA79:DPB79"/>
    <mergeCell ref="DPC79:DPD79"/>
    <mergeCell ref="DPE79:DPF79"/>
    <mergeCell ref="DPG79:DPH79"/>
    <mergeCell ref="DTY79:DTZ79"/>
    <mergeCell ref="DUA79:DUB79"/>
    <mergeCell ref="DUC79:DUD79"/>
    <mergeCell ref="DUE79:DUF79"/>
    <mergeCell ref="DUG79:DUH79"/>
    <mergeCell ref="DUI79:DUJ79"/>
    <mergeCell ref="DTM79:DTN79"/>
    <mergeCell ref="DTO79:DTP79"/>
    <mergeCell ref="DTQ79:DTR79"/>
    <mergeCell ref="DTS79:DTT79"/>
    <mergeCell ref="DTU79:DTV79"/>
    <mergeCell ref="DTW79:DTX79"/>
    <mergeCell ref="DTA79:DTB79"/>
    <mergeCell ref="DTC79:DTD79"/>
    <mergeCell ref="DTE79:DTF79"/>
    <mergeCell ref="DTG79:DTH79"/>
    <mergeCell ref="DTI79:DTJ79"/>
    <mergeCell ref="DTK79:DTL79"/>
    <mergeCell ref="DSO79:DSP79"/>
    <mergeCell ref="DSQ79:DSR79"/>
    <mergeCell ref="DSS79:DST79"/>
    <mergeCell ref="DSU79:DSV79"/>
    <mergeCell ref="DSW79:DSX79"/>
    <mergeCell ref="DSY79:DSZ79"/>
    <mergeCell ref="DSC79:DSD79"/>
    <mergeCell ref="DSE79:DSF79"/>
    <mergeCell ref="DSG79:DSH79"/>
    <mergeCell ref="DSI79:DSJ79"/>
    <mergeCell ref="DSK79:DSL79"/>
    <mergeCell ref="DSM79:DSN79"/>
    <mergeCell ref="DRQ79:DRR79"/>
    <mergeCell ref="DRS79:DRT79"/>
    <mergeCell ref="DRU79:DRV79"/>
    <mergeCell ref="DRW79:DRX79"/>
    <mergeCell ref="DRY79:DRZ79"/>
    <mergeCell ref="DSA79:DSB79"/>
    <mergeCell ref="DWS79:DWT79"/>
    <mergeCell ref="DWU79:DWV79"/>
    <mergeCell ref="DWW79:DWX79"/>
    <mergeCell ref="DWY79:DWZ79"/>
    <mergeCell ref="DXA79:DXB79"/>
    <mergeCell ref="DXC79:DXD79"/>
    <mergeCell ref="DWG79:DWH79"/>
    <mergeCell ref="DWI79:DWJ79"/>
    <mergeCell ref="DWK79:DWL79"/>
    <mergeCell ref="DWM79:DWN79"/>
    <mergeCell ref="DWO79:DWP79"/>
    <mergeCell ref="DWQ79:DWR79"/>
    <mergeCell ref="DVU79:DVV79"/>
    <mergeCell ref="DVW79:DVX79"/>
    <mergeCell ref="DVY79:DVZ79"/>
    <mergeCell ref="DWA79:DWB79"/>
    <mergeCell ref="DWC79:DWD79"/>
    <mergeCell ref="DWE79:DWF79"/>
    <mergeCell ref="DVI79:DVJ79"/>
    <mergeCell ref="DVK79:DVL79"/>
    <mergeCell ref="DVM79:DVN79"/>
    <mergeCell ref="DVO79:DVP79"/>
    <mergeCell ref="DVQ79:DVR79"/>
    <mergeCell ref="DVS79:DVT79"/>
    <mergeCell ref="DUW79:DUX79"/>
    <mergeCell ref="DUY79:DUZ79"/>
    <mergeCell ref="DVA79:DVB79"/>
    <mergeCell ref="DVC79:DVD79"/>
    <mergeCell ref="DVE79:DVF79"/>
    <mergeCell ref="DVG79:DVH79"/>
    <mergeCell ref="DUK79:DUL79"/>
    <mergeCell ref="DUM79:DUN79"/>
    <mergeCell ref="DUO79:DUP79"/>
    <mergeCell ref="DUQ79:DUR79"/>
    <mergeCell ref="DUS79:DUT79"/>
    <mergeCell ref="DUU79:DUV79"/>
    <mergeCell ref="DZM79:DZN79"/>
    <mergeCell ref="DZO79:DZP79"/>
    <mergeCell ref="DZQ79:DZR79"/>
    <mergeCell ref="DZS79:DZT79"/>
    <mergeCell ref="DZU79:DZV79"/>
    <mergeCell ref="DZW79:DZX79"/>
    <mergeCell ref="DZA79:DZB79"/>
    <mergeCell ref="DZC79:DZD79"/>
    <mergeCell ref="DZE79:DZF79"/>
    <mergeCell ref="DZG79:DZH79"/>
    <mergeCell ref="DZI79:DZJ79"/>
    <mergeCell ref="DZK79:DZL79"/>
    <mergeCell ref="DYO79:DYP79"/>
    <mergeCell ref="DYQ79:DYR79"/>
    <mergeCell ref="DYS79:DYT79"/>
    <mergeCell ref="DYU79:DYV79"/>
    <mergeCell ref="DYW79:DYX79"/>
    <mergeCell ref="DYY79:DYZ79"/>
    <mergeCell ref="DYC79:DYD79"/>
    <mergeCell ref="DYE79:DYF79"/>
    <mergeCell ref="DYG79:DYH79"/>
    <mergeCell ref="DYI79:DYJ79"/>
    <mergeCell ref="DYK79:DYL79"/>
    <mergeCell ref="DYM79:DYN79"/>
    <mergeCell ref="DXQ79:DXR79"/>
    <mergeCell ref="DXS79:DXT79"/>
    <mergeCell ref="DXU79:DXV79"/>
    <mergeCell ref="DXW79:DXX79"/>
    <mergeCell ref="DXY79:DXZ79"/>
    <mergeCell ref="DYA79:DYB79"/>
    <mergeCell ref="DXE79:DXF79"/>
    <mergeCell ref="DXG79:DXH79"/>
    <mergeCell ref="DXI79:DXJ79"/>
    <mergeCell ref="DXK79:DXL79"/>
    <mergeCell ref="DXM79:DXN79"/>
    <mergeCell ref="DXO79:DXP79"/>
    <mergeCell ref="ECG79:ECH79"/>
    <mergeCell ref="ECI79:ECJ79"/>
    <mergeCell ref="ECK79:ECL79"/>
    <mergeCell ref="ECM79:ECN79"/>
    <mergeCell ref="ECO79:ECP79"/>
    <mergeCell ref="ECQ79:ECR79"/>
    <mergeCell ref="EBU79:EBV79"/>
    <mergeCell ref="EBW79:EBX79"/>
    <mergeCell ref="EBY79:EBZ79"/>
    <mergeCell ref="ECA79:ECB79"/>
    <mergeCell ref="ECC79:ECD79"/>
    <mergeCell ref="ECE79:ECF79"/>
    <mergeCell ref="EBI79:EBJ79"/>
    <mergeCell ref="EBK79:EBL79"/>
    <mergeCell ref="EBM79:EBN79"/>
    <mergeCell ref="EBO79:EBP79"/>
    <mergeCell ref="EBQ79:EBR79"/>
    <mergeCell ref="EBS79:EBT79"/>
    <mergeCell ref="EAW79:EAX79"/>
    <mergeCell ref="EAY79:EAZ79"/>
    <mergeCell ref="EBA79:EBB79"/>
    <mergeCell ref="EBC79:EBD79"/>
    <mergeCell ref="EBE79:EBF79"/>
    <mergeCell ref="EBG79:EBH79"/>
    <mergeCell ref="EAK79:EAL79"/>
    <mergeCell ref="EAM79:EAN79"/>
    <mergeCell ref="EAO79:EAP79"/>
    <mergeCell ref="EAQ79:EAR79"/>
    <mergeCell ref="EAS79:EAT79"/>
    <mergeCell ref="EAU79:EAV79"/>
    <mergeCell ref="DZY79:DZZ79"/>
    <mergeCell ref="EAA79:EAB79"/>
    <mergeCell ref="EAC79:EAD79"/>
    <mergeCell ref="EAE79:EAF79"/>
    <mergeCell ref="EAG79:EAH79"/>
    <mergeCell ref="EAI79:EAJ79"/>
    <mergeCell ref="EFA79:EFB79"/>
    <mergeCell ref="EFC79:EFD79"/>
    <mergeCell ref="EFE79:EFF79"/>
    <mergeCell ref="EFG79:EFH79"/>
    <mergeCell ref="EFI79:EFJ79"/>
    <mergeCell ref="EFK79:EFL79"/>
    <mergeCell ref="EEO79:EEP79"/>
    <mergeCell ref="EEQ79:EER79"/>
    <mergeCell ref="EES79:EET79"/>
    <mergeCell ref="EEU79:EEV79"/>
    <mergeCell ref="EEW79:EEX79"/>
    <mergeCell ref="EEY79:EEZ79"/>
    <mergeCell ref="EEC79:EED79"/>
    <mergeCell ref="EEE79:EEF79"/>
    <mergeCell ref="EEG79:EEH79"/>
    <mergeCell ref="EEI79:EEJ79"/>
    <mergeCell ref="EEK79:EEL79"/>
    <mergeCell ref="EEM79:EEN79"/>
    <mergeCell ref="EDQ79:EDR79"/>
    <mergeCell ref="EDS79:EDT79"/>
    <mergeCell ref="EDU79:EDV79"/>
    <mergeCell ref="EDW79:EDX79"/>
    <mergeCell ref="EDY79:EDZ79"/>
    <mergeCell ref="EEA79:EEB79"/>
    <mergeCell ref="EDE79:EDF79"/>
    <mergeCell ref="EDG79:EDH79"/>
    <mergeCell ref="EDI79:EDJ79"/>
    <mergeCell ref="EDK79:EDL79"/>
    <mergeCell ref="EDM79:EDN79"/>
    <mergeCell ref="EDO79:EDP79"/>
    <mergeCell ref="ECS79:ECT79"/>
    <mergeCell ref="ECU79:ECV79"/>
    <mergeCell ref="ECW79:ECX79"/>
    <mergeCell ref="ECY79:ECZ79"/>
    <mergeCell ref="EDA79:EDB79"/>
    <mergeCell ref="EDC79:EDD79"/>
    <mergeCell ref="EHU79:EHV79"/>
    <mergeCell ref="EHW79:EHX79"/>
    <mergeCell ref="EHY79:EHZ79"/>
    <mergeCell ref="EIA79:EIB79"/>
    <mergeCell ref="EIC79:EID79"/>
    <mergeCell ref="EIE79:EIF79"/>
    <mergeCell ref="EHI79:EHJ79"/>
    <mergeCell ref="EHK79:EHL79"/>
    <mergeCell ref="EHM79:EHN79"/>
    <mergeCell ref="EHO79:EHP79"/>
    <mergeCell ref="EHQ79:EHR79"/>
    <mergeCell ref="EHS79:EHT79"/>
    <mergeCell ref="EGW79:EGX79"/>
    <mergeCell ref="EGY79:EGZ79"/>
    <mergeCell ref="EHA79:EHB79"/>
    <mergeCell ref="EHC79:EHD79"/>
    <mergeCell ref="EHE79:EHF79"/>
    <mergeCell ref="EHG79:EHH79"/>
    <mergeCell ref="EGK79:EGL79"/>
    <mergeCell ref="EGM79:EGN79"/>
    <mergeCell ref="EGO79:EGP79"/>
    <mergeCell ref="EGQ79:EGR79"/>
    <mergeCell ref="EGS79:EGT79"/>
    <mergeCell ref="EGU79:EGV79"/>
    <mergeCell ref="EFY79:EFZ79"/>
    <mergeCell ref="EGA79:EGB79"/>
    <mergeCell ref="EGC79:EGD79"/>
    <mergeCell ref="EGE79:EGF79"/>
    <mergeCell ref="EGG79:EGH79"/>
    <mergeCell ref="EGI79:EGJ79"/>
    <mergeCell ref="EFM79:EFN79"/>
    <mergeCell ref="EFO79:EFP79"/>
    <mergeCell ref="EFQ79:EFR79"/>
    <mergeCell ref="EFS79:EFT79"/>
    <mergeCell ref="EFU79:EFV79"/>
    <mergeCell ref="EFW79:EFX79"/>
    <mergeCell ref="EKO79:EKP79"/>
    <mergeCell ref="EKQ79:EKR79"/>
    <mergeCell ref="EKS79:EKT79"/>
    <mergeCell ref="EKU79:EKV79"/>
    <mergeCell ref="EKW79:EKX79"/>
    <mergeCell ref="EKY79:EKZ79"/>
    <mergeCell ref="EKC79:EKD79"/>
    <mergeCell ref="EKE79:EKF79"/>
    <mergeCell ref="EKG79:EKH79"/>
    <mergeCell ref="EKI79:EKJ79"/>
    <mergeCell ref="EKK79:EKL79"/>
    <mergeCell ref="EKM79:EKN79"/>
    <mergeCell ref="EJQ79:EJR79"/>
    <mergeCell ref="EJS79:EJT79"/>
    <mergeCell ref="EJU79:EJV79"/>
    <mergeCell ref="EJW79:EJX79"/>
    <mergeCell ref="EJY79:EJZ79"/>
    <mergeCell ref="EKA79:EKB79"/>
    <mergeCell ref="EJE79:EJF79"/>
    <mergeCell ref="EJG79:EJH79"/>
    <mergeCell ref="EJI79:EJJ79"/>
    <mergeCell ref="EJK79:EJL79"/>
    <mergeCell ref="EJM79:EJN79"/>
    <mergeCell ref="EJO79:EJP79"/>
    <mergeCell ref="EIS79:EIT79"/>
    <mergeCell ref="EIU79:EIV79"/>
    <mergeCell ref="EIW79:EIX79"/>
    <mergeCell ref="EIY79:EIZ79"/>
    <mergeCell ref="EJA79:EJB79"/>
    <mergeCell ref="EJC79:EJD79"/>
    <mergeCell ref="EIG79:EIH79"/>
    <mergeCell ref="EII79:EIJ79"/>
    <mergeCell ref="EIK79:EIL79"/>
    <mergeCell ref="EIM79:EIN79"/>
    <mergeCell ref="EIO79:EIP79"/>
    <mergeCell ref="EIQ79:EIR79"/>
    <mergeCell ref="ENI79:ENJ79"/>
    <mergeCell ref="ENK79:ENL79"/>
    <mergeCell ref="ENM79:ENN79"/>
    <mergeCell ref="ENO79:ENP79"/>
    <mergeCell ref="ENQ79:ENR79"/>
    <mergeCell ref="ENS79:ENT79"/>
    <mergeCell ref="EMW79:EMX79"/>
    <mergeCell ref="EMY79:EMZ79"/>
    <mergeCell ref="ENA79:ENB79"/>
    <mergeCell ref="ENC79:END79"/>
    <mergeCell ref="ENE79:ENF79"/>
    <mergeCell ref="ENG79:ENH79"/>
    <mergeCell ref="EMK79:EML79"/>
    <mergeCell ref="EMM79:EMN79"/>
    <mergeCell ref="EMO79:EMP79"/>
    <mergeCell ref="EMQ79:EMR79"/>
    <mergeCell ref="EMS79:EMT79"/>
    <mergeCell ref="EMU79:EMV79"/>
    <mergeCell ref="ELY79:ELZ79"/>
    <mergeCell ref="EMA79:EMB79"/>
    <mergeCell ref="EMC79:EMD79"/>
    <mergeCell ref="EME79:EMF79"/>
    <mergeCell ref="EMG79:EMH79"/>
    <mergeCell ref="EMI79:EMJ79"/>
    <mergeCell ref="ELM79:ELN79"/>
    <mergeCell ref="ELO79:ELP79"/>
    <mergeCell ref="ELQ79:ELR79"/>
    <mergeCell ref="ELS79:ELT79"/>
    <mergeCell ref="ELU79:ELV79"/>
    <mergeCell ref="ELW79:ELX79"/>
    <mergeCell ref="ELA79:ELB79"/>
    <mergeCell ref="ELC79:ELD79"/>
    <mergeCell ref="ELE79:ELF79"/>
    <mergeCell ref="ELG79:ELH79"/>
    <mergeCell ref="ELI79:ELJ79"/>
    <mergeCell ref="ELK79:ELL79"/>
    <mergeCell ref="EQC79:EQD79"/>
    <mergeCell ref="EQE79:EQF79"/>
    <mergeCell ref="EQG79:EQH79"/>
    <mergeCell ref="EQI79:EQJ79"/>
    <mergeCell ref="EQK79:EQL79"/>
    <mergeCell ref="EQM79:EQN79"/>
    <mergeCell ref="EPQ79:EPR79"/>
    <mergeCell ref="EPS79:EPT79"/>
    <mergeCell ref="EPU79:EPV79"/>
    <mergeCell ref="EPW79:EPX79"/>
    <mergeCell ref="EPY79:EPZ79"/>
    <mergeCell ref="EQA79:EQB79"/>
    <mergeCell ref="EPE79:EPF79"/>
    <mergeCell ref="EPG79:EPH79"/>
    <mergeCell ref="EPI79:EPJ79"/>
    <mergeCell ref="EPK79:EPL79"/>
    <mergeCell ref="EPM79:EPN79"/>
    <mergeCell ref="EPO79:EPP79"/>
    <mergeCell ref="EOS79:EOT79"/>
    <mergeCell ref="EOU79:EOV79"/>
    <mergeCell ref="EOW79:EOX79"/>
    <mergeCell ref="EOY79:EOZ79"/>
    <mergeCell ref="EPA79:EPB79"/>
    <mergeCell ref="EPC79:EPD79"/>
    <mergeCell ref="EOG79:EOH79"/>
    <mergeCell ref="EOI79:EOJ79"/>
    <mergeCell ref="EOK79:EOL79"/>
    <mergeCell ref="EOM79:EON79"/>
    <mergeCell ref="EOO79:EOP79"/>
    <mergeCell ref="EOQ79:EOR79"/>
    <mergeCell ref="ENU79:ENV79"/>
    <mergeCell ref="ENW79:ENX79"/>
    <mergeCell ref="ENY79:ENZ79"/>
    <mergeCell ref="EOA79:EOB79"/>
    <mergeCell ref="EOC79:EOD79"/>
    <mergeCell ref="EOE79:EOF79"/>
    <mergeCell ref="ESW79:ESX79"/>
    <mergeCell ref="ESY79:ESZ79"/>
    <mergeCell ref="ETA79:ETB79"/>
    <mergeCell ref="ETC79:ETD79"/>
    <mergeCell ref="ETE79:ETF79"/>
    <mergeCell ref="ETG79:ETH79"/>
    <mergeCell ref="ESK79:ESL79"/>
    <mergeCell ref="ESM79:ESN79"/>
    <mergeCell ref="ESO79:ESP79"/>
    <mergeCell ref="ESQ79:ESR79"/>
    <mergeCell ref="ESS79:EST79"/>
    <mergeCell ref="ESU79:ESV79"/>
    <mergeCell ref="ERY79:ERZ79"/>
    <mergeCell ref="ESA79:ESB79"/>
    <mergeCell ref="ESC79:ESD79"/>
    <mergeCell ref="ESE79:ESF79"/>
    <mergeCell ref="ESG79:ESH79"/>
    <mergeCell ref="ESI79:ESJ79"/>
    <mergeCell ref="ERM79:ERN79"/>
    <mergeCell ref="ERO79:ERP79"/>
    <mergeCell ref="ERQ79:ERR79"/>
    <mergeCell ref="ERS79:ERT79"/>
    <mergeCell ref="ERU79:ERV79"/>
    <mergeCell ref="ERW79:ERX79"/>
    <mergeCell ref="ERA79:ERB79"/>
    <mergeCell ref="ERC79:ERD79"/>
    <mergeCell ref="ERE79:ERF79"/>
    <mergeCell ref="ERG79:ERH79"/>
    <mergeCell ref="ERI79:ERJ79"/>
    <mergeCell ref="ERK79:ERL79"/>
    <mergeCell ref="EQO79:EQP79"/>
    <mergeCell ref="EQQ79:EQR79"/>
    <mergeCell ref="EQS79:EQT79"/>
    <mergeCell ref="EQU79:EQV79"/>
    <mergeCell ref="EQW79:EQX79"/>
    <mergeCell ref="EQY79:EQZ79"/>
    <mergeCell ref="EVQ79:EVR79"/>
    <mergeCell ref="EVS79:EVT79"/>
    <mergeCell ref="EVU79:EVV79"/>
    <mergeCell ref="EVW79:EVX79"/>
    <mergeCell ref="EVY79:EVZ79"/>
    <mergeCell ref="EWA79:EWB79"/>
    <mergeCell ref="EVE79:EVF79"/>
    <mergeCell ref="EVG79:EVH79"/>
    <mergeCell ref="EVI79:EVJ79"/>
    <mergeCell ref="EVK79:EVL79"/>
    <mergeCell ref="EVM79:EVN79"/>
    <mergeCell ref="EVO79:EVP79"/>
    <mergeCell ref="EUS79:EUT79"/>
    <mergeCell ref="EUU79:EUV79"/>
    <mergeCell ref="EUW79:EUX79"/>
    <mergeCell ref="EUY79:EUZ79"/>
    <mergeCell ref="EVA79:EVB79"/>
    <mergeCell ref="EVC79:EVD79"/>
    <mergeCell ref="EUG79:EUH79"/>
    <mergeCell ref="EUI79:EUJ79"/>
    <mergeCell ref="EUK79:EUL79"/>
    <mergeCell ref="EUM79:EUN79"/>
    <mergeCell ref="EUO79:EUP79"/>
    <mergeCell ref="EUQ79:EUR79"/>
    <mergeCell ref="ETU79:ETV79"/>
    <mergeCell ref="ETW79:ETX79"/>
    <mergeCell ref="ETY79:ETZ79"/>
    <mergeCell ref="EUA79:EUB79"/>
    <mergeCell ref="EUC79:EUD79"/>
    <mergeCell ref="EUE79:EUF79"/>
    <mergeCell ref="ETI79:ETJ79"/>
    <mergeCell ref="ETK79:ETL79"/>
    <mergeCell ref="ETM79:ETN79"/>
    <mergeCell ref="ETO79:ETP79"/>
    <mergeCell ref="ETQ79:ETR79"/>
    <mergeCell ref="ETS79:ETT79"/>
    <mergeCell ref="EYK79:EYL79"/>
    <mergeCell ref="EYM79:EYN79"/>
    <mergeCell ref="EYO79:EYP79"/>
    <mergeCell ref="EYQ79:EYR79"/>
    <mergeCell ref="EYS79:EYT79"/>
    <mergeCell ref="EYU79:EYV79"/>
    <mergeCell ref="EXY79:EXZ79"/>
    <mergeCell ref="EYA79:EYB79"/>
    <mergeCell ref="EYC79:EYD79"/>
    <mergeCell ref="EYE79:EYF79"/>
    <mergeCell ref="EYG79:EYH79"/>
    <mergeCell ref="EYI79:EYJ79"/>
    <mergeCell ref="EXM79:EXN79"/>
    <mergeCell ref="EXO79:EXP79"/>
    <mergeCell ref="EXQ79:EXR79"/>
    <mergeCell ref="EXS79:EXT79"/>
    <mergeCell ref="EXU79:EXV79"/>
    <mergeCell ref="EXW79:EXX79"/>
    <mergeCell ref="EXA79:EXB79"/>
    <mergeCell ref="EXC79:EXD79"/>
    <mergeCell ref="EXE79:EXF79"/>
    <mergeCell ref="EXG79:EXH79"/>
    <mergeCell ref="EXI79:EXJ79"/>
    <mergeCell ref="EXK79:EXL79"/>
    <mergeCell ref="EWO79:EWP79"/>
    <mergeCell ref="EWQ79:EWR79"/>
    <mergeCell ref="EWS79:EWT79"/>
    <mergeCell ref="EWU79:EWV79"/>
    <mergeCell ref="EWW79:EWX79"/>
    <mergeCell ref="EWY79:EWZ79"/>
    <mergeCell ref="EWC79:EWD79"/>
    <mergeCell ref="EWE79:EWF79"/>
    <mergeCell ref="EWG79:EWH79"/>
    <mergeCell ref="EWI79:EWJ79"/>
    <mergeCell ref="EWK79:EWL79"/>
    <mergeCell ref="EWM79:EWN79"/>
    <mergeCell ref="FBE79:FBF79"/>
    <mergeCell ref="FBG79:FBH79"/>
    <mergeCell ref="FBI79:FBJ79"/>
    <mergeCell ref="FBK79:FBL79"/>
    <mergeCell ref="FBM79:FBN79"/>
    <mergeCell ref="FBO79:FBP79"/>
    <mergeCell ref="FAS79:FAT79"/>
    <mergeCell ref="FAU79:FAV79"/>
    <mergeCell ref="FAW79:FAX79"/>
    <mergeCell ref="FAY79:FAZ79"/>
    <mergeCell ref="FBA79:FBB79"/>
    <mergeCell ref="FBC79:FBD79"/>
    <mergeCell ref="FAG79:FAH79"/>
    <mergeCell ref="FAI79:FAJ79"/>
    <mergeCell ref="FAK79:FAL79"/>
    <mergeCell ref="FAM79:FAN79"/>
    <mergeCell ref="FAO79:FAP79"/>
    <mergeCell ref="FAQ79:FAR79"/>
    <mergeCell ref="EZU79:EZV79"/>
    <mergeCell ref="EZW79:EZX79"/>
    <mergeCell ref="EZY79:EZZ79"/>
    <mergeCell ref="FAA79:FAB79"/>
    <mergeCell ref="FAC79:FAD79"/>
    <mergeCell ref="FAE79:FAF79"/>
    <mergeCell ref="EZI79:EZJ79"/>
    <mergeCell ref="EZK79:EZL79"/>
    <mergeCell ref="EZM79:EZN79"/>
    <mergeCell ref="EZO79:EZP79"/>
    <mergeCell ref="EZQ79:EZR79"/>
    <mergeCell ref="EZS79:EZT79"/>
    <mergeCell ref="EYW79:EYX79"/>
    <mergeCell ref="EYY79:EYZ79"/>
    <mergeCell ref="EZA79:EZB79"/>
    <mergeCell ref="EZC79:EZD79"/>
    <mergeCell ref="EZE79:EZF79"/>
    <mergeCell ref="EZG79:EZH79"/>
    <mergeCell ref="FDY79:FDZ79"/>
    <mergeCell ref="FEA79:FEB79"/>
    <mergeCell ref="FEC79:FED79"/>
    <mergeCell ref="FEE79:FEF79"/>
    <mergeCell ref="FEG79:FEH79"/>
    <mergeCell ref="FEI79:FEJ79"/>
    <mergeCell ref="FDM79:FDN79"/>
    <mergeCell ref="FDO79:FDP79"/>
    <mergeCell ref="FDQ79:FDR79"/>
    <mergeCell ref="FDS79:FDT79"/>
    <mergeCell ref="FDU79:FDV79"/>
    <mergeCell ref="FDW79:FDX79"/>
    <mergeCell ref="FDA79:FDB79"/>
    <mergeCell ref="FDC79:FDD79"/>
    <mergeCell ref="FDE79:FDF79"/>
    <mergeCell ref="FDG79:FDH79"/>
    <mergeCell ref="FDI79:FDJ79"/>
    <mergeCell ref="FDK79:FDL79"/>
    <mergeCell ref="FCO79:FCP79"/>
    <mergeCell ref="FCQ79:FCR79"/>
    <mergeCell ref="FCS79:FCT79"/>
    <mergeCell ref="FCU79:FCV79"/>
    <mergeCell ref="FCW79:FCX79"/>
    <mergeCell ref="FCY79:FCZ79"/>
    <mergeCell ref="FCC79:FCD79"/>
    <mergeCell ref="FCE79:FCF79"/>
    <mergeCell ref="FCG79:FCH79"/>
    <mergeCell ref="FCI79:FCJ79"/>
    <mergeCell ref="FCK79:FCL79"/>
    <mergeCell ref="FCM79:FCN79"/>
    <mergeCell ref="FBQ79:FBR79"/>
    <mergeCell ref="FBS79:FBT79"/>
    <mergeCell ref="FBU79:FBV79"/>
    <mergeCell ref="FBW79:FBX79"/>
    <mergeCell ref="FBY79:FBZ79"/>
    <mergeCell ref="FCA79:FCB79"/>
    <mergeCell ref="FGS79:FGT79"/>
    <mergeCell ref="FGU79:FGV79"/>
    <mergeCell ref="FGW79:FGX79"/>
    <mergeCell ref="FGY79:FGZ79"/>
    <mergeCell ref="FHA79:FHB79"/>
    <mergeCell ref="FHC79:FHD79"/>
    <mergeCell ref="FGG79:FGH79"/>
    <mergeCell ref="FGI79:FGJ79"/>
    <mergeCell ref="FGK79:FGL79"/>
    <mergeCell ref="FGM79:FGN79"/>
    <mergeCell ref="FGO79:FGP79"/>
    <mergeCell ref="FGQ79:FGR79"/>
    <mergeCell ref="FFU79:FFV79"/>
    <mergeCell ref="FFW79:FFX79"/>
    <mergeCell ref="FFY79:FFZ79"/>
    <mergeCell ref="FGA79:FGB79"/>
    <mergeCell ref="FGC79:FGD79"/>
    <mergeCell ref="FGE79:FGF79"/>
    <mergeCell ref="FFI79:FFJ79"/>
    <mergeCell ref="FFK79:FFL79"/>
    <mergeCell ref="FFM79:FFN79"/>
    <mergeCell ref="FFO79:FFP79"/>
    <mergeCell ref="FFQ79:FFR79"/>
    <mergeCell ref="FFS79:FFT79"/>
    <mergeCell ref="FEW79:FEX79"/>
    <mergeCell ref="FEY79:FEZ79"/>
    <mergeCell ref="FFA79:FFB79"/>
    <mergeCell ref="FFC79:FFD79"/>
    <mergeCell ref="FFE79:FFF79"/>
    <mergeCell ref="FFG79:FFH79"/>
    <mergeCell ref="FEK79:FEL79"/>
    <mergeCell ref="FEM79:FEN79"/>
    <mergeCell ref="FEO79:FEP79"/>
    <mergeCell ref="FEQ79:FER79"/>
    <mergeCell ref="FES79:FET79"/>
    <mergeCell ref="FEU79:FEV79"/>
    <mergeCell ref="FJM79:FJN79"/>
    <mergeCell ref="FJO79:FJP79"/>
    <mergeCell ref="FJQ79:FJR79"/>
    <mergeCell ref="FJS79:FJT79"/>
    <mergeCell ref="FJU79:FJV79"/>
    <mergeCell ref="FJW79:FJX79"/>
    <mergeCell ref="FJA79:FJB79"/>
    <mergeCell ref="FJC79:FJD79"/>
    <mergeCell ref="FJE79:FJF79"/>
    <mergeCell ref="FJG79:FJH79"/>
    <mergeCell ref="FJI79:FJJ79"/>
    <mergeCell ref="FJK79:FJL79"/>
    <mergeCell ref="FIO79:FIP79"/>
    <mergeCell ref="FIQ79:FIR79"/>
    <mergeCell ref="FIS79:FIT79"/>
    <mergeCell ref="FIU79:FIV79"/>
    <mergeCell ref="FIW79:FIX79"/>
    <mergeCell ref="FIY79:FIZ79"/>
    <mergeCell ref="FIC79:FID79"/>
    <mergeCell ref="FIE79:FIF79"/>
    <mergeCell ref="FIG79:FIH79"/>
    <mergeCell ref="FII79:FIJ79"/>
    <mergeCell ref="FIK79:FIL79"/>
    <mergeCell ref="FIM79:FIN79"/>
    <mergeCell ref="FHQ79:FHR79"/>
    <mergeCell ref="FHS79:FHT79"/>
    <mergeCell ref="FHU79:FHV79"/>
    <mergeCell ref="FHW79:FHX79"/>
    <mergeCell ref="FHY79:FHZ79"/>
    <mergeCell ref="FIA79:FIB79"/>
    <mergeCell ref="FHE79:FHF79"/>
    <mergeCell ref="FHG79:FHH79"/>
    <mergeCell ref="FHI79:FHJ79"/>
    <mergeCell ref="FHK79:FHL79"/>
    <mergeCell ref="FHM79:FHN79"/>
    <mergeCell ref="FHO79:FHP79"/>
    <mergeCell ref="FMG79:FMH79"/>
    <mergeCell ref="FMI79:FMJ79"/>
    <mergeCell ref="FMK79:FML79"/>
    <mergeCell ref="FMM79:FMN79"/>
    <mergeCell ref="FMO79:FMP79"/>
    <mergeCell ref="FMQ79:FMR79"/>
    <mergeCell ref="FLU79:FLV79"/>
    <mergeCell ref="FLW79:FLX79"/>
    <mergeCell ref="FLY79:FLZ79"/>
    <mergeCell ref="FMA79:FMB79"/>
    <mergeCell ref="FMC79:FMD79"/>
    <mergeCell ref="FME79:FMF79"/>
    <mergeCell ref="FLI79:FLJ79"/>
    <mergeCell ref="FLK79:FLL79"/>
    <mergeCell ref="FLM79:FLN79"/>
    <mergeCell ref="FLO79:FLP79"/>
    <mergeCell ref="FLQ79:FLR79"/>
    <mergeCell ref="FLS79:FLT79"/>
    <mergeCell ref="FKW79:FKX79"/>
    <mergeCell ref="FKY79:FKZ79"/>
    <mergeCell ref="FLA79:FLB79"/>
    <mergeCell ref="FLC79:FLD79"/>
    <mergeCell ref="FLE79:FLF79"/>
    <mergeCell ref="FLG79:FLH79"/>
    <mergeCell ref="FKK79:FKL79"/>
    <mergeCell ref="FKM79:FKN79"/>
    <mergeCell ref="FKO79:FKP79"/>
    <mergeCell ref="FKQ79:FKR79"/>
    <mergeCell ref="FKS79:FKT79"/>
    <mergeCell ref="FKU79:FKV79"/>
    <mergeCell ref="FJY79:FJZ79"/>
    <mergeCell ref="FKA79:FKB79"/>
    <mergeCell ref="FKC79:FKD79"/>
    <mergeCell ref="FKE79:FKF79"/>
    <mergeCell ref="FKG79:FKH79"/>
    <mergeCell ref="FKI79:FKJ79"/>
    <mergeCell ref="FPA79:FPB79"/>
    <mergeCell ref="FPC79:FPD79"/>
    <mergeCell ref="FPE79:FPF79"/>
    <mergeCell ref="FPG79:FPH79"/>
    <mergeCell ref="FPI79:FPJ79"/>
    <mergeCell ref="FPK79:FPL79"/>
    <mergeCell ref="FOO79:FOP79"/>
    <mergeCell ref="FOQ79:FOR79"/>
    <mergeCell ref="FOS79:FOT79"/>
    <mergeCell ref="FOU79:FOV79"/>
    <mergeCell ref="FOW79:FOX79"/>
    <mergeCell ref="FOY79:FOZ79"/>
    <mergeCell ref="FOC79:FOD79"/>
    <mergeCell ref="FOE79:FOF79"/>
    <mergeCell ref="FOG79:FOH79"/>
    <mergeCell ref="FOI79:FOJ79"/>
    <mergeCell ref="FOK79:FOL79"/>
    <mergeCell ref="FOM79:FON79"/>
    <mergeCell ref="FNQ79:FNR79"/>
    <mergeCell ref="FNS79:FNT79"/>
    <mergeCell ref="FNU79:FNV79"/>
    <mergeCell ref="FNW79:FNX79"/>
    <mergeCell ref="FNY79:FNZ79"/>
    <mergeCell ref="FOA79:FOB79"/>
    <mergeCell ref="FNE79:FNF79"/>
    <mergeCell ref="FNG79:FNH79"/>
    <mergeCell ref="FNI79:FNJ79"/>
    <mergeCell ref="FNK79:FNL79"/>
    <mergeCell ref="FNM79:FNN79"/>
    <mergeCell ref="FNO79:FNP79"/>
    <mergeCell ref="FMS79:FMT79"/>
    <mergeCell ref="FMU79:FMV79"/>
    <mergeCell ref="FMW79:FMX79"/>
    <mergeCell ref="FMY79:FMZ79"/>
    <mergeCell ref="FNA79:FNB79"/>
    <mergeCell ref="FNC79:FND79"/>
    <mergeCell ref="FRU79:FRV79"/>
    <mergeCell ref="FRW79:FRX79"/>
    <mergeCell ref="FRY79:FRZ79"/>
    <mergeCell ref="FSA79:FSB79"/>
    <mergeCell ref="FSC79:FSD79"/>
    <mergeCell ref="FSE79:FSF79"/>
    <mergeCell ref="FRI79:FRJ79"/>
    <mergeCell ref="FRK79:FRL79"/>
    <mergeCell ref="FRM79:FRN79"/>
    <mergeCell ref="FRO79:FRP79"/>
    <mergeCell ref="FRQ79:FRR79"/>
    <mergeCell ref="FRS79:FRT79"/>
    <mergeCell ref="FQW79:FQX79"/>
    <mergeCell ref="FQY79:FQZ79"/>
    <mergeCell ref="FRA79:FRB79"/>
    <mergeCell ref="FRC79:FRD79"/>
    <mergeCell ref="FRE79:FRF79"/>
    <mergeCell ref="FRG79:FRH79"/>
    <mergeCell ref="FQK79:FQL79"/>
    <mergeCell ref="FQM79:FQN79"/>
    <mergeCell ref="FQO79:FQP79"/>
    <mergeCell ref="FQQ79:FQR79"/>
    <mergeCell ref="FQS79:FQT79"/>
    <mergeCell ref="FQU79:FQV79"/>
    <mergeCell ref="FPY79:FPZ79"/>
    <mergeCell ref="FQA79:FQB79"/>
    <mergeCell ref="FQC79:FQD79"/>
    <mergeCell ref="FQE79:FQF79"/>
    <mergeCell ref="FQG79:FQH79"/>
    <mergeCell ref="FQI79:FQJ79"/>
    <mergeCell ref="FPM79:FPN79"/>
    <mergeCell ref="FPO79:FPP79"/>
    <mergeCell ref="FPQ79:FPR79"/>
    <mergeCell ref="FPS79:FPT79"/>
    <mergeCell ref="FPU79:FPV79"/>
    <mergeCell ref="FPW79:FPX79"/>
    <mergeCell ref="FUO79:FUP79"/>
    <mergeCell ref="FUQ79:FUR79"/>
    <mergeCell ref="FUS79:FUT79"/>
    <mergeCell ref="FUU79:FUV79"/>
    <mergeCell ref="FUW79:FUX79"/>
    <mergeCell ref="FUY79:FUZ79"/>
    <mergeCell ref="FUC79:FUD79"/>
    <mergeCell ref="FUE79:FUF79"/>
    <mergeCell ref="FUG79:FUH79"/>
    <mergeCell ref="FUI79:FUJ79"/>
    <mergeCell ref="FUK79:FUL79"/>
    <mergeCell ref="FUM79:FUN79"/>
    <mergeCell ref="FTQ79:FTR79"/>
    <mergeCell ref="FTS79:FTT79"/>
    <mergeCell ref="FTU79:FTV79"/>
    <mergeCell ref="FTW79:FTX79"/>
    <mergeCell ref="FTY79:FTZ79"/>
    <mergeCell ref="FUA79:FUB79"/>
    <mergeCell ref="FTE79:FTF79"/>
    <mergeCell ref="FTG79:FTH79"/>
    <mergeCell ref="FTI79:FTJ79"/>
    <mergeCell ref="FTK79:FTL79"/>
    <mergeCell ref="FTM79:FTN79"/>
    <mergeCell ref="FTO79:FTP79"/>
    <mergeCell ref="FSS79:FST79"/>
    <mergeCell ref="FSU79:FSV79"/>
    <mergeCell ref="FSW79:FSX79"/>
    <mergeCell ref="FSY79:FSZ79"/>
    <mergeCell ref="FTA79:FTB79"/>
    <mergeCell ref="FTC79:FTD79"/>
    <mergeCell ref="FSG79:FSH79"/>
    <mergeCell ref="FSI79:FSJ79"/>
    <mergeCell ref="FSK79:FSL79"/>
    <mergeCell ref="FSM79:FSN79"/>
    <mergeCell ref="FSO79:FSP79"/>
    <mergeCell ref="FSQ79:FSR79"/>
    <mergeCell ref="FXI79:FXJ79"/>
    <mergeCell ref="FXK79:FXL79"/>
    <mergeCell ref="FXM79:FXN79"/>
    <mergeCell ref="FXO79:FXP79"/>
    <mergeCell ref="FXQ79:FXR79"/>
    <mergeCell ref="FXS79:FXT79"/>
    <mergeCell ref="FWW79:FWX79"/>
    <mergeCell ref="FWY79:FWZ79"/>
    <mergeCell ref="FXA79:FXB79"/>
    <mergeCell ref="FXC79:FXD79"/>
    <mergeCell ref="FXE79:FXF79"/>
    <mergeCell ref="FXG79:FXH79"/>
    <mergeCell ref="FWK79:FWL79"/>
    <mergeCell ref="FWM79:FWN79"/>
    <mergeCell ref="FWO79:FWP79"/>
    <mergeCell ref="FWQ79:FWR79"/>
    <mergeCell ref="FWS79:FWT79"/>
    <mergeCell ref="FWU79:FWV79"/>
    <mergeCell ref="FVY79:FVZ79"/>
    <mergeCell ref="FWA79:FWB79"/>
    <mergeCell ref="FWC79:FWD79"/>
    <mergeCell ref="FWE79:FWF79"/>
    <mergeCell ref="FWG79:FWH79"/>
    <mergeCell ref="FWI79:FWJ79"/>
    <mergeCell ref="FVM79:FVN79"/>
    <mergeCell ref="FVO79:FVP79"/>
    <mergeCell ref="FVQ79:FVR79"/>
    <mergeCell ref="FVS79:FVT79"/>
    <mergeCell ref="FVU79:FVV79"/>
    <mergeCell ref="FVW79:FVX79"/>
    <mergeCell ref="FVA79:FVB79"/>
    <mergeCell ref="FVC79:FVD79"/>
    <mergeCell ref="FVE79:FVF79"/>
    <mergeCell ref="FVG79:FVH79"/>
    <mergeCell ref="FVI79:FVJ79"/>
    <mergeCell ref="FVK79:FVL79"/>
    <mergeCell ref="GAC79:GAD79"/>
    <mergeCell ref="GAE79:GAF79"/>
    <mergeCell ref="GAG79:GAH79"/>
    <mergeCell ref="GAI79:GAJ79"/>
    <mergeCell ref="GAK79:GAL79"/>
    <mergeCell ref="GAM79:GAN79"/>
    <mergeCell ref="FZQ79:FZR79"/>
    <mergeCell ref="FZS79:FZT79"/>
    <mergeCell ref="FZU79:FZV79"/>
    <mergeCell ref="FZW79:FZX79"/>
    <mergeCell ref="FZY79:FZZ79"/>
    <mergeCell ref="GAA79:GAB79"/>
    <mergeCell ref="FZE79:FZF79"/>
    <mergeCell ref="FZG79:FZH79"/>
    <mergeCell ref="FZI79:FZJ79"/>
    <mergeCell ref="FZK79:FZL79"/>
    <mergeCell ref="FZM79:FZN79"/>
    <mergeCell ref="FZO79:FZP79"/>
    <mergeCell ref="FYS79:FYT79"/>
    <mergeCell ref="FYU79:FYV79"/>
    <mergeCell ref="FYW79:FYX79"/>
    <mergeCell ref="FYY79:FYZ79"/>
    <mergeCell ref="FZA79:FZB79"/>
    <mergeCell ref="FZC79:FZD79"/>
    <mergeCell ref="FYG79:FYH79"/>
    <mergeCell ref="FYI79:FYJ79"/>
    <mergeCell ref="FYK79:FYL79"/>
    <mergeCell ref="FYM79:FYN79"/>
    <mergeCell ref="FYO79:FYP79"/>
    <mergeCell ref="FYQ79:FYR79"/>
    <mergeCell ref="FXU79:FXV79"/>
    <mergeCell ref="FXW79:FXX79"/>
    <mergeCell ref="FXY79:FXZ79"/>
    <mergeCell ref="FYA79:FYB79"/>
    <mergeCell ref="FYC79:FYD79"/>
    <mergeCell ref="FYE79:FYF79"/>
    <mergeCell ref="GCW79:GCX79"/>
    <mergeCell ref="GCY79:GCZ79"/>
    <mergeCell ref="GDA79:GDB79"/>
    <mergeCell ref="GDC79:GDD79"/>
    <mergeCell ref="GDE79:GDF79"/>
    <mergeCell ref="GDG79:GDH79"/>
    <mergeCell ref="GCK79:GCL79"/>
    <mergeCell ref="GCM79:GCN79"/>
    <mergeCell ref="GCO79:GCP79"/>
    <mergeCell ref="GCQ79:GCR79"/>
    <mergeCell ref="GCS79:GCT79"/>
    <mergeCell ref="GCU79:GCV79"/>
    <mergeCell ref="GBY79:GBZ79"/>
    <mergeCell ref="GCA79:GCB79"/>
    <mergeCell ref="GCC79:GCD79"/>
    <mergeCell ref="GCE79:GCF79"/>
    <mergeCell ref="GCG79:GCH79"/>
    <mergeCell ref="GCI79:GCJ79"/>
    <mergeCell ref="GBM79:GBN79"/>
    <mergeCell ref="GBO79:GBP79"/>
    <mergeCell ref="GBQ79:GBR79"/>
    <mergeCell ref="GBS79:GBT79"/>
    <mergeCell ref="GBU79:GBV79"/>
    <mergeCell ref="GBW79:GBX79"/>
    <mergeCell ref="GBA79:GBB79"/>
    <mergeCell ref="GBC79:GBD79"/>
    <mergeCell ref="GBE79:GBF79"/>
    <mergeCell ref="GBG79:GBH79"/>
    <mergeCell ref="GBI79:GBJ79"/>
    <mergeCell ref="GBK79:GBL79"/>
    <mergeCell ref="GAO79:GAP79"/>
    <mergeCell ref="GAQ79:GAR79"/>
    <mergeCell ref="GAS79:GAT79"/>
    <mergeCell ref="GAU79:GAV79"/>
    <mergeCell ref="GAW79:GAX79"/>
    <mergeCell ref="GAY79:GAZ79"/>
    <mergeCell ref="GFQ79:GFR79"/>
    <mergeCell ref="GFS79:GFT79"/>
    <mergeCell ref="GFU79:GFV79"/>
    <mergeCell ref="GFW79:GFX79"/>
    <mergeCell ref="GFY79:GFZ79"/>
    <mergeCell ref="GGA79:GGB79"/>
    <mergeCell ref="GFE79:GFF79"/>
    <mergeCell ref="GFG79:GFH79"/>
    <mergeCell ref="GFI79:GFJ79"/>
    <mergeCell ref="GFK79:GFL79"/>
    <mergeCell ref="GFM79:GFN79"/>
    <mergeCell ref="GFO79:GFP79"/>
    <mergeCell ref="GES79:GET79"/>
    <mergeCell ref="GEU79:GEV79"/>
    <mergeCell ref="GEW79:GEX79"/>
    <mergeCell ref="GEY79:GEZ79"/>
    <mergeCell ref="GFA79:GFB79"/>
    <mergeCell ref="GFC79:GFD79"/>
    <mergeCell ref="GEG79:GEH79"/>
    <mergeCell ref="GEI79:GEJ79"/>
    <mergeCell ref="GEK79:GEL79"/>
    <mergeCell ref="GEM79:GEN79"/>
    <mergeCell ref="GEO79:GEP79"/>
    <mergeCell ref="GEQ79:GER79"/>
    <mergeCell ref="GDU79:GDV79"/>
    <mergeCell ref="GDW79:GDX79"/>
    <mergeCell ref="GDY79:GDZ79"/>
    <mergeCell ref="GEA79:GEB79"/>
    <mergeCell ref="GEC79:GED79"/>
    <mergeCell ref="GEE79:GEF79"/>
    <mergeCell ref="GDI79:GDJ79"/>
    <mergeCell ref="GDK79:GDL79"/>
    <mergeCell ref="GDM79:GDN79"/>
    <mergeCell ref="GDO79:GDP79"/>
    <mergeCell ref="GDQ79:GDR79"/>
    <mergeCell ref="GDS79:GDT79"/>
    <mergeCell ref="GIK79:GIL79"/>
    <mergeCell ref="GIM79:GIN79"/>
    <mergeCell ref="GIO79:GIP79"/>
    <mergeCell ref="GIQ79:GIR79"/>
    <mergeCell ref="GIS79:GIT79"/>
    <mergeCell ref="GIU79:GIV79"/>
    <mergeCell ref="GHY79:GHZ79"/>
    <mergeCell ref="GIA79:GIB79"/>
    <mergeCell ref="GIC79:GID79"/>
    <mergeCell ref="GIE79:GIF79"/>
    <mergeCell ref="GIG79:GIH79"/>
    <mergeCell ref="GII79:GIJ79"/>
    <mergeCell ref="GHM79:GHN79"/>
    <mergeCell ref="GHO79:GHP79"/>
    <mergeCell ref="GHQ79:GHR79"/>
    <mergeCell ref="GHS79:GHT79"/>
    <mergeCell ref="GHU79:GHV79"/>
    <mergeCell ref="GHW79:GHX79"/>
    <mergeCell ref="GHA79:GHB79"/>
    <mergeCell ref="GHC79:GHD79"/>
    <mergeCell ref="GHE79:GHF79"/>
    <mergeCell ref="GHG79:GHH79"/>
    <mergeCell ref="GHI79:GHJ79"/>
    <mergeCell ref="GHK79:GHL79"/>
    <mergeCell ref="GGO79:GGP79"/>
    <mergeCell ref="GGQ79:GGR79"/>
    <mergeCell ref="GGS79:GGT79"/>
    <mergeCell ref="GGU79:GGV79"/>
    <mergeCell ref="GGW79:GGX79"/>
    <mergeCell ref="GGY79:GGZ79"/>
    <mergeCell ref="GGC79:GGD79"/>
    <mergeCell ref="GGE79:GGF79"/>
    <mergeCell ref="GGG79:GGH79"/>
    <mergeCell ref="GGI79:GGJ79"/>
    <mergeCell ref="GGK79:GGL79"/>
    <mergeCell ref="GGM79:GGN79"/>
    <mergeCell ref="GLE79:GLF79"/>
    <mergeCell ref="GLG79:GLH79"/>
    <mergeCell ref="GLI79:GLJ79"/>
    <mergeCell ref="GLK79:GLL79"/>
    <mergeCell ref="GLM79:GLN79"/>
    <mergeCell ref="GLO79:GLP79"/>
    <mergeCell ref="GKS79:GKT79"/>
    <mergeCell ref="GKU79:GKV79"/>
    <mergeCell ref="GKW79:GKX79"/>
    <mergeCell ref="GKY79:GKZ79"/>
    <mergeCell ref="GLA79:GLB79"/>
    <mergeCell ref="GLC79:GLD79"/>
    <mergeCell ref="GKG79:GKH79"/>
    <mergeCell ref="GKI79:GKJ79"/>
    <mergeCell ref="GKK79:GKL79"/>
    <mergeCell ref="GKM79:GKN79"/>
    <mergeCell ref="GKO79:GKP79"/>
    <mergeCell ref="GKQ79:GKR79"/>
    <mergeCell ref="GJU79:GJV79"/>
    <mergeCell ref="GJW79:GJX79"/>
    <mergeCell ref="GJY79:GJZ79"/>
    <mergeCell ref="GKA79:GKB79"/>
    <mergeCell ref="GKC79:GKD79"/>
    <mergeCell ref="GKE79:GKF79"/>
    <mergeCell ref="GJI79:GJJ79"/>
    <mergeCell ref="GJK79:GJL79"/>
    <mergeCell ref="GJM79:GJN79"/>
    <mergeCell ref="GJO79:GJP79"/>
    <mergeCell ref="GJQ79:GJR79"/>
    <mergeCell ref="GJS79:GJT79"/>
    <mergeCell ref="GIW79:GIX79"/>
    <mergeCell ref="GIY79:GIZ79"/>
    <mergeCell ref="GJA79:GJB79"/>
    <mergeCell ref="GJC79:GJD79"/>
    <mergeCell ref="GJE79:GJF79"/>
    <mergeCell ref="GJG79:GJH79"/>
    <mergeCell ref="GNY79:GNZ79"/>
    <mergeCell ref="GOA79:GOB79"/>
    <mergeCell ref="GOC79:GOD79"/>
    <mergeCell ref="GOE79:GOF79"/>
    <mergeCell ref="GOG79:GOH79"/>
    <mergeCell ref="GOI79:GOJ79"/>
    <mergeCell ref="GNM79:GNN79"/>
    <mergeCell ref="GNO79:GNP79"/>
    <mergeCell ref="GNQ79:GNR79"/>
    <mergeCell ref="GNS79:GNT79"/>
    <mergeCell ref="GNU79:GNV79"/>
    <mergeCell ref="GNW79:GNX79"/>
    <mergeCell ref="GNA79:GNB79"/>
    <mergeCell ref="GNC79:GND79"/>
    <mergeCell ref="GNE79:GNF79"/>
    <mergeCell ref="GNG79:GNH79"/>
    <mergeCell ref="GNI79:GNJ79"/>
    <mergeCell ref="GNK79:GNL79"/>
    <mergeCell ref="GMO79:GMP79"/>
    <mergeCell ref="GMQ79:GMR79"/>
    <mergeCell ref="GMS79:GMT79"/>
    <mergeCell ref="GMU79:GMV79"/>
    <mergeCell ref="GMW79:GMX79"/>
    <mergeCell ref="GMY79:GMZ79"/>
    <mergeCell ref="GMC79:GMD79"/>
    <mergeCell ref="GME79:GMF79"/>
    <mergeCell ref="GMG79:GMH79"/>
    <mergeCell ref="GMI79:GMJ79"/>
    <mergeCell ref="GMK79:GML79"/>
    <mergeCell ref="GMM79:GMN79"/>
    <mergeCell ref="GLQ79:GLR79"/>
    <mergeCell ref="GLS79:GLT79"/>
    <mergeCell ref="GLU79:GLV79"/>
    <mergeCell ref="GLW79:GLX79"/>
    <mergeCell ref="GLY79:GLZ79"/>
    <mergeCell ref="GMA79:GMB79"/>
    <mergeCell ref="GQS79:GQT79"/>
    <mergeCell ref="GQU79:GQV79"/>
    <mergeCell ref="GQW79:GQX79"/>
    <mergeCell ref="GQY79:GQZ79"/>
    <mergeCell ref="GRA79:GRB79"/>
    <mergeCell ref="GRC79:GRD79"/>
    <mergeCell ref="GQG79:GQH79"/>
    <mergeCell ref="GQI79:GQJ79"/>
    <mergeCell ref="GQK79:GQL79"/>
    <mergeCell ref="GQM79:GQN79"/>
    <mergeCell ref="GQO79:GQP79"/>
    <mergeCell ref="GQQ79:GQR79"/>
    <mergeCell ref="GPU79:GPV79"/>
    <mergeCell ref="GPW79:GPX79"/>
    <mergeCell ref="GPY79:GPZ79"/>
    <mergeCell ref="GQA79:GQB79"/>
    <mergeCell ref="GQC79:GQD79"/>
    <mergeCell ref="GQE79:GQF79"/>
    <mergeCell ref="GPI79:GPJ79"/>
    <mergeCell ref="GPK79:GPL79"/>
    <mergeCell ref="GPM79:GPN79"/>
    <mergeCell ref="GPO79:GPP79"/>
    <mergeCell ref="GPQ79:GPR79"/>
    <mergeCell ref="GPS79:GPT79"/>
    <mergeCell ref="GOW79:GOX79"/>
    <mergeCell ref="GOY79:GOZ79"/>
    <mergeCell ref="GPA79:GPB79"/>
    <mergeCell ref="GPC79:GPD79"/>
    <mergeCell ref="GPE79:GPF79"/>
    <mergeCell ref="GPG79:GPH79"/>
    <mergeCell ref="GOK79:GOL79"/>
    <mergeCell ref="GOM79:GON79"/>
    <mergeCell ref="GOO79:GOP79"/>
    <mergeCell ref="GOQ79:GOR79"/>
    <mergeCell ref="GOS79:GOT79"/>
    <mergeCell ref="GOU79:GOV79"/>
    <mergeCell ref="GTM79:GTN79"/>
    <mergeCell ref="GTO79:GTP79"/>
    <mergeCell ref="GTQ79:GTR79"/>
    <mergeCell ref="GTS79:GTT79"/>
    <mergeCell ref="GTU79:GTV79"/>
    <mergeCell ref="GTW79:GTX79"/>
    <mergeCell ref="GTA79:GTB79"/>
    <mergeCell ref="GTC79:GTD79"/>
    <mergeCell ref="GTE79:GTF79"/>
    <mergeCell ref="GTG79:GTH79"/>
    <mergeCell ref="GTI79:GTJ79"/>
    <mergeCell ref="GTK79:GTL79"/>
    <mergeCell ref="GSO79:GSP79"/>
    <mergeCell ref="GSQ79:GSR79"/>
    <mergeCell ref="GSS79:GST79"/>
    <mergeCell ref="GSU79:GSV79"/>
    <mergeCell ref="GSW79:GSX79"/>
    <mergeCell ref="GSY79:GSZ79"/>
    <mergeCell ref="GSC79:GSD79"/>
    <mergeCell ref="GSE79:GSF79"/>
    <mergeCell ref="GSG79:GSH79"/>
    <mergeCell ref="GSI79:GSJ79"/>
    <mergeCell ref="GSK79:GSL79"/>
    <mergeCell ref="GSM79:GSN79"/>
    <mergeCell ref="GRQ79:GRR79"/>
    <mergeCell ref="GRS79:GRT79"/>
    <mergeCell ref="GRU79:GRV79"/>
    <mergeCell ref="GRW79:GRX79"/>
    <mergeCell ref="GRY79:GRZ79"/>
    <mergeCell ref="GSA79:GSB79"/>
    <mergeCell ref="GRE79:GRF79"/>
    <mergeCell ref="GRG79:GRH79"/>
    <mergeCell ref="GRI79:GRJ79"/>
    <mergeCell ref="GRK79:GRL79"/>
    <mergeCell ref="GRM79:GRN79"/>
    <mergeCell ref="GRO79:GRP79"/>
    <mergeCell ref="GWG79:GWH79"/>
    <mergeCell ref="GWI79:GWJ79"/>
    <mergeCell ref="GWK79:GWL79"/>
    <mergeCell ref="GWM79:GWN79"/>
    <mergeCell ref="GWO79:GWP79"/>
    <mergeCell ref="GWQ79:GWR79"/>
    <mergeCell ref="GVU79:GVV79"/>
    <mergeCell ref="GVW79:GVX79"/>
    <mergeCell ref="GVY79:GVZ79"/>
    <mergeCell ref="GWA79:GWB79"/>
    <mergeCell ref="GWC79:GWD79"/>
    <mergeCell ref="GWE79:GWF79"/>
    <mergeCell ref="GVI79:GVJ79"/>
    <mergeCell ref="GVK79:GVL79"/>
    <mergeCell ref="GVM79:GVN79"/>
    <mergeCell ref="GVO79:GVP79"/>
    <mergeCell ref="GVQ79:GVR79"/>
    <mergeCell ref="GVS79:GVT79"/>
    <mergeCell ref="GUW79:GUX79"/>
    <mergeCell ref="GUY79:GUZ79"/>
    <mergeCell ref="GVA79:GVB79"/>
    <mergeCell ref="GVC79:GVD79"/>
    <mergeCell ref="GVE79:GVF79"/>
    <mergeCell ref="GVG79:GVH79"/>
    <mergeCell ref="GUK79:GUL79"/>
    <mergeCell ref="GUM79:GUN79"/>
    <mergeCell ref="GUO79:GUP79"/>
    <mergeCell ref="GUQ79:GUR79"/>
    <mergeCell ref="GUS79:GUT79"/>
    <mergeCell ref="GUU79:GUV79"/>
    <mergeCell ref="GTY79:GTZ79"/>
    <mergeCell ref="GUA79:GUB79"/>
    <mergeCell ref="GUC79:GUD79"/>
    <mergeCell ref="GUE79:GUF79"/>
    <mergeCell ref="GUG79:GUH79"/>
    <mergeCell ref="GUI79:GUJ79"/>
    <mergeCell ref="GZA79:GZB79"/>
    <mergeCell ref="GZC79:GZD79"/>
    <mergeCell ref="GZE79:GZF79"/>
    <mergeCell ref="GZG79:GZH79"/>
    <mergeCell ref="GZI79:GZJ79"/>
    <mergeCell ref="GZK79:GZL79"/>
    <mergeCell ref="GYO79:GYP79"/>
    <mergeCell ref="GYQ79:GYR79"/>
    <mergeCell ref="GYS79:GYT79"/>
    <mergeCell ref="GYU79:GYV79"/>
    <mergeCell ref="GYW79:GYX79"/>
    <mergeCell ref="GYY79:GYZ79"/>
    <mergeCell ref="GYC79:GYD79"/>
    <mergeCell ref="GYE79:GYF79"/>
    <mergeCell ref="GYG79:GYH79"/>
    <mergeCell ref="GYI79:GYJ79"/>
    <mergeCell ref="GYK79:GYL79"/>
    <mergeCell ref="GYM79:GYN79"/>
    <mergeCell ref="GXQ79:GXR79"/>
    <mergeCell ref="GXS79:GXT79"/>
    <mergeCell ref="GXU79:GXV79"/>
    <mergeCell ref="GXW79:GXX79"/>
    <mergeCell ref="GXY79:GXZ79"/>
    <mergeCell ref="GYA79:GYB79"/>
    <mergeCell ref="GXE79:GXF79"/>
    <mergeCell ref="GXG79:GXH79"/>
    <mergeCell ref="GXI79:GXJ79"/>
    <mergeCell ref="GXK79:GXL79"/>
    <mergeCell ref="GXM79:GXN79"/>
    <mergeCell ref="GXO79:GXP79"/>
    <mergeCell ref="GWS79:GWT79"/>
    <mergeCell ref="GWU79:GWV79"/>
    <mergeCell ref="GWW79:GWX79"/>
    <mergeCell ref="GWY79:GWZ79"/>
    <mergeCell ref="GXA79:GXB79"/>
    <mergeCell ref="GXC79:GXD79"/>
    <mergeCell ref="HBU79:HBV79"/>
    <mergeCell ref="HBW79:HBX79"/>
    <mergeCell ref="HBY79:HBZ79"/>
    <mergeCell ref="HCA79:HCB79"/>
    <mergeCell ref="HCC79:HCD79"/>
    <mergeCell ref="HCE79:HCF79"/>
    <mergeCell ref="HBI79:HBJ79"/>
    <mergeCell ref="HBK79:HBL79"/>
    <mergeCell ref="HBM79:HBN79"/>
    <mergeCell ref="HBO79:HBP79"/>
    <mergeCell ref="HBQ79:HBR79"/>
    <mergeCell ref="HBS79:HBT79"/>
    <mergeCell ref="HAW79:HAX79"/>
    <mergeCell ref="HAY79:HAZ79"/>
    <mergeCell ref="HBA79:HBB79"/>
    <mergeCell ref="HBC79:HBD79"/>
    <mergeCell ref="HBE79:HBF79"/>
    <mergeCell ref="HBG79:HBH79"/>
    <mergeCell ref="HAK79:HAL79"/>
    <mergeCell ref="HAM79:HAN79"/>
    <mergeCell ref="HAO79:HAP79"/>
    <mergeCell ref="HAQ79:HAR79"/>
    <mergeCell ref="HAS79:HAT79"/>
    <mergeCell ref="HAU79:HAV79"/>
    <mergeCell ref="GZY79:GZZ79"/>
    <mergeCell ref="HAA79:HAB79"/>
    <mergeCell ref="HAC79:HAD79"/>
    <mergeCell ref="HAE79:HAF79"/>
    <mergeCell ref="HAG79:HAH79"/>
    <mergeCell ref="HAI79:HAJ79"/>
    <mergeCell ref="GZM79:GZN79"/>
    <mergeCell ref="GZO79:GZP79"/>
    <mergeCell ref="GZQ79:GZR79"/>
    <mergeCell ref="GZS79:GZT79"/>
    <mergeCell ref="GZU79:GZV79"/>
    <mergeCell ref="GZW79:GZX79"/>
    <mergeCell ref="HEO79:HEP79"/>
    <mergeCell ref="HEQ79:HER79"/>
    <mergeCell ref="HES79:HET79"/>
    <mergeCell ref="HEU79:HEV79"/>
    <mergeCell ref="HEW79:HEX79"/>
    <mergeCell ref="HEY79:HEZ79"/>
    <mergeCell ref="HEC79:HED79"/>
    <mergeCell ref="HEE79:HEF79"/>
    <mergeCell ref="HEG79:HEH79"/>
    <mergeCell ref="HEI79:HEJ79"/>
    <mergeCell ref="HEK79:HEL79"/>
    <mergeCell ref="HEM79:HEN79"/>
    <mergeCell ref="HDQ79:HDR79"/>
    <mergeCell ref="HDS79:HDT79"/>
    <mergeCell ref="HDU79:HDV79"/>
    <mergeCell ref="HDW79:HDX79"/>
    <mergeCell ref="HDY79:HDZ79"/>
    <mergeCell ref="HEA79:HEB79"/>
    <mergeCell ref="HDE79:HDF79"/>
    <mergeCell ref="HDG79:HDH79"/>
    <mergeCell ref="HDI79:HDJ79"/>
    <mergeCell ref="HDK79:HDL79"/>
    <mergeCell ref="HDM79:HDN79"/>
    <mergeCell ref="HDO79:HDP79"/>
    <mergeCell ref="HCS79:HCT79"/>
    <mergeCell ref="HCU79:HCV79"/>
    <mergeCell ref="HCW79:HCX79"/>
    <mergeCell ref="HCY79:HCZ79"/>
    <mergeCell ref="HDA79:HDB79"/>
    <mergeCell ref="HDC79:HDD79"/>
    <mergeCell ref="HCG79:HCH79"/>
    <mergeCell ref="HCI79:HCJ79"/>
    <mergeCell ref="HCK79:HCL79"/>
    <mergeCell ref="HCM79:HCN79"/>
    <mergeCell ref="HCO79:HCP79"/>
    <mergeCell ref="HCQ79:HCR79"/>
    <mergeCell ref="HHI79:HHJ79"/>
    <mergeCell ref="HHK79:HHL79"/>
    <mergeCell ref="HHM79:HHN79"/>
    <mergeCell ref="HHO79:HHP79"/>
    <mergeCell ref="HHQ79:HHR79"/>
    <mergeCell ref="HHS79:HHT79"/>
    <mergeCell ref="HGW79:HGX79"/>
    <mergeCell ref="HGY79:HGZ79"/>
    <mergeCell ref="HHA79:HHB79"/>
    <mergeCell ref="HHC79:HHD79"/>
    <mergeCell ref="HHE79:HHF79"/>
    <mergeCell ref="HHG79:HHH79"/>
    <mergeCell ref="HGK79:HGL79"/>
    <mergeCell ref="HGM79:HGN79"/>
    <mergeCell ref="HGO79:HGP79"/>
    <mergeCell ref="HGQ79:HGR79"/>
    <mergeCell ref="HGS79:HGT79"/>
    <mergeCell ref="HGU79:HGV79"/>
    <mergeCell ref="HFY79:HFZ79"/>
    <mergeCell ref="HGA79:HGB79"/>
    <mergeCell ref="HGC79:HGD79"/>
    <mergeCell ref="HGE79:HGF79"/>
    <mergeCell ref="HGG79:HGH79"/>
    <mergeCell ref="HGI79:HGJ79"/>
    <mergeCell ref="HFM79:HFN79"/>
    <mergeCell ref="HFO79:HFP79"/>
    <mergeCell ref="HFQ79:HFR79"/>
    <mergeCell ref="HFS79:HFT79"/>
    <mergeCell ref="HFU79:HFV79"/>
    <mergeCell ref="HFW79:HFX79"/>
    <mergeCell ref="HFA79:HFB79"/>
    <mergeCell ref="HFC79:HFD79"/>
    <mergeCell ref="HFE79:HFF79"/>
    <mergeCell ref="HFG79:HFH79"/>
    <mergeCell ref="HFI79:HFJ79"/>
    <mergeCell ref="HFK79:HFL79"/>
    <mergeCell ref="HKC79:HKD79"/>
    <mergeCell ref="HKE79:HKF79"/>
    <mergeCell ref="HKG79:HKH79"/>
    <mergeCell ref="HKI79:HKJ79"/>
    <mergeCell ref="HKK79:HKL79"/>
    <mergeCell ref="HKM79:HKN79"/>
    <mergeCell ref="HJQ79:HJR79"/>
    <mergeCell ref="HJS79:HJT79"/>
    <mergeCell ref="HJU79:HJV79"/>
    <mergeCell ref="HJW79:HJX79"/>
    <mergeCell ref="HJY79:HJZ79"/>
    <mergeCell ref="HKA79:HKB79"/>
    <mergeCell ref="HJE79:HJF79"/>
    <mergeCell ref="HJG79:HJH79"/>
    <mergeCell ref="HJI79:HJJ79"/>
    <mergeCell ref="HJK79:HJL79"/>
    <mergeCell ref="HJM79:HJN79"/>
    <mergeCell ref="HJO79:HJP79"/>
    <mergeCell ref="HIS79:HIT79"/>
    <mergeCell ref="HIU79:HIV79"/>
    <mergeCell ref="HIW79:HIX79"/>
    <mergeCell ref="HIY79:HIZ79"/>
    <mergeCell ref="HJA79:HJB79"/>
    <mergeCell ref="HJC79:HJD79"/>
    <mergeCell ref="HIG79:HIH79"/>
    <mergeCell ref="HII79:HIJ79"/>
    <mergeCell ref="HIK79:HIL79"/>
    <mergeCell ref="HIM79:HIN79"/>
    <mergeCell ref="HIO79:HIP79"/>
    <mergeCell ref="HIQ79:HIR79"/>
    <mergeCell ref="HHU79:HHV79"/>
    <mergeCell ref="HHW79:HHX79"/>
    <mergeCell ref="HHY79:HHZ79"/>
    <mergeCell ref="HIA79:HIB79"/>
    <mergeCell ref="HIC79:HID79"/>
    <mergeCell ref="HIE79:HIF79"/>
    <mergeCell ref="HMW79:HMX79"/>
    <mergeCell ref="HMY79:HMZ79"/>
    <mergeCell ref="HNA79:HNB79"/>
    <mergeCell ref="HNC79:HND79"/>
    <mergeCell ref="HNE79:HNF79"/>
    <mergeCell ref="HNG79:HNH79"/>
    <mergeCell ref="HMK79:HML79"/>
    <mergeCell ref="HMM79:HMN79"/>
    <mergeCell ref="HMO79:HMP79"/>
    <mergeCell ref="HMQ79:HMR79"/>
    <mergeCell ref="HMS79:HMT79"/>
    <mergeCell ref="HMU79:HMV79"/>
    <mergeCell ref="HLY79:HLZ79"/>
    <mergeCell ref="HMA79:HMB79"/>
    <mergeCell ref="HMC79:HMD79"/>
    <mergeCell ref="HME79:HMF79"/>
    <mergeCell ref="HMG79:HMH79"/>
    <mergeCell ref="HMI79:HMJ79"/>
    <mergeCell ref="HLM79:HLN79"/>
    <mergeCell ref="HLO79:HLP79"/>
    <mergeCell ref="HLQ79:HLR79"/>
    <mergeCell ref="HLS79:HLT79"/>
    <mergeCell ref="HLU79:HLV79"/>
    <mergeCell ref="HLW79:HLX79"/>
    <mergeCell ref="HLA79:HLB79"/>
    <mergeCell ref="HLC79:HLD79"/>
    <mergeCell ref="HLE79:HLF79"/>
    <mergeCell ref="HLG79:HLH79"/>
    <mergeCell ref="HLI79:HLJ79"/>
    <mergeCell ref="HLK79:HLL79"/>
    <mergeCell ref="HKO79:HKP79"/>
    <mergeCell ref="HKQ79:HKR79"/>
    <mergeCell ref="HKS79:HKT79"/>
    <mergeCell ref="HKU79:HKV79"/>
    <mergeCell ref="HKW79:HKX79"/>
    <mergeCell ref="HKY79:HKZ79"/>
    <mergeCell ref="HPQ79:HPR79"/>
    <mergeCell ref="HPS79:HPT79"/>
    <mergeCell ref="HPU79:HPV79"/>
    <mergeCell ref="HPW79:HPX79"/>
    <mergeCell ref="HPY79:HPZ79"/>
    <mergeCell ref="HQA79:HQB79"/>
    <mergeCell ref="HPE79:HPF79"/>
    <mergeCell ref="HPG79:HPH79"/>
    <mergeCell ref="HPI79:HPJ79"/>
    <mergeCell ref="HPK79:HPL79"/>
    <mergeCell ref="HPM79:HPN79"/>
    <mergeCell ref="HPO79:HPP79"/>
    <mergeCell ref="HOS79:HOT79"/>
    <mergeCell ref="HOU79:HOV79"/>
    <mergeCell ref="HOW79:HOX79"/>
    <mergeCell ref="HOY79:HOZ79"/>
    <mergeCell ref="HPA79:HPB79"/>
    <mergeCell ref="HPC79:HPD79"/>
    <mergeCell ref="HOG79:HOH79"/>
    <mergeCell ref="HOI79:HOJ79"/>
    <mergeCell ref="HOK79:HOL79"/>
    <mergeCell ref="HOM79:HON79"/>
    <mergeCell ref="HOO79:HOP79"/>
    <mergeCell ref="HOQ79:HOR79"/>
    <mergeCell ref="HNU79:HNV79"/>
    <mergeCell ref="HNW79:HNX79"/>
    <mergeCell ref="HNY79:HNZ79"/>
    <mergeCell ref="HOA79:HOB79"/>
    <mergeCell ref="HOC79:HOD79"/>
    <mergeCell ref="HOE79:HOF79"/>
    <mergeCell ref="HNI79:HNJ79"/>
    <mergeCell ref="HNK79:HNL79"/>
    <mergeCell ref="HNM79:HNN79"/>
    <mergeCell ref="HNO79:HNP79"/>
    <mergeCell ref="HNQ79:HNR79"/>
    <mergeCell ref="HNS79:HNT79"/>
    <mergeCell ref="HSK79:HSL79"/>
    <mergeCell ref="HSM79:HSN79"/>
    <mergeCell ref="HSO79:HSP79"/>
    <mergeCell ref="HSQ79:HSR79"/>
    <mergeCell ref="HSS79:HST79"/>
    <mergeCell ref="HSU79:HSV79"/>
    <mergeCell ref="HRY79:HRZ79"/>
    <mergeCell ref="HSA79:HSB79"/>
    <mergeCell ref="HSC79:HSD79"/>
    <mergeCell ref="HSE79:HSF79"/>
    <mergeCell ref="HSG79:HSH79"/>
    <mergeCell ref="HSI79:HSJ79"/>
    <mergeCell ref="HRM79:HRN79"/>
    <mergeCell ref="HRO79:HRP79"/>
    <mergeCell ref="HRQ79:HRR79"/>
    <mergeCell ref="HRS79:HRT79"/>
    <mergeCell ref="HRU79:HRV79"/>
    <mergeCell ref="HRW79:HRX79"/>
    <mergeCell ref="HRA79:HRB79"/>
    <mergeCell ref="HRC79:HRD79"/>
    <mergeCell ref="HRE79:HRF79"/>
    <mergeCell ref="HRG79:HRH79"/>
    <mergeCell ref="HRI79:HRJ79"/>
    <mergeCell ref="HRK79:HRL79"/>
    <mergeCell ref="HQO79:HQP79"/>
    <mergeCell ref="HQQ79:HQR79"/>
    <mergeCell ref="HQS79:HQT79"/>
    <mergeCell ref="HQU79:HQV79"/>
    <mergeCell ref="HQW79:HQX79"/>
    <mergeCell ref="HQY79:HQZ79"/>
    <mergeCell ref="HQC79:HQD79"/>
    <mergeCell ref="HQE79:HQF79"/>
    <mergeCell ref="HQG79:HQH79"/>
    <mergeCell ref="HQI79:HQJ79"/>
    <mergeCell ref="HQK79:HQL79"/>
    <mergeCell ref="HQM79:HQN79"/>
    <mergeCell ref="HVE79:HVF79"/>
    <mergeCell ref="HVG79:HVH79"/>
    <mergeCell ref="HVI79:HVJ79"/>
    <mergeCell ref="HVK79:HVL79"/>
    <mergeCell ref="HVM79:HVN79"/>
    <mergeCell ref="HVO79:HVP79"/>
    <mergeCell ref="HUS79:HUT79"/>
    <mergeCell ref="HUU79:HUV79"/>
    <mergeCell ref="HUW79:HUX79"/>
    <mergeCell ref="HUY79:HUZ79"/>
    <mergeCell ref="HVA79:HVB79"/>
    <mergeCell ref="HVC79:HVD79"/>
    <mergeCell ref="HUG79:HUH79"/>
    <mergeCell ref="HUI79:HUJ79"/>
    <mergeCell ref="HUK79:HUL79"/>
    <mergeCell ref="HUM79:HUN79"/>
    <mergeCell ref="HUO79:HUP79"/>
    <mergeCell ref="HUQ79:HUR79"/>
    <mergeCell ref="HTU79:HTV79"/>
    <mergeCell ref="HTW79:HTX79"/>
    <mergeCell ref="HTY79:HTZ79"/>
    <mergeCell ref="HUA79:HUB79"/>
    <mergeCell ref="HUC79:HUD79"/>
    <mergeCell ref="HUE79:HUF79"/>
    <mergeCell ref="HTI79:HTJ79"/>
    <mergeCell ref="HTK79:HTL79"/>
    <mergeCell ref="HTM79:HTN79"/>
    <mergeCell ref="HTO79:HTP79"/>
    <mergeCell ref="HTQ79:HTR79"/>
    <mergeCell ref="HTS79:HTT79"/>
    <mergeCell ref="HSW79:HSX79"/>
    <mergeCell ref="HSY79:HSZ79"/>
    <mergeCell ref="HTA79:HTB79"/>
    <mergeCell ref="HTC79:HTD79"/>
    <mergeCell ref="HTE79:HTF79"/>
    <mergeCell ref="HTG79:HTH79"/>
    <mergeCell ref="HXY79:HXZ79"/>
    <mergeCell ref="HYA79:HYB79"/>
    <mergeCell ref="HYC79:HYD79"/>
    <mergeCell ref="HYE79:HYF79"/>
    <mergeCell ref="HYG79:HYH79"/>
    <mergeCell ref="HYI79:HYJ79"/>
    <mergeCell ref="HXM79:HXN79"/>
    <mergeCell ref="HXO79:HXP79"/>
    <mergeCell ref="HXQ79:HXR79"/>
    <mergeCell ref="HXS79:HXT79"/>
    <mergeCell ref="HXU79:HXV79"/>
    <mergeCell ref="HXW79:HXX79"/>
    <mergeCell ref="HXA79:HXB79"/>
    <mergeCell ref="HXC79:HXD79"/>
    <mergeCell ref="HXE79:HXF79"/>
    <mergeCell ref="HXG79:HXH79"/>
    <mergeCell ref="HXI79:HXJ79"/>
    <mergeCell ref="HXK79:HXL79"/>
    <mergeCell ref="HWO79:HWP79"/>
    <mergeCell ref="HWQ79:HWR79"/>
    <mergeCell ref="HWS79:HWT79"/>
    <mergeCell ref="HWU79:HWV79"/>
    <mergeCell ref="HWW79:HWX79"/>
    <mergeCell ref="HWY79:HWZ79"/>
    <mergeCell ref="HWC79:HWD79"/>
    <mergeCell ref="HWE79:HWF79"/>
    <mergeCell ref="HWG79:HWH79"/>
    <mergeCell ref="HWI79:HWJ79"/>
    <mergeCell ref="HWK79:HWL79"/>
    <mergeCell ref="HWM79:HWN79"/>
    <mergeCell ref="HVQ79:HVR79"/>
    <mergeCell ref="HVS79:HVT79"/>
    <mergeCell ref="HVU79:HVV79"/>
    <mergeCell ref="HVW79:HVX79"/>
    <mergeCell ref="HVY79:HVZ79"/>
    <mergeCell ref="HWA79:HWB79"/>
    <mergeCell ref="IAS79:IAT79"/>
    <mergeCell ref="IAU79:IAV79"/>
    <mergeCell ref="IAW79:IAX79"/>
    <mergeCell ref="IAY79:IAZ79"/>
    <mergeCell ref="IBA79:IBB79"/>
    <mergeCell ref="IBC79:IBD79"/>
    <mergeCell ref="IAG79:IAH79"/>
    <mergeCell ref="IAI79:IAJ79"/>
    <mergeCell ref="IAK79:IAL79"/>
    <mergeCell ref="IAM79:IAN79"/>
    <mergeCell ref="IAO79:IAP79"/>
    <mergeCell ref="IAQ79:IAR79"/>
    <mergeCell ref="HZU79:HZV79"/>
    <mergeCell ref="HZW79:HZX79"/>
    <mergeCell ref="HZY79:HZZ79"/>
    <mergeCell ref="IAA79:IAB79"/>
    <mergeCell ref="IAC79:IAD79"/>
    <mergeCell ref="IAE79:IAF79"/>
    <mergeCell ref="HZI79:HZJ79"/>
    <mergeCell ref="HZK79:HZL79"/>
    <mergeCell ref="HZM79:HZN79"/>
    <mergeCell ref="HZO79:HZP79"/>
    <mergeCell ref="HZQ79:HZR79"/>
    <mergeCell ref="HZS79:HZT79"/>
    <mergeCell ref="HYW79:HYX79"/>
    <mergeCell ref="HYY79:HYZ79"/>
    <mergeCell ref="HZA79:HZB79"/>
    <mergeCell ref="HZC79:HZD79"/>
    <mergeCell ref="HZE79:HZF79"/>
    <mergeCell ref="HZG79:HZH79"/>
    <mergeCell ref="HYK79:HYL79"/>
    <mergeCell ref="HYM79:HYN79"/>
    <mergeCell ref="HYO79:HYP79"/>
    <mergeCell ref="HYQ79:HYR79"/>
    <mergeCell ref="HYS79:HYT79"/>
    <mergeCell ref="HYU79:HYV79"/>
    <mergeCell ref="IDM79:IDN79"/>
    <mergeCell ref="IDO79:IDP79"/>
    <mergeCell ref="IDQ79:IDR79"/>
    <mergeCell ref="IDS79:IDT79"/>
    <mergeCell ref="IDU79:IDV79"/>
    <mergeCell ref="IDW79:IDX79"/>
    <mergeCell ref="IDA79:IDB79"/>
    <mergeCell ref="IDC79:IDD79"/>
    <mergeCell ref="IDE79:IDF79"/>
    <mergeCell ref="IDG79:IDH79"/>
    <mergeCell ref="IDI79:IDJ79"/>
    <mergeCell ref="IDK79:IDL79"/>
    <mergeCell ref="ICO79:ICP79"/>
    <mergeCell ref="ICQ79:ICR79"/>
    <mergeCell ref="ICS79:ICT79"/>
    <mergeCell ref="ICU79:ICV79"/>
    <mergeCell ref="ICW79:ICX79"/>
    <mergeCell ref="ICY79:ICZ79"/>
    <mergeCell ref="ICC79:ICD79"/>
    <mergeCell ref="ICE79:ICF79"/>
    <mergeCell ref="ICG79:ICH79"/>
    <mergeCell ref="ICI79:ICJ79"/>
    <mergeCell ref="ICK79:ICL79"/>
    <mergeCell ref="ICM79:ICN79"/>
    <mergeCell ref="IBQ79:IBR79"/>
    <mergeCell ref="IBS79:IBT79"/>
    <mergeCell ref="IBU79:IBV79"/>
    <mergeCell ref="IBW79:IBX79"/>
    <mergeCell ref="IBY79:IBZ79"/>
    <mergeCell ref="ICA79:ICB79"/>
    <mergeCell ref="IBE79:IBF79"/>
    <mergeCell ref="IBG79:IBH79"/>
    <mergeCell ref="IBI79:IBJ79"/>
    <mergeCell ref="IBK79:IBL79"/>
    <mergeCell ref="IBM79:IBN79"/>
    <mergeCell ref="IBO79:IBP79"/>
    <mergeCell ref="IGG79:IGH79"/>
    <mergeCell ref="IGI79:IGJ79"/>
    <mergeCell ref="IGK79:IGL79"/>
    <mergeCell ref="IGM79:IGN79"/>
    <mergeCell ref="IGO79:IGP79"/>
    <mergeCell ref="IGQ79:IGR79"/>
    <mergeCell ref="IFU79:IFV79"/>
    <mergeCell ref="IFW79:IFX79"/>
    <mergeCell ref="IFY79:IFZ79"/>
    <mergeCell ref="IGA79:IGB79"/>
    <mergeCell ref="IGC79:IGD79"/>
    <mergeCell ref="IGE79:IGF79"/>
    <mergeCell ref="IFI79:IFJ79"/>
    <mergeCell ref="IFK79:IFL79"/>
    <mergeCell ref="IFM79:IFN79"/>
    <mergeCell ref="IFO79:IFP79"/>
    <mergeCell ref="IFQ79:IFR79"/>
    <mergeCell ref="IFS79:IFT79"/>
    <mergeCell ref="IEW79:IEX79"/>
    <mergeCell ref="IEY79:IEZ79"/>
    <mergeCell ref="IFA79:IFB79"/>
    <mergeCell ref="IFC79:IFD79"/>
    <mergeCell ref="IFE79:IFF79"/>
    <mergeCell ref="IFG79:IFH79"/>
    <mergeCell ref="IEK79:IEL79"/>
    <mergeCell ref="IEM79:IEN79"/>
    <mergeCell ref="IEO79:IEP79"/>
    <mergeCell ref="IEQ79:IER79"/>
    <mergeCell ref="IES79:IET79"/>
    <mergeCell ref="IEU79:IEV79"/>
    <mergeCell ref="IDY79:IDZ79"/>
    <mergeCell ref="IEA79:IEB79"/>
    <mergeCell ref="IEC79:IED79"/>
    <mergeCell ref="IEE79:IEF79"/>
    <mergeCell ref="IEG79:IEH79"/>
    <mergeCell ref="IEI79:IEJ79"/>
    <mergeCell ref="IJA79:IJB79"/>
    <mergeCell ref="IJC79:IJD79"/>
    <mergeCell ref="IJE79:IJF79"/>
    <mergeCell ref="IJG79:IJH79"/>
    <mergeCell ref="IJI79:IJJ79"/>
    <mergeCell ref="IJK79:IJL79"/>
    <mergeCell ref="IIO79:IIP79"/>
    <mergeCell ref="IIQ79:IIR79"/>
    <mergeCell ref="IIS79:IIT79"/>
    <mergeCell ref="IIU79:IIV79"/>
    <mergeCell ref="IIW79:IIX79"/>
    <mergeCell ref="IIY79:IIZ79"/>
    <mergeCell ref="IIC79:IID79"/>
    <mergeCell ref="IIE79:IIF79"/>
    <mergeCell ref="IIG79:IIH79"/>
    <mergeCell ref="III79:IIJ79"/>
    <mergeCell ref="IIK79:IIL79"/>
    <mergeCell ref="IIM79:IIN79"/>
    <mergeCell ref="IHQ79:IHR79"/>
    <mergeCell ref="IHS79:IHT79"/>
    <mergeCell ref="IHU79:IHV79"/>
    <mergeCell ref="IHW79:IHX79"/>
    <mergeCell ref="IHY79:IHZ79"/>
    <mergeCell ref="IIA79:IIB79"/>
    <mergeCell ref="IHE79:IHF79"/>
    <mergeCell ref="IHG79:IHH79"/>
    <mergeCell ref="IHI79:IHJ79"/>
    <mergeCell ref="IHK79:IHL79"/>
    <mergeCell ref="IHM79:IHN79"/>
    <mergeCell ref="IHO79:IHP79"/>
    <mergeCell ref="IGS79:IGT79"/>
    <mergeCell ref="IGU79:IGV79"/>
    <mergeCell ref="IGW79:IGX79"/>
    <mergeCell ref="IGY79:IGZ79"/>
    <mergeCell ref="IHA79:IHB79"/>
    <mergeCell ref="IHC79:IHD79"/>
    <mergeCell ref="ILU79:ILV79"/>
    <mergeCell ref="ILW79:ILX79"/>
    <mergeCell ref="ILY79:ILZ79"/>
    <mergeCell ref="IMA79:IMB79"/>
    <mergeCell ref="IMC79:IMD79"/>
    <mergeCell ref="IME79:IMF79"/>
    <mergeCell ref="ILI79:ILJ79"/>
    <mergeCell ref="ILK79:ILL79"/>
    <mergeCell ref="ILM79:ILN79"/>
    <mergeCell ref="ILO79:ILP79"/>
    <mergeCell ref="ILQ79:ILR79"/>
    <mergeCell ref="ILS79:ILT79"/>
    <mergeCell ref="IKW79:IKX79"/>
    <mergeCell ref="IKY79:IKZ79"/>
    <mergeCell ref="ILA79:ILB79"/>
    <mergeCell ref="ILC79:ILD79"/>
    <mergeCell ref="ILE79:ILF79"/>
    <mergeCell ref="ILG79:ILH79"/>
    <mergeCell ref="IKK79:IKL79"/>
    <mergeCell ref="IKM79:IKN79"/>
    <mergeCell ref="IKO79:IKP79"/>
    <mergeCell ref="IKQ79:IKR79"/>
    <mergeCell ref="IKS79:IKT79"/>
    <mergeCell ref="IKU79:IKV79"/>
    <mergeCell ref="IJY79:IJZ79"/>
    <mergeCell ref="IKA79:IKB79"/>
    <mergeCell ref="IKC79:IKD79"/>
    <mergeCell ref="IKE79:IKF79"/>
    <mergeCell ref="IKG79:IKH79"/>
    <mergeCell ref="IKI79:IKJ79"/>
    <mergeCell ref="IJM79:IJN79"/>
    <mergeCell ref="IJO79:IJP79"/>
    <mergeCell ref="IJQ79:IJR79"/>
    <mergeCell ref="IJS79:IJT79"/>
    <mergeCell ref="IJU79:IJV79"/>
    <mergeCell ref="IJW79:IJX79"/>
    <mergeCell ref="IOO79:IOP79"/>
    <mergeCell ref="IOQ79:IOR79"/>
    <mergeCell ref="IOS79:IOT79"/>
    <mergeCell ref="IOU79:IOV79"/>
    <mergeCell ref="IOW79:IOX79"/>
    <mergeCell ref="IOY79:IOZ79"/>
    <mergeCell ref="IOC79:IOD79"/>
    <mergeCell ref="IOE79:IOF79"/>
    <mergeCell ref="IOG79:IOH79"/>
    <mergeCell ref="IOI79:IOJ79"/>
    <mergeCell ref="IOK79:IOL79"/>
    <mergeCell ref="IOM79:ION79"/>
    <mergeCell ref="INQ79:INR79"/>
    <mergeCell ref="INS79:INT79"/>
    <mergeCell ref="INU79:INV79"/>
    <mergeCell ref="INW79:INX79"/>
    <mergeCell ref="INY79:INZ79"/>
    <mergeCell ref="IOA79:IOB79"/>
    <mergeCell ref="INE79:INF79"/>
    <mergeCell ref="ING79:INH79"/>
    <mergeCell ref="INI79:INJ79"/>
    <mergeCell ref="INK79:INL79"/>
    <mergeCell ref="INM79:INN79"/>
    <mergeCell ref="INO79:INP79"/>
    <mergeCell ref="IMS79:IMT79"/>
    <mergeCell ref="IMU79:IMV79"/>
    <mergeCell ref="IMW79:IMX79"/>
    <mergeCell ref="IMY79:IMZ79"/>
    <mergeCell ref="INA79:INB79"/>
    <mergeCell ref="INC79:IND79"/>
    <mergeCell ref="IMG79:IMH79"/>
    <mergeCell ref="IMI79:IMJ79"/>
    <mergeCell ref="IMK79:IML79"/>
    <mergeCell ref="IMM79:IMN79"/>
    <mergeCell ref="IMO79:IMP79"/>
    <mergeCell ref="IMQ79:IMR79"/>
    <mergeCell ref="IRI79:IRJ79"/>
    <mergeCell ref="IRK79:IRL79"/>
    <mergeCell ref="IRM79:IRN79"/>
    <mergeCell ref="IRO79:IRP79"/>
    <mergeCell ref="IRQ79:IRR79"/>
    <mergeCell ref="IRS79:IRT79"/>
    <mergeCell ref="IQW79:IQX79"/>
    <mergeCell ref="IQY79:IQZ79"/>
    <mergeCell ref="IRA79:IRB79"/>
    <mergeCell ref="IRC79:IRD79"/>
    <mergeCell ref="IRE79:IRF79"/>
    <mergeCell ref="IRG79:IRH79"/>
    <mergeCell ref="IQK79:IQL79"/>
    <mergeCell ref="IQM79:IQN79"/>
    <mergeCell ref="IQO79:IQP79"/>
    <mergeCell ref="IQQ79:IQR79"/>
    <mergeCell ref="IQS79:IQT79"/>
    <mergeCell ref="IQU79:IQV79"/>
    <mergeCell ref="IPY79:IPZ79"/>
    <mergeCell ref="IQA79:IQB79"/>
    <mergeCell ref="IQC79:IQD79"/>
    <mergeCell ref="IQE79:IQF79"/>
    <mergeCell ref="IQG79:IQH79"/>
    <mergeCell ref="IQI79:IQJ79"/>
    <mergeCell ref="IPM79:IPN79"/>
    <mergeCell ref="IPO79:IPP79"/>
    <mergeCell ref="IPQ79:IPR79"/>
    <mergeCell ref="IPS79:IPT79"/>
    <mergeCell ref="IPU79:IPV79"/>
    <mergeCell ref="IPW79:IPX79"/>
    <mergeCell ref="IPA79:IPB79"/>
    <mergeCell ref="IPC79:IPD79"/>
    <mergeCell ref="IPE79:IPF79"/>
    <mergeCell ref="IPG79:IPH79"/>
    <mergeCell ref="IPI79:IPJ79"/>
    <mergeCell ref="IPK79:IPL79"/>
    <mergeCell ref="IUC79:IUD79"/>
    <mergeCell ref="IUE79:IUF79"/>
    <mergeCell ref="IUG79:IUH79"/>
    <mergeCell ref="IUI79:IUJ79"/>
    <mergeCell ref="IUK79:IUL79"/>
    <mergeCell ref="IUM79:IUN79"/>
    <mergeCell ref="ITQ79:ITR79"/>
    <mergeCell ref="ITS79:ITT79"/>
    <mergeCell ref="ITU79:ITV79"/>
    <mergeCell ref="ITW79:ITX79"/>
    <mergeCell ref="ITY79:ITZ79"/>
    <mergeCell ref="IUA79:IUB79"/>
    <mergeCell ref="ITE79:ITF79"/>
    <mergeCell ref="ITG79:ITH79"/>
    <mergeCell ref="ITI79:ITJ79"/>
    <mergeCell ref="ITK79:ITL79"/>
    <mergeCell ref="ITM79:ITN79"/>
    <mergeCell ref="ITO79:ITP79"/>
    <mergeCell ref="ISS79:IST79"/>
    <mergeCell ref="ISU79:ISV79"/>
    <mergeCell ref="ISW79:ISX79"/>
    <mergeCell ref="ISY79:ISZ79"/>
    <mergeCell ref="ITA79:ITB79"/>
    <mergeCell ref="ITC79:ITD79"/>
    <mergeCell ref="ISG79:ISH79"/>
    <mergeCell ref="ISI79:ISJ79"/>
    <mergeCell ref="ISK79:ISL79"/>
    <mergeCell ref="ISM79:ISN79"/>
    <mergeCell ref="ISO79:ISP79"/>
    <mergeCell ref="ISQ79:ISR79"/>
    <mergeCell ref="IRU79:IRV79"/>
    <mergeCell ref="IRW79:IRX79"/>
    <mergeCell ref="IRY79:IRZ79"/>
    <mergeCell ref="ISA79:ISB79"/>
    <mergeCell ref="ISC79:ISD79"/>
    <mergeCell ref="ISE79:ISF79"/>
    <mergeCell ref="IWW79:IWX79"/>
    <mergeCell ref="IWY79:IWZ79"/>
    <mergeCell ref="IXA79:IXB79"/>
    <mergeCell ref="IXC79:IXD79"/>
    <mergeCell ref="IXE79:IXF79"/>
    <mergeCell ref="IXG79:IXH79"/>
    <mergeCell ref="IWK79:IWL79"/>
    <mergeCell ref="IWM79:IWN79"/>
    <mergeCell ref="IWO79:IWP79"/>
    <mergeCell ref="IWQ79:IWR79"/>
    <mergeCell ref="IWS79:IWT79"/>
    <mergeCell ref="IWU79:IWV79"/>
    <mergeCell ref="IVY79:IVZ79"/>
    <mergeCell ref="IWA79:IWB79"/>
    <mergeCell ref="IWC79:IWD79"/>
    <mergeCell ref="IWE79:IWF79"/>
    <mergeCell ref="IWG79:IWH79"/>
    <mergeCell ref="IWI79:IWJ79"/>
    <mergeCell ref="IVM79:IVN79"/>
    <mergeCell ref="IVO79:IVP79"/>
    <mergeCell ref="IVQ79:IVR79"/>
    <mergeCell ref="IVS79:IVT79"/>
    <mergeCell ref="IVU79:IVV79"/>
    <mergeCell ref="IVW79:IVX79"/>
    <mergeCell ref="IVA79:IVB79"/>
    <mergeCell ref="IVC79:IVD79"/>
    <mergeCell ref="IVE79:IVF79"/>
    <mergeCell ref="IVG79:IVH79"/>
    <mergeCell ref="IVI79:IVJ79"/>
    <mergeCell ref="IVK79:IVL79"/>
    <mergeCell ref="IUO79:IUP79"/>
    <mergeCell ref="IUQ79:IUR79"/>
    <mergeCell ref="IUS79:IUT79"/>
    <mergeCell ref="IUU79:IUV79"/>
    <mergeCell ref="IUW79:IUX79"/>
    <mergeCell ref="IUY79:IUZ79"/>
    <mergeCell ref="IZQ79:IZR79"/>
    <mergeCell ref="IZS79:IZT79"/>
    <mergeCell ref="IZU79:IZV79"/>
    <mergeCell ref="IZW79:IZX79"/>
    <mergeCell ref="IZY79:IZZ79"/>
    <mergeCell ref="JAA79:JAB79"/>
    <mergeCell ref="IZE79:IZF79"/>
    <mergeCell ref="IZG79:IZH79"/>
    <mergeCell ref="IZI79:IZJ79"/>
    <mergeCell ref="IZK79:IZL79"/>
    <mergeCell ref="IZM79:IZN79"/>
    <mergeCell ref="IZO79:IZP79"/>
    <mergeCell ref="IYS79:IYT79"/>
    <mergeCell ref="IYU79:IYV79"/>
    <mergeCell ref="IYW79:IYX79"/>
    <mergeCell ref="IYY79:IYZ79"/>
    <mergeCell ref="IZA79:IZB79"/>
    <mergeCell ref="IZC79:IZD79"/>
    <mergeCell ref="IYG79:IYH79"/>
    <mergeCell ref="IYI79:IYJ79"/>
    <mergeCell ref="IYK79:IYL79"/>
    <mergeCell ref="IYM79:IYN79"/>
    <mergeCell ref="IYO79:IYP79"/>
    <mergeCell ref="IYQ79:IYR79"/>
    <mergeCell ref="IXU79:IXV79"/>
    <mergeCell ref="IXW79:IXX79"/>
    <mergeCell ref="IXY79:IXZ79"/>
    <mergeCell ref="IYA79:IYB79"/>
    <mergeCell ref="IYC79:IYD79"/>
    <mergeCell ref="IYE79:IYF79"/>
    <mergeCell ref="IXI79:IXJ79"/>
    <mergeCell ref="IXK79:IXL79"/>
    <mergeCell ref="IXM79:IXN79"/>
    <mergeCell ref="IXO79:IXP79"/>
    <mergeCell ref="IXQ79:IXR79"/>
    <mergeCell ref="IXS79:IXT79"/>
    <mergeCell ref="JCK79:JCL79"/>
    <mergeCell ref="JCM79:JCN79"/>
    <mergeCell ref="JCO79:JCP79"/>
    <mergeCell ref="JCQ79:JCR79"/>
    <mergeCell ref="JCS79:JCT79"/>
    <mergeCell ref="JCU79:JCV79"/>
    <mergeCell ref="JBY79:JBZ79"/>
    <mergeCell ref="JCA79:JCB79"/>
    <mergeCell ref="JCC79:JCD79"/>
    <mergeCell ref="JCE79:JCF79"/>
    <mergeCell ref="JCG79:JCH79"/>
    <mergeCell ref="JCI79:JCJ79"/>
    <mergeCell ref="JBM79:JBN79"/>
    <mergeCell ref="JBO79:JBP79"/>
    <mergeCell ref="JBQ79:JBR79"/>
    <mergeCell ref="JBS79:JBT79"/>
    <mergeCell ref="JBU79:JBV79"/>
    <mergeCell ref="JBW79:JBX79"/>
    <mergeCell ref="JBA79:JBB79"/>
    <mergeCell ref="JBC79:JBD79"/>
    <mergeCell ref="JBE79:JBF79"/>
    <mergeCell ref="JBG79:JBH79"/>
    <mergeCell ref="JBI79:JBJ79"/>
    <mergeCell ref="JBK79:JBL79"/>
    <mergeCell ref="JAO79:JAP79"/>
    <mergeCell ref="JAQ79:JAR79"/>
    <mergeCell ref="JAS79:JAT79"/>
    <mergeCell ref="JAU79:JAV79"/>
    <mergeCell ref="JAW79:JAX79"/>
    <mergeCell ref="JAY79:JAZ79"/>
    <mergeCell ref="JAC79:JAD79"/>
    <mergeCell ref="JAE79:JAF79"/>
    <mergeCell ref="JAG79:JAH79"/>
    <mergeCell ref="JAI79:JAJ79"/>
    <mergeCell ref="JAK79:JAL79"/>
    <mergeCell ref="JAM79:JAN79"/>
    <mergeCell ref="JFE79:JFF79"/>
    <mergeCell ref="JFG79:JFH79"/>
    <mergeCell ref="JFI79:JFJ79"/>
    <mergeCell ref="JFK79:JFL79"/>
    <mergeCell ref="JFM79:JFN79"/>
    <mergeCell ref="JFO79:JFP79"/>
    <mergeCell ref="JES79:JET79"/>
    <mergeCell ref="JEU79:JEV79"/>
    <mergeCell ref="JEW79:JEX79"/>
    <mergeCell ref="JEY79:JEZ79"/>
    <mergeCell ref="JFA79:JFB79"/>
    <mergeCell ref="JFC79:JFD79"/>
    <mergeCell ref="JEG79:JEH79"/>
    <mergeCell ref="JEI79:JEJ79"/>
    <mergeCell ref="JEK79:JEL79"/>
    <mergeCell ref="JEM79:JEN79"/>
    <mergeCell ref="JEO79:JEP79"/>
    <mergeCell ref="JEQ79:JER79"/>
    <mergeCell ref="JDU79:JDV79"/>
    <mergeCell ref="JDW79:JDX79"/>
    <mergeCell ref="JDY79:JDZ79"/>
    <mergeCell ref="JEA79:JEB79"/>
    <mergeCell ref="JEC79:JED79"/>
    <mergeCell ref="JEE79:JEF79"/>
    <mergeCell ref="JDI79:JDJ79"/>
    <mergeCell ref="JDK79:JDL79"/>
    <mergeCell ref="JDM79:JDN79"/>
    <mergeCell ref="JDO79:JDP79"/>
    <mergeCell ref="JDQ79:JDR79"/>
    <mergeCell ref="JDS79:JDT79"/>
    <mergeCell ref="JCW79:JCX79"/>
    <mergeCell ref="JCY79:JCZ79"/>
    <mergeCell ref="JDA79:JDB79"/>
    <mergeCell ref="JDC79:JDD79"/>
    <mergeCell ref="JDE79:JDF79"/>
    <mergeCell ref="JDG79:JDH79"/>
    <mergeCell ref="JHY79:JHZ79"/>
    <mergeCell ref="JIA79:JIB79"/>
    <mergeCell ref="JIC79:JID79"/>
    <mergeCell ref="JIE79:JIF79"/>
    <mergeCell ref="JIG79:JIH79"/>
    <mergeCell ref="JII79:JIJ79"/>
    <mergeCell ref="JHM79:JHN79"/>
    <mergeCell ref="JHO79:JHP79"/>
    <mergeCell ref="JHQ79:JHR79"/>
    <mergeCell ref="JHS79:JHT79"/>
    <mergeCell ref="JHU79:JHV79"/>
    <mergeCell ref="JHW79:JHX79"/>
    <mergeCell ref="JHA79:JHB79"/>
    <mergeCell ref="JHC79:JHD79"/>
    <mergeCell ref="JHE79:JHF79"/>
    <mergeCell ref="JHG79:JHH79"/>
    <mergeCell ref="JHI79:JHJ79"/>
    <mergeCell ref="JHK79:JHL79"/>
    <mergeCell ref="JGO79:JGP79"/>
    <mergeCell ref="JGQ79:JGR79"/>
    <mergeCell ref="JGS79:JGT79"/>
    <mergeCell ref="JGU79:JGV79"/>
    <mergeCell ref="JGW79:JGX79"/>
    <mergeCell ref="JGY79:JGZ79"/>
    <mergeCell ref="JGC79:JGD79"/>
    <mergeCell ref="JGE79:JGF79"/>
    <mergeCell ref="JGG79:JGH79"/>
    <mergeCell ref="JGI79:JGJ79"/>
    <mergeCell ref="JGK79:JGL79"/>
    <mergeCell ref="JGM79:JGN79"/>
    <mergeCell ref="JFQ79:JFR79"/>
    <mergeCell ref="JFS79:JFT79"/>
    <mergeCell ref="JFU79:JFV79"/>
    <mergeCell ref="JFW79:JFX79"/>
    <mergeCell ref="JFY79:JFZ79"/>
    <mergeCell ref="JGA79:JGB79"/>
    <mergeCell ref="JKS79:JKT79"/>
    <mergeCell ref="JKU79:JKV79"/>
    <mergeCell ref="JKW79:JKX79"/>
    <mergeCell ref="JKY79:JKZ79"/>
    <mergeCell ref="JLA79:JLB79"/>
    <mergeCell ref="JLC79:JLD79"/>
    <mergeCell ref="JKG79:JKH79"/>
    <mergeCell ref="JKI79:JKJ79"/>
    <mergeCell ref="JKK79:JKL79"/>
    <mergeCell ref="JKM79:JKN79"/>
    <mergeCell ref="JKO79:JKP79"/>
    <mergeCell ref="JKQ79:JKR79"/>
    <mergeCell ref="JJU79:JJV79"/>
    <mergeCell ref="JJW79:JJX79"/>
    <mergeCell ref="JJY79:JJZ79"/>
    <mergeCell ref="JKA79:JKB79"/>
    <mergeCell ref="JKC79:JKD79"/>
    <mergeCell ref="JKE79:JKF79"/>
    <mergeCell ref="JJI79:JJJ79"/>
    <mergeCell ref="JJK79:JJL79"/>
    <mergeCell ref="JJM79:JJN79"/>
    <mergeCell ref="JJO79:JJP79"/>
    <mergeCell ref="JJQ79:JJR79"/>
    <mergeCell ref="JJS79:JJT79"/>
    <mergeCell ref="JIW79:JIX79"/>
    <mergeCell ref="JIY79:JIZ79"/>
    <mergeCell ref="JJA79:JJB79"/>
    <mergeCell ref="JJC79:JJD79"/>
    <mergeCell ref="JJE79:JJF79"/>
    <mergeCell ref="JJG79:JJH79"/>
    <mergeCell ref="JIK79:JIL79"/>
    <mergeCell ref="JIM79:JIN79"/>
    <mergeCell ref="JIO79:JIP79"/>
    <mergeCell ref="JIQ79:JIR79"/>
    <mergeCell ref="JIS79:JIT79"/>
    <mergeCell ref="JIU79:JIV79"/>
    <mergeCell ref="JNM79:JNN79"/>
    <mergeCell ref="JNO79:JNP79"/>
    <mergeCell ref="JNQ79:JNR79"/>
    <mergeCell ref="JNS79:JNT79"/>
    <mergeCell ref="JNU79:JNV79"/>
    <mergeCell ref="JNW79:JNX79"/>
    <mergeCell ref="JNA79:JNB79"/>
    <mergeCell ref="JNC79:JND79"/>
    <mergeCell ref="JNE79:JNF79"/>
    <mergeCell ref="JNG79:JNH79"/>
    <mergeCell ref="JNI79:JNJ79"/>
    <mergeCell ref="JNK79:JNL79"/>
    <mergeCell ref="JMO79:JMP79"/>
    <mergeCell ref="JMQ79:JMR79"/>
    <mergeCell ref="JMS79:JMT79"/>
    <mergeCell ref="JMU79:JMV79"/>
    <mergeCell ref="JMW79:JMX79"/>
    <mergeCell ref="JMY79:JMZ79"/>
    <mergeCell ref="JMC79:JMD79"/>
    <mergeCell ref="JME79:JMF79"/>
    <mergeCell ref="JMG79:JMH79"/>
    <mergeCell ref="JMI79:JMJ79"/>
    <mergeCell ref="JMK79:JML79"/>
    <mergeCell ref="JMM79:JMN79"/>
    <mergeCell ref="JLQ79:JLR79"/>
    <mergeCell ref="JLS79:JLT79"/>
    <mergeCell ref="JLU79:JLV79"/>
    <mergeCell ref="JLW79:JLX79"/>
    <mergeCell ref="JLY79:JLZ79"/>
    <mergeCell ref="JMA79:JMB79"/>
    <mergeCell ref="JLE79:JLF79"/>
    <mergeCell ref="JLG79:JLH79"/>
    <mergeCell ref="JLI79:JLJ79"/>
    <mergeCell ref="JLK79:JLL79"/>
    <mergeCell ref="JLM79:JLN79"/>
    <mergeCell ref="JLO79:JLP79"/>
    <mergeCell ref="JQG79:JQH79"/>
    <mergeCell ref="JQI79:JQJ79"/>
    <mergeCell ref="JQK79:JQL79"/>
    <mergeCell ref="JQM79:JQN79"/>
    <mergeCell ref="JQO79:JQP79"/>
    <mergeCell ref="JQQ79:JQR79"/>
    <mergeCell ref="JPU79:JPV79"/>
    <mergeCell ref="JPW79:JPX79"/>
    <mergeCell ref="JPY79:JPZ79"/>
    <mergeCell ref="JQA79:JQB79"/>
    <mergeCell ref="JQC79:JQD79"/>
    <mergeCell ref="JQE79:JQF79"/>
    <mergeCell ref="JPI79:JPJ79"/>
    <mergeCell ref="JPK79:JPL79"/>
    <mergeCell ref="JPM79:JPN79"/>
    <mergeCell ref="JPO79:JPP79"/>
    <mergeCell ref="JPQ79:JPR79"/>
    <mergeCell ref="JPS79:JPT79"/>
    <mergeCell ref="JOW79:JOX79"/>
    <mergeCell ref="JOY79:JOZ79"/>
    <mergeCell ref="JPA79:JPB79"/>
    <mergeCell ref="JPC79:JPD79"/>
    <mergeCell ref="JPE79:JPF79"/>
    <mergeCell ref="JPG79:JPH79"/>
    <mergeCell ref="JOK79:JOL79"/>
    <mergeCell ref="JOM79:JON79"/>
    <mergeCell ref="JOO79:JOP79"/>
    <mergeCell ref="JOQ79:JOR79"/>
    <mergeCell ref="JOS79:JOT79"/>
    <mergeCell ref="JOU79:JOV79"/>
    <mergeCell ref="JNY79:JNZ79"/>
    <mergeCell ref="JOA79:JOB79"/>
    <mergeCell ref="JOC79:JOD79"/>
    <mergeCell ref="JOE79:JOF79"/>
    <mergeCell ref="JOG79:JOH79"/>
    <mergeCell ref="JOI79:JOJ79"/>
    <mergeCell ref="JTA79:JTB79"/>
    <mergeCell ref="JTC79:JTD79"/>
    <mergeCell ref="JTE79:JTF79"/>
    <mergeCell ref="JTG79:JTH79"/>
    <mergeCell ref="JTI79:JTJ79"/>
    <mergeCell ref="JTK79:JTL79"/>
    <mergeCell ref="JSO79:JSP79"/>
    <mergeCell ref="JSQ79:JSR79"/>
    <mergeCell ref="JSS79:JST79"/>
    <mergeCell ref="JSU79:JSV79"/>
    <mergeCell ref="JSW79:JSX79"/>
    <mergeCell ref="JSY79:JSZ79"/>
    <mergeCell ref="JSC79:JSD79"/>
    <mergeCell ref="JSE79:JSF79"/>
    <mergeCell ref="JSG79:JSH79"/>
    <mergeCell ref="JSI79:JSJ79"/>
    <mergeCell ref="JSK79:JSL79"/>
    <mergeCell ref="JSM79:JSN79"/>
    <mergeCell ref="JRQ79:JRR79"/>
    <mergeCell ref="JRS79:JRT79"/>
    <mergeCell ref="JRU79:JRV79"/>
    <mergeCell ref="JRW79:JRX79"/>
    <mergeCell ref="JRY79:JRZ79"/>
    <mergeCell ref="JSA79:JSB79"/>
    <mergeCell ref="JRE79:JRF79"/>
    <mergeCell ref="JRG79:JRH79"/>
    <mergeCell ref="JRI79:JRJ79"/>
    <mergeCell ref="JRK79:JRL79"/>
    <mergeCell ref="JRM79:JRN79"/>
    <mergeCell ref="JRO79:JRP79"/>
    <mergeCell ref="JQS79:JQT79"/>
    <mergeCell ref="JQU79:JQV79"/>
    <mergeCell ref="JQW79:JQX79"/>
    <mergeCell ref="JQY79:JQZ79"/>
    <mergeCell ref="JRA79:JRB79"/>
    <mergeCell ref="JRC79:JRD79"/>
    <mergeCell ref="JVU79:JVV79"/>
    <mergeCell ref="JVW79:JVX79"/>
    <mergeCell ref="JVY79:JVZ79"/>
    <mergeCell ref="JWA79:JWB79"/>
    <mergeCell ref="JWC79:JWD79"/>
    <mergeCell ref="JWE79:JWF79"/>
    <mergeCell ref="JVI79:JVJ79"/>
    <mergeCell ref="JVK79:JVL79"/>
    <mergeCell ref="JVM79:JVN79"/>
    <mergeCell ref="JVO79:JVP79"/>
    <mergeCell ref="JVQ79:JVR79"/>
    <mergeCell ref="JVS79:JVT79"/>
    <mergeCell ref="JUW79:JUX79"/>
    <mergeCell ref="JUY79:JUZ79"/>
    <mergeCell ref="JVA79:JVB79"/>
    <mergeCell ref="JVC79:JVD79"/>
    <mergeCell ref="JVE79:JVF79"/>
    <mergeCell ref="JVG79:JVH79"/>
    <mergeCell ref="JUK79:JUL79"/>
    <mergeCell ref="JUM79:JUN79"/>
    <mergeCell ref="JUO79:JUP79"/>
    <mergeCell ref="JUQ79:JUR79"/>
    <mergeCell ref="JUS79:JUT79"/>
    <mergeCell ref="JUU79:JUV79"/>
    <mergeCell ref="JTY79:JTZ79"/>
    <mergeCell ref="JUA79:JUB79"/>
    <mergeCell ref="JUC79:JUD79"/>
    <mergeCell ref="JUE79:JUF79"/>
    <mergeCell ref="JUG79:JUH79"/>
    <mergeCell ref="JUI79:JUJ79"/>
    <mergeCell ref="JTM79:JTN79"/>
    <mergeCell ref="JTO79:JTP79"/>
    <mergeCell ref="JTQ79:JTR79"/>
    <mergeCell ref="JTS79:JTT79"/>
    <mergeCell ref="JTU79:JTV79"/>
    <mergeCell ref="JTW79:JTX79"/>
    <mergeCell ref="JYO79:JYP79"/>
    <mergeCell ref="JYQ79:JYR79"/>
    <mergeCell ref="JYS79:JYT79"/>
    <mergeCell ref="JYU79:JYV79"/>
    <mergeCell ref="JYW79:JYX79"/>
    <mergeCell ref="JYY79:JYZ79"/>
    <mergeCell ref="JYC79:JYD79"/>
    <mergeCell ref="JYE79:JYF79"/>
    <mergeCell ref="JYG79:JYH79"/>
    <mergeCell ref="JYI79:JYJ79"/>
    <mergeCell ref="JYK79:JYL79"/>
    <mergeCell ref="JYM79:JYN79"/>
    <mergeCell ref="JXQ79:JXR79"/>
    <mergeCell ref="JXS79:JXT79"/>
    <mergeCell ref="JXU79:JXV79"/>
    <mergeCell ref="JXW79:JXX79"/>
    <mergeCell ref="JXY79:JXZ79"/>
    <mergeCell ref="JYA79:JYB79"/>
    <mergeCell ref="JXE79:JXF79"/>
    <mergeCell ref="JXG79:JXH79"/>
    <mergeCell ref="JXI79:JXJ79"/>
    <mergeCell ref="JXK79:JXL79"/>
    <mergeCell ref="JXM79:JXN79"/>
    <mergeCell ref="JXO79:JXP79"/>
    <mergeCell ref="JWS79:JWT79"/>
    <mergeCell ref="JWU79:JWV79"/>
    <mergeCell ref="JWW79:JWX79"/>
    <mergeCell ref="JWY79:JWZ79"/>
    <mergeCell ref="JXA79:JXB79"/>
    <mergeCell ref="JXC79:JXD79"/>
    <mergeCell ref="JWG79:JWH79"/>
    <mergeCell ref="JWI79:JWJ79"/>
    <mergeCell ref="JWK79:JWL79"/>
    <mergeCell ref="JWM79:JWN79"/>
    <mergeCell ref="JWO79:JWP79"/>
    <mergeCell ref="JWQ79:JWR79"/>
    <mergeCell ref="KBI79:KBJ79"/>
    <mergeCell ref="KBK79:KBL79"/>
    <mergeCell ref="KBM79:KBN79"/>
    <mergeCell ref="KBO79:KBP79"/>
    <mergeCell ref="KBQ79:KBR79"/>
    <mergeCell ref="KBS79:KBT79"/>
    <mergeCell ref="KAW79:KAX79"/>
    <mergeCell ref="KAY79:KAZ79"/>
    <mergeCell ref="KBA79:KBB79"/>
    <mergeCell ref="KBC79:KBD79"/>
    <mergeCell ref="KBE79:KBF79"/>
    <mergeCell ref="KBG79:KBH79"/>
    <mergeCell ref="KAK79:KAL79"/>
    <mergeCell ref="KAM79:KAN79"/>
    <mergeCell ref="KAO79:KAP79"/>
    <mergeCell ref="KAQ79:KAR79"/>
    <mergeCell ref="KAS79:KAT79"/>
    <mergeCell ref="KAU79:KAV79"/>
    <mergeCell ref="JZY79:JZZ79"/>
    <mergeCell ref="KAA79:KAB79"/>
    <mergeCell ref="KAC79:KAD79"/>
    <mergeCell ref="KAE79:KAF79"/>
    <mergeCell ref="KAG79:KAH79"/>
    <mergeCell ref="KAI79:KAJ79"/>
    <mergeCell ref="JZM79:JZN79"/>
    <mergeCell ref="JZO79:JZP79"/>
    <mergeCell ref="JZQ79:JZR79"/>
    <mergeCell ref="JZS79:JZT79"/>
    <mergeCell ref="JZU79:JZV79"/>
    <mergeCell ref="JZW79:JZX79"/>
    <mergeCell ref="JZA79:JZB79"/>
    <mergeCell ref="JZC79:JZD79"/>
    <mergeCell ref="JZE79:JZF79"/>
    <mergeCell ref="JZG79:JZH79"/>
    <mergeCell ref="JZI79:JZJ79"/>
    <mergeCell ref="JZK79:JZL79"/>
    <mergeCell ref="KEC79:KED79"/>
    <mergeCell ref="KEE79:KEF79"/>
    <mergeCell ref="KEG79:KEH79"/>
    <mergeCell ref="KEI79:KEJ79"/>
    <mergeCell ref="KEK79:KEL79"/>
    <mergeCell ref="KEM79:KEN79"/>
    <mergeCell ref="KDQ79:KDR79"/>
    <mergeCell ref="KDS79:KDT79"/>
    <mergeCell ref="KDU79:KDV79"/>
    <mergeCell ref="KDW79:KDX79"/>
    <mergeCell ref="KDY79:KDZ79"/>
    <mergeCell ref="KEA79:KEB79"/>
    <mergeCell ref="KDE79:KDF79"/>
    <mergeCell ref="KDG79:KDH79"/>
    <mergeCell ref="KDI79:KDJ79"/>
    <mergeCell ref="KDK79:KDL79"/>
    <mergeCell ref="KDM79:KDN79"/>
    <mergeCell ref="KDO79:KDP79"/>
    <mergeCell ref="KCS79:KCT79"/>
    <mergeCell ref="KCU79:KCV79"/>
    <mergeCell ref="KCW79:KCX79"/>
    <mergeCell ref="KCY79:KCZ79"/>
    <mergeCell ref="KDA79:KDB79"/>
    <mergeCell ref="KDC79:KDD79"/>
    <mergeCell ref="KCG79:KCH79"/>
    <mergeCell ref="KCI79:KCJ79"/>
    <mergeCell ref="KCK79:KCL79"/>
    <mergeCell ref="KCM79:KCN79"/>
    <mergeCell ref="KCO79:KCP79"/>
    <mergeCell ref="KCQ79:KCR79"/>
    <mergeCell ref="KBU79:KBV79"/>
    <mergeCell ref="KBW79:KBX79"/>
    <mergeCell ref="KBY79:KBZ79"/>
    <mergeCell ref="KCA79:KCB79"/>
    <mergeCell ref="KCC79:KCD79"/>
    <mergeCell ref="KCE79:KCF79"/>
    <mergeCell ref="KGW79:KGX79"/>
    <mergeCell ref="KGY79:KGZ79"/>
    <mergeCell ref="KHA79:KHB79"/>
    <mergeCell ref="KHC79:KHD79"/>
    <mergeCell ref="KHE79:KHF79"/>
    <mergeCell ref="KHG79:KHH79"/>
    <mergeCell ref="KGK79:KGL79"/>
    <mergeCell ref="KGM79:KGN79"/>
    <mergeCell ref="KGO79:KGP79"/>
    <mergeCell ref="KGQ79:KGR79"/>
    <mergeCell ref="KGS79:KGT79"/>
    <mergeCell ref="KGU79:KGV79"/>
    <mergeCell ref="KFY79:KFZ79"/>
    <mergeCell ref="KGA79:KGB79"/>
    <mergeCell ref="KGC79:KGD79"/>
    <mergeCell ref="KGE79:KGF79"/>
    <mergeCell ref="KGG79:KGH79"/>
    <mergeCell ref="KGI79:KGJ79"/>
    <mergeCell ref="KFM79:KFN79"/>
    <mergeCell ref="KFO79:KFP79"/>
    <mergeCell ref="KFQ79:KFR79"/>
    <mergeCell ref="KFS79:KFT79"/>
    <mergeCell ref="KFU79:KFV79"/>
    <mergeCell ref="KFW79:KFX79"/>
    <mergeCell ref="KFA79:KFB79"/>
    <mergeCell ref="KFC79:KFD79"/>
    <mergeCell ref="KFE79:KFF79"/>
    <mergeCell ref="KFG79:KFH79"/>
    <mergeCell ref="KFI79:KFJ79"/>
    <mergeCell ref="KFK79:KFL79"/>
    <mergeCell ref="KEO79:KEP79"/>
    <mergeCell ref="KEQ79:KER79"/>
    <mergeCell ref="KES79:KET79"/>
    <mergeCell ref="KEU79:KEV79"/>
    <mergeCell ref="KEW79:KEX79"/>
    <mergeCell ref="KEY79:KEZ79"/>
    <mergeCell ref="KJQ79:KJR79"/>
    <mergeCell ref="KJS79:KJT79"/>
    <mergeCell ref="KJU79:KJV79"/>
    <mergeCell ref="KJW79:KJX79"/>
    <mergeCell ref="KJY79:KJZ79"/>
    <mergeCell ref="KKA79:KKB79"/>
    <mergeCell ref="KJE79:KJF79"/>
    <mergeCell ref="KJG79:KJH79"/>
    <mergeCell ref="KJI79:KJJ79"/>
    <mergeCell ref="KJK79:KJL79"/>
    <mergeCell ref="KJM79:KJN79"/>
    <mergeCell ref="KJO79:KJP79"/>
    <mergeCell ref="KIS79:KIT79"/>
    <mergeCell ref="KIU79:KIV79"/>
    <mergeCell ref="KIW79:KIX79"/>
    <mergeCell ref="KIY79:KIZ79"/>
    <mergeCell ref="KJA79:KJB79"/>
    <mergeCell ref="KJC79:KJD79"/>
    <mergeCell ref="KIG79:KIH79"/>
    <mergeCell ref="KII79:KIJ79"/>
    <mergeCell ref="KIK79:KIL79"/>
    <mergeCell ref="KIM79:KIN79"/>
    <mergeCell ref="KIO79:KIP79"/>
    <mergeCell ref="KIQ79:KIR79"/>
    <mergeCell ref="KHU79:KHV79"/>
    <mergeCell ref="KHW79:KHX79"/>
    <mergeCell ref="KHY79:KHZ79"/>
    <mergeCell ref="KIA79:KIB79"/>
    <mergeCell ref="KIC79:KID79"/>
    <mergeCell ref="KIE79:KIF79"/>
    <mergeCell ref="KHI79:KHJ79"/>
    <mergeCell ref="KHK79:KHL79"/>
    <mergeCell ref="KHM79:KHN79"/>
    <mergeCell ref="KHO79:KHP79"/>
    <mergeCell ref="KHQ79:KHR79"/>
    <mergeCell ref="KHS79:KHT79"/>
    <mergeCell ref="KMK79:KML79"/>
    <mergeCell ref="KMM79:KMN79"/>
    <mergeCell ref="KMO79:KMP79"/>
    <mergeCell ref="KMQ79:KMR79"/>
    <mergeCell ref="KMS79:KMT79"/>
    <mergeCell ref="KMU79:KMV79"/>
    <mergeCell ref="KLY79:KLZ79"/>
    <mergeCell ref="KMA79:KMB79"/>
    <mergeCell ref="KMC79:KMD79"/>
    <mergeCell ref="KME79:KMF79"/>
    <mergeCell ref="KMG79:KMH79"/>
    <mergeCell ref="KMI79:KMJ79"/>
    <mergeCell ref="KLM79:KLN79"/>
    <mergeCell ref="KLO79:KLP79"/>
    <mergeCell ref="KLQ79:KLR79"/>
    <mergeCell ref="KLS79:KLT79"/>
    <mergeCell ref="KLU79:KLV79"/>
    <mergeCell ref="KLW79:KLX79"/>
    <mergeCell ref="KLA79:KLB79"/>
    <mergeCell ref="KLC79:KLD79"/>
    <mergeCell ref="KLE79:KLF79"/>
    <mergeCell ref="KLG79:KLH79"/>
    <mergeCell ref="KLI79:KLJ79"/>
    <mergeCell ref="KLK79:KLL79"/>
    <mergeCell ref="KKO79:KKP79"/>
    <mergeCell ref="KKQ79:KKR79"/>
    <mergeCell ref="KKS79:KKT79"/>
    <mergeCell ref="KKU79:KKV79"/>
    <mergeCell ref="KKW79:KKX79"/>
    <mergeCell ref="KKY79:KKZ79"/>
    <mergeCell ref="KKC79:KKD79"/>
    <mergeCell ref="KKE79:KKF79"/>
    <mergeCell ref="KKG79:KKH79"/>
    <mergeCell ref="KKI79:KKJ79"/>
    <mergeCell ref="KKK79:KKL79"/>
    <mergeCell ref="KKM79:KKN79"/>
    <mergeCell ref="KPE79:KPF79"/>
    <mergeCell ref="KPG79:KPH79"/>
    <mergeCell ref="KPI79:KPJ79"/>
    <mergeCell ref="KPK79:KPL79"/>
    <mergeCell ref="KPM79:KPN79"/>
    <mergeCell ref="KPO79:KPP79"/>
    <mergeCell ref="KOS79:KOT79"/>
    <mergeCell ref="KOU79:KOV79"/>
    <mergeCell ref="KOW79:KOX79"/>
    <mergeCell ref="KOY79:KOZ79"/>
    <mergeCell ref="KPA79:KPB79"/>
    <mergeCell ref="KPC79:KPD79"/>
    <mergeCell ref="KOG79:KOH79"/>
    <mergeCell ref="KOI79:KOJ79"/>
    <mergeCell ref="KOK79:KOL79"/>
    <mergeCell ref="KOM79:KON79"/>
    <mergeCell ref="KOO79:KOP79"/>
    <mergeCell ref="KOQ79:KOR79"/>
    <mergeCell ref="KNU79:KNV79"/>
    <mergeCell ref="KNW79:KNX79"/>
    <mergeCell ref="KNY79:KNZ79"/>
    <mergeCell ref="KOA79:KOB79"/>
    <mergeCell ref="KOC79:KOD79"/>
    <mergeCell ref="KOE79:KOF79"/>
    <mergeCell ref="KNI79:KNJ79"/>
    <mergeCell ref="KNK79:KNL79"/>
    <mergeCell ref="KNM79:KNN79"/>
    <mergeCell ref="KNO79:KNP79"/>
    <mergeCell ref="KNQ79:KNR79"/>
    <mergeCell ref="KNS79:KNT79"/>
    <mergeCell ref="KMW79:KMX79"/>
    <mergeCell ref="KMY79:KMZ79"/>
    <mergeCell ref="KNA79:KNB79"/>
    <mergeCell ref="KNC79:KND79"/>
    <mergeCell ref="KNE79:KNF79"/>
    <mergeCell ref="KNG79:KNH79"/>
    <mergeCell ref="KRY79:KRZ79"/>
    <mergeCell ref="KSA79:KSB79"/>
    <mergeCell ref="KSC79:KSD79"/>
    <mergeCell ref="KSE79:KSF79"/>
    <mergeCell ref="KSG79:KSH79"/>
    <mergeCell ref="KSI79:KSJ79"/>
    <mergeCell ref="KRM79:KRN79"/>
    <mergeCell ref="KRO79:KRP79"/>
    <mergeCell ref="KRQ79:KRR79"/>
    <mergeCell ref="KRS79:KRT79"/>
    <mergeCell ref="KRU79:KRV79"/>
    <mergeCell ref="KRW79:KRX79"/>
    <mergeCell ref="KRA79:KRB79"/>
    <mergeCell ref="KRC79:KRD79"/>
    <mergeCell ref="KRE79:KRF79"/>
    <mergeCell ref="KRG79:KRH79"/>
    <mergeCell ref="KRI79:KRJ79"/>
    <mergeCell ref="KRK79:KRL79"/>
    <mergeCell ref="KQO79:KQP79"/>
    <mergeCell ref="KQQ79:KQR79"/>
    <mergeCell ref="KQS79:KQT79"/>
    <mergeCell ref="KQU79:KQV79"/>
    <mergeCell ref="KQW79:KQX79"/>
    <mergeCell ref="KQY79:KQZ79"/>
    <mergeCell ref="KQC79:KQD79"/>
    <mergeCell ref="KQE79:KQF79"/>
    <mergeCell ref="KQG79:KQH79"/>
    <mergeCell ref="KQI79:KQJ79"/>
    <mergeCell ref="KQK79:KQL79"/>
    <mergeCell ref="KQM79:KQN79"/>
    <mergeCell ref="KPQ79:KPR79"/>
    <mergeCell ref="KPS79:KPT79"/>
    <mergeCell ref="KPU79:KPV79"/>
    <mergeCell ref="KPW79:KPX79"/>
    <mergeCell ref="KPY79:KPZ79"/>
    <mergeCell ref="KQA79:KQB79"/>
    <mergeCell ref="KUS79:KUT79"/>
    <mergeCell ref="KUU79:KUV79"/>
    <mergeCell ref="KUW79:KUX79"/>
    <mergeCell ref="KUY79:KUZ79"/>
    <mergeCell ref="KVA79:KVB79"/>
    <mergeCell ref="KVC79:KVD79"/>
    <mergeCell ref="KUG79:KUH79"/>
    <mergeCell ref="KUI79:KUJ79"/>
    <mergeCell ref="KUK79:KUL79"/>
    <mergeCell ref="KUM79:KUN79"/>
    <mergeCell ref="KUO79:KUP79"/>
    <mergeCell ref="KUQ79:KUR79"/>
    <mergeCell ref="KTU79:KTV79"/>
    <mergeCell ref="KTW79:KTX79"/>
    <mergeCell ref="KTY79:KTZ79"/>
    <mergeCell ref="KUA79:KUB79"/>
    <mergeCell ref="KUC79:KUD79"/>
    <mergeCell ref="KUE79:KUF79"/>
    <mergeCell ref="KTI79:KTJ79"/>
    <mergeCell ref="KTK79:KTL79"/>
    <mergeCell ref="KTM79:KTN79"/>
    <mergeCell ref="KTO79:KTP79"/>
    <mergeCell ref="KTQ79:KTR79"/>
    <mergeCell ref="KTS79:KTT79"/>
    <mergeCell ref="KSW79:KSX79"/>
    <mergeCell ref="KSY79:KSZ79"/>
    <mergeCell ref="KTA79:KTB79"/>
    <mergeCell ref="KTC79:KTD79"/>
    <mergeCell ref="KTE79:KTF79"/>
    <mergeCell ref="KTG79:KTH79"/>
    <mergeCell ref="KSK79:KSL79"/>
    <mergeCell ref="KSM79:KSN79"/>
    <mergeCell ref="KSO79:KSP79"/>
    <mergeCell ref="KSQ79:KSR79"/>
    <mergeCell ref="KSS79:KST79"/>
    <mergeCell ref="KSU79:KSV79"/>
    <mergeCell ref="KXM79:KXN79"/>
    <mergeCell ref="KXO79:KXP79"/>
    <mergeCell ref="KXQ79:KXR79"/>
    <mergeCell ref="KXS79:KXT79"/>
    <mergeCell ref="KXU79:KXV79"/>
    <mergeCell ref="KXW79:KXX79"/>
    <mergeCell ref="KXA79:KXB79"/>
    <mergeCell ref="KXC79:KXD79"/>
    <mergeCell ref="KXE79:KXF79"/>
    <mergeCell ref="KXG79:KXH79"/>
    <mergeCell ref="KXI79:KXJ79"/>
    <mergeCell ref="KXK79:KXL79"/>
    <mergeCell ref="KWO79:KWP79"/>
    <mergeCell ref="KWQ79:KWR79"/>
    <mergeCell ref="KWS79:KWT79"/>
    <mergeCell ref="KWU79:KWV79"/>
    <mergeCell ref="KWW79:KWX79"/>
    <mergeCell ref="KWY79:KWZ79"/>
    <mergeCell ref="KWC79:KWD79"/>
    <mergeCell ref="KWE79:KWF79"/>
    <mergeCell ref="KWG79:KWH79"/>
    <mergeCell ref="KWI79:KWJ79"/>
    <mergeCell ref="KWK79:KWL79"/>
    <mergeCell ref="KWM79:KWN79"/>
    <mergeCell ref="KVQ79:KVR79"/>
    <mergeCell ref="KVS79:KVT79"/>
    <mergeCell ref="KVU79:KVV79"/>
    <mergeCell ref="KVW79:KVX79"/>
    <mergeCell ref="KVY79:KVZ79"/>
    <mergeCell ref="KWA79:KWB79"/>
    <mergeCell ref="KVE79:KVF79"/>
    <mergeCell ref="KVG79:KVH79"/>
    <mergeCell ref="KVI79:KVJ79"/>
    <mergeCell ref="KVK79:KVL79"/>
    <mergeCell ref="KVM79:KVN79"/>
    <mergeCell ref="KVO79:KVP79"/>
    <mergeCell ref="LAG79:LAH79"/>
    <mergeCell ref="LAI79:LAJ79"/>
    <mergeCell ref="LAK79:LAL79"/>
    <mergeCell ref="LAM79:LAN79"/>
    <mergeCell ref="LAO79:LAP79"/>
    <mergeCell ref="LAQ79:LAR79"/>
    <mergeCell ref="KZU79:KZV79"/>
    <mergeCell ref="KZW79:KZX79"/>
    <mergeCell ref="KZY79:KZZ79"/>
    <mergeCell ref="LAA79:LAB79"/>
    <mergeCell ref="LAC79:LAD79"/>
    <mergeCell ref="LAE79:LAF79"/>
    <mergeCell ref="KZI79:KZJ79"/>
    <mergeCell ref="KZK79:KZL79"/>
    <mergeCell ref="KZM79:KZN79"/>
    <mergeCell ref="KZO79:KZP79"/>
    <mergeCell ref="KZQ79:KZR79"/>
    <mergeCell ref="KZS79:KZT79"/>
    <mergeCell ref="KYW79:KYX79"/>
    <mergeCell ref="KYY79:KYZ79"/>
    <mergeCell ref="KZA79:KZB79"/>
    <mergeCell ref="KZC79:KZD79"/>
    <mergeCell ref="KZE79:KZF79"/>
    <mergeCell ref="KZG79:KZH79"/>
    <mergeCell ref="KYK79:KYL79"/>
    <mergeCell ref="KYM79:KYN79"/>
    <mergeCell ref="KYO79:KYP79"/>
    <mergeCell ref="KYQ79:KYR79"/>
    <mergeCell ref="KYS79:KYT79"/>
    <mergeCell ref="KYU79:KYV79"/>
    <mergeCell ref="KXY79:KXZ79"/>
    <mergeCell ref="KYA79:KYB79"/>
    <mergeCell ref="KYC79:KYD79"/>
    <mergeCell ref="KYE79:KYF79"/>
    <mergeCell ref="KYG79:KYH79"/>
    <mergeCell ref="KYI79:KYJ79"/>
    <mergeCell ref="LDA79:LDB79"/>
    <mergeCell ref="LDC79:LDD79"/>
    <mergeCell ref="LDE79:LDF79"/>
    <mergeCell ref="LDG79:LDH79"/>
    <mergeCell ref="LDI79:LDJ79"/>
    <mergeCell ref="LDK79:LDL79"/>
    <mergeCell ref="LCO79:LCP79"/>
    <mergeCell ref="LCQ79:LCR79"/>
    <mergeCell ref="LCS79:LCT79"/>
    <mergeCell ref="LCU79:LCV79"/>
    <mergeCell ref="LCW79:LCX79"/>
    <mergeCell ref="LCY79:LCZ79"/>
    <mergeCell ref="LCC79:LCD79"/>
    <mergeCell ref="LCE79:LCF79"/>
    <mergeCell ref="LCG79:LCH79"/>
    <mergeCell ref="LCI79:LCJ79"/>
    <mergeCell ref="LCK79:LCL79"/>
    <mergeCell ref="LCM79:LCN79"/>
    <mergeCell ref="LBQ79:LBR79"/>
    <mergeCell ref="LBS79:LBT79"/>
    <mergeCell ref="LBU79:LBV79"/>
    <mergeCell ref="LBW79:LBX79"/>
    <mergeCell ref="LBY79:LBZ79"/>
    <mergeCell ref="LCA79:LCB79"/>
    <mergeCell ref="LBE79:LBF79"/>
    <mergeCell ref="LBG79:LBH79"/>
    <mergeCell ref="LBI79:LBJ79"/>
    <mergeCell ref="LBK79:LBL79"/>
    <mergeCell ref="LBM79:LBN79"/>
    <mergeCell ref="LBO79:LBP79"/>
    <mergeCell ref="LAS79:LAT79"/>
    <mergeCell ref="LAU79:LAV79"/>
    <mergeCell ref="LAW79:LAX79"/>
    <mergeCell ref="LAY79:LAZ79"/>
    <mergeCell ref="LBA79:LBB79"/>
    <mergeCell ref="LBC79:LBD79"/>
    <mergeCell ref="LFU79:LFV79"/>
    <mergeCell ref="LFW79:LFX79"/>
    <mergeCell ref="LFY79:LFZ79"/>
    <mergeCell ref="LGA79:LGB79"/>
    <mergeCell ref="LGC79:LGD79"/>
    <mergeCell ref="LGE79:LGF79"/>
    <mergeCell ref="LFI79:LFJ79"/>
    <mergeCell ref="LFK79:LFL79"/>
    <mergeCell ref="LFM79:LFN79"/>
    <mergeCell ref="LFO79:LFP79"/>
    <mergeCell ref="LFQ79:LFR79"/>
    <mergeCell ref="LFS79:LFT79"/>
    <mergeCell ref="LEW79:LEX79"/>
    <mergeCell ref="LEY79:LEZ79"/>
    <mergeCell ref="LFA79:LFB79"/>
    <mergeCell ref="LFC79:LFD79"/>
    <mergeCell ref="LFE79:LFF79"/>
    <mergeCell ref="LFG79:LFH79"/>
    <mergeCell ref="LEK79:LEL79"/>
    <mergeCell ref="LEM79:LEN79"/>
    <mergeCell ref="LEO79:LEP79"/>
    <mergeCell ref="LEQ79:LER79"/>
    <mergeCell ref="LES79:LET79"/>
    <mergeCell ref="LEU79:LEV79"/>
    <mergeCell ref="LDY79:LDZ79"/>
    <mergeCell ref="LEA79:LEB79"/>
    <mergeCell ref="LEC79:LED79"/>
    <mergeCell ref="LEE79:LEF79"/>
    <mergeCell ref="LEG79:LEH79"/>
    <mergeCell ref="LEI79:LEJ79"/>
    <mergeCell ref="LDM79:LDN79"/>
    <mergeCell ref="LDO79:LDP79"/>
    <mergeCell ref="LDQ79:LDR79"/>
    <mergeCell ref="LDS79:LDT79"/>
    <mergeCell ref="LDU79:LDV79"/>
    <mergeCell ref="LDW79:LDX79"/>
    <mergeCell ref="LIO79:LIP79"/>
    <mergeCell ref="LIQ79:LIR79"/>
    <mergeCell ref="LIS79:LIT79"/>
    <mergeCell ref="LIU79:LIV79"/>
    <mergeCell ref="LIW79:LIX79"/>
    <mergeCell ref="LIY79:LIZ79"/>
    <mergeCell ref="LIC79:LID79"/>
    <mergeCell ref="LIE79:LIF79"/>
    <mergeCell ref="LIG79:LIH79"/>
    <mergeCell ref="LII79:LIJ79"/>
    <mergeCell ref="LIK79:LIL79"/>
    <mergeCell ref="LIM79:LIN79"/>
    <mergeCell ref="LHQ79:LHR79"/>
    <mergeCell ref="LHS79:LHT79"/>
    <mergeCell ref="LHU79:LHV79"/>
    <mergeCell ref="LHW79:LHX79"/>
    <mergeCell ref="LHY79:LHZ79"/>
    <mergeCell ref="LIA79:LIB79"/>
    <mergeCell ref="LHE79:LHF79"/>
    <mergeCell ref="LHG79:LHH79"/>
    <mergeCell ref="LHI79:LHJ79"/>
    <mergeCell ref="LHK79:LHL79"/>
    <mergeCell ref="LHM79:LHN79"/>
    <mergeCell ref="LHO79:LHP79"/>
    <mergeCell ref="LGS79:LGT79"/>
    <mergeCell ref="LGU79:LGV79"/>
    <mergeCell ref="LGW79:LGX79"/>
    <mergeCell ref="LGY79:LGZ79"/>
    <mergeCell ref="LHA79:LHB79"/>
    <mergeCell ref="LHC79:LHD79"/>
    <mergeCell ref="LGG79:LGH79"/>
    <mergeCell ref="LGI79:LGJ79"/>
    <mergeCell ref="LGK79:LGL79"/>
    <mergeCell ref="LGM79:LGN79"/>
    <mergeCell ref="LGO79:LGP79"/>
    <mergeCell ref="LGQ79:LGR79"/>
    <mergeCell ref="LLI79:LLJ79"/>
    <mergeCell ref="LLK79:LLL79"/>
    <mergeCell ref="LLM79:LLN79"/>
    <mergeCell ref="LLO79:LLP79"/>
    <mergeCell ref="LLQ79:LLR79"/>
    <mergeCell ref="LLS79:LLT79"/>
    <mergeCell ref="LKW79:LKX79"/>
    <mergeCell ref="LKY79:LKZ79"/>
    <mergeCell ref="LLA79:LLB79"/>
    <mergeCell ref="LLC79:LLD79"/>
    <mergeCell ref="LLE79:LLF79"/>
    <mergeCell ref="LLG79:LLH79"/>
    <mergeCell ref="LKK79:LKL79"/>
    <mergeCell ref="LKM79:LKN79"/>
    <mergeCell ref="LKO79:LKP79"/>
    <mergeCell ref="LKQ79:LKR79"/>
    <mergeCell ref="LKS79:LKT79"/>
    <mergeCell ref="LKU79:LKV79"/>
    <mergeCell ref="LJY79:LJZ79"/>
    <mergeCell ref="LKA79:LKB79"/>
    <mergeCell ref="LKC79:LKD79"/>
    <mergeCell ref="LKE79:LKF79"/>
    <mergeCell ref="LKG79:LKH79"/>
    <mergeCell ref="LKI79:LKJ79"/>
    <mergeCell ref="LJM79:LJN79"/>
    <mergeCell ref="LJO79:LJP79"/>
    <mergeCell ref="LJQ79:LJR79"/>
    <mergeCell ref="LJS79:LJT79"/>
    <mergeCell ref="LJU79:LJV79"/>
    <mergeCell ref="LJW79:LJX79"/>
    <mergeCell ref="LJA79:LJB79"/>
    <mergeCell ref="LJC79:LJD79"/>
    <mergeCell ref="LJE79:LJF79"/>
    <mergeCell ref="LJG79:LJH79"/>
    <mergeCell ref="LJI79:LJJ79"/>
    <mergeCell ref="LJK79:LJL79"/>
    <mergeCell ref="LOC79:LOD79"/>
    <mergeCell ref="LOE79:LOF79"/>
    <mergeCell ref="LOG79:LOH79"/>
    <mergeCell ref="LOI79:LOJ79"/>
    <mergeCell ref="LOK79:LOL79"/>
    <mergeCell ref="LOM79:LON79"/>
    <mergeCell ref="LNQ79:LNR79"/>
    <mergeCell ref="LNS79:LNT79"/>
    <mergeCell ref="LNU79:LNV79"/>
    <mergeCell ref="LNW79:LNX79"/>
    <mergeCell ref="LNY79:LNZ79"/>
    <mergeCell ref="LOA79:LOB79"/>
    <mergeCell ref="LNE79:LNF79"/>
    <mergeCell ref="LNG79:LNH79"/>
    <mergeCell ref="LNI79:LNJ79"/>
    <mergeCell ref="LNK79:LNL79"/>
    <mergeCell ref="LNM79:LNN79"/>
    <mergeCell ref="LNO79:LNP79"/>
    <mergeCell ref="LMS79:LMT79"/>
    <mergeCell ref="LMU79:LMV79"/>
    <mergeCell ref="LMW79:LMX79"/>
    <mergeCell ref="LMY79:LMZ79"/>
    <mergeCell ref="LNA79:LNB79"/>
    <mergeCell ref="LNC79:LND79"/>
    <mergeCell ref="LMG79:LMH79"/>
    <mergeCell ref="LMI79:LMJ79"/>
    <mergeCell ref="LMK79:LML79"/>
    <mergeCell ref="LMM79:LMN79"/>
    <mergeCell ref="LMO79:LMP79"/>
    <mergeCell ref="LMQ79:LMR79"/>
    <mergeCell ref="LLU79:LLV79"/>
    <mergeCell ref="LLW79:LLX79"/>
    <mergeCell ref="LLY79:LLZ79"/>
    <mergeCell ref="LMA79:LMB79"/>
    <mergeCell ref="LMC79:LMD79"/>
    <mergeCell ref="LME79:LMF79"/>
    <mergeCell ref="LQW79:LQX79"/>
    <mergeCell ref="LQY79:LQZ79"/>
    <mergeCell ref="LRA79:LRB79"/>
    <mergeCell ref="LRC79:LRD79"/>
    <mergeCell ref="LRE79:LRF79"/>
    <mergeCell ref="LRG79:LRH79"/>
    <mergeCell ref="LQK79:LQL79"/>
    <mergeCell ref="LQM79:LQN79"/>
    <mergeCell ref="LQO79:LQP79"/>
    <mergeCell ref="LQQ79:LQR79"/>
    <mergeCell ref="LQS79:LQT79"/>
    <mergeCell ref="LQU79:LQV79"/>
    <mergeCell ref="LPY79:LPZ79"/>
    <mergeCell ref="LQA79:LQB79"/>
    <mergeCell ref="LQC79:LQD79"/>
    <mergeCell ref="LQE79:LQF79"/>
    <mergeCell ref="LQG79:LQH79"/>
    <mergeCell ref="LQI79:LQJ79"/>
    <mergeCell ref="LPM79:LPN79"/>
    <mergeCell ref="LPO79:LPP79"/>
    <mergeCell ref="LPQ79:LPR79"/>
    <mergeCell ref="LPS79:LPT79"/>
    <mergeCell ref="LPU79:LPV79"/>
    <mergeCell ref="LPW79:LPX79"/>
    <mergeCell ref="LPA79:LPB79"/>
    <mergeCell ref="LPC79:LPD79"/>
    <mergeCell ref="LPE79:LPF79"/>
    <mergeCell ref="LPG79:LPH79"/>
    <mergeCell ref="LPI79:LPJ79"/>
    <mergeCell ref="LPK79:LPL79"/>
    <mergeCell ref="LOO79:LOP79"/>
    <mergeCell ref="LOQ79:LOR79"/>
    <mergeCell ref="LOS79:LOT79"/>
    <mergeCell ref="LOU79:LOV79"/>
    <mergeCell ref="LOW79:LOX79"/>
    <mergeCell ref="LOY79:LOZ79"/>
    <mergeCell ref="LTQ79:LTR79"/>
    <mergeCell ref="LTS79:LTT79"/>
    <mergeCell ref="LTU79:LTV79"/>
    <mergeCell ref="LTW79:LTX79"/>
    <mergeCell ref="LTY79:LTZ79"/>
    <mergeCell ref="LUA79:LUB79"/>
    <mergeCell ref="LTE79:LTF79"/>
    <mergeCell ref="LTG79:LTH79"/>
    <mergeCell ref="LTI79:LTJ79"/>
    <mergeCell ref="LTK79:LTL79"/>
    <mergeCell ref="LTM79:LTN79"/>
    <mergeCell ref="LTO79:LTP79"/>
    <mergeCell ref="LSS79:LST79"/>
    <mergeCell ref="LSU79:LSV79"/>
    <mergeCell ref="LSW79:LSX79"/>
    <mergeCell ref="LSY79:LSZ79"/>
    <mergeCell ref="LTA79:LTB79"/>
    <mergeCell ref="LTC79:LTD79"/>
    <mergeCell ref="LSG79:LSH79"/>
    <mergeCell ref="LSI79:LSJ79"/>
    <mergeCell ref="LSK79:LSL79"/>
    <mergeCell ref="LSM79:LSN79"/>
    <mergeCell ref="LSO79:LSP79"/>
    <mergeCell ref="LSQ79:LSR79"/>
    <mergeCell ref="LRU79:LRV79"/>
    <mergeCell ref="LRW79:LRX79"/>
    <mergeCell ref="LRY79:LRZ79"/>
    <mergeCell ref="LSA79:LSB79"/>
    <mergeCell ref="LSC79:LSD79"/>
    <mergeCell ref="LSE79:LSF79"/>
    <mergeCell ref="LRI79:LRJ79"/>
    <mergeCell ref="LRK79:LRL79"/>
    <mergeCell ref="LRM79:LRN79"/>
    <mergeCell ref="LRO79:LRP79"/>
    <mergeCell ref="LRQ79:LRR79"/>
    <mergeCell ref="LRS79:LRT79"/>
    <mergeCell ref="LWK79:LWL79"/>
    <mergeCell ref="LWM79:LWN79"/>
    <mergeCell ref="LWO79:LWP79"/>
    <mergeCell ref="LWQ79:LWR79"/>
    <mergeCell ref="LWS79:LWT79"/>
    <mergeCell ref="LWU79:LWV79"/>
    <mergeCell ref="LVY79:LVZ79"/>
    <mergeCell ref="LWA79:LWB79"/>
    <mergeCell ref="LWC79:LWD79"/>
    <mergeCell ref="LWE79:LWF79"/>
    <mergeCell ref="LWG79:LWH79"/>
    <mergeCell ref="LWI79:LWJ79"/>
    <mergeCell ref="LVM79:LVN79"/>
    <mergeCell ref="LVO79:LVP79"/>
    <mergeCell ref="LVQ79:LVR79"/>
    <mergeCell ref="LVS79:LVT79"/>
    <mergeCell ref="LVU79:LVV79"/>
    <mergeCell ref="LVW79:LVX79"/>
    <mergeCell ref="LVA79:LVB79"/>
    <mergeCell ref="LVC79:LVD79"/>
    <mergeCell ref="LVE79:LVF79"/>
    <mergeCell ref="LVG79:LVH79"/>
    <mergeCell ref="LVI79:LVJ79"/>
    <mergeCell ref="LVK79:LVL79"/>
    <mergeCell ref="LUO79:LUP79"/>
    <mergeCell ref="LUQ79:LUR79"/>
    <mergeCell ref="LUS79:LUT79"/>
    <mergeCell ref="LUU79:LUV79"/>
    <mergeCell ref="LUW79:LUX79"/>
    <mergeCell ref="LUY79:LUZ79"/>
    <mergeCell ref="LUC79:LUD79"/>
    <mergeCell ref="LUE79:LUF79"/>
    <mergeCell ref="LUG79:LUH79"/>
    <mergeCell ref="LUI79:LUJ79"/>
    <mergeCell ref="LUK79:LUL79"/>
    <mergeCell ref="LUM79:LUN79"/>
    <mergeCell ref="LZE79:LZF79"/>
    <mergeCell ref="LZG79:LZH79"/>
    <mergeCell ref="LZI79:LZJ79"/>
    <mergeCell ref="LZK79:LZL79"/>
    <mergeCell ref="LZM79:LZN79"/>
    <mergeCell ref="LZO79:LZP79"/>
    <mergeCell ref="LYS79:LYT79"/>
    <mergeCell ref="LYU79:LYV79"/>
    <mergeCell ref="LYW79:LYX79"/>
    <mergeCell ref="LYY79:LYZ79"/>
    <mergeCell ref="LZA79:LZB79"/>
    <mergeCell ref="LZC79:LZD79"/>
    <mergeCell ref="LYG79:LYH79"/>
    <mergeCell ref="LYI79:LYJ79"/>
    <mergeCell ref="LYK79:LYL79"/>
    <mergeCell ref="LYM79:LYN79"/>
    <mergeCell ref="LYO79:LYP79"/>
    <mergeCell ref="LYQ79:LYR79"/>
    <mergeCell ref="LXU79:LXV79"/>
    <mergeCell ref="LXW79:LXX79"/>
    <mergeCell ref="LXY79:LXZ79"/>
    <mergeCell ref="LYA79:LYB79"/>
    <mergeCell ref="LYC79:LYD79"/>
    <mergeCell ref="LYE79:LYF79"/>
    <mergeCell ref="LXI79:LXJ79"/>
    <mergeCell ref="LXK79:LXL79"/>
    <mergeCell ref="LXM79:LXN79"/>
    <mergeCell ref="LXO79:LXP79"/>
    <mergeCell ref="LXQ79:LXR79"/>
    <mergeCell ref="LXS79:LXT79"/>
    <mergeCell ref="LWW79:LWX79"/>
    <mergeCell ref="LWY79:LWZ79"/>
    <mergeCell ref="LXA79:LXB79"/>
    <mergeCell ref="LXC79:LXD79"/>
    <mergeCell ref="LXE79:LXF79"/>
    <mergeCell ref="LXG79:LXH79"/>
    <mergeCell ref="MBY79:MBZ79"/>
    <mergeCell ref="MCA79:MCB79"/>
    <mergeCell ref="MCC79:MCD79"/>
    <mergeCell ref="MCE79:MCF79"/>
    <mergeCell ref="MCG79:MCH79"/>
    <mergeCell ref="MCI79:MCJ79"/>
    <mergeCell ref="MBM79:MBN79"/>
    <mergeCell ref="MBO79:MBP79"/>
    <mergeCell ref="MBQ79:MBR79"/>
    <mergeCell ref="MBS79:MBT79"/>
    <mergeCell ref="MBU79:MBV79"/>
    <mergeCell ref="MBW79:MBX79"/>
    <mergeCell ref="MBA79:MBB79"/>
    <mergeCell ref="MBC79:MBD79"/>
    <mergeCell ref="MBE79:MBF79"/>
    <mergeCell ref="MBG79:MBH79"/>
    <mergeCell ref="MBI79:MBJ79"/>
    <mergeCell ref="MBK79:MBL79"/>
    <mergeCell ref="MAO79:MAP79"/>
    <mergeCell ref="MAQ79:MAR79"/>
    <mergeCell ref="MAS79:MAT79"/>
    <mergeCell ref="MAU79:MAV79"/>
    <mergeCell ref="MAW79:MAX79"/>
    <mergeCell ref="MAY79:MAZ79"/>
    <mergeCell ref="MAC79:MAD79"/>
    <mergeCell ref="MAE79:MAF79"/>
    <mergeCell ref="MAG79:MAH79"/>
    <mergeCell ref="MAI79:MAJ79"/>
    <mergeCell ref="MAK79:MAL79"/>
    <mergeCell ref="MAM79:MAN79"/>
    <mergeCell ref="LZQ79:LZR79"/>
    <mergeCell ref="LZS79:LZT79"/>
    <mergeCell ref="LZU79:LZV79"/>
    <mergeCell ref="LZW79:LZX79"/>
    <mergeCell ref="LZY79:LZZ79"/>
    <mergeCell ref="MAA79:MAB79"/>
    <mergeCell ref="MES79:MET79"/>
    <mergeCell ref="MEU79:MEV79"/>
    <mergeCell ref="MEW79:MEX79"/>
    <mergeCell ref="MEY79:MEZ79"/>
    <mergeCell ref="MFA79:MFB79"/>
    <mergeCell ref="MFC79:MFD79"/>
    <mergeCell ref="MEG79:MEH79"/>
    <mergeCell ref="MEI79:MEJ79"/>
    <mergeCell ref="MEK79:MEL79"/>
    <mergeCell ref="MEM79:MEN79"/>
    <mergeCell ref="MEO79:MEP79"/>
    <mergeCell ref="MEQ79:MER79"/>
    <mergeCell ref="MDU79:MDV79"/>
    <mergeCell ref="MDW79:MDX79"/>
    <mergeCell ref="MDY79:MDZ79"/>
    <mergeCell ref="MEA79:MEB79"/>
    <mergeCell ref="MEC79:MED79"/>
    <mergeCell ref="MEE79:MEF79"/>
    <mergeCell ref="MDI79:MDJ79"/>
    <mergeCell ref="MDK79:MDL79"/>
    <mergeCell ref="MDM79:MDN79"/>
    <mergeCell ref="MDO79:MDP79"/>
    <mergeCell ref="MDQ79:MDR79"/>
    <mergeCell ref="MDS79:MDT79"/>
    <mergeCell ref="MCW79:MCX79"/>
    <mergeCell ref="MCY79:MCZ79"/>
    <mergeCell ref="MDA79:MDB79"/>
    <mergeCell ref="MDC79:MDD79"/>
    <mergeCell ref="MDE79:MDF79"/>
    <mergeCell ref="MDG79:MDH79"/>
    <mergeCell ref="MCK79:MCL79"/>
    <mergeCell ref="MCM79:MCN79"/>
    <mergeCell ref="MCO79:MCP79"/>
    <mergeCell ref="MCQ79:MCR79"/>
    <mergeCell ref="MCS79:MCT79"/>
    <mergeCell ref="MCU79:MCV79"/>
    <mergeCell ref="MHM79:MHN79"/>
    <mergeCell ref="MHO79:MHP79"/>
    <mergeCell ref="MHQ79:MHR79"/>
    <mergeCell ref="MHS79:MHT79"/>
    <mergeCell ref="MHU79:MHV79"/>
    <mergeCell ref="MHW79:MHX79"/>
    <mergeCell ref="MHA79:MHB79"/>
    <mergeCell ref="MHC79:MHD79"/>
    <mergeCell ref="MHE79:MHF79"/>
    <mergeCell ref="MHG79:MHH79"/>
    <mergeCell ref="MHI79:MHJ79"/>
    <mergeCell ref="MHK79:MHL79"/>
    <mergeCell ref="MGO79:MGP79"/>
    <mergeCell ref="MGQ79:MGR79"/>
    <mergeCell ref="MGS79:MGT79"/>
    <mergeCell ref="MGU79:MGV79"/>
    <mergeCell ref="MGW79:MGX79"/>
    <mergeCell ref="MGY79:MGZ79"/>
    <mergeCell ref="MGC79:MGD79"/>
    <mergeCell ref="MGE79:MGF79"/>
    <mergeCell ref="MGG79:MGH79"/>
    <mergeCell ref="MGI79:MGJ79"/>
    <mergeCell ref="MGK79:MGL79"/>
    <mergeCell ref="MGM79:MGN79"/>
    <mergeCell ref="MFQ79:MFR79"/>
    <mergeCell ref="MFS79:MFT79"/>
    <mergeCell ref="MFU79:MFV79"/>
    <mergeCell ref="MFW79:MFX79"/>
    <mergeCell ref="MFY79:MFZ79"/>
    <mergeCell ref="MGA79:MGB79"/>
    <mergeCell ref="MFE79:MFF79"/>
    <mergeCell ref="MFG79:MFH79"/>
    <mergeCell ref="MFI79:MFJ79"/>
    <mergeCell ref="MFK79:MFL79"/>
    <mergeCell ref="MFM79:MFN79"/>
    <mergeCell ref="MFO79:MFP79"/>
    <mergeCell ref="MKG79:MKH79"/>
    <mergeCell ref="MKI79:MKJ79"/>
    <mergeCell ref="MKK79:MKL79"/>
    <mergeCell ref="MKM79:MKN79"/>
    <mergeCell ref="MKO79:MKP79"/>
    <mergeCell ref="MKQ79:MKR79"/>
    <mergeCell ref="MJU79:MJV79"/>
    <mergeCell ref="MJW79:MJX79"/>
    <mergeCell ref="MJY79:MJZ79"/>
    <mergeCell ref="MKA79:MKB79"/>
    <mergeCell ref="MKC79:MKD79"/>
    <mergeCell ref="MKE79:MKF79"/>
    <mergeCell ref="MJI79:MJJ79"/>
    <mergeCell ref="MJK79:MJL79"/>
    <mergeCell ref="MJM79:MJN79"/>
    <mergeCell ref="MJO79:MJP79"/>
    <mergeCell ref="MJQ79:MJR79"/>
    <mergeCell ref="MJS79:MJT79"/>
    <mergeCell ref="MIW79:MIX79"/>
    <mergeCell ref="MIY79:MIZ79"/>
    <mergeCell ref="MJA79:MJB79"/>
    <mergeCell ref="MJC79:MJD79"/>
    <mergeCell ref="MJE79:MJF79"/>
    <mergeCell ref="MJG79:MJH79"/>
    <mergeCell ref="MIK79:MIL79"/>
    <mergeCell ref="MIM79:MIN79"/>
    <mergeCell ref="MIO79:MIP79"/>
    <mergeCell ref="MIQ79:MIR79"/>
    <mergeCell ref="MIS79:MIT79"/>
    <mergeCell ref="MIU79:MIV79"/>
    <mergeCell ref="MHY79:MHZ79"/>
    <mergeCell ref="MIA79:MIB79"/>
    <mergeCell ref="MIC79:MID79"/>
    <mergeCell ref="MIE79:MIF79"/>
    <mergeCell ref="MIG79:MIH79"/>
    <mergeCell ref="MII79:MIJ79"/>
    <mergeCell ref="MNA79:MNB79"/>
    <mergeCell ref="MNC79:MND79"/>
    <mergeCell ref="MNE79:MNF79"/>
    <mergeCell ref="MNG79:MNH79"/>
    <mergeCell ref="MNI79:MNJ79"/>
    <mergeCell ref="MNK79:MNL79"/>
    <mergeCell ref="MMO79:MMP79"/>
    <mergeCell ref="MMQ79:MMR79"/>
    <mergeCell ref="MMS79:MMT79"/>
    <mergeCell ref="MMU79:MMV79"/>
    <mergeCell ref="MMW79:MMX79"/>
    <mergeCell ref="MMY79:MMZ79"/>
    <mergeCell ref="MMC79:MMD79"/>
    <mergeCell ref="MME79:MMF79"/>
    <mergeCell ref="MMG79:MMH79"/>
    <mergeCell ref="MMI79:MMJ79"/>
    <mergeCell ref="MMK79:MML79"/>
    <mergeCell ref="MMM79:MMN79"/>
    <mergeCell ref="MLQ79:MLR79"/>
    <mergeCell ref="MLS79:MLT79"/>
    <mergeCell ref="MLU79:MLV79"/>
    <mergeCell ref="MLW79:MLX79"/>
    <mergeCell ref="MLY79:MLZ79"/>
    <mergeCell ref="MMA79:MMB79"/>
    <mergeCell ref="MLE79:MLF79"/>
    <mergeCell ref="MLG79:MLH79"/>
    <mergeCell ref="MLI79:MLJ79"/>
    <mergeCell ref="MLK79:MLL79"/>
    <mergeCell ref="MLM79:MLN79"/>
    <mergeCell ref="MLO79:MLP79"/>
    <mergeCell ref="MKS79:MKT79"/>
    <mergeCell ref="MKU79:MKV79"/>
    <mergeCell ref="MKW79:MKX79"/>
    <mergeCell ref="MKY79:MKZ79"/>
    <mergeCell ref="MLA79:MLB79"/>
    <mergeCell ref="MLC79:MLD79"/>
    <mergeCell ref="MPU79:MPV79"/>
    <mergeCell ref="MPW79:MPX79"/>
    <mergeCell ref="MPY79:MPZ79"/>
    <mergeCell ref="MQA79:MQB79"/>
    <mergeCell ref="MQC79:MQD79"/>
    <mergeCell ref="MQE79:MQF79"/>
    <mergeCell ref="MPI79:MPJ79"/>
    <mergeCell ref="MPK79:MPL79"/>
    <mergeCell ref="MPM79:MPN79"/>
    <mergeCell ref="MPO79:MPP79"/>
    <mergeCell ref="MPQ79:MPR79"/>
    <mergeCell ref="MPS79:MPT79"/>
    <mergeCell ref="MOW79:MOX79"/>
    <mergeCell ref="MOY79:MOZ79"/>
    <mergeCell ref="MPA79:MPB79"/>
    <mergeCell ref="MPC79:MPD79"/>
    <mergeCell ref="MPE79:MPF79"/>
    <mergeCell ref="MPG79:MPH79"/>
    <mergeCell ref="MOK79:MOL79"/>
    <mergeCell ref="MOM79:MON79"/>
    <mergeCell ref="MOO79:MOP79"/>
    <mergeCell ref="MOQ79:MOR79"/>
    <mergeCell ref="MOS79:MOT79"/>
    <mergeCell ref="MOU79:MOV79"/>
    <mergeCell ref="MNY79:MNZ79"/>
    <mergeCell ref="MOA79:MOB79"/>
    <mergeCell ref="MOC79:MOD79"/>
    <mergeCell ref="MOE79:MOF79"/>
    <mergeCell ref="MOG79:MOH79"/>
    <mergeCell ref="MOI79:MOJ79"/>
    <mergeCell ref="MNM79:MNN79"/>
    <mergeCell ref="MNO79:MNP79"/>
    <mergeCell ref="MNQ79:MNR79"/>
    <mergeCell ref="MNS79:MNT79"/>
    <mergeCell ref="MNU79:MNV79"/>
    <mergeCell ref="MNW79:MNX79"/>
    <mergeCell ref="MSO79:MSP79"/>
    <mergeCell ref="MSQ79:MSR79"/>
    <mergeCell ref="MSS79:MST79"/>
    <mergeCell ref="MSU79:MSV79"/>
    <mergeCell ref="MSW79:MSX79"/>
    <mergeCell ref="MSY79:MSZ79"/>
    <mergeCell ref="MSC79:MSD79"/>
    <mergeCell ref="MSE79:MSF79"/>
    <mergeCell ref="MSG79:MSH79"/>
    <mergeCell ref="MSI79:MSJ79"/>
    <mergeCell ref="MSK79:MSL79"/>
    <mergeCell ref="MSM79:MSN79"/>
    <mergeCell ref="MRQ79:MRR79"/>
    <mergeCell ref="MRS79:MRT79"/>
    <mergeCell ref="MRU79:MRV79"/>
    <mergeCell ref="MRW79:MRX79"/>
    <mergeCell ref="MRY79:MRZ79"/>
    <mergeCell ref="MSA79:MSB79"/>
    <mergeCell ref="MRE79:MRF79"/>
    <mergeCell ref="MRG79:MRH79"/>
    <mergeCell ref="MRI79:MRJ79"/>
    <mergeCell ref="MRK79:MRL79"/>
    <mergeCell ref="MRM79:MRN79"/>
    <mergeCell ref="MRO79:MRP79"/>
    <mergeCell ref="MQS79:MQT79"/>
    <mergeCell ref="MQU79:MQV79"/>
    <mergeCell ref="MQW79:MQX79"/>
    <mergeCell ref="MQY79:MQZ79"/>
    <mergeCell ref="MRA79:MRB79"/>
    <mergeCell ref="MRC79:MRD79"/>
    <mergeCell ref="MQG79:MQH79"/>
    <mergeCell ref="MQI79:MQJ79"/>
    <mergeCell ref="MQK79:MQL79"/>
    <mergeCell ref="MQM79:MQN79"/>
    <mergeCell ref="MQO79:MQP79"/>
    <mergeCell ref="MQQ79:MQR79"/>
    <mergeCell ref="MVI79:MVJ79"/>
    <mergeCell ref="MVK79:MVL79"/>
    <mergeCell ref="MVM79:MVN79"/>
    <mergeCell ref="MVO79:MVP79"/>
    <mergeCell ref="MVQ79:MVR79"/>
    <mergeCell ref="MVS79:MVT79"/>
    <mergeCell ref="MUW79:MUX79"/>
    <mergeCell ref="MUY79:MUZ79"/>
    <mergeCell ref="MVA79:MVB79"/>
    <mergeCell ref="MVC79:MVD79"/>
    <mergeCell ref="MVE79:MVF79"/>
    <mergeCell ref="MVG79:MVH79"/>
    <mergeCell ref="MUK79:MUL79"/>
    <mergeCell ref="MUM79:MUN79"/>
    <mergeCell ref="MUO79:MUP79"/>
    <mergeCell ref="MUQ79:MUR79"/>
    <mergeCell ref="MUS79:MUT79"/>
    <mergeCell ref="MUU79:MUV79"/>
    <mergeCell ref="MTY79:MTZ79"/>
    <mergeCell ref="MUA79:MUB79"/>
    <mergeCell ref="MUC79:MUD79"/>
    <mergeCell ref="MUE79:MUF79"/>
    <mergeCell ref="MUG79:MUH79"/>
    <mergeCell ref="MUI79:MUJ79"/>
    <mergeCell ref="MTM79:MTN79"/>
    <mergeCell ref="MTO79:MTP79"/>
    <mergeCell ref="MTQ79:MTR79"/>
    <mergeCell ref="MTS79:MTT79"/>
    <mergeCell ref="MTU79:MTV79"/>
    <mergeCell ref="MTW79:MTX79"/>
    <mergeCell ref="MTA79:MTB79"/>
    <mergeCell ref="MTC79:MTD79"/>
    <mergeCell ref="MTE79:MTF79"/>
    <mergeCell ref="MTG79:MTH79"/>
    <mergeCell ref="MTI79:MTJ79"/>
    <mergeCell ref="MTK79:MTL79"/>
    <mergeCell ref="MYC79:MYD79"/>
    <mergeCell ref="MYE79:MYF79"/>
    <mergeCell ref="MYG79:MYH79"/>
    <mergeCell ref="MYI79:MYJ79"/>
    <mergeCell ref="MYK79:MYL79"/>
    <mergeCell ref="MYM79:MYN79"/>
    <mergeCell ref="MXQ79:MXR79"/>
    <mergeCell ref="MXS79:MXT79"/>
    <mergeCell ref="MXU79:MXV79"/>
    <mergeCell ref="MXW79:MXX79"/>
    <mergeCell ref="MXY79:MXZ79"/>
    <mergeCell ref="MYA79:MYB79"/>
    <mergeCell ref="MXE79:MXF79"/>
    <mergeCell ref="MXG79:MXH79"/>
    <mergeCell ref="MXI79:MXJ79"/>
    <mergeCell ref="MXK79:MXL79"/>
    <mergeCell ref="MXM79:MXN79"/>
    <mergeCell ref="MXO79:MXP79"/>
    <mergeCell ref="MWS79:MWT79"/>
    <mergeCell ref="MWU79:MWV79"/>
    <mergeCell ref="MWW79:MWX79"/>
    <mergeCell ref="MWY79:MWZ79"/>
    <mergeCell ref="MXA79:MXB79"/>
    <mergeCell ref="MXC79:MXD79"/>
    <mergeCell ref="MWG79:MWH79"/>
    <mergeCell ref="MWI79:MWJ79"/>
    <mergeCell ref="MWK79:MWL79"/>
    <mergeCell ref="MWM79:MWN79"/>
    <mergeCell ref="MWO79:MWP79"/>
    <mergeCell ref="MWQ79:MWR79"/>
    <mergeCell ref="MVU79:MVV79"/>
    <mergeCell ref="MVW79:MVX79"/>
    <mergeCell ref="MVY79:MVZ79"/>
    <mergeCell ref="MWA79:MWB79"/>
    <mergeCell ref="MWC79:MWD79"/>
    <mergeCell ref="MWE79:MWF79"/>
    <mergeCell ref="NAW79:NAX79"/>
    <mergeCell ref="NAY79:NAZ79"/>
    <mergeCell ref="NBA79:NBB79"/>
    <mergeCell ref="NBC79:NBD79"/>
    <mergeCell ref="NBE79:NBF79"/>
    <mergeCell ref="NBG79:NBH79"/>
    <mergeCell ref="NAK79:NAL79"/>
    <mergeCell ref="NAM79:NAN79"/>
    <mergeCell ref="NAO79:NAP79"/>
    <mergeCell ref="NAQ79:NAR79"/>
    <mergeCell ref="NAS79:NAT79"/>
    <mergeCell ref="NAU79:NAV79"/>
    <mergeCell ref="MZY79:MZZ79"/>
    <mergeCell ref="NAA79:NAB79"/>
    <mergeCell ref="NAC79:NAD79"/>
    <mergeCell ref="NAE79:NAF79"/>
    <mergeCell ref="NAG79:NAH79"/>
    <mergeCell ref="NAI79:NAJ79"/>
    <mergeCell ref="MZM79:MZN79"/>
    <mergeCell ref="MZO79:MZP79"/>
    <mergeCell ref="MZQ79:MZR79"/>
    <mergeCell ref="MZS79:MZT79"/>
    <mergeCell ref="MZU79:MZV79"/>
    <mergeCell ref="MZW79:MZX79"/>
    <mergeCell ref="MZA79:MZB79"/>
    <mergeCell ref="MZC79:MZD79"/>
    <mergeCell ref="MZE79:MZF79"/>
    <mergeCell ref="MZG79:MZH79"/>
    <mergeCell ref="MZI79:MZJ79"/>
    <mergeCell ref="MZK79:MZL79"/>
    <mergeCell ref="MYO79:MYP79"/>
    <mergeCell ref="MYQ79:MYR79"/>
    <mergeCell ref="MYS79:MYT79"/>
    <mergeCell ref="MYU79:MYV79"/>
    <mergeCell ref="MYW79:MYX79"/>
    <mergeCell ref="MYY79:MYZ79"/>
    <mergeCell ref="NDQ79:NDR79"/>
    <mergeCell ref="NDS79:NDT79"/>
    <mergeCell ref="NDU79:NDV79"/>
    <mergeCell ref="NDW79:NDX79"/>
    <mergeCell ref="NDY79:NDZ79"/>
    <mergeCell ref="NEA79:NEB79"/>
    <mergeCell ref="NDE79:NDF79"/>
    <mergeCell ref="NDG79:NDH79"/>
    <mergeCell ref="NDI79:NDJ79"/>
    <mergeCell ref="NDK79:NDL79"/>
    <mergeCell ref="NDM79:NDN79"/>
    <mergeCell ref="NDO79:NDP79"/>
    <mergeCell ref="NCS79:NCT79"/>
    <mergeCell ref="NCU79:NCV79"/>
    <mergeCell ref="NCW79:NCX79"/>
    <mergeCell ref="NCY79:NCZ79"/>
    <mergeCell ref="NDA79:NDB79"/>
    <mergeCell ref="NDC79:NDD79"/>
    <mergeCell ref="NCG79:NCH79"/>
    <mergeCell ref="NCI79:NCJ79"/>
    <mergeCell ref="NCK79:NCL79"/>
    <mergeCell ref="NCM79:NCN79"/>
    <mergeCell ref="NCO79:NCP79"/>
    <mergeCell ref="NCQ79:NCR79"/>
    <mergeCell ref="NBU79:NBV79"/>
    <mergeCell ref="NBW79:NBX79"/>
    <mergeCell ref="NBY79:NBZ79"/>
    <mergeCell ref="NCA79:NCB79"/>
    <mergeCell ref="NCC79:NCD79"/>
    <mergeCell ref="NCE79:NCF79"/>
    <mergeCell ref="NBI79:NBJ79"/>
    <mergeCell ref="NBK79:NBL79"/>
    <mergeCell ref="NBM79:NBN79"/>
    <mergeCell ref="NBO79:NBP79"/>
    <mergeCell ref="NBQ79:NBR79"/>
    <mergeCell ref="NBS79:NBT79"/>
    <mergeCell ref="NGK79:NGL79"/>
    <mergeCell ref="NGM79:NGN79"/>
    <mergeCell ref="NGO79:NGP79"/>
    <mergeCell ref="NGQ79:NGR79"/>
    <mergeCell ref="NGS79:NGT79"/>
    <mergeCell ref="NGU79:NGV79"/>
    <mergeCell ref="NFY79:NFZ79"/>
    <mergeCell ref="NGA79:NGB79"/>
    <mergeCell ref="NGC79:NGD79"/>
    <mergeCell ref="NGE79:NGF79"/>
    <mergeCell ref="NGG79:NGH79"/>
    <mergeCell ref="NGI79:NGJ79"/>
    <mergeCell ref="NFM79:NFN79"/>
    <mergeCell ref="NFO79:NFP79"/>
    <mergeCell ref="NFQ79:NFR79"/>
    <mergeCell ref="NFS79:NFT79"/>
    <mergeCell ref="NFU79:NFV79"/>
    <mergeCell ref="NFW79:NFX79"/>
    <mergeCell ref="NFA79:NFB79"/>
    <mergeCell ref="NFC79:NFD79"/>
    <mergeCell ref="NFE79:NFF79"/>
    <mergeCell ref="NFG79:NFH79"/>
    <mergeCell ref="NFI79:NFJ79"/>
    <mergeCell ref="NFK79:NFL79"/>
    <mergeCell ref="NEO79:NEP79"/>
    <mergeCell ref="NEQ79:NER79"/>
    <mergeCell ref="NES79:NET79"/>
    <mergeCell ref="NEU79:NEV79"/>
    <mergeCell ref="NEW79:NEX79"/>
    <mergeCell ref="NEY79:NEZ79"/>
    <mergeCell ref="NEC79:NED79"/>
    <mergeCell ref="NEE79:NEF79"/>
    <mergeCell ref="NEG79:NEH79"/>
    <mergeCell ref="NEI79:NEJ79"/>
    <mergeCell ref="NEK79:NEL79"/>
    <mergeCell ref="NEM79:NEN79"/>
    <mergeCell ref="NJE79:NJF79"/>
    <mergeCell ref="NJG79:NJH79"/>
    <mergeCell ref="NJI79:NJJ79"/>
    <mergeCell ref="NJK79:NJL79"/>
    <mergeCell ref="NJM79:NJN79"/>
    <mergeCell ref="NJO79:NJP79"/>
    <mergeCell ref="NIS79:NIT79"/>
    <mergeCell ref="NIU79:NIV79"/>
    <mergeCell ref="NIW79:NIX79"/>
    <mergeCell ref="NIY79:NIZ79"/>
    <mergeCell ref="NJA79:NJB79"/>
    <mergeCell ref="NJC79:NJD79"/>
    <mergeCell ref="NIG79:NIH79"/>
    <mergeCell ref="NII79:NIJ79"/>
    <mergeCell ref="NIK79:NIL79"/>
    <mergeCell ref="NIM79:NIN79"/>
    <mergeCell ref="NIO79:NIP79"/>
    <mergeCell ref="NIQ79:NIR79"/>
    <mergeCell ref="NHU79:NHV79"/>
    <mergeCell ref="NHW79:NHX79"/>
    <mergeCell ref="NHY79:NHZ79"/>
    <mergeCell ref="NIA79:NIB79"/>
    <mergeCell ref="NIC79:NID79"/>
    <mergeCell ref="NIE79:NIF79"/>
    <mergeCell ref="NHI79:NHJ79"/>
    <mergeCell ref="NHK79:NHL79"/>
    <mergeCell ref="NHM79:NHN79"/>
    <mergeCell ref="NHO79:NHP79"/>
    <mergeCell ref="NHQ79:NHR79"/>
    <mergeCell ref="NHS79:NHT79"/>
    <mergeCell ref="NGW79:NGX79"/>
    <mergeCell ref="NGY79:NGZ79"/>
    <mergeCell ref="NHA79:NHB79"/>
    <mergeCell ref="NHC79:NHD79"/>
    <mergeCell ref="NHE79:NHF79"/>
    <mergeCell ref="NHG79:NHH79"/>
    <mergeCell ref="NLY79:NLZ79"/>
    <mergeCell ref="NMA79:NMB79"/>
    <mergeCell ref="NMC79:NMD79"/>
    <mergeCell ref="NME79:NMF79"/>
    <mergeCell ref="NMG79:NMH79"/>
    <mergeCell ref="NMI79:NMJ79"/>
    <mergeCell ref="NLM79:NLN79"/>
    <mergeCell ref="NLO79:NLP79"/>
    <mergeCell ref="NLQ79:NLR79"/>
    <mergeCell ref="NLS79:NLT79"/>
    <mergeCell ref="NLU79:NLV79"/>
    <mergeCell ref="NLW79:NLX79"/>
    <mergeCell ref="NLA79:NLB79"/>
    <mergeCell ref="NLC79:NLD79"/>
    <mergeCell ref="NLE79:NLF79"/>
    <mergeCell ref="NLG79:NLH79"/>
    <mergeCell ref="NLI79:NLJ79"/>
    <mergeCell ref="NLK79:NLL79"/>
    <mergeCell ref="NKO79:NKP79"/>
    <mergeCell ref="NKQ79:NKR79"/>
    <mergeCell ref="NKS79:NKT79"/>
    <mergeCell ref="NKU79:NKV79"/>
    <mergeCell ref="NKW79:NKX79"/>
    <mergeCell ref="NKY79:NKZ79"/>
    <mergeCell ref="NKC79:NKD79"/>
    <mergeCell ref="NKE79:NKF79"/>
    <mergeCell ref="NKG79:NKH79"/>
    <mergeCell ref="NKI79:NKJ79"/>
    <mergeCell ref="NKK79:NKL79"/>
    <mergeCell ref="NKM79:NKN79"/>
    <mergeCell ref="NJQ79:NJR79"/>
    <mergeCell ref="NJS79:NJT79"/>
    <mergeCell ref="NJU79:NJV79"/>
    <mergeCell ref="NJW79:NJX79"/>
    <mergeCell ref="NJY79:NJZ79"/>
    <mergeCell ref="NKA79:NKB79"/>
    <mergeCell ref="NOS79:NOT79"/>
    <mergeCell ref="NOU79:NOV79"/>
    <mergeCell ref="NOW79:NOX79"/>
    <mergeCell ref="NOY79:NOZ79"/>
    <mergeCell ref="NPA79:NPB79"/>
    <mergeCell ref="NPC79:NPD79"/>
    <mergeCell ref="NOG79:NOH79"/>
    <mergeCell ref="NOI79:NOJ79"/>
    <mergeCell ref="NOK79:NOL79"/>
    <mergeCell ref="NOM79:NON79"/>
    <mergeCell ref="NOO79:NOP79"/>
    <mergeCell ref="NOQ79:NOR79"/>
    <mergeCell ref="NNU79:NNV79"/>
    <mergeCell ref="NNW79:NNX79"/>
    <mergeCell ref="NNY79:NNZ79"/>
    <mergeCell ref="NOA79:NOB79"/>
    <mergeCell ref="NOC79:NOD79"/>
    <mergeCell ref="NOE79:NOF79"/>
    <mergeCell ref="NNI79:NNJ79"/>
    <mergeCell ref="NNK79:NNL79"/>
    <mergeCell ref="NNM79:NNN79"/>
    <mergeCell ref="NNO79:NNP79"/>
    <mergeCell ref="NNQ79:NNR79"/>
    <mergeCell ref="NNS79:NNT79"/>
    <mergeCell ref="NMW79:NMX79"/>
    <mergeCell ref="NMY79:NMZ79"/>
    <mergeCell ref="NNA79:NNB79"/>
    <mergeCell ref="NNC79:NND79"/>
    <mergeCell ref="NNE79:NNF79"/>
    <mergeCell ref="NNG79:NNH79"/>
    <mergeCell ref="NMK79:NML79"/>
    <mergeCell ref="NMM79:NMN79"/>
    <mergeCell ref="NMO79:NMP79"/>
    <mergeCell ref="NMQ79:NMR79"/>
    <mergeCell ref="NMS79:NMT79"/>
    <mergeCell ref="NMU79:NMV79"/>
    <mergeCell ref="NRM79:NRN79"/>
    <mergeCell ref="NRO79:NRP79"/>
    <mergeCell ref="NRQ79:NRR79"/>
    <mergeCell ref="NRS79:NRT79"/>
    <mergeCell ref="NRU79:NRV79"/>
    <mergeCell ref="NRW79:NRX79"/>
    <mergeCell ref="NRA79:NRB79"/>
    <mergeCell ref="NRC79:NRD79"/>
    <mergeCell ref="NRE79:NRF79"/>
    <mergeCell ref="NRG79:NRH79"/>
    <mergeCell ref="NRI79:NRJ79"/>
    <mergeCell ref="NRK79:NRL79"/>
    <mergeCell ref="NQO79:NQP79"/>
    <mergeCell ref="NQQ79:NQR79"/>
    <mergeCell ref="NQS79:NQT79"/>
    <mergeCell ref="NQU79:NQV79"/>
    <mergeCell ref="NQW79:NQX79"/>
    <mergeCell ref="NQY79:NQZ79"/>
    <mergeCell ref="NQC79:NQD79"/>
    <mergeCell ref="NQE79:NQF79"/>
    <mergeCell ref="NQG79:NQH79"/>
    <mergeCell ref="NQI79:NQJ79"/>
    <mergeCell ref="NQK79:NQL79"/>
    <mergeCell ref="NQM79:NQN79"/>
    <mergeCell ref="NPQ79:NPR79"/>
    <mergeCell ref="NPS79:NPT79"/>
    <mergeCell ref="NPU79:NPV79"/>
    <mergeCell ref="NPW79:NPX79"/>
    <mergeCell ref="NPY79:NPZ79"/>
    <mergeCell ref="NQA79:NQB79"/>
    <mergeCell ref="NPE79:NPF79"/>
    <mergeCell ref="NPG79:NPH79"/>
    <mergeCell ref="NPI79:NPJ79"/>
    <mergeCell ref="NPK79:NPL79"/>
    <mergeCell ref="NPM79:NPN79"/>
    <mergeCell ref="NPO79:NPP79"/>
    <mergeCell ref="NUG79:NUH79"/>
    <mergeCell ref="NUI79:NUJ79"/>
    <mergeCell ref="NUK79:NUL79"/>
    <mergeCell ref="NUM79:NUN79"/>
    <mergeCell ref="NUO79:NUP79"/>
    <mergeCell ref="NUQ79:NUR79"/>
    <mergeCell ref="NTU79:NTV79"/>
    <mergeCell ref="NTW79:NTX79"/>
    <mergeCell ref="NTY79:NTZ79"/>
    <mergeCell ref="NUA79:NUB79"/>
    <mergeCell ref="NUC79:NUD79"/>
    <mergeCell ref="NUE79:NUF79"/>
    <mergeCell ref="NTI79:NTJ79"/>
    <mergeCell ref="NTK79:NTL79"/>
    <mergeCell ref="NTM79:NTN79"/>
    <mergeCell ref="NTO79:NTP79"/>
    <mergeCell ref="NTQ79:NTR79"/>
    <mergeCell ref="NTS79:NTT79"/>
    <mergeCell ref="NSW79:NSX79"/>
    <mergeCell ref="NSY79:NSZ79"/>
    <mergeCell ref="NTA79:NTB79"/>
    <mergeCell ref="NTC79:NTD79"/>
    <mergeCell ref="NTE79:NTF79"/>
    <mergeCell ref="NTG79:NTH79"/>
    <mergeCell ref="NSK79:NSL79"/>
    <mergeCell ref="NSM79:NSN79"/>
    <mergeCell ref="NSO79:NSP79"/>
    <mergeCell ref="NSQ79:NSR79"/>
    <mergeCell ref="NSS79:NST79"/>
    <mergeCell ref="NSU79:NSV79"/>
    <mergeCell ref="NRY79:NRZ79"/>
    <mergeCell ref="NSA79:NSB79"/>
    <mergeCell ref="NSC79:NSD79"/>
    <mergeCell ref="NSE79:NSF79"/>
    <mergeCell ref="NSG79:NSH79"/>
    <mergeCell ref="NSI79:NSJ79"/>
    <mergeCell ref="NXA79:NXB79"/>
    <mergeCell ref="NXC79:NXD79"/>
    <mergeCell ref="NXE79:NXF79"/>
    <mergeCell ref="NXG79:NXH79"/>
    <mergeCell ref="NXI79:NXJ79"/>
    <mergeCell ref="NXK79:NXL79"/>
    <mergeCell ref="NWO79:NWP79"/>
    <mergeCell ref="NWQ79:NWR79"/>
    <mergeCell ref="NWS79:NWT79"/>
    <mergeCell ref="NWU79:NWV79"/>
    <mergeCell ref="NWW79:NWX79"/>
    <mergeCell ref="NWY79:NWZ79"/>
    <mergeCell ref="NWC79:NWD79"/>
    <mergeCell ref="NWE79:NWF79"/>
    <mergeCell ref="NWG79:NWH79"/>
    <mergeCell ref="NWI79:NWJ79"/>
    <mergeCell ref="NWK79:NWL79"/>
    <mergeCell ref="NWM79:NWN79"/>
    <mergeCell ref="NVQ79:NVR79"/>
    <mergeCell ref="NVS79:NVT79"/>
    <mergeCell ref="NVU79:NVV79"/>
    <mergeCell ref="NVW79:NVX79"/>
    <mergeCell ref="NVY79:NVZ79"/>
    <mergeCell ref="NWA79:NWB79"/>
    <mergeCell ref="NVE79:NVF79"/>
    <mergeCell ref="NVG79:NVH79"/>
    <mergeCell ref="NVI79:NVJ79"/>
    <mergeCell ref="NVK79:NVL79"/>
    <mergeCell ref="NVM79:NVN79"/>
    <mergeCell ref="NVO79:NVP79"/>
    <mergeCell ref="NUS79:NUT79"/>
    <mergeCell ref="NUU79:NUV79"/>
    <mergeCell ref="NUW79:NUX79"/>
    <mergeCell ref="NUY79:NUZ79"/>
    <mergeCell ref="NVA79:NVB79"/>
    <mergeCell ref="NVC79:NVD79"/>
    <mergeCell ref="NZU79:NZV79"/>
    <mergeCell ref="NZW79:NZX79"/>
    <mergeCell ref="NZY79:NZZ79"/>
    <mergeCell ref="OAA79:OAB79"/>
    <mergeCell ref="OAC79:OAD79"/>
    <mergeCell ref="OAE79:OAF79"/>
    <mergeCell ref="NZI79:NZJ79"/>
    <mergeCell ref="NZK79:NZL79"/>
    <mergeCell ref="NZM79:NZN79"/>
    <mergeCell ref="NZO79:NZP79"/>
    <mergeCell ref="NZQ79:NZR79"/>
    <mergeCell ref="NZS79:NZT79"/>
    <mergeCell ref="NYW79:NYX79"/>
    <mergeCell ref="NYY79:NYZ79"/>
    <mergeCell ref="NZA79:NZB79"/>
    <mergeCell ref="NZC79:NZD79"/>
    <mergeCell ref="NZE79:NZF79"/>
    <mergeCell ref="NZG79:NZH79"/>
    <mergeCell ref="NYK79:NYL79"/>
    <mergeCell ref="NYM79:NYN79"/>
    <mergeCell ref="NYO79:NYP79"/>
    <mergeCell ref="NYQ79:NYR79"/>
    <mergeCell ref="NYS79:NYT79"/>
    <mergeCell ref="NYU79:NYV79"/>
    <mergeCell ref="NXY79:NXZ79"/>
    <mergeCell ref="NYA79:NYB79"/>
    <mergeCell ref="NYC79:NYD79"/>
    <mergeCell ref="NYE79:NYF79"/>
    <mergeCell ref="NYG79:NYH79"/>
    <mergeCell ref="NYI79:NYJ79"/>
    <mergeCell ref="NXM79:NXN79"/>
    <mergeCell ref="NXO79:NXP79"/>
    <mergeCell ref="NXQ79:NXR79"/>
    <mergeCell ref="NXS79:NXT79"/>
    <mergeCell ref="NXU79:NXV79"/>
    <mergeCell ref="NXW79:NXX79"/>
    <mergeCell ref="OCO79:OCP79"/>
    <mergeCell ref="OCQ79:OCR79"/>
    <mergeCell ref="OCS79:OCT79"/>
    <mergeCell ref="OCU79:OCV79"/>
    <mergeCell ref="OCW79:OCX79"/>
    <mergeCell ref="OCY79:OCZ79"/>
    <mergeCell ref="OCC79:OCD79"/>
    <mergeCell ref="OCE79:OCF79"/>
    <mergeCell ref="OCG79:OCH79"/>
    <mergeCell ref="OCI79:OCJ79"/>
    <mergeCell ref="OCK79:OCL79"/>
    <mergeCell ref="OCM79:OCN79"/>
    <mergeCell ref="OBQ79:OBR79"/>
    <mergeCell ref="OBS79:OBT79"/>
    <mergeCell ref="OBU79:OBV79"/>
    <mergeCell ref="OBW79:OBX79"/>
    <mergeCell ref="OBY79:OBZ79"/>
    <mergeCell ref="OCA79:OCB79"/>
    <mergeCell ref="OBE79:OBF79"/>
    <mergeCell ref="OBG79:OBH79"/>
    <mergeCell ref="OBI79:OBJ79"/>
    <mergeCell ref="OBK79:OBL79"/>
    <mergeCell ref="OBM79:OBN79"/>
    <mergeCell ref="OBO79:OBP79"/>
    <mergeCell ref="OAS79:OAT79"/>
    <mergeCell ref="OAU79:OAV79"/>
    <mergeCell ref="OAW79:OAX79"/>
    <mergeCell ref="OAY79:OAZ79"/>
    <mergeCell ref="OBA79:OBB79"/>
    <mergeCell ref="OBC79:OBD79"/>
    <mergeCell ref="OAG79:OAH79"/>
    <mergeCell ref="OAI79:OAJ79"/>
    <mergeCell ref="OAK79:OAL79"/>
    <mergeCell ref="OAM79:OAN79"/>
    <mergeCell ref="OAO79:OAP79"/>
    <mergeCell ref="OAQ79:OAR79"/>
    <mergeCell ref="OFI79:OFJ79"/>
    <mergeCell ref="OFK79:OFL79"/>
    <mergeCell ref="OFM79:OFN79"/>
    <mergeCell ref="OFO79:OFP79"/>
    <mergeCell ref="OFQ79:OFR79"/>
    <mergeCell ref="OFS79:OFT79"/>
    <mergeCell ref="OEW79:OEX79"/>
    <mergeCell ref="OEY79:OEZ79"/>
    <mergeCell ref="OFA79:OFB79"/>
    <mergeCell ref="OFC79:OFD79"/>
    <mergeCell ref="OFE79:OFF79"/>
    <mergeCell ref="OFG79:OFH79"/>
    <mergeCell ref="OEK79:OEL79"/>
    <mergeCell ref="OEM79:OEN79"/>
    <mergeCell ref="OEO79:OEP79"/>
    <mergeCell ref="OEQ79:OER79"/>
    <mergeCell ref="OES79:OET79"/>
    <mergeCell ref="OEU79:OEV79"/>
    <mergeCell ref="ODY79:ODZ79"/>
    <mergeCell ref="OEA79:OEB79"/>
    <mergeCell ref="OEC79:OED79"/>
    <mergeCell ref="OEE79:OEF79"/>
    <mergeCell ref="OEG79:OEH79"/>
    <mergeCell ref="OEI79:OEJ79"/>
    <mergeCell ref="ODM79:ODN79"/>
    <mergeCell ref="ODO79:ODP79"/>
    <mergeCell ref="ODQ79:ODR79"/>
    <mergeCell ref="ODS79:ODT79"/>
    <mergeCell ref="ODU79:ODV79"/>
    <mergeCell ref="ODW79:ODX79"/>
    <mergeCell ref="ODA79:ODB79"/>
    <mergeCell ref="ODC79:ODD79"/>
    <mergeCell ref="ODE79:ODF79"/>
    <mergeCell ref="ODG79:ODH79"/>
    <mergeCell ref="ODI79:ODJ79"/>
    <mergeCell ref="ODK79:ODL79"/>
    <mergeCell ref="OIC79:OID79"/>
    <mergeCell ref="OIE79:OIF79"/>
    <mergeCell ref="OIG79:OIH79"/>
    <mergeCell ref="OII79:OIJ79"/>
    <mergeCell ref="OIK79:OIL79"/>
    <mergeCell ref="OIM79:OIN79"/>
    <mergeCell ref="OHQ79:OHR79"/>
    <mergeCell ref="OHS79:OHT79"/>
    <mergeCell ref="OHU79:OHV79"/>
    <mergeCell ref="OHW79:OHX79"/>
    <mergeCell ref="OHY79:OHZ79"/>
    <mergeCell ref="OIA79:OIB79"/>
    <mergeCell ref="OHE79:OHF79"/>
    <mergeCell ref="OHG79:OHH79"/>
    <mergeCell ref="OHI79:OHJ79"/>
    <mergeCell ref="OHK79:OHL79"/>
    <mergeCell ref="OHM79:OHN79"/>
    <mergeCell ref="OHO79:OHP79"/>
    <mergeCell ref="OGS79:OGT79"/>
    <mergeCell ref="OGU79:OGV79"/>
    <mergeCell ref="OGW79:OGX79"/>
    <mergeCell ref="OGY79:OGZ79"/>
    <mergeCell ref="OHA79:OHB79"/>
    <mergeCell ref="OHC79:OHD79"/>
    <mergeCell ref="OGG79:OGH79"/>
    <mergeCell ref="OGI79:OGJ79"/>
    <mergeCell ref="OGK79:OGL79"/>
    <mergeCell ref="OGM79:OGN79"/>
    <mergeCell ref="OGO79:OGP79"/>
    <mergeCell ref="OGQ79:OGR79"/>
    <mergeCell ref="OFU79:OFV79"/>
    <mergeCell ref="OFW79:OFX79"/>
    <mergeCell ref="OFY79:OFZ79"/>
    <mergeCell ref="OGA79:OGB79"/>
    <mergeCell ref="OGC79:OGD79"/>
    <mergeCell ref="OGE79:OGF79"/>
    <mergeCell ref="OKW79:OKX79"/>
    <mergeCell ref="OKY79:OKZ79"/>
    <mergeCell ref="OLA79:OLB79"/>
    <mergeCell ref="OLC79:OLD79"/>
    <mergeCell ref="OLE79:OLF79"/>
    <mergeCell ref="OLG79:OLH79"/>
    <mergeCell ref="OKK79:OKL79"/>
    <mergeCell ref="OKM79:OKN79"/>
    <mergeCell ref="OKO79:OKP79"/>
    <mergeCell ref="OKQ79:OKR79"/>
    <mergeCell ref="OKS79:OKT79"/>
    <mergeCell ref="OKU79:OKV79"/>
    <mergeCell ref="OJY79:OJZ79"/>
    <mergeCell ref="OKA79:OKB79"/>
    <mergeCell ref="OKC79:OKD79"/>
    <mergeCell ref="OKE79:OKF79"/>
    <mergeCell ref="OKG79:OKH79"/>
    <mergeCell ref="OKI79:OKJ79"/>
    <mergeCell ref="OJM79:OJN79"/>
    <mergeCell ref="OJO79:OJP79"/>
    <mergeCell ref="OJQ79:OJR79"/>
    <mergeCell ref="OJS79:OJT79"/>
    <mergeCell ref="OJU79:OJV79"/>
    <mergeCell ref="OJW79:OJX79"/>
    <mergeCell ref="OJA79:OJB79"/>
    <mergeCell ref="OJC79:OJD79"/>
    <mergeCell ref="OJE79:OJF79"/>
    <mergeCell ref="OJG79:OJH79"/>
    <mergeCell ref="OJI79:OJJ79"/>
    <mergeCell ref="OJK79:OJL79"/>
    <mergeCell ref="OIO79:OIP79"/>
    <mergeCell ref="OIQ79:OIR79"/>
    <mergeCell ref="OIS79:OIT79"/>
    <mergeCell ref="OIU79:OIV79"/>
    <mergeCell ref="OIW79:OIX79"/>
    <mergeCell ref="OIY79:OIZ79"/>
    <mergeCell ref="ONQ79:ONR79"/>
    <mergeCell ref="ONS79:ONT79"/>
    <mergeCell ref="ONU79:ONV79"/>
    <mergeCell ref="ONW79:ONX79"/>
    <mergeCell ref="ONY79:ONZ79"/>
    <mergeCell ref="OOA79:OOB79"/>
    <mergeCell ref="ONE79:ONF79"/>
    <mergeCell ref="ONG79:ONH79"/>
    <mergeCell ref="ONI79:ONJ79"/>
    <mergeCell ref="ONK79:ONL79"/>
    <mergeCell ref="ONM79:ONN79"/>
    <mergeCell ref="ONO79:ONP79"/>
    <mergeCell ref="OMS79:OMT79"/>
    <mergeCell ref="OMU79:OMV79"/>
    <mergeCell ref="OMW79:OMX79"/>
    <mergeCell ref="OMY79:OMZ79"/>
    <mergeCell ref="ONA79:ONB79"/>
    <mergeCell ref="ONC79:OND79"/>
    <mergeCell ref="OMG79:OMH79"/>
    <mergeCell ref="OMI79:OMJ79"/>
    <mergeCell ref="OMK79:OML79"/>
    <mergeCell ref="OMM79:OMN79"/>
    <mergeCell ref="OMO79:OMP79"/>
    <mergeCell ref="OMQ79:OMR79"/>
    <mergeCell ref="OLU79:OLV79"/>
    <mergeCell ref="OLW79:OLX79"/>
    <mergeCell ref="OLY79:OLZ79"/>
    <mergeCell ref="OMA79:OMB79"/>
    <mergeCell ref="OMC79:OMD79"/>
    <mergeCell ref="OME79:OMF79"/>
    <mergeCell ref="OLI79:OLJ79"/>
    <mergeCell ref="OLK79:OLL79"/>
    <mergeCell ref="OLM79:OLN79"/>
    <mergeCell ref="OLO79:OLP79"/>
    <mergeCell ref="OLQ79:OLR79"/>
    <mergeCell ref="OLS79:OLT79"/>
    <mergeCell ref="OQK79:OQL79"/>
    <mergeCell ref="OQM79:OQN79"/>
    <mergeCell ref="OQO79:OQP79"/>
    <mergeCell ref="OQQ79:OQR79"/>
    <mergeCell ref="OQS79:OQT79"/>
    <mergeCell ref="OQU79:OQV79"/>
    <mergeCell ref="OPY79:OPZ79"/>
    <mergeCell ref="OQA79:OQB79"/>
    <mergeCell ref="OQC79:OQD79"/>
    <mergeCell ref="OQE79:OQF79"/>
    <mergeCell ref="OQG79:OQH79"/>
    <mergeCell ref="OQI79:OQJ79"/>
    <mergeCell ref="OPM79:OPN79"/>
    <mergeCell ref="OPO79:OPP79"/>
    <mergeCell ref="OPQ79:OPR79"/>
    <mergeCell ref="OPS79:OPT79"/>
    <mergeCell ref="OPU79:OPV79"/>
    <mergeCell ref="OPW79:OPX79"/>
    <mergeCell ref="OPA79:OPB79"/>
    <mergeCell ref="OPC79:OPD79"/>
    <mergeCell ref="OPE79:OPF79"/>
    <mergeCell ref="OPG79:OPH79"/>
    <mergeCell ref="OPI79:OPJ79"/>
    <mergeCell ref="OPK79:OPL79"/>
    <mergeCell ref="OOO79:OOP79"/>
    <mergeCell ref="OOQ79:OOR79"/>
    <mergeCell ref="OOS79:OOT79"/>
    <mergeCell ref="OOU79:OOV79"/>
    <mergeCell ref="OOW79:OOX79"/>
    <mergeCell ref="OOY79:OOZ79"/>
    <mergeCell ref="OOC79:OOD79"/>
    <mergeCell ref="OOE79:OOF79"/>
    <mergeCell ref="OOG79:OOH79"/>
    <mergeCell ref="OOI79:OOJ79"/>
    <mergeCell ref="OOK79:OOL79"/>
    <mergeCell ref="OOM79:OON79"/>
    <mergeCell ref="OTE79:OTF79"/>
    <mergeCell ref="OTG79:OTH79"/>
    <mergeCell ref="OTI79:OTJ79"/>
    <mergeCell ref="OTK79:OTL79"/>
    <mergeCell ref="OTM79:OTN79"/>
    <mergeCell ref="OTO79:OTP79"/>
    <mergeCell ref="OSS79:OST79"/>
    <mergeCell ref="OSU79:OSV79"/>
    <mergeCell ref="OSW79:OSX79"/>
    <mergeCell ref="OSY79:OSZ79"/>
    <mergeCell ref="OTA79:OTB79"/>
    <mergeCell ref="OTC79:OTD79"/>
    <mergeCell ref="OSG79:OSH79"/>
    <mergeCell ref="OSI79:OSJ79"/>
    <mergeCell ref="OSK79:OSL79"/>
    <mergeCell ref="OSM79:OSN79"/>
    <mergeCell ref="OSO79:OSP79"/>
    <mergeCell ref="OSQ79:OSR79"/>
    <mergeCell ref="ORU79:ORV79"/>
    <mergeCell ref="ORW79:ORX79"/>
    <mergeCell ref="ORY79:ORZ79"/>
    <mergeCell ref="OSA79:OSB79"/>
    <mergeCell ref="OSC79:OSD79"/>
    <mergeCell ref="OSE79:OSF79"/>
    <mergeCell ref="ORI79:ORJ79"/>
    <mergeCell ref="ORK79:ORL79"/>
    <mergeCell ref="ORM79:ORN79"/>
    <mergeCell ref="ORO79:ORP79"/>
    <mergeCell ref="ORQ79:ORR79"/>
    <mergeCell ref="ORS79:ORT79"/>
    <mergeCell ref="OQW79:OQX79"/>
    <mergeCell ref="OQY79:OQZ79"/>
    <mergeCell ref="ORA79:ORB79"/>
    <mergeCell ref="ORC79:ORD79"/>
    <mergeCell ref="ORE79:ORF79"/>
    <mergeCell ref="ORG79:ORH79"/>
    <mergeCell ref="OVY79:OVZ79"/>
    <mergeCell ref="OWA79:OWB79"/>
    <mergeCell ref="OWC79:OWD79"/>
    <mergeCell ref="OWE79:OWF79"/>
    <mergeCell ref="OWG79:OWH79"/>
    <mergeCell ref="OWI79:OWJ79"/>
    <mergeCell ref="OVM79:OVN79"/>
    <mergeCell ref="OVO79:OVP79"/>
    <mergeCell ref="OVQ79:OVR79"/>
    <mergeCell ref="OVS79:OVT79"/>
    <mergeCell ref="OVU79:OVV79"/>
    <mergeCell ref="OVW79:OVX79"/>
    <mergeCell ref="OVA79:OVB79"/>
    <mergeCell ref="OVC79:OVD79"/>
    <mergeCell ref="OVE79:OVF79"/>
    <mergeCell ref="OVG79:OVH79"/>
    <mergeCell ref="OVI79:OVJ79"/>
    <mergeCell ref="OVK79:OVL79"/>
    <mergeCell ref="OUO79:OUP79"/>
    <mergeCell ref="OUQ79:OUR79"/>
    <mergeCell ref="OUS79:OUT79"/>
    <mergeCell ref="OUU79:OUV79"/>
    <mergeCell ref="OUW79:OUX79"/>
    <mergeCell ref="OUY79:OUZ79"/>
    <mergeCell ref="OUC79:OUD79"/>
    <mergeCell ref="OUE79:OUF79"/>
    <mergeCell ref="OUG79:OUH79"/>
    <mergeCell ref="OUI79:OUJ79"/>
    <mergeCell ref="OUK79:OUL79"/>
    <mergeCell ref="OUM79:OUN79"/>
    <mergeCell ref="OTQ79:OTR79"/>
    <mergeCell ref="OTS79:OTT79"/>
    <mergeCell ref="OTU79:OTV79"/>
    <mergeCell ref="OTW79:OTX79"/>
    <mergeCell ref="OTY79:OTZ79"/>
    <mergeCell ref="OUA79:OUB79"/>
    <mergeCell ref="OYS79:OYT79"/>
    <mergeCell ref="OYU79:OYV79"/>
    <mergeCell ref="OYW79:OYX79"/>
    <mergeCell ref="OYY79:OYZ79"/>
    <mergeCell ref="OZA79:OZB79"/>
    <mergeCell ref="OZC79:OZD79"/>
    <mergeCell ref="OYG79:OYH79"/>
    <mergeCell ref="OYI79:OYJ79"/>
    <mergeCell ref="OYK79:OYL79"/>
    <mergeCell ref="OYM79:OYN79"/>
    <mergeCell ref="OYO79:OYP79"/>
    <mergeCell ref="OYQ79:OYR79"/>
    <mergeCell ref="OXU79:OXV79"/>
    <mergeCell ref="OXW79:OXX79"/>
    <mergeCell ref="OXY79:OXZ79"/>
    <mergeCell ref="OYA79:OYB79"/>
    <mergeCell ref="OYC79:OYD79"/>
    <mergeCell ref="OYE79:OYF79"/>
    <mergeCell ref="OXI79:OXJ79"/>
    <mergeCell ref="OXK79:OXL79"/>
    <mergeCell ref="OXM79:OXN79"/>
    <mergeCell ref="OXO79:OXP79"/>
    <mergeCell ref="OXQ79:OXR79"/>
    <mergeCell ref="OXS79:OXT79"/>
    <mergeCell ref="OWW79:OWX79"/>
    <mergeCell ref="OWY79:OWZ79"/>
    <mergeCell ref="OXA79:OXB79"/>
    <mergeCell ref="OXC79:OXD79"/>
    <mergeCell ref="OXE79:OXF79"/>
    <mergeCell ref="OXG79:OXH79"/>
    <mergeCell ref="OWK79:OWL79"/>
    <mergeCell ref="OWM79:OWN79"/>
    <mergeCell ref="OWO79:OWP79"/>
    <mergeCell ref="OWQ79:OWR79"/>
    <mergeCell ref="OWS79:OWT79"/>
    <mergeCell ref="OWU79:OWV79"/>
    <mergeCell ref="PBM79:PBN79"/>
    <mergeCell ref="PBO79:PBP79"/>
    <mergeCell ref="PBQ79:PBR79"/>
    <mergeCell ref="PBS79:PBT79"/>
    <mergeCell ref="PBU79:PBV79"/>
    <mergeCell ref="PBW79:PBX79"/>
    <mergeCell ref="PBA79:PBB79"/>
    <mergeCell ref="PBC79:PBD79"/>
    <mergeCell ref="PBE79:PBF79"/>
    <mergeCell ref="PBG79:PBH79"/>
    <mergeCell ref="PBI79:PBJ79"/>
    <mergeCell ref="PBK79:PBL79"/>
    <mergeCell ref="PAO79:PAP79"/>
    <mergeCell ref="PAQ79:PAR79"/>
    <mergeCell ref="PAS79:PAT79"/>
    <mergeCell ref="PAU79:PAV79"/>
    <mergeCell ref="PAW79:PAX79"/>
    <mergeCell ref="PAY79:PAZ79"/>
    <mergeCell ref="PAC79:PAD79"/>
    <mergeCell ref="PAE79:PAF79"/>
    <mergeCell ref="PAG79:PAH79"/>
    <mergeCell ref="PAI79:PAJ79"/>
    <mergeCell ref="PAK79:PAL79"/>
    <mergeCell ref="PAM79:PAN79"/>
    <mergeCell ref="OZQ79:OZR79"/>
    <mergeCell ref="OZS79:OZT79"/>
    <mergeCell ref="OZU79:OZV79"/>
    <mergeCell ref="OZW79:OZX79"/>
    <mergeCell ref="OZY79:OZZ79"/>
    <mergeCell ref="PAA79:PAB79"/>
    <mergeCell ref="OZE79:OZF79"/>
    <mergeCell ref="OZG79:OZH79"/>
    <mergeCell ref="OZI79:OZJ79"/>
    <mergeCell ref="OZK79:OZL79"/>
    <mergeCell ref="OZM79:OZN79"/>
    <mergeCell ref="OZO79:OZP79"/>
    <mergeCell ref="PEG79:PEH79"/>
    <mergeCell ref="PEI79:PEJ79"/>
    <mergeCell ref="PEK79:PEL79"/>
    <mergeCell ref="PEM79:PEN79"/>
    <mergeCell ref="PEO79:PEP79"/>
    <mergeCell ref="PEQ79:PER79"/>
    <mergeCell ref="PDU79:PDV79"/>
    <mergeCell ref="PDW79:PDX79"/>
    <mergeCell ref="PDY79:PDZ79"/>
    <mergeCell ref="PEA79:PEB79"/>
    <mergeCell ref="PEC79:PED79"/>
    <mergeCell ref="PEE79:PEF79"/>
    <mergeCell ref="PDI79:PDJ79"/>
    <mergeCell ref="PDK79:PDL79"/>
    <mergeCell ref="PDM79:PDN79"/>
    <mergeCell ref="PDO79:PDP79"/>
    <mergeCell ref="PDQ79:PDR79"/>
    <mergeCell ref="PDS79:PDT79"/>
    <mergeCell ref="PCW79:PCX79"/>
    <mergeCell ref="PCY79:PCZ79"/>
    <mergeCell ref="PDA79:PDB79"/>
    <mergeCell ref="PDC79:PDD79"/>
    <mergeCell ref="PDE79:PDF79"/>
    <mergeCell ref="PDG79:PDH79"/>
    <mergeCell ref="PCK79:PCL79"/>
    <mergeCell ref="PCM79:PCN79"/>
    <mergeCell ref="PCO79:PCP79"/>
    <mergeCell ref="PCQ79:PCR79"/>
    <mergeCell ref="PCS79:PCT79"/>
    <mergeCell ref="PCU79:PCV79"/>
    <mergeCell ref="PBY79:PBZ79"/>
    <mergeCell ref="PCA79:PCB79"/>
    <mergeCell ref="PCC79:PCD79"/>
    <mergeCell ref="PCE79:PCF79"/>
    <mergeCell ref="PCG79:PCH79"/>
    <mergeCell ref="PCI79:PCJ79"/>
    <mergeCell ref="PHA79:PHB79"/>
    <mergeCell ref="PHC79:PHD79"/>
    <mergeCell ref="PHE79:PHF79"/>
    <mergeCell ref="PHG79:PHH79"/>
    <mergeCell ref="PHI79:PHJ79"/>
    <mergeCell ref="PHK79:PHL79"/>
    <mergeCell ref="PGO79:PGP79"/>
    <mergeCell ref="PGQ79:PGR79"/>
    <mergeCell ref="PGS79:PGT79"/>
    <mergeCell ref="PGU79:PGV79"/>
    <mergeCell ref="PGW79:PGX79"/>
    <mergeCell ref="PGY79:PGZ79"/>
    <mergeCell ref="PGC79:PGD79"/>
    <mergeCell ref="PGE79:PGF79"/>
    <mergeCell ref="PGG79:PGH79"/>
    <mergeCell ref="PGI79:PGJ79"/>
    <mergeCell ref="PGK79:PGL79"/>
    <mergeCell ref="PGM79:PGN79"/>
    <mergeCell ref="PFQ79:PFR79"/>
    <mergeCell ref="PFS79:PFT79"/>
    <mergeCell ref="PFU79:PFV79"/>
    <mergeCell ref="PFW79:PFX79"/>
    <mergeCell ref="PFY79:PFZ79"/>
    <mergeCell ref="PGA79:PGB79"/>
    <mergeCell ref="PFE79:PFF79"/>
    <mergeCell ref="PFG79:PFH79"/>
    <mergeCell ref="PFI79:PFJ79"/>
    <mergeCell ref="PFK79:PFL79"/>
    <mergeCell ref="PFM79:PFN79"/>
    <mergeCell ref="PFO79:PFP79"/>
    <mergeCell ref="PES79:PET79"/>
    <mergeCell ref="PEU79:PEV79"/>
    <mergeCell ref="PEW79:PEX79"/>
    <mergeCell ref="PEY79:PEZ79"/>
    <mergeCell ref="PFA79:PFB79"/>
    <mergeCell ref="PFC79:PFD79"/>
    <mergeCell ref="PJU79:PJV79"/>
    <mergeCell ref="PJW79:PJX79"/>
    <mergeCell ref="PJY79:PJZ79"/>
    <mergeCell ref="PKA79:PKB79"/>
    <mergeCell ref="PKC79:PKD79"/>
    <mergeCell ref="PKE79:PKF79"/>
    <mergeCell ref="PJI79:PJJ79"/>
    <mergeCell ref="PJK79:PJL79"/>
    <mergeCell ref="PJM79:PJN79"/>
    <mergeCell ref="PJO79:PJP79"/>
    <mergeCell ref="PJQ79:PJR79"/>
    <mergeCell ref="PJS79:PJT79"/>
    <mergeCell ref="PIW79:PIX79"/>
    <mergeCell ref="PIY79:PIZ79"/>
    <mergeCell ref="PJA79:PJB79"/>
    <mergeCell ref="PJC79:PJD79"/>
    <mergeCell ref="PJE79:PJF79"/>
    <mergeCell ref="PJG79:PJH79"/>
    <mergeCell ref="PIK79:PIL79"/>
    <mergeCell ref="PIM79:PIN79"/>
    <mergeCell ref="PIO79:PIP79"/>
    <mergeCell ref="PIQ79:PIR79"/>
    <mergeCell ref="PIS79:PIT79"/>
    <mergeCell ref="PIU79:PIV79"/>
    <mergeCell ref="PHY79:PHZ79"/>
    <mergeCell ref="PIA79:PIB79"/>
    <mergeCell ref="PIC79:PID79"/>
    <mergeCell ref="PIE79:PIF79"/>
    <mergeCell ref="PIG79:PIH79"/>
    <mergeCell ref="PII79:PIJ79"/>
    <mergeCell ref="PHM79:PHN79"/>
    <mergeCell ref="PHO79:PHP79"/>
    <mergeCell ref="PHQ79:PHR79"/>
    <mergeCell ref="PHS79:PHT79"/>
    <mergeCell ref="PHU79:PHV79"/>
    <mergeCell ref="PHW79:PHX79"/>
    <mergeCell ref="PMO79:PMP79"/>
    <mergeCell ref="PMQ79:PMR79"/>
    <mergeCell ref="PMS79:PMT79"/>
    <mergeCell ref="PMU79:PMV79"/>
    <mergeCell ref="PMW79:PMX79"/>
    <mergeCell ref="PMY79:PMZ79"/>
    <mergeCell ref="PMC79:PMD79"/>
    <mergeCell ref="PME79:PMF79"/>
    <mergeCell ref="PMG79:PMH79"/>
    <mergeCell ref="PMI79:PMJ79"/>
    <mergeCell ref="PMK79:PML79"/>
    <mergeCell ref="PMM79:PMN79"/>
    <mergeCell ref="PLQ79:PLR79"/>
    <mergeCell ref="PLS79:PLT79"/>
    <mergeCell ref="PLU79:PLV79"/>
    <mergeCell ref="PLW79:PLX79"/>
    <mergeCell ref="PLY79:PLZ79"/>
    <mergeCell ref="PMA79:PMB79"/>
    <mergeCell ref="PLE79:PLF79"/>
    <mergeCell ref="PLG79:PLH79"/>
    <mergeCell ref="PLI79:PLJ79"/>
    <mergeCell ref="PLK79:PLL79"/>
    <mergeCell ref="PLM79:PLN79"/>
    <mergeCell ref="PLO79:PLP79"/>
    <mergeCell ref="PKS79:PKT79"/>
    <mergeCell ref="PKU79:PKV79"/>
    <mergeCell ref="PKW79:PKX79"/>
    <mergeCell ref="PKY79:PKZ79"/>
    <mergeCell ref="PLA79:PLB79"/>
    <mergeCell ref="PLC79:PLD79"/>
    <mergeCell ref="PKG79:PKH79"/>
    <mergeCell ref="PKI79:PKJ79"/>
    <mergeCell ref="PKK79:PKL79"/>
    <mergeCell ref="PKM79:PKN79"/>
    <mergeCell ref="PKO79:PKP79"/>
    <mergeCell ref="PKQ79:PKR79"/>
    <mergeCell ref="PPI79:PPJ79"/>
    <mergeCell ref="PPK79:PPL79"/>
    <mergeCell ref="PPM79:PPN79"/>
    <mergeCell ref="PPO79:PPP79"/>
    <mergeCell ref="PPQ79:PPR79"/>
    <mergeCell ref="PPS79:PPT79"/>
    <mergeCell ref="POW79:POX79"/>
    <mergeCell ref="POY79:POZ79"/>
    <mergeCell ref="PPA79:PPB79"/>
    <mergeCell ref="PPC79:PPD79"/>
    <mergeCell ref="PPE79:PPF79"/>
    <mergeCell ref="PPG79:PPH79"/>
    <mergeCell ref="POK79:POL79"/>
    <mergeCell ref="POM79:PON79"/>
    <mergeCell ref="POO79:POP79"/>
    <mergeCell ref="POQ79:POR79"/>
    <mergeCell ref="POS79:POT79"/>
    <mergeCell ref="POU79:POV79"/>
    <mergeCell ref="PNY79:PNZ79"/>
    <mergeCell ref="POA79:POB79"/>
    <mergeCell ref="POC79:POD79"/>
    <mergeCell ref="POE79:POF79"/>
    <mergeCell ref="POG79:POH79"/>
    <mergeCell ref="POI79:POJ79"/>
    <mergeCell ref="PNM79:PNN79"/>
    <mergeCell ref="PNO79:PNP79"/>
    <mergeCell ref="PNQ79:PNR79"/>
    <mergeCell ref="PNS79:PNT79"/>
    <mergeCell ref="PNU79:PNV79"/>
    <mergeCell ref="PNW79:PNX79"/>
    <mergeCell ref="PNA79:PNB79"/>
    <mergeCell ref="PNC79:PND79"/>
    <mergeCell ref="PNE79:PNF79"/>
    <mergeCell ref="PNG79:PNH79"/>
    <mergeCell ref="PNI79:PNJ79"/>
    <mergeCell ref="PNK79:PNL79"/>
    <mergeCell ref="PSC79:PSD79"/>
    <mergeCell ref="PSE79:PSF79"/>
    <mergeCell ref="PSG79:PSH79"/>
    <mergeCell ref="PSI79:PSJ79"/>
    <mergeCell ref="PSK79:PSL79"/>
    <mergeCell ref="PSM79:PSN79"/>
    <mergeCell ref="PRQ79:PRR79"/>
    <mergeCell ref="PRS79:PRT79"/>
    <mergeCell ref="PRU79:PRV79"/>
    <mergeCell ref="PRW79:PRX79"/>
    <mergeCell ref="PRY79:PRZ79"/>
    <mergeCell ref="PSA79:PSB79"/>
    <mergeCell ref="PRE79:PRF79"/>
    <mergeCell ref="PRG79:PRH79"/>
    <mergeCell ref="PRI79:PRJ79"/>
    <mergeCell ref="PRK79:PRL79"/>
    <mergeCell ref="PRM79:PRN79"/>
    <mergeCell ref="PRO79:PRP79"/>
    <mergeCell ref="PQS79:PQT79"/>
    <mergeCell ref="PQU79:PQV79"/>
    <mergeCell ref="PQW79:PQX79"/>
    <mergeCell ref="PQY79:PQZ79"/>
    <mergeCell ref="PRA79:PRB79"/>
    <mergeCell ref="PRC79:PRD79"/>
    <mergeCell ref="PQG79:PQH79"/>
    <mergeCell ref="PQI79:PQJ79"/>
    <mergeCell ref="PQK79:PQL79"/>
    <mergeCell ref="PQM79:PQN79"/>
    <mergeCell ref="PQO79:PQP79"/>
    <mergeCell ref="PQQ79:PQR79"/>
    <mergeCell ref="PPU79:PPV79"/>
    <mergeCell ref="PPW79:PPX79"/>
    <mergeCell ref="PPY79:PPZ79"/>
    <mergeCell ref="PQA79:PQB79"/>
    <mergeCell ref="PQC79:PQD79"/>
    <mergeCell ref="PQE79:PQF79"/>
    <mergeCell ref="PUW79:PUX79"/>
    <mergeCell ref="PUY79:PUZ79"/>
    <mergeCell ref="PVA79:PVB79"/>
    <mergeCell ref="PVC79:PVD79"/>
    <mergeCell ref="PVE79:PVF79"/>
    <mergeCell ref="PVG79:PVH79"/>
    <mergeCell ref="PUK79:PUL79"/>
    <mergeCell ref="PUM79:PUN79"/>
    <mergeCell ref="PUO79:PUP79"/>
    <mergeCell ref="PUQ79:PUR79"/>
    <mergeCell ref="PUS79:PUT79"/>
    <mergeCell ref="PUU79:PUV79"/>
    <mergeCell ref="PTY79:PTZ79"/>
    <mergeCell ref="PUA79:PUB79"/>
    <mergeCell ref="PUC79:PUD79"/>
    <mergeCell ref="PUE79:PUF79"/>
    <mergeCell ref="PUG79:PUH79"/>
    <mergeCell ref="PUI79:PUJ79"/>
    <mergeCell ref="PTM79:PTN79"/>
    <mergeCell ref="PTO79:PTP79"/>
    <mergeCell ref="PTQ79:PTR79"/>
    <mergeCell ref="PTS79:PTT79"/>
    <mergeCell ref="PTU79:PTV79"/>
    <mergeCell ref="PTW79:PTX79"/>
    <mergeCell ref="PTA79:PTB79"/>
    <mergeCell ref="PTC79:PTD79"/>
    <mergeCell ref="PTE79:PTF79"/>
    <mergeCell ref="PTG79:PTH79"/>
    <mergeCell ref="PTI79:PTJ79"/>
    <mergeCell ref="PTK79:PTL79"/>
    <mergeCell ref="PSO79:PSP79"/>
    <mergeCell ref="PSQ79:PSR79"/>
    <mergeCell ref="PSS79:PST79"/>
    <mergeCell ref="PSU79:PSV79"/>
    <mergeCell ref="PSW79:PSX79"/>
    <mergeCell ref="PSY79:PSZ79"/>
    <mergeCell ref="PXQ79:PXR79"/>
    <mergeCell ref="PXS79:PXT79"/>
    <mergeCell ref="PXU79:PXV79"/>
    <mergeCell ref="PXW79:PXX79"/>
    <mergeCell ref="PXY79:PXZ79"/>
    <mergeCell ref="PYA79:PYB79"/>
    <mergeCell ref="PXE79:PXF79"/>
    <mergeCell ref="PXG79:PXH79"/>
    <mergeCell ref="PXI79:PXJ79"/>
    <mergeCell ref="PXK79:PXL79"/>
    <mergeCell ref="PXM79:PXN79"/>
    <mergeCell ref="PXO79:PXP79"/>
    <mergeCell ref="PWS79:PWT79"/>
    <mergeCell ref="PWU79:PWV79"/>
    <mergeCell ref="PWW79:PWX79"/>
    <mergeCell ref="PWY79:PWZ79"/>
    <mergeCell ref="PXA79:PXB79"/>
    <mergeCell ref="PXC79:PXD79"/>
    <mergeCell ref="PWG79:PWH79"/>
    <mergeCell ref="PWI79:PWJ79"/>
    <mergeCell ref="PWK79:PWL79"/>
    <mergeCell ref="PWM79:PWN79"/>
    <mergeCell ref="PWO79:PWP79"/>
    <mergeCell ref="PWQ79:PWR79"/>
    <mergeCell ref="PVU79:PVV79"/>
    <mergeCell ref="PVW79:PVX79"/>
    <mergeCell ref="PVY79:PVZ79"/>
    <mergeCell ref="PWA79:PWB79"/>
    <mergeCell ref="PWC79:PWD79"/>
    <mergeCell ref="PWE79:PWF79"/>
    <mergeCell ref="PVI79:PVJ79"/>
    <mergeCell ref="PVK79:PVL79"/>
    <mergeCell ref="PVM79:PVN79"/>
    <mergeCell ref="PVO79:PVP79"/>
    <mergeCell ref="PVQ79:PVR79"/>
    <mergeCell ref="PVS79:PVT79"/>
    <mergeCell ref="QAK79:QAL79"/>
    <mergeCell ref="QAM79:QAN79"/>
    <mergeCell ref="QAO79:QAP79"/>
    <mergeCell ref="QAQ79:QAR79"/>
    <mergeCell ref="QAS79:QAT79"/>
    <mergeCell ref="QAU79:QAV79"/>
    <mergeCell ref="PZY79:PZZ79"/>
    <mergeCell ref="QAA79:QAB79"/>
    <mergeCell ref="QAC79:QAD79"/>
    <mergeCell ref="QAE79:QAF79"/>
    <mergeCell ref="QAG79:QAH79"/>
    <mergeCell ref="QAI79:QAJ79"/>
    <mergeCell ref="PZM79:PZN79"/>
    <mergeCell ref="PZO79:PZP79"/>
    <mergeCell ref="PZQ79:PZR79"/>
    <mergeCell ref="PZS79:PZT79"/>
    <mergeCell ref="PZU79:PZV79"/>
    <mergeCell ref="PZW79:PZX79"/>
    <mergeCell ref="PZA79:PZB79"/>
    <mergeCell ref="PZC79:PZD79"/>
    <mergeCell ref="PZE79:PZF79"/>
    <mergeCell ref="PZG79:PZH79"/>
    <mergeCell ref="PZI79:PZJ79"/>
    <mergeCell ref="PZK79:PZL79"/>
    <mergeCell ref="PYO79:PYP79"/>
    <mergeCell ref="PYQ79:PYR79"/>
    <mergeCell ref="PYS79:PYT79"/>
    <mergeCell ref="PYU79:PYV79"/>
    <mergeCell ref="PYW79:PYX79"/>
    <mergeCell ref="PYY79:PYZ79"/>
    <mergeCell ref="PYC79:PYD79"/>
    <mergeCell ref="PYE79:PYF79"/>
    <mergeCell ref="PYG79:PYH79"/>
    <mergeCell ref="PYI79:PYJ79"/>
    <mergeCell ref="PYK79:PYL79"/>
    <mergeCell ref="PYM79:PYN79"/>
    <mergeCell ref="QDE79:QDF79"/>
    <mergeCell ref="QDG79:QDH79"/>
    <mergeCell ref="QDI79:QDJ79"/>
    <mergeCell ref="QDK79:QDL79"/>
    <mergeCell ref="QDM79:QDN79"/>
    <mergeCell ref="QDO79:QDP79"/>
    <mergeCell ref="QCS79:QCT79"/>
    <mergeCell ref="QCU79:QCV79"/>
    <mergeCell ref="QCW79:QCX79"/>
    <mergeCell ref="QCY79:QCZ79"/>
    <mergeCell ref="QDA79:QDB79"/>
    <mergeCell ref="QDC79:QDD79"/>
    <mergeCell ref="QCG79:QCH79"/>
    <mergeCell ref="QCI79:QCJ79"/>
    <mergeCell ref="QCK79:QCL79"/>
    <mergeCell ref="QCM79:QCN79"/>
    <mergeCell ref="QCO79:QCP79"/>
    <mergeCell ref="QCQ79:QCR79"/>
    <mergeCell ref="QBU79:QBV79"/>
    <mergeCell ref="QBW79:QBX79"/>
    <mergeCell ref="QBY79:QBZ79"/>
    <mergeCell ref="QCA79:QCB79"/>
    <mergeCell ref="QCC79:QCD79"/>
    <mergeCell ref="QCE79:QCF79"/>
    <mergeCell ref="QBI79:QBJ79"/>
    <mergeCell ref="QBK79:QBL79"/>
    <mergeCell ref="QBM79:QBN79"/>
    <mergeCell ref="QBO79:QBP79"/>
    <mergeCell ref="QBQ79:QBR79"/>
    <mergeCell ref="QBS79:QBT79"/>
    <mergeCell ref="QAW79:QAX79"/>
    <mergeCell ref="QAY79:QAZ79"/>
    <mergeCell ref="QBA79:QBB79"/>
    <mergeCell ref="QBC79:QBD79"/>
    <mergeCell ref="QBE79:QBF79"/>
    <mergeCell ref="QBG79:QBH79"/>
    <mergeCell ref="QFY79:QFZ79"/>
    <mergeCell ref="QGA79:QGB79"/>
    <mergeCell ref="QGC79:QGD79"/>
    <mergeCell ref="QGE79:QGF79"/>
    <mergeCell ref="QGG79:QGH79"/>
    <mergeCell ref="QGI79:QGJ79"/>
    <mergeCell ref="QFM79:QFN79"/>
    <mergeCell ref="QFO79:QFP79"/>
    <mergeCell ref="QFQ79:QFR79"/>
    <mergeCell ref="QFS79:QFT79"/>
    <mergeCell ref="QFU79:QFV79"/>
    <mergeCell ref="QFW79:QFX79"/>
    <mergeCell ref="QFA79:QFB79"/>
    <mergeCell ref="QFC79:QFD79"/>
    <mergeCell ref="QFE79:QFF79"/>
    <mergeCell ref="QFG79:QFH79"/>
    <mergeCell ref="QFI79:QFJ79"/>
    <mergeCell ref="QFK79:QFL79"/>
    <mergeCell ref="QEO79:QEP79"/>
    <mergeCell ref="QEQ79:QER79"/>
    <mergeCell ref="QES79:QET79"/>
    <mergeCell ref="QEU79:QEV79"/>
    <mergeCell ref="QEW79:QEX79"/>
    <mergeCell ref="QEY79:QEZ79"/>
    <mergeCell ref="QEC79:QED79"/>
    <mergeCell ref="QEE79:QEF79"/>
    <mergeCell ref="QEG79:QEH79"/>
    <mergeCell ref="QEI79:QEJ79"/>
    <mergeCell ref="QEK79:QEL79"/>
    <mergeCell ref="QEM79:QEN79"/>
    <mergeCell ref="QDQ79:QDR79"/>
    <mergeCell ref="QDS79:QDT79"/>
    <mergeCell ref="QDU79:QDV79"/>
    <mergeCell ref="QDW79:QDX79"/>
    <mergeCell ref="QDY79:QDZ79"/>
    <mergeCell ref="QEA79:QEB79"/>
    <mergeCell ref="QIS79:QIT79"/>
    <mergeCell ref="QIU79:QIV79"/>
    <mergeCell ref="QIW79:QIX79"/>
    <mergeCell ref="QIY79:QIZ79"/>
    <mergeCell ref="QJA79:QJB79"/>
    <mergeCell ref="QJC79:QJD79"/>
    <mergeCell ref="QIG79:QIH79"/>
    <mergeCell ref="QII79:QIJ79"/>
    <mergeCell ref="QIK79:QIL79"/>
    <mergeCell ref="QIM79:QIN79"/>
    <mergeCell ref="QIO79:QIP79"/>
    <mergeCell ref="QIQ79:QIR79"/>
    <mergeCell ref="QHU79:QHV79"/>
    <mergeCell ref="QHW79:QHX79"/>
    <mergeCell ref="QHY79:QHZ79"/>
    <mergeCell ref="QIA79:QIB79"/>
    <mergeCell ref="QIC79:QID79"/>
    <mergeCell ref="QIE79:QIF79"/>
    <mergeCell ref="QHI79:QHJ79"/>
    <mergeCell ref="QHK79:QHL79"/>
    <mergeCell ref="QHM79:QHN79"/>
    <mergeCell ref="QHO79:QHP79"/>
    <mergeCell ref="QHQ79:QHR79"/>
    <mergeCell ref="QHS79:QHT79"/>
    <mergeCell ref="QGW79:QGX79"/>
    <mergeCell ref="QGY79:QGZ79"/>
    <mergeCell ref="QHA79:QHB79"/>
    <mergeCell ref="QHC79:QHD79"/>
    <mergeCell ref="QHE79:QHF79"/>
    <mergeCell ref="QHG79:QHH79"/>
    <mergeCell ref="QGK79:QGL79"/>
    <mergeCell ref="QGM79:QGN79"/>
    <mergeCell ref="QGO79:QGP79"/>
    <mergeCell ref="QGQ79:QGR79"/>
    <mergeCell ref="QGS79:QGT79"/>
    <mergeCell ref="QGU79:QGV79"/>
    <mergeCell ref="QLM79:QLN79"/>
    <mergeCell ref="QLO79:QLP79"/>
    <mergeCell ref="QLQ79:QLR79"/>
    <mergeCell ref="QLS79:QLT79"/>
    <mergeCell ref="QLU79:QLV79"/>
    <mergeCell ref="QLW79:QLX79"/>
    <mergeCell ref="QLA79:QLB79"/>
    <mergeCell ref="QLC79:QLD79"/>
    <mergeCell ref="QLE79:QLF79"/>
    <mergeCell ref="QLG79:QLH79"/>
    <mergeCell ref="QLI79:QLJ79"/>
    <mergeCell ref="QLK79:QLL79"/>
    <mergeCell ref="QKO79:QKP79"/>
    <mergeCell ref="QKQ79:QKR79"/>
    <mergeCell ref="QKS79:QKT79"/>
    <mergeCell ref="QKU79:QKV79"/>
    <mergeCell ref="QKW79:QKX79"/>
    <mergeCell ref="QKY79:QKZ79"/>
    <mergeCell ref="QKC79:QKD79"/>
    <mergeCell ref="QKE79:QKF79"/>
    <mergeCell ref="QKG79:QKH79"/>
    <mergeCell ref="QKI79:QKJ79"/>
    <mergeCell ref="QKK79:QKL79"/>
    <mergeCell ref="QKM79:QKN79"/>
    <mergeCell ref="QJQ79:QJR79"/>
    <mergeCell ref="QJS79:QJT79"/>
    <mergeCell ref="QJU79:QJV79"/>
    <mergeCell ref="QJW79:QJX79"/>
    <mergeCell ref="QJY79:QJZ79"/>
    <mergeCell ref="QKA79:QKB79"/>
    <mergeCell ref="QJE79:QJF79"/>
    <mergeCell ref="QJG79:QJH79"/>
    <mergeCell ref="QJI79:QJJ79"/>
    <mergeCell ref="QJK79:QJL79"/>
    <mergeCell ref="QJM79:QJN79"/>
    <mergeCell ref="QJO79:QJP79"/>
    <mergeCell ref="QOG79:QOH79"/>
    <mergeCell ref="QOI79:QOJ79"/>
    <mergeCell ref="QOK79:QOL79"/>
    <mergeCell ref="QOM79:QON79"/>
    <mergeCell ref="QOO79:QOP79"/>
    <mergeCell ref="QOQ79:QOR79"/>
    <mergeCell ref="QNU79:QNV79"/>
    <mergeCell ref="QNW79:QNX79"/>
    <mergeCell ref="QNY79:QNZ79"/>
    <mergeCell ref="QOA79:QOB79"/>
    <mergeCell ref="QOC79:QOD79"/>
    <mergeCell ref="QOE79:QOF79"/>
    <mergeCell ref="QNI79:QNJ79"/>
    <mergeCell ref="QNK79:QNL79"/>
    <mergeCell ref="QNM79:QNN79"/>
    <mergeCell ref="QNO79:QNP79"/>
    <mergeCell ref="QNQ79:QNR79"/>
    <mergeCell ref="QNS79:QNT79"/>
    <mergeCell ref="QMW79:QMX79"/>
    <mergeCell ref="QMY79:QMZ79"/>
    <mergeCell ref="QNA79:QNB79"/>
    <mergeCell ref="QNC79:QND79"/>
    <mergeCell ref="QNE79:QNF79"/>
    <mergeCell ref="QNG79:QNH79"/>
    <mergeCell ref="QMK79:QML79"/>
    <mergeCell ref="QMM79:QMN79"/>
    <mergeCell ref="QMO79:QMP79"/>
    <mergeCell ref="QMQ79:QMR79"/>
    <mergeCell ref="QMS79:QMT79"/>
    <mergeCell ref="QMU79:QMV79"/>
    <mergeCell ref="QLY79:QLZ79"/>
    <mergeCell ref="QMA79:QMB79"/>
    <mergeCell ref="QMC79:QMD79"/>
    <mergeCell ref="QME79:QMF79"/>
    <mergeCell ref="QMG79:QMH79"/>
    <mergeCell ref="QMI79:QMJ79"/>
    <mergeCell ref="QRA79:QRB79"/>
    <mergeCell ref="QRC79:QRD79"/>
    <mergeCell ref="QRE79:QRF79"/>
    <mergeCell ref="QRG79:QRH79"/>
    <mergeCell ref="QRI79:QRJ79"/>
    <mergeCell ref="QRK79:QRL79"/>
    <mergeCell ref="QQO79:QQP79"/>
    <mergeCell ref="QQQ79:QQR79"/>
    <mergeCell ref="QQS79:QQT79"/>
    <mergeCell ref="QQU79:QQV79"/>
    <mergeCell ref="QQW79:QQX79"/>
    <mergeCell ref="QQY79:QQZ79"/>
    <mergeCell ref="QQC79:QQD79"/>
    <mergeCell ref="QQE79:QQF79"/>
    <mergeCell ref="QQG79:QQH79"/>
    <mergeCell ref="QQI79:QQJ79"/>
    <mergeCell ref="QQK79:QQL79"/>
    <mergeCell ref="QQM79:QQN79"/>
    <mergeCell ref="QPQ79:QPR79"/>
    <mergeCell ref="QPS79:QPT79"/>
    <mergeCell ref="QPU79:QPV79"/>
    <mergeCell ref="QPW79:QPX79"/>
    <mergeCell ref="QPY79:QPZ79"/>
    <mergeCell ref="QQA79:QQB79"/>
    <mergeCell ref="QPE79:QPF79"/>
    <mergeCell ref="QPG79:QPH79"/>
    <mergeCell ref="QPI79:QPJ79"/>
    <mergeCell ref="QPK79:QPL79"/>
    <mergeCell ref="QPM79:QPN79"/>
    <mergeCell ref="QPO79:QPP79"/>
    <mergeCell ref="QOS79:QOT79"/>
    <mergeCell ref="QOU79:QOV79"/>
    <mergeCell ref="QOW79:QOX79"/>
    <mergeCell ref="QOY79:QOZ79"/>
    <mergeCell ref="QPA79:QPB79"/>
    <mergeCell ref="QPC79:QPD79"/>
    <mergeCell ref="QTU79:QTV79"/>
    <mergeCell ref="QTW79:QTX79"/>
    <mergeCell ref="QTY79:QTZ79"/>
    <mergeCell ref="QUA79:QUB79"/>
    <mergeCell ref="QUC79:QUD79"/>
    <mergeCell ref="QUE79:QUF79"/>
    <mergeCell ref="QTI79:QTJ79"/>
    <mergeCell ref="QTK79:QTL79"/>
    <mergeCell ref="QTM79:QTN79"/>
    <mergeCell ref="QTO79:QTP79"/>
    <mergeCell ref="QTQ79:QTR79"/>
    <mergeCell ref="QTS79:QTT79"/>
    <mergeCell ref="QSW79:QSX79"/>
    <mergeCell ref="QSY79:QSZ79"/>
    <mergeCell ref="QTA79:QTB79"/>
    <mergeCell ref="QTC79:QTD79"/>
    <mergeCell ref="QTE79:QTF79"/>
    <mergeCell ref="QTG79:QTH79"/>
    <mergeCell ref="QSK79:QSL79"/>
    <mergeCell ref="QSM79:QSN79"/>
    <mergeCell ref="QSO79:QSP79"/>
    <mergeCell ref="QSQ79:QSR79"/>
    <mergeCell ref="QSS79:QST79"/>
    <mergeCell ref="QSU79:QSV79"/>
    <mergeCell ref="QRY79:QRZ79"/>
    <mergeCell ref="QSA79:QSB79"/>
    <mergeCell ref="QSC79:QSD79"/>
    <mergeCell ref="QSE79:QSF79"/>
    <mergeCell ref="QSG79:QSH79"/>
    <mergeCell ref="QSI79:QSJ79"/>
    <mergeCell ref="QRM79:QRN79"/>
    <mergeCell ref="QRO79:QRP79"/>
    <mergeCell ref="QRQ79:QRR79"/>
    <mergeCell ref="QRS79:QRT79"/>
    <mergeCell ref="QRU79:QRV79"/>
    <mergeCell ref="QRW79:QRX79"/>
    <mergeCell ref="QWO79:QWP79"/>
    <mergeCell ref="QWQ79:QWR79"/>
    <mergeCell ref="QWS79:QWT79"/>
    <mergeCell ref="QWU79:QWV79"/>
    <mergeCell ref="QWW79:QWX79"/>
    <mergeCell ref="QWY79:QWZ79"/>
    <mergeCell ref="QWC79:QWD79"/>
    <mergeCell ref="QWE79:QWF79"/>
    <mergeCell ref="QWG79:QWH79"/>
    <mergeCell ref="QWI79:QWJ79"/>
    <mergeCell ref="QWK79:QWL79"/>
    <mergeCell ref="QWM79:QWN79"/>
    <mergeCell ref="QVQ79:QVR79"/>
    <mergeCell ref="QVS79:QVT79"/>
    <mergeCell ref="QVU79:QVV79"/>
    <mergeCell ref="QVW79:QVX79"/>
    <mergeCell ref="QVY79:QVZ79"/>
    <mergeCell ref="QWA79:QWB79"/>
    <mergeCell ref="QVE79:QVF79"/>
    <mergeCell ref="QVG79:QVH79"/>
    <mergeCell ref="QVI79:QVJ79"/>
    <mergeCell ref="QVK79:QVL79"/>
    <mergeCell ref="QVM79:QVN79"/>
    <mergeCell ref="QVO79:QVP79"/>
    <mergeCell ref="QUS79:QUT79"/>
    <mergeCell ref="QUU79:QUV79"/>
    <mergeCell ref="QUW79:QUX79"/>
    <mergeCell ref="QUY79:QUZ79"/>
    <mergeCell ref="QVA79:QVB79"/>
    <mergeCell ref="QVC79:QVD79"/>
    <mergeCell ref="QUG79:QUH79"/>
    <mergeCell ref="QUI79:QUJ79"/>
    <mergeCell ref="QUK79:QUL79"/>
    <mergeCell ref="QUM79:QUN79"/>
    <mergeCell ref="QUO79:QUP79"/>
    <mergeCell ref="QUQ79:QUR79"/>
    <mergeCell ref="QZI79:QZJ79"/>
    <mergeCell ref="QZK79:QZL79"/>
    <mergeCell ref="QZM79:QZN79"/>
    <mergeCell ref="QZO79:QZP79"/>
    <mergeCell ref="QZQ79:QZR79"/>
    <mergeCell ref="QZS79:QZT79"/>
    <mergeCell ref="QYW79:QYX79"/>
    <mergeCell ref="QYY79:QYZ79"/>
    <mergeCell ref="QZA79:QZB79"/>
    <mergeCell ref="QZC79:QZD79"/>
    <mergeCell ref="QZE79:QZF79"/>
    <mergeCell ref="QZG79:QZH79"/>
    <mergeCell ref="QYK79:QYL79"/>
    <mergeCell ref="QYM79:QYN79"/>
    <mergeCell ref="QYO79:QYP79"/>
    <mergeCell ref="QYQ79:QYR79"/>
    <mergeCell ref="QYS79:QYT79"/>
    <mergeCell ref="QYU79:QYV79"/>
    <mergeCell ref="QXY79:QXZ79"/>
    <mergeCell ref="QYA79:QYB79"/>
    <mergeCell ref="QYC79:QYD79"/>
    <mergeCell ref="QYE79:QYF79"/>
    <mergeCell ref="QYG79:QYH79"/>
    <mergeCell ref="QYI79:QYJ79"/>
    <mergeCell ref="QXM79:QXN79"/>
    <mergeCell ref="QXO79:QXP79"/>
    <mergeCell ref="QXQ79:QXR79"/>
    <mergeCell ref="QXS79:QXT79"/>
    <mergeCell ref="QXU79:QXV79"/>
    <mergeCell ref="QXW79:QXX79"/>
    <mergeCell ref="QXA79:QXB79"/>
    <mergeCell ref="QXC79:QXD79"/>
    <mergeCell ref="QXE79:QXF79"/>
    <mergeCell ref="QXG79:QXH79"/>
    <mergeCell ref="QXI79:QXJ79"/>
    <mergeCell ref="QXK79:QXL79"/>
    <mergeCell ref="RCC79:RCD79"/>
    <mergeCell ref="RCE79:RCF79"/>
    <mergeCell ref="RCG79:RCH79"/>
    <mergeCell ref="RCI79:RCJ79"/>
    <mergeCell ref="RCK79:RCL79"/>
    <mergeCell ref="RCM79:RCN79"/>
    <mergeCell ref="RBQ79:RBR79"/>
    <mergeCell ref="RBS79:RBT79"/>
    <mergeCell ref="RBU79:RBV79"/>
    <mergeCell ref="RBW79:RBX79"/>
    <mergeCell ref="RBY79:RBZ79"/>
    <mergeCell ref="RCA79:RCB79"/>
    <mergeCell ref="RBE79:RBF79"/>
    <mergeCell ref="RBG79:RBH79"/>
    <mergeCell ref="RBI79:RBJ79"/>
    <mergeCell ref="RBK79:RBL79"/>
    <mergeCell ref="RBM79:RBN79"/>
    <mergeCell ref="RBO79:RBP79"/>
    <mergeCell ref="RAS79:RAT79"/>
    <mergeCell ref="RAU79:RAV79"/>
    <mergeCell ref="RAW79:RAX79"/>
    <mergeCell ref="RAY79:RAZ79"/>
    <mergeCell ref="RBA79:RBB79"/>
    <mergeCell ref="RBC79:RBD79"/>
    <mergeCell ref="RAG79:RAH79"/>
    <mergeCell ref="RAI79:RAJ79"/>
    <mergeCell ref="RAK79:RAL79"/>
    <mergeCell ref="RAM79:RAN79"/>
    <mergeCell ref="RAO79:RAP79"/>
    <mergeCell ref="RAQ79:RAR79"/>
    <mergeCell ref="QZU79:QZV79"/>
    <mergeCell ref="QZW79:QZX79"/>
    <mergeCell ref="QZY79:QZZ79"/>
    <mergeCell ref="RAA79:RAB79"/>
    <mergeCell ref="RAC79:RAD79"/>
    <mergeCell ref="RAE79:RAF79"/>
    <mergeCell ref="REW79:REX79"/>
    <mergeCell ref="REY79:REZ79"/>
    <mergeCell ref="RFA79:RFB79"/>
    <mergeCell ref="RFC79:RFD79"/>
    <mergeCell ref="RFE79:RFF79"/>
    <mergeCell ref="RFG79:RFH79"/>
    <mergeCell ref="REK79:REL79"/>
    <mergeCell ref="REM79:REN79"/>
    <mergeCell ref="REO79:REP79"/>
    <mergeCell ref="REQ79:RER79"/>
    <mergeCell ref="RES79:RET79"/>
    <mergeCell ref="REU79:REV79"/>
    <mergeCell ref="RDY79:RDZ79"/>
    <mergeCell ref="REA79:REB79"/>
    <mergeCell ref="REC79:RED79"/>
    <mergeCell ref="REE79:REF79"/>
    <mergeCell ref="REG79:REH79"/>
    <mergeCell ref="REI79:REJ79"/>
    <mergeCell ref="RDM79:RDN79"/>
    <mergeCell ref="RDO79:RDP79"/>
    <mergeCell ref="RDQ79:RDR79"/>
    <mergeCell ref="RDS79:RDT79"/>
    <mergeCell ref="RDU79:RDV79"/>
    <mergeCell ref="RDW79:RDX79"/>
    <mergeCell ref="RDA79:RDB79"/>
    <mergeCell ref="RDC79:RDD79"/>
    <mergeCell ref="RDE79:RDF79"/>
    <mergeCell ref="RDG79:RDH79"/>
    <mergeCell ref="RDI79:RDJ79"/>
    <mergeCell ref="RDK79:RDL79"/>
    <mergeCell ref="RCO79:RCP79"/>
    <mergeCell ref="RCQ79:RCR79"/>
    <mergeCell ref="RCS79:RCT79"/>
    <mergeCell ref="RCU79:RCV79"/>
    <mergeCell ref="RCW79:RCX79"/>
    <mergeCell ref="RCY79:RCZ79"/>
    <mergeCell ref="RHQ79:RHR79"/>
    <mergeCell ref="RHS79:RHT79"/>
    <mergeCell ref="RHU79:RHV79"/>
    <mergeCell ref="RHW79:RHX79"/>
    <mergeCell ref="RHY79:RHZ79"/>
    <mergeCell ref="RIA79:RIB79"/>
    <mergeCell ref="RHE79:RHF79"/>
    <mergeCell ref="RHG79:RHH79"/>
    <mergeCell ref="RHI79:RHJ79"/>
    <mergeCell ref="RHK79:RHL79"/>
    <mergeCell ref="RHM79:RHN79"/>
    <mergeCell ref="RHO79:RHP79"/>
    <mergeCell ref="RGS79:RGT79"/>
    <mergeCell ref="RGU79:RGV79"/>
    <mergeCell ref="RGW79:RGX79"/>
    <mergeCell ref="RGY79:RGZ79"/>
    <mergeCell ref="RHA79:RHB79"/>
    <mergeCell ref="RHC79:RHD79"/>
    <mergeCell ref="RGG79:RGH79"/>
    <mergeCell ref="RGI79:RGJ79"/>
    <mergeCell ref="RGK79:RGL79"/>
    <mergeCell ref="RGM79:RGN79"/>
    <mergeCell ref="RGO79:RGP79"/>
    <mergeCell ref="RGQ79:RGR79"/>
    <mergeCell ref="RFU79:RFV79"/>
    <mergeCell ref="RFW79:RFX79"/>
    <mergeCell ref="RFY79:RFZ79"/>
    <mergeCell ref="RGA79:RGB79"/>
    <mergeCell ref="RGC79:RGD79"/>
    <mergeCell ref="RGE79:RGF79"/>
    <mergeCell ref="RFI79:RFJ79"/>
    <mergeCell ref="RFK79:RFL79"/>
    <mergeCell ref="RFM79:RFN79"/>
    <mergeCell ref="RFO79:RFP79"/>
    <mergeCell ref="RFQ79:RFR79"/>
    <mergeCell ref="RFS79:RFT79"/>
    <mergeCell ref="RKK79:RKL79"/>
    <mergeCell ref="RKM79:RKN79"/>
    <mergeCell ref="RKO79:RKP79"/>
    <mergeCell ref="RKQ79:RKR79"/>
    <mergeCell ref="RKS79:RKT79"/>
    <mergeCell ref="RKU79:RKV79"/>
    <mergeCell ref="RJY79:RJZ79"/>
    <mergeCell ref="RKA79:RKB79"/>
    <mergeCell ref="RKC79:RKD79"/>
    <mergeCell ref="RKE79:RKF79"/>
    <mergeCell ref="RKG79:RKH79"/>
    <mergeCell ref="RKI79:RKJ79"/>
    <mergeCell ref="RJM79:RJN79"/>
    <mergeCell ref="RJO79:RJP79"/>
    <mergeCell ref="RJQ79:RJR79"/>
    <mergeCell ref="RJS79:RJT79"/>
    <mergeCell ref="RJU79:RJV79"/>
    <mergeCell ref="RJW79:RJX79"/>
    <mergeCell ref="RJA79:RJB79"/>
    <mergeCell ref="RJC79:RJD79"/>
    <mergeCell ref="RJE79:RJF79"/>
    <mergeCell ref="RJG79:RJH79"/>
    <mergeCell ref="RJI79:RJJ79"/>
    <mergeCell ref="RJK79:RJL79"/>
    <mergeCell ref="RIO79:RIP79"/>
    <mergeCell ref="RIQ79:RIR79"/>
    <mergeCell ref="RIS79:RIT79"/>
    <mergeCell ref="RIU79:RIV79"/>
    <mergeCell ref="RIW79:RIX79"/>
    <mergeCell ref="RIY79:RIZ79"/>
    <mergeCell ref="RIC79:RID79"/>
    <mergeCell ref="RIE79:RIF79"/>
    <mergeCell ref="RIG79:RIH79"/>
    <mergeCell ref="RII79:RIJ79"/>
    <mergeCell ref="RIK79:RIL79"/>
    <mergeCell ref="RIM79:RIN79"/>
    <mergeCell ref="RNE79:RNF79"/>
    <mergeCell ref="RNG79:RNH79"/>
    <mergeCell ref="RNI79:RNJ79"/>
    <mergeCell ref="RNK79:RNL79"/>
    <mergeCell ref="RNM79:RNN79"/>
    <mergeCell ref="RNO79:RNP79"/>
    <mergeCell ref="RMS79:RMT79"/>
    <mergeCell ref="RMU79:RMV79"/>
    <mergeCell ref="RMW79:RMX79"/>
    <mergeCell ref="RMY79:RMZ79"/>
    <mergeCell ref="RNA79:RNB79"/>
    <mergeCell ref="RNC79:RND79"/>
    <mergeCell ref="RMG79:RMH79"/>
    <mergeCell ref="RMI79:RMJ79"/>
    <mergeCell ref="RMK79:RML79"/>
    <mergeCell ref="RMM79:RMN79"/>
    <mergeCell ref="RMO79:RMP79"/>
    <mergeCell ref="RMQ79:RMR79"/>
    <mergeCell ref="RLU79:RLV79"/>
    <mergeCell ref="RLW79:RLX79"/>
    <mergeCell ref="RLY79:RLZ79"/>
    <mergeCell ref="RMA79:RMB79"/>
    <mergeCell ref="RMC79:RMD79"/>
    <mergeCell ref="RME79:RMF79"/>
    <mergeCell ref="RLI79:RLJ79"/>
    <mergeCell ref="RLK79:RLL79"/>
    <mergeCell ref="RLM79:RLN79"/>
    <mergeCell ref="RLO79:RLP79"/>
    <mergeCell ref="RLQ79:RLR79"/>
    <mergeCell ref="RLS79:RLT79"/>
    <mergeCell ref="RKW79:RKX79"/>
    <mergeCell ref="RKY79:RKZ79"/>
    <mergeCell ref="RLA79:RLB79"/>
    <mergeCell ref="RLC79:RLD79"/>
    <mergeCell ref="RLE79:RLF79"/>
    <mergeCell ref="RLG79:RLH79"/>
    <mergeCell ref="RPY79:RPZ79"/>
    <mergeCell ref="RQA79:RQB79"/>
    <mergeCell ref="RQC79:RQD79"/>
    <mergeCell ref="RQE79:RQF79"/>
    <mergeCell ref="RQG79:RQH79"/>
    <mergeCell ref="RQI79:RQJ79"/>
    <mergeCell ref="RPM79:RPN79"/>
    <mergeCell ref="RPO79:RPP79"/>
    <mergeCell ref="RPQ79:RPR79"/>
    <mergeCell ref="RPS79:RPT79"/>
    <mergeCell ref="RPU79:RPV79"/>
    <mergeCell ref="RPW79:RPX79"/>
    <mergeCell ref="RPA79:RPB79"/>
    <mergeCell ref="RPC79:RPD79"/>
    <mergeCell ref="RPE79:RPF79"/>
    <mergeCell ref="RPG79:RPH79"/>
    <mergeCell ref="RPI79:RPJ79"/>
    <mergeCell ref="RPK79:RPL79"/>
    <mergeCell ref="ROO79:ROP79"/>
    <mergeCell ref="ROQ79:ROR79"/>
    <mergeCell ref="ROS79:ROT79"/>
    <mergeCell ref="ROU79:ROV79"/>
    <mergeCell ref="ROW79:ROX79"/>
    <mergeCell ref="ROY79:ROZ79"/>
    <mergeCell ref="ROC79:ROD79"/>
    <mergeCell ref="ROE79:ROF79"/>
    <mergeCell ref="ROG79:ROH79"/>
    <mergeCell ref="ROI79:ROJ79"/>
    <mergeCell ref="ROK79:ROL79"/>
    <mergeCell ref="ROM79:RON79"/>
    <mergeCell ref="RNQ79:RNR79"/>
    <mergeCell ref="RNS79:RNT79"/>
    <mergeCell ref="RNU79:RNV79"/>
    <mergeCell ref="RNW79:RNX79"/>
    <mergeCell ref="RNY79:RNZ79"/>
    <mergeCell ref="ROA79:ROB79"/>
    <mergeCell ref="RSS79:RST79"/>
    <mergeCell ref="RSU79:RSV79"/>
    <mergeCell ref="RSW79:RSX79"/>
    <mergeCell ref="RSY79:RSZ79"/>
    <mergeCell ref="RTA79:RTB79"/>
    <mergeCell ref="RTC79:RTD79"/>
    <mergeCell ref="RSG79:RSH79"/>
    <mergeCell ref="RSI79:RSJ79"/>
    <mergeCell ref="RSK79:RSL79"/>
    <mergeCell ref="RSM79:RSN79"/>
    <mergeCell ref="RSO79:RSP79"/>
    <mergeCell ref="RSQ79:RSR79"/>
    <mergeCell ref="RRU79:RRV79"/>
    <mergeCell ref="RRW79:RRX79"/>
    <mergeCell ref="RRY79:RRZ79"/>
    <mergeCell ref="RSA79:RSB79"/>
    <mergeCell ref="RSC79:RSD79"/>
    <mergeCell ref="RSE79:RSF79"/>
    <mergeCell ref="RRI79:RRJ79"/>
    <mergeCell ref="RRK79:RRL79"/>
    <mergeCell ref="RRM79:RRN79"/>
    <mergeCell ref="RRO79:RRP79"/>
    <mergeCell ref="RRQ79:RRR79"/>
    <mergeCell ref="RRS79:RRT79"/>
    <mergeCell ref="RQW79:RQX79"/>
    <mergeCell ref="RQY79:RQZ79"/>
    <mergeCell ref="RRA79:RRB79"/>
    <mergeCell ref="RRC79:RRD79"/>
    <mergeCell ref="RRE79:RRF79"/>
    <mergeCell ref="RRG79:RRH79"/>
    <mergeCell ref="RQK79:RQL79"/>
    <mergeCell ref="RQM79:RQN79"/>
    <mergeCell ref="RQO79:RQP79"/>
    <mergeCell ref="RQQ79:RQR79"/>
    <mergeCell ref="RQS79:RQT79"/>
    <mergeCell ref="RQU79:RQV79"/>
    <mergeCell ref="RVM79:RVN79"/>
    <mergeCell ref="RVO79:RVP79"/>
    <mergeCell ref="RVQ79:RVR79"/>
    <mergeCell ref="RVS79:RVT79"/>
    <mergeCell ref="RVU79:RVV79"/>
    <mergeCell ref="RVW79:RVX79"/>
    <mergeCell ref="RVA79:RVB79"/>
    <mergeCell ref="RVC79:RVD79"/>
    <mergeCell ref="RVE79:RVF79"/>
    <mergeCell ref="RVG79:RVH79"/>
    <mergeCell ref="RVI79:RVJ79"/>
    <mergeCell ref="RVK79:RVL79"/>
    <mergeCell ref="RUO79:RUP79"/>
    <mergeCell ref="RUQ79:RUR79"/>
    <mergeCell ref="RUS79:RUT79"/>
    <mergeCell ref="RUU79:RUV79"/>
    <mergeCell ref="RUW79:RUX79"/>
    <mergeCell ref="RUY79:RUZ79"/>
    <mergeCell ref="RUC79:RUD79"/>
    <mergeCell ref="RUE79:RUF79"/>
    <mergeCell ref="RUG79:RUH79"/>
    <mergeCell ref="RUI79:RUJ79"/>
    <mergeCell ref="RUK79:RUL79"/>
    <mergeCell ref="RUM79:RUN79"/>
    <mergeCell ref="RTQ79:RTR79"/>
    <mergeCell ref="RTS79:RTT79"/>
    <mergeCell ref="RTU79:RTV79"/>
    <mergeCell ref="RTW79:RTX79"/>
    <mergeCell ref="RTY79:RTZ79"/>
    <mergeCell ref="RUA79:RUB79"/>
    <mergeCell ref="RTE79:RTF79"/>
    <mergeCell ref="RTG79:RTH79"/>
    <mergeCell ref="RTI79:RTJ79"/>
    <mergeCell ref="RTK79:RTL79"/>
    <mergeCell ref="RTM79:RTN79"/>
    <mergeCell ref="RTO79:RTP79"/>
    <mergeCell ref="RYG79:RYH79"/>
    <mergeCell ref="RYI79:RYJ79"/>
    <mergeCell ref="RYK79:RYL79"/>
    <mergeCell ref="RYM79:RYN79"/>
    <mergeCell ref="RYO79:RYP79"/>
    <mergeCell ref="RYQ79:RYR79"/>
    <mergeCell ref="RXU79:RXV79"/>
    <mergeCell ref="RXW79:RXX79"/>
    <mergeCell ref="RXY79:RXZ79"/>
    <mergeCell ref="RYA79:RYB79"/>
    <mergeCell ref="RYC79:RYD79"/>
    <mergeCell ref="RYE79:RYF79"/>
    <mergeCell ref="RXI79:RXJ79"/>
    <mergeCell ref="RXK79:RXL79"/>
    <mergeCell ref="RXM79:RXN79"/>
    <mergeCell ref="RXO79:RXP79"/>
    <mergeCell ref="RXQ79:RXR79"/>
    <mergeCell ref="RXS79:RXT79"/>
    <mergeCell ref="RWW79:RWX79"/>
    <mergeCell ref="RWY79:RWZ79"/>
    <mergeCell ref="RXA79:RXB79"/>
    <mergeCell ref="RXC79:RXD79"/>
    <mergeCell ref="RXE79:RXF79"/>
    <mergeCell ref="RXG79:RXH79"/>
    <mergeCell ref="RWK79:RWL79"/>
    <mergeCell ref="RWM79:RWN79"/>
    <mergeCell ref="RWO79:RWP79"/>
    <mergeCell ref="RWQ79:RWR79"/>
    <mergeCell ref="RWS79:RWT79"/>
    <mergeCell ref="RWU79:RWV79"/>
    <mergeCell ref="RVY79:RVZ79"/>
    <mergeCell ref="RWA79:RWB79"/>
    <mergeCell ref="RWC79:RWD79"/>
    <mergeCell ref="RWE79:RWF79"/>
    <mergeCell ref="RWG79:RWH79"/>
    <mergeCell ref="RWI79:RWJ79"/>
    <mergeCell ref="SBA79:SBB79"/>
    <mergeCell ref="SBC79:SBD79"/>
    <mergeCell ref="SBE79:SBF79"/>
    <mergeCell ref="SBG79:SBH79"/>
    <mergeCell ref="SBI79:SBJ79"/>
    <mergeCell ref="SBK79:SBL79"/>
    <mergeCell ref="SAO79:SAP79"/>
    <mergeCell ref="SAQ79:SAR79"/>
    <mergeCell ref="SAS79:SAT79"/>
    <mergeCell ref="SAU79:SAV79"/>
    <mergeCell ref="SAW79:SAX79"/>
    <mergeCell ref="SAY79:SAZ79"/>
    <mergeCell ref="SAC79:SAD79"/>
    <mergeCell ref="SAE79:SAF79"/>
    <mergeCell ref="SAG79:SAH79"/>
    <mergeCell ref="SAI79:SAJ79"/>
    <mergeCell ref="SAK79:SAL79"/>
    <mergeCell ref="SAM79:SAN79"/>
    <mergeCell ref="RZQ79:RZR79"/>
    <mergeCell ref="RZS79:RZT79"/>
    <mergeCell ref="RZU79:RZV79"/>
    <mergeCell ref="RZW79:RZX79"/>
    <mergeCell ref="RZY79:RZZ79"/>
    <mergeCell ref="SAA79:SAB79"/>
    <mergeCell ref="RZE79:RZF79"/>
    <mergeCell ref="RZG79:RZH79"/>
    <mergeCell ref="RZI79:RZJ79"/>
    <mergeCell ref="RZK79:RZL79"/>
    <mergeCell ref="RZM79:RZN79"/>
    <mergeCell ref="RZO79:RZP79"/>
    <mergeCell ref="RYS79:RYT79"/>
    <mergeCell ref="RYU79:RYV79"/>
    <mergeCell ref="RYW79:RYX79"/>
    <mergeCell ref="RYY79:RYZ79"/>
    <mergeCell ref="RZA79:RZB79"/>
    <mergeCell ref="RZC79:RZD79"/>
    <mergeCell ref="SDU79:SDV79"/>
    <mergeCell ref="SDW79:SDX79"/>
    <mergeCell ref="SDY79:SDZ79"/>
    <mergeCell ref="SEA79:SEB79"/>
    <mergeCell ref="SEC79:SED79"/>
    <mergeCell ref="SEE79:SEF79"/>
    <mergeCell ref="SDI79:SDJ79"/>
    <mergeCell ref="SDK79:SDL79"/>
    <mergeCell ref="SDM79:SDN79"/>
    <mergeCell ref="SDO79:SDP79"/>
    <mergeCell ref="SDQ79:SDR79"/>
    <mergeCell ref="SDS79:SDT79"/>
    <mergeCell ref="SCW79:SCX79"/>
    <mergeCell ref="SCY79:SCZ79"/>
    <mergeCell ref="SDA79:SDB79"/>
    <mergeCell ref="SDC79:SDD79"/>
    <mergeCell ref="SDE79:SDF79"/>
    <mergeCell ref="SDG79:SDH79"/>
    <mergeCell ref="SCK79:SCL79"/>
    <mergeCell ref="SCM79:SCN79"/>
    <mergeCell ref="SCO79:SCP79"/>
    <mergeCell ref="SCQ79:SCR79"/>
    <mergeCell ref="SCS79:SCT79"/>
    <mergeCell ref="SCU79:SCV79"/>
    <mergeCell ref="SBY79:SBZ79"/>
    <mergeCell ref="SCA79:SCB79"/>
    <mergeCell ref="SCC79:SCD79"/>
    <mergeCell ref="SCE79:SCF79"/>
    <mergeCell ref="SCG79:SCH79"/>
    <mergeCell ref="SCI79:SCJ79"/>
    <mergeCell ref="SBM79:SBN79"/>
    <mergeCell ref="SBO79:SBP79"/>
    <mergeCell ref="SBQ79:SBR79"/>
    <mergeCell ref="SBS79:SBT79"/>
    <mergeCell ref="SBU79:SBV79"/>
    <mergeCell ref="SBW79:SBX79"/>
    <mergeCell ref="SGO79:SGP79"/>
    <mergeCell ref="SGQ79:SGR79"/>
    <mergeCell ref="SGS79:SGT79"/>
    <mergeCell ref="SGU79:SGV79"/>
    <mergeCell ref="SGW79:SGX79"/>
    <mergeCell ref="SGY79:SGZ79"/>
    <mergeCell ref="SGC79:SGD79"/>
    <mergeCell ref="SGE79:SGF79"/>
    <mergeCell ref="SGG79:SGH79"/>
    <mergeCell ref="SGI79:SGJ79"/>
    <mergeCell ref="SGK79:SGL79"/>
    <mergeCell ref="SGM79:SGN79"/>
    <mergeCell ref="SFQ79:SFR79"/>
    <mergeCell ref="SFS79:SFT79"/>
    <mergeCell ref="SFU79:SFV79"/>
    <mergeCell ref="SFW79:SFX79"/>
    <mergeCell ref="SFY79:SFZ79"/>
    <mergeCell ref="SGA79:SGB79"/>
    <mergeCell ref="SFE79:SFF79"/>
    <mergeCell ref="SFG79:SFH79"/>
    <mergeCell ref="SFI79:SFJ79"/>
    <mergeCell ref="SFK79:SFL79"/>
    <mergeCell ref="SFM79:SFN79"/>
    <mergeCell ref="SFO79:SFP79"/>
    <mergeCell ref="SES79:SET79"/>
    <mergeCell ref="SEU79:SEV79"/>
    <mergeCell ref="SEW79:SEX79"/>
    <mergeCell ref="SEY79:SEZ79"/>
    <mergeCell ref="SFA79:SFB79"/>
    <mergeCell ref="SFC79:SFD79"/>
    <mergeCell ref="SEG79:SEH79"/>
    <mergeCell ref="SEI79:SEJ79"/>
    <mergeCell ref="SEK79:SEL79"/>
    <mergeCell ref="SEM79:SEN79"/>
    <mergeCell ref="SEO79:SEP79"/>
    <mergeCell ref="SEQ79:SER79"/>
    <mergeCell ref="SJI79:SJJ79"/>
    <mergeCell ref="SJK79:SJL79"/>
    <mergeCell ref="SJM79:SJN79"/>
    <mergeCell ref="SJO79:SJP79"/>
    <mergeCell ref="SJQ79:SJR79"/>
    <mergeCell ref="SJS79:SJT79"/>
    <mergeCell ref="SIW79:SIX79"/>
    <mergeCell ref="SIY79:SIZ79"/>
    <mergeCell ref="SJA79:SJB79"/>
    <mergeCell ref="SJC79:SJD79"/>
    <mergeCell ref="SJE79:SJF79"/>
    <mergeCell ref="SJG79:SJH79"/>
    <mergeCell ref="SIK79:SIL79"/>
    <mergeCell ref="SIM79:SIN79"/>
    <mergeCell ref="SIO79:SIP79"/>
    <mergeCell ref="SIQ79:SIR79"/>
    <mergeCell ref="SIS79:SIT79"/>
    <mergeCell ref="SIU79:SIV79"/>
    <mergeCell ref="SHY79:SHZ79"/>
    <mergeCell ref="SIA79:SIB79"/>
    <mergeCell ref="SIC79:SID79"/>
    <mergeCell ref="SIE79:SIF79"/>
    <mergeCell ref="SIG79:SIH79"/>
    <mergeCell ref="SII79:SIJ79"/>
    <mergeCell ref="SHM79:SHN79"/>
    <mergeCell ref="SHO79:SHP79"/>
    <mergeCell ref="SHQ79:SHR79"/>
    <mergeCell ref="SHS79:SHT79"/>
    <mergeCell ref="SHU79:SHV79"/>
    <mergeCell ref="SHW79:SHX79"/>
    <mergeCell ref="SHA79:SHB79"/>
    <mergeCell ref="SHC79:SHD79"/>
    <mergeCell ref="SHE79:SHF79"/>
    <mergeCell ref="SHG79:SHH79"/>
    <mergeCell ref="SHI79:SHJ79"/>
    <mergeCell ref="SHK79:SHL79"/>
    <mergeCell ref="SMC79:SMD79"/>
    <mergeCell ref="SME79:SMF79"/>
    <mergeCell ref="SMG79:SMH79"/>
    <mergeCell ref="SMI79:SMJ79"/>
    <mergeCell ref="SMK79:SML79"/>
    <mergeCell ref="SMM79:SMN79"/>
    <mergeCell ref="SLQ79:SLR79"/>
    <mergeCell ref="SLS79:SLT79"/>
    <mergeCell ref="SLU79:SLV79"/>
    <mergeCell ref="SLW79:SLX79"/>
    <mergeCell ref="SLY79:SLZ79"/>
    <mergeCell ref="SMA79:SMB79"/>
    <mergeCell ref="SLE79:SLF79"/>
    <mergeCell ref="SLG79:SLH79"/>
    <mergeCell ref="SLI79:SLJ79"/>
    <mergeCell ref="SLK79:SLL79"/>
    <mergeCell ref="SLM79:SLN79"/>
    <mergeCell ref="SLO79:SLP79"/>
    <mergeCell ref="SKS79:SKT79"/>
    <mergeCell ref="SKU79:SKV79"/>
    <mergeCell ref="SKW79:SKX79"/>
    <mergeCell ref="SKY79:SKZ79"/>
    <mergeCell ref="SLA79:SLB79"/>
    <mergeCell ref="SLC79:SLD79"/>
    <mergeCell ref="SKG79:SKH79"/>
    <mergeCell ref="SKI79:SKJ79"/>
    <mergeCell ref="SKK79:SKL79"/>
    <mergeCell ref="SKM79:SKN79"/>
    <mergeCell ref="SKO79:SKP79"/>
    <mergeCell ref="SKQ79:SKR79"/>
    <mergeCell ref="SJU79:SJV79"/>
    <mergeCell ref="SJW79:SJX79"/>
    <mergeCell ref="SJY79:SJZ79"/>
    <mergeCell ref="SKA79:SKB79"/>
    <mergeCell ref="SKC79:SKD79"/>
    <mergeCell ref="SKE79:SKF79"/>
    <mergeCell ref="SOW79:SOX79"/>
    <mergeCell ref="SOY79:SOZ79"/>
    <mergeCell ref="SPA79:SPB79"/>
    <mergeCell ref="SPC79:SPD79"/>
    <mergeCell ref="SPE79:SPF79"/>
    <mergeCell ref="SPG79:SPH79"/>
    <mergeCell ref="SOK79:SOL79"/>
    <mergeCell ref="SOM79:SON79"/>
    <mergeCell ref="SOO79:SOP79"/>
    <mergeCell ref="SOQ79:SOR79"/>
    <mergeCell ref="SOS79:SOT79"/>
    <mergeCell ref="SOU79:SOV79"/>
    <mergeCell ref="SNY79:SNZ79"/>
    <mergeCell ref="SOA79:SOB79"/>
    <mergeCell ref="SOC79:SOD79"/>
    <mergeCell ref="SOE79:SOF79"/>
    <mergeCell ref="SOG79:SOH79"/>
    <mergeCell ref="SOI79:SOJ79"/>
    <mergeCell ref="SNM79:SNN79"/>
    <mergeCell ref="SNO79:SNP79"/>
    <mergeCell ref="SNQ79:SNR79"/>
    <mergeCell ref="SNS79:SNT79"/>
    <mergeCell ref="SNU79:SNV79"/>
    <mergeCell ref="SNW79:SNX79"/>
    <mergeCell ref="SNA79:SNB79"/>
    <mergeCell ref="SNC79:SND79"/>
    <mergeCell ref="SNE79:SNF79"/>
    <mergeCell ref="SNG79:SNH79"/>
    <mergeCell ref="SNI79:SNJ79"/>
    <mergeCell ref="SNK79:SNL79"/>
    <mergeCell ref="SMO79:SMP79"/>
    <mergeCell ref="SMQ79:SMR79"/>
    <mergeCell ref="SMS79:SMT79"/>
    <mergeCell ref="SMU79:SMV79"/>
    <mergeCell ref="SMW79:SMX79"/>
    <mergeCell ref="SMY79:SMZ79"/>
    <mergeCell ref="SRQ79:SRR79"/>
    <mergeCell ref="SRS79:SRT79"/>
    <mergeCell ref="SRU79:SRV79"/>
    <mergeCell ref="SRW79:SRX79"/>
    <mergeCell ref="SRY79:SRZ79"/>
    <mergeCell ref="SSA79:SSB79"/>
    <mergeCell ref="SRE79:SRF79"/>
    <mergeCell ref="SRG79:SRH79"/>
    <mergeCell ref="SRI79:SRJ79"/>
    <mergeCell ref="SRK79:SRL79"/>
    <mergeCell ref="SRM79:SRN79"/>
    <mergeCell ref="SRO79:SRP79"/>
    <mergeCell ref="SQS79:SQT79"/>
    <mergeCell ref="SQU79:SQV79"/>
    <mergeCell ref="SQW79:SQX79"/>
    <mergeCell ref="SQY79:SQZ79"/>
    <mergeCell ref="SRA79:SRB79"/>
    <mergeCell ref="SRC79:SRD79"/>
    <mergeCell ref="SQG79:SQH79"/>
    <mergeCell ref="SQI79:SQJ79"/>
    <mergeCell ref="SQK79:SQL79"/>
    <mergeCell ref="SQM79:SQN79"/>
    <mergeCell ref="SQO79:SQP79"/>
    <mergeCell ref="SQQ79:SQR79"/>
    <mergeCell ref="SPU79:SPV79"/>
    <mergeCell ref="SPW79:SPX79"/>
    <mergeCell ref="SPY79:SPZ79"/>
    <mergeCell ref="SQA79:SQB79"/>
    <mergeCell ref="SQC79:SQD79"/>
    <mergeCell ref="SQE79:SQF79"/>
    <mergeCell ref="SPI79:SPJ79"/>
    <mergeCell ref="SPK79:SPL79"/>
    <mergeCell ref="SPM79:SPN79"/>
    <mergeCell ref="SPO79:SPP79"/>
    <mergeCell ref="SPQ79:SPR79"/>
    <mergeCell ref="SPS79:SPT79"/>
    <mergeCell ref="SUK79:SUL79"/>
    <mergeCell ref="SUM79:SUN79"/>
    <mergeCell ref="SUO79:SUP79"/>
    <mergeCell ref="SUQ79:SUR79"/>
    <mergeCell ref="SUS79:SUT79"/>
    <mergeCell ref="SUU79:SUV79"/>
    <mergeCell ref="STY79:STZ79"/>
    <mergeCell ref="SUA79:SUB79"/>
    <mergeCell ref="SUC79:SUD79"/>
    <mergeCell ref="SUE79:SUF79"/>
    <mergeCell ref="SUG79:SUH79"/>
    <mergeCell ref="SUI79:SUJ79"/>
    <mergeCell ref="STM79:STN79"/>
    <mergeCell ref="STO79:STP79"/>
    <mergeCell ref="STQ79:STR79"/>
    <mergeCell ref="STS79:STT79"/>
    <mergeCell ref="STU79:STV79"/>
    <mergeCell ref="STW79:STX79"/>
    <mergeCell ref="STA79:STB79"/>
    <mergeCell ref="STC79:STD79"/>
    <mergeCell ref="STE79:STF79"/>
    <mergeCell ref="STG79:STH79"/>
    <mergeCell ref="STI79:STJ79"/>
    <mergeCell ref="STK79:STL79"/>
    <mergeCell ref="SSO79:SSP79"/>
    <mergeCell ref="SSQ79:SSR79"/>
    <mergeCell ref="SSS79:SST79"/>
    <mergeCell ref="SSU79:SSV79"/>
    <mergeCell ref="SSW79:SSX79"/>
    <mergeCell ref="SSY79:SSZ79"/>
    <mergeCell ref="SSC79:SSD79"/>
    <mergeCell ref="SSE79:SSF79"/>
    <mergeCell ref="SSG79:SSH79"/>
    <mergeCell ref="SSI79:SSJ79"/>
    <mergeCell ref="SSK79:SSL79"/>
    <mergeCell ref="SSM79:SSN79"/>
    <mergeCell ref="SXE79:SXF79"/>
    <mergeCell ref="SXG79:SXH79"/>
    <mergeCell ref="SXI79:SXJ79"/>
    <mergeCell ref="SXK79:SXL79"/>
    <mergeCell ref="SXM79:SXN79"/>
    <mergeCell ref="SXO79:SXP79"/>
    <mergeCell ref="SWS79:SWT79"/>
    <mergeCell ref="SWU79:SWV79"/>
    <mergeCell ref="SWW79:SWX79"/>
    <mergeCell ref="SWY79:SWZ79"/>
    <mergeCell ref="SXA79:SXB79"/>
    <mergeCell ref="SXC79:SXD79"/>
    <mergeCell ref="SWG79:SWH79"/>
    <mergeCell ref="SWI79:SWJ79"/>
    <mergeCell ref="SWK79:SWL79"/>
    <mergeCell ref="SWM79:SWN79"/>
    <mergeCell ref="SWO79:SWP79"/>
    <mergeCell ref="SWQ79:SWR79"/>
    <mergeCell ref="SVU79:SVV79"/>
    <mergeCell ref="SVW79:SVX79"/>
    <mergeCell ref="SVY79:SVZ79"/>
    <mergeCell ref="SWA79:SWB79"/>
    <mergeCell ref="SWC79:SWD79"/>
    <mergeCell ref="SWE79:SWF79"/>
    <mergeCell ref="SVI79:SVJ79"/>
    <mergeCell ref="SVK79:SVL79"/>
    <mergeCell ref="SVM79:SVN79"/>
    <mergeCell ref="SVO79:SVP79"/>
    <mergeCell ref="SVQ79:SVR79"/>
    <mergeCell ref="SVS79:SVT79"/>
    <mergeCell ref="SUW79:SUX79"/>
    <mergeCell ref="SUY79:SUZ79"/>
    <mergeCell ref="SVA79:SVB79"/>
    <mergeCell ref="SVC79:SVD79"/>
    <mergeCell ref="SVE79:SVF79"/>
    <mergeCell ref="SVG79:SVH79"/>
    <mergeCell ref="SZY79:SZZ79"/>
    <mergeCell ref="TAA79:TAB79"/>
    <mergeCell ref="TAC79:TAD79"/>
    <mergeCell ref="TAE79:TAF79"/>
    <mergeCell ref="TAG79:TAH79"/>
    <mergeCell ref="TAI79:TAJ79"/>
    <mergeCell ref="SZM79:SZN79"/>
    <mergeCell ref="SZO79:SZP79"/>
    <mergeCell ref="SZQ79:SZR79"/>
    <mergeCell ref="SZS79:SZT79"/>
    <mergeCell ref="SZU79:SZV79"/>
    <mergeCell ref="SZW79:SZX79"/>
    <mergeCell ref="SZA79:SZB79"/>
    <mergeCell ref="SZC79:SZD79"/>
    <mergeCell ref="SZE79:SZF79"/>
    <mergeCell ref="SZG79:SZH79"/>
    <mergeCell ref="SZI79:SZJ79"/>
    <mergeCell ref="SZK79:SZL79"/>
    <mergeCell ref="SYO79:SYP79"/>
    <mergeCell ref="SYQ79:SYR79"/>
    <mergeCell ref="SYS79:SYT79"/>
    <mergeCell ref="SYU79:SYV79"/>
    <mergeCell ref="SYW79:SYX79"/>
    <mergeCell ref="SYY79:SYZ79"/>
    <mergeCell ref="SYC79:SYD79"/>
    <mergeCell ref="SYE79:SYF79"/>
    <mergeCell ref="SYG79:SYH79"/>
    <mergeCell ref="SYI79:SYJ79"/>
    <mergeCell ref="SYK79:SYL79"/>
    <mergeCell ref="SYM79:SYN79"/>
    <mergeCell ref="SXQ79:SXR79"/>
    <mergeCell ref="SXS79:SXT79"/>
    <mergeCell ref="SXU79:SXV79"/>
    <mergeCell ref="SXW79:SXX79"/>
    <mergeCell ref="SXY79:SXZ79"/>
    <mergeCell ref="SYA79:SYB79"/>
    <mergeCell ref="TCS79:TCT79"/>
    <mergeCell ref="TCU79:TCV79"/>
    <mergeCell ref="TCW79:TCX79"/>
    <mergeCell ref="TCY79:TCZ79"/>
    <mergeCell ref="TDA79:TDB79"/>
    <mergeCell ref="TDC79:TDD79"/>
    <mergeCell ref="TCG79:TCH79"/>
    <mergeCell ref="TCI79:TCJ79"/>
    <mergeCell ref="TCK79:TCL79"/>
    <mergeCell ref="TCM79:TCN79"/>
    <mergeCell ref="TCO79:TCP79"/>
    <mergeCell ref="TCQ79:TCR79"/>
    <mergeCell ref="TBU79:TBV79"/>
    <mergeCell ref="TBW79:TBX79"/>
    <mergeCell ref="TBY79:TBZ79"/>
    <mergeCell ref="TCA79:TCB79"/>
    <mergeCell ref="TCC79:TCD79"/>
    <mergeCell ref="TCE79:TCF79"/>
    <mergeCell ref="TBI79:TBJ79"/>
    <mergeCell ref="TBK79:TBL79"/>
    <mergeCell ref="TBM79:TBN79"/>
    <mergeCell ref="TBO79:TBP79"/>
    <mergeCell ref="TBQ79:TBR79"/>
    <mergeCell ref="TBS79:TBT79"/>
    <mergeCell ref="TAW79:TAX79"/>
    <mergeCell ref="TAY79:TAZ79"/>
    <mergeCell ref="TBA79:TBB79"/>
    <mergeCell ref="TBC79:TBD79"/>
    <mergeCell ref="TBE79:TBF79"/>
    <mergeCell ref="TBG79:TBH79"/>
    <mergeCell ref="TAK79:TAL79"/>
    <mergeCell ref="TAM79:TAN79"/>
    <mergeCell ref="TAO79:TAP79"/>
    <mergeCell ref="TAQ79:TAR79"/>
    <mergeCell ref="TAS79:TAT79"/>
    <mergeCell ref="TAU79:TAV79"/>
    <mergeCell ref="TFM79:TFN79"/>
    <mergeCell ref="TFO79:TFP79"/>
    <mergeCell ref="TFQ79:TFR79"/>
    <mergeCell ref="TFS79:TFT79"/>
    <mergeCell ref="TFU79:TFV79"/>
    <mergeCell ref="TFW79:TFX79"/>
    <mergeCell ref="TFA79:TFB79"/>
    <mergeCell ref="TFC79:TFD79"/>
    <mergeCell ref="TFE79:TFF79"/>
    <mergeCell ref="TFG79:TFH79"/>
    <mergeCell ref="TFI79:TFJ79"/>
    <mergeCell ref="TFK79:TFL79"/>
    <mergeCell ref="TEO79:TEP79"/>
    <mergeCell ref="TEQ79:TER79"/>
    <mergeCell ref="TES79:TET79"/>
    <mergeCell ref="TEU79:TEV79"/>
    <mergeCell ref="TEW79:TEX79"/>
    <mergeCell ref="TEY79:TEZ79"/>
    <mergeCell ref="TEC79:TED79"/>
    <mergeCell ref="TEE79:TEF79"/>
    <mergeCell ref="TEG79:TEH79"/>
    <mergeCell ref="TEI79:TEJ79"/>
    <mergeCell ref="TEK79:TEL79"/>
    <mergeCell ref="TEM79:TEN79"/>
    <mergeCell ref="TDQ79:TDR79"/>
    <mergeCell ref="TDS79:TDT79"/>
    <mergeCell ref="TDU79:TDV79"/>
    <mergeCell ref="TDW79:TDX79"/>
    <mergeCell ref="TDY79:TDZ79"/>
    <mergeCell ref="TEA79:TEB79"/>
    <mergeCell ref="TDE79:TDF79"/>
    <mergeCell ref="TDG79:TDH79"/>
    <mergeCell ref="TDI79:TDJ79"/>
    <mergeCell ref="TDK79:TDL79"/>
    <mergeCell ref="TDM79:TDN79"/>
    <mergeCell ref="TDO79:TDP79"/>
    <mergeCell ref="TIG79:TIH79"/>
    <mergeCell ref="TII79:TIJ79"/>
    <mergeCell ref="TIK79:TIL79"/>
    <mergeCell ref="TIM79:TIN79"/>
    <mergeCell ref="TIO79:TIP79"/>
    <mergeCell ref="TIQ79:TIR79"/>
    <mergeCell ref="THU79:THV79"/>
    <mergeCell ref="THW79:THX79"/>
    <mergeCell ref="THY79:THZ79"/>
    <mergeCell ref="TIA79:TIB79"/>
    <mergeCell ref="TIC79:TID79"/>
    <mergeCell ref="TIE79:TIF79"/>
    <mergeCell ref="THI79:THJ79"/>
    <mergeCell ref="THK79:THL79"/>
    <mergeCell ref="THM79:THN79"/>
    <mergeCell ref="THO79:THP79"/>
    <mergeCell ref="THQ79:THR79"/>
    <mergeCell ref="THS79:THT79"/>
    <mergeCell ref="TGW79:TGX79"/>
    <mergeCell ref="TGY79:TGZ79"/>
    <mergeCell ref="THA79:THB79"/>
    <mergeCell ref="THC79:THD79"/>
    <mergeCell ref="THE79:THF79"/>
    <mergeCell ref="THG79:THH79"/>
    <mergeCell ref="TGK79:TGL79"/>
    <mergeCell ref="TGM79:TGN79"/>
    <mergeCell ref="TGO79:TGP79"/>
    <mergeCell ref="TGQ79:TGR79"/>
    <mergeCell ref="TGS79:TGT79"/>
    <mergeCell ref="TGU79:TGV79"/>
    <mergeCell ref="TFY79:TFZ79"/>
    <mergeCell ref="TGA79:TGB79"/>
    <mergeCell ref="TGC79:TGD79"/>
    <mergeCell ref="TGE79:TGF79"/>
    <mergeCell ref="TGG79:TGH79"/>
    <mergeCell ref="TGI79:TGJ79"/>
    <mergeCell ref="TLA79:TLB79"/>
    <mergeCell ref="TLC79:TLD79"/>
    <mergeCell ref="TLE79:TLF79"/>
    <mergeCell ref="TLG79:TLH79"/>
    <mergeCell ref="TLI79:TLJ79"/>
    <mergeCell ref="TLK79:TLL79"/>
    <mergeCell ref="TKO79:TKP79"/>
    <mergeCell ref="TKQ79:TKR79"/>
    <mergeCell ref="TKS79:TKT79"/>
    <mergeCell ref="TKU79:TKV79"/>
    <mergeCell ref="TKW79:TKX79"/>
    <mergeCell ref="TKY79:TKZ79"/>
    <mergeCell ref="TKC79:TKD79"/>
    <mergeCell ref="TKE79:TKF79"/>
    <mergeCell ref="TKG79:TKH79"/>
    <mergeCell ref="TKI79:TKJ79"/>
    <mergeCell ref="TKK79:TKL79"/>
    <mergeCell ref="TKM79:TKN79"/>
    <mergeCell ref="TJQ79:TJR79"/>
    <mergeCell ref="TJS79:TJT79"/>
    <mergeCell ref="TJU79:TJV79"/>
    <mergeCell ref="TJW79:TJX79"/>
    <mergeCell ref="TJY79:TJZ79"/>
    <mergeCell ref="TKA79:TKB79"/>
    <mergeCell ref="TJE79:TJF79"/>
    <mergeCell ref="TJG79:TJH79"/>
    <mergeCell ref="TJI79:TJJ79"/>
    <mergeCell ref="TJK79:TJL79"/>
    <mergeCell ref="TJM79:TJN79"/>
    <mergeCell ref="TJO79:TJP79"/>
    <mergeCell ref="TIS79:TIT79"/>
    <mergeCell ref="TIU79:TIV79"/>
    <mergeCell ref="TIW79:TIX79"/>
    <mergeCell ref="TIY79:TIZ79"/>
    <mergeCell ref="TJA79:TJB79"/>
    <mergeCell ref="TJC79:TJD79"/>
    <mergeCell ref="TNU79:TNV79"/>
    <mergeCell ref="TNW79:TNX79"/>
    <mergeCell ref="TNY79:TNZ79"/>
    <mergeCell ref="TOA79:TOB79"/>
    <mergeCell ref="TOC79:TOD79"/>
    <mergeCell ref="TOE79:TOF79"/>
    <mergeCell ref="TNI79:TNJ79"/>
    <mergeCell ref="TNK79:TNL79"/>
    <mergeCell ref="TNM79:TNN79"/>
    <mergeCell ref="TNO79:TNP79"/>
    <mergeCell ref="TNQ79:TNR79"/>
    <mergeCell ref="TNS79:TNT79"/>
    <mergeCell ref="TMW79:TMX79"/>
    <mergeCell ref="TMY79:TMZ79"/>
    <mergeCell ref="TNA79:TNB79"/>
    <mergeCell ref="TNC79:TND79"/>
    <mergeCell ref="TNE79:TNF79"/>
    <mergeCell ref="TNG79:TNH79"/>
    <mergeCell ref="TMK79:TML79"/>
    <mergeCell ref="TMM79:TMN79"/>
    <mergeCell ref="TMO79:TMP79"/>
    <mergeCell ref="TMQ79:TMR79"/>
    <mergeCell ref="TMS79:TMT79"/>
    <mergeCell ref="TMU79:TMV79"/>
    <mergeCell ref="TLY79:TLZ79"/>
    <mergeCell ref="TMA79:TMB79"/>
    <mergeCell ref="TMC79:TMD79"/>
    <mergeCell ref="TME79:TMF79"/>
    <mergeCell ref="TMG79:TMH79"/>
    <mergeCell ref="TMI79:TMJ79"/>
    <mergeCell ref="TLM79:TLN79"/>
    <mergeCell ref="TLO79:TLP79"/>
    <mergeCell ref="TLQ79:TLR79"/>
    <mergeCell ref="TLS79:TLT79"/>
    <mergeCell ref="TLU79:TLV79"/>
    <mergeCell ref="TLW79:TLX79"/>
    <mergeCell ref="TQO79:TQP79"/>
    <mergeCell ref="TQQ79:TQR79"/>
    <mergeCell ref="TQS79:TQT79"/>
    <mergeCell ref="TQU79:TQV79"/>
    <mergeCell ref="TQW79:TQX79"/>
    <mergeCell ref="TQY79:TQZ79"/>
    <mergeCell ref="TQC79:TQD79"/>
    <mergeCell ref="TQE79:TQF79"/>
    <mergeCell ref="TQG79:TQH79"/>
    <mergeCell ref="TQI79:TQJ79"/>
    <mergeCell ref="TQK79:TQL79"/>
    <mergeCell ref="TQM79:TQN79"/>
    <mergeCell ref="TPQ79:TPR79"/>
    <mergeCell ref="TPS79:TPT79"/>
    <mergeCell ref="TPU79:TPV79"/>
    <mergeCell ref="TPW79:TPX79"/>
    <mergeCell ref="TPY79:TPZ79"/>
    <mergeCell ref="TQA79:TQB79"/>
    <mergeCell ref="TPE79:TPF79"/>
    <mergeCell ref="TPG79:TPH79"/>
    <mergeCell ref="TPI79:TPJ79"/>
    <mergeCell ref="TPK79:TPL79"/>
    <mergeCell ref="TPM79:TPN79"/>
    <mergeCell ref="TPO79:TPP79"/>
    <mergeCell ref="TOS79:TOT79"/>
    <mergeCell ref="TOU79:TOV79"/>
    <mergeCell ref="TOW79:TOX79"/>
    <mergeCell ref="TOY79:TOZ79"/>
    <mergeCell ref="TPA79:TPB79"/>
    <mergeCell ref="TPC79:TPD79"/>
    <mergeCell ref="TOG79:TOH79"/>
    <mergeCell ref="TOI79:TOJ79"/>
    <mergeCell ref="TOK79:TOL79"/>
    <mergeCell ref="TOM79:TON79"/>
    <mergeCell ref="TOO79:TOP79"/>
    <mergeCell ref="TOQ79:TOR79"/>
    <mergeCell ref="TTI79:TTJ79"/>
    <mergeCell ref="TTK79:TTL79"/>
    <mergeCell ref="TTM79:TTN79"/>
    <mergeCell ref="TTO79:TTP79"/>
    <mergeCell ref="TTQ79:TTR79"/>
    <mergeCell ref="TTS79:TTT79"/>
    <mergeCell ref="TSW79:TSX79"/>
    <mergeCell ref="TSY79:TSZ79"/>
    <mergeCell ref="TTA79:TTB79"/>
    <mergeCell ref="TTC79:TTD79"/>
    <mergeCell ref="TTE79:TTF79"/>
    <mergeCell ref="TTG79:TTH79"/>
    <mergeCell ref="TSK79:TSL79"/>
    <mergeCell ref="TSM79:TSN79"/>
    <mergeCell ref="TSO79:TSP79"/>
    <mergeCell ref="TSQ79:TSR79"/>
    <mergeCell ref="TSS79:TST79"/>
    <mergeCell ref="TSU79:TSV79"/>
    <mergeCell ref="TRY79:TRZ79"/>
    <mergeCell ref="TSA79:TSB79"/>
    <mergeCell ref="TSC79:TSD79"/>
    <mergeCell ref="TSE79:TSF79"/>
    <mergeCell ref="TSG79:TSH79"/>
    <mergeCell ref="TSI79:TSJ79"/>
    <mergeCell ref="TRM79:TRN79"/>
    <mergeCell ref="TRO79:TRP79"/>
    <mergeCell ref="TRQ79:TRR79"/>
    <mergeCell ref="TRS79:TRT79"/>
    <mergeCell ref="TRU79:TRV79"/>
    <mergeCell ref="TRW79:TRX79"/>
    <mergeCell ref="TRA79:TRB79"/>
    <mergeCell ref="TRC79:TRD79"/>
    <mergeCell ref="TRE79:TRF79"/>
    <mergeCell ref="TRG79:TRH79"/>
    <mergeCell ref="TRI79:TRJ79"/>
    <mergeCell ref="TRK79:TRL79"/>
    <mergeCell ref="TWC79:TWD79"/>
    <mergeCell ref="TWE79:TWF79"/>
    <mergeCell ref="TWG79:TWH79"/>
    <mergeCell ref="TWI79:TWJ79"/>
    <mergeCell ref="TWK79:TWL79"/>
    <mergeCell ref="TWM79:TWN79"/>
    <mergeCell ref="TVQ79:TVR79"/>
    <mergeCell ref="TVS79:TVT79"/>
    <mergeCell ref="TVU79:TVV79"/>
    <mergeCell ref="TVW79:TVX79"/>
    <mergeCell ref="TVY79:TVZ79"/>
    <mergeCell ref="TWA79:TWB79"/>
    <mergeCell ref="TVE79:TVF79"/>
    <mergeCell ref="TVG79:TVH79"/>
    <mergeCell ref="TVI79:TVJ79"/>
    <mergeCell ref="TVK79:TVL79"/>
    <mergeCell ref="TVM79:TVN79"/>
    <mergeCell ref="TVO79:TVP79"/>
    <mergeCell ref="TUS79:TUT79"/>
    <mergeCell ref="TUU79:TUV79"/>
    <mergeCell ref="TUW79:TUX79"/>
    <mergeCell ref="TUY79:TUZ79"/>
    <mergeCell ref="TVA79:TVB79"/>
    <mergeCell ref="TVC79:TVD79"/>
    <mergeCell ref="TUG79:TUH79"/>
    <mergeCell ref="TUI79:TUJ79"/>
    <mergeCell ref="TUK79:TUL79"/>
    <mergeCell ref="TUM79:TUN79"/>
    <mergeCell ref="TUO79:TUP79"/>
    <mergeCell ref="TUQ79:TUR79"/>
    <mergeCell ref="TTU79:TTV79"/>
    <mergeCell ref="TTW79:TTX79"/>
    <mergeCell ref="TTY79:TTZ79"/>
    <mergeCell ref="TUA79:TUB79"/>
    <mergeCell ref="TUC79:TUD79"/>
    <mergeCell ref="TUE79:TUF79"/>
    <mergeCell ref="TYW79:TYX79"/>
    <mergeCell ref="TYY79:TYZ79"/>
    <mergeCell ref="TZA79:TZB79"/>
    <mergeCell ref="TZC79:TZD79"/>
    <mergeCell ref="TZE79:TZF79"/>
    <mergeCell ref="TZG79:TZH79"/>
    <mergeCell ref="TYK79:TYL79"/>
    <mergeCell ref="TYM79:TYN79"/>
    <mergeCell ref="TYO79:TYP79"/>
    <mergeCell ref="TYQ79:TYR79"/>
    <mergeCell ref="TYS79:TYT79"/>
    <mergeCell ref="TYU79:TYV79"/>
    <mergeCell ref="TXY79:TXZ79"/>
    <mergeCell ref="TYA79:TYB79"/>
    <mergeCell ref="TYC79:TYD79"/>
    <mergeCell ref="TYE79:TYF79"/>
    <mergeCell ref="TYG79:TYH79"/>
    <mergeCell ref="TYI79:TYJ79"/>
    <mergeCell ref="TXM79:TXN79"/>
    <mergeCell ref="TXO79:TXP79"/>
    <mergeCell ref="TXQ79:TXR79"/>
    <mergeCell ref="TXS79:TXT79"/>
    <mergeCell ref="TXU79:TXV79"/>
    <mergeCell ref="TXW79:TXX79"/>
    <mergeCell ref="TXA79:TXB79"/>
    <mergeCell ref="TXC79:TXD79"/>
    <mergeCell ref="TXE79:TXF79"/>
    <mergeCell ref="TXG79:TXH79"/>
    <mergeCell ref="TXI79:TXJ79"/>
    <mergeCell ref="TXK79:TXL79"/>
    <mergeCell ref="TWO79:TWP79"/>
    <mergeCell ref="TWQ79:TWR79"/>
    <mergeCell ref="TWS79:TWT79"/>
    <mergeCell ref="TWU79:TWV79"/>
    <mergeCell ref="TWW79:TWX79"/>
    <mergeCell ref="TWY79:TWZ79"/>
    <mergeCell ref="UBQ79:UBR79"/>
    <mergeCell ref="UBS79:UBT79"/>
    <mergeCell ref="UBU79:UBV79"/>
    <mergeCell ref="UBW79:UBX79"/>
    <mergeCell ref="UBY79:UBZ79"/>
    <mergeCell ref="UCA79:UCB79"/>
    <mergeCell ref="UBE79:UBF79"/>
    <mergeCell ref="UBG79:UBH79"/>
    <mergeCell ref="UBI79:UBJ79"/>
    <mergeCell ref="UBK79:UBL79"/>
    <mergeCell ref="UBM79:UBN79"/>
    <mergeCell ref="UBO79:UBP79"/>
    <mergeCell ref="UAS79:UAT79"/>
    <mergeCell ref="UAU79:UAV79"/>
    <mergeCell ref="UAW79:UAX79"/>
    <mergeCell ref="UAY79:UAZ79"/>
    <mergeCell ref="UBA79:UBB79"/>
    <mergeCell ref="UBC79:UBD79"/>
    <mergeCell ref="UAG79:UAH79"/>
    <mergeCell ref="UAI79:UAJ79"/>
    <mergeCell ref="UAK79:UAL79"/>
    <mergeCell ref="UAM79:UAN79"/>
    <mergeCell ref="UAO79:UAP79"/>
    <mergeCell ref="UAQ79:UAR79"/>
    <mergeCell ref="TZU79:TZV79"/>
    <mergeCell ref="TZW79:TZX79"/>
    <mergeCell ref="TZY79:TZZ79"/>
    <mergeCell ref="UAA79:UAB79"/>
    <mergeCell ref="UAC79:UAD79"/>
    <mergeCell ref="UAE79:UAF79"/>
    <mergeCell ref="TZI79:TZJ79"/>
    <mergeCell ref="TZK79:TZL79"/>
    <mergeCell ref="TZM79:TZN79"/>
    <mergeCell ref="TZO79:TZP79"/>
    <mergeCell ref="TZQ79:TZR79"/>
    <mergeCell ref="TZS79:TZT79"/>
    <mergeCell ref="UEK79:UEL79"/>
    <mergeCell ref="UEM79:UEN79"/>
    <mergeCell ref="UEO79:UEP79"/>
    <mergeCell ref="UEQ79:UER79"/>
    <mergeCell ref="UES79:UET79"/>
    <mergeCell ref="UEU79:UEV79"/>
    <mergeCell ref="UDY79:UDZ79"/>
    <mergeCell ref="UEA79:UEB79"/>
    <mergeCell ref="UEC79:UED79"/>
    <mergeCell ref="UEE79:UEF79"/>
    <mergeCell ref="UEG79:UEH79"/>
    <mergeCell ref="UEI79:UEJ79"/>
    <mergeCell ref="UDM79:UDN79"/>
    <mergeCell ref="UDO79:UDP79"/>
    <mergeCell ref="UDQ79:UDR79"/>
    <mergeCell ref="UDS79:UDT79"/>
    <mergeCell ref="UDU79:UDV79"/>
    <mergeCell ref="UDW79:UDX79"/>
    <mergeCell ref="UDA79:UDB79"/>
    <mergeCell ref="UDC79:UDD79"/>
    <mergeCell ref="UDE79:UDF79"/>
    <mergeCell ref="UDG79:UDH79"/>
    <mergeCell ref="UDI79:UDJ79"/>
    <mergeCell ref="UDK79:UDL79"/>
    <mergeCell ref="UCO79:UCP79"/>
    <mergeCell ref="UCQ79:UCR79"/>
    <mergeCell ref="UCS79:UCT79"/>
    <mergeCell ref="UCU79:UCV79"/>
    <mergeCell ref="UCW79:UCX79"/>
    <mergeCell ref="UCY79:UCZ79"/>
    <mergeCell ref="UCC79:UCD79"/>
    <mergeCell ref="UCE79:UCF79"/>
    <mergeCell ref="UCG79:UCH79"/>
    <mergeCell ref="UCI79:UCJ79"/>
    <mergeCell ref="UCK79:UCL79"/>
    <mergeCell ref="UCM79:UCN79"/>
    <mergeCell ref="UHE79:UHF79"/>
    <mergeCell ref="UHG79:UHH79"/>
    <mergeCell ref="UHI79:UHJ79"/>
    <mergeCell ref="UHK79:UHL79"/>
    <mergeCell ref="UHM79:UHN79"/>
    <mergeCell ref="UHO79:UHP79"/>
    <mergeCell ref="UGS79:UGT79"/>
    <mergeCell ref="UGU79:UGV79"/>
    <mergeCell ref="UGW79:UGX79"/>
    <mergeCell ref="UGY79:UGZ79"/>
    <mergeCell ref="UHA79:UHB79"/>
    <mergeCell ref="UHC79:UHD79"/>
    <mergeCell ref="UGG79:UGH79"/>
    <mergeCell ref="UGI79:UGJ79"/>
    <mergeCell ref="UGK79:UGL79"/>
    <mergeCell ref="UGM79:UGN79"/>
    <mergeCell ref="UGO79:UGP79"/>
    <mergeCell ref="UGQ79:UGR79"/>
    <mergeCell ref="UFU79:UFV79"/>
    <mergeCell ref="UFW79:UFX79"/>
    <mergeCell ref="UFY79:UFZ79"/>
    <mergeCell ref="UGA79:UGB79"/>
    <mergeCell ref="UGC79:UGD79"/>
    <mergeCell ref="UGE79:UGF79"/>
    <mergeCell ref="UFI79:UFJ79"/>
    <mergeCell ref="UFK79:UFL79"/>
    <mergeCell ref="UFM79:UFN79"/>
    <mergeCell ref="UFO79:UFP79"/>
    <mergeCell ref="UFQ79:UFR79"/>
    <mergeCell ref="UFS79:UFT79"/>
    <mergeCell ref="UEW79:UEX79"/>
    <mergeCell ref="UEY79:UEZ79"/>
    <mergeCell ref="UFA79:UFB79"/>
    <mergeCell ref="UFC79:UFD79"/>
    <mergeCell ref="UFE79:UFF79"/>
    <mergeCell ref="UFG79:UFH79"/>
    <mergeCell ref="UJY79:UJZ79"/>
    <mergeCell ref="UKA79:UKB79"/>
    <mergeCell ref="UKC79:UKD79"/>
    <mergeCell ref="UKE79:UKF79"/>
    <mergeCell ref="UKG79:UKH79"/>
    <mergeCell ref="UKI79:UKJ79"/>
    <mergeCell ref="UJM79:UJN79"/>
    <mergeCell ref="UJO79:UJP79"/>
    <mergeCell ref="UJQ79:UJR79"/>
    <mergeCell ref="UJS79:UJT79"/>
    <mergeCell ref="UJU79:UJV79"/>
    <mergeCell ref="UJW79:UJX79"/>
    <mergeCell ref="UJA79:UJB79"/>
    <mergeCell ref="UJC79:UJD79"/>
    <mergeCell ref="UJE79:UJF79"/>
    <mergeCell ref="UJG79:UJH79"/>
    <mergeCell ref="UJI79:UJJ79"/>
    <mergeCell ref="UJK79:UJL79"/>
    <mergeCell ref="UIO79:UIP79"/>
    <mergeCell ref="UIQ79:UIR79"/>
    <mergeCell ref="UIS79:UIT79"/>
    <mergeCell ref="UIU79:UIV79"/>
    <mergeCell ref="UIW79:UIX79"/>
    <mergeCell ref="UIY79:UIZ79"/>
    <mergeCell ref="UIC79:UID79"/>
    <mergeCell ref="UIE79:UIF79"/>
    <mergeCell ref="UIG79:UIH79"/>
    <mergeCell ref="UII79:UIJ79"/>
    <mergeCell ref="UIK79:UIL79"/>
    <mergeCell ref="UIM79:UIN79"/>
    <mergeCell ref="UHQ79:UHR79"/>
    <mergeCell ref="UHS79:UHT79"/>
    <mergeCell ref="UHU79:UHV79"/>
    <mergeCell ref="UHW79:UHX79"/>
    <mergeCell ref="UHY79:UHZ79"/>
    <mergeCell ref="UIA79:UIB79"/>
    <mergeCell ref="UMS79:UMT79"/>
    <mergeCell ref="UMU79:UMV79"/>
    <mergeCell ref="UMW79:UMX79"/>
    <mergeCell ref="UMY79:UMZ79"/>
    <mergeCell ref="UNA79:UNB79"/>
    <mergeCell ref="UNC79:UND79"/>
    <mergeCell ref="UMG79:UMH79"/>
    <mergeCell ref="UMI79:UMJ79"/>
    <mergeCell ref="UMK79:UML79"/>
    <mergeCell ref="UMM79:UMN79"/>
    <mergeCell ref="UMO79:UMP79"/>
    <mergeCell ref="UMQ79:UMR79"/>
    <mergeCell ref="ULU79:ULV79"/>
    <mergeCell ref="ULW79:ULX79"/>
    <mergeCell ref="ULY79:ULZ79"/>
    <mergeCell ref="UMA79:UMB79"/>
    <mergeCell ref="UMC79:UMD79"/>
    <mergeCell ref="UME79:UMF79"/>
    <mergeCell ref="ULI79:ULJ79"/>
    <mergeCell ref="ULK79:ULL79"/>
    <mergeCell ref="ULM79:ULN79"/>
    <mergeCell ref="ULO79:ULP79"/>
    <mergeCell ref="ULQ79:ULR79"/>
    <mergeCell ref="ULS79:ULT79"/>
    <mergeCell ref="UKW79:UKX79"/>
    <mergeCell ref="UKY79:UKZ79"/>
    <mergeCell ref="ULA79:ULB79"/>
    <mergeCell ref="ULC79:ULD79"/>
    <mergeCell ref="ULE79:ULF79"/>
    <mergeCell ref="ULG79:ULH79"/>
    <mergeCell ref="UKK79:UKL79"/>
    <mergeCell ref="UKM79:UKN79"/>
    <mergeCell ref="UKO79:UKP79"/>
    <mergeCell ref="UKQ79:UKR79"/>
    <mergeCell ref="UKS79:UKT79"/>
    <mergeCell ref="UKU79:UKV79"/>
    <mergeCell ref="UPM79:UPN79"/>
    <mergeCell ref="UPO79:UPP79"/>
    <mergeCell ref="UPQ79:UPR79"/>
    <mergeCell ref="UPS79:UPT79"/>
    <mergeCell ref="UPU79:UPV79"/>
    <mergeCell ref="UPW79:UPX79"/>
    <mergeCell ref="UPA79:UPB79"/>
    <mergeCell ref="UPC79:UPD79"/>
    <mergeCell ref="UPE79:UPF79"/>
    <mergeCell ref="UPG79:UPH79"/>
    <mergeCell ref="UPI79:UPJ79"/>
    <mergeCell ref="UPK79:UPL79"/>
    <mergeCell ref="UOO79:UOP79"/>
    <mergeCell ref="UOQ79:UOR79"/>
    <mergeCell ref="UOS79:UOT79"/>
    <mergeCell ref="UOU79:UOV79"/>
    <mergeCell ref="UOW79:UOX79"/>
    <mergeCell ref="UOY79:UOZ79"/>
    <mergeCell ref="UOC79:UOD79"/>
    <mergeCell ref="UOE79:UOF79"/>
    <mergeCell ref="UOG79:UOH79"/>
    <mergeCell ref="UOI79:UOJ79"/>
    <mergeCell ref="UOK79:UOL79"/>
    <mergeCell ref="UOM79:UON79"/>
    <mergeCell ref="UNQ79:UNR79"/>
    <mergeCell ref="UNS79:UNT79"/>
    <mergeCell ref="UNU79:UNV79"/>
    <mergeCell ref="UNW79:UNX79"/>
    <mergeCell ref="UNY79:UNZ79"/>
    <mergeCell ref="UOA79:UOB79"/>
    <mergeCell ref="UNE79:UNF79"/>
    <mergeCell ref="UNG79:UNH79"/>
    <mergeCell ref="UNI79:UNJ79"/>
    <mergeCell ref="UNK79:UNL79"/>
    <mergeCell ref="UNM79:UNN79"/>
    <mergeCell ref="UNO79:UNP79"/>
    <mergeCell ref="USG79:USH79"/>
    <mergeCell ref="USI79:USJ79"/>
    <mergeCell ref="USK79:USL79"/>
    <mergeCell ref="USM79:USN79"/>
    <mergeCell ref="USO79:USP79"/>
    <mergeCell ref="USQ79:USR79"/>
    <mergeCell ref="URU79:URV79"/>
    <mergeCell ref="URW79:URX79"/>
    <mergeCell ref="URY79:URZ79"/>
    <mergeCell ref="USA79:USB79"/>
    <mergeCell ref="USC79:USD79"/>
    <mergeCell ref="USE79:USF79"/>
    <mergeCell ref="URI79:URJ79"/>
    <mergeCell ref="URK79:URL79"/>
    <mergeCell ref="URM79:URN79"/>
    <mergeCell ref="URO79:URP79"/>
    <mergeCell ref="URQ79:URR79"/>
    <mergeCell ref="URS79:URT79"/>
    <mergeCell ref="UQW79:UQX79"/>
    <mergeCell ref="UQY79:UQZ79"/>
    <mergeCell ref="URA79:URB79"/>
    <mergeCell ref="URC79:URD79"/>
    <mergeCell ref="URE79:URF79"/>
    <mergeCell ref="URG79:URH79"/>
    <mergeCell ref="UQK79:UQL79"/>
    <mergeCell ref="UQM79:UQN79"/>
    <mergeCell ref="UQO79:UQP79"/>
    <mergeCell ref="UQQ79:UQR79"/>
    <mergeCell ref="UQS79:UQT79"/>
    <mergeCell ref="UQU79:UQV79"/>
    <mergeCell ref="UPY79:UPZ79"/>
    <mergeCell ref="UQA79:UQB79"/>
    <mergeCell ref="UQC79:UQD79"/>
    <mergeCell ref="UQE79:UQF79"/>
    <mergeCell ref="UQG79:UQH79"/>
    <mergeCell ref="UQI79:UQJ79"/>
    <mergeCell ref="UVA79:UVB79"/>
    <mergeCell ref="UVC79:UVD79"/>
    <mergeCell ref="UVE79:UVF79"/>
    <mergeCell ref="UVG79:UVH79"/>
    <mergeCell ref="UVI79:UVJ79"/>
    <mergeCell ref="UVK79:UVL79"/>
    <mergeCell ref="UUO79:UUP79"/>
    <mergeCell ref="UUQ79:UUR79"/>
    <mergeCell ref="UUS79:UUT79"/>
    <mergeCell ref="UUU79:UUV79"/>
    <mergeCell ref="UUW79:UUX79"/>
    <mergeCell ref="UUY79:UUZ79"/>
    <mergeCell ref="UUC79:UUD79"/>
    <mergeCell ref="UUE79:UUF79"/>
    <mergeCell ref="UUG79:UUH79"/>
    <mergeCell ref="UUI79:UUJ79"/>
    <mergeCell ref="UUK79:UUL79"/>
    <mergeCell ref="UUM79:UUN79"/>
    <mergeCell ref="UTQ79:UTR79"/>
    <mergeCell ref="UTS79:UTT79"/>
    <mergeCell ref="UTU79:UTV79"/>
    <mergeCell ref="UTW79:UTX79"/>
    <mergeCell ref="UTY79:UTZ79"/>
    <mergeCell ref="UUA79:UUB79"/>
    <mergeCell ref="UTE79:UTF79"/>
    <mergeCell ref="UTG79:UTH79"/>
    <mergeCell ref="UTI79:UTJ79"/>
    <mergeCell ref="UTK79:UTL79"/>
    <mergeCell ref="UTM79:UTN79"/>
    <mergeCell ref="UTO79:UTP79"/>
    <mergeCell ref="USS79:UST79"/>
    <mergeCell ref="USU79:USV79"/>
    <mergeCell ref="USW79:USX79"/>
    <mergeCell ref="USY79:USZ79"/>
    <mergeCell ref="UTA79:UTB79"/>
    <mergeCell ref="UTC79:UTD79"/>
    <mergeCell ref="UXU79:UXV79"/>
    <mergeCell ref="UXW79:UXX79"/>
    <mergeCell ref="UXY79:UXZ79"/>
    <mergeCell ref="UYA79:UYB79"/>
    <mergeCell ref="UYC79:UYD79"/>
    <mergeCell ref="UYE79:UYF79"/>
    <mergeCell ref="UXI79:UXJ79"/>
    <mergeCell ref="UXK79:UXL79"/>
    <mergeCell ref="UXM79:UXN79"/>
    <mergeCell ref="UXO79:UXP79"/>
    <mergeCell ref="UXQ79:UXR79"/>
    <mergeCell ref="UXS79:UXT79"/>
    <mergeCell ref="UWW79:UWX79"/>
    <mergeCell ref="UWY79:UWZ79"/>
    <mergeCell ref="UXA79:UXB79"/>
    <mergeCell ref="UXC79:UXD79"/>
    <mergeCell ref="UXE79:UXF79"/>
    <mergeCell ref="UXG79:UXH79"/>
    <mergeCell ref="UWK79:UWL79"/>
    <mergeCell ref="UWM79:UWN79"/>
    <mergeCell ref="UWO79:UWP79"/>
    <mergeCell ref="UWQ79:UWR79"/>
    <mergeCell ref="UWS79:UWT79"/>
    <mergeCell ref="UWU79:UWV79"/>
    <mergeCell ref="UVY79:UVZ79"/>
    <mergeCell ref="UWA79:UWB79"/>
    <mergeCell ref="UWC79:UWD79"/>
    <mergeCell ref="UWE79:UWF79"/>
    <mergeCell ref="UWG79:UWH79"/>
    <mergeCell ref="UWI79:UWJ79"/>
    <mergeCell ref="UVM79:UVN79"/>
    <mergeCell ref="UVO79:UVP79"/>
    <mergeCell ref="UVQ79:UVR79"/>
    <mergeCell ref="UVS79:UVT79"/>
    <mergeCell ref="UVU79:UVV79"/>
    <mergeCell ref="UVW79:UVX79"/>
    <mergeCell ref="VAO79:VAP79"/>
    <mergeCell ref="VAQ79:VAR79"/>
    <mergeCell ref="VAS79:VAT79"/>
    <mergeCell ref="VAU79:VAV79"/>
    <mergeCell ref="VAW79:VAX79"/>
    <mergeCell ref="VAY79:VAZ79"/>
    <mergeCell ref="VAC79:VAD79"/>
    <mergeCell ref="VAE79:VAF79"/>
    <mergeCell ref="VAG79:VAH79"/>
    <mergeCell ref="VAI79:VAJ79"/>
    <mergeCell ref="VAK79:VAL79"/>
    <mergeCell ref="VAM79:VAN79"/>
    <mergeCell ref="UZQ79:UZR79"/>
    <mergeCell ref="UZS79:UZT79"/>
    <mergeCell ref="UZU79:UZV79"/>
    <mergeCell ref="UZW79:UZX79"/>
    <mergeCell ref="UZY79:UZZ79"/>
    <mergeCell ref="VAA79:VAB79"/>
    <mergeCell ref="UZE79:UZF79"/>
    <mergeCell ref="UZG79:UZH79"/>
    <mergeCell ref="UZI79:UZJ79"/>
    <mergeCell ref="UZK79:UZL79"/>
    <mergeCell ref="UZM79:UZN79"/>
    <mergeCell ref="UZO79:UZP79"/>
    <mergeCell ref="UYS79:UYT79"/>
    <mergeCell ref="UYU79:UYV79"/>
    <mergeCell ref="UYW79:UYX79"/>
    <mergeCell ref="UYY79:UYZ79"/>
    <mergeCell ref="UZA79:UZB79"/>
    <mergeCell ref="UZC79:UZD79"/>
    <mergeCell ref="UYG79:UYH79"/>
    <mergeCell ref="UYI79:UYJ79"/>
    <mergeCell ref="UYK79:UYL79"/>
    <mergeCell ref="UYM79:UYN79"/>
    <mergeCell ref="UYO79:UYP79"/>
    <mergeCell ref="UYQ79:UYR79"/>
    <mergeCell ref="VDI79:VDJ79"/>
    <mergeCell ref="VDK79:VDL79"/>
    <mergeCell ref="VDM79:VDN79"/>
    <mergeCell ref="VDO79:VDP79"/>
    <mergeCell ref="VDQ79:VDR79"/>
    <mergeCell ref="VDS79:VDT79"/>
    <mergeCell ref="VCW79:VCX79"/>
    <mergeCell ref="VCY79:VCZ79"/>
    <mergeCell ref="VDA79:VDB79"/>
    <mergeCell ref="VDC79:VDD79"/>
    <mergeCell ref="VDE79:VDF79"/>
    <mergeCell ref="VDG79:VDH79"/>
    <mergeCell ref="VCK79:VCL79"/>
    <mergeCell ref="VCM79:VCN79"/>
    <mergeCell ref="VCO79:VCP79"/>
    <mergeCell ref="VCQ79:VCR79"/>
    <mergeCell ref="VCS79:VCT79"/>
    <mergeCell ref="VCU79:VCV79"/>
    <mergeCell ref="VBY79:VBZ79"/>
    <mergeCell ref="VCA79:VCB79"/>
    <mergeCell ref="VCC79:VCD79"/>
    <mergeCell ref="VCE79:VCF79"/>
    <mergeCell ref="VCG79:VCH79"/>
    <mergeCell ref="VCI79:VCJ79"/>
    <mergeCell ref="VBM79:VBN79"/>
    <mergeCell ref="VBO79:VBP79"/>
    <mergeCell ref="VBQ79:VBR79"/>
    <mergeCell ref="VBS79:VBT79"/>
    <mergeCell ref="VBU79:VBV79"/>
    <mergeCell ref="VBW79:VBX79"/>
    <mergeCell ref="VBA79:VBB79"/>
    <mergeCell ref="VBC79:VBD79"/>
    <mergeCell ref="VBE79:VBF79"/>
    <mergeCell ref="VBG79:VBH79"/>
    <mergeCell ref="VBI79:VBJ79"/>
    <mergeCell ref="VBK79:VBL79"/>
    <mergeCell ref="VGC79:VGD79"/>
    <mergeCell ref="VGE79:VGF79"/>
    <mergeCell ref="VGG79:VGH79"/>
    <mergeCell ref="VGI79:VGJ79"/>
    <mergeCell ref="VGK79:VGL79"/>
    <mergeCell ref="VGM79:VGN79"/>
    <mergeCell ref="VFQ79:VFR79"/>
    <mergeCell ref="VFS79:VFT79"/>
    <mergeCell ref="VFU79:VFV79"/>
    <mergeCell ref="VFW79:VFX79"/>
    <mergeCell ref="VFY79:VFZ79"/>
    <mergeCell ref="VGA79:VGB79"/>
    <mergeCell ref="VFE79:VFF79"/>
    <mergeCell ref="VFG79:VFH79"/>
    <mergeCell ref="VFI79:VFJ79"/>
    <mergeCell ref="VFK79:VFL79"/>
    <mergeCell ref="VFM79:VFN79"/>
    <mergeCell ref="VFO79:VFP79"/>
    <mergeCell ref="VES79:VET79"/>
    <mergeCell ref="VEU79:VEV79"/>
    <mergeCell ref="VEW79:VEX79"/>
    <mergeCell ref="VEY79:VEZ79"/>
    <mergeCell ref="VFA79:VFB79"/>
    <mergeCell ref="VFC79:VFD79"/>
    <mergeCell ref="VEG79:VEH79"/>
    <mergeCell ref="VEI79:VEJ79"/>
    <mergeCell ref="VEK79:VEL79"/>
    <mergeCell ref="VEM79:VEN79"/>
    <mergeCell ref="VEO79:VEP79"/>
    <mergeCell ref="VEQ79:VER79"/>
    <mergeCell ref="VDU79:VDV79"/>
    <mergeCell ref="VDW79:VDX79"/>
    <mergeCell ref="VDY79:VDZ79"/>
    <mergeCell ref="VEA79:VEB79"/>
    <mergeCell ref="VEC79:VED79"/>
    <mergeCell ref="VEE79:VEF79"/>
    <mergeCell ref="VIW79:VIX79"/>
    <mergeCell ref="VIY79:VIZ79"/>
    <mergeCell ref="VJA79:VJB79"/>
    <mergeCell ref="VJC79:VJD79"/>
    <mergeCell ref="VJE79:VJF79"/>
    <mergeCell ref="VJG79:VJH79"/>
    <mergeCell ref="VIK79:VIL79"/>
    <mergeCell ref="VIM79:VIN79"/>
    <mergeCell ref="VIO79:VIP79"/>
    <mergeCell ref="VIQ79:VIR79"/>
    <mergeCell ref="VIS79:VIT79"/>
    <mergeCell ref="VIU79:VIV79"/>
    <mergeCell ref="VHY79:VHZ79"/>
    <mergeCell ref="VIA79:VIB79"/>
    <mergeCell ref="VIC79:VID79"/>
    <mergeCell ref="VIE79:VIF79"/>
    <mergeCell ref="VIG79:VIH79"/>
    <mergeCell ref="VII79:VIJ79"/>
    <mergeCell ref="VHM79:VHN79"/>
    <mergeCell ref="VHO79:VHP79"/>
    <mergeCell ref="VHQ79:VHR79"/>
    <mergeCell ref="VHS79:VHT79"/>
    <mergeCell ref="VHU79:VHV79"/>
    <mergeCell ref="VHW79:VHX79"/>
    <mergeCell ref="VHA79:VHB79"/>
    <mergeCell ref="VHC79:VHD79"/>
    <mergeCell ref="VHE79:VHF79"/>
    <mergeCell ref="VHG79:VHH79"/>
    <mergeCell ref="VHI79:VHJ79"/>
    <mergeCell ref="VHK79:VHL79"/>
    <mergeCell ref="VGO79:VGP79"/>
    <mergeCell ref="VGQ79:VGR79"/>
    <mergeCell ref="VGS79:VGT79"/>
    <mergeCell ref="VGU79:VGV79"/>
    <mergeCell ref="VGW79:VGX79"/>
    <mergeCell ref="VGY79:VGZ79"/>
    <mergeCell ref="VLQ79:VLR79"/>
    <mergeCell ref="VLS79:VLT79"/>
    <mergeCell ref="VLU79:VLV79"/>
    <mergeCell ref="VLW79:VLX79"/>
    <mergeCell ref="VLY79:VLZ79"/>
    <mergeCell ref="VMA79:VMB79"/>
    <mergeCell ref="VLE79:VLF79"/>
    <mergeCell ref="VLG79:VLH79"/>
    <mergeCell ref="VLI79:VLJ79"/>
    <mergeCell ref="VLK79:VLL79"/>
    <mergeCell ref="VLM79:VLN79"/>
    <mergeCell ref="VLO79:VLP79"/>
    <mergeCell ref="VKS79:VKT79"/>
    <mergeCell ref="VKU79:VKV79"/>
    <mergeCell ref="VKW79:VKX79"/>
    <mergeCell ref="VKY79:VKZ79"/>
    <mergeCell ref="VLA79:VLB79"/>
    <mergeCell ref="VLC79:VLD79"/>
    <mergeCell ref="VKG79:VKH79"/>
    <mergeCell ref="VKI79:VKJ79"/>
    <mergeCell ref="VKK79:VKL79"/>
    <mergeCell ref="VKM79:VKN79"/>
    <mergeCell ref="VKO79:VKP79"/>
    <mergeCell ref="VKQ79:VKR79"/>
    <mergeCell ref="VJU79:VJV79"/>
    <mergeCell ref="VJW79:VJX79"/>
    <mergeCell ref="VJY79:VJZ79"/>
    <mergeCell ref="VKA79:VKB79"/>
    <mergeCell ref="VKC79:VKD79"/>
    <mergeCell ref="VKE79:VKF79"/>
    <mergeCell ref="VJI79:VJJ79"/>
    <mergeCell ref="VJK79:VJL79"/>
    <mergeCell ref="VJM79:VJN79"/>
    <mergeCell ref="VJO79:VJP79"/>
    <mergeCell ref="VJQ79:VJR79"/>
    <mergeCell ref="VJS79:VJT79"/>
    <mergeCell ref="VOK79:VOL79"/>
    <mergeCell ref="VOM79:VON79"/>
    <mergeCell ref="VOO79:VOP79"/>
    <mergeCell ref="VOQ79:VOR79"/>
    <mergeCell ref="VOS79:VOT79"/>
    <mergeCell ref="VOU79:VOV79"/>
    <mergeCell ref="VNY79:VNZ79"/>
    <mergeCell ref="VOA79:VOB79"/>
    <mergeCell ref="VOC79:VOD79"/>
    <mergeCell ref="VOE79:VOF79"/>
    <mergeCell ref="VOG79:VOH79"/>
    <mergeCell ref="VOI79:VOJ79"/>
    <mergeCell ref="VNM79:VNN79"/>
    <mergeCell ref="VNO79:VNP79"/>
    <mergeCell ref="VNQ79:VNR79"/>
    <mergeCell ref="VNS79:VNT79"/>
    <mergeCell ref="VNU79:VNV79"/>
    <mergeCell ref="VNW79:VNX79"/>
    <mergeCell ref="VNA79:VNB79"/>
    <mergeCell ref="VNC79:VND79"/>
    <mergeCell ref="VNE79:VNF79"/>
    <mergeCell ref="VNG79:VNH79"/>
    <mergeCell ref="VNI79:VNJ79"/>
    <mergeCell ref="VNK79:VNL79"/>
    <mergeCell ref="VMO79:VMP79"/>
    <mergeCell ref="VMQ79:VMR79"/>
    <mergeCell ref="VMS79:VMT79"/>
    <mergeCell ref="VMU79:VMV79"/>
    <mergeCell ref="VMW79:VMX79"/>
    <mergeCell ref="VMY79:VMZ79"/>
    <mergeCell ref="VMC79:VMD79"/>
    <mergeCell ref="VME79:VMF79"/>
    <mergeCell ref="VMG79:VMH79"/>
    <mergeCell ref="VMI79:VMJ79"/>
    <mergeCell ref="VMK79:VML79"/>
    <mergeCell ref="VMM79:VMN79"/>
    <mergeCell ref="VRE79:VRF79"/>
    <mergeCell ref="VRG79:VRH79"/>
    <mergeCell ref="VRI79:VRJ79"/>
    <mergeCell ref="VRK79:VRL79"/>
    <mergeCell ref="VRM79:VRN79"/>
    <mergeCell ref="VRO79:VRP79"/>
    <mergeCell ref="VQS79:VQT79"/>
    <mergeCell ref="VQU79:VQV79"/>
    <mergeCell ref="VQW79:VQX79"/>
    <mergeCell ref="VQY79:VQZ79"/>
    <mergeCell ref="VRA79:VRB79"/>
    <mergeCell ref="VRC79:VRD79"/>
    <mergeCell ref="VQG79:VQH79"/>
    <mergeCell ref="VQI79:VQJ79"/>
    <mergeCell ref="VQK79:VQL79"/>
    <mergeCell ref="VQM79:VQN79"/>
    <mergeCell ref="VQO79:VQP79"/>
    <mergeCell ref="VQQ79:VQR79"/>
    <mergeCell ref="VPU79:VPV79"/>
    <mergeCell ref="VPW79:VPX79"/>
    <mergeCell ref="VPY79:VPZ79"/>
    <mergeCell ref="VQA79:VQB79"/>
    <mergeCell ref="VQC79:VQD79"/>
    <mergeCell ref="VQE79:VQF79"/>
    <mergeCell ref="VPI79:VPJ79"/>
    <mergeCell ref="VPK79:VPL79"/>
    <mergeCell ref="VPM79:VPN79"/>
    <mergeCell ref="VPO79:VPP79"/>
    <mergeCell ref="VPQ79:VPR79"/>
    <mergeCell ref="VPS79:VPT79"/>
    <mergeCell ref="VOW79:VOX79"/>
    <mergeCell ref="VOY79:VOZ79"/>
    <mergeCell ref="VPA79:VPB79"/>
    <mergeCell ref="VPC79:VPD79"/>
    <mergeCell ref="VPE79:VPF79"/>
    <mergeCell ref="VPG79:VPH79"/>
    <mergeCell ref="VTY79:VTZ79"/>
    <mergeCell ref="VUA79:VUB79"/>
    <mergeCell ref="VUC79:VUD79"/>
    <mergeCell ref="VUE79:VUF79"/>
    <mergeCell ref="VUG79:VUH79"/>
    <mergeCell ref="VUI79:VUJ79"/>
    <mergeCell ref="VTM79:VTN79"/>
    <mergeCell ref="VTO79:VTP79"/>
    <mergeCell ref="VTQ79:VTR79"/>
    <mergeCell ref="VTS79:VTT79"/>
    <mergeCell ref="VTU79:VTV79"/>
    <mergeCell ref="VTW79:VTX79"/>
    <mergeCell ref="VTA79:VTB79"/>
    <mergeCell ref="VTC79:VTD79"/>
    <mergeCell ref="VTE79:VTF79"/>
    <mergeCell ref="VTG79:VTH79"/>
    <mergeCell ref="VTI79:VTJ79"/>
    <mergeCell ref="VTK79:VTL79"/>
    <mergeCell ref="VSO79:VSP79"/>
    <mergeCell ref="VSQ79:VSR79"/>
    <mergeCell ref="VSS79:VST79"/>
    <mergeCell ref="VSU79:VSV79"/>
    <mergeCell ref="VSW79:VSX79"/>
    <mergeCell ref="VSY79:VSZ79"/>
    <mergeCell ref="VSC79:VSD79"/>
    <mergeCell ref="VSE79:VSF79"/>
    <mergeCell ref="VSG79:VSH79"/>
    <mergeCell ref="VSI79:VSJ79"/>
    <mergeCell ref="VSK79:VSL79"/>
    <mergeCell ref="VSM79:VSN79"/>
    <mergeCell ref="VRQ79:VRR79"/>
    <mergeCell ref="VRS79:VRT79"/>
    <mergeCell ref="VRU79:VRV79"/>
    <mergeCell ref="VRW79:VRX79"/>
    <mergeCell ref="VRY79:VRZ79"/>
    <mergeCell ref="VSA79:VSB79"/>
    <mergeCell ref="VWS79:VWT79"/>
    <mergeCell ref="VWU79:VWV79"/>
    <mergeCell ref="VWW79:VWX79"/>
    <mergeCell ref="VWY79:VWZ79"/>
    <mergeCell ref="VXA79:VXB79"/>
    <mergeCell ref="VXC79:VXD79"/>
    <mergeCell ref="VWG79:VWH79"/>
    <mergeCell ref="VWI79:VWJ79"/>
    <mergeCell ref="VWK79:VWL79"/>
    <mergeCell ref="VWM79:VWN79"/>
    <mergeCell ref="VWO79:VWP79"/>
    <mergeCell ref="VWQ79:VWR79"/>
    <mergeCell ref="VVU79:VVV79"/>
    <mergeCell ref="VVW79:VVX79"/>
    <mergeCell ref="VVY79:VVZ79"/>
    <mergeCell ref="VWA79:VWB79"/>
    <mergeCell ref="VWC79:VWD79"/>
    <mergeCell ref="VWE79:VWF79"/>
    <mergeCell ref="VVI79:VVJ79"/>
    <mergeCell ref="VVK79:VVL79"/>
    <mergeCell ref="VVM79:VVN79"/>
    <mergeCell ref="VVO79:VVP79"/>
    <mergeCell ref="VVQ79:VVR79"/>
    <mergeCell ref="VVS79:VVT79"/>
    <mergeCell ref="VUW79:VUX79"/>
    <mergeCell ref="VUY79:VUZ79"/>
    <mergeCell ref="VVA79:VVB79"/>
    <mergeCell ref="VVC79:VVD79"/>
    <mergeCell ref="VVE79:VVF79"/>
    <mergeCell ref="VVG79:VVH79"/>
    <mergeCell ref="VUK79:VUL79"/>
    <mergeCell ref="VUM79:VUN79"/>
    <mergeCell ref="VUO79:VUP79"/>
    <mergeCell ref="VUQ79:VUR79"/>
    <mergeCell ref="VUS79:VUT79"/>
    <mergeCell ref="VUU79:VUV79"/>
    <mergeCell ref="VZM79:VZN79"/>
    <mergeCell ref="VZO79:VZP79"/>
    <mergeCell ref="VZQ79:VZR79"/>
    <mergeCell ref="VZS79:VZT79"/>
    <mergeCell ref="VZU79:VZV79"/>
    <mergeCell ref="VZW79:VZX79"/>
    <mergeCell ref="VZA79:VZB79"/>
    <mergeCell ref="VZC79:VZD79"/>
    <mergeCell ref="VZE79:VZF79"/>
    <mergeCell ref="VZG79:VZH79"/>
    <mergeCell ref="VZI79:VZJ79"/>
    <mergeCell ref="VZK79:VZL79"/>
    <mergeCell ref="VYO79:VYP79"/>
    <mergeCell ref="VYQ79:VYR79"/>
    <mergeCell ref="VYS79:VYT79"/>
    <mergeCell ref="VYU79:VYV79"/>
    <mergeCell ref="VYW79:VYX79"/>
    <mergeCell ref="VYY79:VYZ79"/>
    <mergeCell ref="VYC79:VYD79"/>
    <mergeCell ref="VYE79:VYF79"/>
    <mergeCell ref="VYG79:VYH79"/>
    <mergeCell ref="VYI79:VYJ79"/>
    <mergeCell ref="VYK79:VYL79"/>
    <mergeCell ref="VYM79:VYN79"/>
    <mergeCell ref="VXQ79:VXR79"/>
    <mergeCell ref="VXS79:VXT79"/>
    <mergeCell ref="VXU79:VXV79"/>
    <mergeCell ref="VXW79:VXX79"/>
    <mergeCell ref="VXY79:VXZ79"/>
    <mergeCell ref="VYA79:VYB79"/>
    <mergeCell ref="VXE79:VXF79"/>
    <mergeCell ref="VXG79:VXH79"/>
    <mergeCell ref="VXI79:VXJ79"/>
    <mergeCell ref="VXK79:VXL79"/>
    <mergeCell ref="VXM79:VXN79"/>
    <mergeCell ref="VXO79:VXP79"/>
    <mergeCell ref="WCG79:WCH79"/>
    <mergeCell ref="WCI79:WCJ79"/>
    <mergeCell ref="WCK79:WCL79"/>
    <mergeCell ref="WCM79:WCN79"/>
    <mergeCell ref="WCO79:WCP79"/>
    <mergeCell ref="WCQ79:WCR79"/>
    <mergeCell ref="WBU79:WBV79"/>
    <mergeCell ref="WBW79:WBX79"/>
    <mergeCell ref="WBY79:WBZ79"/>
    <mergeCell ref="WCA79:WCB79"/>
    <mergeCell ref="WCC79:WCD79"/>
    <mergeCell ref="WCE79:WCF79"/>
    <mergeCell ref="WBI79:WBJ79"/>
    <mergeCell ref="WBK79:WBL79"/>
    <mergeCell ref="WBM79:WBN79"/>
    <mergeCell ref="WBO79:WBP79"/>
    <mergeCell ref="WBQ79:WBR79"/>
    <mergeCell ref="WBS79:WBT79"/>
    <mergeCell ref="WAW79:WAX79"/>
    <mergeCell ref="WAY79:WAZ79"/>
    <mergeCell ref="WBA79:WBB79"/>
    <mergeCell ref="WBC79:WBD79"/>
    <mergeCell ref="WBE79:WBF79"/>
    <mergeCell ref="WBG79:WBH79"/>
    <mergeCell ref="WAK79:WAL79"/>
    <mergeCell ref="WAM79:WAN79"/>
    <mergeCell ref="WAO79:WAP79"/>
    <mergeCell ref="WAQ79:WAR79"/>
    <mergeCell ref="WAS79:WAT79"/>
    <mergeCell ref="WAU79:WAV79"/>
    <mergeCell ref="VZY79:VZZ79"/>
    <mergeCell ref="WAA79:WAB79"/>
    <mergeCell ref="WAC79:WAD79"/>
    <mergeCell ref="WAE79:WAF79"/>
    <mergeCell ref="WAG79:WAH79"/>
    <mergeCell ref="WAI79:WAJ79"/>
    <mergeCell ref="WFA79:WFB79"/>
    <mergeCell ref="WFC79:WFD79"/>
    <mergeCell ref="WFE79:WFF79"/>
    <mergeCell ref="WFG79:WFH79"/>
    <mergeCell ref="WFI79:WFJ79"/>
    <mergeCell ref="WFK79:WFL79"/>
    <mergeCell ref="WEO79:WEP79"/>
    <mergeCell ref="WEQ79:WER79"/>
    <mergeCell ref="WES79:WET79"/>
    <mergeCell ref="WEU79:WEV79"/>
    <mergeCell ref="WEW79:WEX79"/>
    <mergeCell ref="WEY79:WEZ79"/>
    <mergeCell ref="WEC79:WED79"/>
    <mergeCell ref="WEE79:WEF79"/>
    <mergeCell ref="WEG79:WEH79"/>
    <mergeCell ref="WEI79:WEJ79"/>
    <mergeCell ref="WEK79:WEL79"/>
    <mergeCell ref="WEM79:WEN79"/>
    <mergeCell ref="WDQ79:WDR79"/>
    <mergeCell ref="WDS79:WDT79"/>
    <mergeCell ref="WDU79:WDV79"/>
    <mergeCell ref="WDW79:WDX79"/>
    <mergeCell ref="WDY79:WDZ79"/>
    <mergeCell ref="WEA79:WEB79"/>
    <mergeCell ref="WDE79:WDF79"/>
    <mergeCell ref="WDG79:WDH79"/>
    <mergeCell ref="WDI79:WDJ79"/>
    <mergeCell ref="WDK79:WDL79"/>
    <mergeCell ref="WDM79:WDN79"/>
    <mergeCell ref="WDO79:WDP79"/>
    <mergeCell ref="WCS79:WCT79"/>
    <mergeCell ref="WCU79:WCV79"/>
    <mergeCell ref="WCW79:WCX79"/>
    <mergeCell ref="WCY79:WCZ79"/>
    <mergeCell ref="WDA79:WDB79"/>
    <mergeCell ref="WDC79:WDD79"/>
    <mergeCell ref="WHU79:WHV79"/>
    <mergeCell ref="WHW79:WHX79"/>
    <mergeCell ref="WHY79:WHZ79"/>
    <mergeCell ref="WIA79:WIB79"/>
    <mergeCell ref="WIC79:WID79"/>
    <mergeCell ref="WIE79:WIF79"/>
    <mergeCell ref="WHI79:WHJ79"/>
    <mergeCell ref="WHK79:WHL79"/>
    <mergeCell ref="WHM79:WHN79"/>
    <mergeCell ref="WHO79:WHP79"/>
    <mergeCell ref="WHQ79:WHR79"/>
    <mergeCell ref="WHS79:WHT79"/>
    <mergeCell ref="WGW79:WGX79"/>
    <mergeCell ref="WGY79:WGZ79"/>
    <mergeCell ref="WHA79:WHB79"/>
    <mergeCell ref="WHC79:WHD79"/>
    <mergeCell ref="WHE79:WHF79"/>
    <mergeCell ref="WHG79:WHH79"/>
    <mergeCell ref="WGK79:WGL79"/>
    <mergeCell ref="WGM79:WGN79"/>
    <mergeCell ref="WGO79:WGP79"/>
    <mergeCell ref="WGQ79:WGR79"/>
    <mergeCell ref="WGS79:WGT79"/>
    <mergeCell ref="WGU79:WGV79"/>
    <mergeCell ref="WFY79:WFZ79"/>
    <mergeCell ref="WGA79:WGB79"/>
    <mergeCell ref="WGC79:WGD79"/>
    <mergeCell ref="WGE79:WGF79"/>
    <mergeCell ref="WGG79:WGH79"/>
    <mergeCell ref="WGI79:WGJ79"/>
    <mergeCell ref="WFM79:WFN79"/>
    <mergeCell ref="WFO79:WFP79"/>
    <mergeCell ref="WFQ79:WFR79"/>
    <mergeCell ref="WFS79:WFT79"/>
    <mergeCell ref="WFU79:WFV79"/>
    <mergeCell ref="WFW79:WFX79"/>
    <mergeCell ref="WKO79:WKP79"/>
    <mergeCell ref="WKQ79:WKR79"/>
    <mergeCell ref="WKS79:WKT79"/>
    <mergeCell ref="WKU79:WKV79"/>
    <mergeCell ref="WKW79:WKX79"/>
    <mergeCell ref="WKY79:WKZ79"/>
    <mergeCell ref="WKC79:WKD79"/>
    <mergeCell ref="WKE79:WKF79"/>
    <mergeCell ref="WKG79:WKH79"/>
    <mergeCell ref="WKI79:WKJ79"/>
    <mergeCell ref="WKK79:WKL79"/>
    <mergeCell ref="WKM79:WKN79"/>
    <mergeCell ref="WJQ79:WJR79"/>
    <mergeCell ref="WJS79:WJT79"/>
    <mergeCell ref="WJU79:WJV79"/>
    <mergeCell ref="WJW79:WJX79"/>
    <mergeCell ref="WJY79:WJZ79"/>
    <mergeCell ref="WKA79:WKB79"/>
    <mergeCell ref="WJE79:WJF79"/>
    <mergeCell ref="WJG79:WJH79"/>
    <mergeCell ref="WJI79:WJJ79"/>
    <mergeCell ref="WJK79:WJL79"/>
    <mergeCell ref="WJM79:WJN79"/>
    <mergeCell ref="WJO79:WJP79"/>
    <mergeCell ref="WIS79:WIT79"/>
    <mergeCell ref="WIU79:WIV79"/>
    <mergeCell ref="WIW79:WIX79"/>
    <mergeCell ref="WIY79:WIZ79"/>
    <mergeCell ref="WJA79:WJB79"/>
    <mergeCell ref="WJC79:WJD79"/>
    <mergeCell ref="WIG79:WIH79"/>
    <mergeCell ref="WII79:WIJ79"/>
    <mergeCell ref="WIK79:WIL79"/>
    <mergeCell ref="WIM79:WIN79"/>
    <mergeCell ref="WIO79:WIP79"/>
    <mergeCell ref="WIQ79:WIR79"/>
    <mergeCell ref="WNI79:WNJ79"/>
    <mergeCell ref="WNK79:WNL79"/>
    <mergeCell ref="WNM79:WNN79"/>
    <mergeCell ref="WNO79:WNP79"/>
    <mergeCell ref="WNQ79:WNR79"/>
    <mergeCell ref="WNS79:WNT79"/>
    <mergeCell ref="WMW79:WMX79"/>
    <mergeCell ref="WMY79:WMZ79"/>
    <mergeCell ref="WNA79:WNB79"/>
    <mergeCell ref="WNC79:WND79"/>
    <mergeCell ref="WNE79:WNF79"/>
    <mergeCell ref="WNG79:WNH79"/>
    <mergeCell ref="WMK79:WML79"/>
    <mergeCell ref="WMM79:WMN79"/>
    <mergeCell ref="WMO79:WMP79"/>
    <mergeCell ref="WMQ79:WMR79"/>
    <mergeCell ref="WMS79:WMT79"/>
    <mergeCell ref="WMU79:WMV79"/>
    <mergeCell ref="WLY79:WLZ79"/>
    <mergeCell ref="WMA79:WMB79"/>
    <mergeCell ref="WMC79:WMD79"/>
    <mergeCell ref="WME79:WMF79"/>
    <mergeCell ref="WMG79:WMH79"/>
    <mergeCell ref="WMI79:WMJ79"/>
    <mergeCell ref="WLM79:WLN79"/>
    <mergeCell ref="WLO79:WLP79"/>
    <mergeCell ref="WLQ79:WLR79"/>
    <mergeCell ref="WLS79:WLT79"/>
    <mergeCell ref="WLU79:WLV79"/>
    <mergeCell ref="WLW79:WLX79"/>
    <mergeCell ref="WLA79:WLB79"/>
    <mergeCell ref="WLC79:WLD79"/>
    <mergeCell ref="WLE79:WLF79"/>
    <mergeCell ref="WLG79:WLH79"/>
    <mergeCell ref="WLI79:WLJ79"/>
    <mergeCell ref="WLK79:WLL79"/>
    <mergeCell ref="WQC79:WQD79"/>
    <mergeCell ref="WQE79:WQF79"/>
    <mergeCell ref="WQG79:WQH79"/>
    <mergeCell ref="WQI79:WQJ79"/>
    <mergeCell ref="WQK79:WQL79"/>
    <mergeCell ref="WQM79:WQN79"/>
    <mergeCell ref="WPQ79:WPR79"/>
    <mergeCell ref="WPS79:WPT79"/>
    <mergeCell ref="WPU79:WPV79"/>
    <mergeCell ref="WPW79:WPX79"/>
    <mergeCell ref="WPY79:WPZ79"/>
    <mergeCell ref="WQA79:WQB79"/>
    <mergeCell ref="WPE79:WPF79"/>
    <mergeCell ref="WPG79:WPH79"/>
    <mergeCell ref="WPI79:WPJ79"/>
    <mergeCell ref="WPK79:WPL79"/>
    <mergeCell ref="WPM79:WPN79"/>
    <mergeCell ref="WPO79:WPP79"/>
    <mergeCell ref="WOS79:WOT79"/>
    <mergeCell ref="WOU79:WOV79"/>
    <mergeCell ref="WOW79:WOX79"/>
    <mergeCell ref="WOY79:WOZ79"/>
    <mergeCell ref="WPA79:WPB79"/>
    <mergeCell ref="WPC79:WPD79"/>
    <mergeCell ref="WOG79:WOH79"/>
    <mergeCell ref="WOI79:WOJ79"/>
    <mergeCell ref="WOK79:WOL79"/>
    <mergeCell ref="WOM79:WON79"/>
    <mergeCell ref="WOO79:WOP79"/>
    <mergeCell ref="WOQ79:WOR79"/>
    <mergeCell ref="WNU79:WNV79"/>
    <mergeCell ref="WNW79:WNX79"/>
    <mergeCell ref="WNY79:WNZ79"/>
    <mergeCell ref="WOA79:WOB79"/>
    <mergeCell ref="WOC79:WOD79"/>
    <mergeCell ref="WOE79:WOF79"/>
    <mergeCell ref="WSW79:WSX79"/>
    <mergeCell ref="WSY79:WSZ79"/>
    <mergeCell ref="WTA79:WTB79"/>
    <mergeCell ref="WTC79:WTD79"/>
    <mergeCell ref="WTE79:WTF79"/>
    <mergeCell ref="WTG79:WTH79"/>
    <mergeCell ref="WSK79:WSL79"/>
    <mergeCell ref="WSM79:WSN79"/>
    <mergeCell ref="WSO79:WSP79"/>
    <mergeCell ref="WSQ79:WSR79"/>
    <mergeCell ref="WSS79:WST79"/>
    <mergeCell ref="WSU79:WSV79"/>
    <mergeCell ref="WRY79:WRZ79"/>
    <mergeCell ref="WSA79:WSB79"/>
    <mergeCell ref="WSC79:WSD79"/>
    <mergeCell ref="WSE79:WSF79"/>
    <mergeCell ref="WSG79:WSH79"/>
    <mergeCell ref="WSI79:WSJ79"/>
    <mergeCell ref="WRM79:WRN79"/>
    <mergeCell ref="WRO79:WRP79"/>
    <mergeCell ref="WRQ79:WRR79"/>
    <mergeCell ref="WRS79:WRT79"/>
    <mergeCell ref="WRU79:WRV79"/>
    <mergeCell ref="WRW79:WRX79"/>
    <mergeCell ref="WRA79:WRB79"/>
    <mergeCell ref="WRC79:WRD79"/>
    <mergeCell ref="WRE79:WRF79"/>
    <mergeCell ref="WRG79:WRH79"/>
    <mergeCell ref="WRI79:WRJ79"/>
    <mergeCell ref="WRK79:WRL79"/>
    <mergeCell ref="WQO79:WQP79"/>
    <mergeCell ref="WQQ79:WQR79"/>
    <mergeCell ref="WQS79:WQT79"/>
    <mergeCell ref="WQU79:WQV79"/>
    <mergeCell ref="WQW79:WQX79"/>
    <mergeCell ref="WQY79:WQZ79"/>
    <mergeCell ref="WVQ79:WVR79"/>
    <mergeCell ref="WVS79:WVT79"/>
    <mergeCell ref="WVU79:WVV79"/>
    <mergeCell ref="WVW79:WVX79"/>
    <mergeCell ref="WVY79:WVZ79"/>
    <mergeCell ref="WWA79:WWB79"/>
    <mergeCell ref="WVE79:WVF79"/>
    <mergeCell ref="WVG79:WVH79"/>
    <mergeCell ref="WVI79:WVJ79"/>
    <mergeCell ref="WVK79:WVL79"/>
    <mergeCell ref="WVM79:WVN79"/>
    <mergeCell ref="WVO79:WVP79"/>
    <mergeCell ref="WUS79:WUT79"/>
    <mergeCell ref="WUU79:WUV79"/>
    <mergeCell ref="WUW79:WUX79"/>
    <mergeCell ref="WUY79:WUZ79"/>
    <mergeCell ref="WVA79:WVB79"/>
    <mergeCell ref="WVC79:WVD79"/>
    <mergeCell ref="WUG79:WUH79"/>
    <mergeCell ref="WUI79:WUJ79"/>
    <mergeCell ref="WUK79:WUL79"/>
    <mergeCell ref="WUM79:WUN79"/>
    <mergeCell ref="WUO79:WUP79"/>
    <mergeCell ref="WUQ79:WUR79"/>
    <mergeCell ref="WTU79:WTV79"/>
    <mergeCell ref="WTW79:WTX79"/>
    <mergeCell ref="WTY79:WTZ79"/>
    <mergeCell ref="WUA79:WUB79"/>
    <mergeCell ref="WUC79:WUD79"/>
    <mergeCell ref="WUE79:WUF79"/>
    <mergeCell ref="WTI79:WTJ79"/>
    <mergeCell ref="WTK79:WTL79"/>
    <mergeCell ref="WTM79:WTN79"/>
    <mergeCell ref="WTO79:WTP79"/>
    <mergeCell ref="WTQ79:WTR79"/>
    <mergeCell ref="WTS79:WTT79"/>
    <mergeCell ref="WYK79:WYL79"/>
    <mergeCell ref="WYM79:WYN79"/>
    <mergeCell ref="WYO79:WYP79"/>
    <mergeCell ref="WYQ79:WYR79"/>
    <mergeCell ref="WYS79:WYT79"/>
    <mergeCell ref="WYU79:WYV79"/>
    <mergeCell ref="WXY79:WXZ79"/>
    <mergeCell ref="WYA79:WYB79"/>
    <mergeCell ref="WYC79:WYD79"/>
    <mergeCell ref="WYE79:WYF79"/>
    <mergeCell ref="WYG79:WYH79"/>
    <mergeCell ref="WYI79:WYJ79"/>
    <mergeCell ref="WXM79:WXN79"/>
    <mergeCell ref="WXO79:WXP79"/>
    <mergeCell ref="WXQ79:WXR79"/>
    <mergeCell ref="WXS79:WXT79"/>
    <mergeCell ref="WXU79:WXV79"/>
    <mergeCell ref="WXW79:WXX79"/>
    <mergeCell ref="WXA79:WXB79"/>
    <mergeCell ref="WXC79:WXD79"/>
    <mergeCell ref="WXE79:WXF79"/>
    <mergeCell ref="WXG79:WXH79"/>
    <mergeCell ref="WXI79:WXJ79"/>
    <mergeCell ref="WXK79:WXL79"/>
    <mergeCell ref="WWO79:WWP79"/>
    <mergeCell ref="WWQ79:WWR79"/>
    <mergeCell ref="WWS79:WWT79"/>
    <mergeCell ref="WWU79:WWV79"/>
    <mergeCell ref="WWW79:WWX79"/>
    <mergeCell ref="WWY79:WWZ79"/>
    <mergeCell ref="WWC79:WWD79"/>
    <mergeCell ref="WWE79:WWF79"/>
    <mergeCell ref="WWG79:WWH79"/>
    <mergeCell ref="WWI79:WWJ79"/>
    <mergeCell ref="WWK79:WWL79"/>
    <mergeCell ref="WWM79:WWN79"/>
    <mergeCell ref="XBE79:XBF79"/>
    <mergeCell ref="XBG79:XBH79"/>
    <mergeCell ref="XBI79:XBJ79"/>
    <mergeCell ref="XBK79:XBL79"/>
    <mergeCell ref="XBM79:XBN79"/>
    <mergeCell ref="XBO79:XBP79"/>
    <mergeCell ref="XAS79:XAT79"/>
    <mergeCell ref="XAU79:XAV79"/>
    <mergeCell ref="XAW79:XAX79"/>
    <mergeCell ref="XAY79:XAZ79"/>
    <mergeCell ref="XBA79:XBB79"/>
    <mergeCell ref="XBC79:XBD79"/>
    <mergeCell ref="XAG79:XAH79"/>
    <mergeCell ref="XAI79:XAJ79"/>
    <mergeCell ref="XAK79:XAL79"/>
    <mergeCell ref="XAM79:XAN79"/>
    <mergeCell ref="XAO79:XAP79"/>
    <mergeCell ref="XAQ79:XAR79"/>
    <mergeCell ref="WZU79:WZV79"/>
    <mergeCell ref="WZW79:WZX79"/>
    <mergeCell ref="WZY79:WZZ79"/>
    <mergeCell ref="XAA79:XAB79"/>
    <mergeCell ref="XAC79:XAD79"/>
    <mergeCell ref="XAE79:XAF79"/>
    <mergeCell ref="WZI79:WZJ79"/>
    <mergeCell ref="WZK79:WZL79"/>
    <mergeCell ref="WZM79:WZN79"/>
    <mergeCell ref="WZO79:WZP79"/>
    <mergeCell ref="WZQ79:WZR79"/>
    <mergeCell ref="WZS79:WZT79"/>
    <mergeCell ref="WYW79:WYX79"/>
    <mergeCell ref="WYY79:WYZ79"/>
    <mergeCell ref="WZA79:WZB79"/>
    <mergeCell ref="WZC79:WZD79"/>
    <mergeCell ref="WZE79:WZF79"/>
    <mergeCell ref="WZG79:WZH79"/>
    <mergeCell ref="XDY79:XDZ79"/>
    <mergeCell ref="XEA79:XEB79"/>
    <mergeCell ref="XEC79:XED79"/>
    <mergeCell ref="XEE79:XEF79"/>
    <mergeCell ref="XDM79:XDN79"/>
    <mergeCell ref="XDO79:XDP79"/>
    <mergeCell ref="XDQ79:XDR79"/>
    <mergeCell ref="XDS79:XDT79"/>
    <mergeCell ref="XDU79:XDV79"/>
    <mergeCell ref="XDW79:XDX79"/>
    <mergeCell ref="XDA79:XDB79"/>
    <mergeCell ref="XDC79:XDD79"/>
    <mergeCell ref="XDE79:XDF79"/>
    <mergeCell ref="XDG79:XDH79"/>
    <mergeCell ref="XDI79:XDJ79"/>
    <mergeCell ref="XDK79:XDL79"/>
    <mergeCell ref="XCO79:XCP79"/>
    <mergeCell ref="XCQ79:XCR79"/>
    <mergeCell ref="XCS79:XCT79"/>
    <mergeCell ref="XCU79:XCV79"/>
    <mergeCell ref="XCW79:XCX79"/>
    <mergeCell ref="XCY79:XCZ79"/>
    <mergeCell ref="XCC79:XCD79"/>
    <mergeCell ref="XCE79:XCF79"/>
    <mergeCell ref="XCG79:XCH79"/>
    <mergeCell ref="XCI79:XCJ79"/>
    <mergeCell ref="XCK79:XCL79"/>
    <mergeCell ref="XCM79:XCN79"/>
    <mergeCell ref="XBQ79:XBR79"/>
    <mergeCell ref="XBS79:XBT79"/>
    <mergeCell ref="XBU79:XBV79"/>
    <mergeCell ref="XBW79:XBX79"/>
    <mergeCell ref="XBY79:XBZ79"/>
    <mergeCell ref="XCA79:XCB79"/>
    <mergeCell ref="AA86:AB86"/>
    <mergeCell ref="AC86:AD86"/>
    <mergeCell ref="AE86:AF86"/>
    <mergeCell ref="AG86:AH86"/>
    <mergeCell ref="AI86:AJ86"/>
    <mergeCell ref="AK86:AL86"/>
    <mergeCell ref="Q86:R86"/>
    <mergeCell ref="S86:T86"/>
    <mergeCell ref="U86:V86"/>
    <mergeCell ref="W86:X86"/>
    <mergeCell ref="Y86:Z86"/>
    <mergeCell ref="B86:C86"/>
    <mergeCell ref="F86:G86"/>
    <mergeCell ref="H86:I86"/>
    <mergeCell ref="J86:K86"/>
    <mergeCell ref="L86:M86"/>
    <mergeCell ref="N86:O86"/>
    <mergeCell ref="DG86:DH86"/>
    <mergeCell ref="DI86:DJ86"/>
    <mergeCell ref="DK86:DL86"/>
    <mergeCell ref="DM86:DN86"/>
    <mergeCell ref="DO86:DP86"/>
    <mergeCell ref="DQ86:DR86"/>
    <mergeCell ref="CU86:CV86"/>
    <mergeCell ref="CW86:CX86"/>
    <mergeCell ref="CY86:CZ86"/>
    <mergeCell ref="DA86:DB86"/>
    <mergeCell ref="DC86:DD86"/>
    <mergeCell ref="DE86:DF86"/>
    <mergeCell ref="CI86:CJ86"/>
    <mergeCell ref="CK86:CL86"/>
    <mergeCell ref="CM86:CN86"/>
    <mergeCell ref="CO86:CP86"/>
    <mergeCell ref="CQ86:CR86"/>
    <mergeCell ref="CS86:CT86"/>
    <mergeCell ref="BW86:BX86"/>
    <mergeCell ref="BY86:BZ86"/>
    <mergeCell ref="CA86:CB86"/>
    <mergeCell ref="CC86:CD86"/>
    <mergeCell ref="CE86:CF86"/>
    <mergeCell ref="CG86:CH86"/>
    <mergeCell ref="BK86:BL86"/>
    <mergeCell ref="BM86:BN86"/>
    <mergeCell ref="BO86:BP86"/>
    <mergeCell ref="BQ86:BR86"/>
    <mergeCell ref="BS86:BT86"/>
    <mergeCell ref="BU86:BV86"/>
    <mergeCell ref="AY86:AZ86"/>
    <mergeCell ref="BA86:BB86"/>
    <mergeCell ref="BC86:BD86"/>
    <mergeCell ref="BE86:BF86"/>
    <mergeCell ref="BG86:BH86"/>
    <mergeCell ref="BI86:BJ86"/>
    <mergeCell ref="FO86:FP86"/>
    <mergeCell ref="FQ86:FR86"/>
    <mergeCell ref="FS86:FT86"/>
    <mergeCell ref="FU86:FV86"/>
    <mergeCell ref="FW86:FX86"/>
    <mergeCell ref="FY86:FZ86"/>
    <mergeCell ref="FC86:FD86"/>
    <mergeCell ref="FE86:FF86"/>
    <mergeCell ref="FG86:FH86"/>
    <mergeCell ref="FI86:FJ86"/>
    <mergeCell ref="FK86:FL86"/>
    <mergeCell ref="FM86:FN86"/>
    <mergeCell ref="EQ86:ER86"/>
    <mergeCell ref="ES86:ET86"/>
    <mergeCell ref="EU86:EV86"/>
    <mergeCell ref="EW86:EX86"/>
    <mergeCell ref="EY86:EZ86"/>
    <mergeCell ref="FA86:FB86"/>
    <mergeCell ref="EE86:EF86"/>
    <mergeCell ref="EG86:EH86"/>
    <mergeCell ref="EI86:EJ86"/>
    <mergeCell ref="EK86:EL86"/>
    <mergeCell ref="EM86:EN86"/>
    <mergeCell ref="EO86:EP86"/>
    <mergeCell ref="DS86:DT86"/>
    <mergeCell ref="DU86:DV86"/>
    <mergeCell ref="DW86:DX86"/>
    <mergeCell ref="DY86:DZ86"/>
    <mergeCell ref="EA86:EB86"/>
    <mergeCell ref="EC86:ED86"/>
    <mergeCell ref="AM86:AN86"/>
    <mergeCell ref="AO86:AP86"/>
    <mergeCell ref="AQ86:AR86"/>
    <mergeCell ref="AS86:AT86"/>
    <mergeCell ref="AU86:AV86"/>
    <mergeCell ref="AW86:AX86"/>
    <mergeCell ref="II86:IJ86"/>
    <mergeCell ref="IK86:IL86"/>
    <mergeCell ref="IM86:IN86"/>
    <mergeCell ref="IO86:IP86"/>
    <mergeCell ref="IQ86:IR86"/>
    <mergeCell ref="IS86:IT86"/>
    <mergeCell ref="HW86:HX86"/>
    <mergeCell ref="HY86:HZ86"/>
    <mergeCell ref="IA86:IB86"/>
    <mergeCell ref="IC86:ID86"/>
    <mergeCell ref="IE86:IF86"/>
    <mergeCell ref="IG86:IH86"/>
    <mergeCell ref="HK86:HL86"/>
    <mergeCell ref="HM86:HN86"/>
    <mergeCell ref="HO86:HP86"/>
    <mergeCell ref="HQ86:HR86"/>
    <mergeCell ref="HS86:HT86"/>
    <mergeCell ref="HU86:HV86"/>
    <mergeCell ref="GY86:GZ86"/>
    <mergeCell ref="HA86:HB86"/>
    <mergeCell ref="HC86:HD86"/>
    <mergeCell ref="HE86:HF86"/>
    <mergeCell ref="HG86:HH86"/>
    <mergeCell ref="HI86:HJ86"/>
    <mergeCell ref="GM86:GN86"/>
    <mergeCell ref="GO86:GP86"/>
    <mergeCell ref="GQ86:GR86"/>
    <mergeCell ref="GS86:GT86"/>
    <mergeCell ref="GU86:GV86"/>
    <mergeCell ref="GW86:GX86"/>
    <mergeCell ref="GA86:GB86"/>
    <mergeCell ref="GC86:GD86"/>
    <mergeCell ref="GE86:GF86"/>
    <mergeCell ref="GG86:GH86"/>
    <mergeCell ref="GI86:GJ86"/>
    <mergeCell ref="GK86:GL86"/>
    <mergeCell ref="LC86:LD86"/>
    <mergeCell ref="LE86:LF86"/>
    <mergeCell ref="LG86:LH86"/>
    <mergeCell ref="LI86:LJ86"/>
    <mergeCell ref="LK86:LL86"/>
    <mergeCell ref="LM86:LN86"/>
    <mergeCell ref="KQ86:KR86"/>
    <mergeCell ref="KS86:KT86"/>
    <mergeCell ref="KU86:KV86"/>
    <mergeCell ref="KW86:KX86"/>
    <mergeCell ref="KY86:KZ86"/>
    <mergeCell ref="LA86:LB86"/>
    <mergeCell ref="KE86:KF86"/>
    <mergeCell ref="KG86:KH86"/>
    <mergeCell ref="KI86:KJ86"/>
    <mergeCell ref="KK86:KL86"/>
    <mergeCell ref="KM86:KN86"/>
    <mergeCell ref="KO86:KP86"/>
    <mergeCell ref="JS86:JT86"/>
    <mergeCell ref="JU86:JV86"/>
    <mergeCell ref="JW86:JX86"/>
    <mergeCell ref="JY86:JZ86"/>
    <mergeCell ref="KA86:KB86"/>
    <mergeCell ref="KC86:KD86"/>
    <mergeCell ref="JG86:JH86"/>
    <mergeCell ref="JI86:JJ86"/>
    <mergeCell ref="JK86:JL86"/>
    <mergeCell ref="JM86:JN86"/>
    <mergeCell ref="JO86:JP86"/>
    <mergeCell ref="JQ86:JR86"/>
    <mergeCell ref="IU86:IV86"/>
    <mergeCell ref="IW86:IX86"/>
    <mergeCell ref="IY86:IZ86"/>
    <mergeCell ref="JA86:JB86"/>
    <mergeCell ref="JC86:JD86"/>
    <mergeCell ref="JE86:JF86"/>
    <mergeCell ref="NW86:NX86"/>
    <mergeCell ref="NY86:NZ86"/>
    <mergeCell ref="OA86:OB86"/>
    <mergeCell ref="OC86:OD86"/>
    <mergeCell ref="OE86:OF86"/>
    <mergeCell ref="OG86:OH86"/>
    <mergeCell ref="NK86:NL86"/>
    <mergeCell ref="NM86:NN86"/>
    <mergeCell ref="NO86:NP86"/>
    <mergeCell ref="NQ86:NR86"/>
    <mergeCell ref="NS86:NT86"/>
    <mergeCell ref="NU86:NV86"/>
    <mergeCell ref="MY86:MZ86"/>
    <mergeCell ref="NA86:NB86"/>
    <mergeCell ref="NC86:ND86"/>
    <mergeCell ref="NE86:NF86"/>
    <mergeCell ref="NG86:NH86"/>
    <mergeCell ref="NI86:NJ86"/>
    <mergeCell ref="MM86:MN86"/>
    <mergeCell ref="MO86:MP86"/>
    <mergeCell ref="MQ86:MR86"/>
    <mergeCell ref="MS86:MT86"/>
    <mergeCell ref="MU86:MV86"/>
    <mergeCell ref="MW86:MX86"/>
    <mergeCell ref="MA86:MB86"/>
    <mergeCell ref="MC86:MD86"/>
    <mergeCell ref="ME86:MF86"/>
    <mergeCell ref="MG86:MH86"/>
    <mergeCell ref="MI86:MJ86"/>
    <mergeCell ref="MK86:ML86"/>
    <mergeCell ref="LO86:LP86"/>
    <mergeCell ref="LQ86:LR86"/>
    <mergeCell ref="LS86:LT86"/>
    <mergeCell ref="LU86:LV86"/>
    <mergeCell ref="LW86:LX86"/>
    <mergeCell ref="LY86:LZ86"/>
    <mergeCell ref="QQ86:QR86"/>
    <mergeCell ref="QS86:QT86"/>
    <mergeCell ref="QU86:QV86"/>
    <mergeCell ref="QW86:QX86"/>
    <mergeCell ref="QY86:QZ86"/>
    <mergeCell ref="RA86:RB86"/>
    <mergeCell ref="QE86:QF86"/>
    <mergeCell ref="QG86:QH86"/>
    <mergeCell ref="QI86:QJ86"/>
    <mergeCell ref="QK86:QL86"/>
    <mergeCell ref="QM86:QN86"/>
    <mergeCell ref="QO86:QP86"/>
    <mergeCell ref="PS86:PT86"/>
    <mergeCell ref="PU86:PV86"/>
    <mergeCell ref="PW86:PX86"/>
    <mergeCell ref="PY86:PZ86"/>
    <mergeCell ref="QA86:QB86"/>
    <mergeCell ref="QC86:QD86"/>
    <mergeCell ref="PG86:PH86"/>
    <mergeCell ref="PI86:PJ86"/>
    <mergeCell ref="PK86:PL86"/>
    <mergeCell ref="PM86:PN86"/>
    <mergeCell ref="PO86:PP86"/>
    <mergeCell ref="PQ86:PR86"/>
    <mergeCell ref="OU86:OV86"/>
    <mergeCell ref="OW86:OX86"/>
    <mergeCell ref="OY86:OZ86"/>
    <mergeCell ref="PA86:PB86"/>
    <mergeCell ref="PC86:PD86"/>
    <mergeCell ref="PE86:PF86"/>
    <mergeCell ref="OI86:OJ86"/>
    <mergeCell ref="OK86:OL86"/>
    <mergeCell ref="OM86:ON86"/>
    <mergeCell ref="OO86:OP86"/>
    <mergeCell ref="OQ86:OR86"/>
    <mergeCell ref="OS86:OT86"/>
    <mergeCell ref="TK86:TL86"/>
    <mergeCell ref="TM86:TN86"/>
    <mergeCell ref="TO86:TP86"/>
    <mergeCell ref="TQ86:TR86"/>
    <mergeCell ref="TS86:TT86"/>
    <mergeCell ref="TU86:TV86"/>
    <mergeCell ref="SY86:SZ86"/>
    <mergeCell ref="TA86:TB86"/>
    <mergeCell ref="TC86:TD86"/>
    <mergeCell ref="TE86:TF86"/>
    <mergeCell ref="TG86:TH86"/>
    <mergeCell ref="TI86:TJ86"/>
    <mergeCell ref="SM86:SN86"/>
    <mergeCell ref="SO86:SP86"/>
    <mergeCell ref="SQ86:SR86"/>
    <mergeCell ref="SS86:ST86"/>
    <mergeCell ref="SU86:SV86"/>
    <mergeCell ref="SW86:SX86"/>
    <mergeCell ref="SA86:SB86"/>
    <mergeCell ref="SC86:SD86"/>
    <mergeCell ref="SE86:SF86"/>
    <mergeCell ref="SG86:SH86"/>
    <mergeCell ref="SI86:SJ86"/>
    <mergeCell ref="SK86:SL86"/>
    <mergeCell ref="RO86:RP86"/>
    <mergeCell ref="RQ86:RR86"/>
    <mergeCell ref="RS86:RT86"/>
    <mergeCell ref="RU86:RV86"/>
    <mergeCell ref="RW86:RX86"/>
    <mergeCell ref="RY86:RZ86"/>
    <mergeCell ref="RC86:RD86"/>
    <mergeCell ref="RE86:RF86"/>
    <mergeCell ref="RG86:RH86"/>
    <mergeCell ref="RI86:RJ86"/>
    <mergeCell ref="RK86:RL86"/>
    <mergeCell ref="RM86:RN86"/>
    <mergeCell ref="WE86:WF86"/>
    <mergeCell ref="WG86:WH86"/>
    <mergeCell ref="WI86:WJ86"/>
    <mergeCell ref="WK86:WL86"/>
    <mergeCell ref="WM86:WN86"/>
    <mergeCell ref="WO86:WP86"/>
    <mergeCell ref="VS86:VT86"/>
    <mergeCell ref="VU86:VV86"/>
    <mergeCell ref="VW86:VX86"/>
    <mergeCell ref="VY86:VZ86"/>
    <mergeCell ref="WA86:WB86"/>
    <mergeCell ref="WC86:WD86"/>
    <mergeCell ref="VG86:VH86"/>
    <mergeCell ref="VI86:VJ86"/>
    <mergeCell ref="VK86:VL86"/>
    <mergeCell ref="VM86:VN86"/>
    <mergeCell ref="VO86:VP86"/>
    <mergeCell ref="VQ86:VR86"/>
    <mergeCell ref="UU86:UV86"/>
    <mergeCell ref="UW86:UX86"/>
    <mergeCell ref="UY86:UZ86"/>
    <mergeCell ref="VA86:VB86"/>
    <mergeCell ref="VC86:VD86"/>
    <mergeCell ref="VE86:VF86"/>
    <mergeCell ref="UI86:UJ86"/>
    <mergeCell ref="UK86:UL86"/>
    <mergeCell ref="UM86:UN86"/>
    <mergeCell ref="UO86:UP86"/>
    <mergeCell ref="UQ86:UR86"/>
    <mergeCell ref="US86:UT86"/>
    <mergeCell ref="TW86:TX86"/>
    <mergeCell ref="TY86:TZ86"/>
    <mergeCell ref="UA86:UB86"/>
    <mergeCell ref="UC86:UD86"/>
    <mergeCell ref="UE86:UF86"/>
    <mergeCell ref="UG86:UH86"/>
    <mergeCell ref="YY86:YZ86"/>
    <mergeCell ref="ZA86:ZB86"/>
    <mergeCell ref="ZC86:ZD86"/>
    <mergeCell ref="ZE86:ZF86"/>
    <mergeCell ref="ZG86:ZH86"/>
    <mergeCell ref="ZI86:ZJ86"/>
    <mergeCell ref="YM86:YN86"/>
    <mergeCell ref="YO86:YP86"/>
    <mergeCell ref="YQ86:YR86"/>
    <mergeCell ref="YS86:YT86"/>
    <mergeCell ref="YU86:YV86"/>
    <mergeCell ref="YW86:YX86"/>
    <mergeCell ref="YA86:YB86"/>
    <mergeCell ref="YC86:YD86"/>
    <mergeCell ref="YE86:YF86"/>
    <mergeCell ref="YG86:YH86"/>
    <mergeCell ref="YI86:YJ86"/>
    <mergeCell ref="YK86:YL86"/>
    <mergeCell ref="XO86:XP86"/>
    <mergeCell ref="XQ86:XR86"/>
    <mergeCell ref="XS86:XT86"/>
    <mergeCell ref="XU86:XV86"/>
    <mergeCell ref="XW86:XX86"/>
    <mergeCell ref="XY86:XZ86"/>
    <mergeCell ref="XC86:XD86"/>
    <mergeCell ref="XE86:XF86"/>
    <mergeCell ref="XG86:XH86"/>
    <mergeCell ref="XI86:XJ86"/>
    <mergeCell ref="XK86:XL86"/>
    <mergeCell ref="XM86:XN86"/>
    <mergeCell ref="WQ86:WR86"/>
    <mergeCell ref="WS86:WT86"/>
    <mergeCell ref="WU86:WV86"/>
    <mergeCell ref="WW86:WX86"/>
    <mergeCell ref="WY86:WZ86"/>
    <mergeCell ref="XA86:XB86"/>
    <mergeCell ref="ABS86:ABT86"/>
    <mergeCell ref="ABU86:ABV86"/>
    <mergeCell ref="ABW86:ABX86"/>
    <mergeCell ref="ABY86:ABZ86"/>
    <mergeCell ref="ACA86:ACB86"/>
    <mergeCell ref="ACC86:ACD86"/>
    <mergeCell ref="ABG86:ABH86"/>
    <mergeCell ref="ABI86:ABJ86"/>
    <mergeCell ref="ABK86:ABL86"/>
    <mergeCell ref="ABM86:ABN86"/>
    <mergeCell ref="ABO86:ABP86"/>
    <mergeCell ref="ABQ86:ABR86"/>
    <mergeCell ref="AAU86:AAV86"/>
    <mergeCell ref="AAW86:AAX86"/>
    <mergeCell ref="AAY86:AAZ86"/>
    <mergeCell ref="ABA86:ABB86"/>
    <mergeCell ref="ABC86:ABD86"/>
    <mergeCell ref="ABE86:ABF86"/>
    <mergeCell ref="AAI86:AAJ86"/>
    <mergeCell ref="AAK86:AAL86"/>
    <mergeCell ref="AAM86:AAN86"/>
    <mergeCell ref="AAO86:AAP86"/>
    <mergeCell ref="AAQ86:AAR86"/>
    <mergeCell ref="AAS86:AAT86"/>
    <mergeCell ref="ZW86:ZX86"/>
    <mergeCell ref="ZY86:ZZ86"/>
    <mergeCell ref="AAA86:AAB86"/>
    <mergeCell ref="AAC86:AAD86"/>
    <mergeCell ref="AAE86:AAF86"/>
    <mergeCell ref="AAG86:AAH86"/>
    <mergeCell ref="ZK86:ZL86"/>
    <mergeCell ref="ZM86:ZN86"/>
    <mergeCell ref="ZO86:ZP86"/>
    <mergeCell ref="ZQ86:ZR86"/>
    <mergeCell ref="ZS86:ZT86"/>
    <mergeCell ref="ZU86:ZV86"/>
    <mergeCell ref="AEM86:AEN86"/>
    <mergeCell ref="AEO86:AEP86"/>
    <mergeCell ref="AEQ86:AER86"/>
    <mergeCell ref="AES86:AET86"/>
    <mergeCell ref="AEU86:AEV86"/>
    <mergeCell ref="AEW86:AEX86"/>
    <mergeCell ref="AEA86:AEB86"/>
    <mergeCell ref="AEC86:AED86"/>
    <mergeCell ref="AEE86:AEF86"/>
    <mergeCell ref="AEG86:AEH86"/>
    <mergeCell ref="AEI86:AEJ86"/>
    <mergeCell ref="AEK86:AEL86"/>
    <mergeCell ref="ADO86:ADP86"/>
    <mergeCell ref="ADQ86:ADR86"/>
    <mergeCell ref="ADS86:ADT86"/>
    <mergeCell ref="ADU86:ADV86"/>
    <mergeCell ref="ADW86:ADX86"/>
    <mergeCell ref="ADY86:ADZ86"/>
    <mergeCell ref="ADC86:ADD86"/>
    <mergeCell ref="ADE86:ADF86"/>
    <mergeCell ref="ADG86:ADH86"/>
    <mergeCell ref="ADI86:ADJ86"/>
    <mergeCell ref="ADK86:ADL86"/>
    <mergeCell ref="ADM86:ADN86"/>
    <mergeCell ref="ACQ86:ACR86"/>
    <mergeCell ref="ACS86:ACT86"/>
    <mergeCell ref="ACU86:ACV86"/>
    <mergeCell ref="ACW86:ACX86"/>
    <mergeCell ref="ACY86:ACZ86"/>
    <mergeCell ref="ADA86:ADB86"/>
    <mergeCell ref="ACE86:ACF86"/>
    <mergeCell ref="ACG86:ACH86"/>
    <mergeCell ref="ACI86:ACJ86"/>
    <mergeCell ref="ACK86:ACL86"/>
    <mergeCell ref="ACM86:ACN86"/>
    <mergeCell ref="ACO86:ACP86"/>
    <mergeCell ref="AHG86:AHH86"/>
    <mergeCell ref="AHI86:AHJ86"/>
    <mergeCell ref="AHK86:AHL86"/>
    <mergeCell ref="AHM86:AHN86"/>
    <mergeCell ref="AHO86:AHP86"/>
    <mergeCell ref="AHQ86:AHR86"/>
    <mergeCell ref="AGU86:AGV86"/>
    <mergeCell ref="AGW86:AGX86"/>
    <mergeCell ref="AGY86:AGZ86"/>
    <mergeCell ref="AHA86:AHB86"/>
    <mergeCell ref="AHC86:AHD86"/>
    <mergeCell ref="AHE86:AHF86"/>
    <mergeCell ref="AGI86:AGJ86"/>
    <mergeCell ref="AGK86:AGL86"/>
    <mergeCell ref="AGM86:AGN86"/>
    <mergeCell ref="AGO86:AGP86"/>
    <mergeCell ref="AGQ86:AGR86"/>
    <mergeCell ref="AGS86:AGT86"/>
    <mergeCell ref="AFW86:AFX86"/>
    <mergeCell ref="AFY86:AFZ86"/>
    <mergeCell ref="AGA86:AGB86"/>
    <mergeCell ref="AGC86:AGD86"/>
    <mergeCell ref="AGE86:AGF86"/>
    <mergeCell ref="AGG86:AGH86"/>
    <mergeCell ref="AFK86:AFL86"/>
    <mergeCell ref="AFM86:AFN86"/>
    <mergeCell ref="AFO86:AFP86"/>
    <mergeCell ref="AFQ86:AFR86"/>
    <mergeCell ref="AFS86:AFT86"/>
    <mergeCell ref="AFU86:AFV86"/>
    <mergeCell ref="AEY86:AEZ86"/>
    <mergeCell ref="AFA86:AFB86"/>
    <mergeCell ref="AFC86:AFD86"/>
    <mergeCell ref="AFE86:AFF86"/>
    <mergeCell ref="AFG86:AFH86"/>
    <mergeCell ref="AFI86:AFJ86"/>
    <mergeCell ref="AKA86:AKB86"/>
    <mergeCell ref="AKC86:AKD86"/>
    <mergeCell ref="AKE86:AKF86"/>
    <mergeCell ref="AKG86:AKH86"/>
    <mergeCell ref="AKI86:AKJ86"/>
    <mergeCell ref="AKK86:AKL86"/>
    <mergeCell ref="AJO86:AJP86"/>
    <mergeCell ref="AJQ86:AJR86"/>
    <mergeCell ref="AJS86:AJT86"/>
    <mergeCell ref="AJU86:AJV86"/>
    <mergeCell ref="AJW86:AJX86"/>
    <mergeCell ref="AJY86:AJZ86"/>
    <mergeCell ref="AJC86:AJD86"/>
    <mergeCell ref="AJE86:AJF86"/>
    <mergeCell ref="AJG86:AJH86"/>
    <mergeCell ref="AJI86:AJJ86"/>
    <mergeCell ref="AJK86:AJL86"/>
    <mergeCell ref="AJM86:AJN86"/>
    <mergeCell ref="AIQ86:AIR86"/>
    <mergeCell ref="AIS86:AIT86"/>
    <mergeCell ref="AIU86:AIV86"/>
    <mergeCell ref="AIW86:AIX86"/>
    <mergeCell ref="AIY86:AIZ86"/>
    <mergeCell ref="AJA86:AJB86"/>
    <mergeCell ref="AIE86:AIF86"/>
    <mergeCell ref="AIG86:AIH86"/>
    <mergeCell ref="AII86:AIJ86"/>
    <mergeCell ref="AIK86:AIL86"/>
    <mergeCell ref="AIM86:AIN86"/>
    <mergeCell ref="AIO86:AIP86"/>
    <mergeCell ref="AHS86:AHT86"/>
    <mergeCell ref="AHU86:AHV86"/>
    <mergeCell ref="AHW86:AHX86"/>
    <mergeCell ref="AHY86:AHZ86"/>
    <mergeCell ref="AIA86:AIB86"/>
    <mergeCell ref="AIC86:AID86"/>
    <mergeCell ref="AMU86:AMV86"/>
    <mergeCell ref="AMW86:AMX86"/>
    <mergeCell ref="AMY86:AMZ86"/>
    <mergeCell ref="ANA86:ANB86"/>
    <mergeCell ref="ANC86:AND86"/>
    <mergeCell ref="ANE86:ANF86"/>
    <mergeCell ref="AMI86:AMJ86"/>
    <mergeCell ref="AMK86:AML86"/>
    <mergeCell ref="AMM86:AMN86"/>
    <mergeCell ref="AMO86:AMP86"/>
    <mergeCell ref="AMQ86:AMR86"/>
    <mergeCell ref="AMS86:AMT86"/>
    <mergeCell ref="ALW86:ALX86"/>
    <mergeCell ref="ALY86:ALZ86"/>
    <mergeCell ref="AMA86:AMB86"/>
    <mergeCell ref="AMC86:AMD86"/>
    <mergeCell ref="AME86:AMF86"/>
    <mergeCell ref="AMG86:AMH86"/>
    <mergeCell ref="ALK86:ALL86"/>
    <mergeCell ref="ALM86:ALN86"/>
    <mergeCell ref="ALO86:ALP86"/>
    <mergeCell ref="ALQ86:ALR86"/>
    <mergeCell ref="ALS86:ALT86"/>
    <mergeCell ref="ALU86:ALV86"/>
    <mergeCell ref="AKY86:AKZ86"/>
    <mergeCell ref="ALA86:ALB86"/>
    <mergeCell ref="ALC86:ALD86"/>
    <mergeCell ref="ALE86:ALF86"/>
    <mergeCell ref="ALG86:ALH86"/>
    <mergeCell ref="ALI86:ALJ86"/>
    <mergeCell ref="AKM86:AKN86"/>
    <mergeCell ref="AKO86:AKP86"/>
    <mergeCell ref="AKQ86:AKR86"/>
    <mergeCell ref="AKS86:AKT86"/>
    <mergeCell ref="AKU86:AKV86"/>
    <mergeCell ref="AKW86:AKX86"/>
    <mergeCell ref="APO86:APP86"/>
    <mergeCell ref="APQ86:APR86"/>
    <mergeCell ref="APS86:APT86"/>
    <mergeCell ref="APU86:APV86"/>
    <mergeCell ref="APW86:APX86"/>
    <mergeCell ref="APY86:APZ86"/>
    <mergeCell ref="APC86:APD86"/>
    <mergeCell ref="APE86:APF86"/>
    <mergeCell ref="APG86:APH86"/>
    <mergeCell ref="API86:APJ86"/>
    <mergeCell ref="APK86:APL86"/>
    <mergeCell ref="APM86:APN86"/>
    <mergeCell ref="AOQ86:AOR86"/>
    <mergeCell ref="AOS86:AOT86"/>
    <mergeCell ref="AOU86:AOV86"/>
    <mergeCell ref="AOW86:AOX86"/>
    <mergeCell ref="AOY86:AOZ86"/>
    <mergeCell ref="APA86:APB86"/>
    <mergeCell ref="AOE86:AOF86"/>
    <mergeCell ref="AOG86:AOH86"/>
    <mergeCell ref="AOI86:AOJ86"/>
    <mergeCell ref="AOK86:AOL86"/>
    <mergeCell ref="AOM86:AON86"/>
    <mergeCell ref="AOO86:AOP86"/>
    <mergeCell ref="ANS86:ANT86"/>
    <mergeCell ref="ANU86:ANV86"/>
    <mergeCell ref="ANW86:ANX86"/>
    <mergeCell ref="ANY86:ANZ86"/>
    <mergeCell ref="AOA86:AOB86"/>
    <mergeCell ref="AOC86:AOD86"/>
    <mergeCell ref="ANG86:ANH86"/>
    <mergeCell ref="ANI86:ANJ86"/>
    <mergeCell ref="ANK86:ANL86"/>
    <mergeCell ref="ANM86:ANN86"/>
    <mergeCell ref="ANO86:ANP86"/>
    <mergeCell ref="ANQ86:ANR86"/>
    <mergeCell ref="ASI86:ASJ86"/>
    <mergeCell ref="ASK86:ASL86"/>
    <mergeCell ref="ASM86:ASN86"/>
    <mergeCell ref="ASO86:ASP86"/>
    <mergeCell ref="ASQ86:ASR86"/>
    <mergeCell ref="ASS86:AST86"/>
    <mergeCell ref="ARW86:ARX86"/>
    <mergeCell ref="ARY86:ARZ86"/>
    <mergeCell ref="ASA86:ASB86"/>
    <mergeCell ref="ASC86:ASD86"/>
    <mergeCell ref="ASE86:ASF86"/>
    <mergeCell ref="ASG86:ASH86"/>
    <mergeCell ref="ARK86:ARL86"/>
    <mergeCell ref="ARM86:ARN86"/>
    <mergeCell ref="ARO86:ARP86"/>
    <mergeCell ref="ARQ86:ARR86"/>
    <mergeCell ref="ARS86:ART86"/>
    <mergeCell ref="ARU86:ARV86"/>
    <mergeCell ref="AQY86:AQZ86"/>
    <mergeCell ref="ARA86:ARB86"/>
    <mergeCell ref="ARC86:ARD86"/>
    <mergeCell ref="ARE86:ARF86"/>
    <mergeCell ref="ARG86:ARH86"/>
    <mergeCell ref="ARI86:ARJ86"/>
    <mergeCell ref="AQM86:AQN86"/>
    <mergeCell ref="AQO86:AQP86"/>
    <mergeCell ref="AQQ86:AQR86"/>
    <mergeCell ref="AQS86:AQT86"/>
    <mergeCell ref="AQU86:AQV86"/>
    <mergeCell ref="AQW86:AQX86"/>
    <mergeCell ref="AQA86:AQB86"/>
    <mergeCell ref="AQC86:AQD86"/>
    <mergeCell ref="AQE86:AQF86"/>
    <mergeCell ref="AQG86:AQH86"/>
    <mergeCell ref="AQI86:AQJ86"/>
    <mergeCell ref="AQK86:AQL86"/>
    <mergeCell ref="AVC86:AVD86"/>
    <mergeCell ref="AVE86:AVF86"/>
    <mergeCell ref="AVG86:AVH86"/>
    <mergeCell ref="AVI86:AVJ86"/>
    <mergeCell ref="AVK86:AVL86"/>
    <mergeCell ref="AVM86:AVN86"/>
    <mergeCell ref="AUQ86:AUR86"/>
    <mergeCell ref="AUS86:AUT86"/>
    <mergeCell ref="AUU86:AUV86"/>
    <mergeCell ref="AUW86:AUX86"/>
    <mergeCell ref="AUY86:AUZ86"/>
    <mergeCell ref="AVA86:AVB86"/>
    <mergeCell ref="AUE86:AUF86"/>
    <mergeCell ref="AUG86:AUH86"/>
    <mergeCell ref="AUI86:AUJ86"/>
    <mergeCell ref="AUK86:AUL86"/>
    <mergeCell ref="AUM86:AUN86"/>
    <mergeCell ref="AUO86:AUP86"/>
    <mergeCell ref="ATS86:ATT86"/>
    <mergeCell ref="ATU86:ATV86"/>
    <mergeCell ref="ATW86:ATX86"/>
    <mergeCell ref="ATY86:ATZ86"/>
    <mergeCell ref="AUA86:AUB86"/>
    <mergeCell ref="AUC86:AUD86"/>
    <mergeCell ref="ATG86:ATH86"/>
    <mergeCell ref="ATI86:ATJ86"/>
    <mergeCell ref="ATK86:ATL86"/>
    <mergeCell ref="ATM86:ATN86"/>
    <mergeCell ref="ATO86:ATP86"/>
    <mergeCell ref="ATQ86:ATR86"/>
    <mergeCell ref="ASU86:ASV86"/>
    <mergeCell ref="ASW86:ASX86"/>
    <mergeCell ref="ASY86:ASZ86"/>
    <mergeCell ref="ATA86:ATB86"/>
    <mergeCell ref="ATC86:ATD86"/>
    <mergeCell ref="ATE86:ATF86"/>
    <mergeCell ref="AXW86:AXX86"/>
    <mergeCell ref="AXY86:AXZ86"/>
    <mergeCell ref="AYA86:AYB86"/>
    <mergeCell ref="AYC86:AYD86"/>
    <mergeCell ref="AYE86:AYF86"/>
    <mergeCell ref="AYG86:AYH86"/>
    <mergeCell ref="AXK86:AXL86"/>
    <mergeCell ref="AXM86:AXN86"/>
    <mergeCell ref="AXO86:AXP86"/>
    <mergeCell ref="AXQ86:AXR86"/>
    <mergeCell ref="AXS86:AXT86"/>
    <mergeCell ref="AXU86:AXV86"/>
    <mergeCell ref="AWY86:AWZ86"/>
    <mergeCell ref="AXA86:AXB86"/>
    <mergeCell ref="AXC86:AXD86"/>
    <mergeCell ref="AXE86:AXF86"/>
    <mergeCell ref="AXG86:AXH86"/>
    <mergeCell ref="AXI86:AXJ86"/>
    <mergeCell ref="AWM86:AWN86"/>
    <mergeCell ref="AWO86:AWP86"/>
    <mergeCell ref="AWQ86:AWR86"/>
    <mergeCell ref="AWS86:AWT86"/>
    <mergeCell ref="AWU86:AWV86"/>
    <mergeCell ref="AWW86:AWX86"/>
    <mergeCell ref="AWA86:AWB86"/>
    <mergeCell ref="AWC86:AWD86"/>
    <mergeCell ref="AWE86:AWF86"/>
    <mergeCell ref="AWG86:AWH86"/>
    <mergeCell ref="AWI86:AWJ86"/>
    <mergeCell ref="AWK86:AWL86"/>
    <mergeCell ref="AVO86:AVP86"/>
    <mergeCell ref="AVQ86:AVR86"/>
    <mergeCell ref="AVS86:AVT86"/>
    <mergeCell ref="AVU86:AVV86"/>
    <mergeCell ref="AVW86:AVX86"/>
    <mergeCell ref="AVY86:AVZ86"/>
    <mergeCell ref="BAQ86:BAR86"/>
    <mergeCell ref="BAS86:BAT86"/>
    <mergeCell ref="BAU86:BAV86"/>
    <mergeCell ref="BAW86:BAX86"/>
    <mergeCell ref="BAY86:BAZ86"/>
    <mergeCell ref="BBA86:BBB86"/>
    <mergeCell ref="BAE86:BAF86"/>
    <mergeCell ref="BAG86:BAH86"/>
    <mergeCell ref="BAI86:BAJ86"/>
    <mergeCell ref="BAK86:BAL86"/>
    <mergeCell ref="BAM86:BAN86"/>
    <mergeCell ref="BAO86:BAP86"/>
    <mergeCell ref="AZS86:AZT86"/>
    <mergeCell ref="AZU86:AZV86"/>
    <mergeCell ref="AZW86:AZX86"/>
    <mergeCell ref="AZY86:AZZ86"/>
    <mergeCell ref="BAA86:BAB86"/>
    <mergeCell ref="BAC86:BAD86"/>
    <mergeCell ref="AZG86:AZH86"/>
    <mergeCell ref="AZI86:AZJ86"/>
    <mergeCell ref="AZK86:AZL86"/>
    <mergeCell ref="AZM86:AZN86"/>
    <mergeCell ref="AZO86:AZP86"/>
    <mergeCell ref="AZQ86:AZR86"/>
    <mergeCell ref="AYU86:AYV86"/>
    <mergeCell ref="AYW86:AYX86"/>
    <mergeCell ref="AYY86:AYZ86"/>
    <mergeCell ref="AZA86:AZB86"/>
    <mergeCell ref="AZC86:AZD86"/>
    <mergeCell ref="AZE86:AZF86"/>
    <mergeCell ref="AYI86:AYJ86"/>
    <mergeCell ref="AYK86:AYL86"/>
    <mergeCell ref="AYM86:AYN86"/>
    <mergeCell ref="AYO86:AYP86"/>
    <mergeCell ref="AYQ86:AYR86"/>
    <mergeCell ref="AYS86:AYT86"/>
    <mergeCell ref="BDK86:BDL86"/>
    <mergeCell ref="BDM86:BDN86"/>
    <mergeCell ref="BDO86:BDP86"/>
    <mergeCell ref="BDQ86:BDR86"/>
    <mergeCell ref="BDS86:BDT86"/>
    <mergeCell ref="BDU86:BDV86"/>
    <mergeCell ref="BCY86:BCZ86"/>
    <mergeCell ref="BDA86:BDB86"/>
    <mergeCell ref="BDC86:BDD86"/>
    <mergeCell ref="BDE86:BDF86"/>
    <mergeCell ref="BDG86:BDH86"/>
    <mergeCell ref="BDI86:BDJ86"/>
    <mergeCell ref="BCM86:BCN86"/>
    <mergeCell ref="BCO86:BCP86"/>
    <mergeCell ref="BCQ86:BCR86"/>
    <mergeCell ref="BCS86:BCT86"/>
    <mergeCell ref="BCU86:BCV86"/>
    <mergeCell ref="BCW86:BCX86"/>
    <mergeCell ref="BCA86:BCB86"/>
    <mergeCell ref="BCC86:BCD86"/>
    <mergeCell ref="BCE86:BCF86"/>
    <mergeCell ref="BCG86:BCH86"/>
    <mergeCell ref="BCI86:BCJ86"/>
    <mergeCell ref="BCK86:BCL86"/>
    <mergeCell ref="BBO86:BBP86"/>
    <mergeCell ref="BBQ86:BBR86"/>
    <mergeCell ref="BBS86:BBT86"/>
    <mergeCell ref="BBU86:BBV86"/>
    <mergeCell ref="BBW86:BBX86"/>
    <mergeCell ref="BBY86:BBZ86"/>
    <mergeCell ref="BBC86:BBD86"/>
    <mergeCell ref="BBE86:BBF86"/>
    <mergeCell ref="BBG86:BBH86"/>
    <mergeCell ref="BBI86:BBJ86"/>
    <mergeCell ref="BBK86:BBL86"/>
    <mergeCell ref="BBM86:BBN86"/>
    <mergeCell ref="BGE86:BGF86"/>
    <mergeCell ref="BGG86:BGH86"/>
    <mergeCell ref="BGI86:BGJ86"/>
    <mergeCell ref="BGK86:BGL86"/>
    <mergeCell ref="BGM86:BGN86"/>
    <mergeCell ref="BGO86:BGP86"/>
    <mergeCell ref="BFS86:BFT86"/>
    <mergeCell ref="BFU86:BFV86"/>
    <mergeCell ref="BFW86:BFX86"/>
    <mergeCell ref="BFY86:BFZ86"/>
    <mergeCell ref="BGA86:BGB86"/>
    <mergeCell ref="BGC86:BGD86"/>
    <mergeCell ref="BFG86:BFH86"/>
    <mergeCell ref="BFI86:BFJ86"/>
    <mergeCell ref="BFK86:BFL86"/>
    <mergeCell ref="BFM86:BFN86"/>
    <mergeCell ref="BFO86:BFP86"/>
    <mergeCell ref="BFQ86:BFR86"/>
    <mergeCell ref="BEU86:BEV86"/>
    <mergeCell ref="BEW86:BEX86"/>
    <mergeCell ref="BEY86:BEZ86"/>
    <mergeCell ref="BFA86:BFB86"/>
    <mergeCell ref="BFC86:BFD86"/>
    <mergeCell ref="BFE86:BFF86"/>
    <mergeCell ref="BEI86:BEJ86"/>
    <mergeCell ref="BEK86:BEL86"/>
    <mergeCell ref="BEM86:BEN86"/>
    <mergeCell ref="BEO86:BEP86"/>
    <mergeCell ref="BEQ86:BER86"/>
    <mergeCell ref="BES86:BET86"/>
    <mergeCell ref="BDW86:BDX86"/>
    <mergeCell ref="BDY86:BDZ86"/>
    <mergeCell ref="BEA86:BEB86"/>
    <mergeCell ref="BEC86:BED86"/>
    <mergeCell ref="BEE86:BEF86"/>
    <mergeCell ref="BEG86:BEH86"/>
    <mergeCell ref="BIY86:BIZ86"/>
    <mergeCell ref="BJA86:BJB86"/>
    <mergeCell ref="BJC86:BJD86"/>
    <mergeCell ref="BJE86:BJF86"/>
    <mergeCell ref="BJG86:BJH86"/>
    <mergeCell ref="BJI86:BJJ86"/>
    <mergeCell ref="BIM86:BIN86"/>
    <mergeCell ref="BIO86:BIP86"/>
    <mergeCell ref="BIQ86:BIR86"/>
    <mergeCell ref="BIS86:BIT86"/>
    <mergeCell ref="BIU86:BIV86"/>
    <mergeCell ref="BIW86:BIX86"/>
    <mergeCell ref="BIA86:BIB86"/>
    <mergeCell ref="BIC86:BID86"/>
    <mergeCell ref="BIE86:BIF86"/>
    <mergeCell ref="BIG86:BIH86"/>
    <mergeCell ref="BII86:BIJ86"/>
    <mergeCell ref="BIK86:BIL86"/>
    <mergeCell ref="BHO86:BHP86"/>
    <mergeCell ref="BHQ86:BHR86"/>
    <mergeCell ref="BHS86:BHT86"/>
    <mergeCell ref="BHU86:BHV86"/>
    <mergeCell ref="BHW86:BHX86"/>
    <mergeCell ref="BHY86:BHZ86"/>
    <mergeCell ref="BHC86:BHD86"/>
    <mergeCell ref="BHE86:BHF86"/>
    <mergeCell ref="BHG86:BHH86"/>
    <mergeCell ref="BHI86:BHJ86"/>
    <mergeCell ref="BHK86:BHL86"/>
    <mergeCell ref="BHM86:BHN86"/>
    <mergeCell ref="BGQ86:BGR86"/>
    <mergeCell ref="BGS86:BGT86"/>
    <mergeCell ref="BGU86:BGV86"/>
    <mergeCell ref="BGW86:BGX86"/>
    <mergeCell ref="BGY86:BGZ86"/>
    <mergeCell ref="BHA86:BHB86"/>
    <mergeCell ref="BLS86:BLT86"/>
    <mergeCell ref="BLU86:BLV86"/>
    <mergeCell ref="BLW86:BLX86"/>
    <mergeCell ref="BLY86:BLZ86"/>
    <mergeCell ref="BMA86:BMB86"/>
    <mergeCell ref="BMC86:BMD86"/>
    <mergeCell ref="BLG86:BLH86"/>
    <mergeCell ref="BLI86:BLJ86"/>
    <mergeCell ref="BLK86:BLL86"/>
    <mergeCell ref="BLM86:BLN86"/>
    <mergeCell ref="BLO86:BLP86"/>
    <mergeCell ref="BLQ86:BLR86"/>
    <mergeCell ref="BKU86:BKV86"/>
    <mergeCell ref="BKW86:BKX86"/>
    <mergeCell ref="BKY86:BKZ86"/>
    <mergeCell ref="BLA86:BLB86"/>
    <mergeCell ref="BLC86:BLD86"/>
    <mergeCell ref="BLE86:BLF86"/>
    <mergeCell ref="BKI86:BKJ86"/>
    <mergeCell ref="BKK86:BKL86"/>
    <mergeCell ref="BKM86:BKN86"/>
    <mergeCell ref="BKO86:BKP86"/>
    <mergeCell ref="BKQ86:BKR86"/>
    <mergeCell ref="BKS86:BKT86"/>
    <mergeCell ref="BJW86:BJX86"/>
    <mergeCell ref="BJY86:BJZ86"/>
    <mergeCell ref="BKA86:BKB86"/>
    <mergeCell ref="BKC86:BKD86"/>
    <mergeCell ref="BKE86:BKF86"/>
    <mergeCell ref="BKG86:BKH86"/>
    <mergeCell ref="BJK86:BJL86"/>
    <mergeCell ref="BJM86:BJN86"/>
    <mergeCell ref="BJO86:BJP86"/>
    <mergeCell ref="BJQ86:BJR86"/>
    <mergeCell ref="BJS86:BJT86"/>
    <mergeCell ref="BJU86:BJV86"/>
    <mergeCell ref="BOM86:BON86"/>
    <mergeCell ref="BOO86:BOP86"/>
    <mergeCell ref="BOQ86:BOR86"/>
    <mergeCell ref="BOS86:BOT86"/>
    <mergeCell ref="BOU86:BOV86"/>
    <mergeCell ref="BOW86:BOX86"/>
    <mergeCell ref="BOA86:BOB86"/>
    <mergeCell ref="BOC86:BOD86"/>
    <mergeCell ref="BOE86:BOF86"/>
    <mergeCell ref="BOG86:BOH86"/>
    <mergeCell ref="BOI86:BOJ86"/>
    <mergeCell ref="BOK86:BOL86"/>
    <mergeCell ref="BNO86:BNP86"/>
    <mergeCell ref="BNQ86:BNR86"/>
    <mergeCell ref="BNS86:BNT86"/>
    <mergeCell ref="BNU86:BNV86"/>
    <mergeCell ref="BNW86:BNX86"/>
    <mergeCell ref="BNY86:BNZ86"/>
    <mergeCell ref="BNC86:BND86"/>
    <mergeCell ref="BNE86:BNF86"/>
    <mergeCell ref="BNG86:BNH86"/>
    <mergeCell ref="BNI86:BNJ86"/>
    <mergeCell ref="BNK86:BNL86"/>
    <mergeCell ref="BNM86:BNN86"/>
    <mergeCell ref="BMQ86:BMR86"/>
    <mergeCell ref="BMS86:BMT86"/>
    <mergeCell ref="BMU86:BMV86"/>
    <mergeCell ref="BMW86:BMX86"/>
    <mergeCell ref="BMY86:BMZ86"/>
    <mergeCell ref="BNA86:BNB86"/>
    <mergeCell ref="BME86:BMF86"/>
    <mergeCell ref="BMG86:BMH86"/>
    <mergeCell ref="BMI86:BMJ86"/>
    <mergeCell ref="BMK86:BML86"/>
    <mergeCell ref="BMM86:BMN86"/>
    <mergeCell ref="BMO86:BMP86"/>
    <mergeCell ref="BRG86:BRH86"/>
    <mergeCell ref="BRI86:BRJ86"/>
    <mergeCell ref="BRK86:BRL86"/>
    <mergeCell ref="BRM86:BRN86"/>
    <mergeCell ref="BRO86:BRP86"/>
    <mergeCell ref="BRQ86:BRR86"/>
    <mergeCell ref="BQU86:BQV86"/>
    <mergeCell ref="BQW86:BQX86"/>
    <mergeCell ref="BQY86:BQZ86"/>
    <mergeCell ref="BRA86:BRB86"/>
    <mergeCell ref="BRC86:BRD86"/>
    <mergeCell ref="BRE86:BRF86"/>
    <mergeCell ref="BQI86:BQJ86"/>
    <mergeCell ref="BQK86:BQL86"/>
    <mergeCell ref="BQM86:BQN86"/>
    <mergeCell ref="BQO86:BQP86"/>
    <mergeCell ref="BQQ86:BQR86"/>
    <mergeCell ref="BQS86:BQT86"/>
    <mergeCell ref="BPW86:BPX86"/>
    <mergeCell ref="BPY86:BPZ86"/>
    <mergeCell ref="BQA86:BQB86"/>
    <mergeCell ref="BQC86:BQD86"/>
    <mergeCell ref="BQE86:BQF86"/>
    <mergeCell ref="BQG86:BQH86"/>
    <mergeCell ref="BPK86:BPL86"/>
    <mergeCell ref="BPM86:BPN86"/>
    <mergeCell ref="BPO86:BPP86"/>
    <mergeCell ref="BPQ86:BPR86"/>
    <mergeCell ref="BPS86:BPT86"/>
    <mergeCell ref="BPU86:BPV86"/>
    <mergeCell ref="BOY86:BOZ86"/>
    <mergeCell ref="BPA86:BPB86"/>
    <mergeCell ref="BPC86:BPD86"/>
    <mergeCell ref="BPE86:BPF86"/>
    <mergeCell ref="BPG86:BPH86"/>
    <mergeCell ref="BPI86:BPJ86"/>
    <mergeCell ref="BUA86:BUB86"/>
    <mergeCell ref="BUC86:BUD86"/>
    <mergeCell ref="BUE86:BUF86"/>
    <mergeCell ref="BUG86:BUH86"/>
    <mergeCell ref="BUI86:BUJ86"/>
    <mergeCell ref="BUK86:BUL86"/>
    <mergeCell ref="BTO86:BTP86"/>
    <mergeCell ref="BTQ86:BTR86"/>
    <mergeCell ref="BTS86:BTT86"/>
    <mergeCell ref="BTU86:BTV86"/>
    <mergeCell ref="BTW86:BTX86"/>
    <mergeCell ref="BTY86:BTZ86"/>
    <mergeCell ref="BTC86:BTD86"/>
    <mergeCell ref="BTE86:BTF86"/>
    <mergeCell ref="BTG86:BTH86"/>
    <mergeCell ref="BTI86:BTJ86"/>
    <mergeCell ref="BTK86:BTL86"/>
    <mergeCell ref="BTM86:BTN86"/>
    <mergeCell ref="BSQ86:BSR86"/>
    <mergeCell ref="BSS86:BST86"/>
    <mergeCell ref="BSU86:BSV86"/>
    <mergeCell ref="BSW86:BSX86"/>
    <mergeCell ref="BSY86:BSZ86"/>
    <mergeCell ref="BTA86:BTB86"/>
    <mergeCell ref="BSE86:BSF86"/>
    <mergeCell ref="BSG86:BSH86"/>
    <mergeCell ref="BSI86:BSJ86"/>
    <mergeCell ref="BSK86:BSL86"/>
    <mergeCell ref="BSM86:BSN86"/>
    <mergeCell ref="BSO86:BSP86"/>
    <mergeCell ref="BRS86:BRT86"/>
    <mergeCell ref="BRU86:BRV86"/>
    <mergeCell ref="BRW86:BRX86"/>
    <mergeCell ref="BRY86:BRZ86"/>
    <mergeCell ref="BSA86:BSB86"/>
    <mergeCell ref="BSC86:BSD86"/>
    <mergeCell ref="BWU86:BWV86"/>
    <mergeCell ref="BWW86:BWX86"/>
    <mergeCell ref="BWY86:BWZ86"/>
    <mergeCell ref="BXA86:BXB86"/>
    <mergeCell ref="BXC86:BXD86"/>
    <mergeCell ref="BXE86:BXF86"/>
    <mergeCell ref="BWI86:BWJ86"/>
    <mergeCell ref="BWK86:BWL86"/>
    <mergeCell ref="BWM86:BWN86"/>
    <mergeCell ref="BWO86:BWP86"/>
    <mergeCell ref="BWQ86:BWR86"/>
    <mergeCell ref="BWS86:BWT86"/>
    <mergeCell ref="BVW86:BVX86"/>
    <mergeCell ref="BVY86:BVZ86"/>
    <mergeCell ref="BWA86:BWB86"/>
    <mergeCell ref="BWC86:BWD86"/>
    <mergeCell ref="BWE86:BWF86"/>
    <mergeCell ref="BWG86:BWH86"/>
    <mergeCell ref="BVK86:BVL86"/>
    <mergeCell ref="BVM86:BVN86"/>
    <mergeCell ref="BVO86:BVP86"/>
    <mergeCell ref="BVQ86:BVR86"/>
    <mergeCell ref="BVS86:BVT86"/>
    <mergeCell ref="BVU86:BVV86"/>
    <mergeCell ref="BUY86:BUZ86"/>
    <mergeCell ref="BVA86:BVB86"/>
    <mergeCell ref="BVC86:BVD86"/>
    <mergeCell ref="BVE86:BVF86"/>
    <mergeCell ref="BVG86:BVH86"/>
    <mergeCell ref="BVI86:BVJ86"/>
    <mergeCell ref="BUM86:BUN86"/>
    <mergeCell ref="BUO86:BUP86"/>
    <mergeCell ref="BUQ86:BUR86"/>
    <mergeCell ref="BUS86:BUT86"/>
    <mergeCell ref="BUU86:BUV86"/>
    <mergeCell ref="BUW86:BUX86"/>
    <mergeCell ref="BZO86:BZP86"/>
    <mergeCell ref="BZQ86:BZR86"/>
    <mergeCell ref="BZS86:BZT86"/>
    <mergeCell ref="BZU86:BZV86"/>
    <mergeCell ref="BZW86:BZX86"/>
    <mergeCell ref="BZY86:BZZ86"/>
    <mergeCell ref="BZC86:BZD86"/>
    <mergeCell ref="BZE86:BZF86"/>
    <mergeCell ref="BZG86:BZH86"/>
    <mergeCell ref="BZI86:BZJ86"/>
    <mergeCell ref="BZK86:BZL86"/>
    <mergeCell ref="BZM86:BZN86"/>
    <mergeCell ref="BYQ86:BYR86"/>
    <mergeCell ref="BYS86:BYT86"/>
    <mergeCell ref="BYU86:BYV86"/>
    <mergeCell ref="BYW86:BYX86"/>
    <mergeCell ref="BYY86:BYZ86"/>
    <mergeCell ref="BZA86:BZB86"/>
    <mergeCell ref="BYE86:BYF86"/>
    <mergeCell ref="BYG86:BYH86"/>
    <mergeCell ref="BYI86:BYJ86"/>
    <mergeCell ref="BYK86:BYL86"/>
    <mergeCell ref="BYM86:BYN86"/>
    <mergeCell ref="BYO86:BYP86"/>
    <mergeCell ref="BXS86:BXT86"/>
    <mergeCell ref="BXU86:BXV86"/>
    <mergeCell ref="BXW86:BXX86"/>
    <mergeCell ref="BXY86:BXZ86"/>
    <mergeCell ref="BYA86:BYB86"/>
    <mergeCell ref="BYC86:BYD86"/>
    <mergeCell ref="BXG86:BXH86"/>
    <mergeCell ref="BXI86:BXJ86"/>
    <mergeCell ref="BXK86:BXL86"/>
    <mergeCell ref="BXM86:BXN86"/>
    <mergeCell ref="BXO86:BXP86"/>
    <mergeCell ref="BXQ86:BXR86"/>
    <mergeCell ref="CCI86:CCJ86"/>
    <mergeCell ref="CCK86:CCL86"/>
    <mergeCell ref="CCM86:CCN86"/>
    <mergeCell ref="CCO86:CCP86"/>
    <mergeCell ref="CCQ86:CCR86"/>
    <mergeCell ref="CCS86:CCT86"/>
    <mergeCell ref="CBW86:CBX86"/>
    <mergeCell ref="CBY86:CBZ86"/>
    <mergeCell ref="CCA86:CCB86"/>
    <mergeCell ref="CCC86:CCD86"/>
    <mergeCell ref="CCE86:CCF86"/>
    <mergeCell ref="CCG86:CCH86"/>
    <mergeCell ref="CBK86:CBL86"/>
    <mergeCell ref="CBM86:CBN86"/>
    <mergeCell ref="CBO86:CBP86"/>
    <mergeCell ref="CBQ86:CBR86"/>
    <mergeCell ref="CBS86:CBT86"/>
    <mergeCell ref="CBU86:CBV86"/>
    <mergeCell ref="CAY86:CAZ86"/>
    <mergeCell ref="CBA86:CBB86"/>
    <mergeCell ref="CBC86:CBD86"/>
    <mergeCell ref="CBE86:CBF86"/>
    <mergeCell ref="CBG86:CBH86"/>
    <mergeCell ref="CBI86:CBJ86"/>
    <mergeCell ref="CAM86:CAN86"/>
    <mergeCell ref="CAO86:CAP86"/>
    <mergeCell ref="CAQ86:CAR86"/>
    <mergeCell ref="CAS86:CAT86"/>
    <mergeCell ref="CAU86:CAV86"/>
    <mergeCell ref="CAW86:CAX86"/>
    <mergeCell ref="CAA86:CAB86"/>
    <mergeCell ref="CAC86:CAD86"/>
    <mergeCell ref="CAE86:CAF86"/>
    <mergeCell ref="CAG86:CAH86"/>
    <mergeCell ref="CAI86:CAJ86"/>
    <mergeCell ref="CAK86:CAL86"/>
    <mergeCell ref="CFC86:CFD86"/>
    <mergeCell ref="CFE86:CFF86"/>
    <mergeCell ref="CFG86:CFH86"/>
    <mergeCell ref="CFI86:CFJ86"/>
    <mergeCell ref="CFK86:CFL86"/>
    <mergeCell ref="CFM86:CFN86"/>
    <mergeCell ref="CEQ86:CER86"/>
    <mergeCell ref="CES86:CET86"/>
    <mergeCell ref="CEU86:CEV86"/>
    <mergeCell ref="CEW86:CEX86"/>
    <mergeCell ref="CEY86:CEZ86"/>
    <mergeCell ref="CFA86:CFB86"/>
    <mergeCell ref="CEE86:CEF86"/>
    <mergeCell ref="CEG86:CEH86"/>
    <mergeCell ref="CEI86:CEJ86"/>
    <mergeCell ref="CEK86:CEL86"/>
    <mergeCell ref="CEM86:CEN86"/>
    <mergeCell ref="CEO86:CEP86"/>
    <mergeCell ref="CDS86:CDT86"/>
    <mergeCell ref="CDU86:CDV86"/>
    <mergeCell ref="CDW86:CDX86"/>
    <mergeCell ref="CDY86:CDZ86"/>
    <mergeCell ref="CEA86:CEB86"/>
    <mergeCell ref="CEC86:CED86"/>
    <mergeCell ref="CDG86:CDH86"/>
    <mergeCell ref="CDI86:CDJ86"/>
    <mergeCell ref="CDK86:CDL86"/>
    <mergeCell ref="CDM86:CDN86"/>
    <mergeCell ref="CDO86:CDP86"/>
    <mergeCell ref="CDQ86:CDR86"/>
    <mergeCell ref="CCU86:CCV86"/>
    <mergeCell ref="CCW86:CCX86"/>
    <mergeCell ref="CCY86:CCZ86"/>
    <mergeCell ref="CDA86:CDB86"/>
    <mergeCell ref="CDC86:CDD86"/>
    <mergeCell ref="CDE86:CDF86"/>
    <mergeCell ref="CHW86:CHX86"/>
    <mergeCell ref="CHY86:CHZ86"/>
    <mergeCell ref="CIA86:CIB86"/>
    <mergeCell ref="CIC86:CID86"/>
    <mergeCell ref="CIE86:CIF86"/>
    <mergeCell ref="CIG86:CIH86"/>
    <mergeCell ref="CHK86:CHL86"/>
    <mergeCell ref="CHM86:CHN86"/>
    <mergeCell ref="CHO86:CHP86"/>
    <mergeCell ref="CHQ86:CHR86"/>
    <mergeCell ref="CHS86:CHT86"/>
    <mergeCell ref="CHU86:CHV86"/>
    <mergeCell ref="CGY86:CGZ86"/>
    <mergeCell ref="CHA86:CHB86"/>
    <mergeCell ref="CHC86:CHD86"/>
    <mergeCell ref="CHE86:CHF86"/>
    <mergeCell ref="CHG86:CHH86"/>
    <mergeCell ref="CHI86:CHJ86"/>
    <mergeCell ref="CGM86:CGN86"/>
    <mergeCell ref="CGO86:CGP86"/>
    <mergeCell ref="CGQ86:CGR86"/>
    <mergeCell ref="CGS86:CGT86"/>
    <mergeCell ref="CGU86:CGV86"/>
    <mergeCell ref="CGW86:CGX86"/>
    <mergeCell ref="CGA86:CGB86"/>
    <mergeCell ref="CGC86:CGD86"/>
    <mergeCell ref="CGE86:CGF86"/>
    <mergeCell ref="CGG86:CGH86"/>
    <mergeCell ref="CGI86:CGJ86"/>
    <mergeCell ref="CGK86:CGL86"/>
    <mergeCell ref="CFO86:CFP86"/>
    <mergeCell ref="CFQ86:CFR86"/>
    <mergeCell ref="CFS86:CFT86"/>
    <mergeCell ref="CFU86:CFV86"/>
    <mergeCell ref="CFW86:CFX86"/>
    <mergeCell ref="CFY86:CFZ86"/>
    <mergeCell ref="CKQ86:CKR86"/>
    <mergeCell ref="CKS86:CKT86"/>
    <mergeCell ref="CKU86:CKV86"/>
    <mergeCell ref="CKW86:CKX86"/>
    <mergeCell ref="CKY86:CKZ86"/>
    <mergeCell ref="CLA86:CLB86"/>
    <mergeCell ref="CKE86:CKF86"/>
    <mergeCell ref="CKG86:CKH86"/>
    <mergeCell ref="CKI86:CKJ86"/>
    <mergeCell ref="CKK86:CKL86"/>
    <mergeCell ref="CKM86:CKN86"/>
    <mergeCell ref="CKO86:CKP86"/>
    <mergeCell ref="CJS86:CJT86"/>
    <mergeCell ref="CJU86:CJV86"/>
    <mergeCell ref="CJW86:CJX86"/>
    <mergeCell ref="CJY86:CJZ86"/>
    <mergeCell ref="CKA86:CKB86"/>
    <mergeCell ref="CKC86:CKD86"/>
    <mergeCell ref="CJG86:CJH86"/>
    <mergeCell ref="CJI86:CJJ86"/>
    <mergeCell ref="CJK86:CJL86"/>
    <mergeCell ref="CJM86:CJN86"/>
    <mergeCell ref="CJO86:CJP86"/>
    <mergeCell ref="CJQ86:CJR86"/>
    <mergeCell ref="CIU86:CIV86"/>
    <mergeCell ref="CIW86:CIX86"/>
    <mergeCell ref="CIY86:CIZ86"/>
    <mergeCell ref="CJA86:CJB86"/>
    <mergeCell ref="CJC86:CJD86"/>
    <mergeCell ref="CJE86:CJF86"/>
    <mergeCell ref="CII86:CIJ86"/>
    <mergeCell ref="CIK86:CIL86"/>
    <mergeCell ref="CIM86:CIN86"/>
    <mergeCell ref="CIO86:CIP86"/>
    <mergeCell ref="CIQ86:CIR86"/>
    <mergeCell ref="CIS86:CIT86"/>
    <mergeCell ref="CNK86:CNL86"/>
    <mergeCell ref="CNM86:CNN86"/>
    <mergeCell ref="CNO86:CNP86"/>
    <mergeCell ref="CNQ86:CNR86"/>
    <mergeCell ref="CNS86:CNT86"/>
    <mergeCell ref="CNU86:CNV86"/>
    <mergeCell ref="CMY86:CMZ86"/>
    <mergeCell ref="CNA86:CNB86"/>
    <mergeCell ref="CNC86:CND86"/>
    <mergeCell ref="CNE86:CNF86"/>
    <mergeCell ref="CNG86:CNH86"/>
    <mergeCell ref="CNI86:CNJ86"/>
    <mergeCell ref="CMM86:CMN86"/>
    <mergeCell ref="CMO86:CMP86"/>
    <mergeCell ref="CMQ86:CMR86"/>
    <mergeCell ref="CMS86:CMT86"/>
    <mergeCell ref="CMU86:CMV86"/>
    <mergeCell ref="CMW86:CMX86"/>
    <mergeCell ref="CMA86:CMB86"/>
    <mergeCell ref="CMC86:CMD86"/>
    <mergeCell ref="CME86:CMF86"/>
    <mergeCell ref="CMG86:CMH86"/>
    <mergeCell ref="CMI86:CMJ86"/>
    <mergeCell ref="CMK86:CML86"/>
    <mergeCell ref="CLO86:CLP86"/>
    <mergeCell ref="CLQ86:CLR86"/>
    <mergeCell ref="CLS86:CLT86"/>
    <mergeCell ref="CLU86:CLV86"/>
    <mergeCell ref="CLW86:CLX86"/>
    <mergeCell ref="CLY86:CLZ86"/>
    <mergeCell ref="CLC86:CLD86"/>
    <mergeCell ref="CLE86:CLF86"/>
    <mergeCell ref="CLG86:CLH86"/>
    <mergeCell ref="CLI86:CLJ86"/>
    <mergeCell ref="CLK86:CLL86"/>
    <mergeCell ref="CLM86:CLN86"/>
    <mergeCell ref="CQE86:CQF86"/>
    <mergeCell ref="CQG86:CQH86"/>
    <mergeCell ref="CQI86:CQJ86"/>
    <mergeCell ref="CQK86:CQL86"/>
    <mergeCell ref="CQM86:CQN86"/>
    <mergeCell ref="CQO86:CQP86"/>
    <mergeCell ref="CPS86:CPT86"/>
    <mergeCell ref="CPU86:CPV86"/>
    <mergeCell ref="CPW86:CPX86"/>
    <mergeCell ref="CPY86:CPZ86"/>
    <mergeCell ref="CQA86:CQB86"/>
    <mergeCell ref="CQC86:CQD86"/>
    <mergeCell ref="CPG86:CPH86"/>
    <mergeCell ref="CPI86:CPJ86"/>
    <mergeCell ref="CPK86:CPL86"/>
    <mergeCell ref="CPM86:CPN86"/>
    <mergeCell ref="CPO86:CPP86"/>
    <mergeCell ref="CPQ86:CPR86"/>
    <mergeCell ref="COU86:COV86"/>
    <mergeCell ref="COW86:COX86"/>
    <mergeCell ref="COY86:COZ86"/>
    <mergeCell ref="CPA86:CPB86"/>
    <mergeCell ref="CPC86:CPD86"/>
    <mergeCell ref="CPE86:CPF86"/>
    <mergeCell ref="COI86:COJ86"/>
    <mergeCell ref="COK86:COL86"/>
    <mergeCell ref="COM86:CON86"/>
    <mergeCell ref="COO86:COP86"/>
    <mergeCell ref="COQ86:COR86"/>
    <mergeCell ref="COS86:COT86"/>
    <mergeCell ref="CNW86:CNX86"/>
    <mergeCell ref="CNY86:CNZ86"/>
    <mergeCell ref="COA86:COB86"/>
    <mergeCell ref="COC86:COD86"/>
    <mergeCell ref="COE86:COF86"/>
    <mergeCell ref="COG86:COH86"/>
    <mergeCell ref="CSY86:CSZ86"/>
    <mergeCell ref="CTA86:CTB86"/>
    <mergeCell ref="CTC86:CTD86"/>
    <mergeCell ref="CTE86:CTF86"/>
    <mergeCell ref="CTG86:CTH86"/>
    <mergeCell ref="CTI86:CTJ86"/>
    <mergeCell ref="CSM86:CSN86"/>
    <mergeCell ref="CSO86:CSP86"/>
    <mergeCell ref="CSQ86:CSR86"/>
    <mergeCell ref="CSS86:CST86"/>
    <mergeCell ref="CSU86:CSV86"/>
    <mergeCell ref="CSW86:CSX86"/>
    <mergeCell ref="CSA86:CSB86"/>
    <mergeCell ref="CSC86:CSD86"/>
    <mergeCell ref="CSE86:CSF86"/>
    <mergeCell ref="CSG86:CSH86"/>
    <mergeCell ref="CSI86:CSJ86"/>
    <mergeCell ref="CSK86:CSL86"/>
    <mergeCell ref="CRO86:CRP86"/>
    <mergeCell ref="CRQ86:CRR86"/>
    <mergeCell ref="CRS86:CRT86"/>
    <mergeCell ref="CRU86:CRV86"/>
    <mergeCell ref="CRW86:CRX86"/>
    <mergeCell ref="CRY86:CRZ86"/>
    <mergeCell ref="CRC86:CRD86"/>
    <mergeCell ref="CRE86:CRF86"/>
    <mergeCell ref="CRG86:CRH86"/>
    <mergeCell ref="CRI86:CRJ86"/>
    <mergeCell ref="CRK86:CRL86"/>
    <mergeCell ref="CRM86:CRN86"/>
    <mergeCell ref="CQQ86:CQR86"/>
    <mergeCell ref="CQS86:CQT86"/>
    <mergeCell ref="CQU86:CQV86"/>
    <mergeCell ref="CQW86:CQX86"/>
    <mergeCell ref="CQY86:CQZ86"/>
    <mergeCell ref="CRA86:CRB86"/>
    <mergeCell ref="CVS86:CVT86"/>
    <mergeCell ref="CVU86:CVV86"/>
    <mergeCell ref="CVW86:CVX86"/>
    <mergeCell ref="CVY86:CVZ86"/>
    <mergeCell ref="CWA86:CWB86"/>
    <mergeCell ref="CWC86:CWD86"/>
    <mergeCell ref="CVG86:CVH86"/>
    <mergeCell ref="CVI86:CVJ86"/>
    <mergeCell ref="CVK86:CVL86"/>
    <mergeCell ref="CVM86:CVN86"/>
    <mergeCell ref="CVO86:CVP86"/>
    <mergeCell ref="CVQ86:CVR86"/>
    <mergeCell ref="CUU86:CUV86"/>
    <mergeCell ref="CUW86:CUX86"/>
    <mergeCell ref="CUY86:CUZ86"/>
    <mergeCell ref="CVA86:CVB86"/>
    <mergeCell ref="CVC86:CVD86"/>
    <mergeCell ref="CVE86:CVF86"/>
    <mergeCell ref="CUI86:CUJ86"/>
    <mergeCell ref="CUK86:CUL86"/>
    <mergeCell ref="CUM86:CUN86"/>
    <mergeCell ref="CUO86:CUP86"/>
    <mergeCell ref="CUQ86:CUR86"/>
    <mergeCell ref="CUS86:CUT86"/>
    <mergeCell ref="CTW86:CTX86"/>
    <mergeCell ref="CTY86:CTZ86"/>
    <mergeCell ref="CUA86:CUB86"/>
    <mergeCell ref="CUC86:CUD86"/>
    <mergeCell ref="CUE86:CUF86"/>
    <mergeCell ref="CUG86:CUH86"/>
    <mergeCell ref="CTK86:CTL86"/>
    <mergeCell ref="CTM86:CTN86"/>
    <mergeCell ref="CTO86:CTP86"/>
    <mergeCell ref="CTQ86:CTR86"/>
    <mergeCell ref="CTS86:CTT86"/>
    <mergeCell ref="CTU86:CTV86"/>
    <mergeCell ref="CYM86:CYN86"/>
    <mergeCell ref="CYO86:CYP86"/>
    <mergeCell ref="CYQ86:CYR86"/>
    <mergeCell ref="CYS86:CYT86"/>
    <mergeCell ref="CYU86:CYV86"/>
    <mergeCell ref="CYW86:CYX86"/>
    <mergeCell ref="CYA86:CYB86"/>
    <mergeCell ref="CYC86:CYD86"/>
    <mergeCell ref="CYE86:CYF86"/>
    <mergeCell ref="CYG86:CYH86"/>
    <mergeCell ref="CYI86:CYJ86"/>
    <mergeCell ref="CYK86:CYL86"/>
    <mergeCell ref="CXO86:CXP86"/>
    <mergeCell ref="CXQ86:CXR86"/>
    <mergeCell ref="CXS86:CXT86"/>
    <mergeCell ref="CXU86:CXV86"/>
    <mergeCell ref="CXW86:CXX86"/>
    <mergeCell ref="CXY86:CXZ86"/>
    <mergeCell ref="CXC86:CXD86"/>
    <mergeCell ref="CXE86:CXF86"/>
    <mergeCell ref="CXG86:CXH86"/>
    <mergeCell ref="CXI86:CXJ86"/>
    <mergeCell ref="CXK86:CXL86"/>
    <mergeCell ref="CXM86:CXN86"/>
    <mergeCell ref="CWQ86:CWR86"/>
    <mergeCell ref="CWS86:CWT86"/>
    <mergeCell ref="CWU86:CWV86"/>
    <mergeCell ref="CWW86:CWX86"/>
    <mergeCell ref="CWY86:CWZ86"/>
    <mergeCell ref="CXA86:CXB86"/>
    <mergeCell ref="CWE86:CWF86"/>
    <mergeCell ref="CWG86:CWH86"/>
    <mergeCell ref="CWI86:CWJ86"/>
    <mergeCell ref="CWK86:CWL86"/>
    <mergeCell ref="CWM86:CWN86"/>
    <mergeCell ref="CWO86:CWP86"/>
    <mergeCell ref="DBG86:DBH86"/>
    <mergeCell ref="DBI86:DBJ86"/>
    <mergeCell ref="DBK86:DBL86"/>
    <mergeCell ref="DBM86:DBN86"/>
    <mergeCell ref="DBO86:DBP86"/>
    <mergeCell ref="DBQ86:DBR86"/>
    <mergeCell ref="DAU86:DAV86"/>
    <mergeCell ref="DAW86:DAX86"/>
    <mergeCell ref="DAY86:DAZ86"/>
    <mergeCell ref="DBA86:DBB86"/>
    <mergeCell ref="DBC86:DBD86"/>
    <mergeCell ref="DBE86:DBF86"/>
    <mergeCell ref="DAI86:DAJ86"/>
    <mergeCell ref="DAK86:DAL86"/>
    <mergeCell ref="DAM86:DAN86"/>
    <mergeCell ref="DAO86:DAP86"/>
    <mergeCell ref="DAQ86:DAR86"/>
    <mergeCell ref="DAS86:DAT86"/>
    <mergeCell ref="CZW86:CZX86"/>
    <mergeCell ref="CZY86:CZZ86"/>
    <mergeCell ref="DAA86:DAB86"/>
    <mergeCell ref="DAC86:DAD86"/>
    <mergeCell ref="DAE86:DAF86"/>
    <mergeCell ref="DAG86:DAH86"/>
    <mergeCell ref="CZK86:CZL86"/>
    <mergeCell ref="CZM86:CZN86"/>
    <mergeCell ref="CZO86:CZP86"/>
    <mergeCell ref="CZQ86:CZR86"/>
    <mergeCell ref="CZS86:CZT86"/>
    <mergeCell ref="CZU86:CZV86"/>
    <mergeCell ref="CYY86:CYZ86"/>
    <mergeCell ref="CZA86:CZB86"/>
    <mergeCell ref="CZC86:CZD86"/>
    <mergeCell ref="CZE86:CZF86"/>
    <mergeCell ref="CZG86:CZH86"/>
    <mergeCell ref="CZI86:CZJ86"/>
    <mergeCell ref="DEA86:DEB86"/>
    <mergeCell ref="DEC86:DED86"/>
    <mergeCell ref="DEE86:DEF86"/>
    <mergeCell ref="DEG86:DEH86"/>
    <mergeCell ref="DEI86:DEJ86"/>
    <mergeCell ref="DEK86:DEL86"/>
    <mergeCell ref="DDO86:DDP86"/>
    <mergeCell ref="DDQ86:DDR86"/>
    <mergeCell ref="DDS86:DDT86"/>
    <mergeCell ref="DDU86:DDV86"/>
    <mergeCell ref="DDW86:DDX86"/>
    <mergeCell ref="DDY86:DDZ86"/>
    <mergeCell ref="DDC86:DDD86"/>
    <mergeCell ref="DDE86:DDF86"/>
    <mergeCell ref="DDG86:DDH86"/>
    <mergeCell ref="DDI86:DDJ86"/>
    <mergeCell ref="DDK86:DDL86"/>
    <mergeCell ref="DDM86:DDN86"/>
    <mergeCell ref="DCQ86:DCR86"/>
    <mergeCell ref="DCS86:DCT86"/>
    <mergeCell ref="DCU86:DCV86"/>
    <mergeCell ref="DCW86:DCX86"/>
    <mergeCell ref="DCY86:DCZ86"/>
    <mergeCell ref="DDA86:DDB86"/>
    <mergeCell ref="DCE86:DCF86"/>
    <mergeCell ref="DCG86:DCH86"/>
    <mergeCell ref="DCI86:DCJ86"/>
    <mergeCell ref="DCK86:DCL86"/>
    <mergeCell ref="DCM86:DCN86"/>
    <mergeCell ref="DCO86:DCP86"/>
    <mergeCell ref="DBS86:DBT86"/>
    <mergeCell ref="DBU86:DBV86"/>
    <mergeCell ref="DBW86:DBX86"/>
    <mergeCell ref="DBY86:DBZ86"/>
    <mergeCell ref="DCA86:DCB86"/>
    <mergeCell ref="DCC86:DCD86"/>
    <mergeCell ref="DGU86:DGV86"/>
    <mergeCell ref="DGW86:DGX86"/>
    <mergeCell ref="DGY86:DGZ86"/>
    <mergeCell ref="DHA86:DHB86"/>
    <mergeCell ref="DHC86:DHD86"/>
    <mergeCell ref="DHE86:DHF86"/>
    <mergeCell ref="DGI86:DGJ86"/>
    <mergeCell ref="DGK86:DGL86"/>
    <mergeCell ref="DGM86:DGN86"/>
    <mergeCell ref="DGO86:DGP86"/>
    <mergeCell ref="DGQ86:DGR86"/>
    <mergeCell ref="DGS86:DGT86"/>
    <mergeCell ref="DFW86:DFX86"/>
    <mergeCell ref="DFY86:DFZ86"/>
    <mergeCell ref="DGA86:DGB86"/>
    <mergeCell ref="DGC86:DGD86"/>
    <mergeCell ref="DGE86:DGF86"/>
    <mergeCell ref="DGG86:DGH86"/>
    <mergeCell ref="DFK86:DFL86"/>
    <mergeCell ref="DFM86:DFN86"/>
    <mergeCell ref="DFO86:DFP86"/>
    <mergeCell ref="DFQ86:DFR86"/>
    <mergeCell ref="DFS86:DFT86"/>
    <mergeCell ref="DFU86:DFV86"/>
    <mergeCell ref="DEY86:DEZ86"/>
    <mergeCell ref="DFA86:DFB86"/>
    <mergeCell ref="DFC86:DFD86"/>
    <mergeCell ref="DFE86:DFF86"/>
    <mergeCell ref="DFG86:DFH86"/>
    <mergeCell ref="DFI86:DFJ86"/>
    <mergeCell ref="DEM86:DEN86"/>
    <mergeCell ref="DEO86:DEP86"/>
    <mergeCell ref="DEQ86:DER86"/>
    <mergeCell ref="DES86:DET86"/>
    <mergeCell ref="DEU86:DEV86"/>
    <mergeCell ref="DEW86:DEX86"/>
    <mergeCell ref="DJO86:DJP86"/>
    <mergeCell ref="DJQ86:DJR86"/>
    <mergeCell ref="DJS86:DJT86"/>
    <mergeCell ref="DJU86:DJV86"/>
    <mergeCell ref="DJW86:DJX86"/>
    <mergeCell ref="DJY86:DJZ86"/>
    <mergeCell ref="DJC86:DJD86"/>
    <mergeCell ref="DJE86:DJF86"/>
    <mergeCell ref="DJG86:DJH86"/>
    <mergeCell ref="DJI86:DJJ86"/>
    <mergeCell ref="DJK86:DJL86"/>
    <mergeCell ref="DJM86:DJN86"/>
    <mergeCell ref="DIQ86:DIR86"/>
    <mergeCell ref="DIS86:DIT86"/>
    <mergeCell ref="DIU86:DIV86"/>
    <mergeCell ref="DIW86:DIX86"/>
    <mergeCell ref="DIY86:DIZ86"/>
    <mergeCell ref="DJA86:DJB86"/>
    <mergeCell ref="DIE86:DIF86"/>
    <mergeCell ref="DIG86:DIH86"/>
    <mergeCell ref="DII86:DIJ86"/>
    <mergeCell ref="DIK86:DIL86"/>
    <mergeCell ref="DIM86:DIN86"/>
    <mergeCell ref="DIO86:DIP86"/>
    <mergeCell ref="DHS86:DHT86"/>
    <mergeCell ref="DHU86:DHV86"/>
    <mergeCell ref="DHW86:DHX86"/>
    <mergeCell ref="DHY86:DHZ86"/>
    <mergeCell ref="DIA86:DIB86"/>
    <mergeCell ref="DIC86:DID86"/>
    <mergeCell ref="DHG86:DHH86"/>
    <mergeCell ref="DHI86:DHJ86"/>
    <mergeCell ref="DHK86:DHL86"/>
    <mergeCell ref="DHM86:DHN86"/>
    <mergeCell ref="DHO86:DHP86"/>
    <mergeCell ref="DHQ86:DHR86"/>
    <mergeCell ref="DMI86:DMJ86"/>
    <mergeCell ref="DMK86:DML86"/>
    <mergeCell ref="DMM86:DMN86"/>
    <mergeCell ref="DMO86:DMP86"/>
    <mergeCell ref="DMQ86:DMR86"/>
    <mergeCell ref="DMS86:DMT86"/>
    <mergeCell ref="DLW86:DLX86"/>
    <mergeCell ref="DLY86:DLZ86"/>
    <mergeCell ref="DMA86:DMB86"/>
    <mergeCell ref="DMC86:DMD86"/>
    <mergeCell ref="DME86:DMF86"/>
    <mergeCell ref="DMG86:DMH86"/>
    <mergeCell ref="DLK86:DLL86"/>
    <mergeCell ref="DLM86:DLN86"/>
    <mergeCell ref="DLO86:DLP86"/>
    <mergeCell ref="DLQ86:DLR86"/>
    <mergeCell ref="DLS86:DLT86"/>
    <mergeCell ref="DLU86:DLV86"/>
    <mergeCell ref="DKY86:DKZ86"/>
    <mergeCell ref="DLA86:DLB86"/>
    <mergeCell ref="DLC86:DLD86"/>
    <mergeCell ref="DLE86:DLF86"/>
    <mergeCell ref="DLG86:DLH86"/>
    <mergeCell ref="DLI86:DLJ86"/>
    <mergeCell ref="DKM86:DKN86"/>
    <mergeCell ref="DKO86:DKP86"/>
    <mergeCell ref="DKQ86:DKR86"/>
    <mergeCell ref="DKS86:DKT86"/>
    <mergeCell ref="DKU86:DKV86"/>
    <mergeCell ref="DKW86:DKX86"/>
    <mergeCell ref="DKA86:DKB86"/>
    <mergeCell ref="DKC86:DKD86"/>
    <mergeCell ref="DKE86:DKF86"/>
    <mergeCell ref="DKG86:DKH86"/>
    <mergeCell ref="DKI86:DKJ86"/>
    <mergeCell ref="DKK86:DKL86"/>
    <mergeCell ref="DPC86:DPD86"/>
    <mergeCell ref="DPE86:DPF86"/>
    <mergeCell ref="DPG86:DPH86"/>
    <mergeCell ref="DPI86:DPJ86"/>
    <mergeCell ref="DPK86:DPL86"/>
    <mergeCell ref="DPM86:DPN86"/>
    <mergeCell ref="DOQ86:DOR86"/>
    <mergeCell ref="DOS86:DOT86"/>
    <mergeCell ref="DOU86:DOV86"/>
    <mergeCell ref="DOW86:DOX86"/>
    <mergeCell ref="DOY86:DOZ86"/>
    <mergeCell ref="DPA86:DPB86"/>
    <mergeCell ref="DOE86:DOF86"/>
    <mergeCell ref="DOG86:DOH86"/>
    <mergeCell ref="DOI86:DOJ86"/>
    <mergeCell ref="DOK86:DOL86"/>
    <mergeCell ref="DOM86:DON86"/>
    <mergeCell ref="DOO86:DOP86"/>
    <mergeCell ref="DNS86:DNT86"/>
    <mergeCell ref="DNU86:DNV86"/>
    <mergeCell ref="DNW86:DNX86"/>
    <mergeCell ref="DNY86:DNZ86"/>
    <mergeCell ref="DOA86:DOB86"/>
    <mergeCell ref="DOC86:DOD86"/>
    <mergeCell ref="DNG86:DNH86"/>
    <mergeCell ref="DNI86:DNJ86"/>
    <mergeCell ref="DNK86:DNL86"/>
    <mergeCell ref="DNM86:DNN86"/>
    <mergeCell ref="DNO86:DNP86"/>
    <mergeCell ref="DNQ86:DNR86"/>
    <mergeCell ref="DMU86:DMV86"/>
    <mergeCell ref="DMW86:DMX86"/>
    <mergeCell ref="DMY86:DMZ86"/>
    <mergeCell ref="DNA86:DNB86"/>
    <mergeCell ref="DNC86:DND86"/>
    <mergeCell ref="DNE86:DNF86"/>
    <mergeCell ref="DRW86:DRX86"/>
    <mergeCell ref="DRY86:DRZ86"/>
    <mergeCell ref="DSA86:DSB86"/>
    <mergeCell ref="DSC86:DSD86"/>
    <mergeCell ref="DSE86:DSF86"/>
    <mergeCell ref="DSG86:DSH86"/>
    <mergeCell ref="DRK86:DRL86"/>
    <mergeCell ref="DRM86:DRN86"/>
    <mergeCell ref="DRO86:DRP86"/>
    <mergeCell ref="DRQ86:DRR86"/>
    <mergeCell ref="DRS86:DRT86"/>
    <mergeCell ref="DRU86:DRV86"/>
    <mergeCell ref="DQY86:DQZ86"/>
    <mergeCell ref="DRA86:DRB86"/>
    <mergeCell ref="DRC86:DRD86"/>
    <mergeCell ref="DRE86:DRF86"/>
    <mergeCell ref="DRG86:DRH86"/>
    <mergeCell ref="DRI86:DRJ86"/>
    <mergeCell ref="DQM86:DQN86"/>
    <mergeCell ref="DQO86:DQP86"/>
    <mergeCell ref="DQQ86:DQR86"/>
    <mergeCell ref="DQS86:DQT86"/>
    <mergeCell ref="DQU86:DQV86"/>
    <mergeCell ref="DQW86:DQX86"/>
    <mergeCell ref="DQA86:DQB86"/>
    <mergeCell ref="DQC86:DQD86"/>
    <mergeCell ref="DQE86:DQF86"/>
    <mergeCell ref="DQG86:DQH86"/>
    <mergeCell ref="DQI86:DQJ86"/>
    <mergeCell ref="DQK86:DQL86"/>
    <mergeCell ref="DPO86:DPP86"/>
    <mergeCell ref="DPQ86:DPR86"/>
    <mergeCell ref="DPS86:DPT86"/>
    <mergeCell ref="DPU86:DPV86"/>
    <mergeCell ref="DPW86:DPX86"/>
    <mergeCell ref="DPY86:DPZ86"/>
    <mergeCell ref="DUQ86:DUR86"/>
    <mergeCell ref="DUS86:DUT86"/>
    <mergeCell ref="DUU86:DUV86"/>
    <mergeCell ref="DUW86:DUX86"/>
    <mergeCell ref="DUY86:DUZ86"/>
    <mergeCell ref="DVA86:DVB86"/>
    <mergeCell ref="DUE86:DUF86"/>
    <mergeCell ref="DUG86:DUH86"/>
    <mergeCell ref="DUI86:DUJ86"/>
    <mergeCell ref="DUK86:DUL86"/>
    <mergeCell ref="DUM86:DUN86"/>
    <mergeCell ref="DUO86:DUP86"/>
    <mergeCell ref="DTS86:DTT86"/>
    <mergeCell ref="DTU86:DTV86"/>
    <mergeCell ref="DTW86:DTX86"/>
    <mergeCell ref="DTY86:DTZ86"/>
    <mergeCell ref="DUA86:DUB86"/>
    <mergeCell ref="DUC86:DUD86"/>
    <mergeCell ref="DTG86:DTH86"/>
    <mergeCell ref="DTI86:DTJ86"/>
    <mergeCell ref="DTK86:DTL86"/>
    <mergeCell ref="DTM86:DTN86"/>
    <mergeCell ref="DTO86:DTP86"/>
    <mergeCell ref="DTQ86:DTR86"/>
    <mergeCell ref="DSU86:DSV86"/>
    <mergeCell ref="DSW86:DSX86"/>
    <mergeCell ref="DSY86:DSZ86"/>
    <mergeCell ref="DTA86:DTB86"/>
    <mergeCell ref="DTC86:DTD86"/>
    <mergeCell ref="DTE86:DTF86"/>
    <mergeCell ref="DSI86:DSJ86"/>
    <mergeCell ref="DSK86:DSL86"/>
    <mergeCell ref="DSM86:DSN86"/>
    <mergeCell ref="DSO86:DSP86"/>
    <mergeCell ref="DSQ86:DSR86"/>
    <mergeCell ref="DSS86:DST86"/>
    <mergeCell ref="DXK86:DXL86"/>
    <mergeCell ref="DXM86:DXN86"/>
    <mergeCell ref="DXO86:DXP86"/>
    <mergeCell ref="DXQ86:DXR86"/>
    <mergeCell ref="DXS86:DXT86"/>
    <mergeCell ref="DXU86:DXV86"/>
    <mergeCell ref="DWY86:DWZ86"/>
    <mergeCell ref="DXA86:DXB86"/>
    <mergeCell ref="DXC86:DXD86"/>
    <mergeCell ref="DXE86:DXF86"/>
    <mergeCell ref="DXG86:DXH86"/>
    <mergeCell ref="DXI86:DXJ86"/>
    <mergeCell ref="DWM86:DWN86"/>
    <mergeCell ref="DWO86:DWP86"/>
    <mergeCell ref="DWQ86:DWR86"/>
    <mergeCell ref="DWS86:DWT86"/>
    <mergeCell ref="DWU86:DWV86"/>
    <mergeCell ref="DWW86:DWX86"/>
    <mergeCell ref="DWA86:DWB86"/>
    <mergeCell ref="DWC86:DWD86"/>
    <mergeCell ref="DWE86:DWF86"/>
    <mergeCell ref="DWG86:DWH86"/>
    <mergeCell ref="DWI86:DWJ86"/>
    <mergeCell ref="DWK86:DWL86"/>
    <mergeCell ref="DVO86:DVP86"/>
    <mergeCell ref="DVQ86:DVR86"/>
    <mergeCell ref="DVS86:DVT86"/>
    <mergeCell ref="DVU86:DVV86"/>
    <mergeCell ref="DVW86:DVX86"/>
    <mergeCell ref="DVY86:DVZ86"/>
    <mergeCell ref="DVC86:DVD86"/>
    <mergeCell ref="DVE86:DVF86"/>
    <mergeCell ref="DVG86:DVH86"/>
    <mergeCell ref="DVI86:DVJ86"/>
    <mergeCell ref="DVK86:DVL86"/>
    <mergeCell ref="DVM86:DVN86"/>
    <mergeCell ref="EAE86:EAF86"/>
    <mergeCell ref="EAG86:EAH86"/>
    <mergeCell ref="EAI86:EAJ86"/>
    <mergeCell ref="EAK86:EAL86"/>
    <mergeCell ref="EAM86:EAN86"/>
    <mergeCell ref="EAO86:EAP86"/>
    <mergeCell ref="DZS86:DZT86"/>
    <mergeCell ref="DZU86:DZV86"/>
    <mergeCell ref="DZW86:DZX86"/>
    <mergeCell ref="DZY86:DZZ86"/>
    <mergeCell ref="EAA86:EAB86"/>
    <mergeCell ref="EAC86:EAD86"/>
    <mergeCell ref="DZG86:DZH86"/>
    <mergeCell ref="DZI86:DZJ86"/>
    <mergeCell ref="DZK86:DZL86"/>
    <mergeCell ref="DZM86:DZN86"/>
    <mergeCell ref="DZO86:DZP86"/>
    <mergeCell ref="DZQ86:DZR86"/>
    <mergeCell ref="DYU86:DYV86"/>
    <mergeCell ref="DYW86:DYX86"/>
    <mergeCell ref="DYY86:DYZ86"/>
    <mergeCell ref="DZA86:DZB86"/>
    <mergeCell ref="DZC86:DZD86"/>
    <mergeCell ref="DZE86:DZF86"/>
    <mergeCell ref="DYI86:DYJ86"/>
    <mergeCell ref="DYK86:DYL86"/>
    <mergeCell ref="DYM86:DYN86"/>
    <mergeCell ref="DYO86:DYP86"/>
    <mergeCell ref="DYQ86:DYR86"/>
    <mergeCell ref="DYS86:DYT86"/>
    <mergeCell ref="DXW86:DXX86"/>
    <mergeCell ref="DXY86:DXZ86"/>
    <mergeCell ref="DYA86:DYB86"/>
    <mergeCell ref="DYC86:DYD86"/>
    <mergeCell ref="DYE86:DYF86"/>
    <mergeCell ref="DYG86:DYH86"/>
    <mergeCell ref="ECY86:ECZ86"/>
    <mergeCell ref="EDA86:EDB86"/>
    <mergeCell ref="EDC86:EDD86"/>
    <mergeCell ref="EDE86:EDF86"/>
    <mergeCell ref="EDG86:EDH86"/>
    <mergeCell ref="EDI86:EDJ86"/>
    <mergeCell ref="ECM86:ECN86"/>
    <mergeCell ref="ECO86:ECP86"/>
    <mergeCell ref="ECQ86:ECR86"/>
    <mergeCell ref="ECS86:ECT86"/>
    <mergeCell ref="ECU86:ECV86"/>
    <mergeCell ref="ECW86:ECX86"/>
    <mergeCell ref="ECA86:ECB86"/>
    <mergeCell ref="ECC86:ECD86"/>
    <mergeCell ref="ECE86:ECF86"/>
    <mergeCell ref="ECG86:ECH86"/>
    <mergeCell ref="ECI86:ECJ86"/>
    <mergeCell ref="ECK86:ECL86"/>
    <mergeCell ref="EBO86:EBP86"/>
    <mergeCell ref="EBQ86:EBR86"/>
    <mergeCell ref="EBS86:EBT86"/>
    <mergeCell ref="EBU86:EBV86"/>
    <mergeCell ref="EBW86:EBX86"/>
    <mergeCell ref="EBY86:EBZ86"/>
    <mergeCell ref="EBC86:EBD86"/>
    <mergeCell ref="EBE86:EBF86"/>
    <mergeCell ref="EBG86:EBH86"/>
    <mergeCell ref="EBI86:EBJ86"/>
    <mergeCell ref="EBK86:EBL86"/>
    <mergeCell ref="EBM86:EBN86"/>
    <mergeCell ref="EAQ86:EAR86"/>
    <mergeCell ref="EAS86:EAT86"/>
    <mergeCell ref="EAU86:EAV86"/>
    <mergeCell ref="EAW86:EAX86"/>
    <mergeCell ref="EAY86:EAZ86"/>
    <mergeCell ref="EBA86:EBB86"/>
    <mergeCell ref="EFS86:EFT86"/>
    <mergeCell ref="EFU86:EFV86"/>
    <mergeCell ref="EFW86:EFX86"/>
    <mergeCell ref="EFY86:EFZ86"/>
    <mergeCell ref="EGA86:EGB86"/>
    <mergeCell ref="EGC86:EGD86"/>
    <mergeCell ref="EFG86:EFH86"/>
    <mergeCell ref="EFI86:EFJ86"/>
    <mergeCell ref="EFK86:EFL86"/>
    <mergeCell ref="EFM86:EFN86"/>
    <mergeCell ref="EFO86:EFP86"/>
    <mergeCell ref="EFQ86:EFR86"/>
    <mergeCell ref="EEU86:EEV86"/>
    <mergeCell ref="EEW86:EEX86"/>
    <mergeCell ref="EEY86:EEZ86"/>
    <mergeCell ref="EFA86:EFB86"/>
    <mergeCell ref="EFC86:EFD86"/>
    <mergeCell ref="EFE86:EFF86"/>
    <mergeCell ref="EEI86:EEJ86"/>
    <mergeCell ref="EEK86:EEL86"/>
    <mergeCell ref="EEM86:EEN86"/>
    <mergeCell ref="EEO86:EEP86"/>
    <mergeCell ref="EEQ86:EER86"/>
    <mergeCell ref="EES86:EET86"/>
    <mergeCell ref="EDW86:EDX86"/>
    <mergeCell ref="EDY86:EDZ86"/>
    <mergeCell ref="EEA86:EEB86"/>
    <mergeCell ref="EEC86:EED86"/>
    <mergeCell ref="EEE86:EEF86"/>
    <mergeCell ref="EEG86:EEH86"/>
    <mergeCell ref="EDK86:EDL86"/>
    <mergeCell ref="EDM86:EDN86"/>
    <mergeCell ref="EDO86:EDP86"/>
    <mergeCell ref="EDQ86:EDR86"/>
    <mergeCell ref="EDS86:EDT86"/>
    <mergeCell ref="EDU86:EDV86"/>
    <mergeCell ref="EIM86:EIN86"/>
    <mergeCell ref="EIO86:EIP86"/>
    <mergeCell ref="EIQ86:EIR86"/>
    <mergeCell ref="EIS86:EIT86"/>
    <mergeCell ref="EIU86:EIV86"/>
    <mergeCell ref="EIW86:EIX86"/>
    <mergeCell ref="EIA86:EIB86"/>
    <mergeCell ref="EIC86:EID86"/>
    <mergeCell ref="EIE86:EIF86"/>
    <mergeCell ref="EIG86:EIH86"/>
    <mergeCell ref="EII86:EIJ86"/>
    <mergeCell ref="EIK86:EIL86"/>
    <mergeCell ref="EHO86:EHP86"/>
    <mergeCell ref="EHQ86:EHR86"/>
    <mergeCell ref="EHS86:EHT86"/>
    <mergeCell ref="EHU86:EHV86"/>
    <mergeCell ref="EHW86:EHX86"/>
    <mergeCell ref="EHY86:EHZ86"/>
    <mergeCell ref="EHC86:EHD86"/>
    <mergeCell ref="EHE86:EHF86"/>
    <mergeCell ref="EHG86:EHH86"/>
    <mergeCell ref="EHI86:EHJ86"/>
    <mergeCell ref="EHK86:EHL86"/>
    <mergeCell ref="EHM86:EHN86"/>
    <mergeCell ref="EGQ86:EGR86"/>
    <mergeCell ref="EGS86:EGT86"/>
    <mergeCell ref="EGU86:EGV86"/>
    <mergeCell ref="EGW86:EGX86"/>
    <mergeCell ref="EGY86:EGZ86"/>
    <mergeCell ref="EHA86:EHB86"/>
    <mergeCell ref="EGE86:EGF86"/>
    <mergeCell ref="EGG86:EGH86"/>
    <mergeCell ref="EGI86:EGJ86"/>
    <mergeCell ref="EGK86:EGL86"/>
    <mergeCell ref="EGM86:EGN86"/>
    <mergeCell ref="EGO86:EGP86"/>
    <mergeCell ref="ELG86:ELH86"/>
    <mergeCell ref="ELI86:ELJ86"/>
    <mergeCell ref="ELK86:ELL86"/>
    <mergeCell ref="ELM86:ELN86"/>
    <mergeCell ref="ELO86:ELP86"/>
    <mergeCell ref="ELQ86:ELR86"/>
    <mergeCell ref="EKU86:EKV86"/>
    <mergeCell ref="EKW86:EKX86"/>
    <mergeCell ref="EKY86:EKZ86"/>
    <mergeCell ref="ELA86:ELB86"/>
    <mergeCell ref="ELC86:ELD86"/>
    <mergeCell ref="ELE86:ELF86"/>
    <mergeCell ref="EKI86:EKJ86"/>
    <mergeCell ref="EKK86:EKL86"/>
    <mergeCell ref="EKM86:EKN86"/>
    <mergeCell ref="EKO86:EKP86"/>
    <mergeCell ref="EKQ86:EKR86"/>
    <mergeCell ref="EKS86:EKT86"/>
    <mergeCell ref="EJW86:EJX86"/>
    <mergeCell ref="EJY86:EJZ86"/>
    <mergeCell ref="EKA86:EKB86"/>
    <mergeCell ref="EKC86:EKD86"/>
    <mergeCell ref="EKE86:EKF86"/>
    <mergeCell ref="EKG86:EKH86"/>
    <mergeCell ref="EJK86:EJL86"/>
    <mergeCell ref="EJM86:EJN86"/>
    <mergeCell ref="EJO86:EJP86"/>
    <mergeCell ref="EJQ86:EJR86"/>
    <mergeCell ref="EJS86:EJT86"/>
    <mergeCell ref="EJU86:EJV86"/>
    <mergeCell ref="EIY86:EIZ86"/>
    <mergeCell ref="EJA86:EJB86"/>
    <mergeCell ref="EJC86:EJD86"/>
    <mergeCell ref="EJE86:EJF86"/>
    <mergeCell ref="EJG86:EJH86"/>
    <mergeCell ref="EJI86:EJJ86"/>
    <mergeCell ref="EOA86:EOB86"/>
    <mergeCell ref="EOC86:EOD86"/>
    <mergeCell ref="EOE86:EOF86"/>
    <mergeCell ref="EOG86:EOH86"/>
    <mergeCell ref="EOI86:EOJ86"/>
    <mergeCell ref="EOK86:EOL86"/>
    <mergeCell ref="ENO86:ENP86"/>
    <mergeCell ref="ENQ86:ENR86"/>
    <mergeCell ref="ENS86:ENT86"/>
    <mergeCell ref="ENU86:ENV86"/>
    <mergeCell ref="ENW86:ENX86"/>
    <mergeCell ref="ENY86:ENZ86"/>
    <mergeCell ref="ENC86:END86"/>
    <mergeCell ref="ENE86:ENF86"/>
    <mergeCell ref="ENG86:ENH86"/>
    <mergeCell ref="ENI86:ENJ86"/>
    <mergeCell ref="ENK86:ENL86"/>
    <mergeCell ref="ENM86:ENN86"/>
    <mergeCell ref="EMQ86:EMR86"/>
    <mergeCell ref="EMS86:EMT86"/>
    <mergeCell ref="EMU86:EMV86"/>
    <mergeCell ref="EMW86:EMX86"/>
    <mergeCell ref="EMY86:EMZ86"/>
    <mergeCell ref="ENA86:ENB86"/>
    <mergeCell ref="EME86:EMF86"/>
    <mergeCell ref="EMG86:EMH86"/>
    <mergeCell ref="EMI86:EMJ86"/>
    <mergeCell ref="EMK86:EML86"/>
    <mergeCell ref="EMM86:EMN86"/>
    <mergeCell ref="EMO86:EMP86"/>
    <mergeCell ref="ELS86:ELT86"/>
    <mergeCell ref="ELU86:ELV86"/>
    <mergeCell ref="ELW86:ELX86"/>
    <mergeCell ref="ELY86:ELZ86"/>
    <mergeCell ref="EMA86:EMB86"/>
    <mergeCell ref="EMC86:EMD86"/>
    <mergeCell ref="EQU86:EQV86"/>
    <mergeCell ref="EQW86:EQX86"/>
    <mergeCell ref="EQY86:EQZ86"/>
    <mergeCell ref="ERA86:ERB86"/>
    <mergeCell ref="ERC86:ERD86"/>
    <mergeCell ref="ERE86:ERF86"/>
    <mergeCell ref="EQI86:EQJ86"/>
    <mergeCell ref="EQK86:EQL86"/>
    <mergeCell ref="EQM86:EQN86"/>
    <mergeCell ref="EQO86:EQP86"/>
    <mergeCell ref="EQQ86:EQR86"/>
    <mergeCell ref="EQS86:EQT86"/>
    <mergeCell ref="EPW86:EPX86"/>
    <mergeCell ref="EPY86:EPZ86"/>
    <mergeCell ref="EQA86:EQB86"/>
    <mergeCell ref="EQC86:EQD86"/>
    <mergeCell ref="EQE86:EQF86"/>
    <mergeCell ref="EQG86:EQH86"/>
    <mergeCell ref="EPK86:EPL86"/>
    <mergeCell ref="EPM86:EPN86"/>
    <mergeCell ref="EPO86:EPP86"/>
    <mergeCell ref="EPQ86:EPR86"/>
    <mergeCell ref="EPS86:EPT86"/>
    <mergeCell ref="EPU86:EPV86"/>
    <mergeCell ref="EOY86:EOZ86"/>
    <mergeCell ref="EPA86:EPB86"/>
    <mergeCell ref="EPC86:EPD86"/>
    <mergeCell ref="EPE86:EPF86"/>
    <mergeCell ref="EPG86:EPH86"/>
    <mergeCell ref="EPI86:EPJ86"/>
    <mergeCell ref="EOM86:EON86"/>
    <mergeCell ref="EOO86:EOP86"/>
    <mergeCell ref="EOQ86:EOR86"/>
    <mergeCell ref="EOS86:EOT86"/>
    <mergeCell ref="EOU86:EOV86"/>
    <mergeCell ref="EOW86:EOX86"/>
    <mergeCell ref="ETO86:ETP86"/>
    <mergeCell ref="ETQ86:ETR86"/>
    <mergeCell ref="ETS86:ETT86"/>
    <mergeCell ref="ETU86:ETV86"/>
    <mergeCell ref="ETW86:ETX86"/>
    <mergeCell ref="ETY86:ETZ86"/>
    <mergeCell ref="ETC86:ETD86"/>
    <mergeCell ref="ETE86:ETF86"/>
    <mergeCell ref="ETG86:ETH86"/>
    <mergeCell ref="ETI86:ETJ86"/>
    <mergeCell ref="ETK86:ETL86"/>
    <mergeCell ref="ETM86:ETN86"/>
    <mergeCell ref="ESQ86:ESR86"/>
    <mergeCell ref="ESS86:EST86"/>
    <mergeCell ref="ESU86:ESV86"/>
    <mergeCell ref="ESW86:ESX86"/>
    <mergeCell ref="ESY86:ESZ86"/>
    <mergeCell ref="ETA86:ETB86"/>
    <mergeCell ref="ESE86:ESF86"/>
    <mergeCell ref="ESG86:ESH86"/>
    <mergeCell ref="ESI86:ESJ86"/>
    <mergeCell ref="ESK86:ESL86"/>
    <mergeCell ref="ESM86:ESN86"/>
    <mergeCell ref="ESO86:ESP86"/>
    <mergeCell ref="ERS86:ERT86"/>
    <mergeCell ref="ERU86:ERV86"/>
    <mergeCell ref="ERW86:ERX86"/>
    <mergeCell ref="ERY86:ERZ86"/>
    <mergeCell ref="ESA86:ESB86"/>
    <mergeCell ref="ESC86:ESD86"/>
    <mergeCell ref="ERG86:ERH86"/>
    <mergeCell ref="ERI86:ERJ86"/>
    <mergeCell ref="ERK86:ERL86"/>
    <mergeCell ref="ERM86:ERN86"/>
    <mergeCell ref="ERO86:ERP86"/>
    <mergeCell ref="ERQ86:ERR86"/>
    <mergeCell ref="EWI86:EWJ86"/>
    <mergeCell ref="EWK86:EWL86"/>
    <mergeCell ref="EWM86:EWN86"/>
    <mergeCell ref="EWO86:EWP86"/>
    <mergeCell ref="EWQ86:EWR86"/>
    <mergeCell ref="EWS86:EWT86"/>
    <mergeCell ref="EVW86:EVX86"/>
    <mergeCell ref="EVY86:EVZ86"/>
    <mergeCell ref="EWA86:EWB86"/>
    <mergeCell ref="EWC86:EWD86"/>
    <mergeCell ref="EWE86:EWF86"/>
    <mergeCell ref="EWG86:EWH86"/>
    <mergeCell ref="EVK86:EVL86"/>
    <mergeCell ref="EVM86:EVN86"/>
    <mergeCell ref="EVO86:EVP86"/>
    <mergeCell ref="EVQ86:EVR86"/>
    <mergeCell ref="EVS86:EVT86"/>
    <mergeCell ref="EVU86:EVV86"/>
    <mergeCell ref="EUY86:EUZ86"/>
    <mergeCell ref="EVA86:EVB86"/>
    <mergeCell ref="EVC86:EVD86"/>
    <mergeCell ref="EVE86:EVF86"/>
    <mergeCell ref="EVG86:EVH86"/>
    <mergeCell ref="EVI86:EVJ86"/>
    <mergeCell ref="EUM86:EUN86"/>
    <mergeCell ref="EUO86:EUP86"/>
    <mergeCell ref="EUQ86:EUR86"/>
    <mergeCell ref="EUS86:EUT86"/>
    <mergeCell ref="EUU86:EUV86"/>
    <mergeCell ref="EUW86:EUX86"/>
    <mergeCell ref="EUA86:EUB86"/>
    <mergeCell ref="EUC86:EUD86"/>
    <mergeCell ref="EUE86:EUF86"/>
    <mergeCell ref="EUG86:EUH86"/>
    <mergeCell ref="EUI86:EUJ86"/>
    <mergeCell ref="EUK86:EUL86"/>
    <mergeCell ref="EZC86:EZD86"/>
    <mergeCell ref="EZE86:EZF86"/>
    <mergeCell ref="EZG86:EZH86"/>
    <mergeCell ref="EZI86:EZJ86"/>
    <mergeCell ref="EZK86:EZL86"/>
    <mergeCell ref="EZM86:EZN86"/>
    <mergeCell ref="EYQ86:EYR86"/>
    <mergeCell ref="EYS86:EYT86"/>
    <mergeCell ref="EYU86:EYV86"/>
    <mergeCell ref="EYW86:EYX86"/>
    <mergeCell ref="EYY86:EYZ86"/>
    <mergeCell ref="EZA86:EZB86"/>
    <mergeCell ref="EYE86:EYF86"/>
    <mergeCell ref="EYG86:EYH86"/>
    <mergeCell ref="EYI86:EYJ86"/>
    <mergeCell ref="EYK86:EYL86"/>
    <mergeCell ref="EYM86:EYN86"/>
    <mergeCell ref="EYO86:EYP86"/>
    <mergeCell ref="EXS86:EXT86"/>
    <mergeCell ref="EXU86:EXV86"/>
    <mergeCell ref="EXW86:EXX86"/>
    <mergeCell ref="EXY86:EXZ86"/>
    <mergeCell ref="EYA86:EYB86"/>
    <mergeCell ref="EYC86:EYD86"/>
    <mergeCell ref="EXG86:EXH86"/>
    <mergeCell ref="EXI86:EXJ86"/>
    <mergeCell ref="EXK86:EXL86"/>
    <mergeCell ref="EXM86:EXN86"/>
    <mergeCell ref="EXO86:EXP86"/>
    <mergeCell ref="EXQ86:EXR86"/>
    <mergeCell ref="EWU86:EWV86"/>
    <mergeCell ref="EWW86:EWX86"/>
    <mergeCell ref="EWY86:EWZ86"/>
    <mergeCell ref="EXA86:EXB86"/>
    <mergeCell ref="EXC86:EXD86"/>
    <mergeCell ref="EXE86:EXF86"/>
    <mergeCell ref="FBW86:FBX86"/>
    <mergeCell ref="FBY86:FBZ86"/>
    <mergeCell ref="FCA86:FCB86"/>
    <mergeCell ref="FCC86:FCD86"/>
    <mergeCell ref="FCE86:FCF86"/>
    <mergeCell ref="FCG86:FCH86"/>
    <mergeCell ref="FBK86:FBL86"/>
    <mergeCell ref="FBM86:FBN86"/>
    <mergeCell ref="FBO86:FBP86"/>
    <mergeCell ref="FBQ86:FBR86"/>
    <mergeCell ref="FBS86:FBT86"/>
    <mergeCell ref="FBU86:FBV86"/>
    <mergeCell ref="FAY86:FAZ86"/>
    <mergeCell ref="FBA86:FBB86"/>
    <mergeCell ref="FBC86:FBD86"/>
    <mergeCell ref="FBE86:FBF86"/>
    <mergeCell ref="FBG86:FBH86"/>
    <mergeCell ref="FBI86:FBJ86"/>
    <mergeCell ref="FAM86:FAN86"/>
    <mergeCell ref="FAO86:FAP86"/>
    <mergeCell ref="FAQ86:FAR86"/>
    <mergeCell ref="FAS86:FAT86"/>
    <mergeCell ref="FAU86:FAV86"/>
    <mergeCell ref="FAW86:FAX86"/>
    <mergeCell ref="FAA86:FAB86"/>
    <mergeCell ref="FAC86:FAD86"/>
    <mergeCell ref="FAE86:FAF86"/>
    <mergeCell ref="FAG86:FAH86"/>
    <mergeCell ref="FAI86:FAJ86"/>
    <mergeCell ref="FAK86:FAL86"/>
    <mergeCell ref="EZO86:EZP86"/>
    <mergeCell ref="EZQ86:EZR86"/>
    <mergeCell ref="EZS86:EZT86"/>
    <mergeCell ref="EZU86:EZV86"/>
    <mergeCell ref="EZW86:EZX86"/>
    <mergeCell ref="EZY86:EZZ86"/>
    <mergeCell ref="FEQ86:FER86"/>
    <mergeCell ref="FES86:FET86"/>
    <mergeCell ref="FEU86:FEV86"/>
    <mergeCell ref="FEW86:FEX86"/>
    <mergeCell ref="FEY86:FEZ86"/>
    <mergeCell ref="FFA86:FFB86"/>
    <mergeCell ref="FEE86:FEF86"/>
    <mergeCell ref="FEG86:FEH86"/>
    <mergeCell ref="FEI86:FEJ86"/>
    <mergeCell ref="FEK86:FEL86"/>
    <mergeCell ref="FEM86:FEN86"/>
    <mergeCell ref="FEO86:FEP86"/>
    <mergeCell ref="FDS86:FDT86"/>
    <mergeCell ref="FDU86:FDV86"/>
    <mergeCell ref="FDW86:FDX86"/>
    <mergeCell ref="FDY86:FDZ86"/>
    <mergeCell ref="FEA86:FEB86"/>
    <mergeCell ref="FEC86:FED86"/>
    <mergeCell ref="FDG86:FDH86"/>
    <mergeCell ref="FDI86:FDJ86"/>
    <mergeCell ref="FDK86:FDL86"/>
    <mergeCell ref="FDM86:FDN86"/>
    <mergeCell ref="FDO86:FDP86"/>
    <mergeCell ref="FDQ86:FDR86"/>
    <mergeCell ref="FCU86:FCV86"/>
    <mergeCell ref="FCW86:FCX86"/>
    <mergeCell ref="FCY86:FCZ86"/>
    <mergeCell ref="FDA86:FDB86"/>
    <mergeCell ref="FDC86:FDD86"/>
    <mergeCell ref="FDE86:FDF86"/>
    <mergeCell ref="FCI86:FCJ86"/>
    <mergeCell ref="FCK86:FCL86"/>
    <mergeCell ref="FCM86:FCN86"/>
    <mergeCell ref="FCO86:FCP86"/>
    <mergeCell ref="FCQ86:FCR86"/>
    <mergeCell ref="FCS86:FCT86"/>
    <mergeCell ref="FHK86:FHL86"/>
    <mergeCell ref="FHM86:FHN86"/>
    <mergeCell ref="FHO86:FHP86"/>
    <mergeCell ref="FHQ86:FHR86"/>
    <mergeCell ref="FHS86:FHT86"/>
    <mergeCell ref="FHU86:FHV86"/>
    <mergeCell ref="FGY86:FGZ86"/>
    <mergeCell ref="FHA86:FHB86"/>
    <mergeCell ref="FHC86:FHD86"/>
    <mergeCell ref="FHE86:FHF86"/>
    <mergeCell ref="FHG86:FHH86"/>
    <mergeCell ref="FHI86:FHJ86"/>
    <mergeCell ref="FGM86:FGN86"/>
    <mergeCell ref="FGO86:FGP86"/>
    <mergeCell ref="FGQ86:FGR86"/>
    <mergeCell ref="FGS86:FGT86"/>
    <mergeCell ref="FGU86:FGV86"/>
    <mergeCell ref="FGW86:FGX86"/>
    <mergeCell ref="FGA86:FGB86"/>
    <mergeCell ref="FGC86:FGD86"/>
    <mergeCell ref="FGE86:FGF86"/>
    <mergeCell ref="FGG86:FGH86"/>
    <mergeCell ref="FGI86:FGJ86"/>
    <mergeCell ref="FGK86:FGL86"/>
    <mergeCell ref="FFO86:FFP86"/>
    <mergeCell ref="FFQ86:FFR86"/>
    <mergeCell ref="FFS86:FFT86"/>
    <mergeCell ref="FFU86:FFV86"/>
    <mergeCell ref="FFW86:FFX86"/>
    <mergeCell ref="FFY86:FFZ86"/>
    <mergeCell ref="FFC86:FFD86"/>
    <mergeCell ref="FFE86:FFF86"/>
    <mergeCell ref="FFG86:FFH86"/>
    <mergeCell ref="FFI86:FFJ86"/>
    <mergeCell ref="FFK86:FFL86"/>
    <mergeCell ref="FFM86:FFN86"/>
    <mergeCell ref="FKE86:FKF86"/>
    <mergeCell ref="FKG86:FKH86"/>
    <mergeCell ref="FKI86:FKJ86"/>
    <mergeCell ref="FKK86:FKL86"/>
    <mergeCell ref="FKM86:FKN86"/>
    <mergeCell ref="FKO86:FKP86"/>
    <mergeCell ref="FJS86:FJT86"/>
    <mergeCell ref="FJU86:FJV86"/>
    <mergeCell ref="FJW86:FJX86"/>
    <mergeCell ref="FJY86:FJZ86"/>
    <mergeCell ref="FKA86:FKB86"/>
    <mergeCell ref="FKC86:FKD86"/>
    <mergeCell ref="FJG86:FJH86"/>
    <mergeCell ref="FJI86:FJJ86"/>
    <mergeCell ref="FJK86:FJL86"/>
    <mergeCell ref="FJM86:FJN86"/>
    <mergeCell ref="FJO86:FJP86"/>
    <mergeCell ref="FJQ86:FJR86"/>
    <mergeCell ref="FIU86:FIV86"/>
    <mergeCell ref="FIW86:FIX86"/>
    <mergeCell ref="FIY86:FIZ86"/>
    <mergeCell ref="FJA86:FJB86"/>
    <mergeCell ref="FJC86:FJD86"/>
    <mergeCell ref="FJE86:FJF86"/>
    <mergeCell ref="FII86:FIJ86"/>
    <mergeCell ref="FIK86:FIL86"/>
    <mergeCell ref="FIM86:FIN86"/>
    <mergeCell ref="FIO86:FIP86"/>
    <mergeCell ref="FIQ86:FIR86"/>
    <mergeCell ref="FIS86:FIT86"/>
    <mergeCell ref="FHW86:FHX86"/>
    <mergeCell ref="FHY86:FHZ86"/>
    <mergeCell ref="FIA86:FIB86"/>
    <mergeCell ref="FIC86:FID86"/>
    <mergeCell ref="FIE86:FIF86"/>
    <mergeCell ref="FIG86:FIH86"/>
    <mergeCell ref="FMY86:FMZ86"/>
    <mergeCell ref="FNA86:FNB86"/>
    <mergeCell ref="FNC86:FND86"/>
    <mergeCell ref="FNE86:FNF86"/>
    <mergeCell ref="FNG86:FNH86"/>
    <mergeCell ref="FNI86:FNJ86"/>
    <mergeCell ref="FMM86:FMN86"/>
    <mergeCell ref="FMO86:FMP86"/>
    <mergeCell ref="FMQ86:FMR86"/>
    <mergeCell ref="FMS86:FMT86"/>
    <mergeCell ref="FMU86:FMV86"/>
    <mergeCell ref="FMW86:FMX86"/>
    <mergeCell ref="FMA86:FMB86"/>
    <mergeCell ref="FMC86:FMD86"/>
    <mergeCell ref="FME86:FMF86"/>
    <mergeCell ref="FMG86:FMH86"/>
    <mergeCell ref="FMI86:FMJ86"/>
    <mergeCell ref="FMK86:FML86"/>
    <mergeCell ref="FLO86:FLP86"/>
    <mergeCell ref="FLQ86:FLR86"/>
    <mergeCell ref="FLS86:FLT86"/>
    <mergeCell ref="FLU86:FLV86"/>
    <mergeCell ref="FLW86:FLX86"/>
    <mergeCell ref="FLY86:FLZ86"/>
    <mergeCell ref="FLC86:FLD86"/>
    <mergeCell ref="FLE86:FLF86"/>
    <mergeCell ref="FLG86:FLH86"/>
    <mergeCell ref="FLI86:FLJ86"/>
    <mergeCell ref="FLK86:FLL86"/>
    <mergeCell ref="FLM86:FLN86"/>
    <mergeCell ref="FKQ86:FKR86"/>
    <mergeCell ref="FKS86:FKT86"/>
    <mergeCell ref="FKU86:FKV86"/>
    <mergeCell ref="FKW86:FKX86"/>
    <mergeCell ref="FKY86:FKZ86"/>
    <mergeCell ref="FLA86:FLB86"/>
    <mergeCell ref="FPS86:FPT86"/>
    <mergeCell ref="FPU86:FPV86"/>
    <mergeCell ref="FPW86:FPX86"/>
    <mergeCell ref="FPY86:FPZ86"/>
    <mergeCell ref="FQA86:FQB86"/>
    <mergeCell ref="FQC86:FQD86"/>
    <mergeCell ref="FPG86:FPH86"/>
    <mergeCell ref="FPI86:FPJ86"/>
    <mergeCell ref="FPK86:FPL86"/>
    <mergeCell ref="FPM86:FPN86"/>
    <mergeCell ref="FPO86:FPP86"/>
    <mergeCell ref="FPQ86:FPR86"/>
    <mergeCell ref="FOU86:FOV86"/>
    <mergeCell ref="FOW86:FOX86"/>
    <mergeCell ref="FOY86:FOZ86"/>
    <mergeCell ref="FPA86:FPB86"/>
    <mergeCell ref="FPC86:FPD86"/>
    <mergeCell ref="FPE86:FPF86"/>
    <mergeCell ref="FOI86:FOJ86"/>
    <mergeCell ref="FOK86:FOL86"/>
    <mergeCell ref="FOM86:FON86"/>
    <mergeCell ref="FOO86:FOP86"/>
    <mergeCell ref="FOQ86:FOR86"/>
    <mergeCell ref="FOS86:FOT86"/>
    <mergeCell ref="FNW86:FNX86"/>
    <mergeCell ref="FNY86:FNZ86"/>
    <mergeCell ref="FOA86:FOB86"/>
    <mergeCell ref="FOC86:FOD86"/>
    <mergeCell ref="FOE86:FOF86"/>
    <mergeCell ref="FOG86:FOH86"/>
    <mergeCell ref="FNK86:FNL86"/>
    <mergeCell ref="FNM86:FNN86"/>
    <mergeCell ref="FNO86:FNP86"/>
    <mergeCell ref="FNQ86:FNR86"/>
    <mergeCell ref="FNS86:FNT86"/>
    <mergeCell ref="FNU86:FNV86"/>
    <mergeCell ref="FSM86:FSN86"/>
    <mergeCell ref="FSO86:FSP86"/>
    <mergeCell ref="FSQ86:FSR86"/>
    <mergeCell ref="FSS86:FST86"/>
    <mergeCell ref="FSU86:FSV86"/>
    <mergeCell ref="FSW86:FSX86"/>
    <mergeCell ref="FSA86:FSB86"/>
    <mergeCell ref="FSC86:FSD86"/>
    <mergeCell ref="FSE86:FSF86"/>
    <mergeCell ref="FSG86:FSH86"/>
    <mergeCell ref="FSI86:FSJ86"/>
    <mergeCell ref="FSK86:FSL86"/>
    <mergeCell ref="FRO86:FRP86"/>
    <mergeCell ref="FRQ86:FRR86"/>
    <mergeCell ref="FRS86:FRT86"/>
    <mergeCell ref="FRU86:FRV86"/>
    <mergeCell ref="FRW86:FRX86"/>
    <mergeCell ref="FRY86:FRZ86"/>
    <mergeCell ref="FRC86:FRD86"/>
    <mergeCell ref="FRE86:FRF86"/>
    <mergeCell ref="FRG86:FRH86"/>
    <mergeCell ref="FRI86:FRJ86"/>
    <mergeCell ref="FRK86:FRL86"/>
    <mergeCell ref="FRM86:FRN86"/>
    <mergeCell ref="FQQ86:FQR86"/>
    <mergeCell ref="FQS86:FQT86"/>
    <mergeCell ref="FQU86:FQV86"/>
    <mergeCell ref="FQW86:FQX86"/>
    <mergeCell ref="FQY86:FQZ86"/>
    <mergeCell ref="FRA86:FRB86"/>
    <mergeCell ref="FQE86:FQF86"/>
    <mergeCell ref="FQG86:FQH86"/>
    <mergeCell ref="FQI86:FQJ86"/>
    <mergeCell ref="FQK86:FQL86"/>
    <mergeCell ref="FQM86:FQN86"/>
    <mergeCell ref="FQO86:FQP86"/>
    <mergeCell ref="FVG86:FVH86"/>
    <mergeCell ref="FVI86:FVJ86"/>
    <mergeCell ref="FVK86:FVL86"/>
    <mergeCell ref="FVM86:FVN86"/>
    <mergeCell ref="FVO86:FVP86"/>
    <mergeCell ref="FVQ86:FVR86"/>
    <mergeCell ref="FUU86:FUV86"/>
    <mergeCell ref="FUW86:FUX86"/>
    <mergeCell ref="FUY86:FUZ86"/>
    <mergeCell ref="FVA86:FVB86"/>
    <mergeCell ref="FVC86:FVD86"/>
    <mergeCell ref="FVE86:FVF86"/>
    <mergeCell ref="FUI86:FUJ86"/>
    <mergeCell ref="FUK86:FUL86"/>
    <mergeCell ref="FUM86:FUN86"/>
    <mergeCell ref="FUO86:FUP86"/>
    <mergeCell ref="FUQ86:FUR86"/>
    <mergeCell ref="FUS86:FUT86"/>
    <mergeCell ref="FTW86:FTX86"/>
    <mergeCell ref="FTY86:FTZ86"/>
    <mergeCell ref="FUA86:FUB86"/>
    <mergeCell ref="FUC86:FUD86"/>
    <mergeCell ref="FUE86:FUF86"/>
    <mergeCell ref="FUG86:FUH86"/>
    <mergeCell ref="FTK86:FTL86"/>
    <mergeCell ref="FTM86:FTN86"/>
    <mergeCell ref="FTO86:FTP86"/>
    <mergeCell ref="FTQ86:FTR86"/>
    <mergeCell ref="FTS86:FTT86"/>
    <mergeCell ref="FTU86:FTV86"/>
    <mergeCell ref="FSY86:FSZ86"/>
    <mergeCell ref="FTA86:FTB86"/>
    <mergeCell ref="FTC86:FTD86"/>
    <mergeCell ref="FTE86:FTF86"/>
    <mergeCell ref="FTG86:FTH86"/>
    <mergeCell ref="FTI86:FTJ86"/>
    <mergeCell ref="FYA86:FYB86"/>
    <mergeCell ref="FYC86:FYD86"/>
    <mergeCell ref="FYE86:FYF86"/>
    <mergeCell ref="FYG86:FYH86"/>
    <mergeCell ref="FYI86:FYJ86"/>
    <mergeCell ref="FYK86:FYL86"/>
    <mergeCell ref="FXO86:FXP86"/>
    <mergeCell ref="FXQ86:FXR86"/>
    <mergeCell ref="FXS86:FXT86"/>
    <mergeCell ref="FXU86:FXV86"/>
    <mergeCell ref="FXW86:FXX86"/>
    <mergeCell ref="FXY86:FXZ86"/>
    <mergeCell ref="FXC86:FXD86"/>
    <mergeCell ref="FXE86:FXF86"/>
    <mergeCell ref="FXG86:FXH86"/>
    <mergeCell ref="FXI86:FXJ86"/>
    <mergeCell ref="FXK86:FXL86"/>
    <mergeCell ref="FXM86:FXN86"/>
    <mergeCell ref="FWQ86:FWR86"/>
    <mergeCell ref="FWS86:FWT86"/>
    <mergeCell ref="FWU86:FWV86"/>
    <mergeCell ref="FWW86:FWX86"/>
    <mergeCell ref="FWY86:FWZ86"/>
    <mergeCell ref="FXA86:FXB86"/>
    <mergeCell ref="FWE86:FWF86"/>
    <mergeCell ref="FWG86:FWH86"/>
    <mergeCell ref="FWI86:FWJ86"/>
    <mergeCell ref="FWK86:FWL86"/>
    <mergeCell ref="FWM86:FWN86"/>
    <mergeCell ref="FWO86:FWP86"/>
    <mergeCell ref="FVS86:FVT86"/>
    <mergeCell ref="FVU86:FVV86"/>
    <mergeCell ref="FVW86:FVX86"/>
    <mergeCell ref="FVY86:FVZ86"/>
    <mergeCell ref="FWA86:FWB86"/>
    <mergeCell ref="FWC86:FWD86"/>
    <mergeCell ref="GAU86:GAV86"/>
    <mergeCell ref="GAW86:GAX86"/>
    <mergeCell ref="GAY86:GAZ86"/>
    <mergeCell ref="GBA86:GBB86"/>
    <mergeCell ref="GBC86:GBD86"/>
    <mergeCell ref="GBE86:GBF86"/>
    <mergeCell ref="GAI86:GAJ86"/>
    <mergeCell ref="GAK86:GAL86"/>
    <mergeCell ref="GAM86:GAN86"/>
    <mergeCell ref="GAO86:GAP86"/>
    <mergeCell ref="GAQ86:GAR86"/>
    <mergeCell ref="GAS86:GAT86"/>
    <mergeCell ref="FZW86:FZX86"/>
    <mergeCell ref="FZY86:FZZ86"/>
    <mergeCell ref="GAA86:GAB86"/>
    <mergeCell ref="GAC86:GAD86"/>
    <mergeCell ref="GAE86:GAF86"/>
    <mergeCell ref="GAG86:GAH86"/>
    <mergeCell ref="FZK86:FZL86"/>
    <mergeCell ref="FZM86:FZN86"/>
    <mergeCell ref="FZO86:FZP86"/>
    <mergeCell ref="FZQ86:FZR86"/>
    <mergeCell ref="FZS86:FZT86"/>
    <mergeCell ref="FZU86:FZV86"/>
    <mergeCell ref="FYY86:FYZ86"/>
    <mergeCell ref="FZA86:FZB86"/>
    <mergeCell ref="FZC86:FZD86"/>
    <mergeCell ref="FZE86:FZF86"/>
    <mergeCell ref="FZG86:FZH86"/>
    <mergeCell ref="FZI86:FZJ86"/>
    <mergeCell ref="FYM86:FYN86"/>
    <mergeCell ref="FYO86:FYP86"/>
    <mergeCell ref="FYQ86:FYR86"/>
    <mergeCell ref="FYS86:FYT86"/>
    <mergeCell ref="FYU86:FYV86"/>
    <mergeCell ref="FYW86:FYX86"/>
    <mergeCell ref="GDO86:GDP86"/>
    <mergeCell ref="GDQ86:GDR86"/>
    <mergeCell ref="GDS86:GDT86"/>
    <mergeCell ref="GDU86:GDV86"/>
    <mergeCell ref="GDW86:GDX86"/>
    <mergeCell ref="GDY86:GDZ86"/>
    <mergeCell ref="GDC86:GDD86"/>
    <mergeCell ref="GDE86:GDF86"/>
    <mergeCell ref="GDG86:GDH86"/>
    <mergeCell ref="GDI86:GDJ86"/>
    <mergeCell ref="GDK86:GDL86"/>
    <mergeCell ref="GDM86:GDN86"/>
    <mergeCell ref="GCQ86:GCR86"/>
    <mergeCell ref="GCS86:GCT86"/>
    <mergeCell ref="GCU86:GCV86"/>
    <mergeCell ref="GCW86:GCX86"/>
    <mergeCell ref="GCY86:GCZ86"/>
    <mergeCell ref="GDA86:GDB86"/>
    <mergeCell ref="GCE86:GCF86"/>
    <mergeCell ref="GCG86:GCH86"/>
    <mergeCell ref="GCI86:GCJ86"/>
    <mergeCell ref="GCK86:GCL86"/>
    <mergeCell ref="GCM86:GCN86"/>
    <mergeCell ref="GCO86:GCP86"/>
    <mergeCell ref="GBS86:GBT86"/>
    <mergeCell ref="GBU86:GBV86"/>
    <mergeCell ref="GBW86:GBX86"/>
    <mergeCell ref="GBY86:GBZ86"/>
    <mergeCell ref="GCA86:GCB86"/>
    <mergeCell ref="GCC86:GCD86"/>
    <mergeCell ref="GBG86:GBH86"/>
    <mergeCell ref="GBI86:GBJ86"/>
    <mergeCell ref="GBK86:GBL86"/>
    <mergeCell ref="GBM86:GBN86"/>
    <mergeCell ref="GBO86:GBP86"/>
    <mergeCell ref="GBQ86:GBR86"/>
    <mergeCell ref="GGI86:GGJ86"/>
    <mergeCell ref="GGK86:GGL86"/>
    <mergeCell ref="GGM86:GGN86"/>
    <mergeCell ref="GGO86:GGP86"/>
    <mergeCell ref="GGQ86:GGR86"/>
    <mergeCell ref="GGS86:GGT86"/>
    <mergeCell ref="GFW86:GFX86"/>
    <mergeCell ref="GFY86:GFZ86"/>
    <mergeCell ref="GGA86:GGB86"/>
    <mergeCell ref="GGC86:GGD86"/>
    <mergeCell ref="GGE86:GGF86"/>
    <mergeCell ref="GGG86:GGH86"/>
    <mergeCell ref="GFK86:GFL86"/>
    <mergeCell ref="GFM86:GFN86"/>
    <mergeCell ref="GFO86:GFP86"/>
    <mergeCell ref="GFQ86:GFR86"/>
    <mergeCell ref="GFS86:GFT86"/>
    <mergeCell ref="GFU86:GFV86"/>
    <mergeCell ref="GEY86:GEZ86"/>
    <mergeCell ref="GFA86:GFB86"/>
    <mergeCell ref="GFC86:GFD86"/>
    <mergeCell ref="GFE86:GFF86"/>
    <mergeCell ref="GFG86:GFH86"/>
    <mergeCell ref="GFI86:GFJ86"/>
    <mergeCell ref="GEM86:GEN86"/>
    <mergeCell ref="GEO86:GEP86"/>
    <mergeCell ref="GEQ86:GER86"/>
    <mergeCell ref="GES86:GET86"/>
    <mergeCell ref="GEU86:GEV86"/>
    <mergeCell ref="GEW86:GEX86"/>
    <mergeCell ref="GEA86:GEB86"/>
    <mergeCell ref="GEC86:GED86"/>
    <mergeCell ref="GEE86:GEF86"/>
    <mergeCell ref="GEG86:GEH86"/>
    <mergeCell ref="GEI86:GEJ86"/>
    <mergeCell ref="GEK86:GEL86"/>
    <mergeCell ref="GJC86:GJD86"/>
    <mergeCell ref="GJE86:GJF86"/>
    <mergeCell ref="GJG86:GJH86"/>
    <mergeCell ref="GJI86:GJJ86"/>
    <mergeCell ref="GJK86:GJL86"/>
    <mergeCell ref="GJM86:GJN86"/>
    <mergeCell ref="GIQ86:GIR86"/>
    <mergeCell ref="GIS86:GIT86"/>
    <mergeCell ref="GIU86:GIV86"/>
    <mergeCell ref="GIW86:GIX86"/>
    <mergeCell ref="GIY86:GIZ86"/>
    <mergeCell ref="GJA86:GJB86"/>
    <mergeCell ref="GIE86:GIF86"/>
    <mergeCell ref="GIG86:GIH86"/>
    <mergeCell ref="GII86:GIJ86"/>
    <mergeCell ref="GIK86:GIL86"/>
    <mergeCell ref="GIM86:GIN86"/>
    <mergeCell ref="GIO86:GIP86"/>
    <mergeCell ref="GHS86:GHT86"/>
    <mergeCell ref="GHU86:GHV86"/>
    <mergeCell ref="GHW86:GHX86"/>
    <mergeCell ref="GHY86:GHZ86"/>
    <mergeCell ref="GIA86:GIB86"/>
    <mergeCell ref="GIC86:GID86"/>
    <mergeCell ref="GHG86:GHH86"/>
    <mergeCell ref="GHI86:GHJ86"/>
    <mergeCell ref="GHK86:GHL86"/>
    <mergeCell ref="GHM86:GHN86"/>
    <mergeCell ref="GHO86:GHP86"/>
    <mergeCell ref="GHQ86:GHR86"/>
    <mergeCell ref="GGU86:GGV86"/>
    <mergeCell ref="GGW86:GGX86"/>
    <mergeCell ref="GGY86:GGZ86"/>
    <mergeCell ref="GHA86:GHB86"/>
    <mergeCell ref="GHC86:GHD86"/>
    <mergeCell ref="GHE86:GHF86"/>
    <mergeCell ref="GLW86:GLX86"/>
    <mergeCell ref="GLY86:GLZ86"/>
    <mergeCell ref="GMA86:GMB86"/>
    <mergeCell ref="GMC86:GMD86"/>
    <mergeCell ref="GME86:GMF86"/>
    <mergeCell ref="GMG86:GMH86"/>
    <mergeCell ref="GLK86:GLL86"/>
    <mergeCell ref="GLM86:GLN86"/>
    <mergeCell ref="GLO86:GLP86"/>
    <mergeCell ref="GLQ86:GLR86"/>
    <mergeCell ref="GLS86:GLT86"/>
    <mergeCell ref="GLU86:GLV86"/>
    <mergeCell ref="GKY86:GKZ86"/>
    <mergeCell ref="GLA86:GLB86"/>
    <mergeCell ref="GLC86:GLD86"/>
    <mergeCell ref="GLE86:GLF86"/>
    <mergeCell ref="GLG86:GLH86"/>
    <mergeCell ref="GLI86:GLJ86"/>
    <mergeCell ref="GKM86:GKN86"/>
    <mergeCell ref="GKO86:GKP86"/>
    <mergeCell ref="GKQ86:GKR86"/>
    <mergeCell ref="GKS86:GKT86"/>
    <mergeCell ref="GKU86:GKV86"/>
    <mergeCell ref="GKW86:GKX86"/>
    <mergeCell ref="GKA86:GKB86"/>
    <mergeCell ref="GKC86:GKD86"/>
    <mergeCell ref="GKE86:GKF86"/>
    <mergeCell ref="GKG86:GKH86"/>
    <mergeCell ref="GKI86:GKJ86"/>
    <mergeCell ref="GKK86:GKL86"/>
    <mergeCell ref="GJO86:GJP86"/>
    <mergeCell ref="GJQ86:GJR86"/>
    <mergeCell ref="GJS86:GJT86"/>
    <mergeCell ref="GJU86:GJV86"/>
    <mergeCell ref="GJW86:GJX86"/>
    <mergeCell ref="GJY86:GJZ86"/>
    <mergeCell ref="GOQ86:GOR86"/>
    <mergeCell ref="GOS86:GOT86"/>
    <mergeCell ref="GOU86:GOV86"/>
    <mergeCell ref="GOW86:GOX86"/>
    <mergeCell ref="GOY86:GOZ86"/>
    <mergeCell ref="GPA86:GPB86"/>
    <mergeCell ref="GOE86:GOF86"/>
    <mergeCell ref="GOG86:GOH86"/>
    <mergeCell ref="GOI86:GOJ86"/>
    <mergeCell ref="GOK86:GOL86"/>
    <mergeCell ref="GOM86:GON86"/>
    <mergeCell ref="GOO86:GOP86"/>
    <mergeCell ref="GNS86:GNT86"/>
    <mergeCell ref="GNU86:GNV86"/>
    <mergeCell ref="GNW86:GNX86"/>
    <mergeCell ref="GNY86:GNZ86"/>
    <mergeCell ref="GOA86:GOB86"/>
    <mergeCell ref="GOC86:GOD86"/>
    <mergeCell ref="GNG86:GNH86"/>
    <mergeCell ref="GNI86:GNJ86"/>
    <mergeCell ref="GNK86:GNL86"/>
    <mergeCell ref="GNM86:GNN86"/>
    <mergeCell ref="GNO86:GNP86"/>
    <mergeCell ref="GNQ86:GNR86"/>
    <mergeCell ref="GMU86:GMV86"/>
    <mergeCell ref="GMW86:GMX86"/>
    <mergeCell ref="GMY86:GMZ86"/>
    <mergeCell ref="GNA86:GNB86"/>
    <mergeCell ref="GNC86:GND86"/>
    <mergeCell ref="GNE86:GNF86"/>
    <mergeCell ref="GMI86:GMJ86"/>
    <mergeCell ref="GMK86:GML86"/>
    <mergeCell ref="GMM86:GMN86"/>
    <mergeCell ref="GMO86:GMP86"/>
    <mergeCell ref="GMQ86:GMR86"/>
    <mergeCell ref="GMS86:GMT86"/>
    <mergeCell ref="GRK86:GRL86"/>
    <mergeCell ref="GRM86:GRN86"/>
    <mergeCell ref="GRO86:GRP86"/>
    <mergeCell ref="GRQ86:GRR86"/>
    <mergeCell ref="GRS86:GRT86"/>
    <mergeCell ref="GRU86:GRV86"/>
    <mergeCell ref="GQY86:GQZ86"/>
    <mergeCell ref="GRA86:GRB86"/>
    <mergeCell ref="GRC86:GRD86"/>
    <mergeCell ref="GRE86:GRF86"/>
    <mergeCell ref="GRG86:GRH86"/>
    <mergeCell ref="GRI86:GRJ86"/>
    <mergeCell ref="GQM86:GQN86"/>
    <mergeCell ref="GQO86:GQP86"/>
    <mergeCell ref="GQQ86:GQR86"/>
    <mergeCell ref="GQS86:GQT86"/>
    <mergeCell ref="GQU86:GQV86"/>
    <mergeCell ref="GQW86:GQX86"/>
    <mergeCell ref="GQA86:GQB86"/>
    <mergeCell ref="GQC86:GQD86"/>
    <mergeCell ref="GQE86:GQF86"/>
    <mergeCell ref="GQG86:GQH86"/>
    <mergeCell ref="GQI86:GQJ86"/>
    <mergeCell ref="GQK86:GQL86"/>
    <mergeCell ref="GPO86:GPP86"/>
    <mergeCell ref="GPQ86:GPR86"/>
    <mergeCell ref="GPS86:GPT86"/>
    <mergeCell ref="GPU86:GPV86"/>
    <mergeCell ref="GPW86:GPX86"/>
    <mergeCell ref="GPY86:GPZ86"/>
    <mergeCell ref="GPC86:GPD86"/>
    <mergeCell ref="GPE86:GPF86"/>
    <mergeCell ref="GPG86:GPH86"/>
    <mergeCell ref="GPI86:GPJ86"/>
    <mergeCell ref="GPK86:GPL86"/>
    <mergeCell ref="GPM86:GPN86"/>
    <mergeCell ref="GUE86:GUF86"/>
    <mergeCell ref="GUG86:GUH86"/>
    <mergeCell ref="GUI86:GUJ86"/>
    <mergeCell ref="GUK86:GUL86"/>
    <mergeCell ref="GUM86:GUN86"/>
    <mergeCell ref="GUO86:GUP86"/>
    <mergeCell ref="GTS86:GTT86"/>
    <mergeCell ref="GTU86:GTV86"/>
    <mergeCell ref="GTW86:GTX86"/>
    <mergeCell ref="GTY86:GTZ86"/>
    <mergeCell ref="GUA86:GUB86"/>
    <mergeCell ref="GUC86:GUD86"/>
    <mergeCell ref="GTG86:GTH86"/>
    <mergeCell ref="GTI86:GTJ86"/>
    <mergeCell ref="GTK86:GTL86"/>
    <mergeCell ref="GTM86:GTN86"/>
    <mergeCell ref="GTO86:GTP86"/>
    <mergeCell ref="GTQ86:GTR86"/>
    <mergeCell ref="GSU86:GSV86"/>
    <mergeCell ref="GSW86:GSX86"/>
    <mergeCell ref="GSY86:GSZ86"/>
    <mergeCell ref="GTA86:GTB86"/>
    <mergeCell ref="GTC86:GTD86"/>
    <mergeCell ref="GTE86:GTF86"/>
    <mergeCell ref="GSI86:GSJ86"/>
    <mergeCell ref="GSK86:GSL86"/>
    <mergeCell ref="GSM86:GSN86"/>
    <mergeCell ref="GSO86:GSP86"/>
    <mergeCell ref="GSQ86:GSR86"/>
    <mergeCell ref="GSS86:GST86"/>
    <mergeCell ref="GRW86:GRX86"/>
    <mergeCell ref="GRY86:GRZ86"/>
    <mergeCell ref="GSA86:GSB86"/>
    <mergeCell ref="GSC86:GSD86"/>
    <mergeCell ref="GSE86:GSF86"/>
    <mergeCell ref="GSG86:GSH86"/>
    <mergeCell ref="GWY86:GWZ86"/>
    <mergeCell ref="GXA86:GXB86"/>
    <mergeCell ref="GXC86:GXD86"/>
    <mergeCell ref="GXE86:GXF86"/>
    <mergeCell ref="GXG86:GXH86"/>
    <mergeCell ref="GXI86:GXJ86"/>
    <mergeCell ref="GWM86:GWN86"/>
    <mergeCell ref="GWO86:GWP86"/>
    <mergeCell ref="GWQ86:GWR86"/>
    <mergeCell ref="GWS86:GWT86"/>
    <mergeCell ref="GWU86:GWV86"/>
    <mergeCell ref="GWW86:GWX86"/>
    <mergeCell ref="GWA86:GWB86"/>
    <mergeCell ref="GWC86:GWD86"/>
    <mergeCell ref="GWE86:GWF86"/>
    <mergeCell ref="GWG86:GWH86"/>
    <mergeCell ref="GWI86:GWJ86"/>
    <mergeCell ref="GWK86:GWL86"/>
    <mergeCell ref="GVO86:GVP86"/>
    <mergeCell ref="GVQ86:GVR86"/>
    <mergeCell ref="GVS86:GVT86"/>
    <mergeCell ref="GVU86:GVV86"/>
    <mergeCell ref="GVW86:GVX86"/>
    <mergeCell ref="GVY86:GVZ86"/>
    <mergeCell ref="GVC86:GVD86"/>
    <mergeCell ref="GVE86:GVF86"/>
    <mergeCell ref="GVG86:GVH86"/>
    <mergeCell ref="GVI86:GVJ86"/>
    <mergeCell ref="GVK86:GVL86"/>
    <mergeCell ref="GVM86:GVN86"/>
    <mergeCell ref="GUQ86:GUR86"/>
    <mergeCell ref="GUS86:GUT86"/>
    <mergeCell ref="GUU86:GUV86"/>
    <mergeCell ref="GUW86:GUX86"/>
    <mergeCell ref="GUY86:GUZ86"/>
    <mergeCell ref="GVA86:GVB86"/>
    <mergeCell ref="GZS86:GZT86"/>
    <mergeCell ref="GZU86:GZV86"/>
    <mergeCell ref="GZW86:GZX86"/>
    <mergeCell ref="GZY86:GZZ86"/>
    <mergeCell ref="HAA86:HAB86"/>
    <mergeCell ref="HAC86:HAD86"/>
    <mergeCell ref="GZG86:GZH86"/>
    <mergeCell ref="GZI86:GZJ86"/>
    <mergeCell ref="GZK86:GZL86"/>
    <mergeCell ref="GZM86:GZN86"/>
    <mergeCell ref="GZO86:GZP86"/>
    <mergeCell ref="GZQ86:GZR86"/>
    <mergeCell ref="GYU86:GYV86"/>
    <mergeCell ref="GYW86:GYX86"/>
    <mergeCell ref="GYY86:GYZ86"/>
    <mergeCell ref="GZA86:GZB86"/>
    <mergeCell ref="GZC86:GZD86"/>
    <mergeCell ref="GZE86:GZF86"/>
    <mergeCell ref="GYI86:GYJ86"/>
    <mergeCell ref="GYK86:GYL86"/>
    <mergeCell ref="GYM86:GYN86"/>
    <mergeCell ref="GYO86:GYP86"/>
    <mergeCell ref="GYQ86:GYR86"/>
    <mergeCell ref="GYS86:GYT86"/>
    <mergeCell ref="GXW86:GXX86"/>
    <mergeCell ref="GXY86:GXZ86"/>
    <mergeCell ref="GYA86:GYB86"/>
    <mergeCell ref="GYC86:GYD86"/>
    <mergeCell ref="GYE86:GYF86"/>
    <mergeCell ref="GYG86:GYH86"/>
    <mergeCell ref="GXK86:GXL86"/>
    <mergeCell ref="GXM86:GXN86"/>
    <mergeCell ref="GXO86:GXP86"/>
    <mergeCell ref="GXQ86:GXR86"/>
    <mergeCell ref="GXS86:GXT86"/>
    <mergeCell ref="GXU86:GXV86"/>
    <mergeCell ref="HCM86:HCN86"/>
    <mergeCell ref="HCO86:HCP86"/>
    <mergeCell ref="HCQ86:HCR86"/>
    <mergeCell ref="HCS86:HCT86"/>
    <mergeCell ref="HCU86:HCV86"/>
    <mergeCell ref="HCW86:HCX86"/>
    <mergeCell ref="HCA86:HCB86"/>
    <mergeCell ref="HCC86:HCD86"/>
    <mergeCell ref="HCE86:HCF86"/>
    <mergeCell ref="HCG86:HCH86"/>
    <mergeCell ref="HCI86:HCJ86"/>
    <mergeCell ref="HCK86:HCL86"/>
    <mergeCell ref="HBO86:HBP86"/>
    <mergeCell ref="HBQ86:HBR86"/>
    <mergeCell ref="HBS86:HBT86"/>
    <mergeCell ref="HBU86:HBV86"/>
    <mergeCell ref="HBW86:HBX86"/>
    <mergeCell ref="HBY86:HBZ86"/>
    <mergeCell ref="HBC86:HBD86"/>
    <mergeCell ref="HBE86:HBF86"/>
    <mergeCell ref="HBG86:HBH86"/>
    <mergeCell ref="HBI86:HBJ86"/>
    <mergeCell ref="HBK86:HBL86"/>
    <mergeCell ref="HBM86:HBN86"/>
    <mergeCell ref="HAQ86:HAR86"/>
    <mergeCell ref="HAS86:HAT86"/>
    <mergeCell ref="HAU86:HAV86"/>
    <mergeCell ref="HAW86:HAX86"/>
    <mergeCell ref="HAY86:HAZ86"/>
    <mergeCell ref="HBA86:HBB86"/>
    <mergeCell ref="HAE86:HAF86"/>
    <mergeCell ref="HAG86:HAH86"/>
    <mergeCell ref="HAI86:HAJ86"/>
    <mergeCell ref="HAK86:HAL86"/>
    <mergeCell ref="HAM86:HAN86"/>
    <mergeCell ref="HAO86:HAP86"/>
    <mergeCell ref="HFG86:HFH86"/>
    <mergeCell ref="HFI86:HFJ86"/>
    <mergeCell ref="HFK86:HFL86"/>
    <mergeCell ref="HFM86:HFN86"/>
    <mergeCell ref="HFO86:HFP86"/>
    <mergeCell ref="HFQ86:HFR86"/>
    <mergeCell ref="HEU86:HEV86"/>
    <mergeCell ref="HEW86:HEX86"/>
    <mergeCell ref="HEY86:HEZ86"/>
    <mergeCell ref="HFA86:HFB86"/>
    <mergeCell ref="HFC86:HFD86"/>
    <mergeCell ref="HFE86:HFF86"/>
    <mergeCell ref="HEI86:HEJ86"/>
    <mergeCell ref="HEK86:HEL86"/>
    <mergeCell ref="HEM86:HEN86"/>
    <mergeCell ref="HEO86:HEP86"/>
    <mergeCell ref="HEQ86:HER86"/>
    <mergeCell ref="HES86:HET86"/>
    <mergeCell ref="HDW86:HDX86"/>
    <mergeCell ref="HDY86:HDZ86"/>
    <mergeCell ref="HEA86:HEB86"/>
    <mergeCell ref="HEC86:HED86"/>
    <mergeCell ref="HEE86:HEF86"/>
    <mergeCell ref="HEG86:HEH86"/>
    <mergeCell ref="HDK86:HDL86"/>
    <mergeCell ref="HDM86:HDN86"/>
    <mergeCell ref="HDO86:HDP86"/>
    <mergeCell ref="HDQ86:HDR86"/>
    <mergeCell ref="HDS86:HDT86"/>
    <mergeCell ref="HDU86:HDV86"/>
    <mergeCell ref="HCY86:HCZ86"/>
    <mergeCell ref="HDA86:HDB86"/>
    <mergeCell ref="HDC86:HDD86"/>
    <mergeCell ref="HDE86:HDF86"/>
    <mergeCell ref="HDG86:HDH86"/>
    <mergeCell ref="HDI86:HDJ86"/>
    <mergeCell ref="HIA86:HIB86"/>
    <mergeCell ref="HIC86:HID86"/>
    <mergeCell ref="HIE86:HIF86"/>
    <mergeCell ref="HIG86:HIH86"/>
    <mergeCell ref="HII86:HIJ86"/>
    <mergeCell ref="HIK86:HIL86"/>
    <mergeCell ref="HHO86:HHP86"/>
    <mergeCell ref="HHQ86:HHR86"/>
    <mergeCell ref="HHS86:HHT86"/>
    <mergeCell ref="HHU86:HHV86"/>
    <mergeCell ref="HHW86:HHX86"/>
    <mergeCell ref="HHY86:HHZ86"/>
    <mergeCell ref="HHC86:HHD86"/>
    <mergeCell ref="HHE86:HHF86"/>
    <mergeCell ref="HHG86:HHH86"/>
    <mergeCell ref="HHI86:HHJ86"/>
    <mergeCell ref="HHK86:HHL86"/>
    <mergeCell ref="HHM86:HHN86"/>
    <mergeCell ref="HGQ86:HGR86"/>
    <mergeCell ref="HGS86:HGT86"/>
    <mergeCell ref="HGU86:HGV86"/>
    <mergeCell ref="HGW86:HGX86"/>
    <mergeCell ref="HGY86:HGZ86"/>
    <mergeCell ref="HHA86:HHB86"/>
    <mergeCell ref="HGE86:HGF86"/>
    <mergeCell ref="HGG86:HGH86"/>
    <mergeCell ref="HGI86:HGJ86"/>
    <mergeCell ref="HGK86:HGL86"/>
    <mergeCell ref="HGM86:HGN86"/>
    <mergeCell ref="HGO86:HGP86"/>
    <mergeCell ref="HFS86:HFT86"/>
    <mergeCell ref="HFU86:HFV86"/>
    <mergeCell ref="HFW86:HFX86"/>
    <mergeCell ref="HFY86:HFZ86"/>
    <mergeCell ref="HGA86:HGB86"/>
    <mergeCell ref="HGC86:HGD86"/>
    <mergeCell ref="HKU86:HKV86"/>
    <mergeCell ref="HKW86:HKX86"/>
    <mergeCell ref="HKY86:HKZ86"/>
    <mergeCell ref="HLA86:HLB86"/>
    <mergeCell ref="HLC86:HLD86"/>
    <mergeCell ref="HLE86:HLF86"/>
    <mergeCell ref="HKI86:HKJ86"/>
    <mergeCell ref="HKK86:HKL86"/>
    <mergeCell ref="HKM86:HKN86"/>
    <mergeCell ref="HKO86:HKP86"/>
    <mergeCell ref="HKQ86:HKR86"/>
    <mergeCell ref="HKS86:HKT86"/>
    <mergeCell ref="HJW86:HJX86"/>
    <mergeCell ref="HJY86:HJZ86"/>
    <mergeCell ref="HKA86:HKB86"/>
    <mergeCell ref="HKC86:HKD86"/>
    <mergeCell ref="HKE86:HKF86"/>
    <mergeCell ref="HKG86:HKH86"/>
    <mergeCell ref="HJK86:HJL86"/>
    <mergeCell ref="HJM86:HJN86"/>
    <mergeCell ref="HJO86:HJP86"/>
    <mergeCell ref="HJQ86:HJR86"/>
    <mergeCell ref="HJS86:HJT86"/>
    <mergeCell ref="HJU86:HJV86"/>
    <mergeCell ref="HIY86:HIZ86"/>
    <mergeCell ref="HJA86:HJB86"/>
    <mergeCell ref="HJC86:HJD86"/>
    <mergeCell ref="HJE86:HJF86"/>
    <mergeCell ref="HJG86:HJH86"/>
    <mergeCell ref="HJI86:HJJ86"/>
    <mergeCell ref="HIM86:HIN86"/>
    <mergeCell ref="HIO86:HIP86"/>
    <mergeCell ref="HIQ86:HIR86"/>
    <mergeCell ref="HIS86:HIT86"/>
    <mergeCell ref="HIU86:HIV86"/>
    <mergeCell ref="HIW86:HIX86"/>
    <mergeCell ref="HNO86:HNP86"/>
    <mergeCell ref="HNQ86:HNR86"/>
    <mergeCell ref="HNS86:HNT86"/>
    <mergeCell ref="HNU86:HNV86"/>
    <mergeCell ref="HNW86:HNX86"/>
    <mergeCell ref="HNY86:HNZ86"/>
    <mergeCell ref="HNC86:HND86"/>
    <mergeCell ref="HNE86:HNF86"/>
    <mergeCell ref="HNG86:HNH86"/>
    <mergeCell ref="HNI86:HNJ86"/>
    <mergeCell ref="HNK86:HNL86"/>
    <mergeCell ref="HNM86:HNN86"/>
    <mergeCell ref="HMQ86:HMR86"/>
    <mergeCell ref="HMS86:HMT86"/>
    <mergeCell ref="HMU86:HMV86"/>
    <mergeCell ref="HMW86:HMX86"/>
    <mergeCell ref="HMY86:HMZ86"/>
    <mergeCell ref="HNA86:HNB86"/>
    <mergeCell ref="HME86:HMF86"/>
    <mergeCell ref="HMG86:HMH86"/>
    <mergeCell ref="HMI86:HMJ86"/>
    <mergeCell ref="HMK86:HML86"/>
    <mergeCell ref="HMM86:HMN86"/>
    <mergeCell ref="HMO86:HMP86"/>
    <mergeCell ref="HLS86:HLT86"/>
    <mergeCell ref="HLU86:HLV86"/>
    <mergeCell ref="HLW86:HLX86"/>
    <mergeCell ref="HLY86:HLZ86"/>
    <mergeCell ref="HMA86:HMB86"/>
    <mergeCell ref="HMC86:HMD86"/>
    <mergeCell ref="HLG86:HLH86"/>
    <mergeCell ref="HLI86:HLJ86"/>
    <mergeCell ref="HLK86:HLL86"/>
    <mergeCell ref="HLM86:HLN86"/>
    <mergeCell ref="HLO86:HLP86"/>
    <mergeCell ref="HLQ86:HLR86"/>
    <mergeCell ref="HQI86:HQJ86"/>
    <mergeCell ref="HQK86:HQL86"/>
    <mergeCell ref="HQM86:HQN86"/>
    <mergeCell ref="HQO86:HQP86"/>
    <mergeCell ref="HQQ86:HQR86"/>
    <mergeCell ref="HQS86:HQT86"/>
    <mergeCell ref="HPW86:HPX86"/>
    <mergeCell ref="HPY86:HPZ86"/>
    <mergeCell ref="HQA86:HQB86"/>
    <mergeCell ref="HQC86:HQD86"/>
    <mergeCell ref="HQE86:HQF86"/>
    <mergeCell ref="HQG86:HQH86"/>
    <mergeCell ref="HPK86:HPL86"/>
    <mergeCell ref="HPM86:HPN86"/>
    <mergeCell ref="HPO86:HPP86"/>
    <mergeCell ref="HPQ86:HPR86"/>
    <mergeCell ref="HPS86:HPT86"/>
    <mergeCell ref="HPU86:HPV86"/>
    <mergeCell ref="HOY86:HOZ86"/>
    <mergeCell ref="HPA86:HPB86"/>
    <mergeCell ref="HPC86:HPD86"/>
    <mergeCell ref="HPE86:HPF86"/>
    <mergeCell ref="HPG86:HPH86"/>
    <mergeCell ref="HPI86:HPJ86"/>
    <mergeCell ref="HOM86:HON86"/>
    <mergeCell ref="HOO86:HOP86"/>
    <mergeCell ref="HOQ86:HOR86"/>
    <mergeCell ref="HOS86:HOT86"/>
    <mergeCell ref="HOU86:HOV86"/>
    <mergeCell ref="HOW86:HOX86"/>
    <mergeCell ref="HOA86:HOB86"/>
    <mergeCell ref="HOC86:HOD86"/>
    <mergeCell ref="HOE86:HOF86"/>
    <mergeCell ref="HOG86:HOH86"/>
    <mergeCell ref="HOI86:HOJ86"/>
    <mergeCell ref="HOK86:HOL86"/>
    <mergeCell ref="HTC86:HTD86"/>
    <mergeCell ref="HTE86:HTF86"/>
    <mergeCell ref="HTG86:HTH86"/>
    <mergeCell ref="HTI86:HTJ86"/>
    <mergeCell ref="HTK86:HTL86"/>
    <mergeCell ref="HTM86:HTN86"/>
    <mergeCell ref="HSQ86:HSR86"/>
    <mergeCell ref="HSS86:HST86"/>
    <mergeCell ref="HSU86:HSV86"/>
    <mergeCell ref="HSW86:HSX86"/>
    <mergeCell ref="HSY86:HSZ86"/>
    <mergeCell ref="HTA86:HTB86"/>
    <mergeCell ref="HSE86:HSF86"/>
    <mergeCell ref="HSG86:HSH86"/>
    <mergeCell ref="HSI86:HSJ86"/>
    <mergeCell ref="HSK86:HSL86"/>
    <mergeCell ref="HSM86:HSN86"/>
    <mergeCell ref="HSO86:HSP86"/>
    <mergeCell ref="HRS86:HRT86"/>
    <mergeCell ref="HRU86:HRV86"/>
    <mergeCell ref="HRW86:HRX86"/>
    <mergeCell ref="HRY86:HRZ86"/>
    <mergeCell ref="HSA86:HSB86"/>
    <mergeCell ref="HSC86:HSD86"/>
    <mergeCell ref="HRG86:HRH86"/>
    <mergeCell ref="HRI86:HRJ86"/>
    <mergeCell ref="HRK86:HRL86"/>
    <mergeCell ref="HRM86:HRN86"/>
    <mergeCell ref="HRO86:HRP86"/>
    <mergeCell ref="HRQ86:HRR86"/>
    <mergeCell ref="HQU86:HQV86"/>
    <mergeCell ref="HQW86:HQX86"/>
    <mergeCell ref="HQY86:HQZ86"/>
    <mergeCell ref="HRA86:HRB86"/>
    <mergeCell ref="HRC86:HRD86"/>
    <mergeCell ref="HRE86:HRF86"/>
    <mergeCell ref="HVW86:HVX86"/>
    <mergeCell ref="HVY86:HVZ86"/>
    <mergeCell ref="HWA86:HWB86"/>
    <mergeCell ref="HWC86:HWD86"/>
    <mergeCell ref="HWE86:HWF86"/>
    <mergeCell ref="HWG86:HWH86"/>
    <mergeCell ref="HVK86:HVL86"/>
    <mergeCell ref="HVM86:HVN86"/>
    <mergeCell ref="HVO86:HVP86"/>
    <mergeCell ref="HVQ86:HVR86"/>
    <mergeCell ref="HVS86:HVT86"/>
    <mergeCell ref="HVU86:HVV86"/>
    <mergeCell ref="HUY86:HUZ86"/>
    <mergeCell ref="HVA86:HVB86"/>
    <mergeCell ref="HVC86:HVD86"/>
    <mergeCell ref="HVE86:HVF86"/>
    <mergeCell ref="HVG86:HVH86"/>
    <mergeCell ref="HVI86:HVJ86"/>
    <mergeCell ref="HUM86:HUN86"/>
    <mergeCell ref="HUO86:HUP86"/>
    <mergeCell ref="HUQ86:HUR86"/>
    <mergeCell ref="HUS86:HUT86"/>
    <mergeCell ref="HUU86:HUV86"/>
    <mergeCell ref="HUW86:HUX86"/>
    <mergeCell ref="HUA86:HUB86"/>
    <mergeCell ref="HUC86:HUD86"/>
    <mergeCell ref="HUE86:HUF86"/>
    <mergeCell ref="HUG86:HUH86"/>
    <mergeCell ref="HUI86:HUJ86"/>
    <mergeCell ref="HUK86:HUL86"/>
    <mergeCell ref="HTO86:HTP86"/>
    <mergeCell ref="HTQ86:HTR86"/>
    <mergeCell ref="HTS86:HTT86"/>
    <mergeCell ref="HTU86:HTV86"/>
    <mergeCell ref="HTW86:HTX86"/>
    <mergeCell ref="HTY86:HTZ86"/>
    <mergeCell ref="HYQ86:HYR86"/>
    <mergeCell ref="HYS86:HYT86"/>
    <mergeCell ref="HYU86:HYV86"/>
    <mergeCell ref="HYW86:HYX86"/>
    <mergeCell ref="HYY86:HYZ86"/>
    <mergeCell ref="HZA86:HZB86"/>
    <mergeCell ref="HYE86:HYF86"/>
    <mergeCell ref="HYG86:HYH86"/>
    <mergeCell ref="HYI86:HYJ86"/>
    <mergeCell ref="HYK86:HYL86"/>
    <mergeCell ref="HYM86:HYN86"/>
    <mergeCell ref="HYO86:HYP86"/>
    <mergeCell ref="HXS86:HXT86"/>
    <mergeCell ref="HXU86:HXV86"/>
    <mergeCell ref="HXW86:HXX86"/>
    <mergeCell ref="HXY86:HXZ86"/>
    <mergeCell ref="HYA86:HYB86"/>
    <mergeCell ref="HYC86:HYD86"/>
    <mergeCell ref="HXG86:HXH86"/>
    <mergeCell ref="HXI86:HXJ86"/>
    <mergeCell ref="HXK86:HXL86"/>
    <mergeCell ref="HXM86:HXN86"/>
    <mergeCell ref="HXO86:HXP86"/>
    <mergeCell ref="HXQ86:HXR86"/>
    <mergeCell ref="HWU86:HWV86"/>
    <mergeCell ref="HWW86:HWX86"/>
    <mergeCell ref="HWY86:HWZ86"/>
    <mergeCell ref="HXA86:HXB86"/>
    <mergeCell ref="HXC86:HXD86"/>
    <mergeCell ref="HXE86:HXF86"/>
    <mergeCell ref="HWI86:HWJ86"/>
    <mergeCell ref="HWK86:HWL86"/>
    <mergeCell ref="HWM86:HWN86"/>
    <mergeCell ref="HWO86:HWP86"/>
    <mergeCell ref="HWQ86:HWR86"/>
    <mergeCell ref="HWS86:HWT86"/>
    <mergeCell ref="IBK86:IBL86"/>
    <mergeCell ref="IBM86:IBN86"/>
    <mergeCell ref="IBO86:IBP86"/>
    <mergeCell ref="IBQ86:IBR86"/>
    <mergeCell ref="IBS86:IBT86"/>
    <mergeCell ref="IBU86:IBV86"/>
    <mergeCell ref="IAY86:IAZ86"/>
    <mergeCell ref="IBA86:IBB86"/>
    <mergeCell ref="IBC86:IBD86"/>
    <mergeCell ref="IBE86:IBF86"/>
    <mergeCell ref="IBG86:IBH86"/>
    <mergeCell ref="IBI86:IBJ86"/>
    <mergeCell ref="IAM86:IAN86"/>
    <mergeCell ref="IAO86:IAP86"/>
    <mergeCell ref="IAQ86:IAR86"/>
    <mergeCell ref="IAS86:IAT86"/>
    <mergeCell ref="IAU86:IAV86"/>
    <mergeCell ref="IAW86:IAX86"/>
    <mergeCell ref="IAA86:IAB86"/>
    <mergeCell ref="IAC86:IAD86"/>
    <mergeCell ref="IAE86:IAF86"/>
    <mergeCell ref="IAG86:IAH86"/>
    <mergeCell ref="IAI86:IAJ86"/>
    <mergeCell ref="IAK86:IAL86"/>
    <mergeCell ref="HZO86:HZP86"/>
    <mergeCell ref="HZQ86:HZR86"/>
    <mergeCell ref="HZS86:HZT86"/>
    <mergeCell ref="HZU86:HZV86"/>
    <mergeCell ref="HZW86:HZX86"/>
    <mergeCell ref="HZY86:HZZ86"/>
    <mergeCell ref="HZC86:HZD86"/>
    <mergeCell ref="HZE86:HZF86"/>
    <mergeCell ref="HZG86:HZH86"/>
    <mergeCell ref="HZI86:HZJ86"/>
    <mergeCell ref="HZK86:HZL86"/>
    <mergeCell ref="HZM86:HZN86"/>
    <mergeCell ref="IEE86:IEF86"/>
    <mergeCell ref="IEG86:IEH86"/>
    <mergeCell ref="IEI86:IEJ86"/>
    <mergeCell ref="IEK86:IEL86"/>
    <mergeCell ref="IEM86:IEN86"/>
    <mergeCell ref="IEO86:IEP86"/>
    <mergeCell ref="IDS86:IDT86"/>
    <mergeCell ref="IDU86:IDV86"/>
    <mergeCell ref="IDW86:IDX86"/>
    <mergeCell ref="IDY86:IDZ86"/>
    <mergeCell ref="IEA86:IEB86"/>
    <mergeCell ref="IEC86:IED86"/>
    <mergeCell ref="IDG86:IDH86"/>
    <mergeCell ref="IDI86:IDJ86"/>
    <mergeCell ref="IDK86:IDL86"/>
    <mergeCell ref="IDM86:IDN86"/>
    <mergeCell ref="IDO86:IDP86"/>
    <mergeCell ref="IDQ86:IDR86"/>
    <mergeCell ref="ICU86:ICV86"/>
    <mergeCell ref="ICW86:ICX86"/>
    <mergeCell ref="ICY86:ICZ86"/>
    <mergeCell ref="IDA86:IDB86"/>
    <mergeCell ref="IDC86:IDD86"/>
    <mergeCell ref="IDE86:IDF86"/>
    <mergeCell ref="ICI86:ICJ86"/>
    <mergeCell ref="ICK86:ICL86"/>
    <mergeCell ref="ICM86:ICN86"/>
    <mergeCell ref="ICO86:ICP86"/>
    <mergeCell ref="ICQ86:ICR86"/>
    <mergeCell ref="ICS86:ICT86"/>
    <mergeCell ref="IBW86:IBX86"/>
    <mergeCell ref="IBY86:IBZ86"/>
    <mergeCell ref="ICA86:ICB86"/>
    <mergeCell ref="ICC86:ICD86"/>
    <mergeCell ref="ICE86:ICF86"/>
    <mergeCell ref="ICG86:ICH86"/>
    <mergeCell ref="IGY86:IGZ86"/>
    <mergeCell ref="IHA86:IHB86"/>
    <mergeCell ref="IHC86:IHD86"/>
    <mergeCell ref="IHE86:IHF86"/>
    <mergeCell ref="IHG86:IHH86"/>
    <mergeCell ref="IHI86:IHJ86"/>
    <mergeCell ref="IGM86:IGN86"/>
    <mergeCell ref="IGO86:IGP86"/>
    <mergeCell ref="IGQ86:IGR86"/>
    <mergeCell ref="IGS86:IGT86"/>
    <mergeCell ref="IGU86:IGV86"/>
    <mergeCell ref="IGW86:IGX86"/>
    <mergeCell ref="IGA86:IGB86"/>
    <mergeCell ref="IGC86:IGD86"/>
    <mergeCell ref="IGE86:IGF86"/>
    <mergeCell ref="IGG86:IGH86"/>
    <mergeCell ref="IGI86:IGJ86"/>
    <mergeCell ref="IGK86:IGL86"/>
    <mergeCell ref="IFO86:IFP86"/>
    <mergeCell ref="IFQ86:IFR86"/>
    <mergeCell ref="IFS86:IFT86"/>
    <mergeCell ref="IFU86:IFV86"/>
    <mergeCell ref="IFW86:IFX86"/>
    <mergeCell ref="IFY86:IFZ86"/>
    <mergeCell ref="IFC86:IFD86"/>
    <mergeCell ref="IFE86:IFF86"/>
    <mergeCell ref="IFG86:IFH86"/>
    <mergeCell ref="IFI86:IFJ86"/>
    <mergeCell ref="IFK86:IFL86"/>
    <mergeCell ref="IFM86:IFN86"/>
    <mergeCell ref="IEQ86:IER86"/>
    <mergeCell ref="IES86:IET86"/>
    <mergeCell ref="IEU86:IEV86"/>
    <mergeCell ref="IEW86:IEX86"/>
    <mergeCell ref="IEY86:IEZ86"/>
    <mergeCell ref="IFA86:IFB86"/>
    <mergeCell ref="IJS86:IJT86"/>
    <mergeCell ref="IJU86:IJV86"/>
    <mergeCell ref="IJW86:IJX86"/>
    <mergeCell ref="IJY86:IJZ86"/>
    <mergeCell ref="IKA86:IKB86"/>
    <mergeCell ref="IKC86:IKD86"/>
    <mergeCell ref="IJG86:IJH86"/>
    <mergeCell ref="IJI86:IJJ86"/>
    <mergeCell ref="IJK86:IJL86"/>
    <mergeCell ref="IJM86:IJN86"/>
    <mergeCell ref="IJO86:IJP86"/>
    <mergeCell ref="IJQ86:IJR86"/>
    <mergeCell ref="IIU86:IIV86"/>
    <mergeCell ref="IIW86:IIX86"/>
    <mergeCell ref="IIY86:IIZ86"/>
    <mergeCell ref="IJA86:IJB86"/>
    <mergeCell ref="IJC86:IJD86"/>
    <mergeCell ref="IJE86:IJF86"/>
    <mergeCell ref="III86:IIJ86"/>
    <mergeCell ref="IIK86:IIL86"/>
    <mergeCell ref="IIM86:IIN86"/>
    <mergeCell ref="IIO86:IIP86"/>
    <mergeCell ref="IIQ86:IIR86"/>
    <mergeCell ref="IIS86:IIT86"/>
    <mergeCell ref="IHW86:IHX86"/>
    <mergeCell ref="IHY86:IHZ86"/>
    <mergeCell ref="IIA86:IIB86"/>
    <mergeCell ref="IIC86:IID86"/>
    <mergeCell ref="IIE86:IIF86"/>
    <mergeCell ref="IIG86:IIH86"/>
    <mergeCell ref="IHK86:IHL86"/>
    <mergeCell ref="IHM86:IHN86"/>
    <mergeCell ref="IHO86:IHP86"/>
    <mergeCell ref="IHQ86:IHR86"/>
    <mergeCell ref="IHS86:IHT86"/>
    <mergeCell ref="IHU86:IHV86"/>
    <mergeCell ref="IMM86:IMN86"/>
    <mergeCell ref="IMO86:IMP86"/>
    <mergeCell ref="IMQ86:IMR86"/>
    <mergeCell ref="IMS86:IMT86"/>
    <mergeCell ref="IMU86:IMV86"/>
    <mergeCell ref="IMW86:IMX86"/>
    <mergeCell ref="IMA86:IMB86"/>
    <mergeCell ref="IMC86:IMD86"/>
    <mergeCell ref="IME86:IMF86"/>
    <mergeCell ref="IMG86:IMH86"/>
    <mergeCell ref="IMI86:IMJ86"/>
    <mergeCell ref="IMK86:IML86"/>
    <mergeCell ref="ILO86:ILP86"/>
    <mergeCell ref="ILQ86:ILR86"/>
    <mergeCell ref="ILS86:ILT86"/>
    <mergeCell ref="ILU86:ILV86"/>
    <mergeCell ref="ILW86:ILX86"/>
    <mergeCell ref="ILY86:ILZ86"/>
    <mergeCell ref="ILC86:ILD86"/>
    <mergeCell ref="ILE86:ILF86"/>
    <mergeCell ref="ILG86:ILH86"/>
    <mergeCell ref="ILI86:ILJ86"/>
    <mergeCell ref="ILK86:ILL86"/>
    <mergeCell ref="ILM86:ILN86"/>
    <mergeCell ref="IKQ86:IKR86"/>
    <mergeCell ref="IKS86:IKT86"/>
    <mergeCell ref="IKU86:IKV86"/>
    <mergeCell ref="IKW86:IKX86"/>
    <mergeCell ref="IKY86:IKZ86"/>
    <mergeCell ref="ILA86:ILB86"/>
    <mergeCell ref="IKE86:IKF86"/>
    <mergeCell ref="IKG86:IKH86"/>
    <mergeCell ref="IKI86:IKJ86"/>
    <mergeCell ref="IKK86:IKL86"/>
    <mergeCell ref="IKM86:IKN86"/>
    <mergeCell ref="IKO86:IKP86"/>
    <mergeCell ref="IPG86:IPH86"/>
    <mergeCell ref="IPI86:IPJ86"/>
    <mergeCell ref="IPK86:IPL86"/>
    <mergeCell ref="IPM86:IPN86"/>
    <mergeCell ref="IPO86:IPP86"/>
    <mergeCell ref="IPQ86:IPR86"/>
    <mergeCell ref="IOU86:IOV86"/>
    <mergeCell ref="IOW86:IOX86"/>
    <mergeCell ref="IOY86:IOZ86"/>
    <mergeCell ref="IPA86:IPB86"/>
    <mergeCell ref="IPC86:IPD86"/>
    <mergeCell ref="IPE86:IPF86"/>
    <mergeCell ref="IOI86:IOJ86"/>
    <mergeCell ref="IOK86:IOL86"/>
    <mergeCell ref="IOM86:ION86"/>
    <mergeCell ref="IOO86:IOP86"/>
    <mergeCell ref="IOQ86:IOR86"/>
    <mergeCell ref="IOS86:IOT86"/>
    <mergeCell ref="INW86:INX86"/>
    <mergeCell ref="INY86:INZ86"/>
    <mergeCell ref="IOA86:IOB86"/>
    <mergeCell ref="IOC86:IOD86"/>
    <mergeCell ref="IOE86:IOF86"/>
    <mergeCell ref="IOG86:IOH86"/>
    <mergeCell ref="INK86:INL86"/>
    <mergeCell ref="INM86:INN86"/>
    <mergeCell ref="INO86:INP86"/>
    <mergeCell ref="INQ86:INR86"/>
    <mergeCell ref="INS86:INT86"/>
    <mergeCell ref="INU86:INV86"/>
    <mergeCell ref="IMY86:IMZ86"/>
    <mergeCell ref="INA86:INB86"/>
    <mergeCell ref="INC86:IND86"/>
    <mergeCell ref="INE86:INF86"/>
    <mergeCell ref="ING86:INH86"/>
    <mergeCell ref="INI86:INJ86"/>
    <mergeCell ref="ISA86:ISB86"/>
    <mergeCell ref="ISC86:ISD86"/>
    <mergeCell ref="ISE86:ISF86"/>
    <mergeCell ref="ISG86:ISH86"/>
    <mergeCell ref="ISI86:ISJ86"/>
    <mergeCell ref="ISK86:ISL86"/>
    <mergeCell ref="IRO86:IRP86"/>
    <mergeCell ref="IRQ86:IRR86"/>
    <mergeCell ref="IRS86:IRT86"/>
    <mergeCell ref="IRU86:IRV86"/>
    <mergeCell ref="IRW86:IRX86"/>
    <mergeCell ref="IRY86:IRZ86"/>
    <mergeCell ref="IRC86:IRD86"/>
    <mergeCell ref="IRE86:IRF86"/>
    <mergeCell ref="IRG86:IRH86"/>
    <mergeCell ref="IRI86:IRJ86"/>
    <mergeCell ref="IRK86:IRL86"/>
    <mergeCell ref="IRM86:IRN86"/>
    <mergeCell ref="IQQ86:IQR86"/>
    <mergeCell ref="IQS86:IQT86"/>
    <mergeCell ref="IQU86:IQV86"/>
    <mergeCell ref="IQW86:IQX86"/>
    <mergeCell ref="IQY86:IQZ86"/>
    <mergeCell ref="IRA86:IRB86"/>
    <mergeCell ref="IQE86:IQF86"/>
    <mergeCell ref="IQG86:IQH86"/>
    <mergeCell ref="IQI86:IQJ86"/>
    <mergeCell ref="IQK86:IQL86"/>
    <mergeCell ref="IQM86:IQN86"/>
    <mergeCell ref="IQO86:IQP86"/>
    <mergeCell ref="IPS86:IPT86"/>
    <mergeCell ref="IPU86:IPV86"/>
    <mergeCell ref="IPW86:IPX86"/>
    <mergeCell ref="IPY86:IPZ86"/>
    <mergeCell ref="IQA86:IQB86"/>
    <mergeCell ref="IQC86:IQD86"/>
    <mergeCell ref="IUU86:IUV86"/>
    <mergeCell ref="IUW86:IUX86"/>
    <mergeCell ref="IUY86:IUZ86"/>
    <mergeCell ref="IVA86:IVB86"/>
    <mergeCell ref="IVC86:IVD86"/>
    <mergeCell ref="IVE86:IVF86"/>
    <mergeCell ref="IUI86:IUJ86"/>
    <mergeCell ref="IUK86:IUL86"/>
    <mergeCell ref="IUM86:IUN86"/>
    <mergeCell ref="IUO86:IUP86"/>
    <mergeCell ref="IUQ86:IUR86"/>
    <mergeCell ref="IUS86:IUT86"/>
    <mergeCell ref="ITW86:ITX86"/>
    <mergeCell ref="ITY86:ITZ86"/>
    <mergeCell ref="IUA86:IUB86"/>
    <mergeCell ref="IUC86:IUD86"/>
    <mergeCell ref="IUE86:IUF86"/>
    <mergeCell ref="IUG86:IUH86"/>
    <mergeCell ref="ITK86:ITL86"/>
    <mergeCell ref="ITM86:ITN86"/>
    <mergeCell ref="ITO86:ITP86"/>
    <mergeCell ref="ITQ86:ITR86"/>
    <mergeCell ref="ITS86:ITT86"/>
    <mergeCell ref="ITU86:ITV86"/>
    <mergeCell ref="ISY86:ISZ86"/>
    <mergeCell ref="ITA86:ITB86"/>
    <mergeCell ref="ITC86:ITD86"/>
    <mergeCell ref="ITE86:ITF86"/>
    <mergeCell ref="ITG86:ITH86"/>
    <mergeCell ref="ITI86:ITJ86"/>
    <mergeCell ref="ISM86:ISN86"/>
    <mergeCell ref="ISO86:ISP86"/>
    <mergeCell ref="ISQ86:ISR86"/>
    <mergeCell ref="ISS86:IST86"/>
    <mergeCell ref="ISU86:ISV86"/>
    <mergeCell ref="ISW86:ISX86"/>
    <mergeCell ref="IXO86:IXP86"/>
    <mergeCell ref="IXQ86:IXR86"/>
    <mergeCell ref="IXS86:IXT86"/>
    <mergeCell ref="IXU86:IXV86"/>
    <mergeCell ref="IXW86:IXX86"/>
    <mergeCell ref="IXY86:IXZ86"/>
    <mergeCell ref="IXC86:IXD86"/>
    <mergeCell ref="IXE86:IXF86"/>
    <mergeCell ref="IXG86:IXH86"/>
    <mergeCell ref="IXI86:IXJ86"/>
    <mergeCell ref="IXK86:IXL86"/>
    <mergeCell ref="IXM86:IXN86"/>
    <mergeCell ref="IWQ86:IWR86"/>
    <mergeCell ref="IWS86:IWT86"/>
    <mergeCell ref="IWU86:IWV86"/>
    <mergeCell ref="IWW86:IWX86"/>
    <mergeCell ref="IWY86:IWZ86"/>
    <mergeCell ref="IXA86:IXB86"/>
    <mergeCell ref="IWE86:IWF86"/>
    <mergeCell ref="IWG86:IWH86"/>
    <mergeCell ref="IWI86:IWJ86"/>
    <mergeCell ref="IWK86:IWL86"/>
    <mergeCell ref="IWM86:IWN86"/>
    <mergeCell ref="IWO86:IWP86"/>
    <mergeCell ref="IVS86:IVT86"/>
    <mergeCell ref="IVU86:IVV86"/>
    <mergeCell ref="IVW86:IVX86"/>
    <mergeCell ref="IVY86:IVZ86"/>
    <mergeCell ref="IWA86:IWB86"/>
    <mergeCell ref="IWC86:IWD86"/>
    <mergeCell ref="IVG86:IVH86"/>
    <mergeCell ref="IVI86:IVJ86"/>
    <mergeCell ref="IVK86:IVL86"/>
    <mergeCell ref="IVM86:IVN86"/>
    <mergeCell ref="IVO86:IVP86"/>
    <mergeCell ref="IVQ86:IVR86"/>
    <mergeCell ref="JAI86:JAJ86"/>
    <mergeCell ref="JAK86:JAL86"/>
    <mergeCell ref="JAM86:JAN86"/>
    <mergeCell ref="JAO86:JAP86"/>
    <mergeCell ref="JAQ86:JAR86"/>
    <mergeCell ref="JAS86:JAT86"/>
    <mergeCell ref="IZW86:IZX86"/>
    <mergeCell ref="IZY86:IZZ86"/>
    <mergeCell ref="JAA86:JAB86"/>
    <mergeCell ref="JAC86:JAD86"/>
    <mergeCell ref="JAE86:JAF86"/>
    <mergeCell ref="JAG86:JAH86"/>
    <mergeCell ref="IZK86:IZL86"/>
    <mergeCell ref="IZM86:IZN86"/>
    <mergeCell ref="IZO86:IZP86"/>
    <mergeCell ref="IZQ86:IZR86"/>
    <mergeCell ref="IZS86:IZT86"/>
    <mergeCell ref="IZU86:IZV86"/>
    <mergeCell ref="IYY86:IYZ86"/>
    <mergeCell ref="IZA86:IZB86"/>
    <mergeCell ref="IZC86:IZD86"/>
    <mergeCell ref="IZE86:IZF86"/>
    <mergeCell ref="IZG86:IZH86"/>
    <mergeCell ref="IZI86:IZJ86"/>
    <mergeCell ref="IYM86:IYN86"/>
    <mergeCell ref="IYO86:IYP86"/>
    <mergeCell ref="IYQ86:IYR86"/>
    <mergeCell ref="IYS86:IYT86"/>
    <mergeCell ref="IYU86:IYV86"/>
    <mergeCell ref="IYW86:IYX86"/>
    <mergeCell ref="IYA86:IYB86"/>
    <mergeCell ref="IYC86:IYD86"/>
    <mergeCell ref="IYE86:IYF86"/>
    <mergeCell ref="IYG86:IYH86"/>
    <mergeCell ref="IYI86:IYJ86"/>
    <mergeCell ref="IYK86:IYL86"/>
    <mergeCell ref="JDC86:JDD86"/>
    <mergeCell ref="JDE86:JDF86"/>
    <mergeCell ref="JDG86:JDH86"/>
    <mergeCell ref="JDI86:JDJ86"/>
    <mergeCell ref="JDK86:JDL86"/>
    <mergeCell ref="JDM86:JDN86"/>
    <mergeCell ref="JCQ86:JCR86"/>
    <mergeCell ref="JCS86:JCT86"/>
    <mergeCell ref="JCU86:JCV86"/>
    <mergeCell ref="JCW86:JCX86"/>
    <mergeCell ref="JCY86:JCZ86"/>
    <mergeCell ref="JDA86:JDB86"/>
    <mergeCell ref="JCE86:JCF86"/>
    <mergeCell ref="JCG86:JCH86"/>
    <mergeCell ref="JCI86:JCJ86"/>
    <mergeCell ref="JCK86:JCL86"/>
    <mergeCell ref="JCM86:JCN86"/>
    <mergeCell ref="JCO86:JCP86"/>
    <mergeCell ref="JBS86:JBT86"/>
    <mergeCell ref="JBU86:JBV86"/>
    <mergeCell ref="JBW86:JBX86"/>
    <mergeCell ref="JBY86:JBZ86"/>
    <mergeCell ref="JCA86:JCB86"/>
    <mergeCell ref="JCC86:JCD86"/>
    <mergeCell ref="JBG86:JBH86"/>
    <mergeCell ref="JBI86:JBJ86"/>
    <mergeCell ref="JBK86:JBL86"/>
    <mergeCell ref="JBM86:JBN86"/>
    <mergeCell ref="JBO86:JBP86"/>
    <mergeCell ref="JBQ86:JBR86"/>
    <mergeCell ref="JAU86:JAV86"/>
    <mergeCell ref="JAW86:JAX86"/>
    <mergeCell ref="JAY86:JAZ86"/>
    <mergeCell ref="JBA86:JBB86"/>
    <mergeCell ref="JBC86:JBD86"/>
    <mergeCell ref="JBE86:JBF86"/>
    <mergeCell ref="JFW86:JFX86"/>
    <mergeCell ref="JFY86:JFZ86"/>
    <mergeCell ref="JGA86:JGB86"/>
    <mergeCell ref="JGC86:JGD86"/>
    <mergeCell ref="JGE86:JGF86"/>
    <mergeCell ref="JGG86:JGH86"/>
    <mergeCell ref="JFK86:JFL86"/>
    <mergeCell ref="JFM86:JFN86"/>
    <mergeCell ref="JFO86:JFP86"/>
    <mergeCell ref="JFQ86:JFR86"/>
    <mergeCell ref="JFS86:JFT86"/>
    <mergeCell ref="JFU86:JFV86"/>
    <mergeCell ref="JEY86:JEZ86"/>
    <mergeCell ref="JFA86:JFB86"/>
    <mergeCell ref="JFC86:JFD86"/>
    <mergeCell ref="JFE86:JFF86"/>
    <mergeCell ref="JFG86:JFH86"/>
    <mergeCell ref="JFI86:JFJ86"/>
    <mergeCell ref="JEM86:JEN86"/>
    <mergeCell ref="JEO86:JEP86"/>
    <mergeCell ref="JEQ86:JER86"/>
    <mergeCell ref="JES86:JET86"/>
    <mergeCell ref="JEU86:JEV86"/>
    <mergeCell ref="JEW86:JEX86"/>
    <mergeCell ref="JEA86:JEB86"/>
    <mergeCell ref="JEC86:JED86"/>
    <mergeCell ref="JEE86:JEF86"/>
    <mergeCell ref="JEG86:JEH86"/>
    <mergeCell ref="JEI86:JEJ86"/>
    <mergeCell ref="JEK86:JEL86"/>
    <mergeCell ref="JDO86:JDP86"/>
    <mergeCell ref="JDQ86:JDR86"/>
    <mergeCell ref="JDS86:JDT86"/>
    <mergeCell ref="JDU86:JDV86"/>
    <mergeCell ref="JDW86:JDX86"/>
    <mergeCell ref="JDY86:JDZ86"/>
    <mergeCell ref="JIQ86:JIR86"/>
    <mergeCell ref="JIS86:JIT86"/>
    <mergeCell ref="JIU86:JIV86"/>
    <mergeCell ref="JIW86:JIX86"/>
    <mergeCell ref="JIY86:JIZ86"/>
    <mergeCell ref="JJA86:JJB86"/>
    <mergeCell ref="JIE86:JIF86"/>
    <mergeCell ref="JIG86:JIH86"/>
    <mergeCell ref="JII86:JIJ86"/>
    <mergeCell ref="JIK86:JIL86"/>
    <mergeCell ref="JIM86:JIN86"/>
    <mergeCell ref="JIO86:JIP86"/>
    <mergeCell ref="JHS86:JHT86"/>
    <mergeCell ref="JHU86:JHV86"/>
    <mergeCell ref="JHW86:JHX86"/>
    <mergeCell ref="JHY86:JHZ86"/>
    <mergeCell ref="JIA86:JIB86"/>
    <mergeCell ref="JIC86:JID86"/>
    <mergeCell ref="JHG86:JHH86"/>
    <mergeCell ref="JHI86:JHJ86"/>
    <mergeCell ref="JHK86:JHL86"/>
    <mergeCell ref="JHM86:JHN86"/>
    <mergeCell ref="JHO86:JHP86"/>
    <mergeCell ref="JHQ86:JHR86"/>
    <mergeCell ref="JGU86:JGV86"/>
    <mergeCell ref="JGW86:JGX86"/>
    <mergeCell ref="JGY86:JGZ86"/>
    <mergeCell ref="JHA86:JHB86"/>
    <mergeCell ref="JHC86:JHD86"/>
    <mergeCell ref="JHE86:JHF86"/>
    <mergeCell ref="JGI86:JGJ86"/>
    <mergeCell ref="JGK86:JGL86"/>
    <mergeCell ref="JGM86:JGN86"/>
    <mergeCell ref="JGO86:JGP86"/>
    <mergeCell ref="JGQ86:JGR86"/>
    <mergeCell ref="JGS86:JGT86"/>
    <mergeCell ref="JLK86:JLL86"/>
    <mergeCell ref="JLM86:JLN86"/>
    <mergeCell ref="JLO86:JLP86"/>
    <mergeCell ref="JLQ86:JLR86"/>
    <mergeCell ref="JLS86:JLT86"/>
    <mergeCell ref="JLU86:JLV86"/>
    <mergeCell ref="JKY86:JKZ86"/>
    <mergeCell ref="JLA86:JLB86"/>
    <mergeCell ref="JLC86:JLD86"/>
    <mergeCell ref="JLE86:JLF86"/>
    <mergeCell ref="JLG86:JLH86"/>
    <mergeCell ref="JLI86:JLJ86"/>
    <mergeCell ref="JKM86:JKN86"/>
    <mergeCell ref="JKO86:JKP86"/>
    <mergeCell ref="JKQ86:JKR86"/>
    <mergeCell ref="JKS86:JKT86"/>
    <mergeCell ref="JKU86:JKV86"/>
    <mergeCell ref="JKW86:JKX86"/>
    <mergeCell ref="JKA86:JKB86"/>
    <mergeCell ref="JKC86:JKD86"/>
    <mergeCell ref="JKE86:JKF86"/>
    <mergeCell ref="JKG86:JKH86"/>
    <mergeCell ref="JKI86:JKJ86"/>
    <mergeCell ref="JKK86:JKL86"/>
    <mergeCell ref="JJO86:JJP86"/>
    <mergeCell ref="JJQ86:JJR86"/>
    <mergeCell ref="JJS86:JJT86"/>
    <mergeCell ref="JJU86:JJV86"/>
    <mergeCell ref="JJW86:JJX86"/>
    <mergeCell ref="JJY86:JJZ86"/>
    <mergeCell ref="JJC86:JJD86"/>
    <mergeCell ref="JJE86:JJF86"/>
    <mergeCell ref="JJG86:JJH86"/>
    <mergeCell ref="JJI86:JJJ86"/>
    <mergeCell ref="JJK86:JJL86"/>
    <mergeCell ref="JJM86:JJN86"/>
    <mergeCell ref="JOE86:JOF86"/>
    <mergeCell ref="JOG86:JOH86"/>
    <mergeCell ref="JOI86:JOJ86"/>
    <mergeCell ref="JOK86:JOL86"/>
    <mergeCell ref="JOM86:JON86"/>
    <mergeCell ref="JOO86:JOP86"/>
    <mergeCell ref="JNS86:JNT86"/>
    <mergeCell ref="JNU86:JNV86"/>
    <mergeCell ref="JNW86:JNX86"/>
    <mergeCell ref="JNY86:JNZ86"/>
    <mergeCell ref="JOA86:JOB86"/>
    <mergeCell ref="JOC86:JOD86"/>
    <mergeCell ref="JNG86:JNH86"/>
    <mergeCell ref="JNI86:JNJ86"/>
    <mergeCell ref="JNK86:JNL86"/>
    <mergeCell ref="JNM86:JNN86"/>
    <mergeCell ref="JNO86:JNP86"/>
    <mergeCell ref="JNQ86:JNR86"/>
    <mergeCell ref="JMU86:JMV86"/>
    <mergeCell ref="JMW86:JMX86"/>
    <mergeCell ref="JMY86:JMZ86"/>
    <mergeCell ref="JNA86:JNB86"/>
    <mergeCell ref="JNC86:JND86"/>
    <mergeCell ref="JNE86:JNF86"/>
    <mergeCell ref="JMI86:JMJ86"/>
    <mergeCell ref="JMK86:JML86"/>
    <mergeCell ref="JMM86:JMN86"/>
    <mergeCell ref="JMO86:JMP86"/>
    <mergeCell ref="JMQ86:JMR86"/>
    <mergeCell ref="JMS86:JMT86"/>
    <mergeCell ref="JLW86:JLX86"/>
    <mergeCell ref="JLY86:JLZ86"/>
    <mergeCell ref="JMA86:JMB86"/>
    <mergeCell ref="JMC86:JMD86"/>
    <mergeCell ref="JME86:JMF86"/>
    <mergeCell ref="JMG86:JMH86"/>
    <mergeCell ref="JQY86:JQZ86"/>
    <mergeCell ref="JRA86:JRB86"/>
    <mergeCell ref="JRC86:JRD86"/>
    <mergeCell ref="JRE86:JRF86"/>
    <mergeCell ref="JRG86:JRH86"/>
    <mergeCell ref="JRI86:JRJ86"/>
    <mergeCell ref="JQM86:JQN86"/>
    <mergeCell ref="JQO86:JQP86"/>
    <mergeCell ref="JQQ86:JQR86"/>
    <mergeCell ref="JQS86:JQT86"/>
    <mergeCell ref="JQU86:JQV86"/>
    <mergeCell ref="JQW86:JQX86"/>
    <mergeCell ref="JQA86:JQB86"/>
    <mergeCell ref="JQC86:JQD86"/>
    <mergeCell ref="JQE86:JQF86"/>
    <mergeCell ref="JQG86:JQH86"/>
    <mergeCell ref="JQI86:JQJ86"/>
    <mergeCell ref="JQK86:JQL86"/>
    <mergeCell ref="JPO86:JPP86"/>
    <mergeCell ref="JPQ86:JPR86"/>
    <mergeCell ref="JPS86:JPT86"/>
    <mergeCell ref="JPU86:JPV86"/>
    <mergeCell ref="JPW86:JPX86"/>
    <mergeCell ref="JPY86:JPZ86"/>
    <mergeCell ref="JPC86:JPD86"/>
    <mergeCell ref="JPE86:JPF86"/>
    <mergeCell ref="JPG86:JPH86"/>
    <mergeCell ref="JPI86:JPJ86"/>
    <mergeCell ref="JPK86:JPL86"/>
    <mergeCell ref="JPM86:JPN86"/>
    <mergeCell ref="JOQ86:JOR86"/>
    <mergeCell ref="JOS86:JOT86"/>
    <mergeCell ref="JOU86:JOV86"/>
    <mergeCell ref="JOW86:JOX86"/>
    <mergeCell ref="JOY86:JOZ86"/>
    <mergeCell ref="JPA86:JPB86"/>
    <mergeCell ref="JTS86:JTT86"/>
    <mergeCell ref="JTU86:JTV86"/>
    <mergeCell ref="JTW86:JTX86"/>
    <mergeCell ref="JTY86:JTZ86"/>
    <mergeCell ref="JUA86:JUB86"/>
    <mergeCell ref="JUC86:JUD86"/>
    <mergeCell ref="JTG86:JTH86"/>
    <mergeCell ref="JTI86:JTJ86"/>
    <mergeCell ref="JTK86:JTL86"/>
    <mergeCell ref="JTM86:JTN86"/>
    <mergeCell ref="JTO86:JTP86"/>
    <mergeCell ref="JTQ86:JTR86"/>
    <mergeCell ref="JSU86:JSV86"/>
    <mergeCell ref="JSW86:JSX86"/>
    <mergeCell ref="JSY86:JSZ86"/>
    <mergeCell ref="JTA86:JTB86"/>
    <mergeCell ref="JTC86:JTD86"/>
    <mergeCell ref="JTE86:JTF86"/>
    <mergeCell ref="JSI86:JSJ86"/>
    <mergeCell ref="JSK86:JSL86"/>
    <mergeCell ref="JSM86:JSN86"/>
    <mergeCell ref="JSO86:JSP86"/>
    <mergeCell ref="JSQ86:JSR86"/>
    <mergeCell ref="JSS86:JST86"/>
    <mergeCell ref="JRW86:JRX86"/>
    <mergeCell ref="JRY86:JRZ86"/>
    <mergeCell ref="JSA86:JSB86"/>
    <mergeCell ref="JSC86:JSD86"/>
    <mergeCell ref="JSE86:JSF86"/>
    <mergeCell ref="JSG86:JSH86"/>
    <mergeCell ref="JRK86:JRL86"/>
    <mergeCell ref="JRM86:JRN86"/>
    <mergeCell ref="JRO86:JRP86"/>
    <mergeCell ref="JRQ86:JRR86"/>
    <mergeCell ref="JRS86:JRT86"/>
    <mergeCell ref="JRU86:JRV86"/>
    <mergeCell ref="JWM86:JWN86"/>
    <mergeCell ref="JWO86:JWP86"/>
    <mergeCell ref="JWQ86:JWR86"/>
    <mergeCell ref="JWS86:JWT86"/>
    <mergeCell ref="JWU86:JWV86"/>
    <mergeCell ref="JWW86:JWX86"/>
    <mergeCell ref="JWA86:JWB86"/>
    <mergeCell ref="JWC86:JWD86"/>
    <mergeCell ref="JWE86:JWF86"/>
    <mergeCell ref="JWG86:JWH86"/>
    <mergeCell ref="JWI86:JWJ86"/>
    <mergeCell ref="JWK86:JWL86"/>
    <mergeCell ref="JVO86:JVP86"/>
    <mergeCell ref="JVQ86:JVR86"/>
    <mergeCell ref="JVS86:JVT86"/>
    <mergeCell ref="JVU86:JVV86"/>
    <mergeCell ref="JVW86:JVX86"/>
    <mergeCell ref="JVY86:JVZ86"/>
    <mergeCell ref="JVC86:JVD86"/>
    <mergeCell ref="JVE86:JVF86"/>
    <mergeCell ref="JVG86:JVH86"/>
    <mergeCell ref="JVI86:JVJ86"/>
    <mergeCell ref="JVK86:JVL86"/>
    <mergeCell ref="JVM86:JVN86"/>
    <mergeCell ref="JUQ86:JUR86"/>
    <mergeCell ref="JUS86:JUT86"/>
    <mergeCell ref="JUU86:JUV86"/>
    <mergeCell ref="JUW86:JUX86"/>
    <mergeCell ref="JUY86:JUZ86"/>
    <mergeCell ref="JVA86:JVB86"/>
    <mergeCell ref="JUE86:JUF86"/>
    <mergeCell ref="JUG86:JUH86"/>
    <mergeCell ref="JUI86:JUJ86"/>
    <mergeCell ref="JUK86:JUL86"/>
    <mergeCell ref="JUM86:JUN86"/>
    <mergeCell ref="JUO86:JUP86"/>
    <mergeCell ref="JZG86:JZH86"/>
    <mergeCell ref="JZI86:JZJ86"/>
    <mergeCell ref="JZK86:JZL86"/>
    <mergeCell ref="JZM86:JZN86"/>
    <mergeCell ref="JZO86:JZP86"/>
    <mergeCell ref="JZQ86:JZR86"/>
    <mergeCell ref="JYU86:JYV86"/>
    <mergeCell ref="JYW86:JYX86"/>
    <mergeCell ref="JYY86:JYZ86"/>
    <mergeCell ref="JZA86:JZB86"/>
    <mergeCell ref="JZC86:JZD86"/>
    <mergeCell ref="JZE86:JZF86"/>
    <mergeCell ref="JYI86:JYJ86"/>
    <mergeCell ref="JYK86:JYL86"/>
    <mergeCell ref="JYM86:JYN86"/>
    <mergeCell ref="JYO86:JYP86"/>
    <mergeCell ref="JYQ86:JYR86"/>
    <mergeCell ref="JYS86:JYT86"/>
    <mergeCell ref="JXW86:JXX86"/>
    <mergeCell ref="JXY86:JXZ86"/>
    <mergeCell ref="JYA86:JYB86"/>
    <mergeCell ref="JYC86:JYD86"/>
    <mergeCell ref="JYE86:JYF86"/>
    <mergeCell ref="JYG86:JYH86"/>
    <mergeCell ref="JXK86:JXL86"/>
    <mergeCell ref="JXM86:JXN86"/>
    <mergeCell ref="JXO86:JXP86"/>
    <mergeCell ref="JXQ86:JXR86"/>
    <mergeCell ref="JXS86:JXT86"/>
    <mergeCell ref="JXU86:JXV86"/>
    <mergeCell ref="JWY86:JWZ86"/>
    <mergeCell ref="JXA86:JXB86"/>
    <mergeCell ref="JXC86:JXD86"/>
    <mergeCell ref="JXE86:JXF86"/>
    <mergeCell ref="JXG86:JXH86"/>
    <mergeCell ref="JXI86:JXJ86"/>
    <mergeCell ref="KCA86:KCB86"/>
    <mergeCell ref="KCC86:KCD86"/>
    <mergeCell ref="KCE86:KCF86"/>
    <mergeCell ref="KCG86:KCH86"/>
    <mergeCell ref="KCI86:KCJ86"/>
    <mergeCell ref="KCK86:KCL86"/>
    <mergeCell ref="KBO86:KBP86"/>
    <mergeCell ref="KBQ86:KBR86"/>
    <mergeCell ref="KBS86:KBT86"/>
    <mergeCell ref="KBU86:KBV86"/>
    <mergeCell ref="KBW86:KBX86"/>
    <mergeCell ref="KBY86:KBZ86"/>
    <mergeCell ref="KBC86:KBD86"/>
    <mergeCell ref="KBE86:KBF86"/>
    <mergeCell ref="KBG86:KBH86"/>
    <mergeCell ref="KBI86:KBJ86"/>
    <mergeCell ref="KBK86:KBL86"/>
    <mergeCell ref="KBM86:KBN86"/>
    <mergeCell ref="KAQ86:KAR86"/>
    <mergeCell ref="KAS86:KAT86"/>
    <mergeCell ref="KAU86:KAV86"/>
    <mergeCell ref="KAW86:KAX86"/>
    <mergeCell ref="KAY86:KAZ86"/>
    <mergeCell ref="KBA86:KBB86"/>
    <mergeCell ref="KAE86:KAF86"/>
    <mergeCell ref="KAG86:KAH86"/>
    <mergeCell ref="KAI86:KAJ86"/>
    <mergeCell ref="KAK86:KAL86"/>
    <mergeCell ref="KAM86:KAN86"/>
    <mergeCell ref="KAO86:KAP86"/>
    <mergeCell ref="JZS86:JZT86"/>
    <mergeCell ref="JZU86:JZV86"/>
    <mergeCell ref="JZW86:JZX86"/>
    <mergeCell ref="JZY86:JZZ86"/>
    <mergeCell ref="KAA86:KAB86"/>
    <mergeCell ref="KAC86:KAD86"/>
    <mergeCell ref="KEU86:KEV86"/>
    <mergeCell ref="KEW86:KEX86"/>
    <mergeCell ref="KEY86:KEZ86"/>
    <mergeCell ref="KFA86:KFB86"/>
    <mergeCell ref="KFC86:KFD86"/>
    <mergeCell ref="KFE86:KFF86"/>
    <mergeCell ref="KEI86:KEJ86"/>
    <mergeCell ref="KEK86:KEL86"/>
    <mergeCell ref="KEM86:KEN86"/>
    <mergeCell ref="KEO86:KEP86"/>
    <mergeCell ref="KEQ86:KER86"/>
    <mergeCell ref="KES86:KET86"/>
    <mergeCell ref="KDW86:KDX86"/>
    <mergeCell ref="KDY86:KDZ86"/>
    <mergeCell ref="KEA86:KEB86"/>
    <mergeCell ref="KEC86:KED86"/>
    <mergeCell ref="KEE86:KEF86"/>
    <mergeCell ref="KEG86:KEH86"/>
    <mergeCell ref="KDK86:KDL86"/>
    <mergeCell ref="KDM86:KDN86"/>
    <mergeCell ref="KDO86:KDP86"/>
    <mergeCell ref="KDQ86:KDR86"/>
    <mergeCell ref="KDS86:KDT86"/>
    <mergeCell ref="KDU86:KDV86"/>
    <mergeCell ref="KCY86:KCZ86"/>
    <mergeCell ref="KDA86:KDB86"/>
    <mergeCell ref="KDC86:KDD86"/>
    <mergeCell ref="KDE86:KDF86"/>
    <mergeCell ref="KDG86:KDH86"/>
    <mergeCell ref="KDI86:KDJ86"/>
    <mergeCell ref="KCM86:KCN86"/>
    <mergeCell ref="KCO86:KCP86"/>
    <mergeCell ref="KCQ86:KCR86"/>
    <mergeCell ref="KCS86:KCT86"/>
    <mergeCell ref="KCU86:KCV86"/>
    <mergeCell ref="KCW86:KCX86"/>
    <mergeCell ref="KHO86:KHP86"/>
    <mergeCell ref="KHQ86:KHR86"/>
    <mergeCell ref="KHS86:KHT86"/>
    <mergeCell ref="KHU86:KHV86"/>
    <mergeCell ref="KHW86:KHX86"/>
    <mergeCell ref="KHY86:KHZ86"/>
    <mergeCell ref="KHC86:KHD86"/>
    <mergeCell ref="KHE86:KHF86"/>
    <mergeCell ref="KHG86:KHH86"/>
    <mergeCell ref="KHI86:KHJ86"/>
    <mergeCell ref="KHK86:KHL86"/>
    <mergeCell ref="KHM86:KHN86"/>
    <mergeCell ref="KGQ86:KGR86"/>
    <mergeCell ref="KGS86:KGT86"/>
    <mergeCell ref="KGU86:KGV86"/>
    <mergeCell ref="KGW86:KGX86"/>
    <mergeCell ref="KGY86:KGZ86"/>
    <mergeCell ref="KHA86:KHB86"/>
    <mergeCell ref="KGE86:KGF86"/>
    <mergeCell ref="KGG86:KGH86"/>
    <mergeCell ref="KGI86:KGJ86"/>
    <mergeCell ref="KGK86:KGL86"/>
    <mergeCell ref="KGM86:KGN86"/>
    <mergeCell ref="KGO86:KGP86"/>
    <mergeCell ref="KFS86:KFT86"/>
    <mergeCell ref="KFU86:KFV86"/>
    <mergeCell ref="KFW86:KFX86"/>
    <mergeCell ref="KFY86:KFZ86"/>
    <mergeCell ref="KGA86:KGB86"/>
    <mergeCell ref="KGC86:KGD86"/>
    <mergeCell ref="KFG86:KFH86"/>
    <mergeCell ref="KFI86:KFJ86"/>
    <mergeCell ref="KFK86:KFL86"/>
    <mergeCell ref="KFM86:KFN86"/>
    <mergeCell ref="KFO86:KFP86"/>
    <mergeCell ref="KFQ86:KFR86"/>
    <mergeCell ref="KKI86:KKJ86"/>
    <mergeCell ref="KKK86:KKL86"/>
    <mergeCell ref="KKM86:KKN86"/>
    <mergeCell ref="KKO86:KKP86"/>
    <mergeCell ref="KKQ86:KKR86"/>
    <mergeCell ref="KKS86:KKT86"/>
    <mergeCell ref="KJW86:KJX86"/>
    <mergeCell ref="KJY86:KJZ86"/>
    <mergeCell ref="KKA86:KKB86"/>
    <mergeCell ref="KKC86:KKD86"/>
    <mergeCell ref="KKE86:KKF86"/>
    <mergeCell ref="KKG86:KKH86"/>
    <mergeCell ref="KJK86:KJL86"/>
    <mergeCell ref="KJM86:KJN86"/>
    <mergeCell ref="KJO86:KJP86"/>
    <mergeCell ref="KJQ86:KJR86"/>
    <mergeCell ref="KJS86:KJT86"/>
    <mergeCell ref="KJU86:KJV86"/>
    <mergeCell ref="KIY86:KIZ86"/>
    <mergeCell ref="KJA86:KJB86"/>
    <mergeCell ref="KJC86:KJD86"/>
    <mergeCell ref="KJE86:KJF86"/>
    <mergeCell ref="KJG86:KJH86"/>
    <mergeCell ref="KJI86:KJJ86"/>
    <mergeCell ref="KIM86:KIN86"/>
    <mergeCell ref="KIO86:KIP86"/>
    <mergeCell ref="KIQ86:KIR86"/>
    <mergeCell ref="KIS86:KIT86"/>
    <mergeCell ref="KIU86:KIV86"/>
    <mergeCell ref="KIW86:KIX86"/>
    <mergeCell ref="KIA86:KIB86"/>
    <mergeCell ref="KIC86:KID86"/>
    <mergeCell ref="KIE86:KIF86"/>
    <mergeCell ref="KIG86:KIH86"/>
    <mergeCell ref="KII86:KIJ86"/>
    <mergeCell ref="KIK86:KIL86"/>
    <mergeCell ref="KNC86:KND86"/>
    <mergeCell ref="KNE86:KNF86"/>
    <mergeCell ref="KNG86:KNH86"/>
    <mergeCell ref="KNI86:KNJ86"/>
    <mergeCell ref="KNK86:KNL86"/>
    <mergeCell ref="KNM86:KNN86"/>
    <mergeCell ref="KMQ86:KMR86"/>
    <mergeCell ref="KMS86:KMT86"/>
    <mergeCell ref="KMU86:KMV86"/>
    <mergeCell ref="KMW86:KMX86"/>
    <mergeCell ref="KMY86:KMZ86"/>
    <mergeCell ref="KNA86:KNB86"/>
    <mergeCell ref="KME86:KMF86"/>
    <mergeCell ref="KMG86:KMH86"/>
    <mergeCell ref="KMI86:KMJ86"/>
    <mergeCell ref="KMK86:KML86"/>
    <mergeCell ref="KMM86:KMN86"/>
    <mergeCell ref="KMO86:KMP86"/>
    <mergeCell ref="KLS86:KLT86"/>
    <mergeCell ref="KLU86:KLV86"/>
    <mergeCell ref="KLW86:KLX86"/>
    <mergeCell ref="KLY86:KLZ86"/>
    <mergeCell ref="KMA86:KMB86"/>
    <mergeCell ref="KMC86:KMD86"/>
    <mergeCell ref="KLG86:KLH86"/>
    <mergeCell ref="KLI86:KLJ86"/>
    <mergeCell ref="KLK86:KLL86"/>
    <mergeCell ref="KLM86:KLN86"/>
    <mergeCell ref="KLO86:KLP86"/>
    <mergeCell ref="KLQ86:KLR86"/>
    <mergeCell ref="KKU86:KKV86"/>
    <mergeCell ref="KKW86:KKX86"/>
    <mergeCell ref="KKY86:KKZ86"/>
    <mergeCell ref="KLA86:KLB86"/>
    <mergeCell ref="KLC86:KLD86"/>
    <mergeCell ref="KLE86:KLF86"/>
    <mergeCell ref="KPW86:KPX86"/>
    <mergeCell ref="KPY86:KPZ86"/>
    <mergeCell ref="KQA86:KQB86"/>
    <mergeCell ref="KQC86:KQD86"/>
    <mergeCell ref="KQE86:KQF86"/>
    <mergeCell ref="KQG86:KQH86"/>
    <mergeCell ref="KPK86:KPL86"/>
    <mergeCell ref="KPM86:KPN86"/>
    <mergeCell ref="KPO86:KPP86"/>
    <mergeCell ref="KPQ86:KPR86"/>
    <mergeCell ref="KPS86:KPT86"/>
    <mergeCell ref="KPU86:KPV86"/>
    <mergeCell ref="KOY86:KOZ86"/>
    <mergeCell ref="KPA86:KPB86"/>
    <mergeCell ref="KPC86:KPD86"/>
    <mergeCell ref="KPE86:KPF86"/>
    <mergeCell ref="KPG86:KPH86"/>
    <mergeCell ref="KPI86:KPJ86"/>
    <mergeCell ref="KOM86:KON86"/>
    <mergeCell ref="KOO86:KOP86"/>
    <mergeCell ref="KOQ86:KOR86"/>
    <mergeCell ref="KOS86:KOT86"/>
    <mergeCell ref="KOU86:KOV86"/>
    <mergeCell ref="KOW86:KOX86"/>
    <mergeCell ref="KOA86:KOB86"/>
    <mergeCell ref="KOC86:KOD86"/>
    <mergeCell ref="KOE86:KOF86"/>
    <mergeCell ref="KOG86:KOH86"/>
    <mergeCell ref="KOI86:KOJ86"/>
    <mergeCell ref="KOK86:KOL86"/>
    <mergeCell ref="KNO86:KNP86"/>
    <mergeCell ref="KNQ86:KNR86"/>
    <mergeCell ref="KNS86:KNT86"/>
    <mergeCell ref="KNU86:KNV86"/>
    <mergeCell ref="KNW86:KNX86"/>
    <mergeCell ref="KNY86:KNZ86"/>
    <mergeCell ref="KSQ86:KSR86"/>
    <mergeCell ref="KSS86:KST86"/>
    <mergeCell ref="KSU86:KSV86"/>
    <mergeCell ref="KSW86:KSX86"/>
    <mergeCell ref="KSY86:KSZ86"/>
    <mergeCell ref="KTA86:KTB86"/>
    <mergeCell ref="KSE86:KSF86"/>
    <mergeCell ref="KSG86:KSH86"/>
    <mergeCell ref="KSI86:KSJ86"/>
    <mergeCell ref="KSK86:KSL86"/>
    <mergeCell ref="KSM86:KSN86"/>
    <mergeCell ref="KSO86:KSP86"/>
    <mergeCell ref="KRS86:KRT86"/>
    <mergeCell ref="KRU86:KRV86"/>
    <mergeCell ref="KRW86:KRX86"/>
    <mergeCell ref="KRY86:KRZ86"/>
    <mergeCell ref="KSA86:KSB86"/>
    <mergeCell ref="KSC86:KSD86"/>
    <mergeCell ref="KRG86:KRH86"/>
    <mergeCell ref="KRI86:KRJ86"/>
    <mergeCell ref="KRK86:KRL86"/>
    <mergeCell ref="KRM86:KRN86"/>
    <mergeCell ref="KRO86:KRP86"/>
    <mergeCell ref="KRQ86:KRR86"/>
    <mergeCell ref="KQU86:KQV86"/>
    <mergeCell ref="KQW86:KQX86"/>
    <mergeCell ref="KQY86:KQZ86"/>
    <mergeCell ref="KRA86:KRB86"/>
    <mergeCell ref="KRC86:KRD86"/>
    <mergeCell ref="KRE86:KRF86"/>
    <mergeCell ref="KQI86:KQJ86"/>
    <mergeCell ref="KQK86:KQL86"/>
    <mergeCell ref="KQM86:KQN86"/>
    <mergeCell ref="KQO86:KQP86"/>
    <mergeCell ref="KQQ86:KQR86"/>
    <mergeCell ref="KQS86:KQT86"/>
    <mergeCell ref="KVK86:KVL86"/>
    <mergeCell ref="KVM86:KVN86"/>
    <mergeCell ref="KVO86:KVP86"/>
    <mergeCell ref="KVQ86:KVR86"/>
    <mergeCell ref="KVS86:KVT86"/>
    <mergeCell ref="KVU86:KVV86"/>
    <mergeCell ref="KUY86:KUZ86"/>
    <mergeCell ref="KVA86:KVB86"/>
    <mergeCell ref="KVC86:KVD86"/>
    <mergeCell ref="KVE86:KVF86"/>
    <mergeCell ref="KVG86:KVH86"/>
    <mergeCell ref="KVI86:KVJ86"/>
    <mergeCell ref="KUM86:KUN86"/>
    <mergeCell ref="KUO86:KUP86"/>
    <mergeCell ref="KUQ86:KUR86"/>
    <mergeCell ref="KUS86:KUT86"/>
    <mergeCell ref="KUU86:KUV86"/>
    <mergeCell ref="KUW86:KUX86"/>
    <mergeCell ref="KUA86:KUB86"/>
    <mergeCell ref="KUC86:KUD86"/>
    <mergeCell ref="KUE86:KUF86"/>
    <mergeCell ref="KUG86:KUH86"/>
    <mergeCell ref="KUI86:KUJ86"/>
    <mergeCell ref="KUK86:KUL86"/>
    <mergeCell ref="KTO86:KTP86"/>
    <mergeCell ref="KTQ86:KTR86"/>
    <mergeCell ref="KTS86:KTT86"/>
    <mergeCell ref="KTU86:KTV86"/>
    <mergeCell ref="KTW86:KTX86"/>
    <mergeCell ref="KTY86:KTZ86"/>
    <mergeCell ref="KTC86:KTD86"/>
    <mergeCell ref="KTE86:KTF86"/>
    <mergeCell ref="KTG86:KTH86"/>
    <mergeCell ref="KTI86:KTJ86"/>
    <mergeCell ref="KTK86:KTL86"/>
    <mergeCell ref="KTM86:KTN86"/>
    <mergeCell ref="KYE86:KYF86"/>
    <mergeCell ref="KYG86:KYH86"/>
    <mergeCell ref="KYI86:KYJ86"/>
    <mergeCell ref="KYK86:KYL86"/>
    <mergeCell ref="KYM86:KYN86"/>
    <mergeCell ref="KYO86:KYP86"/>
    <mergeCell ref="KXS86:KXT86"/>
    <mergeCell ref="KXU86:KXV86"/>
    <mergeCell ref="KXW86:KXX86"/>
    <mergeCell ref="KXY86:KXZ86"/>
    <mergeCell ref="KYA86:KYB86"/>
    <mergeCell ref="KYC86:KYD86"/>
    <mergeCell ref="KXG86:KXH86"/>
    <mergeCell ref="KXI86:KXJ86"/>
    <mergeCell ref="KXK86:KXL86"/>
    <mergeCell ref="KXM86:KXN86"/>
    <mergeCell ref="KXO86:KXP86"/>
    <mergeCell ref="KXQ86:KXR86"/>
    <mergeCell ref="KWU86:KWV86"/>
    <mergeCell ref="KWW86:KWX86"/>
    <mergeCell ref="KWY86:KWZ86"/>
    <mergeCell ref="KXA86:KXB86"/>
    <mergeCell ref="KXC86:KXD86"/>
    <mergeCell ref="KXE86:KXF86"/>
    <mergeCell ref="KWI86:KWJ86"/>
    <mergeCell ref="KWK86:KWL86"/>
    <mergeCell ref="KWM86:KWN86"/>
    <mergeCell ref="KWO86:KWP86"/>
    <mergeCell ref="KWQ86:KWR86"/>
    <mergeCell ref="KWS86:KWT86"/>
    <mergeCell ref="KVW86:KVX86"/>
    <mergeCell ref="KVY86:KVZ86"/>
    <mergeCell ref="KWA86:KWB86"/>
    <mergeCell ref="KWC86:KWD86"/>
    <mergeCell ref="KWE86:KWF86"/>
    <mergeCell ref="KWG86:KWH86"/>
    <mergeCell ref="LAY86:LAZ86"/>
    <mergeCell ref="LBA86:LBB86"/>
    <mergeCell ref="LBC86:LBD86"/>
    <mergeCell ref="LBE86:LBF86"/>
    <mergeCell ref="LBG86:LBH86"/>
    <mergeCell ref="LBI86:LBJ86"/>
    <mergeCell ref="LAM86:LAN86"/>
    <mergeCell ref="LAO86:LAP86"/>
    <mergeCell ref="LAQ86:LAR86"/>
    <mergeCell ref="LAS86:LAT86"/>
    <mergeCell ref="LAU86:LAV86"/>
    <mergeCell ref="LAW86:LAX86"/>
    <mergeCell ref="LAA86:LAB86"/>
    <mergeCell ref="LAC86:LAD86"/>
    <mergeCell ref="LAE86:LAF86"/>
    <mergeCell ref="LAG86:LAH86"/>
    <mergeCell ref="LAI86:LAJ86"/>
    <mergeCell ref="LAK86:LAL86"/>
    <mergeCell ref="KZO86:KZP86"/>
    <mergeCell ref="KZQ86:KZR86"/>
    <mergeCell ref="KZS86:KZT86"/>
    <mergeCell ref="KZU86:KZV86"/>
    <mergeCell ref="KZW86:KZX86"/>
    <mergeCell ref="KZY86:KZZ86"/>
    <mergeCell ref="KZC86:KZD86"/>
    <mergeCell ref="KZE86:KZF86"/>
    <mergeCell ref="KZG86:KZH86"/>
    <mergeCell ref="KZI86:KZJ86"/>
    <mergeCell ref="KZK86:KZL86"/>
    <mergeCell ref="KZM86:KZN86"/>
    <mergeCell ref="KYQ86:KYR86"/>
    <mergeCell ref="KYS86:KYT86"/>
    <mergeCell ref="KYU86:KYV86"/>
    <mergeCell ref="KYW86:KYX86"/>
    <mergeCell ref="KYY86:KYZ86"/>
    <mergeCell ref="KZA86:KZB86"/>
    <mergeCell ref="LDS86:LDT86"/>
    <mergeCell ref="LDU86:LDV86"/>
    <mergeCell ref="LDW86:LDX86"/>
    <mergeCell ref="LDY86:LDZ86"/>
    <mergeCell ref="LEA86:LEB86"/>
    <mergeCell ref="LEC86:LED86"/>
    <mergeCell ref="LDG86:LDH86"/>
    <mergeCell ref="LDI86:LDJ86"/>
    <mergeCell ref="LDK86:LDL86"/>
    <mergeCell ref="LDM86:LDN86"/>
    <mergeCell ref="LDO86:LDP86"/>
    <mergeCell ref="LDQ86:LDR86"/>
    <mergeCell ref="LCU86:LCV86"/>
    <mergeCell ref="LCW86:LCX86"/>
    <mergeCell ref="LCY86:LCZ86"/>
    <mergeCell ref="LDA86:LDB86"/>
    <mergeCell ref="LDC86:LDD86"/>
    <mergeCell ref="LDE86:LDF86"/>
    <mergeCell ref="LCI86:LCJ86"/>
    <mergeCell ref="LCK86:LCL86"/>
    <mergeCell ref="LCM86:LCN86"/>
    <mergeCell ref="LCO86:LCP86"/>
    <mergeCell ref="LCQ86:LCR86"/>
    <mergeCell ref="LCS86:LCT86"/>
    <mergeCell ref="LBW86:LBX86"/>
    <mergeCell ref="LBY86:LBZ86"/>
    <mergeCell ref="LCA86:LCB86"/>
    <mergeCell ref="LCC86:LCD86"/>
    <mergeCell ref="LCE86:LCF86"/>
    <mergeCell ref="LCG86:LCH86"/>
    <mergeCell ref="LBK86:LBL86"/>
    <mergeCell ref="LBM86:LBN86"/>
    <mergeCell ref="LBO86:LBP86"/>
    <mergeCell ref="LBQ86:LBR86"/>
    <mergeCell ref="LBS86:LBT86"/>
    <mergeCell ref="LBU86:LBV86"/>
    <mergeCell ref="LGM86:LGN86"/>
    <mergeCell ref="LGO86:LGP86"/>
    <mergeCell ref="LGQ86:LGR86"/>
    <mergeCell ref="LGS86:LGT86"/>
    <mergeCell ref="LGU86:LGV86"/>
    <mergeCell ref="LGW86:LGX86"/>
    <mergeCell ref="LGA86:LGB86"/>
    <mergeCell ref="LGC86:LGD86"/>
    <mergeCell ref="LGE86:LGF86"/>
    <mergeCell ref="LGG86:LGH86"/>
    <mergeCell ref="LGI86:LGJ86"/>
    <mergeCell ref="LGK86:LGL86"/>
    <mergeCell ref="LFO86:LFP86"/>
    <mergeCell ref="LFQ86:LFR86"/>
    <mergeCell ref="LFS86:LFT86"/>
    <mergeCell ref="LFU86:LFV86"/>
    <mergeCell ref="LFW86:LFX86"/>
    <mergeCell ref="LFY86:LFZ86"/>
    <mergeCell ref="LFC86:LFD86"/>
    <mergeCell ref="LFE86:LFF86"/>
    <mergeCell ref="LFG86:LFH86"/>
    <mergeCell ref="LFI86:LFJ86"/>
    <mergeCell ref="LFK86:LFL86"/>
    <mergeCell ref="LFM86:LFN86"/>
    <mergeCell ref="LEQ86:LER86"/>
    <mergeCell ref="LES86:LET86"/>
    <mergeCell ref="LEU86:LEV86"/>
    <mergeCell ref="LEW86:LEX86"/>
    <mergeCell ref="LEY86:LEZ86"/>
    <mergeCell ref="LFA86:LFB86"/>
    <mergeCell ref="LEE86:LEF86"/>
    <mergeCell ref="LEG86:LEH86"/>
    <mergeCell ref="LEI86:LEJ86"/>
    <mergeCell ref="LEK86:LEL86"/>
    <mergeCell ref="LEM86:LEN86"/>
    <mergeCell ref="LEO86:LEP86"/>
    <mergeCell ref="LJG86:LJH86"/>
    <mergeCell ref="LJI86:LJJ86"/>
    <mergeCell ref="LJK86:LJL86"/>
    <mergeCell ref="LJM86:LJN86"/>
    <mergeCell ref="LJO86:LJP86"/>
    <mergeCell ref="LJQ86:LJR86"/>
    <mergeCell ref="LIU86:LIV86"/>
    <mergeCell ref="LIW86:LIX86"/>
    <mergeCell ref="LIY86:LIZ86"/>
    <mergeCell ref="LJA86:LJB86"/>
    <mergeCell ref="LJC86:LJD86"/>
    <mergeCell ref="LJE86:LJF86"/>
    <mergeCell ref="LII86:LIJ86"/>
    <mergeCell ref="LIK86:LIL86"/>
    <mergeCell ref="LIM86:LIN86"/>
    <mergeCell ref="LIO86:LIP86"/>
    <mergeCell ref="LIQ86:LIR86"/>
    <mergeCell ref="LIS86:LIT86"/>
    <mergeCell ref="LHW86:LHX86"/>
    <mergeCell ref="LHY86:LHZ86"/>
    <mergeCell ref="LIA86:LIB86"/>
    <mergeCell ref="LIC86:LID86"/>
    <mergeCell ref="LIE86:LIF86"/>
    <mergeCell ref="LIG86:LIH86"/>
    <mergeCell ref="LHK86:LHL86"/>
    <mergeCell ref="LHM86:LHN86"/>
    <mergeCell ref="LHO86:LHP86"/>
    <mergeCell ref="LHQ86:LHR86"/>
    <mergeCell ref="LHS86:LHT86"/>
    <mergeCell ref="LHU86:LHV86"/>
    <mergeCell ref="LGY86:LGZ86"/>
    <mergeCell ref="LHA86:LHB86"/>
    <mergeCell ref="LHC86:LHD86"/>
    <mergeCell ref="LHE86:LHF86"/>
    <mergeCell ref="LHG86:LHH86"/>
    <mergeCell ref="LHI86:LHJ86"/>
    <mergeCell ref="LMA86:LMB86"/>
    <mergeCell ref="LMC86:LMD86"/>
    <mergeCell ref="LME86:LMF86"/>
    <mergeCell ref="LMG86:LMH86"/>
    <mergeCell ref="LMI86:LMJ86"/>
    <mergeCell ref="LMK86:LML86"/>
    <mergeCell ref="LLO86:LLP86"/>
    <mergeCell ref="LLQ86:LLR86"/>
    <mergeCell ref="LLS86:LLT86"/>
    <mergeCell ref="LLU86:LLV86"/>
    <mergeCell ref="LLW86:LLX86"/>
    <mergeCell ref="LLY86:LLZ86"/>
    <mergeCell ref="LLC86:LLD86"/>
    <mergeCell ref="LLE86:LLF86"/>
    <mergeCell ref="LLG86:LLH86"/>
    <mergeCell ref="LLI86:LLJ86"/>
    <mergeCell ref="LLK86:LLL86"/>
    <mergeCell ref="LLM86:LLN86"/>
    <mergeCell ref="LKQ86:LKR86"/>
    <mergeCell ref="LKS86:LKT86"/>
    <mergeCell ref="LKU86:LKV86"/>
    <mergeCell ref="LKW86:LKX86"/>
    <mergeCell ref="LKY86:LKZ86"/>
    <mergeCell ref="LLA86:LLB86"/>
    <mergeCell ref="LKE86:LKF86"/>
    <mergeCell ref="LKG86:LKH86"/>
    <mergeCell ref="LKI86:LKJ86"/>
    <mergeCell ref="LKK86:LKL86"/>
    <mergeCell ref="LKM86:LKN86"/>
    <mergeCell ref="LKO86:LKP86"/>
    <mergeCell ref="LJS86:LJT86"/>
    <mergeCell ref="LJU86:LJV86"/>
    <mergeCell ref="LJW86:LJX86"/>
    <mergeCell ref="LJY86:LJZ86"/>
    <mergeCell ref="LKA86:LKB86"/>
    <mergeCell ref="LKC86:LKD86"/>
    <mergeCell ref="LOU86:LOV86"/>
    <mergeCell ref="LOW86:LOX86"/>
    <mergeCell ref="LOY86:LOZ86"/>
    <mergeCell ref="LPA86:LPB86"/>
    <mergeCell ref="LPC86:LPD86"/>
    <mergeCell ref="LPE86:LPF86"/>
    <mergeCell ref="LOI86:LOJ86"/>
    <mergeCell ref="LOK86:LOL86"/>
    <mergeCell ref="LOM86:LON86"/>
    <mergeCell ref="LOO86:LOP86"/>
    <mergeCell ref="LOQ86:LOR86"/>
    <mergeCell ref="LOS86:LOT86"/>
    <mergeCell ref="LNW86:LNX86"/>
    <mergeCell ref="LNY86:LNZ86"/>
    <mergeCell ref="LOA86:LOB86"/>
    <mergeCell ref="LOC86:LOD86"/>
    <mergeCell ref="LOE86:LOF86"/>
    <mergeCell ref="LOG86:LOH86"/>
    <mergeCell ref="LNK86:LNL86"/>
    <mergeCell ref="LNM86:LNN86"/>
    <mergeCell ref="LNO86:LNP86"/>
    <mergeCell ref="LNQ86:LNR86"/>
    <mergeCell ref="LNS86:LNT86"/>
    <mergeCell ref="LNU86:LNV86"/>
    <mergeCell ref="LMY86:LMZ86"/>
    <mergeCell ref="LNA86:LNB86"/>
    <mergeCell ref="LNC86:LND86"/>
    <mergeCell ref="LNE86:LNF86"/>
    <mergeCell ref="LNG86:LNH86"/>
    <mergeCell ref="LNI86:LNJ86"/>
    <mergeCell ref="LMM86:LMN86"/>
    <mergeCell ref="LMO86:LMP86"/>
    <mergeCell ref="LMQ86:LMR86"/>
    <mergeCell ref="LMS86:LMT86"/>
    <mergeCell ref="LMU86:LMV86"/>
    <mergeCell ref="LMW86:LMX86"/>
    <mergeCell ref="LRO86:LRP86"/>
    <mergeCell ref="LRQ86:LRR86"/>
    <mergeCell ref="LRS86:LRT86"/>
    <mergeCell ref="LRU86:LRV86"/>
    <mergeCell ref="LRW86:LRX86"/>
    <mergeCell ref="LRY86:LRZ86"/>
    <mergeCell ref="LRC86:LRD86"/>
    <mergeCell ref="LRE86:LRF86"/>
    <mergeCell ref="LRG86:LRH86"/>
    <mergeCell ref="LRI86:LRJ86"/>
    <mergeCell ref="LRK86:LRL86"/>
    <mergeCell ref="LRM86:LRN86"/>
    <mergeCell ref="LQQ86:LQR86"/>
    <mergeCell ref="LQS86:LQT86"/>
    <mergeCell ref="LQU86:LQV86"/>
    <mergeCell ref="LQW86:LQX86"/>
    <mergeCell ref="LQY86:LQZ86"/>
    <mergeCell ref="LRA86:LRB86"/>
    <mergeCell ref="LQE86:LQF86"/>
    <mergeCell ref="LQG86:LQH86"/>
    <mergeCell ref="LQI86:LQJ86"/>
    <mergeCell ref="LQK86:LQL86"/>
    <mergeCell ref="LQM86:LQN86"/>
    <mergeCell ref="LQO86:LQP86"/>
    <mergeCell ref="LPS86:LPT86"/>
    <mergeCell ref="LPU86:LPV86"/>
    <mergeCell ref="LPW86:LPX86"/>
    <mergeCell ref="LPY86:LPZ86"/>
    <mergeCell ref="LQA86:LQB86"/>
    <mergeCell ref="LQC86:LQD86"/>
    <mergeCell ref="LPG86:LPH86"/>
    <mergeCell ref="LPI86:LPJ86"/>
    <mergeCell ref="LPK86:LPL86"/>
    <mergeCell ref="LPM86:LPN86"/>
    <mergeCell ref="LPO86:LPP86"/>
    <mergeCell ref="LPQ86:LPR86"/>
    <mergeCell ref="LUI86:LUJ86"/>
    <mergeCell ref="LUK86:LUL86"/>
    <mergeCell ref="LUM86:LUN86"/>
    <mergeCell ref="LUO86:LUP86"/>
    <mergeCell ref="LUQ86:LUR86"/>
    <mergeCell ref="LUS86:LUT86"/>
    <mergeCell ref="LTW86:LTX86"/>
    <mergeCell ref="LTY86:LTZ86"/>
    <mergeCell ref="LUA86:LUB86"/>
    <mergeCell ref="LUC86:LUD86"/>
    <mergeCell ref="LUE86:LUF86"/>
    <mergeCell ref="LUG86:LUH86"/>
    <mergeCell ref="LTK86:LTL86"/>
    <mergeCell ref="LTM86:LTN86"/>
    <mergeCell ref="LTO86:LTP86"/>
    <mergeCell ref="LTQ86:LTR86"/>
    <mergeCell ref="LTS86:LTT86"/>
    <mergeCell ref="LTU86:LTV86"/>
    <mergeCell ref="LSY86:LSZ86"/>
    <mergeCell ref="LTA86:LTB86"/>
    <mergeCell ref="LTC86:LTD86"/>
    <mergeCell ref="LTE86:LTF86"/>
    <mergeCell ref="LTG86:LTH86"/>
    <mergeCell ref="LTI86:LTJ86"/>
    <mergeCell ref="LSM86:LSN86"/>
    <mergeCell ref="LSO86:LSP86"/>
    <mergeCell ref="LSQ86:LSR86"/>
    <mergeCell ref="LSS86:LST86"/>
    <mergeCell ref="LSU86:LSV86"/>
    <mergeCell ref="LSW86:LSX86"/>
    <mergeCell ref="LSA86:LSB86"/>
    <mergeCell ref="LSC86:LSD86"/>
    <mergeCell ref="LSE86:LSF86"/>
    <mergeCell ref="LSG86:LSH86"/>
    <mergeCell ref="LSI86:LSJ86"/>
    <mergeCell ref="LSK86:LSL86"/>
    <mergeCell ref="LXC86:LXD86"/>
    <mergeCell ref="LXE86:LXF86"/>
    <mergeCell ref="LXG86:LXH86"/>
    <mergeCell ref="LXI86:LXJ86"/>
    <mergeCell ref="LXK86:LXL86"/>
    <mergeCell ref="LXM86:LXN86"/>
    <mergeCell ref="LWQ86:LWR86"/>
    <mergeCell ref="LWS86:LWT86"/>
    <mergeCell ref="LWU86:LWV86"/>
    <mergeCell ref="LWW86:LWX86"/>
    <mergeCell ref="LWY86:LWZ86"/>
    <mergeCell ref="LXA86:LXB86"/>
    <mergeCell ref="LWE86:LWF86"/>
    <mergeCell ref="LWG86:LWH86"/>
    <mergeCell ref="LWI86:LWJ86"/>
    <mergeCell ref="LWK86:LWL86"/>
    <mergeCell ref="LWM86:LWN86"/>
    <mergeCell ref="LWO86:LWP86"/>
    <mergeCell ref="LVS86:LVT86"/>
    <mergeCell ref="LVU86:LVV86"/>
    <mergeCell ref="LVW86:LVX86"/>
    <mergeCell ref="LVY86:LVZ86"/>
    <mergeCell ref="LWA86:LWB86"/>
    <mergeCell ref="LWC86:LWD86"/>
    <mergeCell ref="LVG86:LVH86"/>
    <mergeCell ref="LVI86:LVJ86"/>
    <mergeCell ref="LVK86:LVL86"/>
    <mergeCell ref="LVM86:LVN86"/>
    <mergeCell ref="LVO86:LVP86"/>
    <mergeCell ref="LVQ86:LVR86"/>
    <mergeCell ref="LUU86:LUV86"/>
    <mergeCell ref="LUW86:LUX86"/>
    <mergeCell ref="LUY86:LUZ86"/>
    <mergeCell ref="LVA86:LVB86"/>
    <mergeCell ref="LVC86:LVD86"/>
    <mergeCell ref="LVE86:LVF86"/>
    <mergeCell ref="LZW86:LZX86"/>
    <mergeCell ref="LZY86:LZZ86"/>
    <mergeCell ref="MAA86:MAB86"/>
    <mergeCell ref="MAC86:MAD86"/>
    <mergeCell ref="MAE86:MAF86"/>
    <mergeCell ref="MAG86:MAH86"/>
    <mergeCell ref="LZK86:LZL86"/>
    <mergeCell ref="LZM86:LZN86"/>
    <mergeCell ref="LZO86:LZP86"/>
    <mergeCell ref="LZQ86:LZR86"/>
    <mergeCell ref="LZS86:LZT86"/>
    <mergeCell ref="LZU86:LZV86"/>
    <mergeCell ref="LYY86:LYZ86"/>
    <mergeCell ref="LZA86:LZB86"/>
    <mergeCell ref="LZC86:LZD86"/>
    <mergeCell ref="LZE86:LZF86"/>
    <mergeCell ref="LZG86:LZH86"/>
    <mergeCell ref="LZI86:LZJ86"/>
    <mergeCell ref="LYM86:LYN86"/>
    <mergeCell ref="LYO86:LYP86"/>
    <mergeCell ref="LYQ86:LYR86"/>
    <mergeCell ref="LYS86:LYT86"/>
    <mergeCell ref="LYU86:LYV86"/>
    <mergeCell ref="LYW86:LYX86"/>
    <mergeCell ref="LYA86:LYB86"/>
    <mergeCell ref="LYC86:LYD86"/>
    <mergeCell ref="LYE86:LYF86"/>
    <mergeCell ref="LYG86:LYH86"/>
    <mergeCell ref="LYI86:LYJ86"/>
    <mergeCell ref="LYK86:LYL86"/>
    <mergeCell ref="LXO86:LXP86"/>
    <mergeCell ref="LXQ86:LXR86"/>
    <mergeCell ref="LXS86:LXT86"/>
    <mergeCell ref="LXU86:LXV86"/>
    <mergeCell ref="LXW86:LXX86"/>
    <mergeCell ref="LXY86:LXZ86"/>
    <mergeCell ref="MCQ86:MCR86"/>
    <mergeCell ref="MCS86:MCT86"/>
    <mergeCell ref="MCU86:MCV86"/>
    <mergeCell ref="MCW86:MCX86"/>
    <mergeCell ref="MCY86:MCZ86"/>
    <mergeCell ref="MDA86:MDB86"/>
    <mergeCell ref="MCE86:MCF86"/>
    <mergeCell ref="MCG86:MCH86"/>
    <mergeCell ref="MCI86:MCJ86"/>
    <mergeCell ref="MCK86:MCL86"/>
    <mergeCell ref="MCM86:MCN86"/>
    <mergeCell ref="MCO86:MCP86"/>
    <mergeCell ref="MBS86:MBT86"/>
    <mergeCell ref="MBU86:MBV86"/>
    <mergeCell ref="MBW86:MBX86"/>
    <mergeCell ref="MBY86:MBZ86"/>
    <mergeCell ref="MCA86:MCB86"/>
    <mergeCell ref="MCC86:MCD86"/>
    <mergeCell ref="MBG86:MBH86"/>
    <mergeCell ref="MBI86:MBJ86"/>
    <mergeCell ref="MBK86:MBL86"/>
    <mergeCell ref="MBM86:MBN86"/>
    <mergeCell ref="MBO86:MBP86"/>
    <mergeCell ref="MBQ86:MBR86"/>
    <mergeCell ref="MAU86:MAV86"/>
    <mergeCell ref="MAW86:MAX86"/>
    <mergeCell ref="MAY86:MAZ86"/>
    <mergeCell ref="MBA86:MBB86"/>
    <mergeCell ref="MBC86:MBD86"/>
    <mergeCell ref="MBE86:MBF86"/>
    <mergeCell ref="MAI86:MAJ86"/>
    <mergeCell ref="MAK86:MAL86"/>
    <mergeCell ref="MAM86:MAN86"/>
    <mergeCell ref="MAO86:MAP86"/>
    <mergeCell ref="MAQ86:MAR86"/>
    <mergeCell ref="MAS86:MAT86"/>
    <mergeCell ref="MFK86:MFL86"/>
    <mergeCell ref="MFM86:MFN86"/>
    <mergeCell ref="MFO86:MFP86"/>
    <mergeCell ref="MFQ86:MFR86"/>
    <mergeCell ref="MFS86:MFT86"/>
    <mergeCell ref="MFU86:MFV86"/>
    <mergeCell ref="MEY86:MEZ86"/>
    <mergeCell ref="MFA86:MFB86"/>
    <mergeCell ref="MFC86:MFD86"/>
    <mergeCell ref="MFE86:MFF86"/>
    <mergeCell ref="MFG86:MFH86"/>
    <mergeCell ref="MFI86:MFJ86"/>
    <mergeCell ref="MEM86:MEN86"/>
    <mergeCell ref="MEO86:MEP86"/>
    <mergeCell ref="MEQ86:MER86"/>
    <mergeCell ref="MES86:MET86"/>
    <mergeCell ref="MEU86:MEV86"/>
    <mergeCell ref="MEW86:MEX86"/>
    <mergeCell ref="MEA86:MEB86"/>
    <mergeCell ref="MEC86:MED86"/>
    <mergeCell ref="MEE86:MEF86"/>
    <mergeCell ref="MEG86:MEH86"/>
    <mergeCell ref="MEI86:MEJ86"/>
    <mergeCell ref="MEK86:MEL86"/>
    <mergeCell ref="MDO86:MDP86"/>
    <mergeCell ref="MDQ86:MDR86"/>
    <mergeCell ref="MDS86:MDT86"/>
    <mergeCell ref="MDU86:MDV86"/>
    <mergeCell ref="MDW86:MDX86"/>
    <mergeCell ref="MDY86:MDZ86"/>
    <mergeCell ref="MDC86:MDD86"/>
    <mergeCell ref="MDE86:MDF86"/>
    <mergeCell ref="MDG86:MDH86"/>
    <mergeCell ref="MDI86:MDJ86"/>
    <mergeCell ref="MDK86:MDL86"/>
    <mergeCell ref="MDM86:MDN86"/>
    <mergeCell ref="MIE86:MIF86"/>
    <mergeCell ref="MIG86:MIH86"/>
    <mergeCell ref="MII86:MIJ86"/>
    <mergeCell ref="MIK86:MIL86"/>
    <mergeCell ref="MIM86:MIN86"/>
    <mergeCell ref="MIO86:MIP86"/>
    <mergeCell ref="MHS86:MHT86"/>
    <mergeCell ref="MHU86:MHV86"/>
    <mergeCell ref="MHW86:MHX86"/>
    <mergeCell ref="MHY86:MHZ86"/>
    <mergeCell ref="MIA86:MIB86"/>
    <mergeCell ref="MIC86:MID86"/>
    <mergeCell ref="MHG86:MHH86"/>
    <mergeCell ref="MHI86:MHJ86"/>
    <mergeCell ref="MHK86:MHL86"/>
    <mergeCell ref="MHM86:MHN86"/>
    <mergeCell ref="MHO86:MHP86"/>
    <mergeCell ref="MHQ86:MHR86"/>
    <mergeCell ref="MGU86:MGV86"/>
    <mergeCell ref="MGW86:MGX86"/>
    <mergeCell ref="MGY86:MGZ86"/>
    <mergeCell ref="MHA86:MHB86"/>
    <mergeCell ref="MHC86:MHD86"/>
    <mergeCell ref="MHE86:MHF86"/>
    <mergeCell ref="MGI86:MGJ86"/>
    <mergeCell ref="MGK86:MGL86"/>
    <mergeCell ref="MGM86:MGN86"/>
    <mergeCell ref="MGO86:MGP86"/>
    <mergeCell ref="MGQ86:MGR86"/>
    <mergeCell ref="MGS86:MGT86"/>
    <mergeCell ref="MFW86:MFX86"/>
    <mergeCell ref="MFY86:MFZ86"/>
    <mergeCell ref="MGA86:MGB86"/>
    <mergeCell ref="MGC86:MGD86"/>
    <mergeCell ref="MGE86:MGF86"/>
    <mergeCell ref="MGG86:MGH86"/>
    <mergeCell ref="MKY86:MKZ86"/>
    <mergeCell ref="MLA86:MLB86"/>
    <mergeCell ref="MLC86:MLD86"/>
    <mergeCell ref="MLE86:MLF86"/>
    <mergeCell ref="MLG86:MLH86"/>
    <mergeCell ref="MLI86:MLJ86"/>
    <mergeCell ref="MKM86:MKN86"/>
    <mergeCell ref="MKO86:MKP86"/>
    <mergeCell ref="MKQ86:MKR86"/>
    <mergeCell ref="MKS86:MKT86"/>
    <mergeCell ref="MKU86:MKV86"/>
    <mergeCell ref="MKW86:MKX86"/>
    <mergeCell ref="MKA86:MKB86"/>
    <mergeCell ref="MKC86:MKD86"/>
    <mergeCell ref="MKE86:MKF86"/>
    <mergeCell ref="MKG86:MKH86"/>
    <mergeCell ref="MKI86:MKJ86"/>
    <mergeCell ref="MKK86:MKL86"/>
    <mergeCell ref="MJO86:MJP86"/>
    <mergeCell ref="MJQ86:MJR86"/>
    <mergeCell ref="MJS86:MJT86"/>
    <mergeCell ref="MJU86:MJV86"/>
    <mergeCell ref="MJW86:MJX86"/>
    <mergeCell ref="MJY86:MJZ86"/>
    <mergeCell ref="MJC86:MJD86"/>
    <mergeCell ref="MJE86:MJF86"/>
    <mergeCell ref="MJG86:MJH86"/>
    <mergeCell ref="MJI86:MJJ86"/>
    <mergeCell ref="MJK86:MJL86"/>
    <mergeCell ref="MJM86:MJN86"/>
    <mergeCell ref="MIQ86:MIR86"/>
    <mergeCell ref="MIS86:MIT86"/>
    <mergeCell ref="MIU86:MIV86"/>
    <mergeCell ref="MIW86:MIX86"/>
    <mergeCell ref="MIY86:MIZ86"/>
    <mergeCell ref="MJA86:MJB86"/>
    <mergeCell ref="MNS86:MNT86"/>
    <mergeCell ref="MNU86:MNV86"/>
    <mergeCell ref="MNW86:MNX86"/>
    <mergeCell ref="MNY86:MNZ86"/>
    <mergeCell ref="MOA86:MOB86"/>
    <mergeCell ref="MOC86:MOD86"/>
    <mergeCell ref="MNG86:MNH86"/>
    <mergeCell ref="MNI86:MNJ86"/>
    <mergeCell ref="MNK86:MNL86"/>
    <mergeCell ref="MNM86:MNN86"/>
    <mergeCell ref="MNO86:MNP86"/>
    <mergeCell ref="MNQ86:MNR86"/>
    <mergeCell ref="MMU86:MMV86"/>
    <mergeCell ref="MMW86:MMX86"/>
    <mergeCell ref="MMY86:MMZ86"/>
    <mergeCell ref="MNA86:MNB86"/>
    <mergeCell ref="MNC86:MND86"/>
    <mergeCell ref="MNE86:MNF86"/>
    <mergeCell ref="MMI86:MMJ86"/>
    <mergeCell ref="MMK86:MML86"/>
    <mergeCell ref="MMM86:MMN86"/>
    <mergeCell ref="MMO86:MMP86"/>
    <mergeCell ref="MMQ86:MMR86"/>
    <mergeCell ref="MMS86:MMT86"/>
    <mergeCell ref="MLW86:MLX86"/>
    <mergeCell ref="MLY86:MLZ86"/>
    <mergeCell ref="MMA86:MMB86"/>
    <mergeCell ref="MMC86:MMD86"/>
    <mergeCell ref="MME86:MMF86"/>
    <mergeCell ref="MMG86:MMH86"/>
    <mergeCell ref="MLK86:MLL86"/>
    <mergeCell ref="MLM86:MLN86"/>
    <mergeCell ref="MLO86:MLP86"/>
    <mergeCell ref="MLQ86:MLR86"/>
    <mergeCell ref="MLS86:MLT86"/>
    <mergeCell ref="MLU86:MLV86"/>
    <mergeCell ref="MQM86:MQN86"/>
    <mergeCell ref="MQO86:MQP86"/>
    <mergeCell ref="MQQ86:MQR86"/>
    <mergeCell ref="MQS86:MQT86"/>
    <mergeCell ref="MQU86:MQV86"/>
    <mergeCell ref="MQW86:MQX86"/>
    <mergeCell ref="MQA86:MQB86"/>
    <mergeCell ref="MQC86:MQD86"/>
    <mergeCell ref="MQE86:MQF86"/>
    <mergeCell ref="MQG86:MQH86"/>
    <mergeCell ref="MQI86:MQJ86"/>
    <mergeCell ref="MQK86:MQL86"/>
    <mergeCell ref="MPO86:MPP86"/>
    <mergeCell ref="MPQ86:MPR86"/>
    <mergeCell ref="MPS86:MPT86"/>
    <mergeCell ref="MPU86:MPV86"/>
    <mergeCell ref="MPW86:MPX86"/>
    <mergeCell ref="MPY86:MPZ86"/>
    <mergeCell ref="MPC86:MPD86"/>
    <mergeCell ref="MPE86:MPF86"/>
    <mergeCell ref="MPG86:MPH86"/>
    <mergeCell ref="MPI86:MPJ86"/>
    <mergeCell ref="MPK86:MPL86"/>
    <mergeCell ref="MPM86:MPN86"/>
    <mergeCell ref="MOQ86:MOR86"/>
    <mergeCell ref="MOS86:MOT86"/>
    <mergeCell ref="MOU86:MOV86"/>
    <mergeCell ref="MOW86:MOX86"/>
    <mergeCell ref="MOY86:MOZ86"/>
    <mergeCell ref="MPA86:MPB86"/>
    <mergeCell ref="MOE86:MOF86"/>
    <mergeCell ref="MOG86:MOH86"/>
    <mergeCell ref="MOI86:MOJ86"/>
    <mergeCell ref="MOK86:MOL86"/>
    <mergeCell ref="MOM86:MON86"/>
    <mergeCell ref="MOO86:MOP86"/>
    <mergeCell ref="MTG86:MTH86"/>
    <mergeCell ref="MTI86:MTJ86"/>
    <mergeCell ref="MTK86:MTL86"/>
    <mergeCell ref="MTM86:MTN86"/>
    <mergeCell ref="MTO86:MTP86"/>
    <mergeCell ref="MTQ86:MTR86"/>
    <mergeCell ref="MSU86:MSV86"/>
    <mergeCell ref="MSW86:MSX86"/>
    <mergeCell ref="MSY86:MSZ86"/>
    <mergeCell ref="MTA86:MTB86"/>
    <mergeCell ref="MTC86:MTD86"/>
    <mergeCell ref="MTE86:MTF86"/>
    <mergeCell ref="MSI86:MSJ86"/>
    <mergeCell ref="MSK86:MSL86"/>
    <mergeCell ref="MSM86:MSN86"/>
    <mergeCell ref="MSO86:MSP86"/>
    <mergeCell ref="MSQ86:MSR86"/>
    <mergeCell ref="MSS86:MST86"/>
    <mergeCell ref="MRW86:MRX86"/>
    <mergeCell ref="MRY86:MRZ86"/>
    <mergeCell ref="MSA86:MSB86"/>
    <mergeCell ref="MSC86:MSD86"/>
    <mergeCell ref="MSE86:MSF86"/>
    <mergeCell ref="MSG86:MSH86"/>
    <mergeCell ref="MRK86:MRL86"/>
    <mergeCell ref="MRM86:MRN86"/>
    <mergeCell ref="MRO86:MRP86"/>
    <mergeCell ref="MRQ86:MRR86"/>
    <mergeCell ref="MRS86:MRT86"/>
    <mergeCell ref="MRU86:MRV86"/>
    <mergeCell ref="MQY86:MQZ86"/>
    <mergeCell ref="MRA86:MRB86"/>
    <mergeCell ref="MRC86:MRD86"/>
    <mergeCell ref="MRE86:MRF86"/>
    <mergeCell ref="MRG86:MRH86"/>
    <mergeCell ref="MRI86:MRJ86"/>
    <mergeCell ref="MWA86:MWB86"/>
    <mergeCell ref="MWC86:MWD86"/>
    <mergeCell ref="MWE86:MWF86"/>
    <mergeCell ref="MWG86:MWH86"/>
    <mergeCell ref="MWI86:MWJ86"/>
    <mergeCell ref="MWK86:MWL86"/>
    <mergeCell ref="MVO86:MVP86"/>
    <mergeCell ref="MVQ86:MVR86"/>
    <mergeCell ref="MVS86:MVT86"/>
    <mergeCell ref="MVU86:MVV86"/>
    <mergeCell ref="MVW86:MVX86"/>
    <mergeCell ref="MVY86:MVZ86"/>
    <mergeCell ref="MVC86:MVD86"/>
    <mergeCell ref="MVE86:MVF86"/>
    <mergeCell ref="MVG86:MVH86"/>
    <mergeCell ref="MVI86:MVJ86"/>
    <mergeCell ref="MVK86:MVL86"/>
    <mergeCell ref="MVM86:MVN86"/>
    <mergeCell ref="MUQ86:MUR86"/>
    <mergeCell ref="MUS86:MUT86"/>
    <mergeCell ref="MUU86:MUV86"/>
    <mergeCell ref="MUW86:MUX86"/>
    <mergeCell ref="MUY86:MUZ86"/>
    <mergeCell ref="MVA86:MVB86"/>
    <mergeCell ref="MUE86:MUF86"/>
    <mergeCell ref="MUG86:MUH86"/>
    <mergeCell ref="MUI86:MUJ86"/>
    <mergeCell ref="MUK86:MUL86"/>
    <mergeCell ref="MUM86:MUN86"/>
    <mergeCell ref="MUO86:MUP86"/>
    <mergeCell ref="MTS86:MTT86"/>
    <mergeCell ref="MTU86:MTV86"/>
    <mergeCell ref="MTW86:MTX86"/>
    <mergeCell ref="MTY86:MTZ86"/>
    <mergeCell ref="MUA86:MUB86"/>
    <mergeCell ref="MUC86:MUD86"/>
    <mergeCell ref="MYU86:MYV86"/>
    <mergeCell ref="MYW86:MYX86"/>
    <mergeCell ref="MYY86:MYZ86"/>
    <mergeCell ref="MZA86:MZB86"/>
    <mergeCell ref="MZC86:MZD86"/>
    <mergeCell ref="MZE86:MZF86"/>
    <mergeCell ref="MYI86:MYJ86"/>
    <mergeCell ref="MYK86:MYL86"/>
    <mergeCell ref="MYM86:MYN86"/>
    <mergeCell ref="MYO86:MYP86"/>
    <mergeCell ref="MYQ86:MYR86"/>
    <mergeCell ref="MYS86:MYT86"/>
    <mergeCell ref="MXW86:MXX86"/>
    <mergeCell ref="MXY86:MXZ86"/>
    <mergeCell ref="MYA86:MYB86"/>
    <mergeCell ref="MYC86:MYD86"/>
    <mergeCell ref="MYE86:MYF86"/>
    <mergeCell ref="MYG86:MYH86"/>
    <mergeCell ref="MXK86:MXL86"/>
    <mergeCell ref="MXM86:MXN86"/>
    <mergeCell ref="MXO86:MXP86"/>
    <mergeCell ref="MXQ86:MXR86"/>
    <mergeCell ref="MXS86:MXT86"/>
    <mergeCell ref="MXU86:MXV86"/>
    <mergeCell ref="MWY86:MWZ86"/>
    <mergeCell ref="MXA86:MXB86"/>
    <mergeCell ref="MXC86:MXD86"/>
    <mergeCell ref="MXE86:MXF86"/>
    <mergeCell ref="MXG86:MXH86"/>
    <mergeCell ref="MXI86:MXJ86"/>
    <mergeCell ref="MWM86:MWN86"/>
    <mergeCell ref="MWO86:MWP86"/>
    <mergeCell ref="MWQ86:MWR86"/>
    <mergeCell ref="MWS86:MWT86"/>
    <mergeCell ref="MWU86:MWV86"/>
    <mergeCell ref="MWW86:MWX86"/>
    <mergeCell ref="NBO86:NBP86"/>
    <mergeCell ref="NBQ86:NBR86"/>
    <mergeCell ref="NBS86:NBT86"/>
    <mergeCell ref="NBU86:NBV86"/>
    <mergeCell ref="NBW86:NBX86"/>
    <mergeCell ref="NBY86:NBZ86"/>
    <mergeCell ref="NBC86:NBD86"/>
    <mergeCell ref="NBE86:NBF86"/>
    <mergeCell ref="NBG86:NBH86"/>
    <mergeCell ref="NBI86:NBJ86"/>
    <mergeCell ref="NBK86:NBL86"/>
    <mergeCell ref="NBM86:NBN86"/>
    <mergeCell ref="NAQ86:NAR86"/>
    <mergeCell ref="NAS86:NAT86"/>
    <mergeCell ref="NAU86:NAV86"/>
    <mergeCell ref="NAW86:NAX86"/>
    <mergeCell ref="NAY86:NAZ86"/>
    <mergeCell ref="NBA86:NBB86"/>
    <mergeCell ref="NAE86:NAF86"/>
    <mergeCell ref="NAG86:NAH86"/>
    <mergeCell ref="NAI86:NAJ86"/>
    <mergeCell ref="NAK86:NAL86"/>
    <mergeCell ref="NAM86:NAN86"/>
    <mergeCell ref="NAO86:NAP86"/>
    <mergeCell ref="MZS86:MZT86"/>
    <mergeCell ref="MZU86:MZV86"/>
    <mergeCell ref="MZW86:MZX86"/>
    <mergeCell ref="MZY86:MZZ86"/>
    <mergeCell ref="NAA86:NAB86"/>
    <mergeCell ref="NAC86:NAD86"/>
    <mergeCell ref="MZG86:MZH86"/>
    <mergeCell ref="MZI86:MZJ86"/>
    <mergeCell ref="MZK86:MZL86"/>
    <mergeCell ref="MZM86:MZN86"/>
    <mergeCell ref="MZO86:MZP86"/>
    <mergeCell ref="MZQ86:MZR86"/>
    <mergeCell ref="NEI86:NEJ86"/>
    <mergeCell ref="NEK86:NEL86"/>
    <mergeCell ref="NEM86:NEN86"/>
    <mergeCell ref="NEO86:NEP86"/>
    <mergeCell ref="NEQ86:NER86"/>
    <mergeCell ref="NES86:NET86"/>
    <mergeCell ref="NDW86:NDX86"/>
    <mergeCell ref="NDY86:NDZ86"/>
    <mergeCell ref="NEA86:NEB86"/>
    <mergeCell ref="NEC86:NED86"/>
    <mergeCell ref="NEE86:NEF86"/>
    <mergeCell ref="NEG86:NEH86"/>
    <mergeCell ref="NDK86:NDL86"/>
    <mergeCell ref="NDM86:NDN86"/>
    <mergeCell ref="NDO86:NDP86"/>
    <mergeCell ref="NDQ86:NDR86"/>
    <mergeCell ref="NDS86:NDT86"/>
    <mergeCell ref="NDU86:NDV86"/>
    <mergeCell ref="NCY86:NCZ86"/>
    <mergeCell ref="NDA86:NDB86"/>
    <mergeCell ref="NDC86:NDD86"/>
    <mergeCell ref="NDE86:NDF86"/>
    <mergeCell ref="NDG86:NDH86"/>
    <mergeCell ref="NDI86:NDJ86"/>
    <mergeCell ref="NCM86:NCN86"/>
    <mergeCell ref="NCO86:NCP86"/>
    <mergeCell ref="NCQ86:NCR86"/>
    <mergeCell ref="NCS86:NCT86"/>
    <mergeCell ref="NCU86:NCV86"/>
    <mergeCell ref="NCW86:NCX86"/>
    <mergeCell ref="NCA86:NCB86"/>
    <mergeCell ref="NCC86:NCD86"/>
    <mergeCell ref="NCE86:NCF86"/>
    <mergeCell ref="NCG86:NCH86"/>
    <mergeCell ref="NCI86:NCJ86"/>
    <mergeCell ref="NCK86:NCL86"/>
    <mergeCell ref="NHC86:NHD86"/>
    <mergeCell ref="NHE86:NHF86"/>
    <mergeCell ref="NHG86:NHH86"/>
    <mergeCell ref="NHI86:NHJ86"/>
    <mergeCell ref="NHK86:NHL86"/>
    <mergeCell ref="NHM86:NHN86"/>
    <mergeCell ref="NGQ86:NGR86"/>
    <mergeCell ref="NGS86:NGT86"/>
    <mergeCell ref="NGU86:NGV86"/>
    <mergeCell ref="NGW86:NGX86"/>
    <mergeCell ref="NGY86:NGZ86"/>
    <mergeCell ref="NHA86:NHB86"/>
    <mergeCell ref="NGE86:NGF86"/>
    <mergeCell ref="NGG86:NGH86"/>
    <mergeCell ref="NGI86:NGJ86"/>
    <mergeCell ref="NGK86:NGL86"/>
    <mergeCell ref="NGM86:NGN86"/>
    <mergeCell ref="NGO86:NGP86"/>
    <mergeCell ref="NFS86:NFT86"/>
    <mergeCell ref="NFU86:NFV86"/>
    <mergeCell ref="NFW86:NFX86"/>
    <mergeCell ref="NFY86:NFZ86"/>
    <mergeCell ref="NGA86:NGB86"/>
    <mergeCell ref="NGC86:NGD86"/>
    <mergeCell ref="NFG86:NFH86"/>
    <mergeCell ref="NFI86:NFJ86"/>
    <mergeCell ref="NFK86:NFL86"/>
    <mergeCell ref="NFM86:NFN86"/>
    <mergeCell ref="NFO86:NFP86"/>
    <mergeCell ref="NFQ86:NFR86"/>
    <mergeCell ref="NEU86:NEV86"/>
    <mergeCell ref="NEW86:NEX86"/>
    <mergeCell ref="NEY86:NEZ86"/>
    <mergeCell ref="NFA86:NFB86"/>
    <mergeCell ref="NFC86:NFD86"/>
    <mergeCell ref="NFE86:NFF86"/>
    <mergeCell ref="NJW86:NJX86"/>
    <mergeCell ref="NJY86:NJZ86"/>
    <mergeCell ref="NKA86:NKB86"/>
    <mergeCell ref="NKC86:NKD86"/>
    <mergeCell ref="NKE86:NKF86"/>
    <mergeCell ref="NKG86:NKH86"/>
    <mergeCell ref="NJK86:NJL86"/>
    <mergeCell ref="NJM86:NJN86"/>
    <mergeCell ref="NJO86:NJP86"/>
    <mergeCell ref="NJQ86:NJR86"/>
    <mergeCell ref="NJS86:NJT86"/>
    <mergeCell ref="NJU86:NJV86"/>
    <mergeCell ref="NIY86:NIZ86"/>
    <mergeCell ref="NJA86:NJB86"/>
    <mergeCell ref="NJC86:NJD86"/>
    <mergeCell ref="NJE86:NJF86"/>
    <mergeCell ref="NJG86:NJH86"/>
    <mergeCell ref="NJI86:NJJ86"/>
    <mergeCell ref="NIM86:NIN86"/>
    <mergeCell ref="NIO86:NIP86"/>
    <mergeCell ref="NIQ86:NIR86"/>
    <mergeCell ref="NIS86:NIT86"/>
    <mergeCell ref="NIU86:NIV86"/>
    <mergeCell ref="NIW86:NIX86"/>
    <mergeCell ref="NIA86:NIB86"/>
    <mergeCell ref="NIC86:NID86"/>
    <mergeCell ref="NIE86:NIF86"/>
    <mergeCell ref="NIG86:NIH86"/>
    <mergeCell ref="NII86:NIJ86"/>
    <mergeCell ref="NIK86:NIL86"/>
    <mergeCell ref="NHO86:NHP86"/>
    <mergeCell ref="NHQ86:NHR86"/>
    <mergeCell ref="NHS86:NHT86"/>
    <mergeCell ref="NHU86:NHV86"/>
    <mergeCell ref="NHW86:NHX86"/>
    <mergeCell ref="NHY86:NHZ86"/>
    <mergeCell ref="NMQ86:NMR86"/>
    <mergeCell ref="NMS86:NMT86"/>
    <mergeCell ref="NMU86:NMV86"/>
    <mergeCell ref="NMW86:NMX86"/>
    <mergeCell ref="NMY86:NMZ86"/>
    <mergeCell ref="NNA86:NNB86"/>
    <mergeCell ref="NME86:NMF86"/>
    <mergeCell ref="NMG86:NMH86"/>
    <mergeCell ref="NMI86:NMJ86"/>
    <mergeCell ref="NMK86:NML86"/>
    <mergeCell ref="NMM86:NMN86"/>
    <mergeCell ref="NMO86:NMP86"/>
    <mergeCell ref="NLS86:NLT86"/>
    <mergeCell ref="NLU86:NLV86"/>
    <mergeCell ref="NLW86:NLX86"/>
    <mergeCell ref="NLY86:NLZ86"/>
    <mergeCell ref="NMA86:NMB86"/>
    <mergeCell ref="NMC86:NMD86"/>
    <mergeCell ref="NLG86:NLH86"/>
    <mergeCell ref="NLI86:NLJ86"/>
    <mergeCell ref="NLK86:NLL86"/>
    <mergeCell ref="NLM86:NLN86"/>
    <mergeCell ref="NLO86:NLP86"/>
    <mergeCell ref="NLQ86:NLR86"/>
    <mergeCell ref="NKU86:NKV86"/>
    <mergeCell ref="NKW86:NKX86"/>
    <mergeCell ref="NKY86:NKZ86"/>
    <mergeCell ref="NLA86:NLB86"/>
    <mergeCell ref="NLC86:NLD86"/>
    <mergeCell ref="NLE86:NLF86"/>
    <mergeCell ref="NKI86:NKJ86"/>
    <mergeCell ref="NKK86:NKL86"/>
    <mergeCell ref="NKM86:NKN86"/>
    <mergeCell ref="NKO86:NKP86"/>
    <mergeCell ref="NKQ86:NKR86"/>
    <mergeCell ref="NKS86:NKT86"/>
    <mergeCell ref="NPK86:NPL86"/>
    <mergeCell ref="NPM86:NPN86"/>
    <mergeCell ref="NPO86:NPP86"/>
    <mergeCell ref="NPQ86:NPR86"/>
    <mergeCell ref="NPS86:NPT86"/>
    <mergeCell ref="NPU86:NPV86"/>
    <mergeCell ref="NOY86:NOZ86"/>
    <mergeCell ref="NPA86:NPB86"/>
    <mergeCell ref="NPC86:NPD86"/>
    <mergeCell ref="NPE86:NPF86"/>
    <mergeCell ref="NPG86:NPH86"/>
    <mergeCell ref="NPI86:NPJ86"/>
    <mergeCell ref="NOM86:NON86"/>
    <mergeCell ref="NOO86:NOP86"/>
    <mergeCell ref="NOQ86:NOR86"/>
    <mergeCell ref="NOS86:NOT86"/>
    <mergeCell ref="NOU86:NOV86"/>
    <mergeCell ref="NOW86:NOX86"/>
    <mergeCell ref="NOA86:NOB86"/>
    <mergeCell ref="NOC86:NOD86"/>
    <mergeCell ref="NOE86:NOF86"/>
    <mergeCell ref="NOG86:NOH86"/>
    <mergeCell ref="NOI86:NOJ86"/>
    <mergeCell ref="NOK86:NOL86"/>
    <mergeCell ref="NNO86:NNP86"/>
    <mergeCell ref="NNQ86:NNR86"/>
    <mergeCell ref="NNS86:NNT86"/>
    <mergeCell ref="NNU86:NNV86"/>
    <mergeCell ref="NNW86:NNX86"/>
    <mergeCell ref="NNY86:NNZ86"/>
    <mergeCell ref="NNC86:NND86"/>
    <mergeCell ref="NNE86:NNF86"/>
    <mergeCell ref="NNG86:NNH86"/>
    <mergeCell ref="NNI86:NNJ86"/>
    <mergeCell ref="NNK86:NNL86"/>
    <mergeCell ref="NNM86:NNN86"/>
    <mergeCell ref="NSE86:NSF86"/>
    <mergeCell ref="NSG86:NSH86"/>
    <mergeCell ref="NSI86:NSJ86"/>
    <mergeCell ref="NSK86:NSL86"/>
    <mergeCell ref="NSM86:NSN86"/>
    <mergeCell ref="NSO86:NSP86"/>
    <mergeCell ref="NRS86:NRT86"/>
    <mergeCell ref="NRU86:NRV86"/>
    <mergeCell ref="NRW86:NRX86"/>
    <mergeCell ref="NRY86:NRZ86"/>
    <mergeCell ref="NSA86:NSB86"/>
    <mergeCell ref="NSC86:NSD86"/>
    <mergeCell ref="NRG86:NRH86"/>
    <mergeCell ref="NRI86:NRJ86"/>
    <mergeCell ref="NRK86:NRL86"/>
    <mergeCell ref="NRM86:NRN86"/>
    <mergeCell ref="NRO86:NRP86"/>
    <mergeCell ref="NRQ86:NRR86"/>
    <mergeCell ref="NQU86:NQV86"/>
    <mergeCell ref="NQW86:NQX86"/>
    <mergeCell ref="NQY86:NQZ86"/>
    <mergeCell ref="NRA86:NRB86"/>
    <mergeCell ref="NRC86:NRD86"/>
    <mergeCell ref="NRE86:NRF86"/>
    <mergeCell ref="NQI86:NQJ86"/>
    <mergeCell ref="NQK86:NQL86"/>
    <mergeCell ref="NQM86:NQN86"/>
    <mergeCell ref="NQO86:NQP86"/>
    <mergeCell ref="NQQ86:NQR86"/>
    <mergeCell ref="NQS86:NQT86"/>
    <mergeCell ref="NPW86:NPX86"/>
    <mergeCell ref="NPY86:NPZ86"/>
    <mergeCell ref="NQA86:NQB86"/>
    <mergeCell ref="NQC86:NQD86"/>
    <mergeCell ref="NQE86:NQF86"/>
    <mergeCell ref="NQG86:NQH86"/>
    <mergeCell ref="NUY86:NUZ86"/>
    <mergeCell ref="NVA86:NVB86"/>
    <mergeCell ref="NVC86:NVD86"/>
    <mergeCell ref="NVE86:NVF86"/>
    <mergeCell ref="NVG86:NVH86"/>
    <mergeCell ref="NVI86:NVJ86"/>
    <mergeCell ref="NUM86:NUN86"/>
    <mergeCell ref="NUO86:NUP86"/>
    <mergeCell ref="NUQ86:NUR86"/>
    <mergeCell ref="NUS86:NUT86"/>
    <mergeCell ref="NUU86:NUV86"/>
    <mergeCell ref="NUW86:NUX86"/>
    <mergeCell ref="NUA86:NUB86"/>
    <mergeCell ref="NUC86:NUD86"/>
    <mergeCell ref="NUE86:NUF86"/>
    <mergeCell ref="NUG86:NUH86"/>
    <mergeCell ref="NUI86:NUJ86"/>
    <mergeCell ref="NUK86:NUL86"/>
    <mergeCell ref="NTO86:NTP86"/>
    <mergeCell ref="NTQ86:NTR86"/>
    <mergeCell ref="NTS86:NTT86"/>
    <mergeCell ref="NTU86:NTV86"/>
    <mergeCell ref="NTW86:NTX86"/>
    <mergeCell ref="NTY86:NTZ86"/>
    <mergeCell ref="NTC86:NTD86"/>
    <mergeCell ref="NTE86:NTF86"/>
    <mergeCell ref="NTG86:NTH86"/>
    <mergeCell ref="NTI86:NTJ86"/>
    <mergeCell ref="NTK86:NTL86"/>
    <mergeCell ref="NTM86:NTN86"/>
    <mergeCell ref="NSQ86:NSR86"/>
    <mergeCell ref="NSS86:NST86"/>
    <mergeCell ref="NSU86:NSV86"/>
    <mergeCell ref="NSW86:NSX86"/>
    <mergeCell ref="NSY86:NSZ86"/>
    <mergeCell ref="NTA86:NTB86"/>
    <mergeCell ref="NXS86:NXT86"/>
    <mergeCell ref="NXU86:NXV86"/>
    <mergeCell ref="NXW86:NXX86"/>
    <mergeCell ref="NXY86:NXZ86"/>
    <mergeCell ref="NYA86:NYB86"/>
    <mergeCell ref="NYC86:NYD86"/>
    <mergeCell ref="NXG86:NXH86"/>
    <mergeCell ref="NXI86:NXJ86"/>
    <mergeCell ref="NXK86:NXL86"/>
    <mergeCell ref="NXM86:NXN86"/>
    <mergeCell ref="NXO86:NXP86"/>
    <mergeCell ref="NXQ86:NXR86"/>
    <mergeCell ref="NWU86:NWV86"/>
    <mergeCell ref="NWW86:NWX86"/>
    <mergeCell ref="NWY86:NWZ86"/>
    <mergeCell ref="NXA86:NXB86"/>
    <mergeCell ref="NXC86:NXD86"/>
    <mergeCell ref="NXE86:NXF86"/>
    <mergeCell ref="NWI86:NWJ86"/>
    <mergeCell ref="NWK86:NWL86"/>
    <mergeCell ref="NWM86:NWN86"/>
    <mergeCell ref="NWO86:NWP86"/>
    <mergeCell ref="NWQ86:NWR86"/>
    <mergeCell ref="NWS86:NWT86"/>
    <mergeCell ref="NVW86:NVX86"/>
    <mergeCell ref="NVY86:NVZ86"/>
    <mergeCell ref="NWA86:NWB86"/>
    <mergeCell ref="NWC86:NWD86"/>
    <mergeCell ref="NWE86:NWF86"/>
    <mergeCell ref="NWG86:NWH86"/>
    <mergeCell ref="NVK86:NVL86"/>
    <mergeCell ref="NVM86:NVN86"/>
    <mergeCell ref="NVO86:NVP86"/>
    <mergeCell ref="NVQ86:NVR86"/>
    <mergeCell ref="NVS86:NVT86"/>
    <mergeCell ref="NVU86:NVV86"/>
    <mergeCell ref="OAM86:OAN86"/>
    <mergeCell ref="OAO86:OAP86"/>
    <mergeCell ref="OAQ86:OAR86"/>
    <mergeCell ref="OAS86:OAT86"/>
    <mergeCell ref="OAU86:OAV86"/>
    <mergeCell ref="OAW86:OAX86"/>
    <mergeCell ref="OAA86:OAB86"/>
    <mergeCell ref="OAC86:OAD86"/>
    <mergeCell ref="OAE86:OAF86"/>
    <mergeCell ref="OAG86:OAH86"/>
    <mergeCell ref="OAI86:OAJ86"/>
    <mergeCell ref="OAK86:OAL86"/>
    <mergeCell ref="NZO86:NZP86"/>
    <mergeCell ref="NZQ86:NZR86"/>
    <mergeCell ref="NZS86:NZT86"/>
    <mergeCell ref="NZU86:NZV86"/>
    <mergeCell ref="NZW86:NZX86"/>
    <mergeCell ref="NZY86:NZZ86"/>
    <mergeCell ref="NZC86:NZD86"/>
    <mergeCell ref="NZE86:NZF86"/>
    <mergeCell ref="NZG86:NZH86"/>
    <mergeCell ref="NZI86:NZJ86"/>
    <mergeCell ref="NZK86:NZL86"/>
    <mergeCell ref="NZM86:NZN86"/>
    <mergeCell ref="NYQ86:NYR86"/>
    <mergeCell ref="NYS86:NYT86"/>
    <mergeCell ref="NYU86:NYV86"/>
    <mergeCell ref="NYW86:NYX86"/>
    <mergeCell ref="NYY86:NYZ86"/>
    <mergeCell ref="NZA86:NZB86"/>
    <mergeCell ref="NYE86:NYF86"/>
    <mergeCell ref="NYG86:NYH86"/>
    <mergeCell ref="NYI86:NYJ86"/>
    <mergeCell ref="NYK86:NYL86"/>
    <mergeCell ref="NYM86:NYN86"/>
    <mergeCell ref="NYO86:NYP86"/>
    <mergeCell ref="ODG86:ODH86"/>
    <mergeCell ref="ODI86:ODJ86"/>
    <mergeCell ref="ODK86:ODL86"/>
    <mergeCell ref="ODM86:ODN86"/>
    <mergeCell ref="ODO86:ODP86"/>
    <mergeCell ref="ODQ86:ODR86"/>
    <mergeCell ref="OCU86:OCV86"/>
    <mergeCell ref="OCW86:OCX86"/>
    <mergeCell ref="OCY86:OCZ86"/>
    <mergeCell ref="ODA86:ODB86"/>
    <mergeCell ref="ODC86:ODD86"/>
    <mergeCell ref="ODE86:ODF86"/>
    <mergeCell ref="OCI86:OCJ86"/>
    <mergeCell ref="OCK86:OCL86"/>
    <mergeCell ref="OCM86:OCN86"/>
    <mergeCell ref="OCO86:OCP86"/>
    <mergeCell ref="OCQ86:OCR86"/>
    <mergeCell ref="OCS86:OCT86"/>
    <mergeCell ref="OBW86:OBX86"/>
    <mergeCell ref="OBY86:OBZ86"/>
    <mergeCell ref="OCA86:OCB86"/>
    <mergeCell ref="OCC86:OCD86"/>
    <mergeCell ref="OCE86:OCF86"/>
    <mergeCell ref="OCG86:OCH86"/>
    <mergeCell ref="OBK86:OBL86"/>
    <mergeCell ref="OBM86:OBN86"/>
    <mergeCell ref="OBO86:OBP86"/>
    <mergeCell ref="OBQ86:OBR86"/>
    <mergeCell ref="OBS86:OBT86"/>
    <mergeCell ref="OBU86:OBV86"/>
    <mergeCell ref="OAY86:OAZ86"/>
    <mergeCell ref="OBA86:OBB86"/>
    <mergeCell ref="OBC86:OBD86"/>
    <mergeCell ref="OBE86:OBF86"/>
    <mergeCell ref="OBG86:OBH86"/>
    <mergeCell ref="OBI86:OBJ86"/>
    <mergeCell ref="OGA86:OGB86"/>
    <mergeCell ref="OGC86:OGD86"/>
    <mergeCell ref="OGE86:OGF86"/>
    <mergeCell ref="OGG86:OGH86"/>
    <mergeCell ref="OGI86:OGJ86"/>
    <mergeCell ref="OGK86:OGL86"/>
    <mergeCell ref="OFO86:OFP86"/>
    <mergeCell ref="OFQ86:OFR86"/>
    <mergeCell ref="OFS86:OFT86"/>
    <mergeCell ref="OFU86:OFV86"/>
    <mergeCell ref="OFW86:OFX86"/>
    <mergeCell ref="OFY86:OFZ86"/>
    <mergeCell ref="OFC86:OFD86"/>
    <mergeCell ref="OFE86:OFF86"/>
    <mergeCell ref="OFG86:OFH86"/>
    <mergeCell ref="OFI86:OFJ86"/>
    <mergeCell ref="OFK86:OFL86"/>
    <mergeCell ref="OFM86:OFN86"/>
    <mergeCell ref="OEQ86:OER86"/>
    <mergeCell ref="OES86:OET86"/>
    <mergeCell ref="OEU86:OEV86"/>
    <mergeCell ref="OEW86:OEX86"/>
    <mergeCell ref="OEY86:OEZ86"/>
    <mergeCell ref="OFA86:OFB86"/>
    <mergeCell ref="OEE86:OEF86"/>
    <mergeCell ref="OEG86:OEH86"/>
    <mergeCell ref="OEI86:OEJ86"/>
    <mergeCell ref="OEK86:OEL86"/>
    <mergeCell ref="OEM86:OEN86"/>
    <mergeCell ref="OEO86:OEP86"/>
    <mergeCell ref="ODS86:ODT86"/>
    <mergeCell ref="ODU86:ODV86"/>
    <mergeCell ref="ODW86:ODX86"/>
    <mergeCell ref="ODY86:ODZ86"/>
    <mergeCell ref="OEA86:OEB86"/>
    <mergeCell ref="OEC86:OED86"/>
    <mergeCell ref="OIU86:OIV86"/>
    <mergeCell ref="OIW86:OIX86"/>
    <mergeCell ref="OIY86:OIZ86"/>
    <mergeCell ref="OJA86:OJB86"/>
    <mergeCell ref="OJC86:OJD86"/>
    <mergeCell ref="OJE86:OJF86"/>
    <mergeCell ref="OII86:OIJ86"/>
    <mergeCell ref="OIK86:OIL86"/>
    <mergeCell ref="OIM86:OIN86"/>
    <mergeCell ref="OIO86:OIP86"/>
    <mergeCell ref="OIQ86:OIR86"/>
    <mergeCell ref="OIS86:OIT86"/>
    <mergeCell ref="OHW86:OHX86"/>
    <mergeCell ref="OHY86:OHZ86"/>
    <mergeCell ref="OIA86:OIB86"/>
    <mergeCell ref="OIC86:OID86"/>
    <mergeCell ref="OIE86:OIF86"/>
    <mergeCell ref="OIG86:OIH86"/>
    <mergeCell ref="OHK86:OHL86"/>
    <mergeCell ref="OHM86:OHN86"/>
    <mergeCell ref="OHO86:OHP86"/>
    <mergeCell ref="OHQ86:OHR86"/>
    <mergeCell ref="OHS86:OHT86"/>
    <mergeCell ref="OHU86:OHV86"/>
    <mergeCell ref="OGY86:OGZ86"/>
    <mergeCell ref="OHA86:OHB86"/>
    <mergeCell ref="OHC86:OHD86"/>
    <mergeCell ref="OHE86:OHF86"/>
    <mergeCell ref="OHG86:OHH86"/>
    <mergeCell ref="OHI86:OHJ86"/>
    <mergeCell ref="OGM86:OGN86"/>
    <mergeCell ref="OGO86:OGP86"/>
    <mergeCell ref="OGQ86:OGR86"/>
    <mergeCell ref="OGS86:OGT86"/>
    <mergeCell ref="OGU86:OGV86"/>
    <mergeCell ref="OGW86:OGX86"/>
    <mergeCell ref="OLO86:OLP86"/>
    <mergeCell ref="OLQ86:OLR86"/>
    <mergeCell ref="OLS86:OLT86"/>
    <mergeCell ref="OLU86:OLV86"/>
    <mergeCell ref="OLW86:OLX86"/>
    <mergeCell ref="OLY86:OLZ86"/>
    <mergeCell ref="OLC86:OLD86"/>
    <mergeCell ref="OLE86:OLF86"/>
    <mergeCell ref="OLG86:OLH86"/>
    <mergeCell ref="OLI86:OLJ86"/>
    <mergeCell ref="OLK86:OLL86"/>
    <mergeCell ref="OLM86:OLN86"/>
    <mergeCell ref="OKQ86:OKR86"/>
    <mergeCell ref="OKS86:OKT86"/>
    <mergeCell ref="OKU86:OKV86"/>
    <mergeCell ref="OKW86:OKX86"/>
    <mergeCell ref="OKY86:OKZ86"/>
    <mergeCell ref="OLA86:OLB86"/>
    <mergeCell ref="OKE86:OKF86"/>
    <mergeCell ref="OKG86:OKH86"/>
    <mergeCell ref="OKI86:OKJ86"/>
    <mergeCell ref="OKK86:OKL86"/>
    <mergeCell ref="OKM86:OKN86"/>
    <mergeCell ref="OKO86:OKP86"/>
    <mergeCell ref="OJS86:OJT86"/>
    <mergeCell ref="OJU86:OJV86"/>
    <mergeCell ref="OJW86:OJX86"/>
    <mergeCell ref="OJY86:OJZ86"/>
    <mergeCell ref="OKA86:OKB86"/>
    <mergeCell ref="OKC86:OKD86"/>
    <mergeCell ref="OJG86:OJH86"/>
    <mergeCell ref="OJI86:OJJ86"/>
    <mergeCell ref="OJK86:OJL86"/>
    <mergeCell ref="OJM86:OJN86"/>
    <mergeCell ref="OJO86:OJP86"/>
    <mergeCell ref="OJQ86:OJR86"/>
    <mergeCell ref="OOI86:OOJ86"/>
    <mergeCell ref="OOK86:OOL86"/>
    <mergeCell ref="OOM86:OON86"/>
    <mergeCell ref="OOO86:OOP86"/>
    <mergeCell ref="OOQ86:OOR86"/>
    <mergeCell ref="OOS86:OOT86"/>
    <mergeCell ref="ONW86:ONX86"/>
    <mergeCell ref="ONY86:ONZ86"/>
    <mergeCell ref="OOA86:OOB86"/>
    <mergeCell ref="OOC86:OOD86"/>
    <mergeCell ref="OOE86:OOF86"/>
    <mergeCell ref="OOG86:OOH86"/>
    <mergeCell ref="ONK86:ONL86"/>
    <mergeCell ref="ONM86:ONN86"/>
    <mergeCell ref="ONO86:ONP86"/>
    <mergeCell ref="ONQ86:ONR86"/>
    <mergeCell ref="ONS86:ONT86"/>
    <mergeCell ref="ONU86:ONV86"/>
    <mergeCell ref="OMY86:OMZ86"/>
    <mergeCell ref="ONA86:ONB86"/>
    <mergeCell ref="ONC86:OND86"/>
    <mergeCell ref="ONE86:ONF86"/>
    <mergeCell ref="ONG86:ONH86"/>
    <mergeCell ref="ONI86:ONJ86"/>
    <mergeCell ref="OMM86:OMN86"/>
    <mergeCell ref="OMO86:OMP86"/>
    <mergeCell ref="OMQ86:OMR86"/>
    <mergeCell ref="OMS86:OMT86"/>
    <mergeCell ref="OMU86:OMV86"/>
    <mergeCell ref="OMW86:OMX86"/>
    <mergeCell ref="OMA86:OMB86"/>
    <mergeCell ref="OMC86:OMD86"/>
    <mergeCell ref="OME86:OMF86"/>
    <mergeCell ref="OMG86:OMH86"/>
    <mergeCell ref="OMI86:OMJ86"/>
    <mergeCell ref="OMK86:OML86"/>
    <mergeCell ref="ORC86:ORD86"/>
    <mergeCell ref="ORE86:ORF86"/>
    <mergeCell ref="ORG86:ORH86"/>
    <mergeCell ref="ORI86:ORJ86"/>
    <mergeCell ref="ORK86:ORL86"/>
    <mergeCell ref="ORM86:ORN86"/>
    <mergeCell ref="OQQ86:OQR86"/>
    <mergeCell ref="OQS86:OQT86"/>
    <mergeCell ref="OQU86:OQV86"/>
    <mergeCell ref="OQW86:OQX86"/>
    <mergeCell ref="OQY86:OQZ86"/>
    <mergeCell ref="ORA86:ORB86"/>
    <mergeCell ref="OQE86:OQF86"/>
    <mergeCell ref="OQG86:OQH86"/>
    <mergeCell ref="OQI86:OQJ86"/>
    <mergeCell ref="OQK86:OQL86"/>
    <mergeCell ref="OQM86:OQN86"/>
    <mergeCell ref="OQO86:OQP86"/>
    <mergeCell ref="OPS86:OPT86"/>
    <mergeCell ref="OPU86:OPV86"/>
    <mergeCell ref="OPW86:OPX86"/>
    <mergeCell ref="OPY86:OPZ86"/>
    <mergeCell ref="OQA86:OQB86"/>
    <mergeCell ref="OQC86:OQD86"/>
    <mergeCell ref="OPG86:OPH86"/>
    <mergeCell ref="OPI86:OPJ86"/>
    <mergeCell ref="OPK86:OPL86"/>
    <mergeCell ref="OPM86:OPN86"/>
    <mergeCell ref="OPO86:OPP86"/>
    <mergeCell ref="OPQ86:OPR86"/>
    <mergeCell ref="OOU86:OOV86"/>
    <mergeCell ref="OOW86:OOX86"/>
    <mergeCell ref="OOY86:OOZ86"/>
    <mergeCell ref="OPA86:OPB86"/>
    <mergeCell ref="OPC86:OPD86"/>
    <mergeCell ref="OPE86:OPF86"/>
    <mergeCell ref="OTW86:OTX86"/>
    <mergeCell ref="OTY86:OTZ86"/>
    <mergeCell ref="OUA86:OUB86"/>
    <mergeCell ref="OUC86:OUD86"/>
    <mergeCell ref="OUE86:OUF86"/>
    <mergeCell ref="OUG86:OUH86"/>
    <mergeCell ref="OTK86:OTL86"/>
    <mergeCell ref="OTM86:OTN86"/>
    <mergeCell ref="OTO86:OTP86"/>
    <mergeCell ref="OTQ86:OTR86"/>
    <mergeCell ref="OTS86:OTT86"/>
    <mergeCell ref="OTU86:OTV86"/>
    <mergeCell ref="OSY86:OSZ86"/>
    <mergeCell ref="OTA86:OTB86"/>
    <mergeCell ref="OTC86:OTD86"/>
    <mergeCell ref="OTE86:OTF86"/>
    <mergeCell ref="OTG86:OTH86"/>
    <mergeCell ref="OTI86:OTJ86"/>
    <mergeCell ref="OSM86:OSN86"/>
    <mergeCell ref="OSO86:OSP86"/>
    <mergeCell ref="OSQ86:OSR86"/>
    <mergeCell ref="OSS86:OST86"/>
    <mergeCell ref="OSU86:OSV86"/>
    <mergeCell ref="OSW86:OSX86"/>
    <mergeCell ref="OSA86:OSB86"/>
    <mergeCell ref="OSC86:OSD86"/>
    <mergeCell ref="OSE86:OSF86"/>
    <mergeCell ref="OSG86:OSH86"/>
    <mergeCell ref="OSI86:OSJ86"/>
    <mergeCell ref="OSK86:OSL86"/>
    <mergeCell ref="ORO86:ORP86"/>
    <mergeCell ref="ORQ86:ORR86"/>
    <mergeCell ref="ORS86:ORT86"/>
    <mergeCell ref="ORU86:ORV86"/>
    <mergeCell ref="ORW86:ORX86"/>
    <mergeCell ref="ORY86:ORZ86"/>
    <mergeCell ref="OWQ86:OWR86"/>
    <mergeCell ref="OWS86:OWT86"/>
    <mergeCell ref="OWU86:OWV86"/>
    <mergeCell ref="OWW86:OWX86"/>
    <mergeCell ref="OWY86:OWZ86"/>
    <mergeCell ref="OXA86:OXB86"/>
    <mergeCell ref="OWE86:OWF86"/>
    <mergeCell ref="OWG86:OWH86"/>
    <mergeCell ref="OWI86:OWJ86"/>
    <mergeCell ref="OWK86:OWL86"/>
    <mergeCell ref="OWM86:OWN86"/>
    <mergeCell ref="OWO86:OWP86"/>
    <mergeCell ref="OVS86:OVT86"/>
    <mergeCell ref="OVU86:OVV86"/>
    <mergeCell ref="OVW86:OVX86"/>
    <mergeCell ref="OVY86:OVZ86"/>
    <mergeCell ref="OWA86:OWB86"/>
    <mergeCell ref="OWC86:OWD86"/>
    <mergeCell ref="OVG86:OVH86"/>
    <mergeCell ref="OVI86:OVJ86"/>
    <mergeCell ref="OVK86:OVL86"/>
    <mergeCell ref="OVM86:OVN86"/>
    <mergeCell ref="OVO86:OVP86"/>
    <mergeCell ref="OVQ86:OVR86"/>
    <mergeCell ref="OUU86:OUV86"/>
    <mergeCell ref="OUW86:OUX86"/>
    <mergeCell ref="OUY86:OUZ86"/>
    <mergeCell ref="OVA86:OVB86"/>
    <mergeCell ref="OVC86:OVD86"/>
    <mergeCell ref="OVE86:OVF86"/>
    <mergeCell ref="OUI86:OUJ86"/>
    <mergeCell ref="OUK86:OUL86"/>
    <mergeCell ref="OUM86:OUN86"/>
    <mergeCell ref="OUO86:OUP86"/>
    <mergeCell ref="OUQ86:OUR86"/>
    <mergeCell ref="OUS86:OUT86"/>
    <mergeCell ref="OZK86:OZL86"/>
    <mergeCell ref="OZM86:OZN86"/>
    <mergeCell ref="OZO86:OZP86"/>
    <mergeCell ref="OZQ86:OZR86"/>
    <mergeCell ref="OZS86:OZT86"/>
    <mergeCell ref="OZU86:OZV86"/>
    <mergeCell ref="OYY86:OYZ86"/>
    <mergeCell ref="OZA86:OZB86"/>
    <mergeCell ref="OZC86:OZD86"/>
    <mergeCell ref="OZE86:OZF86"/>
    <mergeCell ref="OZG86:OZH86"/>
    <mergeCell ref="OZI86:OZJ86"/>
    <mergeCell ref="OYM86:OYN86"/>
    <mergeCell ref="OYO86:OYP86"/>
    <mergeCell ref="OYQ86:OYR86"/>
    <mergeCell ref="OYS86:OYT86"/>
    <mergeCell ref="OYU86:OYV86"/>
    <mergeCell ref="OYW86:OYX86"/>
    <mergeCell ref="OYA86:OYB86"/>
    <mergeCell ref="OYC86:OYD86"/>
    <mergeCell ref="OYE86:OYF86"/>
    <mergeCell ref="OYG86:OYH86"/>
    <mergeCell ref="OYI86:OYJ86"/>
    <mergeCell ref="OYK86:OYL86"/>
    <mergeCell ref="OXO86:OXP86"/>
    <mergeCell ref="OXQ86:OXR86"/>
    <mergeCell ref="OXS86:OXT86"/>
    <mergeCell ref="OXU86:OXV86"/>
    <mergeCell ref="OXW86:OXX86"/>
    <mergeCell ref="OXY86:OXZ86"/>
    <mergeCell ref="OXC86:OXD86"/>
    <mergeCell ref="OXE86:OXF86"/>
    <mergeCell ref="OXG86:OXH86"/>
    <mergeCell ref="OXI86:OXJ86"/>
    <mergeCell ref="OXK86:OXL86"/>
    <mergeCell ref="OXM86:OXN86"/>
    <mergeCell ref="PCE86:PCF86"/>
    <mergeCell ref="PCG86:PCH86"/>
    <mergeCell ref="PCI86:PCJ86"/>
    <mergeCell ref="PCK86:PCL86"/>
    <mergeCell ref="PCM86:PCN86"/>
    <mergeCell ref="PCO86:PCP86"/>
    <mergeCell ref="PBS86:PBT86"/>
    <mergeCell ref="PBU86:PBV86"/>
    <mergeCell ref="PBW86:PBX86"/>
    <mergeCell ref="PBY86:PBZ86"/>
    <mergeCell ref="PCA86:PCB86"/>
    <mergeCell ref="PCC86:PCD86"/>
    <mergeCell ref="PBG86:PBH86"/>
    <mergeCell ref="PBI86:PBJ86"/>
    <mergeCell ref="PBK86:PBL86"/>
    <mergeCell ref="PBM86:PBN86"/>
    <mergeCell ref="PBO86:PBP86"/>
    <mergeCell ref="PBQ86:PBR86"/>
    <mergeCell ref="PAU86:PAV86"/>
    <mergeCell ref="PAW86:PAX86"/>
    <mergeCell ref="PAY86:PAZ86"/>
    <mergeCell ref="PBA86:PBB86"/>
    <mergeCell ref="PBC86:PBD86"/>
    <mergeCell ref="PBE86:PBF86"/>
    <mergeCell ref="PAI86:PAJ86"/>
    <mergeCell ref="PAK86:PAL86"/>
    <mergeCell ref="PAM86:PAN86"/>
    <mergeCell ref="PAO86:PAP86"/>
    <mergeCell ref="PAQ86:PAR86"/>
    <mergeCell ref="PAS86:PAT86"/>
    <mergeCell ref="OZW86:OZX86"/>
    <mergeCell ref="OZY86:OZZ86"/>
    <mergeCell ref="PAA86:PAB86"/>
    <mergeCell ref="PAC86:PAD86"/>
    <mergeCell ref="PAE86:PAF86"/>
    <mergeCell ref="PAG86:PAH86"/>
    <mergeCell ref="PEY86:PEZ86"/>
    <mergeCell ref="PFA86:PFB86"/>
    <mergeCell ref="PFC86:PFD86"/>
    <mergeCell ref="PFE86:PFF86"/>
    <mergeCell ref="PFG86:PFH86"/>
    <mergeCell ref="PFI86:PFJ86"/>
    <mergeCell ref="PEM86:PEN86"/>
    <mergeCell ref="PEO86:PEP86"/>
    <mergeCell ref="PEQ86:PER86"/>
    <mergeCell ref="PES86:PET86"/>
    <mergeCell ref="PEU86:PEV86"/>
    <mergeCell ref="PEW86:PEX86"/>
    <mergeCell ref="PEA86:PEB86"/>
    <mergeCell ref="PEC86:PED86"/>
    <mergeCell ref="PEE86:PEF86"/>
    <mergeCell ref="PEG86:PEH86"/>
    <mergeCell ref="PEI86:PEJ86"/>
    <mergeCell ref="PEK86:PEL86"/>
    <mergeCell ref="PDO86:PDP86"/>
    <mergeCell ref="PDQ86:PDR86"/>
    <mergeCell ref="PDS86:PDT86"/>
    <mergeCell ref="PDU86:PDV86"/>
    <mergeCell ref="PDW86:PDX86"/>
    <mergeCell ref="PDY86:PDZ86"/>
    <mergeCell ref="PDC86:PDD86"/>
    <mergeCell ref="PDE86:PDF86"/>
    <mergeCell ref="PDG86:PDH86"/>
    <mergeCell ref="PDI86:PDJ86"/>
    <mergeCell ref="PDK86:PDL86"/>
    <mergeCell ref="PDM86:PDN86"/>
    <mergeCell ref="PCQ86:PCR86"/>
    <mergeCell ref="PCS86:PCT86"/>
    <mergeCell ref="PCU86:PCV86"/>
    <mergeCell ref="PCW86:PCX86"/>
    <mergeCell ref="PCY86:PCZ86"/>
    <mergeCell ref="PDA86:PDB86"/>
    <mergeCell ref="PHS86:PHT86"/>
    <mergeCell ref="PHU86:PHV86"/>
    <mergeCell ref="PHW86:PHX86"/>
    <mergeCell ref="PHY86:PHZ86"/>
    <mergeCell ref="PIA86:PIB86"/>
    <mergeCell ref="PIC86:PID86"/>
    <mergeCell ref="PHG86:PHH86"/>
    <mergeCell ref="PHI86:PHJ86"/>
    <mergeCell ref="PHK86:PHL86"/>
    <mergeCell ref="PHM86:PHN86"/>
    <mergeCell ref="PHO86:PHP86"/>
    <mergeCell ref="PHQ86:PHR86"/>
    <mergeCell ref="PGU86:PGV86"/>
    <mergeCell ref="PGW86:PGX86"/>
    <mergeCell ref="PGY86:PGZ86"/>
    <mergeCell ref="PHA86:PHB86"/>
    <mergeCell ref="PHC86:PHD86"/>
    <mergeCell ref="PHE86:PHF86"/>
    <mergeCell ref="PGI86:PGJ86"/>
    <mergeCell ref="PGK86:PGL86"/>
    <mergeCell ref="PGM86:PGN86"/>
    <mergeCell ref="PGO86:PGP86"/>
    <mergeCell ref="PGQ86:PGR86"/>
    <mergeCell ref="PGS86:PGT86"/>
    <mergeCell ref="PFW86:PFX86"/>
    <mergeCell ref="PFY86:PFZ86"/>
    <mergeCell ref="PGA86:PGB86"/>
    <mergeCell ref="PGC86:PGD86"/>
    <mergeCell ref="PGE86:PGF86"/>
    <mergeCell ref="PGG86:PGH86"/>
    <mergeCell ref="PFK86:PFL86"/>
    <mergeCell ref="PFM86:PFN86"/>
    <mergeCell ref="PFO86:PFP86"/>
    <mergeCell ref="PFQ86:PFR86"/>
    <mergeCell ref="PFS86:PFT86"/>
    <mergeCell ref="PFU86:PFV86"/>
    <mergeCell ref="PKM86:PKN86"/>
    <mergeCell ref="PKO86:PKP86"/>
    <mergeCell ref="PKQ86:PKR86"/>
    <mergeCell ref="PKS86:PKT86"/>
    <mergeCell ref="PKU86:PKV86"/>
    <mergeCell ref="PKW86:PKX86"/>
    <mergeCell ref="PKA86:PKB86"/>
    <mergeCell ref="PKC86:PKD86"/>
    <mergeCell ref="PKE86:PKF86"/>
    <mergeCell ref="PKG86:PKH86"/>
    <mergeCell ref="PKI86:PKJ86"/>
    <mergeCell ref="PKK86:PKL86"/>
    <mergeCell ref="PJO86:PJP86"/>
    <mergeCell ref="PJQ86:PJR86"/>
    <mergeCell ref="PJS86:PJT86"/>
    <mergeCell ref="PJU86:PJV86"/>
    <mergeCell ref="PJW86:PJX86"/>
    <mergeCell ref="PJY86:PJZ86"/>
    <mergeCell ref="PJC86:PJD86"/>
    <mergeCell ref="PJE86:PJF86"/>
    <mergeCell ref="PJG86:PJH86"/>
    <mergeCell ref="PJI86:PJJ86"/>
    <mergeCell ref="PJK86:PJL86"/>
    <mergeCell ref="PJM86:PJN86"/>
    <mergeCell ref="PIQ86:PIR86"/>
    <mergeCell ref="PIS86:PIT86"/>
    <mergeCell ref="PIU86:PIV86"/>
    <mergeCell ref="PIW86:PIX86"/>
    <mergeCell ref="PIY86:PIZ86"/>
    <mergeCell ref="PJA86:PJB86"/>
    <mergeCell ref="PIE86:PIF86"/>
    <mergeCell ref="PIG86:PIH86"/>
    <mergeCell ref="PII86:PIJ86"/>
    <mergeCell ref="PIK86:PIL86"/>
    <mergeCell ref="PIM86:PIN86"/>
    <mergeCell ref="PIO86:PIP86"/>
    <mergeCell ref="PNG86:PNH86"/>
    <mergeCell ref="PNI86:PNJ86"/>
    <mergeCell ref="PNK86:PNL86"/>
    <mergeCell ref="PNM86:PNN86"/>
    <mergeCell ref="PNO86:PNP86"/>
    <mergeCell ref="PNQ86:PNR86"/>
    <mergeCell ref="PMU86:PMV86"/>
    <mergeCell ref="PMW86:PMX86"/>
    <mergeCell ref="PMY86:PMZ86"/>
    <mergeCell ref="PNA86:PNB86"/>
    <mergeCell ref="PNC86:PND86"/>
    <mergeCell ref="PNE86:PNF86"/>
    <mergeCell ref="PMI86:PMJ86"/>
    <mergeCell ref="PMK86:PML86"/>
    <mergeCell ref="PMM86:PMN86"/>
    <mergeCell ref="PMO86:PMP86"/>
    <mergeCell ref="PMQ86:PMR86"/>
    <mergeCell ref="PMS86:PMT86"/>
    <mergeCell ref="PLW86:PLX86"/>
    <mergeCell ref="PLY86:PLZ86"/>
    <mergeCell ref="PMA86:PMB86"/>
    <mergeCell ref="PMC86:PMD86"/>
    <mergeCell ref="PME86:PMF86"/>
    <mergeCell ref="PMG86:PMH86"/>
    <mergeCell ref="PLK86:PLL86"/>
    <mergeCell ref="PLM86:PLN86"/>
    <mergeCell ref="PLO86:PLP86"/>
    <mergeCell ref="PLQ86:PLR86"/>
    <mergeCell ref="PLS86:PLT86"/>
    <mergeCell ref="PLU86:PLV86"/>
    <mergeCell ref="PKY86:PKZ86"/>
    <mergeCell ref="PLA86:PLB86"/>
    <mergeCell ref="PLC86:PLD86"/>
    <mergeCell ref="PLE86:PLF86"/>
    <mergeCell ref="PLG86:PLH86"/>
    <mergeCell ref="PLI86:PLJ86"/>
    <mergeCell ref="PQA86:PQB86"/>
    <mergeCell ref="PQC86:PQD86"/>
    <mergeCell ref="PQE86:PQF86"/>
    <mergeCell ref="PQG86:PQH86"/>
    <mergeCell ref="PQI86:PQJ86"/>
    <mergeCell ref="PQK86:PQL86"/>
    <mergeCell ref="PPO86:PPP86"/>
    <mergeCell ref="PPQ86:PPR86"/>
    <mergeCell ref="PPS86:PPT86"/>
    <mergeCell ref="PPU86:PPV86"/>
    <mergeCell ref="PPW86:PPX86"/>
    <mergeCell ref="PPY86:PPZ86"/>
    <mergeCell ref="PPC86:PPD86"/>
    <mergeCell ref="PPE86:PPF86"/>
    <mergeCell ref="PPG86:PPH86"/>
    <mergeCell ref="PPI86:PPJ86"/>
    <mergeCell ref="PPK86:PPL86"/>
    <mergeCell ref="PPM86:PPN86"/>
    <mergeCell ref="POQ86:POR86"/>
    <mergeCell ref="POS86:POT86"/>
    <mergeCell ref="POU86:POV86"/>
    <mergeCell ref="POW86:POX86"/>
    <mergeCell ref="POY86:POZ86"/>
    <mergeCell ref="PPA86:PPB86"/>
    <mergeCell ref="POE86:POF86"/>
    <mergeCell ref="POG86:POH86"/>
    <mergeCell ref="POI86:POJ86"/>
    <mergeCell ref="POK86:POL86"/>
    <mergeCell ref="POM86:PON86"/>
    <mergeCell ref="POO86:POP86"/>
    <mergeCell ref="PNS86:PNT86"/>
    <mergeCell ref="PNU86:PNV86"/>
    <mergeCell ref="PNW86:PNX86"/>
    <mergeCell ref="PNY86:PNZ86"/>
    <mergeCell ref="POA86:POB86"/>
    <mergeCell ref="POC86:POD86"/>
    <mergeCell ref="PSU86:PSV86"/>
    <mergeCell ref="PSW86:PSX86"/>
    <mergeCell ref="PSY86:PSZ86"/>
    <mergeCell ref="PTA86:PTB86"/>
    <mergeCell ref="PTC86:PTD86"/>
    <mergeCell ref="PTE86:PTF86"/>
    <mergeCell ref="PSI86:PSJ86"/>
    <mergeCell ref="PSK86:PSL86"/>
    <mergeCell ref="PSM86:PSN86"/>
    <mergeCell ref="PSO86:PSP86"/>
    <mergeCell ref="PSQ86:PSR86"/>
    <mergeCell ref="PSS86:PST86"/>
    <mergeCell ref="PRW86:PRX86"/>
    <mergeCell ref="PRY86:PRZ86"/>
    <mergeCell ref="PSA86:PSB86"/>
    <mergeCell ref="PSC86:PSD86"/>
    <mergeCell ref="PSE86:PSF86"/>
    <mergeCell ref="PSG86:PSH86"/>
    <mergeCell ref="PRK86:PRL86"/>
    <mergeCell ref="PRM86:PRN86"/>
    <mergeCell ref="PRO86:PRP86"/>
    <mergeCell ref="PRQ86:PRR86"/>
    <mergeCell ref="PRS86:PRT86"/>
    <mergeCell ref="PRU86:PRV86"/>
    <mergeCell ref="PQY86:PQZ86"/>
    <mergeCell ref="PRA86:PRB86"/>
    <mergeCell ref="PRC86:PRD86"/>
    <mergeCell ref="PRE86:PRF86"/>
    <mergeCell ref="PRG86:PRH86"/>
    <mergeCell ref="PRI86:PRJ86"/>
    <mergeCell ref="PQM86:PQN86"/>
    <mergeCell ref="PQO86:PQP86"/>
    <mergeCell ref="PQQ86:PQR86"/>
    <mergeCell ref="PQS86:PQT86"/>
    <mergeCell ref="PQU86:PQV86"/>
    <mergeCell ref="PQW86:PQX86"/>
    <mergeCell ref="PVO86:PVP86"/>
    <mergeCell ref="PVQ86:PVR86"/>
    <mergeCell ref="PVS86:PVT86"/>
    <mergeCell ref="PVU86:PVV86"/>
    <mergeCell ref="PVW86:PVX86"/>
    <mergeCell ref="PVY86:PVZ86"/>
    <mergeCell ref="PVC86:PVD86"/>
    <mergeCell ref="PVE86:PVF86"/>
    <mergeCell ref="PVG86:PVH86"/>
    <mergeCell ref="PVI86:PVJ86"/>
    <mergeCell ref="PVK86:PVL86"/>
    <mergeCell ref="PVM86:PVN86"/>
    <mergeCell ref="PUQ86:PUR86"/>
    <mergeCell ref="PUS86:PUT86"/>
    <mergeCell ref="PUU86:PUV86"/>
    <mergeCell ref="PUW86:PUX86"/>
    <mergeCell ref="PUY86:PUZ86"/>
    <mergeCell ref="PVA86:PVB86"/>
    <mergeCell ref="PUE86:PUF86"/>
    <mergeCell ref="PUG86:PUH86"/>
    <mergeCell ref="PUI86:PUJ86"/>
    <mergeCell ref="PUK86:PUL86"/>
    <mergeCell ref="PUM86:PUN86"/>
    <mergeCell ref="PUO86:PUP86"/>
    <mergeCell ref="PTS86:PTT86"/>
    <mergeCell ref="PTU86:PTV86"/>
    <mergeCell ref="PTW86:PTX86"/>
    <mergeCell ref="PTY86:PTZ86"/>
    <mergeCell ref="PUA86:PUB86"/>
    <mergeCell ref="PUC86:PUD86"/>
    <mergeCell ref="PTG86:PTH86"/>
    <mergeCell ref="PTI86:PTJ86"/>
    <mergeCell ref="PTK86:PTL86"/>
    <mergeCell ref="PTM86:PTN86"/>
    <mergeCell ref="PTO86:PTP86"/>
    <mergeCell ref="PTQ86:PTR86"/>
    <mergeCell ref="PYI86:PYJ86"/>
    <mergeCell ref="PYK86:PYL86"/>
    <mergeCell ref="PYM86:PYN86"/>
    <mergeCell ref="PYO86:PYP86"/>
    <mergeCell ref="PYQ86:PYR86"/>
    <mergeCell ref="PYS86:PYT86"/>
    <mergeCell ref="PXW86:PXX86"/>
    <mergeCell ref="PXY86:PXZ86"/>
    <mergeCell ref="PYA86:PYB86"/>
    <mergeCell ref="PYC86:PYD86"/>
    <mergeCell ref="PYE86:PYF86"/>
    <mergeCell ref="PYG86:PYH86"/>
    <mergeCell ref="PXK86:PXL86"/>
    <mergeCell ref="PXM86:PXN86"/>
    <mergeCell ref="PXO86:PXP86"/>
    <mergeCell ref="PXQ86:PXR86"/>
    <mergeCell ref="PXS86:PXT86"/>
    <mergeCell ref="PXU86:PXV86"/>
    <mergeCell ref="PWY86:PWZ86"/>
    <mergeCell ref="PXA86:PXB86"/>
    <mergeCell ref="PXC86:PXD86"/>
    <mergeCell ref="PXE86:PXF86"/>
    <mergeCell ref="PXG86:PXH86"/>
    <mergeCell ref="PXI86:PXJ86"/>
    <mergeCell ref="PWM86:PWN86"/>
    <mergeCell ref="PWO86:PWP86"/>
    <mergeCell ref="PWQ86:PWR86"/>
    <mergeCell ref="PWS86:PWT86"/>
    <mergeCell ref="PWU86:PWV86"/>
    <mergeCell ref="PWW86:PWX86"/>
    <mergeCell ref="PWA86:PWB86"/>
    <mergeCell ref="PWC86:PWD86"/>
    <mergeCell ref="PWE86:PWF86"/>
    <mergeCell ref="PWG86:PWH86"/>
    <mergeCell ref="PWI86:PWJ86"/>
    <mergeCell ref="PWK86:PWL86"/>
    <mergeCell ref="QBC86:QBD86"/>
    <mergeCell ref="QBE86:QBF86"/>
    <mergeCell ref="QBG86:QBH86"/>
    <mergeCell ref="QBI86:QBJ86"/>
    <mergeCell ref="QBK86:QBL86"/>
    <mergeCell ref="QBM86:QBN86"/>
    <mergeCell ref="QAQ86:QAR86"/>
    <mergeCell ref="QAS86:QAT86"/>
    <mergeCell ref="QAU86:QAV86"/>
    <mergeCell ref="QAW86:QAX86"/>
    <mergeCell ref="QAY86:QAZ86"/>
    <mergeCell ref="QBA86:QBB86"/>
    <mergeCell ref="QAE86:QAF86"/>
    <mergeCell ref="QAG86:QAH86"/>
    <mergeCell ref="QAI86:QAJ86"/>
    <mergeCell ref="QAK86:QAL86"/>
    <mergeCell ref="QAM86:QAN86"/>
    <mergeCell ref="QAO86:QAP86"/>
    <mergeCell ref="PZS86:PZT86"/>
    <mergeCell ref="PZU86:PZV86"/>
    <mergeCell ref="PZW86:PZX86"/>
    <mergeCell ref="PZY86:PZZ86"/>
    <mergeCell ref="QAA86:QAB86"/>
    <mergeCell ref="QAC86:QAD86"/>
    <mergeCell ref="PZG86:PZH86"/>
    <mergeCell ref="PZI86:PZJ86"/>
    <mergeCell ref="PZK86:PZL86"/>
    <mergeCell ref="PZM86:PZN86"/>
    <mergeCell ref="PZO86:PZP86"/>
    <mergeCell ref="PZQ86:PZR86"/>
    <mergeCell ref="PYU86:PYV86"/>
    <mergeCell ref="PYW86:PYX86"/>
    <mergeCell ref="PYY86:PYZ86"/>
    <mergeCell ref="PZA86:PZB86"/>
    <mergeCell ref="PZC86:PZD86"/>
    <mergeCell ref="PZE86:PZF86"/>
    <mergeCell ref="QDW86:QDX86"/>
    <mergeCell ref="QDY86:QDZ86"/>
    <mergeCell ref="QEA86:QEB86"/>
    <mergeCell ref="QEC86:QED86"/>
    <mergeCell ref="QEE86:QEF86"/>
    <mergeCell ref="QEG86:QEH86"/>
    <mergeCell ref="QDK86:QDL86"/>
    <mergeCell ref="QDM86:QDN86"/>
    <mergeCell ref="QDO86:QDP86"/>
    <mergeCell ref="QDQ86:QDR86"/>
    <mergeCell ref="QDS86:QDT86"/>
    <mergeCell ref="QDU86:QDV86"/>
    <mergeCell ref="QCY86:QCZ86"/>
    <mergeCell ref="QDA86:QDB86"/>
    <mergeCell ref="QDC86:QDD86"/>
    <mergeCell ref="QDE86:QDF86"/>
    <mergeCell ref="QDG86:QDH86"/>
    <mergeCell ref="QDI86:QDJ86"/>
    <mergeCell ref="QCM86:QCN86"/>
    <mergeCell ref="QCO86:QCP86"/>
    <mergeCell ref="QCQ86:QCR86"/>
    <mergeCell ref="QCS86:QCT86"/>
    <mergeCell ref="QCU86:QCV86"/>
    <mergeCell ref="QCW86:QCX86"/>
    <mergeCell ref="QCA86:QCB86"/>
    <mergeCell ref="QCC86:QCD86"/>
    <mergeCell ref="QCE86:QCF86"/>
    <mergeCell ref="QCG86:QCH86"/>
    <mergeCell ref="QCI86:QCJ86"/>
    <mergeCell ref="QCK86:QCL86"/>
    <mergeCell ref="QBO86:QBP86"/>
    <mergeCell ref="QBQ86:QBR86"/>
    <mergeCell ref="QBS86:QBT86"/>
    <mergeCell ref="QBU86:QBV86"/>
    <mergeCell ref="QBW86:QBX86"/>
    <mergeCell ref="QBY86:QBZ86"/>
    <mergeCell ref="QGQ86:QGR86"/>
    <mergeCell ref="QGS86:QGT86"/>
    <mergeCell ref="QGU86:QGV86"/>
    <mergeCell ref="QGW86:QGX86"/>
    <mergeCell ref="QGY86:QGZ86"/>
    <mergeCell ref="QHA86:QHB86"/>
    <mergeCell ref="QGE86:QGF86"/>
    <mergeCell ref="QGG86:QGH86"/>
    <mergeCell ref="QGI86:QGJ86"/>
    <mergeCell ref="QGK86:QGL86"/>
    <mergeCell ref="QGM86:QGN86"/>
    <mergeCell ref="QGO86:QGP86"/>
    <mergeCell ref="QFS86:QFT86"/>
    <mergeCell ref="QFU86:QFV86"/>
    <mergeCell ref="QFW86:QFX86"/>
    <mergeCell ref="QFY86:QFZ86"/>
    <mergeCell ref="QGA86:QGB86"/>
    <mergeCell ref="QGC86:QGD86"/>
    <mergeCell ref="QFG86:QFH86"/>
    <mergeCell ref="QFI86:QFJ86"/>
    <mergeCell ref="QFK86:QFL86"/>
    <mergeCell ref="QFM86:QFN86"/>
    <mergeCell ref="QFO86:QFP86"/>
    <mergeCell ref="QFQ86:QFR86"/>
    <mergeCell ref="QEU86:QEV86"/>
    <mergeCell ref="QEW86:QEX86"/>
    <mergeCell ref="QEY86:QEZ86"/>
    <mergeCell ref="QFA86:QFB86"/>
    <mergeCell ref="QFC86:QFD86"/>
    <mergeCell ref="QFE86:QFF86"/>
    <mergeCell ref="QEI86:QEJ86"/>
    <mergeCell ref="QEK86:QEL86"/>
    <mergeCell ref="QEM86:QEN86"/>
    <mergeCell ref="QEO86:QEP86"/>
    <mergeCell ref="QEQ86:QER86"/>
    <mergeCell ref="QES86:QET86"/>
    <mergeCell ref="QJK86:QJL86"/>
    <mergeCell ref="QJM86:QJN86"/>
    <mergeCell ref="QJO86:QJP86"/>
    <mergeCell ref="QJQ86:QJR86"/>
    <mergeCell ref="QJS86:QJT86"/>
    <mergeCell ref="QJU86:QJV86"/>
    <mergeCell ref="QIY86:QIZ86"/>
    <mergeCell ref="QJA86:QJB86"/>
    <mergeCell ref="QJC86:QJD86"/>
    <mergeCell ref="QJE86:QJF86"/>
    <mergeCell ref="QJG86:QJH86"/>
    <mergeCell ref="QJI86:QJJ86"/>
    <mergeCell ref="QIM86:QIN86"/>
    <mergeCell ref="QIO86:QIP86"/>
    <mergeCell ref="QIQ86:QIR86"/>
    <mergeCell ref="QIS86:QIT86"/>
    <mergeCell ref="QIU86:QIV86"/>
    <mergeCell ref="QIW86:QIX86"/>
    <mergeCell ref="QIA86:QIB86"/>
    <mergeCell ref="QIC86:QID86"/>
    <mergeCell ref="QIE86:QIF86"/>
    <mergeCell ref="QIG86:QIH86"/>
    <mergeCell ref="QII86:QIJ86"/>
    <mergeCell ref="QIK86:QIL86"/>
    <mergeCell ref="QHO86:QHP86"/>
    <mergeCell ref="QHQ86:QHR86"/>
    <mergeCell ref="QHS86:QHT86"/>
    <mergeCell ref="QHU86:QHV86"/>
    <mergeCell ref="QHW86:QHX86"/>
    <mergeCell ref="QHY86:QHZ86"/>
    <mergeCell ref="QHC86:QHD86"/>
    <mergeCell ref="QHE86:QHF86"/>
    <mergeCell ref="QHG86:QHH86"/>
    <mergeCell ref="QHI86:QHJ86"/>
    <mergeCell ref="QHK86:QHL86"/>
    <mergeCell ref="QHM86:QHN86"/>
    <mergeCell ref="QME86:QMF86"/>
    <mergeCell ref="QMG86:QMH86"/>
    <mergeCell ref="QMI86:QMJ86"/>
    <mergeCell ref="QMK86:QML86"/>
    <mergeCell ref="QMM86:QMN86"/>
    <mergeCell ref="QMO86:QMP86"/>
    <mergeCell ref="QLS86:QLT86"/>
    <mergeCell ref="QLU86:QLV86"/>
    <mergeCell ref="QLW86:QLX86"/>
    <mergeCell ref="QLY86:QLZ86"/>
    <mergeCell ref="QMA86:QMB86"/>
    <mergeCell ref="QMC86:QMD86"/>
    <mergeCell ref="QLG86:QLH86"/>
    <mergeCell ref="QLI86:QLJ86"/>
    <mergeCell ref="QLK86:QLL86"/>
    <mergeCell ref="QLM86:QLN86"/>
    <mergeCell ref="QLO86:QLP86"/>
    <mergeCell ref="QLQ86:QLR86"/>
    <mergeCell ref="QKU86:QKV86"/>
    <mergeCell ref="QKW86:QKX86"/>
    <mergeCell ref="QKY86:QKZ86"/>
    <mergeCell ref="QLA86:QLB86"/>
    <mergeCell ref="QLC86:QLD86"/>
    <mergeCell ref="QLE86:QLF86"/>
    <mergeCell ref="QKI86:QKJ86"/>
    <mergeCell ref="QKK86:QKL86"/>
    <mergeCell ref="QKM86:QKN86"/>
    <mergeCell ref="QKO86:QKP86"/>
    <mergeCell ref="QKQ86:QKR86"/>
    <mergeCell ref="QKS86:QKT86"/>
    <mergeCell ref="QJW86:QJX86"/>
    <mergeCell ref="QJY86:QJZ86"/>
    <mergeCell ref="QKA86:QKB86"/>
    <mergeCell ref="QKC86:QKD86"/>
    <mergeCell ref="QKE86:QKF86"/>
    <mergeCell ref="QKG86:QKH86"/>
    <mergeCell ref="QOY86:QOZ86"/>
    <mergeCell ref="QPA86:QPB86"/>
    <mergeCell ref="QPC86:QPD86"/>
    <mergeCell ref="QPE86:QPF86"/>
    <mergeCell ref="QPG86:QPH86"/>
    <mergeCell ref="QPI86:QPJ86"/>
    <mergeCell ref="QOM86:QON86"/>
    <mergeCell ref="QOO86:QOP86"/>
    <mergeCell ref="QOQ86:QOR86"/>
    <mergeCell ref="QOS86:QOT86"/>
    <mergeCell ref="QOU86:QOV86"/>
    <mergeCell ref="QOW86:QOX86"/>
    <mergeCell ref="QOA86:QOB86"/>
    <mergeCell ref="QOC86:QOD86"/>
    <mergeCell ref="QOE86:QOF86"/>
    <mergeCell ref="QOG86:QOH86"/>
    <mergeCell ref="QOI86:QOJ86"/>
    <mergeCell ref="QOK86:QOL86"/>
    <mergeCell ref="QNO86:QNP86"/>
    <mergeCell ref="QNQ86:QNR86"/>
    <mergeCell ref="QNS86:QNT86"/>
    <mergeCell ref="QNU86:QNV86"/>
    <mergeCell ref="QNW86:QNX86"/>
    <mergeCell ref="QNY86:QNZ86"/>
    <mergeCell ref="QNC86:QND86"/>
    <mergeCell ref="QNE86:QNF86"/>
    <mergeCell ref="QNG86:QNH86"/>
    <mergeCell ref="QNI86:QNJ86"/>
    <mergeCell ref="QNK86:QNL86"/>
    <mergeCell ref="QNM86:QNN86"/>
    <mergeCell ref="QMQ86:QMR86"/>
    <mergeCell ref="QMS86:QMT86"/>
    <mergeCell ref="QMU86:QMV86"/>
    <mergeCell ref="QMW86:QMX86"/>
    <mergeCell ref="QMY86:QMZ86"/>
    <mergeCell ref="QNA86:QNB86"/>
    <mergeCell ref="QRS86:QRT86"/>
    <mergeCell ref="QRU86:QRV86"/>
    <mergeCell ref="QRW86:QRX86"/>
    <mergeCell ref="QRY86:QRZ86"/>
    <mergeCell ref="QSA86:QSB86"/>
    <mergeCell ref="QSC86:QSD86"/>
    <mergeCell ref="QRG86:QRH86"/>
    <mergeCell ref="QRI86:QRJ86"/>
    <mergeCell ref="QRK86:QRL86"/>
    <mergeCell ref="QRM86:QRN86"/>
    <mergeCell ref="QRO86:QRP86"/>
    <mergeCell ref="QRQ86:QRR86"/>
    <mergeCell ref="QQU86:QQV86"/>
    <mergeCell ref="QQW86:QQX86"/>
    <mergeCell ref="QQY86:QQZ86"/>
    <mergeCell ref="QRA86:QRB86"/>
    <mergeCell ref="QRC86:QRD86"/>
    <mergeCell ref="QRE86:QRF86"/>
    <mergeCell ref="QQI86:QQJ86"/>
    <mergeCell ref="QQK86:QQL86"/>
    <mergeCell ref="QQM86:QQN86"/>
    <mergeCell ref="QQO86:QQP86"/>
    <mergeCell ref="QQQ86:QQR86"/>
    <mergeCell ref="QQS86:QQT86"/>
    <mergeCell ref="QPW86:QPX86"/>
    <mergeCell ref="QPY86:QPZ86"/>
    <mergeCell ref="QQA86:QQB86"/>
    <mergeCell ref="QQC86:QQD86"/>
    <mergeCell ref="QQE86:QQF86"/>
    <mergeCell ref="QQG86:QQH86"/>
    <mergeCell ref="QPK86:QPL86"/>
    <mergeCell ref="QPM86:QPN86"/>
    <mergeCell ref="QPO86:QPP86"/>
    <mergeCell ref="QPQ86:QPR86"/>
    <mergeCell ref="QPS86:QPT86"/>
    <mergeCell ref="QPU86:QPV86"/>
    <mergeCell ref="QUM86:QUN86"/>
    <mergeCell ref="QUO86:QUP86"/>
    <mergeCell ref="QUQ86:QUR86"/>
    <mergeCell ref="QUS86:QUT86"/>
    <mergeCell ref="QUU86:QUV86"/>
    <mergeCell ref="QUW86:QUX86"/>
    <mergeCell ref="QUA86:QUB86"/>
    <mergeCell ref="QUC86:QUD86"/>
    <mergeCell ref="QUE86:QUF86"/>
    <mergeCell ref="QUG86:QUH86"/>
    <mergeCell ref="QUI86:QUJ86"/>
    <mergeCell ref="QUK86:QUL86"/>
    <mergeCell ref="QTO86:QTP86"/>
    <mergeCell ref="QTQ86:QTR86"/>
    <mergeCell ref="QTS86:QTT86"/>
    <mergeCell ref="QTU86:QTV86"/>
    <mergeCell ref="QTW86:QTX86"/>
    <mergeCell ref="QTY86:QTZ86"/>
    <mergeCell ref="QTC86:QTD86"/>
    <mergeCell ref="QTE86:QTF86"/>
    <mergeCell ref="QTG86:QTH86"/>
    <mergeCell ref="QTI86:QTJ86"/>
    <mergeCell ref="QTK86:QTL86"/>
    <mergeCell ref="QTM86:QTN86"/>
    <mergeCell ref="QSQ86:QSR86"/>
    <mergeCell ref="QSS86:QST86"/>
    <mergeCell ref="QSU86:QSV86"/>
    <mergeCell ref="QSW86:QSX86"/>
    <mergeCell ref="QSY86:QSZ86"/>
    <mergeCell ref="QTA86:QTB86"/>
    <mergeCell ref="QSE86:QSF86"/>
    <mergeCell ref="QSG86:QSH86"/>
    <mergeCell ref="QSI86:QSJ86"/>
    <mergeCell ref="QSK86:QSL86"/>
    <mergeCell ref="QSM86:QSN86"/>
    <mergeCell ref="QSO86:QSP86"/>
    <mergeCell ref="QXG86:QXH86"/>
    <mergeCell ref="QXI86:QXJ86"/>
    <mergeCell ref="QXK86:QXL86"/>
    <mergeCell ref="QXM86:QXN86"/>
    <mergeCell ref="QXO86:QXP86"/>
    <mergeCell ref="QXQ86:QXR86"/>
    <mergeCell ref="QWU86:QWV86"/>
    <mergeCell ref="QWW86:QWX86"/>
    <mergeCell ref="QWY86:QWZ86"/>
    <mergeCell ref="QXA86:QXB86"/>
    <mergeCell ref="QXC86:QXD86"/>
    <mergeCell ref="QXE86:QXF86"/>
    <mergeCell ref="QWI86:QWJ86"/>
    <mergeCell ref="QWK86:QWL86"/>
    <mergeCell ref="QWM86:QWN86"/>
    <mergeCell ref="QWO86:QWP86"/>
    <mergeCell ref="QWQ86:QWR86"/>
    <mergeCell ref="QWS86:QWT86"/>
    <mergeCell ref="QVW86:QVX86"/>
    <mergeCell ref="QVY86:QVZ86"/>
    <mergeCell ref="QWA86:QWB86"/>
    <mergeCell ref="QWC86:QWD86"/>
    <mergeCell ref="QWE86:QWF86"/>
    <mergeCell ref="QWG86:QWH86"/>
    <mergeCell ref="QVK86:QVL86"/>
    <mergeCell ref="QVM86:QVN86"/>
    <mergeCell ref="QVO86:QVP86"/>
    <mergeCell ref="QVQ86:QVR86"/>
    <mergeCell ref="QVS86:QVT86"/>
    <mergeCell ref="QVU86:QVV86"/>
    <mergeCell ref="QUY86:QUZ86"/>
    <mergeCell ref="QVA86:QVB86"/>
    <mergeCell ref="QVC86:QVD86"/>
    <mergeCell ref="QVE86:QVF86"/>
    <mergeCell ref="QVG86:QVH86"/>
    <mergeCell ref="QVI86:QVJ86"/>
    <mergeCell ref="RAA86:RAB86"/>
    <mergeCell ref="RAC86:RAD86"/>
    <mergeCell ref="RAE86:RAF86"/>
    <mergeCell ref="RAG86:RAH86"/>
    <mergeCell ref="RAI86:RAJ86"/>
    <mergeCell ref="RAK86:RAL86"/>
    <mergeCell ref="QZO86:QZP86"/>
    <mergeCell ref="QZQ86:QZR86"/>
    <mergeCell ref="QZS86:QZT86"/>
    <mergeCell ref="QZU86:QZV86"/>
    <mergeCell ref="QZW86:QZX86"/>
    <mergeCell ref="QZY86:QZZ86"/>
    <mergeCell ref="QZC86:QZD86"/>
    <mergeCell ref="QZE86:QZF86"/>
    <mergeCell ref="QZG86:QZH86"/>
    <mergeCell ref="QZI86:QZJ86"/>
    <mergeCell ref="QZK86:QZL86"/>
    <mergeCell ref="QZM86:QZN86"/>
    <mergeCell ref="QYQ86:QYR86"/>
    <mergeCell ref="QYS86:QYT86"/>
    <mergeCell ref="QYU86:QYV86"/>
    <mergeCell ref="QYW86:QYX86"/>
    <mergeCell ref="QYY86:QYZ86"/>
    <mergeCell ref="QZA86:QZB86"/>
    <mergeCell ref="QYE86:QYF86"/>
    <mergeCell ref="QYG86:QYH86"/>
    <mergeCell ref="QYI86:QYJ86"/>
    <mergeCell ref="QYK86:QYL86"/>
    <mergeCell ref="QYM86:QYN86"/>
    <mergeCell ref="QYO86:QYP86"/>
    <mergeCell ref="QXS86:QXT86"/>
    <mergeCell ref="QXU86:QXV86"/>
    <mergeCell ref="QXW86:QXX86"/>
    <mergeCell ref="QXY86:QXZ86"/>
    <mergeCell ref="QYA86:QYB86"/>
    <mergeCell ref="QYC86:QYD86"/>
    <mergeCell ref="RCU86:RCV86"/>
    <mergeCell ref="RCW86:RCX86"/>
    <mergeCell ref="RCY86:RCZ86"/>
    <mergeCell ref="RDA86:RDB86"/>
    <mergeCell ref="RDC86:RDD86"/>
    <mergeCell ref="RDE86:RDF86"/>
    <mergeCell ref="RCI86:RCJ86"/>
    <mergeCell ref="RCK86:RCL86"/>
    <mergeCell ref="RCM86:RCN86"/>
    <mergeCell ref="RCO86:RCP86"/>
    <mergeCell ref="RCQ86:RCR86"/>
    <mergeCell ref="RCS86:RCT86"/>
    <mergeCell ref="RBW86:RBX86"/>
    <mergeCell ref="RBY86:RBZ86"/>
    <mergeCell ref="RCA86:RCB86"/>
    <mergeCell ref="RCC86:RCD86"/>
    <mergeCell ref="RCE86:RCF86"/>
    <mergeCell ref="RCG86:RCH86"/>
    <mergeCell ref="RBK86:RBL86"/>
    <mergeCell ref="RBM86:RBN86"/>
    <mergeCell ref="RBO86:RBP86"/>
    <mergeCell ref="RBQ86:RBR86"/>
    <mergeCell ref="RBS86:RBT86"/>
    <mergeCell ref="RBU86:RBV86"/>
    <mergeCell ref="RAY86:RAZ86"/>
    <mergeCell ref="RBA86:RBB86"/>
    <mergeCell ref="RBC86:RBD86"/>
    <mergeCell ref="RBE86:RBF86"/>
    <mergeCell ref="RBG86:RBH86"/>
    <mergeCell ref="RBI86:RBJ86"/>
    <mergeCell ref="RAM86:RAN86"/>
    <mergeCell ref="RAO86:RAP86"/>
    <mergeCell ref="RAQ86:RAR86"/>
    <mergeCell ref="RAS86:RAT86"/>
    <mergeCell ref="RAU86:RAV86"/>
    <mergeCell ref="RAW86:RAX86"/>
    <mergeCell ref="RFO86:RFP86"/>
    <mergeCell ref="RFQ86:RFR86"/>
    <mergeCell ref="RFS86:RFT86"/>
    <mergeCell ref="RFU86:RFV86"/>
    <mergeCell ref="RFW86:RFX86"/>
    <mergeCell ref="RFY86:RFZ86"/>
    <mergeCell ref="RFC86:RFD86"/>
    <mergeCell ref="RFE86:RFF86"/>
    <mergeCell ref="RFG86:RFH86"/>
    <mergeCell ref="RFI86:RFJ86"/>
    <mergeCell ref="RFK86:RFL86"/>
    <mergeCell ref="RFM86:RFN86"/>
    <mergeCell ref="REQ86:RER86"/>
    <mergeCell ref="RES86:RET86"/>
    <mergeCell ref="REU86:REV86"/>
    <mergeCell ref="REW86:REX86"/>
    <mergeCell ref="REY86:REZ86"/>
    <mergeCell ref="RFA86:RFB86"/>
    <mergeCell ref="REE86:REF86"/>
    <mergeCell ref="REG86:REH86"/>
    <mergeCell ref="REI86:REJ86"/>
    <mergeCell ref="REK86:REL86"/>
    <mergeCell ref="REM86:REN86"/>
    <mergeCell ref="REO86:REP86"/>
    <mergeCell ref="RDS86:RDT86"/>
    <mergeCell ref="RDU86:RDV86"/>
    <mergeCell ref="RDW86:RDX86"/>
    <mergeCell ref="RDY86:RDZ86"/>
    <mergeCell ref="REA86:REB86"/>
    <mergeCell ref="REC86:RED86"/>
    <mergeCell ref="RDG86:RDH86"/>
    <mergeCell ref="RDI86:RDJ86"/>
    <mergeCell ref="RDK86:RDL86"/>
    <mergeCell ref="RDM86:RDN86"/>
    <mergeCell ref="RDO86:RDP86"/>
    <mergeCell ref="RDQ86:RDR86"/>
    <mergeCell ref="RII86:RIJ86"/>
    <mergeCell ref="RIK86:RIL86"/>
    <mergeCell ref="RIM86:RIN86"/>
    <mergeCell ref="RIO86:RIP86"/>
    <mergeCell ref="RIQ86:RIR86"/>
    <mergeCell ref="RIS86:RIT86"/>
    <mergeCell ref="RHW86:RHX86"/>
    <mergeCell ref="RHY86:RHZ86"/>
    <mergeCell ref="RIA86:RIB86"/>
    <mergeCell ref="RIC86:RID86"/>
    <mergeCell ref="RIE86:RIF86"/>
    <mergeCell ref="RIG86:RIH86"/>
    <mergeCell ref="RHK86:RHL86"/>
    <mergeCell ref="RHM86:RHN86"/>
    <mergeCell ref="RHO86:RHP86"/>
    <mergeCell ref="RHQ86:RHR86"/>
    <mergeCell ref="RHS86:RHT86"/>
    <mergeCell ref="RHU86:RHV86"/>
    <mergeCell ref="RGY86:RGZ86"/>
    <mergeCell ref="RHA86:RHB86"/>
    <mergeCell ref="RHC86:RHD86"/>
    <mergeCell ref="RHE86:RHF86"/>
    <mergeCell ref="RHG86:RHH86"/>
    <mergeCell ref="RHI86:RHJ86"/>
    <mergeCell ref="RGM86:RGN86"/>
    <mergeCell ref="RGO86:RGP86"/>
    <mergeCell ref="RGQ86:RGR86"/>
    <mergeCell ref="RGS86:RGT86"/>
    <mergeCell ref="RGU86:RGV86"/>
    <mergeCell ref="RGW86:RGX86"/>
    <mergeCell ref="RGA86:RGB86"/>
    <mergeCell ref="RGC86:RGD86"/>
    <mergeCell ref="RGE86:RGF86"/>
    <mergeCell ref="RGG86:RGH86"/>
    <mergeCell ref="RGI86:RGJ86"/>
    <mergeCell ref="RGK86:RGL86"/>
    <mergeCell ref="RLC86:RLD86"/>
    <mergeCell ref="RLE86:RLF86"/>
    <mergeCell ref="RLG86:RLH86"/>
    <mergeCell ref="RLI86:RLJ86"/>
    <mergeCell ref="RLK86:RLL86"/>
    <mergeCell ref="RLM86:RLN86"/>
    <mergeCell ref="RKQ86:RKR86"/>
    <mergeCell ref="RKS86:RKT86"/>
    <mergeCell ref="RKU86:RKV86"/>
    <mergeCell ref="RKW86:RKX86"/>
    <mergeCell ref="RKY86:RKZ86"/>
    <mergeCell ref="RLA86:RLB86"/>
    <mergeCell ref="RKE86:RKF86"/>
    <mergeCell ref="RKG86:RKH86"/>
    <mergeCell ref="RKI86:RKJ86"/>
    <mergeCell ref="RKK86:RKL86"/>
    <mergeCell ref="RKM86:RKN86"/>
    <mergeCell ref="RKO86:RKP86"/>
    <mergeCell ref="RJS86:RJT86"/>
    <mergeCell ref="RJU86:RJV86"/>
    <mergeCell ref="RJW86:RJX86"/>
    <mergeCell ref="RJY86:RJZ86"/>
    <mergeCell ref="RKA86:RKB86"/>
    <mergeCell ref="RKC86:RKD86"/>
    <mergeCell ref="RJG86:RJH86"/>
    <mergeCell ref="RJI86:RJJ86"/>
    <mergeCell ref="RJK86:RJL86"/>
    <mergeCell ref="RJM86:RJN86"/>
    <mergeCell ref="RJO86:RJP86"/>
    <mergeCell ref="RJQ86:RJR86"/>
    <mergeCell ref="RIU86:RIV86"/>
    <mergeCell ref="RIW86:RIX86"/>
    <mergeCell ref="RIY86:RIZ86"/>
    <mergeCell ref="RJA86:RJB86"/>
    <mergeCell ref="RJC86:RJD86"/>
    <mergeCell ref="RJE86:RJF86"/>
    <mergeCell ref="RNW86:RNX86"/>
    <mergeCell ref="RNY86:RNZ86"/>
    <mergeCell ref="ROA86:ROB86"/>
    <mergeCell ref="ROC86:ROD86"/>
    <mergeCell ref="ROE86:ROF86"/>
    <mergeCell ref="ROG86:ROH86"/>
    <mergeCell ref="RNK86:RNL86"/>
    <mergeCell ref="RNM86:RNN86"/>
    <mergeCell ref="RNO86:RNP86"/>
    <mergeCell ref="RNQ86:RNR86"/>
    <mergeCell ref="RNS86:RNT86"/>
    <mergeCell ref="RNU86:RNV86"/>
    <mergeCell ref="RMY86:RMZ86"/>
    <mergeCell ref="RNA86:RNB86"/>
    <mergeCell ref="RNC86:RND86"/>
    <mergeCell ref="RNE86:RNF86"/>
    <mergeCell ref="RNG86:RNH86"/>
    <mergeCell ref="RNI86:RNJ86"/>
    <mergeCell ref="RMM86:RMN86"/>
    <mergeCell ref="RMO86:RMP86"/>
    <mergeCell ref="RMQ86:RMR86"/>
    <mergeCell ref="RMS86:RMT86"/>
    <mergeCell ref="RMU86:RMV86"/>
    <mergeCell ref="RMW86:RMX86"/>
    <mergeCell ref="RMA86:RMB86"/>
    <mergeCell ref="RMC86:RMD86"/>
    <mergeCell ref="RME86:RMF86"/>
    <mergeCell ref="RMG86:RMH86"/>
    <mergeCell ref="RMI86:RMJ86"/>
    <mergeCell ref="RMK86:RML86"/>
    <mergeCell ref="RLO86:RLP86"/>
    <mergeCell ref="RLQ86:RLR86"/>
    <mergeCell ref="RLS86:RLT86"/>
    <mergeCell ref="RLU86:RLV86"/>
    <mergeCell ref="RLW86:RLX86"/>
    <mergeCell ref="RLY86:RLZ86"/>
    <mergeCell ref="RQQ86:RQR86"/>
    <mergeCell ref="RQS86:RQT86"/>
    <mergeCell ref="RQU86:RQV86"/>
    <mergeCell ref="RQW86:RQX86"/>
    <mergeCell ref="RQY86:RQZ86"/>
    <mergeCell ref="RRA86:RRB86"/>
    <mergeCell ref="RQE86:RQF86"/>
    <mergeCell ref="RQG86:RQH86"/>
    <mergeCell ref="RQI86:RQJ86"/>
    <mergeCell ref="RQK86:RQL86"/>
    <mergeCell ref="RQM86:RQN86"/>
    <mergeCell ref="RQO86:RQP86"/>
    <mergeCell ref="RPS86:RPT86"/>
    <mergeCell ref="RPU86:RPV86"/>
    <mergeCell ref="RPW86:RPX86"/>
    <mergeCell ref="RPY86:RPZ86"/>
    <mergeCell ref="RQA86:RQB86"/>
    <mergeCell ref="RQC86:RQD86"/>
    <mergeCell ref="RPG86:RPH86"/>
    <mergeCell ref="RPI86:RPJ86"/>
    <mergeCell ref="RPK86:RPL86"/>
    <mergeCell ref="RPM86:RPN86"/>
    <mergeCell ref="RPO86:RPP86"/>
    <mergeCell ref="RPQ86:RPR86"/>
    <mergeCell ref="ROU86:ROV86"/>
    <mergeCell ref="ROW86:ROX86"/>
    <mergeCell ref="ROY86:ROZ86"/>
    <mergeCell ref="RPA86:RPB86"/>
    <mergeCell ref="RPC86:RPD86"/>
    <mergeCell ref="RPE86:RPF86"/>
    <mergeCell ref="ROI86:ROJ86"/>
    <mergeCell ref="ROK86:ROL86"/>
    <mergeCell ref="ROM86:RON86"/>
    <mergeCell ref="ROO86:ROP86"/>
    <mergeCell ref="ROQ86:ROR86"/>
    <mergeCell ref="ROS86:ROT86"/>
    <mergeCell ref="RTK86:RTL86"/>
    <mergeCell ref="RTM86:RTN86"/>
    <mergeCell ref="RTO86:RTP86"/>
    <mergeCell ref="RTQ86:RTR86"/>
    <mergeCell ref="RTS86:RTT86"/>
    <mergeCell ref="RTU86:RTV86"/>
    <mergeCell ref="RSY86:RSZ86"/>
    <mergeCell ref="RTA86:RTB86"/>
    <mergeCell ref="RTC86:RTD86"/>
    <mergeCell ref="RTE86:RTF86"/>
    <mergeCell ref="RTG86:RTH86"/>
    <mergeCell ref="RTI86:RTJ86"/>
    <mergeCell ref="RSM86:RSN86"/>
    <mergeCell ref="RSO86:RSP86"/>
    <mergeCell ref="RSQ86:RSR86"/>
    <mergeCell ref="RSS86:RST86"/>
    <mergeCell ref="RSU86:RSV86"/>
    <mergeCell ref="RSW86:RSX86"/>
    <mergeCell ref="RSA86:RSB86"/>
    <mergeCell ref="RSC86:RSD86"/>
    <mergeCell ref="RSE86:RSF86"/>
    <mergeCell ref="RSG86:RSH86"/>
    <mergeCell ref="RSI86:RSJ86"/>
    <mergeCell ref="RSK86:RSL86"/>
    <mergeCell ref="RRO86:RRP86"/>
    <mergeCell ref="RRQ86:RRR86"/>
    <mergeCell ref="RRS86:RRT86"/>
    <mergeCell ref="RRU86:RRV86"/>
    <mergeCell ref="RRW86:RRX86"/>
    <mergeCell ref="RRY86:RRZ86"/>
    <mergeCell ref="RRC86:RRD86"/>
    <mergeCell ref="RRE86:RRF86"/>
    <mergeCell ref="RRG86:RRH86"/>
    <mergeCell ref="RRI86:RRJ86"/>
    <mergeCell ref="RRK86:RRL86"/>
    <mergeCell ref="RRM86:RRN86"/>
    <mergeCell ref="RWE86:RWF86"/>
    <mergeCell ref="RWG86:RWH86"/>
    <mergeCell ref="RWI86:RWJ86"/>
    <mergeCell ref="RWK86:RWL86"/>
    <mergeCell ref="RWM86:RWN86"/>
    <mergeCell ref="RWO86:RWP86"/>
    <mergeCell ref="RVS86:RVT86"/>
    <mergeCell ref="RVU86:RVV86"/>
    <mergeCell ref="RVW86:RVX86"/>
    <mergeCell ref="RVY86:RVZ86"/>
    <mergeCell ref="RWA86:RWB86"/>
    <mergeCell ref="RWC86:RWD86"/>
    <mergeCell ref="RVG86:RVH86"/>
    <mergeCell ref="RVI86:RVJ86"/>
    <mergeCell ref="RVK86:RVL86"/>
    <mergeCell ref="RVM86:RVN86"/>
    <mergeCell ref="RVO86:RVP86"/>
    <mergeCell ref="RVQ86:RVR86"/>
    <mergeCell ref="RUU86:RUV86"/>
    <mergeCell ref="RUW86:RUX86"/>
    <mergeCell ref="RUY86:RUZ86"/>
    <mergeCell ref="RVA86:RVB86"/>
    <mergeCell ref="RVC86:RVD86"/>
    <mergeCell ref="RVE86:RVF86"/>
    <mergeCell ref="RUI86:RUJ86"/>
    <mergeCell ref="RUK86:RUL86"/>
    <mergeCell ref="RUM86:RUN86"/>
    <mergeCell ref="RUO86:RUP86"/>
    <mergeCell ref="RUQ86:RUR86"/>
    <mergeCell ref="RUS86:RUT86"/>
    <mergeCell ref="RTW86:RTX86"/>
    <mergeCell ref="RTY86:RTZ86"/>
    <mergeCell ref="RUA86:RUB86"/>
    <mergeCell ref="RUC86:RUD86"/>
    <mergeCell ref="RUE86:RUF86"/>
    <mergeCell ref="RUG86:RUH86"/>
    <mergeCell ref="RYY86:RYZ86"/>
    <mergeCell ref="RZA86:RZB86"/>
    <mergeCell ref="RZC86:RZD86"/>
    <mergeCell ref="RZE86:RZF86"/>
    <mergeCell ref="RZG86:RZH86"/>
    <mergeCell ref="RZI86:RZJ86"/>
    <mergeCell ref="RYM86:RYN86"/>
    <mergeCell ref="RYO86:RYP86"/>
    <mergeCell ref="RYQ86:RYR86"/>
    <mergeCell ref="RYS86:RYT86"/>
    <mergeCell ref="RYU86:RYV86"/>
    <mergeCell ref="RYW86:RYX86"/>
    <mergeCell ref="RYA86:RYB86"/>
    <mergeCell ref="RYC86:RYD86"/>
    <mergeCell ref="RYE86:RYF86"/>
    <mergeCell ref="RYG86:RYH86"/>
    <mergeCell ref="RYI86:RYJ86"/>
    <mergeCell ref="RYK86:RYL86"/>
    <mergeCell ref="RXO86:RXP86"/>
    <mergeCell ref="RXQ86:RXR86"/>
    <mergeCell ref="RXS86:RXT86"/>
    <mergeCell ref="RXU86:RXV86"/>
    <mergeCell ref="RXW86:RXX86"/>
    <mergeCell ref="RXY86:RXZ86"/>
    <mergeCell ref="RXC86:RXD86"/>
    <mergeCell ref="RXE86:RXF86"/>
    <mergeCell ref="RXG86:RXH86"/>
    <mergeCell ref="RXI86:RXJ86"/>
    <mergeCell ref="RXK86:RXL86"/>
    <mergeCell ref="RXM86:RXN86"/>
    <mergeCell ref="RWQ86:RWR86"/>
    <mergeCell ref="RWS86:RWT86"/>
    <mergeCell ref="RWU86:RWV86"/>
    <mergeCell ref="RWW86:RWX86"/>
    <mergeCell ref="RWY86:RWZ86"/>
    <mergeCell ref="RXA86:RXB86"/>
    <mergeCell ref="SBS86:SBT86"/>
    <mergeCell ref="SBU86:SBV86"/>
    <mergeCell ref="SBW86:SBX86"/>
    <mergeCell ref="SBY86:SBZ86"/>
    <mergeCell ref="SCA86:SCB86"/>
    <mergeCell ref="SCC86:SCD86"/>
    <mergeCell ref="SBG86:SBH86"/>
    <mergeCell ref="SBI86:SBJ86"/>
    <mergeCell ref="SBK86:SBL86"/>
    <mergeCell ref="SBM86:SBN86"/>
    <mergeCell ref="SBO86:SBP86"/>
    <mergeCell ref="SBQ86:SBR86"/>
    <mergeCell ref="SAU86:SAV86"/>
    <mergeCell ref="SAW86:SAX86"/>
    <mergeCell ref="SAY86:SAZ86"/>
    <mergeCell ref="SBA86:SBB86"/>
    <mergeCell ref="SBC86:SBD86"/>
    <mergeCell ref="SBE86:SBF86"/>
    <mergeCell ref="SAI86:SAJ86"/>
    <mergeCell ref="SAK86:SAL86"/>
    <mergeCell ref="SAM86:SAN86"/>
    <mergeCell ref="SAO86:SAP86"/>
    <mergeCell ref="SAQ86:SAR86"/>
    <mergeCell ref="SAS86:SAT86"/>
    <mergeCell ref="RZW86:RZX86"/>
    <mergeCell ref="RZY86:RZZ86"/>
    <mergeCell ref="SAA86:SAB86"/>
    <mergeCell ref="SAC86:SAD86"/>
    <mergeCell ref="SAE86:SAF86"/>
    <mergeCell ref="SAG86:SAH86"/>
    <mergeCell ref="RZK86:RZL86"/>
    <mergeCell ref="RZM86:RZN86"/>
    <mergeCell ref="RZO86:RZP86"/>
    <mergeCell ref="RZQ86:RZR86"/>
    <mergeCell ref="RZS86:RZT86"/>
    <mergeCell ref="RZU86:RZV86"/>
    <mergeCell ref="SEM86:SEN86"/>
    <mergeCell ref="SEO86:SEP86"/>
    <mergeCell ref="SEQ86:SER86"/>
    <mergeCell ref="SES86:SET86"/>
    <mergeCell ref="SEU86:SEV86"/>
    <mergeCell ref="SEW86:SEX86"/>
    <mergeCell ref="SEA86:SEB86"/>
    <mergeCell ref="SEC86:SED86"/>
    <mergeCell ref="SEE86:SEF86"/>
    <mergeCell ref="SEG86:SEH86"/>
    <mergeCell ref="SEI86:SEJ86"/>
    <mergeCell ref="SEK86:SEL86"/>
    <mergeCell ref="SDO86:SDP86"/>
    <mergeCell ref="SDQ86:SDR86"/>
    <mergeCell ref="SDS86:SDT86"/>
    <mergeCell ref="SDU86:SDV86"/>
    <mergeCell ref="SDW86:SDX86"/>
    <mergeCell ref="SDY86:SDZ86"/>
    <mergeCell ref="SDC86:SDD86"/>
    <mergeCell ref="SDE86:SDF86"/>
    <mergeCell ref="SDG86:SDH86"/>
    <mergeCell ref="SDI86:SDJ86"/>
    <mergeCell ref="SDK86:SDL86"/>
    <mergeCell ref="SDM86:SDN86"/>
    <mergeCell ref="SCQ86:SCR86"/>
    <mergeCell ref="SCS86:SCT86"/>
    <mergeCell ref="SCU86:SCV86"/>
    <mergeCell ref="SCW86:SCX86"/>
    <mergeCell ref="SCY86:SCZ86"/>
    <mergeCell ref="SDA86:SDB86"/>
    <mergeCell ref="SCE86:SCF86"/>
    <mergeCell ref="SCG86:SCH86"/>
    <mergeCell ref="SCI86:SCJ86"/>
    <mergeCell ref="SCK86:SCL86"/>
    <mergeCell ref="SCM86:SCN86"/>
    <mergeCell ref="SCO86:SCP86"/>
    <mergeCell ref="SHG86:SHH86"/>
    <mergeCell ref="SHI86:SHJ86"/>
    <mergeCell ref="SHK86:SHL86"/>
    <mergeCell ref="SHM86:SHN86"/>
    <mergeCell ref="SHO86:SHP86"/>
    <mergeCell ref="SHQ86:SHR86"/>
    <mergeCell ref="SGU86:SGV86"/>
    <mergeCell ref="SGW86:SGX86"/>
    <mergeCell ref="SGY86:SGZ86"/>
    <mergeCell ref="SHA86:SHB86"/>
    <mergeCell ref="SHC86:SHD86"/>
    <mergeCell ref="SHE86:SHF86"/>
    <mergeCell ref="SGI86:SGJ86"/>
    <mergeCell ref="SGK86:SGL86"/>
    <mergeCell ref="SGM86:SGN86"/>
    <mergeCell ref="SGO86:SGP86"/>
    <mergeCell ref="SGQ86:SGR86"/>
    <mergeCell ref="SGS86:SGT86"/>
    <mergeCell ref="SFW86:SFX86"/>
    <mergeCell ref="SFY86:SFZ86"/>
    <mergeCell ref="SGA86:SGB86"/>
    <mergeCell ref="SGC86:SGD86"/>
    <mergeCell ref="SGE86:SGF86"/>
    <mergeCell ref="SGG86:SGH86"/>
    <mergeCell ref="SFK86:SFL86"/>
    <mergeCell ref="SFM86:SFN86"/>
    <mergeCell ref="SFO86:SFP86"/>
    <mergeCell ref="SFQ86:SFR86"/>
    <mergeCell ref="SFS86:SFT86"/>
    <mergeCell ref="SFU86:SFV86"/>
    <mergeCell ref="SEY86:SEZ86"/>
    <mergeCell ref="SFA86:SFB86"/>
    <mergeCell ref="SFC86:SFD86"/>
    <mergeCell ref="SFE86:SFF86"/>
    <mergeCell ref="SFG86:SFH86"/>
    <mergeCell ref="SFI86:SFJ86"/>
    <mergeCell ref="SKA86:SKB86"/>
    <mergeCell ref="SKC86:SKD86"/>
    <mergeCell ref="SKE86:SKF86"/>
    <mergeCell ref="SKG86:SKH86"/>
    <mergeCell ref="SKI86:SKJ86"/>
    <mergeCell ref="SKK86:SKL86"/>
    <mergeCell ref="SJO86:SJP86"/>
    <mergeCell ref="SJQ86:SJR86"/>
    <mergeCell ref="SJS86:SJT86"/>
    <mergeCell ref="SJU86:SJV86"/>
    <mergeCell ref="SJW86:SJX86"/>
    <mergeCell ref="SJY86:SJZ86"/>
    <mergeCell ref="SJC86:SJD86"/>
    <mergeCell ref="SJE86:SJF86"/>
    <mergeCell ref="SJG86:SJH86"/>
    <mergeCell ref="SJI86:SJJ86"/>
    <mergeCell ref="SJK86:SJL86"/>
    <mergeCell ref="SJM86:SJN86"/>
    <mergeCell ref="SIQ86:SIR86"/>
    <mergeCell ref="SIS86:SIT86"/>
    <mergeCell ref="SIU86:SIV86"/>
    <mergeCell ref="SIW86:SIX86"/>
    <mergeCell ref="SIY86:SIZ86"/>
    <mergeCell ref="SJA86:SJB86"/>
    <mergeCell ref="SIE86:SIF86"/>
    <mergeCell ref="SIG86:SIH86"/>
    <mergeCell ref="SII86:SIJ86"/>
    <mergeCell ref="SIK86:SIL86"/>
    <mergeCell ref="SIM86:SIN86"/>
    <mergeCell ref="SIO86:SIP86"/>
    <mergeCell ref="SHS86:SHT86"/>
    <mergeCell ref="SHU86:SHV86"/>
    <mergeCell ref="SHW86:SHX86"/>
    <mergeCell ref="SHY86:SHZ86"/>
    <mergeCell ref="SIA86:SIB86"/>
    <mergeCell ref="SIC86:SID86"/>
    <mergeCell ref="SMU86:SMV86"/>
    <mergeCell ref="SMW86:SMX86"/>
    <mergeCell ref="SMY86:SMZ86"/>
    <mergeCell ref="SNA86:SNB86"/>
    <mergeCell ref="SNC86:SND86"/>
    <mergeCell ref="SNE86:SNF86"/>
    <mergeCell ref="SMI86:SMJ86"/>
    <mergeCell ref="SMK86:SML86"/>
    <mergeCell ref="SMM86:SMN86"/>
    <mergeCell ref="SMO86:SMP86"/>
    <mergeCell ref="SMQ86:SMR86"/>
    <mergeCell ref="SMS86:SMT86"/>
    <mergeCell ref="SLW86:SLX86"/>
    <mergeCell ref="SLY86:SLZ86"/>
    <mergeCell ref="SMA86:SMB86"/>
    <mergeCell ref="SMC86:SMD86"/>
    <mergeCell ref="SME86:SMF86"/>
    <mergeCell ref="SMG86:SMH86"/>
    <mergeCell ref="SLK86:SLL86"/>
    <mergeCell ref="SLM86:SLN86"/>
    <mergeCell ref="SLO86:SLP86"/>
    <mergeCell ref="SLQ86:SLR86"/>
    <mergeCell ref="SLS86:SLT86"/>
    <mergeCell ref="SLU86:SLV86"/>
    <mergeCell ref="SKY86:SKZ86"/>
    <mergeCell ref="SLA86:SLB86"/>
    <mergeCell ref="SLC86:SLD86"/>
    <mergeCell ref="SLE86:SLF86"/>
    <mergeCell ref="SLG86:SLH86"/>
    <mergeCell ref="SLI86:SLJ86"/>
    <mergeCell ref="SKM86:SKN86"/>
    <mergeCell ref="SKO86:SKP86"/>
    <mergeCell ref="SKQ86:SKR86"/>
    <mergeCell ref="SKS86:SKT86"/>
    <mergeCell ref="SKU86:SKV86"/>
    <mergeCell ref="SKW86:SKX86"/>
    <mergeCell ref="SPO86:SPP86"/>
    <mergeCell ref="SPQ86:SPR86"/>
    <mergeCell ref="SPS86:SPT86"/>
    <mergeCell ref="SPU86:SPV86"/>
    <mergeCell ref="SPW86:SPX86"/>
    <mergeCell ref="SPY86:SPZ86"/>
    <mergeCell ref="SPC86:SPD86"/>
    <mergeCell ref="SPE86:SPF86"/>
    <mergeCell ref="SPG86:SPH86"/>
    <mergeCell ref="SPI86:SPJ86"/>
    <mergeCell ref="SPK86:SPL86"/>
    <mergeCell ref="SPM86:SPN86"/>
    <mergeCell ref="SOQ86:SOR86"/>
    <mergeCell ref="SOS86:SOT86"/>
    <mergeCell ref="SOU86:SOV86"/>
    <mergeCell ref="SOW86:SOX86"/>
    <mergeCell ref="SOY86:SOZ86"/>
    <mergeCell ref="SPA86:SPB86"/>
    <mergeCell ref="SOE86:SOF86"/>
    <mergeCell ref="SOG86:SOH86"/>
    <mergeCell ref="SOI86:SOJ86"/>
    <mergeCell ref="SOK86:SOL86"/>
    <mergeCell ref="SOM86:SON86"/>
    <mergeCell ref="SOO86:SOP86"/>
    <mergeCell ref="SNS86:SNT86"/>
    <mergeCell ref="SNU86:SNV86"/>
    <mergeCell ref="SNW86:SNX86"/>
    <mergeCell ref="SNY86:SNZ86"/>
    <mergeCell ref="SOA86:SOB86"/>
    <mergeCell ref="SOC86:SOD86"/>
    <mergeCell ref="SNG86:SNH86"/>
    <mergeCell ref="SNI86:SNJ86"/>
    <mergeCell ref="SNK86:SNL86"/>
    <mergeCell ref="SNM86:SNN86"/>
    <mergeCell ref="SNO86:SNP86"/>
    <mergeCell ref="SNQ86:SNR86"/>
    <mergeCell ref="SSI86:SSJ86"/>
    <mergeCell ref="SSK86:SSL86"/>
    <mergeCell ref="SSM86:SSN86"/>
    <mergeCell ref="SSO86:SSP86"/>
    <mergeCell ref="SSQ86:SSR86"/>
    <mergeCell ref="SSS86:SST86"/>
    <mergeCell ref="SRW86:SRX86"/>
    <mergeCell ref="SRY86:SRZ86"/>
    <mergeCell ref="SSA86:SSB86"/>
    <mergeCell ref="SSC86:SSD86"/>
    <mergeCell ref="SSE86:SSF86"/>
    <mergeCell ref="SSG86:SSH86"/>
    <mergeCell ref="SRK86:SRL86"/>
    <mergeCell ref="SRM86:SRN86"/>
    <mergeCell ref="SRO86:SRP86"/>
    <mergeCell ref="SRQ86:SRR86"/>
    <mergeCell ref="SRS86:SRT86"/>
    <mergeCell ref="SRU86:SRV86"/>
    <mergeCell ref="SQY86:SQZ86"/>
    <mergeCell ref="SRA86:SRB86"/>
    <mergeCell ref="SRC86:SRD86"/>
    <mergeCell ref="SRE86:SRF86"/>
    <mergeCell ref="SRG86:SRH86"/>
    <mergeCell ref="SRI86:SRJ86"/>
    <mergeCell ref="SQM86:SQN86"/>
    <mergeCell ref="SQO86:SQP86"/>
    <mergeCell ref="SQQ86:SQR86"/>
    <mergeCell ref="SQS86:SQT86"/>
    <mergeCell ref="SQU86:SQV86"/>
    <mergeCell ref="SQW86:SQX86"/>
    <mergeCell ref="SQA86:SQB86"/>
    <mergeCell ref="SQC86:SQD86"/>
    <mergeCell ref="SQE86:SQF86"/>
    <mergeCell ref="SQG86:SQH86"/>
    <mergeCell ref="SQI86:SQJ86"/>
    <mergeCell ref="SQK86:SQL86"/>
    <mergeCell ref="SVC86:SVD86"/>
    <mergeCell ref="SVE86:SVF86"/>
    <mergeCell ref="SVG86:SVH86"/>
    <mergeCell ref="SVI86:SVJ86"/>
    <mergeCell ref="SVK86:SVL86"/>
    <mergeCell ref="SVM86:SVN86"/>
    <mergeCell ref="SUQ86:SUR86"/>
    <mergeCell ref="SUS86:SUT86"/>
    <mergeCell ref="SUU86:SUV86"/>
    <mergeCell ref="SUW86:SUX86"/>
    <mergeCell ref="SUY86:SUZ86"/>
    <mergeCell ref="SVA86:SVB86"/>
    <mergeCell ref="SUE86:SUF86"/>
    <mergeCell ref="SUG86:SUH86"/>
    <mergeCell ref="SUI86:SUJ86"/>
    <mergeCell ref="SUK86:SUL86"/>
    <mergeCell ref="SUM86:SUN86"/>
    <mergeCell ref="SUO86:SUP86"/>
    <mergeCell ref="STS86:STT86"/>
    <mergeCell ref="STU86:STV86"/>
    <mergeCell ref="STW86:STX86"/>
    <mergeCell ref="STY86:STZ86"/>
    <mergeCell ref="SUA86:SUB86"/>
    <mergeCell ref="SUC86:SUD86"/>
    <mergeCell ref="STG86:STH86"/>
    <mergeCell ref="STI86:STJ86"/>
    <mergeCell ref="STK86:STL86"/>
    <mergeCell ref="STM86:STN86"/>
    <mergeCell ref="STO86:STP86"/>
    <mergeCell ref="STQ86:STR86"/>
    <mergeCell ref="SSU86:SSV86"/>
    <mergeCell ref="SSW86:SSX86"/>
    <mergeCell ref="SSY86:SSZ86"/>
    <mergeCell ref="STA86:STB86"/>
    <mergeCell ref="STC86:STD86"/>
    <mergeCell ref="STE86:STF86"/>
    <mergeCell ref="SXW86:SXX86"/>
    <mergeCell ref="SXY86:SXZ86"/>
    <mergeCell ref="SYA86:SYB86"/>
    <mergeCell ref="SYC86:SYD86"/>
    <mergeCell ref="SYE86:SYF86"/>
    <mergeCell ref="SYG86:SYH86"/>
    <mergeCell ref="SXK86:SXL86"/>
    <mergeCell ref="SXM86:SXN86"/>
    <mergeCell ref="SXO86:SXP86"/>
    <mergeCell ref="SXQ86:SXR86"/>
    <mergeCell ref="SXS86:SXT86"/>
    <mergeCell ref="SXU86:SXV86"/>
    <mergeCell ref="SWY86:SWZ86"/>
    <mergeCell ref="SXA86:SXB86"/>
    <mergeCell ref="SXC86:SXD86"/>
    <mergeCell ref="SXE86:SXF86"/>
    <mergeCell ref="SXG86:SXH86"/>
    <mergeCell ref="SXI86:SXJ86"/>
    <mergeCell ref="SWM86:SWN86"/>
    <mergeCell ref="SWO86:SWP86"/>
    <mergeCell ref="SWQ86:SWR86"/>
    <mergeCell ref="SWS86:SWT86"/>
    <mergeCell ref="SWU86:SWV86"/>
    <mergeCell ref="SWW86:SWX86"/>
    <mergeCell ref="SWA86:SWB86"/>
    <mergeCell ref="SWC86:SWD86"/>
    <mergeCell ref="SWE86:SWF86"/>
    <mergeCell ref="SWG86:SWH86"/>
    <mergeCell ref="SWI86:SWJ86"/>
    <mergeCell ref="SWK86:SWL86"/>
    <mergeCell ref="SVO86:SVP86"/>
    <mergeCell ref="SVQ86:SVR86"/>
    <mergeCell ref="SVS86:SVT86"/>
    <mergeCell ref="SVU86:SVV86"/>
    <mergeCell ref="SVW86:SVX86"/>
    <mergeCell ref="SVY86:SVZ86"/>
    <mergeCell ref="TAQ86:TAR86"/>
    <mergeCell ref="TAS86:TAT86"/>
    <mergeCell ref="TAU86:TAV86"/>
    <mergeCell ref="TAW86:TAX86"/>
    <mergeCell ref="TAY86:TAZ86"/>
    <mergeCell ref="TBA86:TBB86"/>
    <mergeCell ref="TAE86:TAF86"/>
    <mergeCell ref="TAG86:TAH86"/>
    <mergeCell ref="TAI86:TAJ86"/>
    <mergeCell ref="TAK86:TAL86"/>
    <mergeCell ref="TAM86:TAN86"/>
    <mergeCell ref="TAO86:TAP86"/>
    <mergeCell ref="SZS86:SZT86"/>
    <mergeCell ref="SZU86:SZV86"/>
    <mergeCell ref="SZW86:SZX86"/>
    <mergeCell ref="SZY86:SZZ86"/>
    <mergeCell ref="TAA86:TAB86"/>
    <mergeCell ref="TAC86:TAD86"/>
    <mergeCell ref="SZG86:SZH86"/>
    <mergeCell ref="SZI86:SZJ86"/>
    <mergeCell ref="SZK86:SZL86"/>
    <mergeCell ref="SZM86:SZN86"/>
    <mergeCell ref="SZO86:SZP86"/>
    <mergeCell ref="SZQ86:SZR86"/>
    <mergeCell ref="SYU86:SYV86"/>
    <mergeCell ref="SYW86:SYX86"/>
    <mergeCell ref="SYY86:SYZ86"/>
    <mergeCell ref="SZA86:SZB86"/>
    <mergeCell ref="SZC86:SZD86"/>
    <mergeCell ref="SZE86:SZF86"/>
    <mergeCell ref="SYI86:SYJ86"/>
    <mergeCell ref="SYK86:SYL86"/>
    <mergeCell ref="SYM86:SYN86"/>
    <mergeCell ref="SYO86:SYP86"/>
    <mergeCell ref="SYQ86:SYR86"/>
    <mergeCell ref="SYS86:SYT86"/>
    <mergeCell ref="TDK86:TDL86"/>
    <mergeCell ref="TDM86:TDN86"/>
    <mergeCell ref="TDO86:TDP86"/>
    <mergeCell ref="TDQ86:TDR86"/>
    <mergeCell ref="TDS86:TDT86"/>
    <mergeCell ref="TDU86:TDV86"/>
    <mergeCell ref="TCY86:TCZ86"/>
    <mergeCell ref="TDA86:TDB86"/>
    <mergeCell ref="TDC86:TDD86"/>
    <mergeCell ref="TDE86:TDF86"/>
    <mergeCell ref="TDG86:TDH86"/>
    <mergeCell ref="TDI86:TDJ86"/>
    <mergeCell ref="TCM86:TCN86"/>
    <mergeCell ref="TCO86:TCP86"/>
    <mergeCell ref="TCQ86:TCR86"/>
    <mergeCell ref="TCS86:TCT86"/>
    <mergeCell ref="TCU86:TCV86"/>
    <mergeCell ref="TCW86:TCX86"/>
    <mergeCell ref="TCA86:TCB86"/>
    <mergeCell ref="TCC86:TCD86"/>
    <mergeCell ref="TCE86:TCF86"/>
    <mergeCell ref="TCG86:TCH86"/>
    <mergeCell ref="TCI86:TCJ86"/>
    <mergeCell ref="TCK86:TCL86"/>
    <mergeCell ref="TBO86:TBP86"/>
    <mergeCell ref="TBQ86:TBR86"/>
    <mergeCell ref="TBS86:TBT86"/>
    <mergeCell ref="TBU86:TBV86"/>
    <mergeCell ref="TBW86:TBX86"/>
    <mergeCell ref="TBY86:TBZ86"/>
    <mergeCell ref="TBC86:TBD86"/>
    <mergeCell ref="TBE86:TBF86"/>
    <mergeCell ref="TBG86:TBH86"/>
    <mergeCell ref="TBI86:TBJ86"/>
    <mergeCell ref="TBK86:TBL86"/>
    <mergeCell ref="TBM86:TBN86"/>
    <mergeCell ref="TGE86:TGF86"/>
    <mergeCell ref="TGG86:TGH86"/>
    <mergeCell ref="TGI86:TGJ86"/>
    <mergeCell ref="TGK86:TGL86"/>
    <mergeCell ref="TGM86:TGN86"/>
    <mergeCell ref="TGO86:TGP86"/>
    <mergeCell ref="TFS86:TFT86"/>
    <mergeCell ref="TFU86:TFV86"/>
    <mergeCell ref="TFW86:TFX86"/>
    <mergeCell ref="TFY86:TFZ86"/>
    <mergeCell ref="TGA86:TGB86"/>
    <mergeCell ref="TGC86:TGD86"/>
    <mergeCell ref="TFG86:TFH86"/>
    <mergeCell ref="TFI86:TFJ86"/>
    <mergeCell ref="TFK86:TFL86"/>
    <mergeCell ref="TFM86:TFN86"/>
    <mergeCell ref="TFO86:TFP86"/>
    <mergeCell ref="TFQ86:TFR86"/>
    <mergeCell ref="TEU86:TEV86"/>
    <mergeCell ref="TEW86:TEX86"/>
    <mergeCell ref="TEY86:TEZ86"/>
    <mergeCell ref="TFA86:TFB86"/>
    <mergeCell ref="TFC86:TFD86"/>
    <mergeCell ref="TFE86:TFF86"/>
    <mergeCell ref="TEI86:TEJ86"/>
    <mergeCell ref="TEK86:TEL86"/>
    <mergeCell ref="TEM86:TEN86"/>
    <mergeCell ref="TEO86:TEP86"/>
    <mergeCell ref="TEQ86:TER86"/>
    <mergeCell ref="TES86:TET86"/>
    <mergeCell ref="TDW86:TDX86"/>
    <mergeCell ref="TDY86:TDZ86"/>
    <mergeCell ref="TEA86:TEB86"/>
    <mergeCell ref="TEC86:TED86"/>
    <mergeCell ref="TEE86:TEF86"/>
    <mergeCell ref="TEG86:TEH86"/>
    <mergeCell ref="TIY86:TIZ86"/>
    <mergeCell ref="TJA86:TJB86"/>
    <mergeCell ref="TJC86:TJD86"/>
    <mergeCell ref="TJE86:TJF86"/>
    <mergeCell ref="TJG86:TJH86"/>
    <mergeCell ref="TJI86:TJJ86"/>
    <mergeCell ref="TIM86:TIN86"/>
    <mergeCell ref="TIO86:TIP86"/>
    <mergeCell ref="TIQ86:TIR86"/>
    <mergeCell ref="TIS86:TIT86"/>
    <mergeCell ref="TIU86:TIV86"/>
    <mergeCell ref="TIW86:TIX86"/>
    <mergeCell ref="TIA86:TIB86"/>
    <mergeCell ref="TIC86:TID86"/>
    <mergeCell ref="TIE86:TIF86"/>
    <mergeCell ref="TIG86:TIH86"/>
    <mergeCell ref="TII86:TIJ86"/>
    <mergeCell ref="TIK86:TIL86"/>
    <mergeCell ref="THO86:THP86"/>
    <mergeCell ref="THQ86:THR86"/>
    <mergeCell ref="THS86:THT86"/>
    <mergeCell ref="THU86:THV86"/>
    <mergeCell ref="THW86:THX86"/>
    <mergeCell ref="THY86:THZ86"/>
    <mergeCell ref="THC86:THD86"/>
    <mergeCell ref="THE86:THF86"/>
    <mergeCell ref="THG86:THH86"/>
    <mergeCell ref="THI86:THJ86"/>
    <mergeCell ref="THK86:THL86"/>
    <mergeCell ref="THM86:THN86"/>
    <mergeCell ref="TGQ86:TGR86"/>
    <mergeCell ref="TGS86:TGT86"/>
    <mergeCell ref="TGU86:TGV86"/>
    <mergeCell ref="TGW86:TGX86"/>
    <mergeCell ref="TGY86:TGZ86"/>
    <mergeCell ref="THA86:THB86"/>
    <mergeCell ref="TLS86:TLT86"/>
    <mergeCell ref="TLU86:TLV86"/>
    <mergeCell ref="TLW86:TLX86"/>
    <mergeCell ref="TLY86:TLZ86"/>
    <mergeCell ref="TMA86:TMB86"/>
    <mergeCell ref="TMC86:TMD86"/>
    <mergeCell ref="TLG86:TLH86"/>
    <mergeCell ref="TLI86:TLJ86"/>
    <mergeCell ref="TLK86:TLL86"/>
    <mergeCell ref="TLM86:TLN86"/>
    <mergeCell ref="TLO86:TLP86"/>
    <mergeCell ref="TLQ86:TLR86"/>
    <mergeCell ref="TKU86:TKV86"/>
    <mergeCell ref="TKW86:TKX86"/>
    <mergeCell ref="TKY86:TKZ86"/>
    <mergeCell ref="TLA86:TLB86"/>
    <mergeCell ref="TLC86:TLD86"/>
    <mergeCell ref="TLE86:TLF86"/>
    <mergeCell ref="TKI86:TKJ86"/>
    <mergeCell ref="TKK86:TKL86"/>
    <mergeCell ref="TKM86:TKN86"/>
    <mergeCell ref="TKO86:TKP86"/>
    <mergeCell ref="TKQ86:TKR86"/>
    <mergeCell ref="TKS86:TKT86"/>
    <mergeCell ref="TJW86:TJX86"/>
    <mergeCell ref="TJY86:TJZ86"/>
    <mergeCell ref="TKA86:TKB86"/>
    <mergeCell ref="TKC86:TKD86"/>
    <mergeCell ref="TKE86:TKF86"/>
    <mergeCell ref="TKG86:TKH86"/>
    <mergeCell ref="TJK86:TJL86"/>
    <mergeCell ref="TJM86:TJN86"/>
    <mergeCell ref="TJO86:TJP86"/>
    <mergeCell ref="TJQ86:TJR86"/>
    <mergeCell ref="TJS86:TJT86"/>
    <mergeCell ref="TJU86:TJV86"/>
    <mergeCell ref="TOM86:TON86"/>
    <mergeCell ref="TOO86:TOP86"/>
    <mergeCell ref="TOQ86:TOR86"/>
    <mergeCell ref="TOS86:TOT86"/>
    <mergeCell ref="TOU86:TOV86"/>
    <mergeCell ref="TOW86:TOX86"/>
    <mergeCell ref="TOA86:TOB86"/>
    <mergeCell ref="TOC86:TOD86"/>
    <mergeCell ref="TOE86:TOF86"/>
    <mergeCell ref="TOG86:TOH86"/>
    <mergeCell ref="TOI86:TOJ86"/>
    <mergeCell ref="TOK86:TOL86"/>
    <mergeCell ref="TNO86:TNP86"/>
    <mergeCell ref="TNQ86:TNR86"/>
    <mergeCell ref="TNS86:TNT86"/>
    <mergeCell ref="TNU86:TNV86"/>
    <mergeCell ref="TNW86:TNX86"/>
    <mergeCell ref="TNY86:TNZ86"/>
    <mergeCell ref="TNC86:TND86"/>
    <mergeCell ref="TNE86:TNF86"/>
    <mergeCell ref="TNG86:TNH86"/>
    <mergeCell ref="TNI86:TNJ86"/>
    <mergeCell ref="TNK86:TNL86"/>
    <mergeCell ref="TNM86:TNN86"/>
    <mergeCell ref="TMQ86:TMR86"/>
    <mergeCell ref="TMS86:TMT86"/>
    <mergeCell ref="TMU86:TMV86"/>
    <mergeCell ref="TMW86:TMX86"/>
    <mergeCell ref="TMY86:TMZ86"/>
    <mergeCell ref="TNA86:TNB86"/>
    <mergeCell ref="TME86:TMF86"/>
    <mergeCell ref="TMG86:TMH86"/>
    <mergeCell ref="TMI86:TMJ86"/>
    <mergeCell ref="TMK86:TML86"/>
    <mergeCell ref="TMM86:TMN86"/>
    <mergeCell ref="TMO86:TMP86"/>
    <mergeCell ref="TRG86:TRH86"/>
    <mergeCell ref="TRI86:TRJ86"/>
    <mergeCell ref="TRK86:TRL86"/>
    <mergeCell ref="TRM86:TRN86"/>
    <mergeCell ref="TRO86:TRP86"/>
    <mergeCell ref="TRQ86:TRR86"/>
    <mergeCell ref="TQU86:TQV86"/>
    <mergeCell ref="TQW86:TQX86"/>
    <mergeCell ref="TQY86:TQZ86"/>
    <mergeCell ref="TRA86:TRB86"/>
    <mergeCell ref="TRC86:TRD86"/>
    <mergeCell ref="TRE86:TRF86"/>
    <mergeCell ref="TQI86:TQJ86"/>
    <mergeCell ref="TQK86:TQL86"/>
    <mergeCell ref="TQM86:TQN86"/>
    <mergeCell ref="TQO86:TQP86"/>
    <mergeCell ref="TQQ86:TQR86"/>
    <mergeCell ref="TQS86:TQT86"/>
    <mergeCell ref="TPW86:TPX86"/>
    <mergeCell ref="TPY86:TPZ86"/>
    <mergeCell ref="TQA86:TQB86"/>
    <mergeCell ref="TQC86:TQD86"/>
    <mergeCell ref="TQE86:TQF86"/>
    <mergeCell ref="TQG86:TQH86"/>
    <mergeCell ref="TPK86:TPL86"/>
    <mergeCell ref="TPM86:TPN86"/>
    <mergeCell ref="TPO86:TPP86"/>
    <mergeCell ref="TPQ86:TPR86"/>
    <mergeCell ref="TPS86:TPT86"/>
    <mergeCell ref="TPU86:TPV86"/>
    <mergeCell ref="TOY86:TOZ86"/>
    <mergeCell ref="TPA86:TPB86"/>
    <mergeCell ref="TPC86:TPD86"/>
    <mergeCell ref="TPE86:TPF86"/>
    <mergeCell ref="TPG86:TPH86"/>
    <mergeCell ref="TPI86:TPJ86"/>
    <mergeCell ref="TUA86:TUB86"/>
    <mergeCell ref="TUC86:TUD86"/>
    <mergeCell ref="TUE86:TUF86"/>
    <mergeCell ref="TUG86:TUH86"/>
    <mergeCell ref="TUI86:TUJ86"/>
    <mergeCell ref="TUK86:TUL86"/>
    <mergeCell ref="TTO86:TTP86"/>
    <mergeCell ref="TTQ86:TTR86"/>
    <mergeCell ref="TTS86:TTT86"/>
    <mergeCell ref="TTU86:TTV86"/>
    <mergeCell ref="TTW86:TTX86"/>
    <mergeCell ref="TTY86:TTZ86"/>
    <mergeCell ref="TTC86:TTD86"/>
    <mergeCell ref="TTE86:TTF86"/>
    <mergeCell ref="TTG86:TTH86"/>
    <mergeCell ref="TTI86:TTJ86"/>
    <mergeCell ref="TTK86:TTL86"/>
    <mergeCell ref="TTM86:TTN86"/>
    <mergeCell ref="TSQ86:TSR86"/>
    <mergeCell ref="TSS86:TST86"/>
    <mergeCell ref="TSU86:TSV86"/>
    <mergeCell ref="TSW86:TSX86"/>
    <mergeCell ref="TSY86:TSZ86"/>
    <mergeCell ref="TTA86:TTB86"/>
    <mergeCell ref="TSE86:TSF86"/>
    <mergeCell ref="TSG86:TSH86"/>
    <mergeCell ref="TSI86:TSJ86"/>
    <mergeCell ref="TSK86:TSL86"/>
    <mergeCell ref="TSM86:TSN86"/>
    <mergeCell ref="TSO86:TSP86"/>
    <mergeCell ref="TRS86:TRT86"/>
    <mergeCell ref="TRU86:TRV86"/>
    <mergeCell ref="TRW86:TRX86"/>
    <mergeCell ref="TRY86:TRZ86"/>
    <mergeCell ref="TSA86:TSB86"/>
    <mergeCell ref="TSC86:TSD86"/>
    <mergeCell ref="TWU86:TWV86"/>
    <mergeCell ref="TWW86:TWX86"/>
    <mergeCell ref="TWY86:TWZ86"/>
    <mergeCell ref="TXA86:TXB86"/>
    <mergeCell ref="TXC86:TXD86"/>
    <mergeCell ref="TXE86:TXF86"/>
    <mergeCell ref="TWI86:TWJ86"/>
    <mergeCell ref="TWK86:TWL86"/>
    <mergeCell ref="TWM86:TWN86"/>
    <mergeCell ref="TWO86:TWP86"/>
    <mergeCell ref="TWQ86:TWR86"/>
    <mergeCell ref="TWS86:TWT86"/>
    <mergeCell ref="TVW86:TVX86"/>
    <mergeCell ref="TVY86:TVZ86"/>
    <mergeCell ref="TWA86:TWB86"/>
    <mergeCell ref="TWC86:TWD86"/>
    <mergeCell ref="TWE86:TWF86"/>
    <mergeCell ref="TWG86:TWH86"/>
    <mergeCell ref="TVK86:TVL86"/>
    <mergeCell ref="TVM86:TVN86"/>
    <mergeCell ref="TVO86:TVP86"/>
    <mergeCell ref="TVQ86:TVR86"/>
    <mergeCell ref="TVS86:TVT86"/>
    <mergeCell ref="TVU86:TVV86"/>
    <mergeCell ref="TUY86:TUZ86"/>
    <mergeCell ref="TVA86:TVB86"/>
    <mergeCell ref="TVC86:TVD86"/>
    <mergeCell ref="TVE86:TVF86"/>
    <mergeCell ref="TVG86:TVH86"/>
    <mergeCell ref="TVI86:TVJ86"/>
    <mergeCell ref="TUM86:TUN86"/>
    <mergeCell ref="TUO86:TUP86"/>
    <mergeCell ref="TUQ86:TUR86"/>
    <mergeCell ref="TUS86:TUT86"/>
    <mergeCell ref="TUU86:TUV86"/>
    <mergeCell ref="TUW86:TUX86"/>
    <mergeCell ref="TZO86:TZP86"/>
    <mergeCell ref="TZQ86:TZR86"/>
    <mergeCell ref="TZS86:TZT86"/>
    <mergeCell ref="TZU86:TZV86"/>
    <mergeCell ref="TZW86:TZX86"/>
    <mergeCell ref="TZY86:TZZ86"/>
    <mergeCell ref="TZC86:TZD86"/>
    <mergeCell ref="TZE86:TZF86"/>
    <mergeCell ref="TZG86:TZH86"/>
    <mergeCell ref="TZI86:TZJ86"/>
    <mergeCell ref="TZK86:TZL86"/>
    <mergeCell ref="TZM86:TZN86"/>
    <mergeCell ref="TYQ86:TYR86"/>
    <mergeCell ref="TYS86:TYT86"/>
    <mergeCell ref="TYU86:TYV86"/>
    <mergeCell ref="TYW86:TYX86"/>
    <mergeCell ref="TYY86:TYZ86"/>
    <mergeCell ref="TZA86:TZB86"/>
    <mergeCell ref="TYE86:TYF86"/>
    <mergeCell ref="TYG86:TYH86"/>
    <mergeCell ref="TYI86:TYJ86"/>
    <mergeCell ref="TYK86:TYL86"/>
    <mergeCell ref="TYM86:TYN86"/>
    <mergeCell ref="TYO86:TYP86"/>
    <mergeCell ref="TXS86:TXT86"/>
    <mergeCell ref="TXU86:TXV86"/>
    <mergeCell ref="TXW86:TXX86"/>
    <mergeCell ref="TXY86:TXZ86"/>
    <mergeCell ref="TYA86:TYB86"/>
    <mergeCell ref="TYC86:TYD86"/>
    <mergeCell ref="TXG86:TXH86"/>
    <mergeCell ref="TXI86:TXJ86"/>
    <mergeCell ref="TXK86:TXL86"/>
    <mergeCell ref="TXM86:TXN86"/>
    <mergeCell ref="TXO86:TXP86"/>
    <mergeCell ref="TXQ86:TXR86"/>
    <mergeCell ref="UCI86:UCJ86"/>
    <mergeCell ref="UCK86:UCL86"/>
    <mergeCell ref="UCM86:UCN86"/>
    <mergeCell ref="UCO86:UCP86"/>
    <mergeCell ref="UCQ86:UCR86"/>
    <mergeCell ref="UCS86:UCT86"/>
    <mergeCell ref="UBW86:UBX86"/>
    <mergeCell ref="UBY86:UBZ86"/>
    <mergeCell ref="UCA86:UCB86"/>
    <mergeCell ref="UCC86:UCD86"/>
    <mergeCell ref="UCE86:UCF86"/>
    <mergeCell ref="UCG86:UCH86"/>
    <mergeCell ref="UBK86:UBL86"/>
    <mergeCell ref="UBM86:UBN86"/>
    <mergeCell ref="UBO86:UBP86"/>
    <mergeCell ref="UBQ86:UBR86"/>
    <mergeCell ref="UBS86:UBT86"/>
    <mergeCell ref="UBU86:UBV86"/>
    <mergeCell ref="UAY86:UAZ86"/>
    <mergeCell ref="UBA86:UBB86"/>
    <mergeCell ref="UBC86:UBD86"/>
    <mergeCell ref="UBE86:UBF86"/>
    <mergeCell ref="UBG86:UBH86"/>
    <mergeCell ref="UBI86:UBJ86"/>
    <mergeCell ref="UAM86:UAN86"/>
    <mergeCell ref="UAO86:UAP86"/>
    <mergeCell ref="UAQ86:UAR86"/>
    <mergeCell ref="UAS86:UAT86"/>
    <mergeCell ref="UAU86:UAV86"/>
    <mergeCell ref="UAW86:UAX86"/>
    <mergeCell ref="UAA86:UAB86"/>
    <mergeCell ref="UAC86:UAD86"/>
    <mergeCell ref="UAE86:UAF86"/>
    <mergeCell ref="UAG86:UAH86"/>
    <mergeCell ref="UAI86:UAJ86"/>
    <mergeCell ref="UAK86:UAL86"/>
    <mergeCell ref="UFC86:UFD86"/>
    <mergeCell ref="UFE86:UFF86"/>
    <mergeCell ref="UFG86:UFH86"/>
    <mergeCell ref="UFI86:UFJ86"/>
    <mergeCell ref="UFK86:UFL86"/>
    <mergeCell ref="UFM86:UFN86"/>
    <mergeCell ref="UEQ86:UER86"/>
    <mergeCell ref="UES86:UET86"/>
    <mergeCell ref="UEU86:UEV86"/>
    <mergeCell ref="UEW86:UEX86"/>
    <mergeCell ref="UEY86:UEZ86"/>
    <mergeCell ref="UFA86:UFB86"/>
    <mergeCell ref="UEE86:UEF86"/>
    <mergeCell ref="UEG86:UEH86"/>
    <mergeCell ref="UEI86:UEJ86"/>
    <mergeCell ref="UEK86:UEL86"/>
    <mergeCell ref="UEM86:UEN86"/>
    <mergeCell ref="UEO86:UEP86"/>
    <mergeCell ref="UDS86:UDT86"/>
    <mergeCell ref="UDU86:UDV86"/>
    <mergeCell ref="UDW86:UDX86"/>
    <mergeCell ref="UDY86:UDZ86"/>
    <mergeCell ref="UEA86:UEB86"/>
    <mergeCell ref="UEC86:UED86"/>
    <mergeCell ref="UDG86:UDH86"/>
    <mergeCell ref="UDI86:UDJ86"/>
    <mergeCell ref="UDK86:UDL86"/>
    <mergeCell ref="UDM86:UDN86"/>
    <mergeCell ref="UDO86:UDP86"/>
    <mergeCell ref="UDQ86:UDR86"/>
    <mergeCell ref="UCU86:UCV86"/>
    <mergeCell ref="UCW86:UCX86"/>
    <mergeCell ref="UCY86:UCZ86"/>
    <mergeCell ref="UDA86:UDB86"/>
    <mergeCell ref="UDC86:UDD86"/>
    <mergeCell ref="UDE86:UDF86"/>
    <mergeCell ref="UHW86:UHX86"/>
    <mergeCell ref="UHY86:UHZ86"/>
    <mergeCell ref="UIA86:UIB86"/>
    <mergeCell ref="UIC86:UID86"/>
    <mergeCell ref="UIE86:UIF86"/>
    <mergeCell ref="UIG86:UIH86"/>
    <mergeCell ref="UHK86:UHL86"/>
    <mergeCell ref="UHM86:UHN86"/>
    <mergeCell ref="UHO86:UHP86"/>
    <mergeCell ref="UHQ86:UHR86"/>
    <mergeCell ref="UHS86:UHT86"/>
    <mergeCell ref="UHU86:UHV86"/>
    <mergeCell ref="UGY86:UGZ86"/>
    <mergeCell ref="UHA86:UHB86"/>
    <mergeCell ref="UHC86:UHD86"/>
    <mergeCell ref="UHE86:UHF86"/>
    <mergeCell ref="UHG86:UHH86"/>
    <mergeCell ref="UHI86:UHJ86"/>
    <mergeCell ref="UGM86:UGN86"/>
    <mergeCell ref="UGO86:UGP86"/>
    <mergeCell ref="UGQ86:UGR86"/>
    <mergeCell ref="UGS86:UGT86"/>
    <mergeCell ref="UGU86:UGV86"/>
    <mergeCell ref="UGW86:UGX86"/>
    <mergeCell ref="UGA86:UGB86"/>
    <mergeCell ref="UGC86:UGD86"/>
    <mergeCell ref="UGE86:UGF86"/>
    <mergeCell ref="UGG86:UGH86"/>
    <mergeCell ref="UGI86:UGJ86"/>
    <mergeCell ref="UGK86:UGL86"/>
    <mergeCell ref="UFO86:UFP86"/>
    <mergeCell ref="UFQ86:UFR86"/>
    <mergeCell ref="UFS86:UFT86"/>
    <mergeCell ref="UFU86:UFV86"/>
    <mergeCell ref="UFW86:UFX86"/>
    <mergeCell ref="UFY86:UFZ86"/>
    <mergeCell ref="UKQ86:UKR86"/>
    <mergeCell ref="UKS86:UKT86"/>
    <mergeCell ref="UKU86:UKV86"/>
    <mergeCell ref="UKW86:UKX86"/>
    <mergeCell ref="UKY86:UKZ86"/>
    <mergeCell ref="ULA86:ULB86"/>
    <mergeCell ref="UKE86:UKF86"/>
    <mergeCell ref="UKG86:UKH86"/>
    <mergeCell ref="UKI86:UKJ86"/>
    <mergeCell ref="UKK86:UKL86"/>
    <mergeCell ref="UKM86:UKN86"/>
    <mergeCell ref="UKO86:UKP86"/>
    <mergeCell ref="UJS86:UJT86"/>
    <mergeCell ref="UJU86:UJV86"/>
    <mergeCell ref="UJW86:UJX86"/>
    <mergeCell ref="UJY86:UJZ86"/>
    <mergeCell ref="UKA86:UKB86"/>
    <mergeCell ref="UKC86:UKD86"/>
    <mergeCell ref="UJG86:UJH86"/>
    <mergeCell ref="UJI86:UJJ86"/>
    <mergeCell ref="UJK86:UJL86"/>
    <mergeCell ref="UJM86:UJN86"/>
    <mergeCell ref="UJO86:UJP86"/>
    <mergeCell ref="UJQ86:UJR86"/>
    <mergeCell ref="UIU86:UIV86"/>
    <mergeCell ref="UIW86:UIX86"/>
    <mergeCell ref="UIY86:UIZ86"/>
    <mergeCell ref="UJA86:UJB86"/>
    <mergeCell ref="UJC86:UJD86"/>
    <mergeCell ref="UJE86:UJF86"/>
    <mergeCell ref="UII86:UIJ86"/>
    <mergeCell ref="UIK86:UIL86"/>
    <mergeCell ref="UIM86:UIN86"/>
    <mergeCell ref="UIO86:UIP86"/>
    <mergeCell ref="UIQ86:UIR86"/>
    <mergeCell ref="UIS86:UIT86"/>
    <mergeCell ref="UNK86:UNL86"/>
    <mergeCell ref="UNM86:UNN86"/>
    <mergeCell ref="UNO86:UNP86"/>
    <mergeCell ref="UNQ86:UNR86"/>
    <mergeCell ref="UNS86:UNT86"/>
    <mergeCell ref="UNU86:UNV86"/>
    <mergeCell ref="UMY86:UMZ86"/>
    <mergeCell ref="UNA86:UNB86"/>
    <mergeCell ref="UNC86:UND86"/>
    <mergeCell ref="UNE86:UNF86"/>
    <mergeCell ref="UNG86:UNH86"/>
    <mergeCell ref="UNI86:UNJ86"/>
    <mergeCell ref="UMM86:UMN86"/>
    <mergeCell ref="UMO86:UMP86"/>
    <mergeCell ref="UMQ86:UMR86"/>
    <mergeCell ref="UMS86:UMT86"/>
    <mergeCell ref="UMU86:UMV86"/>
    <mergeCell ref="UMW86:UMX86"/>
    <mergeCell ref="UMA86:UMB86"/>
    <mergeCell ref="UMC86:UMD86"/>
    <mergeCell ref="UME86:UMF86"/>
    <mergeCell ref="UMG86:UMH86"/>
    <mergeCell ref="UMI86:UMJ86"/>
    <mergeCell ref="UMK86:UML86"/>
    <mergeCell ref="ULO86:ULP86"/>
    <mergeCell ref="ULQ86:ULR86"/>
    <mergeCell ref="ULS86:ULT86"/>
    <mergeCell ref="ULU86:ULV86"/>
    <mergeCell ref="ULW86:ULX86"/>
    <mergeCell ref="ULY86:ULZ86"/>
    <mergeCell ref="ULC86:ULD86"/>
    <mergeCell ref="ULE86:ULF86"/>
    <mergeCell ref="ULG86:ULH86"/>
    <mergeCell ref="ULI86:ULJ86"/>
    <mergeCell ref="ULK86:ULL86"/>
    <mergeCell ref="ULM86:ULN86"/>
    <mergeCell ref="UQE86:UQF86"/>
    <mergeCell ref="UQG86:UQH86"/>
    <mergeCell ref="UQI86:UQJ86"/>
    <mergeCell ref="UQK86:UQL86"/>
    <mergeCell ref="UQM86:UQN86"/>
    <mergeCell ref="UQO86:UQP86"/>
    <mergeCell ref="UPS86:UPT86"/>
    <mergeCell ref="UPU86:UPV86"/>
    <mergeCell ref="UPW86:UPX86"/>
    <mergeCell ref="UPY86:UPZ86"/>
    <mergeCell ref="UQA86:UQB86"/>
    <mergeCell ref="UQC86:UQD86"/>
    <mergeCell ref="UPG86:UPH86"/>
    <mergeCell ref="UPI86:UPJ86"/>
    <mergeCell ref="UPK86:UPL86"/>
    <mergeCell ref="UPM86:UPN86"/>
    <mergeCell ref="UPO86:UPP86"/>
    <mergeCell ref="UPQ86:UPR86"/>
    <mergeCell ref="UOU86:UOV86"/>
    <mergeCell ref="UOW86:UOX86"/>
    <mergeCell ref="UOY86:UOZ86"/>
    <mergeCell ref="UPA86:UPB86"/>
    <mergeCell ref="UPC86:UPD86"/>
    <mergeCell ref="UPE86:UPF86"/>
    <mergeCell ref="UOI86:UOJ86"/>
    <mergeCell ref="UOK86:UOL86"/>
    <mergeCell ref="UOM86:UON86"/>
    <mergeCell ref="UOO86:UOP86"/>
    <mergeCell ref="UOQ86:UOR86"/>
    <mergeCell ref="UOS86:UOT86"/>
    <mergeCell ref="UNW86:UNX86"/>
    <mergeCell ref="UNY86:UNZ86"/>
    <mergeCell ref="UOA86:UOB86"/>
    <mergeCell ref="UOC86:UOD86"/>
    <mergeCell ref="UOE86:UOF86"/>
    <mergeCell ref="UOG86:UOH86"/>
    <mergeCell ref="USY86:USZ86"/>
    <mergeCell ref="UTA86:UTB86"/>
    <mergeCell ref="UTC86:UTD86"/>
    <mergeCell ref="UTE86:UTF86"/>
    <mergeCell ref="UTG86:UTH86"/>
    <mergeCell ref="UTI86:UTJ86"/>
    <mergeCell ref="USM86:USN86"/>
    <mergeCell ref="USO86:USP86"/>
    <mergeCell ref="USQ86:USR86"/>
    <mergeCell ref="USS86:UST86"/>
    <mergeCell ref="USU86:USV86"/>
    <mergeCell ref="USW86:USX86"/>
    <mergeCell ref="USA86:USB86"/>
    <mergeCell ref="USC86:USD86"/>
    <mergeCell ref="USE86:USF86"/>
    <mergeCell ref="USG86:USH86"/>
    <mergeCell ref="USI86:USJ86"/>
    <mergeCell ref="USK86:USL86"/>
    <mergeCell ref="URO86:URP86"/>
    <mergeCell ref="URQ86:URR86"/>
    <mergeCell ref="URS86:URT86"/>
    <mergeCell ref="URU86:URV86"/>
    <mergeCell ref="URW86:URX86"/>
    <mergeCell ref="URY86:URZ86"/>
    <mergeCell ref="URC86:URD86"/>
    <mergeCell ref="URE86:URF86"/>
    <mergeCell ref="URG86:URH86"/>
    <mergeCell ref="URI86:URJ86"/>
    <mergeCell ref="URK86:URL86"/>
    <mergeCell ref="URM86:URN86"/>
    <mergeCell ref="UQQ86:UQR86"/>
    <mergeCell ref="UQS86:UQT86"/>
    <mergeCell ref="UQU86:UQV86"/>
    <mergeCell ref="UQW86:UQX86"/>
    <mergeCell ref="UQY86:UQZ86"/>
    <mergeCell ref="URA86:URB86"/>
    <mergeCell ref="UVS86:UVT86"/>
    <mergeCell ref="UVU86:UVV86"/>
    <mergeCell ref="UVW86:UVX86"/>
    <mergeCell ref="UVY86:UVZ86"/>
    <mergeCell ref="UWA86:UWB86"/>
    <mergeCell ref="UWC86:UWD86"/>
    <mergeCell ref="UVG86:UVH86"/>
    <mergeCell ref="UVI86:UVJ86"/>
    <mergeCell ref="UVK86:UVL86"/>
    <mergeCell ref="UVM86:UVN86"/>
    <mergeCell ref="UVO86:UVP86"/>
    <mergeCell ref="UVQ86:UVR86"/>
    <mergeCell ref="UUU86:UUV86"/>
    <mergeCell ref="UUW86:UUX86"/>
    <mergeCell ref="UUY86:UUZ86"/>
    <mergeCell ref="UVA86:UVB86"/>
    <mergeCell ref="UVC86:UVD86"/>
    <mergeCell ref="UVE86:UVF86"/>
    <mergeCell ref="UUI86:UUJ86"/>
    <mergeCell ref="UUK86:UUL86"/>
    <mergeCell ref="UUM86:UUN86"/>
    <mergeCell ref="UUO86:UUP86"/>
    <mergeCell ref="UUQ86:UUR86"/>
    <mergeCell ref="UUS86:UUT86"/>
    <mergeCell ref="UTW86:UTX86"/>
    <mergeCell ref="UTY86:UTZ86"/>
    <mergeCell ref="UUA86:UUB86"/>
    <mergeCell ref="UUC86:UUD86"/>
    <mergeCell ref="UUE86:UUF86"/>
    <mergeCell ref="UUG86:UUH86"/>
    <mergeCell ref="UTK86:UTL86"/>
    <mergeCell ref="UTM86:UTN86"/>
    <mergeCell ref="UTO86:UTP86"/>
    <mergeCell ref="UTQ86:UTR86"/>
    <mergeCell ref="UTS86:UTT86"/>
    <mergeCell ref="UTU86:UTV86"/>
    <mergeCell ref="UYM86:UYN86"/>
    <mergeCell ref="UYO86:UYP86"/>
    <mergeCell ref="UYQ86:UYR86"/>
    <mergeCell ref="UYS86:UYT86"/>
    <mergeCell ref="UYU86:UYV86"/>
    <mergeCell ref="UYW86:UYX86"/>
    <mergeCell ref="UYA86:UYB86"/>
    <mergeCell ref="UYC86:UYD86"/>
    <mergeCell ref="UYE86:UYF86"/>
    <mergeCell ref="UYG86:UYH86"/>
    <mergeCell ref="UYI86:UYJ86"/>
    <mergeCell ref="UYK86:UYL86"/>
    <mergeCell ref="UXO86:UXP86"/>
    <mergeCell ref="UXQ86:UXR86"/>
    <mergeCell ref="UXS86:UXT86"/>
    <mergeCell ref="UXU86:UXV86"/>
    <mergeCell ref="UXW86:UXX86"/>
    <mergeCell ref="UXY86:UXZ86"/>
    <mergeCell ref="UXC86:UXD86"/>
    <mergeCell ref="UXE86:UXF86"/>
    <mergeCell ref="UXG86:UXH86"/>
    <mergeCell ref="UXI86:UXJ86"/>
    <mergeCell ref="UXK86:UXL86"/>
    <mergeCell ref="UXM86:UXN86"/>
    <mergeCell ref="UWQ86:UWR86"/>
    <mergeCell ref="UWS86:UWT86"/>
    <mergeCell ref="UWU86:UWV86"/>
    <mergeCell ref="UWW86:UWX86"/>
    <mergeCell ref="UWY86:UWZ86"/>
    <mergeCell ref="UXA86:UXB86"/>
    <mergeCell ref="UWE86:UWF86"/>
    <mergeCell ref="UWG86:UWH86"/>
    <mergeCell ref="UWI86:UWJ86"/>
    <mergeCell ref="UWK86:UWL86"/>
    <mergeCell ref="UWM86:UWN86"/>
    <mergeCell ref="UWO86:UWP86"/>
    <mergeCell ref="VBG86:VBH86"/>
    <mergeCell ref="VBI86:VBJ86"/>
    <mergeCell ref="VBK86:VBL86"/>
    <mergeCell ref="VBM86:VBN86"/>
    <mergeCell ref="VBO86:VBP86"/>
    <mergeCell ref="VBQ86:VBR86"/>
    <mergeCell ref="VAU86:VAV86"/>
    <mergeCell ref="VAW86:VAX86"/>
    <mergeCell ref="VAY86:VAZ86"/>
    <mergeCell ref="VBA86:VBB86"/>
    <mergeCell ref="VBC86:VBD86"/>
    <mergeCell ref="VBE86:VBF86"/>
    <mergeCell ref="VAI86:VAJ86"/>
    <mergeCell ref="VAK86:VAL86"/>
    <mergeCell ref="VAM86:VAN86"/>
    <mergeCell ref="VAO86:VAP86"/>
    <mergeCell ref="VAQ86:VAR86"/>
    <mergeCell ref="VAS86:VAT86"/>
    <mergeCell ref="UZW86:UZX86"/>
    <mergeCell ref="UZY86:UZZ86"/>
    <mergeCell ref="VAA86:VAB86"/>
    <mergeCell ref="VAC86:VAD86"/>
    <mergeCell ref="VAE86:VAF86"/>
    <mergeCell ref="VAG86:VAH86"/>
    <mergeCell ref="UZK86:UZL86"/>
    <mergeCell ref="UZM86:UZN86"/>
    <mergeCell ref="UZO86:UZP86"/>
    <mergeCell ref="UZQ86:UZR86"/>
    <mergeCell ref="UZS86:UZT86"/>
    <mergeCell ref="UZU86:UZV86"/>
    <mergeCell ref="UYY86:UYZ86"/>
    <mergeCell ref="UZA86:UZB86"/>
    <mergeCell ref="UZC86:UZD86"/>
    <mergeCell ref="UZE86:UZF86"/>
    <mergeCell ref="UZG86:UZH86"/>
    <mergeCell ref="UZI86:UZJ86"/>
    <mergeCell ref="VEA86:VEB86"/>
    <mergeCell ref="VEC86:VED86"/>
    <mergeCell ref="VEE86:VEF86"/>
    <mergeCell ref="VEG86:VEH86"/>
    <mergeCell ref="VEI86:VEJ86"/>
    <mergeCell ref="VEK86:VEL86"/>
    <mergeCell ref="VDO86:VDP86"/>
    <mergeCell ref="VDQ86:VDR86"/>
    <mergeCell ref="VDS86:VDT86"/>
    <mergeCell ref="VDU86:VDV86"/>
    <mergeCell ref="VDW86:VDX86"/>
    <mergeCell ref="VDY86:VDZ86"/>
    <mergeCell ref="VDC86:VDD86"/>
    <mergeCell ref="VDE86:VDF86"/>
    <mergeCell ref="VDG86:VDH86"/>
    <mergeCell ref="VDI86:VDJ86"/>
    <mergeCell ref="VDK86:VDL86"/>
    <mergeCell ref="VDM86:VDN86"/>
    <mergeCell ref="VCQ86:VCR86"/>
    <mergeCell ref="VCS86:VCT86"/>
    <mergeCell ref="VCU86:VCV86"/>
    <mergeCell ref="VCW86:VCX86"/>
    <mergeCell ref="VCY86:VCZ86"/>
    <mergeCell ref="VDA86:VDB86"/>
    <mergeCell ref="VCE86:VCF86"/>
    <mergeCell ref="VCG86:VCH86"/>
    <mergeCell ref="VCI86:VCJ86"/>
    <mergeCell ref="VCK86:VCL86"/>
    <mergeCell ref="VCM86:VCN86"/>
    <mergeCell ref="VCO86:VCP86"/>
    <mergeCell ref="VBS86:VBT86"/>
    <mergeCell ref="VBU86:VBV86"/>
    <mergeCell ref="VBW86:VBX86"/>
    <mergeCell ref="VBY86:VBZ86"/>
    <mergeCell ref="VCA86:VCB86"/>
    <mergeCell ref="VCC86:VCD86"/>
    <mergeCell ref="VGU86:VGV86"/>
    <mergeCell ref="VGW86:VGX86"/>
    <mergeCell ref="VGY86:VGZ86"/>
    <mergeCell ref="VHA86:VHB86"/>
    <mergeCell ref="VHC86:VHD86"/>
    <mergeCell ref="VHE86:VHF86"/>
    <mergeCell ref="VGI86:VGJ86"/>
    <mergeCell ref="VGK86:VGL86"/>
    <mergeCell ref="VGM86:VGN86"/>
    <mergeCell ref="VGO86:VGP86"/>
    <mergeCell ref="VGQ86:VGR86"/>
    <mergeCell ref="VGS86:VGT86"/>
    <mergeCell ref="VFW86:VFX86"/>
    <mergeCell ref="VFY86:VFZ86"/>
    <mergeCell ref="VGA86:VGB86"/>
    <mergeCell ref="VGC86:VGD86"/>
    <mergeCell ref="VGE86:VGF86"/>
    <mergeCell ref="VGG86:VGH86"/>
    <mergeCell ref="VFK86:VFL86"/>
    <mergeCell ref="VFM86:VFN86"/>
    <mergeCell ref="VFO86:VFP86"/>
    <mergeCell ref="VFQ86:VFR86"/>
    <mergeCell ref="VFS86:VFT86"/>
    <mergeCell ref="VFU86:VFV86"/>
    <mergeCell ref="VEY86:VEZ86"/>
    <mergeCell ref="VFA86:VFB86"/>
    <mergeCell ref="VFC86:VFD86"/>
    <mergeCell ref="VFE86:VFF86"/>
    <mergeCell ref="VFG86:VFH86"/>
    <mergeCell ref="VFI86:VFJ86"/>
    <mergeCell ref="VEM86:VEN86"/>
    <mergeCell ref="VEO86:VEP86"/>
    <mergeCell ref="VEQ86:VER86"/>
    <mergeCell ref="VES86:VET86"/>
    <mergeCell ref="VEU86:VEV86"/>
    <mergeCell ref="VEW86:VEX86"/>
    <mergeCell ref="VJO86:VJP86"/>
    <mergeCell ref="VJQ86:VJR86"/>
    <mergeCell ref="VJS86:VJT86"/>
    <mergeCell ref="VJU86:VJV86"/>
    <mergeCell ref="VJW86:VJX86"/>
    <mergeCell ref="VJY86:VJZ86"/>
    <mergeCell ref="VJC86:VJD86"/>
    <mergeCell ref="VJE86:VJF86"/>
    <mergeCell ref="VJG86:VJH86"/>
    <mergeCell ref="VJI86:VJJ86"/>
    <mergeCell ref="VJK86:VJL86"/>
    <mergeCell ref="VJM86:VJN86"/>
    <mergeCell ref="VIQ86:VIR86"/>
    <mergeCell ref="VIS86:VIT86"/>
    <mergeCell ref="VIU86:VIV86"/>
    <mergeCell ref="VIW86:VIX86"/>
    <mergeCell ref="VIY86:VIZ86"/>
    <mergeCell ref="VJA86:VJB86"/>
    <mergeCell ref="VIE86:VIF86"/>
    <mergeCell ref="VIG86:VIH86"/>
    <mergeCell ref="VII86:VIJ86"/>
    <mergeCell ref="VIK86:VIL86"/>
    <mergeCell ref="VIM86:VIN86"/>
    <mergeCell ref="VIO86:VIP86"/>
    <mergeCell ref="VHS86:VHT86"/>
    <mergeCell ref="VHU86:VHV86"/>
    <mergeCell ref="VHW86:VHX86"/>
    <mergeCell ref="VHY86:VHZ86"/>
    <mergeCell ref="VIA86:VIB86"/>
    <mergeCell ref="VIC86:VID86"/>
    <mergeCell ref="VHG86:VHH86"/>
    <mergeCell ref="VHI86:VHJ86"/>
    <mergeCell ref="VHK86:VHL86"/>
    <mergeCell ref="VHM86:VHN86"/>
    <mergeCell ref="VHO86:VHP86"/>
    <mergeCell ref="VHQ86:VHR86"/>
    <mergeCell ref="VMI86:VMJ86"/>
    <mergeCell ref="VMK86:VML86"/>
    <mergeCell ref="VMM86:VMN86"/>
    <mergeCell ref="VMO86:VMP86"/>
    <mergeCell ref="VMQ86:VMR86"/>
    <mergeCell ref="VMS86:VMT86"/>
    <mergeCell ref="VLW86:VLX86"/>
    <mergeCell ref="VLY86:VLZ86"/>
    <mergeCell ref="VMA86:VMB86"/>
    <mergeCell ref="VMC86:VMD86"/>
    <mergeCell ref="VME86:VMF86"/>
    <mergeCell ref="VMG86:VMH86"/>
    <mergeCell ref="VLK86:VLL86"/>
    <mergeCell ref="VLM86:VLN86"/>
    <mergeCell ref="VLO86:VLP86"/>
    <mergeCell ref="VLQ86:VLR86"/>
    <mergeCell ref="VLS86:VLT86"/>
    <mergeCell ref="VLU86:VLV86"/>
    <mergeCell ref="VKY86:VKZ86"/>
    <mergeCell ref="VLA86:VLB86"/>
    <mergeCell ref="VLC86:VLD86"/>
    <mergeCell ref="VLE86:VLF86"/>
    <mergeCell ref="VLG86:VLH86"/>
    <mergeCell ref="VLI86:VLJ86"/>
    <mergeCell ref="VKM86:VKN86"/>
    <mergeCell ref="VKO86:VKP86"/>
    <mergeCell ref="VKQ86:VKR86"/>
    <mergeCell ref="VKS86:VKT86"/>
    <mergeCell ref="VKU86:VKV86"/>
    <mergeCell ref="VKW86:VKX86"/>
    <mergeCell ref="VKA86:VKB86"/>
    <mergeCell ref="VKC86:VKD86"/>
    <mergeCell ref="VKE86:VKF86"/>
    <mergeCell ref="VKG86:VKH86"/>
    <mergeCell ref="VKI86:VKJ86"/>
    <mergeCell ref="VKK86:VKL86"/>
    <mergeCell ref="VPC86:VPD86"/>
    <mergeCell ref="VPE86:VPF86"/>
    <mergeCell ref="VPG86:VPH86"/>
    <mergeCell ref="VPI86:VPJ86"/>
    <mergeCell ref="VPK86:VPL86"/>
    <mergeCell ref="VPM86:VPN86"/>
    <mergeCell ref="VOQ86:VOR86"/>
    <mergeCell ref="VOS86:VOT86"/>
    <mergeCell ref="VOU86:VOV86"/>
    <mergeCell ref="VOW86:VOX86"/>
    <mergeCell ref="VOY86:VOZ86"/>
    <mergeCell ref="VPA86:VPB86"/>
    <mergeCell ref="VOE86:VOF86"/>
    <mergeCell ref="VOG86:VOH86"/>
    <mergeCell ref="VOI86:VOJ86"/>
    <mergeCell ref="VOK86:VOL86"/>
    <mergeCell ref="VOM86:VON86"/>
    <mergeCell ref="VOO86:VOP86"/>
    <mergeCell ref="VNS86:VNT86"/>
    <mergeCell ref="VNU86:VNV86"/>
    <mergeCell ref="VNW86:VNX86"/>
    <mergeCell ref="VNY86:VNZ86"/>
    <mergeCell ref="VOA86:VOB86"/>
    <mergeCell ref="VOC86:VOD86"/>
    <mergeCell ref="VNG86:VNH86"/>
    <mergeCell ref="VNI86:VNJ86"/>
    <mergeCell ref="VNK86:VNL86"/>
    <mergeCell ref="VNM86:VNN86"/>
    <mergeCell ref="VNO86:VNP86"/>
    <mergeCell ref="VNQ86:VNR86"/>
    <mergeCell ref="VMU86:VMV86"/>
    <mergeCell ref="VMW86:VMX86"/>
    <mergeCell ref="VMY86:VMZ86"/>
    <mergeCell ref="VNA86:VNB86"/>
    <mergeCell ref="VNC86:VND86"/>
    <mergeCell ref="VNE86:VNF86"/>
    <mergeCell ref="VRW86:VRX86"/>
    <mergeCell ref="VRY86:VRZ86"/>
    <mergeCell ref="VSA86:VSB86"/>
    <mergeCell ref="VSC86:VSD86"/>
    <mergeCell ref="VSE86:VSF86"/>
    <mergeCell ref="VSG86:VSH86"/>
    <mergeCell ref="VRK86:VRL86"/>
    <mergeCell ref="VRM86:VRN86"/>
    <mergeCell ref="VRO86:VRP86"/>
    <mergeCell ref="VRQ86:VRR86"/>
    <mergeCell ref="VRS86:VRT86"/>
    <mergeCell ref="VRU86:VRV86"/>
    <mergeCell ref="VQY86:VQZ86"/>
    <mergeCell ref="VRA86:VRB86"/>
    <mergeCell ref="VRC86:VRD86"/>
    <mergeCell ref="VRE86:VRF86"/>
    <mergeCell ref="VRG86:VRH86"/>
    <mergeCell ref="VRI86:VRJ86"/>
    <mergeCell ref="VQM86:VQN86"/>
    <mergeCell ref="VQO86:VQP86"/>
    <mergeCell ref="VQQ86:VQR86"/>
    <mergeCell ref="VQS86:VQT86"/>
    <mergeCell ref="VQU86:VQV86"/>
    <mergeCell ref="VQW86:VQX86"/>
    <mergeCell ref="VQA86:VQB86"/>
    <mergeCell ref="VQC86:VQD86"/>
    <mergeCell ref="VQE86:VQF86"/>
    <mergeCell ref="VQG86:VQH86"/>
    <mergeCell ref="VQI86:VQJ86"/>
    <mergeCell ref="VQK86:VQL86"/>
    <mergeCell ref="VPO86:VPP86"/>
    <mergeCell ref="VPQ86:VPR86"/>
    <mergeCell ref="VPS86:VPT86"/>
    <mergeCell ref="VPU86:VPV86"/>
    <mergeCell ref="VPW86:VPX86"/>
    <mergeCell ref="VPY86:VPZ86"/>
    <mergeCell ref="VUQ86:VUR86"/>
    <mergeCell ref="VUS86:VUT86"/>
    <mergeCell ref="VUU86:VUV86"/>
    <mergeCell ref="VUW86:VUX86"/>
    <mergeCell ref="VUY86:VUZ86"/>
    <mergeCell ref="VVA86:VVB86"/>
    <mergeCell ref="VUE86:VUF86"/>
    <mergeCell ref="VUG86:VUH86"/>
    <mergeCell ref="VUI86:VUJ86"/>
    <mergeCell ref="VUK86:VUL86"/>
    <mergeCell ref="VUM86:VUN86"/>
    <mergeCell ref="VUO86:VUP86"/>
    <mergeCell ref="VTS86:VTT86"/>
    <mergeCell ref="VTU86:VTV86"/>
    <mergeCell ref="VTW86:VTX86"/>
    <mergeCell ref="VTY86:VTZ86"/>
    <mergeCell ref="VUA86:VUB86"/>
    <mergeCell ref="VUC86:VUD86"/>
    <mergeCell ref="VTG86:VTH86"/>
    <mergeCell ref="VTI86:VTJ86"/>
    <mergeCell ref="VTK86:VTL86"/>
    <mergeCell ref="VTM86:VTN86"/>
    <mergeCell ref="VTO86:VTP86"/>
    <mergeCell ref="VTQ86:VTR86"/>
    <mergeCell ref="VSU86:VSV86"/>
    <mergeCell ref="VSW86:VSX86"/>
    <mergeCell ref="VSY86:VSZ86"/>
    <mergeCell ref="VTA86:VTB86"/>
    <mergeCell ref="VTC86:VTD86"/>
    <mergeCell ref="VTE86:VTF86"/>
    <mergeCell ref="VSI86:VSJ86"/>
    <mergeCell ref="VSK86:VSL86"/>
    <mergeCell ref="VSM86:VSN86"/>
    <mergeCell ref="VSO86:VSP86"/>
    <mergeCell ref="VSQ86:VSR86"/>
    <mergeCell ref="VSS86:VST86"/>
    <mergeCell ref="VXK86:VXL86"/>
    <mergeCell ref="VXM86:VXN86"/>
    <mergeCell ref="VXO86:VXP86"/>
    <mergeCell ref="VXQ86:VXR86"/>
    <mergeCell ref="VXS86:VXT86"/>
    <mergeCell ref="VXU86:VXV86"/>
    <mergeCell ref="VWY86:VWZ86"/>
    <mergeCell ref="VXA86:VXB86"/>
    <mergeCell ref="VXC86:VXD86"/>
    <mergeCell ref="VXE86:VXF86"/>
    <mergeCell ref="VXG86:VXH86"/>
    <mergeCell ref="VXI86:VXJ86"/>
    <mergeCell ref="VWM86:VWN86"/>
    <mergeCell ref="VWO86:VWP86"/>
    <mergeCell ref="VWQ86:VWR86"/>
    <mergeCell ref="VWS86:VWT86"/>
    <mergeCell ref="VWU86:VWV86"/>
    <mergeCell ref="VWW86:VWX86"/>
    <mergeCell ref="VWA86:VWB86"/>
    <mergeCell ref="VWC86:VWD86"/>
    <mergeCell ref="VWE86:VWF86"/>
    <mergeCell ref="VWG86:VWH86"/>
    <mergeCell ref="VWI86:VWJ86"/>
    <mergeCell ref="VWK86:VWL86"/>
    <mergeCell ref="VVO86:VVP86"/>
    <mergeCell ref="VVQ86:VVR86"/>
    <mergeCell ref="VVS86:VVT86"/>
    <mergeCell ref="VVU86:VVV86"/>
    <mergeCell ref="VVW86:VVX86"/>
    <mergeCell ref="VVY86:VVZ86"/>
    <mergeCell ref="VVC86:VVD86"/>
    <mergeCell ref="VVE86:VVF86"/>
    <mergeCell ref="VVG86:VVH86"/>
    <mergeCell ref="VVI86:VVJ86"/>
    <mergeCell ref="VVK86:VVL86"/>
    <mergeCell ref="VVM86:VVN86"/>
    <mergeCell ref="WAE86:WAF86"/>
    <mergeCell ref="WAG86:WAH86"/>
    <mergeCell ref="WAI86:WAJ86"/>
    <mergeCell ref="WAK86:WAL86"/>
    <mergeCell ref="WAM86:WAN86"/>
    <mergeCell ref="WAO86:WAP86"/>
    <mergeCell ref="VZS86:VZT86"/>
    <mergeCell ref="VZU86:VZV86"/>
    <mergeCell ref="VZW86:VZX86"/>
    <mergeCell ref="VZY86:VZZ86"/>
    <mergeCell ref="WAA86:WAB86"/>
    <mergeCell ref="WAC86:WAD86"/>
    <mergeCell ref="VZG86:VZH86"/>
    <mergeCell ref="VZI86:VZJ86"/>
    <mergeCell ref="VZK86:VZL86"/>
    <mergeCell ref="VZM86:VZN86"/>
    <mergeCell ref="VZO86:VZP86"/>
    <mergeCell ref="VZQ86:VZR86"/>
    <mergeCell ref="VYU86:VYV86"/>
    <mergeCell ref="VYW86:VYX86"/>
    <mergeCell ref="VYY86:VYZ86"/>
    <mergeCell ref="VZA86:VZB86"/>
    <mergeCell ref="VZC86:VZD86"/>
    <mergeCell ref="VZE86:VZF86"/>
    <mergeCell ref="VYI86:VYJ86"/>
    <mergeCell ref="VYK86:VYL86"/>
    <mergeCell ref="VYM86:VYN86"/>
    <mergeCell ref="VYO86:VYP86"/>
    <mergeCell ref="VYQ86:VYR86"/>
    <mergeCell ref="VYS86:VYT86"/>
    <mergeCell ref="VXW86:VXX86"/>
    <mergeCell ref="VXY86:VXZ86"/>
    <mergeCell ref="VYA86:VYB86"/>
    <mergeCell ref="VYC86:VYD86"/>
    <mergeCell ref="VYE86:VYF86"/>
    <mergeCell ref="VYG86:VYH86"/>
    <mergeCell ref="WCY86:WCZ86"/>
    <mergeCell ref="WDA86:WDB86"/>
    <mergeCell ref="WDC86:WDD86"/>
    <mergeCell ref="WDE86:WDF86"/>
    <mergeCell ref="WDG86:WDH86"/>
    <mergeCell ref="WDI86:WDJ86"/>
    <mergeCell ref="WCM86:WCN86"/>
    <mergeCell ref="WCO86:WCP86"/>
    <mergeCell ref="WCQ86:WCR86"/>
    <mergeCell ref="WCS86:WCT86"/>
    <mergeCell ref="WCU86:WCV86"/>
    <mergeCell ref="WCW86:WCX86"/>
    <mergeCell ref="WCA86:WCB86"/>
    <mergeCell ref="WCC86:WCD86"/>
    <mergeCell ref="WCE86:WCF86"/>
    <mergeCell ref="WCG86:WCH86"/>
    <mergeCell ref="WCI86:WCJ86"/>
    <mergeCell ref="WCK86:WCL86"/>
    <mergeCell ref="WBO86:WBP86"/>
    <mergeCell ref="WBQ86:WBR86"/>
    <mergeCell ref="WBS86:WBT86"/>
    <mergeCell ref="WBU86:WBV86"/>
    <mergeCell ref="WBW86:WBX86"/>
    <mergeCell ref="WBY86:WBZ86"/>
    <mergeCell ref="WBC86:WBD86"/>
    <mergeCell ref="WBE86:WBF86"/>
    <mergeCell ref="WBG86:WBH86"/>
    <mergeCell ref="WBI86:WBJ86"/>
    <mergeCell ref="WBK86:WBL86"/>
    <mergeCell ref="WBM86:WBN86"/>
    <mergeCell ref="WAQ86:WAR86"/>
    <mergeCell ref="WAS86:WAT86"/>
    <mergeCell ref="WAU86:WAV86"/>
    <mergeCell ref="WAW86:WAX86"/>
    <mergeCell ref="WAY86:WAZ86"/>
    <mergeCell ref="WBA86:WBB86"/>
    <mergeCell ref="WFS86:WFT86"/>
    <mergeCell ref="WFU86:WFV86"/>
    <mergeCell ref="WFW86:WFX86"/>
    <mergeCell ref="WFY86:WFZ86"/>
    <mergeCell ref="WGA86:WGB86"/>
    <mergeCell ref="WGC86:WGD86"/>
    <mergeCell ref="WFG86:WFH86"/>
    <mergeCell ref="WFI86:WFJ86"/>
    <mergeCell ref="WFK86:WFL86"/>
    <mergeCell ref="WFM86:WFN86"/>
    <mergeCell ref="WFO86:WFP86"/>
    <mergeCell ref="WFQ86:WFR86"/>
    <mergeCell ref="WEU86:WEV86"/>
    <mergeCell ref="WEW86:WEX86"/>
    <mergeCell ref="WEY86:WEZ86"/>
    <mergeCell ref="WFA86:WFB86"/>
    <mergeCell ref="WFC86:WFD86"/>
    <mergeCell ref="WFE86:WFF86"/>
    <mergeCell ref="WEI86:WEJ86"/>
    <mergeCell ref="WEK86:WEL86"/>
    <mergeCell ref="WEM86:WEN86"/>
    <mergeCell ref="WEO86:WEP86"/>
    <mergeCell ref="WEQ86:WER86"/>
    <mergeCell ref="WES86:WET86"/>
    <mergeCell ref="WDW86:WDX86"/>
    <mergeCell ref="WDY86:WDZ86"/>
    <mergeCell ref="WEA86:WEB86"/>
    <mergeCell ref="WEC86:WED86"/>
    <mergeCell ref="WEE86:WEF86"/>
    <mergeCell ref="WEG86:WEH86"/>
    <mergeCell ref="WDK86:WDL86"/>
    <mergeCell ref="WDM86:WDN86"/>
    <mergeCell ref="WDO86:WDP86"/>
    <mergeCell ref="WDQ86:WDR86"/>
    <mergeCell ref="WDS86:WDT86"/>
    <mergeCell ref="WDU86:WDV86"/>
    <mergeCell ref="WIM86:WIN86"/>
    <mergeCell ref="WIO86:WIP86"/>
    <mergeCell ref="WIQ86:WIR86"/>
    <mergeCell ref="WIS86:WIT86"/>
    <mergeCell ref="WIU86:WIV86"/>
    <mergeCell ref="WIW86:WIX86"/>
    <mergeCell ref="WIA86:WIB86"/>
    <mergeCell ref="WIC86:WID86"/>
    <mergeCell ref="WIE86:WIF86"/>
    <mergeCell ref="WIG86:WIH86"/>
    <mergeCell ref="WII86:WIJ86"/>
    <mergeCell ref="WIK86:WIL86"/>
    <mergeCell ref="WHO86:WHP86"/>
    <mergeCell ref="WHQ86:WHR86"/>
    <mergeCell ref="WHS86:WHT86"/>
    <mergeCell ref="WHU86:WHV86"/>
    <mergeCell ref="WHW86:WHX86"/>
    <mergeCell ref="WHY86:WHZ86"/>
    <mergeCell ref="WHC86:WHD86"/>
    <mergeCell ref="WHE86:WHF86"/>
    <mergeCell ref="WHG86:WHH86"/>
    <mergeCell ref="WHI86:WHJ86"/>
    <mergeCell ref="WHK86:WHL86"/>
    <mergeCell ref="WHM86:WHN86"/>
    <mergeCell ref="WGQ86:WGR86"/>
    <mergeCell ref="WGS86:WGT86"/>
    <mergeCell ref="WGU86:WGV86"/>
    <mergeCell ref="WGW86:WGX86"/>
    <mergeCell ref="WGY86:WGZ86"/>
    <mergeCell ref="WHA86:WHB86"/>
    <mergeCell ref="WGE86:WGF86"/>
    <mergeCell ref="WGG86:WGH86"/>
    <mergeCell ref="WGI86:WGJ86"/>
    <mergeCell ref="WGK86:WGL86"/>
    <mergeCell ref="WGM86:WGN86"/>
    <mergeCell ref="WGO86:WGP86"/>
    <mergeCell ref="WLG86:WLH86"/>
    <mergeCell ref="WLI86:WLJ86"/>
    <mergeCell ref="WLK86:WLL86"/>
    <mergeCell ref="WLM86:WLN86"/>
    <mergeCell ref="WLO86:WLP86"/>
    <mergeCell ref="WLQ86:WLR86"/>
    <mergeCell ref="WKU86:WKV86"/>
    <mergeCell ref="WKW86:WKX86"/>
    <mergeCell ref="WKY86:WKZ86"/>
    <mergeCell ref="WLA86:WLB86"/>
    <mergeCell ref="WLC86:WLD86"/>
    <mergeCell ref="WLE86:WLF86"/>
    <mergeCell ref="WKI86:WKJ86"/>
    <mergeCell ref="WKK86:WKL86"/>
    <mergeCell ref="WKM86:WKN86"/>
    <mergeCell ref="WKO86:WKP86"/>
    <mergeCell ref="WKQ86:WKR86"/>
    <mergeCell ref="WKS86:WKT86"/>
    <mergeCell ref="WJW86:WJX86"/>
    <mergeCell ref="WJY86:WJZ86"/>
    <mergeCell ref="WKA86:WKB86"/>
    <mergeCell ref="WKC86:WKD86"/>
    <mergeCell ref="WKE86:WKF86"/>
    <mergeCell ref="WKG86:WKH86"/>
    <mergeCell ref="WJK86:WJL86"/>
    <mergeCell ref="WJM86:WJN86"/>
    <mergeCell ref="WJO86:WJP86"/>
    <mergeCell ref="WJQ86:WJR86"/>
    <mergeCell ref="WJS86:WJT86"/>
    <mergeCell ref="WJU86:WJV86"/>
    <mergeCell ref="WIY86:WIZ86"/>
    <mergeCell ref="WJA86:WJB86"/>
    <mergeCell ref="WJC86:WJD86"/>
    <mergeCell ref="WJE86:WJF86"/>
    <mergeCell ref="WJG86:WJH86"/>
    <mergeCell ref="WJI86:WJJ86"/>
    <mergeCell ref="WOA86:WOB86"/>
    <mergeCell ref="WOC86:WOD86"/>
    <mergeCell ref="WOE86:WOF86"/>
    <mergeCell ref="WOG86:WOH86"/>
    <mergeCell ref="WOI86:WOJ86"/>
    <mergeCell ref="WOK86:WOL86"/>
    <mergeCell ref="WNO86:WNP86"/>
    <mergeCell ref="WNQ86:WNR86"/>
    <mergeCell ref="WNS86:WNT86"/>
    <mergeCell ref="WNU86:WNV86"/>
    <mergeCell ref="WNW86:WNX86"/>
    <mergeCell ref="WNY86:WNZ86"/>
    <mergeCell ref="WNC86:WND86"/>
    <mergeCell ref="WNE86:WNF86"/>
    <mergeCell ref="WNG86:WNH86"/>
    <mergeCell ref="WNI86:WNJ86"/>
    <mergeCell ref="WNK86:WNL86"/>
    <mergeCell ref="WNM86:WNN86"/>
    <mergeCell ref="WMQ86:WMR86"/>
    <mergeCell ref="WMS86:WMT86"/>
    <mergeCell ref="WMU86:WMV86"/>
    <mergeCell ref="WMW86:WMX86"/>
    <mergeCell ref="WMY86:WMZ86"/>
    <mergeCell ref="WNA86:WNB86"/>
    <mergeCell ref="WME86:WMF86"/>
    <mergeCell ref="WMG86:WMH86"/>
    <mergeCell ref="WMI86:WMJ86"/>
    <mergeCell ref="WMK86:WML86"/>
    <mergeCell ref="WMM86:WMN86"/>
    <mergeCell ref="WMO86:WMP86"/>
    <mergeCell ref="WLS86:WLT86"/>
    <mergeCell ref="WLU86:WLV86"/>
    <mergeCell ref="WLW86:WLX86"/>
    <mergeCell ref="WLY86:WLZ86"/>
    <mergeCell ref="WMA86:WMB86"/>
    <mergeCell ref="WMC86:WMD86"/>
    <mergeCell ref="WQU86:WQV86"/>
    <mergeCell ref="WQW86:WQX86"/>
    <mergeCell ref="WQY86:WQZ86"/>
    <mergeCell ref="WRA86:WRB86"/>
    <mergeCell ref="WRC86:WRD86"/>
    <mergeCell ref="WRE86:WRF86"/>
    <mergeCell ref="WQI86:WQJ86"/>
    <mergeCell ref="WQK86:WQL86"/>
    <mergeCell ref="WQM86:WQN86"/>
    <mergeCell ref="WQO86:WQP86"/>
    <mergeCell ref="WQQ86:WQR86"/>
    <mergeCell ref="WQS86:WQT86"/>
    <mergeCell ref="WPW86:WPX86"/>
    <mergeCell ref="WPY86:WPZ86"/>
    <mergeCell ref="WQA86:WQB86"/>
    <mergeCell ref="WQC86:WQD86"/>
    <mergeCell ref="WQE86:WQF86"/>
    <mergeCell ref="WQG86:WQH86"/>
    <mergeCell ref="WPK86:WPL86"/>
    <mergeCell ref="WPM86:WPN86"/>
    <mergeCell ref="WPO86:WPP86"/>
    <mergeCell ref="WPQ86:WPR86"/>
    <mergeCell ref="WPS86:WPT86"/>
    <mergeCell ref="WPU86:WPV86"/>
    <mergeCell ref="WOY86:WOZ86"/>
    <mergeCell ref="WPA86:WPB86"/>
    <mergeCell ref="WPC86:WPD86"/>
    <mergeCell ref="WPE86:WPF86"/>
    <mergeCell ref="WPG86:WPH86"/>
    <mergeCell ref="WPI86:WPJ86"/>
    <mergeCell ref="WOM86:WON86"/>
    <mergeCell ref="WOO86:WOP86"/>
    <mergeCell ref="WOQ86:WOR86"/>
    <mergeCell ref="WOS86:WOT86"/>
    <mergeCell ref="WOU86:WOV86"/>
    <mergeCell ref="WOW86:WOX86"/>
    <mergeCell ref="WTO86:WTP86"/>
    <mergeCell ref="WTQ86:WTR86"/>
    <mergeCell ref="WTS86:WTT86"/>
    <mergeCell ref="WTU86:WTV86"/>
    <mergeCell ref="WTW86:WTX86"/>
    <mergeCell ref="WTY86:WTZ86"/>
    <mergeCell ref="WTC86:WTD86"/>
    <mergeCell ref="WTE86:WTF86"/>
    <mergeCell ref="WTG86:WTH86"/>
    <mergeCell ref="WTI86:WTJ86"/>
    <mergeCell ref="WTK86:WTL86"/>
    <mergeCell ref="WTM86:WTN86"/>
    <mergeCell ref="WSQ86:WSR86"/>
    <mergeCell ref="WSS86:WST86"/>
    <mergeCell ref="WSU86:WSV86"/>
    <mergeCell ref="WSW86:WSX86"/>
    <mergeCell ref="WSY86:WSZ86"/>
    <mergeCell ref="WTA86:WTB86"/>
    <mergeCell ref="WSE86:WSF86"/>
    <mergeCell ref="WSG86:WSH86"/>
    <mergeCell ref="WSI86:WSJ86"/>
    <mergeCell ref="WSK86:WSL86"/>
    <mergeCell ref="WSM86:WSN86"/>
    <mergeCell ref="WSO86:WSP86"/>
    <mergeCell ref="WRS86:WRT86"/>
    <mergeCell ref="WRU86:WRV86"/>
    <mergeCell ref="WRW86:WRX86"/>
    <mergeCell ref="WRY86:WRZ86"/>
    <mergeCell ref="WSA86:WSB86"/>
    <mergeCell ref="WSC86:WSD86"/>
    <mergeCell ref="WRG86:WRH86"/>
    <mergeCell ref="WRI86:WRJ86"/>
    <mergeCell ref="WRK86:WRL86"/>
    <mergeCell ref="WRM86:WRN86"/>
    <mergeCell ref="WRO86:WRP86"/>
    <mergeCell ref="WRQ86:WRR86"/>
    <mergeCell ref="WWI86:WWJ86"/>
    <mergeCell ref="WWK86:WWL86"/>
    <mergeCell ref="WWM86:WWN86"/>
    <mergeCell ref="WWO86:WWP86"/>
    <mergeCell ref="WWQ86:WWR86"/>
    <mergeCell ref="WWS86:WWT86"/>
    <mergeCell ref="WVW86:WVX86"/>
    <mergeCell ref="WVY86:WVZ86"/>
    <mergeCell ref="WWA86:WWB86"/>
    <mergeCell ref="WWC86:WWD86"/>
    <mergeCell ref="WWE86:WWF86"/>
    <mergeCell ref="WWG86:WWH86"/>
    <mergeCell ref="WVK86:WVL86"/>
    <mergeCell ref="WVM86:WVN86"/>
    <mergeCell ref="WVO86:WVP86"/>
    <mergeCell ref="WVQ86:WVR86"/>
    <mergeCell ref="WVS86:WVT86"/>
    <mergeCell ref="WVU86:WVV86"/>
    <mergeCell ref="WUY86:WUZ86"/>
    <mergeCell ref="WVA86:WVB86"/>
    <mergeCell ref="WVC86:WVD86"/>
    <mergeCell ref="WVE86:WVF86"/>
    <mergeCell ref="WVG86:WVH86"/>
    <mergeCell ref="WVI86:WVJ86"/>
    <mergeCell ref="WUM86:WUN86"/>
    <mergeCell ref="WUO86:WUP86"/>
    <mergeCell ref="WUQ86:WUR86"/>
    <mergeCell ref="WUS86:WUT86"/>
    <mergeCell ref="WUU86:WUV86"/>
    <mergeCell ref="WUW86:WUX86"/>
    <mergeCell ref="WUA86:WUB86"/>
    <mergeCell ref="WUC86:WUD86"/>
    <mergeCell ref="WUE86:WUF86"/>
    <mergeCell ref="WUG86:WUH86"/>
    <mergeCell ref="WUI86:WUJ86"/>
    <mergeCell ref="WUK86:WUL86"/>
    <mergeCell ref="WZG86:WZH86"/>
    <mergeCell ref="WZI86:WZJ86"/>
    <mergeCell ref="WZK86:WZL86"/>
    <mergeCell ref="WZM86:WZN86"/>
    <mergeCell ref="WYQ86:WYR86"/>
    <mergeCell ref="WYS86:WYT86"/>
    <mergeCell ref="WYU86:WYV86"/>
    <mergeCell ref="WYW86:WYX86"/>
    <mergeCell ref="WYY86:WYZ86"/>
    <mergeCell ref="WZA86:WZB86"/>
    <mergeCell ref="WYE86:WYF86"/>
    <mergeCell ref="WYG86:WYH86"/>
    <mergeCell ref="WYI86:WYJ86"/>
    <mergeCell ref="WYK86:WYL86"/>
    <mergeCell ref="WYM86:WYN86"/>
    <mergeCell ref="WYO86:WYP86"/>
    <mergeCell ref="WXS86:WXT86"/>
    <mergeCell ref="WXU86:WXV86"/>
    <mergeCell ref="WXW86:WXX86"/>
    <mergeCell ref="WXY86:WXZ86"/>
    <mergeCell ref="WYA86:WYB86"/>
    <mergeCell ref="WYC86:WYD86"/>
    <mergeCell ref="WXG86:WXH86"/>
    <mergeCell ref="WXI86:WXJ86"/>
    <mergeCell ref="WXK86:WXL86"/>
    <mergeCell ref="WXM86:WXN86"/>
    <mergeCell ref="WXO86:WXP86"/>
    <mergeCell ref="WXQ86:WXR86"/>
    <mergeCell ref="WWU86:WWV86"/>
    <mergeCell ref="WWW86:WWX86"/>
    <mergeCell ref="WWY86:WWZ86"/>
    <mergeCell ref="WXA86:WXB86"/>
    <mergeCell ref="WXC86:WXD86"/>
    <mergeCell ref="WXE86:WXF86"/>
    <mergeCell ref="XEE86:XEF86"/>
    <mergeCell ref="B94:C94"/>
    <mergeCell ref="XDS86:XDT86"/>
    <mergeCell ref="XDU86:XDV86"/>
    <mergeCell ref="XDW86:XDX86"/>
    <mergeCell ref="XDY86:XDZ86"/>
    <mergeCell ref="XEA86:XEB86"/>
    <mergeCell ref="XEC86:XED86"/>
    <mergeCell ref="XDG86:XDH86"/>
    <mergeCell ref="XDI86:XDJ86"/>
    <mergeCell ref="XDK86:XDL86"/>
    <mergeCell ref="XDM86:XDN86"/>
    <mergeCell ref="XDO86:XDP86"/>
    <mergeCell ref="XDQ86:XDR86"/>
    <mergeCell ref="XCU86:XCV86"/>
    <mergeCell ref="XCW86:XCX86"/>
    <mergeCell ref="XCY86:XCZ86"/>
    <mergeCell ref="XDA86:XDB86"/>
    <mergeCell ref="XDC86:XDD86"/>
    <mergeCell ref="XDE86:XDF86"/>
    <mergeCell ref="XCI86:XCJ86"/>
    <mergeCell ref="XCK86:XCL86"/>
    <mergeCell ref="XCM86:XCN86"/>
    <mergeCell ref="XCO86:XCP86"/>
    <mergeCell ref="XCQ86:XCR86"/>
    <mergeCell ref="XCS86:XCT86"/>
    <mergeCell ref="XBW86:XBX86"/>
    <mergeCell ref="XBY86:XBZ86"/>
    <mergeCell ref="XCA86:XCB86"/>
    <mergeCell ref="XCC86:XCD86"/>
    <mergeCell ref="XCE86:XCF86"/>
    <mergeCell ref="XCG86:XCH86"/>
    <mergeCell ref="XBK86:XBL86"/>
    <mergeCell ref="XBM86:XBN86"/>
    <mergeCell ref="XBO86:XBP86"/>
    <mergeCell ref="XBQ86:XBR86"/>
    <mergeCell ref="XBS86:XBT86"/>
    <mergeCell ref="XBU86:XBV86"/>
    <mergeCell ref="XAY86:XAZ86"/>
    <mergeCell ref="XBA86:XBB86"/>
    <mergeCell ref="XBC86:XBD86"/>
    <mergeCell ref="XBE86:XBF86"/>
    <mergeCell ref="XBG86:XBH86"/>
    <mergeCell ref="XBI86:XBJ86"/>
    <mergeCell ref="XAM86:XAN86"/>
    <mergeCell ref="XAO86:XAP86"/>
    <mergeCell ref="XAQ86:XAR86"/>
    <mergeCell ref="XAS86:XAT86"/>
    <mergeCell ref="XAU86:XAV86"/>
    <mergeCell ref="XAW86:XAX86"/>
    <mergeCell ref="XAA86:XAB86"/>
    <mergeCell ref="XAC86:XAD86"/>
    <mergeCell ref="XAE86:XAF86"/>
    <mergeCell ref="XAG86:XAH86"/>
    <mergeCell ref="XAI86:XAJ86"/>
    <mergeCell ref="XAK86:XAL86"/>
    <mergeCell ref="WZO86:WZP86"/>
    <mergeCell ref="WZQ86:WZR86"/>
    <mergeCell ref="WZS86:WZT86"/>
    <mergeCell ref="WZU86:WZV86"/>
    <mergeCell ref="WZW86:WZX86"/>
    <mergeCell ref="WZY86:WZZ86"/>
    <mergeCell ref="WZC86:WZD86"/>
    <mergeCell ref="WZE86:WZF86"/>
    <mergeCell ref="EG95:EH95"/>
    <mergeCell ref="DK95:DL95"/>
    <mergeCell ref="DM95:DN95"/>
    <mergeCell ref="DO95:DP95"/>
    <mergeCell ref="DQ95:DR95"/>
    <mergeCell ref="DS95:DT95"/>
    <mergeCell ref="DU95:DV95"/>
    <mergeCell ref="CY95:CZ95"/>
    <mergeCell ref="DA95:DB95"/>
    <mergeCell ref="DC95:DD95"/>
    <mergeCell ref="DE95:DF95"/>
    <mergeCell ref="DG95:DH95"/>
    <mergeCell ref="DI95:DJ95"/>
    <mergeCell ref="CM95:CN95"/>
    <mergeCell ref="CO95:CP95"/>
    <mergeCell ref="CQ95:CR95"/>
    <mergeCell ref="CS95:CT95"/>
    <mergeCell ref="CU95:CV95"/>
    <mergeCell ref="CW95:CX95"/>
    <mergeCell ref="CA95:CB95"/>
    <mergeCell ref="CC95:CD95"/>
    <mergeCell ref="CE95:CF95"/>
    <mergeCell ref="CG95:CH95"/>
    <mergeCell ref="CI95:CJ95"/>
    <mergeCell ref="CK95:CL95"/>
    <mergeCell ref="BO95:BP95"/>
    <mergeCell ref="BQ95:BR95"/>
    <mergeCell ref="BS95:BT95"/>
    <mergeCell ref="BU95:BV95"/>
    <mergeCell ref="BW95:BX95"/>
    <mergeCell ref="BY95:BZ95"/>
    <mergeCell ref="GQ95:GR95"/>
    <mergeCell ref="GS95:GT95"/>
    <mergeCell ref="GU95:GV95"/>
    <mergeCell ref="GW95:GX95"/>
    <mergeCell ref="GY95:GZ95"/>
    <mergeCell ref="HA95:HB95"/>
    <mergeCell ref="GE95:GF95"/>
    <mergeCell ref="GG95:GH95"/>
    <mergeCell ref="GI95:GJ95"/>
    <mergeCell ref="GK95:GL95"/>
    <mergeCell ref="GM95:GN95"/>
    <mergeCell ref="GO95:GP95"/>
    <mergeCell ref="FS95:FT95"/>
    <mergeCell ref="FU95:FV95"/>
    <mergeCell ref="FW95:FX95"/>
    <mergeCell ref="FY95:FZ95"/>
    <mergeCell ref="GA95:GB95"/>
    <mergeCell ref="GC95:GD95"/>
    <mergeCell ref="FG95:FH95"/>
    <mergeCell ref="FI95:FJ95"/>
    <mergeCell ref="FK95:FL95"/>
    <mergeCell ref="FM95:FN95"/>
    <mergeCell ref="FO95:FP95"/>
    <mergeCell ref="FQ95:FR95"/>
    <mergeCell ref="EU95:EV95"/>
    <mergeCell ref="EW95:EX95"/>
    <mergeCell ref="EY95:EZ95"/>
    <mergeCell ref="FA95:FB95"/>
    <mergeCell ref="FC95:FD95"/>
    <mergeCell ref="FE95:FF95"/>
    <mergeCell ref="EI95:EJ95"/>
    <mergeCell ref="EK95:EL95"/>
    <mergeCell ref="EM95:EN95"/>
    <mergeCell ref="EO95:EP95"/>
    <mergeCell ref="EQ95:ER95"/>
    <mergeCell ref="ES95:ET95"/>
    <mergeCell ref="JK95:JL95"/>
    <mergeCell ref="JM95:JN95"/>
    <mergeCell ref="JO95:JP95"/>
    <mergeCell ref="JQ95:JR95"/>
    <mergeCell ref="JS95:JT95"/>
    <mergeCell ref="JU95:JV95"/>
    <mergeCell ref="IY95:IZ95"/>
    <mergeCell ref="JA95:JB95"/>
    <mergeCell ref="JC95:JD95"/>
    <mergeCell ref="JE95:JF95"/>
    <mergeCell ref="JG95:JH95"/>
    <mergeCell ref="JI95:JJ95"/>
    <mergeCell ref="IM95:IN95"/>
    <mergeCell ref="IO95:IP95"/>
    <mergeCell ref="IQ95:IR95"/>
    <mergeCell ref="IS95:IT95"/>
    <mergeCell ref="IU95:IV95"/>
    <mergeCell ref="IW95:IX95"/>
    <mergeCell ref="IA95:IB95"/>
    <mergeCell ref="IC95:ID95"/>
    <mergeCell ref="IE95:IF95"/>
    <mergeCell ref="IG95:IH95"/>
    <mergeCell ref="II95:IJ95"/>
    <mergeCell ref="IK95:IL95"/>
    <mergeCell ref="HO95:HP95"/>
    <mergeCell ref="HQ95:HR95"/>
    <mergeCell ref="HS95:HT95"/>
    <mergeCell ref="HU95:HV95"/>
    <mergeCell ref="HW95:HX95"/>
    <mergeCell ref="HY95:HZ95"/>
    <mergeCell ref="HC95:HD95"/>
    <mergeCell ref="HE95:HF95"/>
    <mergeCell ref="HG95:HH95"/>
    <mergeCell ref="HI95:HJ95"/>
    <mergeCell ref="HK95:HL95"/>
    <mergeCell ref="HM95:HN95"/>
    <mergeCell ref="ME95:MF95"/>
    <mergeCell ref="MG95:MH95"/>
    <mergeCell ref="MI95:MJ95"/>
    <mergeCell ref="MK95:ML95"/>
    <mergeCell ref="MM95:MN95"/>
    <mergeCell ref="MO95:MP95"/>
    <mergeCell ref="LS95:LT95"/>
    <mergeCell ref="LU95:LV95"/>
    <mergeCell ref="LW95:LX95"/>
    <mergeCell ref="LY95:LZ95"/>
    <mergeCell ref="MA95:MB95"/>
    <mergeCell ref="MC95:MD95"/>
    <mergeCell ref="LG95:LH95"/>
    <mergeCell ref="LI95:LJ95"/>
    <mergeCell ref="LK95:LL95"/>
    <mergeCell ref="LM95:LN95"/>
    <mergeCell ref="LO95:LP95"/>
    <mergeCell ref="LQ95:LR95"/>
    <mergeCell ref="KU95:KV95"/>
    <mergeCell ref="KW95:KX95"/>
    <mergeCell ref="KY95:KZ95"/>
    <mergeCell ref="LA95:LB95"/>
    <mergeCell ref="LC95:LD95"/>
    <mergeCell ref="LE95:LF95"/>
    <mergeCell ref="KI95:KJ95"/>
    <mergeCell ref="KK95:KL95"/>
    <mergeCell ref="KM95:KN95"/>
    <mergeCell ref="KO95:KP95"/>
    <mergeCell ref="KQ95:KR95"/>
    <mergeCell ref="KS95:KT95"/>
    <mergeCell ref="JW95:JX95"/>
    <mergeCell ref="JY95:JZ95"/>
    <mergeCell ref="KA95:KB95"/>
    <mergeCell ref="KC95:KD95"/>
    <mergeCell ref="KE95:KF95"/>
    <mergeCell ref="KG95:KH95"/>
    <mergeCell ref="OY95:OZ95"/>
    <mergeCell ref="PA95:PB95"/>
    <mergeCell ref="PC95:PD95"/>
    <mergeCell ref="PE95:PF95"/>
    <mergeCell ref="PG95:PH95"/>
    <mergeCell ref="PI95:PJ95"/>
    <mergeCell ref="OM95:ON95"/>
    <mergeCell ref="OO95:OP95"/>
    <mergeCell ref="OQ95:OR95"/>
    <mergeCell ref="OS95:OT95"/>
    <mergeCell ref="OU95:OV95"/>
    <mergeCell ref="OW95:OX95"/>
    <mergeCell ref="OA95:OB95"/>
    <mergeCell ref="OC95:OD95"/>
    <mergeCell ref="OE95:OF95"/>
    <mergeCell ref="OG95:OH95"/>
    <mergeCell ref="OI95:OJ95"/>
    <mergeCell ref="OK95:OL95"/>
    <mergeCell ref="NO95:NP95"/>
    <mergeCell ref="NQ95:NR95"/>
    <mergeCell ref="NS95:NT95"/>
    <mergeCell ref="NU95:NV95"/>
    <mergeCell ref="NW95:NX95"/>
    <mergeCell ref="NY95:NZ95"/>
    <mergeCell ref="NC95:ND95"/>
    <mergeCell ref="NE95:NF95"/>
    <mergeCell ref="NG95:NH95"/>
    <mergeCell ref="NI95:NJ95"/>
    <mergeCell ref="NK95:NL95"/>
    <mergeCell ref="NM95:NN95"/>
    <mergeCell ref="MQ95:MR95"/>
    <mergeCell ref="MS95:MT95"/>
    <mergeCell ref="MU95:MV95"/>
    <mergeCell ref="MW95:MX95"/>
    <mergeCell ref="MY95:MZ95"/>
    <mergeCell ref="NA95:NB95"/>
    <mergeCell ref="RS95:RT95"/>
    <mergeCell ref="RU95:RV95"/>
    <mergeCell ref="RW95:RX95"/>
    <mergeCell ref="RY95:RZ95"/>
    <mergeCell ref="SA95:SB95"/>
    <mergeCell ref="SC95:SD95"/>
    <mergeCell ref="RG95:RH95"/>
    <mergeCell ref="RI95:RJ95"/>
    <mergeCell ref="RK95:RL95"/>
    <mergeCell ref="RM95:RN95"/>
    <mergeCell ref="RO95:RP95"/>
    <mergeCell ref="RQ95:RR95"/>
    <mergeCell ref="QU95:QV95"/>
    <mergeCell ref="QW95:QX95"/>
    <mergeCell ref="QY95:QZ95"/>
    <mergeCell ref="RA95:RB95"/>
    <mergeCell ref="RC95:RD95"/>
    <mergeCell ref="RE95:RF95"/>
    <mergeCell ref="QI95:QJ95"/>
    <mergeCell ref="QK95:QL95"/>
    <mergeCell ref="QM95:QN95"/>
    <mergeCell ref="QO95:QP95"/>
    <mergeCell ref="QQ95:QR95"/>
    <mergeCell ref="QS95:QT95"/>
    <mergeCell ref="PW95:PX95"/>
    <mergeCell ref="PY95:PZ95"/>
    <mergeCell ref="QA95:QB95"/>
    <mergeCell ref="QC95:QD95"/>
    <mergeCell ref="QE95:QF95"/>
    <mergeCell ref="QG95:QH95"/>
    <mergeCell ref="PK95:PL95"/>
    <mergeCell ref="PM95:PN95"/>
    <mergeCell ref="PO95:PP95"/>
    <mergeCell ref="PQ95:PR95"/>
    <mergeCell ref="PS95:PT95"/>
    <mergeCell ref="PU95:PV95"/>
    <mergeCell ref="UM95:UN95"/>
    <mergeCell ref="UO95:UP95"/>
    <mergeCell ref="UQ95:UR95"/>
    <mergeCell ref="US95:UT95"/>
    <mergeCell ref="UU95:UV95"/>
    <mergeCell ref="UW95:UX95"/>
    <mergeCell ref="UA95:UB95"/>
    <mergeCell ref="UC95:UD95"/>
    <mergeCell ref="UE95:UF95"/>
    <mergeCell ref="UG95:UH95"/>
    <mergeCell ref="UI95:UJ95"/>
    <mergeCell ref="UK95:UL95"/>
    <mergeCell ref="TO95:TP95"/>
    <mergeCell ref="TQ95:TR95"/>
    <mergeCell ref="TS95:TT95"/>
    <mergeCell ref="TU95:TV95"/>
    <mergeCell ref="TW95:TX95"/>
    <mergeCell ref="TY95:TZ95"/>
    <mergeCell ref="TC95:TD95"/>
    <mergeCell ref="TE95:TF95"/>
    <mergeCell ref="TG95:TH95"/>
    <mergeCell ref="TI95:TJ95"/>
    <mergeCell ref="TK95:TL95"/>
    <mergeCell ref="TM95:TN95"/>
    <mergeCell ref="SQ95:SR95"/>
    <mergeCell ref="SS95:ST95"/>
    <mergeCell ref="SU95:SV95"/>
    <mergeCell ref="SW95:SX95"/>
    <mergeCell ref="SY95:SZ95"/>
    <mergeCell ref="TA95:TB95"/>
    <mergeCell ref="SE95:SF95"/>
    <mergeCell ref="SG95:SH95"/>
    <mergeCell ref="SI95:SJ95"/>
    <mergeCell ref="SK95:SL95"/>
    <mergeCell ref="SM95:SN95"/>
    <mergeCell ref="SO95:SP95"/>
    <mergeCell ref="XG95:XH95"/>
    <mergeCell ref="XI95:XJ95"/>
    <mergeCell ref="XK95:XL95"/>
    <mergeCell ref="XM95:XN95"/>
    <mergeCell ref="XO95:XP95"/>
    <mergeCell ref="XQ95:XR95"/>
    <mergeCell ref="WU95:WV95"/>
    <mergeCell ref="WW95:WX95"/>
    <mergeCell ref="WY95:WZ95"/>
    <mergeCell ref="XA95:XB95"/>
    <mergeCell ref="XC95:XD95"/>
    <mergeCell ref="XE95:XF95"/>
    <mergeCell ref="WI95:WJ95"/>
    <mergeCell ref="WK95:WL95"/>
    <mergeCell ref="WM95:WN95"/>
    <mergeCell ref="WO95:WP95"/>
    <mergeCell ref="WQ95:WR95"/>
    <mergeCell ref="WS95:WT95"/>
    <mergeCell ref="VW95:VX95"/>
    <mergeCell ref="VY95:VZ95"/>
    <mergeCell ref="WA95:WB95"/>
    <mergeCell ref="WC95:WD95"/>
    <mergeCell ref="WE95:WF95"/>
    <mergeCell ref="WG95:WH95"/>
    <mergeCell ref="VK95:VL95"/>
    <mergeCell ref="VM95:VN95"/>
    <mergeCell ref="VO95:VP95"/>
    <mergeCell ref="VQ95:VR95"/>
    <mergeCell ref="VS95:VT95"/>
    <mergeCell ref="VU95:VV95"/>
    <mergeCell ref="UY95:UZ95"/>
    <mergeCell ref="VA95:VB95"/>
    <mergeCell ref="VC95:VD95"/>
    <mergeCell ref="VE95:VF95"/>
    <mergeCell ref="VG95:VH95"/>
    <mergeCell ref="VI95:VJ95"/>
    <mergeCell ref="AAA95:AAB95"/>
    <mergeCell ref="AAC95:AAD95"/>
    <mergeCell ref="AAE95:AAF95"/>
    <mergeCell ref="AAG95:AAH95"/>
    <mergeCell ref="AAI95:AAJ95"/>
    <mergeCell ref="AAK95:AAL95"/>
    <mergeCell ref="ZO95:ZP95"/>
    <mergeCell ref="ZQ95:ZR95"/>
    <mergeCell ref="ZS95:ZT95"/>
    <mergeCell ref="ZU95:ZV95"/>
    <mergeCell ref="ZW95:ZX95"/>
    <mergeCell ref="ZY95:ZZ95"/>
    <mergeCell ref="ZC95:ZD95"/>
    <mergeCell ref="ZE95:ZF95"/>
    <mergeCell ref="ZG95:ZH95"/>
    <mergeCell ref="ZI95:ZJ95"/>
    <mergeCell ref="ZK95:ZL95"/>
    <mergeCell ref="ZM95:ZN95"/>
    <mergeCell ref="YQ95:YR95"/>
    <mergeCell ref="YS95:YT95"/>
    <mergeCell ref="YU95:YV95"/>
    <mergeCell ref="YW95:YX95"/>
    <mergeCell ref="YY95:YZ95"/>
    <mergeCell ref="ZA95:ZB95"/>
    <mergeCell ref="YE95:YF95"/>
    <mergeCell ref="YG95:YH95"/>
    <mergeCell ref="YI95:YJ95"/>
    <mergeCell ref="YK95:YL95"/>
    <mergeCell ref="YM95:YN95"/>
    <mergeCell ref="YO95:YP95"/>
    <mergeCell ref="XS95:XT95"/>
    <mergeCell ref="XU95:XV95"/>
    <mergeCell ref="XW95:XX95"/>
    <mergeCell ref="XY95:XZ95"/>
    <mergeCell ref="YA95:YB95"/>
    <mergeCell ref="YC95:YD95"/>
    <mergeCell ref="ACU95:ACV95"/>
    <mergeCell ref="ACW95:ACX95"/>
    <mergeCell ref="ACY95:ACZ95"/>
    <mergeCell ref="ADA95:ADB95"/>
    <mergeCell ref="ADC95:ADD95"/>
    <mergeCell ref="ADE95:ADF95"/>
    <mergeCell ref="ACI95:ACJ95"/>
    <mergeCell ref="ACK95:ACL95"/>
    <mergeCell ref="ACM95:ACN95"/>
    <mergeCell ref="ACO95:ACP95"/>
    <mergeCell ref="ACQ95:ACR95"/>
    <mergeCell ref="ACS95:ACT95"/>
    <mergeCell ref="ABW95:ABX95"/>
    <mergeCell ref="ABY95:ABZ95"/>
    <mergeCell ref="ACA95:ACB95"/>
    <mergeCell ref="ACC95:ACD95"/>
    <mergeCell ref="ACE95:ACF95"/>
    <mergeCell ref="ACG95:ACH95"/>
    <mergeCell ref="ABK95:ABL95"/>
    <mergeCell ref="ABM95:ABN95"/>
    <mergeCell ref="ABO95:ABP95"/>
    <mergeCell ref="ABQ95:ABR95"/>
    <mergeCell ref="ABS95:ABT95"/>
    <mergeCell ref="ABU95:ABV95"/>
    <mergeCell ref="AAY95:AAZ95"/>
    <mergeCell ref="ABA95:ABB95"/>
    <mergeCell ref="ABC95:ABD95"/>
    <mergeCell ref="ABE95:ABF95"/>
    <mergeCell ref="ABG95:ABH95"/>
    <mergeCell ref="ABI95:ABJ95"/>
    <mergeCell ref="AAM95:AAN95"/>
    <mergeCell ref="AAO95:AAP95"/>
    <mergeCell ref="AAQ95:AAR95"/>
    <mergeCell ref="AAS95:AAT95"/>
    <mergeCell ref="AAU95:AAV95"/>
    <mergeCell ref="AAW95:AAX95"/>
    <mergeCell ref="AFO95:AFP95"/>
    <mergeCell ref="AFQ95:AFR95"/>
    <mergeCell ref="AFS95:AFT95"/>
    <mergeCell ref="AFU95:AFV95"/>
    <mergeCell ref="AFW95:AFX95"/>
    <mergeCell ref="AFY95:AFZ95"/>
    <mergeCell ref="AFC95:AFD95"/>
    <mergeCell ref="AFE95:AFF95"/>
    <mergeCell ref="AFG95:AFH95"/>
    <mergeCell ref="AFI95:AFJ95"/>
    <mergeCell ref="AFK95:AFL95"/>
    <mergeCell ref="AFM95:AFN95"/>
    <mergeCell ref="AEQ95:AER95"/>
    <mergeCell ref="AES95:AET95"/>
    <mergeCell ref="AEU95:AEV95"/>
    <mergeCell ref="AEW95:AEX95"/>
    <mergeCell ref="AEY95:AEZ95"/>
    <mergeCell ref="AFA95:AFB95"/>
    <mergeCell ref="AEE95:AEF95"/>
    <mergeCell ref="AEG95:AEH95"/>
    <mergeCell ref="AEI95:AEJ95"/>
    <mergeCell ref="AEK95:AEL95"/>
    <mergeCell ref="AEM95:AEN95"/>
    <mergeCell ref="AEO95:AEP95"/>
    <mergeCell ref="ADS95:ADT95"/>
    <mergeCell ref="ADU95:ADV95"/>
    <mergeCell ref="ADW95:ADX95"/>
    <mergeCell ref="ADY95:ADZ95"/>
    <mergeCell ref="AEA95:AEB95"/>
    <mergeCell ref="AEC95:AED95"/>
    <mergeCell ref="ADG95:ADH95"/>
    <mergeCell ref="ADI95:ADJ95"/>
    <mergeCell ref="ADK95:ADL95"/>
    <mergeCell ref="ADM95:ADN95"/>
    <mergeCell ref="ADO95:ADP95"/>
    <mergeCell ref="ADQ95:ADR95"/>
    <mergeCell ref="AII95:AIJ95"/>
    <mergeCell ref="AIK95:AIL95"/>
    <mergeCell ref="AIM95:AIN95"/>
    <mergeCell ref="AIO95:AIP95"/>
    <mergeCell ref="AIQ95:AIR95"/>
    <mergeCell ref="AIS95:AIT95"/>
    <mergeCell ref="AHW95:AHX95"/>
    <mergeCell ref="AHY95:AHZ95"/>
    <mergeCell ref="AIA95:AIB95"/>
    <mergeCell ref="AIC95:AID95"/>
    <mergeCell ref="AIE95:AIF95"/>
    <mergeCell ref="AIG95:AIH95"/>
    <mergeCell ref="AHK95:AHL95"/>
    <mergeCell ref="AHM95:AHN95"/>
    <mergeCell ref="AHO95:AHP95"/>
    <mergeCell ref="AHQ95:AHR95"/>
    <mergeCell ref="AHS95:AHT95"/>
    <mergeCell ref="AHU95:AHV95"/>
    <mergeCell ref="AGY95:AGZ95"/>
    <mergeCell ref="AHA95:AHB95"/>
    <mergeCell ref="AHC95:AHD95"/>
    <mergeCell ref="AHE95:AHF95"/>
    <mergeCell ref="AHG95:AHH95"/>
    <mergeCell ref="AHI95:AHJ95"/>
    <mergeCell ref="AGM95:AGN95"/>
    <mergeCell ref="AGO95:AGP95"/>
    <mergeCell ref="AGQ95:AGR95"/>
    <mergeCell ref="AGS95:AGT95"/>
    <mergeCell ref="AGU95:AGV95"/>
    <mergeCell ref="AGW95:AGX95"/>
    <mergeCell ref="AGA95:AGB95"/>
    <mergeCell ref="AGC95:AGD95"/>
    <mergeCell ref="AGE95:AGF95"/>
    <mergeCell ref="AGG95:AGH95"/>
    <mergeCell ref="AGI95:AGJ95"/>
    <mergeCell ref="AGK95:AGL95"/>
    <mergeCell ref="ALC95:ALD95"/>
    <mergeCell ref="ALE95:ALF95"/>
    <mergeCell ref="ALG95:ALH95"/>
    <mergeCell ref="ALI95:ALJ95"/>
    <mergeCell ref="ALK95:ALL95"/>
    <mergeCell ref="ALM95:ALN95"/>
    <mergeCell ref="AKQ95:AKR95"/>
    <mergeCell ref="AKS95:AKT95"/>
    <mergeCell ref="AKU95:AKV95"/>
    <mergeCell ref="AKW95:AKX95"/>
    <mergeCell ref="AKY95:AKZ95"/>
    <mergeCell ref="ALA95:ALB95"/>
    <mergeCell ref="AKE95:AKF95"/>
    <mergeCell ref="AKG95:AKH95"/>
    <mergeCell ref="AKI95:AKJ95"/>
    <mergeCell ref="AKK95:AKL95"/>
    <mergeCell ref="AKM95:AKN95"/>
    <mergeCell ref="AKO95:AKP95"/>
    <mergeCell ref="AJS95:AJT95"/>
    <mergeCell ref="AJU95:AJV95"/>
    <mergeCell ref="AJW95:AJX95"/>
    <mergeCell ref="AJY95:AJZ95"/>
    <mergeCell ref="AKA95:AKB95"/>
    <mergeCell ref="AKC95:AKD95"/>
    <mergeCell ref="AJG95:AJH95"/>
    <mergeCell ref="AJI95:AJJ95"/>
    <mergeCell ref="AJK95:AJL95"/>
    <mergeCell ref="AJM95:AJN95"/>
    <mergeCell ref="AJO95:AJP95"/>
    <mergeCell ref="AJQ95:AJR95"/>
    <mergeCell ref="AIU95:AIV95"/>
    <mergeCell ref="AIW95:AIX95"/>
    <mergeCell ref="AIY95:AIZ95"/>
    <mergeCell ref="AJA95:AJB95"/>
    <mergeCell ref="AJC95:AJD95"/>
    <mergeCell ref="AJE95:AJF95"/>
    <mergeCell ref="ANW95:ANX95"/>
    <mergeCell ref="ANY95:ANZ95"/>
    <mergeCell ref="AOA95:AOB95"/>
    <mergeCell ref="AOC95:AOD95"/>
    <mergeCell ref="AOE95:AOF95"/>
    <mergeCell ref="AOG95:AOH95"/>
    <mergeCell ref="ANK95:ANL95"/>
    <mergeCell ref="ANM95:ANN95"/>
    <mergeCell ref="ANO95:ANP95"/>
    <mergeCell ref="ANQ95:ANR95"/>
    <mergeCell ref="ANS95:ANT95"/>
    <mergeCell ref="ANU95:ANV95"/>
    <mergeCell ref="AMY95:AMZ95"/>
    <mergeCell ref="ANA95:ANB95"/>
    <mergeCell ref="ANC95:AND95"/>
    <mergeCell ref="ANE95:ANF95"/>
    <mergeCell ref="ANG95:ANH95"/>
    <mergeCell ref="ANI95:ANJ95"/>
    <mergeCell ref="AMM95:AMN95"/>
    <mergeCell ref="AMO95:AMP95"/>
    <mergeCell ref="AMQ95:AMR95"/>
    <mergeCell ref="AMS95:AMT95"/>
    <mergeCell ref="AMU95:AMV95"/>
    <mergeCell ref="AMW95:AMX95"/>
    <mergeCell ref="AMA95:AMB95"/>
    <mergeCell ref="AMC95:AMD95"/>
    <mergeCell ref="AME95:AMF95"/>
    <mergeCell ref="AMG95:AMH95"/>
    <mergeCell ref="AMI95:AMJ95"/>
    <mergeCell ref="AMK95:AML95"/>
    <mergeCell ref="ALO95:ALP95"/>
    <mergeCell ref="ALQ95:ALR95"/>
    <mergeCell ref="ALS95:ALT95"/>
    <mergeCell ref="ALU95:ALV95"/>
    <mergeCell ref="ALW95:ALX95"/>
    <mergeCell ref="ALY95:ALZ95"/>
    <mergeCell ref="AQQ95:AQR95"/>
    <mergeCell ref="AQS95:AQT95"/>
    <mergeCell ref="AQU95:AQV95"/>
    <mergeCell ref="AQW95:AQX95"/>
    <mergeCell ref="AQY95:AQZ95"/>
    <mergeCell ref="ARA95:ARB95"/>
    <mergeCell ref="AQE95:AQF95"/>
    <mergeCell ref="AQG95:AQH95"/>
    <mergeCell ref="AQI95:AQJ95"/>
    <mergeCell ref="AQK95:AQL95"/>
    <mergeCell ref="AQM95:AQN95"/>
    <mergeCell ref="AQO95:AQP95"/>
    <mergeCell ref="APS95:APT95"/>
    <mergeCell ref="APU95:APV95"/>
    <mergeCell ref="APW95:APX95"/>
    <mergeCell ref="APY95:APZ95"/>
    <mergeCell ref="AQA95:AQB95"/>
    <mergeCell ref="AQC95:AQD95"/>
    <mergeCell ref="APG95:APH95"/>
    <mergeCell ref="API95:APJ95"/>
    <mergeCell ref="APK95:APL95"/>
    <mergeCell ref="APM95:APN95"/>
    <mergeCell ref="APO95:APP95"/>
    <mergeCell ref="APQ95:APR95"/>
    <mergeCell ref="AOU95:AOV95"/>
    <mergeCell ref="AOW95:AOX95"/>
    <mergeCell ref="AOY95:AOZ95"/>
    <mergeCell ref="APA95:APB95"/>
    <mergeCell ref="APC95:APD95"/>
    <mergeCell ref="APE95:APF95"/>
    <mergeCell ref="AOI95:AOJ95"/>
    <mergeCell ref="AOK95:AOL95"/>
    <mergeCell ref="AOM95:AON95"/>
    <mergeCell ref="AOO95:AOP95"/>
    <mergeCell ref="AOQ95:AOR95"/>
    <mergeCell ref="AOS95:AOT95"/>
    <mergeCell ref="ATK95:ATL95"/>
    <mergeCell ref="ATM95:ATN95"/>
    <mergeCell ref="ATO95:ATP95"/>
    <mergeCell ref="ATQ95:ATR95"/>
    <mergeCell ref="ATS95:ATT95"/>
    <mergeCell ref="ATU95:ATV95"/>
    <mergeCell ref="ASY95:ASZ95"/>
    <mergeCell ref="ATA95:ATB95"/>
    <mergeCell ref="ATC95:ATD95"/>
    <mergeCell ref="ATE95:ATF95"/>
    <mergeCell ref="ATG95:ATH95"/>
    <mergeCell ref="ATI95:ATJ95"/>
    <mergeCell ref="ASM95:ASN95"/>
    <mergeCell ref="ASO95:ASP95"/>
    <mergeCell ref="ASQ95:ASR95"/>
    <mergeCell ref="ASS95:AST95"/>
    <mergeCell ref="ASU95:ASV95"/>
    <mergeCell ref="ASW95:ASX95"/>
    <mergeCell ref="ASA95:ASB95"/>
    <mergeCell ref="ASC95:ASD95"/>
    <mergeCell ref="ASE95:ASF95"/>
    <mergeCell ref="ASG95:ASH95"/>
    <mergeCell ref="ASI95:ASJ95"/>
    <mergeCell ref="ASK95:ASL95"/>
    <mergeCell ref="ARO95:ARP95"/>
    <mergeCell ref="ARQ95:ARR95"/>
    <mergeCell ref="ARS95:ART95"/>
    <mergeCell ref="ARU95:ARV95"/>
    <mergeCell ref="ARW95:ARX95"/>
    <mergeCell ref="ARY95:ARZ95"/>
    <mergeCell ref="ARC95:ARD95"/>
    <mergeCell ref="ARE95:ARF95"/>
    <mergeCell ref="ARG95:ARH95"/>
    <mergeCell ref="ARI95:ARJ95"/>
    <mergeCell ref="ARK95:ARL95"/>
    <mergeCell ref="ARM95:ARN95"/>
    <mergeCell ref="AWE95:AWF95"/>
    <mergeCell ref="AWG95:AWH95"/>
    <mergeCell ref="AWI95:AWJ95"/>
    <mergeCell ref="AWK95:AWL95"/>
    <mergeCell ref="AWM95:AWN95"/>
    <mergeCell ref="AWO95:AWP95"/>
    <mergeCell ref="AVS95:AVT95"/>
    <mergeCell ref="AVU95:AVV95"/>
    <mergeCell ref="AVW95:AVX95"/>
    <mergeCell ref="AVY95:AVZ95"/>
    <mergeCell ref="AWA95:AWB95"/>
    <mergeCell ref="AWC95:AWD95"/>
    <mergeCell ref="AVG95:AVH95"/>
    <mergeCell ref="AVI95:AVJ95"/>
    <mergeCell ref="AVK95:AVL95"/>
    <mergeCell ref="AVM95:AVN95"/>
    <mergeCell ref="AVO95:AVP95"/>
    <mergeCell ref="AVQ95:AVR95"/>
    <mergeCell ref="AUU95:AUV95"/>
    <mergeCell ref="AUW95:AUX95"/>
    <mergeCell ref="AUY95:AUZ95"/>
    <mergeCell ref="AVA95:AVB95"/>
    <mergeCell ref="AVC95:AVD95"/>
    <mergeCell ref="AVE95:AVF95"/>
    <mergeCell ref="AUI95:AUJ95"/>
    <mergeCell ref="AUK95:AUL95"/>
    <mergeCell ref="AUM95:AUN95"/>
    <mergeCell ref="AUO95:AUP95"/>
    <mergeCell ref="AUQ95:AUR95"/>
    <mergeCell ref="AUS95:AUT95"/>
    <mergeCell ref="ATW95:ATX95"/>
    <mergeCell ref="ATY95:ATZ95"/>
    <mergeCell ref="AUA95:AUB95"/>
    <mergeCell ref="AUC95:AUD95"/>
    <mergeCell ref="AUE95:AUF95"/>
    <mergeCell ref="AUG95:AUH95"/>
    <mergeCell ref="AYY95:AYZ95"/>
    <mergeCell ref="AZA95:AZB95"/>
    <mergeCell ref="AZC95:AZD95"/>
    <mergeCell ref="AZE95:AZF95"/>
    <mergeCell ref="AZG95:AZH95"/>
    <mergeCell ref="AZI95:AZJ95"/>
    <mergeCell ref="AYM95:AYN95"/>
    <mergeCell ref="AYO95:AYP95"/>
    <mergeCell ref="AYQ95:AYR95"/>
    <mergeCell ref="AYS95:AYT95"/>
    <mergeCell ref="AYU95:AYV95"/>
    <mergeCell ref="AYW95:AYX95"/>
    <mergeCell ref="AYA95:AYB95"/>
    <mergeCell ref="AYC95:AYD95"/>
    <mergeCell ref="AYE95:AYF95"/>
    <mergeCell ref="AYG95:AYH95"/>
    <mergeCell ref="AYI95:AYJ95"/>
    <mergeCell ref="AYK95:AYL95"/>
    <mergeCell ref="AXO95:AXP95"/>
    <mergeCell ref="AXQ95:AXR95"/>
    <mergeCell ref="AXS95:AXT95"/>
    <mergeCell ref="AXU95:AXV95"/>
    <mergeCell ref="AXW95:AXX95"/>
    <mergeCell ref="AXY95:AXZ95"/>
    <mergeCell ref="AXC95:AXD95"/>
    <mergeCell ref="AXE95:AXF95"/>
    <mergeCell ref="AXG95:AXH95"/>
    <mergeCell ref="AXI95:AXJ95"/>
    <mergeCell ref="AXK95:AXL95"/>
    <mergeCell ref="AXM95:AXN95"/>
    <mergeCell ref="AWQ95:AWR95"/>
    <mergeCell ref="AWS95:AWT95"/>
    <mergeCell ref="AWU95:AWV95"/>
    <mergeCell ref="AWW95:AWX95"/>
    <mergeCell ref="AWY95:AWZ95"/>
    <mergeCell ref="AXA95:AXB95"/>
    <mergeCell ref="BBS95:BBT95"/>
    <mergeCell ref="BBU95:BBV95"/>
    <mergeCell ref="BBW95:BBX95"/>
    <mergeCell ref="BBY95:BBZ95"/>
    <mergeCell ref="BCA95:BCB95"/>
    <mergeCell ref="BCC95:BCD95"/>
    <mergeCell ref="BBG95:BBH95"/>
    <mergeCell ref="BBI95:BBJ95"/>
    <mergeCell ref="BBK95:BBL95"/>
    <mergeCell ref="BBM95:BBN95"/>
    <mergeCell ref="BBO95:BBP95"/>
    <mergeCell ref="BBQ95:BBR95"/>
    <mergeCell ref="BAU95:BAV95"/>
    <mergeCell ref="BAW95:BAX95"/>
    <mergeCell ref="BAY95:BAZ95"/>
    <mergeCell ref="BBA95:BBB95"/>
    <mergeCell ref="BBC95:BBD95"/>
    <mergeCell ref="BBE95:BBF95"/>
    <mergeCell ref="BAI95:BAJ95"/>
    <mergeCell ref="BAK95:BAL95"/>
    <mergeCell ref="BAM95:BAN95"/>
    <mergeCell ref="BAO95:BAP95"/>
    <mergeCell ref="BAQ95:BAR95"/>
    <mergeCell ref="BAS95:BAT95"/>
    <mergeCell ref="AZW95:AZX95"/>
    <mergeCell ref="AZY95:AZZ95"/>
    <mergeCell ref="BAA95:BAB95"/>
    <mergeCell ref="BAC95:BAD95"/>
    <mergeCell ref="BAE95:BAF95"/>
    <mergeCell ref="BAG95:BAH95"/>
    <mergeCell ref="AZK95:AZL95"/>
    <mergeCell ref="AZM95:AZN95"/>
    <mergeCell ref="AZO95:AZP95"/>
    <mergeCell ref="AZQ95:AZR95"/>
    <mergeCell ref="AZS95:AZT95"/>
    <mergeCell ref="AZU95:AZV95"/>
    <mergeCell ref="BEM95:BEN95"/>
    <mergeCell ref="BEO95:BEP95"/>
    <mergeCell ref="BEQ95:BER95"/>
    <mergeCell ref="BES95:BET95"/>
    <mergeCell ref="BEU95:BEV95"/>
    <mergeCell ref="BEW95:BEX95"/>
    <mergeCell ref="BEA95:BEB95"/>
    <mergeCell ref="BEC95:BED95"/>
    <mergeCell ref="BEE95:BEF95"/>
    <mergeCell ref="BEG95:BEH95"/>
    <mergeCell ref="BEI95:BEJ95"/>
    <mergeCell ref="BEK95:BEL95"/>
    <mergeCell ref="BDO95:BDP95"/>
    <mergeCell ref="BDQ95:BDR95"/>
    <mergeCell ref="BDS95:BDT95"/>
    <mergeCell ref="BDU95:BDV95"/>
    <mergeCell ref="BDW95:BDX95"/>
    <mergeCell ref="BDY95:BDZ95"/>
    <mergeCell ref="BDC95:BDD95"/>
    <mergeCell ref="BDE95:BDF95"/>
    <mergeCell ref="BDG95:BDH95"/>
    <mergeCell ref="BDI95:BDJ95"/>
    <mergeCell ref="BDK95:BDL95"/>
    <mergeCell ref="BDM95:BDN95"/>
    <mergeCell ref="BCQ95:BCR95"/>
    <mergeCell ref="BCS95:BCT95"/>
    <mergeCell ref="BCU95:BCV95"/>
    <mergeCell ref="BCW95:BCX95"/>
    <mergeCell ref="BCY95:BCZ95"/>
    <mergeCell ref="BDA95:BDB95"/>
    <mergeCell ref="BCE95:BCF95"/>
    <mergeCell ref="BCG95:BCH95"/>
    <mergeCell ref="BCI95:BCJ95"/>
    <mergeCell ref="BCK95:BCL95"/>
    <mergeCell ref="BCM95:BCN95"/>
    <mergeCell ref="BCO95:BCP95"/>
    <mergeCell ref="BHG95:BHH95"/>
    <mergeCell ref="BHI95:BHJ95"/>
    <mergeCell ref="BHK95:BHL95"/>
    <mergeCell ref="BHM95:BHN95"/>
    <mergeCell ref="BHO95:BHP95"/>
    <mergeCell ref="BHQ95:BHR95"/>
    <mergeCell ref="BGU95:BGV95"/>
    <mergeCell ref="BGW95:BGX95"/>
    <mergeCell ref="BGY95:BGZ95"/>
    <mergeCell ref="BHA95:BHB95"/>
    <mergeCell ref="BHC95:BHD95"/>
    <mergeCell ref="BHE95:BHF95"/>
    <mergeCell ref="BGI95:BGJ95"/>
    <mergeCell ref="BGK95:BGL95"/>
    <mergeCell ref="BGM95:BGN95"/>
    <mergeCell ref="BGO95:BGP95"/>
    <mergeCell ref="BGQ95:BGR95"/>
    <mergeCell ref="BGS95:BGT95"/>
    <mergeCell ref="BFW95:BFX95"/>
    <mergeCell ref="BFY95:BFZ95"/>
    <mergeCell ref="BGA95:BGB95"/>
    <mergeCell ref="BGC95:BGD95"/>
    <mergeCell ref="BGE95:BGF95"/>
    <mergeCell ref="BGG95:BGH95"/>
    <mergeCell ref="BFK95:BFL95"/>
    <mergeCell ref="BFM95:BFN95"/>
    <mergeCell ref="BFO95:BFP95"/>
    <mergeCell ref="BFQ95:BFR95"/>
    <mergeCell ref="BFS95:BFT95"/>
    <mergeCell ref="BFU95:BFV95"/>
    <mergeCell ref="BEY95:BEZ95"/>
    <mergeCell ref="BFA95:BFB95"/>
    <mergeCell ref="BFC95:BFD95"/>
    <mergeCell ref="BFE95:BFF95"/>
    <mergeCell ref="BFG95:BFH95"/>
    <mergeCell ref="BFI95:BFJ95"/>
    <mergeCell ref="BKA95:BKB95"/>
    <mergeCell ref="BKC95:BKD95"/>
    <mergeCell ref="BKE95:BKF95"/>
    <mergeCell ref="BKG95:BKH95"/>
    <mergeCell ref="BKI95:BKJ95"/>
    <mergeCell ref="BKK95:BKL95"/>
    <mergeCell ref="BJO95:BJP95"/>
    <mergeCell ref="BJQ95:BJR95"/>
    <mergeCell ref="BJS95:BJT95"/>
    <mergeCell ref="BJU95:BJV95"/>
    <mergeCell ref="BJW95:BJX95"/>
    <mergeCell ref="BJY95:BJZ95"/>
    <mergeCell ref="BJC95:BJD95"/>
    <mergeCell ref="BJE95:BJF95"/>
    <mergeCell ref="BJG95:BJH95"/>
    <mergeCell ref="BJI95:BJJ95"/>
    <mergeCell ref="BJK95:BJL95"/>
    <mergeCell ref="BJM95:BJN95"/>
    <mergeCell ref="BIQ95:BIR95"/>
    <mergeCell ref="BIS95:BIT95"/>
    <mergeCell ref="BIU95:BIV95"/>
    <mergeCell ref="BIW95:BIX95"/>
    <mergeCell ref="BIY95:BIZ95"/>
    <mergeCell ref="BJA95:BJB95"/>
    <mergeCell ref="BIE95:BIF95"/>
    <mergeCell ref="BIG95:BIH95"/>
    <mergeCell ref="BII95:BIJ95"/>
    <mergeCell ref="BIK95:BIL95"/>
    <mergeCell ref="BIM95:BIN95"/>
    <mergeCell ref="BIO95:BIP95"/>
    <mergeCell ref="BHS95:BHT95"/>
    <mergeCell ref="BHU95:BHV95"/>
    <mergeCell ref="BHW95:BHX95"/>
    <mergeCell ref="BHY95:BHZ95"/>
    <mergeCell ref="BIA95:BIB95"/>
    <mergeCell ref="BIC95:BID95"/>
    <mergeCell ref="BMU95:BMV95"/>
    <mergeCell ref="BMW95:BMX95"/>
    <mergeCell ref="BMY95:BMZ95"/>
    <mergeCell ref="BNA95:BNB95"/>
    <mergeCell ref="BNC95:BND95"/>
    <mergeCell ref="BNE95:BNF95"/>
    <mergeCell ref="BMI95:BMJ95"/>
    <mergeCell ref="BMK95:BML95"/>
    <mergeCell ref="BMM95:BMN95"/>
    <mergeCell ref="BMO95:BMP95"/>
    <mergeCell ref="BMQ95:BMR95"/>
    <mergeCell ref="BMS95:BMT95"/>
    <mergeCell ref="BLW95:BLX95"/>
    <mergeCell ref="BLY95:BLZ95"/>
    <mergeCell ref="BMA95:BMB95"/>
    <mergeCell ref="BMC95:BMD95"/>
    <mergeCell ref="BME95:BMF95"/>
    <mergeCell ref="BMG95:BMH95"/>
    <mergeCell ref="BLK95:BLL95"/>
    <mergeCell ref="BLM95:BLN95"/>
    <mergeCell ref="BLO95:BLP95"/>
    <mergeCell ref="BLQ95:BLR95"/>
    <mergeCell ref="BLS95:BLT95"/>
    <mergeCell ref="BLU95:BLV95"/>
    <mergeCell ref="BKY95:BKZ95"/>
    <mergeCell ref="BLA95:BLB95"/>
    <mergeCell ref="BLC95:BLD95"/>
    <mergeCell ref="BLE95:BLF95"/>
    <mergeCell ref="BLG95:BLH95"/>
    <mergeCell ref="BLI95:BLJ95"/>
    <mergeCell ref="BKM95:BKN95"/>
    <mergeCell ref="BKO95:BKP95"/>
    <mergeCell ref="BKQ95:BKR95"/>
    <mergeCell ref="BKS95:BKT95"/>
    <mergeCell ref="BKU95:BKV95"/>
    <mergeCell ref="BKW95:BKX95"/>
    <mergeCell ref="BPO95:BPP95"/>
    <mergeCell ref="BPQ95:BPR95"/>
    <mergeCell ref="BPS95:BPT95"/>
    <mergeCell ref="BPU95:BPV95"/>
    <mergeCell ref="BPW95:BPX95"/>
    <mergeCell ref="BPY95:BPZ95"/>
    <mergeCell ref="BPC95:BPD95"/>
    <mergeCell ref="BPE95:BPF95"/>
    <mergeCell ref="BPG95:BPH95"/>
    <mergeCell ref="BPI95:BPJ95"/>
    <mergeCell ref="BPK95:BPL95"/>
    <mergeCell ref="BPM95:BPN95"/>
    <mergeCell ref="BOQ95:BOR95"/>
    <mergeCell ref="BOS95:BOT95"/>
    <mergeCell ref="BOU95:BOV95"/>
    <mergeCell ref="BOW95:BOX95"/>
    <mergeCell ref="BOY95:BOZ95"/>
    <mergeCell ref="BPA95:BPB95"/>
    <mergeCell ref="BOE95:BOF95"/>
    <mergeCell ref="BOG95:BOH95"/>
    <mergeCell ref="BOI95:BOJ95"/>
    <mergeCell ref="BOK95:BOL95"/>
    <mergeCell ref="BOM95:BON95"/>
    <mergeCell ref="BOO95:BOP95"/>
    <mergeCell ref="BNS95:BNT95"/>
    <mergeCell ref="BNU95:BNV95"/>
    <mergeCell ref="BNW95:BNX95"/>
    <mergeCell ref="BNY95:BNZ95"/>
    <mergeCell ref="BOA95:BOB95"/>
    <mergeCell ref="BOC95:BOD95"/>
    <mergeCell ref="BNG95:BNH95"/>
    <mergeCell ref="BNI95:BNJ95"/>
    <mergeCell ref="BNK95:BNL95"/>
    <mergeCell ref="BNM95:BNN95"/>
    <mergeCell ref="BNO95:BNP95"/>
    <mergeCell ref="BNQ95:BNR95"/>
    <mergeCell ref="BSI95:BSJ95"/>
    <mergeCell ref="BSK95:BSL95"/>
    <mergeCell ref="BSM95:BSN95"/>
    <mergeCell ref="BSO95:BSP95"/>
    <mergeCell ref="BSQ95:BSR95"/>
    <mergeCell ref="BSS95:BST95"/>
    <mergeCell ref="BRW95:BRX95"/>
    <mergeCell ref="BRY95:BRZ95"/>
    <mergeCell ref="BSA95:BSB95"/>
    <mergeCell ref="BSC95:BSD95"/>
    <mergeCell ref="BSE95:BSF95"/>
    <mergeCell ref="BSG95:BSH95"/>
    <mergeCell ref="BRK95:BRL95"/>
    <mergeCell ref="BRM95:BRN95"/>
    <mergeCell ref="BRO95:BRP95"/>
    <mergeCell ref="BRQ95:BRR95"/>
    <mergeCell ref="BRS95:BRT95"/>
    <mergeCell ref="BRU95:BRV95"/>
    <mergeCell ref="BQY95:BQZ95"/>
    <mergeCell ref="BRA95:BRB95"/>
    <mergeCell ref="BRC95:BRD95"/>
    <mergeCell ref="BRE95:BRF95"/>
    <mergeCell ref="BRG95:BRH95"/>
    <mergeCell ref="BRI95:BRJ95"/>
    <mergeCell ref="BQM95:BQN95"/>
    <mergeCell ref="BQO95:BQP95"/>
    <mergeCell ref="BQQ95:BQR95"/>
    <mergeCell ref="BQS95:BQT95"/>
    <mergeCell ref="BQU95:BQV95"/>
    <mergeCell ref="BQW95:BQX95"/>
    <mergeCell ref="BQA95:BQB95"/>
    <mergeCell ref="BQC95:BQD95"/>
    <mergeCell ref="BQE95:BQF95"/>
    <mergeCell ref="BQG95:BQH95"/>
    <mergeCell ref="BQI95:BQJ95"/>
    <mergeCell ref="BQK95:BQL95"/>
    <mergeCell ref="BVC95:BVD95"/>
    <mergeCell ref="BVE95:BVF95"/>
    <mergeCell ref="BVG95:BVH95"/>
    <mergeCell ref="BVI95:BVJ95"/>
    <mergeCell ref="BVK95:BVL95"/>
    <mergeCell ref="BVM95:BVN95"/>
    <mergeCell ref="BUQ95:BUR95"/>
    <mergeCell ref="BUS95:BUT95"/>
    <mergeCell ref="BUU95:BUV95"/>
    <mergeCell ref="BUW95:BUX95"/>
    <mergeCell ref="BUY95:BUZ95"/>
    <mergeCell ref="BVA95:BVB95"/>
    <mergeCell ref="BUE95:BUF95"/>
    <mergeCell ref="BUG95:BUH95"/>
    <mergeCell ref="BUI95:BUJ95"/>
    <mergeCell ref="BUK95:BUL95"/>
    <mergeCell ref="BUM95:BUN95"/>
    <mergeCell ref="BUO95:BUP95"/>
    <mergeCell ref="BTS95:BTT95"/>
    <mergeCell ref="BTU95:BTV95"/>
    <mergeCell ref="BTW95:BTX95"/>
    <mergeCell ref="BTY95:BTZ95"/>
    <mergeCell ref="BUA95:BUB95"/>
    <mergeCell ref="BUC95:BUD95"/>
    <mergeCell ref="BTG95:BTH95"/>
    <mergeCell ref="BTI95:BTJ95"/>
    <mergeCell ref="BTK95:BTL95"/>
    <mergeCell ref="BTM95:BTN95"/>
    <mergeCell ref="BTO95:BTP95"/>
    <mergeCell ref="BTQ95:BTR95"/>
    <mergeCell ref="BSU95:BSV95"/>
    <mergeCell ref="BSW95:BSX95"/>
    <mergeCell ref="BSY95:BSZ95"/>
    <mergeCell ref="BTA95:BTB95"/>
    <mergeCell ref="BTC95:BTD95"/>
    <mergeCell ref="BTE95:BTF95"/>
    <mergeCell ref="BXW95:BXX95"/>
    <mergeCell ref="BXY95:BXZ95"/>
    <mergeCell ref="BYA95:BYB95"/>
    <mergeCell ref="BYC95:BYD95"/>
    <mergeCell ref="BYE95:BYF95"/>
    <mergeCell ref="BYG95:BYH95"/>
    <mergeCell ref="BXK95:BXL95"/>
    <mergeCell ref="BXM95:BXN95"/>
    <mergeCell ref="BXO95:BXP95"/>
    <mergeCell ref="BXQ95:BXR95"/>
    <mergeCell ref="BXS95:BXT95"/>
    <mergeCell ref="BXU95:BXV95"/>
    <mergeCell ref="BWY95:BWZ95"/>
    <mergeCell ref="BXA95:BXB95"/>
    <mergeCell ref="BXC95:BXD95"/>
    <mergeCell ref="BXE95:BXF95"/>
    <mergeCell ref="BXG95:BXH95"/>
    <mergeCell ref="BXI95:BXJ95"/>
    <mergeCell ref="BWM95:BWN95"/>
    <mergeCell ref="BWO95:BWP95"/>
    <mergeCell ref="BWQ95:BWR95"/>
    <mergeCell ref="BWS95:BWT95"/>
    <mergeCell ref="BWU95:BWV95"/>
    <mergeCell ref="BWW95:BWX95"/>
    <mergeCell ref="BWA95:BWB95"/>
    <mergeCell ref="BWC95:BWD95"/>
    <mergeCell ref="BWE95:BWF95"/>
    <mergeCell ref="BWG95:BWH95"/>
    <mergeCell ref="BWI95:BWJ95"/>
    <mergeCell ref="BWK95:BWL95"/>
    <mergeCell ref="BVO95:BVP95"/>
    <mergeCell ref="BVQ95:BVR95"/>
    <mergeCell ref="BVS95:BVT95"/>
    <mergeCell ref="BVU95:BVV95"/>
    <mergeCell ref="BVW95:BVX95"/>
    <mergeCell ref="BVY95:BVZ95"/>
    <mergeCell ref="CAQ95:CAR95"/>
    <mergeCell ref="CAS95:CAT95"/>
    <mergeCell ref="CAU95:CAV95"/>
    <mergeCell ref="CAW95:CAX95"/>
    <mergeCell ref="CAY95:CAZ95"/>
    <mergeCell ref="CBA95:CBB95"/>
    <mergeCell ref="CAE95:CAF95"/>
    <mergeCell ref="CAG95:CAH95"/>
    <mergeCell ref="CAI95:CAJ95"/>
    <mergeCell ref="CAK95:CAL95"/>
    <mergeCell ref="CAM95:CAN95"/>
    <mergeCell ref="CAO95:CAP95"/>
    <mergeCell ref="BZS95:BZT95"/>
    <mergeCell ref="BZU95:BZV95"/>
    <mergeCell ref="BZW95:BZX95"/>
    <mergeCell ref="BZY95:BZZ95"/>
    <mergeCell ref="CAA95:CAB95"/>
    <mergeCell ref="CAC95:CAD95"/>
    <mergeCell ref="BZG95:BZH95"/>
    <mergeCell ref="BZI95:BZJ95"/>
    <mergeCell ref="BZK95:BZL95"/>
    <mergeCell ref="BZM95:BZN95"/>
    <mergeCell ref="BZO95:BZP95"/>
    <mergeCell ref="BZQ95:BZR95"/>
    <mergeCell ref="BYU95:BYV95"/>
    <mergeCell ref="BYW95:BYX95"/>
    <mergeCell ref="BYY95:BYZ95"/>
    <mergeCell ref="BZA95:BZB95"/>
    <mergeCell ref="BZC95:BZD95"/>
    <mergeCell ref="BZE95:BZF95"/>
    <mergeCell ref="BYI95:BYJ95"/>
    <mergeCell ref="BYK95:BYL95"/>
    <mergeCell ref="BYM95:BYN95"/>
    <mergeCell ref="BYO95:BYP95"/>
    <mergeCell ref="BYQ95:BYR95"/>
    <mergeCell ref="BYS95:BYT95"/>
    <mergeCell ref="CDK95:CDL95"/>
    <mergeCell ref="CDM95:CDN95"/>
    <mergeCell ref="CDO95:CDP95"/>
    <mergeCell ref="CDQ95:CDR95"/>
    <mergeCell ref="CDS95:CDT95"/>
    <mergeCell ref="CDU95:CDV95"/>
    <mergeCell ref="CCY95:CCZ95"/>
    <mergeCell ref="CDA95:CDB95"/>
    <mergeCell ref="CDC95:CDD95"/>
    <mergeCell ref="CDE95:CDF95"/>
    <mergeCell ref="CDG95:CDH95"/>
    <mergeCell ref="CDI95:CDJ95"/>
    <mergeCell ref="CCM95:CCN95"/>
    <mergeCell ref="CCO95:CCP95"/>
    <mergeCell ref="CCQ95:CCR95"/>
    <mergeCell ref="CCS95:CCT95"/>
    <mergeCell ref="CCU95:CCV95"/>
    <mergeCell ref="CCW95:CCX95"/>
    <mergeCell ref="CCA95:CCB95"/>
    <mergeCell ref="CCC95:CCD95"/>
    <mergeCell ref="CCE95:CCF95"/>
    <mergeCell ref="CCG95:CCH95"/>
    <mergeCell ref="CCI95:CCJ95"/>
    <mergeCell ref="CCK95:CCL95"/>
    <mergeCell ref="CBO95:CBP95"/>
    <mergeCell ref="CBQ95:CBR95"/>
    <mergeCell ref="CBS95:CBT95"/>
    <mergeCell ref="CBU95:CBV95"/>
    <mergeCell ref="CBW95:CBX95"/>
    <mergeCell ref="CBY95:CBZ95"/>
    <mergeCell ref="CBC95:CBD95"/>
    <mergeCell ref="CBE95:CBF95"/>
    <mergeCell ref="CBG95:CBH95"/>
    <mergeCell ref="CBI95:CBJ95"/>
    <mergeCell ref="CBK95:CBL95"/>
    <mergeCell ref="CBM95:CBN95"/>
    <mergeCell ref="CGE95:CGF95"/>
    <mergeCell ref="CGG95:CGH95"/>
    <mergeCell ref="CGI95:CGJ95"/>
    <mergeCell ref="CGK95:CGL95"/>
    <mergeCell ref="CGM95:CGN95"/>
    <mergeCell ref="CGO95:CGP95"/>
    <mergeCell ref="CFS95:CFT95"/>
    <mergeCell ref="CFU95:CFV95"/>
    <mergeCell ref="CFW95:CFX95"/>
    <mergeCell ref="CFY95:CFZ95"/>
    <mergeCell ref="CGA95:CGB95"/>
    <mergeCell ref="CGC95:CGD95"/>
    <mergeCell ref="CFG95:CFH95"/>
    <mergeCell ref="CFI95:CFJ95"/>
    <mergeCell ref="CFK95:CFL95"/>
    <mergeCell ref="CFM95:CFN95"/>
    <mergeCell ref="CFO95:CFP95"/>
    <mergeCell ref="CFQ95:CFR95"/>
    <mergeCell ref="CEU95:CEV95"/>
    <mergeCell ref="CEW95:CEX95"/>
    <mergeCell ref="CEY95:CEZ95"/>
    <mergeCell ref="CFA95:CFB95"/>
    <mergeCell ref="CFC95:CFD95"/>
    <mergeCell ref="CFE95:CFF95"/>
    <mergeCell ref="CEI95:CEJ95"/>
    <mergeCell ref="CEK95:CEL95"/>
    <mergeCell ref="CEM95:CEN95"/>
    <mergeCell ref="CEO95:CEP95"/>
    <mergeCell ref="CEQ95:CER95"/>
    <mergeCell ref="CES95:CET95"/>
    <mergeCell ref="CDW95:CDX95"/>
    <mergeCell ref="CDY95:CDZ95"/>
    <mergeCell ref="CEA95:CEB95"/>
    <mergeCell ref="CEC95:CED95"/>
    <mergeCell ref="CEE95:CEF95"/>
    <mergeCell ref="CEG95:CEH95"/>
    <mergeCell ref="CIY95:CIZ95"/>
    <mergeCell ref="CJA95:CJB95"/>
    <mergeCell ref="CJC95:CJD95"/>
    <mergeCell ref="CJE95:CJF95"/>
    <mergeCell ref="CJG95:CJH95"/>
    <mergeCell ref="CJI95:CJJ95"/>
    <mergeCell ref="CIM95:CIN95"/>
    <mergeCell ref="CIO95:CIP95"/>
    <mergeCell ref="CIQ95:CIR95"/>
    <mergeCell ref="CIS95:CIT95"/>
    <mergeCell ref="CIU95:CIV95"/>
    <mergeCell ref="CIW95:CIX95"/>
    <mergeCell ref="CIA95:CIB95"/>
    <mergeCell ref="CIC95:CID95"/>
    <mergeCell ref="CIE95:CIF95"/>
    <mergeCell ref="CIG95:CIH95"/>
    <mergeCell ref="CII95:CIJ95"/>
    <mergeCell ref="CIK95:CIL95"/>
    <mergeCell ref="CHO95:CHP95"/>
    <mergeCell ref="CHQ95:CHR95"/>
    <mergeCell ref="CHS95:CHT95"/>
    <mergeCell ref="CHU95:CHV95"/>
    <mergeCell ref="CHW95:CHX95"/>
    <mergeCell ref="CHY95:CHZ95"/>
    <mergeCell ref="CHC95:CHD95"/>
    <mergeCell ref="CHE95:CHF95"/>
    <mergeCell ref="CHG95:CHH95"/>
    <mergeCell ref="CHI95:CHJ95"/>
    <mergeCell ref="CHK95:CHL95"/>
    <mergeCell ref="CHM95:CHN95"/>
    <mergeCell ref="CGQ95:CGR95"/>
    <mergeCell ref="CGS95:CGT95"/>
    <mergeCell ref="CGU95:CGV95"/>
    <mergeCell ref="CGW95:CGX95"/>
    <mergeCell ref="CGY95:CGZ95"/>
    <mergeCell ref="CHA95:CHB95"/>
    <mergeCell ref="CLS95:CLT95"/>
    <mergeCell ref="CLU95:CLV95"/>
    <mergeCell ref="CLW95:CLX95"/>
    <mergeCell ref="CLY95:CLZ95"/>
    <mergeCell ref="CMA95:CMB95"/>
    <mergeCell ref="CMC95:CMD95"/>
    <mergeCell ref="CLG95:CLH95"/>
    <mergeCell ref="CLI95:CLJ95"/>
    <mergeCell ref="CLK95:CLL95"/>
    <mergeCell ref="CLM95:CLN95"/>
    <mergeCell ref="CLO95:CLP95"/>
    <mergeCell ref="CLQ95:CLR95"/>
    <mergeCell ref="CKU95:CKV95"/>
    <mergeCell ref="CKW95:CKX95"/>
    <mergeCell ref="CKY95:CKZ95"/>
    <mergeCell ref="CLA95:CLB95"/>
    <mergeCell ref="CLC95:CLD95"/>
    <mergeCell ref="CLE95:CLF95"/>
    <mergeCell ref="CKI95:CKJ95"/>
    <mergeCell ref="CKK95:CKL95"/>
    <mergeCell ref="CKM95:CKN95"/>
    <mergeCell ref="CKO95:CKP95"/>
    <mergeCell ref="CKQ95:CKR95"/>
    <mergeCell ref="CKS95:CKT95"/>
    <mergeCell ref="CJW95:CJX95"/>
    <mergeCell ref="CJY95:CJZ95"/>
    <mergeCell ref="CKA95:CKB95"/>
    <mergeCell ref="CKC95:CKD95"/>
    <mergeCell ref="CKE95:CKF95"/>
    <mergeCell ref="CKG95:CKH95"/>
    <mergeCell ref="CJK95:CJL95"/>
    <mergeCell ref="CJM95:CJN95"/>
    <mergeCell ref="CJO95:CJP95"/>
    <mergeCell ref="CJQ95:CJR95"/>
    <mergeCell ref="CJS95:CJT95"/>
    <mergeCell ref="CJU95:CJV95"/>
    <mergeCell ref="COM95:CON95"/>
    <mergeCell ref="COO95:COP95"/>
    <mergeCell ref="COQ95:COR95"/>
    <mergeCell ref="COS95:COT95"/>
    <mergeCell ref="COU95:COV95"/>
    <mergeCell ref="COW95:COX95"/>
    <mergeCell ref="COA95:COB95"/>
    <mergeCell ref="COC95:COD95"/>
    <mergeCell ref="COE95:COF95"/>
    <mergeCell ref="COG95:COH95"/>
    <mergeCell ref="COI95:COJ95"/>
    <mergeCell ref="COK95:COL95"/>
    <mergeCell ref="CNO95:CNP95"/>
    <mergeCell ref="CNQ95:CNR95"/>
    <mergeCell ref="CNS95:CNT95"/>
    <mergeCell ref="CNU95:CNV95"/>
    <mergeCell ref="CNW95:CNX95"/>
    <mergeCell ref="CNY95:CNZ95"/>
    <mergeCell ref="CNC95:CND95"/>
    <mergeCell ref="CNE95:CNF95"/>
    <mergeCell ref="CNG95:CNH95"/>
    <mergeCell ref="CNI95:CNJ95"/>
    <mergeCell ref="CNK95:CNL95"/>
    <mergeCell ref="CNM95:CNN95"/>
    <mergeCell ref="CMQ95:CMR95"/>
    <mergeCell ref="CMS95:CMT95"/>
    <mergeCell ref="CMU95:CMV95"/>
    <mergeCell ref="CMW95:CMX95"/>
    <mergeCell ref="CMY95:CMZ95"/>
    <mergeCell ref="CNA95:CNB95"/>
    <mergeCell ref="CME95:CMF95"/>
    <mergeCell ref="CMG95:CMH95"/>
    <mergeCell ref="CMI95:CMJ95"/>
    <mergeCell ref="CMK95:CML95"/>
    <mergeCell ref="CMM95:CMN95"/>
    <mergeCell ref="CMO95:CMP95"/>
    <mergeCell ref="CRG95:CRH95"/>
    <mergeCell ref="CRI95:CRJ95"/>
    <mergeCell ref="CRK95:CRL95"/>
    <mergeCell ref="CRM95:CRN95"/>
    <mergeCell ref="CRO95:CRP95"/>
    <mergeCell ref="CRQ95:CRR95"/>
    <mergeCell ref="CQU95:CQV95"/>
    <mergeCell ref="CQW95:CQX95"/>
    <mergeCell ref="CQY95:CQZ95"/>
    <mergeCell ref="CRA95:CRB95"/>
    <mergeCell ref="CRC95:CRD95"/>
    <mergeCell ref="CRE95:CRF95"/>
    <mergeCell ref="CQI95:CQJ95"/>
    <mergeCell ref="CQK95:CQL95"/>
    <mergeCell ref="CQM95:CQN95"/>
    <mergeCell ref="CQO95:CQP95"/>
    <mergeCell ref="CQQ95:CQR95"/>
    <mergeCell ref="CQS95:CQT95"/>
    <mergeCell ref="CPW95:CPX95"/>
    <mergeCell ref="CPY95:CPZ95"/>
    <mergeCell ref="CQA95:CQB95"/>
    <mergeCell ref="CQC95:CQD95"/>
    <mergeCell ref="CQE95:CQF95"/>
    <mergeCell ref="CQG95:CQH95"/>
    <mergeCell ref="CPK95:CPL95"/>
    <mergeCell ref="CPM95:CPN95"/>
    <mergeCell ref="CPO95:CPP95"/>
    <mergeCell ref="CPQ95:CPR95"/>
    <mergeCell ref="CPS95:CPT95"/>
    <mergeCell ref="CPU95:CPV95"/>
    <mergeCell ref="COY95:COZ95"/>
    <mergeCell ref="CPA95:CPB95"/>
    <mergeCell ref="CPC95:CPD95"/>
    <mergeCell ref="CPE95:CPF95"/>
    <mergeCell ref="CPG95:CPH95"/>
    <mergeCell ref="CPI95:CPJ95"/>
    <mergeCell ref="CUA95:CUB95"/>
    <mergeCell ref="CUC95:CUD95"/>
    <mergeCell ref="CUE95:CUF95"/>
    <mergeCell ref="CUG95:CUH95"/>
    <mergeCell ref="CUI95:CUJ95"/>
    <mergeCell ref="CUK95:CUL95"/>
    <mergeCell ref="CTO95:CTP95"/>
    <mergeCell ref="CTQ95:CTR95"/>
    <mergeCell ref="CTS95:CTT95"/>
    <mergeCell ref="CTU95:CTV95"/>
    <mergeCell ref="CTW95:CTX95"/>
    <mergeCell ref="CTY95:CTZ95"/>
    <mergeCell ref="CTC95:CTD95"/>
    <mergeCell ref="CTE95:CTF95"/>
    <mergeCell ref="CTG95:CTH95"/>
    <mergeCell ref="CTI95:CTJ95"/>
    <mergeCell ref="CTK95:CTL95"/>
    <mergeCell ref="CTM95:CTN95"/>
    <mergeCell ref="CSQ95:CSR95"/>
    <mergeCell ref="CSS95:CST95"/>
    <mergeCell ref="CSU95:CSV95"/>
    <mergeCell ref="CSW95:CSX95"/>
    <mergeCell ref="CSY95:CSZ95"/>
    <mergeCell ref="CTA95:CTB95"/>
    <mergeCell ref="CSE95:CSF95"/>
    <mergeCell ref="CSG95:CSH95"/>
    <mergeCell ref="CSI95:CSJ95"/>
    <mergeCell ref="CSK95:CSL95"/>
    <mergeCell ref="CSM95:CSN95"/>
    <mergeCell ref="CSO95:CSP95"/>
    <mergeCell ref="CRS95:CRT95"/>
    <mergeCell ref="CRU95:CRV95"/>
    <mergeCell ref="CRW95:CRX95"/>
    <mergeCell ref="CRY95:CRZ95"/>
    <mergeCell ref="CSA95:CSB95"/>
    <mergeCell ref="CSC95:CSD95"/>
    <mergeCell ref="CWU95:CWV95"/>
    <mergeCell ref="CWW95:CWX95"/>
    <mergeCell ref="CWY95:CWZ95"/>
    <mergeCell ref="CXA95:CXB95"/>
    <mergeCell ref="CXC95:CXD95"/>
    <mergeCell ref="CXE95:CXF95"/>
    <mergeCell ref="CWI95:CWJ95"/>
    <mergeCell ref="CWK95:CWL95"/>
    <mergeCell ref="CWM95:CWN95"/>
    <mergeCell ref="CWO95:CWP95"/>
    <mergeCell ref="CWQ95:CWR95"/>
    <mergeCell ref="CWS95:CWT95"/>
    <mergeCell ref="CVW95:CVX95"/>
    <mergeCell ref="CVY95:CVZ95"/>
    <mergeCell ref="CWA95:CWB95"/>
    <mergeCell ref="CWC95:CWD95"/>
    <mergeCell ref="CWE95:CWF95"/>
    <mergeCell ref="CWG95:CWH95"/>
    <mergeCell ref="CVK95:CVL95"/>
    <mergeCell ref="CVM95:CVN95"/>
    <mergeCell ref="CVO95:CVP95"/>
    <mergeCell ref="CVQ95:CVR95"/>
    <mergeCell ref="CVS95:CVT95"/>
    <mergeCell ref="CVU95:CVV95"/>
    <mergeCell ref="CUY95:CUZ95"/>
    <mergeCell ref="CVA95:CVB95"/>
    <mergeCell ref="CVC95:CVD95"/>
    <mergeCell ref="CVE95:CVF95"/>
    <mergeCell ref="CVG95:CVH95"/>
    <mergeCell ref="CVI95:CVJ95"/>
    <mergeCell ref="CUM95:CUN95"/>
    <mergeCell ref="CUO95:CUP95"/>
    <mergeCell ref="CUQ95:CUR95"/>
    <mergeCell ref="CUS95:CUT95"/>
    <mergeCell ref="CUU95:CUV95"/>
    <mergeCell ref="CUW95:CUX95"/>
    <mergeCell ref="CZO95:CZP95"/>
    <mergeCell ref="CZQ95:CZR95"/>
    <mergeCell ref="CZS95:CZT95"/>
    <mergeCell ref="CZU95:CZV95"/>
    <mergeCell ref="CZW95:CZX95"/>
    <mergeCell ref="CZY95:CZZ95"/>
    <mergeCell ref="CZC95:CZD95"/>
    <mergeCell ref="CZE95:CZF95"/>
    <mergeCell ref="CZG95:CZH95"/>
    <mergeCell ref="CZI95:CZJ95"/>
    <mergeCell ref="CZK95:CZL95"/>
    <mergeCell ref="CZM95:CZN95"/>
    <mergeCell ref="CYQ95:CYR95"/>
    <mergeCell ref="CYS95:CYT95"/>
    <mergeCell ref="CYU95:CYV95"/>
    <mergeCell ref="CYW95:CYX95"/>
    <mergeCell ref="CYY95:CYZ95"/>
    <mergeCell ref="CZA95:CZB95"/>
    <mergeCell ref="CYE95:CYF95"/>
    <mergeCell ref="CYG95:CYH95"/>
    <mergeCell ref="CYI95:CYJ95"/>
    <mergeCell ref="CYK95:CYL95"/>
    <mergeCell ref="CYM95:CYN95"/>
    <mergeCell ref="CYO95:CYP95"/>
    <mergeCell ref="CXS95:CXT95"/>
    <mergeCell ref="CXU95:CXV95"/>
    <mergeCell ref="CXW95:CXX95"/>
    <mergeCell ref="CXY95:CXZ95"/>
    <mergeCell ref="CYA95:CYB95"/>
    <mergeCell ref="CYC95:CYD95"/>
    <mergeCell ref="CXG95:CXH95"/>
    <mergeCell ref="CXI95:CXJ95"/>
    <mergeCell ref="CXK95:CXL95"/>
    <mergeCell ref="CXM95:CXN95"/>
    <mergeCell ref="CXO95:CXP95"/>
    <mergeCell ref="CXQ95:CXR95"/>
    <mergeCell ref="DCI95:DCJ95"/>
    <mergeCell ref="DCK95:DCL95"/>
    <mergeCell ref="DCM95:DCN95"/>
    <mergeCell ref="DCO95:DCP95"/>
    <mergeCell ref="DCQ95:DCR95"/>
    <mergeCell ref="DCS95:DCT95"/>
    <mergeCell ref="DBW95:DBX95"/>
    <mergeCell ref="DBY95:DBZ95"/>
    <mergeCell ref="DCA95:DCB95"/>
    <mergeCell ref="DCC95:DCD95"/>
    <mergeCell ref="DCE95:DCF95"/>
    <mergeCell ref="DCG95:DCH95"/>
    <mergeCell ref="DBK95:DBL95"/>
    <mergeCell ref="DBM95:DBN95"/>
    <mergeCell ref="DBO95:DBP95"/>
    <mergeCell ref="DBQ95:DBR95"/>
    <mergeCell ref="DBS95:DBT95"/>
    <mergeCell ref="DBU95:DBV95"/>
    <mergeCell ref="DAY95:DAZ95"/>
    <mergeCell ref="DBA95:DBB95"/>
    <mergeCell ref="DBC95:DBD95"/>
    <mergeCell ref="DBE95:DBF95"/>
    <mergeCell ref="DBG95:DBH95"/>
    <mergeCell ref="DBI95:DBJ95"/>
    <mergeCell ref="DAM95:DAN95"/>
    <mergeCell ref="DAO95:DAP95"/>
    <mergeCell ref="DAQ95:DAR95"/>
    <mergeCell ref="DAS95:DAT95"/>
    <mergeCell ref="DAU95:DAV95"/>
    <mergeCell ref="DAW95:DAX95"/>
    <mergeCell ref="DAA95:DAB95"/>
    <mergeCell ref="DAC95:DAD95"/>
    <mergeCell ref="DAE95:DAF95"/>
    <mergeCell ref="DAG95:DAH95"/>
    <mergeCell ref="DAI95:DAJ95"/>
    <mergeCell ref="DAK95:DAL95"/>
    <mergeCell ref="DFC95:DFD95"/>
    <mergeCell ref="DFE95:DFF95"/>
    <mergeCell ref="DFG95:DFH95"/>
    <mergeCell ref="DFI95:DFJ95"/>
    <mergeCell ref="DFK95:DFL95"/>
    <mergeCell ref="DFM95:DFN95"/>
    <mergeCell ref="DEQ95:DER95"/>
    <mergeCell ref="DES95:DET95"/>
    <mergeCell ref="DEU95:DEV95"/>
    <mergeCell ref="DEW95:DEX95"/>
    <mergeCell ref="DEY95:DEZ95"/>
    <mergeCell ref="DFA95:DFB95"/>
    <mergeCell ref="DEE95:DEF95"/>
    <mergeCell ref="DEG95:DEH95"/>
    <mergeCell ref="DEI95:DEJ95"/>
    <mergeCell ref="DEK95:DEL95"/>
    <mergeCell ref="DEM95:DEN95"/>
    <mergeCell ref="DEO95:DEP95"/>
    <mergeCell ref="DDS95:DDT95"/>
    <mergeCell ref="DDU95:DDV95"/>
    <mergeCell ref="DDW95:DDX95"/>
    <mergeCell ref="DDY95:DDZ95"/>
    <mergeCell ref="DEA95:DEB95"/>
    <mergeCell ref="DEC95:DED95"/>
    <mergeCell ref="DDG95:DDH95"/>
    <mergeCell ref="DDI95:DDJ95"/>
    <mergeCell ref="DDK95:DDL95"/>
    <mergeCell ref="DDM95:DDN95"/>
    <mergeCell ref="DDO95:DDP95"/>
    <mergeCell ref="DDQ95:DDR95"/>
    <mergeCell ref="DCU95:DCV95"/>
    <mergeCell ref="DCW95:DCX95"/>
    <mergeCell ref="DCY95:DCZ95"/>
    <mergeCell ref="DDA95:DDB95"/>
    <mergeCell ref="DDC95:DDD95"/>
    <mergeCell ref="DDE95:DDF95"/>
    <mergeCell ref="DHW95:DHX95"/>
    <mergeCell ref="DHY95:DHZ95"/>
    <mergeCell ref="DIA95:DIB95"/>
    <mergeCell ref="DIC95:DID95"/>
    <mergeCell ref="DIE95:DIF95"/>
    <mergeCell ref="DIG95:DIH95"/>
    <mergeCell ref="DHK95:DHL95"/>
    <mergeCell ref="DHM95:DHN95"/>
    <mergeCell ref="DHO95:DHP95"/>
    <mergeCell ref="DHQ95:DHR95"/>
    <mergeCell ref="DHS95:DHT95"/>
    <mergeCell ref="DHU95:DHV95"/>
    <mergeCell ref="DGY95:DGZ95"/>
    <mergeCell ref="DHA95:DHB95"/>
    <mergeCell ref="DHC95:DHD95"/>
    <mergeCell ref="DHE95:DHF95"/>
    <mergeCell ref="DHG95:DHH95"/>
    <mergeCell ref="DHI95:DHJ95"/>
    <mergeCell ref="DGM95:DGN95"/>
    <mergeCell ref="DGO95:DGP95"/>
    <mergeCell ref="DGQ95:DGR95"/>
    <mergeCell ref="DGS95:DGT95"/>
    <mergeCell ref="DGU95:DGV95"/>
    <mergeCell ref="DGW95:DGX95"/>
    <mergeCell ref="DGA95:DGB95"/>
    <mergeCell ref="DGC95:DGD95"/>
    <mergeCell ref="DGE95:DGF95"/>
    <mergeCell ref="DGG95:DGH95"/>
    <mergeCell ref="DGI95:DGJ95"/>
    <mergeCell ref="DGK95:DGL95"/>
    <mergeCell ref="DFO95:DFP95"/>
    <mergeCell ref="DFQ95:DFR95"/>
    <mergeCell ref="DFS95:DFT95"/>
    <mergeCell ref="DFU95:DFV95"/>
    <mergeCell ref="DFW95:DFX95"/>
    <mergeCell ref="DFY95:DFZ95"/>
    <mergeCell ref="DKQ95:DKR95"/>
    <mergeCell ref="DKS95:DKT95"/>
    <mergeCell ref="DKU95:DKV95"/>
    <mergeCell ref="DKW95:DKX95"/>
    <mergeCell ref="DKY95:DKZ95"/>
    <mergeCell ref="DLA95:DLB95"/>
    <mergeCell ref="DKE95:DKF95"/>
    <mergeCell ref="DKG95:DKH95"/>
    <mergeCell ref="DKI95:DKJ95"/>
    <mergeCell ref="DKK95:DKL95"/>
    <mergeCell ref="DKM95:DKN95"/>
    <mergeCell ref="DKO95:DKP95"/>
    <mergeCell ref="DJS95:DJT95"/>
    <mergeCell ref="DJU95:DJV95"/>
    <mergeCell ref="DJW95:DJX95"/>
    <mergeCell ref="DJY95:DJZ95"/>
    <mergeCell ref="DKA95:DKB95"/>
    <mergeCell ref="DKC95:DKD95"/>
    <mergeCell ref="DJG95:DJH95"/>
    <mergeCell ref="DJI95:DJJ95"/>
    <mergeCell ref="DJK95:DJL95"/>
    <mergeCell ref="DJM95:DJN95"/>
    <mergeCell ref="DJO95:DJP95"/>
    <mergeCell ref="DJQ95:DJR95"/>
    <mergeCell ref="DIU95:DIV95"/>
    <mergeCell ref="DIW95:DIX95"/>
    <mergeCell ref="DIY95:DIZ95"/>
    <mergeCell ref="DJA95:DJB95"/>
    <mergeCell ref="DJC95:DJD95"/>
    <mergeCell ref="DJE95:DJF95"/>
    <mergeCell ref="DII95:DIJ95"/>
    <mergeCell ref="DIK95:DIL95"/>
    <mergeCell ref="DIM95:DIN95"/>
    <mergeCell ref="DIO95:DIP95"/>
    <mergeCell ref="DIQ95:DIR95"/>
    <mergeCell ref="DIS95:DIT95"/>
    <mergeCell ref="DNK95:DNL95"/>
    <mergeCell ref="DNM95:DNN95"/>
    <mergeCell ref="DNO95:DNP95"/>
    <mergeCell ref="DNQ95:DNR95"/>
    <mergeCell ref="DNS95:DNT95"/>
    <mergeCell ref="DNU95:DNV95"/>
    <mergeCell ref="DMY95:DMZ95"/>
    <mergeCell ref="DNA95:DNB95"/>
    <mergeCell ref="DNC95:DND95"/>
    <mergeCell ref="DNE95:DNF95"/>
    <mergeCell ref="DNG95:DNH95"/>
    <mergeCell ref="DNI95:DNJ95"/>
    <mergeCell ref="DMM95:DMN95"/>
    <mergeCell ref="DMO95:DMP95"/>
    <mergeCell ref="DMQ95:DMR95"/>
    <mergeCell ref="DMS95:DMT95"/>
    <mergeCell ref="DMU95:DMV95"/>
    <mergeCell ref="DMW95:DMX95"/>
    <mergeCell ref="DMA95:DMB95"/>
    <mergeCell ref="DMC95:DMD95"/>
    <mergeCell ref="DME95:DMF95"/>
    <mergeCell ref="DMG95:DMH95"/>
    <mergeCell ref="DMI95:DMJ95"/>
    <mergeCell ref="DMK95:DML95"/>
    <mergeCell ref="DLO95:DLP95"/>
    <mergeCell ref="DLQ95:DLR95"/>
    <mergeCell ref="DLS95:DLT95"/>
    <mergeCell ref="DLU95:DLV95"/>
    <mergeCell ref="DLW95:DLX95"/>
    <mergeCell ref="DLY95:DLZ95"/>
    <mergeCell ref="DLC95:DLD95"/>
    <mergeCell ref="DLE95:DLF95"/>
    <mergeCell ref="DLG95:DLH95"/>
    <mergeCell ref="DLI95:DLJ95"/>
    <mergeCell ref="DLK95:DLL95"/>
    <mergeCell ref="DLM95:DLN95"/>
    <mergeCell ref="DQE95:DQF95"/>
    <mergeCell ref="DQG95:DQH95"/>
    <mergeCell ref="DQI95:DQJ95"/>
    <mergeCell ref="DQK95:DQL95"/>
    <mergeCell ref="DQM95:DQN95"/>
    <mergeCell ref="DQO95:DQP95"/>
    <mergeCell ref="DPS95:DPT95"/>
    <mergeCell ref="DPU95:DPV95"/>
    <mergeCell ref="DPW95:DPX95"/>
    <mergeCell ref="DPY95:DPZ95"/>
    <mergeCell ref="DQA95:DQB95"/>
    <mergeCell ref="DQC95:DQD95"/>
    <mergeCell ref="DPG95:DPH95"/>
    <mergeCell ref="DPI95:DPJ95"/>
    <mergeCell ref="DPK95:DPL95"/>
    <mergeCell ref="DPM95:DPN95"/>
    <mergeCell ref="DPO95:DPP95"/>
    <mergeCell ref="DPQ95:DPR95"/>
    <mergeCell ref="DOU95:DOV95"/>
    <mergeCell ref="DOW95:DOX95"/>
    <mergeCell ref="DOY95:DOZ95"/>
    <mergeCell ref="DPA95:DPB95"/>
    <mergeCell ref="DPC95:DPD95"/>
    <mergeCell ref="DPE95:DPF95"/>
    <mergeCell ref="DOI95:DOJ95"/>
    <mergeCell ref="DOK95:DOL95"/>
    <mergeCell ref="DOM95:DON95"/>
    <mergeCell ref="DOO95:DOP95"/>
    <mergeCell ref="DOQ95:DOR95"/>
    <mergeCell ref="DOS95:DOT95"/>
    <mergeCell ref="DNW95:DNX95"/>
    <mergeCell ref="DNY95:DNZ95"/>
    <mergeCell ref="DOA95:DOB95"/>
    <mergeCell ref="DOC95:DOD95"/>
    <mergeCell ref="DOE95:DOF95"/>
    <mergeCell ref="DOG95:DOH95"/>
    <mergeCell ref="DSY95:DSZ95"/>
    <mergeCell ref="DTA95:DTB95"/>
    <mergeCell ref="DTC95:DTD95"/>
    <mergeCell ref="DTE95:DTF95"/>
    <mergeCell ref="DTG95:DTH95"/>
    <mergeCell ref="DTI95:DTJ95"/>
    <mergeCell ref="DSM95:DSN95"/>
    <mergeCell ref="DSO95:DSP95"/>
    <mergeCell ref="DSQ95:DSR95"/>
    <mergeCell ref="DSS95:DST95"/>
    <mergeCell ref="DSU95:DSV95"/>
    <mergeCell ref="DSW95:DSX95"/>
    <mergeCell ref="DSA95:DSB95"/>
    <mergeCell ref="DSC95:DSD95"/>
    <mergeCell ref="DSE95:DSF95"/>
    <mergeCell ref="DSG95:DSH95"/>
    <mergeCell ref="DSI95:DSJ95"/>
    <mergeCell ref="DSK95:DSL95"/>
    <mergeCell ref="DRO95:DRP95"/>
    <mergeCell ref="DRQ95:DRR95"/>
    <mergeCell ref="DRS95:DRT95"/>
    <mergeCell ref="DRU95:DRV95"/>
    <mergeCell ref="DRW95:DRX95"/>
    <mergeCell ref="DRY95:DRZ95"/>
    <mergeCell ref="DRC95:DRD95"/>
    <mergeCell ref="DRE95:DRF95"/>
    <mergeCell ref="DRG95:DRH95"/>
    <mergeCell ref="DRI95:DRJ95"/>
    <mergeCell ref="DRK95:DRL95"/>
    <mergeCell ref="DRM95:DRN95"/>
    <mergeCell ref="DQQ95:DQR95"/>
    <mergeCell ref="DQS95:DQT95"/>
    <mergeCell ref="DQU95:DQV95"/>
    <mergeCell ref="DQW95:DQX95"/>
    <mergeCell ref="DQY95:DQZ95"/>
    <mergeCell ref="DRA95:DRB95"/>
    <mergeCell ref="DVS95:DVT95"/>
    <mergeCell ref="DVU95:DVV95"/>
    <mergeCell ref="DVW95:DVX95"/>
    <mergeCell ref="DVY95:DVZ95"/>
    <mergeCell ref="DWA95:DWB95"/>
    <mergeCell ref="DWC95:DWD95"/>
    <mergeCell ref="DVG95:DVH95"/>
    <mergeCell ref="DVI95:DVJ95"/>
    <mergeCell ref="DVK95:DVL95"/>
    <mergeCell ref="DVM95:DVN95"/>
    <mergeCell ref="DVO95:DVP95"/>
    <mergeCell ref="DVQ95:DVR95"/>
    <mergeCell ref="DUU95:DUV95"/>
    <mergeCell ref="DUW95:DUX95"/>
    <mergeCell ref="DUY95:DUZ95"/>
    <mergeCell ref="DVA95:DVB95"/>
    <mergeCell ref="DVC95:DVD95"/>
    <mergeCell ref="DVE95:DVF95"/>
    <mergeCell ref="DUI95:DUJ95"/>
    <mergeCell ref="DUK95:DUL95"/>
    <mergeCell ref="DUM95:DUN95"/>
    <mergeCell ref="DUO95:DUP95"/>
    <mergeCell ref="DUQ95:DUR95"/>
    <mergeCell ref="DUS95:DUT95"/>
    <mergeCell ref="DTW95:DTX95"/>
    <mergeCell ref="DTY95:DTZ95"/>
    <mergeCell ref="DUA95:DUB95"/>
    <mergeCell ref="DUC95:DUD95"/>
    <mergeCell ref="DUE95:DUF95"/>
    <mergeCell ref="DUG95:DUH95"/>
    <mergeCell ref="DTK95:DTL95"/>
    <mergeCell ref="DTM95:DTN95"/>
    <mergeCell ref="DTO95:DTP95"/>
    <mergeCell ref="DTQ95:DTR95"/>
    <mergeCell ref="DTS95:DTT95"/>
    <mergeCell ref="DTU95:DTV95"/>
    <mergeCell ref="DYM95:DYN95"/>
    <mergeCell ref="DYO95:DYP95"/>
    <mergeCell ref="DYQ95:DYR95"/>
    <mergeCell ref="DYS95:DYT95"/>
    <mergeCell ref="DYU95:DYV95"/>
    <mergeCell ref="DYW95:DYX95"/>
    <mergeCell ref="DYA95:DYB95"/>
    <mergeCell ref="DYC95:DYD95"/>
    <mergeCell ref="DYE95:DYF95"/>
    <mergeCell ref="DYG95:DYH95"/>
    <mergeCell ref="DYI95:DYJ95"/>
    <mergeCell ref="DYK95:DYL95"/>
    <mergeCell ref="DXO95:DXP95"/>
    <mergeCell ref="DXQ95:DXR95"/>
    <mergeCell ref="DXS95:DXT95"/>
    <mergeCell ref="DXU95:DXV95"/>
    <mergeCell ref="DXW95:DXX95"/>
    <mergeCell ref="DXY95:DXZ95"/>
    <mergeCell ref="DXC95:DXD95"/>
    <mergeCell ref="DXE95:DXF95"/>
    <mergeCell ref="DXG95:DXH95"/>
    <mergeCell ref="DXI95:DXJ95"/>
    <mergeCell ref="DXK95:DXL95"/>
    <mergeCell ref="DXM95:DXN95"/>
    <mergeCell ref="DWQ95:DWR95"/>
    <mergeCell ref="DWS95:DWT95"/>
    <mergeCell ref="DWU95:DWV95"/>
    <mergeCell ref="DWW95:DWX95"/>
    <mergeCell ref="DWY95:DWZ95"/>
    <mergeCell ref="DXA95:DXB95"/>
    <mergeCell ref="DWE95:DWF95"/>
    <mergeCell ref="DWG95:DWH95"/>
    <mergeCell ref="DWI95:DWJ95"/>
    <mergeCell ref="DWK95:DWL95"/>
    <mergeCell ref="DWM95:DWN95"/>
    <mergeCell ref="DWO95:DWP95"/>
    <mergeCell ref="EBG95:EBH95"/>
    <mergeCell ref="EBI95:EBJ95"/>
    <mergeCell ref="EBK95:EBL95"/>
    <mergeCell ref="EBM95:EBN95"/>
    <mergeCell ref="EBO95:EBP95"/>
    <mergeCell ref="EBQ95:EBR95"/>
    <mergeCell ref="EAU95:EAV95"/>
    <mergeCell ref="EAW95:EAX95"/>
    <mergeCell ref="EAY95:EAZ95"/>
    <mergeCell ref="EBA95:EBB95"/>
    <mergeCell ref="EBC95:EBD95"/>
    <mergeCell ref="EBE95:EBF95"/>
    <mergeCell ref="EAI95:EAJ95"/>
    <mergeCell ref="EAK95:EAL95"/>
    <mergeCell ref="EAM95:EAN95"/>
    <mergeCell ref="EAO95:EAP95"/>
    <mergeCell ref="EAQ95:EAR95"/>
    <mergeCell ref="EAS95:EAT95"/>
    <mergeCell ref="DZW95:DZX95"/>
    <mergeCell ref="DZY95:DZZ95"/>
    <mergeCell ref="EAA95:EAB95"/>
    <mergeCell ref="EAC95:EAD95"/>
    <mergeCell ref="EAE95:EAF95"/>
    <mergeCell ref="EAG95:EAH95"/>
    <mergeCell ref="DZK95:DZL95"/>
    <mergeCell ref="DZM95:DZN95"/>
    <mergeCell ref="DZO95:DZP95"/>
    <mergeCell ref="DZQ95:DZR95"/>
    <mergeCell ref="DZS95:DZT95"/>
    <mergeCell ref="DZU95:DZV95"/>
    <mergeCell ref="DYY95:DYZ95"/>
    <mergeCell ref="DZA95:DZB95"/>
    <mergeCell ref="DZC95:DZD95"/>
    <mergeCell ref="DZE95:DZF95"/>
    <mergeCell ref="DZG95:DZH95"/>
    <mergeCell ref="DZI95:DZJ95"/>
    <mergeCell ref="EEA95:EEB95"/>
    <mergeCell ref="EEC95:EED95"/>
    <mergeCell ref="EEE95:EEF95"/>
    <mergeCell ref="EEG95:EEH95"/>
    <mergeCell ref="EEI95:EEJ95"/>
    <mergeCell ref="EEK95:EEL95"/>
    <mergeCell ref="EDO95:EDP95"/>
    <mergeCell ref="EDQ95:EDR95"/>
    <mergeCell ref="EDS95:EDT95"/>
    <mergeCell ref="EDU95:EDV95"/>
    <mergeCell ref="EDW95:EDX95"/>
    <mergeCell ref="EDY95:EDZ95"/>
    <mergeCell ref="EDC95:EDD95"/>
    <mergeCell ref="EDE95:EDF95"/>
    <mergeCell ref="EDG95:EDH95"/>
    <mergeCell ref="EDI95:EDJ95"/>
    <mergeCell ref="EDK95:EDL95"/>
    <mergeCell ref="EDM95:EDN95"/>
    <mergeCell ref="ECQ95:ECR95"/>
    <mergeCell ref="ECS95:ECT95"/>
    <mergeCell ref="ECU95:ECV95"/>
    <mergeCell ref="ECW95:ECX95"/>
    <mergeCell ref="ECY95:ECZ95"/>
    <mergeCell ref="EDA95:EDB95"/>
    <mergeCell ref="ECE95:ECF95"/>
    <mergeCell ref="ECG95:ECH95"/>
    <mergeCell ref="ECI95:ECJ95"/>
    <mergeCell ref="ECK95:ECL95"/>
    <mergeCell ref="ECM95:ECN95"/>
    <mergeCell ref="ECO95:ECP95"/>
    <mergeCell ref="EBS95:EBT95"/>
    <mergeCell ref="EBU95:EBV95"/>
    <mergeCell ref="EBW95:EBX95"/>
    <mergeCell ref="EBY95:EBZ95"/>
    <mergeCell ref="ECA95:ECB95"/>
    <mergeCell ref="ECC95:ECD95"/>
    <mergeCell ref="EGU95:EGV95"/>
    <mergeCell ref="EGW95:EGX95"/>
    <mergeCell ref="EGY95:EGZ95"/>
    <mergeCell ref="EHA95:EHB95"/>
    <mergeCell ref="EHC95:EHD95"/>
    <mergeCell ref="EHE95:EHF95"/>
    <mergeCell ref="EGI95:EGJ95"/>
    <mergeCell ref="EGK95:EGL95"/>
    <mergeCell ref="EGM95:EGN95"/>
    <mergeCell ref="EGO95:EGP95"/>
    <mergeCell ref="EGQ95:EGR95"/>
    <mergeCell ref="EGS95:EGT95"/>
    <mergeCell ref="EFW95:EFX95"/>
    <mergeCell ref="EFY95:EFZ95"/>
    <mergeCell ref="EGA95:EGB95"/>
    <mergeCell ref="EGC95:EGD95"/>
    <mergeCell ref="EGE95:EGF95"/>
    <mergeCell ref="EGG95:EGH95"/>
    <mergeCell ref="EFK95:EFL95"/>
    <mergeCell ref="EFM95:EFN95"/>
    <mergeCell ref="EFO95:EFP95"/>
    <mergeCell ref="EFQ95:EFR95"/>
    <mergeCell ref="EFS95:EFT95"/>
    <mergeCell ref="EFU95:EFV95"/>
    <mergeCell ref="EEY95:EEZ95"/>
    <mergeCell ref="EFA95:EFB95"/>
    <mergeCell ref="EFC95:EFD95"/>
    <mergeCell ref="EFE95:EFF95"/>
    <mergeCell ref="EFG95:EFH95"/>
    <mergeCell ref="EFI95:EFJ95"/>
    <mergeCell ref="EEM95:EEN95"/>
    <mergeCell ref="EEO95:EEP95"/>
    <mergeCell ref="EEQ95:EER95"/>
    <mergeCell ref="EES95:EET95"/>
    <mergeCell ref="EEU95:EEV95"/>
    <mergeCell ref="EEW95:EEX95"/>
    <mergeCell ref="EJO95:EJP95"/>
    <mergeCell ref="EJQ95:EJR95"/>
    <mergeCell ref="EJS95:EJT95"/>
    <mergeCell ref="EJU95:EJV95"/>
    <mergeCell ref="EJW95:EJX95"/>
    <mergeCell ref="EJY95:EJZ95"/>
    <mergeCell ref="EJC95:EJD95"/>
    <mergeCell ref="EJE95:EJF95"/>
    <mergeCell ref="EJG95:EJH95"/>
    <mergeCell ref="EJI95:EJJ95"/>
    <mergeCell ref="EJK95:EJL95"/>
    <mergeCell ref="EJM95:EJN95"/>
    <mergeCell ref="EIQ95:EIR95"/>
    <mergeCell ref="EIS95:EIT95"/>
    <mergeCell ref="EIU95:EIV95"/>
    <mergeCell ref="EIW95:EIX95"/>
    <mergeCell ref="EIY95:EIZ95"/>
    <mergeCell ref="EJA95:EJB95"/>
    <mergeCell ref="EIE95:EIF95"/>
    <mergeCell ref="EIG95:EIH95"/>
    <mergeCell ref="EII95:EIJ95"/>
    <mergeCell ref="EIK95:EIL95"/>
    <mergeCell ref="EIM95:EIN95"/>
    <mergeCell ref="EIO95:EIP95"/>
    <mergeCell ref="EHS95:EHT95"/>
    <mergeCell ref="EHU95:EHV95"/>
    <mergeCell ref="EHW95:EHX95"/>
    <mergeCell ref="EHY95:EHZ95"/>
    <mergeCell ref="EIA95:EIB95"/>
    <mergeCell ref="EIC95:EID95"/>
    <mergeCell ref="EHG95:EHH95"/>
    <mergeCell ref="EHI95:EHJ95"/>
    <mergeCell ref="EHK95:EHL95"/>
    <mergeCell ref="EHM95:EHN95"/>
    <mergeCell ref="EHO95:EHP95"/>
    <mergeCell ref="EHQ95:EHR95"/>
    <mergeCell ref="EMI95:EMJ95"/>
    <mergeCell ref="EMK95:EML95"/>
    <mergeCell ref="EMM95:EMN95"/>
    <mergeCell ref="EMO95:EMP95"/>
    <mergeCell ref="EMQ95:EMR95"/>
    <mergeCell ref="EMS95:EMT95"/>
    <mergeCell ref="ELW95:ELX95"/>
    <mergeCell ref="ELY95:ELZ95"/>
    <mergeCell ref="EMA95:EMB95"/>
    <mergeCell ref="EMC95:EMD95"/>
    <mergeCell ref="EME95:EMF95"/>
    <mergeCell ref="EMG95:EMH95"/>
    <mergeCell ref="ELK95:ELL95"/>
    <mergeCell ref="ELM95:ELN95"/>
    <mergeCell ref="ELO95:ELP95"/>
    <mergeCell ref="ELQ95:ELR95"/>
    <mergeCell ref="ELS95:ELT95"/>
    <mergeCell ref="ELU95:ELV95"/>
    <mergeCell ref="EKY95:EKZ95"/>
    <mergeCell ref="ELA95:ELB95"/>
    <mergeCell ref="ELC95:ELD95"/>
    <mergeCell ref="ELE95:ELF95"/>
    <mergeCell ref="ELG95:ELH95"/>
    <mergeCell ref="ELI95:ELJ95"/>
    <mergeCell ref="EKM95:EKN95"/>
    <mergeCell ref="EKO95:EKP95"/>
    <mergeCell ref="EKQ95:EKR95"/>
    <mergeCell ref="EKS95:EKT95"/>
    <mergeCell ref="EKU95:EKV95"/>
    <mergeCell ref="EKW95:EKX95"/>
    <mergeCell ref="EKA95:EKB95"/>
    <mergeCell ref="EKC95:EKD95"/>
    <mergeCell ref="EKE95:EKF95"/>
    <mergeCell ref="EKG95:EKH95"/>
    <mergeCell ref="EKI95:EKJ95"/>
    <mergeCell ref="EKK95:EKL95"/>
    <mergeCell ref="EPC95:EPD95"/>
    <mergeCell ref="EPE95:EPF95"/>
    <mergeCell ref="EPG95:EPH95"/>
    <mergeCell ref="EPI95:EPJ95"/>
    <mergeCell ref="EPK95:EPL95"/>
    <mergeCell ref="EPM95:EPN95"/>
    <mergeCell ref="EOQ95:EOR95"/>
    <mergeCell ref="EOS95:EOT95"/>
    <mergeCell ref="EOU95:EOV95"/>
    <mergeCell ref="EOW95:EOX95"/>
    <mergeCell ref="EOY95:EOZ95"/>
    <mergeCell ref="EPA95:EPB95"/>
    <mergeCell ref="EOE95:EOF95"/>
    <mergeCell ref="EOG95:EOH95"/>
    <mergeCell ref="EOI95:EOJ95"/>
    <mergeCell ref="EOK95:EOL95"/>
    <mergeCell ref="EOM95:EON95"/>
    <mergeCell ref="EOO95:EOP95"/>
    <mergeCell ref="ENS95:ENT95"/>
    <mergeCell ref="ENU95:ENV95"/>
    <mergeCell ref="ENW95:ENX95"/>
    <mergeCell ref="ENY95:ENZ95"/>
    <mergeCell ref="EOA95:EOB95"/>
    <mergeCell ref="EOC95:EOD95"/>
    <mergeCell ref="ENG95:ENH95"/>
    <mergeCell ref="ENI95:ENJ95"/>
    <mergeCell ref="ENK95:ENL95"/>
    <mergeCell ref="ENM95:ENN95"/>
    <mergeCell ref="ENO95:ENP95"/>
    <mergeCell ref="ENQ95:ENR95"/>
    <mergeCell ref="EMU95:EMV95"/>
    <mergeCell ref="EMW95:EMX95"/>
    <mergeCell ref="EMY95:EMZ95"/>
    <mergeCell ref="ENA95:ENB95"/>
    <mergeCell ref="ENC95:END95"/>
    <mergeCell ref="ENE95:ENF95"/>
    <mergeCell ref="ERW95:ERX95"/>
    <mergeCell ref="ERY95:ERZ95"/>
    <mergeCell ref="ESA95:ESB95"/>
    <mergeCell ref="ESC95:ESD95"/>
    <mergeCell ref="ESE95:ESF95"/>
    <mergeCell ref="ESG95:ESH95"/>
    <mergeCell ref="ERK95:ERL95"/>
    <mergeCell ref="ERM95:ERN95"/>
    <mergeCell ref="ERO95:ERP95"/>
    <mergeCell ref="ERQ95:ERR95"/>
    <mergeCell ref="ERS95:ERT95"/>
    <mergeCell ref="ERU95:ERV95"/>
    <mergeCell ref="EQY95:EQZ95"/>
    <mergeCell ref="ERA95:ERB95"/>
    <mergeCell ref="ERC95:ERD95"/>
    <mergeCell ref="ERE95:ERF95"/>
    <mergeCell ref="ERG95:ERH95"/>
    <mergeCell ref="ERI95:ERJ95"/>
    <mergeCell ref="EQM95:EQN95"/>
    <mergeCell ref="EQO95:EQP95"/>
    <mergeCell ref="EQQ95:EQR95"/>
    <mergeCell ref="EQS95:EQT95"/>
    <mergeCell ref="EQU95:EQV95"/>
    <mergeCell ref="EQW95:EQX95"/>
    <mergeCell ref="EQA95:EQB95"/>
    <mergeCell ref="EQC95:EQD95"/>
    <mergeCell ref="EQE95:EQF95"/>
    <mergeCell ref="EQG95:EQH95"/>
    <mergeCell ref="EQI95:EQJ95"/>
    <mergeCell ref="EQK95:EQL95"/>
    <mergeCell ref="EPO95:EPP95"/>
    <mergeCell ref="EPQ95:EPR95"/>
    <mergeCell ref="EPS95:EPT95"/>
    <mergeCell ref="EPU95:EPV95"/>
    <mergeCell ref="EPW95:EPX95"/>
    <mergeCell ref="EPY95:EPZ95"/>
    <mergeCell ref="EUQ95:EUR95"/>
    <mergeCell ref="EUS95:EUT95"/>
    <mergeCell ref="EUU95:EUV95"/>
    <mergeCell ref="EUW95:EUX95"/>
    <mergeCell ref="EUY95:EUZ95"/>
    <mergeCell ref="EVA95:EVB95"/>
    <mergeCell ref="EUE95:EUF95"/>
    <mergeCell ref="EUG95:EUH95"/>
    <mergeCell ref="EUI95:EUJ95"/>
    <mergeCell ref="EUK95:EUL95"/>
    <mergeCell ref="EUM95:EUN95"/>
    <mergeCell ref="EUO95:EUP95"/>
    <mergeCell ref="ETS95:ETT95"/>
    <mergeCell ref="ETU95:ETV95"/>
    <mergeCell ref="ETW95:ETX95"/>
    <mergeCell ref="ETY95:ETZ95"/>
    <mergeCell ref="EUA95:EUB95"/>
    <mergeCell ref="EUC95:EUD95"/>
    <mergeCell ref="ETG95:ETH95"/>
    <mergeCell ref="ETI95:ETJ95"/>
    <mergeCell ref="ETK95:ETL95"/>
    <mergeCell ref="ETM95:ETN95"/>
    <mergeCell ref="ETO95:ETP95"/>
    <mergeCell ref="ETQ95:ETR95"/>
    <mergeCell ref="ESU95:ESV95"/>
    <mergeCell ref="ESW95:ESX95"/>
    <mergeCell ref="ESY95:ESZ95"/>
    <mergeCell ref="ETA95:ETB95"/>
    <mergeCell ref="ETC95:ETD95"/>
    <mergeCell ref="ETE95:ETF95"/>
    <mergeCell ref="ESI95:ESJ95"/>
    <mergeCell ref="ESK95:ESL95"/>
    <mergeCell ref="ESM95:ESN95"/>
    <mergeCell ref="ESO95:ESP95"/>
    <mergeCell ref="ESQ95:ESR95"/>
    <mergeCell ref="ESS95:EST95"/>
    <mergeCell ref="EXK95:EXL95"/>
    <mergeCell ref="EXM95:EXN95"/>
    <mergeCell ref="EXO95:EXP95"/>
    <mergeCell ref="EXQ95:EXR95"/>
    <mergeCell ref="EXS95:EXT95"/>
    <mergeCell ref="EXU95:EXV95"/>
    <mergeCell ref="EWY95:EWZ95"/>
    <mergeCell ref="EXA95:EXB95"/>
    <mergeCell ref="EXC95:EXD95"/>
    <mergeCell ref="EXE95:EXF95"/>
    <mergeCell ref="EXG95:EXH95"/>
    <mergeCell ref="EXI95:EXJ95"/>
    <mergeCell ref="EWM95:EWN95"/>
    <mergeCell ref="EWO95:EWP95"/>
    <mergeCell ref="EWQ95:EWR95"/>
    <mergeCell ref="EWS95:EWT95"/>
    <mergeCell ref="EWU95:EWV95"/>
    <mergeCell ref="EWW95:EWX95"/>
    <mergeCell ref="EWA95:EWB95"/>
    <mergeCell ref="EWC95:EWD95"/>
    <mergeCell ref="EWE95:EWF95"/>
    <mergeCell ref="EWG95:EWH95"/>
    <mergeCell ref="EWI95:EWJ95"/>
    <mergeCell ref="EWK95:EWL95"/>
    <mergeCell ref="EVO95:EVP95"/>
    <mergeCell ref="EVQ95:EVR95"/>
    <mergeCell ref="EVS95:EVT95"/>
    <mergeCell ref="EVU95:EVV95"/>
    <mergeCell ref="EVW95:EVX95"/>
    <mergeCell ref="EVY95:EVZ95"/>
    <mergeCell ref="EVC95:EVD95"/>
    <mergeCell ref="EVE95:EVF95"/>
    <mergeCell ref="EVG95:EVH95"/>
    <mergeCell ref="EVI95:EVJ95"/>
    <mergeCell ref="EVK95:EVL95"/>
    <mergeCell ref="EVM95:EVN95"/>
    <mergeCell ref="FAE95:FAF95"/>
    <mergeCell ref="FAG95:FAH95"/>
    <mergeCell ref="FAI95:FAJ95"/>
    <mergeCell ref="FAK95:FAL95"/>
    <mergeCell ref="FAM95:FAN95"/>
    <mergeCell ref="FAO95:FAP95"/>
    <mergeCell ref="EZS95:EZT95"/>
    <mergeCell ref="EZU95:EZV95"/>
    <mergeCell ref="EZW95:EZX95"/>
    <mergeCell ref="EZY95:EZZ95"/>
    <mergeCell ref="FAA95:FAB95"/>
    <mergeCell ref="FAC95:FAD95"/>
    <mergeCell ref="EZG95:EZH95"/>
    <mergeCell ref="EZI95:EZJ95"/>
    <mergeCell ref="EZK95:EZL95"/>
    <mergeCell ref="EZM95:EZN95"/>
    <mergeCell ref="EZO95:EZP95"/>
    <mergeCell ref="EZQ95:EZR95"/>
    <mergeCell ref="EYU95:EYV95"/>
    <mergeCell ref="EYW95:EYX95"/>
    <mergeCell ref="EYY95:EYZ95"/>
    <mergeCell ref="EZA95:EZB95"/>
    <mergeCell ref="EZC95:EZD95"/>
    <mergeCell ref="EZE95:EZF95"/>
    <mergeCell ref="EYI95:EYJ95"/>
    <mergeCell ref="EYK95:EYL95"/>
    <mergeCell ref="EYM95:EYN95"/>
    <mergeCell ref="EYO95:EYP95"/>
    <mergeCell ref="EYQ95:EYR95"/>
    <mergeCell ref="EYS95:EYT95"/>
    <mergeCell ref="EXW95:EXX95"/>
    <mergeCell ref="EXY95:EXZ95"/>
    <mergeCell ref="EYA95:EYB95"/>
    <mergeCell ref="EYC95:EYD95"/>
    <mergeCell ref="EYE95:EYF95"/>
    <mergeCell ref="EYG95:EYH95"/>
    <mergeCell ref="FCY95:FCZ95"/>
    <mergeCell ref="FDA95:FDB95"/>
    <mergeCell ref="FDC95:FDD95"/>
    <mergeCell ref="FDE95:FDF95"/>
    <mergeCell ref="FDG95:FDH95"/>
    <mergeCell ref="FDI95:FDJ95"/>
    <mergeCell ref="FCM95:FCN95"/>
    <mergeCell ref="FCO95:FCP95"/>
    <mergeCell ref="FCQ95:FCR95"/>
    <mergeCell ref="FCS95:FCT95"/>
    <mergeCell ref="FCU95:FCV95"/>
    <mergeCell ref="FCW95:FCX95"/>
    <mergeCell ref="FCA95:FCB95"/>
    <mergeCell ref="FCC95:FCD95"/>
    <mergeCell ref="FCE95:FCF95"/>
    <mergeCell ref="FCG95:FCH95"/>
    <mergeCell ref="FCI95:FCJ95"/>
    <mergeCell ref="FCK95:FCL95"/>
    <mergeCell ref="FBO95:FBP95"/>
    <mergeCell ref="FBQ95:FBR95"/>
    <mergeCell ref="FBS95:FBT95"/>
    <mergeCell ref="FBU95:FBV95"/>
    <mergeCell ref="FBW95:FBX95"/>
    <mergeCell ref="FBY95:FBZ95"/>
    <mergeCell ref="FBC95:FBD95"/>
    <mergeCell ref="FBE95:FBF95"/>
    <mergeCell ref="FBG95:FBH95"/>
    <mergeCell ref="FBI95:FBJ95"/>
    <mergeCell ref="FBK95:FBL95"/>
    <mergeCell ref="FBM95:FBN95"/>
    <mergeCell ref="FAQ95:FAR95"/>
    <mergeCell ref="FAS95:FAT95"/>
    <mergeCell ref="FAU95:FAV95"/>
    <mergeCell ref="FAW95:FAX95"/>
    <mergeCell ref="FAY95:FAZ95"/>
    <mergeCell ref="FBA95:FBB95"/>
    <mergeCell ref="FFS95:FFT95"/>
    <mergeCell ref="FFU95:FFV95"/>
    <mergeCell ref="FFW95:FFX95"/>
    <mergeCell ref="FFY95:FFZ95"/>
    <mergeCell ref="FGA95:FGB95"/>
    <mergeCell ref="FGC95:FGD95"/>
    <mergeCell ref="FFG95:FFH95"/>
    <mergeCell ref="FFI95:FFJ95"/>
    <mergeCell ref="FFK95:FFL95"/>
    <mergeCell ref="FFM95:FFN95"/>
    <mergeCell ref="FFO95:FFP95"/>
    <mergeCell ref="FFQ95:FFR95"/>
    <mergeCell ref="FEU95:FEV95"/>
    <mergeCell ref="FEW95:FEX95"/>
    <mergeCell ref="FEY95:FEZ95"/>
    <mergeCell ref="FFA95:FFB95"/>
    <mergeCell ref="FFC95:FFD95"/>
    <mergeCell ref="FFE95:FFF95"/>
    <mergeCell ref="FEI95:FEJ95"/>
    <mergeCell ref="FEK95:FEL95"/>
    <mergeCell ref="FEM95:FEN95"/>
    <mergeCell ref="FEO95:FEP95"/>
    <mergeCell ref="FEQ95:FER95"/>
    <mergeCell ref="FES95:FET95"/>
    <mergeCell ref="FDW95:FDX95"/>
    <mergeCell ref="FDY95:FDZ95"/>
    <mergeCell ref="FEA95:FEB95"/>
    <mergeCell ref="FEC95:FED95"/>
    <mergeCell ref="FEE95:FEF95"/>
    <mergeCell ref="FEG95:FEH95"/>
    <mergeCell ref="FDK95:FDL95"/>
    <mergeCell ref="FDM95:FDN95"/>
    <mergeCell ref="FDO95:FDP95"/>
    <mergeCell ref="FDQ95:FDR95"/>
    <mergeCell ref="FDS95:FDT95"/>
    <mergeCell ref="FDU95:FDV95"/>
    <mergeCell ref="FIM95:FIN95"/>
    <mergeCell ref="FIO95:FIP95"/>
    <mergeCell ref="FIQ95:FIR95"/>
    <mergeCell ref="FIS95:FIT95"/>
    <mergeCell ref="FIU95:FIV95"/>
    <mergeCell ref="FIW95:FIX95"/>
    <mergeCell ref="FIA95:FIB95"/>
    <mergeCell ref="FIC95:FID95"/>
    <mergeCell ref="FIE95:FIF95"/>
    <mergeCell ref="FIG95:FIH95"/>
    <mergeCell ref="FII95:FIJ95"/>
    <mergeCell ref="FIK95:FIL95"/>
    <mergeCell ref="FHO95:FHP95"/>
    <mergeCell ref="FHQ95:FHR95"/>
    <mergeCell ref="FHS95:FHT95"/>
    <mergeCell ref="FHU95:FHV95"/>
    <mergeCell ref="FHW95:FHX95"/>
    <mergeCell ref="FHY95:FHZ95"/>
    <mergeCell ref="FHC95:FHD95"/>
    <mergeCell ref="FHE95:FHF95"/>
    <mergeCell ref="FHG95:FHH95"/>
    <mergeCell ref="FHI95:FHJ95"/>
    <mergeCell ref="FHK95:FHL95"/>
    <mergeCell ref="FHM95:FHN95"/>
    <mergeCell ref="FGQ95:FGR95"/>
    <mergeCell ref="FGS95:FGT95"/>
    <mergeCell ref="FGU95:FGV95"/>
    <mergeCell ref="FGW95:FGX95"/>
    <mergeCell ref="FGY95:FGZ95"/>
    <mergeCell ref="FHA95:FHB95"/>
    <mergeCell ref="FGE95:FGF95"/>
    <mergeCell ref="FGG95:FGH95"/>
    <mergeCell ref="FGI95:FGJ95"/>
    <mergeCell ref="FGK95:FGL95"/>
    <mergeCell ref="FGM95:FGN95"/>
    <mergeCell ref="FGO95:FGP95"/>
    <mergeCell ref="FLG95:FLH95"/>
    <mergeCell ref="FLI95:FLJ95"/>
    <mergeCell ref="FLK95:FLL95"/>
    <mergeCell ref="FLM95:FLN95"/>
    <mergeCell ref="FLO95:FLP95"/>
    <mergeCell ref="FLQ95:FLR95"/>
    <mergeCell ref="FKU95:FKV95"/>
    <mergeCell ref="FKW95:FKX95"/>
    <mergeCell ref="FKY95:FKZ95"/>
    <mergeCell ref="FLA95:FLB95"/>
    <mergeCell ref="FLC95:FLD95"/>
    <mergeCell ref="FLE95:FLF95"/>
    <mergeCell ref="FKI95:FKJ95"/>
    <mergeCell ref="FKK95:FKL95"/>
    <mergeCell ref="FKM95:FKN95"/>
    <mergeCell ref="FKO95:FKP95"/>
    <mergeCell ref="FKQ95:FKR95"/>
    <mergeCell ref="FKS95:FKT95"/>
    <mergeCell ref="FJW95:FJX95"/>
    <mergeCell ref="FJY95:FJZ95"/>
    <mergeCell ref="FKA95:FKB95"/>
    <mergeCell ref="FKC95:FKD95"/>
    <mergeCell ref="FKE95:FKF95"/>
    <mergeCell ref="FKG95:FKH95"/>
    <mergeCell ref="FJK95:FJL95"/>
    <mergeCell ref="FJM95:FJN95"/>
    <mergeCell ref="FJO95:FJP95"/>
    <mergeCell ref="FJQ95:FJR95"/>
    <mergeCell ref="FJS95:FJT95"/>
    <mergeCell ref="FJU95:FJV95"/>
    <mergeCell ref="FIY95:FIZ95"/>
    <mergeCell ref="FJA95:FJB95"/>
    <mergeCell ref="FJC95:FJD95"/>
    <mergeCell ref="FJE95:FJF95"/>
    <mergeCell ref="FJG95:FJH95"/>
    <mergeCell ref="FJI95:FJJ95"/>
    <mergeCell ref="FOA95:FOB95"/>
    <mergeCell ref="FOC95:FOD95"/>
    <mergeCell ref="FOE95:FOF95"/>
    <mergeCell ref="FOG95:FOH95"/>
    <mergeCell ref="FOI95:FOJ95"/>
    <mergeCell ref="FOK95:FOL95"/>
    <mergeCell ref="FNO95:FNP95"/>
    <mergeCell ref="FNQ95:FNR95"/>
    <mergeCell ref="FNS95:FNT95"/>
    <mergeCell ref="FNU95:FNV95"/>
    <mergeCell ref="FNW95:FNX95"/>
    <mergeCell ref="FNY95:FNZ95"/>
    <mergeCell ref="FNC95:FND95"/>
    <mergeCell ref="FNE95:FNF95"/>
    <mergeCell ref="FNG95:FNH95"/>
    <mergeCell ref="FNI95:FNJ95"/>
    <mergeCell ref="FNK95:FNL95"/>
    <mergeCell ref="FNM95:FNN95"/>
    <mergeCell ref="FMQ95:FMR95"/>
    <mergeCell ref="FMS95:FMT95"/>
    <mergeCell ref="FMU95:FMV95"/>
    <mergeCell ref="FMW95:FMX95"/>
    <mergeCell ref="FMY95:FMZ95"/>
    <mergeCell ref="FNA95:FNB95"/>
    <mergeCell ref="FME95:FMF95"/>
    <mergeCell ref="FMG95:FMH95"/>
    <mergeCell ref="FMI95:FMJ95"/>
    <mergeCell ref="FMK95:FML95"/>
    <mergeCell ref="FMM95:FMN95"/>
    <mergeCell ref="FMO95:FMP95"/>
    <mergeCell ref="FLS95:FLT95"/>
    <mergeCell ref="FLU95:FLV95"/>
    <mergeCell ref="FLW95:FLX95"/>
    <mergeCell ref="FLY95:FLZ95"/>
    <mergeCell ref="FMA95:FMB95"/>
    <mergeCell ref="FMC95:FMD95"/>
    <mergeCell ref="FQU95:FQV95"/>
    <mergeCell ref="FQW95:FQX95"/>
    <mergeCell ref="FQY95:FQZ95"/>
    <mergeCell ref="FRA95:FRB95"/>
    <mergeCell ref="FRC95:FRD95"/>
    <mergeCell ref="FRE95:FRF95"/>
    <mergeCell ref="FQI95:FQJ95"/>
    <mergeCell ref="FQK95:FQL95"/>
    <mergeCell ref="FQM95:FQN95"/>
    <mergeCell ref="FQO95:FQP95"/>
    <mergeCell ref="FQQ95:FQR95"/>
    <mergeCell ref="FQS95:FQT95"/>
    <mergeCell ref="FPW95:FPX95"/>
    <mergeCell ref="FPY95:FPZ95"/>
    <mergeCell ref="FQA95:FQB95"/>
    <mergeCell ref="FQC95:FQD95"/>
    <mergeCell ref="FQE95:FQF95"/>
    <mergeCell ref="FQG95:FQH95"/>
    <mergeCell ref="FPK95:FPL95"/>
    <mergeCell ref="FPM95:FPN95"/>
    <mergeCell ref="FPO95:FPP95"/>
    <mergeCell ref="FPQ95:FPR95"/>
    <mergeCell ref="FPS95:FPT95"/>
    <mergeCell ref="FPU95:FPV95"/>
    <mergeCell ref="FOY95:FOZ95"/>
    <mergeCell ref="FPA95:FPB95"/>
    <mergeCell ref="FPC95:FPD95"/>
    <mergeCell ref="FPE95:FPF95"/>
    <mergeCell ref="FPG95:FPH95"/>
    <mergeCell ref="FPI95:FPJ95"/>
    <mergeCell ref="FOM95:FON95"/>
    <mergeCell ref="FOO95:FOP95"/>
    <mergeCell ref="FOQ95:FOR95"/>
    <mergeCell ref="FOS95:FOT95"/>
    <mergeCell ref="FOU95:FOV95"/>
    <mergeCell ref="FOW95:FOX95"/>
    <mergeCell ref="FTO95:FTP95"/>
    <mergeCell ref="FTQ95:FTR95"/>
    <mergeCell ref="FTS95:FTT95"/>
    <mergeCell ref="FTU95:FTV95"/>
    <mergeCell ref="FTW95:FTX95"/>
    <mergeCell ref="FTY95:FTZ95"/>
    <mergeCell ref="FTC95:FTD95"/>
    <mergeCell ref="FTE95:FTF95"/>
    <mergeCell ref="FTG95:FTH95"/>
    <mergeCell ref="FTI95:FTJ95"/>
    <mergeCell ref="FTK95:FTL95"/>
    <mergeCell ref="FTM95:FTN95"/>
    <mergeCell ref="FSQ95:FSR95"/>
    <mergeCell ref="FSS95:FST95"/>
    <mergeCell ref="FSU95:FSV95"/>
    <mergeCell ref="FSW95:FSX95"/>
    <mergeCell ref="FSY95:FSZ95"/>
    <mergeCell ref="FTA95:FTB95"/>
    <mergeCell ref="FSE95:FSF95"/>
    <mergeCell ref="FSG95:FSH95"/>
    <mergeCell ref="FSI95:FSJ95"/>
    <mergeCell ref="FSK95:FSL95"/>
    <mergeCell ref="FSM95:FSN95"/>
    <mergeCell ref="FSO95:FSP95"/>
    <mergeCell ref="FRS95:FRT95"/>
    <mergeCell ref="FRU95:FRV95"/>
    <mergeCell ref="FRW95:FRX95"/>
    <mergeCell ref="FRY95:FRZ95"/>
    <mergeCell ref="FSA95:FSB95"/>
    <mergeCell ref="FSC95:FSD95"/>
    <mergeCell ref="FRG95:FRH95"/>
    <mergeCell ref="FRI95:FRJ95"/>
    <mergeCell ref="FRK95:FRL95"/>
    <mergeCell ref="FRM95:FRN95"/>
    <mergeCell ref="FRO95:FRP95"/>
    <mergeCell ref="FRQ95:FRR95"/>
    <mergeCell ref="FWI95:FWJ95"/>
    <mergeCell ref="FWK95:FWL95"/>
    <mergeCell ref="FWM95:FWN95"/>
    <mergeCell ref="FWO95:FWP95"/>
    <mergeCell ref="FWQ95:FWR95"/>
    <mergeCell ref="FWS95:FWT95"/>
    <mergeCell ref="FVW95:FVX95"/>
    <mergeCell ref="FVY95:FVZ95"/>
    <mergeCell ref="FWA95:FWB95"/>
    <mergeCell ref="FWC95:FWD95"/>
    <mergeCell ref="FWE95:FWF95"/>
    <mergeCell ref="FWG95:FWH95"/>
    <mergeCell ref="FVK95:FVL95"/>
    <mergeCell ref="FVM95:FVN95"/>
    <mergeCell ref="FVO95:FVP95"/>
    <mergeCell ref="FVQ95:FVR95"/>
    <mergeCell ref="FVS95:FVT95"/>
    <mergeCell ref="FVU95:FVV95"/>
    <mergeCell ref="FUY95:FUZ95"/>
    <mergeCell ref="FVA95:FVB95"/>
    <mergeCell ref="FVC95:FVD95"/>
    <mergeCell ref="FVE95:FVF95"/>
    <mergeCell ref="FVG95:FVH95"/>
    <mergeCell ref="FVI95:FVJ95"/>
    <mergeCell ref="FUM95:FUN95"/>
    <mergeCell ref="FUO95:FUP95"/>
    <mergeCell ref="FUQ95:FUR95"/>
    <mergeCell ref="FUS95:FUT95"/>
    <mergeCell ref="FUU95:FUV95"/>
    <mergeCell ref="FUW95:FUX95"/>
    <mergeCell ref="FUA95:FUB95"/>
    <mergeCell ref="FUC95:FUD95"/>
    <mergeCell ref="FUE95:FUF95"/>
    <mergeCell ref="FUG95:FUH95"/>
    <mergeCell ref="FUI95:FUJ95"/>
    <mergeCell ref="FUK95:FUL95"/>
    <mergeCell ref="FZC95:FZD95"/>
    <mergeCell ref="FZE95:FZF95"/>
    <mergeCell ref="FZG95:FZH95"/>
    <mergeCell ref="FZI95:FZJ95"/>
    <mergeCell ref="FZK95:FZL95"/>
    <mergeCell ref="FZM95:FZN95"/>
    <mergeCell ref="FYQ95:FYR95"/>
    <mergeCell ref="FYS95:FYT95"/>
    <mergeCell ref="FYU95:FYV95"/>
    <mergeCell ref="FYW95:FYX95"/>
    <mergeCell ref="FYY95:FYZ95"/>
    <mergeCell ref="FZA95:FZB95"/>
    <mergeCell ref="FYE95:FYF95"/>
    <mergeCell ref="FYG95:FYH95"/>
    <mergeCell ref="FYI95:FYJ95"/>
    <mergeCell ref="FYK95:FYL95"/>
    <mergeCell ref="FYM95:FYN95"/>
    <mergeCell ref="FYO95:FYP95"/>
    <mergeCell ref="FXS95:FXT95"/>
    <mergeCell ref="FXU95:FXV95"/>
    <mergeCell ref="FXW95:FXX95"/>
    <mergeCell ref="FXY95:FXZ95"/>
    <mergeCell ref="FYA95:FYB95"/>
    <mergeCell ref="FYC95:FYD95"/>
    <mergeCell ref="FXG95:FXH95"/>
    <mergeCell ref="FXI95:FXJ95"/>
    <mergeCell ref="FXK95:FXL95"/>
    <mergeCell ref="FXM95:FXN95"/>
    <mergeCell ref="FXO95:FXP95"/>
    <mergeCell ref="FXQ95:FXR95"/>
    <mergeCell ref="FWU95:FWV95"/>
    <mergeCell ref="FWW95:FWX95"/>
    <mergeCell ref="FWY95:FWZ95"/>
    <mergeCell ref="FXA95:FXB95"/>
    <mergeCell ref="FXC95:FXD95"/>
    <mergeCell ref="FXE95:FXF95"/>
    <mergeCell ref="GBW95:GBX95"/>
    <mergeCell ref="GBY95:GBZ95"/>
    <mergeCell ref="GCA95:GCB95"/>
    <mergeCell ref="GCC95:GCD95"/>
    <mergeCell ref="GCE95:GCF95"/>
    <mergeCell ref="GCG95:GCH95"/>
    <mergeCell ref="GBK95:GBL95"/>
    <mergeCell ref="GBM95:GBN95"/>
    <mergeCell ref="GBO95:GBP95"/>
    <mergeCell ref="GBQ95:GBR95"/>
    <mergeCell ref="GBS95:GBT95"/>
    <mergeCell ref="GBU95:GBV95"/>
    <mergeCell ref="GAY95:GAZ95"/>
    <mergeCell ref="GBA95:GBB95"/>
    <mergeCell ref="GBC95:GBD95"/>
    <mergeCell ref="GBE95:GBF95"/>
    <mergeCell ref="GBG95:GBH95"/>
    <mergeCell ref="GBI95:GBJ95"/>
    <mergeCell ref="GAM95:GAN95"/>
    <mergeCell ref="GAO95:GAP95"/>
    <mergeCell ref="GAQ95:GAR95"/>
    <mergeCell ref="GAS95:GAT95"/>
    <mergeCell ref="GAU95:GAV95"/>
    <mergeCell ref="GAW95:GAX95"/>
    <mergeCell ref="GAA95:GAB95"/>
    <mergeCell ref="GAC95:GAD95"/>
    <mergeCell ref="GAE95:GAF95"/>
    <mergeCell ref="GAG95:GAH95"/>
    <mergeCell ref="GAI95:GAJ95"/>
    <mergeCell ref="GAK95:GAL95"/>
    <mergeCell ref="FZO95:FZP95"/>
    <mergeCell ref="FZQ95:FZR95"/>
    <mergeCell ref="FZS95:FZT95"/>
    <mergeCell ref="FZU95:FZV95"/>
    <mergeCell ref="FZW95:FZX95"/>
    <mergeCell ref="FZY95:FZZ95"/>
    <mergeCell ref="GEQ95:GER95"/>
    <mergeCell ref="GES95:GET95"/>
    <mergeCell ref="GEU95:GEV95"/>
    <mergeCell ref="GEW95:GEX95"/>
    <mergeCell ref="GEY95:GEZ95"/>
    <mergeCell ref="GFA95:GFB95"/>
    <mergeCell ref="GEE95:GEF95"/>
    <mergeCell ref="GEG95:GEH95"/>
    <mergeCell ref="GEI95:GEJ95"/>
    <mergeCell ref="GEK95:GEL95"/>
    <mergeCell ref="GEM95:GEN95"/>
    <mergeCell ref="GEO95:GEP95"/>
    <mergeCell ref="GDS95:GDT95"/>
    <mergeCell ref="GDU95:GDV95"/>
    <mergeCell ref="GDW95:GDX95"/>
    <mergeCell ref="GDY95:GDZ95"/>
    <mergeCell ref="GEA95:GEB95"/>
    <mergeCell ref="GEC95:GED95"/>
    <mergeCell ref="GDG95:GDH95"/>
    <mergeCell ref="GDI95:GDJ95"/>
    <mergeCell ref="GDK95:GDL95"/>
    <mergeCell ref="GDM95:GDN95"/>
    <mergeCell ref="GDO95:GDP95"/>
    <mergeCell ref="GDQ95:GDR95"/>
    <mergeCell ref="GCU95:GCV95"/>
    <mergeCell ref="GCW95:GCX95"/>
    <mergeCell ref="GCY95:GCZ95"/>
    <mergeCell ref="GDA95:GDB95"/>
    <mergeCell ref="GDC95:GDD95"/>
    <mergeCell ref="GDE95:GDF95"/>
    <mergeCell ref="GCI95:GCJ95"/>
    <mergeCell ref="GCK95:GCL95"/>
    <mergeCell ref="GCM95:GCN95"/>
    <mergeCell ref="GCO95:GCP95"/>
    <mergeCell ref="GCQ95:GCR95"/>
    <mergeCell ref="GCS95:GCT95"/>
    <mergeCell ref="GHK95:GHL95"/>
    <mergeCell ref="GHM95:GHN95"/>
    <mergeCell ref="GHO95:GHP95"/>
    <mergeCell ref="GHQ95:GHR95"/>
    <mergeCell ref="GHS95:GHT95"/>
    <mergeCell ref="GHU95:GHV95"/>
    <mergeCell ref="GGY95:GGZ95"/>
    <mergeCell ref="GHA95:GHB95"/>
    <mergeCell ref="GHC95:GHD95"/>
    <mergeCell ref="GHE95:GHF95"/>
    <mergeCell ref="GHG95:GHH95"/>
    <mergeCell ref="GHI95:GHJ95"/>
    <mergeCell ref="GGM95:GGN95"/>
    <mergeCell ref="GGO95:GGP95"/>
    <mergeCell ref="GGQ95:GGR95"/>
    <mergeCell ref="GGS95:GGT95"/>
    <mergeCell ref="GGU95:GGV95"/>
    <mergeCell ref="GGW95:GGX95"/>
    <mergeCell ref="GGA95:GGB95"/>
    <mergeCell ref="GGC95:GGD95"/>
    <mergeCell ref="GGE95:GGF95"/>
    <mergeCell ref="GGG95:GGH95"/>
    <mergeCell ref="GGI95:GGJ95"/>
    <mergeCell ref="GGK95:GGL95"/>
    <mergeCell ref="GFO95:GFP95"/>
    <mergeCell ref="GFQ95:GFR95"/>
    <mergeCell ref="GFS95:GFT95"/>
    <mergeCell ref="GFU95:GFV95"/>
    <mergeCell ref="GFW95:GFX95"/>
    <mergeCell ref="GFY95:GFZ95"/>
    <mergeCell ref="GFC95:GFD95"/>
    <mergeCell ref="GFE95:GFF95"/>
    <mergeCell ref="GFG95:GFH95"/>
    <mergeCell ref="GFI95:GFJ95"/>
    <mergeCell ref="GFK95:GFL95"/>
    <mergeCell ref="GFM95:GFN95"/>
    <mergeCell ref="GKE95:GKF95"/>
    <mergeCell ref="GKG95:GKH95"/>
    <mergeCell ref="GKI95:GKJ95"/>
    <mergeCell ref="GKK95:GKL95"/>
    <mergeCell ref="GKM95:GKN95"/>
    <mergeCell ref="GKO95:GKP95"/>
    <mergeCell ref="GJS95:GJT95"/>
    <mergeCell ref="GJU95:GJV95"/>
    <mergeCell ref="GJW95:GJX95"/>
    <mergeCell ref="GJY95:GJZ95"/>
    <mergeCell ref="GKA95:GKB95"/>
    <mergeCell ref="GKC95:GKD95"/>
    <mergeCell ref="GJG95:GJH95"/>
    <mergeCell ref="GJI95:GJJ95"/>
    <mergeCell ref="GJK95:GJL95"/>
    <mergeCell ref="GJM95:GJN95"/>
    <mergeCell ref="GJO95:GJP95"/>
    <mergeCell ref="GJQ95:GJR95"/>
    <mergeCell ref="GIU95:GIV95"/>
    <mergeCell ref="GIW95:GIX95"/>
    <mergeCell ref="GIY95:GIZ95"/>
    <mergeCell ref="GJA95:GJB95"/>
    <mergeCell ref="GJC95:GJD95"/>
    <mergeCell ref="GJE95:GJF95"/>
    <mergeCell ref="GII95:GIJ95"/>
    <mergeCell ref="GIK95:GIL95"/>
    <mergeCell ref="GIM95:GIN95"/>
    <mergeCell ref="GIO95:GIP95"/>
    <mergeCell ref="GIQ95:GIR95"/>
    <mergeCell ref="GIS95:GIT95"/>
    <mergeCell ref="GHW95:GHX95"/>
    <mergeCell ref="GHY95:GHZ95"/>
    <mergeCell ref="GIA95:GIB95"/>
    <mergeCell ref="GIC95:GID95"/>
    <mergeCell ref="GIE95:GIF95"/>
    <mergeCell ref="GIG95:GIH95"/>
    <mergeCell ref="GMY95:GMZ95"/>
    <mergeCell ref="GNA95:GNB95"/>
    <mergeCell ref="GNC95:GND95"/>
    <mergeCell ref="GNE95:GNF95"/>
    <mergeCell ref="GNG95:GNH95"/>
    <mergeCell ref="GNI95:GNJ95"/>
    <mergeCell ref="GMM95:GMN95"/>
    <mergeCell ref="GMO95:GMP95"/>
    <mergeCell ref="GMQ95:GMR95"/>
    <mergeCell ref="GMS95:GMT95"/>
    <mergeCell ref="GMU95:GMV95"/>
    <mergeCell ref="GMW95:GMX95"/>
    <mergeCell ref="GMA95:GMB95"/>
    <mergeCell ref="GMC95:GMD95"/>
    <mergeCell ref="GME95:GMF95"/>
    <mergeCell ref="GMG95:GMH95"/>
    <mergeCell ref="GMI95:GMJ95"/>
    <mergeCell ref="GMK95:GML95"/>
    <mergeCell ref="GLO95:GLP95"/>
    <mergeCell ref="GLQ95:GLR95"/>
    <mergeCell ref="GLS95:GLT95"/>
    <mergeCell ref="GLU95:GLV95"/>
    <mergeCell ref="GLW95:GLX95"/>
    <mergeCell ref="GLY95:GLZ95"/>
    <mergeCell ref="GLC95:GLD95"/>
    <mergeCell ref="GLE95:GLF95"/>
    <mergeCell ref="GLG95:GLH95"/>
    <mergeCell ref="GLI95:GLJ95"/>
    <mergeCell ref="GLK95:GLL95"/>
    <mergeCell ref="GLM95:GLN95"/>
    <mergeCell ref="GKQ95:GKR95"/>
    <mergeCell ref="GKS95:GKT95"/>
    <mergeCell ref="GKU95:GKV95"/>
    <mergeCell ref="GKW95:GKX95"/>
    <mergeCell ref="GKY95:GKZ95"/>
    <mergeCell ref="GLA95:GLB95"/>
    <mergeCell ref="GPS95:GPT95"/>
    <mergeCell ref="GPU95:GPV95"/>
    <mergeCell ref="GPW95:GPX95"/>
    <mergeCell ref="GPY95:GPZ95"/>
    <mergeCell ref="GQA95:GQB95"/>
    <mergeCell ref="GQC95:GQD95"/>
    <mergeCell ref="GPG95:GPH95"/>
    <mergeCell ref="GPI95:GPJ95"/>
    <mergeCell ref="GPK95:GPL95"/>
    <mergeCell ref="GPM95:GPN95"/>
    <mergeCell ref="GPO95:GPP95"/>
    <mergeCell ref="GPQ95:GPR95"/>
    <mergeCell ref="GOU95:GOV95"/>
    <mergeCell ref="GOW95:GOX95"/>
    <mergeCell ref="GOY95:GOZ95"/>
    <mergeCell ref="GPA95:GPB95"/>
    <mergeCell ref="GPC95:GPD95"/>
    <mergeCell ref="GPE95:GPF95"/>
    <mergeCell ref="GOI95:GOJ95"/>
    <mergeCell ref="GOK95:GOL95"/>
    <mergeCell ref="GOM95:GON95"/>
    <mergeCell ref="GOO95:GOP95"/>
    <mergeCell ref="GOQ95:GOR95"/>
    <mergeCell ref="GOS95:GOT95"/>
    <mergeCell ref="GNW95:GNX95"/>
    <mergeCell ref="GNY95:GNZ95"/>
    <mergeCell ref="GOA95:GOB95"/>
    <mergeCell ref="GOC95:GOD95"/>
    <mergeCell ref="GOE95:GOF95"/>
    <mergeCell ref="GOG95:GOH95"/>
    <mergeCell ref="GNK95:GNL95"/>
    <mergeCell ref="GNM95:GNN95"/>
    <mergeCell ref="GNO95:GNP95"/>
    <mergeCell ref="GNQ95:GNR95"/>
    <mergeCell ref="GNS95:GNT95"/>
    <mergeCell ref="GNU95:GNV95"/>
    <mergeCell ref="GSM95:GSN95"/>
    <mergeCell ref="GSO95:GSP95"/>
    <mergeCell ref="GSQ95:GSR95"/>
    <mergeCell ref="GSS95:GST95"/>
    <mergeCell ref="GSU95:GSV95"/>
    <mergeCell ref="GSW95:GSX95"/>
    <mergeCell ref="GSA95:GSB95"/>
    <mergeCell ref="GSC95:GSD95"/>
    <mergeCell ref="GSE95:GSF95"/>
    <mergeCell ref="GSG95:GSH95"/>
    <mergeCell ref="GSI95:GSJ95"/>
    <mergeCell ref="GSK95:GSL95"/>
    <mergeCell ref="GRO95:GRP95"/>
    <mergeCell ref="GRQ95:GRR95"/>
    <mergeCell ref="GRS95:GRT95"/>
    <mergeCell ref="GRU95:GRV95"/>
    <mergeCell ref="GRW95:GRX95"/>
    <mergeCell ref="GRY95:GRZ95"/>
    <mergeCell ref="GRC95:GRD95"/>
    <mergeCell ref="GRE95:GRF95"/>
    <mergeCell ref="GRG95:GRH95"/>
    <mergeCell ref="GRI95:GRJ95"/>
    <mergeCell ref="GRK95:GRL95"/>
    <mergeCell ref="GRM95:GRN95"/>
    <mergeCell ref="GQQ95:GQR95"/>
    <mergeCell ref="GQS95:GQT95"/>
    <mergeCell ref="GQU95:GQV95"/>
    <mergeCell ref="GQW95:GQX95"/>
    <mergeCell ref="GQY95:GQZ95"/>
    <mergeCell ref="GRA95:GRB95"/>
    <mergeCell ref="GQE95:GQF95"/>
    <mergeCell ref="GQG95:GQH95"/>
    <mergeCell ref="GQI95:GQJ95"/>
    <mergeCell ref="GQK95:GQL95"/>
    <mergeCell ref="GQM95:GQN95"/>
    <mergeCell ref="GQO95:GQP95"/>
    <mergeCell ref="GVG95:GVH95"/>
    <mergeCell ref="GVI95:GVJ95"/>
    <mergeCell ref="GVK95:GVL95"/>
    <mergeCell ref="GVM95:GVN95"/>
    <mergeCell ref="GVO95:GVP95"/>
    <mergeCell ref="GVQ95:GVR95"/>
    <mergeCell ref="GUU95:GUV95"/>
    <mergeCell ref="GUW95:GUX95"/>
    <mergeCell ref="GUY95:GUZ95"/>
    <mergeCell ref="GVA95:GVB95"/>
    <mergeCell ref="GVC95:GVD95"/>
    <mergeCell ref="GVE95:GVF95"/>
    <mergeCell ref="GUI95:GUJ95"/>
    <mergeCell ref="GUK95:GUL95"/>
    <mergeCell ref="GUM95:GUN95"/>
    <mergeCell ref="GUO95:GUP95"/>
    <mergeCell ref="GUQ95:GUR95"/>
    <mergeCell ref="GUS95:GUT95"/>
    <mergeCell ref="GTW95:GTX95"/>
    <mergeCell ref="GTY95:GTZ95"/>
    <mergeCell ref="GUA95:GUB95"/>
    <mergeCell ref="GUC95:GUD95"/>
    <mergeCell ref="GUE95:GUF95"/>
    <mergeCell ref="GUG95:GUH95"/>
    <mergeCell ref="GTK95:GTL95"/>
    <mergeCell ref="GTM95:GTN95"/>
    <mergeCell ref="GTO95:GTP95"/>
    <mergeCell ref="GTQ95:GTR95"/>
    <mergeCell ref="GTS95:GTT95"/>
    <mergeCell ref="GTU95:GTV95"/>
    <mergeCell ref="GSY95:GSZ95"/>
    <mergeCell ref="GTA95:GTB95"/>
    <mergeCell ref="GTC95:GTD95"/>
    <mergeCell ref="GTE95:GTF95"/>
    <mergeCell ref="GTG95:GTH95"/>
    <mergeCell ref="GTI95:GTJ95"/>
    <mergeCell ref="GYA95:GYB95"/>
    <mergeCell ref="GYC95:GYD95"/>
    <mergeCell ref="GYE95:GYF95"/>
    <mergeCell ref="GYG95:GYH95"/>
    <mergeCell ref="GYI95:GYJ95"/>
    <mergeCell ref="GYK95:GYL95"/>
    <mergeCell ref="GXO95:GXP95"/>
    <mergeCell ref="GXQ95:GXR95"/>
    <mergeCell ref="GXS95:GXT95"/>
    <mergeCell ref="GXU95:GXV95"/>
    <mergeCell ref="GXW95:GXX95"/>
    <mergeCell ref="GXY95:GXZ95"/>
    <mergeCell ref="GXC95:GXD95"/>
    <mergeCell ref="GXE95:GXF95"/>
    <mergeCell ref="GXG95:GXH95"/>
    <mergeCell ref="GXI95:GXJ95"/>
    <mergeCell ref="GXK95:GXL95"/>
    <mergeCell ref="GXM95:GXN95"/>
    <mergeCell ref="GWQ95:GWR95"/>
    <mergeCell ref="GWS95:GWT95"/>
    <mergeCell ref="GWU95:GWV95"/>
    <mergeCell ref="GWW95:GWX95"/>
    <mergeCell ref="GWY95:GWZ95"/>
    <mergeCell ref="GXA95:GXB95"/>
    <mergeCell ref="GWE95:GWF95"/>
    <mergeCell ref="GWG95:GWH95"/>
    <mergeCell ref="GWI95:GWJ95"/>
    <mergeCell ref="GWK95:GWL95"/>
    <mergeCell ref="GWM95:GWN95"/>
    <mergeCell ref="GWO95:GWP95"/>
    <mergeCell ref="GVS95:GVT95"/>
    <mergeCell ref="GVU95:GVV95"/>
    <mergeCell ref="GVW95:GVX95"/>
    <mergeCell ref="GVY95:GVZ95"/>
    <mergeCell ref="GWA95:GWB95"/>
    <mergeCell ref="GWC95:GWD95"/>
    <mergeCell ref="HAU95:HAV95"/>
    <mergeCell ref="HAW95:HAX95"/>
    <mergeCell ref="HAY95:HAZ95"/>
    <mergeCell ref="HBA95:HBB95"/>
    <mergeCell ref="HBC95:HBD95"/>
    <mergeCell ref="HBE95:HBF95"/>
    <mergeCell ref="HAI95:HAJ95"/>
    <mergeCell ref="HAK95:HAL95"/>
    <mergeCell ref="HAM95:HAN95"/>
    <mergeCell ref="HAO95:HAP95"/>
    <mergeCell ref="HAQ95:HAR95"/>
    <mergeCell ref="HAS95:HAT95"/>
    <mergeCell ref="GZW95:GZX95"/>
    <mergeCell ref="GZY95:GZZ95"/>
    <mergeCell ref="HAA95:HAB95"/>
    <mergeCell ref="HAC95:HAD95"/>
    <mergeCell ref="HAE95:HAF95"/>
    <mergeCell ref="HAG95:HAH95"/>
    <mergeCell ref="GZK95:GZL95"/>
    <mergeCell ref="GZM95:GZN95"/>
    <mergeCell ref="GZO95:GZP95"/>
    <mergeCell ref="GZQ95:GZR95"/>
    <mergeCell ref="GZS95:GZT95"/>
    <mergeCell ref="GZU95:GZV95"/>
    <mergeCell ref="GYY95:GYZ95"/>
    <mergeCell ref="GZA95:GZB95"/>
    <mergeCell ref="GZC95:GZD95"/>
    <mergeCell ref="GZE95:GZF95"/>
    <mergeCell ref="GZG95:GZH95"/>
    <mergeCell ref="GZI95:GZJ95"/>
    <mergeCell ref="GYM95:GYN95"/>
    <mergeCell ref="GYO95:GYP95"/>
    <mergeCell ref="GYQ95:GYR95"/>
    <mergeCell ref="GYS95:GYT95"/>
    <mergeCell ref="GYU95:GYV95"/>
    <mergeCell ref="GYW95:GYX95"/>
    <mergeCell ref="HDO95:HDP95"/>
    <mergeCell ref="HDQ95:HDR95"/>
    <mergeCell ref="HDS95:HDT95"/>
    <mergeCell ref="HDU95:HDV95"/>
    <mergeCell ref="HDW95:HDX95"/>
    <mergeCell ref="HDY95:HDZ95"/>
    <mergeCell ref="HDC95:HDD95"/>
    <mergeCell ref="HDE95:HDF95"/>
    <mergeCell ref="HDG95:HDH95"/>
    <mergeCell ref="HDI95:HDJ95"/>
    <mergeCell ref="HDK95:HDL95"/>
    <mergeCell ref="HDM95:HDN95"/>
    <mergeCell ref="HCQ95:HCR95"/>
    <mergeCell ref="HCS95:HCT95"/>
    <mergeCell ref="HCU95:HCV95"/>
    <mergeCell ref="HCW95:HCX95"/>
    <mergeCell ref="HCY95:HCZ95"/>
    <mergeCell ref="HDA95:HDB95"/>
    <mergeCell ref="HCE95:HCF95"/>
    <mergeCell ref="HCG95:HCH95"/>
    <mergeCell ref="HCI95:HCJ95"/>
    <mergeCell ref="HCK95:HCL95"/>
    <mergeCell ref="HCM95:HCN95"/>
    <mergeCell ref="HCO95:HCP95"/>
    <mergeCell ref="HBS95:HBT95"/>
    <mergeCell ref="HBU95:HBV95"/>
    <mergeCell ref="HBW95:HBX95"/>
    <mergeCell ref="HBY95:HBZ95"/>
    <mergeCell ref="HCA95:HCB95"/>
    <mergeCell ref="HCC95:HCD95"/>
    <mergeCell ref="HBG95:HBH95"/>
    <mergeCell ref="HBI95:HBJ95"/>
    <mergeCell ref="HBK95:HBL95"/>
    <mergeCell ref="HBM95:HBN95"/>
    <mergeCell ref="HBO95:HBP95"/>
    <mergeCell ref="HBQ95:HBR95"/>
    <mergeCell ref="HGI95:HGJ95"/>
    <mergeCell ref="HGK95:HGL95"/>
    <mergeCell ref="HGM95:HGN95"/>
    <mergeCell ref="HGO95:HGP95"/>
    <mergeCell ref="HGQ95:HGR95"/>
    <mergeCell ref="HGS95:HGT95"/>
    <mergeCell ref="HFW95:HFX95"/>
    <mergeCell ref="HFY95:HFZ95"/>
    <mergeCell ref="HGA95:HGB95"/>
    <mergeCell ref="HGC95:HGD95"/>
    <mergeCell ref="HGE95:HGF95"/>
    <mergeCell ref="HGG95:HGH95"/>
    <mergeCell ref="HFK95:HFL95"/>
    <mergeCell ref="HFM95:HFN95"/>
    <mergeCell ref="HFO95:HFP95"/>
    <mergeCell ref="HFQ95:HFR95"/>
    <mergeCell ref="HFS95:HFT95"/>
    <mergeCell ref="HFU95:HFV95"/>
    <mergeCell ref="HEY95:HEZ95"/>
    <mergeCell ref="HFA95:HFB95"/>
    <mergeCell ref="HFC95:HFD95"/>
    <mergeCell ref="HFE95:HFF95"/>
    <mergeCell ref="HFG95:HFH95"/>
    <mergeCell ref="HFI95:HFJ95"/>
    <mergeCell ref="HEM95:HEN95"/>
    <mergeCell ref="HEO95:HEP95"/>
    <mergeCell ref="HEQ95:HER95"/>
    <mergeCell ref="HES95:HET95"/>
    <mergeCell ref="HEU95:HEV95"/>
    <mergeCell ref="HEW95:HEX95"/>
    <mergeCell ref="HEA95:HEB95"/>
    <mergeCell ref="HEC95:HED95"/>
    <mergeCell ref="HEE95:HEF95"/>
    <mergeCell ref="HEG95:HEH95"/>
    <mergeCell ref="HEI95:HEJ95"/>
    <mergeCell ref="HEK95:HEL95"/>
    <mergeCell ref="HJC95:HJD95"/>
    <mergeCell ref="HJE95:HJF95"/>
    <mergeCell ref="HJG95:HJH95"/>
    <mergeCell ref="HJI95:HJJ95"/>
    <mergeCell ref="HJK95:HJL95"/>
    <mergeCell ref="HJM95:HJN95"/>
    <mergeCell ref="HIQ95:HIR95"/>
    <mergeCell ref="HIS95:HIT95"/>
    <mergeCell ref="HIU95:HIV95"/>
    <mergeCell ref="HIW95:HIX95"/>
    <mergeCell ref="HIY95:HIZ95"/>
    <mergeCell ref="HJA95:HJB95"/>
    <mergeCell ref="HIE95:HIF95"/>
    <mergeCell ref="HIG95:HIH95"/>
    <mergeCell ref="HII95:HIJ95"/>
    <mergeCell ref="HIK95:HIL95"/>
    <mergeCell ref="HIM95:HIN95"/>
    <mergeCell ref="HIO95:HIP95"/>
    <mergeCell ref="HHS95:HHT95"/>
    <mergeCell ref="HHU95:HHV95"/>
    <mergeCell ref="HHW95:HHX95"/>
    <mergeCell ref="HHY95:HHZ95"/>
    <mergeCell ref="HIA95:HIB95"/>
    <mergeCell ref="HIC95:HID95"/>
    <mergeCell ref="HHG95:HHH95"/>
    <mergeCell ref="HHI95:HHJ95"/>
    <mergeCell ref="HHK95:HHL95"/>
    <mergeCell ref="HHM95:HHN95"/>
    <mergeCell ref="HHO95:HHP95"/>
    <mergeCell ref="HHQ95:HHR95"/>
    <mergeCell ref="HGU95:HGV95"/>
    <mergeCell ref="HGW95:HGX95"/>
    <mergeCell ref="HGY95:HGZ95"/>
    <mergeCell ref="HHA95:HHB95"/>
    <mergeCell ref="HHC95:HHD95"/>
    <mergeCell ref="HHE95:HHF95"/>
    <mergeCell ref="HLW95:HLX95"/>
    <mergeCell ref="HLY95:HLZ95"/>
    <mergeCell ref="HMA95:HMB95"/>
    <mergeCell ref="HMC95:HMD95"/>
    <mergeCell ref="HME95:HMF95"/>
    <mergeCell ref="HMG95:HMH95"/>
    <mergeCell ref="HLK95:HLL95"/>
    <mergeCell ref="HLM95:HLN95"/>
    <mergeCell ref="HLO95:HLP95"/>
    <mergeCell ref="HLQ95:HLR95"/>
    <mergeCell ref="HLS95:HLT95"/>
    <mergeCell ref="HLU95:HLV95"/>
    <mergeCell ref="HKY95:HKZ95"/>
    <mergeCell ref="HLA95:HLB95"/>
    <mergeCell ref="HLC95:HLD95"/>
    <mergeCell ref="HLE95:HLF95"/>
    <mergeCell ref="HLG95:HLH95"/>
    <mergeCell ref="HLI95:HLJ95"/>
    <mergeCell ref="HKM95:HKN95"/>
    <mergeCell ref="HKO95:HKP95"/>
    <mergeCell ref="HKQ95:HKR95"/>
    <mergeCell ref="HKS95:HKT95"/>
    <mergeCell ref="HKU95:HKV95"/>
    <mergeCell ref="HKW95:HKX95"/>
    <mergeCell ref="HKA95:HKB95"/>
    <mergeCell ref="HKC95:HKD95"/>
    <mergeCell ref="HKE95:HKF95"/>
    <mergeCell ref="HKG95:HKH95"/>
    <mergeCell ref="HKI95:HKJ95"/>
    <mergeCell ref="HKK95:HKL95"/>
    <mergeCell ref="HJO95:HJP95"/>
    <mergeCell ref="HJQ95:HJR95"/>
    <mergeCell ref="HJS95:HJT95"/>
    <mergeCell ref="HJU95:HJV95"/>
    <mergeCell ref="HJW95:HJX95"/>
    <mergeCell ref="HJY95:HJZ95"/>
    <mergeCell ref="HOQ95:HOR95"/>
    <mergeCell ref="HOS95:HOT95"/>
    <mergeCell ref="HOU95:HOV95"/>
    <mergeCell ref="HOW95:HOX95"/>
    <mergeCell ref="HOY95:HOZ95"/>
    <mergeCell ref="HPA95:HPB95"/>
    <mergeCell ref="HOE95:HOF95"/>
    <mergeCell ref="HOG95:HOH95"/>
    <mergeCell ref="HOI95:HOJ95"/>
    <mergeCell ref="HOK95:HOL95"/>
    <mergeCell ref="HOM95:HON95"/>
    <mergeCell ref="HOO95:HOP95"/>
    <mergeCell ref="HNS95:HNT95"/>
    <mergeCell ref="HNU95:HNV95"/>
    <mergeCell ref="HNW95:HNX95"/>
    <mergeCell ref="HNY95:HNZ95"/>
    <mergeCell ref="HOA95:HOB95"/>
    <mergeCell ref="HOC95:HOD95"/>
    <mergeCell ref="HNG95:HNH95"/>
    <mergeCell ref="HNI95:HNJ95"/>
    <mergeCell ref="HNK95:HNL95"/>
    <mergeCell ref="HNM95:HNN95"/>
    <mergeCell ref="HNO95:HNP95"/>
    <mergeCell ref="HNQ95:HNR95"/>
    <mergeCell ref="HMU95:HMV95"/>
    <mergeCell ref="HMW95:HMX95"/>
    <mergeCell ref="HMY95:HMZ95"/>
    <mergeCell ref="HNA95:HNB95"/>
    <mergeCell ref="HNC95:HND95"/>
    <mergeCell ref="HNE95:HNF95"/>
    <mergeCell ref="HMI95:HMJ95"/>
    <mergeCell ref="HMK95:HML95"/>
    <mergeCell ref="HMM95:HMN95"/>
    <mergeCell ref="HMO95:HMP95"/>
    <mergeCell ref="HMQ95:HMR95"/>
    <mergeCell ref="HMS95:HMT95"/>
    <mergeCell ref="HRK95:HRL95"/>
    <mergeCell ref="HRM95:HRN95"/>
    <mergeCell ref="HRO95:HRP95"/>
    <mergeCell ref="HRQ95:HRR95"/>
    <mergeCell ref="HRS95:HRT95"/>
    <mergeCell ref="HRU95:HRV95"/>
    <mergeCell ref="HQY95:HQZ95"/>
    <mergeCell ref="HRA95:HRB95"/>
    <mergeCell ref="HRC95:HRD95"/>
    <mergeCell ref="HRE95:HRF95"/>
    <mergeCell ref="HRG95:HRH95"/>
    <mergeCell ref="HRI95:HRJ95"/>
    <mergeCell ref="HQM95:HQN95"/>
    <mergeCell ref="HQO95:HQP95"/>
    <mergeCell ref="HQQ95:HQR95"/>
    <mergeCell ref="HQS95:HQT95"/>
    <mergeCell ref="HQU95:HQV95"/>
    <mergeCell ref="HQW95:HQX95"/>
    <mergeCell ref="HQA95:HQB95"/>
    <mergeCell ref="HQC95:HQD95"/>
    <mergeCell ref="HQE95:HQF95"/>
    <mergeCell ref="HQG95:HQH95"/>
    <mergeCell ref="HQI95:HQJ95"/>
    <mergeCell ref="HQK95:HQL95"/>
    <mergeCell ref="HPO95:HPP95"/>
    <mergeCell ref="HPQ95:HPR95"/>
    <mergeCell ref="HPS95:HPT95"/>
    <mergeCell ref="HPU95:HPV95"/>
    <mergeCell ref="HPW95:HPX95"/>
    <mergeCell ref="HPY95:HPZ95"/>
    <mergeCell ref="HPC95:HPD95"/>
    <mergeCell ref="HPE95:HPF95"/>
    <mergeCell ref="HPG95:HPH95"/>
    <mergeCell ref="HPI95:HPJ95"/>
    <mergeCell ref="HPK95:HPL95"/>
    <mergeCell ref="HPM95:HPN95"/>
    <mergeCell ref="HUE95:HUF95"/>
    <mergeCell ref="HUG95:HUH95"/>
    <mergeCell ref="HUI95:HUJ95"/>
    <mergeCell ref="HUK95:HUL95"/>
    <mergeCell ref="HUM95:HUN95"/>
    <mergeCell ref="HUO95:HUP95"/>
    <mergeCell ref="HTS95:HTT95"/>
    <mergeCell ref="HTU95:HTV95"/>
    <mergeCell ref="HTW95:HTX95"/>
    <mergeCell ref="HTY95:HTZ95"/>
    <mergeCell ref="HUA95:HUB95"/>
    <mergeCell ref="HUC95:HUD95"/>
    <mergeCell ref="HTG95:HTH95"/>
    <mergeCell ref="HTI95:HTJ95"/>
    <mergeCell ref="HTK95:HTL95"/>
    <mergeCell ref="HTM95:HTN95"/>
    <mergeCell ref="HTO95:HTP95"/>
    <mergeCell ref="HTQ95:HTR95"/>
    <mergeCell ref="HSU95:HSV95"/>
    <mergeCell ref="HSW95:HSX95"/>
    <mergeCell ref="HSY95:HSZ95"/>
    <mergeCell ref="HTA95:HTB95"/>
    <mergeCell ref="HTC95:HTD95"/>
    <mergeCell ref="HTE95:HTF95"/>
    <mergeCell ref="HSI95:HSJ95"/>
    <mergeCell ref="HSK95:HSL95"/>
    <mergeCell ref="HSM95:HSN95"/>
    <mergeCell ref="HSO95:HSP95"/>
    <mergeCell ref="HSQ95:HSR95"/>
    <mergeCell ref="HSS95:HST95"/>
    <mergeCell ref="HRW95:HRX95"/>
    <mergeCell ref="HRY95:HRZ95"/>
    <mergeCell ref="HSA95:HSB95"/>
    <mergeCell ref="HSC95:HSD95"/>
    <mergeCell ref="HSE95:HSF95"/>
    <mergeCell ref="HSG95:HSH95"/>
    <mergeCell ref="HWY95:HWZ95"/>
    <mergeCell ref="HXA95:HXB95"/>
    <mergeCell ref="HXC95:HXD95"/>
    <mergeCell ref="HXE95:HXF95"/>
    <mergeCell ref="HXG95:HXH95"/>
    <mergeCell ref="HXI95:HXJ95"/>
    <mergeCell ref="HWM95:HWN95"/>
    <mergeCell ref="HWO95:HWP95"/>
    <mergeCell ref="HWQ95:HWR95"/>
    <mergeCell ref="HWS95:HWT95"/>
    <mergeCell ref="HWU95:HWV95"/>
    <mergeCell ref="HWW95:HWX95"/>
    <mergeCell ref="HWA95:HWB95"/>
    <mergeCell ref="HWC95:HWD95"/>
    <mergeCell ref="HWE95:HWF95"/>
    <mergeCell ref="HWG95:HWH95"/>
    <mergeCell ref="HWI95:HWJ95"/>
    <mergeCell ref="HWK95:HWL95"/>
    <mergeCell ref="HVO95:HVP95"/>
    <mergeCell ref="HVQ95:HVR95"/>
    <mergeCell ref="HVS95:HVT95"/>
    <mergeCell ref="HVU95:HVV95"/>
    <mergeCell ref="HVW95:HVX95"/>
    <mergeCell ref="HVY95:HVZ95"/>
    <mergeCell ref="HVC95:HVD95"/>
    <mergeCell ref="HVE95:HVF95"/>
    <mergeCell ref="HVG95:HVH95"/>
    <mergeCell ref="HVI95:HVJ95"/>
    <mergeCell ref="HVK95:HVL95"/>
    <mergeCell ref="HVM95:HVN95"/>
    <mergeCell ref="HUQ95:HUR95"/>
    <mergeCell ref="HUS95:HUT95"/>
    <mergeCell ref="HUU95:HUV95"/>
    <mergeCell ref="HUW95:HUX95"/>
    <mergeCell ref="HUY95:HUZ95"/>
    <mergeCell ref="HVA95:HVB95"/>
    <mergeCell ref="HZS95:HZT95"/>
    <mergeCell ref="HZU95:HZV95"/>
    <mergeCell ref="HZW95:HZX95"/>
    <mergeCell ref="HZY95:HZZ95"/>
    <mergeCell ref="IAA95:IAB95"/>
    <mergeCell ref="IAC95:IAD95"/>
    <mergeCell ref="HZG95:HZH95"/>
    <mergeCell ref="HZI95:HZJ95"/>
    <mergeCell ref="HZK95:HZL95"/>
    <mergeCell ref="HZM95:HZN95"/>
    <mergeCell ref="HZO95:HZP95"/>
    <mergeCell ref="HZQ95:HZR95"/>
    <mergeCell ref="HYU95:HYV95"/>
    <mergeCell ref="HYW95:HYX95"/>
    <mergeCell ref="HYY95:HYZ95"/>
    <mergeCell ref="HZA95:HZB95"/>
    <mergeCell ref="HZC95:HZD95"/>
    <mergeCell ref="HZE95:HZF95"/>
    <mergeCell ref="HYI95:HYJ95"/>
    <mergeCell ref="HYK95:HYL95"/>
    <mergeCell ref="HYM95:HYN95"/>
    <mergeCell ref="HYO95:HYP95"/>
    <mergeCell ref="HYQ95:HYR95"/>
    <mergeCell ref="HYS95:HYT95"/>
    <mergeCell ref="HXW95:HXX95"/>
    <mergeCell ref="HXY95:HXZ95"/>
    <mergeCell ref="HYA95:HYB95"/>
    <mergeCell ref="HYC95:HYD95"/>
    <mergeCell ref="HYE95:HYF95"/>
    <mergeCell ref="HYG95:HYH95"/>
    <mergeCell ref="HXK95:HXL95"/>
    <mergeCell ref="HXM95:HXN95"/>
    <mergeCell ref="HXO95:HXP95"/>
    <mergeCell ref="HXQ95:HXR95"/>
    <mergeCell ref="HXS95:HXT95"/>
    <mergeCell ref="HXU95:HXV95"/>
    <mergeCell ref="ICM95:ICN95"/>
    <mergeCell ref="ICO95:ICP95"/>
    <mergeCell ref="ICQ95:ICR95"/>
    <mergeCell ref="ICS95:ICT95"/>
    <mergeCell ref="ICU95:ICV95"/>
    <mergeCell ref="ICW95:ICX95"/>
    <mergeCell ref="ICA95:ICB95"/>
    <mergeCell ref="ICC95:ICD95"/>
    <mergeCell ref="ICE95:ICF95"/>
    <mergeCell ref="ICG95:ICH95"/>
    <mergeCell ref="ICI95:ICJ95"/>
    <mergeCell ref="ICK95:ICL95"/>
    <mergeCell ref="IBO95:IBP95"/>
    <mergeCell ref="IBQ95:IBR95"/>
    <mergeCell ref="IBS95:IBT95"/>
    <mergeCell ref="IBU95:IBV95"/>
    <mergeCell ref="IBW95:IBX95"/>
    <mergeCell ref="IBY95:IBZ95"/>
    <mergeCell ref="IBC95:IBD95"/>
    <mergeCell ref="IBE95:IBF95"/>
    <mergeCell ref="IBG95:IBH95"/>
    <mergeCell ref="IBI95:IBJ95"/>
    <mergeCell ref="IBK95:IBL95"/>
    <mergeCell ref="IBM95:IBN95"/>
    <mergeCell ref="IAQ95:IAR95"/>
    <mergeCell ref="IAS95:IAT95"/>
    <mergeCell ref="IAU95:IAV95"/>
    <mergeCell ref="IAW95:IAX95"/>
    <mergeCell ref="IAY95:IAZ95"/>
    <mergeCell ref="IBA95:IBB95"/>
    <mergeCell ref="IAE95:IAF95"/>
    <mergeCell ref="IAG95:IAH95"/>
    <mergeCell ref="IAI95:IAJ95"/>
    <mergeCell ref="IAK95:IAL95"/>
    <mergeCell ref="IAM95:IAN95"/>
    <mergeCell ref="IAO95:IAP95"/>
    <mergeCell ref="IFG95:IFH95"/>
    <mergeCell ref="IFI95:IFJ95"/>
    <mergeCell ref="IFK95:IFL95"/>
    <mergeCell ref="IFM95:IFN95"/>
    <mergeCell ref="IFO95:IFP95"/>
    <mergeCell ref="IFQ95:IFR95"/>
    <mergeCell ref="IEU95:IEV95"/>
    <mergeCell ref="IEW95:IEX95"/>
    <mergeCell ref="IEY95:IEZ95"/>
    <mergeCell ref="IFA95:IFB95"/>
    <mergeCell ref="IFC95:IFD95"/>
    <mergeCell ref="IFE95:IFF95"/>
    <mergeCell ref="IEI95:IEJ95"/>
    <mergeCell ref="IEK95:IEL95"/>
    <mergeCell ref="IEM95:IEN95"/>
    <mergeCell ref="IEO95:IEP95"/>
    <mergeCell ref="IEQ95:IER95"/>
    <mergeCell ref="IES95:IET95"/>
    <mergeCell ref="IDW95:IDX95"/>
    <mergeCell ref="IDY95:IDZ95"/>
    <mergeCell ref="IEA95:IEB95"/>
    <mergeCell ref="IEC95:IED95"/>
    <mergeCell ref="IEE95:IEF95"/>
    <mergeCell ref="IEG95:IEH95"/>
    <mergeCell ref="IDK95:IDL95"/>
    <mergeCell ref="IDM95:IDN95"/>
    <mergeCell ref="IDO95:IDP95"/>
    <mergeCell ref="IDQ95:IDR95"/>
    <mergeCell ref="IDS95:IDT95"/>
    <mergeCell ref="IDU95:IDV95"/>
    <mergeCell ref="ICY95:ICZ95"/>
    <mergeCell ref="IDA95:IDB95"/>
    <mergeCell ref="IDC95:IDD95"/>
    <mergeCell ref="IDE95:IDF95"/>
    <mergeCell ref="IDG95:IDH95"/>
    <mergeCell ref="IDI95:IDJ95"/>
    <mergeCell ref="IIA95:IIB95"/>
    <mergeCell ref="IIC95:IID95"/>
    <mergeCell ref="IIE95:IIF95"/>
    <mergeCell ref="IIG95:IIH95"/>
    <mergeCell ref="III95:IIJ95"/>
    <mergeCell ref="IIK95:IIL95"/>
    <mergeCell ref="IHO95:IHP95"/>
    <mergeCell ref="IHQ95:IHR95"/>
    <mergeCell ref="IHS95:IHT95"/>
    <mergeCell ref="IHU95:IHV95"/>
    <mergeCell ref="IHW95:IHX95"/>
    <mergeCell ref="IHY95:IHZ95"/>
    <mergeCell ref="IHC95:IHD95"/>
    <mergeCell ref="IHE95:IHF95"/>
    <mergeCell ref="IHG95:IHH95"/>
    <mergeCell ref="IHI95:IHJ95"/>
    <mergeCell ref="IHK95:IHL95"/>
    <mergeCell ref="IHM95:IHN95"/>
    <mergeCell ref="IGQ95:IGR95"/>
    <mergeCell ref="IGS95:IGT95"/>
    <mergeCell ref="IGU95:IGV95"/>
    <mergeCell ref="IGW95:IGX95"/>
    <mergeCell ref="IGY95:IGZ95"/>
    <mergeCell ref="IHA95:IHB95"/>
    <mergeCell ref="IGE95:IGF95"/>
    <mergeCell ref="IGG95:IGH95"/>
    <mergeCell ref="IGI95:IGJ95"/>
    <mergeCell ref="IGK95:IGL95"/>
    <mergeCell ref="IGM95:IGN95"/>
    <mergeCell ref="IGO95:IGP95"/>
    <mergeCell ref="IFS95:IFT95"/>
    <mergeCell ref="IFU95:IFV95"/>
    <mergeCell ref="IFW95:IFX95"/>
    <mergeCell ref="IFY95:IFZ95"/>
    <mergeCell ref="IGA95:IGB95"/>
    <mergeCell ref="IGC95:IGD95"/>
    <mergeCell ref="IKU95:IKV95"/>
    <mergeCell ref="IKW95:IKX95"/>
    <mergeCell ref="IKY95:IKZ95"/>
    <mergeCell ref="ILA95:ILB95"/>
    <mergeCell ref="ILC95:ILD95"/>
    <mergeCell ref="ILE95:ILF95"/>
    <mergeCell ref="IKI95:IKJ95"/>
    <mergeCell ref="IKK95:IKL95"/>
    <mergeCell ref="IKM95:IKN95"/>
    <mergeCell ref="IKO95:IKP95"/>
    <mergeCell ref="IKQ95:IKR95"/>
    <mergeCell ref="IKS95:IKT95"/>
    <mergeCell ref="IJW95:IJX95"/>
    <mergeCell ref="IJY95:IJZ95"/>
    <mergeCell ref="IKA95:IKB95"/>
    <mergeCell ref="IKC95:IKD95"/>
    <mergeCell ref="IKE95:IKF95"/>
    <mergeCell ref="IKG95:IKH95"/>
    <mergeCell ref="IJK95:IJL95"/>
    <mergeCell ref="IJM95:IJN95"/>
    <mergeCell ref="IJO95:IJP95"/>
    <mergeCell ref="IJQ95:IJR95"/>
    <mergeCell ref="IJS95:IJT95"/>
    <mergeCell ref="IJU95:IJV95"/>
    <mergeCell ref="IIY95:IIZ95"/>
    <mergeCell ref="IJA95:IJB95"/>
    <mergeCell ref="IJC95:IJD95"/>
    <mergeCell ref="IJE95:IJF95"/>
    <mergeCell ref="IJG95:IJH95"/>
    <mergeCell ref="IJI95:IJJ95"/>
    <mergeCell ref="IIM95:IIN95"/>
    <mergeCell ref="IIO95:IIP95"/>
    <mergeCell ref="IIQ95:IIR95"/>
    <mergeCell ref="IIS95:IIT95"/>
    <mergeCell ref="IIU95:IIV95"/>
    <mergeCell ref="IIW95:IIX95"/>
    <mergeCell ref="INO95:INP95"/>
    <mergeCell ref="INQ95:INR95"/>
    <mergeCell ref="INS95:INT95"/>
    <mergeCell ref="INU95:INV95"/>
    <mergeCell ref="INW95:INX95"/>
    <mergeCell ref="INY95:INZ95"/>
    <mergeCell ref="INC95:IND95"/>
    <mergeCell ref="INE95:INF95"/>
    <mergeCell ref="ING95:INH95"/>
    <mergeCell ref="INI95:INJ95"/>
    <mergeCell ref="INK95:INL95"/>
    <mergeCell ref="INM95:INN95"/>
    <mergeCell ref="IMQ95:IMR95"/>
    <mergeCell ref="IMS95:IMT95"/>
    <mergeCell ref="IMU95:IMV95"/>
    <mergeCell ref="IMW95:IMX95"/>
    <mergeCell ref="IMY95:IMZ95"/>
    <mergeCell ref="INA95:INB95"/>
    <mergeCell ref="IME95:IMF95"/>
    <mergeCell ref="IMG95:IMH95"/>
    <mergeCell ref="IMI95:IMJ95"/>
    <mergeCell ref="IMK95:IML95"/>
    <mergeCell ref="IMM95:IMN95"/>
    <mergeCell ref="IMO95:IMP95"/>
    <mergeCell ref="ILS95:ILT95"/>
    <mergeCell ref="ILU95:ILV95"/>
    <mergeCell ref="ILW95:ILX95"/>
    <mergeCell ref="ILY95:ILZ95"/>
    <mergeCell ref="IMA95:IMB95"/>
    <mergeCell ref="IMC95:IMD95"/>
    <mergeCell ref="ILG95:ILH95"/>
    <mergeCell ref="ILI95:ILJ95"/>
    <mergeCell ref="ILK95:ILL95"/>
    <mergeCell ref="ILM95:ILN95"/>
    <mergeCell ref="ILO95:ILP95"/>
    <mergeCell ref="ILQ95:ILR95"/>
    <mergeCell ref="IQI95:IQJ95"/>
    <mergeCell ref="IQK95:IQL95"/>
    <mergeCell ref="IQM95:IQN95"/>
    <mergeCell ref="IQO95:IQP95"/>
    <mergeCell ref="IQQ95:IQR95"/>
    <mergeCell ref="IQS95:IQT95"/>
    <mergeCell ref="IPW95:IPX95"/>
    <mergeCell ref="IPY95:IPZ95"/>
    <mergeCell ref="IQA95:IQB95"/>
    <mergeCell ref="IQC95:IQD95"/>
    <mergeCell ref="IQE95:IQF95"/>
    <mergeCell ref="IQG95:IQH95"/>
    <mergeCell ref="IPK95:IPL95"/>
    <mergeCell ref="IPM95:IPN95"/>
    <mergeCell ref="IPO95:IPP95"/>
    <mergeCell ref="IPQ95:IPR95"/>
    <mergeCell ref="IPS95:IPT95"/>
    <mergeCell ref="IPU95:IPV95"/>
    <mergeCell ref="IOY95:IOZ95"/>
    <mergeCell ref="IPA95:IPB95"/>
    <mergeCell ref="IPC95:IPD95"/>
    <mergeCell ref="IPE95:IPF95"/>
    <mergeCell ref="IPG95:IPH95"/>
    <mergeCell ref="IPI95:IPJ95"/>
    <mergeCell ref="IOM95:ION95"/>
    <mergeCell ref="IOO95:IOP95"/>
    <mergeCell ref="IOQ95:IOR95"/>
    <mergeCell ref="IOS95:IOT95"/>
    <mergeCell ref="IOU95:IOV95"/>
    <mergeCell ref="IOW95:IOX95"/>
    <mergeCell ref="IOA95:IOB95"/>
    <mergeCell ref="IOC95:IOD95"/>
    <mergeCell ref="IOE95:IOF95"/>
    <mergeCell ref="IOG95:IOH95"/>
    <mergeCell ref="IOI95:IOJ95"/>
    <mergeCell ref="IOK95:IOL95"/>
    <mergeCell ref="ITC95:ITD95"/>
    <mergeCell ref="ITE95:ITF95"/>
    <mergeCell ref="ITG95:ITH95"/>
    <mergeCell ref="ITI95:ITJ95"/>
    <mergeCell ref="ITK95:ITL95"/>
    <mergeCell ref="ITM95:ITN95"/>
    <mergeCell ref="ISQ95:ISR95"/>
    <mergeCell ref="ISS95:IST95"/>
    <mergeCell ref="ISU95:ISV95"/>
    <mergeCell ref="ISW95:ISX95"/>
    <mergeCell ref="ISY95:ISZ95"/>
    <mergeCell ref="ITA95:ITB95"/>
    <mergeCell ref="ISE95:ISF95"/>
    <mergeCell ref="ISG95:ISH95"/>
    <mergeCell ref="ISI95:ISJ95"/>
    <mergeCell ref="ISK95:ISL95"/>
    <mergeCell ref="ISM95:ISN95"/>
    <mergeCell ref="ISO95:ISP95"/>
    <mergeCell ref="IRS95:IRT95"/>
    <mergeCell ref="IRU95:IRV95"/>
    <mergeCell ref="IRW95:IRX95"/>
    <mergeCell ref="IRY95:IRZ95"/>
    <mergeCell ref="ISA95:ISB95"/>
    <mergeCell ref="ISC95:ISD95"/>
    <mergeCell ref="IRG95:IRH95"/>
    <mergeCell ref="IRI95:IRJ95"/>
    <mergeCell ref="IRK95:IRL95"/>
    <mergeCell ref="IRM95:IRN95"/>
    <mergeCell ref="IRO95:IRP95"/>
    <mergeCell ref="IRQ95:IRR95"/>
    <mergeCell ref="IQU95:IQV95"/>
    <mergeCell ref="IQW95:IQX95"/>
    <mergeCell ref="IQY95:IQZ95"/>
    <mergeCell ref="IRA95:IRB95"/>
    <mergeCell ref="IRC95:IRD95"/>
    <mergeCell ref="IRE95:IRF95"/>
    <mergeCell ref="IVW95:IVX95"/>
    <mergeCell ref="IVY95:IVZ95"/>
    <mergeCell ref="IWA95:IWB95"/>
    <mergeCell ref="IWC95:IWD95"/>
    <mergeCell ref="IWE95:IWF95"/>
    <mergeCell ref="IWG95:IWH95"/>
    <mergeCell ref="IVK95:IVL95"/>
    <mergeCell ref="IVM95:IVN95"/>
    <mergeCell ref="IVO95:IVP95"/>
    <mergeCell ref="IVQ95:IVR95"/>
    <mergeCell ref="IVS95:IVT95"/>
    <mergeCell ref="IVU95:IVV95"/>
    <mergeCell ref="IUY95:IUZ95"/>
    <mergeCell ref="IVA95:IVB95"/>
    <mergeCell ref="IVC95:IVD95"/>
    <mergeCell ref="IVE95:IVF95"/>
    <mergeCell ref="IVG95:IVH95"/>
    <mergeCell ref="IVI95:IVJ95"/>
    <mergeCell ref="IUM95:IUN95"/>
    <mergeCell ref="IUO95:IUP95"/>
    <mergeCell ref="IUQ95:IUR95"/>
    <mergeCell ref="IUS95:IUT95"/>
    <mergeCell ref="IUU95:IUV95"/>
    <mergeCell ref="IUW95:IUX95"/>
    <mergeCell ref="IUA95:IUB95"/>
    <mergeCell ref="IUC95:IUD95"/>
    <mergeCell ref="IUE95:IUF95"/>
    <mergeCell ref="IUG95:IUH95"/>
    <mergeCell ref="IUI95:IUJ95"/>
    <mergeCell ref="IUK95:IUL95"/>
    <mergeCell ref="ITO95:ITP95"/>
    <mergeCell ref="ITQ95:ITR95"/>
    <mergeCell ref="ITS95:ITT95"/>
    <mergeCell ref="ITU95:ITV95"/>
    <mergeCell ref="ITW95:ITX95"/>
    <mergeCell ref="ITY95:ITZ95"/>
    <mergeCell ref="IYQ95:IYR95"/>
    <mergeCell ref="IYS95:IYT95"/>
    <mergeCell ref="IYU95:IYV95"/>
    <mergeCell ref="IYW95:IYX95"/>
    <mergeCell ref="IYY95:IYZ95"/>
    <mergeCell ref="IZA95:IZB95"/>
    <mergeCell ref="IYE95:IYF95"/>
    <mergeCell ref="IYG95:IYH95"/>
    <mergeCell ref="IYI95:IYJ95"/>
    <mergeCell ref="IYK95:IYL95"/>
    <mergeCell ref="IYM95:IYN95"/>
    <mergeCell ref="IYO95:IYP95"/>
    <mergeCell ref="IXS95:IXT95"/>
    <mergeCell ref="IXU95:IXV95"/>
    <mergeCell ref="IXW95:IXX95"/>
    <mergeCell ref="IXY95:IXZ95"/>
    <mergeCell ref="IYA95:IYB95"/>
    <mergeCell ref="IYC95:IYD95"/>
    <mergeCell ref="IXG95:IXH95"/>
    <mergeCell ref="IXI95:IXJ95"/>
    <mergeCell ref="IXK95:IXL95"/>
    <mergeCell ref="IXM95:IXN95"/>
    <mergeCell ref="IXO95:IXP95"/>
    <mergeCell ref="IXQ95:IXR95"/>
    <mergeCell ref="IWU95:IWV95"/>
    <mergeCell ref="IWW95:IWX95"/>
    <mergeCell ref="IWY95:IWZ95"/>
    <mergeCell ref="IXA95:IXB95"/>
    <mergeCell ref="IXC95:IXD95"/>
    <mergeCell ref="IXE95:IXF95"/>
    <mergeCell ref="IWI95:IWJ95"/>
    <mergeCell ref="IWK95:IWL95"/>
    <mergeCell ref="IWM95:IWN95"/>
    <mergeCell ref="IWO95:IWP95"/>
    <mergeCell ref="IWQ95:IWR95"/>
    <mergeCell ref="IWS95:IWT95"/>
    <mergeCell ref="JBK95:JBL95"/>
    <mergeCell ref="JBM95:JBN95"/>
    <mergeCell ref="JBO95:JBP95"/>
    <mergeCell ref="JBQ95:JBR95"/>
    <mergeCell ref="JBS95:JBT95"/>
    <mergeCell ref="JBU95:JBV95"/>
    <mergeCell ref="JAY95:JAZ95"/>
    <mergeCell ref="JBA95:JBB95"/>
    <mergeCell ref="JBC95:JBD95"/>
    <mergeCell ref="JBE95:JBF95"/>
    <mergeCell ref="JBG95:JBH95"/>
    <mergeCell ref="JBI95:JBJ95"/>
    <mergeCell ref="JAM95:JAN95"/>
    <mergeCell ref="JAO95:JAP95"/>
    <mergeCell ref="JAQ95:JAR95"/>
    <mergeCell ref="JAS95:JAT95"/>
    <mergeCell ref="JAU95:JAV95"/>
    <mergeCell ref="JAW95:JAX95"/>
    <mergeCell ref="JAA95:JAB95"/>
    <mergeCell ref="JAC95:JAD95"/>
    <mergeCell ref="JAE95:JAF95"/>
    <mergeCell ref="JAG95:JAH95"/>
    <mergeCell ref="JAI95:JAJ95"/>
    <mergeCell ref="JAK95:JAL95"/>
    <mergeCell ref="IZO95:IZP95"/>
    <mergeCell ref="IZQ95:IZR95"/>
    <mergeCell ref="IZS95:IZT95"/>
    <mergeCell ref="IZU95:IZV95"/>
    <mergeCell ref="IZW95:IZX95"/>
    <mergeCell ref="IZY95:IZZ95"/>
    <mergeCell ref="IZC95:IZD95"/>
    <mergeCell ref="IZE95:IZF95"/>
    <mergeCell ref="IZG95:IZH95"/>
    <mergeCell ref="IZI95:IZJ95"/>
    <mergeCell ref="IZK95:IZL95"/>
    <mergeCell ref="IZM95:IZN95"/>
    <mergeCell ref="JEE95:JEF95"/>
    <mergeCell ref="JEG95:JEH95"/>
    <mergeCell ref="JEI95:JEJ95"/>
    <mergeCell ref="JEK95:JEL95"/>
    <mergeCell ref="JEM95:JEN95"/>
    <mergeCell ref="JEO95:JEP95"/>
    <mergeCell ref="JDS95:JDT95"/>
    <mergeCell ref="JDU95:JDV95"/>
    <mergeCell ref="JDW95:JDX95"/>
    <mergeCell ref="JDY95:JDZ95"/>
    <mergeCell ref="JEA95:JEB95"/>
    <mergeCell ref="JEC95:JED95"/>
    <mergeCell ref="JDG95:JDH95"/>
    <mergeCell ref="JDI95:JDJ95"/>
    <mergeCell ref="JDK95:JDL95"/>
    <mergeCell ref="JDM95:JDN95"/>
    <mergeCell ref="JDO95:JDP95"/>
    <mergeCell ref="JDQ95:JDR95"/>
    <mergeCell ref="JCU95:JCV95"/>
    <mergeCell ref="JCW95:JCX95"/>
    <mergeCell ref="JCY95:JCZ95"/>
    <mergeCell ref="JDA95:JDB95"/>
    <mergeCell ref="JDC95:JDD95"/>
    <mergeCell ref="JDE95:JDF95"/>
    <mergeCell ref="JCI95:JCJ95"/>
    <mergeCell ref="JCK95:JCL95"/>
    <mergeCell ref="JCM95:JCN95"/>
    <mergeCell ref="JCO95:JCP95"/>
    <mergeCell ref="JCQ95:JCR95"/>
    <mergeCell ref="JCS95:JCT95"/>
    <mergeCell ref="JBW95:JBX95"/>
    <mergeCell ref="JBY95:JBZ95"/>
    <mergeCell ref="JCA95:JCB95"/>
    <mergeCell ref="JCC95:JCD95"/>
    <mergeCell ref="JCE95:JCF95"/>
    <mergeCell ref="JCG95:JCH95"/>
    <mergeCell ref="JGY95:JGZ95"/>
    <mergeCell ref="JHA95:JHB95"/>
    <mergeCell ref="JHC95:JHD95"/>
    <mergeCell ref="JHE95:JHF95"/>
    <mergeCell ref="JHG95:JHH95"/>
    <mergeCell ref="JHI95:JHJ95"/>
    <mergeCell ref="JGM95:JGN95"/>
    <mergeCell ref="JGO95:JGP95"/>
    <mergeCell ref="JGQ95:JGR95"/>
    <mergeCell ref="JGS95:JGT95"/>
    <mergeCell ref="JGU95:JGV95"/>
    <mergeCell ref="JGW95:JGX95"/>
    <mergeCell ref="JGA95:JGB95"/>
    <mergeCell ref="JGC95:JGD95"/>
    <mergeCell ref="JGE95:JGF95"/>
    <mergeCell ref="JGG95:JGH95"/>
    <mergeCell ref="JGI95:JGJ95"/>
    <mergeCell ref="JGK95:JGL95"/>
    <mergeCell ref="JFO95:JFP95"/>
    <mergeCell ref="JFQ95:JFR95"/>
    <mergeCell ref="JFS95:JFT95"/>
    <mergeCell ref="JFU95:JFV95"/>
    <mergeCell ref="JFW95:JFX95"/>
    <mergeCell ref="JFY95:JFZ95"/>
    <mergeCell ref="JFC95:JFD95"/>
    <mergeCell ref="JFE95:JFF95"/>
    <mergeCell ref="JFG95:JFH95"/>
    <mergeCell ref="JFI95:JFJ95"/>
    <mergeCell ref="JFK95:JFL95"/>
    <mergeCell ref="JFM95:JFN95"/>
    <mergeCell ref="JEQ95:JER95"/>
    <mergeCell ref="JES95:JET95"/>
    <mergeCell ref="JEU95:JEV95"/>
    <mergeCell ref="JEW95:JEX95"/>
    <mergeCell ref="JEY95:JEZ95"/>
    <mergeCell ref="JFA95:JFB95"/>
    <mergeCell ref="JJS95:JJT95"/>
    <mergeCell ref="JJU95:JJV95"/>
    <mergeCell ref="JJW95:JJX95"/>
    <mergeCell ref="JJY95:JJZ95"/>
    <mergeCell ref="JKA95:JKB95"/>
    <mergeCell ref="JKC95:JKD95"/>
    <mergeCell ref="JJG95:JJH95"/>
    <mergeCell ref="JJI95:JJJ95"/>
    <mergeCell ref="JJK95:JJL95"/>
    <mergeCell ref="JJM95:JJN95"/>
    <mergeCell ref="JJO95:JJP95"/>
    <mergeCell ref="JJQ95:JJR95"/>
    <mergeCell ref="JIU95:JIV95"/>
    <mergeCell ref="JIW95:JIX95"/>
    <mergeCell ref="JIY95:JIZ95"/>
    <mergeCell ref="JJA95:JJB95"/>
    <mergeCell ref="JJC95:JJD95"/>
    <mergeCell ref="JJE95:JJF95"/>
    <mergeCell ref="JII95:JIJ95"/>
    <mergeCell ref="JIK95:JIL95"/>
    <mergeCell ref="JIM95:JIN95"/>
    <mergeCell ref="JIO95:JIP95"/>
    <mergeCell ref="JIQ95:JIR95"/>
    <mergeCell ref="JIS95:JIT95"/>
    <mergeCell ref="JHW95:JHX95"/>
    <mergeCell ref="JHY95:JHZ95"/>
    <mergeCell ref="JIA95:JIB95"/>
    <mergeCell ref="JIC95:JID95"/>
    <mergeCell ref="JIE95:JIF95"/>
    <mergeCell ref="JIG95:JIH95"/>
    <mergeCell ref="JHK95:JHL95"/>
    <mergeCell ref="JHM95:JHN95"/>
    <mergeCell ref="JHO95:JHP95"/>
    <mergeCell ref="JHQ95:JHR95"/>
    <mergeCell ref="JHS95:JHT95"/>
    <mergeCell ref="JHU95:JHV95"/>
    <mergeCell ref="JMM95:JMN95"/>
    <mergeCell ref="JMO95:JMP95"/>
    <mergeCell ref="JMQ95:JMR95"/>
    <mergeCell ref="JMS95:JMT95"/>
    <mergeCell ref="JMU95:JMV95"/>
    <mergeCell ref="JMW95:JMX95"/>
    <mergeCell ref="JMA95:JMB95"/>
    <mergeCell ref="JMC95:JMD95"/>
    <mergeCell ref="JME95:JMF95"/>
    <mergeCell ref="JMG95:JMH95"/>
    <mergeCell ref="JMI95:JMJ95"/>
    <mergeCell ref="JMK95:JML95"/>
    <mergeCell ref="JLO95:JLP95"/>
    <mergeCell ref="JLQ95:JLR95"/>
    <mergeCell ref="JLS95:JLT95"/>
    <mergeCell ref="JLU95:JLV95"/>
    <mergeCell ref="JLW95:JLX95"/>
    <mergeCell ref="JLY95:JLZ95"/>
    <mergeCell ref="JLC95:JLD95"/>
    <mergeCell ref="JLE95:JLF95"/>
    <mergeCell ref="JLG95:JLH95"/>
    <mergeCell ref="JLI95:JLJ95"/>
    <mergeCell ref="JLK95:JLL95"/>
    <mergeCell ref="JLM95:JLN95"/>
    <mergeCell ref="JKQ95:JKR95"/>
    <mergeCell ref="JKS95:JKT95"/>
    <mergeCell ref="JKU95:JKV95"/>
    <mergeCell ref="JKW95:JKX95"/>
    <mergeCell ref="JKY95:JKZ95"/>
    <mergeCell ref="JLA95:JLB95"/>
    <mergeCell ref="JKE95:JKF95"/>
    <mergeCell ref="JKG95:JKH95"/>
    <mergeCell ref="JKI95:JKJ95"/>
    <mergeCell ref="JKK95:JKL95"/>
    <mergeCell ref="JKM95:JKN95"/>
    <mergeCell ref="JKO95:JKP95"/>
    <mergeCell ref="JPG95:JPH95"/>
    <mergeCell ref="JPI95:JPJ95"/>
    <mergeCell ref="JPK95:JPL95"/>
    <mergeCell ref="JPM95:JPN95"/>
    <mergeCell ref="JPO95:JPP95"/>
    <mergeCell ref="JPQ95:JPR95"/>
    <mergeCell ref="JOU95:JOV95"/>
    <mergeCell ref="JOW95:JOX95"/>
    <mergeCell ref="JOY95:JOZ95"/>
    <mergeCell ref="JPA95:JPB95"/>
    <mergeCell ref="JPC95:JPD95"/>
    <mergeCell ref="JPE95:JPF95"/>
    <mergeCell ref="JOI95:JOJ95"/>
    <mergeCell ref="JOK95:JOL95"/>
    <mergeCell ref="JOM95:JON95"/>
    <mergeCell ref="JOO95:JOP95"/>
    <mergeCell ref="JOQ95:JOR95"/>
    <mergeCell ref="JOS95:JOT95"/>
    <mergeCell ref="JNW95:JNX95"/>
    <mergeCell ref="JNY95:JNZ95"/>
    <mergeCell ref="JOA95:JOB95"/>
    <mergeCell ref="JOC95:JOD95"/>
    <mergeCell ref="JOE95:JOF95"/>
    <mergeCell ref="JOG95:JOH95"/>
    <mergeCell ref="JNK95:JNL95"/>
    <mergeCell ref="JNM95:JNN95"/>
    <mergeCell ref="JNO95:JNP95"/>
    <mergeCell ref="JNQ95:JNR95"/>
    <mergeCell ref="JNS95:JNT95"/>
    <mergeCell ref="JNU95:JNV95"/>
    <mergeCell ref="JMY95:JMZ95"/>
    <mergeCell ref="JNA95:JNB95"/>
    <mergeCell ref="JNC95:JND95"/>
    <mergeCell ref="JNE95:JNF95"/>
    <mergeCell ref="JNG95:JNH95"/>
    <mergeCell ref="JNI95:JNJ95"/>
    <mergeCell ref="JSA95:JSB95"/>
    <mergeCell ref="JSC95:JSD95"/>
    <mergeCell ref="JSE95:JSF95"/>
    <mergeCell ref="JSG95:JSH95"/>
    <mergeCell ref="JSI95:JSJ95"/>
    <mergeCell ref="JSK95:JSL95"/>
    <mergeCell ref="JRO95:JRP95"/>
    <mergeCell ref="JRQ95:JRR95"/>
    <mergeCell ref="JRS95:JRT95"/>
    <mergeCell ref="JRU95:JRV95"/>
    <mergeCell ref="JRW95:JRX95"/>
    <mergeCell ref="JRY95:JRZ95"/>
    <mergeCell ref="JRC95:JRD95"/>
    <mergeCell ref="JRE95:JRF95"/>
    <mergeCell ref="JRG95:JRH95"/>
    <mergeCell ref="JRI95:JRJ95"/>
    <mergeCell ref="JRK95:JRL95"/>
    <mergeCell ref="JRM95:JRN95"/>
    <mergeCell ref="JQQ95:JQR95"/>
    <mergeCell ref="JQS95:JQT95"/>
    <mergeCell ref="JQU95:JQV95"/>
    <mergeCell ref="JQW95:JQX95"/>
    <mergeCell ref="JQY95:JQZ95"/>
    <mergeCell ref="JRA95:JRB95"/>
    <mergeCell ref="JQE95:JQF95"/>
    <mergeCell ref="JQG95:JQH95"/>
    <mergeCell ref="JQI95:JQJ95"/>
    <mergeCell ref="JQK95:JQL95"/>
    <mergeCell ref="JQM95:JQN95"/>
    <mergeCell ref="JQO95:JQP95"/>
    <mergeCell ref="JPS95:JPT95"/>
    <mergeCell ref="JPU95:JPV95"/>
    <mergeCell ref="JPW95:JPX95"/>
    <mergeCell ref="JPY95:JPZ95"/>
    <mergeCell ref="JQA95:JQB95"/>
    <mergeCell ref="JQC95:JQD95"/>
    <mergeCell ref="JUU95:JUV95"/>
    <mergeCell ref="JUW95:JUX95"/>
    <mergeCell ref="JUY95:JUZ95"/>
    <mergeCell ref="JVA95:JVB95"/>
    <mergeCell ref="JVC95:JVD95"/>
    <mergeCell ref="JVE95:JVF95"/>
    <mergeCell ref="JUI95:JUJ95"/>
    <mergeCell ref="JUK95:JUL95"/>
    <mergeCell ref="JUM95:JUN95"/>
    <mergeCell ref="JUO95:JUP95"/>
    <mergeCell ref="JUQ95:JUR95"/>
    <mergeCell ref="JUS95:JUT95"/>
    <mergeCell ref="JTW95:JTX95"/>
    <mergeCell ref="JTY95:JTZ95"/>
    <mergeCell ref="JUA95:JUB95"/>
    <mergeCell ref="JUC95:JUD95"/>
    <mergeCell ref="JUE95:JUF95"/>
    <mergeCell ref="JUG95:JUH95"/>
    <mergeCell ref="JTK95:JTL95"/>
    <mergeCell ref="JTM95:JTN95"/>
    <mergeCell ref="JTO95:JTP95"/>
    <mergeCell ref="JTQ95:JTR95"/>
    <mergeCell ref="JTS95:JTT95"/>
    <mergeCell ref="JTU95:JTV95"/>
    <mergeCell ref="JSY95:JSZ95"/>
    <mergeCell ref="JTA95:JTB95"/>
    <mergeCell ref="JTC95:JTD95"/>
    <mergeCell ref="JTE95:JTF95"/>
    <mergeCell ref="JTG95:JTH95"/>
    <mergeCell ref="JTI95:JTJ95"/>
    <mergeCell ref="JSM95:JSN95"/>
    <mergeCell ref="JSO95:JSP95"/>
    <mergeCell ref="JSQ95:JSR95"/>
    <mergeCell ref="JSS95:JST95"/>
    <mergeCell ref="JSU95:JSV95"/>
    <mergeCell ref="JSW95:JSX95"/>
    <mergeCell ref="JXO95:JXP95"/>
    <mergeCell ref="JXQ95:JXR95"/>
    <mergeCell ref="JXS95:JXT95"/>
    <mergeCell ref="JXU95:JXV95"/>
    <mergeCell ref="JXW95:JXX95"/>
    <mergeCell ref="JXY95:JXZ95"/>
    <mergeCell ref="JXC95:JXD95"/>
    <mergeCell ref="JXE95:JXF95"/>
    <mergeCell ref="JXG95:JXH95"/>
    <mergeCell ref="JXI95:JXJ95"/>
    <mergeCell ref="JXK95:JXL95"/>
    <mergeCell ref="JXM95:JXN95"/>
    <mergeCell ref="JWQ95:JWR95"/>
    <mergeCell ref="JWS95:JWT95"/>
    <mergeCell ref="JWU95:JWV95"/>
    <mergeCell ref="JWW95:JWX95"/>
    <mergeCell ref="JWY95:JWZ95"/>
    <mergeCell ref="JXA95:JXB95"/>
    <mergeCell ref="JWE95:JWF95"/>
    <mergeCell ref="JWG95:JWH95"/>
    <mergeCell ref="JWI95:JWJ95"/>
    <mergeCell ref="JWK95:JWL95"/>
    <mergeCell ref="JWM95:JWN95"/>
    <mergeCell ref="JWO95:JWP95"/>
    <mergeCell ref="JVS95:JVT95"/>
    <mergeCell ref="JVU95:JVV95"/>
    <mergeCell ref="JVW95:JVX95"/>
    <mergeCell ref="JVY95:JVZ95"/>
    <mergeCell ref="JWA95:JWB95"/>
    <mergeCell ref="JWC95:JWD95"/>
    <mergeCell ref="JVG95:JVH95"/>
    <mergeCell ref="JVI95:JVJ95"/>
    <mergeCell ref="JVK95:JVL95"/>
    <mergeCell ref="JVM95:JVN95"/>
    <mergeCell ref="JVO95:JVP95"/>
    <mergeCell ref="JVQ95:JVR95"/>
    <mergeCell ref="KAI95:KAJ95"/>
    <mergeCell ref="KAK95:KAL95"/>
    <mergeCell ref="KAM95:KAN95"/>
    <mergeCell ref="KAO95:KAP95"/>
    <mergeCell ref="KAQ95:KAR95"/>
    <mergeCell ref="KAS95:KAT95"/>
    <mergeCell ref="JZW95:JZX95"/>
    <mergeCell ref="JZY95:JZZ95"/>
    <mergeCell ref="KAA95:KAB95"/>
    <mergeCell ref="KAC95:KAD95"/>
    <mergeCell ref="KAE95:KAF95"/>
    <mergeCell ref="KAG95:KAH95"/>
    <mergeCell ref="JZK95:JZL95"/>
    <mergeCell ref="JZM95:JZN95"/>
    <mergeCell ref="JZO95:JZP95"/>
    <mergeCell ref="JZQ95:JZR95"/>
    <mergeCell ref="JZS95:JZT95"/>
    <mergeCell ref="JZU95:JZV95"/>
    <mergeCell ref="JYY95:JYZ95"/>
    <mergeCell ref="JZA95:JZB95"/>
    <mergeCell ref="JZC95:JZD95"/>
    <mergeCell ref="JZE95:JZF95"/>
    <mergeCell ref="JZG95:JZH95"/>
    <mergeCell ref="JZI95:JZJ95"/>
    <mergeCell ref="JYM95:JYN95"/>
    <mergeCell ref="JYO95:JYP95"/>
    <mergeCell ref="JYQ95:JYR95"/>
    <mergeCell ref="JYS95:JYT95"/>
    <mergeCell ref="JYU95:JYV95"/>
    <mergeCell ref="JYW95:JYX95"/>
    <mergeCell ref="JYA95:JYB95"/>
    <mergeCell ref="JYC95:JYD95"/>
    <mergeCell ref="JYE95:JYF95"/>
    <mergeCell ref="JYG95:JYH95"/>
    <mergeCell ref="JYI95:JYJ95"/>
    <mergeCell ref="JYK95:JYL95"/>
    <mergeCell ref="KDC95:KDD95"/>
    <mergeCell ref="KDE95:KDF95"/>
    <mergeCell ref="KDG95:KDH95"/>
    <mergeCell ref="KDI95:KDJ95"/>
    <mergeCell ref="KDK95:KDL95"/>
    <mergeCell ref="KDM95:KDN95"/>
    <mergeCell ref="KCQ95:KCR95"/>
    <mergeCell ref="KCS95:KCT95"/>
    <mergeCell ref="KCU95:KCV95"/>
    <mergeCell ref="KCW95:KCX95"/>
    <mergeCell ref="KCY95:KCZ95"/>
    <mergeCell ref="KDA95:KDB95"/>
    <mergeCell ref="KCE95:KCF95"/>
    <mergeCell ref="KCG95:KCH95"/>
    <mergeCell ref="KCI95:KCJ95"/>
    <mergeCell ref="KCK95:KCL95"/>
    <mergeCell ref="KCM95:KCN95"/>
    <mergeCell ref="KCO95:KCP95"/>
    <mergeCell ref="KBS95:KBT95"/>
    <mergeCell ref="KBU95:KBV95"/>
    <mergeCell ref="KBW95:KBX95"/>
    <mergeCell ref="KBY95:KBZ95"/>
    <mergeCell ref="KCA95:KCB95"/>
    <mergeCell ref="KCC95:KCD95"/>
    <mergeCell ref="KBG95:KBH95"/>
    <mergeCell ref="KBI95:KBJ95"/>
    <mergeCell ref="KBK95:KBL95"/>
    <mergeCell ref="KBM95:KBN95"/>
    <mergeCell ref="KBO95:KBP95"/>
    <mergeCell ref="KBQ95:KBR95"/>
    <mergeCell ref="KAU95:KAV95"/>
    <mergeCell ref="KAW95:KAX95"/>
    <mergeCell ref="KAY95:KAZ95"/>
    <mergeCell ref="KBA95:KBB95"/>
    <mergeCell ref="KBC95:KBD95"/>
    <mergeCell ref="KBE95:KBF95"/>
    <mergeCell ref="KFW95:KFX95"/>
    <mergeCell ref="KFY95:KFZ95"/>
    <mergeCell ref="KGA95:KGB95"/>
    <mergeCell ref="KGC95:KGD95"/>
    <mergeCell ref="KGE95:KGF95"/>
    <mergeCell ref="KGG95:KGH95"/>
    <mergeCell ref="KFK95:KFL95"/>
    <mergeCell ref="KFM95:KFN95"/>
    <mergeCell ref="KFO95:KFP95"/>
    <mergeCell ref="KFQ95:KFR95"/>
    <mergeCell ref="KFS95:KFT95"/>
    <mergeCell ref="KFU95:KFV95"/>
    <mergeCell ref="KEY95:KEZ95"/>
    <mergeCell ref="KFA95:KFB95"/>
    <mergeCell ref="KFC95:KFD95"/>
    <mergeCell ref="KFE95:KFF95"/>
    <mergeCell ref="KFG95:KFH95"/>
    <mergeCell ref="KFI95:KFJ95"/>
    <mergeCell ref="KEM95:KEN95"/>
    <mergeCell ref="KEO95:KEP95"/>
    <mergeCell ref="KEQ95:KER95"/>
    <mergeCell ref="KES95:KET95"/>
    <mergeCell ref="KEU95:KEV95"/>
    <mergeCell ref="KEW95:KEX95"/>
    <mergeCell ref="KEA95:KEB95"/>
    <mergeCell ref="KEC95:KED95"/>
    <mergeCell ref="KEE95:KEF95"/>
    <mergeCell ref="KEG95:KEH95"/>
    <mergeCell ref="KEI95:KEJ95"/>
    <mergeCell ref="KEK95:KEL95"/>
    <mergeCell ref="KDO95:KDP95"/>
    <mergeCell ref="KDQ95:KDR95"/>
    <mergeCell ref="KDS95:KDT95"/>
    <mergeCell ref="KDU95:KDV95"/>
    <mergeCell ref="KDW95:KDX95"/>
    <mergeCell ref="KDY95:KDZ95"/>
    <mergeCell ref="KIQ95:KIR95"/>
    <mergeCell ref="KIS95:KIT95"/>
    <mergeCell ref="KIU95:KIV95"/>
    <mergeCell ref="KIW95:KIX95"/>
    <mergeCell ref="KIY95:KIZ95"/>
    <mergeCell ref="KJA95:KJB95"/>
    <mergeCell ref="KIE95:KIF95"/>
    <mergeCell ref="KIG95:KIH95"/>
    <mergeCell ref="KII95:KIJ95"/>
    <mergeCell ref="KIK95:KIL95"/>
    <mergeCell ref="KIM95:KIN95"/>
    <mergeCell ref="KIO95:KIP95"/>
    <mergeCell ref="KHS95:KHT95"/>
    <mergeCell ref="KHU95:KHV95"/>
    <mergeCell ref="KHW95:KHX95"/>
    <mergeCell ref="KHY95:KHZ95"/>
    <mergeCell ref="KIA95:KIB95"/>
    <mergeCell ref="KIC95:KID95"/>
    <mergeCell ref="KHG95:KHH95"/>
    <mergeCell ref="KHI95:KHJ95"/>
    <mergeCell ref="KHK95:KHL95"/>
    <mergeCell ref="KHM95:KHN95"/>
    <mergeCell ref="KHO95:KHP95"/>
    <mergeCell ref="KHQ95:KHR95"/>
    <mergeCell ref="KGU95:KGV95"/>
    <mergeCell ref="KGW95:KGX95"/>
    <mergeCell ref="KGY95:KGZ95"/>
    <mergeCell ref="KHA95:KHB95"/>
    <mergeCell ref="KHC95:KHD95"/>
    <mergeCell ref="KHE95:KHF95"/>
    <mergeCell ref="KGI95:KGJ95"/>
    <mergeCell ref="KGK95:KGL95"/>
    <mergeCell ref="KGM95:KGN95"/>
    <mergeCell ref="KGO95:KGP95"/>
    <mergeCell ref="KGQ95:KGR95"/>
    <mergeCell ref="KGS95:KGT95"/>
    <mergeCell ref="KLK95:KLL95"/>
    <mergeCell ref="KLM95:KLN95"/>
    <mergeCell ref="KLO95:KLP95"/>
    <mergeCell ref="KLQ95:KLR95"/>
    <mergeCell ref="KLS95:KLT95"/>
    <mergeCell ref="KLU95:KLV95"/>
    <mergeCell ref="KKY95:KKZ95"/>
    <mergeCell ref="KLA95:KLB95"/>
    <mergeCell ref="KLC95:KLD95"/>
    <mergeCell ref="KLE95:KLF95"/>
    <mergeCell ref="KLG95:KLH95"/>
    <mergeCell ref="KLI95:KLJ95"/>
    <mergeCell ref="KKM95:KKN95"/>
    <mergeCell ref="KKO95:KKP95"/>
    <mergeCell ref="KKQ95:KKR95"/>
    <mergeCell ref="KKS95:KKT95"/>
    <mergeCell ref="KKU95:KKV95"/>
    <mergeCell ref="KKW95:KKX95"/>
    <mergeCell ref="KKA95:KKB95"/>
    <mergeCell ref="KKC95:KKD95"/>
    <mergeCell ref="KKE95:KKF95"/>
    <mergeCell ref="KKG95:KKH95"/>
    <mergeCell ref="KKI95:KKJ95"/>
    <mergeCell ref="KKK95:KKL95"/>
    <mergeCell ref="KJO95:KJP95"/>
    <mergeCell ref="KJQ95:KJR95"/>
    <mergeCell ref="KJS95:KJT95"/>
    <mergeCell ref="KJU95:KJV95"/>
    <mergeCell ref="KJW95:KJX95"/>
    <mergeCell ref="KJY95:KJZ95"/>
    <mergeCell ref="KJC95:KJD95"/>
    <mergeCell ref="KJE95:KJF95"/>
    <mergeCell ref="KJG95:KJH95"/>
    <mergeCell ref="KJI95:KJJ95"/>
    <mergeCell ref="KJK95:KJL95"/>
    <mergeCell ref="KJM95:KJN95"/>
    <mergeCell ref="KOE95:KOF95"/>
    <mergeCell ref="KOG95:KOH95"/>
    <mergeCell ref="KOI95:KOJ95"/>
    <mergeCell ref="KOK95:KOL95"/>
    <mergeCell ref="KOM95:KON95"/>
    <mergeCell ref="KOO95:KOP95"/>
    <mergeCell ref="KNS95:KNT95"/>
    <mergeCell ref="KNU95:KNV95"/>
    <mergeCell ref="KNW95:KNX95"/>
    <mergeCell ref="KNY95:KNZ95"/>
    <mergeCell ref="KOA95:KOB95"/>
    <mergeCell ref="KOC95:KOD95"/>
    <mergeCell ref="KNG95:KNH95"/>
    <mergeCell ref="KNI95:KNJ95"/>
    <mergeCell ref="KNK95:KNL95"/>
    <mergeCell ref="KNM95:KNN95"/>
    <mergeCell ref="KNO95:KNP95"/>
    <mergeCell ref="KNQ95:KNR95"/>
    <mergeCell ref="KMU95:KMV95"/>
    <mergeCell ref="KMW95:KMX95"/>
    <mergeCell ref="KMY95:KMZ95"/>
    <mergeCell ref="KNA95:KNB95"/>
    <mergeCell ref="KNC95:KND95"/>
    <mergeCell ref="KNE95:KNF95"/>
    <mergeCell ref="KMI95:KMJ95"/>
    <mergeCell ref="KMK95:KML95"/>
    <mergeCell ref="KMM95:KMN95"/>
    <mergeCell ref="KMO95:KMP95"/>
    <mergeCell ref="KMQ95:KMR95"/>
    <mergeCell ref="KMS95:KMT95"/>
    <mergeCell ref="KLW95:KLX95"/>
    <mergeCell ref="KLY95:KLZ95"/>
    <mergeCell ref="KMA95:KMB95"/>
    <mergeCell ref="KMC95:KMD95"/>
    <mergeCell ref="KME95:KMF95"/>
    <mergeCell ref="KMG95:KMH95"/>
    <mergeCell ref="KQY95:KQZ95"/>
    <mergeCell ref="KRA95:KRB95"/>
    <mergeCell ref="KRC95:KRD95"/>
    <mergeCell ref="KRE95:KRF95"/>
    <mergeCell ref="KRG95:KRH95"/>
    <mergeCell ref="KRI95:KRJ95"/>
    <mergeCell ref="KQM95:KQN95"/>
    <mergeCell ref="KQO95:KQP95"/>
    <mergeCell ref="KQQ95:KQR95"/>
    <mergeCell ref="KQS95:KQT95"/>
    <mergeCell ref="KQU95:KQV95"/>
    <mergeCell ref="KQW95:KQX95"/>
    <mergeCell ref="KQA95:KQB95"/>
    <mergeCell ref="KQC95:KQD95"/>
    <mergeCell ref="KQE95:KQF95"/>
    <mergeCell ref="KQG95:KQH95"/>
    <mergeCell ref="KQI95:KQJ95"/>
    <mergeCell ref="KQK95:KQL95"/>
    <mergeCell ref="KPO95:KPP95"/>
    <mergeCell ref="KPQ95:KPR95"/>
    <mergeCell ref="KPS95:KPT95"/>
    <mergeCell ref="KPU95:KPV95"/>
    <mergeCell ref="KPW95:KPX95"/>
    <mergeCell ref="KPY95:KPZ95"/>
    <mergeCell ref="KPC95:KPD95"/>
    <mergeCell ref="KPE95:KPF95"/>
    <mergeCell ref="KPG95:KPH95"/>
    <mergeCell ref="KPI95:KPJ95"/>
    <mergeCell ref="KPK95:KPL95"/>
    <mergeCell ref="KPM95:KPN95"/>
    <mergeCell ref="KOQ95:KOR95"/>
    <mergeCell ref="KOS95:KOT95"/>
    <mergeCell ref="KOU95:KOV95"/>
    <mergeCell ref="KOW95:KOX95"/>
    <mergeCell ref="KOY95:KOZ95"/>
    <mergeCell ref="KPA95:KPB95"/>
    <mergeCell ref="KTS95:KTT95"/>
    <mergeCell ref="KTU95:KTV95"/>
    <mergeCell ref="KTW95:KTX95"/>
    <mergeCell ref="KTY95:KTZ95"/>
    <mergeCell ref="KUA95:KUB95"/>
    <mergeCell ref="KUC95:KUD95"/>
    <mergeCell ref="KTG95:KTH95"/>
    <mergeCell ref="KTI95:KTJ95"/>
    <mergeCell ref="KTK95:KTL95"/>
    <mergeCell ref="KTM95:KTN95"/>
    <mergeCell ref="KTO95:KTP95"/>
    <mergeCell ref="KTQ95:KTR95"/>
    <mergeCell ref="KSU95:KSV95"/>
    <mergeCell ref="KSW95:KSX95"/>
    <mergeCell ref="KSY95:KSZ95"/>
    <mergeCell ref="KTA95:KTB95"/>
    <mergeCell ref="KTC95:KTD95"/>
    <mergeCell ref="KTE95:KTF95"/>
    <mergeCell ref="KSI95:KSJ95"/>
    <mergeCell ref="KSK95:KSL95"/>
    <mergeCell ref="KSM95:KSN95"/>
    <mergeCell ref="KSO95:KSP95"/>
    <mergeCell ref="KSQ95:KSR95"/>
    <mergeCell ref="KSS95:KST95"/>
    <mergeCell ref="KRW95:KRX95"/>
    <mergeCell ref="KRY95:KRZ95"/>
    <mergeCell ref="KSA95:KSB95"/>
    <mergeCell ref="KSC95:KSD95"/>
    <mergeCell ref="KSE95:KSF95"/>
    <mergeCell ref="KSG95:KSH95"/>
    <mergeCell ref="KRK95:KRL95"/>
    <mergeCell ref="KRM95:KRN95"/>
    <mergeCell ref="KRO95:KRP95"/>
    <mergeCell ref="KRQ95:KRR95"/>
    <mergeCell ref="KRS95:KRT95"/>
    <mergeCell ref="KRU95:KRV95"/>
    <mergeCell ref="KWM95:KWN95"/>
    <mergeCell ref="KWO95:KWP95"/>
    <mergeCell ref="KWQ95:KWR95"/>
    <mergeCell ref="KWS95:KWT95"/>
    <mergeCell ref="KWU95:KWV95"/>
    <mergeCell ref="KWW95:KWX95"/>
    <mergeCell ref="KWA95:KWB95"/>
    <mergeCell ref="KWC95:KWD95"/>
    <mergeCell ref="KWE95:KWF95"/>
    <mergeCell ref="KWG95:KWH95"/>
    <mergeCell ref="KWI95:KWJ95"/>
    <mergeCell ref="KWK95:KWL95"/>
    <mergeCell ref="KVO95:KVP95"/>
    <mergeCell ref="KVQ95:KVR95"/>
    <mergeCell ref="KVS95:KVT95"/>
    <mergeCell ref="KVU95:KVV95"/>
    <mergeCell ref="KVW95:KVX95"/>
    <mergeCell ref="KVY95:KVZ95"/>
    <mergeCell ref="KVC95:KVD95"/>
    <mergeCell ref="KVE95:KVF95"/>
    <mergeCell ref="KVG95:KVH95"/>
    <mergeCell ref="KVI95:KVJ95"/>
    <mergeCell ref="KVK95:KVL95"/>
    <mergeCell ref="KVM95:KVN95"/>
    <mergeCell ref="KUQ95:KUR95"/>
    <mergeCell ref="KUS95:KUT95"/>
    <mergeCell ref="KUU95:KUV95"/>
    <mergeCell ref="KUW95:KUX95"/>
    <mergeCell ref="KUY95:KUZ95"/>
    <mergeCell ref="KVA95:KVB95"/>
    <mergeCell ref="KUE95:KUF95"/>
    <mergeCell ref="KUG95:KUH95"/>
    <mergeCell ref="KUI95:KUJ95"/>
    <mergeCell ref="KUK95:KUL95"/>
    <mergeCell ref="KUM95:KUN95"/>
    <mergeCell ref="KUO95:KUP95"/>
    <mergeCell ref="KZG95:KZH95"/>
    <mergeCell ref="KZI95:KZJ95"/>
    <mergeCell ref="KZK95:KZL95"/>
    <mergeCell ref="KZM95:KZN95"/>
    <mergeCell ref="KZO95:KZP95"/>
    <mergeCell ref="KZQ95:KZR95"/>
    <mergeCell ref="KYU95:KYV95"/>
    <mergeCell ref="KYW95:KYX95"/>
    <mergeCell ref="KYY95:KYZ95"/>
    <mergeCell ref="KZA95:KZB95"/>
    <mergeCell ref="KZC95:KZD95"/>
    <mergeCell ref="KZE95:KZF95"/>
    <mergeCell ref="KYI95:KYJ95"/>
    <mergeCell ref="KYK95:KYL95"/>
    <mergeCell ref="KYM95:KYN95"/>
    <mergeCell ref="KYO95:KYP95"/>
    <mergeCell ref="KYQ95:KYR95"/>
    <mergeCell ref="KYS95:KYT95"/>
    <mergeCell ref="KXW95:KXX95"/>
    <mergeCell ref="KXY95:KXZ95"/>
    <mergeCell ref="KYA95:KYB95"/>
    <mergeCell ref="KYC95:KYD95"/>
    <mergeCell ref="KYE95:KYF95"/>
    <mergeCell ref="KYG95:KYH95"/>
    <mergeCell ref="KXK95:KXL95"/>
    <mergeCell ref="KXM95:KXN95"/>
    <mergeCell ref="KXO95:KXP95"/>
    <mergeCell ref="KXQ95:KXR95"/>
    <mergeCell ref="KXS95:KXT95"/>
    <mergeCell ref="KXU95:KXV95"/>
    <mergeCell ref="KWY95:KWZ95"/>
    <mergeCell ref="KXA95:KXB95"/>
    <mergeCell ref="KXC95:KXD95"/>
    <mergeCell ref="KXE95:KXF95"/>
    <mergeCell ref="KXG95:KXH95"/>
    <mergeCell ref="KXI95:KXJ95"/>
    <mergeCell ref="LCA95:LCB95"/>
    <mergeCell ref="LCC95:LCD95"/>
    <mergeCell ref="LCE95:LCF95"/>
    <mergeCell ref="LCG95:LCH95"/>
    <mergeCell ref="LCI95:LCJ95"/>
    <mergeCell ref="LCK95:LCL95"/>
    <mergeCell ref="LBO95:LBP95"/>
    <mergeCell ref="LBQ95:LBR95"/>
    <mergeCell ref="LBS95:LBT95"/>
    <mergeCell ref="LBU95:LBV95"/>
    <mergeCell ref="LBW95:LBX95"/>
    <mergeCell ref="LBY95:LBZ95"/>
    <mergeCell ref="LBC95:LBD95"/>
    <mergeCell ref="LBE95:LBF95"/>
    <mergeCell ref="LBG95:LBH95"/>
    <mergeCell ref="LBI95:LBJ95"/>
    <mergeCell ref="LBK95:LBL95"/>
    <mergeCell ref="LBM95:LBN95"/>
    <mergeCell ref="LAQ95:LAR95"/>
    <mergeCell ref="LAS95:LAT95"/>
    <mergeCell ref="LAU95:LAV95"/>
    <mergeCell ref="LAW95:LAX95"/>
    <mergeCell ref="LAY95:LAZ95"/>
    <mergeCell ref="LBA95:LBB95"/>
    <mergeCell ref="LAE95:LAF95"/>
    <mergeCell ref="LAG95:LAH95"/>
    <mergeCell ref="LAI95:LAJ95"/>
    <mergeCell ref="LAK95:LAL95"/>
    <mergeCell ref="LAM95:LAN95"/>
    <mergeCell ref="LAO95:LAP95"/>
    <mergeCell ref="KZS95:KZT95"/>
    <mergeCell ref="KZU95:KZV95"/>
    <mergeCell ref="KZW95:KZX95"/>
    <mergeCell ref="KZY95:KZZ95"/>
    <mergeCell ref="LAA95:LAB95"/>
    <mergeCell ref="LAC95:LAD95"/>
    <mergeCell ref="LEU95:LEV95"/>
    <mergeCell ref="LEW95:LEX95"/>
    <mergeCell ref="LEY95:LEZ95"/>
    <mergeCell ref="LFA95:LFB95"/>
    <mergeCell ref="LFC95:LFD95"/>
    <mergeCell ref="LFE95:LFF95"/>
    <mergeCell ref="LEI95:LEJ95"/>
    <mergeCell ref="LEK95:LEL95"/>
    <mergeCell ref="LEM95:LEN95"/>
    <mergeCell ref="LEO95:LEP95"/>
    <mergeCell ref="LEQ95:LER95"/>
    <mergeCell ref="LES95:LET95"/>
    <mergeCell ref="LDW95:LDX95"/>
    <mergeCell ref="LDY95:LDZ95"/>
    <mergeCell ref="LEA95:LEB95"/>
    <mergeCell ref="LEC95:LED95"/>
    <mergeCell ref="LEE95:LEF95"/>
    <mergeCell ref="LEG95:LEH95"/>
    <mergeCell ref="LDK95:LDL95"/>
    <mergeCell ref="LDM95:LDN95"/>
    <mergeCell ref="LDO95:LDP95"/>
    <mergeCell ref="LDQ95:LDR95"/>
    <mergeCell ref="LDS95:LDT95"/>
    <mergeCell ref="LDU95:LDV95"/>
    <mergeCell ref="LCY95:LCZ95"/>
    <mergeCell ref="LDA95:LDB95"/>
    <mergeCell ref="LDC95:LDD95"/>
    <mergeCell ref="LDE95:LDF95"/>
    <mergeCell ref="LDG95:LDH95"/>
    <mergeCell ref="LDI95:LDJ95"/>
    <mergeCell ref="LCM95:LCN95"/>
    <mergeCell ref="LCO95:LCP95"/>
    <mergeCell ref="LCQ95:LCR95"/>
    <mergeCell ref="LCS95:LCT95"/>
    <mergeCell ref="LCU95:LCV95"/>
    <mergeCell ref="LCW95:LCX95"/>
    <mergeCell ref="LHO95:LHP95"/>
    <mergeCell ref="LHQ95:LHR95"/>
    <mergeCell ref="LHS95:LHT95"/>
    <mergeCell ref="LHU95:LHV95"/>
    <mergeCell ref="LHW95:LHX95"/>
    <mergeCell ref="LHY95:LHZ95"/>
    <mergeCell ref="LHC95:LHD95"/>
    <mergeCell ref="LHE95:LHF95"/>
    <mergeCell ref="LHG95:LHH95"/>
    <mergeCell ref="LHI95:LHJ95"/>
    <mergeCell ref="LHK95:LHL95"/>
    <mergeCell ref="LHM95:LHN95"/>
    <mergeCell ref="LGQ95:LGR95"/>
    <mergeCell ref="LGS95:LGT95"/>
    <mergeCell ref="LGU95:LGV95"/>
    <mergeCell ref="LGW95:LGX95"/>
    <mergeCell ref="LGY95:LGZ95"/>
    <mergeCell ref="LHA95:LHB95"/>
    <mergeCell ref="LGE95:LGF95"/>
    <mergeCell ref="LGG95:LGH95"/>
    <mergeCell ref="LGI95:LGJ95"/>
    <mergeCell ref="LGK95:LGL95"/>
    <mergeCell ref="LGM95:LGN95"/>
    <mergeCell ref="LGO95:LGP95"/>
    <mergeCell ref="LFS95:LFT95"/>
    <mergeCell ref="LFU95:LFV95"/>
    <mergeCell ref="LFW95:LFX95"/>
    <mergeCell ref="LFY95:LFZ95"/>
    <mergeCell ref="LGA95:LGB95"/>
    <mergeCell ref="LGC95:LGD95"/>
    <mergeCell ref="LFG95:LFH95"/>
    <mergeCell ref="LFI95:LFJ95"/>
    <mergeCell ref="LFK95:LFL95"/>
    <mergeCell ref="LFM95:LFN95"/>
    <mergeCell ref="LFO95:LFP95"/>
    <mergeCell ref="LFQ95:LFR95"/>
    <mergeCell ref="LKI95:LKJ95"/>
    <mergeCell ref="LKK95:LKL95"/>
    <mergeCell ref="LKM95:LKN95"/>
    <mergeCell ref="LKO95:LKP95"/>
    <mergeCell ref="LKQ95:LKR95"/>
    <mergeCell ref="LKS95:LKT95"/>
    <mergeCell ref="LJW95:LJX95"/>
    <mergeCell ref="LJY95:LJZ95"/>
    <mergeCell ref="LKA95:LKB95"/>
    <mergeCell ref="LKC95:LKD95"/>
    <mergeCell ref="LKE95:LKF95"/>
    <mergeCell ref="LKG95:LKH95"/>
    <mergeCell ref="LJK95:LJL95"/>
    <mergeCell ref="LJM95:LJN95"/>
    <mergeCell ref="LJO95:LJP95"/>
    <mergeCell ref="LJQ95:LJR95"/>
    <mergeCell ref="LJS95:LJT95"/>
    <mergeCell ref="LJU95:LJV95"/>
    <mergeCell ref="LIY95:LIZ95"/>
    <mergeCell ref="LJA95:LJB95"/>
    <mergeCell ref="LJC95:LJD95"/>
    <mergeCell ref="LJE95:LJF95"/>
    <mergeCell ref="LJG95:LJH95"/>
    <mergeCell ref="LJI95:LJJ95"/>
    <mergeCell ref="LIM95:LIN95"/>
    <mergeCell ref="LIO95:LIP95"/>
    <mergeCell ref="LIQ95:LIR95"/>
    <mergeCell ref="LIS95:LIT95"/>
    <mergeCell ref="LIU95:LIV95"/>
    <mergeCell ref="LIW95:LIX95"/>
    <mergeCell ref="LIA95:LIB95"/>
    <mergeCell ref="LIC95:LID95"/>
    <mergeCell ref="LIE95:LIF95"/>
    <mergeCell ref="LIG95:LIH95"/>
    <mergeCell ref="LII95:LIJ95"/>
    <mergeCell ref="LIK95:LIL95"/>
    <mergeCell ref="LNC95:LND95"/>
    <mergeCell ref="LNE95:LNF95"/>
    <mergeCell ref="LNG95:LNH95"/>
    <mergeCell ref="LNI95:LNJ95"/>
    <mergeCell ref="LNK95:LNL95"/>
    <mergeCell ref="LNM95:LNN95"/>
    <mergeCell ref="LMQ95:LMR95"/>
    <mergeCell ref="LMS95:LMT95"/>
    <mergeCell ref="LMU95:LMV95"/>
    <mergeCell ref="LMW95:LMX95"/>
    <mergeCell ref="LMY95:LMZ95"/>
    <mergeCell ref="LNA95:LNB95"/>
    <mergeCell ref="LME95:LMF95"/>
    <mergeCell ref="LMG95:LMH95"/>
    <mergeCell ref="LMI95:LMJ95"/>
    <mergeCell ref="LMK95:LML95"/>
    <mergeCell ref="LMM95:LMN95"/>
    <mergeCell ref="LMO95:LMP95"/>
    <mergeCell ref="LLS95:LLT95"/>
    <mergeCell ref="LLU95:LLV95"/>
    <mergeCell ref="LLW95:LLX95"/>
    <mergeCell ref="LLY95:LLZ95"/>
    <mergeCell ref="LMA95:LMB95"/>
    <mergeCell ref="LMC95:LMD95"/>
    <mergeCell ref="LLG95:LLH95"/>
    <mergeCell ref="LLI95:LLJ95"/>
    <mergeCell ref="LLK95:LLL95"/>
    <mergeCell ref="LLM95:LLN95"/>
    <mergeCell ref="LLO95:LLP95"/>
    <mergeCell ref="LLQ95:LLR95"/>
    <mergeCell ref="LKU95:LKV95"/>
    <mergeCell ref="LKW95:LKX95"/>
    <mergeCell ref="LKY95:LKZ95"/>
    <mergeCell ref="LLA95:LLB95"/>
    <mergeCell ref="LLC95:LLD95"/>
    <mergeCell ref="LLE95:LLF95"/>
    <mergeCell ref="LPW95:LPX95"/>
    <mergeCell ref="LPY95:LPZ95"/>
    <mergeCell ref="LQA95:LQB95"/>
    <mergeCell ref="LQC95:LQD95"/>
    <mergeCell ref="LQE95:LQF95"/>
    <mergeCell ref="LQG95:LQH95"/>
    <mergeCell ref="LPK95:LPL95"/>
    <mergeCell ref="LPM95:LPN95"/>
    <mergeCell ref="LPO95:LPP95"/>
    <mergeCell ref="LPQ95:LPR95"/>
    <mergeCell ref="LPS95:LPT95"/>
    <mergeCell ref="LPU95:LPV95"/>
    <mergeCell ref="LOY95:LOZ95"/>
    <mergeCell ref="LPA95:LPB95"/>
    <mergeCell ref="LPC95:LPD95"/>
    <mergeCell ref="LPE95:LPF95"/>
    <mergeCell ref="LPG95:LPH95"/>
    <mergeCell ref="LPI95:LPJ95"/>
    <mergeCell ref="LOM95:LON95"/>
    <mergeCell ref="LOO95:LOP95"/>
    <mergeCell ref="LOQ95:LOR95"/>
    <mergeCell ref="LOS95:LOT95"/>
    <mergeCell ref="LOU95:LOV95"/>
    <mergeCell ref="LOW95:LOX95"/>
    <mergeCell ref="LOA95:LOB95"/>
    <mergeCell ref="LOC95:LOD95"/>
    <mergeCell ref="LOE95:LOF95"/>
    <mergeCell ref="LOG95:LOH95"/>
    <mergeCell ref="LOI95:LOJ95"/>
    <mergeCell ref="LOK95:LOL95"/>
    <mergeCell ref="LNO95:LNP95"/>
    <mergeCell ref="LNQ95:LNR95"/>
    <mergeCell ref="LNS95:LNT95"/>
    <mergeCell ref="LNU95:LNV95"/>
    <mergeCell ref="LNW95:LNX95"/>
    <mergeCell ref="LNY95:LNZ95"/>
    <mergeCell ref="LSQ95:LSR95"/>
    <mergeCell ref="LSS95:LST95"/>
    <mergeCell ref="LSU95:LSV95"/>
    <mergeCell ref="LSW95:LSX95"/>
    <mergeCell ref="LSY95:LSZ95"/>
    <mergeCell ref="LTA95:LTB95"/>
    <mergeCell ref="LSE95:LSF95"/>
    <mergeCell ref="LSG95:LSH95"/>
    <mergeCell ref="LSI95:LSJ95"/>
    <mergeCell ref="LSK95:LSL95"/>
    <mergeCell ref="LSM95:LSN95"/>
    <mergeCell ref="LSO95:LSP95"/>
    <mergeCell ref="LRS95:LRT95"/>
    <mergeCell ref="LRU95:LRV95"/>
    <mergeCell ref="LRW95:LRX95"/>
    <mergeCell ref="LRY95:LRZ95"/>
    <mergeCell ref="LSA95:LSB95"/>
    <mergeCell ref="LSC95:LSD95"/>
    <mergeCell ref="LRG95:LRH95"/>
    <mergeCell ref="LRI95:LRJ95"/>
    <mergeCell ref="LRK95:LRL95"/>
    <mergeCell ref="LRM95:LRN95"/>
    <mergeCell ref="LRO95:LRP95"/>
    <mergeCell ref="LRQ95:LRR95"/>
    <mergeCell ref="LQU95:LQV95"/>
    <mergeCell ref="LQW95:LQX95"/>
    <mergeCell ref="LQY95:LQZ95"/>
    <mergeCell ref="LRA95:LRB95"/>
    <mergeCell ref="LRC95:LRD95"/>
    <mergeCell ref="LRE95:LRF95"/>
    <mergeCell ref="LQI95:LQJ95"/>
    <mergeCell ref="LQK95:LQL95"/>
    <mergeCell ref="LQM95:LQN95"/>
    <mergeCell ref="LQO95:LQP95"/>
    <mergeCell ref="LQQ95:LQR95"/>
    <mergeCell ref="LQS95:LQT95"/>
    <mergeCell ref="LVK95:LVL95"/>
    <mergeCell ref="LVM95:LVN95"/>
    <mergeCell ref="LVO95:LVP95"/>
    <mergeCell ref="LVQ95:LVR95"/>
    <mergeCell ref="LVS95:LVT95"/>
    <mergeCell ref="LVU95:LVV95"/>
    <mergeCell ref="LUY95:LUZ95"/>
    <mergeCell ref="LVA95:LVB95"/>
    <mergeCell ref="LVC95:LVD95"/>
    <mergeCell ref="LVE95:LVF95"/>
    <mergeCell ref="LVG95:LVH95"/>
    <mergeCell ref="LVI95:LVJ95"/>
    <mergeCell ref="LUM95:LUN95"/>
    <mergeCell ref="LUO95:LUP95"/>
    <mergeCell ref="LUQ95:LUR95"/>
    <mergeCell ref="LUS95:LUT95"/>
    <mergeCell ref="LUU95:LUV95"/>
    <mergeCell ref="LUW95:LUX95"/>
    <mergeCell ref="LUA95:LUB95"/>
    <mergeCell ref="LUC95:LUD95"/>
    <mergeCell ref="LUE95:LUF95"/>
    <mergeCell ref="LUG95:LUH95"/>
    <mergeCell ref="LUI95:LUJ95"/>
    <mergeCell ref="LUK95:LUL95"/>
    <mergeCell ref="LTO95:LTP95"/>
    <mergeCell ref="LTQ95:LTR95"/>
    <mergeCell ref="LTS95:LTT95"/>
    <mergeCell ref="LTU95:LTV95"/>
    <mergeCell ref="LTW95:LTX95"/>
    <mergeCell ref="LTY95:LTZ95"/>
    <mergeCell ref="LTC95:LTD95"/>
    <mergeCell ref="LTE95:LTF95"/>
    <mergeCell ref="LTG95:LTH95"/>
    <mergeCell ref="LTI95:LTJ95"/>
    <mergeCell ref="LTK95:LTL95"/>
    <mergeCell ref="LTM95:LTN95"/>
    <mergeCell ref="LYE95:LYF95"/>
    <mergeCell ref="LYG95:LYH95"/>
    <mergeCell ref="LYI95:LYJ95"/>
    <mergeCell ref="LYK95:LYL95"/>
    <mergeCell ref="LYM95:LYN95"/>
    <mergeCell ref="LYO95:LYP95"/>
    <mergeCell ref="LXS95:LXT95"/>
    <mergeCell ref="LXU95:LXV95"/>
    <mergeCell ref="LXW95:LXX95"/>
    <mergeCell ref="LXY95:LXZ95"/>
    <mergeCell ref="LYA95:LYB95"/>
    <mergeCell ref="LYC95:LYD95"/>
    <mergeCell ref="LXG95:LXH95"/>
    <mergeCell ref="LXI95:LXJ95"/>
    <mergeCell ref="LXK95:LXL95"/>
    <mergeCell ref="LXM95:LXN95"/>
    <mergeCell ref="LXO95:LXP95"/>
    <mergeCell ref="LXQ95:LXR95"/>
    <mergeCell ref="LWU95:LWV95"/>
    <mergeCell ref="LWW95:LWX95"/>
    <mergeCell ref="LWY95:LWZ95"/>
    <mergeCell ref="LXA95:LXB95"/>
    <mergeCell ref="LXC95:LXD95"/>
    <mergeCell ref="LXE95:LXF95"/>
    <mergeCell ref="LWI95:LWJ95"/>
    <mergeCell ref="LWK95:LWL95"/>
    <mergeCell ref="LWM95:LWN95"/>
    <mergeCell ref="LWO95:LWP95"/>
    <mergeCell ref="LWQ95:LWR95"/>
    <mergeCell ref="LWS95:LWT95"/>
    <mergeCell ref="LVW95:LVX95"/>
    <mergeCell ref="LVY95:LVZ95"/>
    <mergeCell ref="LWA95:LWB95"/>
    <mergeCell ref="LWC95:LWD95"/>
    <mergeCell ref="LWE95:LWF95"/>
    <mergeCell ref="LWG95:LWH95"/>
    <mergeCell ref="MAY95:MAZ95"/>
    <mergeCell ref="MBA95:MBB95"/>
    <mergeCell ref="MBC95:MBD95"/>
    <mergeCell ref="MBE95:MBF95"/>
    <mergeCell ref="MBG95:MBH95"/>
    <mergeCell ref="MBI95:MBJ95"/>
    <mergeCell ref="MAM95:MAN95"/>
    <mergeCell ref="MAO95:MAP95"/>
    <mergeCell ref="MAQ95:MAR95"/>
    <mergeCell ref="MAS95:MAT95"/>
    <mergeCell ref="MAU95:MAV95"/>
    <mergeCell ref="MAW95:MAX95"/>
    <mergeCell ref="MAA95:MAB95"/>
    <mergeCell ref="MAC95:MAD95"/>
    <mergeCell ref="MAE95:MAF95"/>
    <mergeCell ref="MAG95:MAH95"/>
    <mergeCell ref="MAI95:MAJ95"/>
    <mergeCell ref="MAK95:MAL95"/>
    <mergeCell ref="LZO95:LZP95"/>
    <mergeCell ref="LZQ95:LZR95"/>
    <mergeCell ref="LZS95:LZT95"/>
    <mergeCell ref="LZU95:LZV95"/>
    <mergeCell ref="LZW95:LZX95"/>
    <mergeCell ref="LZY95:LZZ95"/>
    <mergeCell ref="LZC95:LZD95"/>
    <mergeCell ref="LZE95:LZF95"/>
    <mergeCell ref="LZG95:LZH95"/>
    <mergeCell ref="LZI95:LZJ95"/>
    <mergeCell ref="LZK95:LZL95"/>
    <mergeCell ref="LZM95:LZN95"/>
    <mergeCell ref="LYQ95:LYR95"/>
    <mergeCell ref="LYS95:LYT95"/>
    <mergeCell ref="LYU95:LYV95"/>
    <mergeCell ref="LYW95:LYX95"/>
    <mergeCell ref="LYY95:LYZ95"/>
    <mergeCell ref="LZA95:LZB95"/>
    <mergeCell ref="MDS95:MDT95"/>
    <mergeCell ref="MDU95:MDV95"/>
    <mergeCell ref="MDW95:MDX95"/>
    <mergeCell ref="MDY95:MDZ95"/>
    <mergeCell ref="MEA95:MEB95"/>
    <mergeCell ref="MEC95:MED95"/>
    <mergeCell ref="MDG95:MDH95"/>
    <mergeCell ref="MDI95:MDJ95"/>
    <mergeCell ref="MDK95:MDL95"/>
    <mergeCell ref="MDM95:MDN95"/>
    <mergeCell ref="MDO95:MDP95"/>
    <mergeCell ref="MDQ95:MDR95"/>
    <mergeCell ref="MCU95:MCV95"/>
    <mergeCell ref="MCW95:MCX95"/>
    <mergeCell ref="MCY95:MCZ95"/>
    <mergeCell ref="MDA95:MDB95"/>
    <mergeCell ref="MDC95:MDD95"/>
    <mergeCell ref="MDE95:MDF95"/>
    <mergeCell ref="MCI95:MCJ95"/>
    <mergeCell ref="MCK95:MCL95"/>
    <mergeCell ref="MCM95:MCN95"/>
    <mergeCell ref="MCO95:MCP95"/>
    <mergeCell ref="MCQ95:MCR95"/>
    <mergeCell ref="MCS95:MCT95"/>
    <mergeCell ref="MBW95:MBX95"/>
    <mergeCell ref="MBY95:MBZ95"/>
    <mergeCell ref="MCA95:MCB95"/>
    <mergeCell ref="MCC95:MCD95"/>
    <mergeCell ref="MCE95:MCF95"/>
    <mergeCell ref="MCG95:MCH95"/>
    <mergeCell ref="MBK95:MBL95"/>
    <mergeCell ref="MBM95:MBN95"/>
    <mergeCell ref="MBO95:MBP95"/>
    <mergeCell ref="MBQ95:MBR95"/>
    <mergeCell ref="MBS95:MBT95"/>
    <mergeCell ref="MBU95:MBV95"/>
    <mergeCell ref="MGM95:MGN95"/>
    <mergeCell ref="MGO95:MGP95"/>
    <mergeCell ref="MGQ95:MGR95"/>
    <mergeCell ref="MGS95:MGT95"/>
    <mergeCell ref="MGU95:MGV95"/>
    <mergeCell ref="MGW95:MGX95"/>
    <mergeCell ref="MGA95:MGB95"/>
    <mergeCell ref="MGC95:MGD95"/>
    <mergeCell ref="MGE95:MGF95"/>
    <mergeCell ref="MGG95:MGH95"/>
    <mergeCell ref="MGI95:MGJ95"/>
    <mergeCell ref="MGK95:MGL95"/>
    <mergeCell ref="MFO95:MFP95"/>
    <mergeCell ref="MFQ95:MFR95"/>
    <mergeCell ref="MFS95:MFT95"/>
    <mergeCell ref="MFU95:MFV95"/>
    <mergeCell ref="MFW95:MFX95"/>
    <mergeCell ref="MFY95:MFZ95"/>
    <mergeCell ref="MFC95:MFD95"/>
    <mergeCell ref="MFE95:MFF95"/>
    <mergeCell ref="MFG95:MFH95"/>
    <mergeCell ref="MFI95:MFJ95"/>
    <mergeCell ref="MFK95:MFL95"/>
    <mergeCell ref="MFM95:MFN95"/>
    <mergeCell ref="MEQ95:MER95"/>
    <mergeCell ref="MES95:MET95"/>
    <mergeCell ref="MEU95:MEV95"/>
    <mergeCell ref="MEW95:MEX95"/>
    <mergeCell ref="MEY95:MEZ95"/>
    <mergeCell ref="MFA95:MFB95"/>
    <mergeCell ref="MEE95:MEF95"/>
    <mergeCell ref="MEG95:MEH95"/>
    <mergeCell ref="MEI95:MEJ95"/>
    <mergeCell ref="MEK95:MEL95"/>
    <mergeCell ref="MEM95:MEN95"/>
    <mergeCell ref="MEO95:MEP95"/>
    <mergeCell ref="MJG95:MJH95"/>
    <mergeCell ref="MJI95:MJJ95"/>
    <mergeCell ref="MJK95:MJL95"/>
    <mergeCell ref="MJM95:MJN95"/>
    <mergeCell ref="MJO95:MJP95"/>
    <mergeCell ref="MJQ95:MJR95"/>
    <mergeCell ref="MIU95:MIV95"/>
    <mergeCell ref="MIW95:MIX95"/>
    <mergeCell ref="MIY95:MIZ95"/>
    <mergeCell ref="MJA95:MJB95"/>
    <mergeCell ref="MJC95:MJD95"/>
    <mergeCell ref="MJE95:MJF95"/>
    <mergeCell ref="MII95:MIJ95"/>
    <mergeCell ref="MIK95:MIL95"/>
    <mergeCell ref="MIM95:MIN95"/>
    <mergeCell ref="MIO95:MIP95"/>
    <mergeCell ref="MIQ95:MIR95"/>
    <mergeCell ref="MIS95:MIT95"/>
    <mergeCell ref="MHW95:MHX95"/>
    <mergeCell ref="MHY95:MHZ95"/>
    <mergeCell ref="MIA95:MIB95"/>
    <mergeCell ref="MIC95:MID95"/>
    <mergeCell ref="MIE95:MIF95"/>
    <mergeCell ref="MIG95:MIH95"/>
    <mergeCell ref="MHK95:MHL95"/>
    <mergeCell ref="MHM95:MHN95"/>
    <mergeCell ref="MHO95:MHP95"/>
    <mergeCell ref="MHQ95:MHR95"/>
    <mergeCell ref="MHS95:MHT95"/>
    <mergeCell ref="MHU95:MHV95"/>
    <mergeCell ref="MGY95:MGZ95"/>
    <mergeCell ref="MHA95:MHB95"/>
    <mergeCell ref="MHC95:MHD95"/>
    <mergeCell ref="MHE95:MHF95"/>
    <mergeCell ref="MHG95:MHH95"/>
    <mergeCell ref="MHI95:MHJ95"/>
    <mergeCell ref="MMA95:MMB95"/>
    <mergeCell ref="MMC95:MMD95"/>
    <mergeCell ref="MME95:MMF95"/>
    <mergeCell ref="MMG95:MMH95"/>
    <mergeCell ref="MMI95:MMJ95"/>
    <mergeCell ref="MMK95:MML95"/>
    <mergeCell ref="MLO95:MLP95"/>
    <mergeCell ref="MLQ95:MLR95"/>
    <mergeCell ref="MLS95:MLT95"/>
    <mergeCell ref="MLU95:MLV95"/>
    <mergeCell ref="MLW95:MLX95"/>
    <mergeCell ref="MLY95:MLZ95"/>
    <mergeCell ref="MLC95:MLD95"/>
    <mergeCell ref="MLE95:MLF95"/>
    <mergeCell ref="MLG95:MLH95"/>
    <mergeCell ref="MLI95:MLJ95"/>
    <mergeCell ref="MLK95:MLL95"/>
    <mergeCell ref="MLM95:MLN95"/>
    <mergeCell ref="MKQ95:MKR95"/>
    <mergeCell ref="MKS95:MKT95"/>
    <mergeCell ref="MKU95:MKV95"/>
    <mergeCell ref="MKW95:MKX95"/>
    <mergeCell ref="MKY95:MKZ95"/>
    <mergeCell ref="MLA95:MLB95"/>
    <mergeCell ref="MKE95:MKF95"/>
    <mergeCell ref="MKG95:MKH95"/>
    <mergeCell ref="MKI95:MKJ95"/>
    <mergeCell ref="MKK95:MKL95"/>
    <mergeCell ref="MKM95:MKN95"/>
    <mergeCell ref="MKO95:MKP95"/>
    <mergeCell ref="MJS95:MJT95"/>
    <mergeCell ref="MJU95:MJV95"/>
    <mergeCell ref="MJW95:MJX95"/>
    <mergeCell ref="MJY95:MJZ95"/>
    <mergeCell ref="MKA95:MKB95"/>
    <mergeCell ref="MKC95:MKD95"/>
    <mergeCell ref="MOU95:MOV95"/>
    <mergeCell ref="MOW95:MOX95"/>
    <mergeCell ref="MOY95:MOZ95"/>
    <mergeCell ref="MPA95:MPB95"/>
    <mergeCell ref="MPC95:MPD95"/>
    <mergeCell ref="MPE95:MPF95"/>
    <mergeCell ref="MOI95:MOJ95"/>
    <mergeCell ref="MOK95:MOL95"/>
    <mergeCell ref="MOM95:MON95"/>
    <mergeCell ref="MOO95:MOP95"/>
    <mergeCell ref="MOQ95:MOR95"/>
    <mergeCell ref="MOS95:MOT95"/>
    <mergeCell ref="MNW95:MNX95"/>
    <mergeCell ref="MNY95:MNZ95"/>
    <mergeCell ref="MOA95:MOB95"/>
    <mergeCell ref="MOC95:MOD95"/>
    <mergeCell ref="MOE95:MOF95"/>
    <mergeCell ref="MOG95:MOH95"/>
    <mergeCell ref="MNK95:MNL95"/>
    <mergeCell ref="MNM95:MNN95"/>
    <mergeCell ref="MNO95:MNP95"/>
    <mergeCell ref="MNQ95:MNR95"/>
    <mergeCell ref="MNS95:MNT95"/>
    <mergeCell ref="MNU95:MNV95"/>
    <mergeCell ref="MMY95:MMZ95"/>
    <mergeCell ref="MNA95:MNB95"/>
    <mergeCell ref="MNC95:MND95"/>
    <mergeCell ref="MNE95:MNF95"/>
    <mergeCell ref="MNG95:MNH95"/>
    <mergeCell ref="MNI95:MNJ95"/>
    <mergeCell ref="MMM95:MMN95"/>
    <mergeCell ref="MMO95:MMP95"/>
    <mergeCell ref="MMQ95:MMR95"/>
    <mergeCell ref="MMS95:MMT95"/>
    <mergeCell ref="MMU95:MMV95"/>
    <mergeCell ref="MMW95:MMX95"/>
    <mergeCell ref="MRO95:MRP95"/>
    <mergeCell ref="MRQ95:MRR95"/>
    <mergeCell ref="MRS95:MRT95"/>
    <mergeCell ref="MRU95:MRV95"/>
    <mergeCell ref="MRW95:MRX95"/>
    <mergeCell ref="MRY95:MRZ95"/>
    <mergeCell ref="MRC95:MRD95"/>
    <mergeCell ref="MRE95:MRF95"/>
    <mergeCell ref="MRG95:MRH95"/>
    <mergeCell ref="MRI95:MRJ95"/>
    <mergeCell ref="MRK95:MRL95"/>
    <mergeCell ref="MRM95:MRN95"/>
    <mergeCell ref="MQQ95:MQR95"/>
    <mergeCell ref="MQS95:MQT95"/>
    <mergeCell ref="MQU95:MQV95"/>
    <mergeCell ref="MQW95:MQX95"/>
    <mergeCell ref="MQY95:MQZ95"/>
    <mergeCell ref="MRA95:MRB95"/>
    <mergeCell ref="MQE95:MQF95"/>
    <mergeCell ref="MQG95:MQH95"/>
    <mergeCell ref="MQI95:MQJ95"/>
    <mergeCell ref="MQK95:MQL95"/>
    <mergeCell ref="MQM95:MQN95"/>
    <mergeCell ref="MQO95:MQP95"/>
    <mergeCell ref="MPS95:MPT95"/>
    <mergeCell ref="MPU95:MPV95"/>
    <mergeCell ref="MPW95:MPX95"/>
    <mergeCell ref="MPY95:MPZ95"/>
    <mergeCell ref="MQA95:MQB95"/>
    <mergeCell ref="MQC95:MQD95"/>
    <mergeCell ref="MPG95:MPH95"/>
    <mergeCell ref="MPI95:MPJ95"/>
    <mergeCell ref="MPK95:MPL95"/>
    <mergeCell ref="MPM95:MPN95"/>
    <mergeCell ref="MPO95:MPP95"/>
    <mergeCell ref="MPQ95:MPR95"/>
    <mergeCell ref="MUI95:MUJ95"/>
    <mergeCell ref="MUK95:MUL95"/>
    <mergeCell ref="MUM95:MUN95"/>
    <mergeCell ref="MUO95:MUP95"/>
    <mergeCell ref="MUQ95:MUR95"/>
    <mergeCell ref="MUS95:MUT95"/>
    <mergeCell ref="MTW95:MTX95"/>
    <mergeCell ref="MTY95:MTZ95"/>
    <mergeCell ref="MUA95:MUB95"/>
    <mergeCell ref="MUC95:MUD95"/>
    <mergeCell ref="MUE95:MUF95"/>
    <mergeCell ref="MUG95:MUH95"/>
    <mergeCell ref="MTK95:MTL95"/>
    <mergeCell ref="MTM95:MTN95"/>
    <mergeCell ref="MTO95:MTP95"/>
    <mergeCell ref="MTQ95:MTR95"/>
    <mergeCell ref="MTS95:MTT95"/>
    <mergeCell ref="MTU95:MTV95"/>
    <mergeCell ref="MSY95:MSZ95"/>
    <mergeCell ref="MTA95:MTB95"/>
    <mergeCell ref="MTC95:MTD95"/>
    <mergeCell ref="MTE95:MTF95"/>
    <mergeCell ref="MTG95:MTH95"/>
    <mergeCell ref="MTI95:MTJ95"/>
    <mergeCell ref="MSM95:MSN95"/>
    <mergeCell ref="MSO95:MSP95"/>
    <mergeCell ref="MSQ95:MSR95"/>
    <mergeCell ref="MSS95:MST95"/>
    <mergeCell ref="MSU95:MSV95"/>
    <mergeCell ref="MSW95:MSX95"/>
    <mergeCell ref="MSA95:MSB95"/>
    <mergeCell ref="MSC95:MSD95"/>
    <mergeCell ref="MSE95:MSF95"/>
    <mergeCell ref="MSG95:MSH95"/>
    <mergeCell ref="MSI95:MSJ95"/>
    <mergeCell ref="MSK95:MSL95"/>
    <mergeCell ref="MXC95:MXD95"/>
    <mergeCell ref="MXE95:MXF95"/>
    <mergeCell ref="MXG95:MXH95"/>
    <mergeCell ref="MXI95:MXJ95"/>
    <mergeCell ref="MXK95:MXL95"/>
    <mergeCell ref="MXM95:MXN95"/>
    <mergeCell ref="MWQ95:MWR95"/>
    <mergeCell ref="MWS95:MWT95"/>
    <mergeCell ref="MWU95:MWV95"/>
    <mergeCell ref="MWW95:MWX95"/>
    <mergeCell ref="MWY95:MWZ95"/>
    <mergeCell ref="MXA95:MXB95"/>
    <mergeCell ref="MWE95:MWF95"/>
    <mergeCell ref="MWG95:MWH95"/>
    <mergeCell ref="MWI95:MWJ95"/>
    <mergeCell ref="MWK95:MWL95"/>
    <mergeCell ref="MWM95:MWN95"/>
    <mergeCell ref="MWO95:MWP95"/>
    <mergeCell ref="MVS95:MVT95"/>
    <mergeCell ref="MVU95:MVV95"/>
    <mergeCell ref="MVW95:MVX95"/>
    <mergeCell ref="MVY95:MVZ95"/>
    <mergeCell ref="MWA95:MWB95"/>
    <mergeCell ref="MWC95:MWD95"/>
    <mergeCell ref="MVG95:MVH95"/>
    <mergeCell ref="MVI95:MVJ95"/>
    <mergeCell ref="MVK95:MVL95"/>
    <mergeCell ref="MVM95:MVN95"/>
    <mergeCell ref="MVO95:MVP95"/>
    <mergeCell ref="MVQ95:MVR95"/>
    <mergeCell ref="MUU95:MUV95"/>
    <mergeCell ref="MUW95:MUX95"/>
    <mergeCell ref="MUY95:MUZ95"/>
    <mergeCell ref="MVA95:MVB95"/>
    <mergeCell ref="MVC95:MVD95"/>
    <mergeCell ref="MVE95:MVF95"/>
    <mergeCell ref="MZW95:MZX95"/>
    <mergeCell ref="MZY95:MZZ95"/>
    <mergeCell ref="NAA95:NAB95"/>
    <mergeCell ref="NAC95:NAD95"/>
    <mergeCell ref="NAE95:NAF95"/>
    <mergeCell ref="NAG95:NAH95"/>
    <mergeCell ref="MZK95:MZL95"/>
    <mergeCell ref="MZM95:MZN95"/>
    <mergeCell ref="MZO95:MZP95"/>
    <mergeCell ref="MZQ95:MZR95"/>
    <mergeCell ref="MZS95:MZT95"/>
    <mergeCell ref="MZU95:MZV95"/>
    <mergeCell ref="MYY95:MYZ95"/>
    <mergeCell ref="MZA95:MZB95"/>
    <mergeCell ref="MZC95:MZD95"/>
    <mergeCell ref="MZE95:MZF95"/>
    <mergeCell ref="MZG95:MZH95"/>
    <mergeCell ref="MZI95:MZJ95"/>
    <mergeCell ref="MYM95:MYN95"/>
    <mergeCell ref="MYO95:MYP95"/>
    <mergeCell ref="MYQ95:MYR95"/>
    <mergeCell ref="MYS95:MYT95"/>
    <mergeCell ref="MYU95:MYV95"/>
    <mergeCell ref="MYW95:MYX95"/>
    <mergeCell ref="MYA95:MYB95"/>
    <mergeCell ref="MYC95:MYD95"/>
    <mergeCell ref="MYE95:MYF95"/>
    <mergeCell ref="MYG95:MYH95"/>
    <mergeCell ref="MYI95:MYJ95"/>
    <mergeCell ref="MYK95:MYL95"/>
    <mergeCell ref="MXO95:MXP95"/>
    <mergeCell ref="MXQ95:MXR95"/>
    <mergeCell ref="MXS95:MXT95"/>
    <mergeCell ref="MXU95:MXV95"/>
    <mergeCell ref="MXW95:MXX95"/>
    <mergeCell ref="MXY95:MXZ95"/>
    <mergeCell ref="NCQ95:NCR95"/>
    <mergeCell ref="NCS95:NCT95"/>
    <mergeCell ref="NCU95:NCV95"/>
    <mergeCell ref="NCW95:NCX95"/>
    <mergeCell ref="NCY95:NCZ95"/>
    <mergeCell ref="NDA95:NDB95"/>
    <mergeCell ref="NCE95:NCF95"/>
    <mergeCell ref="NCG95:NCH95"/>
    <mergeCell ref="NCI95:NCJ95"/>
    <mergeCell ref="NCK95:NCL95"/>
    <mergeCell ref="NCM95:NCN95"/>
    <mergeCell ref="NCO95:NCP95"/>
    <mergeCell ref="NBS95:NBT95"/>
    <mergeCell ref="NBU95:NBV95"/>
    <mergeCell ref="NBW95:NBX95"/>
    <mergeCell ref="NBY95:NBZ95"/>
    <mergeCell ref="NCA95:NCB95"/>
    <mergeCell ref="NCC95:NCD95"/>
    <mergeCell ref="NBG95:NBH95"/>
    <mergeCell ref="NBI95:NBJ95"/>
    <mergeCell ref="NBK95:NBL95"/>
    <mergeCell ref="NBM95:NBN95"/>
    <mergeCell ref="NBO95:NBP95"/>
    <mergeCell ref="NBQ95:NBR95"/>
    <mergeCell ref="NAU95:NAV95"/>
    <mergeCell ref="NAW95:NAX95"/>
    <mergeCell ref="NAY95:NAZ95"/>
    <mergeCell ref="NBA95:NBB95"/>
    <mergeCell ref="NBC95:NBD95"/>
    <mergeCell ref="NBE95:NBF95"/>
    <mergeCell ref="NAI95:NAJ95"/>
    <mergeCell ref="NAK95:NAL95"/>
    <mergeCell ref="NAM95:NAN95"/>
    <mergeCell ref="NAO95:NAP95"/>
    <mergeCell ref="NAQ95:NAR95"/>
    <mergeCell ref="NAS95:NAT95"/>
    <mergeCell ref="NFK95:NFL95"/>
    <mergeCell ref="NFM95:NFN95"/>
    <mergeCell ref="NFO95:NFP95"/>
    <mergeCell ref="NFQ95:NFR95"/>
    <mergeCell ref="NFS95:NFT95"/>
    <mergeCell ref="NFU95:NFV95"/>
    <mergeCell ref="NEY95:NEZ95"/>
    <mergeCell ref="NFA95:NFB95"/>
    <mergeCell ref="NFC95:NFD95"/>
    <mergeCell ref="NFE95:NFF95"/>
    <mergeCell ref="NFG95:NFH95"/>
    <mergeCell ref="NFI95:NFJ95"/>
    <mergeCell ref="NEM95:NEN95"/>
    <mergeCell ref="NEO95:NEP95"/>
    <mergeCell ref="NEQ95:NER95"/>
    <mergeCell ref="NES95:NET95"/>
    <mergeCell ref="NEU95:NEV95"/>
    <mergeCell ref="NEW95:NEX95"/>
    <mergeCell ref="NEA95:NEB95"/>
    <mergeCell ref="NEC95:NED95"/>
    <mergeCell ref="NEE95:NEF95"/>
    <mergeCell ref="NEG95:NEH95"/>
    <mergeCell ref="NEI95:NEJ95"/>
    <mergeCell ref="NEK95:NEL95"/>
    <mergeCell ref="NDO95:NDP95"/>
    <mergeCell ref="NDQ95:NDR95"/>
    <mergeCell ref="NDS95:NDT95"/>
    <mergeCell ref="NDU95:NDV95"/>
    <mergeCell ref="NDW95:NDX95"/>
    <mergeCell ref="NDY95:NDZ95"/>
    <mergeCell ref="NDC95:NDD95"/>
    <mergeCell ref="NDE95:NDF95"/>
    <mergeCell ref="NDG95:NDH95"/>
    <mergeCell ref="NDI95:NDJ95"/>
    <mergeCell ref="NDK95:NDL95"/>
    <mergeCell ref="NDM95:NDN95"/>
    <mergeCell ref="NIE95:NIF95"/>
    <mergeCell ref="NIG95:NIH95"/>
    <mergeCell ref="NII95:NIJ95"/>
    <mergeCell ref="NIK95:NIL95"/>
    <mergeCell ref="NIM95:NIN95"/>
    <mergeCell ref="NIO95:NIP95"/>
    <mergeCell ref="NHS95:NHT95"/>
    <mergeCell ref="NHU95:NHV95"/>
    <mergeCell ref="NHW95:NHX95"/>
    <mergeCell ref="NHY95:NHZ95"/>
    <mergeCell ref="NIA95:NIB95"/>
    <mergeCell ref="NIC95:NID95"/>
    <mergeCell ref="NHG95:NHH95"/>
    <mergeCell ref="NHI95:NHJ95"/>
    <mergeCell ref="NHK95:NHL95"/>
    <mergeCell ref="NHM95:NHN95"/>
    <mergeCell ref="NHO95:NHP95"/>
    <mergeCell ref="NHQ95:NHR95"/>
    <mergeCell ref="NGU95:NGV95"/>
    <mergeCell ref="NGW95:NGX95"/>
    <mergeCell ref="NGY95:NGZ95"/>
    <mergeCell ref="NHA95:NHB95"/>
    <mergeCell ref="NHC95:NHD95"/>
    <mergeCell ref="NHE95:NHF95"/>
    <mergeCell ref="NGI95:NGJ95"/>
    <mergeCell ref="NGK95:NGL95"/>
    <mergeCell ref="NGM95:NGN95"/>
    <mergeCell ref="NGO95:NGP95"/>
    <mergeCell ref="NGQ95:NGR95"/>
    <mergeCell ref="NGS95:NGT95"/>
    <mergeCell ref="NFW95:NFX95"/>
    <mergeCell ref="NFY95:NFZ95"/>
    <mergeCell ref="NGA95:NGB95"/>
    <mergeCell ref="NGC95:NGD95"/>
    <mergeCell ref="NGE95:NGF95"/>
    <mergeCell ref="NGG95:NGH95"/>
    <mergeCell ref="NKY95:NKZ95"/>
    <mergeCell ref="NLA95:NLB95"/>
    <mergeCell ref="NLC95:NLD95"/>
    <mergeCell ref="NLE95:NLF95"/>
    <mergeCell ref="NLG95:NLH95"/>
    <mergeCell ref="NLI95:NLJ95"/>
    <mergeCell ref="NKM95:NKN95"/>
    <mergeCell ref="NKO95:NKP95"/>
    <mergeCell ref="NKQ95:NKR95"/>
    <mergeCell ref="NKS95:NKT95"/>
    <mergeCell ref="NKU95:NKV95"/>
    <mergeCell ref="NKW95:NKX95"/>
    <mergeCell ref="NKA95:NKB95"/>
    <mergeCell ref="NKC95:NKD95"/>
    <mergeCell ref="NKE95:NKF95"/>
    <mergeCell ref="NKG95:NKH95"/>
    <mergeCell ref="NKI95:NKJ95"/>
    <mergeCell ref="NKK95:NKL95"/>
    <mergeCell ref="NJO95:NJP95"/>
    <mergeCell ref="NJQ95:NJR95"/>
    <mergeCell ref="NJS95:NJT95"/>
    <mergeCell ref="NJU95:NJV95"/>
    <mergeCell ref="NJW95:NJX95"/>
    <mergeCell ref="NJY95:NJZ95"/>
    <mergeCell ref="NJC95:NJD95"/>
    <mergeCell ref="NJE95:NJF95"/>
    <mergeCell ref="NJG95:NJH95"/>
    <mergeCell ref="NJI95:NJJ95"/>
    <mergeCell ref="NJK95:NJL95"/>
    <mergeCell ref="NJM95:NJN95"/>
    <mergeCell ref="NIQ95:NIR95"/>
    <mergeCell ref="NIS95:NIT95"/>
    <mergeCell ref="NIU95:NIV95"/>
    <mergeCell ref="NIW95:NIX95"/>
    <mergeCell ref="NIY95:NIZ95"/>
    <mergeCell ref="NJA95:NJB95"/>
    <mergeCell ref="NNS95:NNT95"/>
    <mergeCell ref="NNU95:NNV95"/>
    <mergeCell ref="NNW95:NNX95"/>
    <mergeCell ref="NNY95:NNZ95"/>
    <mergeCell ref="NOA95:NOB95"/>
    <mergeCell ref="NOC95:NOD95"/>
    <mergeCell ref="NNG95:NNH95"/>
    <mergeCell ref="NNI95:NNJ95"/>
    <mergeCell ref="NNK95:NNL95"/>
    <mergeCell ref="NNM95:NNN95"/>
    <mergeCell ref="NNO95:NNP95"/>
    <mergeCell ref="NNQ95:NNR95"/>
    <mergeCell ref="NMU95:NMV95"/>
    <mergeCell ref="NMW95:NMX95"/>
    <mergeCell ref="NMY95:NMZ95"/>
    <mergeCell ref="NNA95:NNB95"/>
    <mergeCell ref="NNC95:NND95"/>
    <mergeCell ref="NNE95:NNF95"/>
    <mergeCell ref="NMI95:NMJ95"/>
    <mergeCell ref="NMK95:NML95"/>
    <mergeCell ref="NMM95:NMN95"/>
    <mergeCell ref="NMO95:NMP95"/>
    <mergeCell ref="NMQ95:NMR95"/>
    <mergeCell ref="NMS95:NMT95"/>
    <mergeCell ref="NLW95:NLX95"/>
    <mergeCell ref="NLY95:NLZ95"/>
    <mergeCell ref="NMA95:NMB95"/>
    <mergeCell ref="NMC95:NMD95"/>
    <mergeCell ref="NME95:NMF95"/>
    <mergeCell ref="NMG95:NMH95"/>
    <mergeCell ref="NLK95:NLL95"/>
    <mergeCell ref="NLM95:NLN95"/>
    <mergeCell ref="NLO95:NLP95"/>
    <mergeCell ref="NLQ95:NLR95"/>
    <mergeCell ref="NLS95:NLT95"/>
    <mergeCell ref="NLU95:NLV95"/>
    <mergeCell ref="NQM95:NQN95"/>
    <mergeCell ref="NQO95:NQP95"/>
    <mergeCell ref="NQQ95:NQR95"/>
    <mergeCell ref="NQS95:NQT95"/>
    <mergeCell ref="NQU95:NQV95"/>
    <mergeCell ref="NQW95:NQX95"/>
    <mergeCell ref="NQA95:NQB95"/>
    <mergeCell ref="NQC95:NQD95"/>
    <mergeCell ref="NQE95:NQF95"/>
    <mergeCell ref="NQG95:NQH95"/>
    <mergeCell ref="NQI95:NQJ95"/>
    <mergeCell ref="NQK95:NQL95"/>
    <mergeCell ref="NPO95:NPP95"/>
    <mergeCell ref="NPQ95:NPR95"/>
    <mergeCell ref="NPS95:NPT95"/>
    <mergeCell ref="NPU95:NPV95"/>
    <mergeCell ref="NPW95:NPX95"/>
    <mergeCell ref="NPY95:NPZ95"/>
    <mergeCell ref="NPC95:NPD95"/>
    <mergeCell ref="NPE95:NPF95"/>
    <mergeCell ref="NPG95:NPH95"/>
    <mergeCell ref="NPI95:NPJ95"/>
    <mergeCell ref="NPK95:NPL95"/>
    <mergeCell ref="NPM95:NPN95"/>
    <mergeCell ref="NOQ95:NOR95"/>
    <mergeCell ref="NOS95:NOT95"/>
    <mergeCell ref="NOU95:NOV95"/>
    <mergeCell ref="NOW95:NOX95"/>
    <mergeCell ref="NOY95:NOZ95"/>
    <mergeCell ref="NPA95:NPB95"/>
    <mergeCell ref="NOE95:NOF95"/>
    <mergeCell ref="NOG95:NOH95"/>
    <mergeCell ref="NOI95:NOJ95"/>
    <mergeCell ref="NOK95:NOL95"/>
    <mergeCell ref="NOM95:NON95"/>
    <mergeCell ref="NOO95:NOP95"/>
    <mergeCell ref="NTG95:NTH95"/>
    <mergeCell ref="NTI95:NTJ95"/>
    <mergeCell ref="NTK95:NTL95"/>
    <mergeCell ref="NTM95:NTN95"/>
    <mergeCell ref="NTO95:NTP95"/>
    <mergeCell ref="NTQ95:NTR95"/>
    <mergeCell ref="NSU95:NSV95"/>
    <mergeCell ref="NSW95:NSX95"/>
    <mergeCell ref="NSY95:NSZ95"/>
    <mergeCell ref="NTA95:NTB95"/>
    <mergeCell ref="NTC95:NTD95"/>
    <mergeCell ref="NTE95:NTF95"/>
    <mergeCell ref="NSI95:NSJ95"/>
    <mergeCell ref="NSK95:NSL95"/>
    <mergeCell ref="NSM95:NSN95"/>
    <mergeCell ref="NSO95:NSP95"/>
    <mergeCell ref="NSQ95:NSR95"/>
    <mergeCell ref="NSS95:NST95"/>
    <mergeCell ref="NRW95:NRX95"/>
    <mergeCell ref="NRY95:NRZ95"/>
    <mergeCell ref="NSA95:NSB95"/>
    <mergeCell ref="NSC95:NSD95"/>
    <mergeCell ref="NSE95:NSF95"/>
    <mergeCell ref="NSG95:NSH95"/>
    <mergeCell ref="NRK95:NRL95"/>
    <mergeCell ref="NRM95:NRN95"/>
    <mergeCell ref="NRO95:NRP95"/>
    <mergeCell ref="NRQ95:NRR95"/>
    <mergeCell ref="NRS95:NRT95"/>
    <mergeCell ref="NRU95:NRV95"/>
    <mergeCell ref="NQY95:NQZ95"/>
    <mergeCell ref="NRA95:NRB95"/>
    <mergeCell ref="NRC95:NRD95"/>
    <mergeCell ref="NRE95:NRF95"/>
    <mergeCell ref="NRG95:NRH95"/>
    <mergeCell ref="NRI95:NRJ95"/>
    <mergeCell ref="NWA95:NWB95"/>
    <mergeCell ref="NWC95:NWD95"/>
    <mergeCell ref="NWE95:NWF95"/>
    <mergeCell ref="NWG95:NWH95"/>
    <mergeCell ref="NWI95:NWJ95"/>
    <mergeCell ref="NWK95:NWL95"/>
    <mergeCell ref="NVO95:NVP95"/>
    <mergeCell ref="NVQ95:NVR95"/>
    <mergeCell ref="NVS95:NVT95"/>
    <mergeCell ref="NVU95:NVV95"/>
    <mergeCell ref="NVW95:NVX95"/>
    <mergeCell ref="NVY95:NVZ95"/>
    <mergeCell ref="NVC95:NVD95"/>
    <mergeCell ref="NVE95:NVF95"/>
    <mergeCell ref="NVG95:NVH95"/>
    <mergeCell ref="NVI95:NVJ95"/>
    <mergeCell ref="NVK95:NVL95"/>
    <mergeCell ref="NVM95:NVN95"/>
    <mergeCell ref="NUQ95:NUR95"/>
    <mergeCell ref="NUS95:NUT95"/>
    <mergeCell ref="NUU95:NUV95"/>
    <mergeCell ref="NUW95:NUX95"/>
    <mergeCell ref="NUY95:NUZ95"/>
    <mergeCell ref="NVA95:NVB95"/>
    <mergeCell ref="NUE95:NUF95"/>
    <mergeCell ref="NUG95:NUH95"/>
    <mergeCell ref="NUI95:NUJ95"/>
    <mergeCell ref="NUK95:NUL95"/>
    <mergeCell ref="NUM95:NUN95"/>
    <mergeCell ref="NUO95:NUP95"/>
    <mergeCell ref="NTS95:NTT95"/>
    <mergeCell ref="NTU95:NTV95"/>
    <mergeCell ref="NTW95:NTX95"/>
    <mergeCell ref="NTY95:NTZ95"/>
    <mergeCell ref="NUA95:NUB95"/>
    <mergeCell ref="NUC95:NUD95"/>
    <mergeCell ref="NYU95:NYV95"/>
    <mergeCell ref="NYW95:NYX95"/>
    <mergeCell ref="NYY95:NYZ95"/>
    <mergeCell ref="NZA95:NZB95"/>
    <mergeCell ref="NZC95:NZD95"/>
    <mergeCell ref="NZE95:NZF95"/>
    <mergeCell ref="NYI95:NYJ95"/>
    <mergeCell ref="NYK95:NYL95"/>
    <mergeCell ref="NYM95:NYN95"/>
    <mergeCell ref="NYO95:NYP95"/>
    <mergeCell ref="NYQ95:NYR95"/>
    <mergeCell ref="NYS95:NYT95"/>
    <mergeCell ref="NXW95:NXX95"/>
    <mergeCell ref="NXY95:NXZ95"/>
    <mergeCell ref="NYA95:NYB95"/>
    <mergeCell ref="NYC95:NYD95"/>
    <mergeCell ref="NYE95:NYF95"/>
    <mergeCell ref="NYG95:NYH95"/>
    <mergeCell ref="NXK95:NXL95"/>
    <mergeCell ref="NXM95:NXN95"/>
    <mergeCell ref="NXO95:NXP95"/>
    <mergeCell ref="NXQ95:NXR95"/>
    <mergeCell ref="NXS95:NXT95"/>
    <mergeCell ref="NXU95:NXV95"/>
    <mergeCell ref="NWY95:NWZ95"/>
    <mergeCell ref="NXA95:NXB95"/>
    <mergeCell ref="NXC95:NXD95"/>
    <mergeCell ref="NXE95:NXF95"/>
    <mergeCell ref="NXG95:NXH95"/>
    <mergeCell ref="NXI95:NXJ95"/>
    <mergeCell ref="NWM95:NWN95"/>
    <mergeCell ref="NWO95:NWP95"/>
    <mergeCell ref="NWQ95:NWR95"/>
    <mergeCell ref="NWS95:NWT95"/>
    <mergeCell ref="NWU95:NWV95"/>
    <mergeCell ref="NWW95:NWX95"/>
    <mergeCell ref="OBO95:OBP95"/>
    <mergeCell ref="OBQ95:OBR95"/>
    <mergeCell ref="OBS95:OBT95"/>
    <mergeCell ref="OBU95:OBV95"/>
    <mergeCell ref="OBW95:OBX95"/>
    <mergeCell ref="OBY95:OBZ95"/>
    <mergeCell ref="OBC95:OBD95"/>
    <mergeCell ref="OBE95:OBF95"/>
    <mergeCell ref="OBG95:OBH95"/>
    <mergeCell ref="OBI95:OBJ95"/>
    <mergeCell ref="OBK95:OBL95"/>
    <mergeCell ref="OBM95:OBN95"/>
    <mergeCell ref="OAQ95:OAR95"/>
    <mergeCell ref="OAS95:OAT95"/>
    <mergeCell ref="OAU95:OAV95"/>
    <mergeCell ref="OAW95:OAX95"/>
    <mergeCell ref="OAY95:OAZ95"/>
    <mergeCell ref="OBA95:OBB95"/>
    <mergeCell ref="OAE95:OAF95"/>
    <mergeCell ref="OAG95:OAH95"/>
    <mergeCell ref="OAI95:OAJ95"/>
    <mergeCell ref="OAK95:OAL95"/>
    <mergeCell ref="OAM95:OAN95"/>
    <mergeCell ref="OAO95:OAP95"/>
    <mergeCell ref="NZS95:NZT95"/>
    <mergeCell ref="NZU95:NZV95"/>
    <mergeCell ref="NZW95:NZX95"/>
    <mergeCell ref="NZY95:NZZ95"/>
    <mergeCell ref="OAA95:OAB95"/>
    <mergeCell ref="OAC95:OAD95"/>
    <mergeCell ref="NZG95:NZH95"/>
    <mergeCell ref="NZI95:NZJ95"/>
    <mergeCell ref="NZK95:NZL95"/>
    <mergeCell ref="NZM95:NZN95"/>
    <mergeCell ref="NZO95:NZP95"/>
    <mergeCell ref="NZQ95:NZR95"/>
    <mergeCell ref="OEI95:OEJ95"/>
    <mergeCell ref="OEK95:OEL95"/>
    <mergeCell ref="OEM95:OEN95"/>
    <mergeCell ref="OEO95:OEP95"/>
    <mergeCell ref="OEQ95:OER95"/>
    <mergeCell ref="OES95:OET95"/>
    <mergeCell ref="ODW95:ODX95"/>
    <mergeCell ref="ODY95:ODZ95"/>
    <mergeCell ref="OEA95:OEB95"/>
    <mergeCell ref="OEC95:OED95"/>
    <mergeCell ref="OEE95:OEF95"/>
    <mergeCell ref="OEG95:OEH95"/>
    <mergeCell ref="ODK95:ODL95"/>
    <mergeCell ref="ODM95:ODN95"/>
    <mergeCell ref="ODO95:ODP95"/>
    <mergeCell ref="ODQ95:ODR95"/>
    <mergeCell ref="ODS95:ODT95"/>
    <mergeCell ref="ODU95:ODV95"/>
    <mergeCell ref="OCY95:OCZ95"/>
    <mergeCell ref="ODA95:ODB95"/>
    <mergeCell ref="ODC95:ODD95"/>
    <mergeCell ref="ODE95:ODF95"/>
    <mergeCell ref="ODG95:ODH95"/>
    <mergeCell ref="ODI95:ODJ95"/>
    <mergeCell ref="OCM95:OCN95"/>
    <mergeCell ref="OCO95:OCP95"/>
    <mergeCell ref="OCQ95:OCR95"/>
    <mergeCell ref="OCS95:OCT95"/>
    <mergeCell ref="OCU95:OCV95"/>
    <mergeCell ref="OCW95:OCX95"/>
    <mergeCell ref="OCA95:OCB95"/>
    <mergeCell ref="OCC95:OCD95"/>
    <mergeCell ref="OCE95:OCF95"/>
    <mergeCell ref="OCG95:OCH95"/>
    <mergeCell ref="OCI95:OCJ95"/>
    <mergeCell ref="OCK95:OCL95"/>
    <mergeCell ref="OHC95:OHD95"/>
    <mergeCell ref="OHE95:OHF95"/>
    <mergeCell ref="OHG95:OHH95"/>
    <mergeCell ref="OHI95:OHJ95"/>
    <mergeCell ref="OHK95:OHL95"/>
    <mergeCell ref="OHM95:OHN95"/>
    <mergeCell ref="OGQ95:OGR95"/>
    <mergeCell ref="OGS95:OGT95"/>
    <mergeCell ref="OGU95:OGV95"/>
    <mergeCell ref="OGW95:OGX95"/>
    <mergeCell ref="OGY95:OGZ95"/>
    <mergeCell ref="OHA95:OHB95"/>
    <mergeCell ref="OGE95:OGF95"/>
    <mergeCell ref="OGG95:OGH95"/>
    <mergeCell ref="OGI95:OGJ95"/>
    <mergeCell ref="OGK95:OGL95"/>
    <mergeCell ref="OGM95:OGN95"/>
    <mergeCell ref="OGO95:OGP95"/>
    <mergeCell ref="OFS95:OFT95"/>
    <mergeCell ref="OFU95:OFV95"/>
    <mergeCell ref="OFW95:OFX95"/>
    <mergeCell ref="OFY95:OFZ95"/>
    <mergeCell ref="OGA95:OGB95"/>
    <mergeCell ref="OGC95:OGD95"/>
    <mergeCell ref="OFG95:OFH95"/>
    <mergeCell ref="OFI95:OFJ95"/>
    <mergeCell ref="OFK95:OFL95"/>
    <mergeCell ref="OFM95:OFN95"/>
    <mergeCell ref="OFO95:OFP95"/>
    <mergeCell ref="OFQ95:OFR95"/>
    <mergeCell ref="OEU95:OEV95"/>
    <mergeCell ref="OEW95:OEX95"/>
    <mergeCell ref="OEY95:OEZ95"/>
    <mergeCell ref="OFA95:OFB95"/>
    <mergeCell ref="OFC95:OFD95"/>
    <mergeCell ref="OFE95:OFF95"/>
    <mergeCell ref="OJW95:OJX95"/>
    <mergeCell ref="OJY95:OJZ95"/>
    <mergeCell ref="OKA95:OKB95"/>
    <mergeCell ref="OKC95:OKD95"/>
    <mergeCell ref="OKE95:OKF95"/>
    <mergeCell ref="OKG95:OKH95"/>
    <mergeCell ref="OJK95:OJL95"/>
    <mergeCell ref="OJM95:OJN95"/>
    <mergeCell ref="OJO95:OJP95"/>
    <mergeCell ref="OJQ95:OJR95"/>
    <mergeCell ref="OJS95:OJT95"/>
    <mergeCell ref="OJU95:OJV95"/>
    <mergeCell ref="OIY95:OIZ95"/>
    <mergeCell ref="OJA95:OJB95"/>
    <mergeCell ref="OJC95:OJD95"/>
    <mergeCell ref="OJE95:OJF95"/>
    <mergeCell ref="OJG95:OJH95"/>
    <mergeCell ref="OJI95:OJJ95"/>
    <mergeCell ref="OIM95:OIN95"/>
    <mergeCell ref="OIO95:OIP95"/>
    <mergeCell ref="OIQ95:OIR95"/>
    <mergeCell ref="OIS95:OIT95"/>
    <mergeCell ref="OIU95:OIV95"/>
    <mergeCell ref="OIW95:OIX95"/>
    <mergeCell ref="OIA95:OIB95"/>
    <mergeCell ref="OIC95:OID95"/>
    <mergeCell ref="OIE95:OIF95"/>
    <mergeCell ref="OIG95:OIH95"/>
    <mergeCell ref="OII95:OIJ95"/>
    <mergeCell ref="OIK95:OIL95"/>
    <mergeCell ref="OHO95:OHP95"/>
    <mergeCell ref="OHQ95:OHR95"/>
    <mergeCell ref="OHS95:OHT95"/>
    <mergeCell ref="OHU95:OHV95"/>
    <mergeCell ref="OHW95:OHX95"/>
    <mergeCell ref="OHY95:OHZ95"/>
    <mergeCell ref="OMQ95:OMR95"/>
    <mergeCell ref="OMS95:OMT95"/>
    <mergeCell ref="OMU95:OMV95"/>
    <mergeCell ref="OMW95:OMX95"/>
    <mergeCell ref="OMY95:OMZ95"/>
    <mergeCell ref="ONA95:ONB95"/>
    <mergeCell ref="OME95:OMF95"/>
    <mergeCell ref="OMG95:OMH95"/>
    <mergeCell ref="OMI95:OMJ95"/>
    <mergeCell ref="OMK95:OML95"/>
    <mergeCell ref="OMM95:OMN95"/>
    <mergeCell ref="OMO95:OMP95"/>
    <mergeCell ref="OLS95:OLT95"/>
    <mergeCell ref="OLU95:OLV95"/>
    <mergeCell ref="OLW95:OLX95"/>
    <mergeCell ref="OLY95:OLZ95"/>
    <mergeCell ref="OMA95:OMB95"/>
    <mergeCell ref="OMC95:OMD95"/>
    <mergeCell ref="OLG95:OLH95"/>
    <mergeCell ref="OLI95:OLJ95"/>
    <mergeCell ref="OLK95:OLL95"/>
    <mergeCell ref="OLM95:OLN95"/>
    <mergeCell ref="OLO95:OLP95"/>
    <mergeCell ref="OLQ95:OLR95"/>
    <mergeCell ref="OKU95:OKV95"/>
    <mergeCell ref="OKW95:OKX95"/>
    <mergeCell ref="OKY95:OKZ95"/>
    <mergeCell ref="OLA95:OLB95"/>
    <mergeCell ref="OLC95:OLD95"/>
    <mergeCell ref="OLE95:OLF95"/>
    <mergeCell ref="OKI95:OKJ95"/>
    <mergeCell ref="OKK95:OKL95"/>
    <mergeCell ref="OKM95:OKN95"/>
    <mergeCell ref="OKO95:OKP95"/>
    <mergeCell ref="OKQ95:OKR95"/>
    <mergeCell ref="OKS95:OKT95"/>
    <mergeCell ref="OPK95:OPL95"/>
    <mergeCell ref="OPM95:OPN95"/>
    <mergeCell ref="OPO95:OPP95"/>
    <mergeCell ref="OPQ95:OPR95"/>
    <mergeCell ref="OPS95:OPT95"/>
    <mergeCell ref="OPU95:OPV95"/>
    <mergeCell ref="OOY95:OOZ95"/>
    <mergeCell ref="OPA95:OPB95"/>
    <mergeCell ref="OPC95:OPD95"/>
    <mergeCell ref="OPE95:OPF95"/>
    <mergeCell ref="OPG95:OPH95"/>
    <mergeCell ref="OPI95:OPJ95"/>
    <mergeCell ref="OOM95:OON95"/>
    <mergeCell ref="OOO95:OOP95"/>
    <mergeCell ref="OOQ95:OOR95"/>
    <mergeCell ref="OOS95:OOT95"/>
    <mergeCell ref="OOU95:OOV95"/>
    <mergeCell ref="OOW95:OOX95"/>
    <mergeCell ref="OOA95:OOB95"/>
    <mergeCell ref="OOC95:OOD95"/>
    <mergeCell ref="OOE95:OOF95"/>
    <mergeCell ref="OOG95:OOH95"/>
    <mergeCell ref="OOI95:OOJ95"/>
    <mergeCell ref="OOK95:OOL95"/>
    <mergeCell ref="ONO95:ONP95"/>
    <mergeCell ref="ONQ95:ONR95"/>
    <mergeCell ref="ONS95:ONT95"/>
    <mergeCell ref="ONU95:ONV95"/>
    <mergeCell ref="ONW95:ONX95"/>
    <mergeCell ref="ONY95:ONZ95"/>
    <mergeCell ref="ONC95:OND95"/>
    <mergeCell ref="ONE95:ONF95"/>
    <mergeCell ref="ONG95:ONH95"/>
    <mergeCell ref="ONI95:ONJ95"/>
    <mergeCell ref="ONK95:ONL95"/>
    <mergeCell ref="ONM95:ONN95"/>
    <mergeCell ref="OSE95:OSF95"/>
    <mergeCell ref="OSG95:OSH95"/>
    <mergeCell ref="OSI95:OSJ95"/>
    <mergeCell ref="OSK95:OSL95"/>
    <mergeCell ref="OSM95:OSN95"/>
    <mergeCell ref="OSO95:OSP95"/>
    <mergeCell ref="ORS95:ORT95"/>
    <mergeCell ref="ORU95:ORV95"/>
    <mergeCell ref="ORW95:ORX95"/>
    <mergeCell ref="ORY95:ORZ95"/>
    <mergeCell ref="OSA95:OSB95"/>
    <mergeCell ref="OSC95:OSD95"/>
    <mergeCell ref="ORG95:ORH95"/>
    <mergeCell ref="ORI95:ORJ95"/>
    <mergeCell ref="ORK95:ORL95"/>
    <mergeCell ref="ORM95:ORN95"/>
    <mergeCell ref="ORO95:ORP95"/>
    <mergeCell ref="ORQ95:ORR95"/>
    <mergeCell ref="OQU95:OQV95"/>
    <mergeCell ref="OQW95:OQX95"/>
    <mergeCell ref="OQY95:OQZ95"/>
    <mergeCell ref="ORA95:ORB95"/>
    <mergeCell ref="ORC95:ORD95"/>
    <mergeCell ref="ORE95:ORF95"/>
    <mergeCell ref="OQI95:OQJ95"/>
    <mergeCell ref="OQK95:OQL95"/>
    <mergeCell ref="OQM95:OQN95"/>
    <mergeCell ref="OQO95:OQP95"/>
    <mergeCell ref="OQQ95:OQR95"/>
    <mergeCell ref="OQS95:OQT95"/>
    <mergeCell ref="OPW95:OPX95"/>
    <mergeCell ref="OPY95:OPZ95"/>
    <mergeCell ref="OQA95:OQB95"/>
    <mergeCell ref="OQC95:OQD95"/>
    <mergeCell ref="OQE95:OQF95"/>
    <mergeCell ref="OQG95:OQH95"/>
    <mergeCell ref="OUY95:OUZ95"/>
    <mergeCell ref="OVA95:OVB95"/>
    <mergeCell ref="OVC95:OVD95"/>
    <mergeCell ref="OVE95:OVF95"/>
    <mergeCell ref="OVG95:OVH95"/>
    <mergeCell ref="OVI95:OVJ95"/>
    <mergeCell ref="OUM95:OUN95"/>
    <mergeCell ref="OUO95:OUP95"/>
    <mergeCell ref="OUQ95:OUR95"/>
    <mergeCell ref="OUS95:OUT95"/>
    <mergeCell ref="OUU95:OUV95"/>
    <mergeCell ref="OUW95:OUX95"/>
    <mergeCell ref="OUA95:OUB95"/>
    <mergeCell ref="OUC95:OUD95"/>
    <mergeCell ref="OUE95:OUF95"/>
    <mergeCell ref="OUG95:OUH95"/>
    <mergeCell ref="OUI95:OUJ95"/>
    <mergeCell ref="OUK95:OUL95"/>
    <mergeCell ref="OTO95:OTP95"/>
    <mergeCell ref="OTQ95:OTR95"/>
    <mergeCell ref="OTS95:OTT95"/>
    <mergeCell ref="OTU95:OTV95"/>
    <mergeCell ref="OTW95:OTX95"/>
    <mergeCell ref="OTY95:OTZ95"/>
    <mergeCell ref="OTC95:OTD95"/>
    <mergeCell ref="OTE95:OTF95"/>
    <mergeCell ref="OTG95:OTH95"/>
    <mergeCell ref="OTI95:OTJ95"/>
    <mergeCell ref="OTK95:OTL95"/>
    <mergeCell ref="OTM95:OTN95"/>
    <mergeCell ref="OSQ95:OSR95"/>
    <mergeCell ref="OSS95:OST95"/>
    <mergeCell ref="OSU95:OSV95"/>
    <mergeCell ref="OSW95:OSX95"/>
    <mergeCell ref="OSY95:OSZ95"/>
    <mergeCell ref="OTA95:OTB95"/>
    <mergeCell ref="OXS95:OXT95"/>
    <mergeCell ref="OXU95:OXV95"/>
    <mergeCell ref="OXW95:OXX95"/>
    <mergeCell ref="OXY95:OXZ95"/>
    <mergeCell ref="OYA95:OYB95"/>
    <mergeCell ref="OYC95:OYD95"/>
    <mergeCell ref="OXG95:OXH95"/>
    <mergeCell ref="OXI95:OXJ95"/>
    <mergeCell ref="OXK95:OXL95"/>
    <mergeCell ref="OXM95:OXN95"/>
    <mergeCell ref="OXO95:OXP95"/>
    <mergeCell ref="OXQ95:OXR95"/>
    <mergeCell ref="OWU95:OWV95"/>
    <mergeCell ref="OWW95:OWX95"/>
    <mergeCell ref="OWY95:OWZ95"/>
    <mergeCell ref="OXA95:OXB95"/>
    <mergeCell ref="OXC95:OXD95"/>
    <mergeCell ref="OXE95:OXF95"/>
    <mergeCell ref="OWI95:OWJ95"/>
    <mergeCell ref="OWK95:OWL95"/>
    <mergeCell ref="OWM95:OWN95"/>
    <mergeCell ref="OWO95:OWP95"/>
    <mergeCell ref="OWQ95:OWR95"/>
    <mergeCell ref="OWS95:OWT95"/>
    <mergeCell ref="OVW95:OVX95"/>
    <mergeCell ref="OVY95:OVZ95"/>
    <mergeCell ref="OWA95:OWB95"/>
    <mergeCell ref="OWC95:OWD95"/>
    <mergeCell ref="OWE95:OWF95"/>
    <mergeCell ref="OWG95:OWH95"/>
    <mergeCell ref="OVK95:OVL95"/>
    <mergeCell ref="OVM95:OVN95"/>
    <mergeCell ref="OVO95:OVP95"/>
    <mergeCell ref="OVQ95:OVR95"/>
    <mergeCell ref="OVS95:OVT95"/>
    <mergeCell ref="OVU95:OVV95"/>
    <mergeCell ref="PAM95:PAN95"/>
    <mergeCell ref="PAO95:PAP95"/>
    <mergeCell ref="PAQ95:PAR95"/>
    <mergeCell ref="PAS95:PAT95"/>
    <mergeCell ref="PAU95:PAV95"/>
    <mergeCell ref="PAW95:PAX95"/>
    <mergeCell ref="PAA95:PAB95"/>
    <mergeCell ref="PAC95:PAD95"/>
    <mergeCell ref="PAE95:PAF95"/>
    <mergeCell ref="PAG95:PAH95"/>
    <mergeCell ref="PAI95:PAJ95"/>
    <mergeCell ref="PAK95:PAL95"/>
    <mergeCell ref="OZO95:OZP95"/>
    <mergeCell ref="OZQ95:OZR95"/>
    <mergeCell ref="OZS95:OZT95"/>
    <mergeCell ref="OZU95:OZV95"/>
    <mergeCell ref="OZW95:OZX95"/>
    <mergeCell ref="OZY95:OZZ95"/>
    <mergeCell ref="OZC95:OZD95"/>
    <mergeCell ref="OZE95:OZF95"/>
    <mergeCell ref="OZG95:OZH95"/>
    <mergeCell ref="OZI95:OZJ95"/>
    <mergeCell ref="OZK95:OZL95"/>
    <mergeCell ref="OZM95:OZN95"/>
    <mergeCell ref="OYQ95:OYR95"/>
    <mergeCell ref="OYS95:OYT95"/>
    <mergeCell ref="OYU95:OYV95"/>
    <mergeCell ref="OYW95:OYX95"/>
    <mergeCell ref="OYY95:OYZ95"/>
    <mergeCell ref="OZA95:OZB95"/>
    <mergeCell ref="OYE95:OYF95"/>
    <mergeCell ref="OYG95:OYH95"/>
    <mergeCell ref="OYI95:OYJ95"/>
    <mergeCell ref="OYK95:OYL95"/>
    <mergeCell ref="OYM95:OYN95"/>
    <mergeCell ref="OYO95:OYP95"/>
    <mergeCell ref="PDG95:PDH95"/>
    <mergeCell ref="PDI95:PDJ95"/>
    <mergeCell ref="PDK95:PDL95"/>
    <mergeCell ref="PDM95:PDN95"/>
    <mergeCell ref="PDO95:PDP95"/>
    <mergeCell ref="PDQ95:PDR95"/>
    <mergeCell ref="PCU95:PCV95"/>
    <mergeCell ref="PCW95:PCX95"/>
    <mergeCell ref="PCY95:PCZ95"/>
    <mergeCell ref="PDA95:PDB95"/>
    <mergeCell ref="PDC95:PDD95"/>
    <mergeCell ref="PDE95:PDF95"/>
    <mergeCell ref="PCI95:PCJ95"/>
    <mergeCell ref="PCK95:PCL95"/>
    <mergeCell ref="PCM95:PCN95"/>
    <mergeCell ref="PCO95:PCP95"/>
    <mergeCell ref="PCQ95:PCR95"/>
    <mergeCell ref="PCS95:PCT95"/>
    <mergeCell ref="PBW95:PBX95"/>
    <mergeCell ref="PBY95:PBZ95"/>
    <mergeCell ref="PCA95:PCB95"/>
    <mergeCell ref="PCC95:PCD95"/>
    <mergeCell ref="PCE95:PCF95"/>
    <mergeCell ref="PCG95:PCH95"/>
    <mergeCell ref="PBK95:PBL95"/>
    <mergeCell ref="PBM95:PBN95"/>
    <mergeCell ref="PBO95:PBP95"/>
    <mergeCell ref="PBQ95:PBR95"/>
    <mergeCell ref="PBS95:PBT95"/>
    <mergeCell ref="PBU95:PBV95"/>
    <mergeCell ref="PAY95:PAZ95"/>
    <mergeCell ref="PBA95:PBB95"/>
    <mergeCell ref="PBC95:PBD95"/>
    <mergeCell ref="PBE95:PBF95"/>
    <mergeCell ref="PBG95:PBH95"/>
    <mergeCell ref="PBI95:PBJ95"/>
    <mergeCell ref="PGA95:PGB95"/>
    <mergeCell ref="PGC95:PGD95"/>
    <mergeCell ref="PGE95:PGF95"/>
    <mergeCell ref="PGG95:PGH95"/>
    <mergeCell ref="PGI95:PGJ95"/>
    <mergeCell ref="PGK95:PGL95"/>
    <mergeCell ref="PFO95:PFP95"/>
    <mergeCell ref="PFQ95:PFR95"/>
    <mergeCell ref="PFS95:PFT95"/>
    <mergeCell ref="PFU95:PFV95"/>
    <mergeCell ref="PFW95:PFX95"/>
    <mergeCell ref="PFY95:PFZ95"/>
    <mergeCell ref="PFC95:PFD95"/>
    <mergeCell ref="PFE95:PFF95"/>
    <mergeCell ref="PFG95:PFH95"/>
    <mergeCell ref="PFI95:PFJ95"/>
    <mergeCell ref="PFK95:PFL95"/>
    <mergeCell ref="PFM95:PFN95"/>
    <mergeCell ref="PEQ95:PER95"/>
    <mergeCell ref="PES95:PET95"/>
    <mergeCell ref="PEU95:PEV95"/>
    <mergeCell ref="PEW95:PEX95"/>
    <mergeCell ref="PEY95:PEZ95"/>
    <mergeCell ref="PFA95:PFB95"/>
    <mergeCell ref="PEE95:PEF95"/>
    <mergeCell ref="PEG95:PEH95"/>
    <mergeCell ref="PEI95:PEJ95"/>
    <mergeCell ref="PEK95:PEL95"/>
    <mergeCell ref="PEM95:PEN95"/>
    <mergeCell ref="PEO95:PEP95"/>
    <mergeCell ref="PDS95:PDT95"/>
    <mergeCell ref="PDU95:PDV95"/>
    <mergeCell ref="PDW95:PDX95"/>
    <mergeCell ref="PDY95:PDZ95"/>
    <mergeCell ref="PEA95:PEB95"/>
    <mergeCell ref="PEC95:PED95"/>
    <mergeCell ref="PIU95:PIV95"/>
    <mergeCell ref="PIW95:PIX95"/>
    <mergeCell ref="PIY95:PIZ95"/>
    <mergeCell ref="PJA95:PJB95"/>
    <mergeCell ref="PJC95:PJD95"/>
    <mergeCell ref="PJE95:PJF95"/>
    <mergeCell ref="PII95:PIJ95"/>
    <mergeCell ref="PIK95:PIL95"/>
    <mergeCell ref="PIM95:PIN95"/>
    <mergeCell ref="PIO95:PIP95"/>
    <mergeCell ref="PIQ95:PIR95"/>
    <mergeCell ref="PIS95:PIT95"/>
    <mergeCell ref="PHW95:PHX95"/>
    <mergeCell ref="PHY95:PHZ95"/>
    <mergeCell ref="PIA95:PIB95"/>
    <mergeCell ref="PIC95:PID95"/>
    <mergeCell ref="PIE95:PIF95"/>
    <mergeCell ref="PIG95:PIH95"/>
    <mergeCell ref="PHK95:PHL95"/>
    <mergeCell ref="PHM95:PHN95"/>
    <mergeCell ref="PHO95:PHP95"/>
    <mergeCell ref="PHQ95:PHR95"/>
    <mergeCell ref="PHS95:PHT95"/>
    <mergeCell ref="PHU95:PHV95"/>
    <mergeCell ref="PGY95:PGZ95"/>
    <mergeCell ref="PHA95:PHB95"/>
    <mergeCell ref="PHC95:PHD95"/>
    <mergeCell ref="PHE95:PHF95"/>
    <mergeCell ref="PHG95:PHH95"/>
    <mergeCell ref="PHI95:PHJ95"/>
    <mergeCell ref="PGM95:PGN95"/>
    <mergeCell ref="PGO95:PGP95"/>
    <mergeCell ref="PGQ95:PGR95"/>
    <mergeCell ref="PGS95:PGT95"/>
    <mergeCell ref="PGU95:PGV95"/>
    <mergeCell ref="PGW95:PGX95"/>
    <mergeCell ref="PLO95:PLP95"/>
    <mergeCell ref="PLQ95:PLR95"/>
    <mergeCell ref="PLS95:PLT95"/>
    <mergeCell ref="PLU95:PLV95"/>
    <mergeCell ref="PLW95:PLX95"/>
    <mergeCell ref="PLY95:PLZ95"/>
    <mergeCell ref="PLC95:PLD95"/>
    <mergeCell ref="PLE95:PLF95"/>
    <mergeCell ref="PLG95:PLH95"/>
    <mergeCell ref="PLI95:PLJ95"/>
    <mergeCell ref="PLK95:PLL95"/>
    <mergeCell ref="PLM95:PLN95"/>
    <mergeCell ref="PKQ95:PKR95"/>
    <mergeCell ref="PKS95:PKT95"/>
    <mergeCell ref="PKU95:PKV95"/>
    <mergeCell ref="PKW95:PKX95"/>
    <mergeCell ref="PKY95:PKZ95"/>
    <mergeCell ref="PLA95:PLB95"/>
    <mergeCell ref="PKE95:PKF95"/>
    <mergeCell ref="PKG95:PKH95"/>
    <mergeCell ref="PKI95:PKJ95"/>
    <mergeCell ref="PKK95:PKL95"/>
    <mergeCell ref="PKM95:PKN95"/>
    <mergeCell ref="PKO95:PKP95"/>
    <mergeCell ref="PJS95:PJT95"/>
    <mergeCell ref="PJU95:PJV95"/>
    <mergeCell ref="PJW95:PJX95"/>
    <mergeCell ref="PJY95:PJZ95"/>
    <mergeCell ref="PKA95:PKB95"/>
    <mergeCell ref="PKC95:PKD95"/>
    <mergeCell ref="PJG95:PJH95"/>
    <mergeCell ref="PJI95:PJJ95"/>
    <mergeCell ref="PJK95:PJL95"/>
    <mergeCell ref="PJM95:PJN95"/>
    <mergeCell ref="PJO95:PJP95"/>
    <mergeCell ref="PJQ95:PJR95"/>
    <mergeCell ref="POI95:POJ95"/>
    <mergeCell ref="POK95:POL95"/>
    <mergeCell ref="POM95:PON95"/>
    <mergeCell ref="POO95:POP95"/>
    <mergeCell ref="POQ95:POR95"/>
    <mergeCell ref="POS95:POT95"/>
    <mergeCell ref="PNW95:PNX95"/>
    <mergeCell ref="PNY95:PNZ95"/>
    <mergeCell ref="POA95:POB95"/>
    <mergeCell ref="POC95:POD95"/>
    <mergeCell ref="POE95:POF95"/>
    <mergeCell ref="POG95:POH95"/>
    <mergeCell ref="PNK95:PNL95"/>
    <mergeCell ref="PNM95:PNN95"/>
    <mergeCell ref="PNO95:PNP95"/>
    <mergeCell ref="PNQ95:PNR95"/>
    <mergeCell ref="PNS95:PNT95"/>
    <mergeCell ref="PNU95:PNV95"/>
    <mergeCell ref="PMY95:PMZ95"/>
    <mergeCell ref="PNA95:PNB95"/>
    <mergeCell ref="PNC95:PND95"/>
    <mergeCell ref="PNE95:PNF95"/>
    <mergeCell ref="PNG95:PNH95"/>
    <mergeCell ref="PNI95:PNJ95"/>
    <mergeCell ref="PMM95:PMN95"/>
    <mergeCell ref="PMO95:PMP95"/>
    <mergeCell ref="PMQ95:PMR95"/>
    <mergeCell ref="PMS95:PMT95"/>
    <mergeCell ref="PMU95:PMV95"/>
    <mergeCell ref="PMW95:PMX95"/>
    <mergeCell ref="PMA95:PMB95"/>
    <mergeCell ref="PMC95:PMD95"/>
    <mergeCell ref="PME95:PMF95"/>
    <mergeCell ref="PMG95:PMH95"/>
    <mergeCell ref="PMI95:PMJ95"/>
    <mergeCell ref="PMK95:PML95"/>
    <mergeCell ref="PRC95:PRD95"/>
    <mergeCell ref="PRE95:PRF95"/>
    <mergeCell ref="PRG95:PRH95"/>
    <mergeCell ref="PRI95:PRJ95"/>
    <mergeCell ref="PRK95:PRL95"/>
    <mergeCell ref="PRM95:PRN95"/>
    <mergeCell ref="PQQ95:PQR95"/>
    <mergeCell ref="PQS95:PQT95"/>
    <mergeCell ref="PQU95:PQV95"/>
    <mergeCell ref="PQW95:PQX95"/>
    <mergeCell ref="PQY95:PQZ95"/>
    <mergeCell ref="PRA95:PRB95"/>
    <mergeCell ref="PQE95:PQF95"/>
    <mergeCell ref="PQG95:PQH95"/>
    <mergeCell ref="PQI95:PQJ95"/>
    <mergeCell ref="PQK95:PQL95"/>
    <mergeCell ref="PQM95:PQN95"/>
    <mergeCell ref="PQO95:PQP95"/>
    <mergeCell ref="PPS95:PPT95"/>
    <mergeCell ref="PPU95:PPV95"/>
    <mergeCell ref="PPW95:PPX95"/>
    <mergeCell ref="PPY95:PPZ95"/>
    <mergeCell ref="PQA95:PQB95"/>
    <mergeCell ref="PQC95:PQD95"/>
    <mergeCell ref="PPG95:PPH95"/>
    <mergeCell ref="PPI95:PPJ95"/>
    <mergeCell ref="PPK95:PPL95"/>
    <mergeCell ref="PPM95:PPN95"/>
    <mergeCell ref="PPO95:PPP95"/>
    <mergeCell ref="PPQ95:PPR95"/>
    <mergeCell ref="POU95:POV95"/>
    <mergeCell ref="POW95:POX95"/>
    <mergeCell ref="POY95:POZ95"/>
    <mergeCell ref="PPA95:PPB95"/>
    <mergeCell ref="PPC95:PPD95"/>
    <mergeCell ref="PPE95:PPF95"/>
    <mergeCell ref="PTW95:PTX95"/>
    <mergeCell ref="PTY95:PTZ95"/>
    <mergeCell ref="PUA95:PUB95"/>
    <mergeCell ref="PUC95:PUD95"/>
    <mergeCell ref="PUE95:PUF95"/>
    <mergeCell ref="PUG95:PUH95"/>
    <mergeCell ref="PTK95:PTL95"/>
    <mergeCell ref="PTM95:PTN95"/>
    <mergeCell ref="PTO95:PTP95"/>
    <mergeCell ref="PTQ95:PTR95"/>
    <mergeCell ref="PTS95:PTT95"/>
    <mergeCell ref="PTU95:PTV95"/>
    <mergeCell ref="PSY95:PSZ95"/>
    <mergeCell ref="PTA95:PTB95"/>
    <mergeCell ref="PTC95:PTD95"/>
    <mergeCell ref="PTE95:PTF95"/>
    <mergeCell ref="PTG95:PTH95"/>
    <mergeCell ref="PTI95:PTJ95"/>
    <mergeCell ref="PSM95:PSN95"/>
    <mergeCell ref="PSO95:PSP95"/>
    <mergeCell ref="PSQ95:PSR95"/>
    <mergeCell ref="PSS95:PST95"/>
    <mergeCell ref="PSU95:PSV95"/>
    <mergeCell ref="PSW95:PSX95"/>
    <mergeCell ref="PSA95:PSB95"/>
    <mergeCell ref="PSC95:PSD95"/>
    <mergeCell ref="PSE95:PSF95"/>
    <mergeCell ref="PSG95:PSH95"/>
    <mergeCell ref="PSI95:PSJ95"/>
    <mergeCell ref="PSK95:PSL95"/>
    <mergeCell ref="PRO95:PRP95"/>
    <mergeCell ref="PRQ95:PRR95"/>
    <mergeCell ref="PRS95:PRT95"/>
    <mergeCell ref="PRU95:PRV95"/>
    <mergeCell ref="PRW95:PRX95"/>
    <mergeCell ref="PRY95:PRZ95"/>
    <mergeCell ref="PWQ95:PWR95"/>
    <mergeCell ref="PWS95:PWT95"/>
    <mergeCell ref="PWU95:PWV95"/>
    <mergeCell ref="PWW95:PWX95"/>
    <mergeCell ref="PWY95:PWZ95"/>
    <mergeCell ref="PXA95:PXB95"/>
    <mergeCell ref="PWE95:PWF95"/>
    <mergeCell ref="PWG95:PWH95"/>
    <mergeCell ref="PWI95:PWJ95"/>
    <mergeCell ref="PWK95:PWL95"/>
    <mergeCell ref="PWM95:PWN95"/>
    <mergeCell ref="PWO95:PWP95"/>
    <mergeCell ref="PVS95:PVT95"/>
    <mergeCell ref="PVU95:PVV95"/>
    <mergeCell ref="PVW95:PVX95"/>
    <mergeCell ref="PVY95:PVZ95"/>
    <mergeCell ref="PWA95:PWB95"/>
    <mergeCell ref="PWC95:PWD95"/>
    <mergeCell ref="PVG95:PVH95"/>
    <mergeCell ref="PVI95:PVJ95"/>
    <mergeCell ref="PVK95:PVL95"/>
    <mergeCell ref="PVM95:PVN95"/>
    <mergeCell ref="PVO95:PVP95"/>
    <mergeCell ref="PVQ95:PVR95"/>
    <mergeCell ref="PUU95:PUV95"/>
    <mergeCell ref="PUW95:PUX95"/>
    <mergeCell ref="PUY95:PUZ95"/>
    <mergeCell ref="PVA95:PVB95"/>
    <mergeCell ref="PVC95:PVD95"/>
    <mergeCell ref="PVE95:PVF95"/>
    <mergeCell ref="PUI95:PUJ95"/>
    <mergeCell ref="PUK95:PUL95"/>
    <mergeCell ref="PUM95:PUN95"/>
    <mergeCell ref="PUO95:PUP95"/>
    <mergeCell ref="PUQ95:PUR95"/>
    <mergeCell ref="PUS95:PUT95"/>
    <mergeCell ref="PZK95:PZL95"/>
    <mergeCell ref="PZM95:PZN95"/>
    <mergeCell ref="PZO95:PZP95"/>
    <mergeCell ref="PZQ95:PZR95"/>
    <mergeCell ref="PZS95:PZT95"/>
    <mergeCell ref="PZU95:PZV95"/>
    <mergeCell ref="PYY95:PYZ95"/>
    <mergeCell ref="PZA95:PZB95"/>
    <mergeCell ref="PZC95:PZD95"/>
    <mergeCell ref="PZE95:PZF95"/>
    <mergeCell ref="PZG95:PZH95"/>
    <mergeCell ref="PZI95:PZJ95"/>
    <mergeCell ref="PYM95:PYN95"/>
    <mergeCell ref="PYO95:PYP95"/>
    <mergeCell ref="PYQ95:PYR95"/>
    <mergeCell ref="PYS95:PYT95"/>
    <mergeCell ref="PYU95:PYV95"/>
    <mergeCell ref="PYW95:PYX95"/>
    <mergeCell ref="PYA95:PYB95"/>
    <mergeCell ref="PYC95:PYD95"/>
    <mergeCell ref="PYE95:PYF95"/>
    <mergeCell ref="PYG95:PYH95"/>
    <mergeCell ref="PYI95:PYJ95"/>
    <mergeCell ref="PYK95:PYL95"/>
    <mergeCell ref="PXO95:PXP95"/>
    <mergeCell ref="PXQ95:PXR95"/>
    <mergeCell ref="PXS95:PXT95"/>
    <mergeCell ref="PXU95:PXV95"/>
    <mergeCell ref="PXW95:PXX95"/>
    <mergeCell ref="PXY95:PXZ95"/>
    <mergeCell ref="PXC95:PXD95"/>
    <mergeCell ref="PXE95:PXF95"/>
    <mergeCell ref="PXG95:PXH95"/>
    <mergeCell ref="PXI95:PXJ95"/>
    <mergeCell ref="PXK95:PXL95"/>
    <mergeCell ref="PXM95:PXN95"/>
    <mergeCell ref="QCE95:QCF95"/>
    <mergeCell ref="QCG95:QCH95"/>
    <mergeCell ref="QCI95:QCJ95"/>
    <mergeCell ref="QCK95:QCL95"/>
    <mergeCell ref="QCM95:QCN95"/>
    <mergeCell ref="QCO95:QCP95"/>
    <mergeCell ref="QBS95:QBT95"/>
    <mergeCell ref="QBU95:QBV95"/>
    <mergeCell ref="QBW95:QBX95"/>
    <mergeCell ref="QBY95:QBZ95"/>
    <mergeCell ref="QCA95:QCB95"/>
    <mergeCell ref="QCC95:QCD95"/>
    <mergeCell ref="QBG95:QBH95"/>
    <mergeCell ref="QBI95:QBJ95"/>
    <mergeCell ref="QBK95:QBL95"/>
    <mergeCell ref="QBM95:QBN95"/>
    <mergeCell ref="QBO95:QBP95"/>
    <mergeCell ref="QBQ95:QBR95"/>
    <mergeCell ref="QAU95:QAV95"/>
    <mergeCell ref="QAW95:QAX95"/>
    <mergeCell ref="QAY95:QAZ95"/>
    <mergeCell ref="QBA95:QBB95"/>
    <mergeCell ref="QBC95:QBD95"/>
    <mergeCell ref="QBE95:QBF95"/>
    <mergeCell ref="QAI95:QAJ95"/>
    <mergeCell ref="QAK95:QAL95"/>
    <mergeCell ref="QAM95:QAN95"/>
    <mergeCell ref="QAO95:QAP95"/>
    <mergeCell ref="QAQ95:QAR95"/>
    <mergeCell ref="QAS95:QAT95"/>
    <mergeCell ref="PZW95:PZX95"/>
    <mergeCell ref="PZY95:PZZ95"/>
    <mergeCell ref="QAA95:QAB95"/>
    <mergeCell ref="QAC95:QAD95"/>
    <mergeCell ref="QAE95:QAF95"/>
    <mergeCell ref="QAG95:QAH95"/>
    <mergeCell ref="QEY95:QEZ95"/>
    <mergeCell ref="QFA95:QFB95"/>
    <mergeCell ref="QFC95:QFD95"/>
    <mergeCell ref="QFE95:QFF95"/>
    <mergeCell ref="QFG95:QFH95"/>
    <mergeCell ref="QFI95:QFJ95"/>
    <mergeCell ref="QEM95:QEN95"/>
    <mergeCell ref="QEO95:QEP95"/>
    <mergeCell ref="QEQ95:QER95"/>
    <mergeCell ref="QES95:QET95"/>
    <mergeCell ref="QEU95:QEV95"/>
    <mergeCell ref="QEW95:QEX95"/>
    <mergeCell ref="QEA95:QEB95"/>
    <mergeCell ref="QEC95:QED95"/>
    <mergeCell ref="QEE95:QEF95"/>
    <mergeCell ref="QEG95:QEH95"/>
    <mergeCell ref="QEI95:QEJ95"/>
    <mergeCell ref="QEK95:QEL95"/>
    <mergeCell ref="QDO95:QDP95"/>
    <mergeCell ref="QDQ95:QDR95"/>
    <mergeCell ref="QDS95:QDT95"/>
    <mergeCell ref="QDU95:QDV95"/>
    <mergeCell ref="QDW95:QDX95"/>
    <mergeCell ref="QDY95:QDZ95"/>
    <mergeCell ref="QDC95:QDD95"/>
    <mergeCell ref="QDE95:QDF95"/>
    <mergeCell ref="QDG95:QDH95"/>
    <mergeCell ref="QDI95:QDJ95"/>
    <mergeCell ref="QDK95:QDL95"/>
    <mergeCell ref="QDM95:QDN95"/>
    <mergeCell ref="QCQ95:QCR95"/>
    <mergeCell ref="QCS95:QCT95"/>
    <mergeCell ref="QCU95:QCV95"/>
    <mergeCell ref="QCW95:QCX95"/>
    <mergeCell ref="QCY95:QCZ95"/>
    <mergeCell ref="QDA95:QDB95"/>
    <mergeCell ref="QHS95:QHT95"/>
    <mergeCell ref="QHU95:QHV95"/>
    <mergeCell ref="QHW95:QHX95"/>
    <mergeCell ref="QHY95:QHZ95"/>
    <mergeCell ref="QIA95:QIB95"/>
    <mergeCell ref="QIC95:QID95"/>
    <mergeCell ref="QHG95:QHH95"/>
    <mergeCell ref="QHI95:QHJ95"/>
    <mergeCell ref="QHK95:QHL95"/>
    <mergeCell ref="QHM95:QHN95"/>
    <mergeCell ref="QHO95:QHP95"/>
    <mergeCell ref="QHQ95:QHR95"/>
    <mergeCell ref="QGU95:QGV95"/>
    <mergeCell ref="QGW95:QGX95"/>
    <mergeCell ref="QGY95:QGZ95"/>
    <mergeCell ref="QHA95:QHB95"/>
    <mergeCell ref="QHC95:QHD95"/>
    <mergeCell ref="QHE95:QHF95"/>
    <mergeCell ref="QGI95:QGJ95"/>
    <mergeCell ref="QGK95:QGL95"/>
    <mergeCell ref="QGM95:QGN95"/>
    <mergeCell ref="QGO95:QGP95"/>
    <mergeCell ref="QGQ95:QGR95"/>
    <mergeCell ref="QGS95:QGT95"/>
    <mergeCell ref="QFW95:QFX95"/>
    <mergeCell ref="QFY95:QFZ95"/>
    <mergeCell ref="QGA95:QGB95"/>
    <mergeCell ref="QGC95:QGD95"/>
    <mergeCell ref="QGE95:QGF95"/>
    <mergeCell ref="QGG95:QGH95"/>
    <mergeCell ref="QFK95:QFL95"/>
    <mergeCell ref="QFM95:QFN95"/>
    <mergeCell ref="QFO95:QFP95"/>
    <mergeCell ref="QFQ95:QFR95"/>
    <mergeCell ref="QFS95:QFT95"/>
    <mergeCell ref="QFU95:QFV95"/>
    <mergeCell ref="QKM95:QKN95"/>
    <mergeCell ref="QKO95:QKP95"/>
    <mergeCell ref="QKQ95:QKR95"/>
    <mergeCell ref="QKS95:QKT95"/>
    <mergeCell ref="QKU95:QKV95"/>
    <mergeCell ref="QKW95:QKX95"/>
    <mergeCell ref="QKA95:QKB95"/>
    <mergeCell ref="QKC95:QKD95"/>
    <mergeCell ref="QKE95:QKF95"/>
    <mergeCell ref="QKG95:QKH95"/>
    <mergeCell ref="QKI95:QKJ95"/>
    <mergeCell ref="QKK95:QKL95"/>
    <mergeCell ref="QJO95:QJP95"/>
    <mergeCell ref="QJQ95:QJR95"/>
    <mergeCell ref="QJS95:QJT95"/>
    <mergeCell ref="QJU95:QJV95"/>
    <mergeCell ref="QJW95:QJX95"/>
    <mergeCell ref="QJY95:QJZ95"/>
    <mergeCell ref="QJC95:QJD95"/>
    <mergeCell ref="QJE95:QJF95"/>
    <mergeCell ref="QJG95:QJH95"/>
    <mergeCell ref="QJI95:QJJ95"/>
    <mergeCell ref="QJK95:QJL95"/>
    <mergeCell ref="QJM95:QJN95"/>
    <mergeCell ref="QIQ95:QIR95"/>
    <mergeCell ref="QIS95:QIT95"/>
    <mergeCell ref="QIU95:QIV95"/>
    <mergeCell ref="QIW95:QIX95"/>
    <mergeCell ref="QIY95:QIZ95"/>
    <mergeCell ref="QJA95:QJB95"/>
    <mergeCell ref="QIE95:QIF95"/>
    <mergeCell ref="QIG95:QIH95"/>
    <mergeCell ref="QII95:QIJ95"/>
    <mergeCell ref="QIK95:QIL95"/>
    <mergeCell ref="QIM95:QIN95"/>
    <mergeCell ref="QIO95:QIP95"/>
    <mergeCell ref="QNG95:QNH95"/>
    <mergeCell ref="QNI95:QNJ95"/>
    <mergeCell ref="QNK95:QNL95"/>
    <mergeCell ref="QNM95:QNN95"/>
    <mergeCell ref="QNO95:QNP95"/>
    <mergeCell ref="QNQ95:QNR95"/>
    <mergeCell ref="QMU95:QMV95"/>
    <mergeCell ref="QMW95:QMX95"/>
    <mergeCell ref="QMY95:QMZ95"/>
    <mergeCell ref="QNA95:QNB95"/>
    <mergeCell ref="QNC95:QND95"/>
    <mergeCell ref="QNE95:QNF95"/>
    <mergeCell ref="QMI95:QMJ95"/>
    <mergeCell ref="QMK95:QML95"/>
    <mergeCell ref="QMM95:QMN95"/>
    <mergeCell ref="QMO95:QMP95"/>
    <mergeCell ref="QMQ95:QMR95"/>
    <mergeCell ref="QMS95:QMT95"/>
    <mergeCell ref="QLW95:QLX95"/>
    <mergeCell ref="QLY95:QLZ95"/>
    <mergeCell ref="QMA95:QMB95"/>
    <mergeCell ref="QMC95:QMD95"/>
    <mergeCell ref="QME95:QMF95"/>
    <mergeCell ref="QMG95:QMH95"/>
    <mergeCell ref="QLK95:QLL95"/>
    <mergeCell ref="QLM95:QLN95"/>
    <mergeCell ref="QLO95:QLP95"/>
    <mergeCell ref="QLQ95:QLR95"/>
    <mergeCell ref="QLS95:QLT95"/>
    <mergeCell ref="QLU95:QLV95"/>
    <mergeCell ref="QKY95:QKZ95"/>
    <mergeCell ref="QLA95:QLB95"/>
    <mergeCell ref="QLC95:QLD95"/>
    <mergeCell ref="QLE95:QLF95"/>
    <mergeCell ref="QLG95:QLH95"/>
    <mergeCell ref="QLI95:QLJ95"/>
    <mergeCell ref="QQA95:QQB95"/>
    <mergeCell ref="QQC95:QQD95"/>
    <mergeCell ref="QQE95:QQF95"/>
    <mergeCell ref="QQG95:QQH95"/>
    <mergeCell ref="QQI95:QQJ95"/>
    <mergeCell ref="QQK95:QQL95"/>
    <mergeCell ref="QPO95:QPP95"/>
    <mergeCell ref="QPQ95:QPR95"/>
    <mergeCell ref="QPS95:QPT95"/>
    <mergeCell ref="QPU95:QPV95"/>
    <mergeCell ref="QPW95:QPX95"/>
    <mergeCell ref="QPY95:QPZ95"/>
    <mergeCell ref="QPC95:QPD95"/>
    <mergeCell ref="QPE95:QPF95"/>
    <mergeCell ref="QPG95:QPH95"/>
    <mergeCell ref="QPI95:QPJ95"/>
    <mergeCell ref="QPK95:QPL95"/>
    <mergeCell ref="QPM95:QPN95"/>
    <mergeCell ref="QOQ95:QOR95"/>
    <mergeCell ref="QOS95:QOT95"/>
    <mergeCell ref="QOU95:QOV95"/>
    <mergeCell ref="QOW95:QOX95"/>
    <mergeCell ref="QOY95:QOZ95"/>
    <mergeCell ref="QPA95:QPB95"/>
    <mergeCell ref="QOE95:QOF95"/>
    <mergeCell ref="QOG95:QOH95"/>
    <mergeCell ref="QOI95:QOJ95"/>
    <mergeCell ref="QOK95:QOL95"/>
    <mergeCell ref="QOM95:QON95"/>
    <mergeCell ref="QOO95:QOP95"/>
    <mergeCell ref="QNS95:QNT95"/>
    <mergeCell ref="QNU95:QNV95"/>
    <mergeCell ref="QNW95:QNX95"/>
    <mergeCell ref="QNY95:QNZ95"/>
    <mergeCell ref="QOA95:QOB95"/>
    <mergeCell ref="QOC95:QOD95"/>
    <mergeCell ref="QSU95:QSV95"/>
    <mergeCell ref="QSW95:QSX95"/>
    <mergeCell ref="QSY95:QSZ95"/>
    <mergeCell ref="QTA95:QTB95"/>
    <mergeCell ref="QTC95:QTD95"/>
    <mergeCell ref="QTE95:QTF95"/>
    <mergeCell ref="QSI95:QSJ95"/>
    <mergeCell ref="QSK95:QSL95"/>
    <mergeCell ref="QSM95:QSN95"/>
    <mergeCell ref="QSO95:QSP95"/>
    <mergeCell ref="QSQ95:QSR95"/>
    <mergeCell ref="QSS95:QST95"/>
    <mergeCell ref="QRW95:QRX95"/>
    <mergeCell ref="QRY95:QRZ95"/>
    <mergeCell ref="QSA95:QSB95"/>
    <mergeCell ref="QSC95:QSD95"/>
    <mergeCell ref="QSE95:QSF95"/>
    <mergeCell ref="QSG95:QSH95"/>
    <mergeCell ref="QRK95:QRL95"/>
    <mergeCell ref="QRM95:QRN95"/>
    <mergeCell ref="QRO95:QRP95"/>
    <mergeCell ref="QRQ95:QRR95"/>
    <mergeCell ref="QRS95:QRT95"/>
    <mergeCell ref="QRU95:QRV95"/>
    <mergeCell ref="QQY95:QQZ95"/>
    <mergeCell ref="QRA95:QRB95"/>
    <mergeCell ref="QRC95:QRD95"/>
    <mergeCell ref="QRE95:QRF95"/>
    <mergeCell ref="QRG95:QRH95"/>
    <mergeCell ref="QRI95:QRJ95"/>
    <mergeCell ref="QQM95:QQN95"/>
    <mergeCell ref="QQO95:QQP95"/>
    <mergeCell ref="QQQ95:QQR95"/>
    <mergeCell ref="QQS95:QQT95"/>
    <mergeCell ref="QQU95:QQV95"/>
    <mergeCell ref="QQW95:QQX95"/>
    <mergeCell ref="QVO95:QVP95"/>
    <mergeCell ref="QVQ95:QVR95"/>
    <mergeCell ref="QVS95:QVT95"/>
    <mergeCell ref="QVU95:QVV95"/>
    <mergeCell ref="QVW95:QVX95"/>
    <mergeCell ref="QVY95:QVZ95"/>
    <mergeCell ref="QVC95:QVD95"/>
    <mergeCell ref="QVE95:QVF95"/>
    <mergeCell ref="QVG95:QVH95"/>
    <mergeCell ref="QVI95:QVJ95"/>
    <mergeCell ref="QVK95:QVL95"/>
    <mergeCell ref="QVM95:QVN95"/>
    <mergeCell ref="QUQ95:QUR95"/>
    <mergeCell ref="QUS95:QUT95"/>
    <mergeCell ref="QUU95:QUV95"/>
    <mergeCell ref="QUW95:QUX95"/>
    <mergeCell ref="QUY95:QUZ95"/>
    <mergeCell ref="QVA95:QVB95"/>
    <mergeCell ref="QUE95:QUF95"/>
    <mergeCell ref="QUG95:QUH95"/>
    <mergeCell ref="QUI95:QUJ95"/>
    <mergeCell ref="QUK95:QUL95"/>
    <mergeCell ref="QUM95:QUN95"/>
    <mergeCell ref="QUO95:QUP95"/>
    <mergeCell ref="QTS95:QTT95"/>
    <mergeCell ref="QTU95:QTV95"/>
    <mergeCell ref="QTW95:QTX95"/>
    <mergeCell ref="QTY95:QTZ95"/>
    <mergeCell ref="QUA95:QUB95"/>
    <mergeCell ref="QUC95:QUD95"/>
    <mergeCell ref="QTG95:QTH95"/>
    <mergeCell ref="QTI95:QTJ95"/>
    <mergeCell ref="QTK95:QTL95"/>
    <mergeCell ref="QTM95:QTN95"/>
    <mergeCell ref="QTO95:QTP95"/>
    <mergeCell ref="QTQ95:QTR95"/>
    <mergeCell ref="QYI95:QYJ95"/>
    <mergeCell ref="QYK95:QYL95"/>
    <mergeCell ref="QYM95:QYN95"/>
    <mergeCell ref="QYO95:QYP95"/>
    <mergeCell ref="QYQ95:QYR95"/>
    <mergeCell ref="QYS95:QYT95"/>
    <mergeCell ref="QXW95:QXX95"/>
    <mergeCell ref="QXY95:QXZ95"/>
    <mergeCell ref="QYA95:QYB95"/>
    <mergeCell ref="QYC95:QYD95"/>
    <mergeCell ref="QYE95:QYF95"/>
    <mergeCell ref="QYG95:QYH95"/>
    <mergeCell ref="QXK95:QXL95"/>
    <mergeCell ref="QXM95:QXN95"/>
    <mergeCell ref="QXO95:QXP95"/>
    <mergeCell ref="QXQ95:QXR95"/>
    <mergeCell ref="QXS95:QXT95"/>
    <mergeCell ref="QXU95:QXV95"/>
    <mergeCell ref="QWY95:QWZ95"/>
    <mergeCell ref="QXA95:QXB95"/>
    <mergeCell ref="QXC95:QXD95"/>
    <mergeCell ref="QXE95:QXF95"/>
    <mergeCell ref="QXG95:QXH95"/>
    <mergeCell ref="QXI95:QXJ95"/>
    <mergeCell ref="QWM95:QWN95"/>
    <mergeCell ref="QWO95:QWP95"/>
    <mergeCell ref="QWQ95:QWR95"/>
    <mergeCell ref="QWS95:QWT95"/>
    <mergeCell ref="QWU95:QWV95"/>
    <mergeCell ref="QWW95:QWX95"/>
    <mergeCell ref="QWA95:QWB95"/>
    <mergeCell ref="QWC95:QWD95"/>
    <mergeCell ref="QWE95:QWF95"/>
    <mergeCell ref="QWG95:QWH95"/>
    <mergeCell ref="QWI95:QWJ95"/>
    <mergeCell ref="QWK95:QWL95"/>
    <mergeCell ref="RBC95:RBD95"/>
    <mergeCell ref="RBE95:RBF95"/>
    <mergeCell ref="RBG95:RBH95"/>
    <mergeCell ref="RBI95:RBJ95"/>
    <mergeCell ref="RBK95:RBL95"/>
    <mergeCell ref="RBM95:RBN95"/>
    <mergeCell ref="RAQ95:RAR95"/>
    <mergeCell ref="RAS95:RAT95"/>
    <mergeCell ref="RAU95:RAV95"/>
    <mergeCell ref="RAW95:RAX95"/>
    <mergeCell ref="RAY95:RAZ95"/>
    <mergeCell ref="RBA95:RBB95"/>
    <mergeCell ref="RAE95:RAF95"/>
    <mergeCell ref="RAG95:RAH95"/>
    <mergeCell ref="RAI95:RAJ95"/>
    <mergeCell ref="RAK95:RAL95"/>
    <mergeCell ref="RAM95:RAN95"/>
    <mergeCell ref="RAO95:RAP95"/>
    <mergeCell ref="QZS95:QZT95"/>
    <mergeCell ref="QZU95:QZV95"/>
    <mergeCell ref="QZW95:QZX95"/>
    <mergeCell ref="QZY95:QZZ95"/>
    <mergeCell ref="RAA95:RAB95"/>
    <mergeCell ref="RAC95:RAD95"/>
    <mergeCell ref="QZG95:QZH95"/>
    <mergeCell ref="QZI95:QZJ95"/>
    <mergeCell ref="QZK95:QZL95"/>
    <mergeCell ref="QZM95:QZN95"/>
    <mergeCell ref="QZO95:QZP95"/>
    <mergeCell ref="QZQ95:QZR95"/>
    <mergeCell ref="QYU95:QYV95"/>
    <mergeCell ref="QYW95:QYX95"/>
    <mergeCell ref="QYY95:QYZ95"/>
    <mergeCell ref="QZA95:QZB95"/>
    <mergeCell ref="QZC95:QZD95"/>
    <mergeCell ref="QZE95:QZF95"/>
    <mergeCell ref="RDW95:RDX95"/>
    <mergeCell ref="RDY95:RDZ95"/>
    <mergeCell ref="REA95:REB95"/>
    <mergeCell ref="REC95:RED95"/>
    <mergeCell ref="REE95:REF95"/>
    <mergeCell ref="REG95:REH95"/>
    <mergeCell ref="RDK95:RDL95"/>
    <mergeCell ref="RDM95:RDN95"/>
    <mergeCell ref="RDO95:RDP95"/>
    <mergeCell ref="RDQ95:RDR95"/>
    <mergeCell ref="RDS95:RDT95"/>
    <mergeCell ref="RDU95:RDV95"/>
    <mergeCell ref="RCY95:RCZ95"/>
    <mergeCell ref="RDA95:RDB95"/>
    <mergeCell ref="RDC95:RDD95"/>
    <mergeCell ref="RDE95:RDF95"/>
    <mergeCell ref="RDG95:RDH95"/>
    <mergeCell ref="RDI95:RDJ95"/>
    <mergeCell ref="RCM95:RCN95"/>
    <mergeCell ref="RCO95:RCP95"/>
    <mergeCell ref="RCQ95:RCR95"/>
    <mergeCell ref="RCS95:RCT95"/>
    <mergeCell ref="RCU95:RCV95"/>
    <mergeCell ref="RCW95:RCX95"/>
    <mergeCell ref="RCA95:RCB95"/>
    <mergeCell ref="RCC95:RCD95"/>
    <mergeCell ref="RCE95:RCF95"/>
    <mergeCell ref="RCG95:RCH95"/>
    <mergeCell ref="RCI95:RCJ95"/>
    <mergeCell ref="RCK95:RCL95"/>
    <mergeCell ref="RBO95:RBP95"/>
    <mergeCell ref="RBQ95:RBR95"/>
    <mergeCell ref="RBS95:RBT95"/>
    <mergeCell ref="RBU95:RBV95"/>
    <mergeCell ref="RBW95:RBX95"/>
    <mergeCell ref="RBY95:RBZ95"/>
    <mergeCell ref="RGQ95:RGR95"/>
    <mergeCell ref="RGS95:RGT95"/>
    <mergeCell ref="RGU95:RGV95"/>
    <mergeCell ref="RGW95:RGX95"/>
    <mergeCell ref="RGY95:RGZ95"/>
    <mergeCell ref="RHA95:RHB95"/>
    <mergeCell ref="RGE95:RGF95"/>
    <mergeCell ref="RGG95:RGH95"/>
    <mergeCell ref="RGI95:RGJ95"/>
    <mergeCell ref="RGK95:RGL95"/>
    <mergeCell ref="RGM95:RGN95"/>
    <mergeCell ref="RGO95:RGP95"/>
    <mergeCell ref="RFS95:RFT95"/>
    <mergeCell ref="RFU95:RFV95"/>
    <mergeCell ref="RFW95:RFX95"/>
    <mergeCell ref="RFY95:RFZ95"/>
    <mergeCell ref="RGA95:RGB95"/>
    <mergeCell ref="RGC95:RGD95"/>
    <mergeCell ref="RFG95:RFH95"/>
    <mergeCell ref="RFI95:RFJ95"/>
    <mergeCell ref="RFK95:RFL95"/>
    <mergeCell ref="RFM95:RFN95"/>
    <mergeCell ref="RFO95:RFP95"/>
    <mergeCell ref="RFQ95:RFR95"/>
    <mergeCell ref="REU95:REV95"/>
    <mergeCell ref="REW95:REX95"/>
    <mergeCell ref="REY95:REZ95"/>
    <mergeCell ref="RFA95:RFB95"/>
    <mergeCell ref="RFC95:RFD95"/>
    <mergeCell ref="RFE95:RFF95"/>
    <mergeCell ref="REI95:REJ95"/>
    <mergeCell ref="REK95:REL95"/>
    <mergeCell ref="REM95:REN95"/>
    <mergeCell ref="REO95:REP95"/>
    <mergeCell ref="REQ95:RER95"/>
    <mergeCell ref="RES95:RET95"/>
    <mergeCell ref="RJK95:RJL95"/>
    <mergeCell ref="RJM95:RJN95"/>
    <mergeCell ref="RJO95:RJP95"/>
    <mergeCell ref="RJQ95:RJR95"/>
    <mergeCell ref="RJS95:RJT95"/>
    <mergeCell ref="RJU95:RJV95"/>
    <mergeCell ref="RIY95:RIZ95"/>
    <mergeCell ref="RJA95:RJB95"/>
    <mergeCell ref="RJC95:RJD95"/>
    <mergeCell ref="RJE95:RJF95"/>
    <mergeCell ref="RJG95:RJH95"/>
    <mergeCell ref="RJI95:RJJ95"/>
    <mergeCell ref="RIM95:RIN95"/>
    <mergeCell ref="RIO95:RIP95"/>
    <mergeCell ref="RIQ95:RIR95"/>
    <mergeCell ref="RIS95:RIT95"/>
    <mergeCell ref="RIU95:RIV95"/>
    <mergeCell ref="RIW95:RIX95"/>
    <mergeCell ref="RIA95:RIB95"/>
    <mergeCell ref="RIC95:RID95"/>
    <mergeCell ref="RIE95:RIF95"/>
    <mergeCell ref="RIG95:RIH95"/>
    <mergeCell ref="RII95:RIJ95"/>
    <mergeCell ref="RIK95:RIL95"/>
    <mergeCell ref="RHO95:RHP95"/>
    <mergeCell ref="RHQ95:RHR95"/>
    <mergeCell ref="RHS95:RHT95"/>
    <mergeCell ref="RHU95:RHV95"/>
    <mergeCell ref="RHW95:RHX95"/>
    <mergeCell ref="RHY95:RHZ95"/>
    <mergeCell ref="RHC95:RHD95"/>
    <mergeCell ref="RHE95:RHF95"/>
    <mergeCell ref="RHG95:RHH95"/>
    <mergeCell ref="RHI95:RHJ95"/>
    <mergeCell ref="RHK95:RHL95"/>
    <mergeCell ref="RHM95:RHN95"/>
    <mergeCell ref="RME95:RMF95"/>
    <mergeCell ref="RMG95:RMH95"/>
    <mergeCell ref="RMI95:RMJ95"/>
    <mergeCell ref="RMK95:RML95"/>
    <mergeCell ref="RMM95:RMN95"/>
    <mergeCell ref="RMO95:RMP95"/>
    <mergeCell ref="RLS95:RLT95"/>
    <mergeCell ref="RLU95:RLV95"/>
    <mergeCell ref="RLW95:RLX95"/>
    <mergeCell ref="RLY95:RLZ95"/>
    <mergeCell ref="RMA95:RMB95"/>
    <mergeCell ref="RMC95:RMD95"/>
    <mergeCell ref="RLG95:RLH95"/>
    <mergeCell ref="RLI95:RLJ95"/>
    <mergeCell ref="RLK95:RLL95"/>
    <mergeCell ref="RLM95:RLN95"/>
    <mergeCell ref="RLO95:RLP95"/>
    <mergeCell ref="RLQ95:RLR95"/>
    <mergeCell ref="RKU95:RKV95"/>
    <mergeCell ref="RKW95:RKX95"/>
    <mergeCell ref="RKY95:RKZ95"/>
    <mergeCell ref="RLA95:RLB95"/>
    <mergeCell ref="RLC95:RLD95"/>
    <mergeCell ref="RLE95:RLF95"/>
    <mergeCell ref="RKI95:RKJ95"/>
    <mergeCell ref="RKK95:RKL95"/>
    <mergeCell ref="RKM95:RKN95"/>
    <mergeCell ref="RKO95:RKP95"/>
    <mergeCell ref="RKQ95:RKR95"/>
    <mergeCell ref="RKS95:RKT95"/>
    <mergeCell ref="RJW95:RJX95"/>
    <mergeCell ref="RJY95:RJZ95"/>
    <mergeCell ref="RKA95:RKB95"/>
    <mergeCell ref="RKC95:RKD95"/>
    <mergeCell ref="RKE95:RKF95"/>
    <mergeCell ref="RKG95:RKH95"/>
    <mergeCell ref="ROY95:ROZ95"/>
    <mergeCell ref="RPA95:RPB95"/>
    <mergeCell ref="RPC95:RPD95"/>
    <mergeCell ref="RPE95:RPF95"/>
    <mergeCell ref="RPG95:RPH95"/>
    <mergeCell ref="RPI95:RPJ95"/>
    <mergeCell ref="ROM95:RON95"/>
    <mergeCell ref="ROO95:ROP95"/>
    <mergeCell ref="ROQ95:ROR95"/>
    <mergeCell ref="ROS95:ROT95"/>
    <mergeCell ref="ROU95:ROV95"/>
    <mergeCell ref="ROW95:ROX95"/>
    <mergeCell ref="ROA95:ROB95"/>
    <mergeCell ref="ROC95:ROD95"/>
    <mergeCell ref="ROE95:ROF95"/>
    <mergeCell ref="ROG95:ROH95"/>
    <mergeCell ref="ROI95:ROJ95"/>
    <mergeCell ref="ROK95:ROL95"/>
    <mergeCell ref="RNO95:RNP95"/>
    <mergeCell ref="RNQ95:RNR95"/>
    <mergeCell ref="RNS95:RNT95"/>
    <mergeCell ref="RNU95:RNV95"/>
    <mergeCell ref="RNW95:RNX95"/>
    <mergeCell ref="RNY95:RNZ95"/>
    <mergeCell ref="RNC95:RND95"/>
    <mergeCell ref="RNE95:RNF95"/>
    <mergeCell ref="RNG95:RNH95"/>
    <mergeCell ref="RNI95:RNJ95"/>
    <mergeCell ref="RNK95:RNL95"/>
    <mergeCell ref="RNM95:RNN95"/>
    <mergeCell ref="RMQ95:RMR95"/>
    <mergeCell ref="RMS95:RMT95"/>
    <mergeCell ref="RMU95:RMV95"/>
    <mergeCell ref="RMW95:RMX95"/>
    <mergeCell ref="RMY95:RMZ95"/>
    <mergeCell ref="RNA95:RNB95"/>
    <mergeCell ref="RRS95:RRT95"/>
    <mergeCell ref="RRU95:RRV95"/>
    <mergeCell ref="RRW95:RRX95"/>
    <mergeCell ref="RRY95:RRZ95"/>
    <mergeCell ref="RSA95:RSB95"/>
    <mergeCell ref="RSC95:RSD95"/>
    <mergeCell ref="RRG95:RRH95"/>
    <mergeCell ref="RRI95:RRJ95"/>
    <mergeCell ref="RRK95:RRL95"/>
    <mergeCell ref="RRM95:RRN95"/>
    <mergeCell ref="RRO95:RRP95"/>
    <mergeCell ref="RRQ95:RRR95"/>
    <mergeCell ref="RQU95:RQV95"/>
    <mergeCell ref="RQW95:RQX95"/>
    <mergeCell ref="RQY95:RQZ95"/>
    <mergeCell ref="RRA95:RRB95"/>
    <mergeCell ref="RRC95:RRD95"/>
    <mergeCell ref="RRE95:RRF95"/>
    <mergeCell ref="RQI95:RQJ95"/>
    <mergeCell ref="RQK95:RQL95"/>
    <mergeCell ref="RQM95:RQN95"/>
    <mergeCell ref="RQO95:RQP95"/>
    <mergeCell ref="RQQ95:RQR95"/>
    <mergeCell ref="RQS95:RQT95"/>
    <mergeCell ref="RPW95:RPX95"/>
    <mergeCell ref="RPY95:RPZ95"/>
    <mergeCell ref="RQA95:RQB95"/>
    <mergeCell ref="RQC95:RQD95"/>
    <mergeCell ref="RQE95:RQF95"/>
    <mergeCell ref="RQG95:RQH95"/>
    <mergeCell ref="RPK95:RPL95"/>
    <mergeCell ref="RPM95:RPN95"/>
    <mergeCell ref="RPO95:RPP95"/>
    <mergeCell ref="RPQ95:RPR95"/>
    <mergeCell ref="RPS95:RPT95"/>
    <mergeCell ref="RPU95:RPV95"/>
    <mergeCell ref="RUM95:RUN95"/>
    <mergeCell ref="RUO95:RUP95"/>
    <mergeCell ref="RUQ95:RUR95"/>
    <mergeCell ref="RUS95:RUT95"/>
    <mergeCell ref="RUU95:RUV95"/>
    <mergeCell ref="RUW95:RUX95"/>
    <mergeCell ref="RUA95:RUB95"/>
    <mergeCell ref="RUC95:RUD95"/>
    <mergeCell ref="RUE95:RUF95"/>
    <mergeCell ref="RUG95:RUH95"/>
    <mergeCell ref="RUI95:RUJ95"/>
    <mergeCell ref="RUK95:RUL95"/>
    <mergeCell ref="RTO95:RTP95"/>
    <mergeCell ref="RTQ95:RTR95"/>
    <mergeCell ref="RTS95:RTT95"/>
    <mergeCell ref="RTU95:RTV95"/>
    <mergeCell ref="RTW95:RTX95"/>
    <mergeCell ref="RTY95:RTZ95"/>
    <mergeCell ref="RTC95:RTD95"/>
    <mergeCell ref="RTE95:RTF95"/>
    <mergeCell ref="RTG95:RTH95"/>
    <mergeCell ref="RTI95:RTJ95"/>
    <mergeCell ref="RTK95:RTL95"/>
    <mergeCell ref="RTM95:RTN95"/>
    <mergeCell ref="RSQ95:RSR95"/>
    <mergeCell ref="RSS95:RST95"/>
    <mergeCell ref="RSU95:RSV95"/>
    <mergeCell ref="RSW95:RSX95"/>
    <mergeCell ref="RSY95:RSZ95"/>
    <mergeCell ref="RTA95:RTB95"/>
    <mergeCell ref="RSE95:RSF95"/>
    <mergeCell ref="RSG95:RSH95"/>
    <mergeCell ref="RSI95:RSJ95"/>
    <mergeCell ref="RSK95:RSL95"/>
    <mergeCell ref="RSM95:RSN95"/>
    <mergeCell ref="RSO95:RSP95"/>
    <mergeCell ref="RXG95:RXH95"/>
    <mergeCell ref="RXI95:RXJ95"/>
    <mergeCell ref="RXK95:RXL95"/>
    <mergeCell ref="RXM95:RXN95"/>
    <mergeCell ref="RXO95:RXP95"/>
    <mergeCell ref="RXQ95:RXR95"/>
    <mergeCell ref="RWU95:RWV95"/>
    <mergeCell ref="RWW95:RWX95"/>
    <mergeCell ref="RWY95:RWZ95"/>
    <mergeCell ref="RXA95:RXB95"/>
    <mergeCell ref="RXC95:RXD95"/>
    <mergeCell ref="RXE95:RXF95"/>
    <mergeCell ref="RWI95:RWJ95"/>
    <mergeCell ref="RWK95:RWL95"/>
    <mergeCell ref="RWM95:RWN95"/>
    <mergeCell ref="RWO95:RWP95"/>
    <mergeCell ref="RWQ95:RWR95"/>
    <mergeCell ref="RWS95:RWT95"/>
    <mergeCell ref="RVW95:RVX95"/>
    <mergeCell ref="RVY95:RVZ95"/>
    <mergeCell ref="RWA95:RWB95"/>
    <mergeCell ref="RWC95:RWD95"/>
    <mergeCell ref="RWE95:RWF95"/>
    <mergeCell ref="RWG95:RWH95"/>
    <mergeCell ref="RVK95:RVL95"/>
    <mergeCell ref="RVM95:RVN95"/>
    <mergeCell ref="RVO95:RVP95"/>
    <mergeCell ref="RVQ95:RVR95"/>
    <mergeCell ref="RVS95:RVT95"/>
    <mergeCell ref="RVU95:RVV95"/>
    <mergeCell ref="RUY95:RUZ95"/>
    <mergeCell ref="RVA95:RVB95"/>
    <mergeCell ref="RVC95:RVD95"/>
    <mergeCell ref="RVE95:RVF95"/>
    <mergeCell ref="RVG95:RVH95"/>
    <mergeCell ref="RVI95:RVJ95"/>
    <mergeCell ref="SAA95:SAB95"/>
    <mergeCell ref="SAC95:SAD95"/>
    <mergeCell ref="SAE95:SAF95"/>
    <mergeCell ref="SAG95:SAH95"/>
    <mergeCell ref="SAI95:SAJ95"/>
    <mergeCell ref="SAK95:SAL95"/>
    <mergeCell ref="RZO95:RZP95"/>
    <mergeCell ref="RZQ95:RZR95"/>
    <mergeCell ref="RZS95:RZT95"/>
    <mergeCell ref="RZU95:RZV95"/>
    <mergeCell ref="RZW95:RZX95"/>
    <mergeCell ref="RZY95:RZZ95"/>
    <mergeCell ref="RZC95:RZD95"/>
    <mergeCell ref="RZE95:RZF95"/>
    <mergeCell ref="RZG95:RZH95"/>
    <mergeCell ref="RZI95:RZJ95"/>
    <mergeCell ref="RZK95:RZL95"/>
    <mergeCell ref="RZM95:RZN95"/>
    <mergeCell ref="RYQ95:RYR95"/>
    <mergeCell ref="RYS95:RYT95"/>
    <mergeCell ref="RYU95:RYV95"/>
    <mergeCell ref="RYW95:RYX95"/>
    <mergeCell ref="RYY95:RYZ95"/>
    <mergeCell ref="RZA95:RZB95"/>
    <mergeCell ref="RYE95:RYF95"/>
    <mergeCell ref="RYG95:RYH95"/>
    <mergeCell ref="RYI95:RYJ95"/>
    <mergeCell ref="RYK95:RYL95"/>
    <mergeCell ref="RYM95:RYN95"/>
    <mergeCell ref="RYO95:RYP95"/>
    <mergeCell ref="RXS95:RXT95"/>
    <mergeCell ref="RXU95:RXV95"/>
    <mergeCell ref="RXW95:RXX95"/>
    <mergeCell ref="RXY95:RXZ95"/>
    <mergeCell ref="RYA95:RYB95"/>
    <mergeCell ref="RYC95:RYD95"/>
    <mergeCell ref="SCU95:SCV95"/>
    <mergeCell ref="SCW95:SCX95"/>
    <mergeCell ref="SCY95:SCZ95"/>
    <mergeCell ref="SDA95:SDB95"/>
    <mergeCell ref="SDC95:SDD95"/>
    <mergeCell ref="SDE95:SDF95"/>
    <mergeCell ref="SCI95:SCJ95"/>
    <mergeCell ref="SCK95:SCL95"/>
    <mergeCell ref="SCM95:SCN95"/>
    <mergeCell ref="SCO95:SCP95"/>
    <mergeCell ref="SCQ95:SCR95"/>
    <mergeCell ref="SCS95:SCT95"/>
    <mergeCell ref="SBW95:SBX95"/>
    <mergeCell ref="SBY95:SBZ95"/>
    <mergeCell ref="SCA95:SCB95"/>
    <mergeCell ref="SCC95:SCD95"/>
    <mergeCell ref="SCE95:SCF95"/>
    <mergeCell ref="SCG95:SCH95"/>
    <mergeCell ref="SBK95:SBL95"/>
    <mergeCell ref="SBM95:SBN95"/>
    <mergeCell ref="SBO95:SBP95"/>
    <mergeCell ref="SBQ95:SBR95"/>
    <mergeCell ref="SBS95:SBT95"/>
    <mergeCell ref="SBU95:SBV95"/>
    <mergeCell ref="SAY95:SAZ95"/>
    <mergeCell ref="SBA95:SBB95"/>
    <mergeCell ref="SBC95:SBD95"/>
    <mergeCell ref="SBE95:SBF95"/>
    <mergeCell ref="SBG95:SBH95"/>
    <mergeCell ref="SBI95:SBJ95"/>
    <mergeCell ref="SAM95:SAN95"/>
    <mergeCell ref="SAO95:SAP95"/>
    <mergeCell ref="SAQ95:SAR95"/>
    <mergeCell ref="SAS95:SAT95"/>
    <mergeCell ref="SAU95:SAV95"/>
    <mergeCell ref="SAW95:SAX95"/>
    <mergeCell ref="SFO95:SFP95"/>
    <mergeCell ref="SFQ95:SFR95"/>
    <mergeCell ref="SFS95:SFT95"/>
    <mergeCell ref="SFU95:SFV95"/>
    <mergeCell ref="SFW95:SFX95"/>
    <mergeCell ref="SFY95:SFZ95"/>
    <mergeCell ref="SFC95:SFD95"/>
    <mergeCell ref="SFE95:SFF95"/>
    <mergeCell ref="SFG95:SFH95"/>
    <mergeCell ref="SFI95:SFJ95"/>
    <mergeCell ref="SFK95:SFL95"/>
    <mergeCell ref="SFM95:SFN95"/>
    <mergeCell ref="SEQ95:SER95"/>
    <mergeCell ref="SES95:SET95"/>
    <mergeCell ref="SEU95:SEV95"/>
    <mergeCell ref="SEW95:SEX95"/>
    <mergeCell ref="SEY95:SEZ95"/>
    <mergeCell ref="SFA95:SFB95"/>
    <mergeCell ref="SEE95:SEF95"/>
    <mergeCell ref="SEG95:SEH95"/>
    <mergeCell ref="SEI95:SEJ95"/>
    <mergeCell ref="SEK95:SEL95"/>
    <mergeCell ref="SEM95:SEN95"/>
    <mergeCell ref="SEO95:SEP95"/>
    <mergeCell ref="SDS95:SDT95"/>
    <mergeCell ref="SDU95:SDV95"/>
    <mergeCell ref="SDW95:SDX95"/>
    <mergeCell ref="SDY95:SDZ95"/>
    <mergeCell ref="SEA95:SEB95"/>
    <mergeCell ref="SEC95:SED95"/>
    <mergeCell ref="SDG95:SDH95"/>
    <mergeCell ref="SDI95:SDJ95"/>
    <mergeCell ref="SDK95:SDL95"/>
    <mergeCell ref="SDM95:SDN95"/>
    <mergeCell ref="SDO95:SDP95"/>
    <mergeCell ref="SDQ95:SDR95"/>
    <mergeCell ref="SII95:SIJ95"/>
    <mergeCell ref="SIK95:SIL95"/>
    <mergeCell ref="SIM95:SIN95"/>
    <mergeCell ref="SIO95:SIP95"/>
    <mergeCell ref="SIQ95:SIR95"/>
    <mergeCell ref="SIS95:SIT95"/>
    <mergeCell ref="SHW95:SHX95"/>
    <mergeCell ref="SHY95:SHZ95"/>
    <mergeCell ref="SIA95:SIB95"/>
    <mergeCell ref="SIC95:SID95"/>
    <mergeCell ref="SIE95:SIF95"/>
    <mergeCell ref="SIG95:SIH95"/>
    <mergeCell ref="SHK95:SHL95"/>
    <mergeCell ref="SHM95:SHN95"/>
    <mergeCell ref="SHO95:SHP95"/>
    <mergeCell ref="SHQ95:SHR95"/>
    <mergeCell ref="SHS95:SHT95"/>
    <mergeCell ref="SHU95:SHV95"/>
    <mergeCell ref="SGY95:SGZ95"/>
    <mergeCell ref="SHA95:SHB95"/>
    <mergeCell ref="SHC95:SHD95"/>
    <mergeCell ref="SHE95:SHF95"/>
    <mergeCell ref="SHG95:SHH95"/>
    <mergeCell ref="SHI95:SHJ95"/>
    <mergeCell ref="SGM95:SGN95"/>
    <mergeCell ref="SGO95:SGP95"/>
    <mergeCell ref="SGQ95:SGR95"/>
    <mergeCell ref="SGS95:SGT95"/>
    <mergeCell ref="SGU95:SGV95"/>
    <mergeCell ref="SGW95:SGX95"/>
    <mergeCell ref="SGA95:SGB95"/>
    <mergeCell ref="SGC95:SGD95"/>
    <mergeCell ref="SGE95:SGF95"/>
    <mergeCell ref="SGG95:SGH95"/>
    <mergeCell ref="SGI95:SGJ95"/>
    <mergeCell ref="SGK95:SGL95"/>
    <mergeCell ref="SLC95:SLD95"/>
    <mergeCell ref="SLE95:SLF95"/>
    <mergeCell ref="SLG95:SLH95"/>
    <mergeCell ref="SLI95:SLJ95"/>
    <mergeCell ref="SLK95:SLL95"/>
    <mergeCell ref="SLM95:SLN95"/>
    <mergeCell ref="SKQ95:SKR95"/>
    <mergeCell ref="SKS95:SKT95"/>
    <mergeCell ref="SKU95:SKV95"/>
    <mergeCell ref="SKW95:SKX95"/>
    <mergeCell ref="SKY95:SKZ95"/>
    <mergeCell ref="SLA95:SLB95"/>
    <mergeCell ref="SKE95:SKF95"/>
    <mergeCell ref="SKG95:SKH95"/>
    <mergeCell ref="SKI95:SKJ95"/>
    <mergeCell ref="SKK95:SKL95"/>
    <mergeCell ref="SKM95:SKN95"/>
    <mergeCell ref="SKO95:SKP95"/>
    <mergeCell ref="SJS95:SJT95"/>
    <mergeCell ref="SJU95:SJV95"/>
    <mergeCell ref="SJW95:SJX95"/>
    <mergeCell ref="SJY95:SJZ95"/>
    <mergeCell ref="SKA95:SKB95"/>
    <mergeCell ref="SKC95:SKD95"/>
    <mergeCell ref="SJG95:SJH95"/>
    <mergeCell ref="SJI95:SJJ95"/>
    <mergeCell ref="SJK95:SJL95"/>
    <mergeCell ref="SJM95:SJN95"/>
    <mergeCell ref="SJO95:SJP95"/>
    <mergeCell ref="SJQ95:SJR95"/>
    <mergeCell ref="SIU95:SIV95"/>
    <mergeCell ref="SIW95:SIX95"/>
    <mergeCell ref="SIY95:SIZ95"/>
    <mergeCell ref="SJA95:SJB95"/>
    <mergeCell ref="SJC95:SJD95"/>
    <mergeCell ref="SJE95:SJF95"/>
    <mergeCell ref="SNW95:SNX95"/>
    <mergeCell ref="SNY95:SNZ95"/>
    <mergeCell ref="SOA95:SOB95"/>
    <mergeCell ref="SOC95:SOD95"/>
    <mergeCell ref="SOE95:SOF95"/>
    <mergeCell ref="SOG95:SOH95"/>
    <mergeCell ref="SNK95:SNL95"/>
    <mergeCell ref="SNM95:SNN95"/>
    <mergeCell ref="SNO95:SNP95"/>
    <mergeCell ref="SNQ95:SNR95"/>
    <mergeCell ref="SNS95:SNT95"/>
    <mergeCell ref="SNU95:SNV95"/>
    <mergeCell ref="SMY95:SMZ95"/>
    <mergeCell ref="SNA95:SNB95"/>
    <mergeCell ref="SNC95:SND95"/>
    <mergeCell ref="SNE95:SNF95"/>
    <mergeCell ref="SNG95:SNH95"/>
    <mergeCell ref="SNI95:SNJ95"/>
    <mergeCell ref="SMM95:SMN95"/>
    <mergeCell ref="SMO95:SMP95"/>
    <mergeCell ref="SMQ95:SMR95"/>
    <mergeCell ref="SMS95:SMT95"/>
    <mergeCell ref="SMU95:SMV95"/>
    <mergeCell ref="SMW95:SMX95"/>
    <mergeCell ref="SMA95:SMB95"/>
    <mergeCell ref="SMC95:SMD95"/>
    <mergeCell ref="SME95:SMF95"/>
    <mergeCell ref="SMG95:SMH95"/>
    <mergeCell ref="SMI95:SMJ95"/>
    <mergeCell ref="SMK95:SML95"/>
    <mergeCell ref="SLO95:SLP95"/>
    <mergeCell ref="SLQ95:SLR95"/>
    <mergeCell ref="SLS95:SLT95"/>
    <mergeCell ref="SLU95:SLV95"/>
    <mergeCell ref="SLW95:SLX95"/>
    <mergeCell ref="SLY95:SLZ95"/>
    <mergeCell ref="SQQ95:SQR95"/>
    <mergeCell ref="SQS95:SQT95"/>
    <mergeCell ref="SQU95:SQV95"/>
    <mergeCell ref="SQW95:SQX95"/>
    <mergeCell ref="SQY95:SQZ95"/>
    <mergeCell ref="SRA95:SRB95"/>
    <mergeCell ref="SQE95:SQF95"/>
    <mergeCell ref="SQG95:SQH95"/>
    <mergeCell ref="SQI95:SQJ95"/>
    <mergeCell ref="SQK95:SQL95"/>
    <mergeCell ref="SQM95:SQN95"/>
    <mergeCell ref="SQO95:SQP95"/>
    <mergeCell ref="SPS95:SPT95"/>
    <mergeCell ref="SPU95:SPV95"/>
    <mergeCell ref="SPW95:SPX95"/>
    <mergeCell ref="SPY95:SPZ95"/>
    <mergeCell ref="SQA95:SQB95"/>
    <mergeCell ref="SQC95:SQD95"/>
    <mergeCell ref="SPG95:SPH95"/>
    <mergeCell ref="SPI95:SPJ95"/>
    <mergeCell ref="SPK95:SPL95"/>
    <mergeCell ref="SPM95:SPN95"/>
    <mergeCell ref="SPO95:SPP95"/>
    <mergeCell ref="SPQ95:SPR95"/>
    <mergeCell ref="SOU95:SOV95"/>
    <mergeCell ref="SOW95:SOX95"/>
    <mergeCell ref="SOY95:SOZ95"/>
    <mergeCell ref="SPA95:SPB95"/>
    <mergeCell ref="SPC95:SPD95"/>
    <mergeCell ref="SPE95:SPF95"/>
    <mergeCell ref="SOI95:SOJ95"/>
    <mergeCell ref="SOK95:SOL95"/>
    <mergeCell ref="SOM95:SON95"/>
    <mergeCell ref="SOO95:SOP95"/>
    <mergeCell ref="SOQ95:SOR95"/>
    <mergeCell ref="SOS95:SOT95"/>
    <mergeCell ref="STK95:STL95"/>
    <mergeCell ref="STM95:STN95"/>
    <mergeCell ref="STO95:STP95"/>
    <mergeCell ref="STQ95:STR95"/>
    <mergeCell ref="STS95:STT95"/>
    <mergeCell ref="STU95:STV95"/>
    <mergeCell ref="SSY95:SSZ95"/>
    <mergeCell ref="STA95:STB95"/>
    <mergeCell ref="STC95:STD95"/>
    <mergeCell ref="STE95:STF95"/>
    <mergeCell ref="STG95:STH95"/>
    <mergeCell ref="STI95:STJ95"/>
    <mergeCell ref="SSM95:SSN95"/>
    <mergeCell ref="SSO95:SSP95"/>
    <mergeCell ref="SSQ95:SSR95"/>
    <mergeCell ref="SSS95:SST95"/>
    <mergeCell ref="SSU95:SSV95"/>
    <mergeCell ref="SSW95:SSX95"/>
    <mergeCell ref="SSA95:SSB95"/>
    <mergeCell ref="SSC95:SSD95"/>
    <mergeCell ref="SSE95:SSF95"/>
    <mergeCell ref="SSG95:SSH95"/>
    <mergeCell ref="SSI95:SSJ95"/>
    <mergeCell ref="SSK95:SSL95"/>
    <mergeCell ref="SRO95:SRP95"/>
    <mergeCell ref="SRQ95:SRR95"/>
    <mergeCell ref="SRS95:SRT95"/>
    <mergeCell ref="SRU95:SRV95"/>
    <mergeCell ref="SRW95:SRX95"/>
    <mergeCell ref="SRY95:SRZ95"/>
    <mergeCell ref="SRC95:SRD95"/>
    <mergeCell ref="SRE95:SRF95"/>
    <mergeCell ref="SRG95:SRH95"/>
    <mergeCell ref="SRI95:SRJ95"/>
    <mergeCell ref="SRK95:SRL95"/>
    <mergeCell ref="SRM95:SRN95"/>
    <mergeCell ref="SWE95:SWF95"/>
    <mergeCell ref="SWG95:SWH95"/>
    <mergeCell ref="SWI95:SWJ95"/>
    <mergeCell ref="SWK95:SWL95"/>
    <mergeCell ref="SWM95:SWN95"/>
    <mergeCell ref="SWO95:SWP95"/>
    <mergeCell ref="SVS95:SVT95"/>
    <mergeCell ref="SVU95:SVV95"/>
    <mergeCell ref="SVW95:SVX95"/>
    <mergeCell ref="SVY95:SVZ95"/>
    <mergeCell ref="SWA95:SWB95"/>
    <mergeCell ref="SWC95:SWD95"/>
    <mergeCell ref="SVG95:SVH95"/>
    <mergeCell ref="SVI95:SVJ95"/>
    <mergeCell ref="SVK95:SVL95"/>
    <mergeCell ref="SVM95:SVN95"/>
    <mergeCell ref="SVO95:SVP95"/>
    <mergeCell ref="SVQ95:SVR95"/>
    <mergeCell ref="SUU95:SUV95"/>
    <mergeCell ref="SUW95:SUX95"/>
    <mergeCell ref="SUY95:SUZ95"/>
    <mergeCell ref="SVA95:SVB95"/>
    <mergeCell ref="SVC95:SVD95"/>
    <mergeCell ref="SVE95:SVF95"/>
    <mergeCell ref="SUI95:SUJ95"/>
    <mergeCell ref="SUK95:SUL95"/>
    <mergeCell ref="SUM95:SUN95"/>
    <mergeCell ref="SUO95:SUP95"/>
    <mergeCell ref="SUQ95:SUR95"/>
    <mergeCell ref="SUS95:SUT95"/>
    <mergeCell ref="STW95:STX95"/>
    <mergeCell ref="STY95:STZ95"/>
    <mergeCell ref="SUA95:SUB95"/>
    <mergeCell ref="SUC95:SUD95"/>
    <mergeCell ref="SUE95:SUF95"/>
    <mergeCell ref="SUG95:SUH95"/>
    <mergeCell ref="SYY95:SYZ95"/>
    <mergeCell ref="SZA95:SZB95"/>
    <mergeCell ref="SZC95:SZD95"/>
    <mergeCell ref="SZE95:SZF95"/>
    <mergeCell ref="SZG95:SZH95"/>
    <mergeCell ref="SZI95:SZJ95"/>
    <mergeCell ref="SYM95:SYN95"/>
    <mergeCell ref="SYO95:SYP95"/>
    <mergeCell ref="SYQ95:SYR95"/>
    <mergeCell ref="SYS95:SYT95"/>
    <mergeCell ref="SYU95:SYV95"/>
    <mergeCell ref="SYW95:SYX95"/>
    <mergeCell ref="SYA95:SYB95"/>
    <mergeCell ref="SYC95:SYD95"/>
    <mergeCell ref="SYE95:SYF95"/>
    <mergeCell ref="SYG95:SYH95"/>
    <mergeCell ref="SYI95:SYJ95"/>
    <mergeCell ref="SYK95:SYL95"/>
    <mergeCell ref="SXO95:SXP95"/>
    <mergeCell ref="SXQ95:SXR95"/>
    <mergeCell ref="SXS95:SXT95"/>
    <mergeCell ref="SXU95:SXV95"/>
    <mergeCell ref="SXW95:SXX95"/>
    <mergeCell ref="SXY95:SXZ95"/>
    <mergeCell ref="SXC95:SXD95"/>
    <mergeCell ref="SXE95:SXF95"/>
    <mergeCell ref="SXG95:SXH95"/>
    <mergeCell ref="SXI95:SXJ95"/>
    <mergeCell ref="SXK95:SXL95"/>
    <mergeCell ref="SXM95:SXN95"/>
    <mergeCell ref="SWQ95:SWR95"/>
    <mergeCell ref="SWS95:SWT95"/>
    <mergeCell ref="SWU95:SWV95"/>
    <mergeCell ref="SWW95:SWX95"/>
    <mergeCell ref="SWY95:SWZ95"/>
    <mergeCell ref="SXA95:SXB95"/>
    <mergeCell ref="TBS95:TBT95"/>
    <mergeCell ref="TBU95:TBV95"/>
    <mergeCell ref="TBW95:TBX95"/>
    <mergeCell ref="TBY95:TBZ95"/>
    <mergeCell ref="TCA95:TCB95"/>
    <mergeCell ref="TCC95:TCD95"/>
    <mergeCell ref="TBG95:TBH95"/>
    <mergeCell ref="TBI95:TBJ95"/>
    <mergeCell ref="TBK95:TBL95"/>
    <mergeCell ref="TBM95:TBN95"/>
    <mergeCell ref="TBO95:TBP95"/>
    <mergeCell ref="TBQ95:TBR95"/>
    <mergeCell ref="TAU95:TAV95"/>
    <mergeCell ref="TAW95:TAX95"/>
    <mergeCell ref="TAY95:TAZ95"/>
    <mergeCell ref="TBA95:TBB95"/>
    <mergeCell ref="TBC95:TBD95"/>
    <mergeCell ref="TBE95:TBF95"/>
    <mergeCell ref="TAI95:TAJ95"/>
    <mergeCell ref="TAK95:TAL95"/>
    <mergeCell ref="TAM95:TAN95"/>
    <mergeCell ref="TAO95:TAP95"/>
    <mergeCell ref="TAQ95:TAR95"/>
    <mergeCell ref="TAS95:TAT95"/>
    <mergeCell ref="SZW95:SZX95"/>
    <mergeCell ref="SZY95:SZZ95"/>
    <mergeCell ref="TAA95:TAB95"/>
    <mergeCell ref="TAC95:TAD95"/>
    <mergeCell ref="TAE95:TAF95"/>
    <mergeCell ref="TAG95:TAH95"/>
    <mergeCell ref="SZK95:SZL95"/>
    <mergeCell ref="SZM95:SZN95"/>
    <mergeCell ref="SZO95:SZP95"/>
    <mergeCell ref="SZQ95:SZR95"/>
    <mergeCell ref="SZS95:SZT95"/>
    <mergeCell ref="SZU95:SZV95"/>
    <mergeCell ref="TEM95:TEN95"/>
    <mergeCell ref="TEO95:TEP95"/>
    <mergeCell ref="TEQ95:TER95"/>
    <mergeCell ref="TES95:TET95"/>
    <mergeCell ref="TEU95:TEV95"/>
    <mergeCell ref="TEW95:TEX95"/>
    <mergeCell ref="TEA95:TEB95"/>
    <mergeCell ref="TEC95:TED95"/>
    <mergeCell ref="TEE95:TEF95"/>
    <mergeCell ref="TEG95:TEH95"/>
    <mergeCell ref="TEI95:TEJ95"/>
    <mergeCell ref="TEK95:TEL95"/>
    <mergeCell ref="TDO95:TDP95"/>
    <mergeCell ref="TDQ95:TDR95"/>
    <mergeCell ref="TDS95:TDT95"/>
    <mergeCell ref="TDU95:TDV95"/>
    <mergeCell ref="TDW95:TDX95"/>
    <mergeCell ref="TDY95:TDZ95"/>
    <mergeCell ref="TDC95:TDD95"/>
    <mergeCell ref="TDE95:TDF95"/>
    <mergeCell ref="TDG95:TDH95"/>
    <mergeCell ref="TDI95:TDJ95"/>
    <mergeCell ref="TDK95:TDL95"/>
    <mergeCell ref="TDM95:TDN95"/>
    <mergeCell ref="TCQ95:TCR95"/>
    <mergeCell ref="TCS95:TCT95"/>
    <mergeCell ref="TCU95:TCV95"/>
    <mergeCell ref="TCW95:TCX95"/>
    <mergeCell ref="TCY95:TCZ95"/>
    <mergeCell ref="TDA95:TDB95"/>
    <mergeCell ref="TCE95:TCF95"/>
    <mergeCell ref="TCG95:TCH95"/>
    <mergeCell ref="TCI95:TCJ95"/>
    <mergeCell ref="TCK95:TCL95"/>
    <mergeCell ref="TCM95:TCN95"/>
    <mergeCell ref="TCO95:TCP95"/>
    <mergeCell ref="THG95:THH95"/>
    <mergeCell ref="THI95:THJ95"/>
    <mergeCell ref="THK95:THL95"/>
    <mergeCell ref="THM95:THN95"/>
    <mergeCell ref="THO95:THP95"/>
    <mergeCell ref="THQ95:THR95"/>
    <mergeCell ref="TGU95:TGV95"/>
    <mergeCell ref="TGW95:TGX95"/>
    <mergeCell ref="TGY95:TGZ95"/>
    <mergeCell ref="THA95:THB95"/>
    <mergeCell ref="THC95:THD95"/>
    <mergeCell ref="THE95:THF95"/>
    <mergeCell ref="TGI95:TGJ95"/>
    <mergeCell ref="TGK95:TGL95"/>
    <mergeCell ref="TGM95:TGN95"/>
    <mergeCell ref="TGO95:TGP95"/>
    <mergeCell ref="TGQ95:TGR95"/>
    <mergeCell ref="TGS95:TGT95"/>
    <mergeCell ref="TFW95:TFX95"/>
    <mergeCell ref="TFY95:TFZ95"/>
    <mergeCell ref="TGA95:TGB95"/>
    <mergeCell ref="TGC95:TGD95"/>
    <mergeCell ref="TGE95:TGF95"/>
    <mergeCell ref="TGG95:TGH95"/>
    <mergeCell ref="TFK95:TFL95"/>
    <mergeCell ref="TFM95:TFN95"/>
    <mergeCell ref="TFO95:TFP95"/>
    <mergeCell ref="TFQ95:TFR95"/>
    <mergeCell ref="TFS95:TFT95"/>
    <mergeCell ref="TFU95:TFV95"/>
    <mergeCell ref="TEY95:TEZ95"/>
    <mergeCell ref="TFA95:TFB95"/>
    <mergeCell ref="TFC95:TFD95"/>
    <mergeCell ref="TFE95:TFF95"/>
    <mergeCell ref="TFG95:TFH95"/>
    <mergeCell ref="TFI95:TFJ95"/>
    <mergeCell ref="TKA95:TKB95"/>
    <mergeCell ref="TKC95:TKD95"/>
    <mergeCell ref="TKE95:TKF95"/>
    <mergeCell ref="TKG95:TKH95"/>
    <mergeCell ref="TKI95:TKJ95"/>
    <mergeCell ref="TKK95:TKL95"/>
    <mergeCell ref="TJO95:TJP95"/>
    <mergeCell ref="TJQ95:TJR95"/>
    <mergeCell ref="TJS95:TJT95"/>
    <mergeCell ref="TJU95:TJV95"/>
    <mergeCell ref="TJW95:TJX95"/>
    <mergeCell ref="TJY95:TJZ95"/>
    <mergeCell ref="TJC95:TJD95"/>
    <mergeCell ref="TJE95:TJF95"/>
    <mergeCell ref="TJG95:TJH95"/>
    <mergeCell ref="TJI95:TJJ95"/>
    <mergeCell ref="TJK95:TJL95"/>
    <mergeCell ref="TJM95:TJN95"/>
    <mergeCell ref="TIQ95:TIR95"/>
    <mergeCell ref="TIS95:TIT95"/>
    <mergeCell ref="TIU95:TIV95"/>
    <mergeCell ref="TIW95:TIX95"/>
    <mergeCell ref="TIY95:TIZ95"/>
    <mergeCell ref="TJA95:TJB95"/>
    <mergeCell ref="TIE95:TIF95"/>
    <mergeCell ref="TIG95:TIH95"/>
    <mergeCell ref="TII95:TIJ95"/>
    <mergeCell ref="TIK95:TIL95"/>
    <mergeCell ref="TIM95:TIN95"/>
    <mergeCell ref="TIO95:TIP95"/>
    <mergeCell ref="THS95:THT95"/>
    <mergeCell ref="THU95:THV95"/>
    <mergeCell ref="THW95:THX95"/>
    <mergeCell ref="THY95:THZ95"/>
    <mergeCell ref="TIA95:TIB95"/>
    <mergeCell ref="TIC95:TID95"/>
    <mergeCell ref="TMU95:TMV95"/>
    <mergeCell ref="TMW95:TMX95"/>
    <mergeCell ref="TMY95:TMZ95"/>
    <mergeCell ref="TNA95:TNB95"/>
    <mergeCell ref="TNC95:TND95"/>
    <mergeCell ref="TNE95:TNF95"/>
    <mergeCell ref="TMI95:TMJ95"/>
    <mergeCell ref="TMK95:TML95"/>
    <mergeCell ref="TMM95:TMN95"/>
    <mergeCell ref="TMO95:TMP95"/>
    <mergeCell ref="TMQ95:TMR95"/>
    <mergeCell ref="TMS95:TMT95"/>
    <mergeCell ref="TLW95:TLX95"/>
    <mergeCell ref="TLY95:TLZ95"/>
    <mergeCell ref="TMA95:TMB95"/>
    <mergeCell ref="TMC95:TMD95"/>
    <mergeCell ref="TME95:TMF95"/>
    <mergeCell ref="TMG95:TMH95"/>
    <mergeCell ref="TLK95:TLL95"/>
    <mergeCell ref="TLM95:TLN95"/>
    <mergeCell ref="TLO95:TLP95"/>
    <mergeCell ref="TLQ95:TLR95"/>
    <mergeCell ref="TLS95:TLT95"/>
    <mergeCell ref="TLU95:TLV95"/>
    <mergeCell ref="TKY95:TKZ95"/>
    <mergeCell ref="TLA95:TLB95"/>
    <mergeCell ref="TLC95:TLD95"/>
    <mergeCell ref="TLE95:TLF95"/>
    <mergeCell ref="TLG95:TLH95"/>
    <mergeCell ref="TLI95:TLJ95"/>
    <mergeCell ref="TKM95:TKN95"/>
    <mergeCell ref="TKO95:TKP95"/>
    <mergeCell ref="TKQ95:TKR95"/>
    <mergeCell ref="TKS95:TKT95"/>
    <mergeCell ref="TKU95:TKV95"/>
    <mergeCell ref="TKW95:TKX95"/>
    <mergeCell ref="TPO95:TPP95"/>
    <mergeCell ref="TPQ95:TPR95"/>
    <mergeCell ref="TPS95:TPT95"/>
    <mergeCell ref="TPU95:TPV95"/>
    <mergeCell ref="TPW95:TPX95"/>
    <mergeCell ref="TPY95:TPZ95"/>
    <mergeCell ref="TPC95:TPD95"/>
    <mergeCell ref="TPE95:TPF95"/>
    <mergeCell ref="TPG95:TPH95"/>
    <mergeCell ref="TPI95:TPJ95"/>
    <mergeCell ref="TPK95:TPL95"/>
    <mergeCell ref="TPM95:TPN95"/>
    <mergeCell ref="TOQ95:TOR95"/>
    <mergeCell ref="TOS95:TOT95"/>
    <mergeCell ref="TOU95:TOV95"/>
    <mergeCell ref="TOW95:TOX95"/>
    <mergeCell ref="TOY95:TOZ95"/>
    <mergeCell ref="TPA95:TPB95"/>
    <mergeCell ref="TOE95:TOF95"/>
    <mergeCell ref="TOG95:TOH95"/>
    <mergeCell ref="TOI95:TOJ95"/>
    <mergeCell ref="TOK95:TOL95"/>
    <mergeCell ref="TOM95:TON95"/>
    <mergeCell ref="TOO95:TOP95"/>
    <mergeCell ref="TNS95:TNT95"/>
    <mergeCell ref="TNU95:TNV95"/>
    <mergeCell ref="TNW95:TNX95"/>
    <mergeCell ref="TNY95:TNZ95"/>
    <mergeCell ref="TOA95:TOB95"/>
    <mergeCell ref="TOC95:TOD95"/>
    <mergeCell ref="TNG95:TNH95"/>
    <mergeCell ref="TNI95:TNJ95"/>
    <mergeCell ref="TNK95:TNL95"/>
    <mergeCell ref="TNM95:TNN95"/>
    <mergeCell ref="TNO95:TNP95"/>
    <mergeCell ref="TNQ95:TNR95"/>
    <mergeCell ref="TSI95:TSJ95"/>
    <mergeCell ref="TSK95:TSL95"/>
    <mergeCell ref="TSM95:TSN95"/>
    <mergeCell ref="TSO95:TSP95"/>
    <mergeCell ref="TSQ95:TSR95"/>
    <mergeCell ref="TSS95:TST95"/>
    <mergeCell ref="TRW95:TRX95"/>
    <mergeCell ref="TRY95:TRZ95"/>
    <mergeCell ref="TSA95:TSB95"/>
    <mergeCell ref="TSC95:TSD95"/>
    <mergeCell ref="TSE95:TSF95"/>
    <mergeCell ref="TSG95:TSH95"/>
    <mergeCell ref="TRK95:TRL95"/>
    <mergeCell ref="TRM95:TRN95"/>
    <mergeCell ref="TRO95:TRP95"/>
    <mergeCell ref="TRQ95:TRR95"/>
    <mergeCell ref="TRS95:TRT95"/>
    <mergeCell ref="TRU95:TRV95"/>
    <mergeCell ref="TQY95:TQZ95"/>
    <mergeCell ref="TRA95:TRB95"/>
    <mergeCell ref="TRC95:TRD95"/>
    <mergeCell ref="TRE95:TRF95"/>
    <mergeCell ref="TRG95:TRH95"/>
    <mergeCell ref="TRI95:TRJ95"/>
    <mergeCell ref="TQM95:TQN95"/>
    <mergeCell ref="TQO95:TQP95"/>
    <mergeCell ref="TQQ95:TQR95"/>
    <mergeCell ref="TQS95:TQT95"/>
    <mergeCell ref="TQU95:TQV95"/>
    <mergeCell ref="TQW95:TQX95"/>
    <mergeCell ref="TQA95:TQB95"/>
    <mergeCell ref="TQC95:TQD95"/>
    <mergeCell ref="TQE95:TQF95"/>
    <mergeCell ref="TQG95:TQH95"/>
    <mergeCell ref="TQI95:TQJ95"/>
    <mergeCell ref="TQK95:TQL95"/>
    <mergeCell ref="TVC95:TVD95"/>
    <mergeCell ref="TVE95:TVF95"/>
    <mergeCell ref="TVG95:TVH95"/>
    <mergeCell ref="TVI95:TVJ95"/>
    <mergeCell ref="TVK95:TVL95"/>
    <mergeCell ref="TVM95:TVN95"/>
    <mergeCell ref="TUQ95:TUR95"/>
    <mergeCell ref="TUS95:TUT95"/>
    <mergeCell ref="TUU95:TUV95"/>
    <mergeCell ref="TUW95:TUX95"/>
    <mergeCell ref="TUY95:TUZ95"/>
    <mergeCell ref="TVA95:TVB95"/>
    <mergeCell ref="TUE95:TUF95"/>
    <mergeCell ref="TUG95:TUH95"/>
    <mergeCell ref="TUI95:TUJ95"/>
    <mergeCell ref="TUK95:TUL95"/>
    <mergeCell ref="TUM95:TUN95"/>
    <mergeCell ref="TUO95:TUP95"/>
    <mergeCell ref="TTS95:TTT95"/>
    <mergeCell ref="TTU95:TTV95"/>
    <mergeCell ref="TTW95:TTX95"/>
    <mergeCell ref="TTY95:TTZ95"/>
    <mergeCell ref="TUA95:TUB95"/>
    <mergeCell ref="TUC95:TUD95"/>
    <mergeCell ref="TTG95:TTH95"/>
    <mergeCell ref="TTI95:TTJ95"/>
    <mergeCell ref="TTK95:TTL95"/>
    <mergeCell ref="TTM95:TTN95"/>
    <mergeCell ref="TTO95:TTP95"/>
    <mergeCell ref="TTQ95:TTR95"/>
    <mergeCell ref="TSU95:TSV95"/>
    <mergeCell ref="TSW95:TSX95"/>
    <mergeCell ref="TSY95:TSZ95"/>
    <mergeCell ref="TTA95:TTB95"/>
    <mergeCell ref="TTC95:TTD95"/>
    <mergeCell ref="TTE95:TTF95"/>
    <mergeCell ref="TXW95:TXX95"/>
    <mergeCell ref="TXY95:TXZ95"/>
    <mergeCell ref="TYA95:TYB95"/>
    <mergeCell ref="TYC95:TYD95"/>
    <mergeCell ref="TYE95:TYF95"/>
    <mergeCell ref="TYG95:TYH95"/>
    <mergeCell ref="TXK95:TXL95"/>
    <mergeCell ref="TXM95:TXN95"/>
    <mergeCell ref="TXO95:TXP95"/>
    <mergeCell ref="TXQ95:TXR95"/>
    <mergeCell ref="TXS95:TXT95"/>
    <mergeCell ref="TXU95:TXV95"/>
    <mergeCell ref="TWY95:TWZ95"/>
    <mergeCell ref="TXA95:TXB95"/>
    <mergeCell ref="TXC95:TXD95"/>
    <mergeCell ref="TXE95:TXF95"/>
    <mergeCell ref="TXG95:TXH95"/>
    <mergeCell ref="TXI95:TXJ95"/>
    <mergeCell ref="TWM95:TWN95"/>
    <mergeCell ref="TWO95:TWP95"/>
    <mergeCell ref="TWQ95:TWR95"/>
    <mergeCell ref="TWS95:TWT95"/>
    <mergeCell ref="TWU95:TWV95"/>
    <mergeCell ref="TWW95:TWX95"/>
    <mergeCell ref="TWA95:TWB95"/>
    <mergeCell ref="TWC95:TWD95"/>
    <mergeCell ref="TWE95:TWF95"/>
    <mergeCell ref="TWG95:TWH95"/>
    <mergeCell ref="TWI95:TWJ95"/>
    <mergeCell ref="TWK95:TWL95"/>
    <mergeCell ref="TVO95:TVP95"/>
    <mergeCell ref="TVQ95:TVR95"/>
    <mergeCell ref="TVS95:TVT95"/>
    <mergeCell ref="TVU95:TVV95"/>
    <mergeCell ref="TVW95:TVX95"/>
    <mergeCell ref="TVY95:TVZ95"/>
    <mergeCell ref="UAQ95:UAR95"/>
    <mergeCell ref="UAS95:UAT95"/>
    <mergeCell ref="UAU95:UAV95"/>
    <mergeCell ref="UAW95:UAX95"/>
    <mergeCell ref="UAY95:UAZ95"/>
    <mergeCell ref="UBA95:UBB95"/>
    <mergeCell ref="UAE95:UAF95"/>
    <mergeCell ref="UAG95:UAH95"/>
    <mergeCell ref="UAI95:UAJ95"/>
    <mergeCell ref="UAK95:UAL95"/>
    <mergeCell ref="UAM95:UAN95"/>
    <mergeCell ref="UAO95:UAP95"/>
    <mergeCell ref="TZS95:TZT95"/>
    <mergeCell ref="TZU95:TZV95"/>
    <mergeCell ref="TZW95:TZX95"/>
    <mergeCell ref="TZY95:TZZ95"/>
    <mergeCell ref="UAA95:UAB95"/>
    <mergeCell ref="UAC95:UAD95"/>
    <mergeCell ref="TZG95:TZH95"/>
    <mergeCell ref="TZI95:TZJ95"/>
    <mergeCell ref="TZK95:TZL95"/>
    <mergeCell ref="TZM95:TZN95"/>
    <mergeCell ref="TZO95:TZP95"/>
    <mergeCell ref="TZQ95:TZR95"/>
    <mergeCell ref="TYU95:TYV95"/>
    <mergeCell ref="TYW95:TYX95"/>
    <mergeCell ref="TYY95:TYZ95"/>
    <mergeCell ref="TZA95:TZB95"/>
    <mergeCell ref="TZC95:TZD95"/>
    <mergeCell ref="TZE95:TZF95"/>
    <mergeCell ref="TYI95:TYJ95"/>
    <mergeCell ref="TYK95:TYL95"/>
    <mergeCell ref="TYM95:TYN95"/>
    <mergeCell ref="TYO95:TYP95"/>
    <mergeCell ref="TYQ95:TYR95"/>
    <mergeCell ref="TYS95:TYT95"/>
    <mergeCell ref="UDK95:UDL95"/>
    <mergeCell ref="UDM95:UDN95"/>
    <mergeCell ref="UDO95:UDP95"/>
    <mergeCell ref="UDQ95:UDR95"/>
    <mergeCell ref="UDS95:UDT95"/>
    <mergeCell ref="UDU95:UDV95"/>
    <mergeCell ref="UCY95:UCZ95"/>
    <mergeCell ref="UDA95:UDB95"/>
    <mergeCell ref="UDC95:UDD95"/>
    <mergeCell ref="UDE95:UDF95"/>
    <mergeCell ref="UDG95:UDH95"/>
    <mergeCell ref="UDI95:UDJ95"/>
    <mergeCell ref="UCM95:UCN95"/>
    <mergeCell ref="UCO95:UCP95"/>
    <mergeCell ref="UCQ95:UCR95"/>
    <mergeCell ref="UCS95:UCT95"/>
    <mergeCell ref="UCU95:UCV95"/>
    <mergeCell ref="UCW95:UCX95"/>
    <mergeCell ref="UCA95:UCB95"/>
    <mergeCell ref="UCC95:UCD95"/>
    <mergeCell ref="UCE95:UCF95"/>
    <mergeCell ref="UCG95:UCH95"/>
    <mergeCell ref="UCI95:UCJ95"/>
    <mergeCell ref="UCK95:UCL95"/>
    <mergeCell ref="UBO95:UBP95"/>
    <mergeCell ref="UBQ95:UBR95"/>
    <mergeCell ref="UBS95:UBT95"/>
    <mergeCell ref="UBU95:UBV95"/>
    <mergeCell ref="UBW95:UBX95"/>
    <mergeCell ref="UBY95:UBZ95"/>
    <mergeCell ref="UBC95:UBD95"/>
    <mergeCell ref="UBE95:UBF95"/>
    <mergeCell ref="UBG95:UBH95"/>
    <mergeCell ref="UBI95:UBJ95"/>
    <mergeCell ref="UBK95:UBL95"/>
    <mergeCell ref="UBM95:UBN95"/>
    <mergeCell ref="UGE95:UGF95"/>
    <mergeCell ref="UGG95:UGH95"/>
    <mergeCell ref="UGI95:UGJ95"/>
    <mergeCell ref="UGK95:UGL95"/>
    <mergeCell ref="UGM95:UGN95"/>
    <mergeCell ref="UGO95:UGP95"/>
    <mergeCell ref="UFS95:UFT95"/>
    <mergeCell ref="UFU95:UFV95"/>
    <mergeCell ref="UFW95:UFX95"/>
    <mergeCell ref="UFY95:UFZ95"/>
    <mergeCell ref="UGA95:UGB95"/>
    <mergeCell ref="UGC95:UGD95"/>
    <mergeCell ref="UFG95:UFH95"/>
    <mergeCell ref="UFI95:UFJ95"/>
    <mergeCell ref="UFK95:UFL95"/>
    <mergeCell ref="UFM95:UFN95"/>
    <mergeCell ref="UFO95:UFP95"/>
    <mergeCell ref="UFQ95:UFR95"/>
    <mergeCell ref="UEU95:UEV95"/>
    <mergeCell ref="UEW95:UEX95"/>
    <mergeCell ref="UEY95:UEZ95"/>
    <mergeCell ref="UFA95:UFB95"/>
    <mergeCell ref="UFC95:UFD95"/>
    <mergeCell ref="UFE95:UFF95"/>
    <mergeCell ref="UEI95:UEJ95"/>
    <mergeCell ref="UEK95:UEL95"/>
    <mergeCell ref="UEM95:UEN95"/>
    <mergeCell ref="UEO95:UEP95"/>
    <mergeCell ref="UEQ95:UER95"/>
    <mergeCell ref="UES95:UET95"/>
    <mergeCell ref="UDW95:UDX95"/>
    <mergeCell ref="UDY95:UDZ95"/>
    <mergeCell ref="UEA95:UEB95"/>
    <mergeCell ref="UEC95:UED95"/>
    <mergeCell ref="UEE95:UEF95"/>
    <mergeCell ref="UEG95:UEH95"/>
    <mergeCell ref="UIY95:UIZ95"/>
    <mergeCell ref="UJA95:UJB95"/>
    <mergeCell ref="UJC95:UJD95"/>
    <mergeCell ref="UJE95:UJF95"/>
    <mergeCell ref="UJG95:UJH95"/>
    <mergeCell ref="UJI95:UJJ95"/>
    <mergeCell ref="UIM95:UIN95"/>
    <mergeCell ref="UIO95:UIP95"/>
    <mergeCell ref="UIQ95:UIR95"/>
    <mergeCell ref="UIS95:UIT95"/>
    <mergeCell ref="UIU95:UIV95"/>
    <mergeCell ref="UIW95:UIX95"/>
    <mergeCell ref="UIA95:UIB95"/>
    <mergeCell ref="UIC95:UID95"/>
    <mergeCell ref="UIE95:UIF95"/>
    <mergeCell ref="UIG95:UIH95"/>
    <mergeCell ref="UII95:UIJ95"/>
    <mergeCell ref="UIK95:UIL95"/>
    <mergeCell ref="UHO95:UHP95"/>
    <mergeCell ref="UHQ95:UHR95"/>
    <mergeCell ref="UHS95:UHT95"/>
    <mergeCell ref="UHU95:UHV95"/>
    <mergeCell ref="UHW95:UHX95"/>
    <mergeCell ref="UHY95:UHZ95"/>
    <mergeCell ref="UHC95:UHD95"/>
    <mergeCell ref="UHE95:UHF95"/>
    <mergeCell ref="UHG95:UHH95"/>
    <mergeCell ref="UHI95:UHJ95"/>
    <mergeCell ref="UHK95:UHL95"/>
    <mergeCell ref="UHM95:UHN95"/>
    <mergeCell ref="UGQ95:UGR95"/>
    <mergeCell ref="UGS95:UGT95"/>
    <mergeCell ref="UGU95:UGV95"/>
    <mergeCell ref="UGW95:UGX95"/>
    <mergeCell ref="UGY95:UGZ95"/>
    <mergeCell ref="UHA95:UHB95"/>
    <mergeCell ref="ULS95:ULT95"/>
    <mergeCell ref="ULU95:ULV95"/>
    <mergeCell ref="ULW95:ULX95"/>
    <mergeCell ref="ULY95:ULZ95"/>
    <mergeCell ref="UMA95:UMB95"/>
    <mergeCell ref="UMC95:UMD95"/>
    <mergeCell ref="ULG95:ULH95"/>
    <mergeCell ref="ULI95:ULJ95"/>
    <mergeCell ref="ULK95:ULL95"/>
    <mergeCell ref="ULM95:ULN95"/>
    <mergeCell ref="ULO95:ULP95"/>
    <mergeCell ref="ULQ95:ULR95"/>
    <mergeCell ref="UKU95:UKV95"/>
    <mergeCell ref="UKW95:UKX95"/>
    <mergeCell ref="UKY95:UKZ95"/>
    <mergeCell ref="ULA95:ULB95"/>
    <mergeCell ref="ULC95:ULD95"/>
    <mergeCell ref="ULE95:ULF95"/>
    <mergeCell ref="UKI95:UKJ95"/>
    <mergeCell ref="UKK95:UKL95"/>
    <mergeCell ref="UKM95:UKN95"/>
    <mergeCell ref="UKO95:UKP95"/>
    <mergeCell ref="UKQ95:UKR95"/>
    <mergeCell ref="UKS95:UKT95"/>
    <mergeCell ref="UJW95:UJX95"/>
    <mergeCell ref="UJY95:UJZ95"/>
    <mergeCell ref="UKA95:UKB95"/>
    <mergeCell ref="UKC95:UKD95"/>
    <mergeCell ref="UKE95:UKF95"/>
    <mergeCell ref="UKG95:UKH95"/>
    <mergeCell ref="UJK95:UJL95"/>
    <mergeCell ref="UJM95:UJN95"/>
    <mergeCell ref="UJO95:UJP95"/>
    <mergeCell ref="UJQ95:UJR95"/>
    <mergeCell ref="UJS95:UJT95"/>
    <mergeCell ref="UJU95:UJV95"/>
    <mergeCell ref="UOM95:UON95"/>
    <mergeCell ref="UOO95:UOP95"/>
    <mergeCell ref="UOQ95:UOR95"/>
    <mergeCell ref="UOS95:UOT95"/>
    <mergeCell ref="UOU95:UOV95"/>
    <mergeCell ref="UOW95:UOX95"/>
    <mergeCell ref="UOA95:UOB95"/>
    <mergeCell ref="UOC95:UOD95"/>
    <mergeCell ref="UOE95:UOF95"/>
    <mergeCell ref="UOG95:UOH95"/>
    <mergeCell ref="UOI95:UOJ95"/>
    <mergeCell ref="UOK95:UOL95"/>
    <mergeCell ref="UNO95:UNP95"/>
    <mergeCell ref="UNQ95:UNR95"/>
    <mergeCell ref="UNS95:UNT95"/>
    <mergeCell ref="UNU95:UNV95"/>
    <mergeCell ref="UNW95:UNX95"/>
    <mergeCell ref="UNY95:UNZ95"/>
    <mergeCell ref="UNC95:UND95"/>
    <mergeCell ref="UNE95:UNF95"/>
    <mergeCell ref="UNG95:UNH95"/>
    <mergeCell ref="UNI95:UNJ95"/>
    <mergeCell ref="UNK95:UNL95"/>
    <mergeCell ref="UNM95:UNN95"/>
    <mergeCell ref="UMQ95:UMR95"/>
    <mergeCell ref="UMS95:UMT95"/>
    <mergeCell ref="UMU95:UMV95"/>
    <mergeCell ref="UMW95:UMX95"/>
    <mergeCell ref="UMY95:UMZ95"/>
    <mergeCell ref="UNA95:UNB95"/>
    <mergeCell ref="UME95:UMF95"/>
    <mergeCell ref="UMG95:UMH95"/>
    <mergeCell ref="UMI95:UMJ95"/>
    <mergeCell ref="UMK95:UML95"/>
    <mergeCell ref="UMM95:UMN95"/>
    <mergeCell ref="UMO95:UMP95"/>
    <mergeCell ref="URG95:URH95"/>
    <mergeCell ref="URI95:URJ95"/>
    <mergeCell ref="URK95:URL95"/>
    <mergeCell ref="URM95:URN95"/>
    <mergeCell ref="URO95:URP95"/>
    <mergeCell ref="URQ95:URR95"/>
    <mergeCell ref="UQU95:UQV95"/>
    <mergeCell ref="UQW95:UQX95"/>
    <mergeCell ref="UQY95:UQZ95"/>
    <mergeCell ref="URA95:URB95"/>
    <mergeCell ref="URC95:URD95"/>
    <mergeCell ref="URE95:URF95"/>
    <mergeCell ref="UQI95:UQJ95"/>
    <mergeCell ref="UQK95:UQL95"/>
    <mergeCell ref="UQM95:UQN95"/>
    <mergeCell ref="UQO95:UQP95"/>
    <mergeCell ref="UQQ95:UQR95"/>
    <mergeCell ref="UQS95:UQT95"/>
    <mergeCell ref="UPW95:UPX95"/>
    <mergeCell ref="UPY95:UPZ95"/>
    <mergeCell ref="UQA95:UQB95"/>
    <mergeCell ref="UQC95:UQD95"/>
    <mergeCell ref="UQE95:UQF95"/>
    <mergeCell ref="UQG95:UQH95"/>
    <mergeCell ref="UPK95:UPL95"/>
    <mergeCell ref="UPM95:UPN95"/>
    <mergeCell ref="UPO95:UPP95"/>
    <mergeCell ref="UPQ95:UPR95"/>
    <mergeCell ref="UPS95:UPT95"/>
    <mergeCell ref="UPU95:UPV95"/>
    <mergeCell ref="UOY95:UOZ95"/>
    <mergeCell ref="UPA95:UPB95"/>
    <mergeCell ref="UPC95:UPD95"/>
    <mergeCell ref="UPE95:UPF95"/>
    <mergeCell ref="UPG95:UPH95"/>
    <mergeCell ref="UPI95:UPJ95"/>
    <mergeCell ref="UUA95:UUB95"/>
    <mergeCell ref="UUC95:UUD95"/>
    <mergeCell ref="UUE95:UUF95"/>
    <mergeCell ref="UUG95:UUH95"/>
    <mergeCell ref="UUI95:UUJ95"/>
    <mergeCell ref="UUK95:UUL95"/>
    <mergeCell ref="UTO95:UTP95"/>
    <mergeCell ref="UTQ95:UTR95"/>
    <mergeCell ref="UTS95:UTT95"/>
    <mergeCell ref="UTU95:UTV95"/>
    <mergeCell ref="UTW95:UTX95"/>
    <mergeCell ref="UTY95:UTZ95"/>
    <mergeCell ref="UTC95:UTD95"/>
    <mergeCell ref="UTE95:UTF95"/>
    <mergeCell ref="UTG95:UTH95"/>
    <mergeCell ref="UTI95:UTJ95"/>
    <mergeCell ref="UTK95:UTL95"/>
    <mergeCell ref="UTM95:UTN95"/>
    <mergeCell ref="USQ95:USR95"/>
    <mergeCell ref="USS95:UST95"/>
    <mergeCell ref="USU95:USV95"/>
    <mergeCell ref="USW95:USX95"/>
    <mergeCell ref="USY95:USZ95"/>
    <mergeCell ref="UTA95:UTB95"/>
    <mergeCell ref="USE95:USF95"/>
    <mergeCell ref="USG95:USH95"/>
    <mergeCell ref="USI95:USJ95"/>
    <mergeCell ref="USK95:USL95"/>
    <mergeCell ref="USM95:USN95"/>
    <mergeCell ref="USO95:USP95"/>
    <mergeCell ref="URS95:URT95"/>
    <mergeCell ref="URU95:URV95"/>
    <mergeCell ref="URW95:URX95"/>
    <mergeCell ref="URY95:URZ95"/>
    <mergeCell ref="USA95:USB95"/>
    <mergeCell ref="USC95:USD95"/>
    <mergeCell ref="UWU95:UWV95"/>
    <mergeCell ref="UWW95:UWX95"/>
    <mergeCell ref="UWY95:UWZ95"/>
    <mergeCell ref="UXA95:UXB95"/>
    <mergeCell ref="UXC95:UXD95"/>
    <mergeCell ref="UXE95:UXF95"/>
    <mergeCell ref="UWI95:UWJ95"/>
    <mergeCell ref="UWK95:UWL95"/>
    <mergeCell ref="UWM95:UWN95"/>
    <mergeCell ref="UWO95:UWP95"/>
    <mergeCell ref="UWQ95:UWR95"/>
    <mergeCell ref="UWS95:UWT95"/>
    <mergeCell ref="UVW95:UVX95"/>
    <mergeCell ref="UVY95:UVZ95"/>
    <mergeCell ref="UWA95:UWB95"/>
    <mergeCell ref="UWC95:UWD95"/>
    <mergeCell ref="UWE95:UWF95"/>
    <mergeCell ref="UWG95:UWH95"/>
    <mergeCell ref="UVK95:UVL95"/>
    <mergeCell ref="UVM95:UVN95"/>
    <mergeCell ref="UVO95:UVP95"/>
    <mergeCell ref="UVQ95:UVR95"/>
    <mergeCell ref="UVS95:UVT95"/>
    <mergeCell ref="UVU95:UVV95"/>
    <mergeCell ref="UUY95:UUZ95"/>
    <mergeCell ref="UVA95:UVB95"/>
    <mergeCell ref="UVC95:UVD95"/>
    <mergeCell ref="UVE95:UVF95"/>
    <mergeCell ref="UVG95:UVH95"/>
    <mergeCell ref="UVI95:UVJ95"/>
    <mergeCell ref="UUM95:UUN95"/>
    <mergeCell ref="UUO95:UUP95"/>
    <mergeCell ref="UUQ95:UUR95"/>
    <mergeCell ref="UUS95:UUT95"/>
    <mergeCell ref="UUU95:UUV95"/>
    <mergeCell ref="UUW95:UUX95"/>
    <mergeCell ref="UZO95:UZP95"/>
    <mergeCell ref="UZQ95:UZR95"/>
    <mergeCell ref="UZS95:UZT95"/>
    <mergeCell ref="UZU95:UZV95"/>
    <mergeCell ref="UZW95:UZX95"/>
    <mergeCell ref="UZY95:UZZ95"/>
    <mergeCell ref="UZC95:UZD95"/>
    <mergeCell ref="UZE95:UZF95"/>
    <mergeCell ref="UZG95:UZH95"/>
    <mergeCell ref="UZI95:UZJ95"/>
    <mergeCell ref="UZK95:UZL95"/>
    <mergeCell ref="UZM95:UZN95"/>
    <mergeCell ref="UYQ95:UYR95"/>
    <mergeCell ref="UYS95:UYT95"/>
    <mergeCell ref="UYU95:UYV95"/>
    <mergeCell ref="UYW95:UYX95"/>
    <mergeCell ref="UYY95:UYZ95"/>
    <mergeCell ref="UZA95:UZB95"/>
    <mergeCell ref="UYE95:UYF95"/>
    <mergeCell ref="UYG95:UYH95"/>
    <mergeCell ref="UYI95:UYJ95"/>
    <mergeCell ref="UYK95:UYL95"/>
    <mergeCell ref="UYM95:UYN95"/>
    <mergeCell ref="UYO95:UYP95"/>
    <mergeCell ref="UXS95:UXT95"/>
    <mergeCell ref="UXU95:UXV95"/>
    <mergeCell ref="UXW95:UXX95"/>
    <mergeCell ref="UXY95:UXZ95"/>
    <mergeCell ref="UYA95:UYB95"/>
    <mergeCell ref="UYC95:UYD95"/>
    <mergeCell ref="UXG95:UXH95"/>
    <mergeCell ref="UXI95:UXJ95"/>
    <mergeCell ref="UXK95:UXL95"/>
    <mergeCell ref="UXM95:UXN95"/>
    <mergeCell ref="UXO95:UXP95"/>
    <mergeCell ref="UXQ95:UXR95"/>
    <mergeCell ref="VCI95:VCJ95"/>
    <mergeCell ref="VCK95:VCL95"/>
    <mergeCell ref="VCM95:VCN95"/>
    <mergeCell ref="VCO95:VCP95"/>
    <mergeCell ref="VCQ95:VCR95"/>
    <mergeCell ref="VCS95:VCT95"/>
    <mergeCell ref="VBW95:VBX95"/>
    <mergeCell ref="VBY95:VBZ95"/>
    <mergeCell ref="VCA95:VCB95"/>
    <mergeCell ref="VCC95:VCD95"/>
    <mergeCell ref="VCE95:VCF95"/>
    <mergeCell ref="VCG95:VCH95"/>
    <mergeCell ref="VBK95:VBL95"/>
    <mergeCell ref="VBM95:VBN95"/>
    <mergeCell ref="VBO95:VBP95"/>
    <mergeCell ref="VBQ95:VBR95"/>
    <mergeCell ref="VBS95:VBT95"/>
    <mergeCell ref="VBU95:VBV95"/>
    <mergeCell ref="VAY95:VAZ95"/>
    <mergeCell ref="VBA95:VBB95"/>
    <mergeCell ref="VBC95:VBD95"/>
    <mergeCell ref="VBE95:VBF95"/>
    <mergeCell ref="VBG95:VBH95"/>
    <mergeCell ref="VBI95:VBJ95"/>
    <mergeCell ref="VAM95:VAN95"/>
    <mergeCell ref="VAO95:VAP95"/>
    <mergeCell ref="VAQ95:VAR95"/>
    <mergeCell ref="VAS95:VAT95"/>
    <mergeCell ref="VAU95:VAV95"/>
    <mergeCell ref="VAW95:VAX95"/>
    <mergeCell ref="VAA95:VAB95"/>
    <mergeCell ref="VAC95:VAD95"/>
    <mergeCell ref="VAE95:VAF95"/>
    <mergeCell ref="VAG95:VAH95"/>
    <mergeCell ref="VAI95:VAJ95"/>
    <mergeCell ref="VAK95:VAL95"/>
    <mergeCell ref="VFC95:VFD95"/>
    <mergeCell ref="VFE95:VFF95"/>
    <mergeCell ref="VFG95:VFH95"/>
    <mergeCell ref="VFI95:VFJ95"/>
    <mergeCell ref="VFK95:VFL95"/>
    <mergeCell ref="VFM95:VFN95"/>
    <mergeCell ref="VEQ95:VER95"/>
    <mergeCell ref="VES95:VET95"/>
    <mergeCell ref="VEU95:VEV95"/>
    <mergeCell ref="VEW95:VEX95"/>
    <mergeCell ref="VEY95:VEZ95"/>
    <mergeCell ref="VFA95:VFB95"/>
    <mergeCell ref="VEE95:VEF95"/>
    <mergeCell ref="VEG95:VEH95"/>
    <mergeCell ref="VEI95:VEJ95"/>
    <mergeCell ref="VEK95:VEL95"/>
    <mergeCell ref="VEM95:VEN95"/>
    <mergeCell ref="VEO95:VEP95"/>
    <mergeCell ref="VDS95:VDT95"/>
    <mergeCell ref="VDU95:VDV95"/>
    <mergeCell ref="VDW95:VDX95"/>
    <mergeCell ref="VDY95:VDZ95"/>
    <mergeCell ref="VEA95:VEB95"/>
    <mergeCell ref="VEC95:VED95"/>
    <mergeCell ref="VDG95:VDH95"/>
    <mergeCell ref="VDI95:VDJ95"/>
    <mergeCell ref="VDK95:VDL95"/>
    <mergeCell ref="VDM95:VDN95"/>
    <mergeCell ref="VDO95:VDP95"/>
    <mergeCell ref="VDQ95:VDR95"/>
    <mergeCell ref="VCU95:VCV95"/>
    <mergeCell ref="VCW95:VCX95"/>
    <mergeCell ref="VCY95:VCZ95"/>
    <mergeCell ref="VDA95:VDB95"/>
    <mergeCell ref="VDC95:VDD95"/>
    <mergeCell ref="VDE95:VDF95"/>
    <mergeCell ref="VHW95:VHX95"/>
    <mergeCell ref="VHY95:VHZ95"/>
    <mergeCell ref="VIA95:VIB95"/>
    <mergeCell ref="VIC95:VID95"/>
    <mergeCell ref="VIE95:VIF95"/>
    <mergeCell ref="VIG95:VIH95"/>
    <mergeCell ref="VHK95:VHL95"/>
    <mergeCell ref="VHM95:VHN95"/>
    <mergeCell ref="VHO95:VHP95"/>
    <mergeCell ref="VHQ95:VHR95"/>
    <mergeCell ref="VHS95:VHT95"/>
    <mergeCell ref="VHU95:VHV95"/>
    <mergeCell ref="VGY95:VGZ95"/>
    <mergeCell ref="VHA95:VHB95"/>
    <mergeCell ref="VHC95:VHD95"/>
    <mergeCell ref="VHE95:VHF95"/>
    <mergeCell ref="VHG95:VHH95"/>
    <mergeCell ref="VHI95:VHJ95"/>
    <mergeCell ref="VGM95:VGN95"/>
    <mergeCell ref="VGO95:VGP95"/>
    <mergeCell ref="VGQ95:VGR95"/>
    <mergeCell ref="VGS95:VGT95"/>
    <mergeCell ref="VGU95:VGV95"/>
    <mergeCell ref="VGW95:VGX95"/>
    <mergeCell ref="VGA95:VGB95"/>
    <mergeCell ref="VGC95:VGD95"/>
    <mergeCell ref="VGE95:VGF95"/>
    <mergeCell ref="VGG95:VGH95"/>
    <mergeCell ref="VGI95:VGJ95"/>
    <mergeCell ref="VGK95:VGL95"/>
    <mergeCell ref="VFO95:VFP95"/>
    <mergeCell ref="VFQ95:VFR95"/>
    <mergeCell ref="VFS95:VFT95"/>
    <mergeCell ref="VFU95:VFV95"/>
    <mergeCell ref="VFW95:VFX95"/>
    <mergeCell ref="VFY95:VFZ95"/>
    <mergeCell ref="VKQ95:VKR95"/>
    <mergeCell ref="VKS95:VKT95"/>
    <mergeCell ref="VKU95:VKV95"/>
    <mergeCell ref="VKW95:VKX95"/>
    <mergeCell ref="VKY95:VKZ95"/>
    <mergeCell ref="VLA95:VLB95"/>
    <mergeCell ref="VKE95:VKF95"/>
    <mergeCell ref="VKG95:VKH95"/>
    <mergeCell ref="VKI95:VKJ95"/>
    <mergeCell ref="VKK95:VKL95"/>
    <mergeCell ref="VKM95:VKN95"/>
    <mergeCell ref="VKO95:VKP95"/>
    <mergeCell ref="VJS95:VJT95"/>
    <mergeCell ref="VJU95:VJV95"/>
    <mergeCell ref="VJW95:VJX95"/>
    <mergeCell ref="VJY95:VJZ95"/>
    <mergeCell ref="VKA95:VKB95"/>
    <mergeCell ref="VKC95:VKD95"/>
    <mergeCell ref="VJG95:VJH95"/>
    <mergeCell ref="VJI95:VJJ95"/>
    <mergeCell ref="VJK95:VJL95"/>
    <mergeCell ref="VJM95:VJN95"/>
    <mergeCell ref="VJO95:VJP95"/>
    <mergeCell ref="VJQ95:VJR95"/>
    <mergeCell ref="VIU95:VIV95"/>
    <mergeCell ref="VIW95:VIX95"/>
    <mergeCell ref="VIY95:VIZ95"/>
    <mergeCell ref="VJA95:VJB95"/>
    <mergeCell ref="VJC95:VJD95"/>
    <mergeCell ref="VJE95:VJF95"/>
    <mergeCell ref="VII95:VIJ95"/>
    <mergeCell ref="VIK95:VIL95"/>
    <mergeCell ref="VIM95:VIN95"/>
    <mergeCell ref="VIO95:VIP95"/>
    <mergeCell ref="VIQ95:VIR95"/>
    <mergeCell ref="VIS95:VIT95"/>
    <mergeCell ref="VNK95:VNL95"/>
    <mergeCell ref="VNM95:VNN95"/>
    <mergeCell ref="VNO95:VNP95"/>
    <mergeCell ref="VNQ95:VNR95"/>
    <mergeCell ref="VNS95:VNT95"/>
    <mergeCell ref="VNU95:VNV95"/>
    <mergeCell ref="VMY95:VMZ95"/>
    <mergeCell ref="VNA95:VNB95"/>
    <mergeCell ref="VNC95:VND95"/>
    <mergeCell ref="VNE95:VNF95"/>
    <mergeCell ref="VNG95:VNH95"/>
    <mergeCell ref="VNI95:VNJ95"/>
    <mergeCell ref="VMM95:VMN95"/>
    <mergeCell ref="VMO95:VMP95"/>
    <mergeCell ref="VMQ95:VMR95"/>
    <mergeCell ref="VMS95:VMT95"/>
    <mergeCell ref="VMU95:VMV95"/>
    <mergeCell ref="VMW95:VMX95"/>
    <mergeCell ref="VMA95:VMB95"/>
    <mergeCell ref="VMC95:VMD95"/>
    <mergeCell ref="VME95:VMF95"/>
    <mergeCell ref="VMG95:VMH95"/>
    <mergeCell ref="VMI95:VMJ95"/>
    <mergeCell ref="VMK95:VML95"/>
    <mergeCell ref="VLO95:VLP95"/>
    <mergeCell ref="VLQ95:VLR95"/>
    <mergeCell ref="VLS95:VLT95"/>
    <mergeCell ref="VLU95:VLV95"/>
    <mergeCell ref="VLW95:VLX95"/>
    <mergeCell ref="VLY95:VLZ95"/>
    <mergeCell ref="VLC95:VLD95"/>
    <mergeCell ref="VLE95:VLF95"/>
    <mergeCell ref="VLG95:VLH95"/>
    <mergeCell ref="VLI95:VLJ95"/>
    <mergeCell ref="VLK95:VLL95"/>
    <mergeCell ref="VLM95:VLN95"/>
    <mergeCell ref="VQE95:VQF95"/>
    <mergeCell ref="VQG95:VQH95"/>
    <mergeCell ref="VQI95:VQJ95"/>
    <mergeCell ref="VQK95:VQL95"/>
    <mergeCell ref="VQM95:VQN95"/>
    <mergeCell ref="VQO95:VQP95"/>
    <mergeCell ref="VPS95:VPT95"/>
    <mergeCell ref="VPU95:VPV95"/>
    <mergeCell ref="VPW95:VPX95"/>
    <mergeCell ref="VPY95:VPZ95"/>
    <mergeCell ref="VQA95:VQB95"/>
    <mergeCell ref="VQC95:VQD95"/>
    <mergeCell ref="VPG95:VPH95"/>
    <mergeCell ref="VPI95:VPJ95"/>
    <mergeCell ref="VPK95:VPL95"/>
    <mergeCell ref="VPM95:VPN95"/>
    <mergeCell ref="VPO95:VPP95"/>
    <mergeCell ref="VPQ95:VPR95"/>
    <mergeCell ref="VOU95:VOV95"/>
    <mergeCell ref="VOW95:VOX95"/>
    <mergeCell ref="VOY95:VOZ95"/>
    <mergeCell ref="VPA95:VPB95"/>
    <mergeCell ref="VPC95:VPD95"/>
    <mergeCell ref="VPE95:VPF95"/>
    <mergeCell ref="VOI95:VOJ95"/>
    <mergeCell ref="VOK95:VOL95"/>
    <mergeCell ref="VOM95:VON95"/>
    <mergeCell ref="VOO95:VOP95"/>
    <mergeCell ref="VOQ95:VOR95"/>
    <mergeCell ref="VOS95:VOT95"/>
    <mergeCell ref="VNW95:VNX95"/>
    <mergeCell ref="VNY95:VNZ95"/>
    <mergeCell ref="VOA95:VOB95"/>
    <mergeCell ref="VOC95:VOD95"/>
    <mergeCell ref="VOE95:VOF95"/>
    <mergeCell ref="VOG95:VOH95"/>
    <mergeCell ref="VSY95:VSZ95"/>
    <mergeCell ref="VTA95:VTB95"/>
    <mergeCell ref="VTC95:VTD95"/>
    <mergeCell ref="VTE95:VTF95"/>
    <mergeCell ref="VTG95:VTH95"/>
    <mergeCell ref="VTI95:VTJ95"/>
    <mergeCell ref="VSM95:VSN95"/>
    <mergeCell ref="VSO95:VSP95"/>
    <mergeCell ref="VSQ95:VSR95"/>
    <mergeCell ref="VSS95:VST95"/>
    <mergeCell ref="VSU95:VSV95"/>
    <mergeCell ref="VSW95:VSX95"/>
    <mergeCell ref="VSA95:VSB95"/>
    <mergeCell ref="VSC95:VSD95"/>
    <mergeCell ref="VSE95:VSF95"/>
    <mergeCell ref="VSG95:VSH95"/>
    <mergeCell ref="VSI95:VSJ95"/>
    <mergeCell ref="VSK95:VSL95"/>
    <mergeCell ref="VRO95:VRP95"/>
    <mergeCell ref="VRQ95:VRR95"/>
    <mergeCell ref="VRS95:VRT95"/>
    <mergeCell ref="VRU95:VRV95"/>
    <mergeCell ref="VRW95:VRX95"/>
    <mergeCell ref="VRY95:VRZ95"/>
    <mergeCell ref="VRC95:VRD95"/>
    <mergeCell ref="VRE95:VRF95"/>
    <mergeCell ref="VRG95:VRH95"/>
    <mergeCell ref="VRI95:VRJ95"/>
    <mergeCell ref="VRK95:VRL95"/>
    <mergeCell ref="VRM95:VRN95"/>
    <mergeCell ref="VQQ95:VQR95"/>
    <mergeCell ref="VQS95:VQT95"/>
    <mergeCell ref="VQU95:VQV95"/>
    <mergeCell ref="VQW95:VQX95"/>
    <mergeCell ref="VQY95:VQZ95"/>
    <mergeCell ref="VRA95:VRB95"/>
    <mergeCell ref="VVS95:VVT95"/>
    <mergeCell ref="VVU95:VVV95"/>
    <mergeCell ref="VVW95:VVX95"/>
    <mergeCell ref="VVY95:VVZ95"/>
    <mergeCell ref="VWA95:VWB95"/>
    <mergeCell ref="VWC95:VWD95"/>
    <mergeCell ref="VVG95:VVH95"/>
    <mergeCell ref="VVI95:VVJ95"/>
    <mergeCell ref="VVK95:VVL95"/>
    <mergeCell ref="VVM95:VVN95"/>
    <mergeCell ref="VVO95:VVP95"/>
    <mergeCell ref="VVQ95:VVR95"/>
    <mergeCell ref="VUU95:VUV95"/>
    <mergeCell ref="VUW95:VUX95"/>
    <mergeCell ref="VUY95:VUZ95"/>
    <mergeCell ref="VVA95:VVB95"/>
    <mergeCell ref="VVC95:VVD95"/>
    <mergeCell ref="VVE95:VVF95"/>
    <mergeCell ref="VUI95:VUJ95"/>
    <mergeCell ref="VUK95:VUL95"/>
    <mergeCell ref="VUM95:VUN95"/>
    <mergeCell ref="VUO95:VUP95"/>
    <mergeCell ref="VUQ95:VUR95"/>
    <mergeCell ref="VUS95:VUT95"/>
    <mergeCell ref="VTW95:VTX95"/>
    <mergeCell ref="VTY95:VTZ95"/>
    <mergeCell ref="VUA95:VUB95"/>
    <mergeCell ref="VUC95:VUD95"/>
    <mergeCell ref="VUE95:VUF95"/>
    <mergeCell ref="VUG95:VUH95"/>
    <mergeCell ref="VTK95:VTL95"/>
    <mergeCell ref="VTM95:VTN95"/>
    <mergeCell ref="VTO95:VTP95"/>
    <mergeCell ref="VTQ95:VTR95"/>
    <mergeCell ref="VTS95:VTT95"/>
    <mergeCell ref="VTU95:VTV95"/>
    <mergeCell ref="VYM95:VYN95"/>
    <mergeCell ref="VYO95:VYP95"/>
    <mergeCell ref="VYQ95:VYR95"/>
    <mergeCell ref="VYS95:VYT95"/>
    <mergeCell ref="VYU95:VYV95"/>
    <mergeCell ref="VYW95:VYX95"/>
    <mergeCell ref="VYA95:VYB95"/>
    <mergeCell ref="VYC95:VYD95"/>
    <mergeCell ref="VYE95:VYF95"/>
    <mergeCell ref="VYG95:VYH95"/>
    <mergeCell ref="VYI95:VYJ95"/>
    <mergeCell ref="VYK95:VYL95"/>
    <mergeCell ref="VXO95:VXP95"/>
    <mergeCell ref="VXQ95:VXR95"/>
    <mergeCell ref="VXS95:VXT95"/>
    <mergeCell ref="VXU95:VXV95"/>
    <mergeCell ref="VXW95:VXX95"/>
    <mergeCell ref="VXY95:VXZ95"/>
    <mergeCell ref="VXC95:VXD95"/>
    <mergeCell ref="VXE95:VXF95"/>
    <mergeCell ref="VXG95:VXH95"/>
    <mergeCell ref="VXI95:VXJ95"/>
    <mergeCell ref="VXK95:VXL95"/>
    <mergeCell ref="VXM95:VXN95"/>
    <mergeCell ref="VWQ95:VWR95"/>
    <mergeCell ref="VWS95:VWT95"/>
    <mergeCell ref="VWU95:VWV95"/>
    <mergeCell ref="VWW95:VWX95"/>
    <mergeCell ref="VWY95:VWZ95"/>
    <mergeCell ref="VXA95:VXB95"/>
    <mergeCell ref="VWE95:VWF95"/>
    <mergeCell ref="VWG95:VWH95"/>
    <mergeCell ref="VWI95:VWJ95"/>
    <mergeCell ref="VWK95:VWL95"/>
    <mergeCell ref="VWM95:VWN95"/>
    <mergeCell ref="VWO95:VWP95"/>
    <mergeCell ref="WBG95:WBH95"/>
    <mergeCell ref="WBI95:WBJ95"/>
    <mergeCell ref="WBK95:WBL95"/>
    <mergeCell ref="WBM95:WBN95"/>
    <mergeCell ref="WBO95:WBP95"/>
    <mergeCell ref="WBQ95:WBR95"/>
    <mergeCell ref="WAU95:WAV95"/>
    <mergeCell ref="WAW95:WAX95"/>
    <mergeCell ref="WAY95:WAZ95"/>
    <mergeCell ref="WBA95:WBB95"/>
    <mergeCell ref="WBC95:WBD95"/>
    <mergeCell ref="WBE95:WBF95"/>
    <mergeCell ref="WAI95:WAJ95"/>
    <mergeCell ref="WAK95:WAL95"/>
    <mergeCell ref="WAM95:WAN95"/>
    <mergeCell ref="WAO95:WAP95"/>
    <mergeCell ref="WAQ95:WAR95"/>
    <mergeCell ref="WAS95:WAT95"/>
    <mergeCell ref="VZW95:VZX95"/>
    <mergeCell ref="VZY95:VZZ95"/>
    <mergeCell ref="WAA95:WAB95"/>
    <mergeCell ref="WAC95:WAD95"/>
    <mergeCell ref="WAE95:WAF95"/>
    <mergeCell ref="WAG95:WAH95"/>
    <mergeCell ref="VZK95:VZL95"/>
    <mergeCell ref="VZM95:VZN95"/>
    <mergeCell ref="VZO95:VZP95"/>
    <mergeCell ref="VZQ95:VZR95"/>
    <mergeCell ref="VZS95:VZT95"/>
    <mergeCell ref="VZU95:VZV95"/>
    <mergeCell ref="VYY95:VYZ95"/>
    <mergeCell ref="VZA95:VZB95"/>
    <mergeCell ref="VZC95:VZD95"/>
    <mergeCell ref="VZE95:VZF95"/>
    <mergeCell ref="VZG95:VZH95"/>
    <mergeCell ref="VZI95:VZJ95"/>
    <mergeCell ref="WEA95:WEB95"/>
    <mergeCell ref="WEC95:WED95"/>
    <mergeCell ref="WEE95:WEF95"/>
    <mergeCell ref="WEG95:WEH95"/>
    <mergeCell ref="WEI95:WEJ95"/>
    <mergeCell ref="WEK95:WEL95"/>
    <mergeCell ref="WDO95:WDP95"/>
    <mergeCell ref="WDQ95:WDR95"/>
    <mergeCell ref="WDS95:WDT95"/>
    <mergeCell ref="WDU95:WDV95"/>
    <mergeCell ref="WDW95:WDX95"/>
    <mergeCell ref="WDY95:WDZ95"/>
    <mergeCell ref="WDC95:WDD95"/>
    <mergeCell ref="WDE95:WDF95"/>
    <mergeCell ref="WDG95:WDH95"/>
    <mergeCell ref="WDI95:WDJ95"/>
    <mergeCell ref="WDK95:WDL95"/>
    <mergeCell ref="WDM95:WDN95"/>
    <mergeCell ref="WCQ95:WCR95"/>
    <mergeCell ref="WCS95:WCT95"/>
    <mergeCell ref="WCU95:WCV95"/>
    <mergeCell ref="WCW95:WCX95"/>
    <mergeCell ref="WCY95:WCZ95"/>
    <mergeCell ref="WDA95:WDB95"/>
    <mergeCell ref="WCE95:WCF95"/>
    <mergeCell ref="WCG95:WCH95"/>
    <mergeCell ref="WCI95:WCJ95"/>
    <mergeCell ref="WCK95:WCL95"/>
    <mergeCell ref="WCM95:WCN95"/>
    <mergeCell ref="WCO95:WCP95"/>
    <mergeCell ref="WBS95:WBT95"/>
    <mergeCell ref="WBU95:WBV95"/>
    <mergeCell ref="WBW95:WBX95"/>
    <mergeCell ref="WBY95:WBZ95"/>
    <mergeCell ref="WCA95:WCB95"/>
    <mergeCell ref="WCC95:WCD95"/>
    <mergeCell ref="WGU95:WGV95"/>
    <mergeCell ref="WGW95:WGX95"/>
    <mergeCell ref="WGY95:WGZ95"/>
    <mergeCell ref="WHA95:WHB95"/>
    <mergeCell ref="WHC95:WHD95"/>
    <mergeCell ref="WHE95:WHF95"/>
    <mergeCell ref="WGI95:WGJ95"/>
    <mergeCell ref="WGK95:WGL95"/>
    <mergeCell ref="WGM95:WGN95"/>
    <mergeCell ref="WGO95:WGP95"/>
    <mergeCell ref="WGQ95:WGR95"/>
    <mergeCell ref="WGS95:WGT95"/>
    <mergeCell ref="WFW95:WFX95"/>
    <mergeCell ref="WFY95:WFZ95"/>
    <mergeCell ref="WGA95:WGB95"/>
    <mergeCell ref="WGC95:WGD95"/>
    <mergeCell ref="WGE95:WGF95"/>
    <mergeCell ref="WGG95:WGH95"/>
    <mergeCell ref="WFK95:WFL95"/>
    <mergeCell ref="WFM95:WFN95"/>
    <mergeCell ref="WFO95:WFP95"/>
    <mergeCell ref="WFQ95:WFR95"/>
    <mergeCell ref="WFS95:WFT95"/>
    <mergeCell ref="WFU95:WFV95"/>
    <mergeCell ref="WEY95:WEZ95"/>
    <mergeCell ref="WFA95:WFB95"/>
    <mergeCell ref="WFC95:WFD95"/>
    <mergeCell ref="WFE95:WFF95"/>
    <mergeCell ref="WFG95:WFH95"/>
    <mergeCell ref="WFI95:WFJ95"/>
    <mergeCell ref="WEM95:WEN95"/>
    <mergeCell ref="WEO95:WEP95"/>
    <mergeCell ref="WEQ95:WER95"/>
    <mergeCell ref="WES95:WET95"/>
    <mergeCell ref="WEU95:WEV95"/>
    <mergeCell ref="WEW95:WEX95"/>
    <mergeCell ref="WJO95:WJP95"/>
    <mergeCell ref="WJQ95:WJR95"/>
    <mergeCell ref="WJS95:WJT95"/>
    <mergeCell ref="WJU95:WJV95"/>
    <mergeCell ref="WJW95:WJX95"/>
    <mergeCell ref="WJY95:WJZ95"/>
    <mergeCell ref="WJC95:WJD95"/>
    <mergeCell ref="WJE95:WJF95"/>
    <mergeCell ref="WJG95:WJH95"/>
    <mergeCell ref="WJI95:WJJ95"/>
    <mergeCell ref="WJK95:WJL95"/>
    <mergeCell ref="WJM95:WJN95"/>
    <mergeCell ref="WIQ95:WIR95"/>
    <mergeCell ref="WIS95:WIT95"/>
    <mergeCell ref="WIU95:WIV95"/>
    <mergeCell ref="WIW95:WIX95"/>
    <mergeCell ref="WIY95:WIZ95"/>
    <mergeCell ref="WJA95:WJB95"/>
    <mergeCell ref="WIE95:WIF95"/>
    <mergeCell ref="WIG95:WIH95"/>
    <mergeCell ref="WII95:WIJ95"/>
    <mergeCell ref="WIK95:WIL95"/>
    <mergeCell ref="WIM95:WIN95"/>
    <mergeCell ref="WIO95:WIP95"/>
    <mergeCell ref="WHS95:WHT95"/>
    <mergeCell ref="WHU95:WHV95"/>
    <mergeCell ref="WHW95:WHX95"/>
    <mergeCell ref="WHY95:WHZ95"/>
    <mergeCell ref="WIA95:WIB95"/>
    <mergeCell ref="WIC95:WID95"/>
    <mergeCell ref="WHG95:WHH95"/>
    <mergeCell ref="WHI95:WHJ95"/>
    <mergeCell ref="WHK95:WHL95"/>
    <mergeCell ref="WHM95:WHN95"/>
    <mergeCell ref="WHO95:WHP95"/>
    <mergeCell ref="WHQ95:WHR95"/>
    <mergeCell ref="WMI95:WMJ95"/>
    <mergeCell ref="WMK95:WML95"/>
    <mergeCell ref="WMM95:WMN95"/>
    <mergeCell ref="WMO95:WMP95"/>
    <mergeCell ref="WMQ95:WMR95"/>
    <mergeCell ref="WMS95:WMT95"/>
    <mergeCell ref="WLW95:WLX95"/>
    <mergeCell ref="WLY95:WLZ95"/>
    <mergeCell ref="WMA95:WMB95"/>
    <mergeCell ref="WMC95:WMD95"/>
    <mergeCell ref="WME95:WMF95"/>
    <mergeCell ref="WMG95:WMH95"/>
    <mergeCell ref="WLK95:WLL95"/>
    <mergeCell ref="WLM95:WLN95"/>
    <mergeCell ref="WLO95:WLP95"/>
    <mergeCell ref="WLQ95:WLR95"/>
    <mergeCell ref="WLS95:WLT95"/>
    <mergeCell ref="WLU95:WLV95"/>
    <mergeCell ref="WKY95:WKZ95"/>
    <mergeCell ref="WLA95:WLB95"/>
    <mergeCell ref="WLC95:WLD95"/>
    <mergeCell ref="WLE95:WLF95"/>
    <mergeCell ref="WLG95:WLH95"/>
    <mergeCell ref="WLI95:WLJ95"/>
    <mergeCell ref="WKM95:WKN95"/>
    <mergeCell ref="WKO95:WKP95"/>
    <mergeCell ref="WKQ95:WKR95"/>
    <mergeCell ref="WKS95:WKT95"/>
    <mergeCell ref="WKU95:WKV95"/>
    <mergeCell ref="WKW95:WKX95"/>
    <mergeCell ref="WKA95:WKB95"/>
    <mergeCell ref="WKC95:WKD95"/>
    <mergeCell ref="WKE95:WKF95"/>
    <mergeCell ref="WKG95:WKH95"/>
    <mergeCell ref="WKI95:WKJ95"/>
    <mergeCell ref="WKK95:WKL95"/>
    <mergeCell ref="WPC95:WPD95"/>
    <mergeCell ref="WPE95:WPF95"/>
    <mergeCell ref="WPG95:WPH95"/>
    <mergeCell ref="WPI95:WPJ95"/>
    <mergeCell ref="WPK95:WPL95"/>
    <mergeCell ref="WPM95:WPN95"/>
    <mergeCell ref="WOQ95:WOR95"/>
    <mergeCell ref="WOS95:WOT95"/>
    <mergeCell ref="WOU95:WOV95"/>
    <mergeCell ref="WOW95:WOX95"/>
    <mergeCell ref="WOY95:WOZ95"/>
    <mergeCell ref="WPA95:WPB95"/>
    <mergeCell ref="WOE95:WOF95"/>
    <mergeCell ref="WOG95:WOH95"/>
    <mergeCell ref="WOI95:WOJ95"/>
    <mergeCell ref="WOK95:WOL95"/>
    <mergeCell ref="WOM95:WON95"/>
    <mergeCell ref="WOO95:WOP95"/>
    <mergeCell ref="WNS95:WNT95"/>
    <mergeCell ref="WNU95:WNV95"/>
    <mergeCell ref="WNW95:WNX95"/>
    <mergeCell ref="WNY95:WNZ95"/>
    <mergeCell ref="WOA95:WOB95"/>
    <mergeCell ref="WOC95:WOD95"/>
    <mergeCell ref="WNG95:WNH95"/>
    <mergeCell ref="WNI95:WNJ95"/>
    <mergeCell ref="WNK95:WNL95"/>
    <mergeCell ref="WNM95:WNN95"/>
    <mergeCell ref="WNO95:WNP95"/>
    <mergeCell ref="WNQ95:WNR95"/>
    <mergeCell ref="WMU95:WMV95"/>
    <mergeCell ref="WMW95:WMX95"/>
    <mergeCell ref="WMY95:WMZ95"/>
    <mergeCell ref="WNA95:WNB95"/>
    <mergeCell ref="WNC95:WND95"/>
    <mergeCell ref="WNE95:WNF95"/>
    <mergeCell ref="WRW95:WRX95"/>
    <mergeCell ref="WRY95:WRZ95"/>
    <mergeCell ref="WSA95:WSB95"/>
    <mergeCell ref="WSC95:WSD95"/>
    <mergeCell ref="WSE95:WSF95"/>
    <mergeCell ref="WSG95:WSH95"/>
    <mergeCell ref="WRK95:WRL95"/>
    <mergeCell ref="WRM95:WRN95"/>
    <mergeCell ref="WRO95:WRP95"/>
    <mergeCell ref="WRQ95:WRR95"/>
    <mergeCell ref="WRS95:WRT95"/>
    <mergeCell ref="WRU95:WRV95"/>
    <mergeCell ref="WQY95:WQZ95"/>
    <mergeCell ref="WRA95:WRB95"/>
    <mergeCell ref="WRC95:WRD95"/>
    <mergeCell ref="WRE95:WRF95"/>
    <mergeCell ref="WRG95:WRH95"/>
    <mergeCell ref="WRI95:WRJ95"/>
    <mergeCell ref="WQM95:WQN95"/>
    <mergeCell ref="WQO95:WQP95"/>
    <mergeCell ref="WQQ95:WQR95"/>
    <mergeCell ref="WQS95:WQT95"/>
    <mergeCell ref="WQU95:WQV95"/>
    <mergeCell ref="WQW95:WQX95"/>
    <mergeCell ref="WQA95:WQB95"/>
    <mergeCell ref="WQC95:WQD95"/>
    <mergeCell ref="WQE95:WQF95"/>
    <mergeCell ref="WQG95:WQH95"/>
    <mergeCell ref="WQI95:WQJ95"/>
    <mergeCell ref="WQK95:WQL95"/>
    <mergeCell ref="WPO95:WPP95"/>
    <mergeCell ref="WPQ95:WPR95"/>
    <mergeCell ref="WPS95:WPT95"/>
    <mergeCell ref="WPU95:WPV95"/>
    <mergeCell ref="WPW95:WPX95"/>
    <mergeCell ref="WPY95:WPZ95"/>
    <mergeCell ref="WUQ95:WUR95"/>
    <mergeCell ref="WUS95:WUT95"/>
    <mergeCell ref="WUU95:WUV95"/>
    <mergeCell ref="WUW95:WUX95"/>
    <mergeCell ref="WUY95:WUZ95"/>
    <mergeCell ref="WVA95:WVB95"/>
    <mergeCell ref="WUE95:WUF95"/>
    <mergeCell ref="WUG95:WUH95"/>
    <mergeCell ref="WUI95:WUJ95"/>
    <mergeCell ref="WUK95:WUL95"/>
    <mergeCell ref="WUM95:WUN95"/>
    <mergeCell ref="WUO95:WUP95"/>
    <mergeCell ref="WTS95:WTT95"/>
    <mergeCell ref="WTU95:WTV95"/>
    <mergeCell ref="WTW95:WTX95"/>
    <mergeCell ref="WTY95:WTZ95"/>
    <mergeCell ref="WUA95:WUB95"/>
    <mergeCell ref="WUC95:WUD95"/>
    <mergeCell ref="WTG95:WTH95"/>
    <mergeCell ref="WTI95:WTJ95"/>
    <mergeCell ref="WTK95:WTL95"/>
    <mergeCell ref="WTM95:WTN95"/>
    <mergeCell ref="WTO95:WTP95"/>
    <mergeCell ref="WTQ95:WTR95"/>
    <mergeCell ref="WSU95:WSV95"/>
    <mergeCell ref="WSW95:WSX95"/>
    <mergeCell ref="WSY95:WSZ95"/>
    <mergeCell ref="WTA95:WTB95"/>
    <mergeCell ref="WTC95:WTD95"/>
    <mergeCell ref="WTE95:WTF95"/>
    <mergeCell ref="WSI95:WSJ95"/>
    <mergeCell ref="WSK95:WSL95"/>
    <mergeCell ref="WSM95:WSN95"/>
    <mergeCell ref="WSO95:WSP95"/>
    <mergeCell ref="WSQ95:WSR95"/>
    <mergeCell ref="WSS95:WST95"/>
    <mergeCell ref="WXK95:WXL95"/>
    <mergeCell ref="WXM95:WXN95"/>
    <mergeCell ref="WXO95:WXP95"/>
    <mergeCell ref="WXQ95:WXR95"/>
    <mergeCell ref="WXS95:WXT95"/>
    <mergeCell ref="WXU95:WXV95"/>
    <mergeCell ref="WWY95:WWZ95"/>
    <mergeCell ref="WXA95:WXB95"/>
    <mergeCell ref="WXC95:WXD95"/>
    <mergeCell ref="WXE95:WXF95"/>
    <mergeCell ref="WXG95:WXH95"/>
    <mergeCell ref="WXI95:WXJ95"/>
    <mergeCell ref="WWM95:WWN95"/>
    <mergeCell ref="WWO95:WWP95"/>
    <mergeCell ref="WWQ95:WWR95"/>
    <mergeCell ref="WWS95:WWT95"/>
    <mergeCell ref="WWU95:WWV95"/>
    <mergeCell ref="WWW95:WWX95"/>
    <mergeCell ref="WWA95:WWB95"/>
    <mergeCell ref="WWC95:WWD95"/>
    <mergeCell ref="WWE95:WWF95"/>
    <mergeCell ref="WWG95:WWH95"/>
    <mergeCell ref="WWI95:WWJ95"/>
    <mergeCell ref="WWK95:WWL95"/>
    <mergeCell ref="WVO95:WVP95"/>
    <mergeCell ref="WVQ95:WVR95"/>
    <mergeCell ref="WVS95:WVT95"/>
    <mergeCell ref="WVU95:WVV95"/>
    <mergeCell ref="WVW95:WVX95"/>
    <mergeCell ref="WVY95:WVZ95"/>
    <mergeCell ref="WVC95:WVD95"/>
    <mergeCell ref="WVE95:WVF95"/>
    <mergeCell ref="WVG95:WVH95"/>
    <mergeCell ref="WVI95:WVJ95"/>
    <mergeCell ref="WVK95:WVL95"/>
    <mergeCell ref="WVM95:WVN95"/>
    <mergeCell ref="XAK95:XAL95"/>
    <mergeCell ref="XAM95:XAN95"/>
    <mergeCell ref="XAO95:XAP95"/>
    <mergeCell ref="WZS95:WZT95"/>
    <mergeCell ref="WZU95:WZV95"/>
    <mergeCell ref="WZW95:WZX95"/>
    <mergeCell ref="WZY95:WZZ95"/>
    <mergeCell ref="XAA95:XAB95"/>
    <mergeCell ref="XAC95:XAD95"/>
    <mergeCell ref="WZG95:WZH95"/>
    <mergeCell ref="WZI95:WZJ95"/>
    <mergeCell ref="WZK95:WZL95"/>
    <mergeCell ref="WZM95:WZN95"/>
    <mergeCell ref="WZO95:WZP95"/>
    <mergeCell ref="WZQ95:WZR95"/>
    <mergeCell ref="WYU95:WYV95"/>
    <mergeCell ref="WYW95:WYX95"/>
    <mergeCell ref="WYY95:WYZ95"/>
    <mergeCell ref="WZA95:WZB95"/>
    <mergeCell ref="WZC95:WZD95"/>
    <mergeCell ref="WZE95:WZF95"/>
    <mergeCell ref="WYI95:WYJ95"/>
    <mergeCell ref="WYK95:WYL95"/>
    <mergeCell ref="WYM95:WYN95"/>
    <mergeCell ref="WYO95:WYP95"/>
    <mergeCell ref="WYQ95:WYR95"/>
    <mergeCell ref="WYS95:WYT95"/>
    <mergeCell ref="WXW95:WXX95"/>
    <mergeCell ref="WXY95:WXZ95"/>
    <mergeCell ref="WYA95:WYB95"/>
    <mergeCell ref="WYC95:WYD95"/>
    <mergeCell ref="WYE95:WYF95"/>
    <mergeCell ref="WYG95:WYH95"/>
    <mergeCell ref="B121:C121"/>
    <mergeCell ref="B122:C122"/>
    <mergeCell ref="F122:G122"/>
    <mergeCell ref="H122:I122"/>
    <mergeCell ref="J122:K122"/>
    <mergeCell ref="L122:M122"/>
    <mergeCell ref="N122:O122"/>
    <mergeCell ref="BS122:BT122"/>
    <mergeCell ref="BU122:BV122"/>
    <mergeCell ref="BW122:BX122"/>
    <mergeCell ref="BY122:BZ122"/>
    <mergeCell ref="CA122:CB122"/>
    <mergeCell ref="CC122:CD122"/>
    <mergeCell ref="BG122:BH122"/>
    <mergeCell ref="BI122:BJ122"/>
    <mergeCell ref="BK122:BL122"/>
    <mergeCell ref="BM122:BN122"/>
    <mergeCell ref="BO122:BP122"/>
    <mergeCell ref="BQ122:BR122"/>
    <mergeCell ref="AU122:AV122"/>
    <mergeCell ref="AW122:AX122"/>
    <mergeCell ref="AY122:AZ122"/>
    <mergeCell ref="BA122:BB122"/>
    <mergeCell ref="BC122:BD122"/>
    <mergeCell ref="BE122:BF122"/>
    <mergeCell ref="AI122:AJ122"/>
    <mergeCell ref="AK122:AL122"/>
    <mergeCell ref="AM122:AN122"/>
    <mergeCell ref="AO122:AP122"/>
    <mergeCell ref="AQ122:AR122"/>
    <mergeCell ref="AS122:AT122"/>
    <mergeCell ref="W122:X122"/>
    <mergeCell ref="Y122:Z122"/>
    <mergeCell ref="AA122:AB122"/>
    <mergeCell ref="AC122:AD122"/>
    <mergeCell ref="AE122:AF122"/>
    <mergeCell ref="AG122:AH122"/>
    <mergeCell ref="Q122:R122"/>
    <mergeCell ref="S122:T122"/>
    <mergeCell ref="U122:V122"/>
    <mergeCell ref="EM122:EN122"/>
    <mergeCell ref="EO122:EP122"/>
    <mergeCell ref="EQ122:ER122"/>
    <mergeCell ref="ES122:ET122"/>
    <mergeCell ref="EU122:EV122"/>
    <mergeCell ref="EW122:EX122"/>
    <mergeCell ref="EA122:EB122"/>
    <mergeCell ref="EC122:ED122"/>
    <mergeCell ref="EE122:EF122"/>
    <mergeCell ref="EG122:EH122"/>
    <mergeCell ref="EI122:EJ122"/>
    <mergeCell ref="EK122:EL122"/>
    <mergeCell ref="DO122:DP122"/>
    <mergeCell ref="DQ122:DR122"/>
    <mergeCell ref="DS122:DT122"/>
    <mergeCell ref="DU122:DV122"/>
    <mergeCell ref="DW122:DX122"/>
    <mergeCell ref="DY122:DZ122"/>
    <mergeCell ref="DC122:DD122"/>
    <mergeCell ref="DE122:DF122"/>
    <mergeCell ref="DG122:DH122"/>
    <mergeCell ref="DI122:DJ122"/>
    <mergeCell ref="DK122:DL122"/>
    <mergeCell ref="DM122:DN122"/>
    <mergeCell ref="CQ122:CR122"/>
    <mergeCell ref="CS122:CT122"/>
    <mergeCell ref="CU122:CV122"/>
    <mergeCell ref="CW122:CX122"/>
    <mergeCell ref="CY122:CZ122"/>
    <mergeCell ref="DA122:DB122"/>
    <mergeCell ref="CE122:CF122"/>
    <mergeCell ref="CG122:CH122"/>
    <mergeCell ref="CI122:CJ122"/>
    <mergeCell ref="CK122:CL122"/>
    <mergeCell ref="CM122:CN122"/>
    <mergeCell ref="CO122:CP122"/>
    <mergeCell ref="HG122:HH122"/>
    <mergeCell ref="HI122:HJ122"/>
    <mergeCell ref="HK122:HL122"/>
    <mergeCell ref="HM122:HN122"/>
    <mergeCell ref="HO122:HP122"/>
    <mergeCell ref="HQ122:HR122"/>
    <mergeCell ref="GU122:GV122"/>
    <mergeCell ref="GW122:GX122"/>
    <mergeCell ref="GY122:GZ122"/>
    <mergeCell ref="HA122:HB122"/>
    <mergeCell ref="HC122:HD122"/>
    <mergeCell ref="HE122:HF122"/>
    <mergeCell ref="GI122:GJ122"/>
    <mergeCell ref="GK122:GL122"/>
    <mergeCell ref="GM122:GN122"/>
    <mergeCell ref="GO122:GP122"/>
    <mergeCell ref="GQ122:GR122"/>
    <mergeCell ref="GS122:GT122"/>
    <mergeCell ref="FW122:FX122"/>
    <mergeCell ref="FY122:FZ122"/>
    <mergeCell ref="GA122:GB122"/>
    <mergeCell ref="GC122:GD122"/>
    <mergeCell ref="GE122:GF122"/>
    <mergeCell ref="GG122:GH122"/>
    <mergeCell ref="FK122:FL122"/>
    <mergeCell ref="FM122:FN122"/>
    <mergeCell ref="FO122:FP122"/>
    <mergeCell ref="FQ122:FR122"/>
    <mergeCell ref="FS122:FT122"/>
    <mergeCell ref="FU122:FV122"/>
    <mergeCell ref="EY122:EZ122"/>
    <mergeCell ref="FA122:FB122"/>
    <mergeCell ref="FC122:FD122"/>
    <mergeCell ref="FE122:FF122"/>
    <mergeCell ref="FG122:FH122"/>
    <mergeCell ref="FI122:FJ122"/>
    <mergeCell ref="KA122:KB122"/>
    <mergeCell ref="KC122:KD122"/>
    <mergeCell ref="KE122:KF122"/>
    <mergeCell ref="KG122:KH122"/>
    <mergeCell ref="KI122:KJ122"/>
    <mergeCell ref="KK122:KL122"/>
    <mergeCell ref="JO122:JP122"/>
    <mergeCell ref="JQ122:JR122"/>
    <mergeCell ref="JS122:JT122"/>
    <mergeCell ref="JU122:JV122"/>
    <mergeCell ref="JW122:JX122"/>
    <mergeCell ref="JY122:JZ122"/>
    <mergeCell ref="JC122:JD122"/>
    <mergeCell ref="JE122:JF122"/>
    <mergeCell ref="JG122:JH122"/>
    <mergeCell ref="JI122:JJ122"/>
    <mergeCell ref="JK122:JL122"/>
    <mergeCell ref="JM122:JN122"/>
    <mergeCell ref="IQ122:IR122"/>
    <mergeCell ref="IS122:IT122"/>
    <mergeCell ref="IU122:IV122"/>
    <mergeCell ref="IW122:IX122"/>
    <mergeCell ref="IY122:IZ122"/>
    <mergeCell ref="JA122:JB122"/>
    <mergeCell ref="IE122:IF122"/>
    <mergeCell ref="IG122:IH122"/>
    <mergeCell ref="II122:IJ122"/>
    <mergeCell ref="IK122:IL122"/>
    <mergeCell ref="IM122:IN122"/>
    <mergeCell ref="IO122:IP122"/>
    <mergeCell ref="HS122:HT122"/>
    <mergeCell ref="HU122:HV122"/>
    <mergeCell ref="HW122:HX122"/>
    <mergeCell ref="HY122:HZ122"/>
    <mergeCell ref="IA122:IB122"/>
    <mergeCell ref="IC122:ID122"/>
    <mergeCell ref="MU122:MV122"/>
    <mergeCell ref="MW122:MX122"/>
    <mergeCell ref="MY122:MZ122"/>
    <mergeCell ref="NA122:NB122"/>
    <mergeCell ref="NC122:ND122"/>
    <mergeCell ref="NE122:NF122"/>
    <mergeCell ref="MI122:MJ122"/>
    <mergeCell ref="MK122:ML122"/>
    <mergeCell ref="MM122:MN122"/>
    <mergeCell ref="MO122:MP122"/>
    <mergeCell ref="MQ122:MR122"/>
    <mergeCell ref="MS122:MT122"/>
    <mergeCell ref="LW122:LX122"/>
    <mergeCell ref="LY122:LZ122"/>
    <mergeCell ref="MA122:MB122"/>
    <mergeCell ref="MC122:MD122"/>
    <mergeCell ref="ME122:MF122"/>
    <mergeCell ref="MG122:MH122"/>
    <mergeCell ref="LK122:LL122"/>
    <mergeCell ref="LM122:LN122"/>
    <mergeCell ref="LO122:LP122"/>
    <mergeCell ref="LQ122:LR122"/>
    <mergeCell ref="LS122:LT122"/>
    <mergeCell ref="LU122:LV122"/>
    <mergeCell ref="KY122:KZ122"/>
    <mergeCell ref="LA122:LB122"/>
    <mergeCell ref="LC122:LD122"/>
    <mergeCell ref="LE122:LF122"/>
    <mergeCell ref="LG122:LH122"/>
    <mergeCell ref="LI122:LJ122"/>
    <mergeCell ref="KM122:KN122"/>
    <mergeCell ref="KO122:KP122"/>
    <mergeCell ref="KQ122:KR122"/>
    <mergeCell ref="KS122:KT122"/>
    <mergeCell ref="KU122:KV122"/>
    <mergeCell ref="KW122:KX122"/>
    <mergeCell ref="PO122:PP122"/>
    <mergeCell ref="PQ122:PR122"/>
    <mergeCell ref="PS122:PT122"/>
    <mergeCell ref="PU122:PV122"/>
    <mergeCell ref="PW122:PX122"/>
    <mergeCell ref="PY122:PZ122"/>
    <mergeCell ref="PC122:PD122"/>
    <mergeCell ref="PE122:PF122"/>
    <mergeCell ref="PG122:PH122"/>
    <mergeCell ref="PI122:PJ122"/>
    <mergeCell ref="PK122:PL122"/>
    <mergeCell ref="PM122:PN122"/>
    <mergeCell ref="OQ122:OR122"/>
    <mergeCell ref="OS122:OT122"/>
    <mergeCell ref="OU122:OV122"/>
    <mergeCell ref="OW122:OX122"/>
    <mergeCell ref="OY122:OZ122"/>
    <mergeCell ref="PA122:PB122"/>
    <mergeCell ref="OE122:OF122"/>
    <mergeCell ref="OG122:OH122"/>
    <mergeCell ref="OI122:OJ122"/>
    <mergeCell ref="OK122:OL122"/>
    <mergeCell ref="OM122:ON122"/>
    <mergeCell ref="OO122:OP122"/>
    <mergeCell ref="NS122:NT122"/>
    <mergeCell ref="NU122:NV122"/>
    <mergeCell ref="NW122:NX122"/>
    <mergeCell ref="NY122:NZ122"/>
    <mergeCell ref="OA122:OB122"/>
    <mergeCell ref="OC122:OD122"/>
    <mergeCell ref="NG122:NH122"/>
    <mergeCell ref="NI122:NJ122"/>
    <mergeCell ref="NK122:NL122"/>
    <mergeCell ref="NM122:NN122"/>
    <mergeCell ref="NO122:NP122"/>
    <mergeCell ref="NQ122:NR122"/>
    <mergeCell ref="SI122:SJ122"/>
    <mergeCell ref="SK122:SL122"/>
    <mergeCell ref="SM122:SN122"/>
    <mergeCell ref="SO122:SP122"/>
    <mergeCell ref="SQ122:SR122"/>
    <mergeCell ref="SS122:ST122"/>
    <mergeCell ref="RW122:RX122"/>
    <mergeCell ref="RY122:RZ122"/>
    <mergeCell ref="SA122:SB122"/>
    <mergeCell ref="SC122:SD122"/>
    <mergeCell ref="SE122:SF122"/>
    <mergeCell ref="SG122:SH122"/>
    <mergeCell ref="RK122:RL122"/>
    <mergeCell ref="RM122:RN122"/>
    <mergeCell ref="RO122:RP122"/>
    <mergeCell ref="RQ122:RR122"/>
    <mergeCell ref="RS122:RT122"/>
    <mergeCell ref="RU122:RV122"/>
    <mergeCell ref="QY122:QZ122"/>
    <mergeCell ref="RA122:RB122"/>
    <mergeCell ref="RC122:RD122"/>
    <mergeCell ref="RE122:RF122"/>
    <mergeCell ref="RG122:RH122"/>
    <mergeCell ref="RI122:RJ122"/>
    <mergeCell ref="QM122:QN122"/>
    <mergeCell ref="QO122:QP122"/>
    <mergeCell ref="QQ122:QR122"/>
    <mergeCell ref="QS122:QT122"/>
    <mergeCell ref="QU122:QV122"/>
    <mergeCell ref="QW122:QX122"/>
    <mergeCell ref="QA122:QB122"/>
    <mergeCell ref="QC122:QD122"/>
    <mergeCell ref="QE122:QF122"/>
    <mergeCell ref="QG122:QH122"/>
    <mergeCell ref="QI122:QJ122"/>
    <mergeCell ref="QK122:QL122"/>
    <mergeCell ref="VC122:VD122"/>
    <mergeCell ref="VE122:VF122"/>
    <mergeCell ref="VG122:VH122"/>
    <mergeCell ref="VI122:VJ122"/>
    <mergeCell ref="VK122:VL122"/>
    <mergeCell ref="VM122:VN122"/>
    <mergeCell ref="UQ122:UR122"/>
    <mergeCell ref="US122:UT122"/>
    <mergeCell ref="UU122:UV122"/>
    <mergeCell ref="UW122:UX122"/>
    <mergeCell ref="UY122:UZ122"/>
    <mergeCell ref="VA122:VB122"/>
    <mergeCell ref="UE122:UF122"/>
    <mergeCell ref="UG122:UH122"/>
    <mergeCell ref="UI122:UJ122"/>
    <mergeCell ref="UK122:UL122"/>
    <mergeCell ref="UM122:UN122"/>
    <mergeCell ref="UO122:UP122"/>
    <mergeCell ref="TS122:TT122"/>
    <mergeCell ref="TU122:TV122"/>
    <mergeCell ref="TW122:TX122"/>
    <mergeCell ref="TY122:TZ122"/>
    <mergeCell ref="UA122:UB122"/>
    <mergeCell ref="UC122:UD122"/>
    <mergeCell ref="TG122:TH122"/>
    <mergeCell ref="TI122:TJ122"/>
    <mergeCell ref="TK122:TL122"/>
    <mergeCell ref="TM122:TN122"/>
    <mergeCell ref="TO122:TP122"/>
    <mergeCell ref="TQ122:TR122"/>
    <mergeCell ref="SU122:SV122"/>
    <mergeCell ref="SW122:SX122"/>
    <mergeCell ref="SY122:SZ122"/>
    <mergeCell ref="TA122:TB122"/>
    <mergeCell ref="TC122:TD122"/>
    <mergeCell ref="TE122:TF122"/>
    <mergeCell ref="XW122:XX122"/>
    <mergeCell ref="XY122:XZ122"/>
    <mergeCell ref="YA122:YB122"/>
    <mergeCell ref="YC122:YD122"/>
    <mergeCell ref="YE122:YF122"/>
    <mergeCell ref="YG122:YH122"/>
    <mergeCell ref="XK122:XL122"/>
    <mergeCell ref="XM122:XN122"/>
    <mergeCell ref="XO122:XP122"/>
    <mergeCell ref="XQ122:XR122"/>
    <mergeCell ref="XS122:XT122"/>
    <mergeCell ref="XU122:XV122"/>
    <mergeCell ref="WY122:WZ122"/>
    <mergeCell ref="XA122:XB122"/>
    <mergeCell ref="XC122:XD122"/>
    <mergeCell ref="XE122:XF122"/>
    <mergeCell ref="XG122:XH122"/>
    <mergeCell ref="XI122:XJ122"/>
    <mergeCell ref="WM122:WN122"/>
    <mergeCell ref="WO122:WP122"/>
    <mergeCell ref="WQ122:WR122"/>
    <mergeCell ref="WS122:WT122"/>
    <mergeCell ref="WU122:WV122"/>
    <mergeCell ref="WW122:WX122"/>
    <mergeCell ref="WA122:WB122"/>
    <mergeCell ref="WC122:WD122"/>
    <mergeCell ref="WE122:WF122"/>
    <mergeCell ref="WG122:WH122"/>
    <mergeCell ref="WI122:WJ122"/>
    <mergeCell ref="WK122:WL122"/>
    <mergeCell ref="VO122:VP122"/>
    <mergeCell ref="VQ122:VR122"/>
    <mergeCell ref="VS122:VT122"/>
    <mergeCell ref="VU122:VV122"/>
    <mergeCell ref="VW122:VX122"/>
    <mergeCell ref="VY122:VZ122"/>
    <mergeCell ref="AAQ122:AAR122"/>
    <mergeCell ref="AAS122:AAT122"/>
    <mergeCell ref="AAU122:AAV122"/>
    <mergeCell ref="AAW122:AAX122"/>
    <mergeCell ref="AAY122:AAZ122"/>
    <mergeCell ref="ABA122:ABB122"/>
    <mergeCell ref="AAE122:AAF122"/>
    <mergeCell ref="AAG122:AAH122"/>
    <mergeCell ref="AAI122:AAJ122"/>
    <mergeCell ref="AAK122:AAL122"/>
    <mergeCell ref="AAM122:AAN122"/>
    <mergeCell ref="AAO122:AAP122"/>
    <mergeCell ref="ZS122:ZT122"/>
    <mergeCell ref="ZU122:ZV122"/>
    <mergeCell ref="ZW122:ZX122"/>
    <mergeCell ref="ZY122:ZZ122"/>
    <mergeCell ref="AAA122:AAB122"/>
    <mergeCell ref="AAC122:AAD122"/>
    <mergeCell ref="ZG122:ZH122"/>
    <mergeCell ref="ZI122:ZJ122"/>
    <mergeCell ref="ZK122:ZL122"/>
    <mergeCell ref="ZM122:ZN122"/>
    <mergeCell ref="ZO122:ZP122"/>
    <mergeCell ref="ZQ122:ZR122"/>
    <mergeCell ref="YU122:YV122"/>
    <mergeCell ref="YW122:YX122"/>
    <mergeCell ref="YY122:YZ122"/>
    <mergeCell ref="ZA122:ZB122"/>
    <mergeCell ref="ZC122:ZD122"/>
    <mergeCell ref="ZE122:ZF122"/>
    <mergeCell ref="YI122:YJ122"/>
    <mergeCell ref="YK122:YL122"/>
    <mergeCell ref="YM122:YN122"/>
    <mergeCell ref="YO122:YP122"/>
    <mergeCell ref="YQ122:YR122"/>
    <mergeCell ref="YS122:YT122"/>
    <mergeCell ref="ADK122:ADL122"/>
    <mergeCell ref="ADM122:ADN122"/>
    <mergeCell ref="ADO122:ADP122"/>
    <mergeCell ref="ADQ122:ADR122"/>
    <mergeCell ref="ADS122:ADT122"/>
    <mergeCell ref="ADU122:ADV122"/>
    <mergeCell ref="ACY122:ACZ122"/>
    <mergeCell ref="ADA122:ADB122"/>
    <mergeCell ref="ADC122:ADD122"/>
    <mergeCell ref="ADE122:ADF122"/>
    <mergeCell ref="ADG122:ADH122"/>
    <mergeCell ref="ADI122:ADJ122"/>
    <mergeCell ref="ACM122:ACN122"/>
    <mergeCell ref="ACO122:ACP122"/>
    <mergeCell ref="ACQ122:ACR122"/>
    <mergeCell ref="ACS122:ACT122"/>
    <mergeCell ref="ACU122:ACV122"/>
    <mergeCell ref="ACW122:ACX122"/>
    <mergeCell ref="ACA122:ACB122"/>
    <mergeCell ref="ACC122:ACD122"/>
    <mergeCell ref="ACE122:ACF122"/>
    <mergeCell ref="ACG122:ACH122"/>
    <mergeCell ref="ACI122:ACJ122"/>
    <mergeCell ref="ACK122:ACL122"/>
    <mergeCell ref="ABO122:ABP122"/>
    <mergeCell ref="ABQ122:ABR122"/>
    <mergeCell ref="ABS122:ABT122"/>
    <mergeCell ref="ABU122:ABV122"/>
    <mergeCell ref="ABW122:ABX122"/>
    <mergeCell ref="ABY122:ABZ122"/>
    <mergeCell ref="ABC122:ABD122"/>
    <mergeCell ref="ABE122:ABF122"/>
    <mergeCell ref="ABG122:ABH122"/>
    <mergeCell ref="ABI122:ABJ122"/>
    <mergeCell ref="ABK122:ABL122"/>
    <mergeCell ref="ABM122:ABN122"/>
    <mergeCell ref="AGE122:AGF122"/>
    <mergeCell ref="AGG122:AGH122"/>
    <mergeCell ref="AGI122:AGJ122"/>
    <mergeCell ref="AGK122:AGL122"/>
    <mergeCell ref="AGM122:AGN122"/>
    <mergeCell ref="AGO122:AGP122"/>
    <mergeCell ref="AFS122:AFT122"/>
    <mergeCell ref="AFU122:AFV122"/>
    <mergeCell ref="AFW122:AFX122"/>
    <mergeCell ref="AFY122:AFZ122"/>
    <mergeCell ref="AGA122:AGB122"/>
    <mergeCell ref="AGC122:AGD122"/>
    <mergeCell ref="AFG122:AFH122"/>
    <mergeCell ref="AFI122:AFJ122"/>
    <mergeCell ref="AFK122:AFL122"/>
    <mergeCell ref="AFM122:AFN122"/>
    <mergeCell ref="AFO122:AFP122"/>
    <mergeCell ref="AFQ122:AFR122"/>
    <mergeCell ref="AEU122:AEV122"/>
    <mergeCell ref="AEW122:AEX122"/>
    <mergeCell ref="AEY122:AEZ122"/>
    <mergeCell ref="AFA122:AFB122"/>
    <mergeCell ref="AFC122:AFD122"/>
    <mergeCell ref="AFE122:AFF122"/>
    <mergeCell ref="AEI122:AEJ122"/>
    <mergeCell ref="AEK122:AEL122"/>
    <mergeCell ref="AEM122:AEN122"/>
    <mergeCell ref="AEO122:AEP122"/>
    <mergeCell ref="AEQ122:AER122"/>
    <mergeCell ref="AES122:AET122"/>
    <mergeCell ref="ADW122:ADX122"/>
    <mergeCell ref="ADY122:ADZ122"/>
    <mergeCell ref="AEA122:AEB122"/>
    <mergeCell ref="AEC122:AED122"/>
    <mergeCell ref="AEE122:AEF122"/>
    <mergeCell ref="AEG122:AEH122"/>
    <mergeCell ref="AIY122:AIZ122"/>
    <mergeCell ref="AJA122:AJB122"/>
    <mergeCell ref="AJC122:AJD122"/>
    <mergeCell ref="AJE122:AJF122"/>
    <mergeCell ref="AJG122:AJH122"/>
    <mergeCell ref="AJI122:AJJ122"/>
    <mergeCell ref="AIM122:AIN122"/>
    <mergeCell ref="AIO122:AIP122"/>
    <mergeCell ref="AIQ122:AIR122"/>
    <mergeCell ref="AIS122:AIT122"/>
    <mergeCell ref="AIU122:AIV122"/>
    <mergeCell ref="AIW122:AIX122"/>
    <mergeCell ref="AIA122:AIB122"/>
    <mergeCell ref="AIC122:AID122"/>
    <mergeCell ref="AIE122:AIF122"/>
    <mergeCell ref="AIG122:AIH122"/>
    <mergeCell ref="AII122:AIJ122"/>
    <mergeCell ref="AIK122:AIL122"/>
    <mergeCell ref="AHO122:AHP122"/>
    <mergeCell ref="AHQ122:AHR122"/>
    <mergeCell ref="AHS122:AHT122"/>
    <mergeCell ref="AHU122:AHV122"/>
    <mergeCell ref="AHW122:AHX122"/>
    <mergeCell ref="AHY122:AHZ122"/>
    <mergeCell ref="AHC122:AHD122"/>
    <mergeCell ref="AHE122:AHF122"/>
    <mergeCell ref="AHG122:AHH122"/>
    <mergeCell ref="AHI122:AHJ122"/>
    <mergeCell ref="AHK122:AHL122"/>
    <mergeCell ref="AHM122:AHN122"/>
    <mergeCell ref="AGQ122:AGR122"/>
    <mergeCell ref="AGS122:AGT122"/>
    <mergeCell ref="AGU122:AGV122"/>
    <mergeCell ref="AGW122:AGX122"/>
    <mergeCell ref="AGY122:AGZ122"/>
    <mergeCell ref="AHA122:AHB122"/>
    <mergeCell ref="ALS122:ALT122"/>
    <mergeCell ref="ALU122:ALV122"/>
    <mergeCell ref="ALW122:ALX122"/>
    <mergeCell ref="ALY122:ALZ122"/>
    <mergeCell ref="AMA122:AMB122"/>
    <mergeCell ref="AMC122:AMD122"/>
    <mergeCell ref="ALG122:ALH122"/>
    <mergeCell ref="ALI122:ALJ122"/>
    <mergeCell ref="ALK122:ALL122"/>
    <mergeCell ref="ALM122:ALN122"/>
    <mergeCell ref="ALO122:ALP122"/>
    <mergeCell ref="ALQ122:ALR122"/>
    <mergeCell ref="AKU122:AKV122"/>
    <mergeCell ref="AKW122:AKX122"/>
    <mergeCell ref="AKY122:AKZ122"/>
    <mergeCell ref="ALA122:ALB122"/>
    <mergeCell ref="ALC122:ALD122"/>
    <mergeCell ref="ALE122:ALF122"/>
    <mergeCell ref="AKI122:AKJ122"/>
    <mergeCell ref="AKK122:AKL122"/>
    <mergeCell ref="AKM122:AKN122"/>
    <mergeCell ref="AKO122:AKP122"/>
    <mergeCell ref="AKQ122:AKR122"/>
    <mergeCell ref="AKS122:AKT122"/>
    <mergeCell ref="AJW122:AJX122"/>
    <mergeCell ref="AJY122:AJZ122"/>
    <mergeCell ref="AKA122:AKB122"/>
    <mergeCell ref="AKC122:AKD122"/>
    <mergeCell ref="AKE122:AKF122"/>
    <mergeCell ref="AKG122:AKH122"/>
    <mergeCell ref="AJK122:AJL122"/>
    <mergeCell ref="AJM122:AJN122"/>
    <mergeCell ref="AJO122:AJP122"/>
    <mergeCell ref="AJQ122:AJR122"/>
    <mergeCell ref="AJS122:AJT122"/>
    <mergeCell ref="AJU122:AJV122"/>
    <mergeCell ref="AOM122:AON122"/>
    <mergeCell ref="AOO122:AOP122"/>
    <mergeCell ref="AOQ122:AOR122"/>
    <mergeCell ref="AOS122:AOT122"/>
    <mergeCell ref="AOU122:AOV122"/>
    <mergeCell ref="AOW122:AOX122"/>
    <mergeCell ref="AOA122:AOB122"/>
    <mergeCell ref="AOC122:AOD122"/>
    <mergeCell ref="AOE122:AOF122"/>
    <mergeCell ref="AOG122:AOH122"/>
    <mergeCell ref="AOI122:AOJ122"/>
    <mergeCell ref="AOK122:AOL122"/>
    <mergeCell ref="ANO122:ANP122"/>
    <mergeCell ref="ANQ122:ANR122"/>
    <mergeCell ref="ANS122:ANT122"/>
    <mergeCell ref="ANU122:ANV122"/>
    <mergeCell ref="ANW122:ANX122"/>
    <mergeCell ref="ANY122:ANZ122"/>
    <mergeCell ref="ANC122:AND122"/>
    <mergeCell ref="ANE122:ANF122"/>
    <mergeCell ref="ANG122:ANH122"/>
    <mergeCell ref="ANI122:ANJ122"/>
    <mergeCell ref="ANK122:ANL122"/>
    <mergeCell ref="ANM122:ANN122"/>
    <mergeCell ref="AMQ122:AMR122"/>
    <mergeCell ref="AMS122:AMT122"/>
    <mergeCell ref="AMU122:AMV122"/>
    <mergeCell ref="AMW122:AMX122"/>
    <mergeCell ref="AMY122:AMZ122"/>
    <mergeCell ref="ANA122:ANB122"/>
    <mergeCell ref="AME122:AMF122"/>
    <mergeCell ref="AMG122:AMH122"/>
    <mergeCell ref="AMI122:AMJ122"/>
    <mergeCell ref="AMK122:AML122"/>
    <mergeCell ref="AMM122:AMN122"/>
    <mergeCell ref="AMO122:AMP122"/>
    <mergeCell ref="ARG122:ARH122"/>
    <mergeCell ref="ARI122:ARJ122"/>
    <mergeCell ref="ARK122:ARL122"/>
    <mergeCell ref="ARM122:ARN122"/>
    <mergeCell ref="ARO122:ARP122"/>
    <mergeCell ref="ARQ122:ARR122"/>
    <mergeCell ref="AQU122:AQV122"/>
    <mergeCell ref="AQW122:AQX122"/>
    <mergeCell ref="AQY122:AQZ122"/>
    <mergeCell ref="ARA122:ARB122"/>
    <mergeCell ref="ARC122:ARD122"/>
    <mergeCell ref="ARE122:ARF122"/>
    <mergeCell ref="AQI122:AQJ122"/>
    <mergeCell ref="AQK122:AQL122"/>
    <mergeCell ref="AQM122:AQN122"/>
    <mergeCell ref="AQO122:AQP122"/>
    <mergeCell ref="AQQ122:AQR122"/>
    <mergeCell ref="AQS122:AQT122"/>
    <mergeCell ref="APW122:APX122"/>
    <mergeCell ref="APY122:APZ122"/>
    <mergeCell ref="AQA122:AQB122"/>
    <mergeCell ref="AQC122:AQD122"/>
    <mergeCell ref="AQE122:AQF122"/>
    <mergeCell ref="AQG122:AQH122"/>
    <mergeCell ref="APK122:APL122"/>
    <mergeCell ref="APM122:APN122"/>
    <mergeCell ref="APO122:APP122"/>
    <mergeCell ref="APQ122:APR122"/>
    <mergeCell ref="APS122:APT122"/>
    <mergeCell ref="APU122:APV122"/>
    <mergeCell ref="AOY122:AOZ122"/>
    <mergeCell ref="APA122:APB122"/>
    <mergeCell ref="APC122:APD122"/>
    <mergeCell ref="APE122:APF122"/>
    <mergeCell ref="APG122:APH122"/>
    <mergeCell ref="API122:APJ122"/>
    <mergeCell ref="AUA122:AUB122"/>
    <mergeCell ref="AUC122:AUD122"/>
    <mergeCell ref="AUE122:AUF122"/>
    <mergeCell ref="AUG122:AUH122"/>
    <mergeCell ref="AUI122:AUJ122"/>
    <mergeCell ref="AUK122:AUL122"/>
    <mergeCell ref="ATO122:ATP122"/>
    <mergeCell ref="ATQ122:ATR122"/>
    <mergeCell ref="ATS122:ATT122"/>
    <mergeCell ref="ATU122:ATV122"/>
    <mergeCell ref="ATW122:ATX122"/>
    <mergeCell ref="ATY122:ATZ122"/>
    <mergeCell ref="ATC122:ATD122"/>
    <mergeCell ref="ATE122:ATF122"/>
    <mergeCell ref="ATG122:ATH122"/>
    <mergeCell ref="ATI122:ATJ122"/>
    <mergeCell ref="ATK122:ATL122"/>
    <mergeCell ref="ATM122:ATN122"/>
    <mergeCell ref="ASQ122:ASR122"/>
    <mergeCell ref="ASS122:AST122"/>
    <mergeCell ref="ASU122:ASV122"/>
    <mergeCell ref="ASW122:ASX122"/>
    <mergeCell ref="ASY122:ASZ122"/>
    <mergeCell ref="ATA122:ATB122"/>
    <mergeCell ref="ASE122:ASF122"/>
    <mergeCell ref="ASG122:ASH122"/>
    <mergeCell ref="ASI122:ASJ122"/>
    <mergeCell ref="ASK122:ASL122"/>
    <mergeCell ref="ASM122:ASN122"/>
    <mergeCell ref="ASO122:ASP122"/>
    <mergeCell ref="ARS122:ART122"/>
    <mergeCell ref="ARU122:ARV122"/>
    <mergeCell ref="ARW122:ARX122"/>
    <mergeCell ref="ARY122:ARZ122"/>
    <mergeCell ref="ASA122:ASB122"/>
    <mergeCell ref="ASC122:ASD122"/>
    <mergeCell ref="AWU122:AWV122"/>
    <mergeCell ref="AWW122:AWX122"/>
    <mergeCell ref="AWY122:AWZ122"/>
    <mergeCell ref="AXA122:AXB122"/>
    <mergeCell ref="AXC122:AXD122"/>
    <mergeCell ref="AXE122:AXF122"/>
    <mergeCell ref="AWI122:AWJ122"/>
    <mergeCell ref="AWK122:AWL122"/>
    <mergeCell ref="AWM122:AWN122"/>
    <mergeCell ref="AWO122:AWP122"/>
    <mergeCell ref="AWQ122:AWR122"/>
    <mergeCell ref="AWS122:AWT122"/>
    <mergeCell ref="AVW122:AVX122"/>
    <mergeCell ref="AVY122:AVZ122"/>
    <mergeCell ref="AWA122:AWB122"/>
    <mergeCell ref="AWC122:AWD122"/>
    <mergeCell ref="AWE122:AWF122"/>
    <mergeCell ref="AWG122:AWH122"/>
    <mergeCell ref="AVK122:AVL122"/>
    <mergeCell ref="AVM122:AVN122"/>
    <mergeCell ref="AVO122:AVP122"/>
    <mergeCell ref="AVQ122:AVR122"/>
    <mergeCell ref="AVS122:AVT122"/>
    <mergeCell ref="AVU122:AVV122"/>
    <mergeCell ref="AUY122:AUZ122"/>
    <mergeCell ref="AVA122:AVB122"/>
    <mergeCell ref="AVC122:AVD122"/>
    <mergeCell ref="AVE122:AVF122"/>
    <mergeCell ref="AVG122:AVH122"/>
    <mergeCell ref="AVI122:AVJ122"/>
    <mergeCell ref="AUM122:AUN122"/>
    <mergeCell ref="AUO122:AUP122"/>
    <mergeCell ref="AUQ122:AUR122"/>
    <mergeCell ref="AUS122:AUT122"/>
    <mergeCell ref="AUU122:AUV122"/>
    <mergeCell ref="AUW122:AUX122"/>
    <mergeCell ref="AZO122:AZP122"/>
    <mergeCell ref="AZQ122:AZR122"/>
    <mergeCell ref="AZS122:AZT122"/>
    <mergeCell ref="AZU122:AZV122"/>
    <mergeCell ref="AZW122:AZX122"/>
    <mergeCell ref="AZY122:AZZ122"/>
    <mergeCell ref="AZC122:AZD122"/>
    <mergeCell ref="AZE122:AZF122"/>
    <mergeCell ref="AZG122:AZH122"/>
    <mergeCell ref="AZI122:AZJ122"/>
    <mergeCell ref="AZK122:AZL122"/>
    <mergeCell ref="AZM122:AZN122"/>
    <mergeCell ref="AYQ122:AYR122"/>
    <mergeCell ref="AYS122:AYT122"/>
    <mergeCell ref="AYU122:AYV122"/>
    <mergeCell ref="AYW122:AYX122"/>
    <mergeCell ref="AYY122:AYZ122"/>
    <mergeCell ref="AZA122:AZB122"/>
    <mergeCell ref="AYE122:AYF122"/>
    <mergeCell ref="AYG122:AYH122"/>
    <mergeCell ref="AYI122:AYJ122"/>
    <mergeCell ref="AYK122:AYL122"/>
    <mergeCell ref="AYM122:AYN122"/>
    <mergeCell ref="AYO122:AYP122"/>
    <mergeCell ref="AXS122:AXT122"/>
    <mergeCell ref="AXU122:AXV122"/>
    <mergeCell ref="AXW122:AXX122"/>
    <mergeCell ref="AXY122:AXZ122"/>
    <mergeCell ref="AYA122:AYB122"/>
    <mergeCell ref="AYC122:AYD122"/>
    <mergeCell ref="AXG122:AXH122"/>
    <mergeCell ref="AXI122:AXJ122"/>
    <mergeCell ref="AXK122:AXL122"/>
    <mergeCell ref="AXM122:AXN122"/>
    <mergeCell ref="AXO122:AXP122"/>
    <mergeCell ref="AXQ122:AXR122"/>
    <mergeCell ref="BCI122:BCJ122"/>
    <mergeCell ref="BCK122:BCL122"/>
    <mergeCell ref="BCM122:BCN122"/>
    <mergeCell ref="BCO122:BCP122"/>
    <mergeCell ref="BCQ122:BCR122"/>
    <mergeCell ref="BCS122:BCT122"/>
    <mergeCell ref="BBW122:BBX122"/>
    <mergeCell ref="BBY122:BBZ122"/>
    <mergeCell ref="BCA122:BCB122"/>
    <mergeCell ref="BCC122:BCD122"/>
    <mergeCell ref="BCE122:BCF122"/>
    <mergeCell ref="BCG122:BCH122"/>
    <mergeCell ref="BBK122:BBL122"/>
    <mergeCell ref="BBM122:BBN122"/>
    <mergeCell ref="BBO122:BBP122"/>
    <mergeCell ref="BBQ122:BBR122"/>
    <mergeCell ref="BBS122:BBT122"/>
    <mergeCell ref="BBU122:BBV122"/>
    <mergeCell ref="BAY122:BAZ122"/>
    <mergeCell ref="BBA122:BBB122"/>
    <mergeCell ref="BBC122:BBD122"/>
    <mergeCell ref="BBE122:BBF122"/>
    <mergeCell ref="BBG122:BBH122"/>
    <mergeCell ref="BBI122:BBJ122"/>
    <mergeCell ref="BAM122:BAN122"/>
    <mergeCell ref="BAO122:BAP122"/>
    <mergeCell ref="BAQ122:BAR122"/>
    <mergeCell ref="BAS122:BAT122"/>
    <mergeCell ref="BAU122:BAV122"/>
    <mergeCell ref="BAW122:BAX122"/>
    <mergeCell ref="BAA122:BAB122"/>
    <mergeCell ref="BAC122:BAD122"/>
    <mergeCell ref="BAE122:BAF122"/>
    <mergeCell ref="BAG122:BAH122"/>
    <mergeCell ref="BAI122:BAJ122"/>
    <mergeCell ref="BAK122:BAL122"/>
    <mergeCell ref="BFC122:BFD122"/>
    <mergeCell ref="BFE122:BFF122"/>
    <mergeCell ref="BFG122:BFH122"/>
    <mergeCell ref="BFI122:BFJ122"/>
    <mergeCell ref="BFK122:BFL122"/>
    <mergeCell ref="BFM122:BFN122"/>
    <mergeCell ref="BEQ122:BER122"/>
    <mergeCell ref="BES122:BET122"/>
    <mergeCell ref="BEU122:BEV122"/>
    <mergeCell ref="BEW122:BEX122"/>
    <mergeCell ref="BEY122:BEZ122"/>
    <mergeCell ref="BFA122:BFB122"/>
    <mergeCell ref="BEE122:BEF122"/>
    <mergeCell ref="BEG122:BEH122"/>
    <mergeCell ref="BEI122:BEJ122"/>
    <mergeCell ref="BEK122:BEL122"/>
    <mergeCell ref="BEM122:BEN122"/>
    <mergeCell ref="BEO122:BEP122"/>
    <mergeCell ref="BDS122:BDT122"/>
    <mergeCell ref="BDU122:BDV122"/>
    <mergeCell ref="BDW122:BDX122"/>
    <mergeCell ref="BDY122:BDZ122"/>
    <mergeCell ref="BEA122:BEB122"/>
    <mergeCell ref="BEC122:BED122"/>
    <mergeCell ref="BDG122:BDH122"/>
    <mergeCell ref="BDI122:BDJ122"/>
    <mergeCell ref="BDK122:BDL122"/>
    <mergeCell ref="BDM122:BDN122"/>
    <mergeCell ref="BDO122:BDP122"/>
    <mergeCell ref="BDQ122:BDR122"/>
    <mergeCell ref="BCU122:BCV122"/>
    <mergeCell ref="BCW122:BCX122"/>
    <mergeCell ref="BCY122:BCZ122"/>
    <mergeCell ref="BDA122:BDB122"/>
    <mergeCell ref="BDC122:BDD122"/>
    <mergeCell ref="BDE122:BDF122"/>
    <mergeCell ref="BHW122:BHX122"/>
    <mergeCell ref="BHY122:BHZ122"/>
    <mergeCell ref="BIA122:BIB122"/>
    <mergeCell ref="BIC122:BID122"/>
    <mergeCell ref="BIE122:BIF122"/>
    <mergeCell ref="BIG122:BIH122"/>
    <mergeCell ref="BHK122:BHL122"/>
    <mergeCell ref="BHM122:BHN122"/>
    <mergeCell ref="BHO122:BHP122"/>
    <mergeCell ref="BHQ122:BHR122"/>
    <mergeCell ref="BHS122:BHT122"/>
    <mergeCell ref="BHU122:BHV122"/>
    <mergeCell ref="BGY122:BGZ122"/>
    <mergeCell ref="BHA122:BHB122"/>
    <mergeCell ref="BHC122:BHD122"/>
    <mergeCell ref="BHE122:BHF122"/>
    <mergeCell ref="BHG122:BHH122"/>
    <mergeCell ref="BHI122:BHJ122"/>
    <mergeCell ref="BGM122:BGN122"/>
    <mergeCell ref="BGO122:BGP122"/>
    <mergeCell ref="BGQ122:BGR122"/>
    <mergeCell ref="BGS122:BGT122"/>
    <mergeCell ref="BGU122:BGV122"/>
    <mergeCell ref="BGW122:BGX122"/>
    <mergeCell ref="BGA122:BGB122"/>
    <mergeCell ref="BGC122:BGD122"/>
    <mergeCell ref="BGE122:BGF122"/>
    <mergeCell ref="BGG122:BGH122"/>
    <mergeCell ref="BGI122:BGJ122"/>
    <mergeCell ref="BGK122:BGL122"/>
    <mergeCell ref="BFO122:BFP122"/>
    <mergeCell ref="BFQ122:BFR122"/>
    <mergeCell ref="BFS122:BFT122"/>
    <mergeCell ref="BFU122:BFV122"/>
    <mergeCell ref="BFW122:BFX122"/>
    <mergeCell ref="BFY122:BFZ122"/>
    <mergeCell ref="BKQ122:BKR122"/>
    <mergeCell ref="BKS122:BKT122"/>
    <mergeCell ref="BKU122:BKV122"/>
    <mergeCell ref="BKW122:BKX122"/>
    <mergeCell ref="BKY122:BKZ122"/>
    <mergeCell ref="BLA122:BLB122"/>
    <mergeCell ref="BKE122:BKF122"/>
    <mergeCell ref="BKG122:BKH122"/>
    <mergeCell ref="BKI122:BKJ122"/>
    <mergeCell ref="BKK122:BKL122"/>
    <mergeCell ref="BKM122:BKN122"/>
    <mergeCell ref="BKO122:BKP122"/>
    <mergeCell ref="BJS122:BJT122"/>
    <mergeCell ref="BJU122:BJV122"/>
    <mergeCell ref="BJW122:BJX122"/>
    <mergeCell ref="BJY122:BJZ122"/>
    <mergeCell ref="BKA122:BKB122"/>
    <mergeCell ref="BKC122:BKD122"/>
    <mergeCell ref="BJG122:BJH122"/>
    <mergeCell ref="BJI122:BJJ122"/>
    <mergeCell ref="BJK122:BJL122"/>
    <mergeCell ref="BJM122:BJN122"/>
    <mergeCell ref="BJO122:BJP122"/>
    <mergeCell ref="BJQ122:BJR122"/>
    <mergeCell ref="BIU122:BIV122"/>
    <mergeCell ref="BIW122:BIX122"/>
    <mergeCell ref="BIY122:BIZ122"/>
    <mergeCell ref="BJA122:BJB122"/>
    <mergeCell ref="BJC122:BJD122"/>
    <mergeCell ref="BJE122:BJF122"/>
    <mergeCell ref="BII122:BIJ122"/>
    <mergeCell ref="BIK122:BIL122"/>
    <mergeCell ref="BIM122:BIN122"/>
    <mergeCell ref="BIO122:BIP122"/>
    <mergeCell ref="BIQ122:BIR122"/>
    <mergeCell ref="BIS122:BIT122"/>
    <mergeCell ref="BNK122:BNL122"/>
    <mergeCell ref="BNM122:BNN122"/>
    <mergeCell ref="BNO122:BNP122"/>
    <mergeCell ref="BNQ122:BNR122"/>
    <mergeCell ref="BNS122:BNT122"/>
    <mergeCell ref="BNU122:BNV122"/>
    <mergeCell ref="BMY122:BMZ122"/>
    <mergeCell ref="BNA122:BNB122"/>
    <mergeCell ref="BNC122:BND122"/>
    <mergeCell ref="BNE122:BNF122"/>
    <mergeCell ref="BNG122:BNH122"/>
    <mergeCell ref="BNI122:BNJ122"/>
    <mergeCell ref="BMM122:BMN122"/>
    <mergeCell ref="BMO122:BMP122"/>
    <mergeCell ref="BMQ122:BMR122"/>
    <mergeCell ref="BMS122:BMT122"/>
    <mergeCell ref="BMU122:BMV122"/>
    <mergeCell ref="BMW122:BMX122"/>
    <mergeCell ref="BMA122:BMB122"/>
    <mergeCell ref="BMC122:BMD122"/>
    <mergeCell ref="BME122:BMF122"/>
    <mergeCell ref="BMG122:BMH122"/>
    <mergeCell ref="BMI122:BMJ122"/>
    <mergeCell ref="BMK122:BML122"/>
    <mergeCell ref="BLO122:BLP122"/>
    <mergeCell ref="BLQ122:BLR122"/>
    <mergeCell ref="BLS122:BLT122"/>
    <mergeCell ref="BLU122:BLV122"/>
    <mergeCell ref="BLW122:BLX122"/>
    <mergeCell ref="BLY122:BLZ122"/>
    <mergeCell ref="BLC122:BLD122"/>
    <mergeCell ref="BLE122:BLF122"/>
    <mergeCell ref="BLG122:BLH122"/>
    <mergeCell ref="BLI122:BLJ122"/>
    <mergeCell ref="BLK122:BLL122"/>
    <mergeCell ref="BLM122:BLN122"/>
    <mergeCell ref="BQE122:BQF122"/>
    <mergeCell ref="BQG122:BQH122"/>
    <mergeCell ref="BQI122:BQJ122"/>
    <mergeCell ref="BQK122:BQL122"/>
    <mergeCell ref="BQM122:BQN122"/>
    <mergeCell ref="BQO122:BQP122"/>
    <mergeCell ref="BPS122:BPT122"/>
    <mergeCell ref="BPU122:BPV122"/>
    <mergeCell ref="BPW122:BPX122"/>
    <mergeCell ref="BPY122:BPZ122"/>
    <mergeCell ref="BQA122:BQB122"/>
    <mergeCell ref="BQC122:BQD122"/>
    <mergeCell ref="BPG122:BPH122"/>
    <mergeCell ref="BPI122:BPJ122"/>
    <mergeCell ref="BPK122:BPL122"/>
    <mergeCell ref="BPM122:BPN122"/>
    <mergeCell ref="BPO122:BPP122"/>
    <mergeCell ref="BPQ122:BPR122"/>
    <mergeCell ref="BOU122:BOV122"/>
    <mergeCell ref="BOW122:BOX122"/>
    <mergeCell ref="BOY122:BOZ122"/>
    <mergeCell ref="BPA122:BPB122"/>
    <mergeCell ref="BPC122:BPD122"/>
    <mergeCell ref="BPE122:BPF122"/>
    <mergeCell ref="BOI122:BOJ122"/>
    <mergeCell ref="BOK122:BOL122"/>
    <mergeCell ref="BOM122:BON122"/>
    <mergeCell ref="BOO122:BOP122"/>
    <mergeCell ref="BOQ122:BOR122"/>
    <mergeCell ref="BOS122:BOT122"/>
    <mergeCell ref="BNW122:BNX122"/>
    <mergeCell ref="BNY122:BNZ122"/>
    <mergeCell ref="BOA122:BOB122"/>
    <mergeCell ref="BOC122:BOD122"/>
    <mergeCell ref="BOE122:BOF122"/>
    <mergeCell ref="BOG122:BOH122"/>
    <mergeCell ref="BSY122:BSZ122"/>
    <mergeCell ref="BTA122:BTB122"/>
    <mergeCell ref="BTC122:BTD122"/>
    <mergeCell ref="BTE122:BTF122"/>
    <mergeCell ref="BTG122:BTH122"/>
    <mergeCell ref="BTI122:BTJ122"/>
    <mergeCell ref="BSM122:BSN122"/>
    <mergeCell ref="BSO122:BSP122"/>
    <mergeCell ref="BSQ122:BSR122"/>
    <mergeCell ref="BSS122:BST122"/>
    <mergeCell ref="BSU122:BSV122"/>
    <mergeCell ref="BSW122:BSX122"/>
    <mergeCell ref="BSA122:BSB122"/>
    <mergeCell ref="BSC122:BSD122"/>
    <mergeCell ref="BSE122:BSF122"/>
    <mergeCell ref="BSG122:BSH122"/>
    <mergeCell ref="BSI122:BSJ122"/>
    <mergeCell ref="BSK122:BSL122"/>
    <mergeCell ref="BRO122:BRP122"/>
    <mergeCell ref="BRQ122:BRR122"/>
    <mergeCell ref="BRS122:BRT122"/>
    <mergeCell ref="BRU122:BRV122"/>
    <mergeCell ref="BRW122:BRX122"/>
    <mergeCell ref="BRY122:BRZ122"/>
    <mergeCell ref="BRC122:BRD122"/>
    <mergeCell ref="BRE122:BRF122"/>
    <mergeCell ref="BRG122:BRH122"/>
    <mergeCell ref="BRI122:BRJ122"/>
    <mergeCell ref="BRK122:BRL122"/>
    <mergeCell ref="BRM122:BRN122"/>
    <mergeCell ref="BQQ122:BQR122"/>
    <mergeCell ref="BQS122:BQT122"/>
    <mergeCell ref="BQU122:BQV122"/>
    <mergeCell ref="BQW122:BQX122"/>
    <mergeCell ref="BQY122:BQZ122"/>
    <mergeCell ref="BRA122:BRB122"/>
    <mergeCell ref="BVS122:BVT122"/>
    <mergeCell ref="BVU122:BVV122"/>
    <mergeCell ref="BVW122:BVX122"/>
    <mergeCell ref="BVY122:BVZ122"/>
    <mergeCell ref="BWA122:BWB122"/>
    <mergeCell ref="BWC122:BWD122"/>
    <mergeCell ref="BVG122:BVH122"/>
    <mergeCell ref="BVI122:BVJ122"/>
    <mergeCell ref="BVK122:BVL122"/>
    <mergeCell ref="BVM122:BVN122"/>
    <mergeCell ref="BVO122:BVP122"/>
    <mergeCell ref="BVQ122:BVR122"/>
    <mergeCell ref="BUU122:BUV122"/>
    <mergeCell ref="BUW122:BUX122"/>
    <mergeCell ref="BUY122:BUZ122"/>
    <mergeCell ref="BVA122:BVB122"/>
    <mergeCell ref="BVC122:BVD122"/>
    <mergeCell ref="BVE122:BVF122"/>
    <mergeCell ref="BUI122:BUJ122"/>
    <mergeCell ref="BUK122:BUL122"/>
    <mergeCell ref="BUM122:BUN122"/>
    <mergeCell ref="BUO122:BUP122"/>
    <mergeCell ref="BUQ122:BUR122"/>
    <mergeCell ref="BUS122:BUT122"/>
    <mergeCell ref="BTW122:BTX122"/>
    <mergeCell ref="BTY122:BTZ122"/>
    <mergeCell ref="BUA122:BUB122"/>
    <mergeCell ref="BUC122:BUD122"/>
    <mergeCell ref="BUE122:BUF122"/>
    <mergeCell ref="BUG122:BUH122"/>
    <mergeCell ref="BTK122:BTL122"/>
    <mergeCell ref="BTM122:BTN122"/>
    <mergeCell ref="BTO122:BTP122"/>
    <mergeCell ref="BTQ122:BTR122"/>
    <mergeCell ref="BTS122:BTT122"/>
    <mergeCell ref="BTU122:BTV122"/>
    <mergeCell ref="BYM122:BYN122"/>
    <mergeCell ref="BYO122:BYP122"/>
    <mergeCell ref="BYQ122:BYR122"/>
    <mergeCell ref="BYS122:BYT122"/>
    <mergeCell ref="BYU122:BYV122"/>
    <mergeCell ref="BYW122:BYX122"/>
    <mergeCell ref="BYA122:BYB122"/>
    <mergeCell ref="BYC122:BYD122"/>
    <mergeCell ref="BYE122:BYF122"/>
    <mergeCell ref="BYG122:BYH122"/>
    <mergeCell ref="BYI122:BYJ122"/>
    <mergeCell ref="BYK122:BYL122"/>
    <mergeCell ref="BXO122:BXP122"/>
    <mergeCell ref="BXQ122:BXR122"/>
    <mergeCell ref="BXS122:BXT122"/>
    <mergeCell ref="BXU122:BXV122"/>
    <mergeCell ref="BXW122:BXX122"/>
    <mergeCell ref="BXY122:BXZ122"/>
    <mergeCell ref="BXC122:BXD122"/>
    <mergeCell ref="BXE122:BXF122"/>
    <mergeCell ref="BXG122:BXH122"/>
    <mergeCell ref="BXI122:BXJ122"/>
    <mergeCell ref="BXK122:BXL122"/>
    <mergeCell ref="BXM122:BXN122"/>
    <mergeCell ref="BWQ122:BWR122"/>
    <mergeCell ref="BWS122:BWT122"/>
    <mergeCell ref="BWU122:BWV122"/>
    <mergeCell ref="BWW122:BWX122"/>
    <mergeCell ref="BWY122:BWZ122"/>
    <mergeCell ref="BXA122:BXB122"/>
    <mergeCell ref="BWE122:BWF122"/>
    <mergeCell ref="BWG122:BWH122"/>
    <mergeCell ref="BWI122:BWJ122"/>
    <mergeCell ref="BWK122:BWL122"/>
    <mergeCell ref="BWM122:BWN122"/>
    <mergeCell ref="BWO122:BWP122"/>
    <mergeCell ref="CBG122:CBH122"/>
    <mergeCell ref="CBI122:CBJ122"/>
    <mergeCell ref="CBK122:CBL122"/>
    <mergeCell ref="CBM122:CBN122"/>
    <mergeCell ref="CBO122:CBP122"/>
    <mergeCell ref="CBQ122:CBR122"/>
    <mergeCell ref="CAU122:CAV122"/>
    <mergeCell ref="CAW122:CAX122"/>
    <mergeCell ref="CAY122:CAZ122"/>
    <mergeCell ref="CBA122:CBB122"/>
    <mergeCell ref="CBC122:CBD122"/>
    <mergeCell ref="CBE122:CBF122"/>
    <mergeCell ref="CAI122:CAJ122"/>
    <mergeCell ref="CAK122:CAL122"/>
    <mergeCell ref="CAM122:CAN122"/>
    <mergeCell ref="CAO122:CAP122"/>
    <mergeCell ref="CAQ122:CAR122"/>
    <mergeCell ref="CAS122:CAT122"/>
    <mergeCell ref="BZW122:BZX122"/>
    <mergeCell ref="BZY122:BZZ122"/>
    <mergeCell ref="CAA122:CAB122"/>
    <mergeCell ref="CAC122:CAD122"/>
    <mergeCell ref="CAE122:CAF122"/>
    <mergeCell ref="CAG122:CAH122"/>
    <mergeCell ref="BZK122:BZL122"/>
    <mergeCell ref="BZM122:BZN122"/>
    <mergeCell ref="BZO122:BZP122"/>
    <mergeCell ref="BZQ122:BZR122"/>
    <mergeCell ref="BZS122:BZT122"/>
    <mergeCell ref="BZU122:BZV122"/>
    <mergeCell ref="BYY122:BYZ122"/>
    <mergeCell ref="BZA122:BZB122"/>
    <mergeCell ref="BZC122:BZD122"/>
    <mergeCell ref="BZE122:BZF122"/>
    <mergeCell ref="BZG122:BZH122"/>
    <mergeCell ref="BZI122:BZJ122"/>
    <mergeCell ref="CEA122:CEB122"/>
    <mergeCell ref="CEC122:CED122"/>
    <mergeCell ref="CEE122:CEF122"/>
    <mergeCell ref="CEG122:CEH122"/>
    <mergeCell ref="CEI122:CEJ122"/>
    <mergeCell ref="CEK122:CEL122"/>
    <mergeCell ref="CDO122:CDP122"/>
    <mergeCell ref="CDQ122:CDR122"/>
    <mergeCell ref="CDS122:CDT122"/>
    <mergeCell ref="CDU122:CDV122"/>
    <mergeCell ref="CDW122:CDX122"/>
    <mergeCell ref="CDY122:CDZ122"/>
    <mergeCell ref="CDC122:CDD122"/>
    <mergeCell ref="CDE122:CDF122"/>
    <mergeCell ref="CDG122:CDH122"/>
    <mergeCell ref="CDI122:CDJ122"/>
    <mergeCell ref="CDK122:CDL122"/>
    <mergeCell ref="CDM122:CDN122"/>
    <mergeCell ref="CCQ122:CCR122"/>
    <mergeCell ref="CCS122:CCT122"/>
    <mergeCell ref="CCU122:CCV122"/>
    <mergeCell ref="CCW122:CCX122"/>
    <mergeCell ref="CCY122:CCZ122"/>
    <mergeCell ref="CDA122:CDB122"/>
    <mergeCell ref="CCE122:CCF122"/>
    <mergeCell ref="CCG122:CCH122"/>
    <mergeCell ref="CCI122:CCJ122"/>
    <mergeCell ref="CCK122:CCL122"/>
    <mergeCell ref="CCM122:CCN122"/>
    <mergeCell ref="CCO122:CCP122"/>
    <mergeCell ref="CBS122:CBT122"/>
    <mergeCell ref="CBU122:CBV122"/>
    <mergeCell ref="CBW122:CBX122"/>
    <mergeCell ref="CBY122:CBZ122"/>
    <mergeCell ref="CCA122:CCB122"/>
    <mergeCell ref="CCC122:CCD122"/>
    <mergeCell ref="CGU122:CGV122"/>
    <mergeCell ref="CGW122:CGX122"/>
    <mergeCell ref="CGY122:CGZ122"/>
    <mergeCell ref="CHA122:CHB122"/>
    <mergeCell ref="CHC122:CHD122"/>
    <mergeCell ref="CHE122:CHF122"/>
    <mergeCell ref="CGI122:CGJ122"/>
    <mergeCell ref="CGK122:CGL122"/>
    <mergeCell ref="CGM122:CGN122"/>
    <mergeCell ref="CGO122:CGP122"/>
    <mergeCell ref="CGQ122:CGR122"/>
    <mergeCell ref="CGS122:CGT122"/>
    <mergeCell ref="CFW122:CFX122"/>
    <mergeCell ref="CFY122:CFZ122"/>
    <mergeCell ref="CGA122:CGB122"/>
    <mergeCell ref="CGC122:CGD122"/>
    <mergeCell ref="CGE122:CGF122"/>
    <mergeCell ref="CGG122:CGH122"/>
    <mergeCell ref="CFK122:CFL122"/>
    <mergeCell ref="CFM122:CFN122"/>
    <mergeCell ref="CFO122:CFP122"/>
    <mergeCell ref="CFQ122:CFR122"/>
    <mergeCell ref="CFS122:CFT122"/>
    <mergeCell ref="CFU122:CFV122"/>
    <mergeCell ref="CEY122:CEZ122"/>
    <mergeCell ref="CFA122:CFB122"/>
    <mergeCell ref="CFC122:CFD122"/>
    <mergeCell ref="CFE122:CFF122"/>
    <mergeCell ref="CFG122:CFH122"/>
    <mergeCell ref="CFI122:CFJ122"/>
    <mergeCell ref="CEM122:CEN122"/>
    <mergeCell ref="CEO122:CEP122"/>
    <mergeCell ref="CEQ122:CER122"/>
    <mergeCell ref="CES122:CET122"/>
    <mergeCell ref="CEU122:CEV122"/>
    <mergeCell ref="CEW122:CEX122"/>
    <mergeCell ref="CJO122:CJP122"/>
    <mergeCell ref="CJQ122:CJR122"/>
    <mergeCell ref="CJS122:CJT122"/>
    <mergeCell ref="CJU122:CJV122"/>
    <mergeCell ref="CJW122:CJX122"/>
    <mergeCell ref="CJY122:CJZ122"/>
    <mergeCell ref="CJC122:CJD122"/>
    <mergeCell ref="CJE122:CJF122"/>
    <mergeCell ref="CJG122:CJH122"/>
    <mergeCell ref="CJI122:CJJ122"/>
    <mergeCell ref="CJK122:CJL122"/>
    <mergeCell ref="CJM122:CJN122"/>
    <mergeCell ref="CIQ122:CIR122"/>
    <mergeCell ref="CIS122:CIT122"/>
    <mergeCell ref="CIU122:CIV122"/>
    <mergeCell ref="CIW122:CIX122"/>
    <mergeCell ref="CIY122:CIZ122"/>
    <mergeCell ref="CJA122:CJB122"/>
    <mergeCell ref="CIE122:CIF122"/>
    <mergeCell ref="CIG122:CIH122"/>
    <mergeCell ref="CII122:CIJ122"/>
    <mergeCell ref="CIK122:CIL122"/>
    <mergeCell ref="CIM122:CIN122"/>
    <mergeCell ref="CIO122:CIP122"/>
    <mergeCell ref="CHS122:CHT122"/>
    <mergeCell ref="CHU122:CHV122"/>
    <mergeCell ref="CHW122:CHX122"/>
    <mergeCell ref="CHY122:CHZ122"/>
    <mergeCell ref="CIA122:CIB122"/>
    <mergeCell ref="CIC122:CID122"/>
    <mergeCell ref="CHG122:CHH122"/>
    <mergeCell ref="CHI122:CHJ122"/>
    <mergeCell ref="CHK122:CHL122"/>
    <mergeCell ref="CHM122:CHN122"/>
    <mergeCell ref="CHO122:CHP122"/>
    <mergeCell ref="CHQ122:CHR122"/>
    <mergeCell ref="CMI122:CMJ122"/>
    <mergeCell ref="CMK122:CML122"/>
    <mergeCell ref="CMM122:CMN122"/>
    <mergeCell ref="CMO122:CMP122"/>
    <mergeCell ref="CMQ122:CMR122"/>
    <mergeCell ref="CMS122:CMT122"/>
    <mergeCell ref="CLW122:CLX122"/>
    <mergeCell ref="CLY122:CLZ122"/>
    <mergeCell ref="CMA122:CMB122"/>
    <mergeCell ref="CMC122:CMD122"/>
    <mergeCell ref="CME122:CMF122"/>
    <mergeCell ref="CMG122:CMH122"/>
    <mergeCell ref="CLK122:CLL122"/>
    <mergeCell ref="CLM122:CLN122"/>
    <mergeCell ref="CLO122:CLP122"/>
    <mergeCell ref="CLQ122:CLR122"/>
    <mergeCell ref="CLS122:CLT122"/>
    <mergeCell ref="CLU122:CLV122"/>
    <mergeCell ref="CKY122:CKZ122"/>
    <mergeCell ref="CLA122:CLB122"/>
    <mergeCell ref="CLC122:CLD122"/>
    <mergeCell ref="CLE122:CLF122"/>
    <mergeCell ref="CLG122:CLH122"/>
    <mergeCell ref="CLI122:CLJ122"/>
    <mergeCell ref="CKM122:CKN122"/>
    <mergeCell ref="CKO122:CKP122"/>
    <mergeCell ref="CKQ122:CKR122"/>
    <mergeCell ref="CKS122:CKT122"/>
    <mergeCell ref="CKU122:CKV122"/>
    <mergeCell ref="CKW122:CKX122"/>
    <mergeCell ref="CKA122:CKB122"/>
    <mergeCell ref="CKC122:CKD122"/>
    <mergeCell ref="CKE122:CKF122"/>
    <mergeCell ref="CKG122:CKH122"/>
    <mergeCell ref="CKI122:CKJ122"/>
    <mergeCell ref="CKK122:CKL122"/>
    <mergeCell ref="CPC122:CPD122"/>
    <mergeCell ref="CPE122:CPF122"/>
    <mergeCell ref="CPG122:CPH122"/>
    <mergeCell ref="CPI122:CPJ122"/>
    <mergeCell ref="CPK122:CPL122"/>
    <mergeCell ref="CPM122:CPN122"/>
    <mergeCell ref="COQ122:COR122"/>
    <mergeCell ref="COS122:COT122"/>
    <mergeCell ref="COU122:COV122"/>
    <mergeCell ref="COW122:COX122"/>
    <mergeCell ref="COY122:COZ122"/>
    <mergeCell ref="CPA122:CPB122"/>
    <mergeCell ref="COE122:COF122"/>
    <mergeCell ref="COG122:COH122"/>
    <mergeCell ref="COI122:COJ122"/>
    <mergeCell ref="COK122:COL122"/>
    <mergeCell ref="COM122:CON122"/>
    <mergeCell ref="COO122:COP122"/>
    <mergeCell ref="CNS122:CNT122"/>
    <mergeCell ref="CNU122:CNV122"/>
    <mergeCell ref="CNW122:CNX122"/>
    <mergeCell ref="CNY122:CNZ122"/>
    <mergeCell ref="COA122:COB122"/>
    <mergeCell ref="COC122:COD122"/>
    <mergeCell ref="CNG122:CNH122"/>
    <mergeCell ref="CNI122:CNJ122"/>
    <mergeCell ref="CNK122:CNL122"/>
    <mergeCell ref="CNM122:CNN122"/>
    <mergeCell ref="CNO122:CNP122"/>
    <mergeCell ref="CNQ122:CNR122"/>
    <mergeCell ref="CMU122:CMV122"/>
    <mergeCell ref="CMW122:CMX122"/>
    <mergeCell ref="CMY122:CMZ122"/>
    <mergeCell ref="CNA122:CNB122"/>
    <mergeCell ref="CNC122:CND122"/>
    <mergeCell ref="CNE122:CNF122"/>
    <mergeCell ref="CRW122:CRX122"/>
    <mergeCell ref="CRY122:CRZ122"/>
    <mergeCell ref="CSA122:CSB122"/>
    <mergeCell ref="CSC122:CSD122"/>
    <mergeCell ref="CSE122:CSF122"/>
    <mergeCell ref="CSG122:CSH122"/>
    <mergeCell ref="CRK122:CRL122"/>
    <mergeCell ref="CRM122:CRN122"/>
    <mergeCell ref="CRO122:CRP122"/>
    <mergeCell ref="CRQ122:CRR122"/>
    <mergeCell ref="CRS122:CRT122"/>
    <mergeCell ref="CRU122:CRV122"/>
    <mergeCell ref="CQY122:CQZ122"/>
    <mergeCell ref="CRA122:CRB122"/>
    <mergeCell ref="CRC122:CRD122"/>
    <mergeCell ref="CRE122:CRF122"/>
    <mergeCell ref="CRG122:CRH122"/>
    <mergeCell ref="CRI122:CRJ122"/>
    <mergeCell ref="CQM122:CQN122"/>
    <mergeCell ref="CQO122:CQP122"/>
    <mergeCell ref="CQQ122:CQR122"/>
    <mergeCell ref="CQS122:CQT122"/>
    <mergeCell ref="CQU122:CQV122"/>
    <mergeCell ref="CQW122:CQX122"/>
    <mergeCell ref="CQA122:CQB122"/>
    <mergeCell ref="CQC122:CQD122"/>
    <mergeCell ref="CQE122:CQF122"/>
    <mergeCell ref="CQG122:CQH122"/>
    <mergeCell ref="CQI122:CQJ122"/>
    <mergeCell ref="CQK122:CQL122"/>
    <mergeCell ref="CPO122:CPP122"/>
    <mergeCell ref="CPQ122:CPR122"/>
    <mergeCell ref="CPS122:CPT122"/>
    <mergeCell ref="CPU122:CPV122"/>
    <mergeCell ref="CPW122:CPX122"/>
    <mergeCell ref="CPY122:CPZ122"/>
    <mergeCell ref="CUQ122:CUR122"/>
    <mergeCell ref="CUS122:CUT122"/>
    <mergeCell ref="CUU122:CUV122"/>
    <mergeCell ref="CUW122:CUX122"/>
    <mergeCell ref="CUY122:CUZ122"/>
    <mergeCell ref="CVA122:CVB122"/>
    <mergeCell ref="CUE122:CUF122"/>
    <mergeCell ref="CUG122:CUH122"/>
    <mergeCell ref="CUI122:CUJ122"/>
    <mergeCell ref="CUK122:CUL122"/>
    <mergeCell ref="CUM122:CUN122"/>
    <mergeCell ref="CUO122:CUP122"/>
    <mergeCell ref="CTS122:CTT122"/>
    <mergeCell ref="CTU122:CTV122"/>
    <mergeCell ref="CTW122:CTX122"/>
    <mergeCell ref="CTY122:CTZ122"/>
    <mergeCell ref="CUA122:CUB122"/>
    <mergeCell ref="CUC122:CUD122"/>
    <mergeCell ref="CTG122:CTH122"/>
    <mergeCell ref="CTI122:CTJ122"/>
    <mergeCell ref="CTK122:CTL122"/>
    <mergeCell ref="CTM122:CTN122"/>
    <mergeCell ref="CTO122:CTP122"/>
    <mergeCell ref="CTQ122:CTR122"/>
    <mergeCell ref="CSU122:CSV122"/>
    <mergeCell ref="CSW122:CSX122"/>
    <mergeCell ref="CSY122:CSZ122"/>
    <mergeCell ref="CTA122:CTB122"/>
    <mergeCell ref="CTC122:CTD122"/>
    <mergeCell ref="CTE122:CTF122"/>
    <mergeCell ref="CSI122:CSJ122"/>
    <mergeCell ref="CSK122:CSL122"/>
    <mergeCell ref="CSM122:CSN122"/>
    <mergeCell ref="CSO122:CSP122"/>
    <mergeCell ref="CSQ122:CSR122"/>
    <mergeCell ref="CSS122:CST122"/>
    <mergeCell ref="CXK122:CXL122"/>
    <mergeCell ref="CXM122:CXN122"/>
    <mergeCell ref="CXO122:CXP122"/>
    <mergeCell ref="CXQ122:CXR122"/>
    <mergeCell ref="CXS122:CXT122"/>
    <mergeCell ref="CXU122:CXV122"/>
    <mergeCell ref="CWY122:CWZ122"/>
    <mergeCell ref="CXA122:CXB122"/>
    <mergeCell ref="CXC122:CXD122"/>
    <mergeCell ref="CXE122:CXF122"/>
    <mergeCell ref="CXG122:CXH122"/>
    <mergeCell ref="CXI122:CXJ122"/>
    <mergeCell ref="CWM122:CWN122"/>
    <mergeCell ref="CWO122:CWP122"/>
    <mergeCell ref="CWQ122:CWR122"/>
    <mergeCell ref="CWS122:CWT122"/>
    <mergeCell ref="CWU122:CWV122"/>
    <mergeCell ref="CWW122:CWX122"/>
    <mergeCell ref="CWA122:CWB122"/>
    <mergeCell ref="CWC122:CWD122"/>
    <mergeCell ref="CWE122:CWF122"/>
    <mergeCell ref="CWG122:CWH122"/>
    <mergeCell ref="CWI122:CWJ122"/>
    <mergeCell ref="CWK122:CWL122"/>
    <mergeCell ref="CVO122:CVP122"/>
    <mergeCell ref="CVQ122:CVR122"/>
    <mergeCell ref="CVS122:CVT122"/>
    <mergeCell ref="CVU122:CVV122"/>
    <mergeCell ref="CVW122:CVX122"/>
    <mergeCell ref="CVY122:CVZ122"/>
    <mergeCell ref="CVC122:CVD122"/>
    <mergeCell ref="CVE122:CVF122"/>
    <mergeCell ref="CVG122:CVH122"/>
    <mergeCell ref="CVI122:CVJ122"/>
    <mergeCell ref="CVK122:CVL122"/>
    <mergeCell ref="CVM122:CVN122"/>
    <mergeCell ref="DAE122:DAF122"/>
    <mergeCell ref="DAG122:DAH122"/>
    <mergeCell ref="DAI122:DAJ122"/>
    <mergeCell ref="DAK122:DAL122"/>
    <mergeCell ref="DAM122:DAN122"/>
    <mergeCell ref="DAO122:DAP122"/>
    <mergeCell ref="CZS122:CZT122"/>
    <mergeCell ref="CZU122:CZV122"/>
    <mergeCell ref="CZW122:CZX122"/>
    <mergeCell ref="CZY122:CZZ122"/>
    <mergeCell ref="DAA122:DAB122"/>
    <mergeCell ref="DAC122:DAD122"/>
    <mergeCell ref="CZG122:CZH122"/>
    <mergeCell ref="CZI122:CZJ122"/>
    <mergeCell ref="CZK122:CZL122"/>
    <mergeCell ref="CZM122:CZN122"/>
    <mergeCell ref="CZO122:CZP122"/>
    <mergeCell ref="CZQ122:CZR122"/>
    <mergeCell ref="CYU122:CYV122"/>
    <mergeCell ref="CYW122:CYX122"/>
    <mergeCell ref="CYY122:CYZ122"/>
    <mergeCell ref="CZA122:CZB122"/>
    <mergeCell ref="CZC122:CZD122"/>
    <mergeCell ref="CZE122:CZF122"/>
    <mergeCell ref="CYI122:CYJ122"/>
    <mergeCell ref="CYK122:CYL122"/>
    <mergeCell ref="CYM122:CYN122"/>
    <mergeCell ref="CYO122:CYP122"/>
    <mergeCell ref="CYQ122:CYR122"/>
    <mergeCell ref="CYS122:CYT122"/>
    <mergeCell ref="CXW122:CXX122"/>
    <mergeCell ref="CXY122:CXZ122"/>
    <mergeCell ref="CYA122:CYB122"/>
    <mergeCell ref="CYC122:CYD122"/>
    <mergeCell ref="CYE122:CYF122"/>
    <mergeCell ref="CYG122:CYH122"/>
    <mergeCell ref="DCY122:DCZ122"/>
    <mergeCell ref="DDA122:DDB122"/>
    <mergeCell ref="DDC122:DDD122"/>
    <mergeCell ref="DDE122:DDF122"/>
    <mergeCell ref="DDG122:DDH122"/>
    <mergeCell ref="DDI122:DDJ122"/>
    <mergeCell ref="DCM122:DCN122"/>
    <mergeCell ref="DCO122:DCP122"/>
    <mergeCell ref="DCQ122:DCR122"/>
    <mergeCell ref="DCS122:DCT122"/>
    <mergeCell ref="DCU122:DCV122"/>
    <mergeCell ref="DCW122:DCX122"/>
    <mergeCell ref="DCA122:DCB122"/>
    <mergeCell ref="DCC122:DCD122"/>
    <mergeCell ref="DCE122:DCF122"/>
    <mergeCell ref="DCG122:DCH122"/>
    <mergeCell ref="DCI122:DCJ122"/>
    <mergeCell ref="DCK122:DCL122"/>
    <mergeCell ref="DBO122:DBP122"/>
    <mergeCell ref="DBQ122:DBR122"/>
    <mergeCell ref="DBS122:DBT122"/>
    <mergeCell ref="DBU122:DBV122"/>
    <mergeCell ref="DBW122:DBX122"/>
    <mergeCell ref="DBY122:DBZ122"/>
    <mergeCell ref="DBC122:DBD122"/>
    <mergeCell ref="DBE122:DBF122"/>
    <mergeCell ref="DBG122:DBH122"/>
    <mergeCell ref="DBI122:DBJ122"/>
    <mergeCell ref="DBK122:DBL122"/>
    <mergeCell ref="DBM122:DBN122"/>
    <mergeCell ref="DAQ122:DAR122"/>
    <mergeCell ref="DAS122:DAT122"/>
    <mergeCell ref="DAU122:DAV122"/>
    <mergeCell ref="DAW122:DAX122"/>
    <mergeCell ref="DAY122:DAZ122"/>
    <mergeCell ref="DBA122:DBB122"/>
    <mergeCell ref="DFS122:DFT122"/>
    <mergeCell ref="DFU122:DFV122"/>
    <mergeCell ref="DFW122:DFX122"/>
    <mergeCell ref="DFY122:DFZ122"/>
    <mergeCell ref="DGA122:DGB122"/>
    <mergeCell ref="DGC122:DGD122"/>
    <mergeCell ref="DFG122:DFH122"/>
    <mergeCell ref="DFI122:DFJ122"/>
    <mergeCell ref="DFK122:DFL122"/>
    <mergeCell ref="DFM122:DFN122"/>
    <mergeCell ref="DFO122:DFP122"/>
    <mergeCell ref="DFQ122:DFR122"/>
    <mergeCell ref="DEU122:DEV122"/>
    <mergeCell ref="DEW122:DEX122"/>
    <mergeCell ref="DEY122:DEZ122"/>
    <mergeCell ref="DFA122:DFB122"/>
    <mergeCell ref="DFC122:DFD122"/>
    <mergeCell ref="DFE122:DFF122"/>
    <mergeCell ref="DEI122:DEJ122"/>
    <mergeCell ref="DEK122:DEL122"/>
    <mergeCell ref="DEM122:DEN122"/>
    <mergeCell ref="DEO122:DEP122"/>
    <mergeCell ref="DEQ122:DER122"/>
    <mergeCell ref="DES122:DET122"/>
    <mergeCell ref="DDW122:DDX122"/>
    <mergeCell ref="DDY122:DDZ122"/>
    <mergeCell ref="DEA122:DEB122"/>
    <mergeCell ref="DEC122:DED122"/>
    <mergeCell ref="DEE122:DEF122"/>
    <mergeCell ref="DEG122:DEH122"/>
    <mergeCell ref="DDK122:DDL122"/>
    <mergeCell ref="DDM122:DDN122"/>
    <mergeCell ref="DDO122:DDP122"/>
    <mergeCell ref="DDQ122:DDR122"/>
    <mergeCell ref="DDS122:DDT122"/>
    <mergeCell ref="DDU122:DDV122"/>
    <mergeCell ref="DIM122:DIN122"/>
    <mergeCell ref="DIO122:DIP122"/>
    <mergeCell ref="DIQ122:DIR122"/>
    <mergeCell ref="DIS122:DIT122"/>
    <mergeCell ref="DIU122:DIV122"/>
    <mergeCell ref="DIW122:DIX122"/>
    <mergeCell ref="DIA122:DIB122"/>
    <mergeCell ref="DIC122:DID122"/>
    <mergeCell ref="DIE122:DIF122"/>
    <mergeCell ref="DIG122:DIH122"/>
    <mergeCell ref="DII122:DIJ122"/>
    <mergeCell ref="DIK122:DIL122"/>
    <mergeCell ref="DHO122:DHP122"/>
    <mergeCell ref="DHQ122:DHR122"/>
    <mergeCell ref="DHS122:DHT122"/>
    <mergeCell ref="DHU122:DHV122"/>
    <mergeCell ref="DHW122:DHX122"/>
    <mergeCell ref="DHY122:DHZ122"/>
    <mergeCell ref="DHC122:DHD122"/>
    <mergeCell ref="DHE122:DHF122"/>
    <mergeCell ref="DHG122:DHH122"/>
    <mergeCell ref="DHI122:DHJ122"/>
    <mergeCell ref="DHK122:DHL122"/>
    <mergeCell ref="DHM122:DHN122"/>
    <mergeCell ref="DGQ122:DGR122"/>
    <mergeCell ref="DGS122:DGT122"/>
    <mergeCell ref="DGU122:DGV122"/>
    <mergeCell ref="DGW122:DGX122"/>
    <mergeCell ref="DGY122:DGZ122"/>
    <mergeCell ref="DHA122:DHB122"/>
    <mergeCell ref="DGE122:DGF122"/>
    <mergeCell ref="DGG122:DGH122"/>
    <mergeCell ref="DGI122:DGJ122"/>
    <mergeCell ref="DGK122:DGL122"/>
    <mergeCell ref="DGM122:DGN122"/>
    <mergeCell ref="DGO122:DGP122"/>
    <mergeCell ref="DLG122:DLH122"/>
    <mergeCell ref="DLI122:DLJ122"/>
    <mergeCell ref="DLK122:DLL122"/>
    <mergeCell ref="DLM122:DLN122"/>
    <mergeCell ref="DLO122:DLP122"/>
    <mergeCell ref="DLQ122:DLR122"/>
    <mergeCell ref="DKU122:DKV122"/>
    <mergeCell ref="DKW122:DKX122"/>
    <mergeCell ref="DKY122:DKZ122"/>
    <mergeCell ref="DLA122:DLB122"/>
    <mergeCell ref="DLC122:DLD122"/>
    <mergeCell ref="DLE122:DLF122"/>
    <mergeCell ref="DKI122:DKJ122"/>
    <mergeCell ref="DKK122:DKL122"/>
    <mergeCell ref="DKM122:DKN122"/>
    <mergeCell ref="DKO122:DKP122"/>
    <mergeCell ref="DKQ122:DKR122"/>
    <mergeCell ref="DKS122:DKT122"/>
    <mergeCell ref="DJW122:DJX122"/>
    <mergeCell ref="DJY122:DJZ122"/>
    <mergeCell ref="DKA122:DKB122"/>
    <mergeCell ref="DKC122:DKD122"/>
    <mergeCell ref="DKE122:DKF122"/>
    <mergeCell ref="DKG122:DKH122"/>
    <mergeCell ref="DJK122:DJL122"/>
    <mergeCell ref="DJM122:DJN122"/>
    <mergeCell ref="DJO122:DJP122"/>
    <mergeCell ref="DJQ122:DJR122"/>
    <mergeCell ref="DJS122:DJT122"/>
    <mergeCell ref="DJU122:DJV122"/>
    <mergeCell ref="DIY122:DIZ122"/>
    <mergeCell ref="DJA122:DJB122"/>
    <mergeCell ref="DJC122:DJD122"/>
    <mergeCell ref="DJE122:DJF122"/>
    <mergeCell ref="DJG122:DJH122"/>
    <mergeCell ref="DJI122:DJJ122"/>
    <mergeCell ref="DOA122:DOB122"/>
    <mergeCell ref="DOC122:DOD122"/>
    <mergeCell ref="DOE122:DOF122"/>
    <mergeCell ref="DOG122:DOH122"/>
    <mergeCell ref="DOI122:DOJ122"/>
    <mergeCell ref="DOK122:DOL122"/>
    <mergeCell ref="DNO122:DNP122"/>
    <mergeCell ref="DNQ122:DNR122"/>
    <mergeCell ref="DNS122:DNT122"/>
    <mergeCell ref="DNU122:DNV122"/>
    <mergeCell ref="DNW122:DNX122"/>
    <mergeCell ref="DNY122:DNZ122"/>
    <mergeCell ref="DNC122:DND122"/>
    <mergeCell ref="DNE122:DNF122"/>
    <mergeCell ref="DNG122:DNH122"/>
    <mergeCell ref="DNI122:DNJ122"/>
    <mergeCell ref="DNK122:DNL122"/>
    <mergeCell ref="DNM122:DNN122"/>
    <mergeCell ref="DMQ122:DMR122"/>
    <mergeCell ref="DMS122:DMT122"/>
    <mergeCell ref="DMU122:DMV122"/>
    <mergeCell ref="DMW122:DMX122"/>
    <mergeCell ref="DMY122:DMZ122"/>
    <mergeCell ref="DNA122:DNB122"/>
    <mergeCell ref="DME122:DMF122"/>
    <mergeCell ref="DMG122:DMH122"/>
    <mergeCell ref="DMI122:DMJ122"/>
    <mergeCell ref="DMK122:DML122"/>
    <mergeCell ref="DMM122:DMN122"/>
    <mergeCell ref="DMO122:DMP122"/>
    <mergeCell ref="DLS122:DLT122"/>
    <mergeCell ref="DLU122:DLV122"/>
    <mergeCell ref="DLW122:DLX122"/>
    <mergeCell ref="DLY122:DLZ122"/>
    <mergeCell ref="DMA122:DMB122"/>
    <mergeCell ref="DMC122:DMD122"/>
    <mergeCell ref="DQU122:DQV122"/>
    <mergeCell ref="DQW122:DQX122"/>
    <mergeCell ref="DQY122:DQZ122"/>
    <mergeCell ref="DRA122:DRB122"/>
    <mergeCell ref="DRC122:DRD122"/>
    <mergeCell ref="DRE122:DRF122"/>
    <mergeCell ref="DQI122:DQJ122"/>
    <mergeCell ref="DQK122:DQL122"/>
    <mergeCell ref="DQM122:DQN122"/>
    <mergeCell ref="DQO122:DQP122"/>
    <mergeCell ref="DQQ122:DQR122"/>
    <mergeCell ref="DQS122:DQT122"/>
    <mergeCell ref="DPW122:DPX122"/>
    <mergeCell ref="DPY122:DPZ122"/>
    <mergeCell ref="DQA122:DQB122"/>
    <mergeCell ref="DQC122:DQD122"/>
    <mergeCell ref="DQE122:DQF122"/>
    <mergeCell ref="DQG122:DQH122"/>
    <mergeCell ref="DPK122:DPL122"/>
    <mergeCell ref="DPM122:DPN122"/>
    <mergeCell ref="DPO122:DPP122"/>
    <mergeCell ref="DPQ122:DPR122"/>
    <mergeCell ref="DPS122:DPT122"/>
    <mergeCell ref="DPU122:DPV122"/>
    <mergeCell ref="DOY122:DOZ122"/>
    <mergeCell ref="DPA122:DPB122"/>
    <mergeCell ref="DPC122:DPD122"/>
    <mergeCell ref="DPE122:DPF122"/>
    <mergeCell ref="DPG122:DPH122"/>
    <mergeCell ref="DPI122:DPJ122"/>
    <mergeCell ref="DOM122:DON122"/>
    <mergeCell ref="DOO122:DOP122"/>
    <mergeCell ref="DOQ122:DOR122"/>
    <mergeCell ref="DOS122:DOT122"/>
    <mergeCell ref="DOU122:DOV122"/>
    <mergeCell ref="DOW122:DOX122"/>
    <mergeCell ref="DTO122:DTP122"/>
    <mergeCell ref="DTQ122:DTR122"/>
    <mergeCell ref="DTS122:DTT122"/>
    <mergeCell ref="DTU122:DTV122"/>
    <mergeCell ref="DTW122:DTX122"/>
    <mergeCell ref="DTY122:DTZ122"/>
    <mergeCell ref="DTC122:DTD122"/>
    <mergeCell ref="DTE122:DTF122"/>
    <mergeCell ref="DTG122:DTH122"/>
    <mergeCell ref="DTI122:DTJ122"/>
    <mergeCell ref="DTK122:DTL122"/>
    <mergeCell ref="DTM122:DTN122"/>
    <mergeCell ref="DSQ122:DSR122"/>
    <mergeCell ref="DSS122:DST122"/>
    <mergeCell ref="DSU122:DSV122"/>
    <mergeCell ref="DSW122:DSX122"/>
    <mergeCell ref="DSY122:DSZ122"/>
    <mergeCell ref="DTA122:DTB122"/>
    <mergeCell ref="DSE122:DSF122"/>
    <mergeCell ref="DSG122:DSH122"/>
    <mergeCell ref="DSI122:DSJ122"/>
    <mergeCell ref="DSK122:DSL122"/>
    <mergeCell ref="DSM122:DSN122"/>
    <mergeCell ref="DSO122:DSP122"/>
    <mergeCell ref="DRS122:DRT122"/>
    <mergeCell ref="DRU122:DRV122"/>
    <mergeCell ref="DRW122:DRX122"/>
    <mergeCell ref="DRY122:DRZ122"/>
    <mergeCell ref="DSA122:DSB122"/>
    <mergeCell ref="DSC122:DSD122"/>
    <mergeCell ref="DRG122:DRH122"/>
    <mergeCell ref="DRI122:DRJ122"/>
    <mergeCell ref="DRK122:DRL122"/>
    <mergeCell ref="DRM122:DRN122"/>
    <mergeCell ref="DRO122:DRP122"/>
    <mergeCell ref="DRQ122:DRR122"/>
    <mergeCell ref="DWI122:DWJ122"/>
    <mergeCell ref="DWK122:DWL122"/>
    <mergeCell ref="DWM122:DWN122"/>
    <mergeCell ref="DWO122:DWP122"/>
    <mergeCell ref="DWQ122:DWR122"/>
    <mergeCell ref="DWS122:DWT122"/>
    <mergeCell ref="DVW122:DVX122"/>
    <mergeCell ref="DVY122:DVZ122"/>
    <mergeCell ref="DWA122:DWB122"/>
    <mergeCell ref="DWC122:DWD122"/>
    <mergeCell ref="DWE122:DWF122"/>
    <mergeCell ref="DWG122:DWH122"/>
    <mergeCell ref="DVK122:DVL122"/>
    <mergeCell ref="DVM122:DVN122"/>
    <mergeCell ref="DVO122:DVP122"/>
    <mergeCell ref="DVQ122:DVR122"/>
    <mergeCell ref="DVS122:DVT122"/>
    <mergeCell ref="DVU122:DVV122"/>
    <mergeCell ref="DUY122:DUZ122"/>
    <mergeCell ref="DVA122:DVB122"/>
    <mergeCell ref="DVC122:DVD122"/>
    <mergeCell ref="DVE122:DVF122"/>
    <mergeCell ref="DVG122:DVH122"/>
    <mergeCell ref="DVI122:DVJ122"/>
    <mergeCell ref="DUM122:DUN122"/>
    <mergeCell ref="DUO122:DUP122"/>
    <mergeCell ref="DUQ122:DUR122"/>
    <mergeCell ref="DUS122:DUT122"/>
    <mergeCell ref="DUU122:DUV122"/>
    <mergeCell ref="DUW122:DUX122"/>
    <mergeCell ref="DUA122:DUB122"/>
    <mergeCell ref="DUC122:DUD122"/>
    <mergeCell ref="DUE122:DUF122"/>
    <mergeCell ref="DUG122:DUH122"/>
    <mergeCell ref="DUI122:DUJ122"/>
    <mergeCell ref="DUK122:DUL122"/>
    <mergeCell ref="DZC122:DZD122"/>
    <mergeCell ref="DZE122:DZF122"/>
    <mergeCell ref="DZG122:DZH122"/>
    <mergeCell ref="DZI122:DZJ122"/>
    <mergeCell ref="DZK122:DZL122"/>
    <mergeCell ref="DZM122:DZN122"/>
    <mergeCell ref="DYQ122:DYR122"/>
    <mergeCell ref="DYS122:DYT122"/>
    <mergeCell ref="DYU122:DYV122"/>
    <mergeCell ref="DYW122:DYX122"/>
    <mergeCell ref="DYY122:DYZ122"/>
    <mergeCell ref="DZA122:DZB122"/>
    <mergeCell ref="DYE122:DYF122"/>
    <mergeCell ref="DYG122:DYH122"/>
    <mergeCell ref="DYI122:DYJ122"/>
    <mergeCell ref="DYK122:DYL122"/>
    <mergeCell ref="DYM122:DYN122"/>
    <mergeCell ref="DYO122:DYP122"/>
    <mergeCell ref="DXS122:DXT122"/>
    <mergeCell ref="DXU122:DXV122"/>
    <mergeCell ref="DXW122:DXX122"/>
    <mergeCell ref="DXY122:DXZ122"/>
    <mergeCell ref="DYA122:DYB122"/>
    <mergeCell ref="DYC122:DYD122"/>
    <mergeCell ref="DXG122:DXH122"/>
    <mergeCell ref="DXI122:DXJ122"/>
    <mergeCell ref="DXK122:DXL122"/>
    <mergeCell ref="DXM122:DXN122"/>
    <mergeCell ref="DXO122:DXP122"/>
    <mergeCell ref="DXQ122:DXR122"/>
    <mergeCell ref="DWU122:DWV122"/>
    <mergeCell ref="DWW122:DWX122"/>
    <mergeCell ref="DWY122:DWZ122"/>
    <mergeCell ref="DXA122:DXB122"/>
    <mergeCell ref="DXC122:DXD122"/>
    <mergeCell ref="DXE122:DXF122"/>
    <mergeCell ref="EBW122:EBX122"/>
    <mergeCell ref="EBY122:EBZ122"/>
    <mergeCell ref="ECA122:ECB122"/>
    <mergeCell ref="ECC122:ECD122"/>
    <mergeCell ref="ECE122:ECF122"/>
    <mergeCell ref="ECG122:ECH122"/>
    <mergeCell ref="EBK122:EBL122"/>
    <mergeCell ref="EBM122:EBN122"/>
    <mergeCell ref="EBO122:EBP122"/>
    <mergeCell ref="EBQ122:EBR122"/>
    <mergeCell ref="EBS122:EBT122"/>
    <mergeCell ref="EBU122:EBV122"/>
    <mergeCell ref="EAY122:EAZ122"/>
    <mergeCell ref="EBA122:EBB122"/>
    <mergeCell ref="EBC122:EBD122"/>
    <mergeCell ref="EBE122:EBF122"/>
    <mergeCell ref="EBG122:EBH122"/>
    <mergeCell ref="EBI122:EBJ122"/>
    <mergeCell ref="EAM122:EAN122"/>
    <mergeCell ref="EAO122:EAP122"/>
    <mergeCell ref="EAQ122:EAR122"/>
    <mergeCell ref="EAS122:EAT122"/>
    <mergeCell ref="EAU122:EAV122"/>
    <mergeCell ref="EAW122:EAX122"/>
    <mergeCell ref="EAA122:EAB122"/>
    <mergeCell ref="EAC122:EAD122"/>
    <mergeCell ref="EAE122:EAF122"/>
    <mergeCell ref="EAG122:EAH122"/>
    <mergeCell ref="EAI122:EAJ122"/>
    <mergeCell ref="EAK122:EAL122"/>
    <mergeCell ref="DZO122:DZP122"/>
    <mergeCell ref="DZQ122:DZR122"/>
    <mergeCell ref="DZS122:DZT122"/>
    <mergeCell ref="DZU122:DZV122"/>
    <mergeCell ref="DZW122:DZX122"/>
    <mergeCell ref="DZY122:DZZ122"/>
    <mergeCell ref="EEQ122:EER122"/>
    <mergeCell ref="EES122:EET122"/>
    <mergeCell ref="EEU122:EEV122"/>
    <mergeCell ref="EEW122:EEX122"/>
    <mergeCell ref="EEY122:EEZ122"/>
    <mergeCell ref="EFA122:EFB122"/>
    <mergeCell ref="EEE122:EEF122"/>
    <mergeCell ref="EEG122:EEH122"/>
    <mergeCell ref="EEI122:EEJ122"/>
    <mergeCell ref="EEK122:EEL122"/>
    <mergeCell ref="EEM122:EEN122"/>
    <mergeCell ref="EEO122:EEP122"/>
    <mergeCell ref="EDS122:EDT122"/>
    <mergeCell ref="EDU122:EDV122"/>
    <mergeCell ref="EDW122:EDX122"/>
    <mergeCell ref="EDY122:EDZ122"/>
    <mergeCell ref="EEA122:EEB122"/>
    <mergeCell ref="EEC122:EED122"/>
    <mergeCell ref="EDG122:EDH122"/>
    <mergeCell ref="EDI122:EDJ122"/>
    <mergeCell ref="EDK122:EDL122"/>
    <mergeCell ref="EDM122:EDN122"/>
    <mergeCell ref="EDO122:EDP122"/>
    <mergeCell ref="EDQ122:EDR122"/>
    <mergeCell ref="ECU122:ECV122"/>
    <mergeCell ref="ECW122:ECX122"/>
    <mergeCell ref="ECY122:ECZ122"/>
    <mergeCell ref="EDA122:EDB122"/>
    <mergeCell ref="EDC122:EDD122"/>
    <mergeCell ref="EDE122:EDF122"/>
    <mergeCell ref="ECI122:ECJ122"/>
    <mergeCell ref="ECK122:ECL122"/>
    <mergeCell ref="ECM122:ECN122"/>
    <mergeCell ref="ECO122:ECP122"/>
    <mergeCell ref="ECQ122:ECR122"/>
    <mergeCell ref="ECS122:ECT122"/>
    <mergeCell ref="EHK122:EHL122"/>
    <mergeCell ref="EHM122:EHN122"/>
    <mergeCell ref="EHO122:EHP122"/>
    <mergeCell ref="EHQ122:EHR122"/>
    <mergeCell ref="EHS122:EHT122"/>
    <mergeCell ref="EHU122:EHV122"/>
    <mergeCell ref="EGY122:EGZ122"/>
    <mergeCell ref="EHA122:EHB122"/>
    <mergeCell ref="EHC122:EHD122"/>
    <mergeCell ref="EHE122:EHF122"/>
    <mergeCell ref="EHG122:EHH122"/>
    <mergeCell ref="EHI122:EHJ122"/>
    <mergeCell ref="EGM122:EGN122"/>
    <mergeCell ref="EGO122:EGP122"/>
    <mergeCell ref="EGQ122:EGR122"/>
    <mergeCell ref="EGS122:EGT122"/>
    <mergeCell ref="EGU122:EGV122"/>
    <mergeCell ref="EGW122:EGX122"/>
    <mergeCell ref="EGA122:EGB122"/>
    <mergeCell ref="EGC122:EGD122"/>
    <mergeCell ref="EGE122:EGF122"/>
    <mergeCell ref="EGG122:EGH122"/>
    <mergeCell ref="EGI122:EGJ122"/>
    <mergeCell ref="EGK122:EGL122"/>
    <mergeCell ref="EFO122:EFP122"/>
    <mergeCell ref="EFQ122:EFR122"/>
    <mergeCell ref="EFS122:EFT122"/>
    <mergeCell ref="EFU122:EFV122"/>
    <mergeCell ref="EFW122:EFX122"/>
    <mergeCell ref="EFY122:EFZ122"/>
    <mergeCell ref="EFC122:EFD122"/>
    <mergeCell ref="EFE122:EFF122"/>
    <mergeCell ref="EFG122:EFH122"/>
    <mergeCell ref="EFI122:EFJ122"/>
    <mergeCell ref="EFK122:EFL122"/>
    <mergeCell ref="EFM122:EFN122"/>
    <mergeCell ref="EKE122:EKF122"/>
    <mergeCell ref="EKG122:EKH122"/>
    <mergeCell ref="EKI122:EKJ122"/>
    <mergeCell ref="EKK122:EKL122"/>
    <mergeCell ref="EKM122:EKN122"/>
    <mergeCell ref="EKO122:EKP122"/>
    <mergeCell ref="EJS122:EJT122"/>
    <mergeCell ref="EJU122:EJV122"/>
    <mergeCell ref="EJW122:EJX122"/>
    <mergeCell ref="EJY122:EJZ122"/>
    <mergeCell ref="EKA122:EKB122"/>
    <mergeCell ref="EKC122:EKD122"/>
    <mergeCell ref="EJG122:EJH122"/>
    <mergeCell ref="EJI122:EJJ122"/>
    <mergeCell ref="EJK122:EJL122"/>
    <mergeCell ref="EJM122:EJN122"/>
    <mergeCell ref="EJO122:EJP122"/>
    <mergeCell ref="EJQ122:EJR122"/>
    <mergeCell ref="EIU122:EIV122"/>
    <mergeCell ref="EIW122:EIX122"/>
    <mergeCell ref="EIY122:EIZ122"/>
    <mergeCell ref="EJA122:EJB122"/>
    <mergeCell ref="EJC122:EJD122"/>
    <mergeCell ref="EJE122:EJF122"/>
    <mergeCell ref="EII122:EIJ122"/>
    <mergeCell ref="EIK122:EIL122"/>
    <mergeCell ref="EIM122:EIN122"/>
    <mergeCell ref="EIO122:EIP122"/>
    <mergeCell ref="EIQ122:EIR122"/>
    <mergeCell ref="EIS122:EIT122"/>
    <mergeCell ref="EHW122:EHX122"/>
    <mergeCell ref="EHY122:EHZ122"/>
    <mergeCell ref="EIA122:EIB122"/>
    <mergeCell ref="EIC122:EID122"/>
    <mergeCell ref="EIE122:EIF122"/>
    <mergeCell ref="EIG122:EIH122"/>
    <mergeCell ref="EMY122:EMZ122"/>
    <mergeCell ref="ENA122:ENB122"/>
    <mergeCell ref="ENC122:END122"/>
    <mergeCell ref="ENE122:ENF122"/>
    <mergeCell ref="ENG122:ENH122"/>
    <mergeCell ref="ENI122:ENJ122"/>
    <mergeCell ref="EMM122:EMN122"/>
    <mergeCell ref="EMO122:EMP122"/>
    <mergeCell ref="EMQ122:EMR122"/>
    <mergeCell ref="EMS122:EMT122"/>
    <mergeCell ref="EMU122:EMV122"/>
    <mergeCell ref="EMW122:EMX122"/>
    <mergeCell ref="EMA122:EMB122"/>
    <mergeCell ref="EMC122:EMD122"/>
    <mergeCell ref="EME122:EMF122"/>
    <mergeCell ref="EMG122:EMH122"/>
    <mergeCell ref="EMI122:EMJ122"/>
    <mergeCell ref="EMK122:EML122"/>
    <mergeCell ref="ELO122:ELP122"/>
    <mergeCell ref="ELQ122:ELR122"/>
    <mergeCell ref="ELS122:ELT122"/>
    <mergeCell ref="ELU122:ELV122"/>
    <mergeCell ref="ELW122:ELX122"/>
    <mergeCell ref="ELY122:ELZ122"/>
    <mergeCell ref="ELC122:ELD122"/>
    <mergeCell ref="ELE122:ELF122"/>
    <mergeCell ref="ELG122:ELH122"/>
    <mergeCell ref="ELI122:ELJ122"/>
    <mergeCell ref="ELK122:ELL122"/>
    <mergeCell ref="ELM122:ELN122"/>
    <mergeCell ref="EKQ122:EKR122"/>
    <mergeCell ref="EKS122:EKT122"/>
    <mergeCell ref="EKU122:EKV122"/>
    <mergeCell ref="EKW122:EKX122"/>
    <mergeCell ref="EKY122:EKZ122"/>
    <mergeCell ref="ELA122:ELB122"/>
    <mergeCell ref="EPS122:EPT122"/>
    <mergeCell ref="EPU122:EPV122"/>
    <mergeCell ref="EPW122:EPX122"/>
    <mergeCell ref="EPY122:EPZ122"/>
    <mergeCell ref="EQA122:EQB122"/>
    <mergeCell ref="EQC122:EQD122"/>
    <mergeCell ref="EPG122:EPH122"/>
    <mergeCell ref="EPI122:EPJ122"/>
    <mergeCell ref="EPK122:EPL122"/>
    <mergeCell ref="EPM122:EPN122"/>
    <mergeCell ref="EPO122:EPP122"/>
    <mergeCell ref="EPQ122:EPR122"/>
    <mergeCell ref="EOU122:EOV122"/>
    <mergeCell ref="EOW122:EOX122"/>
    <mergeCell ref="EOY122:EOZ122"/>
    <mergeCell ref="EPA122:EPB122"/>
    <mergeCell ref="EPC122:EPD122"/>
    <mergeCell ref="EPE122:EPF122"/>
    <mergeCell ref="EOI122:EOJ122"/>
    <mergeCell ref="EOK122:EOL122"/>
    <mergeCell ref="EOM122:EON122"/>
    <mergeCell ref="EOO122:EOP122"/>
    <mergeCell ref="EOQ122:EOR122"/>
    <mergeCell ref="EOS122:EOT122"/>
    <mergeCell ref="ENW122:ENX122"/>
    <mergeCell ref="ENY122:ENZ122"/>
    <mergeCell ref="EOA122:EOB122"/>
    <mergeCell ref="EOC122:EOD122"/>
    <mergeCell ref="EOE122:EOF122"/>
    <mergeCell ref="EOG122:EOH122"/>
    <mergeCell ref="ENK122:ENL122"/>
    <mergeCell ref="ENM122:ENN122"/>
    <mergeCell ref="ENO122:ENP122"/>
    <mergeCell ref="ENQ122:ENR122"/>
    <mergeCell ref="ENS122:ENT122"/>
    <mergeCell ref="ENU122:ENV122"/>
    <mergeCell ref="ESM122:ESN122"/>
    <mergeCell ref="ESO122:ESP122"/>
    <mergeCell ref="ESQ122:ESR122"/>
    <mergeCell ref="ESS122:EST122"/>
    <mergeCell ref="ESU122:ESV122"/>
    <mergeCell ref="ESW122:ESX122"/>
    <mergeCell ref="ESA122:ESB122"/>
    <mergeCell ref="ESC122:ESD122"/>
    <mergeCell ref="ESE122:ESF122"/>
    <mergeCell ref="ESG122:ESH122"/>
    <mergeCell ref="ESI122:ESJ122"/>
    <mergeCell ref="ESK122:ESL122"/>
    <mergeCell ref="ERO122:ERP122"/>
    <mergeCell ref="ERQ122:ERR122"/>
    <mergeCell ref="ERS122:ERT122"/>
    <mergeCell ref="ERU122:ERV122"/>
    <mergeCell ref="ERW122:ERX122"/>
    <mergeCell ref="ERY122:ERZ122"/>
    <mergeCell ref="ERC122:ERD122"/>
    <mergeCell ref="ERE122:ERF122"/>
    <mergeCell ref="ERG122:ERH122"/>
    <mergeCell ref="ERI122:ERJ122"/>
    <mergeCell ref="ERK122:ERL122"/>
    <mergeCell ref="ERM122:ERN122"/>
    <mergeCell ref="EQQ122:EQR122"/>
    <mergeCell ref="EQS122:EQT122"/>
    <mergeCell ref="EQU122:EQV122"/>
    <mergeCell ref="EQW122:EQX122"/>
    <mergeCell ref="EQY122:EQZ122"/>
    <mergeCell ref="ERA122:ERB122"/>
    <mergeCell ref="EQE122:EQF122"/>
    <mergeCell ref="EQG122:EQH122"/>
    <mergeCell ref="EQI122:EQJ122"/>
    <mergeCell ref="EQK122:EQL122"/>
    <mergeCell ref="EQM122:EQN122"/>
    <mergeCell ref="EQO122:EQP122"/>
    <mergeCell ref="EVG122:EVH122"/>
    <mergeCell ref="EVI122:EVJ122"/>
    <mergeCell ref="EVK122:EVL122"/>
    <mergeCell ref="EVM122:EVN122"/>
    <mergeCell ref="EVO122:EVP122"/>
    <mergeCell ref="EVQ122:EVR122"/>
    <mergeCell ref="EUU122:EUV122"/>
    <mergeCell ref="EUW122:EUX122"/>
    <mergeCell ref="EUY122:EUZ122"/>
    <mergeCell ref="EVA122:EVB122"/>
    <mergeCell ref="EVC122:EVD122"/>
    <mergeCell ref="EVE122:EVF122"/>
    <mergeCell ref="EUI122:EUJ122"/>
    <mergeCell ref="EUK122:EUL122"/>
    <mergeCell ref="EUM122:EUN122"/>
    <mergeCell ref="EUO122:EUP122"/>
    <mergeCell ref="EUQ122:EUR122"/>
    <mergeCell ref="EUS122:EUT122"/>
    <mergeCell ref="ETW122:ETX122"/>
    <mergeCell ref="ETY122:ETZ122"/>
    <mergeCell ref="EUA122:EUB122"/>
    <mergeCell ref="EUC122:EUD122"/>
    <mergeCell ref="EUE122:EUF122"/>
    <mergeCell ref="EUG122:EUH122"/>
    <mergeCell ref="ETK122:ETL122"/>
    <mergeCell ref="ETM122:ETN122"/>
    <mergeCell ref="ETO122:ETP122"/>
    <mergeCell ref="ETQ122:ETR122"/>
    <mergeCell ref="ETS122:ETT122"/>
    <mergeCell ref="ETU122:ETV122"/>
    <mergeCell ref="ESY122:ESZ122"/>
    <mergeCell ref="ETA122:ETB122"/>
    <mergeCell ref="ETC122:ETD122"/>
    <mergeCell ref="ETE122:ETF122"/>
    <mergeCell ref="ETG122:ETH122"/>
    <mergeCell ref="ETI122:ETJ122"/>
    <mergeCell ref="EYA122:EYB122"/>
    <mergeCell ref="EYC122:EYD122"/>
    <mergeCell ref="EYE122:EYF122"/>
    <mergeCell ref="EYG122:EYH122"/>
    <mergeCell ref="EYI122:EYJ122"/>
    <mergeCell ref="EYK122:EYL122"/>
    <mergeCell ref="EXO122:EXP122"/>
    <mergeCell ref="EXQ122:EXR122"/>
    <mergeCell ref="EXS122:EXT122"/>
    <mergeCell ref="EXU122:EXV122"/>
    <mergeCell ref="EXW122:EXX122"/>
    <mergeCell ref="EXY122:EXZ122"/>
    <mergeCell ref="EXC122:EXD122"/>
    <mergeCell ref="EXE122:EXF122"/>
    <mergeCell ref="EXG122:EXH122"/>
    <mergeCell ref="EXI122:EXJ122"/>
    <mergeCell ref="EXK122:EXL122"/>
    <mergeCell ref="EXM122:EXN122"/>
    <mergeCell ref="EWQ122:EWR122"/>
    <mergeCell ref="EWS122:EWT122"/>
    <mergeCell ref="EWU122:EWV122"/>
    <mergeCell ref="EWW122:EWX122"/>
    <mergeCell ref="EWY122:EWZ122"/>
    <mergeCell ref="EXA122:EXB122"/>
    <mergeCell ref="EWE122:EWF122"/>
    <mergeCell ref="EWG122:EWH122"/>
    <mergeCell ref="EWI122:EWJ122"/>
    <mergeCell ref="EWK122:EWL122"/>
    <mergeCell ref="EWM122:EWN122"/>
    <mergeCell ref="EWO122:EWP122"/>
    <mergeCell ref="EVS122:EVT122"/>
    <mergeCell ref="EVU122:EVV122"/>
    <mergeCell ref="EVW122:EVX122"/>
    <mergeCell ref="EVY122:EVZ122"/>
    <mergeCell ref="EWA122:EWB122"/>
    <mergeCell ref="EWC122:EWD122"/>
    <mergeCell ref="FAU122:FAV122"/>
    <mergeCell ref="FAW122:FAX122"/>
    <mergeCell ref="FAY122:FAZ122"/>
    <mergeCell ref="FBA122:FBB122"/>
    <mergeCell ref="FBC122:FBD122"/>
    <mergeCell ref="FBE122:FBF122"/>
    <mergeCell ref="FAI122:FAJ122"/>
    <mergeCell ref="FAK122:FAL122"/>
    <mergeCell ref="FAM122:FAN122"/>
    <mergeCell ref="FAO122:FAP122"/>
    <mergeCell ref="FAQ122:FAR122"/>
    <mergeCell ref="FAS122:FAT122"/>
    <mergeCell ref="EZW122:EZX122"/>
    <mergeCell ref="EZY122:EZZ122"/>
    <mergeCell ref="FAA122:FAB122"/>
    <mergeCell ref="FAC122:FAD122"/>
    <mergeCell ref="FAE122:FAF122"/>
    <mergeCell ref="FAG122:FAH122"/>
    <mergeCell ref="EZK122:EZL122"/>
    <mergeCell ref="EZM122:EZN122"/>
    <mergeCell ref="EZO122:EZP122"/>
    <mergeCell ref="EZQ122:EZR122"/>
    <mergeCell ref="EZS122:EZT122"/>
    <mergeCell ref="EZU122:EZV122"/>
    <mergeCell ref="EYY122:EYZ122"/>
    <mergeCell ref="EZA122:EZB122"/>
    <mergeCell ref="EZC122:EZD122"/>
    <mergeCell ref="EZE122:EZF122"/>
    <mergeCell ref="EZG122:EZH122"/>
    <mergeCell ref="EZI122:EZJ122"/>
    <mergeCell ref="EYM122:EYN122"/>
    <mergeCell ref="EYO122:EYP122"/>
    <mergeCell ref="EYQ122:EYR122"/>
    <mergeCell ref="EYS122:EYT122"/>
    <mergeCell ref="EYU122:EYV122"/>
    <mergeCell ref="EYW122:EYX122"/>
    <mergeCell ref="FDO122:FDP122"/>
    <mergeCell ref="FDQ122:FDR122"/>
    <mergeCell ref="FDS122:FDT122"/>
    <mergeCell ref="FDU122:FDV122"/>
    <mergeCell ref="FDW122:FDX122"/>
    <mergeCell ref="FDY122:FDZ122"/>
    <mergeCell ref="FDC122:FDD122"/>
    <mergeCell ref="FDE122:FDF122"/>
    <mergeCell ref="FDG122:FDH122"/>
    <mergeCell ref="FDI122:FDJ122"/>
    <mergeCell ref="FDK122:FDL122"/>
    <mergeCell ref="FDM122:FDN122"/>
    <mergeCell ref="FCQ122:FCR122"/>
    <mergeCell ref="FCS122:FCT122"/>
    <mergeCell ref="FCU122:FCV122"/>
    <mergeCell ref="FCW122:FCX122"/>
    <mergeCell ref="FCY122:FCZ122"/>
    <mergeCell ref="FDA122:FDB122"/>
    <mergeCell ref="FCE122:FCF122"/>
    <mergeCell ref="FCG122:FCH122"/>
    <mergeCell ref="FCI122:FCJ122"/>
    <mergeCell ref="FCK122:FCL122"/>
    <mergeCell ref="FCM122:FCN122"/>
    <mergeCell ref="FCO122:FCP122"/>
    <mergeCell ref="FBS122:FBT122"/>
    <mergeCell ref="FBU122:FBV122"/>
    <mergeCell ref="FBW122:FBX122"/>
    <mergeCell ref="FBY122:FBZ122"/>
    <mergeCell ref="FCA122:FCB122"/>
    <mergeCell ref="FCC122:FCD122"/>
    <mergeCell ref="FBG122:FBH122"/>
    <mergeCell ref="FBI122:FBJ122"/>
    <mergeCell ref="FBK122:FBL122"/>
    <mergeCell ref="FBM122:FBN122"/>
    <mergeCell ref="FBO122:FBP122"/>
    <mergeCell ref="FBQ122:FBR122"/>
    <mergeCell ref="FGI122:FGJ122"/>
    <mergeCell ref="FGK122:FGL122"/>
    <mergeCell ref="FGM122:FGN122"/>
    <mergeCell ref="FGO122:FGP122"/>
    <mergeCell ref="FGQ122:FGR122"/>
    <mergeCell ref="FGS122:FGT122"/>
    <mergeCell ref="FFW122:FFX122"/>
    <mergeCell ref="FFY122:FFZ122"/>
    <mergeCell ref="FGA122:FGB122"/>
    <mergeCell ref="FGC122:FGD122"/>
    <mergeCell ref="FGE122:FGF122"/>
    <mergeCell ref="FGG122:FGH122"/>
    <mergeCell ref="FFK122:FFL122"/>
    <mergeCell ref="FFM122:FFN122"/>
    <mergeCell ref="FFO122:FFP122"/>
    <mergeCell ref="FFQ122:FFR122"/>
    <mergeCell ref="FFS122:FFT122"/>
    <mergeCell ref="FFU122:FFV122"/>
    <mergeCell ref="FEY122:FEZ122"/>
    <mergeCell ref="FFA122:FFB122"/>
    <mergeCell ref="FFC122:FFD122"/>
    <mergeCell ref="FFE122:FFF122"/>
    <mergeCell ref="FFG122:FFH122"/>
    <mergeCell ref="FFI122:FFJ122"/>
    <mergeCell ref="FEM122:FEN122"/>
    <mergeCell ref="FEO122:FEP122"/>
    <mergeCell ref="FEQ122:FER122"/>
    <mergeCell ref="FES122:FET122"/>
    <mergeCell ref="FEU122:FEV122"/>
    <mergeCell ref="FEW122:FEX122"/>
    <mergeCell ref="FEA122:FEB122"/>
    <mergeCell ref="FEC122:FED122"/>
    <mergeCell ref="FEE122:FEF122"/>
    <mergeCell ref="FEG122:FEH122"/>
    <mergeCell ref="FEI122:FEJ122"/>
    <mergeCell ref="FEK122:FEL122"/>
    <mergeCell ref="FJC122:FJD122"/>
    <mergeCell ref="FJE122:FJF122"/>
    <mergeCell ref="FJG122:FJH122"/>
    <mergeCell ref="FJI122:FJJ122"/>
    <mergeCell ref="FJK122:FJL122"/>
    <mergeCell ref="FJM122:FJN122"/>
    <mergeCell ref="FIQ122:FIR122"/>
    <mergeCell ref="FIS122:FIT122"/>
    <mergeCell ref="FIU122:FIV122"/>
    <mergeCell ref="FIW122:FIX122"/>
    <mergeCell ref="FIY122:FIZ122"/>
    <mergeCell ref="FJA122:FJB122"/>
    <mergeCell ref="FIE122:FIF122"/>
    <mergeCell ref="FIG122:FIH122"/>
    <mergeCell ref="FII122:FIJ122"/>
    <mergeCell ref="FIK122:FIL122"/>
    <mergeCell ref="FIM122:FIN122"/>
    <mergeCell ref="FIO122:FIP122"/>
    <mergeCell ref="FHS122:FHT122"/>
    <mergeCell ref="FHU122:FHV122"/>
    <mergeCell ref="FHW122:FHX122"/>
    <mergeCell ref="FHY122:FHZ122"/>
    <mergeCell ref="FIA122:FIB122"/>
    <mergeCell ref="FIC122:FID122"/>
    <mergeCell ref="FHG122:FHH122"/>
    <mergeCell ref="FHI122:FHJ122"/>
    <mergeCell ref="FHK122:FHL122"/>
    <mergeCell ref="FHM122:FHN122"/>
    <mergeCell ref="FHO122:FHP122"/>
    <mergeCell ref="FHQ122:FHR122"/>
    <mergeCell ref="FGU122:FGV122"/>
    <mergeCell ref="FGW122:FGX122"/>
    <mergeCell ref="FGY122:FGZ122"/>
    <mergeCell ref="FHA122:FHB122"/>
    <mergeCell ref="FHC122:FHD122"/>
    <mergeCell ref="FHE122:FHF122"/>
    <mergeCell ref="FLW122:FLX122"/>
    <mergeCell ref="FLY122:FLZ122"/>
    <mergeCell ref="FMA122:FMB122"/>
    <mergeCell ref="FMC122:FMD122"/>
    <mergeCell ref="FME122:FMF122"/>
    <mergeCell ref="FMG122:FMH122"/>
    <mergeCell ref="FLK122:FLL122"/>
    <mergeCell ref="FLM122:FLN122"/>
    <mergeCell ref="FLO122:FLP122"/>
    <mergeCell ref="FLQ122:FLR122"/>
    <mergeCell ref="FLS122:FLT122"/>
    <mergeCell ref="FLU122:FLV122"/>
    <mergeCell ref="FKY122:FKZ122"/>
    <mergeCell ref="FLA122:FLB122"/>
    <mergeCell ref="FLC122:FLD122"/>
    <mergeCell ref="FLE122:FLF122"/>
    <mergeCell ref="FLG122:FLH122"/>
    <mergeCell ref="FLI122:FLJ122"/>
    <mergeCell ref="FKM122:FKN122"/>
    <mergeCell ref="FKO122:FKP122"/>
    <mergeCell ref="FKQ122:FKR122"/>
    <mergeCell ref="FKS122:FKT122"/>
    <mergeCell ref="FKU122:FKV122"/>
    <mergeCell ref="FKW122:FKX122"/>
    <mergeCell ref="FKA122:FKB122"/>
    <mergeCell ref="FKC122:FKD122"/>
    <mergeCell ref="FKE122:FKF122"/>
    <mergeCell ref="FKG122:FKH122"/>
    <mergeCell ref="FKI122:FKJ122"/>
    <mergeCell ref="FKK122:FKL122"/>
    <mergeCell ref="FJO122:FJP122"/>
    <mergeCell ref="FJQ122:FJR122"/>
    <mergeCell ref="FJS122:FJT122"/>
    <mergeCell ref="FJU122:FJV122"/>
    <mergeCell ref="FJW122:FJX122"/>
    <mergeCell ref="FJY122:FJZ122"/>
    <mergeCell ref="FOQ122:FOR122"/>
    <mergeCell ref="FOS122:FOT122"/>
    <mergeCell ref="FOU122:FOV122"/>
    <mergeCell ref="FOW122:FOX122"/>
    <mergeCell ref="FOY122:FOZ122"/>
    <mergeCell ref="FPA122:FPB122"/>
    <mergeCell ref="FOE122:FOF122"/>
    <mergeCell ref="FOG122:FOH122"/>
    <mergeCell ref="FOI122:FOJ122"/>
    <mergeCell ref="FOK122:FOL122"/>
    <mergeCell ref="FOM122:FON122"/>
    <mergeCell ref="FOO122:FOP122"/>
    <mergeCell ref="FNS122:FNT122"/>
    <mergeCell ref="FNU122:FNV122"/>
    <mergeCell ref="FNW122:FNX122"/>
    <mergeCell ref="FNY122:FNZ122"/>
    <mergeCell ref="FOA122:FOB122"/>
    <mergeCell ref="FOC122:FOD122"/>
    <mergeCell ref="FNG122:FNH122"/>
    <mergeCell ref="FNI122:FNJ122"/>
    <mergeCell ref="FNK122:FNL122"/>
    <mergeCell ref="FNM122:FNN122"/>
    <mergeCell ref="FNO122:FNP122"/>
    <mergeCell ref="FNQ122:FNR122"/>
    <mergeCell ref="FMU122:FMV122"/>
    <mergeCell ref="FMW122:FMX122"/>
    <mergeCell ref="FMY122:FMZ122"/>
    <mergeCell ref="FNA122:FNB122"/>
    <mergeCell ref="FNC122:FND122"/>
    <mergeCell ref="FNE122:FNF122"/>
    <mergeCell ref="FMI122:FMJ122"/>
    <mergeCell ref="FMK122:FML122"/>
    <mergeCell ref="FMM122:FMN122"/>
    <mergeCell ref="FMO122:FMP122"/>
    <mergeCell ref="FMQ122:FMR122"/>
    <mergeCell ref="FMS122:FMT122"/>
    <mergeCell ref="FRK122:FRL122"/>
    <mergeCell ref="FRM122:FRN122"/>
    <mergeCell ref="FRO122:FRP122"/>
    <mergeCell ref="FRQ122:FRR122"/>
    <mergeCell ref="FRS122:FRT122"/>
    <mergeCell ref="FRU122:FRV122"/>
    <mergeCell ref="FQY122:FQZ122"/>
    <mergeCell ref="FRA122:FRB122"/>
    <mergeCell ref="FRC122:FRD122"/>
    <mergeCell ref="FRE122:FRF122"/>
    <mergeCell ref="FRG122:FRH122"/>
    <mergeCell ref="FRI122:FRJ122"/>
    <mergeCell ref="FQM122:FQN122"/>
    <mergeCell ref="FQO122:FQP122"/>
    <mergeCell ref="FQQ122:FQR122"/>
    <mergeCell ref="FQS122:FQT122"/>
    <mergeCell ref="FQU122:FQV122"/>
    <mergeCell ref="FQW122:FQX122"/>
    <mergeCell ref="FQA122:FQB122"/>
    <mergeCell ref="FQC122:FQD122"/>
    <mergeCell ref="FQE122:FQF122"/>
    <mergeCell ref="FQG122:FQH122"/>
    <mergeCell ref="FQI122:FQJ122"/>
    <mergeCell ref="FQK122:FQL122"/>
    <mergeCell ref="FPO122:FPP122"/>
    <mergeCell ref="FPQ122:FPR122"/>
    <mergeCell ref="FPS122:FPT122"/>
    <mergeCell ref="FPU122:FPV122"/>
    <mergeCell ref="FPW122:FPX122"/>
    <mergeCell ref="FPY122:FPZ122"/>
    <mergeCell ref="FPC122:FPD122"/>
    <mergeCell ref="FPE122:FPF122"/>
    <mergeCell ref="FPG122:FPH122"/>
    <mergeCell ref="FPI122:FPJ122"/>
    <mergeCell ref="FPK122:FPL122"/>
    <mergeCell ref="FPM122:FPN122"/>
    <mergeCell ref="FUE122:FUF122"/>
    <mergeCell ref="FUG122:FUH122"/>
    <mergeCell ref="FUI122:FUJ122"/>
    <mergeCell ref="FUK122:FUL122"/>
    <mergeCell ref="FUM122:FUN122"/>
    <mergeCell ref="FUO122:FUP122"/>
    <mergeCell ref="FTS122:FTT122"/>
    <mergeCell ref="FTU122:FTV122"/>
    <mergeCell ref="FTW122:FTX122"/>
    <mergeCell ref="FTY122:FTZ122"/>
    <mergeCell ref="FUA122:FUB122"/>
    <mergeCell ref="FUC122:FUD122"/>
    <mergeCell ref="FTG122:FTH122"/>
    <mergeCell ref="FTI122:FTJ122"/>
    <mergeCell ref="FTK122:FTL122"/>
    <mergeCell ref="FTM122:FTN122"/>
    <mergeCell ref="FTO122:FTP122"/>
    <mergeCell ref="FTQ122:FTR122"/>
    <mergeCell ref="FSU122:FSV122"/>
    <mergeCell ref="FSW122:FSX122"/>
    <mergeCell ref="FSY122:FSZ122"/>
    <mergeCell ref="FTA122:FTB122"/>
    <mergeCell ref="FTC122:FTD122"/>
    <mergeCell ref="FTE122:FTF122"/>
    <mergeCell ref="FSI122:FSJ122"/>
    <mergeCell ref="FSK122:FSL122"/>
    <mergeCell ref="FSM122:FSN122"/>
    <mergeCell ref="FSO122:FSP122"/>
    <mergeCell ref="FSQ122:FSR122"/>
    <mergeCell ref="FSS122:FST122"/>
    <mergeCell ref="FRW122:FRX122"/>
    <mergeCell ref="FRY122:FRZ122"/>
    <mergeCell ref="FSA122:FSB122"/>
    <mergeCell ref="FSC122:FSD122"/>
    <mergeCell ref="FSE122:FSF122"/>
    <mergeCell ref="FSG122:FSH122"/>
    <mergeCell ref="FWY122:FWZ122"/>
    <mergeCell ref="FXA122:FXB122"/>
    <mergeCell ref="FXC122:FXD122"/>
    <mergeCell ref="FXE122:FXF122"/>
    <mergeCell ref="FXG122:FXH122"/>
    <mergeCell ref="FXI122:FXJ122"/>
    <mergeCell ref="FWM122:FWN122"/>
    <mergeCell ref="FWO122:FWP122"/>
    <mergeCell ref="FWQ122:FWR122"/>
    <mergeCell ref="FWS122:FWT122"/>
    <mergeCell ref="FWU122:FWV122"/>
    <mergeCell ref="FWW122:FWX122"/>
    <mergeCell ref="FWA122:FWB122"/>
    <mergeCell ref="FWC122:FWD122"/>
    <mergeCell ref="FWE122:FWF122"/>
    <mergeCell ref="FWG122:FWH122"/>
    <mergeCell ref="FWI122:FWJ122"/>
    <mergeCell ref="FWK122:FWL122"/>
    <mergeCell ref="FVO122:FVP122"/>
    <mergeCell ref="FVQ122:FVR122"/>
    <mergeCell ref="FVS122:FVT122"/>
    <mergeCell ref="FVU122:FVV122"/>
    <mergeCell ref="FVW122:FVX122"/>
    <mergeCell ref="FVY122:FVZ122"/>
    <mergeCell ref="FVC122:FVD122"/>
    <mergeCell ref="FVE122:FVF122"/>
    <mergeCell ref="FVG122:FVH122"/>
    <mergeCell ref="FVI122:FVJ122"/>
    <mergeCell ref="FVK122:FVL122"/>
    <mergeCell ref="FVM122:FVN122"/>
    <mergeCell ref="FUQ122:FUR122"/>
    <mergeCell ref="FUS122:FUT122"/>
    <mergeCell ref="FUU122:FUV122"/>
    <mergeCell ref="FUW122:FUX122"/>
    <mergeCell ref="FUY122:FUZ122"/>
    <mergeCell ref="FVA122:FVB122"/>
    <mergeCell ref="FZS122:FZT122"/>
    <mergeCell ref="FZU122:FZV122"/>
    <mergeCell ref="FZW122:FZX122"/>
    <mergeCell ref="FZY122:FZZ122"/>
    <mergeCell ref="GAA122:GAB122"/>
    <mergeCell ref="GAC122:GAD122"/>
    <mergeCell ref="FZG122:FZH122"/>
    <mergeCell ref="FZI122:FZJ122"/>
    <mergeCell ref="FZK122:FZL122"/>
    <mergeCell ref="FZM122:FZN122"/>
    <mergeCell ref="FZO122:FZP122"/>
    <mergeCell ref="FZQ122:FZR122"/>
    <mergeCell ref="FYU122:FYV122"/>
    <mergeCell ref="FYW122:FYX122"/>
    <mergeCell ref="FYY122:FYZ122"/>
    <mergeCell ref="FZA122:FZB122"/>
    <mergeCell ref="FZC122:FZD122"/>
    <mergeCell ref="FZE122:FZF122"/>
    <mergeCell ref="FYI122:FYJ122"/>
    <mergeCell ref="FYK122:FYL122"/>
    <mergeCell ref="FYM122:FYN122"/>
    <mergeCell ref="FYO122:FYP122"/>
    <mergeCell ref="FYQ122:FYR122"/>
    <mergeCell ref="FYS122:FYT122"/>
    <mergeCell ref="FXW122:FXX122"/>
    <mergeCell ref="FXY122:FXZ122"/>
    <mergeCell ref="FYA122:FYB122"/>
    <mergeCell ref="FYC122:FYD122"/>
    <mergeCell ref="FYE122:FYF122"/>
    <mergeCell ref="FYG122:FYH122"/>
    <mergeCell ref="FXK122:FXL122"/>
    <mergeCell ref="FXM122:FXN122"/>
    <mergeCell ref="FXO122:FXP122"/>
    <mergeCell ref="FXQ122:FXR122"/>
    <mergeCell ref="FXS122:FXT122"/>
    <mergeCell ref="FXU122:FXV122"/>
    <mergeCell ref="GCM122:GCN122"/>
    <mergeCell ref="GCO122:GCP122"/>
    <mergeCell ref="GCQ122:GCR122"/>
    <mergeCell ref="GCS122:GCT122"/>
    <mergeCell ref="GCU122:GCV122"/>
    <mergeCell ref="GCW122:GCX122"/>
    <mergeCell ref="GCA122:GCB122"/>
    <mergeCell ref="GCC122:GCD122"/>
    <mergeCell ref="GCE122:GCF122"/>
    <mergeCell ref="GCG122:GCH122"/>
    <mergeCell ref="GCI122:GCJ122"/>
    <mergeCell ref="GCK122:GCL122"/>
    <mergeCell ref="GBO122:GBP122"/>
    <mergeCell ref="GBQ122:GBR122"/>
    <mergeCell ref="GBS122:GBT122"/>
    <mergeCell ref="GBU122:GBV122"/>
    <mergeCell ref="GBW122:GBX122"/>
    <mergeCell ref="GBY122:GBZ122"/>
    <mergeCell ref="GBC122:GBD122"/>
    <mergeCell ref="GBE122:GBF122"/>
    <mergeCell ref="GBG122:GBH122"/>
    <mergeCell ref="GBI122:GBJ122"/>
    <mergeCell ref="GBK122:GBL122"/>
    <mergeCell ref="GBM122:GBN122"/>
    <mergeCell ref="GAQ122:GAR122"/>
    <mergeCell ref="GAS122:GAT122"/>
    <mergeCell ref="GAU122:GAV122"/>
    <mergeCell ref="GAW122:GAX122"/>
    <mergeCell ref="GAY122:GAZ122"/>
    <mergeCell ref="GBA122:GBB122"/>
    <mergeCell ref="GAE122:GAF122"/>
    <mergeCell ref="GAG122:GAH122"/>
    <mergeCell ref="GAI122:GAJ122"/>
    <mergeCell ref="GAK122:GAL122"/>
    <mergeCell ref="GAM122:GAN122"/>
    <mergeCell ref="GAO122:GAP122"/>
    <mergeCell ref="GFG122:GFH122"/>
    <mergeCell ref="GFI122:GFJ122"/>
    <mergeCell ref="GFK122:GFL122"/>
    <mergeCell ref="GFM122:GFN122"/>
    <mergeCell ref="GFO122:GFP122"/>
    <mergeCell ref="GFQ122:GFR122"/>
    <mergeCell ref="GEU122:GEV122"/>
    <mergeCell ref="GEW122:GEX122"/>
    <mergeCell ref="GEY122:GEZ122"/>
    <mergeCell ref="GFA122:GFB122"/>
    <mergeCell ref="GFC122:GFD122"/>
    <mergeCell ref="GFE122:GFF122"/>
    <mergeCell ref="GEI122:GEJ122"/>
    <mergeCell ref="GEK122:GEL122"/>
    <mergeCell ref="GEM122:GEN122"/>
    <mergeCell ref="GEO122:GEP122"/>
    <mergeCell ref="GEQ122:GER122"/>
    <mergeCell ref="GES122:GET122"/>
    <mergeCell ref="GDW122:GDX122"/>
    <mergeCell ref="GDY122:GDZ122"/>
    <mergeCell ref="GEA122:GEB122"/>
    <mergeCell ref="GEC122:GED122"/>
    <mergeCell ref="GEE122:GEF122"/>
    <mergeCell ref="GEG122:GEH122"/>
    <mergeCell ref="GDK122:GDL122"/>
    <mergeCell ref="GDM122:GDN122"/>
    <mergeCell ref="GDO122:GDP122"/>
    <mergeCell ref="GDQ122:GDR122"/>
    <mergeCell ref="GDS122:GDT122"/>
    <mergeCell ref="GDU122:GDV122"/>
    <mergeCell ref="GCY122:GCZ122"/>
    <mergeCell ref="GDA122:GDB122"/>
    <mergeCell ref="GDC122:GDD122"/>
    <mergeCell ref="GDE122:GDF122"/>
    <mergeCell ref="GDG122:GDH122"/>
    <mergeCell ref="GDI122:GDJ122"/>
    <mergeCell ref="GIA122:GIB122"/>
    <mergeCell ref="GIC122:GID122"/>
    <mergeCell ref="GIE122:GIF122"/>
    <mergeCell ref="GIG122:GIH122"/>
    <mergeCell ref="GII122:GIJ122"/>
    <mergeCell ref="GIK122:GIL122"/>
    <mergeCell ref="GHO122:GHP122"/>
    <mergeCell ref="GHQ122:GHR122"/>
    <mergeCell ref="GHS122:GHT122"/>
    <mergeCell ref="GHU122:GHV122"/>
    <mergeCell ref="GHW122:GHX122"/>
    <mergeCell ref="GHY122:GHZ122"/>
    <mergeCell ref="GHC122:GHD122"/>
    <mergeCell ref="GHE122:GHF122"/>
    <mergeCell ref="GHG122:GHH122"/>
    <mergeCell ref="GHI122:GHJ122"/>
    <mergeCell ref="GHK122:GHL122"/>
    <mergeCell ref="GHM122:GHN122"/>
    <mergeCell ref="GGQ122:GGR122"/>
    <mergeCell ref="GGS122:GGT122"/>
    <mergeCell ref="GGU122:GGV122"/>
    <mergeCell ref="GGW122:GGX122"/>
    <mergeCell ref="GGY122:GGZ122"/>
    <mergeCell ref="GHA122:GHB122"/>
    <mergeCell ref="GGE122:GGF122"/>
    <mergeCell ref="GGG122:GGH122"/>
    <mergeCell ref="GGI122:GGJ122"/>
    <mergeCell ref="GGK122:GGL122"/>
    <mergeCell ref="GGM122:GGN122"/>
    <mergeCell ref="GGO122:GGP122"/>
    <mergeCell ref="GFS122:GFT122"/>
    <mergeCell ref="GFU122:GFV122"/>
    <mergeCell ref="GFW122:GFX122"/>
    <mergeCell ref="GFY122:GFZ122"/>
    <mergeCell ref="GGA122:GGB122"/>
    <mergeCell ref="GGC122:GGD122"/>
    <mergeCell ref="GKU122:GKV122"/>
    <mergeCell ref="GKW122:GKX122"/>
    <mergeCell ref="GKY122:GKZ122"/>
    <mergeCell ref="GLA122:GLB122"/>
    <mergeCell ref="GLC122:GLD122"/>
    <mergeCell ref="GLE122:GLF122"/>
    <mergeCell ref="GKI122:GKJ122"/>
    <mergeCell ref="GKK122:GKL122"/>
    <mergeCell ref="GKM122:GKN122"/>
    <mergeCell ref="GKO122:GKP122"/>
    <mergeCell ref="GKQ122:GKR122"/>
    <mergeCell ref="GKS122:GKT122"/>
    <mergeCell ref="GJW122:GJX122"/>
    <mergeCell ref="GJY122:GJZ122"/>
    <mergeCell ref="GKA122:GKB122"/>
    <mergeCell ref="GKC122:GKD122"/>
    <mergeCell ref="GKE122:GKF122"/>
    <mergeCell ref="GKG122:GKH122"/>
    <mergeCell ref="GJK122:GJL122"/>
    <mergeCell ref="GJM122:GJN122"/>
    <mergeCell ref="GJO122:GJP122"/>
    <mergeCell ref="GJQ122:GJR122"/>
    <mergeCell ref="GJS122:GJT122"/>
    <mergeCell ref="GJU122:GJV122"/>
    <mergeCell ref="GIY122:GIZ122"/>
    <mergeCell ref="GJA122:GJB122"/>
    <mergeCell ref="GJC122:GJD122"/>
    <mergeCell ref="GJE122:GJF122"/>
    <mergeCell ref="GJG122:GJH122"/>
    <mergeCell ref="GJI122:GJJ122"/>
    <mergeCell ref="GIM122:GIN122"/>
    <mergeCell ref="GIO122:GIP122"/>
    <mergeCell ref="GIQ122:GIR122"/>
    <mergeCell ref="GIS122:GIT122"/>
    <mergeCell ref="GIU122:GIV122"/>
    <mergeCell ref="GIW122:GIX122"/>
    <mergeCell ref="GNO122:GNP122"/>
    <mergeCell ref="GNQ122:GNR122"/>
    <mergeCell ref="GNS122:GNT122"/>
    <mergeCell ref="GNU122:GNV122"/>
    <mergeCell ref="GNW122:GNX122"/>
    <mergeCell ref="GNY122:GNZ122"/>
    <mergeCell ref="GNC122:GND122"/>
    <mergeCell ref="GNE122:GNF122"/>
    <mergeCell ref="GNG122:GNH122"/>
    <mergeCell ref="GNI122:GNJ122"/>
    <mergeCell ref="GNK122:GNL122"/>
    <mergeCell ref="GNM122:GNN122"/>
    <mergeCell ref="GMQ122:GMR122"/>
    <mergeCell ref="GMS122:GMT122"/>
    <mergeCell ref="GMU122:GMV122"/>
    <mergeCell ref="GMW122:GMX122"/>
    <mergeCell ref="GMY122:GMZ122"/>
    <mergeCell ref="GNA122:GNB122"/>
    <mergeCell ref="GME122:GMF122"/>
    <mergeCell ref="GMG122:GMH122"/>
    <mergeCell ref="GMI122:GMJ122"/>
    <mergeCell ref="GMK122:GML122"/>
    <mergeCell ref="GMM122:GMN122"/>
    <mergeCell ref="GMO122:GMP122"/>
    <mergeCell ref="GLS122:GLT122"/>
    <mergeCell ref="GLU122:GLV122"/>
    <mergeCell ref="GLW122:GLX122"/>
    <mergeCell ref="GLY122:GLZ122"/>
    <mergeCell ref="GMA122:GMB122"/>
    <mergeCell ref="GMC122:GMD122"/>
    <mergeCell ref="GLG122:GLH122"/>
    <mergeCell ref="GLI122:GLJ122"/>
    <mergeCell ref="GLK122:GLL122"/>
    <mergeCell ref="GLM122:GLN122"/>
    <mergeCell ref="GLO122:GLP122"/>
    <mergeCell ref="GLQ122:GLR122"/>
    <mergeCell ref="GQI122:GQJ122"/>
    <mergeCell ref="GQK122:GQL122"/>
    <mergeCell ref="GQM122:GQN122"/>
    <mergeCell ref="GQO122:GQP122"/>
    <mergeCell ref="GQQ122:GQR122"/>
    <mergeCell ref="GQS122:GQT122"/>
    <mergeCell ref="GPW122:GPX122"/>
    <mergeCell ref="GPY122:GPZ122"/>
    <mergeCell ref="GQA122:GQB122"/>
    <mergeCell ref="GQC122:GQD122"/>
    <mergeCell ref="GQE122:GQF122"/>
    <mergeCell ref="GQG122:GQH122"/>
    <mergeCell ref="GPK122:GPL122"/>
    <mergeCell ref="GPM122:GPN122"/>
    <mergeCell ref="GPO122:GPP122"/>
    <mergeCell ref="GPQ122:GPR122"/>
    <mergeCell ref="GPS122:GPT122"/>
    <mergeCell ref="GPU122:GPV122"/>
    <mergeCell ref="GOY122:GOZ122"/>
    <mergeCell ref="GPA122:GPB122"/>
    <mergeCell ref="GPC122:GPD122"/>
    <mergeCell ref="GPE122:GPF122"/>
    <mergeCell ref="GPG122:GPH122"/>
    <mergeCell ref="GPI122:GPJ122"/>
    <mergeCell ref="GOM122:GON122"/>
    <mergeCell ref="GOO122:GOP122"/>
    <mergeCell ref="GOQ122:GOR122"/>
    <mergeCell ref="GOS122:GOT122"/>
    <mergeCell ref="GOU122:GOV122"/>
    <mergeCell ref="GOW122:GOX122"/>
    <mergeCell ref="GOA122:GOB122"/>
    <mergeCell ref="GOC122:GOD122"/>
    <mergeCell ref="GOE122:GOF122"/>
    <mergeCell ref="GOG122:GOH122"/>
    <mergeCell ref="GOI122:GOJ122"/>
    <mergeCell ref="GOK122:GOL122"/>
    <mergeCell ref="GTC122:GTD122"/>
    <mergeCell ref="GTE122:GTF122"/>
    <mergeCell ref="GTG122:GTH122"/>
    <mergeCell ref="GTI122:GTJ122"/>
    <mergeCell ref="GTK122:GTL122"/>
    <mergeCell ref="GTM122:GTN122"/>
    <mergeCell ref="GSQ122:GSR122"/>
    <mergeCell ref="GSS122:GST122"/>
    <mergeCell ref="GSU122:GSV122"/>
    <mergeCell ref="GSW122:GSX122"/>
    <mergeCell ref="GSY122:GSZ122"/>
    <mergeCell ref="GTA122:GTB122"/>
    <mergeCell ref="GSE122:GSF122"/>
    <mergeCell ref="GSG122:GSH122"/>
    <mergeCell ref="GSI122:GSJ122"/>
    <mergeCell ref="GSK122:GSL122"/>
    <mergeCell ref="GSM122:GSN122"/>
    <mergeCell ref="GSO122:GSP122"/>
    <mergeCell ref="GRS122:GRT122"/>
    <mergeCell ref="GRU122:GRV122"/>
    <mergeCell ref="GRW122:GRX122"/>
    <mergeCell ref="GRY122:GRZ122"/>
    <mergeCell ref="GSA122:GSB122"/>
    <mergeCell ref="GSC122:GSD122"/>
    <mergeCell ref="GRG122:GRH122"/>
    <mergeCell ref="GRI122:GRJ122"/>
    <mergeCell ref="GRK122:GRL122"/>
    <mergeCell ref="GRM122:GRN122"/>
    <mergeCell ref="GRO122:GRP122"/>
    <mergeCell ref="GRQ122:GRR122"/>
    <mergeCell ref="GQU122:GQV122"/>
    <mergeCell ref="GQW122:GQX122"/>
    <mergeCell ref="GQY122:GQZ122"/>
    <mergeCell ref="GRA122:GRB122"/>
    <mergeCell ref="GRC122:GRD122"/>
    <mergeCell ref="GRE122:GRF122"/>
    <mergeCell ref="GVW122:GVX122"/>
    <mergeCell ref="GVY122:GVZ122"/>
    <mergeCell ref="GWA122:GWB122"/>
    <mergeCell ref="GWC122:GWD122"/>
    <mergeCell ref="GWE122:GWF122"/>
    <mergeCell ref="GWG122:GWH122"/>
    <mergeCell ref="GVK122:GVL122"/>
    <mergeCell ref="GVM122:GVN122"/>
    <mergeCell ref="GVO122:GVP122"/>
    <mergeCell ref="GVQ122:GVR122"/>
    <mergeCell ref="GVS122:GVT122"/>
    <mergeCell ref="GVU122:GVV122"/>
    <mergeCell ref="GUY122:GUZ122"/>
    <mergeCell ref="GVA122:GVB122"/>
    <mergeCell ref="GVC122:GVD122"/>
    <mergeCell ref="GVE122:GVF122"/>
    <mergeCell ref="GVG122:GVH122"/>
    <mergeCell ref="GVI122:GVJ122"/>
    <mergeCell ref="GUM122:GUN122"/>
    <mergeCell ref="GUO122:GUP122"/>
    <mergeCell ref="GUQ122:GUR122"/>
    <mergeCell ref="GUS122:GUT122"/>
    <mergeCell ref="GUU122:GUV122"/>
    <mergeCell ref="GUW122:GUX122"/>
    <mergeCell ref="GUA122:GUB122"/>
    <mergeCell ref="GUC122:GUD122"/>
    <mergeCell ref="GUE122:GUF122"/>
    <mergeCell ref="GUG122:GUH122"/>
    <mergeCell ref="GUI122:GUJ122"/>
    <mergeCell ref="GUK122:GUL122"/>
    <mergeCell ref="GTO122:GTP122"/>
    <mergeCell ref="GTQ122:GTR122"/>
    <mergeCell ref="GTS122:GTT122"/>
    <mergeCell ref="GTU122:GTV122"/>
    <mergeCell ref="GTW122:GTX122"/>
    <mergeCell ref="GTY122:GTZ122"/>
    <mergeCell ref="GYQ122:GYR122"/>
    <mergeCell ref="GYS122:GYT122"/>
    <mergeCell ref="GYU122:GYV122"/>
    <mergeCell ref="GYW122:GYX122"/>
    <mergeCell ref="GYY122:GYZ122"/>
    <mergeCell ref="GZA122:GZB122"/>
    <mergeCell ref="GYE122:GYF122"/>
    <mergeCell ref="GYG122:GYH122"/>
    <mergeCell ref="GYI122:GYJ122"/>
    <mergeCell ref="GYK122:GYL122"/>
    <mergeCell ref="GYM122:GYN122"/>
    <mergeCell ref="GYO122:GYP122"/>
    <mergeCell ref="GXS122:GXT122"/>
    <mergeCell ref="GXU122:GXV122"/>
    <mergeCell ref="GXW122:GXX122"/>
    <mergeCell ref="GXY122:GXZ122"/>
    <mergeCell ref="GYA122:GYB122"/>
    <mergeCell ref="GYC122:GYD122"/>
    <mergeCell ref="GXG122:GXH122"/>
    <mergeCell ref="GXI122:GXJ122"/>
    <mergeCell ref="GXK122:GXL122"/>
    <mergeCell ref="GXM122:GXN122"/>
    <mergeCell ref="GXO122:GXP122"/>
    <mergeCell ref="GXQ122:GXR122"/>
    <mergeCell ref="GWU122:GWV122"/>
    <mergeCell ref="GWW122:GWX122"/>
    <mergeCell ref="GWY122:GWZ122"/>
    <mergeCell ref="GXA122:GXB122"/>
    <mergeCell ref="GXC122:GXD122"/>
    <mergeCell ref="GXE122:GXF122"/>
    <mergeCell ref="GWI122:GWJ122"/>
    <mergeCell ref="GWK122:GWL122"/>
    <mergeCell ref="GWM122:GWN122"/>
    <mergeCell ref="GWO122:GWP122"/>
    <mergeCell ref="GWQ122:GWR122"/>
    <mergeCell ref="GWS122:GWT122"/>
    <mergeCell ref="HBK122:HBL122"/>
    <mergeCell ref="HBM122:HBN122"/>
    <mergeCell ref="HBO122:HBP122"/>
    <mergeCell ref="HBQ122:HBR122"/>
    <mergeCell ref="HBS122:HBT122"/>
    <mergeCell ref="HBU122:HBV122"/>
    <mergeCell ref="HAY122:HAZ122"/>
    <mergeCell ref="HBA122:HBB122"/>
    <mergeCell ref="HBC122:HBD122"/>
    <mergeCell ref="HBE122:HBF122"/>
    <mergeCell ref="HBG122:HBH122"/>
    <mergeCell ref="HBI122:HBJ122"/>
    <mergeCell ref="HAM122:HAN122"/>
    <mergeCell ref="HAO122:HAP122"/>
    <mergeCell ref="HAQ122:HAR122"/>
    <mergeCell ref="HAS122:HAT122"/>
    <mergeCell ref="HAU122:HAV122"/>
    <mergeCell ref="HAW122:HAX122"/>
    <mergeCell ref="HAA122:HAB122"/>
    <mergeCell ref="HAC122:HAD122"/>
    <mergeCell ref="HAE122:HAF122"/>
    <mergeCell ref="HAG122:HAH122"/>
    <mergeCell ref="HAI122:HAJ122"/>
    <mergeCell ref="HAK122:HAL122"/>
    <mergeCell ref="GZO122:GZP122"/>
    <mergeCell ref="GZQ122:GZR122"/>
    <mergeCell ref="GZS122:GZT122"/>
    <mergeCell ref="GZU122:GZV122"/>
    <mergeCell ref="GZW122:GZX122"/>
    <mergeCell ref="GZY122:GZZ122"/>
    <mergeCell ref="GZC122:GZD122"/>
    <mergeCell ref="GZE122:GZF122"/>
    <mergeCell ref="GZG122:GZH122"/>
    <mergeCell ref="GZI122:GZJ122"/>
    <mergeCell ref="GZK122:GZL122"/>
    <mergeCell ref="GZM122:GZN122"/>
    <mergeCell ref="HEE122:HEF122"/>
    <mergeCell ref="HEG122:HEH122"/>
    <mergeCell ref="HEI122:HEJ122"/>
    <mergeCell ref="HEK122:HEL122"/>
    <mergeCell ref="HEM122:HEN122"/>
    <mergeCell ref="HEO122:HEP122"/>
    <mergeCell ref="HDS122:HDT122"/>
    <mergeCell ref="HDU122:HDV122"/>
    <mergeCell ref="HDW122:HDX122"/>
    <mergeCell ref="HDY122:HDZ122"/>
    <mergeCell ref="HEA122:HEB122"/>
    <mergeCell ref="HEC122:HED122"/>
    <mergeCell ref="HDG122:HDH122"/>
    <mergeCell ref="HDI122:HDJ122"/>
    <mergeCell ref="HDK122:HDL122"/>
    <mergeCell ref="HDM122:HDN122"/>
    <mergeCell ref="HDO122:HDP122"/>
    <mergeCell ref="HDQ122:HDR122"/>
    <mergeCell ref="HCU122:HCV122"/>
    <mergeCell ref="HCW122:HCX122"/>
    <mergeCell ref="HCY122:HCZ122"/>
    <mergeCell ref="HDA122:HDB122"/>
    <mergeCell ref="HDC122:HDD122"/>
    <mergeCell ref="HDE122:HDF122"/>
    <mergeCell ref="HCI122:HCJ122"/>
    <mergeCell ref="HCK122:HCL122"/>
    <mergeCell ref="HCM122:HCN122"/>
    <mergeCell ref="HCO122:HCP122"/>
    <mergeCell ref="HCQ122:HCR122"/>
    <mergeCell ref="HCS122:HCT122"/>
    <mergeCell ref="HBW122:HBX122"/>
    <mergeCell ref="HBY122:HBZ122"/>
    <mergeCell ref="HCA122:HCB122"/>
    <mergeCell ref="HCC122:HCD122"/>
    <mergeCell ref="HCE122:HCF122"/>
    <mergeCell ref="HCG122:HCH122"/>
    <mergeCell ref="HGY122:HGZ122"/>
    <mergeCell ref="HHA122:HHB122"/>
    <mergeCell ref="HHC122:HHD122"/>
    <mergeCell ref="HHE122:HHF122"/>
    <mergeCell ref="HHG122:HHH122"/>
    <mergeCell ref="HHI122:HHJ122"/>
    <mergeCell ref="HGM122:HGN122"/>
    <mergeCell ref="HGO122:HGP122"/>
    <mergeCell ref="HGQ122:HGR122"/>
    <mergeCell ref="HGS122:HGT122"/>
    <mergeCell ref="HGU122:HGV122"/>
    <mergeCell ref="HGW122:HGX122"/>
    <mergeCell ref="HGA122:HGB122"/>
    <mergeCell ref="HGC122:HGD122"/>
    <mergeCell ref="HGE122:HGF122"/>
    <mergeCell ref="HGG122:HGH122"/>
    <mergeCell ref="HGI122:HGJ122"/>
    <mergeCell ref="HGK122:HGL122"/>
    <mergeCell ref="HFO122:HFP122"/>
    <mergeCell ref="HFQ122:HFR122"/>
    <mergeCell ref="HFS122:HFT122"/>
    <mergeCell ref="HFU122:HFV122"/>
    <mergeCell ref="HFW122:HFX122"/>
    <mergeCell ref="HFY122:HFZ122"/>
    <mergeCell ref="HFC122:HFD122"/>
    <mergeCell ref="HFE122:HFF122"/>
    <mergeCell ref="HFG122:HFH122"/>
    <mergeCell ref="HFI122:HFJ122"/>
    <mergeCell ref="HFK122:HFL122"/>
    <mergeCell ref="HFM122:HFN122"/>
    <mergeCell ref="HEQ122:HER122"/>
    <mergeCell ref="HES122:HET122"/>
    <mergeCell ref="HEU122:HEV122"/>
    <mergeCell ref="HEW122:HEX122"/>
    <mergeCell ref="HEY122:HEZ122"/>
    <mergeCell ref="HFA122:HFB122"/>
    <mergeCell ref="HJS122:HJT122"/>
    <mergeCell ref="HJU122:HJV122"/>
    <mergeCell ref="HJW122:HJX122"/>
    <mergeCell ref="HJY122:HJZ122"/>
    <mergeCell ref="HKA122:HKB122"/>
    <mergeCell ref="HKC122:HKD122"/>
    <mergeCell ref="HJG122:HJH122"/>
    <mergeCell ref="HJI122:HJJ122"/>
    <mergeCell ref="HJK122:HJL122"/>
    <mergeCell ref="HJM122:HJN122"/>
    <mergeCell ref="HJO122:HJP122"/>
    <mergeCell ref="HJQ122:HJR122"/>
    <mergeCell ref="HIU122:HIV122"/>
    <mergeCell ref="HIW122:HIX122"/>
    <mergeCell ref="HIY122:HIZ122"/>
    <mergeCell ref="HJA122:HJB122"/>
    <mergeCell ref="HJC122:HJD122"/>
    <mergeCell ref="HJE122:HJF122"/>
    <mergeCell ref="HII122:HIJ122"/>
    <mergeCell ref="HIK122:HIL122"/>
    <mergeCell ref="HIM122:HIN122"/>
    <mergeCell ref="HIO122:HIP122"/>
    <mergeCell ref="HIQ122:HIR122"/>
    <mergeCell ref="HIS122:HIT122"/>
    <mergeCell ref="HHW122:HHX122"/>
    <mergeCell ref="HHY122:HHZ122"/>
    <mergeCell ref="HIA122:HIB122"/>
    <mergeCell ref="HIC122:HID122"/>
    <mergeCell ref="HIE122:HIF122"/>
    <mergeCell ref="HIG122:HIH122"/>
    <mergeCell ref="HHK122:HHL122"/>
    <mergeCell ref="HHM122:HHN122"/>
    <mergeCell ref="HHO122:HHP122"/>
    <mergeCell ref="HHQ122:HHR122"/>
    <mergeCell ref="HHS122:HHT122"/>
    <mergeCell ref="HHU122:HHV122"/>
    <mergeCell ref="HMM122:HMN122"/>
    <mergeCell ref="HMO122:HMP122"/>
    <mergeCell ref="HMQ122:HMR122"/>
    <mergeCell ref="HMS122:HMT122"/>
    <mergeCell ref="HMU122:HMV122"/>
    <mergeCell ref="HMW122:HMX122"/>
    <mergeCell ref="HMA122:HMB122"/>
    <mergeCell ref="HMC122:HMD122"/>
    <mergeCell ref="HME122:HMF122"/>
    <mergeCell ref="HMG122:HMH122"/>
    <mergeCell ref="HMI122:HMJ122"/>
    <mergeCell ref="HMK122:HML122"/>
    <mergeCell ref="HLO122:HLP122"/>
    <mergeCell ref="HLQ122:HLR122"/>
    <mergeCell ref="HLS122:HLT122"/>
    <mergeCell ref="HLU122:HLV122"/>
    <mergeCell ref="HLW122:HLX122"/>
    <mergeCell ref="HLY122:HLZ122"/>
    <mergeCell ref="HLC122:HLD122"/>
    <mergeCell ref="HLE122:HLF122"/>
    <mergeCell ref="HLG122:HLH122"/>
    <mergeCell ref="HLI122:HLJ122"/>
    <mergeCell ref="HLK122:HLL122"/>
    <mergeCell ref="HLM122:HLN122"/>
    <mergeCell ref="HKQ122:HKR122"/>
    <mergeCell ref="HKS122:HKT122"/>
    <mergeCell ref="HKU122:HKV122"/>
    <mergeCell ref="HKW122:HKX122"/>
    <mergeCell ref="HKY122:HKZ122"/>
    <mergeCell ref="HLA122:HLB122"/>
    <mergeCell ref="HKE122:HKF122"/>
    <mergeCell ref="HKG122:HKH122"/>
    <mergeCell ref="HKI122:HKJ122"/>
    <mergeCell ref="HKK122:HKL122"/>
    <mergeCell ref="HKM122:HKN122"/>
    <mergeCell ref="HKO122:HKP122"/>
    <mergeCell ref="HPG122:HPH122"/>
    <mergeCell ref="HPI122:HPJ122"/>
    <mergeCell ref="HPK122:HPL122"/>
    <mergeCell ref="HPM122:HPN122"/>
    <mergeCell ref="HPO122:HPP122"/>
    <mergeCell ref="HPQ122:HPR122"/>
    <mergeCell ref="HOU122:HOV122"/>
    <mergeCell ref="HOW122:HOX122"/>
    <mergeCell ref="HOY122:HOZ122"/>
    <mergeCell ref="HPA122:HPB122"/>
    <mergeCell ref="HPC122:HPD122"/>
    <mergeCell ref="HPE122:HPF122"/>
    <mergeCell ref="HOI122:HOJ122"/>
    <mergeCell ref="HOK122:HOL122"/>
    <mergeCell ref="HOM122:HON122"/>
    <mergeCell ref="HOO122:HOP122"/>
    <mergeCell ref="HOQ122:HOR122"/>
    <mergeCell ref="HOS122:HOT122"/>
    <mergeCell ref="HNW122:HNX122"/>
    <mergeCell ref="HNY122:HNZ122"/>
    <mergeCell ref="HOA122:HOB122"/>
    <mergeCell ref="HOC122:HOD122"/>
    <mergeCell ref="HOE122:HOF122"/>
    <mergeCell ref="HOG122:HOH122"/>
    <mergeCell ref="HNK122:HNL122"/>
    <mergeCell ref="HNM122:HNN122"/>
    <mergeCell ref="HNO122:HNP122"/>
    <mergeCell ref="HNQ122:HNR122"/>
    <mergeCell ref="HNS122:HNT122"/>
    <mergeCell ref="HNU122:HNV122"/>
    <mergeCell ref="HMY122:HMZ122"/>
    <mergeCell ref="HNA122:HNB122"/>
    <mergeCell ref="HNC122:HND122"/>
    <mergeCell ref="HNE122:HNF122"/>
    <mergeCell ref="HNG122:HNH122"/>
    <mergeCell ref="HNI122:HNJ122"/>
    <mergeCell ref="HSA122:HSB122"/>
    <mergeCell ref="HSC122:HSD122"/>
    <mergeCell ref="HSE122:HSF122"/>
    <mergeCell ref="HSG122:HSH122"/>
    <mergeCell ref="HSI122:HSJ122"/>
    <mergeCell ref="HSK122:HSL122"/>
    <mergeCell ref="HRO122:HRP122"/>
    <mergeCell ref="HRQ122:HRR122"/>
    <mergeCell ref="HRS122:HRT122"/>
    <mergeCell ref="HRU122:HRV122"/>
    <mergeCell ref="HRW122:HRX122"/>
    <mergeCell ref="HRY122:HRZ122"/>
    <mergeCell ref="HRC122:HRD122"/>
    <mergeCell ref="HRE122:HRF122"/>
    <mergeCell ref="HRG122:HRH122"/>
    <mergeCell ref="HRI122:HRJ122"/>
    <mergeCell ref="HRK122:HRL122"/>
    <mergeCell ref="HRM122:HRN122"/>
    <mergeCell ref="HQQ122:HQR122"/>
    <mergeCell ref="HQS122:HQT122"/>
    <mergeCell ref="HQU122:HQV122"/>
    <mergeCell ref="HQW122:HQX122"/>
    <mergeCell ref="HQY122:HQZ122"/>
    <mergeCell ref="HRA122:HRB122"/>
    <mergeCell ref="HQE122:HQF122"/>
    <mergeCell ref="HQG122:HQH122"/>
    <mergeCell ref="HQI122:HQJ122"/>
    <mergeCell ref="HQK122:HQL122"/>
    <mergeCell ref="HQM122:HQN122"/>
    <mergeCell ref="HQO122:HQP122"/>
    <mergeCell ref="HPS122:HPT122"/>
    <mergeCell ref="HPU122:HPV122"/>
    <mergeCell ref="HPW122:HPX122"/>
    <mergeCell ref="HPY122:HPZ122"/>
    <mergeCell ref="HQA122:HQB122"/>
    <mergeCell ref="HQC122:HQD122"/>
    <mergeCell ref="HUU122:HUV122"/>
    <mergeCell ref="HUW122:HUX122"/>
    <mergeCell ref="HUY122:HUZ122"/>
    <mergeCell ref="HVA122:HVB122"/>
    <mergeCell ref="HVC122:HVD122"/>
    <mergeCell ref="HVE122:HVF122"/>
    <mergeCell ref="HUI122:HUJ122"/>
    <mergeCell ref="HUK122:HUL122"/>
    <mergeCell ref="HUM122:HUN122"/>
    <mergeCell ref="HUO122:HUP122"/>
    <mergeCell ref="HUQ122:HUR122"/>
    <mergeCell ref="HUS122:HUT122"/>
    <mergeCell ref="HTW122:HTX122"/>
    <mergeCell ref="HTY122:HTZ122"/>
    <mergeCell ref="HUA122:HUB122"/>
    <mergeCell ref="HUC122:HUD122"/>
    <mergeCell ref="HUE122:HUF122"/>
    <mergeCell ref="HUG122:HUH122"/>
    <mergeCell ref="HTK122:HTL122"/>
    <mergeCell ref="HTM122:HTN122"/>
    <mergeCell ref="HTO122:HTP122"/>
    <mergeCell ref="HTQ122:HTR122"/>
    <mergeCell ref="HTS122:HTT122"/>
    <mergeCell ref="HTU122:HTV122"/>
    <mergeCell ref="HSY122:HSZ122"/>
    <mergeCell ref="HTA122:HTB122"/>
    <mergeCell ref="HTC122:HTD122"/>
    <mergeCell ref="HTE122:HTF122"/>
    <mergeCell ref="HTG122:HTH122"/>
    <mergeCell ref="HTI122:HTJ122"/>
    <mergeCell ref="HSM122:HSN122"/>
    <mergeCell ref="HSO122:HSP122"/>
    <mergeCell ref="HSQ122:HSR122"/>
    <mergeCell ref="HSS122:HST122"/>
    <mergeCell ref="HSU122:HSV122"/>
    <mergeCell ref="HSW122:HSX122"/>
    <mergeCell ref="HXO122:HXP122"/>
    <mergeCell ref="HXQ122:HXR122"/>
    <mergeCell ref="HXS122:HXT122"/>
    <mergeCell ref="HXU122:HXV122"/>
    <mergeCell ref="HXW122:HXX122"/>
    <mergeCell ref="HXY122:HXZ122"/>
    <mergeCell ref="HXC122:HXD122"/>
    <mergeCell ref="HXE122:HXF122"/>
    <mergeCell ref="HXG122:HXH122"/>
    <mergeCell ref="HXI122:HXJ122"/>
    <mergeCell ref="HXK122:HXL122"/>
    <mergeCell ref="HXM122:HXN122"/>
    <mergeCell ref="HWQ122:HWR122"/>
    <mergeCell ref="HWS122:HWT122"/>
    <mergeCell ref="HWU122:HWV122"/>
    <mergeCell ref="HWW122:HWX122"/>
    <mergeCell ref="HWY122:HWZ122"/>
    <mergeCell ref="HXA122:HXB122"/>
    <mergeCell ref="HWE122:HWF122"/>
    <mergeCell ref="HWG122:HWH122"/>
    <mergeCell ref="HWI122:HWJ122"/>
    <mergeCell ref="HWK122:HWL122"/>
    <mergeCell ref="HWM122:HWN122"/>
    <mergeCell ref="HWO122:HWP122"/>
    <mergeCell ref="HVS122:HVT122"/>
    <mergeCell ref="HVU122:HVV122"/>
    <mergeCell ref="HVW122:HVX122"/>
    <mergeCell ref="HVY122:HVZ122"/>
    <mergeCell ref="HWA122:HWB122"/>
    <mergeCell ref="HWC122:HWD122"/>
    <mergeCell ref="HVG122:HVH122"/>
    <mergeCell ref="HVI122:HVJ122"/>
    <mergeCell ref="HVK122:HVL122"/>
    <mergeCell ref="HVM122:HVN122"/>
    <mergeCell ref="HVO122:HVP122"/>
    <mergeCell ref="HVQ122:HVR122"/>
    <mergeCell ref="IAI122:IAJ122"/>
    <mergeCell ref="IAK122:IAL122"/>
    <mergeCell ref="IAM122:IAN122"/>
    <mergeCell ref="IAO122:IAP122"/>
    <mergeCell ref="IAQ122:IAR122"/>
    <mergeCell ref="IAS122:IAT122"/>
    <mergeCell ref="HZW122:HZX122"/>
    <mergeCell ref="HZY122:HZZ122"/>
    <mergeCell ref="IAA122:IAB122"/>
    <mergeCell ref="IAC122:IAD122"/>
    <mergeCell ref="IAE122:IAF122"/>
    <mergeCell ref="IAG122:IAH122"/>
    <mergeCell ref="HZK122:HZL122"/>
    <mergeCell ref="HZM122:HZN122"/>
    <mergeCell ref="HZO122:HZP122"/>
    <mergeCell ref="HZQ122:HZR122"/>
    <mergeCell ref="HZS122:HZT122"/>
    <mergeCell ref="HZU122:HZV122"/>
    <mergeCell ref="HYY122:HYZ122"/>
    <mergeCell ref="HZA122:HZB122"/>
    <mergeCell ref="HZC122:HZD122"/>
    <mergeCell ref="HZE122:HZF122"/>
    <mergeCell ref="HZG122:HZH122"/>
    <mergeCell ref="HZI122:HZJ122"/>
    <mergeCell ref="HYM122:HYN122"/>
    <mergeCell ref="HYO122:HYP122"/>
    <mergeCell ref="HYQ122:HYR122"/>
    <mergeCell ref="HYS122:HYT122"/>
    <mergeCell ref="HYU122:HYV122"/>
    <mergeCell ref="HYW122:HYX122"/>
    <mergeCell ref="HYA122:HYB122"/>
    <mergeCell ref="HYC122:HYD122"/>
    <mergeCell ref="HYE122:HYF122"/>
    <mergeCell ref="HYG122:HYH122"/>
    <mergeCell ref="HYI122:HYJ122"/>
    <mergeCell ref="HYK122:HYL122"/>
    <mergeCell ref="IDC122:IDD122"/>
    <mergeCell ref="IDE122:IDF122"/>
    <mergeCell ref="IDG122:IDH122"/>
    <mergeCell ref="IDI122:IDJ122"/>
    <mergeCell ref="IDK122:IDL122"/>
    <mergeCell ref="IDM122:IDN122"/>
    <mergeCell ref="ICQ122:ICR122"/>
    <mergeCell ref="ICS122:ICT122"/>
    <mergeCell ref="ICU122:ICV122"/>
    <mergeCell ref="ICW122:ICX122"/>
    <mergeCell ref="ICY122:ICZ122"/>
    <mergeCell ref="IDA122:IDB122"/>
    <mergeCell ref="ICE122:ICF122"/>
    <mergeCell ref="ICG122:ICH122"/>
    <mergeCell ref="ICI122:ICJ122"/>
    <mergeCell ref="ICK122:ICL122"/>
    <mergeCell ref="ICM122:ICN122"/>
    <mergeCell ref="ICO122:ICP122"/>
    <mergeCell ref="IBS122:IBT122"/>
    <mergeCell ref="IBU122:IBV122"/>
    <mergeCell ref="IBW122:IBX122"/>
    <mergeCell ref="IBY122:IBZ122"/>
    <mergeCell ref="ICA122:ICB122"/>
    <mergeCell ref="ICC122:ICD122"/>
    <mergeCell ref="IBG122:IBH122"/>
    <mergeCell ref="IBI122:IBJ122"/>
    <mergeCell ref="IBK122:IBL122"/>
    <mergeCell ref="IBM122:IBN122"/>
    <mergeCell ref="IBO122:IBP122"/>
    <mergeCell ref="IBQ122:IBR122"/>
    <mergeCell ref="IAU122:IAV122"/>
    <mergeCell ref="IAW122:IAX122"/>
    <mergeCell ref="IAY122:IAZ122"/>
    <mergeCell ref="IBA122:IBB122"/>
    <mergeCell ref="IBC122:IBD122"/>
    <mergeCell ref="IBE122:IBF122"/>
    <mergeCell ref="IFW122:IFX122"/>
    <mergeCell ref="IFY122:IFZ122"/>
    <mergeCell ref="IGA122:IGB122"/>
    <mergeCell ref="IGC122:IGD122"/>
    <mergeCell ref="IGE122:IGF122"/>
    <mergeCell ref="IGG122:IGH122"/>
    <mergeCell ref="IFK122:IFL122"/>
    <mergeCell ref="IFM122:IFN122"/>
    <mergeCell ref="IFO122:IFP122"/>
    <mergeCell ref="IFQ122:IFR122"/>
    <mergeCell ref="IFS122:IFT122"/>
    <mergeCell ref="IFU122:IFV122"/>
    <mergeCell ref="IEY122:IEZ122"/>
    <mergeCell ref="IFA122:IFB122"/>
    <mergeCell ref="IFC122:IFD122"/>
    <mergeCell ref="IFE122:IFF122"/>
    <mergeCell ref="IFG122:IFH122"/>
    <mergeCell ref="IFI122:IFJ122"/>
    <mergeCell ref="IEM122:IEN122"/>
    <mergeCell ref="IEO122:IEP122"/>
    <mergeCell ref="IEQ122:IER122"/>
    <mergeCell ref="IES122:IET122"/>
    <mergeCell ref="IEU122:IEV122"/>
    <mergeCell ref="IEW122:IEX122"/>
    <mergeCell ref="IEA122:IEB122"/>
    <mergeCell ref="IEC122:IED122"/>
    <mergeCell ref="IEE122:IEF122"/>
    <mergeCell ref="IEG122:IEH122"/>
    <mergeCell ref="IEI122:IEJ122"/>
    <mergeCell ref="IEK122:IEL122"/>
    <mergeCell ref="IDO122:IDP122"/>
    <mergeCell ref="IDQ122:IDR122"/>
    <mergeCell ref="IDS122:IDT122"/>
    <mergeCell ref="IDU122:IDV122"/>
    <mergeCell ref="IDW122:IDX122"/>
    <mergeCell ref="IDY122:IDZ122"/>
    <mergeCell ref="IIQ122:IIR122"/>
    <mergeCell ref="IIS122:IIT122"/>
    <mergeCell ref="IIU122:IIV122"/>
    <mergeCell ref="IIW122:IIX122"/>
    <mergeCell ref="IIY122:IIZ122"/>
    <mergeCell ref="IJA122:IJB122"/>
    <mergeCell ref="IIE122:IIF122"/>
    <mergeCell ref="IIG122:IIH122"/>
    <mergeCell ref="III122:IIJ122"/>
    <mergeCell ref="IIK122:IIL122"/>
    <mergeCell ref="IIM122:IIN122"/>
    <mergeCell ref="IIO122:IIP122"/>
    <mergeCell ref="IHS122:IHT122"/>
    <mergeCell ref="IHU122:IHV122"/>
    <mergeCell ref="IHW122:IHX122"/>
    <mergeCell ref="IHY122:IHZ122"/>
    <mergeCell ref="IIA122:IIB122"/>
    <mergeCell ref="IIC122:IID122"/>
    <mergeCell ref="IHG122:IHH122"/>
    <mergeCell ref="IHI122:IHJ122"/>
    <mergeCell ref="IHK122:IHL122"/>
    <mergeCell ref="IHM122:IHN122"/>
    <mergeCell ref="IHO122:IHP122"/>
    <mergeCell ref="IHQ122:IHR122"/>
    <mergeCell ref="IGU122:IGV122"/>
    <mergeCell ref="IGW122:IGX122"/>
    <mergeCell ref="IGY122:IGZ122"/>
    <mergeCell ref="IHA122:IHB122"/>
    <mergeCell ref="IHC122:IHD122"/>
    <mergeCell ref="IHE122:IHF122"/>
    <mergeCell ref="IGI122:IGJ122"/>
    <mergeCell ref="IGK122:IGL122"/>
    <mergeCell ref="IGM122:IGN122"/>
    <mergeCell ref="IGO122:IGP122"/>
    <mergeCell ref="IGQ122:IGR122"/>
    <mergeCell ref="IGS122:IGT122"/>
    <mergeCell ref="ILK122:ILL122"/>
    <mergeCell ref="ILM122:ILN122"/>
    <mergeCell ref="ILO122:ILP122"/>
    <mergeCell ref="ILQ122:ILR122"/>
    <mergeCell ref="ILS122:ILT122"/>
    <mergeCell ref="ILU122:ILV122"/>
    <mergeCell ref="IKY122:IKZ122"/>
    <mergeCell ref="ILA122:ILB122"/>
    <mergeCell ref="ILC122:ILD122"/>
    <mergeCell ref="ILE122:ILF122"/>
    <mergeCell ref="ILG122:ILH122"/>
    <mergeCell ref="ILI122:ILJ122"/>
    <mergeCell ref="IKM122:IKN122"/>
    <mergeCell ref="IKO122:IKP122"/>
    <mergeCell ref="IKQ122:IKR122"/>
    <mergeCell ref="IKS122:IKT122"/>
    <mergeCell ref="IKU122:IKV122"/>
    <mergeCell ref="IKW122:IKX122"/>
    <mergeCell ref="IKA122:IKB122"/>
    <mergeCell ref="IKC122:IKD122"/>
    <mergeCell ref="IKE122:IKF122"/>
    <mergeCell ref="IKG122:IKH122"/>
    <mergeCell ref="IKI122:IKJ122"/>
    <mergeCell ref="IKK122:IKL122"/>
    <mergeCell ref="IJO122:IJP122"/>
    <mergeCell ref="IJQ122:IJR122"/>
    <mergeCell ref="IJS122:IJT122"/>
    <mergeCell ref="IJU122:IJV122"/>
    <mergeCell ref="IJW122:IJX122"/>
    <mergeCell ref="IJY122:IJZ122"/>
    <mergeCell ref="IJC122:IJD122"/>
    <mergeCell ref="IJE122:IJF122"/>
    <mergeCell ref="IJG122:IJH122"/>
    <mergeCell ref="IJI122:IJJ122"/>
    <mergeCell ref="IJK122:IJL122"/>
    <mergeCell ref="IJM122:IJN122"/>
    <mergeCell ref="IOE122:IOF122"/>
    <mergeCell ref="IOG122:IOH122"/>
    <mergeCell ref="IOI122:IOJ122"/>
    <mergeCell ref="IOK122:IOL122"/>
    <mergeCell ref="IOM122:ION122"/>
    <mergeCell ref="IOO122:IOP122"/>
    <mergeCell ref="INS122:INT122"/>
    <mergeCell ref="INU122:INV122"/>
    <mergeCell ref="INW122:INX122"/>
    <mergeCell ref="INY122:INZ122"/>
    <mergeCell ref="IOA122:IOB122"/>
    <mergeCell ref="IOC122:IOD122"/>
    <mergeCell ref="ING122:INH122"/>
    <mergeCell ref="INI122:INJ122"/>
    <mergeCell ref="INK122:INL122"/>
    <mergeCell ref="INM122:INN122"/>
    <mergeCell ref="INO122:INP122"/>
    <mergeCell ref="INQ122:INR122"/>
    <mergeCell ref="IMU122:IMV122"/>
    <mergeCell ref="IMW122:IMX122"/>
    <mergeCell ref="IMY122:IMZ122"/>
    <mergeCell ref="INA122:INB122"/>
    <mergeCell ref="INC122:IND122"/>
    <mergeCell ref="INE122:INF122"/>
    <mergeCell ref="IMI122:IMJ122"/>
    <mergeCell ref="IMK122:IML122"/>
    <mergeCell ref="IMM122:IMN122"/>
    <mergeCell ref="IMO122:IMP122"/>
    <mergeCell ref="IMQ122:IMR122"/>
    <mergeCell ref="IMS122:IMT122"/>
    <mergeCell ref="ILW122:ILX122"/>
    <mergeCell ref="ILY122:ILZ122"/>
    <mergeCell ref="IMA122:IMB122"/>
    <mergeCell ref="IMC122:IMD122"/>
    <mergeCell ref="IME122:IMF122"/>
    <mergeCell ref="IMG122:IMH122"/>
    <mergeCell ref="IQY122:IQZ122"/>
    <mergeCell ref="IRA122:IRB122"/>
    <mergeCell ref="IRC122:IRD122"/>
    <mergeCell ref="IRE122:IRF122"/>
    <mergeCell ref="IRG122:IRH122"/>
    <mergeCell ref="IRI122:IRJ122"/>
    <mergeCell ref="IQM122:IQN122"/>
    <mergeCell ref="IQO122:IQP122"/>
    <mergeCell ref="IQQ122:IQR122"/>
    <mergeCell ref="IQS122:IQT122"/>
    <mergeCell ref="IQU122:IQV122"/>
    <mergeCell ref="IQW122:IQX122"/>
    <mergeCell ref="IQA122:IQB122"/>
    <mergeCell ref="IQC122:IQD122"/>
    <mergeCell ref="IQE122:IQF122"/>
    <mergeCell ref="IQG122:IQH122"/>
    <mergeCell ref="IQI122:IQJ122"/>
    <mergeCell ref="IQK122:IQL122"/>
    <mergeCell ref="IPO122:IPP122"/>
    <mergeCell ref="IPQ122:IPR122"/>
    <mergeCell ref="IPS122:IPT122"/>
    <mergeCell ref="IPU122:IPV122"/>
    <mergeCell ref="IPW122:IPX122"/>
    <mergeCell ref="IPY122:IPZ122"/>
    <mergeCell ref="IPC122:IPD122"/>
    <mergeCell ref="IPE122:IPF122"/>
    <mergeCell ref="IPG122:IPH122"/>
    <mergeCell ref="IPI122:IPJ122"/>
    <mergeCell ref="IPK122:IPL122"/>
    <mergeCell ref="IPM122:IPN122"/>
    <mergeCell ref="IOQ122:IOR122"/>
    <mergeCell ref="IOS122:IOT122"/>
    <mergeCell ref="IOU122:IOV122"/>
    <mergeCell ref="IOW122:IOX122"/>
    <mergeCell ref="IOY122:IOZ122"/>
    <mergeCell ref="IPA122:IPB122"/>
    <mergeCell ref="ITS122:ITT122"/>
    <mergeCell ref="ITU122:ITV122"/>
    <mergeCell ref="ITW122:ITX122"/>
    <mergeCell ref="ITY122:ITZ122"/>
    <mergeCell ref="IUA122:IUB122"/>
    <mergeCell ref="IUC122:IUD122"/>
    <mergeCell ref="ITG122:ITH122"/>
    <mergeCell ref="ITI122:ITJ122"/>
    <mergeCell ref="ITK122:ITL122"/>
    <mergeCell ref="ITM122:ITN122"/>
    <mergeCell ref="ITO122:ITP122"/>
    <mergeCell ref="ITQ122:ITR122"/>
    <mergeCell ref="ISU122:ISV122"/>
    <mergeCell ref="ISW122:ISX122"/>
    <mergeCell ref="ISY122:ISZ122"/>
    <mergeCell ref="ITA122:ITB122"/>
    <mergeCell ref="ITC122:ITD122"/>
    <mergeCell ref="ITE122:ITF122"/>
    <mergeCell ref="ISI122:ISJ122"/>
    <mergeCell ref="ISK122:ISL122"/>
    <mergeCell ref="ISM122:ISN122"/>
    <mergeCell ref="ISO122:ISP122"/>
    <mergeCell ref="ISQ122:ISR122"/>
    <mergeCell ref="ISS122:IST122"/>
    <mergeCell ref="IRW122:IRX122"/>
    <mergeCell ref="IRY122:IRZ122"/>
    <mergeCell ref="ISA122:ISB122"/>
    <mergeCell ref="ISC122:ISD122"/>
    <mergeCell ref="ISE122:ISF122"/>
    <mergeCell ref="ISG122:ISH122"/>
    <mergeCell ref="IRK122:IRL122"/>
    <mergeCell ref="IRM122:IRN122"/>
    <mergeCell ref="IRO122:IRP122"/>
    <mergeCell ref="IRQ122:IRR122"/>
    <mergeCell ref="IRS122:IRT122"/>
    <mergeCell ref="IRU122:IRV122"/>
    <mergeCell ref="IWM122:IWN122"/>
    <mergeCell ref="IWO122:IWP122"/>
    <mergeCell ref="IWQ122:IWR122"/>
    <mergeCell ref="IWS122:IWT122"/>
    <mergeCell ref="IWU122:IWV122"/>
    <mergeCell ref="IWW122:IWX122"/>
    <mergeCell ref="IWA122:IWB122"/>
    <mergeCell ref="IWC122:IWD122"/>
    <mergeCell ref="IWE122:IWF122"/>
    <mergeCell ref="IWG122:IWH122"/>
    <mergeCell ref="IWI122:IWJ122"/>
    <mergeCell ref="IWK122:IWL122"/>
    <mergeCell ref="IVO122:IVP122"/>
    <mergeCell ref="IVQ122:IVR122"/>
    <mergeCell ref="IVS122:IVT122"/>
    <mergeCell ref="IVU122:IVV122"/>
    <mergeCell ref="IVW122:IVX122"/>
    <mergeCell ref="IVY122:IVZ122"/>
    <mergeCell ref="IVC122:IVD122"/>
    <mergeCell ref="IVE122:IVF122"/>
    <mergeCell ref="IVG122:IVH122"/>
    <mergeCell ref="IVI122:IVJ122"/>
    <mergeCell ref="IVK122:IVL122"/>
    <mergeCell ref="IVM122:IVN122"/>
    <mergeCell ref="IUQ122:IUR122"/>
    <mergeCell ref="IUS122:IUT122"/>
    <mergeCell ref="IUU122:IUV122"/>
    <mergeCell ref="IUW122:IUX122"/>
    <mergeCell ref="IUY122:IUZ122"/>
    <mergeCell ref="IVA122:IVB122"/>
    <mergeCell ref="IUE122:IUF122"/>
    <mergeCell ref="IUG122:IUH122"/>
    <mergeCell ref="IUI122:IUJ122"/>
    <mergeCell ref="IUK122:IUL122"/>
    <mergeCell ref="IUM122:IUN122"/>
    <mergeCell ref="IUO122:IUP122"/>
    <mergeCell ref="IZG122:IZH122"/>
    <mergeCell ref="IZI122:IZJ122"/>
    <mergeCell ref="IZK122:IZL122"/>
    <mergeCell ref="IZM122:IZN122"/>
    <mergeCell ref="IZO122:IZP122"/>
    <mergeCell ref="IZQ122:IZR122"/>
    <mergeCell ref="IYU122:IYV122"/>
    <mergeCell ref="IYW122:IYX122"/>
    <mergeCell ref="IYY122:IYZ122"/>
    <mergeCell ref="IZA122:IZB122"/>
    <mergeCell ref="IZC122:IZD122"/>
    <mergeCell ref="IZE122:IZF122"/>
    <mergeCell ref="IYI122:IYJ122"/>
    <mergeCell ref="IYK122:IYL122"/>
    <mergeCell ref="IYM122:IYN122"/>
    <mergeCell ref="IYO122:IYP122"/>
    <mergeCell ref="IYQ122:IYR122"/>
    <mergeCell ref="IYS122:IYT122"/>
    <mergeCell ref="IXW122:IXX122"/>
    <mergeCell ref="IXY122:IXZ122"/>
    <mergeCell ref="IYA122:IYB122"/>
    <mergeCell ref="IYC122:IYD122"/>
    <mergeCell ref="IYE122:IYF122"/>
    <mergeCell ref="IYG122:IYH122"/>
    <mergeCell ref="IXK122:IXL122"/>
    <mergeCell ref="IXM122:IXN122"/>
    <mergeCell ref="IXO122:IXP122"/>
    <mergeCell ref="IXQ122:IXR122"/>
    <mergeCell ref="IXS122:IXT122"/>
    <mergeCell ref="IXU122:IXV122"/>
    <mergeCell ref="IWY122:IWZ122"/>
    <mergeCell ref="IXA122:IXB122"/>
    <mergeCell ref="IXC122:IXD122"/>
    <mergeCell ref="IXE122:IXF122"/>
    <mergeCell ref="IXG122:IXH122"/>
    <mergeCell ref="IXI122:IXJ122"/>
    <mergeCell ref="JCA122:JCB122"/>
    <mergeCell ref="JCC122:JCD122"/>
    <mergeCell ref="JCE122:JCF122"/>
    <mergeCell ref="JCG122:JCH122"/>
    <mergeCell ref="JCI122:JCJ122"/>
    <mergeCell ref="JCK122:JCL122"/>
    <mergeCell ref="JBO122:JBP122"/>
    <mergeCell ref="JBQ122:JBR122"/>
    <mergeCell ref="JBS122:JBT122"/>
    <mergeCell ref="JBU122:JBV122"/>
    <mergeCell ref="JBW122:JBX122"/>
    <mergeCell ref="JBY122:JBZ122"/>
    <mergeCell ref="JBC122:JBD122"/>
    <mergeCell ref="JBE122:JBF122"/>
    <mergeCell ref="JBG122:JBH122"/>
    <mergeCell ref="JBI122:JBJ122"/>
    <mergeCell ref="JBK122:JBL122"/>
    <mergeCell ref="JBM122:JBN122"/>
    <mergeCell ref="JAQ122:JAR122"/>
    <mergeCell ref="JAS122:JAT122"/>
    <mergeCell ref="JAU122:JAV122"/>
    <mergeCell ref="JAW122:JAX122"/>
    <mergeCell ref="JAY122:JAZ122"/>
    <mergeCell ref="JBA122:JBB122"/>
    <mergeCell ref="JAE122:JAF122"/>
    <mergeCell ref="JAG122:JAH122"/>
    <mergeCell ref="JAI122:JAJ122"/>
    <mergeCell ref="JAK122:JAL122"/>
    <mergeCell ref="JAM122:JAN122"/>
    <mergeCell ref="JAO122:JAP122"/>
    <mergeCell ref="IZS122:IZT122"/>
    <mergeCell ref="IZU122:IZV122"/>
    <mergeCell ref="IZW122:IZX122"/>
    <mergeCell ref="IZY122:IZZ122"/>
    <mergeCell ref="JAA122:JAB122"/>
    <mergeCell ref="JAC122:JAD122"/>
    <mergeCell ref="JEU122:JEV122"/>
    <mergeCell ref="JEW122:JEX122"/>
    <mergeCell ref="JEY122:JEZ122"/>
    <mergeCell ref="JFA122:JFB122"/>
    <mergeCell ref="JFC122:JFD122"/>
    <mergeCell ref="JFE122:JFF122"/>
    <mergeCell ref="JEI122:JEJ122"/>
    <mergeCell ref="JEK122:JEL122"/>
    <mergeCell ref="JEM122:JEN122"/>
    <mergeCell ref="JEO122:JEP122"/>
    <mergeCell ref="JEQ122:JER122"/>
    <mergeCell ref="JES122:JET122"/>
    <mergeCell ref="JDW122:JDX122"/>
    <mergeCell ref="JDY122:JDZ122"/>
    <mergeCell ref="JEA122:JEB122"/>
    <mergeCell ref="JEC122:JED122"/>
    <mergeCell ref="JEE122:JEF122"/>
    <mergeCell ref="JEG122:JEH122"/>
    <mergeCell ref="JDK122:JDL122"/>
    <mergeCell ref="JDM122:JDN122"/>
    <mergeCell ref="JDO122:JDP122"/>
    <mergeCell ref="JDQ122:JDR122"/>
    <mergeCell ref="JDS122:JDT122"/>
    <mergeCell ref="JDU122:JDV122"/>
    <mergeCell ref="JCY122:JCZ122"/>
    <mergeCell ref="JDA122:JDB122"/>
    <mergeCell ref="JDC122:JDD122"/>
    <mergeCell ref="JDE122:JDF122"/>
    <mergeCell ref="JDG122:JDH122"/>
    <mergeCell ref="JDI122:JDJ122"/>
    <mergeCell ref="JCM122:JCN122"/>
    <mergeCell ref="JCO122:JCP122"/>
    <mergeCell ref="JCQ122:JCR122"/>
    <mergeCell ref="JCS122:JCT122"/>
    <mergeCell ref="JCU122:JCV122"/>
    <mergeCell ref="JCW122:JCX122"/>
    <mergeCell ref="JHO122:JHP122"/>
    <mergeCell ref="JHQ122:JHR122"/>
    <mergeCell ref="JHS122:JHT122"/>
    <mergeCell ref="JHU122:JHV122"/>
    <mergeCell ref="JHW122:JHX122"/>
    <mergeCell ref="JHY122:JHZ122"/>
    <mergeCell ref="JHC122:JHD122"/>
    <mergeCell ref="JHE122:JHF122"/>
    <mergeCell ref="JHG122:JHH122"/>
    <mergeCell ref="JHI122:JHJ122"/>
    <mergeCell ref="JHK122:JHL122"/>
    <mergeCell ref="JHM122:JHN122"/>
    <mergeCell ref="JGQ122:JGR122"/>
    <mergeCell ref="JGS122:JGT122"/>
    <mergeCell ref="JGU122:JGV122"/>
    <mergeCell ref="JGW122:JGX122"/>
    <mergeCell ref="JGY122:JGZ122"/>
    <mergeCell ref="JHA122:JHB122"/>
    <mergeCell ref="JGE122:JGF122"/>
    <mergeCell ref="JGG122:JGH122"/>
    <mergeCell ref="JGI122:JGJ122"/>
    <mergeCell ref="JGK122:JGL122"/>
    <mergeCell ref="JGM122:JGN122"/>
    <mergeCell ref="JGO122:JGP122"/>
    <mergeCell ref="JFS122:JFT122"/>
    <mergeCell ref="JFU122:JFV122"/>
    <mergeCell ref="JFW122:JFX122"/>
    <mergeCell ref="JFY122:JFZ122"/>
    <mergeCell ref="JGA122:JGB122"/>
    <mergeCell ref="JGC122:JGD122"/>
    <mergeCell ref="JFG122:JFH122"/>
    <mergeCell ref="JFI122:JFJ122"/>
    <mergeCell ref="JFK122:JFL122"/>
    <mergeCell ref="JFM122:JFN122"/>
    <mergeCell ref="JFO122:JFP122"/>
    <mergeCell ref="JFQ122:JFR122"/>
    <mergeCell ref="JKI122:JKJ122"/>
    <mergeCell ref="JKK122:JKL122"/>
    <mergeCell ref="JKM122:JKN122"/>
    <mergeCell ref="JKO122:JKP122"/>
    <mergeCell ref="JKQ122:JKR122"/>
    <mergeCell ref="JKS122:JKT122"/>
    <mergeCell ref="JJW122:JJX122"/>
    <mergeCell ref="JJY122:JJZ122"/>
    <mergeCell ref="JKA122:JKB122"/>
    <mergeCell ref="JKC122:JKD122"/>
    <mergeCell ref="JKE122:JKF122"/>
    <mergeCell ref="JKG122:JKH122"/>
    <mergeCell ref="JJK122:JJL122"/>
    <mergeCell ref="JJM122:JJN122"/>
    <mergeCell ref="JJO122:JJP122"/>
    <mergeCell ref="JJQ122:JJR122"/>
    <mergeCell ref="JJS122:JJT122"/>
    <mergeCell ref="JJU122:JJV122"/>
    <mergeCell ref="JIY122:JIZ122"/>
    <mergeCell ref="JJA122:JJB122"/>
    <mergeCell ref="JJC122:JJD122"/>
    <mergeCell ref="JJE122:JJF122"/>
    <mergeCell ref="JJG122:JJH122"/>
    <mergeCell ref="JJI122:JJJ122"/>
    <mergeCell ref="JIM122:JIN122"/>
    <mergeCell ref="JIO122:JIP122"/>
    <mergeCell ref="JIQ122:JIR122"/>
    <mergeCell ref="JIS122:JIT122"/>
    <mergeCell ref="JIU122:JIV122"/>
    <mergeCell ref="JIW122:JIX122"/>
    <mergeCell ref="JIA122:JIB122"/>
    <mergeCell ref="JIC122:JID122"/>
    <mergeCell ref="JIE122:JIF122"/>
    <mergeCell ref="JIG122:JIH122"/>
    <mergeCell ref="JII122:JIJ122"/>
    <mergeCell ref="JIK122:JIL122"/>
    <mergeCell ref="JNC122:JND122"/>
    <mergeCell ref="JNE122:JNF122"/>
    <mergeCell ref="JNG122:JNH122"/>
    <mergeCell ref="JNI122:JNJ122"/>
    <mergeCell ref="JNK122:JNL122"/>
    <mergeCell ref="JNM122:JNN122"/>
    <mergeCell ref="JMQ122:JMR122"/>
    <mergeCell ref="JMS122:JMT122"/>
    <mergeCell ref="JMU122:JMV122"/>
    <mergeCell ref="JMW122:JMX122"/>
    <mergeCell ref="JMY122:JMZ122"/>
    <mergeCell ref="JNA122:JNB122"/>
    <mergeCell ref="JME122:JMF122"/>
    <mergeCell ref="JMG122:JMH122"/>
    <mergeCell ref="JMI122:JMJ122"/>
    <mergeCell ref="JMK122:JML122"/>
    <mergeCell ref="JMM122:JMN122"/>
    <mergeCell ref="JMO122:JMP122"/>
    <mergeCell ref="JLS122:JLT122"/>
    <mergeCell ref="JLU122:JLV122"/>
    <mergeCell ref="JLW122:JLX122"/>
    <mergeCell ref="JLY122:JLZ122"/>
    <mergeCell ref="JMA122:JMB122"/>
    <mergeCell ref="JMC122:JMD122"/>
    <mergeCell ref="JLG122:JLH122"/>
    <mergeCell ref="JLI122:JLJ122"/>
    <mergeCell ref="JLK122:JLL122"/>
    <mergeCell ref="JLM122:JLN122"/>
    <mergeCell ref="JLO122:JLP122"/>
    <mergeCell ref="JLQ122:JLR122"/>
    <mergeCell ref="JKU122:JKV122"/>
    <mergeCell ref="JKW122:JKX122"/>
    <mergeCell ref="JKY122:JKZ122"/>
    <mergeCell ref="JLA122:JLB122"/>
    <mergeCell ref="JLC122:JLD122"/>
    <mergeCell ref="JLE122:JLF122"/>
    <mergeCell ref="JPW122:JPX122"/>
    <mergeCell ref="JPY122:JPZ122"/>
    <mergeCell ref="JQA122:JQB122"/>
    <mergeCell ref="JQC122:JQD122"/>
    <mergeCell ref="JQE122:JQF122"/>
    <mergeCell ref="JQG122:JQH122"/>
    <mergeCell ref="JPK122:JPL122"/>
    <mergeCell ref="JPM122:JPN122"/>
    <mergeCell ref="JPO122:JPP122"/>
    <mergeCell ref="JPQ122:JPR122"/>
    <mergeCell ref="JPS122:JPT122"/>
    <mergeCell ref="JPU122:JPV122"/>
    <mergeCell ref="JOY122:JOZ122"/>
    <mergeCell ref="JPA122:JPB122"/>
    <mergeCell ref="JPC122:JPD122"/>
    <mergeCell ref="JPE122:JPF122"/>
    <mergeCell ref="JPG122:JPH122"/>
    <mergeCell ref="JPI122:JPJ122"/>
    <mergeCell ref="JOM122:JON122"/>
    <mergeCell ref="JOO122:JOP122"/>
    <mergeCell ref="JOQ122:JOR122"/>
    <mergeCell ref="JOS122:JOT122"/>
    <mergeCell ref="JOU122:JOV122"/>
    <mergeCell ref="JOW122:JOX122"/>
    <mergeCell ref="JOA122:JOB122"/>
    <mergeCell ref="JOC122:JOD122"/>
    <mergeCell ref="JOE122:JOF122"/>
    <mergeCell ref="JOG122:JOH122"/>
    <mergeCell ref="JOI122:JOJ122"/>
    <mergeCell ref="JOK122:JOL122"/>
    <mergeCell ref="JNO122:JNP122"/>
    <mergeCell ref="JNQ122:JNR122"/>
    <mergeCell ref="JNS122:JNT122"/>
    <mergeCell ref="JNU122:JNV122"/>
    <mergeCell ref="JNW122:JNX122"/>
    <mergeCell ref="JNY122:JNZ122"/>
    <mergeCell ref="JSQ122:JSR122"/>
    <mergeCell ref="JSS122:JST122"/>
    <mergeCell ref="JSU122:JSV122"/>
    <mergeCell ref="JSW122:JSX122"/>
    <mergeCell ref="JSY122:JSZ122"/>
    <mergeCell ref="JTA122:JTB122"/>
    <mergeCell ref="JSE122:JSF122"/>
    <mergeCell ref="JSG122:JSH122"/>
    <mergeCell ref="JSI122:JSJ122"/>
    <mergeCell ref="JSK122:JSL122"/>
    <mergeCell ref="JSM122:JSN122"/>
    <mergeCell ref="JSO122:JSP122"/>
    <mergeCell ref="JRS122:JRT122"/>
    <mergeCell ref="JRU122:JRV122"/>
    <mergeCell ref="JRW122:JRX122"/>
    <mergeCell ref="JRY122:JRZ122"/>
    <mergeCell ref="JSA122:JSB122"/>
    <mergeCell ref="JSC122:JSD122"/>
    <mergeCell ref="JRG122:JRH122"/>
    <mergeCell ref="JRI122:JRJ122"/>
    <mergeCell ref="JRK122:JRL122"/>
    <mergeCell ref="JRM122:JRN122"/>
    <mergeCell ref="JRO122:JRP122"/>
    <mergeCell ref="JRQ122:JRR122"/>
    <mergeCell ref="JQU122:JQV122"/>
    <mergeCell ref="JQW122:JQX122"/>
    <mergeCell ref="JQY122:JQZ122"/>
    <mergeCell ref="JRA122:JRB122"/>
    <mergeCell ref="JRC122:JRD122"/>
    <mergeCell ref="JRE122:JRF122"/>
    <mergeCell ref="JQI122:JQJ122"/>
    <mergeCell ref="JQK122:JQL122"/>
    <mergeCell ref="JQM122:JQN122"/>
    <mergeCell ref="JQO122:JQP122"/>
    <mergeCell ref="JQQ122:JQR122"/>
    <mergeCell ref="JQS122:JQT122"/>
    <mergeCell ref="JVK122:JVL122"/>
    <mergeCell ref="JVM122:JVN122"/>
    <mergeCell ref="JVO122:JVP122"/>
    <mergeCell ref="JVQ122:JVR122"/>
    <mergeCell ref="JVS122:JVT122"/>
    <mergeCell ref="JVU122:JVV122"/>
    <mergeCell ref="JUY122:JUZ122"/>
    <mergeCell ref="JVA122:JVB122"/>
    <mergeCell ref="JVC122:JVD122"/>
    <mergeCell ref="JVE122:JVF122"/>
    <mergeCell ref="JVG122:JVH122"/>
    <mergeCell ref="JVI122:JVJ122"/>
    <mergeCell ref="JUM122:JUN122"/>
    <mergeCell ref="JUO122:JUP122"/>
    <mergeCell ref="JUQ122:JUR122"/>
    <mergeCell ref="JUS122:JUT122"/>
    <mergeCell ref="JUU122:JUV122"/>
    <mergeCell ref="JUW122:JUX122"/>
    <mergeCell ref="JUA122:JUB122"/>
    <mergeCell ref="JUC122:JUD122"/>
    <mergeCell ref="JUE122:JUF122"/>
    <mergeCell ref="JUG122:JUH122"/>
    <mergeCell ref="JUI122:JUJ122"/>
    <mergeCell ref="JUK122:JUL122"/>
    <mergeCell ref="JTO122:JTP122"/>
    <mergeCell ref="JTQ122:JTR122"/>
    <mergeCell ref="JTS122:JTT122"/>
    <mergeCell ref="JTU122:JTV122"/>
    <mergeCell ref="JTW122:JTX122"/>
    <mergeCell ref="JTY122:JTZ122"/>
    <mergeCell ref="JTC122:JTD122"/>
    <mergeCell ref="JTE122:JTF122"/>
    <mergeCell ref="JTG122:JTH122"/>
    <mergeCell ref="JTI122:JTJ122"/>
    <mergeCell ref="JTK122:JTL122"/>
    <mergeCell ref="JTM122:JTN122"/>
    <mergeCell ref="JYE122:JYF122"/>
    <mergeCell ref="JYG122:JYH122"/>
    <mergeCell ref="JYI122:JYJ122"/>
    <mergeCell ref="JYK122:JYL122"/>
    <mergeCell ref="JYM122:JYN122"/>
    <mergeCell ref="JYO122:JYP122"/>
    <mergeCell ref="JXS122:JXT122"/>
    <mergeCell ref="JXU122:JXV122"/>
    <mergeCell ref="JXW122:JXX122"/>
    <mergeCell ref="JXY122:JXZ122"/>
    <mergeCell ref="JYA122:JYB122"/>
    <mergeCell ref="JYC122:JYD122"/>
    <mergeCell ref="JXG122:JXH122"/>
    <mergeCell ref="JXI122:JXJ122"/>
    <mergeCell ref="JXK122:JXL122"/>
    <mergeCell ref="JXM122:JXN122"/>
    <mergeCell ref="JXO122:JXP122"/>
    <mergeCell ref="JXQ122:JXR122"/>
    <mergeCell ref="JWU122:JWV122"/>
    <mergeCell ref="JWW122:JWX122"/>
    <mergeCell ref="JWY122:JWZ122"/>
    <mergeCell ref="JXA122:JXB122"/>
    <mergeCell ref="JXC122:JXD122"/>
    <mergeCell ref="JXE122:JXF122"/>
    <mergeCell ref="JWI122:JWJ122"/>
    <mergeCell ref="JWK122:JWL122"/>
    <mergeCell ref="JWM122:JWN122"/>
    <mergeCell ref="JWO122:JWP122"/>
    <mergeCell ref="JWQ122:JWR122"/>
    <mergeCell ref="JWS122:JWT122"/>
    <mergeCell ref="JVW122:JVX122"/>
    <mergeCell ref="JVY122:JVZ122"/>
    <mergeCell ref="JWA122:JWB122"/>
    <mergeCell ref="JWC122:JWD122"/>
    <mergeCell ref="JWE122:JWF122"/>
    <mergeCell ref="JWG122:JWH122"/>
    <mergeCell ref="KAY122:KAZ122"/>
    <mergeCell ref="KBA122:KBB122"/>
    <mergeCell ref="KBC122:KBD122"/>
    <mergeCell ref="KBE122:KBF122"/>
    <mergeCell ref="KBG122:KBH122"/>
    <mergeCell ref="KBI122:KBJ122"/>
    <mergeCell ref="KAM122:KAN122"/>
    <mergeCell ref="KAO122:KAP122"/>
    <mergeCell ref="KAQ122:KAR122"/>
    <mergeCell ref="KAS122:KAT122"/>
    <mergeCell ref="KAU122:KAV122"/>
    <mergeCell ref="KAW122:KAX122"/>
    <mergeCell ref="KAA122:KAB122"/>
    <mergeCell ref="KAC122:KAD122"/>
    <mergeCell ref="KAE122:KAF122"/>
    <mergeCell ref="KAG122:KAH122"/>
    <mergeCell ref="KAI122:KAJ122"/>
    <mergeCell ref="KAK122:KAL122"/>
    <mergeCell ref="JZO122:JZP122"/>
    <mergeCell ref="JZQ122:JZR122"/>
    <mergeCell ref="JZS122:JZT122"/>
    <mergeCell ref="JZU122:JZV122"/>
    <mergeCell ref="JZW122:JZX122"/>
    <mergeCell ref="JZY122:JZZ122"/>
    <mergeCell ref="JZC122:JZD122"/>
    <mergeCell ref="JZE122:JZF122"/>
    <mergeCell ref="JZG122:JZH122"/>
    <mergeCell ref="JZI122:JZJ122"/>
    <mergeCell ref="JZK122:JZL122"/>
    <mergeCell ref="JZM122:JZN122"/>
    <mergeCell ref="JYQ122:JYR122"/>
    <mergeCell ref="JYS122:JYT122"/>
    <mergeCell ref="JYU122:JYV122"/>
    <mergeCell ref="JYW122:JYX122"/>
    <mergeCell ref="JYY122:JYZ122"/>
    <mergeCell ref="JZA122:JZB122"/>
    <mergeCell ref="KDS122:KDT122"/>
    <mergeCell ref="KDU122:KDV122"/>
    <mergeCell ref="KDW122:KDX122"/>
    <mergeCell ref="KDY122:KDZ122"/>
    <mergeCell ref="KEA122:KEB122"/>
    <mergeCell ref="KEC122:KED122"/>
    <mergeCell ref="KDG122:KDH122"/>
    <mergeCell ref="KDI122:KDJ122"/>
    <mergeCell ref="KDK122:KDL122"/>
    <mergeCell ref="KDM122:KDN122"/>
    <mergeCell ref="KDO122:KDP122"/>
    <mergeCell ref="KDQ122:KDR122"/>
    <mergeCell ref="KCU122:KCV122"/>
    <mergeCell ref="KCW122:KCX122"/>
    <mergeCell ref="KCY122:KCZ122"/>
    <mergeCell ref="KDA122:KDB122"/>
    <mergeCell ref="KDC122:KDD122"/>
    <mergeCell ref="KDE122:KDF122"/>
    <mergeCell ref="KCI122:KCJ122"/>
    <mergeCell ref="KCK122:KCL122"/>
    <mergeCell ref="KCM122:KCN122"/>
    <mergeCell ref="KCO122:KCP122"/>
    <mergeCell ref="KCQ122:KCR122"/>
    <mergeCell ref="KCS122:KCT122"/>
    <mergeCell ref="KBW122:KBX122"/>
    <mergeCell ref="KBY122:KBZ122"/>
    <mergeCell ref="KCA122:KCB122"/>
    <mergeCell ref="KCC122:KCD122"/>
    <mergeCell ref="KCE122:KCF122"/>
    <mergeCell ref="KCG122:KCH122"/>
    <mergeCell ref="KBK122:KBL122"/>
    <mergeCell ref="KBM122:KBN122"/>
    <mergeCell ref="KBO122:KBP122"/>
    <mergeCell ref="KBQ122:KBR122"/>
    <mergeCell ref="KBS122:KBT122"/>
    <mergeCell ref="KBU122:KBV122"/>
    <mergeCell ref="KGM122:KGN122"/>
    <mergeCell ref="KGO122:KGP122"/>
    <mergeCell ref="KGQ122:KGR122"/>
    <mergeCell ref="KGS122:KGT122"/>
    <mergeCell ref="KGU122:KGV122"/>
    <mergeCell ref="KGW122:KGX122"/>
    <mergeCell ref="KGA122:KGB122"/>
    <mergeCell ref="KGC122:KGD122"/>
    <mergeCell ref="KGE122:KGF122"/>
    <mergeCell ref="KGG122:KGH122"/>
    <mergeCell ref="KGI122:KGJ122"/>
    <mergeCell ref="KGK122:KGL122"/>
    <mergeCell ref="KFO122:KFP122"/>
    <mergeCell ref="KFQ122:KFR122"/>
    <mergeCell ref="KFS122:KFT122"/>
    <mergeCell ref="KFU122:KFV122"/>
    <mergeCell ref="KFW122:KFX122"/>
    <mergeCell ref="KFY122:KFZ122"/>
    <mergeCell ref="KFC122:KFD122"/>
    <mergeCell ref="KFE122:KFF122"/>
    <mergeCell ref="KFG122:KFH122"/>
    <mergeCell ref="KFI122:KFJ122"/>
    <mergeCell ref="KFK122:KFL122"/>
    <mergeCell ref="KFM122:KFN122"/>
    <mergeCell ref="KEQ122:KER122"/>
    <mergeCell ref="KES122:KET122"/>
    <mergeCell ref="KEU122:KEV122"/>
    <mergeCell ref="KEW122:KEX122"/>
    <mergeCell ref="KEY122:KEZ122"/>
    <mergeCell ref="KFA122:KFB122"/>
    <mergeCell ref="KEE122:KEF122"/>
    <mergeCell ref="KEG122:KEH122"/>
    <mergeCell ref="KEI122:KEJ122"/>
    <mergeCell ref="KEK122:KEL122"/>
    <mergeCell ref="KEM122:KEN122"/>
    <mergeCell ref="KEO122:KEP122"/>
    <mergeCell ref="KJG122:KJH122"/>
    <mergeCell ref="KJI122:KJJ122"/>
    <mergeCell ref="KJK122:KJL122"/>
    <mergeCell ref="KJM122:KJN122"/>
    <mergeCell ref="KJO122:KJP122"/>
    <mergeCell ref="KJQ122:KJR122"/>
    <mergeCell ref="KIU122:KIV122"/>
    <mergeCell ref="KIW122:KIX122"/>
    <mergeCell ref="KIY122:KIZ122"/>
    <mergeCell ref="KJA122:KJB122"/>
    <mergeCell ref="KJC122:KJD122"/>
    <mergeCell ref="KJE122:KJF122"/>
    <mergeCell ref="KII122:KIJ122"/>
    <mergeCell ref="KIK122:KIL122"/>
    <mergeCell ref="KIM122:KIN122"/>
    <mergeCell ref="KIO122:KIP122"/>
    <mergeCell ref="KIQ122:KIR122"/>
    <mergeCell ref="KIS122:KIT122"/>
    <mergeCell ref="KHW122:KHX122"/>
    <mergeCell ref="KHY122:KHZ122"/>
    <mergeCell ref="KIA122:KIB122"/>
    <mergeCell ref="KIC122:KID122"/>
    <mergeCell ref="KIE122:KIF122"/>
    <mergeCell ref="KIG122:KIH122"/>
    <mergeCell ref="KHK122:KHL122"/>
    <mergeCell ref="KHM122:KHN122"/>
    <mergeCell ref="KHO122:KHP122"/>
    <mergeCell ref="KHQ122:KHR122"/>
    <mergeCell ref="KHS122:KHT122"/>
    <mergeCell ref="KHU122:KHV122"/>
    <mergeCell ref="KGY122:KGZ122"/>
    <mergeCell ref="KHA122:KHB122"/>
    <mergeCell ref="KHC122:KHD122"/>
    <mergeCell ref="KHE122:KHF122"/>
    <mergeCell ref="KHG122:KHH122"/>
    <mergeCell ref="KHI122:KHJ122"/>
    <mergeCell ref="KMA122:KMB122"/>
    <mergeCell ref="KMC122:KMD122"/>
    <mergeCell ref="KME122:KMF122"/>
    <mergeCell ref="KMG122:KMH122"/>
    <mergeCell ref="KMI122:KMJ122"/>
    <mergeCell ref="KMK122:KML122"/>
    <mergeCell ref="KLO122:KLP122"/>
    <mergeCell ref="KLQ122:KLR122"/>
    <mergeCell ref="KLS122:KLT122"/>
    <mergeCell ref="KLU122:KLV122"/>
    <mergeCell ref="KLW122:KLX122"/>
    <mergeCell ref="KLY122:KLZ122"/>
    <mergeCell ref="KLC122:KLD122"/>
    <mergeCell ref="KLE122:KLF122"/>
    <mergeCell ref="KLG122:KLH122"/>
    <mergeCell ref="KLI122:KLJ122"/>
    <mergeCell ref="KLK122:KLL122"/>
    <mergeCell ref="KLM122:KLN122"/>
    <mergeCell ref="KKQ122:KKR122"/>
    <mergeCell ref="KKS122:KKT122"/>
    <mergeCell ref="KKU122:KKV122"/>
    <mergeCell ref="KKW122:KKX122"/>
    <mergeCell ref="KKY122:KKZ122"/>
    <mergeCell ref="KLA122:KLB122"/>
    <mergeCell ref="KKE122:KKF122"/>
    <mergeCell ref="KKG122:KKH122"/>
    <mergeCell ref="KKI122:KKJ122"/>
    <mergeCell ref="KKK122:KKL122"/>
    <mergeCell ref="KKM122:KKN122"/>
    <mergeCell ref="KKO122:KKP122"/>
    <mergeCell ref="KJS122:KJT122"/>
    <mergeCell ref="KJU122:KJV122"/>
    <mergeCell ref="KJW122:KJX122"/>
    <mergeCell ref="KJY122:KJZ122"/>
    <mergeCell ref="KKA122:KKB122"/>
    <mergeCell ref="KKC122:KKD122"/>
    <mergeCell ref="KOU122:KOV122"/>
    <mergeCell ref="KOW122:KOX122"/>
    <mergeCell ref="KOY122:KOZ122"/>
    <mergeCell ref="KPA122:KPB122"/>
    <mergeCell ref="KPC122:KPD122"/>
    <mergeCell ref="KPE122:KPF122"/>
    <mergeCell ref="KOI122:KOJ122"/>
    <mergeCell ref="KOK122:KOL122"/>
    <mergeCell ref="KOM122:KON122"/>
    <mergeCell ref="KOO122:KOP122"/>
    <mergeCell ref="KOQ122:KOR122"/>
    <mergeCell ref="KOS122:KOT122"/>
    <mergeCell ref="KNW122:KNX122"/>
    <mergeCell ref="KNY122:KNZ122"/>
    <mergeCell ref="KOA122:KOB122"/>
    <mergeCell ref="KOC122:KOD122"/>
    <mergeCell ref="KOE122:KOF122"/>
    <mergeCell ref="KOG122:KOH122"/>
    <mergeCell ref="KNK122:KNL122"/>
    <mergeCell ref="KNM122:KNN122"/>
    <mergeCell ref="KNO122:KNP122"/>
    <mergeCell ref="KNQ122:KNR122"/>
    <mergeCell ref="KNS122:KNT122"/>
    <mergeCell ref="KNU122:KNV122"/>
    <mergeCell ref="KMY122:KMZ122"/>
    <mergeCell ref="KNA122:KNB122"/>
    <mergeCell ref="KNC122:KND122"/>
    <mergeCell ref="KNE122:KNF122"/>
    <mergeCell ref="KNG122:KNH122"/>
    <mergeCell ref="KNI122:KNJ122"/>
    <mergeCell ref="KMM122:KMN122"/>
    <mergeCell ref="KMO122:KMP122"/>
    <mergeCell ref="KMQ122:KMR122"/>
    <mergeCell ref="KMS122:KMT122"/>
    <mergeCell ref="KMU122:KMV122"/>
    <mergeCell ref="KMW122:KMX122"/>
    <mergeCell ref="KRO122:KRP122"/>
    <mergeCell ref="KRQ122:KRR122"/>
    <mergeCell ref="KRS122:KRT122"/>
    <mergeCell ref="KRU122:KRV122"/>
    <mergeCell ref="KRW122:KRX122"/>
    <mergeCell ref="KRY122:KRZ122"/>
    <mergeCell ref="KRC122:KRD122"/>
    <mergeCell ref="KRE122:KRF122"/>
    <mergeCell ref="KRG122:KRH122"/>
    <mergeCell ref="KRI122:KRJ122"/>
    <mergeCell ref="KRK122:KRL122"/>
    <mergeCell ref="KRM122:KRN122"/>
    <mergeCell ref="KQQ122:KQR122"/>
    <mergeCell ref="KQS122:KQT122"/>
    <mergeCell ref="KQU122:KQV122"/>
    <mergeCell ref="KQW122:KQX122"/>
    <mergeCell ref="KQY122:KQZ122"/>
    <mergeCell ref="KRA122:KRB122"/>
    <mergeCell ref="KQE122:KQF122"/>
    <mergeCell ref="KQG122:KQH122"/>
    <mergeCell ref="KQI122:KQJ122"/>
    <mergeCell ref="KQK122:KQL122"/>
    <mergeCell ref="KQM122:KQN122"/>
    <mergeCell ref="KQO122:KQP122"/>
    <mergeCell ref="KPS122:KPT122"/>
    <mergeCell ref="KPU122:KPV122"/>
    <mergeCell ref="KPW122:KPX122"/>
    <mergeCell ref="KPY122:KPZ122"/>
    <mergeCell ref="KQA122:KQB122"/>
    <mergeCell ref="KQC122:KQD122"/>
    <mergeCell ref="KPG122:KPH122"/>
    <mergeCell ref="KPI122:KPJ122"/>
    <mergeCell ref="KPK122:KPL122"/>
    <mergeCell ref="KPM122:KPN122"/>
    <mergeCell ref="KPO122:KPP122"/>
    <mergeCell ref="KPQ122:KPR122"/>
    <mergeCell ref="KUI122:KUJ122"/>
    <mergeCell ref="KUK122:KUL122"/>
    <mergeCell ref="KUM122:KUN122"/>
    <mergeCell ref="KUO122:KUP122"/>
    <mergeCell ref="KUQ122:KUR122"/>
    <mergeCell ref="KUS122:KUT122"/>
    <mergeCell ref="KTW122:KTX122"/>
    <mergeCell ref="KTY122:KTZ122"/>
    <mergeCell ref="KUA122:KUB122"/>
    <mergeCell ref="KUC122:KUD122"/>
    <mergeCell ref="KUE122:KUF122"/>
    <mergeCell ref="KUG122:KUH122"/>
    <mergeCell ref="KTK122:KTL122"/>
    <mergeCell ref="KTM122:KTN122"/>
    <mergeCell ref="KTO122:KTP122"/>
    <mergeCell ref="KTQ122:KTR122"/>
    <mergeCell ref="KTS122:KTT122"/>
    <mergeCell ref="KTU122:KTV122"/>
    <mergeCell ref="KSY122:KSZ122"/>
    <mergeCell ref="KTA122:KTB122"/>
    <mergeCell ref="KTC122:KTD122"/>
    <mergeCell ref="KTE122:KTF122"/>
    <mergeCell ref="KTG122:KTH122"/>
    <mergeCell ref="KTI122:KTJ122"/>
    <mergeCell ref="KSM122:KSN122"/>
    <mergeCell ref="KSO122:KSP122"/>
    <mergeCell ref="KSQ122:KSR122"/>
    <mergeCell ref="KSS122:KST122"/>
    <mergeCell ref="KSU122:KSV122"/>
    <mergeCell ref="KSW122:KSX122"/>
    <mergeCell ref="KSA122:KSB122"/>
    <mergeCell ref="KSC122:KSD122"/>
    <mergeCell ref="KSE122:KSF122"/>
    <mergeCell ref="KSG122:KSH122"/>
    <mergeCell ref="KSI122:KSJ122"/>
    <mergeCell ref="KSK122:KSL122"/>
    <mergeCell ref="KXC122:KXD122"/>
    <mergeCell ref="KXE122:KXF122"/>
    <mergeCell ref="KXG122:KXH122"/>
    <mergeCell ref="KXI122:KXJ122"/>
    <mergeCell ref="KXK122:KXL122"/>
    <mergeCell ref="KXM122:KXN122"/>
    <mergeCell ref="KWQ122:KWR122"/>
    <mergeCell ref="KWS122:KWT122"/>
    <mergeCell ref="KWU122:KWV122"/>
    <mergeCell ref="KWW122:KWX122"/>
    <mergeCell ref="KWY122:KWZ122"/>
    <mergeCell ref="KXA122:KXB122"/>
    <mergeCell ref="KWE122:KWF122"/>
    <mergeCell ref="KWG122:KWH122"/>
    <mergeCell ref="KWI122:KWJ122"/>
    <mergeCell ref="KWK122:KWL122"/>
    <mergeCell ref="KWM122:KWN122"/>
    <mergeCell ref="KWO122:KWP122"/>
    <mergeCell ref="KVS122:KVT122"/>
    <mergeCell ref="KVU122:KVV122"/>
    <mergeCell ref="KVW122:KVX122"/>
    <mergeCell ref="KVY122:KVZ122"/>
    <mergeCell ref="KWA122:KWB122"/>
    <mergeCell ref="KWC122:KWD122"/>
    <mergeCell ref="KVG122:KVH122"/>
    <mergeCell ref="KVI122:KVJ122"/>
    <mergeCell ref="KVK122:KVL122"/>
    <mergeCell ref="KVM122:KVN122"/>
    <mergeCell ref="KVO122:KVP122"/>
    <mergeCell ref="KVQ122:KVR122"/>
    <mergeCell ref="KUU122:KUV122"/>
    <mergeCell ref="KUW122:KUX122"/>
    <mergeCell ref="KUY122:KUZ122"/>
    <mergeCell ref="KVA122:KVB122"/>
    <mergeCell ref="KVC122:KVD122"/>
    <mergeCell ref="KVE122:KVF122"/>
    <mergeCell ref="KZW122:KZX122"/>
    <mergeCell ref="KZY122:KZZ122"/>
    <mergeCell ref="LAA122:LAB122"/>
    <mergeCell ref="LAC122:LAD122"/>
    <mergeCell ref="LAE122:LAF122"/>
    <mergeCell ref="LAG122:LAH122"/>
    <mergeCell ref="KZK122:KZL122"/>
    <mergeCell ref="KZM122:KZN122"/>
    <mergeCell ref="KZO122:KZP122"/>
    <mergeCell ref="KZQ122:KZR122"/>
    <mergeCell ref="KZS122:KZT122"/>
    <mergeCell ref="KZU122:KZV122"/>
    <mergeCell ref="KYY122:KYZ122"/>
    <mergeCell ref="KZA122:KZB122"/>
    <mergeCell ref="KZC122:KZD122"/>
    <mergeCell ref="KZE122:KZF122"/>
    <mergeCell ref="KZG122:KZH122"/>
    <mergeCell ref="KZI122:KZJ122"/>
    <mergeCell ref="KYM122:KYN122"/>
    <mergeCell ref="KYO122:KYP122"/>
    <mergeCell ref="KYQ122:KYR122"/>
    <mergeCell ref="KYS122:KYT122"/>
    <mergeCell ref="KYU122:KYV122"/>
    <mergeCell ref="KYW122:KYX122"/>
    <mergeCell ref="KYA122:KYB122"/>
    <mergeCell ref="KYC122:KYD122"/>
    <mergeCell ref="KYE122:KYF122"/>
    <mergeCell ref="KYG122:KYH122"/>
    <mergeCell ref="KYI122:KYJ122"/>
    <mergeCell ref="KYK122:KYL122"/>
    <mergeCell ref="KXO122:KXP122"/>
    <mergeCell ref="KXQ122:KXR122"/>
    <mergeCell ref="KXS122:KXT122"/>
    <mergeCell ref="KXU122:KXV122"/>
    <mergeCell ref="KXW122:KXX122"/>
    <mergeCell ref="KXY122:KXZ122"/>
    <mergeCell ref="LCQ122:LCR122"/>
    <mergeCell ref="LCS122:LCT122"/>
    <mergeCell ref="LCU122:LCV122"/>
    <mergeCell ref="LCW122:LCX122"/>
    <mergeCell ref="LCY122:LCZ122"/>
    <mergeCell ref="LDA122:LDB122"/>
    <mergeCell ref="LCE122:LCF122"/>
    <mergeCell ref="LCG122:LCH122"/>
    <mergeCell ref="LCI122:LCJ122"/>
    <mergeCell ref="LCK122:LCL122"/>
    <mergeCell ref="LCM122:LCN122"/>
    <mergeCell ref="LCO122:LCP122"/>
    <mergeCell ref="LBS122:LBT122"/>
    <mergeCell ref="LBU122:LBV122"/>
    <mergeCell ref="LBW122:LBX122"/>
    <mergeCell ref="LBY122:LBZ122"/>
    <mergeCell ref="LCA122:LCB122"/>
    <mergeCell ref="LCC122:LCD122"/>
    <mergeCell ref="LBG122:LBH122"/>
    <mergeCell ref="LBI122:LBJ122"/>
    <mergeCell ref="LBK122:LBL122"/>
    <mergeCell ref="LBM122:LBN122"/>
    <mergeCell ref="LBO122:LBP122"/>
    <mergeCell ref="LBQ122:LBR122"/>
    <mergeCell ref="LAU122:LAV122"/>
    <mergeCell ref="LAW122:LAX122"/>
    <mergeCell ref="LAY122:LAZ122"/>
    <mergeCell ref="LBA122:LBB122"/>
    <mergeCell ref="LBC122:LBD122"/>
    <mergeCell ref="LBE122:LBF122"/>
    <mergeCell ref="LAI122:LAJ122"/>
    <mergeCell ref="LAK122:LAL122"/>
    <mergeCell ref="LAM122:LAN122"/>
    <mergeCell ref="LAO122:LAP122"/>
    <mergeCell ref="LAQ122:LAR122"/>
    <mergeCell ref="LAS122:LAT122"/>
    <mergeCell ref="LFK122:LFL122"/>
    <mergeCell ref="LFM122:LFN122"/>
    <mergeCell ref="LFO122:LFP122"/>
    <mergeCell ref="LFQ122:LFR122"/>
    <mergeCell ref="LFS122:LFT122"/>
    <mergeCell ref="LFU122:LFV122"/>
    <mergeCell ref="LEY122:LEZ122"/>
    <mergeCell ref="LFA122:LFB122"/>
    <mergeCell ref="LFC122:LFD122"/>
    <mergeCell ref="LFE122:LFF122"/>
    <mergeCell ref="LFG122:LFH122"/>
    <mergeCell ref="LFI122:LFJ122"/>
    <mergeCell ref="LEM122:LEN122"/>
    <mergeCell ref="LEO122:LEP122"/>
    <mergeCell ref="LEQ122:LER122"/>
    <mergeCell ref="LES122:LET122"/>
    <mergeCell ref="LEU122:LEV122"/>
    <mergeCell ref="LEW122:LEX122"/>
    <mergeCell ref="LEA122:LEB122"/>
    <mergeCell ref="LEC122:LED122"/>
    <mergeCell ref="LEE122:LEF122"/>
    <mergeCell ref="LEG122:LEH122"/>
    <mergeCell ref="LEI122:LEJ122"/>
    <mergeCell ref="LEK122:LEL122"/>
    <mergeCell ref="LDO122:LDP122"/>
    <mergeCell ref="LDQ122:LDR122"/>
    <mergeCell ref="LDS122:LDT122"/>
    <mergeCell ref="LDU122:LDV122"/>
    <mergeCell ref="LDW122:LDX122"/>
    <mergeCell ref="LDY122:LDZ122"/>
    <mergeCell ref="LDC122:LDD122"/>
    <mergeCell ref="LDE122:LDF122"/>
    <mergeCell ref="LDG122:LDH122"/>
    <mergeCell ref="LDI122:LDJ122"/>
    <mergeCell ref="LDK122:LDL122"/>
    <mergeCell ref="LDM122:LDN122"/>
    <mergeCell ref="LIE122:LIF122"/>
    <mergeCell ref="LIG122:LIH122"/>
    <mergeCell ref="LII122:LIJ122"/>
    <mergeCell ref="LIK122:LIL122"/>
    <mergeCell ref="LIM122:LIN122"/>
    <mergeCell ref="LIO122:LIP122"/>
    <mergeCell ref="LHS122:LHT122"/>
    <mergeCell ref="LHU122:LHV122"/>
    <mergeCell ref="LHW122:LHX122"/>
    <mergeCell ref="LHY122:LHZ122"/>
    <mergeCell ref="LIA122:LIB122"/>
    <mergeCell ref="LIC122:LID122"/>
    <mergeCell ref="LHG122:LHH122"/>
    <mergeCell ref="LHI122:LHJ122"/>
    <mergeCell ref="LHK122:LHL122"/>
    <mergeCell ref="LHM122:LHN122"/>
    <mergeCell ref="LHO122:LHP122"/>
    <mergeCell ref="LHQ122:LHR122"/>
    <mergeCell ref="LGU122:LGV122"/>
    <mergeCell ref="LGW122:LGX122"/>
    <mergeCell ref="LGY122:LGZ122"/>
    <mergeCell ref="LHA122:LHB122"/>
    <mergeCell ref="LHC122:LHD122"/>
    <mergeCell ref="LHE122:LHF122"/>
    <mergeCell ref="LGI122:LGJ122"/>
    <mergeCell ref="LGK122:LGL122"/>
    <mergeCell ref="LGM122:LGN122"/>
    <mergeCell ref="LGO122:LGP122"/>
    <mergeCell ref="LGQ122:LGR122"/>
    <mergeCell ref="LGS122:LGT122"/>
    <mergeCell ref="LFW122:LFX122"/>
    <mergeCell ref="LFY122:LFZ122"/>
    <mergeCell ref="LGA122:LGB122"/>
    <mergeCell ref="LGC122:LGD122"/>
    <mergeCell ref="LGE122:LGF122"/>
    <mergeCell ref="LGG122:LGH122"/>
    <mergeCell ref="LKY122:LKZ122"/>
    <mergeCell ref="LLA122:LLB122"/>
    <mergeCell ref="LLC122:LLD122"/>
    <mergeCell ref="LLE122:LLF122"/>
    <mergeCell ref="LLG122:LLH122"/>
    <mergeCell ref="LLI122:LLJ122"/>
    <mergeCell ref="LKM122:LKN122"/>
    <mergeCell ref="LKO122:LKP122"/>
    <mergeCell ref="LKQ122:LKR122"/>
    <mergeCell ref="LKS122:LKT122"/>
    <mergeCell ref="LKU122:LKV122"/>
    <mergeCell ref="LKW122:LKX122"/>
    <mergeCell ref="LKA122:LKB122"/>
    <mergeCell ref="LKC122:LKD122"/>
    <mergeCell ref="LKE122:LKF122"/>
    <mergeCell ref="LKG122:LKH122"/>
    <mergeCell ref="LKI122:LKJ122"/>
    <mergeCell ref="LKK122:LKL122"/>
    <mergeCell ref="LJO122:LJP122"/>
    <mergeCell ref="LJQ122:LJR122"/>
    <mergeCell ref="LJS122:LJT122"/>
    <mergeCell ref="LJU122:LJV122"/>
    <mergeCell ref="LJW122:LJX122"/>
    <mergeCell ref="LJY122:LJZ122"/>
    <mergeCell ref="LJC122:LJD122"/>
    <mergeCell ref="LJE122:LJF122"/>
    <mergeCell ref="LJG122:LJH122"/>
    <mergeCell ref="LJI122:LJJ122"/>
    <mergeCell ref="LJK122:LJL122"/>
    <mergeCell ref="LJM122:LJN122"/>
    <mergeCell ref="LIQ122:LIR122"/>
    <mergeCell ref="LIS122:LIT122"/>
    <mergeCell ref="LIU122:LIV122"/>
    <mergeCell ref="LIW122:LIX122"/>
    <mergeCell ref="LIY122:LIZ122"/>
    <mergeCell ref="LJA122:LJB122"/>
    <mergeCell ref="LNS122:LNT122"/>
    <mergeCell ref="LNU122:LNV122"/>
    <mergeCell ref="LNW122:LNX122"/>
    <mergeCell ref="LNY122:LNZ122"/>
    <mergeCell ref="LOA122:LOB122"/>
    <mergeCell ref="LOC122:LOD122"/>
    <mergeCell ref="LNG122:LNH122"/>
    <mergeCell ref="LNI122:LNJ122"/>
    <mergeCell ref="LNK122:LNL122"/>
    <mergeCell ref="LNM122:LNN122"/>
    <mergeCell ref="LNO122:LNP122"/>
    <mergeCell ref="LNQ122:LNR122"/>
    <mergeCell ref="LMU122:LMV122"/>
    <mergeCell ref="LMW122:LMX122"/>
    <mergeCell ref="LMY122:LMZ122"/>
    <mergeCell ref="LNA122:LNB122"/>
    <mergeCell ref="LNC122:LND122"/>
    <mergeCell ref="LNE122:LNF122"/>
    <mergeCell ref="LMI122:LMJ122"/>
    <mergeCell ref="LMK122:LML122"/>
    <mergeCell ref="LMM122:LMN122"/>
    <mergeCell ref="LMO122:LMP122"/>
    <mergeCell ref="LMQ122:LMR122"/>
    <mergeCell ref="LMS122:LMT122"/>
    <mergeCell ref="LLW122:LLX122"/>
    <mergeCell ref="LLY122:LLZ122"/>
    <mergeCell ref="LMA122:LMB122"/>
    <mergeCell ref="LMC122:LMD122"/>
    <mergeCell ref="LME122:LMF122"/>
    <mergeCell ref="LMG122:LMH122"/>
    <mergeCell ref="LLK122:LLL122"/>
    <mergeCell ref="LLM122:LLN122"/>
    <mergeCell ref="LLO122:LLP122"/>
    <mergeCell ref="LLQ122:LLR122"/>
    <mergeCell ref="LLS122:LLT122"/>
    <mergeCell ref="LLU122:LLV122"/>
    <mergeCell ref="LQM122:LQN122"/>
    <mergeCell ref="LQO122:LQP122"/>
    <mergeCell ref="LQQ122:LQR122"/>
    <mergeCell ref="LQS122:LQT122"/>
    <mergeCell ref="LQU122:LQV122"/>
    <mergeCell ref="LQW122:LQX122"/>
    <mergeCell ref="LQA122:LQB122"/>
    <mergeCell ref="LQC122:LQD122"/>
    <mergeCell ref="LQE122:LQF122"/>
    <mergeCell ref="LQG122:LQH122"/>
    <mergeCell ref="LQI122:LQJ122"/>
    <mergeCell ref="LQK122:LQL122"/>
    <mergeCell ref="LPO122:LPP122"/>
    <mergeCell ref="LPQ122:LPR122"/>
    <mergeCell ref="LPS122:LPT122"/>
    <mergeCell ref="LPU122:LPV122"/>
    <mergeCell ref="LPW122:LPX122"/>
    <mergeCell ref="LPY122:LPZ122"/>
    <mergeCell ref="LPC122:LPD122"/>
    <mergeCell ref="LPE122:LPF122"/>
    <mergeCell ref="LPG122:LPH122"/>
    <mergeCell ref="LPI122:LPJ122"/>
    <mergeCell ref="LPK122:LPL122"/>
    <mergeCell ref="LPM122:LPN122"/>
    <mergeCell ref="LOQ122:LOR122"/>
    <mergeCell ref="LOS122:LOT122"/>
    <mergeCell ref="LOU122:LOV122"/>
    <mergeCell ref="LOW122:LOX122"/>
    <mergeCell ref="LOY122:LOZ122"/>
    <mergeCell ref="LPA122:LPB122"/>
    <mergeCell ref="LOE122:LOF122"/>
    <mergeCell ref="LOG122:LOH122"/>
    <mergeCell ref="LOI122:LOJ122"/>
    <mergeCell ref="LOK122:LOL122"/>
    <mergeCell ref="LOM122:LON122"/>
    <mergeCell ref="LOO122:LOP122"/>
    <mergeCell ref="LTG122:LTH122"/>
    <mergeCell ref="LTI122:LTJ122"/>
    <mergeCell ref="LTK122:LTL122"/>
    <mergeCell ref="LTM122:LTN122"/>
    <mergeCell ref="LTO122:LTP122"/>
    <mergeCell ref="LTQ122:LTR122"/>
    <mergeCell ref="LSU122:LSV122"/>
    <mergeCell ref="LSW122:LSX122"/>
    <mergeCell ref="LSY122:LSZ122"/>
    <mergeCell ref="LTA122:LTB122"/>
    <mergeCell ref="LTC122:LTD122"/>
    <mergeCell ref="LTE122:LTF122"/>
    <mergeCell ref="LSI122:LSJ122"/>
    <mergeCell ref="LSK122:LSL122"/>
    <mergeCell ref="LSM122:LSN122"/>
    <mergeCell ref="LSO122:LSP122"/>
    <mergeCell ref="LSQ122:LSR122"/>
    <mergeCell ref="LSS122:LST122"/>
    <mergeCell ref="LRW122:LRX122"/>
    <mergeCell ref="LRY122:LRZ122"/>
    <mergeCell ref="LSA122:LSB122"/>
    <mergeCell ref="LSC122:LSD122"/>
    <mergeCell ref="LSE122:LSF122"/>
    <mergeCell ref="LSG122:LSH122"/>
    <mergeCell ref="LRK122:LRL122"/>
    <mergeCell ref="LRM122:LRN122"/>
    <mergeCell ref="LRO122:LRP122"/>
    <mergeCell ref="LRQ122:LRR122"/>
    <mergeCell ref="LRS122:LRT122"/>
    <mergeCell ref="LRU122:LRV122"/>
    <mergeCell ref="LQY122:LQZ122"/>
    <mergeCell ref="LRA122:LRB122"/>
    <mergeCell ref="LRC122:LRD122"/>
    <mergeCell ref="LRE122:LRF122"/>
    <mergeCell ref="LRG122:LRH122"/>
    <mergeCell ref="LRI122:LRJ122"/>
    <mergeCell ref="LWA122:LWB122"/>
    <mergeCell ref="LWC122:LWD122"/>
    <mergeCell ref="LWE122:LWF122"/>
    <mergeCell ref="LWG122:LWH122"/>
    <mergeCell ref="LWI122:LWJ122"/>
    <mergeCell ref="LWK122:LWL122"/>
    <mergeCell ref="LVO122:LVP122"/>
    <mergeCell ref="LVQ122:LVR122"/>
    <mergeCell ref="LVS122:LVT122"/>
    <mergeCell ref="LVU122:LVV122"/>
    <mergeCell ref="LVW122:LVX122"/>
    <mergeCell ref="LVY122:LVZ122"/>
    <mergeCell ref="LVC122:LVD122"/>
    <mergeCell ref="LVE122:LVF122"/>
    <mergeCell ref="LVG122:LVH122"/>
    <mergeCell ref="LVI122:LVJ122"/>
    <mergeCell ref="LVK122:LVL122"/>
    <mergeCell ref="LVM122:LVN122"/>
    <mergeCell ref="LUQ122:LUR122"/>
    <mergeCell ref="LUS122:LUT122"/>
    <mergeCell ref="LUU122:LUV122"/>
    <mergeCell ref="LUW122:LUX122"/>
    <mergeCell ref="LUY122:LUZ122"/>
    <mergeCell ref="LVA122:LVB122"/>
    <mergeCell ref="LUE122:LUF122"/>
    <mergeCell ref="LUG122:LUH122"/>
    <mergeCell ref="LUI122:LUJ122"/>
    <mergeCell ref="LUK122:LUL122"/>
    <mergeCell ref="LUM122:LUN122"/>
    <mergeCell ref="LUO122:LUP122"/>
    <mergeCell ref="LTS122:LTT122"/>
    <mergeCell ref="LTU122:LTV122"/>
    <mergeCell ref="LTW122:LTX122"/>
    <mergeCell ref="LTY122:LTZ122"/>
    <mergeCell ref="LUA122:LUB122"/>
    <mergeCell ref="LUC122:LUD122"/>
    <mergeCell ref="LYU122:LYV122"/>
    <mergeCell ref="LYW122:LYX122"/>
    <mergeCell ref="LYY122:LYZ122"/>
    <mergeCell ref="LZA122:LZB122"/>
    <mergeCell ref="LZC122:LZD122"/>
    <mergeCell ref="LZE122:LZF122"/>
    <mergeCell ref="LYI122:LYJ122"/>
    <mergeCell ref="LYK122:LYL122"/>
    <mergeCell ref="LYM122:LYN122"/>
    <mergeCell ref="LYO122:LYP122"/>
    <mergeCell ref="LYQ122:LYR122"/>
    <mergeCell ref="LYS122:LYT122"/>
    <mergeCell ref="LXW122:LXX122"/>
    <mergeCell ref="LXY122:LXZ122"/>
    <mergeCell ref="LYA122:LYB122"/>
    <mergeCell ref="LYC122:LYD122"/>
    <mergeCell ref="LYE122:LYF122"/>
    <mergeCell ref="LYG122:LYH122"/>
    <mergeCell ref="LXK122:LXL122"/>
    <mergeCell ref="LXM122:LXN122"/>
    <mergeCell ref="LXO122:LXP122"/>
    <mergeCell ref="LXQ122:LXR122"/>
    <mergeCell ref="LXS122:LXT122"/>
    <mergeCell ref="LXU122:LXV122"/>
    <mergeCell ref="LWY122:LWZ122"/>
    <mergeCell ref="LXA122:LXB122"/>
    <mergeCell ref="LXC122:LXD122"/>
    <mergeCell ref="LXE122:LXF122"/>
    <mergeCell ref="LXG122:LXH122"/>
    <mergeCell ref="LXI122:LXJ122"/>
    <mergeCell ref="LWM122:LWN122"/>
    <mergeCell ref="LWO122:LWP122"/>
    <mergeCell ref="LWQ122:LWR122"/>
    <mergeCell ref="LWS122:LWT122"/>
    <mergeCell ref="LWU122:LWV122"/>
    <mergeCell ref="LWW122:LWX122"/>
    <mergeCell ref="MBO122:MBP122"/>
    <mergeCell ref="MBQ122:MBR122"/>
    <mergeCell ref="MBS122:MBT122"/>
    <mergeCell ref="MBU122:MBV122"/>
    <mergeCell ref="MBW122:MBX122"/>
    <mergeCell ref="MBY122:MBZ122"/>
    <mergeCell ref="MBC122:MBD122"/>
    <mergeCell ref="MBE122:MBF122"/>
    <mergeCell ref="MBG122:MBH122"/>
    <mergeCell ref="MBI122:MBJ122"/>
    <mergeCell ref="MBK122:MBL122"/>
    <mergeCell ref="MBM122:MBN122"/>
    <mergeCell ref="MAQ122:MAR122"/>
    <mergeCell ref="MAS122:MAT122"/>
    <mergeCell ref="MAU122:MAV122"/>
    <mergeCell ref="MAW122:MAX122"/>
    <mergeCell ref="MAY122:MAZ122"/>
    <mergeCell ref="MBA122:MBB122"/>
    <mergeCell ref="MAE122:MAF122"/>
    <mergeCell ref="MAG122:MAH122"/>
    <mergeCell ref="MAI122:MAJ122"/>
    <mergeCell ref="MAK122:MAL122"/>
    <mergeCell ref="MAM122:MAN122"/>
    <mergeCell ref="MAO122:MAP122"/>
    <mergeCell ref="LZS122:LZT122"/>
    <mergeCell ref="LZU122:LZV122"/>
    <mergeCell ref="LZW122:LZX122"/>
    <mergeCell ref="LZY122:LZZ122"/>
    <mergeCell ref="MAA122:MAB122"/>
    <mergeCell ref="MAC122:MAD122"/>
    <mergeCell ref="LZG122:LZH122"/>
    <mergeCell ref="LZI122:LZJ122"/>
    <mergeCell ref="LZK122:LZL122"/>
    <mergeCell ref="LZM122:LZN122"/>
    <mergeCell ref="LZO122:LZP122"/>
    <mergeCell ref="LZQ122:LZR122"/>
    <mergeCell ref="MEI122:MEJ122"/>
    <mergeCell ref="MEK122:MEL122"/>
    <mergeCell ref="MEM122:MEN122"/>
    <mergeCell ref="MEO122:MEP122"/>
    <mergeCell ref="MEQ122:MER122"/>
    <mergeCell ref="MES122:MET122"/>
    <mergeCell ref="MDW122:MDX122"/>
    <mergeCell ref="MDY122:MDZ122"/>
    <mergeCell ref="MEA122:MEB122"/>
    <mergeCell ref="MEC122:MED122"/>
    <mergeCell ref="MEE122:MEF122"/>
    <mergeCell ref="MEG122:MEH122"/>
    <mergeCell ref="MDK122:MDL122"/>
    <mergeCell ref="MDM122:MDN122"/>
    <mergeCell ref="MDO122:MDP122"/>
    <mergeCell ref="MDQ122:MDR122"/>
    <mergeCell ref="MDS122:MDT122"/>
    <mergeCell ref="MDU122:MDV122"/>
    <mergeCell ref="MCY122:MCZ122"/>
    <mergeCell ref="MDA122:MDB122"/>
    <mergeCell ref="MDC122:MDD122"/>
    <mergeCell ref="MDE122:MDF122"/>
    <mergeCell ref="MDG122:MDH122"/>
    <mergeCell ref="MDI122:MDJ122"/>
    <mergeCell ref="MCM122:MCN122"/>
    <mergeCell ref="MCO122:MCP122"/>
    <mergeCell ref="MCQ122:MCR122"/>
    <mergeCell ref="MCS122:MCT122"/>
    <mergeCell ref="MCU122:MCV122"/>
    <mergeCell ref="MCW122:MCX122"/>
    <mergeCell ref="MCA122:MCB122"/>
    <mergeCell ref="MCC122:MCD122"/>
    <mergeCell ref="MCE122:MCF122"/>
    <mergeCell ref="MCG122:MCH122"/>
    <mergeCell ref="MCI122:MCJ122"/>
    <mergeCell ref="MCK122:MCL122"/>
    <mergeCell ref="MHC122:MHD122"/>
    <mergeCell ref="MHE122:MHF122"/>
    <mergeCell ref="MHG122:MHH122"/>
    <mergeCell ref="MHI122:MHJ122"/>
    <mergeCell ref="MHK122:MHL122"/>
    <mergeCell ref="MHM122:MHN122"/>
    <mergeCell ref="MGQ122:MGR122"/>
    <mergeCell ref="MGS122:MGT122"/>
    <mergeCell ref="MGU122:MGV122"/>
    <mergeCell ref="MGW122:MGX122"/>
    <mergeCell ref="MGY122:MGZ122"/>
    <mergeCell ref="MHA122:MHB122"/>
    <mergeCell ref="MGE122:MGF122"/>
    <mergeCell ref="MGG122:MGH122"/>
    <mergeCell ref="MGI122:MGJ122"/>
    <mergeCell ref="MGK122:MGL122"/>
    <mergeCell ref="MGM122:MGN122"/>
    <mergeCell ref="MGO122:MGP122"/>
    <mergeCell ref="MFS122:MFT122"/>
    <mergeCell ref="MFU122:MFV122"/>
    <mergeCell ref="MFW122:MFX122"/>
    <mergeCell ref="MFY122:MFZ122"/>
    <mergeCell ref="MGA122:MGB122"/>
    <mergeCell ref="MGC122:MGD122"/>
    <mergeCell ref="MFG122:MFH122"/>
    <mergeCell ref="MFI122:MFJ122"/>
    <mergeCell ref="MFK122:MFL122"/>
    <mergeCell ref="MFM122:MFN122"/>
    <mergeCell ref="MFO122:MFP122"/>
    <mergeCell ref="MFQ122:MFR122"/>
    <mergeCell ref="MEU122:MEV122"/>
    <mergeCell ref="MEW122:MEX122"/>
    <mergeCell ref="MEY122:MEZ122"/>
    <mergeCell ref="MFA122:MFB122"/>
    <mergeCell ref="MFC122:MFD122"/>
    <mergeCell ref="MFE122:MFF122"/>
    <mergeCell ref="MJW122:MJX122"/>
    <mergeCell ref="MJY122:MJZ122"/>
    <mergeCell ref="MKA122:MKB122"/>
    <mergeCell ref="MKC122:MKD122"/>
    <mergeCell ref="MKE122:MKF122"/>
    <mergeCell ref="MKG122:MKH122"/>
    <mergeCell ref="MJK122:MJL122"/>
    <mergeCell ref="MJM122:MJN122"/>
    <mergeCell ref="MJO122:MJP122"/>
    <mergeCell ref="MJQ122:MJR122"/>
    <mergeCell ref="MJS122:MJT122"/>
    <mergeCell ref="MJU122:MJV122"/>
    <mergeCell ref="MIY122:MIZ122"/>
    <mergeCell ref="MJA122:MJB122"/>
    <mergeCell ref="MJC122:MJD122"/>
    <mergeCell ref="MJE122:MJF122"/>
    <mergeCell ref="MJG122:MJH122"/>
    <mergeCell ref="MJI122:MJJ122"/>
    <mergeCell ref="MIM122:MIN122"/>
    <mergeCell ref="MIO122:MIP122"/>
    <mergeCell ref="MIQ122:MIR122"/>
    <mergeCell ref="MIS122:MIT122"/>
    <mergeCell ref="MIU122:MIV122"/>
    <mergeCell ref="MIW122:MIX122"/>
    <mergeCell ref="MIA122:MIB122"/>
    <mergeCell ref="MIC122:MID122"/>
    <mergeCell ref="MIE122:MIF122"/>
    <mergeCell ref="MIG122:MIH122"/>
    <mergeCell ref="MII122:MIJ122"/>
    <mergeCell ref="MIK122:MIL122"/>
    <mergeCell ref="MHO122:MHP122"/>
    <mergeCell ref="MHQ122:MHR122"/>
    <mergeCell ref="MHS122:MHT122"/>
    <mergeCell ref="MHU122:MHV122"/>
    <mergeCell ref="MHW122:MHX122"/>
    <mergeCell ref="MHY122:MHZ122"/>
    <mergeCell ref="MMQ122:MMR122"/>
    <mergeCell ref="MMS122:MMT122"/>
    <mergeCell ref="MMU122:MMV122"/>
    <mergeCell ref="MMW122:MMX122"/>
    <mergeCell ref="MMY122:MMZ122"/>
    <mergeCell ref="MNA122:MNB122"/>
    <mergeCell ref="MME122:MMF122"/>
    <mergeCell ref="MMG122:MMH122"/>
    <mergeCell ref="MMI122:MMJ122"/>
    <mergeCell ref="MMK122:MML122"/>
    <mergeCell ref="MMM122:MMN122"/>
    <mergeCell ref="MMO122:MMP122"/>
    <mergeCell ref="MLS122:MLT122"/>
    <mergeCell ref="MLU122:MLV122"/>
    <mergeCell ref="MLW122:MLX122"/>
    <mergeCell ref="MLY122:MLZ122"/>
    <mergeCell ref="MMA122:MMB122"/>
    <mergeCell ref="MMC122:MMD122"/>
    <mergeCell ref="MLG122:MLH122"/>
    <mergeCell ref="MLI122:MLJ122"/>
    <mergeCell ref="MLK122:MLL122"/>
    <mergeCell ref="MLM122:MLN122"/>
    <mergeCell ref="MLO122:MLP122"/>
    <mergeCell ref="MLQ122:MLR122"/>
    <mergeCell ref="MKU122:MKV122"/>
    <mergeCell ref="MKW122:MKX122"/>
    <mergeCell ref="MKY122:MKZ122"/>
    <mergeCell ref="MLA122:MLB122"/>
    <mergeCell ref="MLC122:MLD122"/>
    <mergeCell ref="MLE122:MLF122"/>
    <mergeCell ref="MKI122:MKJ122"/>
    <mergeCell ref="MKK122:MKL122"/>
    <mergeCell ref="MKM122:MKN122"/>
    <mergeCell ref="MKO122:MKP122"/>
    <mergeCell ref="MKQ122:MKR122"/>
    <mergeCell ref="MKS122:MKT122"/>
    <mergeCell ref="MPK122:MPL122"/>
    <mergeCell ref="MPM122:MPN122"/>
    <mergeCell ref="MPO122:MPP122"/>
    <mergeCell ref="MPQ122:MPR122"/>
    <mergeCell ref="MPS122:MPT122"/>
    <mergeCell ref="MPU122:MPV122"/>
    <mergeCell ref="MOY122:MOZ122"/>
    <mergeCell ref="MPA122:MPB122"/>
    <mergeCell ref="MPC122:MPD122"/>
    <mergeCell ref="MPE122:MPF122"/>
    <mergeCell ref="MPG122:MPH122"/>
    <mergeCell ref="MPI122:MPJ122"/>
    <mergeCell ref="MOM122:MON122"/>
    <mergeCell ref="MOO122:MOP122"/>
    <mergeCell ref="MOQ122:MOR122"/>
    <mergeCell ref="MOS122:MOT122"/>
    <mergeCell ref="MOU122:MOV122"/>
    <mergeCell ref="MOW122:MOX122"/>
    <mergeCell ref="MOA122:MOB122"/>
    <mergeCell ref="MOC122:MOD122"/>
    <mergeCell ref="MOE122:MOF122"/>
    <mergeCell ref="MOG122:MOH122"/>
    <mergeCell ref="MOI122:MOJ122"/>
    <mergeCell ref="MOK122:MOL122"/>
    <mergeCell ref="MNO122:MNP122"/>
    <mergeCell ref="MNQ122:MNR122"/>
    <mergeCell ref="MNS122:MNT122"/>
    <mergeCell ref="MNU122:MNV122"/>
    <mergeCell ref="MNW122:MNX122"/>
    <mergeCell ref="MNY122:MNZ122"/>
    <mergeCell ref="MNC122:MND122"/>
    <mergeCell ref="MNE122:MNF122"/>
    <mergeCell ref="MNG122:MNH122"/>
    <mergeCell ref="MNI122:MNJ122"/>
    <mergeCell ref="MNK122:MNL122"/>
    <mergeCell ref="MNM122:MNN122"/>
    <mergeCell ref="MSE122:MSF122"/>
    <mergeCell ref="MSG122:MSH122"/>
    <mergeCell ref="MSI122:MSJ122"/>
    <mergeCell ref="MSK122:MSL122"/>
    <mergeCell ref="MSM122:MSN122"/>
    <mergeCell ref="MSO122:MSP122"/>
    <mergeCell ref="MRS122:MRT122"/>
    <mergeCell ref="MRU122:MRV122"/>
    <mergeCell ref="MRW122:MRX122"/>
    <mergeCell ref="MRY122:MRZ122"/>
    <mergeCell ref="MSA122:MSB122"/>
    <mergeCell ref="MSC122:MSD122"/>
    <mergeCell ref="MRG122:MRH122"/>
    <mergeCell ref="MRI122:MRJ122"/>
    <mergeCell ref="MRK122:MRL122"/>
    <mergeCell ref="MRM122:MRN122"/>
    <mergeCell ref="MRO122:MRP122"/>
    <mergeCell ref="MRQ122:MRR122"/>
    <mergeCell ref="MQU122:MQV122"/>
    <mergeCell ref="MQW122:MQX122"/>
    <mergeCell ref="MQY122:MQZ122"/>
    <mergeCell ref="MRA122:MRB122"/>
    <mergeCell ref="MRC122:MRD122"/>
    <mergeCell ref="MRE122:MRF122"/>
    <mergeCell ref="MQI122:MQJ122"/>
    <mergeCell ref="MQK122:MQL122"/>
    <mergeCell ref="MQM122:MQN122"/>
    <mergeCell ref="MQO122:MQP122"/>
    <mergeCell ref="MQQ122:MQR122"/>
    <mergeCell ref="MQS122:MQT122"/>
    <mergeCell ref="MPW122:MPX122"/>
    <mergeCell ref="MPY122:MPZ122"/>
    <mergeCell ref="MQA122:MQB122"/>
    <mergeCell ref="MQC122:MQD122"/>
    <mergeCell ref="MQE122:MQF122"/>
    <mergeCell ref="MQG122:MQH122"/>
    <mergeCell ref="MUY122:MUZ122"/>
    <mergeCell ref="MVA122:MVB122"/>
    <mergeCell ref="MVC122:MVD122"/>
    <mergeCell ref="MVE122:MVF122"/>
    <mergeCell ref="MVG122:MVH122"/>
    <mergeCell ref="MVI122:MVJ122"/>
    <mergeCell ref="MUM122:MUN122"/>
    <mergeCell ref="MUO122:MUP122"/>
    <mergeCell ref="MUQ122:MUR122"/>
    <mergeCell ref="MUS122:MUT122"/>
    <mergeCell ref="MUU122:MUV122"/>
    <mergeCell ref="MUW122:MUX122"/>
    <mergeCell ref="MUA122:MUB122"/>
    <mergeCell ref="MUC122:MUD122"/>
    <mergeCell ref="MUE122:MUF122"/>
    <mergeCell ref="MUG122:MUH122"/>
    <mergeCell ref="MUI122:MUJ122"/>
    <mergeCell ref="MUK122:MUL122"/>
    <mergeCell ref="MTO122:MTP122"/>
    <mergeCell ref="MTQ122:MTR122"/>
    <mergeCell ref="MTS122:MTT122"/>
    <mergeCell ref="MTU122:MTV122"/>
    <mergeCell ref="MTW122:MTX122"/>
    <mergeCell ref="MTY122:MTZ122"/>
    <mergeCell ref="MTC122:MTD122"/>
    <mergeCell ref="MTE122:MTF122"/>
    <mergeCell ref="MTG122:MTH122"/>
    <mergeCell ref="MTI122:MTJ122"/>
    <mergeCell ref="MTK122:MTL122"/>
    <mergeCell ref="MTM122:MTN122"/>
    <mergeCell ref="MSQ122:MSR122"/>
    <mergeCell ref="MSS122:MST122"/>
    <mergeCell ref="MSU122:MSV122"/>
    <mergeCell ref="MSW122:MSX122"/>
    <mergeCell ref="MSY122:MSZ122"/>
    <mergeCell ref="MTA122:MTB122"/>
    <mergeCell ref="MXS122:MXT122"/>
    <mergeCell ref="MXU122:MXV122"/>
    <mergeCell ref="MXW122:MXX122"/>
    <mergeCell ref="MXY122:MXZ122"/>
    <mergeCell ref="MYA122:MYB122"/>
    <mergeCell ref="MYC122:MYD122"/>
    <mergeCell ref="MXG122:MXH122"/>
    <mergeCell ref="MXI122:MXJ122"/>
    <mergeCell ref="MXK122:MXL122"/>
    <mergeCell ref="MXM122:MXN122"/>
    <mergeCell ref="MXO122:MXP122"/>
    <mergeCell ref="MXQ122:MXR122"/>
    <mergeCell ref="MWU122:MWV122"/>
    <mergeCell ref="MWW122:MWX122"/>
    <mergeCell ref="MWY122:MWZ122"/>
    <mergeCell ref="MXA122:MXB122"/>
    <mergeCell ref="MXC122:MXD122"/>
    <mergeCell ref="MXE122:MXF122"/>
    <mergeCell ref="MWI122:MWJ122"/>
    <mergeCell ref="MWK122:MWL122"/>
    <mergeCell ref="MWM122:MWN122"/>
    <mergeCell ref="MWO122:MWP122"/>
    <mergeCell ref="MWQ122:MWR122"/>
    <mergeCell ref="MWS122:MWT122"/>
    <mergeCell ref="MVW122:MVX122"/>
    <mergeCell ref="MVY122:MVZ122"/>
    <mergeCell ref="MWA122:MWB122"/>
    <mergeCell ref="MWC122:MWD122"/>
    <mergeCell ref="MWE122:MWF122"/>
    <mergeCell ref="MWG122:MWH122"/>
    <mergeCell ref="MVK122:MVL122"/>
    <mergeCell ref="MVM122:MVN122"/>
    <mergeCell ref="MVO122:MVP122"/>
    <mergeCell ref="MVQ122:MVR122"/>
    <mergeCell ref="MVS122:MVT122"/>
    <mergeCell ref="MVU122:MVV122"/>
    <mergeCell ref="NAM122:NAN122"/>
    <mergeCell ref="NAO122:NAP122"/>
    <mergeCell ref="NAQ122:NAR122"/>
    <mergeCell ref="NAS122:NAT122"/>
    <mergeCell ref="NAU122:NAV122"/>
    <mergeCell ref="NAW122:NAX122"/>
    <mergeCell ref="NAA122:NAB122"/>
    <mergeCell ref="NAC122:NAD122"/>
    <mergeCell ref="NAE122:NAF122"/>
    <mergeCell ref="NAG122:NAH122"/>
    <mergeCell ref="NAI122:NAJ122"/>
    <mergeCell ref="NAK122:NAL122"/>
    <mergeCell ref="MZO122:MZP122"/>
    <mergeCell ref="MZQ122:MZR122"/>
    <mergeCell ref="MZS122:MZT122"/>
    <mergeCell ref="MZU122:MZV122"/>
    <mergeCell ref="MZW122:MZX122"/>
    <mergeCell ref="MZY122:MZZ122"/>
    <mergeCell ref="MZC122:MZD122"/>
    <mergeCell ref="MZE122:MZF122"/>
    <mergeCell ref="MZG122:MZH122"/>
    <mergeCell ref="MZI122:MZJ122"/>
    <mergeCell ref="MZK122:MZL122"/>
    <mergeCell ref="MZM122:MZN122"/>
    <mergeCell ref="MYQ122:MYR122"/>
    <mergeCell ref="MYS122:MYT122"/>
    <mergeCell ref="MYU122:MYV122"/>
    <mergeCell ref="MYW122:MYX122"/>
    <mergeCell ref="MYY122:MYZ122"/>
    <mergeCell ref="MZA122:MZB122"/>
    <mergeCell ref="MYE122:MYF122"/>
    <mergeCell ref="MYG122:MYH122"/>
    <mergeCell ref="MYI122:MYJ122"/>
    <mergeCell ref="MYK122:MYL122"/>
    <mergeCell ref="MYM122:MYN122"/>
    <mergeCell ref="MYO122:MYP122"/>
    <mergeCell ref="NDG122:NDH122"/>
    <mergeCell ref="NDI122:NDJ122"/>
    <mergeCell ref="NDK122:NDL122"/>
    <mergeCell ref="NDM122:NDN122"/>
    <mergeCell ref="NDO122:NDP122"/>
    <mergeCell ref="NDQ122:NDR122"/>
    <mergeCell ref="NCU122:NCV122"/>
    <mergeCell ref="NCW122:NCX122"/>
    <mergeCell ref="NCY122:NCZ122"/>
    <mergeCell ref="NDA122:NDB122"/>
    <mergeCell ref="NDC122:NDD122"/>
    <mergeCell ref="NDE122:NDF122"/>
    <mergeCell ref="NCI122:NCJ122"/>
    <mergeCell ref="NCK122:NCL122"/>
    <mergeCell ref="NCM122:NCN122"/>
    <mergeCell ref="NCO122:NCP122"/>
    <mergeCell ref="NCQ122:NCR122"/>
    <mergeCell ref="NCS122:NCT122"/>
    <mergeCell ref="NBW122:NBX122"/>
    <mergeCell ref="NBY122:NBZ122"/>
    <mergeCell ref="NCA122:NCB122"/>
    <mergeCell ref="NCC122:NCD122"/>
    <mergeCell ref="NCE122:NCF122"/>
    <mergeCell ref="NCG122:NCH122"/>
    <mergeCell ref="NBK122:NBL122"/>
    <mergeCell ref="NBM122:NBN122"/>
    <mergeCell ref="NBO122:NBP122"/>
    <mergeCell ref="NBQ122:NBR122"/>
    <mergeCell ref="NBS122:NBT122"/>
    <mergeCell ref="NBU122:NBV122"/>
    <mergeCell ref="NAY122:NAZ122"/>
    <mergeCell ref="NBA122:NBB122"/>
    <mergeCell ref="NBC122:NBD122"/>
    <mergeCell ref="NBE122:NBF122"/>
    <mergeCell ref="NBG122:NBH122"/>
    <mergeCell ref="NBI122:NBJ122"/>
    <mergeCell ref="NGA122:NGB122"/>
    <mergeCell ref="NGC122:NGD122"/>
    <mergeCell ref="NGE122:NGF122"/>
    <mergeCell ref="NGG122:NGH122"/>
    <mergeCell ref="NGI122:NGJ122"/>
    <mergeCell ref="NGK122:NGL122"/>
    <mergeCell ref="NFO122:NFP122"/>
    <mergeCell ref="NFQ122:NFR122"/>
    <mergeCell ref="NFS122:NFT122"/>
    <mergeCell ref="NFU122:NFV122"/>
    <mergeCell ref="NFW122:NFX122"/>
    <mergeCell ref="NFY122:NFZ122"/>
    <mergeCell ref="NFC122:NFD122"/>
    <mergeCell ref="NFE122:NFF122"/>
    <mergeCell ref="NFG122:NFH122"/>
    <mergeCell ref="NFI122:NFJ122"/>
    <mergeCell ref="NFK122:NFL122"/>
    <mergeCell ref="NFM122:NFN122"/>
    <mergeCell ref="NEQ122:NER122"/>
    <mergeCell ref="NES122:NET122"/>
    <mergeCell ref="NEU122:NEV122"/>
    <mergeCell ref="NEW122:NEX122"/>
    <mergeCell ref="NEY122:NEZ122"/>
    <mergeCell ref="NFA122:NFB122"/>
    <mergeCell ref="NEE122:NEF122"/>
    <mergeCell ref="NEG122:NEH122"/>
    <mergeCell ref="NEI122:NEJ122"/>
    <mergeCell ref="NEK122:NEL122"/>
    <mergeCell ref="NEM122:NEN122"/>
    <mergeCell ref="NEO122:NEP122"/>
    <mergeCell ref="NDS122:NDT122"/>
    <mergeCell ref="NDU122:NDV122"/>
    <mergeCell ref="NDW122:NDX122"/>
    <mergeCell ref="NDY122:NDZ122"/>
    <mergeCell ref="NEA122:NEB122"/>
    <mergeCell ref="NEC122:NED122"/>
    <mergeCell ref="NIU122:NIV122"/>
    <mergeCell ref="NIW122:NIX122"/>
    <mergeCell ref="NIY122:NIZ122"/>
    <mergeCell ref="NJA122:NJB122"/>
    <mergeCell ref="NJC122:NJD122"/>
    <mergeCell ref="NJE122:NJF122"/>
    <mergeCell ref="NII122:NIJ122"/>
    <mergeCell ref="NIK122:NIL122"/>
    <mergeCell ref="NIM122:NIN122"/>
    <mergeCell ref="NIO122:NIP122"/>
    <mergeCell ref="NIQ122:NIR122"/>
    <mergeCell ref="NIS122:NIT122"/>
    <mergeCell ref="NHW122:NHX122"/>
    <mergeCell ref="NHY122:NHZ122"/>
    <mergeCell ref="NIA122:NIB122"/>
    <mergeCell ref="NIC122:NID122"/>
    <mergeCell ref="NIE122:NIF122"/>
    <mergeCell ref="NIG122:NIH122"/>
    <mergeCell ref="NHK122:NHL122"/>
    <mergeCell ref="NHM122:NHN122"/>
    <mergeCell ref="NHO122:NHP122"/>
    <mergeCell ref="NHQ122:NHR122"/>
    <mergeCell ref="NHS122:NHT122"/>
    <mergeCell ref="NHU122:NHV122"/>
    <mergeCell ref="NGY122:NGZ122"/>
    <mergeCell ref="NHA122:NHB122"/>
    <mergeCell ref="NHC122:NHD122"/>
    <mergeCell ref="NHE122:NHF122"/>
    <mergeCell ref="NHG122:NHH122"/>
    <mergeCell ref="NHI122:NHJ122"/>
    <mergeCell ref="NGM122:NGN122"/>
    <mergeCell ref="NGO122:NGP122"/>
    <mergeCell ref="NGQ122:NGR122"/>
    <mergeCell ref="NGS122:NGT122"/>
    <mergeCell ref="NGU122:NGV122"/>
    <mergeCell ref="NGW122:NGX122"/>
    <mergeCell ref="NLO122:NLP122"/>
    <mergeCell ref="NLQ122:NLR122"/>
    <mergeCell ref="NLS122:NLT122"/>
    <mergeCell ref="NLU122:NLV122"/>
    <mergeCell ref="NLW122:NLX122"/>
    <mergeCell ref="NLY122:NLZ122"/>
    <mergeCell ref="NLC122:NLD122"/>
    <mergeCell ref="NLE122:NLF122"/>
    <mergeCell ref="NLG122:NLH122"/>
    <mergeCell ref="NLI122:NLJ122"/>
    <mergeCell ref="NLK122:NLL122"/>
    <mergeCell ref="NLM122:NLN122"/>
    <mergeCell ref="NKQ122:NKR122"/>
    <mergeCell ref="NKS122:NKT122"/>
    <mergeCell ref="NKU122:NKV122"/>
    <mergeCell ref="NKW122:NKX122"/>
    <mergeCell ref="NKY122:NKZ122"/>
    <mergeCell ref="NLA122:NLB122"/>
    <mergeCell ref="NKE122:NKF122"/>
    <mergeCell ref="NKG122:NKH122"/>
    <mergeCell ref="NKI122:NKJ122"/>
    <mergeCell ref="NKK122:NKL122"/>
    <mergeCell ref="NKM122:NKN122"/>
    <mergeCell ref="NKO122:NKP122"/>
    <mergeCell ref="NJS122:NJT122"/>
    <mergeCell ref="NJU122:NJV122"/>
    <mergeCell ref="NJW122:NJX122"/>
    <mergeCell ref="NJY122:NJZ122"/>
    <mergeCell ref="NKA122:NKB122"/>
    <mergeCell ref="NKC122:NKD122"/>
    <mergeCell ref="NJG122:NJH122"/>
    <mergeCell ref="NJI122:NJJ122"/>
    <mergeCell ref="NJK122:NJL122"/>
    <mergeCell ref="NJM122:NJN122"/>
    <mergeCell ref="NJO122:NJP122"/>
    <mergeCell ref="NJQ122:NJR122"/>
    <mergeCell ref="NOI122:NOJ122"/>
    <mergeCell ref="NOK122:NOL122"/>
    <mergeCell ref="NOM122:NON122"/>
    <mergeCell ref="NOO122:NOP122"/>
    <mergeCell ref="NOQ122:NOR122"/>
    <mergeCell ref="NOS122:NOT122"/>
    <mergeCell ref="NNW122:NNX122"/>
    <mergeCell ref="NNY122:NNZ122"/>
    <mergeCell ref="NOA122:NOB122"/>
    <mergeCell ref="NOC122:NOD122"/>
    <mergeCell ref="NOE122:NOF122"/>
    <mergeCell ref="NOG122:NOH122"/>
    <mergeCell ref="NNK122:NNL122"/>
    <mergeCell ref="NNM122:NNN122"/>
    <mergeCell ref="NNO122:NNP122"/>
    <mergeCell ref="NNQ122:NNR122"/>
    <mergeCell ref="NNS122:NNT122"/>
    <mergeCell ref="NNU122:NNV122"/>
    <mergeCell ref="NMY122:NMZ122"/>
    <mergeCell ref="NNA122:NNB122"/>
    <mergeCell ref="NNC122:NND122"/>
    <mergeCell ref="NNE122:NNF122"/>
    <mergeCell ref="NNG122:NNH122"/>
    <mergeCell ref="NNI122:NNJ122"/>
    <mergeCell ref="NMM122:NMN122"/>
    <mergeCell ref="NMO122:NMP122"/>
    <mergeCell ref="NMQ122:NMR122"/>
    <mergeCell ref="NMS122:NMT122"/>
    <mergeCell ref="NMU122:NMV122"/>
    <mergeCell ref="NMW122:NMX122"/>
    <mergeCell ref="NMA122:NMB122"/>
    <mergeCell ref="NMC122:NMD122"/>
    <mergeCell ref="NME122:NMF122"/>
    <mergeCell ref="NMG122:NMH122"/>
    <mergeCell ref="NMI122:NMJ122"/>
    <mergeCell ref="NMK122:NML122"/>
    <mergeCell ref="NRC122:NRD122"/>
    <mergeCell ref="NRE122:NRF122"/>
    <mergeCell ref="NRG122:NRH122"/>
    <mergeCell ref="NRI122:NRJ122"/>
    <mergeCell ref="NRK122:NRL122"/>
    <mergeCell ref="NRM122:NRN122"/>
    <mergeCell ref="NQQ122:NQR122"/>
    <mergeCell ref="NQS122:NQT122"/>
    <mergeCell ref="NQU122:NQV122"/>
    <mergeCell ref="NQW122:NQX122"/>
    <mergeCell ref="NQY122:NQZ122"/>
    <mergeCell ref="NRA122:NRB122"/>
    <mergeCell ref="NQE122:NQF122"/>
    <mergeCell ref="NQG122:NQH122"/>
    <mergeCell ref="NQI122:NQJ122"/>
    <mergeCell ref="NQK122:NQL122"/>
    <mergeCell ref="NQM122:NQN122"/>
    <mergeCell ref="NQO122:NQP122"/>
    <mergeCell ref="NPS122:NPT122"/>
    <mergeCell ref="NPU122:NPV122"/>
    <mergeCell ref="NPW122:NPX122"/>
    <mergeCell ref="NPY122:NPZ122"/>
    <mergeCell ref="NQA122:NQB122"/>
    <mergeCell ref="NQC122:NQD122"/>
    <mergeCell ref="NPG122:NPH122"/>
    <mergeCell ref="NPI122:NPJ122"/>
    <mergeCell ref="NPK122:NPL122"/>
    <mergeCell ref="NPM122:NPN122"/>
    <mergeCell ref="NPO122:NPP122"/>
    <mergeCell ref="NPQ122:NPR122"/>
    <mergeCell ref="NOU122:NOV122"/>
    <mergeCell ref="NOW122:NOX122"/>
    <mergeCell ref="NOY122:NOZ122"/>
    <mergeCell ref="NPA122:NPB122"/>
    <mergeCell ref="NPC122:NPD122"/>
    <mergeCell ref="NPE122:NPF122"/>
    <mergeCell ref="NTW122:NTX122"/>
    <mergeCell ref="NTY122:NTZ122"/>
    <mergeCell ref="NUA122:NUB122"/>
    <mergeCell ref="NUC122:NUD122"/>
    <mergeCell ref="NUE122:NUF122"/>
    <mergeCell ref="NUG122:NUH122"/>
    <mergeCell ref="NTK122:NTL122"/>
    <mergeCell ref="NTM122:NTN122"/>
    <mergeCell ref="NTO122:NTP122"/>
    <mergeCell ref="NTQ122:NTR122"/>
    <mergeCell ref="NTS122:NTT122"/>
    <mergeCell ref="NTU122:NTV122"/>
    <mergeCell ref="NSY122:NSZ122"/>
    <mergeCell ref="NTA122:NTB122"/>
    <mergeCell ref="NTC122:NTD122"/>
    <mergeCell ref="NTE122:NTF122"/>
    <mergeCell ref="NTG122:NTH122"/>
    <mergeCell ref="NTI122:NTJ122"/>
    <mergeCell ref="NSM122:NSN122"/>
    <mergeCell ref="NSO122:NSP122"/>
    <mergeCell ref="NSQ122:NSR122"/>
    <mergeCell ref="NSS122:NST122"/>
    <mergeCell ref="NSU122:NSV122"/>
    <mergeCell ref="NSW122:NSX122"/>
    <mergeCell ref="NSA122:NSB122"/>
    <mergeCell ref="NSC122:NSD122"/>
    <mergeCell ref="NSE122:NSF122"/>
    <mergeCell ref="NSG122:NSH122"/>
    <mergeCell ref="NSI122:NSJ122"/>
    <mergeCell ref="NSK122:NSL122"/>
    <mergeCell ref="NRO122:NRP122"/>
    <mergeCell ref="NRQ122:NRR122"/>
    <mergeCell ref="NRS122:NRT122"/>
    <mergeCell ref="NRU122:NRV122"/>
    <mergeCell ref="NRW122:NRX122"/>
    <mergeCell ref="NRY122:NRZ122"/>
    <mergeCell ref="NWQ122:NWR122"/>
    <mergeCell ref="NWS122:NWT122"/>
    <mergeCell ref="NWU122:NWV122"/>
    <mergeCell ref="NWW122:NWX122"/>
    <mergeCell ref="NWY122:NWZ122"/>
    <mergeCell ref="NXA122:NXB122"/>
    <mergeCell ref="NWE122:NWF122"/>
    <mergeCell ref="NWG122:NWH122"/>
    <mergeCell ref="NWI122:NWJ122"/>
    <mergeCell ref="NWK122:NWL122"/>
    <mergeCell ref="NWM122:NWN122"/>
    <mergeCell ref="NWO122:NWP122"/>
    <mergeCell ref="NVS122:NVT122"/>
    <mergeCell ref="NVU122:NVV122"/>
    <mergeCell ref="NVW122:NVX122"/>
    <mergeCell ref="NVY122:NVZ122"/>
    <mergeCell ref="NWA122:NWB122"/>
    <mergeCell ref="NWC122:NWD122"/>
    <mergeCell ref="NVG122:NVH122"/>
    <mergeCell ref="NVI122:NVJ122"/>
    <mergeCell ref="NVK122:NVL122"/>
    <mergeCell ref="NVM122:NVN122"/>
    <mergeCell ref="NVO122:NVP122"/>
    <mergeCell ref="NVQ122:NVR122"/>
    <mergeCell ref="NUU122:NUV122"/>
    <mergeCell ref="NUW122:NUX122"/>
    <mergeCell ref="NUY122:NUZ122"/>
    <mergeCell ref="NVA122:NVB122"/>
    <mergeCell ref="NVC122:NVD122"/>
    <mergeCell ref="NVE122:NVF122"/>
    <mergeCell ref="NUI122:NUJ122"/>
    <mergeCell ref="NUK122:NUL122"/>
    <mergeCell ref="NUM122:NUN122"/>
    <mergeCell ref="NUO122:NUP122"/>
    <mergeCell ref="NUQ122:NUR122"/>
    <mergeCell ref="NUS122:NUT122"/>
    <mergeCell ref="NZK122:NZL122"/>
    <mergeCell ref="NZM122:NZN122"/>
    <mergeCell ref="NZO122:NZP122"/>
    <mergeCell ref="NZQ122:NZR122"/>
    <mergeCell ref="NZS122:NZT122"/>
    <mergeCell ref="NZU122:NZV122"/>
    <mergeCell ref="NYY122:NYZ122"/>
    <mergeCell ref="NZA122:NZB122"/>
    <mergeCell ref="NZC122:NZD122"/>
    <mergeCell ref="NZE122:NZF122"/>
    <mergeCell ref="NZG122:NZH122"/>
    <mergeCell ref="NZI122:NZJ122"/>
    <mergeCell ref="NYM122:NYN122"/>
    <mergeCell ref="NYO122:NYP122"/>
    <mergeCell ref="NYQ122:NYR122"/>
    <mergeCell ref="NYS122:NYT122"/>
    <mergeCell ref="NYU122:NYV122"/>
    <mergeCell ref="NYW122:NYX122"/>
    <mergeCell ref="NYA122:NYB122"/>
    <mergeCell ref="NYC122:NYD122"/>
    <mergeCell ref="NYE122:NYF122"/>
    <mergeCell ref="NYG122:NYH122"/>
    <mergeCell ref="NYI122:NYJ122"/>
    <mergeCell ref="NYK122:NYL122"/>
    <mergeCell ref="NXO122:NXP122"/>
    <mergeCell ref="NXQ122:NXR122"/>
    <mergeCell ref="NXS122:NXT122"/>
    <mergeCell ref="NXU122:NXV122"/>
    <mergeCell ref="NXW122:NXX122"/>
    <mergeCell ref="NXY122:NXZ122"/>
    <mergeCell ref="NXC122:NXD122"/>
    <mergeCell ref="NXE122:NXF122"/>
    <mergeCell ref="NXG122:NXH122"/>
    <mergeCell ref="NXI122:NXJ122"/>
    <mergeCell ref="NXK122:NXL122"/>
    <mergeCell ref="NXM122:NXN122"/>
    <mergeCell ref="OCE122:OCF122"/>
    <mergeCell ref="OCG122:OCH122"/>
    <mergeCell ref="OCI122:OCJ122"/>
    <mergeCell ref="OCK122:OCL122"/>
    <mergeCell ref="OCM122:OCN122"/>
    <mergeCell ref="OCO122:OCP122"/>
    <mergeCell ref="OBS122:OBT122"/>
    <mergeCell ref="OBU122:OBV122"/>
    <mergeCell ref="OBW122:OBX122"/>
    <mergeCell ref="OBY122:OBZ122"/>
    <mergeCell ref="OCA122:OCB122"/>
    <mergeCell ref="OCC122:OCD122"/>
    <mergeCell ref="OBG122:OBH122"/>
    <mergeCell ref="OBI122:OBJ122"/>
    <mergeCell ref="OBK122:OBL122"/>
    <mergeCell ref="OBM122:OBN122"/>
    <mergeCell ref="OBO122:OBP122"/>
    <mergeCell ref="OBQ122:OBR122"/>
    <mergeCell ref="OAU122:OAV122"/>
    <mergeCell ref="OAW122:OAX122"/>
    <mergeCell ref="OAY122:OAZ122"/>
    <mergeCell ref="OBA122:OBB122"/>
    <mergeCell ref="OBC122:OBD122"/>
    <mergeCell ref="OBE122:OBF122"/>
    <mergeCell ref="OAI122:OAJ122"/>
    <mergeCell ref="OAK122:OAL122"/>
    <mergeCell ref="OAM122:OAN122"/>
    <mergeCell ref="OAO122:OAP122"/>
    <mergeCell ref="OAQ122:OAR122"/>
    <mergeCell ref="OAS122:OAT122"/>
    <mergeCell ref="NZW122:NZX122"/>
    <mergeCell ref="NZY122:NZZ122"/>
    <mergeCell ref="OAA122:OAB122"/>
    <mergeCell ref="OAC122:OAD122"/>
    <mergeCell ref="OAE122:OAF122"/>
    <mergeCell ref="OAG122:OAH122"/>
    <mergeCell ref="OEY122:OEZ122"/>
    <mergeCell ref="OFA122:OFB122"/>
    <mergeCell ref="OFC122:OFD122"/>
    <mergeCell ref="OFE122:OFF122"/>
    <mergeCell ref="OFG122:OFH122"/>
    <mergeCell ref="OFI122:OFJ122"/>
    <mergeCell ref="OEM122:OEN122"/>
    <mergeCell ref="OEO122:OEP122"/>
    <mergeCell ref="OEQ122:OER122"/>
    <mergeCell ref="OES122:OET122"/>
    <mergeCell ref="OEU122:OEV122"/>
    <mergeCell ref="OEW122:OEX122"/>
    <mergeCell ref="OEA122:OEB122"/>
    <mergeCell ref="OEC122:OED122"/>
    <mergeCell ref="OEE122:OEF122"/>
    <mergeCell ref="OEG122:OEH122"/>
    <mergeCell ref="OEI122:OEJ122"/>
    <mergeCell ref="OEK122:OEL122"/>
    <mergeCell ref="ODO122:ODP122"/>
    <mergeCell ref="ODQ122:ODR122"/>
    <mergeCell ref="ODS122:ODT122"/>
    <mergeCell ref="ODU122:ODV122"/>
    <mergeCell ref="ODW122:ODX122"/>
    <mergeCell ref="ODY122:ODZ122"/>
    <mergeCell ref="ODC122:ODD122"/>
    <mergeCell ref="ODE122:ODF122"/>
    <mergeCell ref="ODG122:ODH122"/>
    <mergeCell ref="ODI122:ODJ122"/>
    <mergeCell ref="ODK122:ODL122"/>
    <mergeCell ref="ODM122:ODN122"/>
    <mergeCell ref="OCQ122:OCR122"/>
    <mergeCell ref="OCS122:OCT122"/>
    <mergeCell ref="OCU122:OCV122"/>
    <mergeCell ref="OCW122:OCX122"/>
    <mergeCell ref="OCY122:OCZ122"/>
    <mergeCell ref="ODA122:ODB122"/>
    <mergeCell ref="OHS122:OHT122"/>
    <mergeCell ref="OHU122:OHV122"/>
    <mergeCell ref="OHW122:OHX122"/>
    <mergeCell ref="OHY122:OHZ122"/>
    <mergeCell ref="OIA122:OIB122"/>
    <mergeCell ref="OIC122:OID122"/>
    <mergeCell ref="OHG122:OHH122"/>
    <mergeCell ref="OHI122:OHJ122"/>
    <mergeCell ref="OHK122:OHL122"/>
    <mergeCell ref="OHM122:OHN122"/>
    <mergeCell ref="OHO122:OHP122"/>
    <mergeCell ref="OHQ122:OHR122"/>
    <mergeCell ref="OGU122:OGV122"/>
    <mergeCell ref="OGW122:OGX122"/>
    <mergeCell ref="OGY122:OGZ122"/>
    <mergeCell ref="OHA122:OHB122"/>
    <mergeCell ref="OHC122:OHD122"/>
    <mergeCell ref="OHE122:OHF122"/>
    <mergeCell ref="OGI122:OGJ122"/>
    <mergeCell ref="OGK122:OGL122"/>
    <mergeCell ref="OGM122:OGN122"/>
    <mergeCell ref="OGO122:OGP122"/>
    <mergeCell ref="OGQ122:OGR122"/>
    <mergeCell ref="OGS122:OGT122"/>
    <mergeCell ref="OFW122:OFX122"/>
    <mergeCell ref="OFY122:OFZ122"/>
    <mergeCell ref="OGA122:OGB122"/>
    <mergeCell ref="OGC122:OGD122"/>
    <mergeCell ref="OGE122:OGF122"/>
    <mergeCell ref="OGG122:OGH122"/>
    <mergeCell ref="OFK122:OFL122"/>
    <mergeCell ref="OFM122:OFN122"/>
    <mergeCell ref="OFO122:OFP122"/>
    <mergeCell ref="OFQ122:OFR122"/>
    <mergeCell ref="OFS122:OFT122"/>
    <mergeCell ref="OFU122:OFV122"/>
    <mergeCell ref="OKM122:OKN122"/>
    <mergeCell ref="OKO122:OKP122"/>
    <mergeCell ref="OKQ122:OKR122"/>
    <mergeCell ref="OKS122:OKT122"/>
    <mergeCell ref="OKU122:OKV122"/>
    <mergeCell ref="OKW122:OKX122"/>
    <mergeCell ref="OKA122:OKB122"/>
    <mergeCell ref="OKC122:OKD122"/>
    <mergeCell ref="OKE122:OKF122"/>
    <mergeCell ref="OKG122:OKH122"/>
    <mergeCell ref="OKI122:OKJ122"/>
    <mergeCell ref="OKK122:OKL122"/>
    <mergeCell ref="OJO122:OJP122"/>
    <mergeCell ref="OJQ122:OJR122"/>
    <mergeCell ref="OJS122:OJT122"/>
    <mergeCell ref="OJU122:OJV122"/>
    <mergeCell ref="OJW122:OJX122"/>
    <mergeCell ref="OJY122:OJZ122"/>
    <mergeCell ref="OJC122:OJD122"/>
    <mergeCell ref="OJE122:OJF122"/>
    <mergeCell ref="OJG122:OJH122"/>
    <mergeCell ref="OJI122:OJJ122"/>
    <mergeCell ref="OJK122:OJL122"/>
    <mergeCell ref="OJM122:OJN122"/>
    <mergeCell ref="OIQ122:OIR122"/>
    <mergeCell ref="OIS122:OIT122"/>
    <mergeCell ref="OIU122:OIV122"/>
    <mergeCell ref="OIW122:OIX122"/>
    <mergeCell ref="OIY122:OIZ122"/>
    <mergeCell ref="OJA122:OJB122"/>
    <mergeCell ref="OIE122:OIF122"/>
    <mergeCell ref="OIG122:OIH122"/>
    <mergeCell ref="OII122:OIJ122"/>
    <mergeCell ref="OIK122:OIL122"/>
    <mergeCell ref="OIM122:OIN122"/>
    <mergeCell ref="OIO122:OIP122"/>
    <mergeCell ref="ONG122:ONH122"/>
    <mergeCell ref="ONI122:ONJ122"/>
    <mergeCell ref="ONK122:ONL122"/>
    <mergeCell ref="ONM122:ONN122"/>
    <mergeCell ref="ONO122:ONP122"/>
    <mergeCell ref="ONQ122:ONR122"/>
    <mergeCell ref="OMU122:OMV122"/>
    <mergeCell ref="OMW122:OMX122"/>
    <mergeCell ref="OMY122:OMZ122"/>
    <mergeCell ref="ONA122:ONB122"/>
    <mergeCell ref="ONC122:OND122"/>
    <mergeCell ref="ONE122:ONF122"/>
    <mergeCell ref="OMI122:OMJ122"/>
    <mergeCell ref="OMK122:OML122"/>
    <mergeCell ref="OMM122:OMN122"/>
    <mergeCell ref="OMO122:OMP122"/>
    <mergeCell ref="OMQ122:OMR122"/>
    <mergeCell ref="OMS122:OMT122"/>
    <mergeCell ref="OLW122:OLX122"/>
    <mergeCell ref="OLY122:OLZ122"/>
    <mergeCell ref="OMA122:OMB122"/>
    <mergeCell ref="OMC122:OMD122"/>
    <mergeCell ref="OME122:OMF122"/>
    <mergeCell ref="OMG122:OMH122"/>
    <mergeCell ref="OLK122:OLL122"/>
    <mergeCell ref="OLM122:OLN122"/>
    <mergeCell ref="OLO122:OLP122"/>
    <mergeCell ref="OLQ122:OLR122"/>
    <mergeCell ref="OLS122:OLT122"/>
    <mergeCell ref="OLU122:OLV122"/>
    <mergeCell ref="OKY122:OKZ122"/>
    <mergeCell ref="OLA122:OLB122"/>
    <mergeCell ref="OLC122:OLD122"/>
    <mergeCell ref="OLE122:OLF122"/>
    <mergeCell ref="OLG122:OLH122"/>
    <mergeCell ref="OLI122:OLJ122"/>
    <mergeCell ref="OQA122:OQB122"/>
    <mergeCell ref="OQC122:OQD122"/>
    <mergeCell ref="OQE122:OQF122"/>
    <mergeCell ref="OQG122:OQH122"/>
    <mergeCell ref="OQI122:OQJ122"/>
    <mergeCell ref="OQK122:OQL122"/>
    <mergeCell ref="OPO122:OPP122"/>
    <mergeCell ref="OPQ122:OPR122"/>
    <mergeCell ref="OPS122:OPT122"/>
    <mergeCell ref="OPU122:OPV122"/>
    <mergeCell ref="OPW122:OPX122"/>
    <mergeCell ref="OPY122:OPZ122"/>
    <mergeCell ref="OPC122:OPD122"/>
    <mergeCell ref="OPE122:OPF122"/>
    <mergeCell ref="OPG122:OPH122"/>
    <mergeCell ref="OPI122:OPJ122"/>
    <mergeCell ref="OPK122:OPL122"/>
    <mergeCell ref="OPM122:OPN122"/>
    <mergeCell ref="OOQ122:OOR122"/>
    <mergeCell ref="OOS122:OOT122"/>
    <mergeCell ref="OOU122:OOV122"/>
    <mergeCell ref="OOW122:OOX122"/>
    <mergeCell ref="OOY122:OOZ122"/>
    <mergeCell ref="OPA122:OPB122"/>
    <mergeCell ref="OOE122:OOF122"/>
    <mergeCell ref="OOG122:OOH122"/>
    <mergeCell ref="OOI122:OOJ122"/>
    <mergeCell ref="OOK122:OOL122"/>
    <mergeCell ref="OOM122:OON122"/>
    <mergeCell ref="OOO122:OOP122"/>
    <mergeCell ref="ONS122:ONT122"/>
    <mergeCell ref="ONU122:ONV122"/>
    <mergeCell ref="ONW122:ONX122"/>
    <mergeCell ref="ONY122:ONZ122"/>
    <mergeCell ref="OOA122:OOB122"/>
    <mergeCell ref="OOC122:OOD122"/>
    <mergeCell ref="OSU122:OSV122"/>
    <mergeCell ref="OSW122:OSX122"/>
    <mergeCell ref="OSY122:OSZ122"/>
    <mergeCell ref="OTA122:OTB122"/>
    <mergeCell ref="OTC122:OTD122"/>
    <mergeCell ref="OTE122:OTF122"/>
    <mergeCell ref="OSI122:OSJ122"/>
    <mergeCell ref="OSK122:OSL122"/>
    <mergeCell ref="OSM122:OSN122"/>
    <mergeCell ref="OSO122:OSP122"/>
    <mergeCell ref="OSQ122:OSR122"/>
    <mergeCell ref="OSS122:OST122"/>
    <mergeCell ref="ORW122:ORX122"/>
    <mergeCell ref="ORY122:ORZ122"/>
    <mergeCell ref="OSA122:OSB122"/>
    <mergeCell ref="OSC122:OSD122"/>
    <mergeCell ref="OSE122:OSF122"/>
    <mergeCell ref="OSG122:OSH122"/>
    <mergeCell ref="ORK122:ORL122"/>
    <mergeCell ref="ORM122:ORN122"/>
    <mergeCell ref="ORO122:ORP122"/>
    <mergeCell ref="ORQ122:ORR122"/>
    <mergeCell ref="ORS122:ORT122"/>
    <mergeCell ref="ORU122:ORV122"/>
    <mergeCell ref="OQY122:OQZ122"/>
    <mergeCell ref="ORA122:ORB122"/>
    <mergeCell ref="ORC122:ORD122"/>
    <mergeCell ref="ORE122:ORF122"/>
    <mergeCell ref="ORG122:ORH122"/>
    <mergeCell ref="ORI122:ORJ122"/>
    <mergeCell ref="OQM122:OQN122"/>
    <mergeCell ref="OQO122:OQP122"/>
    <mergeCell ref="OQQ122:OQR122"/>
    <mergeCell ref="OQS122:OQT122"/>
    <mergeCell ref="OQU122:OQV122"/>
    <mergeCell ref="OQW122:OQX122"/>
    <mergeCell ref="OVO122:OVP122"/>
    <mergeCell ref="OVQ122:OVR122"/>
    <mergeCell ref="OVS122:OVT122"/>
    <mergeCell ref="OVU122:OVV122"/>
    <mergeCell ref="OVW122:OVX122"/>
    <mergeCell ref="OVY122:OVZ122"/>
    <mergeCell ref="OVC122:OVD122"/>
    <mergeCell ref="OVE122:OVF122"/>
    <mergeCell ref="OVG122:OVH122"/>
    <mergeCell ref="OVI122:OVJ122"/>
    <mergeCell ref="OVK122:OVL122"/>
    <mergeCell ref="OVM122:OVN122"/>
    <mergeCell ref="OUQ122:OUR122"/>
    <mergeCell ref="OUS122:OUT122"/>
    <mergeCell ref="OUU122:OUV122"/>
    <mergeCell ref="OUW122:OUX122"/>
    <mergeCell ref="OUY122:OUZ122"/>
    <mergeCell ref="OVA122:OVB122"/>
    <mergeCell ref="OUE122:OUF122"/>
    <mergeCell ref="OUG122:OUH122"/>
    <mergeCell ref="OUI122:OUJ122"/>
    <mergeCell ref="OUK122:OUL122"/>
    <mergeCell ref="OUM122:OUN122"/>
    <mergeCell ref="OUO122:OUP122"/>
    <mergeCell ref="OTS122:OTT122"/>
    <mergeCell ref="OTU122:OTV122"/>
    <mergeCell ref="OTW122:OTX122"/>
    <mergeCell ref="OTY122:OTZ122"/>
    <mergeCell ref="OUA122:OUB122"/>
    <mergeCell ref="OUC122:OUD122"/>
    <mergeCell ref="OTG122:OTH122"/>
    <mergeCell ref="OTI122:OTJ122"/>
    <mergeCell ref="OTK122:OTL122"/>
    <mergeCell ref="OTM122:OTN122"/>
    <mergeCell ref="OTO122:OTP122"/>
    <mergeCell ref="OTQ122:OTR122"/>
    <mergeCell ref="OYI122:OYJ122"/>
    <mergeCell ref="OYK122:OYL122"/>
    <mergeCell ref="OYM122:OYN122"/>
    <mergeCell ref="OYO122:OYP122"/>
    <mergeCell ref="OYQ122:OYR122"/>
    <mergeCell ref="OYS122:OYT122"/>
    <mergeCell ref="OXW122:OXX122"/>
    <mergeCell ref="OXY122:OXZ122"/>
    <mergeCell ref="OYA122:OYB122"/>
    <mergeCell ref="OYC122:OYD122"/>
    <mergeCell ref="OYE122:OYF122"/>
    <mergeCell ref="OYG122:OYH122"/>
    <mergeCell ref="OXK122:OXL122"/>
    <mergeCell ref="OXM122:OXN122"/>
    <mergeCell ref="OXO122:OXP122"/>
    <mergeCell ref="OXQ122:OXR122"/>
    <mergeCell ref="OXS122:OXT122"/>
    <mergeCell ref="OXU122:OXV122"/>
    <mergeCell ref="OWY122:OWZ122"/>
    <mergeCell ref="OXA122:OXB122"/>
    <mergeCell ref="OXC122:OXD122"/>
    <mergeCell ref="OXE122:OXF122"/>
    <mergeCell ref="OXG122:OXH122"/>
    <mergeCell ref="OXI122:OXJ122"/>
    <mergeCell ref="OWM122:OWN122"/>
    <mergeCell ref="OWO122:OWP122"/>
    <mergeCell ref="OWQ122:OWR122"/>
    <mergeCell ref="OWS122:OWT122"/>
    <mergeCell ref="OWU122:OWV122"/>
    <mergeCell ref="OWW122:OWX122"/>
    <mergeCell ref="OWA122:OWB122"/>
    <mergeCell ref="OWC122:OWD122"/>
    <mergeCell ref="OWE122:OWF122"/>
    <mergeCell ref="OWG122:OWH122"/>
    <mergeCell ref="OWI122:OWJ122"/>
    <mergeCell ref="OWK122:OWL122"/>
    <mergeCell ref="PBC122:PBD122"/>
    <mergeCell ref="PBE122:PBF122"/>
    <mergeCell ref="PBG122:PBH122"/>
    <mergeCell ref="PBI122:PBJ122"/>
    <mergeCell ref="PBK122:PBL122"/>
    <mergeCell ref="PBM122:PBN122"/>
    <mergeCell ref="PAQ122:PAR122"/>
    <mergeCell ref="PAS122:PAT122"/>
    <mergeCell ref="PAU122:PAV122"/>
    <mergeCell ref="PAW122:PAX122"/>
    <mergeCell ref="PAY122:PAZ122"/>
    <mergeCell ref="PBA122:PBB122"/>
    <mergeCell ref="PAE122:PAF122"/>
    <mergeCell ref="PAG122:PAH122"/>
    <mergeCell ref="PAI122:PAJ122"/>
    <mergeCell ref="PAK122:PAL122"/>
    <mergeCell ref="PAM122:PAN122"/>
    <mergeCell ref="PAO122:PAP122"/>
    <mergeCell ref="OZS122:OZT122"/>
    <mergeCell ref="OZU122:OZV122"/>
    <mergeCell ref="OZW122:OZX122"/>
    <mergeCell ref="OZY122:OZZ122"/>
    <mergeCell ref="PAA122:PAB122"/>
    <mergeCell ref="PAC122:PAD122"/>
    <mergeCell ref="OZG122:OZH122"/>
    <mergeCell ref="OZI122:OZJ122"/>
    <mergeCell ref="OZK122:OZL122"/>
    <mergeCell ref="OZM122:OZN122"/>
    <mergeCell ref="OZO122:OZP122"/>
    <mergeCell ref="OZQ122:OZR122"/>
    <mergeCell ref="OYU122:OYV122"/>
    <mergeCell ref="OYW122:OYX122"/>
    <mergeCell ref="OYY122:OYZ122"/>
    <mergeCell ref="OZA122:OZB122"/>
    <mergeCell ref="OZC122:OZD122"/>
    <mergeCell ref="OZE122:OZF122"/>
    <mergeCell ref="PDW122:PDX122"/>
    <mergeCell ref="PDY122:PDZ122"/>
    <mergeCell ref="PEA122:PEB122"/>
    <mergeCell ref="PEC122:PED122"/>
    <mergeCell ref="PEE122:PEF122"/>
    <mergeCell ref="PEG122:PEH122"/>
    <mergeCell ref="PDK122:PDL122"/>
    <mergeCell ref="PDM122:PDN122"/>
    <mergeCell ref="PDO122:PDP122"/>
    <mergeCell ref="PDQ122:PDR122"/>
    <mergeCell ref="PDS122:PDT122"/>
    <mergeCell ref="PDU122:PDV122"/>
    <mergeCell ref="PCY122:PCZ122"/>
    <mergeCell ref="PDA122:PDB122"/>
    <mergeCell ref="PDC122:PDD122"/>
    <mergeCell ref="PDE122:PDF122"/>
    <mergeCell ref="PDG122:PDH122"/>
    <mergeCell ref="PDI122:PDJ122"/>
    <mergeCell ref="PCM122:PCN122"/>
    <mergeCell ref="PCO122:PCP122"/>
    <mergeCell ref="PCQ122:PCR122"/>
    <mergeCell ref="PCS122:PCT122"/>
    <mergeCell ref="PCU122:PCV122"/>
    <mergeCell ref="PCW122:PCX122"/>
    <mergeCell ref="PCA122:PCB122"/>
    <mergeCell ref="PCC122:PCD122"/>
    <mergeCell ref="PCE122:PCF122"/>
    <mergeCell ref="PCG122:PCH122"/>
    <mergeCell ref="PCI122:PCJ122"/>
    <mergeCell ref="PCK122:PCL122"/>
    <mergeCell ref="PBO122:PBP122"/>
    <mergeCell ref="PBQ122:PBR122"/>
    <mergeCell ref="PBS122:PBT122"/>
    <mergeCell ref="PBU122:PBV122"/>
    <mergeCell ref="PBW122:PBX122"/>
    <mergeCell ref="PBY122:PBZ122"/>
    <mergeCell ref="PGQ122:PGR122"/>
    <mergeCell ref="PGS122:PGT122"/>
    <mergeCell ref="PGU122:PGV122"/>
    <mergeCell ref="PGW122:PGX122"/>
    <mergeCell ref="PGY122:PGZ122"/>
    <mergeCell ref="PHA122:PHB122"/>
    <mergeCell ref="PGE122:PGF122"/>
    <mergeCell ref="PGG122:PGH122"/>
    <mergeCell ref="PGI122:PGJ122"/>
    <mergeCell ref="PGK122:PGL122"/>
    <mergeCell ref="PGM122:PGN122"/>
    <mergeCell ref="PGO122:PGP122"/>
    <mergeCell ref="PFS122:PFT122"/>
    <mergeCell ref="PFU122:PFV122"/>
    <mergeCell ref="PFW122:PFX122"/>
    <mergeCell ref="PFY122:PFZ122"/>
    <mergeCell ref="PGA122:PGB122"/>
    <mergeCell ref="PGC122:PGD122"/>
    <mergeCell ref="PFG122:PFH122"/>
    <mergeCell ref="PFI122:PFJ122"/>
    <mergeCell ref="PFK122:PFL122"/>
    <mergeCell ref="PFM122:PFN122"/>
    <mergeCell ref="PFO122:PFP122"/>
    <mergeCell ref="PFQ122:PFR122"/>
    <mergeCell ref="PEU122:PEV122"/>
    <mergeCell ref="PEW122:PEX122"/>
    <mergeCell ref="PEY122:PEZ122"/>
    <mergeCell ref="PFA122:PFB122"/>
    <mergeCell ref="PFC122:PFD122"/>
    <mergeCell ref="PFE122:PFF122"/>
    <mergeCell ref="PEI122:PEJ122"/>
    <mergeCell ref="PEK122:PEL122"/>
    <mergeCell ref="PEM122:PEN122"/>
    <mergeCell ref="PEO122:PEP122"/>
    <mergeCell ref="PEQ122:PER122"/>
    <mergeCell ref="PES122:PET122"/>
    <mergeCell ref="PJK122:PJL122"/>
    <mergeCell ref="PJM122:PJN122"/>
    <mergeCell ref="PJO122:PJP122"/>
    <mergeCell ref="PJQ122:PJR122"/>
    <mergeCell ref="PJS122:PJT122"/>
    <mergeCell ref="PJU122:PJV122"/>
    <mergeCell ref="PIY122:PIZ122"/>
    <mergeCell ref="PJA122:PJB122"/>
    <mergeCell ref="PJC122:PJD122"/>
    <mergeCell ref="PJE122:PJF122"/>
    <mergeCell ref="PJG122:PJH122"/>
    <mergeCell ref="PJI122:PJJ122"/>
    <mergeCell ref="PIM122:PIN122"/>
    <mergeCell ref="PIO122:PIP122"/>
    <mergeCell ref="PIQ122:PIR122"/>
    <mergeCell ref="PIS122:PIT122"/>
    <mergeCell ref="PIU122:PIV122"/>
    <mergeCell ref="PIW122:PIX122"/>
    <mergeCell ref="PIA122:PIB122"/>
    <mergeCell ref="PIC122:PID122"/>
    <mergeCell ref="PIE122:PIF122"/>
    <mergeCell ref="PIG122:PIH122"/>
    <mergeCell ref="PII122:PIJ122"/>
    <mergeCell ref="PIK122:PIL122"/>
    <mergeCell ref="PHO122:PHP122"/>
    <mergeCell ref="PHQ122:PHR122"/>
    <mergeCell ref="PHS122:PHT122"/>
    <mergeCell ref="PHU122:PHV122"/>
    <mergeCell ref="PHW122:PHX122"/>
    <mergeCell ref="PHY122:PHZ122"/>
    <mergeCell ref="PHC122:PHD122"/>
    <mergeCell ref="PHE122:PHF122"/>
    <mergeCell ref="PHG122:PHH122"/>
    <mergeCell ref="PHI122:PHJ122"/>
    <mergeCell ref="PHK122:PHL122"/>
    <mergeCell ref="PHM122:PHN122"/>
    <mergeCell ref="PME122:PMF122"/>
    <mergeCell ref="PMG122:PMH122"/>
    <mergeCell ref="PMI122:PMJ122"/>
    <mergeCell ref="PMK122:PML122"/>
    <mergeCell ref="PMM122:PMN122"/>
    <mergeCell ref="PMO122:PMP122"/>
    <mergeCell ref="PLS122:PLT122"/>
    <mergeCell ref="PLU122:PLV122"/>
    <mergeCell ref="PLW122:PLX122"/>
    <mergeCell ref="PLY122:PLZ122"/>
    <mergeCell ref="PMA122:PMB122"/>
    <mergeCell ref="PMC122:PMD122"/>
    <mergeCell ref="PLG122:PLH122"/>
    <mergeCell ref="PLI122:PLJ122"/>
    <mergeCell ref="PLK122:PLL122"/>
    <mergeCell ref="PLM122:PLN122"/>
    <mergeCell ref="PLO122:PLP122"/>
    <mergeCell ref="PLQ122:PLR122"/>
    <mergeCell ref="PKU122:PKV122"/>
    <mergeCell ref="PKW122:PKX122"/>
    <mergeCell ref="PKY122:PKZ122"/>
    <mergeCell ref="PLA122:PLB122"/>
    <mergeCell ref="PLC122:PLD122"/>
    <mergeCell ref="PLE122:PLF122"/>
    <mergeCell ref="PKI122:PKJ122"/>
    <mergeCell ref="PKK122:PKL122"/>
    <mergeCell ref="PKM122:PKN122"/>
    <mergeCell ref="PKO122:PKP122"/>
    <mergeCell ref="PKQ122:PKR122"/>
    <mergeCell ref="PKS122:PKT122"/>
    <mergeCell ref="PJW122:PJX122"/>
    <mergeCell ref="PJY122:PJZ122"/>
    <mergeCell ref="PKA122:PKB122"/>
    <mergeCell ref="PKC122:PKD122"/>
    <mergeCell ref="PKE122:PKF122"/>
    <mergeCell ref="PKG122:PKH122"/>
    <mergeCell ref="POY122:POZ122"/>
    <mergeCell ref="PPA122:PPB122"/>
    <mergeCell ref="PPC122:PPD122"/>
    <mergeCell ref="PPE122:PPF122"/>
    <mergeCell ref="PPG122:PPH122"/>
    <mergeCell ref="PPI122:PPJ122"/>
    <mergeCell ref="POM122:PON122"/>
    <mergeCell ref="POO122:POP122"/>
    <mergeCell ref="POQ122:POR122"/>
    <mergeCell ref="POS122:POT122"/>
    <mergeCell ref="POU122:POV122"/>
    <mergeCell ref="POW122:POX122"/>
    <mergeCell ref="POA122:POB122"/>
    <mergeCell ref="POC122:POD122"/>
    <mergeCell ref="POE122:POF122"/>
    <mergeCell ref="POG122:POH122"/>
    <mergeCell ref="POI122:POJ122"/>
    <mergeCell ref="POK122:POL122"/>
    <mergeCell ref="PNO122:PNP122"/>
    <mergeCell ref="PNQ122:PNR122"/>
    <mergeCell ref="PNS122:PNT122"/>
    <mergeCell ref="PNU122:PNV122"/>
    <mergeCell ref="PNW122:PNX122"/>
    <mergeCell ref="PNY122:PNZ122"/>
    <mergeCell ref="PNC122:PND122"/>
    <mergeCell ref="PNE122:PNF122"/>
    <mergeCell ref="PNG122:PNH122"/>
    <mergeCell ref="PNI122:PNJ122"/>
    <mergeCell ref="PNK122:PNL122"/>
    <mergeCell ref="PNM122:PNN122"/>
    <mergeCell ref="PMQ122:PMR122"/>
    <mergeCell ref="PMS122:PMT122"/>
    <mergeCell ref="PMU122:PMV122"/>
    <mergeCell ref="PMW122:PMX122"/>
    <mergeCell ref="PMY122:PMZ122"/>
    <mergeCell ref="PNA122:PNB122"/>
    <mergeCell ref="PRS122:PRT122"/>
    <mergeCell ref="PRU122:PRV122"/>
    <mergeCell ref="PRW122:PRX122"/>
    <mergeCell ref="PRY122:PRZ122"/>
    <mergeCell ref="PSA122:PSB122"/>
    <mergeCell ref="PSC122:PSD122"/>
    <mergeCell ref="PRG122:PRH122"/>
    <mergeCell ref="PRI122:PRJ122"/>
    <mergeCell ref="PRK122:PRL122"/>
    <mergeCell ref="PRM122:PRN122"/>
    <mergeCell ref="PRO122:PRP122"/>
    <mergeCell ref="PRQ122:PRR122"/>
    <mergeCell ref="PQU122:PQV122"/>
    <mergeCell ref="PQW122:PQX122"/>
    <mergeCell ref="PQY122:PQZ122"/>
    <mergeCell ref="PRA122:PRB122"/>
    <mergeCell ref="PRC122:PRD122"/>
    <mergeCell ref="PRE122:PRF122"/>
    <mergeCell ref="PQI122:PQJ122"/>
    <mergeCell ref="PQK122:PQL122"/>
    <mergeCell ref="PQM122:PQN122"/>
    <mergeCell ref="PQO122:PQP122"/>
    <mergeCell ref="PQQ122:PQR122"/>
    <mergeCell ref="PQS122:PQT122"/>
    <mergeCell ref="PPW122:PPX122"/>
    <mergeCell ref="PPY122:PPZ122"/>
    <mergeCell ref="PQA122:PQB122"/>
    <mergeCell ref="PQC122:PQD122"/>
    <mergeCell ref="PQE122:PQF122"/>
    <mergeCell ref="PQG122:PQH122"/>
    <mergeCell ref="PPK122:PPL122"/>
    <mergeCell ref="PPM122:PPN122"/>
    <mergeCell ref="PPO122:PPP122"/>
    <mergeCell ref="PPQ122:PPR122"/>
    <mergeCell ref="PPS122:PPT122"/>
    <mergeCell ref="PPU122:PPV122"/>
    <mergeCell ref="PUM122:PUN122"/>
    <mergeCell ref="PUO122:PUP122"/>
    <mergeCell ref="PUQ122:PUR122"/>
    <mergeCell ref="PUS122:PUT122"/>
    <mergeCell ref="PUU122:PUV122"/>
    <mergeCell ref="PUW122:PUX122"/>
    <mergeCell ref="PUA122:PUB122"/>
    <mergeCell ref="PUC122:PUD122"/>
    <mergeCell ref="PUE122:PUF122"/>
    <mergeCell ref="PUG122:PUH122"/>
    <mergeCell ref="PUI122:PUJ122"/>
    <mergeCell ref="PUK122:PUL122"/>
    <mergeCell ref="PTO122:PTP122"/>
    <mergeCell ref="PTQ122:PTR122"/>
    <mergeCell ref="PTS122:PTT122"/>
    <mergeCell ref="PTU122:PTV122"/>
    <mergeCell ref="PTW122:PTX122"/>
    <mergeCell ref="PTY122:PTZ122"/>
    <mergeCell ref="PTC122:PTD122"/>
    <mergeCell ref="PTE122:PTF122"/>
    <mergeCell ref="PTG122:PTH122"/>
    <mergeCell ref="PTI122:PTJ122"/>
    <mergeCell ref="PTK122:PTL122"/>
    <mergeCell ref="PTM122:PTN122"/>
    <mergeCell ref="PSQ122:PSR122"/>
    <mergeCell ref="PSS122:PST122"/>
    <mergeCell ref="PSU122:PSV122"/>
    <mergeCell ref="PSW122:PSX122"/>
    <mergeCell ref="PSY122:PSZ122"/>
    <mergeCell ref="PTA122:PTB122"/>
    <mergeCell ref="PSE122:PSF122"/>
    <mergeCell ref="PSG122:PSH122"/>
    <mergeCell ref="PSI122:PSJ122"/>
    <mergeCell ref="PSK122:PSL122"/>
    <mergeCell ref="PSM122:PSN122"/>
    <mergeCell ref="PSO122:PSP122"/>
    <mergeCell ref="PXG122:PXH122"/>
    <mergeCell ref="PXI122:PXJ122"/>
    <mergeCell ref="PXK122:PXL122"/>
    <mergeCell ref="PXM122:PXN122"/>
    <mergeCell ref="PXO122:PXP122"/>
    <mergeCell ref="PXQ122:PXR122"/>
    <mergeCell ref="PWU122:PWV122"/>
    <mergeCell ref="PWW122:PWX122"/>
    <mergeCell ref="PWY122:PWZ122"/>
    <mergeCell ref="PXA122:PXB122"/>
    <mergeCell ref="PXC122:PXD122"/>
    <mergeCell ref="PXE122:PXF122"/>
    <mergeCell ref="PWI122:PWJ122"/>
    <mergeCell ref="PWK122:PWL122"/>
    <mergeCell ref="PWM122:PWN122"/>
    <mergeCell ref="PWO122:PWP122"/>
    <mergeCell ref="PWQ122:PWR122"/>
    <mergeCell ref="PWS122:PWT122"/>
    <mergeCell ref="PVW122:PVX122"/>
    <mergeCell ref="PVY122:PVZ122"/>
    <mergeCell ref="PWA122:PWB122"/>
    <mergeCell ref="PWC122:PWD122"/>
    <mergeCell ref="PWE122:PWF122"/>
    <mergeCell ref="PWG122:PWH122"/>
    <mergeCell ref="PVK122:PVL122"/>
    <mergeCell ref="PVM122:PVN122"/>
    <mergeCell ref="PVO122:PVP122"/>
    <mergeCell ref="PVQ122:PVR122"/>
    <mergeCell ref="PVS122:PVT122"/>
    <mergeCell ref="PVU122:PVV122"/>
    <mergeCell ref="PUY122:PUZ122"/>
    <mergeCell ref="PVA122:PVB122"/>
    <mergeCell ref="PVC122:PVD122"/>
    <mergeCell ref="PVE122:PVF122"/>
    <mergeCell ref="PVG122:PVH122"/>
    <mergeCell ref="PVI122:PVJ122"/>
    <mergeCell ref="QAA122:QAB122"/>
    <mergeCell ref="QAC122:QAD122"/>
    <mergeCell ref="QAE122:QAF122"/>
    <mergeCell ref="QAG122:QAH122"/>
    <mergeCell ref="QAI122:QAJ122"/>
    <mergeCell ref="QAK122:QAL122"/>
    <mergeCell ref="PZO122:PZP122"/>
    <mergeCell ref="PZQ122:PZR122"/>
    <mergeCell ref="PZS122:PZT122"/>
    <mergeCell ref="PZU122:PZV122"/>
    <mergeCell ref="PZW122:PZX122"/>
    <mergeCell ref="PZY122:PZZ122"/>
    <mergeCell ref="PZC122:PZD122"/>
    <mergeCell ref="PZE122:PZF122"/>
    <mergeCell ref="PZG122:PZH122"/>
    <mergeCell ref="PZI122:PZJ122"/>
    <mergeCell ref="PZK122:PZL122"/>
    <mergeCell ref="PZM122:PZN122"/>
    <mergeCell ref="PYQ122:PYR122"/>
    <mergeCell ref="PYS122:PYT122"/>
    <mergeCell ref="PYU122:PYV122"/>
    <mergeCell ref="PYW122:PYX122"/>
    <mergeCell ref="PYY122:PYZ122"/>
    <mergeCell ref="PZA122:PZB122"/>
    <mergeCell ref="PYE122:PYF122"/>
    <mergeCell ref="PYG122:PYH122"/>
    <mergeCell ref="PYI122:PYJ122"/>
    <mergeCell ref="PYK122:PYL122"/>
    <mergeCell ref="PYM122:PYN122"/>
    <mergeCell ref="PYO122:PYP122"/>
    <mergeCell ref="PXS122:PXT122"/>
    <mergeCell ref="PXU122:PXV122"/>
    <mergeCell ref="PXW122:PXX122"/>
    <mergeCell ref="PXY122:PXZ122"/>
    <mergeCell ref="PYA122:PYB122"/>
    <mergeCell ref="PYC122:PYD122"/>
    <mergeCell ref="QCU122:QCV122"/>
    <mergeCell ref="QCW122:QCX122"/>
    <mergeCell ref="QCY122:QCZ122"/>
    <mergeCell ref="QDA122:QDB122"/>
    <mergeCell ref="QDC122:QDD122"/>
    <mergeCell ref="QDE122:QDF122"/>
    <mergeCell ref="QCI122:QCJ122"/>
    <mergeCell ref="QCK122:QCL122"/>
    <mergeCell ref="QCM122:QCN122"/>
    <mergeCell ref="QCO122:QCP122"/>
    <mergeCell ref="QCQ122:QCR122"/>
    <mergeCell ref="QCS122:QCT122"/>
    <mergeCell ref="QBW122:QBX122"/>
    <mergeCell ref="QBY122:QBZ122"/>
    <mergeCell ref="QCA122:QCB122"/>
    <mergeCell ref="QCC122:QCD122"/>
    <mergeCell ref="QCE122:QCF122"/>
    <mergeCell ref="QCG122:QCH122"/>
    <mergeCell ref="QBK122:QBL122"/>
    <mergeCell ref="QBM122:QBN122"/>
    <mergeCell ref="QBO122:QBP122"/>
    <mergeCell ref="QBQ122:QBR122"/>
    <mergeCell ref="QBS122:QBT122"/>
    <mergeCell ref="QBU122:QBV122"/>
    <mergeCell ref="QAY122:QAZ122"/>
    <mergeCell ref="QBA122:QBB122"/>
    <mergeCell ref="QBC122:QBD122"/>
    <mergeCell ref="QBE122:QBF122"/>
    <mergeCell ref="QBG122:QBH122"/>
    <mergeCell ref="QBI122:QBJ122"/>
    <mergeCell ref="QAM122:QAN122"/>
    <mergeCell ref="QAO122:QAP122"/>
    <mergeCell ref="QAQ122:QAR122"/>
    <mergeCell ref="QAS122:QAT122"/>
    <mergeCell ref="QAU122:QAV122"/>
    <mergeCell ref="QAW122:QAX122"/>
    <mergeCell ref="QFO122:QFP122"/>
    <mergeCell ref="QFQ122:QFR122"/>
    <mergeCell ref="QFS122:QFT122"/>
    <mergeCell ref="QFU122:QFV122"/>
    <mergeCell ref="QFW122:QFX122"/>
    <mergeCell ref="QFY122:QFZ122"/>
    <mergeCell ref="QFC122:QFD122"/>
    <mergeCell ref="QFE122:QFF122"/>
    <mergeCell ref="QFG122:QFH122"/>
    <mergeCell ref="QFI122:QFJ122"/>
    <mergeCell ref="QFK122:QFL122"/>
    <mergeCell ref="QFM122:QFN122"/>
    <mergeCell ref="QEQ122:QER122"/>
    <mergeCell ref="QES122:QET122"/>
    <mergeCell ref="QEU122:QEV122"/>
    <mergeCell ref="QEW122:QEX122"/>
    <mergeCell ref="QEY122:QEZ122"/>
    <mergeCell ref="QFA122:QFB122"/>
    <mergeCell ref="QEE122:QEF122"/>
    <mergeCell ref="QEG122:QEH122"/>
    <mergeCell ref="QEI122:QEJ122"/>
    <mergeCell ref="QEK122:QEL122"/>
    <mergeCell ref="QEM122:QEN122"/>
    <mergeCell ref="QEO122:QEP122"/>
    <mergeCell ref="QDS122:QDT122"/>
    <mergeCell ref="QDU122:QDV122"/>
    <mergeCell ref="QDW122:QDX122"/>
    <mergeCell ref="QDY122:QDZ122"/>
    <mergeCell ref="QEA122:QEB122"/>
    <mergeCell ref="QEC122:QED122"/>
    <mergeCell ref="QDG122:QDH122"/>
    <mergeCell ref="QDI122:QDJ122"/>
    <mergeCell ref="QDK122:QDL122"/>
    <mergeCell ref="QDM122:QDN122"/>
    <mergeCell ref="QDO122:QDP122"/>
    <mergeCell ref="QDQ122:QDR122"/>
    <mergeCell ref="QII122:QIJ122"/>
    <mergeCell ref="QIK122:QIL122"/>
    <mergeCell ref="QIM122:QIN122"/>
    <mergeCell ref="QIO122:QIP122"/>
    <mergeCell ref="QIQ122:QIR122"/>
    <mergeCell ref="QIS122:QIT122"/>
    <mergeCell ref="QHW122:QHX122"/>
    <mergeCell ref="QHY122:QHZ122"/>
    <mergeCell ref="QIA122:QIB122"/>
    <mergeCell ref="QIC122:QID122"/>
    <mergeCell ref="QIE122:QIF122"/>
    <mergeCell ref="QIG122:QIH122"/>
    <mergeCell ref="QHK122:QHL122"/>
    <mergeCell ref="QHM122:QHN122"/>
    <mergeCell ref="QHO122:QHP122"/>
    <mergeCell ref="QHQ122:QHR122"/>
    <mergeCell ref="QHS122:QHT122"/>
    <mergeCell ref="QHU122:QHV122"/>
    <mergeCell ref="QGY122:QGZ122"/>
    <mergeCell ref="QHA122:QHB122"/>
    <mergeCell ref="QHC122:QHD122"/>
    <mergeCell ref="QHE122:QHF122"/>
    <mergeCell ref="QHG122:QHH122"/>
    <mergeCell ref="QHI122:QHJ122"/>
    <mergeCell ref="QGM122:QGN122"/>
    <mergeCell ref="QGO122:QGP122"/>
    <mergeCell ref="QGQ122:QGR122"/>
    <mergeCell ref="QGS122:QGT122"/>
    <mergeCell ref="QGU122:QGV122"/>
    <mergeCell ref="QGW122:QGX122"/>
    <mergeCell ref="QGA122:QGB122"/>
    <mergeCell ref="QGC122:QGD122"/>
    <mergeCell ref="QGE122:QGF122"/>
    <mergeCell ref="QGG122:QGH122"/>
    <mergeCell ref="QGI122:QGJ122"/>
    <mergeCell ref="QGK122:QGL122"/>
    <mergeCell ref="QLC122:QLD122"/>
    <mergeCell ref="QLE122:QLF122"/>
    <mergeCell ref="QLG122:QLH122"/>
    <mergeCell ref="QLI122:QLJ122"/>
    <mergeCell ref="QLK122:QLL122"/>
    <mergeCell ref="QLM122:QLN122"/>
    <mergeCell ref="QKQ122:QKR122"/>
    <mergeCell ref="QKS122:QKT122"/>
    <mergeCell ref="QKU122:QKV122"/>
    <mergeCell ref="QKW122:QKX122"/>
    <mergeCell ref="QKY122:QKZ122"/>
    <mergeCell ref="QLA122:QLB122"/>
    <mergeCell ref="QKE122:QKF122"/>
    <mergeCell ref="QKG122:QKH122"/>
    <mergeCell ref="QKI122:QKJ122"/>
    <mergeCell ref="QKK122:QKL122"/>
    <mergeCell ref="QKM122:QKN122"/>
    <mergeCell ref="QKO122:QKP122"/>
    <mergeCell ref="QJS122:QJT122"/>
    <mergeCell ref="QJU122:QJV122"/>
    <mergeCell ref="QJW122:QJX122"/>
    <mergeCell ref="QJY122:QJZ122"/>
    <mergeCell ref="QKA122:QKB122"/>
    <mergeCell ref="QKC122:QKD122"/>
    <mergeCell ref="QJG122:QJH122"/>
    <mergeCell ref="QJI122:QJJ122"/>
    <mergeCell ref="QJK122:QJL122"/>
    <mergeCell ref="QJM122:QJN122"/>
    <mergeCell ref="QJO122:QJP122"/>
    <mergeCell ref="QJQ122:QJR122"/>
    <mergeCell ref="QIU122:QIV122"/>
    <mergeCell ref="QIW122:QIX122"/>
    <mergeCell ref="QIY122:QIZ122"/>
    <mergeCell ref="QJA122:QJB122"/>
    <mergeCell ref="QJC122:QJD122"/>
    <mergeCell ref="QJE122:QJF122"/>
    <mergeCell ref="QNW122:QNX122"/>
    <mergeCell ref="QNY122:QNZ122"/>
    <mergeCell ref="QOA122:QOB122"/>
    <mergeCell ref="QOC122:QOD122"/>
    <mergeCell ref="QOE122:QOF122"/>
    <mergeCell ref="QOG122:QOH122"/>
    <mergeCell ref="QNK122:QNL122"/>
    <mergeCell ref="QNM122:QNN122"/>
    <mergeCell ref="QNO122:QNP122"/>
    <mergeCell ref="QNQ122:QNR122"/>
    <mergeCell ref="QNS122:QNT122"/>
    <mergeCell ref="QNU122:QNV122"/>
    <mergeCell ref="QMY122:QMZ122"/>
    <mergeCell ref="QNA122:QNB122"/>
    <mergeCell ref="QNC122:QND122"/>
    <mergeCell ref="QNE122:QNF122"/>
    <mergeCell ref="QNG122:QNH122"/>
    <mergeCell ref="QNI122:QNJ122"/>
    <mergeCell ref="QMM122:QMN122"/>
    <mergeCell ref="QMO122:QMP122"/>
    <mergeCell ref="QMQ122:QMR122"/>
    <mergeCell ref="QMS122:QMT122"/>
    <mergeCell ref="QMU122:QMV122"/>
    <mergeCell ref="QMW122:QMX122"/>
    <mergeCell ref="QMA122:QMB122"/>
    <mergeCell ref="QMC122:QMD122"/>
    <mergeCell ref="QME122:QMF122"/>
    <mergeCell ref="QMG122:QMH122"/>
    <mergeCell ref="QMI122:QMJ122"/>
    <mergeCell ref="QMK122:QML122"/>
    <mergeCell ref="QLO122:QLP122"/>
    <mergeCell ref="QLQ122:QLR122"/>
    <mergeCell ref="QLS122:QLT122"/>
    <mergeCell ref="QLU122:QLV122"/>
    <mergeCell ref="QLW122:QLX122"/>
    <mergeCell ref="QLY122:QLZ122"/>
    <mergeCell ref="QQQ122:QQR122"/>
    <mergeCell ref="QQS122:QQT122"/>
    <mergeCell ref="QQU122:QQV122"/>
    <mergeCell ref="QQW122:QQX122"/>
    <mergeCell ref="QQY122:QQZ122"/>
    <mergeCell ref="QRA122:QRB122"/>
    <mergeCell ref="QQE122:QQF122"/>
    <mergeCell ref="QQG122:QQH122"/>
    <mergeCell ref="QQI122:QQJ122"/>
    <mergeCell ref="QQK122:QQL122"/>
    <mergeCell ref="QQM122:QQN122"/>
    <mergeCell ref="QQO122:QQP122"/>
    <mergeCell ref="QPS122:QPT122"/>
    <mergeCell ref="QPU122:QPV122"/>
    <mergeCell ref="QPW122:QPX122"/>
    <mergeCell ref="QPY122:QPZ122"/>
    <mergeCell ref="QQA122:QQB122"/>
    <mergeCell ref="QQC122:QQD122"/>
    <mergeCell ref="QPG122:QPH122"/>
    <mergeCell ref="QPI122:QPJ122"/>
    <mergeCell ref="QPK122:QPL122"/>
    <mergeCell ref="QPM122:QPN122"/>
    <mergeCell ref="QPO122:QPP122"/>
    <mergeCell ref="QPQ122:QPR122"/>
    <mergeCell ref="QOU122:QOV122"/>
    <mergeCell ref="QOW122:QOX122"/>
    <mergeCell ref="QOY122:QOZ122"/>
    <mergeCell ref="QPA122:QPB122"/>
    <mergeCell ref="QPC122:QPD122"/>
    <mergeCell ref="QPE122:QPF122"/>
    <mergeCell ref="QOI122:QOJ122"/>
    <mergeCell ref="QOK122:QOL122"/>
    <mergeCell ref="QOM122:QON122"/>
    <mergeCell ref="QOO122:QOP122"/>
    <mergeCell ref="QOQ122:QOR122"/>
    <mergeCell ref="QOS122:QOT122"/>
    <mergeCell ref="QTK122:QTL122"/>
    <mergeCell ref="QTM122:QTN122"/>
    <mergeCell ref="QTO122:QTP122"/>
    <mergeCell ref="QTQ122:QTR122"/>
    <mergeCell ref="QTS122:QTT122"/>
    <mergeCell ref="QTU122:QTV122"/>
    <mergeCell ref="QSY122:QSZ122"/>
    <mergeCell ref="QTA122:QTB122"/>
    <mergeCell ref="QTC122:QTD122"/>
    <mergeCell ref="QTE122:QTF122"/>
    <mergeCell ref="QTG122:QTH122"/>
    <mergeCell ref="QTI122:QTJ122"/>
    <mergeCell ref="QSM122:QSN122"/>
    <mergeCell ref="QSO122:QSP122"/>
    <mergeCell ref="QSQ122:QSR122"/>
    <mergeCell ref="QSS122:QST122"/>
    <mergeCell ref="QSU122:QSV122"/>
    <mergeCell ref="QSW122:QSX122"/>
    <mergeCell ref="QSA122:QSB122"/>
    <mergeCell ref="QSC122:QSD122"/>
    <mergeCell ref="QSE122:QSF122"/>
    <mergeCell ref="QSG122:QSH122"/>
    <mergeCell ref="QSI122:QSJ122"/>
    <mergeCell ref="QSK122:QSL122"/>
    <mergeCell ref="QRO122:QRP122"/>
    <mergeCell ref="QRQ122:QRR122"/>
    <mergeCell ref="QRS122:QRT122"/>
    <mergeCell ref="QRU122:QRV122"/>
    <mergeCell ref="QRW122:QRX122"/>
    <mergeCell ref="QRY122:QRZ122"/>
    <mergeCell ref="QRC122:QRD122"/>
    <mergeCell ref="QRE122:QRF122"/>
    <mergeCell ref="QRG122:QRH122"/>
    <mergeCell ref="QRI122:QRJ122"/>
    <mergeCell ref="QRK122:QRL122"/>
    <mergeCell ref="QRM122:QRN122"/>
    <mergeCell ref="QWE122:QWF122"/>
    <mergeCell ref="QWG122:QWH122"/>
    <mergeCell ref="QWI122:QWJ122"/>
    <mergeCell ref="QWK122:QWL122"/>
    <mergeCell ref="QWM122:QWN122"/>
    <mergeCell ref="QWO122:QWP122"/>
    <mergeCell ref="QVS122:QVT122"/>
    <mergeCell ref="QVU122:QVV122"/>
    <mergeCell ref="QVW122:QVX122"/>
    <mergeCell ref="QVY122:QVZ122"/>
    <mergeCell ref="QWA122:QWB122"/>
    <mergeCell ref="QWC122:QWD122"/>
    <mergeCell ref="QVG122:QVH122"/>
    <mergeCell ref="QVI122:QVJ122"/>
    <mergeCell ref="QVK122:QVL122"/>
    <mergeCell ref="QVM122:QVN122"/>
    <mergeCell ref="QVO122:QVP122"/>
    <mergeCell ref="QVQ122:QVR122"/>
    <mergeCell ref="QUU122:QUV122"/>
    <mergeCell ref="QUW122:QUX122"/>
    <mergeCell ref="QUY122:QUZ122"/>
    <mergeCell ref="QVA122:QVB122"/>
    <mergeCell ref="QVC122:QVD122"/>
    <mergeCell ref="QVE122:QVF122"/>
    <mergeCell ref="QUI122:QUJ122"/>
    <mergeCell ref="QUK122:QUL122"/>
    <mergeCell ref="QUM122:QUN122"/>
    <mergeCell ref="QUO122:QUP122"/>
    <mergeCell ref="QUQ122:QUR122"/>
    <mergeCell ref="QUS122:QUT122"/>
    <mergeCell ref="QTW122:QTX122"/>
    <mergeCell ref="QTY122:QTZ122"/>
    <mergeCell ref="QUA122:QUB122"/>
    <mergeCell ref="QUC122:QUD122"/>
    <mergeCell ref="QUE122:QUF122"/>
    <mergeCell ref="QUG122:QUH122"/>
    <mergeCell ref="QYY122:QYZ122"/>
    <mergeCell ref="QZA122:QZB122"/>
    <mergeCell ref="QZC122:QZD122"/>
    <mergeCell ref="QZE122:QZF122"/>
    <mergeCell ref="QZG122:QZH122"/>
    <mergeCell ref="QZI122:QZJ122"/>
    <mergeCell ref="QYM122:QYN122"/>
    <mergeCell ref="QYO122:QYP122"/>
    <mergeCell ref="QYQ122:QYR122"/>
    <mergeCell ref="QYS122:QYT122"/>
    <mergeCell ref="QYU122:QYV122"/>
    <mergeCell ref="QYW122:QYX122"/>
    <mergeCell ref="QYA122:QYB122"/>
    <mergeCell ref="QYC122:QYD122"/>
    <mergeCell ref="QYE122:QYF122"/>
    <mergeCell ref="QYG122:QYH122"/>
    <mergeCell ref="QYI122:QYJ122"/>
    <mergeCell ref="QYK122:QYL122"/>
    <mergeCell ref="QXO122:QXP122"/>
    <mergeCell ref="QXQ122:QXR122"/>
    <mergeCell ref="QXS122:QXT122"/>
    <mergeCell ref="QXU122:QXV122"/>
    <mergeCell ref="QXW122:QXX122"/>
    <mergeCell ref="QXY122:QXZ122"/>
    <mergeCell ref="QXC122:QXD122"/>
    <mergeCell ref="QXE122:QXF122"/>
    <mergeCell ref="QXG122:QXH122"/>
    <mergeCell ref="QXI122:QXJ122"/>
    <mergeCell ref="QXK122:QXL122"/>
    <mergeCell ref="QXM122:QXN122"/>
    <mergeCell ref="QWQ122:QWR122"/>
    <mergeCell ref="QWS122:QWT122"/>
    <mergeCell ref="QWU122:QWV122"/>
    <mergeCell ref="QWW122:QWX122"/>
    <mergeCell ref="QWY122:QWZ122"/>
    <mergeCell ref="QXA122:QXB122"/>
    <mergeCell ref="RBS122:RBT122"/>
    <mergeCell ref="RBU122:RBV122"/>
    <mergeCell ref="RBW122:RBX122"/>
    <mergeCell ref="RBY122:RBZ122"/>
    <mergeCell ref="RCA122:RCB122"/>
    <mergeCell ref="RCC122:RCD122"/>
    <mergeCell ref="RBG122:RBH122"/>
    <mergeCell ref="RBI122:RBJ122"/>
    <mergeCell ref="RBK122:RBL122"/>
    <mergeCell ref="RBM122:RBN122"/>
    <mergeCell ref="RBO122:RBP122"/>
    <mergeCell ref="RBQ122:RBR122"/>
    <mergeCell ref="RAU122:RAV122"/>
    <mergeCell ref="RAW122:RAX122"/>
    <mergeCell ref="RAY122:RAZ122"/>
    <mergeCell ref="RBA122:RBB122"/>
    <mergeCell ref="RBC122:RBD122"/>
    <mergeCell ref="RBE122:RBF122"/>
    <mergeCell ref="RAI122:RAJ122"/>
    <mergeCell ref="RAK122:RAL122"/>
    <mergeCell ref="RAM122:RAN122"/>
    <mergeCell ref="RAO122:RAP122"/>
    <mergeCell ref="RAQ122:RAR122"/>
    <mergeCell ref="RAS122:RAT122"/>
    <mergeCell ref="QZW122:QZX122"/>
    <mergeCell ref="QZY122:QZZ122"/>
    <mergeCell ref="RAA122:RAB122"/>
    <mergeCell ref="RAC122:RAD122"/>
    <mergeCell ref="RAE122:RAF122"/>
    <mergeCell ref="RAG122:RAH122"/>
    <mergeCell ref="QZK122:QZL122"/>
    <mergeCell ref="QZM122:QZN122"/>
    <mergeCell ref="QZO122:QZP122"/>
    <mergeCell ref="QZQ122:QZR122"/>
    <mergeCell ref="QZS122:QZT122"/>
    <mergeCell ref="QZU122:QZV122"/>
    <mergeCell ref="REM122:REN122"/>
    <mergeCell ref="REO122:REP122"/>
    <mergeCell ref="REQ122:RER122"/>
    <mergeCell ref="RES122:RET122"/>
    <mergeCell ref="REU122:REV122"/>
    <mergeCell ref="REW122:REX122"/>
    <mergeCell ref="REA122:REB122"/>
    <mergeCell ref="REC122:RED122"/>
    <mergeCell ref="REE122:REF122"/>
    <mergeCell ref="REG122:REH122"/>
    <mergeCell ref="REI122:REJ122"/>
    <mergeCell ref="REK122:REL122"/>
    <mergeCell ref="RDO122:RDP122"/>
    <mergeCell ref="RDQ122:RDR122"/>
    <mergeCell ref="RDS122:RDT122"/>
    <mergeCell ref="RDU122:RDV122"/>
    <mergeCell ref="RDW122:RDX122"/>
    <mergeCell ref="RDY122:RDZ122"/>
    <mergeCell ref="RDC122:RDD122"/>
    <mergeCell ref="RDE122:RDF122"/>
    <mergeCell ref="RDG122:RDH122"/>
    <mergeCell ref="RDI122:RDJ122"/>
    <mergeCell ref="RDK122:RDL122"/>
    <mergeCell ref="RDM122:RDN122"/>
    <mergeCell ref="RCQ122:RCR122"/>
    <mergeCell ref="RCS122:RCT122"/>
    <mergeCell ref="RCU122:RCV122"/>
    <mergeCell ref="RCW122:RCX122"/>
    <mergeCell ref="RCY122:RCZ122"/>
    <mergeCell ref="RDA122:RDB122"/>
    <mergeCell ref="RCE122:RCF122"/>
    <mergeCell ref="RCG122:RCH122"/>
    <mergeCell ref="RCI122:RCJ122"/>
    <mergeCell ref="RCK122:RCL122"/>
    <mergeCell ref="RCM122:RCN122"/>
    <mergeCell ref="RCO122:RCP122"/>
    <mergeCell ref="RHG122:RHH122"/>
    <mergeCell ref="RHI122:RHJ122"/>
    <mergeCell ref="RHK122:RHL122"/>
    <mergeCell ref="RHM122:RHN122"/>
    <mergeCell ref="RHO122:RHP122"/>
    <mergeCell ref="RHQ122:RHR122"/>
    <mergeCell ref="RGU122:RGV122"/>
    <mergeCell ref="RGW122:RGX122"/>
    <mergeCell ref="RGY122:RGZ122"/>
    <mergeCell ref="RHA122:RHB122"/>
    <mergeCell ref="RHC122:RHD122"/>
    <mergeCell ref="RHE122:RHF122"/>
    <mergeCell ref="RGI122:RGJ122"/>
    <mergeCell ref="RGK122:RGL122"/>
    <mergeCell ref="RGM122:RGN122"/>
    <mergeCell ref="RGO122:RGP122"/>
    <mergeCell ref="RGQ122:RGR122"/>
    <mergeCell ref="RGS122:RGT122"/>
    <mergeCell ref="RFW122:RFX122"/>
    <mergeCell ref="RFY122:RFZ122"/>
    <mergeCell ref="RGA122:RGB122"/>
    <mergeCell ref="RGC122:RGD122"/>
    <mergeCell ref="RGE122:RGF122"/>
    <mergeCell ref="RGG122:RGH122"/>
    <mergeCell ref="RFK122:RFL122"/>
    <mergeCell ref="RFM122:RFN122"/>
    <mergeCell ref="RFO122:RFP122"/>
    <mergeCell ref="RFQ122:RFR122"/>
    <mergeCell ref="RFS122:RFT122"/>
    <mergeCell ref="RFU122:RFV122"/>
    <mergeCell ref="REY122:REZ122"/>
    <mergeCell ref="RFA122:RFB122"/>
    <mergeCell ref="RFC122:RFD122"/>
    <mergeCell ref="RFE122:RFF122"/>
    <mergeCell ref="RFG122:RFH122"/>
    <mergeCell ref="RFI122:RFJ122"/>
    <mergeCell ref="RKA122:RKB122"/>
    <mergeCell ref="RKC122:RKD122"/>
    <mergeCell ref="RKE122:RKF122"/>
    <mergeCell ref="RKG122:RKH122"/>
    <mergeCell ref="RKI122:RKJ122"/>
    <mergeCell ref="RKK122:RKL122"/>
    <mergeCell ref="RJO122:RJP122"/>
    <mergeCell ref="RJQ122:RJR122"/>
    <mergeCell ref="RJS122:RJT122"/>
    <mergeCell ref="RJU122:RJV122"/>
    <mergeCell ref="RJW122:RJX122"/>
    <mergeCell ref="RJY122:RJZ122"/>
    <mergeCell ref="RJC122:RJD122"/>
    <mergeCell ref="RJE122:RJF122"/>
    <mergeCell ref="RJG122:RJH122"/>
    <mergeCell ref="RJI122:RJJ122"/>
    <mergeCell ref="RJK122:RJL122"/>
    <mergeCell ref="RJM122:RJN122"/>
    <mergeCell ref="RIQ122:RIR122"/>
    <mergeCell ref="RIS122:RIT122"/>
    <mergeCell ref="RIU122:RIV122"/>
    <mergeCell ref="RIW122:RIX122"/>
    <mergeCell ref="RIY122:RIZ122"/>
    <mergeCell ref="RJA122:RJB122"/>
    <mergeCell ref="RIE122:RIF122"/>
    <mergeCell ref="RIG122:RIH122"/>
    <mergeCell ref="RII122:RIJ122"/>
    <mergeCell ref="RIK122:RIL122"/>
    <mergeCell ref="RIM122:RIN122"/>
    <mergeCell ref="RIO122:RIP122"/>
    <mergeCell ref="RHS122:RHT122"/>
    <mergeCell ref="RHU122:RHV122"/>
    <mergeCell ref="RHW122:RHX122"/>
    <mergeCell ref="RHY122:RHZ122"/>
    <mergeCell ref="RIA122:RIB122"/>
    <mergeCell ref="RIC122:RID122"/>
    <mergeCell ref="RMU122:RMV122"/>
    <mergeCell ref="RMW122:RMX122"/>
    <mergeCell ref="RMY122:RMZ122"/>
    <mergeCell ref="RNA122:RNB122"/>
    <mergeCell ref="RNC122:RND122"/>
    <mergeCell ref="RNE122:RNF122"/>
    <mergeCell ref="RMI122:RMJ122"/>
    <mergeCell ref="RMK122:RML122"/>
    <mergeCell ref="RMM122:RMN122"/>
    <mergeCell ref="RMO122:RMP122"/>
    <mergeCell ref="RMQ122:RMR122"/>
    <mergeCell ref="RMS122:RMT122"/>
    <mergeCell ref="RLW122:RLX122"/>
    <mergeCell ref="RLY122:RLZ122"/>
    <mergeCell ref="RMA122:RMB122"/>
    <mergeCell ref="RMC122:RMD122"/>
    <mergeCell ref="RME122:RMF122"/>
    <mergeCell ref="RMG122:RMH122"/>
    <mergeCell ref="RLK122:RLL122"/>
    <mergeCell ref="RLM122:RLN122"/>
    <mergeCell ref="RLO122:RLP122"/>
    <mergeCell ref="RLQ122:RLR122"/>
    <mergeCell ref="RLS122:RLT122"/>
    <mergeCell ref="RLU122:RLV122"/>
    <mergeCell ref="RKY122:RKZ122"/>
    <mergeCell ref="RLA122:RLB122"/>
    <mergeCell ref="RLC122:RLD122"/>
    <mergeCell ref="RLE122:RLF122"/>
    <mergeCell ref="RLG122:RLH122"/>
    <mergeCell ref="RLI122:RLJ122"/>
    <mergeCell ref="RKM122:RKN122"/>
    <mergeCell ref="RKO122:RKP122"/>
    <mergeCell ref="RKQ122:RKR122"/>
    <mergeCell ref="RKS122:RKT122"/>
    <mergeCell ref="RKU122:RKV122"/>
    <mergeCell ref="RKW122:RKX122"/>
    <mergeCell ref="RPO122:RPP122"/>
    <mergeCell ref="RPQ122:RPR122"/>
    <mergeCell ref="RPS122:RPT122"/>
    <mergeCell ref="RPU122:RPV122"/>
    <mergeCell ref="RPW122:RPX122"/>
    <mergeCell ref="RPY122:RPZ122"/>
    <mergeCell ref="RPC122:RPD122"/>
    <mergeCell ref="RPE122:RPF122"/>
    <mergeCell ref="RPG122:RPH122"/>
    <mergeCell ref="RPI122:RPJ122"/>
    <mergeCell ref="RPK122:RPL122"/>
    <mergeCell ref="RPM122:RPN122"/>
    <mergeCell ref="ROQ122:ROR122"/>
    <mergeCell ref="ROS122:ROT122"/>
    <mergeCell ref="ROU122:ROV122"/>
    <mergeCell ref="ROW122:ROX122"/>
    <mergeCell ref="ROY122:ROZ122"/>
    <mergeCell ref="RPA122:RPB122"/>
    <mergeCell ref="ROE122:ROF122"/>
    <mergeCell ref="ROG122:ROH122"/>
    <mergeCell ref="ROI122:ROJ122"/>
    <mergeCell ref="ROK122:ROL122"/>
    <mergeCell ref="ROM122:RON122"/>
    <mergeCell ref="ROO122:ROP122"/>
    <mergeCell ref="RNS122:RNT122"/>
    <mergeCell ref="RNU122:RNV122"/>
    <mergeCell ref="RNW122:RNX122"/>
    <mergeCell ref="RNY122:RNZ122"/>
    <mergeCell ref="ROA122:ROB122"/>
    <mergeCell ref="ROC122:ROD122"/>
    <mergeCell ref="RNG122:RNH122"/>
    <mergeCell ref="RNI122:RNJ122"/>
    <mergeCell ref="RNK122:RNL122"/>
    <mergeCell ref="RNM122:RNN122"/>
    <mergeCell ref="RNO122:RNP122"/>
    <mergeCell ref="RNQ122:RNR122"/>
    <mergeCell ref="RSI122:RSJ122"/>
    <mergeCell ref="RSK122:RSL122"/>
    <mergeCell ref="RSM122:RSN122"/>
    <mergeCell ref="RSO122:RSP122"/>
    <mergeCell ref="RSQ122:RSR122"/>
    <mergeCell ref="RSS122:RST122"/>
    <mergeCell ref="RRW122:RRX122"/>
    <mergeCell ref="RRY122:RRZ122"/>
    <mergeCell ref="RSA122:RSB122"/>
    <mergeCell ref="RSC122:RSD122"/>
    <mergeCell ref="RSE122:RSF122"/>
    <mergeCell ref="RSG122:RSH122"/>
    <mergeCell ref="RRK122:RRL122"/>
    <mergeCell ref="RRM122:RRN122"/>
    <mergeCell ref="RRO122:RRP122"/>
    <mergeCell ref="RRQ122:RRR122"/>
    <mergeCell ref="RRS122:RRT122"/>
    <mergeCell ref="RRU122:RRV122"/>
    <mergeCell ref="RQY122:RQZ122"/>
    <mergeCell ref="RRA122:RRB122"/>
    <mergeCell ref="RRC122:RRD122"/>
    <mergeCell ref="RRE122:RRF122"/>
    <mergeCell ref="RRG122:RRH122"/>
    <mergeCell ref="RRI122:RRJ122"/>
    <mergeCell ref="RQM122:RQN122"/>
    <mergeCell ref="RQO122:RQP122"/>
    <mergeCell ref="RQQ122:RQR122"/>
    <mergeCell ref="RQS122:RQT122"/>
    <mergeCell ref="RQU122:RQV122"/>
    <mergeCell ref="RQW122:RQX122"/>
    <mergeCell ref="RQA122:RQB122"/>
    <mergeCell ref="RQC122:RQD122"/>
    <mergeCell ref="RQE122:RQF122"/>
    <mergeCell ref="RQG122:RQH122"/>
    <mergeCell ref="RQI122:RQJ122"/>
    <mergeCell ref="RQK122:RQL122"/>
    <mergeCell ref="RVC122:RVD122"/>
    <mergeCell ref="RVE122:RVF122"/>
    <mergeCell ref="RVG122:RVH122"/>
    <mergeCell ref="RVI122:RVJ122"/>
    <mergeCell ref="RVK122:RVL122"/>
    <mergeCell ref="RVM122:RVN122"/>
    <mergeCell ref="RUQ122:RUR122"/>
    <mergeCell ref="RUS122:RUT122"/>
    <mergeCell ref="RUU122:RUV122"/>
    <mergeCell ref="RUW122:RUX122"/>
    <mergeCell ref="RUY122:RUZ122"/>
    <mergeCell ref="RVA122:RVB122"/>
    <mergeCell ref="RUE122:RUF122"/>
    <mergeCell ref="RUG122:RUH122"/>
    <mergeCell ref="RUI122:RUJ122"/>
    <mergeCell ref="RUK122:RUL122"/>
    <mergeCell ref="RUM122:RUN122"/>
    <mergeCell ref="RUO122:RUP122"/>
    <mergeCell ref="RTS122:RTT122"/>
    <mergeCell ref="RTU122:RTV122"/>
    <mergeCell ref="RTW122:RTX122"/>
    <mergeCell ref="RTY122:RTZ122"/>
    <mergeCell ref="RUA122:RUB122"/>
    <mergeCell ref="RUC122:RUD122"/>
    <mergeCell ref="RTG122:RTH122"/>
    <mergeCell ref="RTI122:RTJ122"/>
    <mergeCell ref="RTK122:RTL122"/>
    <mergeCell ref="RTM122:RTN122"/>
    <mergeCell ref="RTO122:RTP122"/>
    <mergeCell ref="RTQ122:RTR122"/>
    <mergeCell ref="RSU122:RSV122"/>
    <mergeCell ref="RSW122:RSX122"/>
    <mergeCell ref="RSY122:RSZ122"/>
    <mergeCell ref="RTA122:RTB122"/>
    <mergeCell ref="RTC122:RTD122"/>
    <mergeCell ref="RTE122:RTF122"/>
    <mergeCell ref="RXW122:RXX122"/>
    <mergeCell ref="RXY122:RXZ122"/>
    <mergeCell ref="RYA122:RYB122"/>
    <mergeCell ref="RYC122:RYD122"/>
    <mergeCell ref="RYE122:RYF122"/>
    <mergeCell ref="RYG122:RYH122"/>
    <mergeCell ref="RXK122:RXL122"/>
    <mergeCell ref="RXM122:RXN122"/>
    <mergeCell ref="RXO122:RXP122"/>
    <mergeCell ref="RXQ122:RXR122"/>
    <mergeCell ref="RXS122:RXT122"/>
    <mergeCell ref="RXU122:RXV122"/>
    <mergeCell ref="RWY122:RWZ122"/>
    <mergeCell ref="RXA122:RXB122"/>
    <mergeCell ref="RXC122:RXD122"/>
    <mergeCell ref="RXE122:RXF122"/>
    <mergeCell ref="RXG122:RXH122"/>
    <mergeCell ref="RXI122:RXJ122"/>
    <mergeCell ref="RWM122:RWN122"/>
    <mergeCell ref="RWO122:RWP122"/>
    <mergeCell ref="RWQ122:RWR122"/>
    <mergeCell ref="RWS122:RWT122"/>
    <mergeCell ref="RWU122:RWV122"/>
    <mergeCell ref="RWW122:RWX122"/>
    <mergeCell ref="RWA122:RWB122"/>
    <mergeCell ref="RWC122:RWD122"/>
    <mergeCell ref="RWE122:RWF122"/>
    <mergeCell ref="RWG122:RWH122"/>
    <mergeCell ref="RWI122:RWJ122"/>
    <mergeCell ref="RWK122:RWL122"/>
    <mergeCell ref="RVO122:RVP122"/>
    <mergeCell ref="RVQ122:RVR122"/>
    <mergeCell ref="RVS122:RVT122"/>
    <mergeCell ref="RVU122:RVV122"/>
    <mergeCell ref="RVW122:RVX122"/>
    <mergeCell ref="RVY122:RVZ122"/>
    <mergeCell ref="SAQ122:SAR122"/>
    <mergeCell ref="SAS122:SAT122"/>
    <mergeCell ref="SAU122:SAV122"/>
    <mergeCell ref="SAW122:SAX122"/>
    <mergeCell ref="SAY122:SAZ122"/>
    <mergeCell ref="SBA122:SBB122"/>
    <mergeCell ref="SAE122:SAF122"/>
    <mergeCell ref="SAG122:SAH122"/>
    <mergeCell ref="SAI122:SAJ122"/>
    <mergeCell ref="SAK122:SAL122"/>
    <mergeCell ref="SAM122:SAN122"/>
    <mergeCell ref="SAO122:SAP122"/>
    <mergeCell ref="RZS122:RZT122"/>
    <mergeCell ref="RZU122:RZV122"/>
    <mergeCell ref="RZW122:RZX122"/>
    <mergeCell ref="RZY122:RZZ122"/>
    <mergeCell ref="SAA122:SAB122"/>
    <mergeCell ref="SAC122:SAD122"/>
    <mergeCell ref="RZG122:RZH122"/>
    <mergeCell ref="RZI122:RZJ122"/>
    <mergeCell ref="RZK122:RZL122"/>
    <mergeCell ref="RZM122:RZN122"/>
    <mergeCell ref="RZO122:RZP122"/>
    <mergeCell ref="RZQ122:RZR122"/>
    <mergeCell ref="RYU122:RYV122"/>
    <mergeCell ref="RYW122:RYX122"/>
    <mergeCell ref="RYY122:RYZ122"/>
    <mergeCell ref="RZA122:RZB122"/>
    <mergeCell ref="RZC122:RZD122"/>
    <mergeCell ref="RZE122:RZF122"/>
    <mergeCell ref="RYI122:RYJ122"/>
    <mergeCell ref="RYK122:RYL122"/>
    <mergeCell ref="RYM122:RYN122"/>
    <mergeCell ref="RYO122:RYP122"/>
    <mergeCell ref="RYQ122:RYR122"/>
    <mergeCell ref="RYS122:RYT122"/>
    <mergeCell ref="SDK122:SDL122"/>
    <mergeCell ref="SDM122:SDN122"/>
    <mergeCell ref="SDO122:SDP122"/>
    <mergeCell ref="SDQ122:SDR122"/>
    <mergeCell ref="SDS122:SDT122"/>
    <mergeCell ref="SDU122:SDV122"/>
    <mergeCell ref="SCY122:SCZ122"/>
    <mergeCell ref="SDA122:SDB122"/>
    <mergeCell ref="SDC122:SDD122"/>
    <mergeCell ref="SDE122:SDF122"/>
    <mergeCell ref="SDG122:SDH122"/>
    <mergeCell ref="SDI122:SDJ122"/>
    <mergeCell ref="SCM122:SCN122"/>
    <mergeCell ref="SCO122:SCP122"/>
    <mergeCell ref="SCQ122:SCR122"/>
    <mergeCell ref="SCS122:SCT122"/>
    <mergeCell ref="SCU122:SCV122"/>
    <mergeCell ref="SCW122:SCX122"/>
    <mergeCell ref="SCA122:SCB122"/>
    <mergeCell ref="SCC122:SCD122"/>
    <mergeCell ref="SCE122:SCF122"/>
    <mergeCell ref="SCG122:SCH122"/>
    <mergeCell ref="SCI122:SCJ122"/>
    <mergeCell ref="SCK122:SCL122"/>
    <mergeCell ref="SBO122:SBP122"/>
    <mergeCell ref="SBQ122:SBR122"/>
    <mergeCell ref="SBS122:SBT122"/>
    <mergeCell ref="SBU122:SBV122"/>
    <mergeCell ref="SBW122:SBX122"/>
    <mergeCell ref="SBY122:SBZ122"/>
    <mergeCell ref="SBC122:SBD122"/>
    <mergeCell ref="SBE122:SBF122"/>
    <mergeCell ref="SBG122:SBH122"/>
    <mergeCell ref="SBI122:SBJ122"/>
    <mergeCell ref="SBK122:SBL122"/>
    <mergeCell ref="SBM122:SBN122"/>
    <mergeCell ref="SGE122:SGF122"/>
    <mergeCell ref="SGG122:SGH122"/>
    <mergeCell ref="SGI122:SGJ122"/>
    <mergeCell ref="SGK122:SGL122"/>
    <mergeCell ref="SGM122:SGN122"/>
    <mergeCell ref="SGO122:SGP122"/>
    <mergeCell ref="SFS122:SFT122"/>
    <mergeCell ref="SFU122:SFV122"/>
    <mergeCell ref="SFW122:SFX122"/>
    <mergeCell ref="SFY122:SFZ122"/>
    <mergeCell ref="SGA122:SGB122"/>
    <mergeCell ref="SGC122:SGD122"/>
    <mergeCell ref="SFG122:SFH122"/>
    <mergeCell ref="SFI122:SFJ122"/>
    <mergeCell ref="SFK122:SFL122"/>
    <mergeCell ref="SFM122:SFN122"/>
    <mergeCell ref="SFO122:SFP122"/>
    <mergeCell ref="SFQ122:SFR122"/>
    <mergeCell ref="SEU122:SEV122"/>
    <mergeCell ref="SEW122:SEX122"/>
    <mergeCell ref="SEY122:SEZ122"/>
    <mergeCell ref="SFA122:SFB122"/>
    <mergeCell ref="SFC122:SFD122"/>
    <mergeCell ref="SFE122:SFF122"/>
    <mergeCell ref="SEI122:SEJ122"/>
    <mergeCell ref="SEK122:SEL122"/>
    <mergeCell ref="SEM122:SEN122"/>
    <mergeCell ref="SEO122:SEP122"/>
    <mergeCell ref="SEQ122:SER122"/>
    <mergeCell ref="SES122:SET122"/>
    <mergeCell ref="SDW122:SDX122"/>
    <mergeCell ref="SDY122:SDZ122"/>
    <mergeCell ref="SEA122:SEB122"/>
    <mergeCell ref="SEC122:SED122"/>
    <mergeCell ref="SEE122:SEF122"/>
    <mergeCell ref="SEG122:SEH122"/>
    <mergeCell ref="SIY122:SIZ122"/>
    <mergeCell ref="SJA122:SJB122"/>
    <mergeCell ref="SJC122:SJD122"/>
    <mergeCell ref="SJE122:SJF122"/>
    <mergeCell ref="SJG122:SJH122"/>
    <mergeCell ref="SJI122:SJJ122"/>
    <mergeCell ref="SIM122:SIN122"/>
    <mergeCell ref="SIO122:SIP122"/>
    <mergeCell ref="SIQ122:SIR122"/>
    <mergeCell ref="SIS122:SIT122"/>
    <mergeCell ref="SIU122:SIV122"/>
    <mergeCell ref="SIW122:SIX122"/>
    <mergeCell ref="SIA122:SIB122"/>
    <mergeCell ref="SIC122:SID122"/>
    <mergeCell ref="SIE122:SIF122"/>
    <mergeCell ref="SIG122:SIH122"/>
    <mergeCell ref="SII122:SIJ122"/>
    <mergeCell ref="SIK122:SIL122"/>
    <mergeCell ref="SHO122:SHP122"/>
    <mergeCell ref="SHQ122:SHR122"/>
    <mergeCell ref="SHS122:SHT122"/>
    <mergeCell ref="SHU122:SHV122"/>
    <mergeCell ref="SHW122:SHX122"/>
    <mergeCell ref="SHY122:SHZ122"/>
    <mergeCell ref="SHC122:SHD122"/>
    <mergeCell ref="SHE122:SHF122"/>
    <mergeCell ref="SHG122:SHH122"/>
    <mergeCell ref="SHI122:SHJ122"/>
    <mergeCell ref="SHK122:SHL122"/>
    <mergeCell ref="SHM122:SHN122"/>
    <mergeCell ref="SGQ122:SGR122"/>
    <mergeCell ref="SGS122:SGT122"/>
    <mergeCell ref="SGU122:SGV122"/>
    <mergeCell ref="SGW122:SGX122"/>
    <mergeCell ref="SGY122:SGZ122"/>
    <mergeCell ref="SHA122:SHB122"/>
    <mergeCell ref="SLS122:SLT122"/>
    <mergeCell ref="SLU122:SLV122"/>
    <mergeCell ref="SLW122:SLX122"/>
    <mergeCell ref="SLY122:SLZ122"/>
    <mergeCell ref="SMA122:SMB122"/>
    <mergeCell ref="SMC122:SMD122"/>
    <mergeCell ref="SLG122:SLH122"/>
    <mergeCell ref="SLI122:SLJ122"/>
    <mergeCell ref="SLK122:SLL122"/>
    <mergeCell ref="SLM122:SLN122"/>
    <mergeCell ref="SLO122:SLP122"/>
    <mergeCell ref="SLQ122:SLR122"/>
    <mergeCell ref="SKU122:SKV122"/>
    <mergeCell ref="SKW122:SKX122"/>
    <mergeCell ref="SKY122:SKZ122"/>
    <mergeCell ref="SLA122:SLB122"/>
    <mergeCell ref="SLC122:SLD122"/>
    <mergeCell ref="SLE122:SLF122"/>
    <mergeCell ref="SKI122:SKJ122"/>
    <mergeCell ref="SKK122:SKL122"/>
    <mergeCell ref="SKM122:SKN122"/>
    <mergeCell ref="SKO122:SKP122"/>
    <mergeCell ref="SKQ122:SKR122"/>
    <mergeCell ref="SKS122:SKT122"/>
    <mergeCell ref="SJW122:SJX122"/>
    <mergeCell ref="SJY122:SJZ122"/>
    <mergeCell ref="SKA122:SKB122"/>
    <mergeCell ref="SKC122:SKD122"/>
    <mergeCell ref="SKE122:SKF122"/>
    <mergeCell ref="SKG122:SKH122"/>
    <mergeCell ref="SJK122:SJL122"/>
    <mergeCell ref="SJM122:SJN122"/>
    <mergeCell ref="SJO122:SJP122"/>
    <mergeCell ref="SJQ122:SJR122"/>
    <mergeCell ref="SJS122:SJT122"/>
    <mergeCell ref="SJU122:SJV122"/>
    <mergeCell ref="SOM122:SON122"/>
    <mergeCell ref="SOO122:SOP122"/>
    <mergeCell ref="SOQ122:SOR122"/>
    <mergeCell ref="SOS122:SOT122"/>
    <mergeCell ref="SOU122:SOV122"/>
    <mergeCell ref="SOW122:SOX122"/>
    <mergeCell ref="SOA122:SOB122"/>
    <mergeCell ref="SOC122:SOD122"/>
    <mergeCell ref="SOE122:SOF122"/>
    <mergeCell ref="SOG122:SOH122"/>
    <mergeCell ref="SOI122:SOJ122"/>
    <mergeCell ref="SOK122:SOL122"/>
    <mergeCell ref="SNO122:SNP122"/>
    <mergeCell ref="SNQ122:SNR122"/>
    <mergeCell ref="SNS122:SNT122"/>
    <mergeCell ref="SNU122:SNV122"/>
    <mergeCell ref="SNW122:SNX122"/>
    <mergeCell ref="SNY122:SNZ122"/>
    <mergeCell ref="SNC122:SND122"/>
    <mergeCell ref="SNE122:SNF122"/>
    <mergeCell ref="SNG122:SNH122"/>
    <mergeCell ref="SNI122:SNJ122"/>
    <mergeCell ref="SNK122:SNL122"/>
    <mergeCell ref="SNM122:SNN122"/>
    <mergeCell ref="SMQ122:SMR122"/>
    <mergeCell ref="SMS122:SMT122"/>
    <mergeCell ref="SMU122:SMV122"/>
    <mergeCell ref="SMW122:SMX122"/>
    <mergeCell ref="SMY122:SMZ122"/>
    <mergeCell ref="SNA122:SNB122"/>
    <mergeCell ref="SME122:SMF122"/>
    <mergeCell ref="SMG122:SMH122"/>
    <mergeCell ref="SMI122:SMJ122"/>
    <mergeCell ref="SMK122:SML122"/>
    <mergeCell ref="SMM122:SMN122"/>
    <mergeCell ref="SMO122:SMP122"/>
    <mergeCell ref="SRG122:SRH122"/>
    <mergeCell ref="SRI122:SRJ122"/>
    <mergeCell ref="SRK122:SRL122"/>
    <mergeCell ref="SRM122:SRN122"/>
    <mergeCell ref="SRO122:SRP122"/>
    <mergeCell ref="SRQ122:SRR122"/>
    <mergeCell ref="SQU122:SQV122"/>
    <mergeCell ref="SQW122:SQX122"/>
    <mergeCell ref="SQY122:SQZ122"/>
    <mergeCell ref="SRA122:SRB122"/>
    <mergeCell ref="SRC122:SRD122"/>
    <mergeCell ref="SRE122:SRF122"/>
    <mergeCell ref="SQI122:SQJ122"/>
    <mergeCell ref="SQK122:SQL122"/>
    <mergeCell ref="SQM122:SQN122"/>
    <mergeCell ref="SQO122:SQP122"/>
    <mergeCell ref="SQQ122:SQR122"/>
    <mergeCell ref="SQS122:SQT122"/>
    <mergeCell ref="SPW122:SPX122"/>
    <mergeCell ref="SPY122:SPZ122"/>
    <mergeCell ref="SQA122:SQB122"/>
    <mergeCell ref="SQC122:SQD122"/>
    <mergeCell ref="SQE122:SQF122"/>
    <mergeCell ref="SQG122:SQH122"/>
    <mergeCell ref="SPK122:SPL122"/>
    <mergeCell ref="SPM122:SPN122"/>
    <mergeCell ref="SPO122:SPP122"/>
    <mergeCell ref="SPQ122:SPR122"/>
    <mergeCell ref="SPS122:SPT122"/>
    <mergeCell ref="SPU122:SPV122"/>
    <mergeCell ref="SOY122:SOZ122"/>
    <mergeCell ref="SPA122:SPB122"/>
    <mergeCell ref="SPC122:SPD122"/>
    <mergeCell ref="SPE122:SPF122"/>
    <mergeCell ref="SPG122:SPH122"/>
    <mergeCell ref="SPI122:SPJ122"/>
    <mergeCell ref="SUA122:SUB122"/>
    <mergeCell ref="SUC122:SUD122"/>
    <mergeCell ref="SUE122:SUF122"/>
    <mergeCell ref="SUG122:SUH122"/>
    <mergeCell ref="SUI122:SUJ122"/>
    <mergeCell ref="SUK122:SUL122"/>
    <mergeCell ref="STO122:STP122"/>
    <mergeCell ref="STQ122:STR122"/>
    <mergeCell ref="STS122:STT122"/>
    <mergeCell ref="STU122:STV122"/>
    <mergeCell ref="STW122:STX122"/>
    <mergeCell ref="STY122:STZ122"/>
    <mergeCell ref="STC122:STD122"/>
    <mergeCell ref="STE122:STF122"/>
    <mergeCell ref="STG122:STH122"/>
    <mergeCell ref="STI122:STJ122"/>
    <mergeCell ref="STK122:STL122"/>
    <mergeCell ref="STM122:STN122"/>
    <mergeCell ref="SSQ122:SSR122"/>
    <mergeCell ref="SSS122:SST122"/>
    <mergeCell ref="SSU122:SSV122"/>
    <mergeCell ref="SSW122:SSX122"/>
    <mergeCell ref="SSY122:SSZ122"/>
    <mergeCell ref="STA122:STB122"/>
    <mergeCell ref="SSE122:SSF122"/>
    <mergeCell ref="SSG122:SSH122"/>
    <mergeCell ref="SSI122:SSJ122"/>
    <mergeCell ref="SSK122:SSL122"/>
    <mergeCell ref="SSM122:SSN122"/>
    <mergeCell ref="SSO122:SSP122"/>
    <mergeCell ref="SRS122:SRT122"/>
    <mergeCell ref="SRU122:SRV122"/>
    <mergeCell ref="SRW122:SRX122"/>
    <mergeCell ref="SRY122:SRZ122"/>
    <mergeCell ref="SSA122:SSB122"/>
    <mergeCell ref="SSC122:SSD122"/>
    <mergeCell ref="SWU122:SWV122"/>
    <mergeCell ref="SWW122:SWX122"/>
    <mergeCell ref="SWY122:SWZ122"/>
    <mergeCell ref="SXA122:SXB122"/>
    <mergeCell ref="SXC122:SXD122"/>
    <mergeCell ref="SXE122:SXF122"/>
    <mergeCell ref="SWI122:SWJ122"/>
    <mergeCell ref="SWK122:SWL122"/>
    <mergeCell ref="SWM122:SWN122"/>
    <mergeCell ref="SWO122:SWP122"/>
    <mergeCell ref="SWQ122:SWR122"/>
    <mergeCell ref="SWS122:SWT122"/>
    <mergeCell ref="SVW122:SVX122"/>
    <mergeCell ref="SVY122:SVZ122"/>
    <mergeCell ref="SWA122:SWB122"/>
    <mergeCell ref="SWC122:SWD122"/>
    <mergeCell ref="SWE122:SWF122"/>
    <mergeCell ref="SWG122:SWH122"/>
    <mergeCell ref="SVK122:SVL122"/>
    <mergeCell ref="SVM122:SVN122"/>
    <mergeCell ref="SVO122:SVP122"/>
    <mergeCell ref="SVQ122:SVR122"/>
    <mergeCell ref="SVS122:SVT122"/>
    <mergeCell ref="SVU122:SVV122"/>
    <mergeCell ref="SUY122:SUZ122"/>
    <mergeCell ref="SVA122:SVB122"/>
    <mergeCell ref="SVC122:SVD122"/>
    <mergeCell ref="SVE122:SVF122"/>
    <mergeCell ref="SVG122:SVH122"/>
    <mergeCell ref="SVI122:SVJ122"/>
    <mergeCell ref="SUM122:SUN122"/>
    <mergeCell ref="SUO122:SUP122"/>
    <mergeCell ref="SUQ122:SUR122"/>
    <mergeCell ref="SUS122:SUT122"/>
    <mergeCell ref="SUU122:SUV122"/>
    <mergeCell ref="SUW122:SUX122"/>
    <mergeCell ref="SZO122:SZP122"/>
    <mergeCell ref="SZQ122:SZR122"/>
    <mergeCell ref="SZS122:SZT122"/>
    <mergeCell ref="SZU122:SZV122"/>
    <mergeCell ref="SZW122:SZX122"/>
    <mergeCell ref="SZY122:SZZ122"/>
    <mergeCell ref="SZC122:SZD122"/>
    <mergeCell ref="SZE122:SZF122"/>
    <mergeCell ref="SZG122:SZH122"/>
    <mergeCell ref="SZI122:SZJ122"/>
    <mergeCell ref="SZK122:SZL122"/>
    <mergeCell ref="SZM122:SZN122"/>
    <mergeCell ref="SYQ122:SYR122"/>
    <mergeCell ref="SYS122:SYT122"/>
    <mergeCell ref="SYU122:SYV122"/>
    <mergeCell ref="SYW122:SYX122"/>
    <mergeCell ref="SYY122:SYZ122"/>
    <mergeCell ref="SZA122:SZB122"/>
    <mergeCell ref="SYE122:SYF122"/>
    <mergeCell ref="SYG122:SYH122"/>
    <mergeCell ref="SYI122:SYJ122"/>
    <mergeCell ref="SYK122:SYL122"/>
    <mergeCell ref="SYM122:SYN122"/>
    <mergeCell ref="SYO122:SYP122"/>
    <mergeCell ref="SXS122:SXT122"/>
    <mergeCell ref="SXU122:SXV122"/>
    <mergeCell ref="SXW122:SXX122"/>
    <mergeCell ref="SXY122:SXZ122"/>
    <mergeCell ref="SYA122:SYB122"/>
    <mergeCell ref="SYC122:SYD122"/>
    <mergeCell ref="SXG122:SXH122"/>
    <mergeCell ref="SXI122:SXJ122"/>
    <mergeCell ref="SXK122:SXL122"/>
    <mergeCell ref="SXM122:SXN122"/>
    <mergeCell ref="SXO122:SXP122"/>
    <mergeCell ref="SXQ122:SXR122"/>
    <mergeCell ref="TCI122:TCJ122"/>
    <mergeCell ref="TCK122:TCL122"/>
    <mergeCell ref="TCM122:TCN122"/>
    <mergeCell ref="TCO122:TCP122"/>
    <mergeCell ref="TCQ122:TCR122"/>
    <mergeCell ref="TCS122:TCT122"/>
    <mergeCell ref="TBW122:TBX122"/>
    <mergeCell ref="TBY122:TBZ122"/>
    <mergeCell ref="TCA122:TCB122"/>
    <mergeCell ref="TCC122:TCD122"/>
    <mergeCell ref="TCE122:TCF122"/>
    <mergeCell ref="TCG122:TCH122"/>
    <mergeCell ref="TBK122:TBL122"/>
    <mergeCell ref="TBM122:TBN122"/>
    <mergeCell ref="TBO122:TBP122"/>
    <mergeCell ref="TBQ122:TBR122"/>
    <mergeCell ref="TBS122:TBT122"/>
    <mergeCell ref="TBU122:TBV122"/>
    <mergeCell ref="TAY122:TAZ122"/>
    <mergeCell ref="TBA122:TBB122"/>
    <mergeCell ref="TBC122:TBD122"/>
    <mergeCell ref="TBE122:TBF122"/>
    <mergeCell ref="TBG122:TBH122"/>
    <mergeCell ref="TBI122:TBJ122"/>
    <mergeCell ref="TAM122:TAN122"/>
    <mergeCell ref="TAO122:TAP122"/>
    <mergeCell ref="TAQ122:TAR122"/>
    <mergeCell ref="TAS122:TAT122"/>
    <mergeCell ref="TAU122:TAV122"/>
    <mergeCell ref="TAW122:TAX122"/>
    <mergeCell ref="TAA122:TAB122"/>
    <mergeCell ref="TAC122:TAD122"/>
    <mergeCell ref="TAE122:TAF122"/>
    <mergeCell ref="TAG122:TAH122"/>
    <mergeCell ref="TAI122:TAJ122"/>
    <mergeCell ref="TAK122:TAL122"/>
    <mergeCell ref="TFC122:TFD122"/>
    <mergeCell ref="TFE122:TFF122"/>
    <mergeCell ref="TFG122:TFH122"/>
    <mergeCell ref="TFI122:TFJ122"/>
    <mergeCell ref="TFK122:TFL122"/>
    <mergeCell ref="TFM122:TFN122"/>
    <mergeCell ref="TEQ122:TER122"/>
    <mergeCell ref="TES122:TET122"/>
    <mergeCell ref="TEU122:TEV122"/>
    <mergeCell ref="TEW122:TEX122"/>
    <mergeCell ref="TEY122:TEZ122"/>
    <mergeCell ref="TFA122:TFB122"/>
    <mergeCell ref="TEE122:TEF122"/>
    <mergeCell ref="TEG122:TEH122"/>
    <mergeCell ref="TEI122:TEJ122"/>
    <mergeCell ref="TEK122:TEL122"/>
    <mergeCell ref="TEM122:TEN122"/>
    <mergeCell ref="TEO122:TEP122"/>
    <mergeCell ref="TDS122:TDT122"/>
    <mergeCell ref="TDU122:TDV122"/>
    <mergeCell ref="TDW122:TDX122"/>
    <mergeCell ref="TDY122:TDZ122"/>
    <mergeCell ref="TEA122:TEB122"/>
    <mergeCell ref="TEC122:TED122"/>
    <mergeCell ref="TDG122:TDH122"/>
    <mergeCell ref="TDI122:TDJ122"/>
    <mergeCell ref="TDK122:TDL122"/>
    <mergeCell ref="TDM122:TDN122"/>
    <mergeCell ref="TDO122:TDP122"/>
    <mergeCell ref="TDQ122:TDR122"/>
    <mergeCell ref="TCU122:TCV122"/>
    <mergeCell ref="TCW122:TCX122"/>
    <mergeCell ref="TCY122:TCZ122"/>
    <mergeCell ref="TDA122:TDB122"/>
    <mergeCell ref="TDC122:TDD122"/>
    <mergeCell ref="TDE122:TDF122"/>
    <mergeCell ref="THW122:THX122"/>
    <mergeCell ref="THY122:THZ122"/>
    <mergeCell ref="TIA122:TIB122"/>
    <mergeCell ref="TIC122:TID122"/>
    <mergeCell ref="TIE122:TIF122"/>
    <mergeCell ref="TIG122:TIH122"/>
    <mergeCell ref="THK122:THL122"/>
    <mergeCell ref="THM122:THN122"/>
    <mergeCell ref="THO122:THP122"/>
    <mergeCell ref="THQ122:THR122"/>
    <mergeCell ref="THS122:THT122"/>
    <mergeCell ref="THU122:THV122"/>
    <mergeCell ref="TGY122:TGZ122"/>
    <mergeCell ref="THA122:THB122"/>
    <mergeCell ref="THC122:THD122"/>
    <mergeCell ref="THE122:THF122"/>
    <mergeCell ref="THG122:THH122"/>
    <mergeCell ref="THI122:THJ122"/>
    <mergeCell ref="TGM122:TGN122"/>
    <mergeCell ref="TGO122:TGP122"/>
    <mergeCell ref="TGQ122:TGR122"/>
    <mergeCell ref="TGS122:TGT122"/>
    <mergeCell ref="TGU122:TGV122"/>
    <mergeCell ref="TGW122:TGX122"/>
    <mergeCell ref="TGA122:TGB122"/>
    <mergeCell ref="TGC122:TGD122"/>
    <mergeCell ref="TGE122:TGF122"/>
    <mergeCell ref="TGG122:TGH122"/>
    <mergeCell ref="TGI122:TGJ122"/>
    <mergeCell ref="TGK122:TGL122"/>
    <mergeCell ref="TFO122:TFP122"/>
    <mergeCell ref="TFQ122:TFR122"/>
    <mergeCell ref="TFS122:TFT122"/>
    <mergeCell ref="TFU122:TFV122"/>
    <mergeCell ref="TFW122:TFX122"/>
    <mergeCell ref="TFY122:TFZ122"/>
    <mergeCell ref="TKQ122:TKR122"/>
    <mergeCell ref="TKS122:TKT122"/>
    <mergeCell ref="TKU122:TKV122"/>
    <mergeCell ref="TKW122:TKX122"/>
    <mergeCell ref="TKY122:TKZ122"/>
    <mergeCell ref="TLA122:TLB122"/>
    <mergeCell ref="TKE122:TKF122"/>
    <mergeCell ref="TKG122:TKH122"/>
    <mergeCell ref="TKI122:TKJ122"/>
    <mergeCell ref="TKK122:TKL122"/>
    <mergeCell ref="TKM122:TKN122"/>
    <mergeCell ref="TKO122:TKP122"/>
    <mergeCell ref="TJS122:TJT122"/>
    <mergeCell ref="TJU122:TJV122"/>
    <mergeCell ref="TJW122:TJX122"/>
    <mergeCell ref="TJY122:TJZ122"/>
    <mergeCell ref="TKA122:TKB122"/>
    <mergeCell ref="TKC122:TKD122"/>
    <mergeCell ref="TJG122:TJH122"/>
    <mergeCell ref="TJI122:TJJ122"/>
    <mergeCell ref="TJK122:TJL122"/>
    <mergeCell ref="TJM122:TJN122"/>
    <mergeCell ref="TJO122:TJP122"/>
    <mergeCell ref="TJQ122:TJR122"/>
    <mergeCell ref="TIU122:TIV122"/>
    <mergeCell ref="TIW122:TIX122"/>
    <mergeCell ref="TIY122:TIZ122"/>
    <mergeCell ref="TJA122:TJB122"/>
    <mergeCell ref="TJC122:TJD122"/>
    <mergeCell ref="TJE122:TJF122"/>
    <mergeCell ref="TII122:TIJ122"/>
    <mergeCell ref="TIK122:TIL122"/>
    <mergeCell ref="TIM122:TIN122"/>
    <mergeCell ref="TIO122:TIP122"/>
    <mergeCell ref="TIQ122:TIR122"/>
    <mergeCell ref="TIS122:TIT122"/>
    <mergeCell ref="TNK122:TNL122"/>
    <mergeCell ref="TNM122:TNN122"/>
    <mergeCell ref="TNO122:TNP122"/>
    <mergeCell ref="TNQ122:TNR122"/>
    <mergeCell ref="TNS122:TNT122"/>
    <mergeCell ref="TNU122:TNV122"/>
    <mergeCell ref="TMY122:TMZ122"/>
    <mergeCell ref="TNA122:TNB122"/>
    <mergeCell ref="TNC122:TND122"/>
    <mergeCell ref="TNE122:TNF122"/>
    <mergeCell ref="TNG122:TNH122"/>
    <mergeCell ref="TNI122:TNJ122"/>
    <mergeCell ref="TMM122:TMN122"/>
    <mergeCell ref="TMO122:TMP122"/>
    <mergeCell ref="TMQ122:TMR122"/>
    <mergeCell ref="TMS122:TMT122"/>
    <mergeCell ref="TMU122:TMV122"/>
    <mergeCell ref="TMW122:TMX122"/>
    <mergeCell ref="TMA122:TMB122"/>
    <mergeCell ref="TMC122:TMD122"/>
    <mergeCell ref="TME122:TMF122"/>
    <mergeCell ref="TMG122:TMH122"/>
    <mergeCell ref="TMI122:TMJ122"/>
    <mergeCell ref="TMK122:TML122"/>
    <mergeCell ref="TLO122:TLP122"/>
    <mergeCell ref="TLQ122:TLR122"/>
    <mergeCell ref="TLS122:TLT122"/>
    <mergeCell ref="TLU122:TLV122"/>
    <mergeCell ref="TLW122:TLX122"/>
    <mergeCell ref="TLY122:TLZ122"/>
    <mergeCell ref="TLC122:TLD122"/>
    <mergeCell ref="TLE122:TLF122"/>
    <mergeCell ref="TLG122:TLH122"/>
    <mergeCell ref="TLI122:TLJ122"/>
    <mergeCell ref="TLK122:TLL122"/>
    <mergeCell ref="TLM122:TLN122"/>
    <mergeCell ref="TQE122:TQF122"/>
    <mergeCell ref="TQG122:TQH122"/>
    <mergeCell ref="TQI122:TQJ122"/>
    <mergeCell ref="TQK122:TQL122"/>
    <mergeCell ref="TQM122:TQN122"/>
    <mergeCell ref="TQO122:TQP122"/>
    <mergeCell ref="TPS122:TPT122"/>
    <mergeCell ref="TPU122:TPV122"/>
    <mergeCell ref="TPW122:TPX122"/>
    <mergeCell ref="TPY122:TPZ122"/>
    <mergeCell ref="TQA122:TQB122"/>
    <mergeCell ref="TQC122:TQD122"/>
    <mergeCell ref="TPG122:TPH122"/>
    <mergeCell ref="TPI122:TPJ122"/>
    <mergeCell ref="TPK122:TPL122"/>
    <mergeCell ref="TPM122:TPN122"/>
    <mergeCell ref="TPO122:TPP122"/>
    <mergeCell ref="TPQ122:TPR122"/>
    <mergeCell ref="TOU122:TOV122"/>
    <mergeCell ref="TOW122:TOX122"/>
    <mergeCell ref="TOY122:TOZ122"/>
    <mergeCell ref="TPA122:TPB122"/>
    <mergeCell ref="TPC122:TPD122"/>
    <mergeCell ref="TPE122:TPF122"/>
    <mergeCell ref="TOI122:TOJ122"/>
    <mergeCell ref="TOK122:TOL122"/>
    <mergeCell ref="TOM122:TON122"/>
    <mergeCell ref="TOO122:TOP122"/>
    <mergeCell ref="TOQ122:TOR122"/>
    <mergeCell ref="TOS122:TOT122"/>
    <mergeCell ref="TNW122:TNX122"/>
    <mergeCell ref="TNY122:TNZ122"/>
    <mergeCell ref="TOA122:TOB122"/>
    <mergeCell ref="TOC122:TOD122"/>
    <mergeCell ref="TOE122:TOF122"/>
    <mergeCell ref="TOG122:TOH122"/>
    <mergeCell ref="TSY122:TSZ122"/>
    <mergeCell ref="TTA122:TTB122"/>
    <mergeCell ref="TTC122:TTD122"/>
    <mergeCell ref="TTE122:TTF122"/>
    <mergeCell ref="TTG122:TTH122"/>
    <mergeCell ref="TTI122:TTJ122"/>
    <mergeCell ref="TSM122:TSN122"/>
    <mergeCell ref="TSO122:TSP122"/>
    <mergeCell ref="TSQ122:TSR122"/>
    <mergeCell ref="TSS122:TST122"/>
    <mergeCell ref="TSU122:TSV122"/>
    <mergeCell ref="TSW122:TSX122"/>
    <mergeCell ref="TSA122:TSB122"/>
    <mergeCell ref="TSC122:TSD122"/>
    <mergeCell ref="TSE122:TSF122"/>
    <mergeCell ref="TSG122:TSH122"/>
    <mergeCell ref="TSI122:TSJ122"/>
    <mergeCell ref="TSK122:TSL122"/>
    <mergeCell ref="TRO122:TRP122"/>
    <mergeCell ref="TRQ122:TRR122"/>
    <mergeCell ref="TRS122:TRT122"/>
    <mergeCell ref="TRU122:TRV122"/>
    <mergeCell ref="TRW122:TRX122"/>
    <mergeCell ref="TRY122:TRZ122"/>
    <mergeCell ref="TRC122:TRD122"/>
    <mergeCell ref="TRE122:TRF122"/>
    <mergeCell ref="TRG122:TRH122"/>
    <mergeCell ref="TRI122:TRJ122"/>
    <mergeCell ref="TRK122:TRL122"/>
    <mergeCell ref="TRM122:TRN122"/>
    <mergeCell ref="TQQ122:TQR122"/>
    <mergeCell ref="TQS122:TQT122"/>
    <mergeCell ref="TQU122:TQV122"/>
    <mergeCell ref="TQW122:TQX122"/>
    <mergeCell ref="TQY122:TQZ122"/>
    <mergeCell ref="TRA122:TRB122"/>
    <mergeCell ref="TVS122:TVT122"/>
    <mergeCell ref="TVU122:TVV122"/>
    <mergeCell ref="TVW122:TVX122"/>
    <mergeCell ref="TVY122:TVZ122"/>
    <mergeCell ref="TWA122:TWB122"/>
    <mergeCell ref="TWC122:TWD122"/>
    <mergeCell ref="TVG122:TVH122"/>
    <mergeCell ref="TVI122:TVJ122"/>
    <mergeCell ref="TVK122:TVL122"/>
    <mergeCell ref="TVM122:TVN122"/>
    <mergeCell ref="TVO122:TVP122"/>
    <mergeCell ref="TVQ122:TVR122"/>
    <mergeCell ref="TUU122:TUV122"/>
    <mergeCell ref="TUW122:TUX122"/>
    <mergeCell ref="TUY122:TUZ122"/>
    <mergeCell ref="TVA122:TVB122"/>
    <mergeCell ref="TVC122:TVD122"/>
    <mergeCell ref="TVE122:TVF122"/>
    <mergeCell ref="TUI122:TUJ122"/>
    <mergeCell ref="TUK122:TUL122"/>
    <mergeCell ref="TUM122:TUN122"/>
    <mergeCell ref="TUO122:TUP122"/>
    <mergeCell ref="TUQ122:TUR122"/>
    <mergeCell ref="TUS122:TUT122"/>
    <mergeCell ref="TTW122:TTX122"/>
    <mergeCell ref="TTY122:TTZ122"/>
    <mergeCell ref="TUA122:TUB122"/>
    <mergeCell ref="TUC122:TUD122"/>
    <mergeCell ref="TUE122:TUF122"/>
    <mergeCell ref="TUG122:TUH122"/>
    <mergeCell ref="TTK122:TTL122"/>
    <mergeCell ref="TTM122:TTN122"/>
    <mergeCell ref="TTO122:TTP122"/>
    <mergeCell ref="TTQ122:TTR122"/>
    <mergeCell ref="TTS122:TTT122"/>
    <mergeCell ref="TTU122:TTV122"/>
    <mergeCell ref="TYM122:TYN122"/>
    <mergeCell ref="TYO122:TYP122"/>
    <mergeCell ref="TYQ122:TYR122"/>
    <mergeCell ref="TYS122:TYT122"/>
    <mergeCell ref="TYU122:TYV122"/>
    <mergeCell ref="TYW122:TYX122"/>
    <mergeCell ref="TYA122:TYB122"/>
    <mergeCell ref="TYC122:TYD122"/>
    <mergeCell ref="TYE122:TYF122"/>
    <mergeCell ref="TYG122:TYH122"/>
    <mergeCell ref="TYI122:TYJ122"/>
    <mergeCell ref="TYK122:TYL122"/>
    <mergeCell ref="TXO122:TXP122"/>
    <mergeCell ref="TXQ122:TXR122"/>
    <mergeCell ref="TXS122:TXT122"/>
    <mergeCell ref="TXU122:TXV122"/>
    <mergeCell ref="TXW122:TXX122"/>
    <mergeCell ref="TXY122:TXZ122"/>
    <mergeCell ref="TXC122:TXD122"/>
    <mergeCell ref="TXE122:TXF122"/>
    <mergeCell ref="TXG122:TXH122"/>
    <mergeCell ref="TXI122:TXJ122"/>
    <mergeCell ref="TXK122:TXL122"/>
    <mergeCell ref="TXM122:TXN122"/>
    <mergeCell ref="TWQ122:TWR122"/>
    <mergeCell ref="TWS122:TWT122"/>
    <mergeCell ref="TWU122:TWV122"/>
    <mergeCell ref="TWW122:TWX122"/>
    <mergeCell ref="TWY122:TWZ122"/>
    <mergeCell ref="TXA122:TXB122"/>
    <mergeCell ref="TWE122:TWF122"/>
    <mergeCell ref="TWG122:TWH122"/>
    <mergeCell ref="TWI122:TWJ122"/>
    <mergeCell ref="TWK122:TWL122"/>
    <mergeCell ref="TWM122:TWN122"/>
    <mergeCell ref="TWO122:TWP122"/>
    <mergeCell ref="UBG122:UBH122"/>
    <mergeCell ref="UBI122:UBJ122"/>
    <mergeCell ref="UBK122:UBL122"/>
    <mergeCell ref="UBM122:UBN122"/>
    <mergeCell ref="UBO122:UBP122"/>
    <mergeCell ref="UBQ122:UBR122"/>
    <mergeCell ref="UAU122:UAV122"/>
    <mergeCell ref="UAW122:UAX122"/>
    <mergeCell ref="UAY122:UAZ122"/>
    <mergeCell ref="UBA122:UBB122"/>
    <mergeCell ref="UBC122:UBD122"/>
    <mergeCell ref="UBE122:UBF122"/>
    <mergeCell ref="UAI122:UAJ122"/>
    <mergeCell ref="UAK122:UAL122"/>
    <mergeCell ref="UAM122:UAN122"/>
    <mergeCell ref="UAO122:UAP122"/>
    <mergeCell ref="UAQ122:UAR122"/>
    <mergeCell ref="UAS122:UAT122"/>
    <mergeCell ref="TZW122:TZX122"/>
    <mergeCell ref="TZY122:TZZ122"/>
    <mergeCell ref="UAA122:UAB122"/>
    <mergeCell ref="UAC122:UAD122"/>
    <mergeCell ref="UAE122:UAF122"/>
    <mergeCell ref="UAG122:UAH122"/>
    <mergeCell ref="TZK122:TZL122"/>
    <mergeCell ref="TZM122:TZN122"/>
    <mergeCell ref="TZO122:TZP122"/>
    <mergeCell ref="TZQ122:TZR122"/>
    <mergeCell ref="TZS122:TZT122"/>
    <mergeCell ref="TZU122:TZV122"/>
    <mergeCell ref="TYY122:TYZ122"/>
    <mergeCell ref="TZA122:TZB122"/>
    <mergeCell ref="TZC122:TZD122"/>
    <mergeCell ref="TZE122:TZF122"/>
    <mergeCell ref="TZG122:TZH122"/>
    <mergeCell ref="TZI122:TZJ122"/>
    <mergeCell ref="UEA122:UEB122"/>
    <mergeCell ref="UEC122:UED122"/>
    <mergeCell ref="UEE122:UEF122"/>
    <mergeCell ref="UEG122:UEH122"/>
    <mergeCell ref="UEI122:UEJ122"/>
    <mergeCell ref="UEK122:UEL122"/>
    <mergeCell ref="UDO122:UDP122"/>
    <mergeCell ref="UDQ122:UDR122"/>
    <mergeCell ref="UDS122:UDT122"/>
    <mergeCell ref="UDU122:UDV122"/>
    <mergeCell ref="UDW122:UDX122"/>
    <mergeCell ref="UDY122:UDZ122"/>
    <mergeCell ref="UDC122:UDD122"/>
    <mergeCell ref="UDE122:UDF122"/>
    <mergeCell ref="UDG122:UDH122"/>
    <mergeCell ref="UDI122:UDJ122"/>
    <mergeCell ref="UDK122:UDL122"/>
    <mergeCell ref="UDM122:UDN122"/>
    <mergeCell ref="UCQ122:UCR122"/>
    <mergeCell ref="UCS122:UCT122"/>
    <mergeCell ref="UCU122:UCV122"/>
    <mergeCell ref="UCW122:UCX122"/>
    <mergeCell ref="UCY122:UCZ122"/>
    <mergeCell ref="UDA122:UDB122"/>
    <mergeCell ref="UCE122:UCF122"/>
    <mergeCell ref="UCG122:UCH122"/>
    <mergeCell ref="UCI122:UCJ122"/>
    <mergeCell ref="UCK122:UCL122"/>
    <mergeCell ref="UCM122:UCN122"/>
    <mergeCell ref="UCO122:UCP122"/>
    <mergeCell ref="UBS122:UBT122"/>
    <mergeCell ref="UBU122:UBV122"/>
    <mergeCell ref="UBW122:UBX122"/>
    <mergeCell ref="UBY122:UBZ122"/>
    <mergeCell ref="UCA122:UCB122"/>
    <mergeCell ref="UCC122:UCD122"/>
    <mergeCell ref="UGU122:UGV122"/>
    <mergeCell ref="UGW122:UGX122"/>
    <mergeCell ref="UGY122:UGZ122"/>
    <mergeCell ref="UHA122:UHB122"/>
    <mergeCell ref="UHC122:UHD122"/>
    <mergeCell ref="UHE122:UHF122"/>
    <mergeCell ref="UGI122:UGJ122"/>
    <mergeCell ref="UGK122:UGL122"/>
    <mergeCell ref="UGM122:UGN122"/>
    <mergeCell ref="UGO122:UGP122"/>
    <mergeCell ref="UGQ122:UGR122"/>
    <mergeCell ref="UGS122:UGT122"/>
    <mergeCell ref="UFW122:UFX122"/>
    <mergeCell ref="UFY122:UFZ122"/>
    <mergeCell ref="UGA122:UGB122"/>
    <mergeCell ref="UGC122:UGD122"/>
    <mergeCell ref="UGE122:UGF122"/>
    <mergeCell ref="UGG122:UGH122"/>
    <mergeCell ref="UFK122:UFL122"/>
    <mergeCell ref="UFM122:UFN122"/>
    <mergeCell ref="UFO122:UFP122"/>
    <mergeCell ref="UFQ122:UFR122"/>
    <mergeCell ref="UFS122:UFT122"/>
    <mergeCell ref="UFU122:UFV122"/>
    <mergeCell ref="UEY122:UEZ122"/>
    <mergeCell ref="UFA122:UFB122"/>
    <mergeCell ref="UFC122:UFD122"/>
    <mergeCell ref="UFE122:UFF122"/>
    <mergeCell ref="UFG122:UFH122"/>
    <mergeCell ref="UFI122:UFJ122"/>
    <mergeCell ref="UEM122:UEN122"/>
    <mergeCell ref="UEO122:UEP122"/>
    <mergeCell ref="UEQ122:UER122"/>
    <mergeCell ref="UES122:UET122"/>
    <mergeCell ref="UEU122:UEV122"/>
    <mergeCell ref="UEW122:UEX122"/>
    <mergeCell ref="UJO122:UJP122"/>
    <mergeCell ref="UJQ122:UJR122"/>
    <mergeCell ref="UJS122:UJT122"/>
    <mergeCell ref="UJU122:UJV122"/>
    <mergeCell ref="UJW122:UJX122"/>
    <mergeCell ref="UJY122:UJZ122"/>
    <mergeCell ref="UJC122:UJD122"/>
    <mergeCell ref="UJE122:UJF122"/>
    <mergeCell ref="UJG122:UJH122"/>
    <mergeCell ref="UJI122:UJJ122"/>
    <mergeCell ref="UJK122:UJL122"/>
    <mergeCell ref="UJM122:UJN122"/>
    <mergeCell ref="UIQ122:UIR122"/>
    <mergeCell ref="UIS122:UIT122"/>
    <mergeCell ref="UIU122:UIV122"/>
    <mergeCell ref="UIW122:UIX122"/>
    <mergeCell ref="UIY122:UIZ122"/>
    <mergeCell ref="UJA122:UJB122"/>
    <mergeCell ref="UIE122:UIF122"/>
    <mergeCell ref="UIG122:UIH122"/>
    <mergeCell ref="UII122:UIJ122"/>
    <mergeCell ref="UIK122:UIL122"/>
    <mergeCell ref="UIM122:UIN122"/>
    <mergeCell ref="UIO122:UIP122"/>
    <mergeCell ref="UHS122:UHT122"/>
    <mergeCell ref="UHU122:UHV122"/>
    <mergeCell ref="UHW122:UHX122"/>
    <mergeCell ref="UHY122:UHZ122"/>
    <mergeCell ref="UIA122:UIB122"/>
    <mergeCell ref="UIC122:UID122"/>
    <mergeCell ref="UHG122:UHH122"/>
    <mergeCell ref="UHI122:UHJ122"/>
    <mergeCell ref="UHK122:UHL122"/>
    <mergeCell ref="UHM122:UHN122"/>
    <mergeCell ref="UHO122:UHP122"/>
    <mergeCell ref="UHQ122:UHR122"/>
    <mergeCell ref="UMI122:UMJ122"/>
    <mergeCell ref="UMK122:UML122"/>
    <mergeCell ref="UMM122:UMN122"/>
    <mergeCell ref="UMO122:UMP122"/>
    <mergeCell ref="UMQ122:UMR122"/>
    <mergeCell ref="UMS122:UMT122"/>
    <mergeCell ref="ULW122:ULX122"/>
    <mergeCell ref="ULY122:ULZ122"/>
    <mergeCell ref="UMA122:UMB122"/>
    <mergeCell ref="UMC122:UMD122"/>
    <mergeCell ref="UME122:UMF122"/>
    <mergeCell ref="UMG122:UMH122"/>
    <mergeCell ref="ULK122:ULL122"/>
    <mergeCell ref="ULM122:ULN122"/>
    <mergeCell ref="ULO122:ULP122"/>
    <mergeCell ref="ULQ122:ULR122"/>
    <mergeCell ref="ULS122:ULT122"/>
    <mergeCell ref="ULU122:ULV122"/>
    <mergeCell ref="UKY122:UKZ122"/>
    <mergeCell ref="ULA122:ULB122"/>
    <mergeCell ref="ULC122:ULD122"/>
    <mergeCell ref="ULE122:ULF122"/>
    <mergeCell ref="ULG122:ULH122"/>
    <mergeCell ref="ULI122:ULJ122"/>
    <mergeCell ref="UKM122:UKN122"/>
    <mergeCell ref="UKO122:UKP122"/>
    <mergeCell ref="UKQ122:UKR122"/>
    <mergeCell ref="UKS122:UKT122"/>
    <mergeCell ref="UKU122:UKV122"/>
    <mergeCell ref="UKW122:UKX122"/>
    <mergeCell ref="UKA122:UKB122"/>
    <mergeCell ref="UKC122:UKD122"/>
    <mergeCell ref="UKE122:UKF122"/>
    <mergeCell ref="UKG122:UKH122"/>
    <mergeCell ref="UKI122:UKJ122"/>
    <mergeCell ref="UKK122:UKL122"/>
    <mergeCell ref="UPC122:UPD122"/>
    <mergeCell ref="UPE122:UPF122"/>
    <mergeCell ref="UPG122:UPH122"/>
    <mergeCell ref="UPI122:UPJ122"/>
    <mergeCell ref="UPK122:UPL122"/>
    <mergeCell ref="UPM122:UPN122"/>
    <mergeCell ref="UOQ122:UOR122"/>
    <mergeCell ref="UOS122:UOT122"/>
    <mergeCell ref="UOU122:UOV122"/>
    <mergeCell ref="UOW122:UOX122"/>
    <mergeCell ref="UOY122:UOZ122"/>
    <mergeCell ref="UPA122:UPB122"/>
    <mergeCell ref="UOE122:UOF122"/>
    <mergeCell ref="UOG122:UOH122"/>
    <mergeCell ref="UOI122:UOJ122"/>
    <mergeCell ref="UOK122:UOL122"/>
    <mergeCell ref="UOM122:UON122"/>
    <mergeCell ref="UOO122:UOP122"/>
    <mergeCell ref="UNS122:UNT122"/>
    <mergeCell ref="UNU122:UNV122"/>
    <mergeCell ref="UNW122:UNX122"/>
    <mergeCell ref="UNY122:UNZ122"/>
    <mergeCell ref="UOA122:UOB122"/>
    <mergeCell ref="UOC122:UOD122"/>
    <mergeCell ref="UNG122:UNH122"/>
    <mergeCell ref="UNI122:UNJ122"/>
    <mergeCell ref="UNK122:UNL122"/>
    <mergeCell ref="UNM122:UNN122"/>
    <mergeCell ref="UNO122:UNP122"/>
    <mergeCell ref="UNQ122:UNR122"/>
    <mergeCell ref="UMU122:UMV122"/>
    <mergeCell ref="UMW122:UMX122"/>
    <mergeCell ref="UMY122:UMZ122"/>
    <mergeCell ref="UNA122:UNB122"/>
    <mergeCell ref="UNC122:UND122"/>
    <mergeCell ref="UNE122:UNF122"/>
    <mergeCell ref="URW122:URX122"/>
    <mergeCell ref="URY122:URZ122"/>
    <mergeCell ref="USA122:USB122"/>
    <mergeCell ref="USC122:USD122"/>
    <mergeCell ref="USE122:USF122"/>
    <mergeCell ref="USG122:USH122"/>
    <mergeCell ref="URK122:URL122"/>
    <mergeCell ref="URM122:URN122"/>
    <mergeCell ref="URO122:URP122"/>
    <mergeCell ref="URQ122:URR122"/>
    <mergeCell ref="URS122:URT122"/>
    <mergeCell ref="URU122:URV122"/>
    <mergeCell ref="UQY122:UQZ122"/>
    <mergeCell ref="URA122:URB122"/>
    <mergeCell ref="URC122:URD122"/>
    <mergeCell ref="URE122:URF122"/>
    <mergeCell ref="URG122:URH122"/>
    <mergeCell ref="URI122:URJ122"/>
    <mergeCell ref="UQM122:UQN122"/>
    <mergeCell ref="UQO122:UQP122"/>
    <mergeCell ref="UQQ122:UQR122"/>
    <mergeCell ref="UQS122:UQT122"/>
    <mergeCell ref="UQU122:UQV122"/>
    <mergeCell ref="UQW122:UQX122"/>
    <mergeCell ref="UQA122:UQB122"/>
    <mergeCell ref="UQC122:UQD122"/>
    <mergeCell ref="UQE122:UQF122"/>
    <mergeCell ref="UQG122:UQH122"/>
    <mergeCell ref="UQI122:UQJ122"/>
    <mergeCell ref="UQK122:UQL122"/>
    <mergeCell ref="UPO122:UPP122"/>
    <mergeCell ref="UPQ122:UPR122"/>
    <mergeCell ref="UPS122:UPT122"/>
    <mergeCell ref="UPU122:UPV122"/>
    <mergeCell ref="UPW122:UPX122"/>
    <mergeCell ref="UPY122:UPZ122"/>
    <mergeCell ref="UUQ122:UUR122"/>
    <mergeCell ref="UUS122:UUT122"/>
    <mergeCell ref="UUU122:UUV122"/>
    <mergeCell ref="UUW122:UUX122"/>
    <mergeCell ref="UUY122:UUZ122"/>
    <mergeCell ref="UVA122:UVB122"/>
    <mergeCell ref="UUE122:UUF122"/>
    <mergeCell ref="UUG122:UUH122"/>
    <mergeCell ref="UUI122:UUJ122"/>
    <mergeCell ref="UUK122:UUL122"/>
    <mergeCell ref="UUM122:UUN122"/>
    <mergeCell ref="UUO122:UUP122"/>
    <mergeCell ref="UTS122:UTT122"/>
    <mergeCell ref="UTU122:UTV122"/>
    <mergeCell ref="UTW122:UTX122"/>
    <mergeCell ref="UTY122:UTZ122"/>
    <mergeCell ref="UUA122:UUB122"/>
    <mergeCell ref="UUC122:UUD122"/>
    <mergeCell ref="UTG122:UTH122"/>
    <mergeCell ref="UTI122:UTJ122"/>
    <mergeCell ref="UTK122:UTL122"/>
    <mergeCell ref="UTM122:UTN122"/>
    <mergeCell ref="UTO122:UTP122"/>
    <mergeCell ref="UTQ122:UTR122"/>
    <mergeCell ref="USU122:USV122"/>
    <mergeCell ref="USW122:USX122"/>
    <mergeCell ref="USY122:USZ122"/>
    <mergeCell ref="UTA122:UTB122"/>
    <mergeCell ref="UTC122:UTD122"/>
    <mergeCell ref="UTE122:UTF122"/>
    <mergeCell ref="USI122:USJ122"/>
    <mergeCell ref="USK122:USL122"/>
    <mergeCell ref="USM122:USN122"/>
    <mergeCell ref="USO122:USP122"/>
    <mergeCell ref="USQ122:USR122"/>
    <mergeCell ref="USS122:UST122"/>
    <mergeCell ref="UXK122:UXL122"/>
    <mergeCell ref="UXM122:UXN122"/>
    <mergeCell ref="UXO122:UXP122"/>
    <mergeCell ref="UXQ122:UXR122"/>
    <mergeCell ref="UXS122:UXT122"/>
    <mergeCell ref="UXU122:UXV122"/>
    <mergeCell ref="UWY122:UWZ122"/>
    <mergeCell ref="UXA122:UXB122"/>
    <mergeCell ref="UXC122:UXD122"/>
    <mergeCell ref="UXE122:UXF122"/>
    <mergeCell ref="UXG122:UXH122"/>
    <mergeCell ref="UXI122:UXJ122"/>
    <mergeCell ref="UWM122:UWN122"/>
    <mergeCell ref="UWO122:UWP122"/>
    <mergeCell ref="UWQ122:UWR122"/>
    <mergeCell ref="UWS122:UWT122"/>
    <mergeCell ref="UWU122:UWV122"/>
    <mergeCell ref="UWW122:UWX122"/>
    <mergeCell ref="UWA122:UWB122"/>
    <mergeCell ref="UWC122:UWD122"/>
    <mergeCell ref="UWE122:UWF122"/>
    <mergeCell ref="UWG122:UWH122"/>
    <mergeCell ref="UWI122:UWJ122"/>
    <mergeCell ref="UWK122:UWL122"/>
    <mergeCell ref="UVO122:UVP122"/>
    <mergeCell ref="UVQ122:UVR122"/>
    <mergeCell ref="UVS122:UVT122"/>
    <mergeCell ref="UVU122:UVV122"/>
    <mergeCell ref="UVW122:UVX122"/>
    <mergeCell ref="UVY122:UVZ122"/>
    <mergeCell ref="UVC122:UVD122"/>
    <mergeCell ref="UVE122:UVF122"/>
    <mergeCell ref="UVG122:UVH122"/>
    <mergeCell ref="UVI122:UVJ122"/>
    <mergeCell ref="UVK122:UVL122"/>
    <mergeCell ref="UVM122:UVN122"/>
    <mergeCell ref="VAE122:VAF122"/>
    <mergeCell ref="VAG122:VAH122"/>
    <mergeCell ref="VAI122:VAJ122"/>
    <mergeCell ref="VAK122:VAL122"/>
    <mergeCell ref="VAM122:VAN122"/>
    <mergeCell ref="VAO122:VAP122"/>
    <mergeCell ref="UZS122:UZT122"/>
    <mergeCell ref="UZU122:UZV122"/>
    <mergeCell ref="UZW122:UZX122"/>
    <mergeCell ref="UZY122:UZZ122"/>
    <mergeCell ref="VAA122:VAB122"/>
    <mergeCell ref="VAC122:VAD122"/>
    <mergeCell ref="UZG122:UZH122"/>
    <mergeCell ref="UZI122:UZJ122"/>
    <mergeCell ref="UZK122:UZL122"/>
    <mergeCell ref="UZM122:UZN122"/>
    <mergeCell ref="UZO122:UZP122"/>
    <mergeCell ref="UZQ122:UZR122"/>
    <mergeCell ref="UYU122:UYV122"/>
    <mergeCell ref="UYW122:UYX122"/>
    <mergeCell ref="UYY122:UYZ122"/>
    <mergeCell ref="UZA122:UZB122"/>
    <mergeCell ref="UZC122:UZD122"/>
    <mergeCell ref="UZE122:UZF122"/>
    <mergeCell ref="UYI122:UYJ122"/>
    <mergeCell ref="UYK122:UYL122"/>
    <mergeCell ref="UYM122:UYN122"/>
    <mergeCell ref="UYO122:UYP122"/>
    <mergeCell ref="UYQ122:UYR122"/>
    <mergeCell ref="UYS122:UYT122"/>
    <mergeCell ref="UXW122:UXX122"/>
    <mergeCell ref="UXY122:UXZ122"/>
    <mergeCell ref="UYA122:UYB122"/>
    <mergeCell ref="UYC122:UYD122"/>
    <mergeCell ref="UYE122:UYF122"/>
    <mergeCell ref="UYG122:UYH122"/>
    <mergeCell ref="VCY122:VCZ122"/>
    <mergeCell ref="VDA122:VDB122"/>
    <mergeCell ref="VDC122:VDD122"/>
    <mergeCell ref="VDE122:VDF122"/>
    <mergeCell ref="VDG122:VDH122"/>
    <mergeCell ref="VDI122:VDJ122"/>
    <mergeCell ref="VCM122:VCN122"/>
    <mergeCell ref="VCO122:VCP122"/>
    <mergeCell ref="VCQ122:VCR122"/>
    <mergeCell ref="VCS122:VCT122"/>
    <mergeCell ref="VCU122:VCV122"/>
    <mergeCell ref="VCW122:VCX122"/>
    <mergeCell ref="VCA122:VCB122"/>
    <mergeCell ref="VCC122:VCD122"/>
    <mergeCell ref="VCE122:VCF122"/>
    <mergeCell ref="VCG122:VCH122"/>
    <mergeCell ref="VCI122:VCJ122"/>
    <mergeCell ref="VCK122:VCL122"/>
    <mergeCell ref="VBO122:VBP122"/>
    <mergeCell ref="VBQ122:VBR122"/>
    <mergeCell ref="VBS122:VBT122"/>
    <mergeCell ref="VBU122:VBV122"/>
    <mergeCell ref="VBW122:VBX122"/>
    <mergeCell ref="VBY122:VBZ122"/>
    <mergeCell ref="VBC122:VBD122"/>
    <mergeCell ref="VBE122:VBF122"/>
    <mergeCell ref="VBG122:VBH122"/>
    <mergeCell ref="VBI122:VBJ122"/>
    <mergeCell ref="VBK122:VBL122"/>
    <mergeCell ref="VBM122:VBN122"/>
    <mergeCell ref="VAQ122:VAR122"/>
    <mergeCell ref="VAS122:VAT122"/>
    <mergeCell ref="VAU122:VAV122"/>
    <mergeCell ref="VAW122:VAX122"/>
    <mergeCell ref="VAY122:VAZ122"/>
    <mergeCell ref="VBA122:VBB122"/>
    <mergeCell ref="VFS122:VFT122"/>
    <mergeCell ref="VFU122:VFV122"/>
    <mergeCell ref="VFW122:VFX122"/>
    <mergeCell ref="VFY122:VFZ122"/>
    <mergeCell ref="VGA122:VGB122"/>
    <mergeCell ref="VGC122:VGD122"/>
    <mergeCell ref="VFG122:VFH122"/>
    <mergeCell ref="VFI122:VFJ122"/>
    <mergeCell ref="VFK122:VFL122"/>
    <mergeCell ref="VFM122:VFN122"/>
    <mergeCell ref="VFO122:VFP122"/>
    <mergeCell ref="VFQ122:VFR122"/>
    <mergeCell ref="VEU122:VEV122"/>
    <mergeCell ref="VEW122:VEX122"/>
    <mergeCell ref="VEY122:VEZ122"/>
    <mergeCell ref="VFA122:VFB122"/>
    <mergeCell ref="VFC122:VFD122"/>
    <mergeCell ref="VFE122:VFF122"/>
    <mergeCell ref="VEI122:VEJ122"/>
    <mergeCell ref="VEK122:VEL122"/>
    <mergeCell ref="VEM122:VEN122"/>
    <mergeCell ref="VEO122:VEP122"/>
    <mergeCell ref="VEQ122:VER122"/>
    <mergeCell ref="VES122:VET122"/>
    <mergeCell ref="VDW122:VDX122"/>
    <mergeCell ref="VDY122:VDZ122"/>
    <mergeCell ref="VEA122:VEB122"/>
    <mergeCell ref="VEC122:VED122"/>
    <mergeCell ref="VEE122:VEF122"/>
    <mergeCell ref="VEG122:VEH122"/>
    <mergeCell ref="VDK122:VDL122"/>
    <mergeCell ref="VDM122:VDN122"/>
    <mergeCell ref="VDO122:VDP122"/>
    <mergeCell ref="VDQ122:VDR122"/>
    <mergeCell ref="VDS122:VDT122"/>
    <mergeCell ref="VDU122:VDV122"/>
    <mergeCell ref="VIM122:VIN122"/>
    <mergeCell ref="VIO122:VIP122"/>
    <mergeCell ref="VIQ122:VIR122"/>
    <mergeCell ref="VIS122:VIT122"/>
    <mergeCell ref="VIU122:VIV122"/>
    <mergeCell ref="VIW122:VIX122"/>
    <mergeCell ref="VIA122:VIB122"/>
    <mergeCell ref="VIC122:VID122"/>
    <mergeCell ref="VIE122:VIF122"/>
    <mergeCell ref="VIG122:VIH122"/>
    <mergeCell ref="VII122:VIJ122"/>
    <mergeCell ref="VIK122:VIL122"/>
    <mergeCell ref="VHO122:VHP122"/>
    <mergeCell ref="VHQ122:VHR122"/>
    <mergeCell ref="VHS122:VHT122"/>
    <mergeCell ref="VHU122:VHV122"/>
    <mergeCell ref="VHW122:VHX122"/>
    <mergeCell ref="VHY122:VHZ122"/>
    <mergeCell ref="VHC122:VHD122"/>
    <mergeCell ref="VHE122:VHF122"/>
    <mergeCell ref="VHG122:VHH122"/>
    <mergeCell ref="VHI122:VHJ122"/>
    <mergeCell ref="VHK122:VHL122"/>
    <mergeCell ref="VHM122:VHN122"/>
    <mergeCell ref="VGQ122:VGR122"/>
    <mergeCell ref="VGS122:VGT122"/>
    <mergeCell ref="VGU122:VGV122"/>
    <mergeCell ref="VGW122:VGX122"/>
    <mergeCell ref="VGY122:VGZ122"/>
    <mergeCell ref="VHA122:VHB122"/>
    <mergeCell ref="VGE122:VGF122"/>
    <mergeCell ref="VGG122:VGH122"/>
    <mergeCell ref="VGI122:VGJ122"/>
    <mergeCell ref="VGK122:VGL122"/>
    <mergeCell ref="VGM122:VGN122"/>
    <mergeCell ref="VGO122:VGP122"/>
    <mergeCell ref="VLG122:VLH122"/>
    <mergeCell ref="VLI122:VLJ122"/>
    <mergeCell ref="VLK122:VLL122"/>
    <mergeCell ref="VLM122:VLN122"/>
    <mergeCell ref="VLO122:VLP122"/>
    <mergeCell ref="VLQ122:VLR122"/>
    <mergeCell ref="VKU122:VKV122"/>
    <mergeCell ref="VKW122:VKX122"/>
    <mergeCell ref="VKY122:VKZ122"/>
    <mergeCell ref="VLA122:VLB122"/>
    <mergeCell ref="VLC122:VLD122"/>
    <mergeCell ref="VLE122:VLF122"/>
    <mergeCell ref="VKI122:VKJ122"/>
    <mergeCell ref="VKK122:VKL122"/>
    <mergeCell ref="VKM122:VKN122"/>
    <mergeCell ref="VKO122:VKP122"/>
    <mergeCell ref="VKQ122:VKR122"/>
    <mergeCell ref="VKS122:VKT122"/>
    <mergeCell ref="VJW122:VJX122"/>
    <mergeCell ref="VJY122:VJZ122"/>
    <mergeCell ref="VKA122:VKB122"/>
    <mergeCell ref="VKC122:VKD122"/>
    <mergeCell ref="VKE122:VKF122"/>
    <mergeCell ref="VKG122:VKH122"/>
    <mergeCell ref="VJK122:VJL122"/>
    <mergeCell ref="VJM122:VJN122"/>
    <mergeCell ref="VJO122:VJP122"/>
    <mergeCell ref="VJQ122:VJR122"/>
    <mergeCell ref="VJS122:VJT122"/>
    <mergeCell ref="VJU122:VJV122"/>
    <mergeCell ref="VIY122:VIZ122"/>
    <mergeCell ref="VJA122:VJB122"/>
    <mergeCell ref="VJC122:VJD122"/>
    <mergeCell ref="VJE122:VJF122"/>
    <mergeCell ref="VJG122:VJH122"/>
    <mergeCell ref="VJI122:VJJ122"/>
    <mergeCell ref="VOA122:VOB122"/>
    <mergeCell ref="VOC122:VOD122"/>
    <mergeCell ref="VOE122:VOF122"/>
    <mergeCell ref="VOG122:VOH122"/>
    <mergeCell ref="VOI122:VOJ122"/>
    <mergeCell ref="VOK122:VOL122"/>
    <mergeCell ref="VNO122:VNP122"/>
    <mergeCell ref="VNQ122:VNR122"/>
    <mergeCell ref="VNS122:VNT122"/>
    <mergeCell ref="VNU122:VNV122"/>
    <mergeCell ref="VNW122:VNX122"/>
    <mergeCell ref="VNY122:VNZ122"/>
    <mergeCell ref="VNC122:VND122"/>
    <mergeCell ref="VNE122:VNF122"/>
    <mergeCell ref="VNG122:VNH122"/>
    <mergeCell ref="VNI122:VNJ122"/>
    <mergeCell ref="VNK122:VNL122"/>
    <mergeCell ref="VNM122:VNN122"/>
    <mergeCell ref="VMQ122:VMR122"/>
    <mergeCell ref="VMS122:VMT122"/>
    <mergeCell ref="VMU122:VMV122"/>
    <mergeCell ref="VMW122:VMX122"/>
    <mergeCell ref="VMY122:VMZ122"/>
    <mergeCell ref="VNA122:VNB122"/>
    <mergeCell ref="VME122:VMF122"/>
    <mergeCell ref="VMG122:VMH122"/>
    <mergeCell ref="VMI122:VMJ122"/>
    <mergeCell ref="VMK122:VML122"/>
    <mergeCell ref="VMM122:VMN122"/>
    <mergeCell ref="VMO122:VMP122"/>
    <mergeCell ref="VLS122:VLT122"/>
    <mergeCell ref="VLU122:VLV122"/>
    <mergeCell ref="VLW122:VLX122"/>
    <mergeCell ref="VLY122:VLZ122"/>
    <mergeCell ref="VMA122:VMB122"/>
    <mergeCell ref="VMC122:VMD122"/>
    <mergeCell ref="VQU122:VQV122"/>
    <mergeCell ref="VQW122:VQX122"/>
    <mergeCell ref="VQY122:VQZ122"/>
    <mergeCell ref="VRA122:VRB122"/>
    <mergeCell ref="VRC122:VRD122"/>
    <mergeCell ref="VRE122:VRF122"/>
    <mergeCell ref="VQI122:VQJ122"/>
    <mergeCell ref="VQK122:VQL122"/>
    <mergeCell ref="VQM122:VQN122"/>
    <mergeCell ref="VQO122:VQP122"/>
    <mergeCell ref="VQQ122:VQR122"/>
    <mergeCell ref="VQS122:VQT122"/>
    <mergeCell ref="VPW122:VPX122"/>
    <mergeCell ref="VPY122:VPZ122"/>
    <mergeCell ref="VQA122:VQB122"/>
    <mergeCell ref="VQC122:VQD122"/>
    <mergeCell ref="VQE122:VQF122"/>
    <mergeCell ref="VQG122:VQH122"/>
    <mergeCell ref="VPK122:VPL122"/>
    <mergeCell ref="VPM122:VPN122"/>
    <mergeCell ref="VPO122:VPP122"/>
    <mergeCell ref="VPQ122:VPR122"/>
    <mergeCell ref="VPS122:VPT122"/>
    <mergeCell ref="VPU122:VPV122"/>
    <mergeCell ref="VOY122:VOZ122"/>
    <mergeCell ref="VPA122:VPB122"/>
    <mergeCell ref="VPC122:VPD122"/>
    <mergeCell ref="VPE122:VPF122"/>
    <mergeCell ref="VPG122:VPH122"/>
    <mergeCell ref="VPI122:VPJ122"/>
    <mergeCell ref="VOM122:VON122"/>
    <mergeCell ref="VOO122:VOP122"/>
    <mergeCell ref="VOQ122:VOR122"/>
    <mergeCell ref="VOS122:VOT122"/>
    <mergeCell ref="VOU122:VOV122"/>
    <mergeCell ref="VOW122:VOX122"/>
    <mergeCell ref="VTO122:VTP122"/>
    <mergeCell ref="VTQ122:VTR122"/>
    <mergeCell ref="VTS122:VTT122"/>
    <mergeCell ref="VTU122:VTV122"/>
    <mergeCell ref="VTW122:VTX122"/>
    <mergeCell ref="VTY122:VTZ122"/>
    <mergeCell ref="VTC122:VTD122"/>
    <mergeCell ref="VTE122:VTF122"/>
    <mergeCell ref="VTG122:VTH122"/>
    <mergeCell ref="VTI122:VTJ122"/>
    <mergeCell ref="VTK122:VTL122"/>
    <mergeCell ref="VTM122:VTN122"/>
    <mergeCell ref="VSQ122:VSR122"/>
    <mergeCell ref="VSS122:VST122"/>
    <mergeCell ref="VSU122:VSV122"/>
    <mergeCell ref="VSW122:VSX122"/>
    <mergeCell ref="VSY122:VSZ122"/>
    <mergeCell ref="VTA122:VTB122"/>
    <mergeCell ref="VSE122:VSF122"/>
    <mergeCell ref="VSG122:VSH122"/>
    <mergeCell ref="VSI122:VSJ122"/>
    <mergeCell ref="VSK122:VSL122"/>
    <mergeCell ref="VSM122:VSN122"/>
    <mergeCell ref="VSO122:VSP122"/>
    <mergeCell ref="VRS122:VRT122"/>
    <mergeCell ref="VRU122:VRV122"/>
    <mergeCell ref="VRW122:VRX122"/>
    <mergeCell ref="VRY122:VRZ122"/>
    <mergeCell ref="VSA122:VSB122"/>
    <mergeCell ref="VSC122:VSD122"/>
    <mergeCell ref="VRG122:VRH122"/>
    <mergeCell ref="VRI122:VRJ122"/>
    <mergeCell ref="VRK122:VRL122"/>
    <mergeCell ref="VRM122:VRN122"/>
    <mergeCell ref="VRO122:VRP122"/>
    <mergeCell ref="VRQ122:VRR122"/>
    <mergeCell ref="VWI122:VWJ122"/>
    <mergeCell ref="VWK122:VWL122"/>
    <mergeCell ref="VWM122:VWN122"/>
    <mergeCell ref="VWO122:VWP122"/>
    <mergeCell ref="VWQ122:VWR122"/>
    <mergeCell ref="VWS122:VWT122"/>
    <mergeCell ref="VVW122:VVX122"/>
    <mergeCell ref="VVY122:VVZ122"/>
    <mergeCell ref="VWA122:VWB122"/>
    <mergeCell ref="VWC122:VWD122"/>
    <mergeCell ref="VWE122:VWF122"/>
    <mergeCell ref="VWG122:VWH122"/>
    <mergeCell ref="VVK122:VVL122"/>
    <mergeCell ref="VVM122:VVN122"/>
    <mergeCell ref="VVO122:VVP122"/>
    <mergeCell ref="VVQ122:VVR122"/>
    <mergeCell ref="VVS122:VVT122"/>
    <mergeCell ref="VVU122:VVV122"/>
    <mergeCell ref="VUY122:VUZ122"/>
    <mergeCell ref="VVA122:VVB122"/>
    <mergeCell ref="VVC122:VVD122"/>
    <mergeCell ref="VVE122:VVF122"/>
    <mergeCell ref="VVG122:VVH122"/>
    <mergeCell ref="VVI122:VVJ122"/>
    <mergeCell ref="VUM122:VUN122"/>
    <mergeCell ref="VUO122:VUP122"/>
    <mergeCell ref="VUQ122:VUR122"/>
    <mergeCell ref="VUS122:VUT122"/>
    <mergeCell ref="VUU122:VUV122"/>
    <mergeCell ref="VUW122:VUX122"/>
    <mergeCell ref="VUA122:VUB122"/>
    <mergeCell ref="VUC122:VUD122"/>
    <mergeCell ref="VUE122:VUF122"/>
    <mergeCell ref="VUG122:VUH122"/>
    <mergeCell ref="VUI122:VUJ122"/>
    <mergeCell ref="VUK122:VUL122"/>
    <mergeCell ref="VZC122:VZD122"/>
    <mergeCell ref="VZE122:VZF122"/>
    <mergeCell ref="VZG122:VZH122"/>
    <mergeCell ref="VZI122:VZJ122"/>
    <mergeCell ref="VZK122:VZL122"/>
    <mergeCell ref="VZM122:VZN122"/>
    <mergeCell ref="VYQ122:VYR122"/>
    <mergeCell ref="VYS122:VYT122"/>
    <mergeCell ref="VYU122:VYV122"/>
    <mergeCell ref="VYW122:VYX122"/>
    <mergeCell ref="VYY122:VYZ122"/>
    <mergeCell ref="VZA122:VZB122"/>
    <mergeCell ref="VYE122:VYF122"/>
    <mergeCell ref="VYG122:VYH122"/>
    <mergeCell ref="VYI122:VYJ122"/>
    <mergeCell ref="VYK122:VYL122"/>
    <mergeCell ref="VYM122:VYN122"/>
    <mergeCell ref="VYO122:VYP122"/>
    <mergeCell ref="VXS122:VXT122"/>
    <mergeCell ref="VXU122:VXV122"/>
    <mergeCell ref="VXW122:VXX122"/>
    <mergeCell ref="VXY122:VXZ122"/>
    <mergeCell ref="VYA122:VYB122"/>
    <mergeCell ref="VYC122:VYD122"/>
    <mergeCell ref="VXG122:VXH122"/>
    <mergeCell ref="VXI122:VXJ122"/>
    <mergeCell ref="VXK122:VXL122"/>
    <mergeCell ref="VXM122:VXN122"/>
    <mergeCell ref="VXO122:VXP122"/>
    <mergeCell ref="VXQ122:VXR122"/>
    <mergeCell ref="VWU122:VWV122"/>
    <mergeCell ref="VWW122:VWX122"/>
    <mergeCell ref="VWY122:VWZ122"/>
    <mergeCell ref="VXA122:VXB122"/>
    <mergeCell ref="VXC122:VXD122"/>
    <mergeCell ref="VXE122:VXF122"/>
    <mergeCell ref="WBW122:WBX122"/>
    <mergeCell ref="WBY122:WBZ122"/>
    <mergeCell ref="WCA122:WCB122"/>
    <mergeCell ref="WCC122:WCD122"/>
    <mergeCell ref="WCE122:WCF122"/>
    <mergeCell ref="WCG122:WCH122"/>
    <mergeCell ref="WBK122:WBL122"/>
    <mergeCell ref="WBM122:WBN122"/>
    <mergeCell ref="WBO122:WBP122"/>
    <mergeCell ref="WBQ122:WBR122"/>
    <mergeCell ref="WBS122:WBT122"/>
    <mergeCell ref="WBU122:WBV122"/>
    <mergeCell ref="WAY122:WAZ122"/>
    <mergeCell ref="WBA122:WBB122"/>
    <mergeCell ref="WBC122:WBD122"/>
    <mergeCell ref="WBE122:WBF122"/>
    <mergeCell ref="WBG122:WBH122"/>
    <mergeCell ref="WBI122:WBJ122"/>
    <mergeCell ref="WAM122:WAN122"/>
    <mergeCell ref="WAO122:WAP122"/>
    <mergeCell ref="WAQ122:WAR122"/>
    <mergeCell ref="WAS122:WAT122"/>
    <mergeCell ref="WAU122:WAV122"/>
    <mergeCell ref="WAW122:WAX122"/>
    <mergeCell ref="WAA122:WAB122"/>
    <mergeCell ref="WAC122:WAD122"/>
    <mergeCell ref="WAE122:WAF122"/>
    <mergeCell ref="WAG122:WAH122"/>
    <mergeCell ref="WAI122:WAJ122"/>
    <mergeCell ref="WAK122:WAL122"/>
    <mergeCell ref="VZO122:VZP122"/>
    <mergeCell ref="VZQ122:VZR122"/>
    <mergeCell ref="VZS122:VZT122"/>
    <mergeCell ref="VZU122:VZV122"/>
    <mergeCell ref="VZW122:VZX122"/>
    <mergeCell ref="VZY122:VZZ122"/>
    <mergeCell ref="WEQ122:WER122"/>
    <mergeCell ref="WES122:WET122"/>
    <mergeCell ref="WEU122:WEV122"/>
    <mergeCell ref="WEW122:WEX122"/>
    <mergeCell ref="WEY122:WEZ122"/>
    <mergeCell ref="WFA122:WFB122"/>
    <mergeCell ref="WEE122:WEF122"/>
    <mergeCell ref="WEG122:WEH122"/>
    <mergeCell ref="WEI122:WEJ122"/>
    <mergeCell ref="WEK122:WEL122"/>
    <mergeCell ref="WEM122:WEN122"/>
    <mergeCell ref="WEO122:WEP122"/>
    <mergeCell ref="WDS122:WDT122"/>
    <mergeCell ref="WDU122:WDV122"/>
    <mergeCell ref="WDW122:WDX122"/>
    <mergeCell ref="WDY122:WDZ122"/>
    <mergeCell ref="WEA122:WEB122"/>
    <mergeCell ref="WEC122:WED122"/>
    <mergeCell ref="WDG122:WDH122"/>
    <mergeCell ref="WDI122:WDJ122"/>
    <mergeCell ref="WDK122:WDL122"/>
    <mergeCell ref="WDM122:WDN122"/>
    <mergeCell ref="WDO122:WDP122"/>
    <mergeCell ref="WDQ122:WDR122"/>
    <mergeCell ref="WCU122:WCV122"/>
    <mergeCell ref="WCW122:WCX122"/>
    <mergeCell ref="WCY122:WCZ122"/>
    <mergeCell ref="WDA122:WDB122"/>
    <mergeCell ref="WDC122:WDD122"/>
    <mergeCell ref="WDE122:WDF122"/>
    <mergeCell ref="WCI122:WCJ122"/>
    <mergeCell ref="WCK122:WCL122"/>
    <mergeCell ref="WCM122:WCN122"/>
    <mergeCell ref="WCO122:WCP122"/>
    <mergeCell ref="WCQ122:WCR122"/>
    <mergeCell ref="WCS122:WCT122"/>
    <mergeCell ref="WHK122:WHL122"/>
    <mergeCell ref="WHM122:WHN122"/>
    <mergeCell ref="WHO122:WHP122"/>
    <mergeCell ref="WHQ122:WHR122"/>
    <mergeCell ref="WHS122:WHT122"/>
    <mergeCell ref="WHU122:WHV122"/>
    <mergeCell ref="WGY122:WGZ122"/>
    <mergeCell ref="WHA122:WHB122"/>
    <mergeCell ref="WHC122:WHD122"/>
    <mergeCell ref="WHE122:WHF122"/>
    <mergeCell ref="WHG122:WHH122"/>
    <mergeCell ref="WHI122:WHJ122"/>
    <mergeCell ref="WGM122:WGN122"/>
    <mergeCell ref="WGO122:WGP122"/>
    <mergeCell ref="WGQ122:WGR122"/>
    <mergeCell ref="WGS122:WGT122"/>
    <mergeCell ref="WGU122:WGV122"/>
    <mergeCell ref="WGW122:WGX122"/>
    <mergeCell ref="WGA122:WGB122"/>
    <mergeCell ref="WGC122:WGD122"/>
    <mergeCell ref="WGE122:WGF122"/>
    <mergeCell ref="WGG122:WGH122"/>
    <mergeCell ref="WGI122:WGJ122"/>
    <mergeCell ref="WGK122:WGL122"/>
    <mergeCell ref="WFO122:WFP122"/>
    <mergeCell ref="WFQ122:WFR122"/>
    <mergeCell ref="WFS122:WFT122"/>
    <mergeCell ref="WFU122:WFV122"/>
    <mergeCell ref="WFW122:WFX122"/>
    <mergeCell ref="WFY122:WFZ122"/>
    <mergeCell ref="WFC122:WFD122"/>
    <mergeCell ref="WFE122:WFF122"/>
    <mergeCell ref="WFG122:WFH122"/>
    <mergeCell ref="WFI122:WFJ122"/>
    <mergeCell ref="WFK122:WFL122"/>
    <mergeCell ref="WFM122:WFN122"/>
    <mergeCell ref="WKE122:WKF122"/>
    <mergeCell ref="WKG122:WKH122"/>
    <mergeCell ref="WKI122:WKJ122"/>
    <mergeCell ref="WKK122:WKL122"/>
    <mergeCell ref="WKM122:WKN122"/>
    <mergeCell ref="WKO122:WKP122"/>
    <mergeCell ref="WJS122:WJT122"/>
    <mergeCell ref="WJU122:WJV122"/>
    <mergeCell ref="WJW122:WJX122"/>
    <mergeCell ref="WJY122:WJZ122"/>
    <mergeCell ref="WKA122:WKB122"/>
    <mergeCell ref="WKC122:WKD122"/>
    <mergeCell ref="WJG122:WJH122"/>
    <mergeCell ref="WJI122:WJJ122"/>
    <mergeCell ref="WJK122:WJL122"/>
    <mergeCell ref="WJM122:WJN122"/>
    <mergeCell ref="WJO122:WJP122"/>
    <mergeCell ref="WJQ122:WJR122"/>
    <mergeCell ref="WIU122:WIV122"/>
    <mergeCell ref="WIW122:WIX122"/>
    <mergeCell ref="WIY122:WIZ122"/>
    <mergeCell ref="WJA122:WJB122"/>
    <mergeCell ref="WJC122:WJD122"/>
    <mergeCell ref="WJE122:WJF122"/>
    <mergeCell ref="WII122:WIJ122"/>
    <mergeCell ref="WIK122:WIL122"/>
    <mergeCell ref="WIM122:WIN122"/>
    <mergeCell ref="WIO122:WIP122"/>
    <mergeCell ref="WIQ122:WIR122"/>
    <mergeCell ref="WIS122:WIT122"/>
    <mergeCell ref="WHW122:WHX122"/>
    <mergeCell ref="WHY122:WHZ122"/>
    <mergeCell ref="WIA122:WIB122"/>
    <mergeCell ref="WIC122:WID122"/>
    <mergeCell ref="WIE122:WIF122"/>
    <mergeCell ref="WIG122:WIH122"/>
    <mergeCell ref="WMY122:WMZ122"/>
    <mergeCell ref="WNA122:WNB122"/>
    <mergeCell ref="WNC122:WND122"/>
    <mergeCell ref="WNE122:WNF122"/>
    <mergeCell ref="WNG122:WNH122"/>
    <mergeCell ref="WNI122:WNJ122"/>
    <mergeCell ref="WMM122:WMN122"/>
    <mergeCell ref="WMO122:WMP122"/>
    <mergeCell ref="WMQ122:WMR122"/>
    <mergeCell ref="WMS122:WMT122"/>
    <mergeCell ref="WMU122:WMV122"/>
    <mergeCell ref="WMW122:WMX122"/>
    <mergeCell ref="WMA122:WMB122"/>
    <mergeCell ref="WMC122:WMD122"/>
    <mergeCell ref="WME122:WMF122"/>
    <mergeCell ref="WMG122:WMH122"/>
    <mergeCell ref="WMI122:WMJ122"/>
    <mergeCell ref="WMK122:WML122"/>
    <mergeCell ref="WLO122:WLP122"/>
    <mergeCell ref="WLQ122:WLR122"/>
    <mergeCell ref="WLS122:WLT122"/>
    <mergeCell ref="WLU122:WLV122"/>
    <mergeCell ref="WLW122:WLX122"/>
    <mergeCell ref="WLY122:WLZ122"/>
    <mergeCell ref="WLC122:WLD122"/>
    <mergeCell ref="WLE122:WLF122"/>
    <mergeCell ref="WLG122:WLH122"/>
    <mergeCell ref="WLI122:WLJ122"/>
    <mergeCell ref="WLK122:WLL122"/>
    <mergeCell ref="WLM122:WLN122"/>
    <mergeCell ref="WKQ122:WKR122"/>
    <mergeCell ref="WKS122:WKT122"/>
    <mergeCell ref="WKU122:WKV122"/>
    <mergeCell ref="WKW122:WKX122"/>
    <mergeCell ref="WKY122:WKZ122"/>
    <mergeCell ref="WLA122:WLB122"/>
    <mergeCell ref="WPS122:WPT122"/>
    <mergeCell ref="WPU122:WPV122"/>
    <mergeCell ref="WPW122:WPX122"/>
    <mergeCell ref="WPY122:WPZ122"/>
    <mergeCell ref="WQA122:WQB122"/>
    <mergeCell ref="WQC122:WQD122"/>
    <mergeCell ref="WPG122:WPH122"/>
    <mergeCell ref="WPI122:WPJ122"/>
    <mergeCell ref="WPK122:WPL122"/>
    <mergeCell ref="WPM122:WPN122"/>
    <mergeCell ref="WPO122:WPP122"/>
    <mergeCell ref="WPQ122:WPR122"/>
    <mergeCell ref="WOU122:WOV122"/>
    <mergeCell ref="WOW122:WOX122"/>
    <mergeCell ref="WOY122:WOZ122"/>
    <mergeCell ref="WPA122:WPB122"/>
    <mergeCell ref="WPC122:WPD122"/>
    <mergeCell ref="WPE122:WPF122"/>
    <mergeCell ref="WOI122:WOJ122"/>
    <mergeCell ref="WOK122:WOL122"/>
    <mergeCell ref="WOM122:WON122"/>
    <mergeCell ref="WOO122:WOP122"/>
    <mergeCell ref="WOQ122:WOR122"/>
    <mergeCell ref="WOS122:WOT122"/>
    <mergeCell ref="WNW122:WNX122"/>
    <mergeCell ref="WNY122:WNZ122"/>
    <mergeCell ref="WOA122:WOB122"/>
    <mergeCell ref="WOC122:WOD122"/>
    <mergeCell ref="WOE122:WOF122"/>
    <mergeCell ref="WOG122:WOH122"/>
    <mergeCell ref="WNK122:WNL122"/>
    <mergeCell ref="WNM122:WNN122"/>
    <mergeCell ref="WNO122:WNP122"/>
    <mergeCell ref="WNQ122:WNR122"/>
    <mergeCell ref="WNS122:WNT122"/>
    <mergeCell ref="WNU122:WNV122"/>
    <mergeCell ref="WSM122:WSN122"/>
    <mergeCell ref="WSO122:WSP122"/>
    <mergeCell ref="WSQ122:WSR122"/>
    <mergeCell ref="WSS122:WST122"/>
    <mergeCell ref="WSU122:WSV122"/>
    <mergeCell ref="WSW122:WSX122"/>
    <mergeCell ref="WSA122:WSB122"/>
    <mergeCell ref="WSC122:WSD122"/>
    <mergeCell ref="WSE122:WSF122"/>
    <mergeCell ref="WSG122:WSH122"/>
    <mergeCell ref="WSI122:WSJ122"/>
    <mergeCell ref="WSK122:WSL122"/>
    <mergeCell ref="WRO122:WRP122"/>
    <mergeCell ref="WRQ122:WRR122"/>
    <mergeCell ref="WRS122:WRT122"/>
    <mergeCell ref="WRU122:WRV122"/>
    <mergeCell ref="WRW122:WRX122"/>
    <mergeCell ref="WRY122:WRZ122"/>
    <mergeCell ref="WRC122:WRD122"/>
    <mergeCell ref="WRE122:WRF122"/>
    <mergeCell ref="WRG122:WRH122"/>
    <mergeCell ref="WRI122:WRJ122"/>
    <mergeCell ref="WRK122:WRL122"/>
    <mergeCell ref="WRM122:WRN122"/>
    <mergeCell ref="WQQ122:WQR122"/>
    <mergeCell ref="WQS122:WQT122"/>
    <mergeCell ref="WQU122:WQV122"/>
    <mergeCell ref="WQW122:WQX122"/>
    <mergeCell ref="WQY122:WQZ122"/>
    <mergeCell ref="WRA122:WRB122"/>
    <mergeCell ref="WQE122:WQF122"/>
    <mergeCell ref="WQG122:WQH122"/>
    <mergeCell ref="WQI122:WQJ122"/>
    <mergeCell ref="WQK122:WQL122"/>
    <mergeCell ref="WQM122:WQN122"/>
    <mergeCell ref="WQO122:WQP122"/>
    <mergeCell ref="WVG122:WVH122"/>
    <mergeCell ref="WVI122:WVJ122"/>
    <mergeCell ref="WVK122:WVL122"/>
    <mergeCell ref="WVM122:WVN122"/>
    <mergeCell ref="WVO122:WVP122"/>
    <mergeCell ref="WVQ122:WVR122"/>
    <mergeCell ref="WUU122:WUV122"/>
    <mergeCell ref="WUW122:WUX122"/>
    <mergeCell ref="WUY122:WUZ122"/>
    <mergeCell ref="WVA122:WVB122"/>
    <mergeCell ref="WVC122:WVD122"/>
    <mergeCell ref="WVE122:WVF122"/>
    <mergeCell ref="WUI122:WUJ122"/>
    <mergeCell ref="WUK122:WUL122"/>
    <mergeCell ref="WUM122:WUN122"/>
    <mergeCell ref="WUO122:WUP122"/>
    <mergeCell ref="WUQ122:WUR122"/>
    <mergeCell ref="WUS122:WUT122"/>
    <mergeCell ref="WTW122:WTX122"/>
    <mergeCell ref="WTY122:WTZ122"/>
    <mergeCell ref="WUA122:WUB122"/>
    <mergeCell ref="WUC122:WUD122"/>
    <mergeCell ref="WUE122:WUF122"/>
    <mergeCell ref="WUG122:WUH122"/>
    <mergeCell ref="WTK122:WTL122"/>
    <mergeCell ref="WTM122:WTN122"/>
    <mergeCell ref="WTO122:WTP122"/>
    <mergeCell ref="WTQ122:WTR122"/>
    <mergeCell ref="WTS122:WTT122"/>
    <mergeCell ref="WTU122:WTV122"/>
    <mergeCell ref="WSY122:WSZ122"/>
    <mergeCell ref="WTA122:WTB122"/>
    <mergeCell ref="WTC122:WTD122"/>
    <mergeCell ref="WTE122:WTF122"/>
    <mergeCell ref="WTG122:WTH122"/>
    <mergeCell ref="WTI122:WTJ122"/>
    <mergeCell ref="WYA122:WYB122"/>
    <mergeCell ref="WYC122:WYD122"/>
    <mergeCell ref="WYE122:WYF122"/>
    <mergeCell ref="WYG122:WYH122"/>
    <mergeCell ref="WYI122:WYJ122"/>
    <mergeCell ref="WYK122:WYL122"/>
    <mergeCell ref="WXO122:WXP122"/>
    <mergeCell ref="WXQ122:WXR122"/>
    <mergeCell ref="WXS122:WXT122"/>
    <mergeCell ref="WXU122:WXV122"/>
    <mergeCell ref="WXW122:WXX122"/>
    <mergeCell ref="WXY122:WXZ122"/>
    <mergeCell ref="WXC122:WXD122"/>
    <mergeCell ref="WXE122:WXF122"/>
    <mergeCell ref="WXG122:WXH122"/>
    <mergeCell ref="WXI122:WXJ122"/>
    <mergeCell ref="WXK122:WXL122"/>
    <mergeCell ref="WXM122:WXN122"/>
    <mergeCell ref="WWQ122:WWR122"/>
    <mergeCell ref="WWS122:WWT122"/>
    <mergeCell ref="WWU122:WWV122"/>
    <mergeCell ref="WWW122:WWX122"/>
    <mergeCell ref="WWY122:WWZ122"/>
    <mergeCell ref="WXA122:WXB122"/>
    <mergeCell ref="WWE122:WWF122"/>
    <mergeCell ref="WWG122:WWH122"/>
    <mergeCell ref="WWI122:WWJ122"/>
    <mergeCell ref="WWK122:WWL122"/>
    <mergeCell ref="WWM122:WWN122"/>
    <mergeCell ref="WWO122:WWP122"/>
    <mergeCell ref="WVS122:WVT122"/>
    <mergeCell ref="WVU122:WVV122"/>
    <mergeCell ref="WVW122:WVX122"/>
    <mergeCell ref="WVY122:WVZ122"/>
    <mergeCell ref="WWA122:WWB122"/>
    <mergeCell ref="WWC122:WWD122"/>
    <mergeCell ref="XDC122:XDD122"/>
    <mergeCell ref="XDE122:XDF122"/>
    <mergeCell ref="XDG122:XDH122"/>
    <mergeCell ref="XDI122:XDJ122"/>
    <mergeCell ref="XDK122:XDL122"/>
    <mergeCell ref="XDM122:XDN122"/>
    <mergeCell ref="XCQ122:XCR122"/>
    <mergeCell ref="XCS122:XCT122"/>
    <mergeCell ref="XCU122:XCV122"/>
    <mergeCell ref="XCW122:XCX122"/>
    <mergeCell ref="XCY122:XCZ122"/>
    <mergeCell ref="XDA122:XDB122"/>
    <mergeCell ref="XCE122:XCF122"/>
    <mergeCell ref="XCG122:XCH122"/>
    <mergeCell ref="XCI122:XCJ122"/>
    <mergeCell ref="XCK122:XCL122"/>
    <mergeCell ref="XCM122:XCN122"/>
    <mergeCell ref="XCO122:XCP122"/>
    <mergeCell ref="XBS122:XBT122"/>
    <mergeCell ref="XBU122:XBV122"/>
    <mergeCell ref="XBW122:XBX122"/>
    <mergeCell ref="XBY122:XBZ122"/>
    <mergeCell ref="XCA122:XCB122"/>
    <mergeCell ref="XCC122:XCD122"/>
    <mergeCell ref="WZA122:WZB122"/>
    <mergeCell ref="WZC122:WZD122"/>
    <mergeCell ref="WZE122:WZF122"/>
    <mergeCell ref="WZG122:WZH122"/>
    <mergeCell ref="WZI122:WZJ122"/>
    <mergeCell ref="WYM122:WYN122"/>
    <mergeCell ref="WYO122:WYP122"/>
    <mergeCell ref="WYQ122:WYR122"/>
    <mergeCell ref="WYS122:WYT122"/>
    <mergeCell ref="WYU122:WYV122"/>
    <mergeCell ref="WYW122:WYX122"/>
    <mergeCell ref="U125:V125"/>
    <mergeCell ref="W125:X125"/>
    <mergeCell ref="Y125:Z125"/>
    <mergeCell ref="AA125:AB125"/>
    <mergeCell ref="AC125:AD125"/>
    <mergeCell ref="AE125:AF125"/>
    <mergeCell ref="Q125:R125"/>
    <mergeCell ref="S125:T125"/>
    <mergeCell ref="B125:C125"/>
    <mergeCell ref="F125:G125"/>
    <mergeCell ref="H125:I125"/>
    <mergeCell ref="J125:K125"/>
    <mergeCell ref="L125:M125"/>
    <mergeCell ref="N125:O125"/>
    <mergeCell ref="XEA122:XEB122"/>
    <mergeCell ref="XEC122:XED122"/>
    <mergeCell ref="XEE122:XEF122"/>
    <mergeCell ref="XBG122:XBH122"/>
    <mergeCell ref="XBI122:XBJ122"/>
    <mergeCell ref="XBK122:XBL122"/>
    <mergeCell ref="XBM122:XBN122"/>
    <mergeCell ref="XBO122:XBP122"/>
    <mergeCell ref="XBQ122:XBR122"/>
    <mergeCell ref="XAU122:XAV122"/>
    <mergeCell ref="XAW122:XAX122"/>
    <mergeCell ref="XAY122:XAZ122"/>
    <mergeCell ref="XBA122:XBB122"/>
    <mergeCell ref="XBC122:XBD122"/>
    <mergeCell ref="XBE122:XBF122"/>
    <mergeCell ref="XAI122:XAJ122"/>
    <mergeCell ref="XAK122:XAL122"/>
    <mergeCell ref="XAM122:XAN122"/>
    <mergeCell ref="XAO122:XAP122"/>
    <mergeCell ref="XAQ122:XAR122"/>
    <mergeCell ref="XAS122:XAT122"/>
    <mergeCell ref="WZW122:WZX122"/>
    <mergeCell ref="WZY122:WZZ122"/>
    <mergeCell ref="XAA122:XAB122"/>
    <mergeCell ref="XAC122:XAD122"/>
    <mergeCell ref="XAE122:XAF122"/>
    <mergeCell ref="XAG122:XAH122"/>
    <mergeCell ref="WZK122:WZL122"/>
    <mergeCell ref="WZM122:WZN122"/>
    <mergeCell ref="WZO122:WZP122"/>
    <mergeCell ref="WZQ122:WZR122"/>
    <mergeCell ref="WZS122:WZT122"/>
    <mergeCell ref="WZU122:WZV122"/>
    <mergeCell ref="WYY122:WYZ122"/>
    <mergeCell ref="XDO122:XDP122"/>
    <mergeCell ref="XDQ122:XDR122"/>
    <mergeCell ref="XDS122:XDT122"/>
    <mergeCell ref="XDU122:XDV122"/>
    <mergeCell ref="XDW122:XDX122"/>
    <mergeCell ref="XDY122:XDZ122"/>
    <mergeCell ref="CO125:CP125"/>
    <mergeCell ref="CQ125:CR125"/>
    <mergeCell ref="CS125:CT125"/>
    <mergeCell ref="CU125:CV125"/>
    <mergeCell ref="CW125:CX125"/>
    <mergeCell ref="CY125:CZ125"/>
    <mergeCell ref="CC125:CD125"/>
    <mergeCell ref="CE125:CF125"/>
    <mergeCell ref="CG125:CH125"/>
    <mergeCell ref="CI125:CJ125"/>
    <mergeCell ref="CK125:CL125"/>
    <mergeCell ref="CM125:CN125"/>
    <mergeCell ref="BQ125:BR125"/>
    <mergeCell ref="BS125:BT125"/>
    <mergeCell ref="BU125:BV125"/>
    <mergeCell ref="BW125:BX125"/>
    <mergeCell ref="BY125:BZ125"/>
    <mergeCell ref="CA125:CB125"/>
    <mergeCell ref="BE125:BF125"/>
    <mergeCell ref="BG125:BH125"/>
    <mergeCell ref="BI125:BJ125"/>
    <mergeCell ref="BK125:BL125"/>
    <mergeCell ref="BM125:BN125"/>
    <mergeCell ref="BO125:BP125"/>
    <mergeCell ref="AS125:AT125"/>
    <mergeCell ref="AU125:AV125"/>
    <mergeCell ref="AW125:AX125"/>
    <mergeCell ref="AY125:AZ125"/>
    <mergeCell ref="BA125:BB125"/>
    <mergeCell ref="BC125:BD125"/>
    <mergeCell ref="AG125:AH125"/>
    <mergeCell ref="AI125:AJ125"/>
    <mergeCell ref="AK125:AL125"/>
    <mergeCell ref="AM125:AN125"/>
    <mergeCell ref="AO125:AP125"/>
    <mergeCell ref="AQ125:AR125"/>
    <mergeCell ref="FI125:FJ125"/>
    <mergeCell ref="FK125:FL125"/>
    <mergeCell ref="FM125:FN125"/>
    <mergeCell ref="FO125:FP125"/>
    <mergeCell ref="FQ125:FR125"/>
    <mergeCell ref="FS125:FT125"/>
    <mergeCell ref="EW125:EX125"/>
    <mergeCell ref="EY125:EZ125"/>
    <mergeCell ref="FA125:FB125"/>
    <mergeCell ref="FC125:FD125"/>
    <mergeCell ref="FE125:FF125"/>
    <mergeCell ref="FG125:FH125"/>
    <mergeCell ref="EK125:EL125"/>
    <mergeCell ref="EM125:EN125"/>
    <mergeCell ref="EO125:EP125"/>
    <mergeCell ref="EQ125:ER125"/>
    <mergeCell ref="ES125:ET125"/>
    <mergeCell ref="EU125:EV125"/>
    <mergeCell ref="DY125:DZ125"/>
    <mergeCell ref="EA125:EB125"/>
    <mergeCell ref="EC125:ED125"/>
    <mergeCell ref="EE125:EF125"/>
    <mergeCell ref="EG125:EH125"/>
    <mergeCell ref="EI125:EJ125"/>
    <mergeCell ref="DM125:DN125"/>
    <mergeCell ref="DO125:DP125"/>
    <mergeCell ref="DQ125:DR125"/>
    <mergeCell ref="DS125:DT125"/>
    <mergeCell ref="DU125:DV125"/>
    <mergeCell ref="DW125:DX125"/>
    <mergeCell ref="DA125:DB125"/>
    <mergeCell ref="DC125:DD125"/>
    <mergeCell ref="DE125:DF125"/>
    <mergeCell ref="DG125:DH125"/>
    <mergeCell ref="DI125:DJ125"/>
    <mergeCell ref="DK125:DL125"/>
    <mergeCell ref="IC125:ID125"/>
    <mergeCell ref="IE125:IF125"/>
    <mergeCell ref="IG125:IH125"/>
    <mergeCell ref="II125:IJ125"/>
    <mergeCell ref="IK125:IL125"/>
    <mergeCell ref="IM125:IN125"/>
    <mergeCell ref="HQ125:HR125"/>
    <mergeCell ref="HS125:HT125"/>
    <mergeCell ref="HU125:HV125"/>
    <mergeCell ref="HW125:HX125"/>
    <mergeCell ref="HY125:HZ125"/>
    <mergeCell ref="IA125:IB125"/>
    <mergeCell ref="HE125:HF125"/>
    <mergeCell ref="HG125:HH125"/>
    <mergeCell ref="HI125:HJ125"/>
    <mergeCell ref="HK125:HL125"/>
    <mergeCell ref="HM125:HN125"/>
    <mergeCell ref="HO125:HP125"/>
    <mergeCell ref="GS125:GT125"/>
    <mergeCell ref="GU125:GV125"/>
    <mergeCell ref="GW125:GX125"/>
    <mergeCell ref="GY125:GZ125"/>
    <mergeCell ref="HA125:HB125"/>
    <mergeCell ref="HC125:HD125"/>
    <mergeCell ref="GG125:GH125"/>
    <mergeCell ref="GI125:GJ125"/>
    <mergeCell ref="GK125:GL125"/>
    <mergeCell ref="GM125:GN125"/>
    <mergeCell ref="GO125:GP125"/>
    <mergeCell ref="GQ125:GR125"/>
    <mergeCell ref="FU125:FV125"/>
    <mergeCell ref="FW125:FX125"/>
    <mergeCell ref="FY125:FZ125"/>
    <mergeCell ref="GA125:GB125"/>
    <mergeCell ref="GC125:GD125"/>
    <mergeCell ref="GE125:GF125"/>
    <mergeCell ref="KW125:KX125"/>
    <mergeCell ref="KY125:KZ125"/>
    <mergeCell ref="LA125:LB125"/>
    <mergeCell ref="LC125:LD125"/>
    <mergeCell ref="LE125:LF125"/>
    <mergeCell ref="LG125:LH125"/>
    <mergeCell ref="KK125:KL125"/>
    <mergeCell ref="KM125:KN125"/>
    <mergeCell ref="KO125:KP125"/>
    <mergeCell ref="KQ125:KR125"/>
    <mergeCell ref="KS125:KT125"/>
    <mergeCell ref="KU125:KV125"/>
    <mergeCell ref="JY125:JZ125"/>
    <mergeCell ref="KA125:KB125"/>
    <mergeCell ref="KC125:KD125"/>
    <mergeCell ref="KE125:KF125"/>
    <mergeCell ref="KG125:KH125"/>
    <mergeCell ref="KI125:KJ125"/>
    <mergeCell ref="JM125:JN125"/>
    <mergeCell ref="JO125:JP125"/>
    <mergeCell ref="JQ125:JR125"/>
    <mergeCell ref="JS125:JT125"/>
    <mergeCell ref="JU125:JV125"/>
    <mergeCell ref="JW125:JX125"/>
    <mergeCell ref="JA125:JB125"/>
    <mergeCell ref="JC125:JD125"/>
    <mergeCell ref="JE125:JF125"/>
    <mergeCell ref="JG125:JH125"/>
    <mergeCell ref="JI125:JJ125"/>
    <mergeCell ref="JK125:JL125"/>
    <mergeCell ref="IO125:IP125"/>
    <mergeCell ref="IQ125:IR125"/>
    <mergeCell ref="IS125:IT125"/>
    <mergeCell ref="IU125:IV125"/>
    <mergeCell ref="IW125:IX125"/>
    <mergeCell ref="IY125:IZ125"/>
    <mergeCell ref="NQ125:NR125"/>
    <mergeCell ref="NS125:NT125"/>
    <mergeCell ref="NU125:NV125"/>
    <mergeCell ref="NW125:NX125"/>
    <mergeCell ref="NY125:NZ125"/>
    <mergeCell ref="OA125:OB125"/>
    <mergeCell ref="NE125:NF125"/>
    <mergeCell ref="NG125:NH125"/>
    <mergeCell ref="NI125:NJ125"/>
    <mergeCell ref="NK125:NL125"/>
    <mergeCell ref="NM125:NN125"/>
    <mergeCell ref="NO125:NP125"/>
    <mergeCell ref="MS125:MT125"/>
    <mergeCell ref="MU125:MV125"/>
    <mergeCell ref="MW125:MX125"/>
    <mergeCell ref="MY125:MZ125"/>
    <mergeCell ref="NA125:NB125"/>
    <mergeCell ref="NC125:ND125"/>
    <mergeCell ref="MG125:MH125"/>
    <mergeCell ref="MI125:MJ125"/>
    <mergeCell ref="MK125:ML125"/>
    <mergeCell ref="MM125:MN125"/>
    <mergeCell ref="MO125:MP125"/>
    <mergeCell ref="MQ125:MR125"/>
    <mergeCell ref="LU125:LV125"/>
    <mergeCell ref="LW125:LX125"/>
    <mergeCell ref="LY125:LZ125"/>
    <mergeCell ref="MA125:MB125"/>
    <mergeCell ref="MC125:MD125"/>
    <mergeCell ref="ME125:MF125"/>
    <mergeCell ref="LI125:LJ125"/>
    <mergeCell ref="LK125:LL125"/>
    <mergeCell ref="LM125:LN125"/>
    <mergeCell ref="LO125:LP125"/>
    <mergeCell ref="LQ125:LR125"/>
    <mergeCell ref="LS125:LT125"/>
    <mergeCell ref="QK125:QL125"/>
    <mergeCell ref="QM125:QN125"/>
    <mergeCell ref="QO125:QP125"/>
    <mergeCell ref="QQ125:QR125"/>
    <mergeCell ref="QS125:QT125"/>
    <mergeCell ref="QU125:QV125"/>
    <mergeCell ref="PY125:PZ125"/>
    <mergeCell ref="QA125:QB125"/>
    <mergeCell ref="QC125:QD125"/>
    <mergeCell ref="QE125:QF125"/>
    <mergeCell ref="QG125:QH125"/>
    <mergeCell ref="QI125:QJ125"/>
    <mergeCell ref="PM125:PN125"/>
    <mergeCell ref="PO125:PP125"/>
    <mergeCell ref="PQ125:PR125"/>
    <mergeCell ref="PS125:PT125"/>
    <mergeCell ref="PU125:PV125"/>
    <mergeCell ref="PW125:PX125"/>
    <mergeCell ref="PA125:PB125"/>
    <mergeCell ref="PC125:PD125"/>
    <mergeCell ref="PE125:PF125"/>
    <mergeCell ref="PG125:PH125"/>
    <mergeCell ref="PI125:PJ125"/>
    <mergeCell ref="PK125:PL125"/>
    <mergeCell ref="OO125:OP125"/>
    <mergeCell ref="OQ125:OR125"/>
    <mergeCell ref="OS125:OT125"/>
    <mergeCell ref="OU125:OV125"/>
    <mergeCell ref="OW125:OX125"/>
    <mergeCell ref="OY125:OZ125"/>
    <mergeCell ref="OC125:OD125"/>
    <mergeCell ref="OE125:OF125"/>
    <mergeCell ref="OG125:OH125"/>
    <mergeCell ref="OI125:OJ125"/>
    <mergeCell ref="OK125:OL125"/>
    <mergeCell ref="OM125:ON125"/>
    <mergeCell ref="TE125:TF125"/>
    <mergeCell ref="TG125:TH125"/>
    <mergeCell ref="TI125:TJ125"/>
    <mergeCell ref="TK125:TL125"/>
    <mergeCell ref="TM125:TN125"/>
    <mergeCell ref="TO125:TP125"/>
    <mergeCell ref="SS125:ST125"/>
    <mergeCell ref="SU125:SV125"/>
    <mergeCell ref="SW125:SX125"/>
    <mergeCell ref="SY125:SZ125"/>
    <mergeCell ref="TA125:TB125"/>
    <mergeCell ref="TC125:TD125"/>
    <mergeCell ref="SG125:SH125"/>
    <mergeCell ref="SI125:SJ125"/>
    <mergeCell ref="SK125:SL125"/>
    <mergeCell ref="SM125:SN125"/>
    <mergeCell ref="SO125:SP125"/>
    <mergeCell ref="SQ125:SR125"/>
    <mergeCell ref="RU125:RV125"/>
    <mergeCell ref="RW125:RX125"/>
    <mergeCell ref="RY125:RZ125"/>
    <mergeCell ref="SA125:SB125"/>
    <mergeCell ref="SC125:SD125"/>
    <mergeCell ref="SE125:SF125"/>
    <mergeCell ref="RI125:RJ125"/>
    <mergeCell ref="RK125:RL125"/>
    <mergeCell ref="RM125:RN125"/>
    <mergeCell ref="RO125:RP125"/>
    <mergeCell ref="RQ125:RR125"/>
    <mergeCell ref="RS125:RT125"/>
    <mergeCell ref="QW125:QX125"/>
    <mergeCell ref="QY125:QZ125"/>
    <mergeCell ref="RA125:RB125"/>
    <mergeCell ref="RC125:RD125"/>
    <mergeCell ref="RE125:RF125"/>
    <mergeCell ref="RG125:RH125"/>
    <mergeCell ref="VY125:VZ125"/>
    <mergeCell ref="WA125:WB125"/>
    <mergeCell ref="WC125:WD125"/>
    <mergeCell ref="WE125:WF125"/>
    <mergeCell ref="WG125:WH125"/>
    <mergeCell ref="WI125:WJ125"/>
    <mergeCell ref="VM125:VN125"/>
    <mergeCell ref="VO125:VP125"/>
    <mergeCell ref="VQ125:VR125"/>
    <mergeCell ref="VS125:VT125"/>
    <mergeCell ref="VU125:VV125"/>
    <mergeCell ref="VW125:VX125"/>
    <mergeCell ref="VA125:VB125"/>
    <mergeCell ref="VC125:VD125"/>
    <mergeCell ref="VE125:VF125"/>
    <mergeCell ref="VG125:VH125"/>
    <mergeCell ref="VI125:VJ125"/>
    <mergeCell ref="VK125:VL125"/>
    <mergeCell ref="UO125:UP125"/>
    <mergeCell ref="UQ125:UR125"/>
    <mergeCell ref="US125:UT125"/>
    <mergeCell ref="UU125:UV125"/>
    <mergeCell ref="UW125:UX125"/>
    <mergeCell ref="UY125:UZ125"/>
    <mergeCell ref="UC125:UD125"/>
    <mergeCell ref="UE125:UF125"/>
    <mergeCell ref="UG125:UH125"/>
    <mergeCell ref="UI125:UJ125"/>
    <mergeCell ref="UK125:UL125"/>
    <mergeCell ref="UM125:UN125"/>
    <mergeCell ref="TQ125:TR125"/>
    <mergeCell ref="TS125:TT125"/>
    <mergeCell ref="TU125:TV125"/>
    <mergeCell ref="TW125:TX125"/>
    <mergeCell ref="TY125:TZ125"/>
    <mergeCell ref="UA125:UB125"/>
    <mergeCell ref="YS125:YT125"/>
    <mergeCell ref="YU125:YV125"/>
    <mergeCell ref="YW125:YX125"/>
    <mergeCell ref="YY125:YZ125"/>
    <mergeCell ref="ZA125:ZB125"/>
    <mergeCell ref="ZC125:ZD125"/>
    <mergeCell ref="YG125:YH125"/>
    <mergeCell ref="YI125:YJ125"/>
    <mergeCell ref="YK125:YL125"/>
    <mergeCell ref="YM125:YN125"/>
    <mergeCell ref="YO125:YP125"/>
    <mergeCell ref="YQ125:YR125"/>
    <mergeCell ref="XU125:XV125"/>
    <mergeCell ref="XW125:XX125"/>
    <mergeCell ref="XY125:XZ125"/>
    <mergeCell ref="YA125:YB125"/>
    <mergeCell ref="YC125:YD125"/>
    <mergeCell ref="YE125:YF125"/>
    <mergeCell ref="XI125:XJ125"/>
    <mergeCell ref="XK125:XL125"/>
    <mergeCell ref="XM125:XN125"/>
    <mergeCell ref="XO125:XP125"/>
    <mergeCell ref="XQ125:XR125"/>
    <mergeCell ref="XS125:XT125"/>
    <mergeCell ref="WW125:WX125"/>
    <mergeCell ref="WY125:WZ125"/>
    <mergeCell ref="XA125:XB125"/>
    <mergeCell ref="XC125:XD125"/>
    <mergeCell ref="XE125:XF125"/>
    <mergeCell ref="XG125:XH125"/>
    <mergeCell ref="WK125:WL125"/>
    <mergeCell ref="WM125:WN125"/>
    <mergeCell ref="WO125:WP125"/>
    <mergeCell ref="WQ125:WR125"/>
    <mergeCell ref="WS125:WT125"/>
    <mergeCell ref="WU125:WV125"/>
    <mergeCell ref="ABM125:ABN125"/>
    <mergeCell ref="ABO125:ABP125"/>
    <mergeCell ref="ABQ125:ABR125"/>
    <mergeCell ref="ABS125:ABT125"/>
    <mergeCell ref="ABU125:ABV125"/>
    <mergeCell ref="ABW125:ABX125"/>
    <mergeCell ref="ABA125:ABB125"/>
    <mergeCell ref="ABC125:ABD125"/>
    <mergeCell ref="ABE125:ABF125"/>
    <mergeCell ref="ABG125:ABH125"/>
    <mergeCell ref="ABI125:ABJ125"/>
    <mergeCell ref="ABK125:ABL125"/>
    <mergeCell ref="AAO125:AAP125"/>
    <mergeCell ref="AAQ125:AAR125"/>
    <mergeCell ref="AAS125:AAT125"/>
    <mergeCell ref="AAU125:AAV125"/>
    <mergeCell ref="AAW125:AAX125"/>
    <mergeCell ref="AAY125:AAZ125"/>
    <mergeCell ref="AAC125:AAD125"/>
    <mergeCell ref="AAE125:AAF125"/>
    <mergeCell ref="AAG125:AAH125"/>
    <mergeCell ref="AAI125:AAJ125"/>
    <mergeCell ref="AAK125:AAL125"/>
    <mergeCell ref="AAM125:AAN125"/>
    <mergeCell ref="ZQ125:ZR125"/>
    <mergeCell ref="ZS125:ZT125"/>
    <mergeCell ref="ZU125:ZV125"/>
    <mergeCell ref="ZW125:ZX125"/>
    <mergeCell ref="ZY125:ZZ125"/>
    <mergeCell ref="AAA125:AAB125"/>
    <mergeCell ref="ZE125:ZF125"/>
    <mergeCell ref="ZG125:ZH125"/>
    <mergeCell ref="ZI125:ZJ125"/>
    <mergeCell ref="ZK125:ZL125"/>
    <mergeCell ref="ZM125:ZN125"/>
    <mergeCell ref="ZO125:ZP125"/>
    <mergeCell ref="AEG125:AEH125"/>
    <mergeCell ref="AEI125:AEJ125"/>
    <mergeCell ref="AEK125:AEL125"/>
    <mergeCell ref="AEM125:AEN125"/>
    <mergeCell ref="AEO125:AEP125"/>
    <mergeCell ref="AEQ125:AER125"/>
    <mergeCell ref="ADU125:ADV125"/>
    <mergeCell ref="ADW125:ADX125"/>
    <mergeCell ref="ADY125:ADZ125"/>
    <mergeCell ref="AEA125:AEB125"/>
    <mergeCell ref="AEC125:AED125"/>
    <mergeCell ref="AEE125:AEF125"/>
    <mergeCell ref="ADI125:ADJ125"/>
    <mergeCell ref="ADK125:ADL125"/>
    <mergeCell ref="ADM125:ADN125"/>
    <mergeCell ref="ADO125:ADP125"/>
    <mergeCell ref="ADQ125:ADR125"/>
    <mergeCell ref="ADS125:ADT125"/>
    <mergeCell ref="ACW125:ACX125"/>
    <mergeCell ref="ACY125:ACZ125"/>
    <mergeCell ref="ADA125:ADB125"/>
    <mergeCell ref="ADC125:ADD125"/>
    <mergeCell ref="ADE125:ADF125"/>
    <mergeCell ref="ADG125:ADH125"/>
    <mergeCell ref="ACK125:ACL125"/>
    <mergeCell ref="ACM125:ACN125"/>
    <mergeCell ref="ACO125:ACP125"/>
    <mergeCell ref="ACQ125:ACR125"/>
    <mergeCell ref="ACS125:ACT125"/>
    <mergeCell ref="ACU125:ACV125"/>
    <mergeCell ref="ABY125:ABZ125"/>
    <mergeCell ref="ACA125:ACB125"/>
    <mergeCell ref="ACC125:ACD125"/>
    <mergeCell ref="ACE125:ACF125"/>
    <mergeCell ref="ACG125:ACH125"/>
    <mergeCell ref="ACI125:ACJ125"/>
    <mergeCell ref="AHA125:AHB125"/>
    <mergeCell ref="AHC125:AHD125"/>
    <mergeCell ref="AHE125:AHF125"/>
    <mergeCell ref="AHG125:AHH125"/>
    <mergeCell ref="AHI125:AHJ125"/>
    <mergeCell ref="AHK125:AHL125"/>
    <mergeCell ref="AGO125:AGP125"/>
    <mergeCell ref="AGQ125:AGR125"/>
    <mergeCell ref="AGS125:AGT125"/>
    <mergeCell ref="AGU125:AGV125"/>
    <mergeCell ref="AGW125:AGX125"/>
    <mergeCell ref="AGY125:AGZ125"/>
    <mergeCell ref="AGC125:AGD125"/>
    <mergeCell ref="AGE125:AGF125"/>
    <mergeCell ref="AGG125:AGH125"/>
    <mergeCell ref="AGI125:AGJ125"/>
    <mergeCell ref="AGK125:AGL125"/>
    <mergeCell ref="AGM125:AGN125"/>
    <mergeCell ref="AFQ125:AFR125"/>
    <mergeCell ref="AFS125:AFT125"/>
    <mergeCell ref="AFU125:AFV125"/>
    <mergeCell ref="AFW125:AFX125"/>
    <mergeCell ref="AFY125:AFZ125"/>
    <mergeCell ref="AGA125:AGB125"/>
    <mergeCell ref="AFE125:AFF125"/>
    <mergeCell ref="AFG125:AFH125"/>
    <mergeCell ref="AFI125:AFJ125"/>
    <mergeCell ref="AFK125:AFL125"/>
    <mergeCell ref="AFM125:AFN125"/>
    <mergeCell ref="AFO125:AFP125"/>
    <mergeCell ref="AES125:AET125"/>
    <mergeCell ref="AEU125:AEV125"/>
    <mergeCell ref="AEW125:AEX125"/>
    <mergeCell ref="AEY125:AEZ125"/>
    <mergeCell ref="AFA125:AFB125"/>
    <mergeCell ref="AFC125:AFD125"/>
    <mergeCell ref="AJU125:AJV125"/>
    <mergeCell ref="AJW125:AJX125"/>
    <mergeCell ref="AJY125:AJZ125"/>
    <mergeCell ref="AKA125:AKB125"/>
    <mergeCell ref="AKC125:AKD125"/>
    <mergeCell ref="AKE125:AKF125"/>
    <mergeCell ref="AJI125:AJJ125"/>
    <mergeCell ref="AJK125:AJL125"/>
    <mergeCell ref="AJM125:AJN125"/>
    <mergeCell ref="AJO125:AJP125"/>
    <mergeCell ref="AJQ125:AJR125"/>
    <mergeCell ref="AJS125:AJT125"/>
    <mergeCell ref="AIW125:AIX125"/>
    <mergeCell ref="AIY125:AIZ125"/>
    <mergeCell ref="AJA125:AJB125"/>
    <mergeCell ref="AJC125:AJD125"/>
    <mergeCell ref="AJE125:AJF125"/>
    <mergeCell ref="AJG125:AJH125"/>
    <mergeCell ref="AIK125:AIL125"/>
    <mergeCell ref="AIM125:AIN125"/>
    <mergeCell ref="AIO125:AIP125"/>
    <mergeCell ref="AIQ125:AIR125"/>
    <mergeCell ref="AIS125:AIT125"/>
    <mergeCell ref="AIU125:AIV125"/>
    <mergeCell ref="AHY125:AHZ125"/>
    <mergeCell ref="AIA125:AIB125"/>
    <mergeCell ref="AIC125:AID125"/>
    <mergeCell ref="AIE125:AIF125"/>
    <mergeCell ref="AIG125:AIH125"/>
    <mergeCell ref="AII125:AIJ125"/>
    <mergeCell ref="AHM125:AHN125"/>
    <mergeCell ref="AHO125:AHP125"/>
    <mergeCell ref="AHQ125:AHR125"/>
    <mergeCell ref="AHS125:AHT125"/>
    <mergeCell ref="AHU125:AHV125"/>
    <mergeCell ref="AHW125:AHX125"/>
    <mergeCell ref="AMO125:AMP125"/>
    <mergeCell ref="AMQ125:AMR125"/>
    <mergeCell ref="AMS125:AMT125"/>
    <mergeCell ref="AMU125:AMV125"/>
    <mergeCell ref="AMW125:AMX125"/>
    <mergeCell ref="AMY125:AMZ125"/>
    <mergeCell ref="AMC125:AMD125"/>
    <mergeCell ref="AME125:AMF125"/>
    <mergeCell ref="AMG125:AMH125"/>
    <mergeCell ref="AMI125:AMJ125"/>
    <mergeCell ref="AMK125:AML125"/>
    <mergeCell ref="AMM125:AMN125"/>
    <mergeCell ref="ALQ125:ALR125"/>
    <mergeCell ref="ALS125:ALT125"/>
    <mergeCell ref="ALU125:ALV125"/>
    <mergeCell ref="ALW125:ALX125"/>
    <mergeCell ref="ALY125:ALZ125"/>
    <mergeCell ref="AMA125:AMB125"/>
    <mergeCell ref="ALE125:ALF125"/>
    <mergeCell ref="ALG125:ALH125"/>
    <mergeCell ref="ALI125:ALJ125"/>
    <mergeCell ref="ALK125:ALL125"/>
    <mergeCell ref="ALM125:ALN125"/>
    <mergeCell ref="ALO125:ALP125"/>
    <mergeCell ref="AKS125:AKT125"/>
    <mergeCell ref="AKU125:AKV125"/>
    <mergeCell ref="AKW125:AKX125"/>
    <mergeCell ref="AKY125:AKZ125"/>
    <mergeCell ref="ALA125:ALB125"/>
    <mergeCell ref="ALC125:ALD125"/>
    <mergeCell ref="AKG125:AKH125"/>
    <mergeCell ref="AKI125:AKJ125"/>
    <mergeCell ref="AKK125:AKL125"/>
    <mergeCell ref="AKM125:AKN125"/>
    <mergeCell ref="AKO125:AKP125"/>
    <mergeCell ref="AKQ125:AKR125"/>
    <mergeCell ref="API125:APJ125"/>
    <mergeCell ref="APK125:APL125"/>
    <mergeCell ref="APM125:APN125"/>
    <mergeCell ref="APO125:APP125"/>
    <mergeCell ref="APQ125:APR125"/>
    <mergeCell ref="APS125:APT125"/>
    <mergeCell ref="AOW125:AOX125"/>
    <mergeCell ref="AOY125:AOZ125"/>
    <mergeCell ref="APA125:APB125"/>
    <mergeCell ref="APC125:APD125"/>
    <mergeCell ref="APE125:APF125"/>
    <mergeCell ref="APG125:APH125"/>
    <mergeCell ref="AOK125:AOL125"/>
    <mergeCell ref="AOM125:AON125"/>
    <mergeCell ref="AOO125:AOP125"/>
    <mergeCell ref="AOQ125:AOR125"/>
    <mergeCell ref="AOS125:AOT125"/>
    <mergeCell ref="AOU125:AOV125"/>
    <mergeCell ref="ANY125:ANZ125"/>
    <mergeCell ref="AOA125:AOB125"/>
    <mergeCell ref="AOC125:AOD125"/>
    <mergeCell ref="AOE125:AOF125"/>
    <mergeCell ref="AOG125:AOH125"/>
    <mergeCell ref="AOI125:AOJ125"/>
    <mergeCell ref="ANM125:ANN125"/>
    <mergeCell ref="ANO125:ANP125"/>
    <mergeCell ref="ANQ125:ANR125"/>
    <mergeCell ref="ANS125:ANT125"/>
    <mergeCell ref="ANU125:ANV125"/>
    <mergeCell ref="ANW125:ANX125"/>
    <mergeCell ref="ANA125:ANB125"/>
    <mergeCell ref="ANC125:AND125"/>
    <mergeCell ref="ANE125:ANF125"/>
    <mergeCell ref="ANG125:ANH125"/>
    <mergeCell ref="ANI125:ANJ125"/>
    <mergeCell ref="ANK125:ANL125"/>
    <mergeCell ref="ASC125:ASD125"/>
    <mergeCell ref="ASE125:ASF125"/>
    <mergeCell ref="ASG125:ASH125"/>
    <mergeCell ref="ASI125:ASJ125"/>
    <mergeCell ref="ASK125:ASL125"/>
    <mergeCell ref="ASM125:ASN125"/>
    <mergeCell ref="ARQ125:ARR125"/>
    <mergeCell ref="ARS125:ART125"/>
    <mergeCell ref="ARU125:ARV125"/>
    <mergeCell ref="ARW125:ARX125"/>
    <mergeCell ref="ARY125:ARZ125"/>
    <mergeCell ref="ASA125:ASB125"/>
    <mergeCell ref="ARE125:ARF125"/>
    <mergeCell ref="ARG125:ARH125"/>
    <mergeCell ref="ARI125:ARJ125"/>
    <mergeCell ref="ARK125:ARL125"/>
    <mergeCell ref="ARM125:ARN125"/>
    <mergeCell ref="ARO125:ARP125"/>
    <mergeCell ref="AQS125:AQT125"/>
    <mergeCell ref="AQU125:AQV125"/>
    <mergeCell ref="AQW125:AQX125"/>
    <mergeCell ref="AQY125:AQZ125"/>
    <mergeCell ref="ARA125:ARB125"/>
    <mergeCell ref="ARC125:ARD125"/>
    <mergeCell ref="AQG125:AQH125"/>
    <mergeCell ref="AQI125:AQJ125"/>
    <mergeCell ref="AQK125:AQL125"/>
    <mergeCell ref="AQM125:AQN125"/>
    <mergeCell ref="AQO125:AQP125"/>
    <mergeCell ref="AQQ125:AQR125"/>
    <mergeCell ref="APU125:APV125"/>
    <mergeCell ref="APW125:APX125"/>
    <mergeCell ref="APY125:APZ125"/>
    <mergeCell ref="AQA125:AQB125"/>
    <mergeCell ref="AQC125:AQD125"/>
    <mergeCell ref="AQE125:AQF125"/>
    <mergeCell ref="AUW125:AUX125"/>
    <mergeCell ref="AUY125:AUZ125"/>
    <mergeCell ref="AVA125:AVB125"/>
    <mergeCell ref="AVC125:AVD125"/>
    <mergeCell ref="AVE125:AVF125"/>
    <mergeCell ref="AVG125:AVH125"/>
    <mergeCell ref="AUK125:AUL125"/>
    <mergeCell ref="AUM125:AUN125"/>
    <mergeCell ref="AUO125:AUP125"/>
    <mergeCell ref="AUQ125:AUR125"/>
    <mergeCell ref="AUS125:AUT125"/>
    <mergeCell ref="AUU125:AUV125"/>
    <mergeCell ref="ATY125:ATZ125"/>
    <mergeCell ref="AUA125:AUB125"/>
    <mergeCell ref="AUC125:AUD125"/>
    <mergeCell ref="AUE125:AUF125"/>
    <mergeCell ref="AUG125:AUH125"/>
    <mergeCell ref="AUI125:AUJ125"/>
    <mergeCell ref="ATM125:ATN125"/>
    <mergeCell ref="ATO125:ATP125"/>
    <mergeCell ref="ATQ125:ATR125"/>
    <mergeCell ref="ATS125:ATT125"/>
    <mergeCell ref="ATU125:ATV125"/>
    <mergeCell ref="ATW125:ATX125"/>
    <mergeCell ref="ATA125:ATB125"/>
    <mergeCell ref="ATC125:ATD125"/>
    <mergeCell ref="ATE125:ATF125"/>
    <mergeCell ref="ATG125:ATH125"/>
    <mergeCell ref="ATI125:ATJ125"/>
    <mergeCell ref="ATK125:ATL125"/>
    <mergeCell ref="ASO125:ASP125"/>
    <mergeCell ref="ASQ125:ASR125"/>
    <mergeCell ref="ASS125:AST125"/>
    <mergeCell ref="ASU125:ASV125"/>
    <mergeCell ref="ASW125:ASX125"/>
    <mergeCell ref="ASY125:ASZ125"/>
    <mergeCell ref="AXQ125:AXR125"/>
    <mergeCell ref="AXS125:AXT125"/>
    <mergeCell ref="AXU125:AXV125"/>
    <mergeCell ref="AXW125:AXX125"/>
    <mergeCell ref="AXY125:AXZ125"/>
    <mergeCell ref="AYA125:AYB125"/>
    <mergeCell ref="AXE125:AXF125"/>
    <mergeCell ref="AXG125:AXH125"/>
    <mergeCell ref="AXI125:AXJ125"/>
    <mergeCell ref="AXK125:AXL125"/>
    <mergeCell ref="AXM125:AXN125"/>
    <mergeCell ref="AXO125:AXP125"/>
    <mergeCell ref="AWS125:AWT125"/>
    <mergeCell ref="AWU125:AWV125"/>
    <mergeCell ref="AWW125:AWX125"/>
    <mergeCell ref="AWY125:AWZ125"/>
    <mergeCell ref="AXA125:AXB125"/>
    <mergeCell ref="AXC125:AXD125"/>
    <mergeCell ref="AWG125:AWH125"/>
    <mergeCell ref="AWI125:AWJ125"/>
    <mergeCell ref="AWK125:AWL125"/>
    <mergeCell ref="AWM125:AWN125"/>
    <mergeCell ref="AWO125:AWP125"/>
    <mergeCell ref="AWQ125:AWR125"/>
    <mergeCell ref="AVU125:AVV125"/>
    <mergeCell ref="AVW125:AVX125"/>
    <mergeCell ref="AVY125:AVZ125"/>
    <mergeCell ref="AWA125:AWB125"/>
    <mergeCell ref="AWC125:AWD125"/>
    <mergeCell ref="AWE125:AWF125"/>
    <mergeCell ref="AVI125:AVJ125"/>
    <mergeCell ref="AVK125:AVL125"/>
    <mergeCell ref="AVM125:AVN125"/>
    <mergeCell ref="AVO125:AVP125"/>
    <mergeCell ref="AVQ125:AVR125"/>
    <mergeCell ref="AVS125:AVT125"/>
    <mergeCell ref="BAK125:BAL125"/>
    <mergeCell ref="BAM125:BAN125"/>
    <mergeCell ref="BAO125:BAP125"/>
    <mergeCell ref="BAQ125:BAR125"/>
    <mergeCell ref="BAS125:BAT125"/>
    <mergeCell ref="BAU125:BAV125"/>
    <mergeCell ref="AZY125:AZZ125"/>
    <mergeCell ref="BAA125:BAB125"/>
    <mergeCell ref="BAC125:BAD125"/>
    <mergeCell ref="BAE125:BAF125"/>
    <mergeCell ref="BAG125:BAH125"/>
    <mergeCell ref="BAI125:BAJ125"/>
    <mergeCell ref="AZM125:AZN125"/>
    <mergeCell ref="AZO125:AZP125"/>
    <mergeCell ref="AZQ125:AZR125"/>
    <mergeCell ref="AZS125:AZT125"/>
    <mergeCell ref="AZU125:AZV125"/>
    <mergeCell ref="AZW125:AZX125"/>
    <mergeCell ref="AZA125:AZB125"/>
    <mergeCell ref="AZC125:AZD125"/>
    <mergeCell ref="AZE125:AZF125"/>
    <mergeCell ref="AZG125:AZH125"/>
    <mergeCell ref="AZI125:AZJ125"/>
    <mergeCell ref="AZK125:AZL125"/>
    <mergeCell ref="AYO125:AYP125"/>
    <mergeCell ref="AYQ125:AYR125"/>
    <mergeCell ref="AYS125:AYT125"/>
    <mergeCell ref="AYU125:AYV125"/>
    <mergeCell ref="AYW125:AYX125"/>
    <mergeCell ref="AYY125:AYZ125"/>
    <mergeCell ref="AYC125:AYD125"/>
    <mergeCell ref="AYE125:AYF125"/>
    <mergeCell ref="AYG125:AYH125"/>
    <mergeCell ref="AYI125:AYJ125"/>
    <mergeCell ref="AYK125:AYL125"/>
    <mergeCell ref="AYM125:AYN125"/>
    <mergeCell ref="BDE125:BDF125"/>
    <mergeCell ref="BDG125:BDH125"/>
    <mergeCell ref="BDI125:BDJ125"/>
    <mergeCell ref="BDK125:BDL125"/>
    <mergeCell ref="BDM125:BDN125"/>
    <mergeCell ref="BDO125:BDP125"/>
    <mergeCell ref="BCS125:BCT125"/>
    <mergeCell ref="BCU125:BCV125"/>
    <mergeCell ref="BCW125:BCX125"/>
    <mergeCell ref="BCY125:BCZ125"/>
    <mergeCell ref="BDA125:BDB125"/>
    <mergeCell ref="BDC125:BDD125"/>
    <mergeCell ref="BCG125:BCH125"/>
    <mergeCell ref="BCI125:BCJ125"/>
    <mergeCell ref="BCK125:BCL125"/>
    <mergeCell ref="BCM125:BCN125"/>
    <mergeCell ref="BCO125:BCP125"/>
    <mergeCell ref="BCQ125:BCR125"/>
    <mergeCell ref="BBU125:BBV125"/>
    <mergeCell ref="BBW125:BBX125"/>
    <mergeCell ref="BBY125:BBZ125"/>
    <mergeCell ref="BCA125:BCB125"/>
    <mergeCell ref="BCC125:BCD125"/>
    <mergeCell ref="BCE125:BCF125"/>
    <mergeCell ref="BBI125:BBJ125"/>
    <mergeCell ref="BBK125:BBL125"/>
    <mergeCell ref="BBM125:BBN125"/>
    <mergeCell ref="BBO125:BBP125"/>
    <mergeCell ref="BBQ125:BBR125"/>
    <mergeCell ref="BBS125:BBT125"/>
    <mergeCell ref="BAW125:BAX125"/>
    <mergeCell ref="BAY125:BAZ125"/>
    <mergeCell ref="BBA125:BBB125"/>
    <mergeCell ref="BBC125:BBD125"/>
    <mergeCell ref="BBE125:BBF125"/>
    <mergeCell ref="BBG125:BBH125"/>
    <mergeCell ref="BFY125:BFZ125"/>
    <mergeCell ref="BGA125:BGB125"/>
    <mergeCell ref="BGC125:BGD125"/>
    <mergeCell ref="BGE125:BGF125"/>
    <mergeCell ref="BGG125:BGH125"/>
    <mergeCell ref="BGI125:BGJ125"/>
    <mergeCell ref="BFM125:BFN125"/>
    <mergeCell ref="BFO125:BFP125"/>
    <mergeCell ref="BFQ125:BFR125"/>
    <mergeCell ref="BFS125:BFT125"/>
    <mergeCell ref="BFU125:BFV125"/>
    <mergeCell ref="BFW125:BFX125"/>
    <mergeCell ref="BFA125:BFB125"/>
    <mergeCell ref="BFC125:BFD125"/>
    <mergeCell ref="BFE125:BFF125"/>
    <mergeCell ref="BFG125:BFH125"/>
    <mergeCell ref="BFI125:BFJ125"/>
    <mergeCell ref="BFK125:BFL125"/>
    <mergeCell ref="BEO125:BEP125"/>
    <mergeCell ref="BEQ125:BER125"/>
    <mergeCell ref="BES125:BET125"/>
    <mergeCell ref="BEU125:BEV125"/>
    <mergeCell ref="BEW125:BEX125"/>
    <mergeCell ref="BEY125:BEZ125"/>
    <mergeCell ref="BEC125:BED125"/>
    <mergeCell ref="BEE125:BEF125"/>
    <mergeCell ref="BEG125:BEH125"/>
    <mergeCell ref="BEI125:BEJ125"/>
    <mergeCell ref="BEK125:BEL125"/>
    <mergeCell ref="BEM125:BEN125"/>
    <mergeCell ref="BDQ125:BDR125"/>
    <mergeCell ref="BDS125:BDT125"/>
    <mergeCell ref="BDU125:BDV125"/>
    <mergeCell ref="BDW125:BDX125"/>
    <mergeCell ref="BDY125:BDZ125"/>
    <mergeCell ref="BEA125:BEB125"/>
    <mergeCell ref="BIS125:BIT125"/>
    <mergeCell ref="BIU125:BIV125"/>
    <mergeCell ref="BIW125:BIX125"/>
    <mergeCell ref="BIY125:BIZ125"/>
    <mergeCell ref="BJA125:BJB125"/>
    <mergeCell ref="BJC125:BJD125"/>
    <mergeCell ref="BIG125:BIH125"/>
    <mergeCell ref="BII125:BIJ125"/>
    <mergeCell ref="BIK125:BIL125"/>
    <mergeCell ref="BIM125:BIN125"/>
    <mergeCell ref="BIO125:BIP125"/>
    <mergeCell ref="BIQ125:BIR125"/>
    <mergeCell ref="BHU125:BHV125"/>
    <mergeCell ref="BHW125:BHX125"/>
    <mergeCell ref="BHY125:BHZ125"/>
    <mergeCell ref="BIA125:BIB125"/>
    <mergeCell ref="BIC125:BID125"/>
    <mergeCell ref="BIE125:BIF125"/>
    <mergeCell ref="BHI125:BHJ125"/>
    <mergeCell ref="BHK125:BHL125"/>
    <mergeCell ref="BHM125:BHN125"/>
    <mergeCell ref="BHO125:BHP125"/>
    <mergeCell ref="BHQ125:BHR125"/>
    <mergeCell ref="BHS125:BHT125"/>
    <mergeCell ref="BGW125:BGX125"/>
    <mergeCell ref="BGY125:BGZ125"/>
    <mergeCell ref="BHA125:BHB125"/>
    <mergeCell ref="BHC125:BHD125"/>
    <mergeCell ref="BHE125:BHF125"/>
    <mergeCell ref="BHG125:BHH125"/>
    <mergeCell ref="BGK125:BGL125"/>
    <mergeCell ref="BGM125:BGN125"/>
    <mergeCell ref="BGO125:BGP125"/>
    <mergeCell ref="BGQ125:BGR125"/>
    <mergeCell ref="BGS125:BGT125"/>
    <mergeCell ref="BGU125:BGV125"/>
    <mergeCell ref="BLM125:BLN125"/>
    <mergeCell ref="BLO125:BLP125"/>
    <mergeCell ref="BLQ125:BLR125"/>
    <mergeCell ref="BLS125:BLT125"/>
    <mergeCell ref="BLU125:BLV125"/>
    <mergeCell ref="BLW125:BLX125"/>
    <mergeCell ref="BLA125:BLB125"/>
    <mergeCell ref="BLC125:BLD125"/>
    <mergeCell ref="BLE125:BLF125"/>
    <mergeCell ref="BLG125:BLH125"/>
    <mergeCell ref="BLI125:BLJ125"/>
    <mergeCell ref="BLK125:BLL125"/>
    <mergeCell ref="BKO125:BKP125"/>
    <mergeCell ref="BKQ125:BKR125"/>
    <mergeCell ref="BKS125:BKT125"/>
    <mergeCell ref="BKU125:BKV125"/>
    <mergeCell ref="BKW125:BKX125"/>
    <mergeCell ref="BKY125:BKZ125"/>
    <mergeCell ref="BKC125:BKD125"/>
    <mergeCell ref="BKE125:BKF125"/>
    <mergeCell ref="BKG125:BKH125"/>
    <mergeCell ref="BKI125:BKJ125"/>
    <mergeCell ref="BKK125:BKL125"/>
    <mergeCell ref="BKM125:BKN125"/>
    <mergeCell ref="BJQ125:BJR125"/>
    <mergeCell ref="BJS125:BJT125"/>
    <mergeCell ref="BJU125:BJV125"/>
    <mergeCell ref="BJW125:BJX125"/>
    <mergeCell ref="BJY125:BJZ125"/>
    <mergeCell ref="BKA125:BKB125"/>
    <mergeCell ref="BJE125:BJF125"/>
    <mergeCell ref="BJG125:BJH125"/>
    <mergeCell ref="BJI125:BJJ125"/>
    <mergeCell ref="BJK125:BJL125"/>
    <mergeCell ref="BJM125:BJN125"/>
    <mergeCell ref="BJO125:BJP125"/>
    <mergeCell ref="BOG125:BOH125"/>
    <mergeCell ref="BOI125:BOJ125"/>
    <mergeCell ref="BOK125:BOL125"/>
    <mergeCell ref="BOM125:BON125"/>
    <mergeCell ref="BOO125:BOP125"/>
    <mergeCell ref="BOQ125:BOR125"/>
    <mergeCell ref="BNU125:BNV125"/>
    <mergeCell ref="BNW125:BNX125"/>
    <mergeCell ref="BNY125:BNZ125"/>
    <mergeCell ref="BOA125:BOB125"/>
    <mergeCell ref="BOC125:BOD125"/>
    <mergeCell ref="BOE125:BOF125"/>
    <mergeCell ref="BNI125:BNJ125"/>
    <mergeCell ref="BNK125:BNL125"/>
    <mergeCell ref="BNM125:BNN125"/>
    <mergeCell ref="BNO125:BNP125"/>
    <mergeCell ref="BNQ125:BNR125"/>
    <mergeCell ref="BNS125:BNT125"/>
    <mergeCell ref="BMW125:BMX125"/>
    <mergeCell ref="BMY125:BMZ125"/>
    <mergeCell ref="BNA125:BNB125"/>
    <mergeCell ref="BNC125:BND125"/>
    <mergeCell ref="BNE125:BNF125"/>
    <mergeCell ref="BNG125:BNH125"/>
    <mergeCell ref="BMK125:BML125"/>
    <mergeCell ref="BMM125:BMN125"/>
    <mergeCell ref="BMO125:BMP125"/>
    <mergeCell ref="BMQ125:BMR125"/>
    <mergeCell ref="BMS125:BMT125"/>
    <mergeCell ref="BMU125:BMV125"/>
    <mergeCell ref="BLY125:BLZ125"/>
    <mergeCell ref="BMA125:BMB125"/>
    <mergeCell ref="BMC125:BMD125"/>
    <mergeCell ref="BME125:BMF125"/>
    <mergeCell ref="BMG125:BMH125"/>
    <mergeCell ref="BMI125:BMJ125"/>
    <mergeCell ref="BRA125:BRB125"/>
    <mergeCell ref="BRC125:BRD125"/>
    <mergeCell ref="BRE125:BRF125"/>
    <mergeCell ref="BRG125:BRH125"/>
    <mergeCell ref="BRI125:BRJ125"/>
    <mergeCell ref="BRK125:BRL125"/>
    <mergeCell ref="BQO125:BQP125"/>
    <mergeCell ref="BQQ125:BQR125"/>
    <mergeCell ref="BQS125:BQT125"/>
    <mergeCell ref="BQU125:BQV125"/>
    <mergeCell ref="BQW125:BQX125"/>
    <mergeCell ref="BQY125:BQZ125"/>
    <mergeCell ref="BQC125:BQD125"/>
    <mergeCell ref="BQE125:BQF125"/>
    <mergeCell ref="BQG125:BQH125"/>
    <mergeCell ref="BQI125:BQJ125"/>
    <mergeCell ref="BQK125:BQL125"/>
    <mergeCell ref="BQM125:BQN125"/>
    <mergeCell ref="BPQ125:BPR125"/>
    <mergeCell ref="BPS125:BPT125"/>
    <mergeCell ref="BPU125:BPV125"/>
    <mergeCell ref="BPW125:BPX125"/>
    <mergeCell ref="BPY125:BPZ125"/>
    <mergeCell ref="BQA125:BQB125"/>
    <mergeCell ref="BPE125:BPF125"/>
    <mergeCell ref="BPG125:BPH125"/>
    <mergeCell ref="BPI125:BPJ125"/>
    <mergeCell ref="BPK125:BPL125"/>
    <mergeCell ref="BPM125:BPN125"/>
    <mergeCell ref="BPO125:BPP125"/>
    <mergeCell ref="BOS125:BOT125"/>
    <mergeCell ref="BOU125:BOV125"/>
    <mergeCell ref="BOW125:BOX125"/>
    <mergeCell ref="BOY125:BOZ125"/>
    <mergeCell ref="BPA125:BPB125"/>
    <mergeCell ref="BPC125:BPD125"/>
    <mergeCell ref="BTU125:BTV125"/>
    <mergeCell ref="BTW125:BTX125"/>
    <mergeCell ref="BTY125:BTZ125"/>
    <mergeCell ref="BUA125:BUB125"/>
    <mergeCell ref="BUC125:BUD125"/>
    <mergeCell ref="BUE125:BUF125"/>
    <mergeCell ref="BTI125:BTJ125"/>
    <mergeCell ref="BTK125:BTL125"/>
    <mergeCell ref="BTM125:BTN125"/>
    <mergeCell ref="BTO125:BTP125"/>
    <mergeCell ref="BTQ125:BTR125"/>
    <mergeCell ref="BTS125:BTT125"/>
    <mergeCell ref="BSW125:BSX125"/>
    <mergeCell ref="BSY125:BSZ125"/>
    <mergeCell ref="BTA125:BTB125"/>
    <mergeCell ref="BTC125:BTD125"/>
    <mergeCell ref="BTE125:BTF125"/>
    <mergeCell ref="BTG125:BTH125"/>
    <mergeCell ref="BSK125:BSL125"/>
    <mergeCell ref="BSM125:BSN125"/>
    <mergeCell ref="BSO125:BSP125"/>
    <mergeCell ref="BSQ125:BSR125"/>
    <mergeCell ref="BSS125:BST125"/>
    <mergeCell ref="BSU125:BSV125"/>
    <mergeCell ref="BRY125:BRZ125"/>
    <mergeCell ref="BSA125:BSB125"/>
    <mergeCell ref="BSC125:BSD125"/>
    <mergeCell ref="BSE125:BSF125"/>
    <mergeCell ref="BSG125:BSH125"/>
    <mergeCell ref="BSI125:BSJ125"/>
    <mergeCell ref="BRM125:BRN125"/>
    <mergeCell ref="BRO125:BRP125"/>
    <mergeCell ref="BRQ125:BRR125"/>
    <mergeCell ref="BRS125:BRT125"/>
    <mergeCell ref="BRU125:BRV125"/>
    <mergeCell ref="BRW125:BRX125"/>
    <mergeCell ref="BWO125:BWP125"/>
    <mergeCell ref="BWQ125:BWR125"/>
    <mergeCell ref="BWS125:BWT125"/>
    <mergeCell ref="BWU125:BWV125"/>
    <mergeCell ref="BWW125:BWX125"/>
    <mergeCell ref="BWY125:BWZ125"/>
    <mergeCell ref="BWC125:BWD125"/>
    <mergeCell ref="BWE125:BWF125"/>
    <mergeCell ref="BWG125:BWH125"/>
    <mergeCell ref="BWI125:BWJ125"/>
    <mergeCell ref="BWK125:BWL125"/>
    <mergeCell ref="BWM125:BWN125"/>
    <mergeCell ref="BVQ125:BVR125"/>
    <mergeCell ref="BVS125:BVT125"/>
    <mergeCell ref="BVU125:BVV125"/>
    <mergeCell ref="BVW125:BVX125"/>
    <mergeCell ref="BVY125:BVZ125"/>
    <mergeCell ref="BWA125:BWB125"/>
    <mergeCell ref="BVE125:BVF125"/>
    <mergeCell ref="BVG125:BVH125"/>
    <mergeCell ref="BVI125:BVJ125"/>
    <mergeCell ref="BVK125:BVL125"/>
    <mergeCell ref="BVM125:BVN125"/>
    <mergeCell ref="BVO125:BVP125"/>
    <mergeCell ref="BUS125:BUT125"/>
    <mergeCell ref="BUU125:BUV125"/>
    <mergeCell ref="BUW125:BUX125"/>
    <mergeCell ref="BUY125:BUZ125"/>
    <mergeCell ref="BVA125:BVB125"/>
    <mergeCell ref="BVC125:BVD125"/>
    <mergeCell ref="BUG125:BUH125"/>
    <mergeCell ref="BUI125:BUJ125"/>
    <mergeCell ref="BUK125:BUL125"/>
    <mergeCell ref="BUM125:BUN125"/>
    <mergeCell ref="BUO125:BUP125"/>
    <mergeCell ref="BUQ125:BUR125"/>
    <mergeCell ref="BZI125:BZJ125"/>
    <mergeCell ref="BZK125:BZL125"/>
    <mergeCell ref="BZM125:BZN125"/>
    <mergeCell ref="BZO125:BZP125"/>
    <mergeCell ref="BZQ125:BZR125"/>
    <mergeCell ref="BZS125:BZT125"/>
    <mergeCell ref="BYW125:BYX125"/>
    <mergeCell ref="BYY125:BYZ125"/>
    <mergeCell ref="BZA125:BZB125"/>
    <mergeCell ref="BZC125:BZD125"/>
    <mergeCell ref="BZE125:BZF125"/>
    <mergeCell ref="BZG125:BZH125"/>
    <mergeCell ref="BYK125:BYL125"/>
    <mergeCell ref="BYM125:BYN125"/>
    <mergeCell ref="BYO125:BYP125"/>
    <mergeCell ref="BYQ125:BYR125"/>
    <mergeCell ref="BYS125:BYT125"/>
    <mergeCell ref="BYU125:BYV125"/>
    <mergeCell ref="BXY125:BXZ125"/>
    <mergeCell ref="BYA125:BYB125"/>
    <mergeCell ref="BYC125:BYD125"/>
    <mergeCell ref="BYE125:BYF125"/>
    <mergeCell ref="BYG125:BYH125"/>
    <mergeCell ref="BYI125:BYJ125"/>
    <mergeCell ref="BXM125:BXN125"/>
    <mergeCell ref="BXO125:BXP125"/>
    <mergeCell ref="BXQ125:BXR125"/>
    <mergeCell ref="BXS125:BXT125"/>
    <mergeCell ref="BXU125:BXV125"/>
    <mergeCell ref="BXW125:BXX125"/>
    <mergeCell ref="BXA125:BXB125"/>
    <mergeCell ref="BXC125:BXD125"/>
    <mergeCell ref="BXE125:BXF125"/>
    <mergeCell ref="BXG125:BXH125"/>
    <mergeCell ref="BXI125:BXJ125"/>
    <mergeCell ref="BXK125:BXL125"/>
    <mergeCell ref="CCC125:CCD125"/>
    <mergeCell ref="CCE125:CCF125"/>
    <mergeCell ref="CCG125:CCH125"/>
    <mergeCell ref="CCI125:CCJ125"/>
    <mergeCell ref="CCK125:CCL125"/>
    <mergeCell ref="CCM125:CCN125"/>
    <mergeCell ref="CBQ125:CBR125"/>
    <mergeCell ref="CBS125:CBT125"/>
    <mergeCell ref="CBU125:CBV125"/>
    <mergeCell ref="CBW125:CBX125"/>
    <mergeCell ref="CBY125:CBZ125"/>
    <mergeCell ref="CCA125:CCB125"/>
    <mergeCell ref="CBE125:CBF125"/>
    <mergeCell ref="CBG125:CBH125"/>
    <mergeCell ref="CBI125:CBJ125"/>
    <mergeCell ref="CBK125:CBL125"/>
    <mergeCell ref="CBM125:CBN125"/>
    <mergeCell ref="CBO125:CBP125"/>
    <mergeCell ref="CAS125:CAT125"/>
    <mergeCell ref="CAU125:CAV125"/>
    <mergeCell ref="CAW125:CAX125"/>
    <mergeCell ref="CAY125:CAZ125"/>
    <mergeCell ref="CBA125:CBB125"/>
    <mergeCell ref="CBC125:CBD125"/>
    <mergeCell ref="CAG125:CAH125"/>
    <mergeCell ref="CAI125:CAJ125"/>
    <mergeCell ref="CAK125:CAL125"/>
    <mergeCell ref="CAM125:CAN125"/>
    <mergeCell ref="CAO125:CAP125"/>
    <mergeCell ref="CAQ125:CAR125"/>
    <mergeCell ref="BZU125:BZV125"/>
    <mergeCell ref="BZW125:BZX125"/>
    <mergeCell ref="BZY125:BZZ125"/>
    <mergeCell ref="CAA125:CAB125"/>
    <mergeCell ref="CAC125:CAD125"/>
    <mergeCell ref="CAE125:CAF125"/>
    <mergeCell ref="CEW125:CEX125"/>
    <mergeCell ref="CEY125:CEZ125"/>
    <mergeCell ref="CFA125:CFB125"/>
    <mergeCell ref="CFC125:CFD125"/>
    <mergeCell ref="CFE125:CFF125"/>
    <mergeCell ref="CFG125:CFH125"/>
    <mergeCell ref="CEK125:CEL125"/>
    <mergeCell ref="CEM125:CEN125"/>
    <mergeCell ref="CEO125:CEP125"/>
    <mergeCell ref="CEQ125:CER125"/>
    <mergeCell ref="CES125:CET125"/>
    <mergeCell ref="CEU125:CEV125"/>
    <mergeCell ref="CDY125:CDZ125"/>
    <mergeCell ref="CEA125:CEB125"/>
    <mergeCell ref="CEC125:CED125"/>
    <mergeCell ref="CEE125:CEF125"/>
    <mergeCell ref="CEG125:CEH125"/>
    <mergeCell ref="CEI125:CEJ125"/>
    <mergeCell ref="CDM125:CDN125"/>
    <mergeCell ref="CDO125:CDP125"/>
    <mergeCell ref="CDQ125:CDR125"/>
    <mergeCell ref="CDS125:CDT125"/>
    <mergeCell ref="CDU125:CDV125"/>
    <mergeCell ref="CDW125:CDX125"/>
    <mergeCell ref="CDA125:CDB125"/>
    <mergeCell ref="CDC125:CDD125"/>
    <mergeCell ref="CDE125:CDF125"/>
    <mergeCell ref="CDG125:CDH125"/>
    <mergeCell ref="CDI125:CDJ125"/>
    <mergeCell ref="CDK125:CDL125"/>
    <mergeCell ref="CCO125:CCP125"/>
    <mergeCell ref="CCQ125:CCR125"/>
    <mergeCell ref="CCS125:CCT125"/>
    <mergeCell ref="CCU125:CCV125"/>
    <mergeCell ref="CCW125:CCX125"/>
    <mergeCell ref="CCY125:CCZ125"/>
    <mergeCell ref="CHQ125:CHR125"/>
    <mergeCell ref="CHS125:CHT125"/>
    <mergeCell ref="CHU125:CHV125"/>
    <mergeCell ref="CHW125:CHX125"/>
    <mergeCell ref="CHY125:CHZ125"/>
    <mergeCell ref="CIA125:CIB125"/>
    <mergeCell ref="CHE125:CHF125"/>
    <mergeCell ref="CHG125:CHH125"/>
    <mergeCell ref="CHI125:CHJ125"/>
    <mergeCell ref="CHK125:CHL125"/>
    <mergeCell ref="CHM125:CHN125"/>
    <mergeCell ref="CHO125:CHP125"/>
    <mergeCell ref="CGS125:CGT125"/>
    <mergeCell ref="CGU125:CGV125"/>
    <mergeCell ref="CGW125:CGX125"/>
    <mergeCell ref="CGY125:CGZ125"/>
    <mergeCell ref="CHA125:CHB125"/>
    <mergeCell ref="CHC125:CHD125"/>
    <mergeCell ref="CGG125:CGH125"/>
    <mergeCell ref="CGI125:CGJ125"/>
    <mergeCell ref="CGK125:CGL125"/>
    <mergeCell ref="CGM125:CGN125"/>
    <mergeCell ref="CGO125:CGP125"/>
    <mergeCell ref="CGQ125:CGR125"/>
    <mergeCell ref="CFU125:CFV125"/>
    <mergeCell ref="CFW125:CFX125"/>
    <mergeCell ref="CFY125:CFZ125"/>
    <mergeCell ref="CGA125:CGB125"/>
    <mergeCell ref="CGC125:CGD125"/>
    <mergeCell ref="CGE125:CGF125"/>
    <mergeCell ref="CFI125:CFJ125"/>
    <mergeCell ref="CFK125:CFL125"/>
    <mergeCell ref="CFM125:CFN125"/>
    <mergeCell ref="CFO125:CFP125"/>
    <mergeCell ref="CFQ125:CFR125"/>
    <mergeCell ref="CFS125:CFT125"/>
    <mergeCell ref="CKK125:CKL125"/>
    <mergeCell ref="CKM125:CKN125"/>
    <mergeCell ref="CKO125:CKP125"/>
    <mergeCell ref="CKQ125:CKR125"/>
    <mergeCell ref="CKS125:CKT125"/>
    <mergeCell ref="CKU125:CKV125"/>
    <mergeCell ref="CJY125:CJZ125"/>
    <mergeCell ref="CKA125:CKB125"/>
    <mergeCell ref="CKC125:CKD125"/>
    <mergeCell ref="CKE125:CKF125"/>
    <mergeCell ref="CKG125:CKH125"/>
    <mergeCell ref="CKI125:CKJ125"/>
    <mergeCell ref="CJM125:CJN125"/>
    <mergeCell ref="CJO125:CJP125"/>
    <mergeCell ref="CJQ125:CJR125"/>
    <mergeCell ref="CJS125:CJT125"/>
    <mergeCell ref="CJU125:CJV125"/>
    <mergeCell ref="CJW125:CJX125"/>
    <mergeCell ref="CJA125:CJB125"/>
    <mergeCell ref="CJC125:CJD125"/>
    <mergeCell ref="CJE125:CJF125"/>
    <mergeCell ref="CJG125:CJH125"/>
    <mergeCell ref="CJI125:CJJ125"/>
    <mergeCell ref="CJK125:CJL125"/>
    <mergeCell ref="CIO125:CIP125"/>
    <mergeCell ref="CIQ125:CIR125"/>
    <mergeCell ref="CIS125:CIT125"/>
    <mergeCell ref="CIU125:CIV125"/>
    <mergeCell ref="CIW125:CIX125"/>
    <mergeCell ref="CIY125:CIZ125"/>
    <mergeCell ref="CIC125:CID125"/>
    <mergeCell ref="CIE125:CIF125"/>
    <mergeCell ref="CIG125:CIH125"/>
    <mergeCell ref="CII125:CIJ125"/>
    <mergeCell ref="CIK125:CIL125"/>
    <mergeCell ref="CIM125:CIN125"/>
    <mergeCell ref="CNE125:CNF125"/>
    <mergeCell ref="CNG125:CNH125"/>
    <mergeCell ref="CNI125:CNJ125"/>
    <mergeCell ref="CNK125:CNL125"/>
    <mergeCell ref="CNM125:CNN125"/>
    <mergeCell ref="CNO125:CNP125"/>
    <mergeCell ref="CMS125:CMT125"/>
    <mergeCell ref="CMU125:CMV125"/>
    <mergeCell ref="CMW125:CMX125"/>
    <mergeCell ref="CMY125:CMZ125"/>
    <mergeCell ref="CNA125:CNB125"/>
    <mergeCell ref="CNC125:CND125"/>
    <mergeCell ref="CMG125:CMH125"/>
    <mergeCell ref="CMI125:CMJ125"/>
    <mergeCell ref="CMK125:CML125"/>
    <mergeCell ref="CMM125:CMN125"/>
    <mergeCell ref="CMO125:CMP125"/>
    <mergeCell ref="CMQ125:CMR125"/>
    <mergeCell ref="CLU125:CLV125"/>
    <mergeCell ref="CLW125:CLX125"/>
    <mergeCell ref="CLY125:CLZ125"/>
    <mergeCell ref="CMA125:CMB125"/>
    <mergeCell ref="CMC125:CMD125"/>
    <mergeCell ref="CME125:CMF125"/>
    <mergeCell ref="CLI125:CLJ125"/>
    <mergeCell ref="CLK125:CLL125"/>
    <mergeCell ref="CLM125:CLN125"/>
    <mergeCell ref="CLO125:CLP125"/>
    <mergeCell ref="CLQ125:CLR125"/>
    <mergeCell ref="CLS125:CLT125"/>
    <mergeCell ref="CKW125:CKX125"/>
    <mergeCell ref="CKY125:CKZ125"/>
    <mergeCell ref="CLA125:CLB125"/>
    <mergeCell ref="CLC125:CLD125"/>
    <mergeCell ref="CLE125:CLF125"/>
    <mergeCell ref="CLG125:CLH125"/>
    <mergeCell ref="CPY125:CPZ125"/>
    <mergeCell ref="CQA125:CQB125"/>
    <mergeCell ref="CQC125:CQD125"/>
    <mergeCell ref="CQE125:CQF125"/>
    <mergeCell ref="CQG125:CQH125"/>
    <mergeCell ref="CQI125:CQJ125"/>
    <mergeCell ref="CPM125:CPN125"/>
    <mergeCell ref="CPO125:CPP125"/>
    <mergeCell ref="CPQ125:CPR125"/>
    <mergeCell ref="CPS125:CPT125"/>
    <mergeCell ref="CPU125:CPV125"/>
    <mergeCell ref="CPW125:CPX125"/>
    <mergeCell ref="CPA125:CPB125"/>
    <mergeCell ref="CPC125:CPD125"/>
    <mergeCell ref="CPE125:CPF125"/>
    <mergeCell ref="CPG125:CPH125"/>
    <mergeCell ref="CPI125:CPJ125"/>
    <mergeCell ref="CPK125:CPL125"/>
    <mergeCell ref="COO125:COP125"/>
    <mergeCell ref="COQ125:COR125"/>
    <mergeCell ref="COS125:COT125"/>
    <mergeCell ref="COU125:COV125"/>
    <mergeCell ref="COW125:COX125"/>
    <mergeCell ref="COY125:COZ125"/>
    <mergeCell ref="COC125:COD125"/>
    <mergeCell ref="COE125:COF125"/>
    <mergeCell ref="COG125:COH125"/>
    <mergeCell ref="COI125:COJ125"/>
    <mergeCell ref="COK125:COL125"/>
    <mergeCell ref="COM125:CON125"/>
    <mergeCell ref="CNQ125:CNR125"/>
    <mergeCell ref="CNS125:CNT125"/>
    <mergeCell ref="CNU125:CNV125"/>
    <mergeCell ref="CNW125:CNX125"/>
    <mergeCell ref="CNY125:CNZ125"/>
    <mergeCell ref="COA125:COB125"/>
    <mergeCell ref="CSS125:CST125"/>
    <mergeCell ref="CSU125:CSV125"/>
    <mergeCell ref="CSW125:CSX125"/>
    <mergeCell ref="CSY125:CSZ125"/>
    <mergeCell ref="CTA125:CTB125"/>
    <mergeCell ref="CTC125:CTD125"/>
    <mergeCell ref="CSG125:CSH125"/>
    <mergeCell ref="CSI125:CSJ125"/>
    <mergeCell ref="CSK125:CSL125"/>
    <mergeCell ref="CSM125:CSN125"/>
    <mergeCell ref="CSO125:CSP125"/>
    <mergeCell ref="CSQ125:CSR125"/>
    <mergeCell ref="CRU125:CRV125"/>
    <mergeCell ref="CRW125:CRX125"/>
    <mergeCell ref="CRY125:CRZ125"/>
    <mergeCell ref="CSA125:CSB125"/>
    <mergeCell ref="CSC125:CSD125"/>
    <mergeCell ref="CSE125:CSF125"/>
    <mergeCell ref="CRI125:CRJ125"/>
    <mergeCell ref="CRK125:CRL125"/>
    <mergeCell ref="CRM125:CRN125"/>
    <mergeCell ref="CRO125:CRP125"/>
    <mergeCell ref="CRQ125:CRR125"/>
    <mergeCell ref="CRS125:CRT125"/>
    <mergeCell ref="CQW125:CQX125"/>
    <mergeCell ref="CQY125:CQZ125"/>
    <mergeCell ref="CRA125:CRB125"/>
    <mergeCell ref="CRC125:CRD125"/>
    <mergeCell ref="CRE125:CRF125"/>
    <mergeCell ref="CRG125:CRH125"/>
    <mergeCell ref="CQK125:CQL125"/>
    <mergeCell ref="CQM125:CQN125"/>
    <mergeCell ref="CQO125:CQP125"/>
    <mergeCell ref="CQQ125:CQR125"/>
    <mergeCell ref="CQS125:CQT125"/>
    <mergeCell ref="CQU125:CQV125"/>
    <mergeCell ref="CVM125:CVN125"/>
    <mergeCell ref="CVO125:CVP125"/>
    <mergeCell ref="CVQ125:CVR125"/>
    <mergeCell ref="CVS125:CVT125"/>
    <mergeCell ref="CVU125:CVV125"/>
    <mergeCell ref="CVW125:CVX125"/>
    <mergeCell ref="CVA125:CVB125"/>
    <mergeCell ref="CVC125:CVD125"/>
    <mergeCell ref="CVE125:CVF125"/>
    <mergeCell ref="CVG125:CVH125"/>
    <mergeCell ref="CVI125:CVJ125"/>
    <mergeCell ref="CVK125:CVL125"/>
    <mergeCell ref="CUO125:CUP125"/>
    <mergeCell ref="CUQ125:CUR125"/>
    <mergeCell ref="CUS125:CUT125"/>
    <mergeCell ref="CUU125:CUV125"/>
    <mergeCell ref="CUW125:CUX125"/>
    <mergeCell ref="CUY125:CUZ125"/>
    <mergeCell ref="CUC125:CUD125"/>
    <mergeCell ref="CUE125:CUF125"/>
    <mergeCell ref="CUG125:CUH125"/>
    <mergeCell ref="CUI125:CUJ125"/>
    <mergeCell ref="CUK125:CUL125"/>
    <mergeCell ref="CUM125:CUN125"/>
    <mergeCell ref="CTQ125:CTR125"/>
    <mergeCell ref="CTS125:CTT125"/>
    <mergeCell ref="CTU125:CTV125"/>
    <mergeCell ref="CTW125:CTX125"/>
    <mergeCell ref="CTY125:CTZ125"/>
    <mergeCell ref="CUA125:CUB125"/>
    <mergeCell ref="CTE125:CTF125"/>
    <mergeCell ref="CTG125:CTH125"/>
    <mergeCell ref="CTI125:CTJ125"/>
    <mergeCell ref="CTK125:CTL125"/>
    <mergeCell ref="CTM125:CTN125"/>
    <mergeCell ref="CTO125:CTP125"/>
    <mergeCell ref="CYG125:CYH125"/>
    <mergeCell ref="CYI125:CYJ125"/>
    <mergeCell ref="CYK125:CYL125"/>
    <mergeCell ref="CYM125:CYN125"/>
    <mergeCell ref="CYO125:CYP125"/>
    <mergeCell ref="CYQ125:CYR125"/>
    <mergeCell ref="CXU125:CXV125"/>
    <mergeCell ref="CXW125:CXX125"/>
    <mergeCell ref="CXY125:CXZ125"/>
    <mergeCell ref="CYA125:CYB125"/>
    <mergeCell ref="CYC125:CYD125"/>
    <mergeCell ref="CYE125:CYF125"/>
    <mergeCell ref="CXI125:CXJ125"/>
    <mergeCell ref="CXK125:CXL125"/>
    <mergeCell ref="CXM125:CXN125"/>
    <mergeCell ref="CXO125:CXP125"/>
    <mergeCell ref="CXQ125:CXR125"/>
    <mergeCell ref="CXS125:CXT125"/>
    <mergeCell ref="CWW125:CWX125"/>
    <mergeCell ref="CWY125:CWZ125"/>
    <mergeCell ref="CXA125:CXB125"/>
    <mergeCell ref="CXC125:CXD125"/>
    <mergeCell ref="CXE125:CXF125"/>
    <mergeCell ref="CXG125:CXH125"/>
    <mergeCell ref="CWK125:CWL125"/>
    <mergeCell ref="CWM125:CWN125"/>
    <mergeCell ref="CWO125:CWP125"/>
    <mergeCell ref="CWQ125:CWR125"/>
    <mergeCell ref="CWS125:CWT125"/>
    <mergeCell ref="CWU125:CWV125"/>
    <mergeCell ref="CVY125:CVZ125"/>
    <mergeCell ref="CWA125:CWB125"/>
    <mergeCell ref="CWC125:CWD125"/>
    <mergeCell ref="CWE125:CWF125"/>
    <mergeCell ref="CWG125:CWH125"/>
    <mergeCell ref="CWI125:CWJ125"/>
    <mergeCell ref="DBA125:DBB125"/>
    <mergeCell ref="DBC125:DBD125"/>
    <mergeCell ref="DBE125:DBF125"/>
    <mergeCell ref="DBG125:DBH125"/>
    <mergeCell ref="DBI125:DBJ125"/>
    <mergeCell ref="DBK125:DBL125"/>
    <mergeCell ref="DAO125:DAP125"/>
    <mergeCell ref="DAQ125:DAR125"/>
    <mergeCell ref="DAS125:DAT125"/>
    <mergeCell ref="DAU125:DAV125"/>
    <mergeCell ref="DAW125:DAX125"/>
    <mergeCell ref="DAY125:DAZ125"/>
    <mergeCell ref="DAC125:DAD125"/>
    <mergeCell ref="DAE125:DAF125"/>
    <mergeCell ref="DAG125:DAH125"/>
    <mergeCell ref="DAI125:DAJ125"/>
    <mergeCell ref="DAK125:DAL125"/>
    <mergeCell ref="DAM125:DAN125"/>
    <mergeCell ref="CZQ125:CZR125"/>
    <mergeCell ref="CZS125:CZT125"/>
    <mergeCell ref="CZU125:CZV125"/>
    <mergeCell ref="CZW125:CZX125"/>
    <mergeCell ref="CZY125:CZZ125"/>
    <mergeCell ref="DAA125:DAB125"/>
    <mergeCell ref="CZE125:CZF125"/>
    <mergeCell ref="CZG125:CZH125"/>
    <mergeCell ref="CZI125:CZJ125"/>
    <mergeCell ref="CZK125:CZL125"/>
    <mergeCell ref="CZM125:CZN125"/>
    <mergeCell ref="CZO125:CZP125"/>
    <mergeCell ref="CYS125:CYT125"/>
    <mergeCell ref="CYU125:CYV125"/>
    <mergeCell ref="CYW125:CYX125"/>
    <mergeCell ref="CYY125:CYZ125"/>
    <mergeCell ref="CZA125:CZB125"/>
    <mergeCell ref="CZC125:CZD125"/>
    <mergeCell ref="DDU125:DDV125"/>
    <mergeCell ref="DDW125:DDX125"/>
    <mergeCell ref="DDY125:DDZ125"/>
    <mergeCell ref="DEA125:DEB125"/>
    <mergeCell ref="DEC125:DED125"/>
    <mergeCell ref="DEE125:DEF125"/>
    <mergeCell ref="DDI125:DDJ125"/>
    <mergeCell ref="DDK125:DDL125"/>
    <mergeCell ref="DDM125:DDN125"/>
    <mergeCell ref="DDO125:DDP125"/>
    <mergeCell ref="DDQ125:DDR125"/>
    <mergeCell ref="DDS125:DDT125"/>
    <mergeCell ref="DCW125:DCX125"/>
    <mergeCell ref="DCY125:DCZ125"/>
    <mergeCell ref="DDA125:DDB125"/>
    <mergeCell ref="DDC125:DDD125"/>
    <mergeCell ref="DDE125:DDF125"/>
    <mergeCell ref="DDG125:DDH125"/>
    <mergeCell ref="DCK125:DCL125"/>
    <mergeCell ref="DCM125:DCN125"/>
    <mergeCell ref="DCO125:DCP125"/>
    <mergeCell ref="DCQ125:DCR125"/>
    <mergeCell ref="DCS125:DCT125"/>
    <mergeCell ref="DCU125:DCV125"/>
    <mergeCell ref="DBY125:DBZ125"/>
    <mergeCell ref="DCA125:DCB125"/>
    <mergeCell ref="DCC125:DCD125"/>
    <mergeCell ref="DCE125:DCF125"/>
    <mergeCell ref="DCG125:DCH125"/>
    <mergeCell ref="DCI125:DCJ125"/>
    <mergeCell ref="DBM125:DBN125"/>
    <mergeCell ref="DBO125:DBP125"/>
    <mergeCell ref="DBQ125:DBR125"/>
    <mergeCell ref="DBS125:DBT125"/>
    <mergeCell ref="DBU125:DBV125"/>
    <mergeCell ref="DBW125:DBX125"/>
    <mergeCell ref="DGO125:DGP125"/>
    <mergeCell ref="DGQ125:DGR125"/>
    <mergeCell ref="DGS125:DGT125"/>
    <mergeCell ref="DGU125:DGV125"/>
    <mergeCell ref="DGW125:DGX125"/>
    <mergeCell ref="DGY125:DGZ125"/>
    <mergeCell ref="DGC125:DGD125"/>
    <mergeCell ref="DGE125:DGF125"/>
    <mergeCell ref="DGG125:DGH125"/>
    <mergeCell ref="DGI125:DGJ125"/>
    <mergeCell ref="DGK125:DGL125"/>
    <mergeCell ref="DGM125:DGN125"/>
    <mergeCell ref="DFQ125:DFR125"/>
    <mergeCell ref="DFS125:DFT125"/>
    <mergeCell ref="DFU125:DFV125"/>
    <mergeCell ref="DFW125:DFX125"/>
    <mergeCell ref="DFY125:DFZ125"/>
    <mergeCell ref="DGA125:DGB125"/>
    <mergeCell ref="DFE125:DFF125"/>
    <mergeCell ref="DFG125:DFH125"/>
    <mergeCell ref="DFI125:DFJ125"/>
    <mergeCell ref="DFK125:DFL125"/>
    <mergeCell ref="DFM125:DFN125"/>
    <mergeCell ref="DFO125:DFP125"/>
    <mergeCell ref="DES125:DET125"/>
    <mergeCell ref="DEU125:DEV125"/>
    <mergeCell ref="DEW125:DEX125"/>
    <mergeCell ref="DEY125:DEZ125"/>
    <mergeCell ref="DFA125:DFB125"/>
    <mergeCell ref="DFC125:DFD125"/>
    <mergeCell ref="DEG125:DEH125"/>
    <mergeCell ref="DEI125:DEJ125"/>
    <mergeCell ref="DEK125:DEL125"/>
    <mergeCell ref="DEM125:DEN125"/>
    <mergeCell ref="DEO125:DEP125"/>
    <mergeCell ref="DEQ125:DER125"/>
    <mergeCell ref="DJI125:DJJ125"/>
    <mergeCell ref="DJK125:DJL125"/>
    <mergeCell ref="DJM125:DJN125"/>
    <mergeCell ref="DJO125:DJP125"/>
    <mergeCell ref="DJQ125:DJR125"/>
    <mergeCell ref="DJS125:DJT125"/>
    <mergeCell ref="DIW125:DIX125"/>
    <mergeCell ref="DIY125:DIZ125"/>
    <mergeCell ref="DJA125:DJB125"/>
    <mergeCell ref="DJC125:DJD125"/>
    <mergeCell ref="DJE125:DJF125"/>
    <mergeCell ref="DJG125:DJH125"/>
    <mergeCell ref="DIK125:DIL125"/>
    <mergeCell ref="DIM125:DIN125"/>
    <mergeCell ref="DIO125:DIP125"/>
    <mergeCell ref="DIQ125:DIR125"/>
    <mergeCell ref="DIS125:DIT125"/>
    <mergeCell ref="DIU125:DIV125"/>
    <mergeCell ref="DHY125:DHZ125"/>
    <mergeCell ref="DIA125:DIB125"/>
    <mergeCell ref="DIC125:DID125"/>
    <mergeCell ref="DIE125:DIF125"/>
    <mergeCell ref="DIG125:DIH125"/>
    <mergeCell ref="DII125:DIJ125"/>
    <mergeCell ref="DHM125:DHN125"/>
    <mergeCell ref="DHO125:DHP125"/>
    <mergeCell ref="DHQ125:DHR125"/>
    <mergeCell ref="DHS125:DHT125"/>
    <mergeCell ref="DHU125:DHV125"/>
    <mergeCell ref="DHW125:DHX125"/>
    <mergeCell ref="DHA125:DHB125"/>
    <mergeCell ref="DHC125:DHD125"/>
    <mergeCell ref="DHE125:DHF125"/>
    <mergeCell ref="DHG125:DHH125"/>
    <mergeCell ref="DHI125:DHJ125"/>
    <mergeCell ref="DHK125:DHL125"/>
    <mergeCell ref="DMC125:DMD125"/>
    <mergeCell ref="DME125:DMF125"/>
    <mergeCell ref="DMG125:DMH125"/>
    <mergeCell ref="DMI125:DMJ125"/>
    <mergeCell ref="DMK125:DML125"/>
    <mergeCell ref="DMM125:DMN125"/>
    <mergeCell ref="DLQ125:DLR125"/>
    <mergeCell ref="DLS125:DLT125"/>
    <mergeCell ref="DLU125:DLV125"/>
    <mergeCell ref="DLW125:DLX125"/>
    <mergeCell ref="DLY125:DLZ125"/>
    <mergeCell ref="DMA125:DMB125"/>
    <mergeCell ref="DLE125:DLF125"/>
    <mergeCell ref="DLG125:DLH125"/>
    <mergeCell ref="DLI125:DLJ125"/>
    <mergeCell ref="DLK125:DLL125"/>
    <mergeCell ref="DLM125:DLN125"/>
    <mergeCell ref="DLO125:DLP125"/>
    <mergeCell ref="DKS125:DKT125"/>
    <mergeCell ref="DKU125:DKV125"/>
    <mergeCell ref="DKW125:DKX125"/>
    <mergeCell ref="DKY125:DKZ125"/>
    <mergeCell ref="DLA125:DLB125"/>
    <mergeCell ref="DLC125:DLD125"/>
    <mergeCell ref="DKG125:DKH125"/>
    <mergeCell ref="DKI125:DKJ125"/>
    <mergeCell ref="DKK125:DKL125"/>
    <mergeCell ref="DKM125:DKN125"/>
    <mergeCell ref="DKO125:DKP125"/>
    <mergeCell ref="DKQ125:DKR125"/>
    <mergeCell ref="DJU125:DJV125"/>
    <mergeCell ref="DJW125:DJX125"/>
    <mergeCell ref="DJY125:DJZ125"/>
    <mergeCell ref="DKA125:DKB125"/>
    <mergeCell ref="DKC125:DKD125"/>
    <mergeCell ref="DKE125:DKF125"/>
    <mergeCell ref="DOW125:DOX125"/>
    <mergeCell ref="DOY125:DOZ125"/>
    <mergeCell ref="DPA125:DPB125"/>
    <mergeCell ref="DPC125:DPD125"/>
    <mergeCell ref="DPE125:DPF125"/>
    <mergeCell ref="DPG125:DPH125"/>
    <mergeCell ref="DOK125:DOL125"/>
    <mergeCell ref="DOM125:DON125"/>
    <mergeCell ref="DOO125:DOP125"/>
    <mergeCell ref="DOQ125:DOR125"/>
    <mergeCell ref="DOS125:DOT125"/>
    <mergeCell ref="DOU125:DOV125"/>
    <mergeCell ref="DNY125:DNZ125"/>
    <mergeCell ref="DOA125:DOB125"/>
    <mergeCell ref="DOC125:DOD125"/>
    <mergeCell ref="DOE125:DOF125"/>
    <mergeCell ref="DOG125:DOH125"/>
    <mergeCell ref="DOI125:DOJ125"/>
    <mergeCell ref="DNM125:DNN125"/>
    <mergeCell ref="DNO125:DNP125"/>
    <mergeCell ref="DNQ125:DNR125"/>
    <mergeCell ref="DNS125:DNT125"/>
    <mergeCell ref="DNU125:DNV125"/>
    <mergeCell ref="DNW125:DNX125"/>
    <mergeCell ref="DNA125:DNB125"/>
    <mergeCell ref="DNC125:DND125"/>
    <mergeCell ref="DNE125:DNF125"/>
    <mergeCell ref="DNG125:DNH125"/>
    <mergeCell ref="DNI125:DNJ125"/>
    <mergeCell ref="DNK125:DNL125"/>
    <mergeCell ref="DMO125:DMP125"/>
    <mergeCell ref="DMQ125:DMR125"/>
    <mergeCell ref="DMS125:DMT125"/>
    <mergeCell ref="DMU125:DMV125"/>
    <mergeCell ref="DMW125:DMX125"/>
    <mergeCell ref="DMY125:DMZ125"/>
    <mergeCell ref="DRQ125:DRR125"/>
    <mergeCell ref="DRS125:DRT125"/>
    <mergeCell ref="DRU125:DRV125"/>
    <mergeCell ref="DRW125:DRX125"/>
    <mergeCell ref="DRY125:DRZ125"/>
    <mergeCell ref="DSA125:DSB125"/>
    <mergeCell ref="DRE125:DRF125"/>
    <mergeCell ref="DRG125:DRH125"/>
    <mergeCell ref="DRI125:DRJ125"/>
    <mergeCell ref="DRK125:DRL125"/>
    <mergeCell ref="DRM125:DRN125"/>
    <mergeCell ref="DRO125:DRP125"/>
    <mergeCell ref="DQS125:DQT125"/>
    <mergeCell ref="DQU125:DQV125"/>
    <mergeCell ref="DQW125:DQX125"/>
    <mergeCell ref="DQY125:DQZ125"/>
    <mergeCell ref="DRA125:DRB125"/>
    <mergeCell ref="DRC125:DRD125"/>
    <mergeCell ref="DQG125:DQH125"/>
    <mergeCell ref="DQI125:DQJ125"/>
    <mergeCell ref="DQK125:DQL125"/>
    <mergeCell ref="DQM125:DQN125"/>
    <mergeCell ref="DQO125:DQP125"/>
    <mergeCell ref="DQQ125:DQR125"/>
    <mergeCell ref="DPU125:DPV125"/>
    <mergeCell ref="DPW125:DPX125"/>
    <mergeCell ref="DPY125:DPZ125"/>
    <mergeCell ref="DQA125:DQB125"/>
    <mergeCell ref="DQC125:DQD125"/>
    <mergeCell ref="DQE125:DQF125"/>
    <mergeCell ref="DPI125:DPJ125"/>
    <mergeCell ref="DPK125:DPL125"/>
    <mergeCell ref="DPM125:DPN125"/>
    <mergeCell ref="DPO125:DPP125"/>
    <mergeCell ref="DPQ125:DPR125"/>
    <mergeCell ref="DPS125:DPT125"/>
    <mergeCell ref="DUK125:DUL125"/>
    <mergeCell ref="DUM125:DUN125"/>
    <mergeCell ref="DUO125:DUP125"/>
    <mergeCell ref="DUQ125:DUR125"/>
    <mergeCell ref="DUS125:DUT125"/>
    <mergeCell ref="DUU125:DUV125"/>
    <mergeCell ref="DTY125:DTZ125"/>
    <mergeCell ref="DUA125:DUB125"/>
    <mergeCell ref="DUC125:DUD125"/>
    <mergeCell ref="DUE125:DUF125"/>
    <mergeCell ref="DUG125:DUH125"/>
    <mergeCell ref="DUI125:DUJ125"/>
    <mergeCell ref="DTM125:DTN125"/>
    <mergeCell ref="DTO125:DTP125"/>
    <mergeCell ref="DTQ125:DTR125"/>
    <mergeCell ref="DTS125:DTT125"/>
    <mergeCell ref="DTU125:DTV125"/>
    <mergeCell ref="DTW125:DTX125"/>
    <mergeCell ref="DTA125:DTB125"/>
    <mergeCell ref="DTC125:DTD125"/>
    <mergeCell ref="DTE125:DTF125"/>
    <mergeCell ref="DTG125:DTH125"/>
    <mergeCell ref="DTI125:DTJ125"/>
    <mergeCell ref="DTK125:DTL125"/>
    <mergeCell ref="DSO125:DSP125"/>
    <mergeCell ref="DSQ125:DSR125"/>
    <mergeCell ref="DSS125:DST125"/>
    <mergeCell ref="DSU125:DSV125"/>
    <mergeCell ref="DSW125:DSX125"/>
    <mergeCell ref="DSY125:DSZ125"/>
    <mergeCell ref="DSC125:DSD125"/>
    <mergeCell ref="DSE125:DSF125"/>
    <mergeCell ref="DSG125:DSH125"/>
    <mergeCell ref="DSI125:DSJ125"/>
    <mergeCell ref="DSK125:DSL125"/>
    <mergeCell ref="DSM125:DSN125"/>
    <mergeCell ref="DXE125:DXF125"/>
    <mergeCell ref="DXG125:DXH125"/>
    <mergeCell ref="DXI125:DXJ125"/>
    <mergeCell ref="DXK125:DXL125"/>
    <mergeCell ref="DXM125:DXN125"/>
    <mergeCell ref="DXO125:DXP125"/>
    <mergeCell ref="DWS125:DWT125"/>
    <mergeCell ref="DWU125:DWV125"/>
    <mergeCell ref="DWW125:DWX125"/>
    <mergeCell ref="DWY125:DWZ125"/>
    <mergeCell ref="DXA125:DXB125"/>
    <mergeCell ref="DXC125:DXD125"/>
    <mergeCell ref="DWG125:DWH125"/>
    <mergeCell ref="DWI125:DWJ125"/>
    <mergeCell ref="DWK125:DWL125"/>
    <mergeCell ref="DWM125:DWN125"/>
    <mergeCell ref="DWO125:DWP125"/>
    <mergeCell ref="DWQ125:DWR125"/>
    <mergeCell ref="DVU125:DVV125"/>
    <mergeCell ref="DVW125:DVX125"/>
    <mergeCell ref="DVY125:DVZ125"/>
    <mergeCell ref="DWA125:DWB125"/>
    <mergeCell ref="DWC125:DWD125"/>
    <mergeCell ref="DWE125:DWF125"/>
    <mergeCell ref="DVI125:DVJ125"/>
    <mergeCell ref="DVK125:DVL125"/>
    <mergeCell ref="DVM125:DVN125"/>
    <mergeCell ref="DVO125:DVP125"/>
    <mergeCell ref="DVQ125:DVR125"/>
    <mergeCell ref="DVS125:DVT125"/>
    <mergeCell ref="DUW125:DUX125"/>
    <mergeCell ref="DUY125:DUZ125"/>
    <mergeCell ref="DVA125:DVB125"/>
    <mergeCell ref="DVC125:DVD125"/>
    <mergeCell ref="DVE125:DVF125"/>
    <mergeCell ref="DVG125:DVH125"/>
    <mergeCell ref="DZY125:DZZ125"/>
    <mergeCell ref="EAA125:EAB125"/>
    <mergeCell ref="EAC125:EAD125"/>
    <mergeCell ref="EAE125:EAF125"/>
    <mergeCell ref="EAG125:EAH125"/>
    <mergeCell ref="EAI125:EAJ125"/>
    <mergeCell ref="DZM125:DZN125"/>
    <mergeCell ref="DZO125:DZP125"/>
    <mergeCell ref="DZQ125:DZR125"/>
    <mergeCell ref="DZS125:DZT125"/>
    <mergeCell ref="DZU125:DZV125"/>
    <mergeCell ref="DZW125:DZX125"/>
    <mergeCell ref="DZA125:DZB125"/>
    <mergeCell ref="DZC125:DZD125"/>
    <mergeCell ref="DZE125:DZF125"/>
    <mergeCell ref="DZG125:DZH125"/>
    <mergeCell ref="DZI125:DZJ125"/>
    <mergeCell ref="DZK125:DZL125"/>
    <mergeCell ref="DYO125:DYP125"/>
    <mergeCell ref="DYQ125:DYR125"/>
    <mergeCell ref="DYS125:DYT125"/>
    <mergeCell ref="DYU125:DYV125"/>
    <mergeCell ref="DYW125:DYX125"/>
    <mergeCell ref="DYY125:DYZ125"/>
    <mergeCell ref="DYC125:DYD125"/>
    <mergeCell ref="DYE125:DYF125"/>
    <mergeCell ref="DYG125:DYH125"/>
    <mergeCell ref="DYI125:DYJ125"/>
    <mergeCell ref="DYK125:DYL125"/>
    <mergeCell ref="DYM125:DYN125"/>
    <mergeCell ref="DXQ125:DXR125"/>
    <mergeCell ref="DXS125:DXT125"/>
    <mergeCell ref="DXU125:DXV125"/>
    <mergeCell ref="DXW125:DXX125"/>
    <mergeCell ref="DXY125:DXZ125"/>
    <mergeCell ref="DYA125:DYB125"/>
    <mergeCell ref="ECS125:ECT125"/>
    <mergeCell ref="ECU125:ECV125"/>
    <mergeCell ref="ECW125:ECX125"/>
    <mergeCell ref="ECY125:ECZ125"/>
    <mergeCell ref="EDA125:EDB125"/>
    <mergeCell ref="EDC125:EDD125"/>
    <mergeCell ref="ECG125:ECH125"/>
    <mergeCell ref="ECI125:ECJ125"/>
    <mergeCell ref="ECK125:ECL125"/>
    <mergeCell ref="ECM125:ECN125"/>
    <mergeCell ref="ECO125:ECP125"/>
    <mergeCell ref="ECQ125:ECR125"/>
    <mergeCell ref="EBU125:EBV125"/>
    <mergeCell ref="EBW125:EBX125"/>
    <mergeCell ref="EBY125:EBZ125"/>
    <mergeCell ref="ECA125:ECB125"/>
    <mergeCell ref="ECC125:ECD125"/>
    <mergeCell ref="ECE125:ECF125"/>
    <mergeCell ref="EBI125:EBJ125"/>
    <mergeCell ref="EBK125:EBL125"/>
    <mergeCell ref="EBM125:EBN125"/>
    <mergeCell ref="EBO125:EBP125"/>
    <mergeCell ref="EBQ125:EBR125"/>
    <mergeCell ref="EBS125:EBT125"/>
    <mergeCell ref="EAW125:EAX125"/>
    <mergeCell ref="EAY125:EAZ125"/>
    <mergeCell ref="EBA125:EBB125"/>
    <mergeCell ref="EBC125:EBD125"/>
    <mergeCell ref="EBE125:EBF125"/>
    <mergeCell ref="EBG125:EBH125"/>
    <mergeCell ref="EAK125:EAL125"/>
    <mergeCell ref="EAM125:EAN125"/>
    <mergeCell ref="EAO125:EAP125"/>
    <mergeCell ref="EAQ125:EAR125"/>
    <mergeCell ref="EAS125:EAT125"/>
    <mergeCell ref="EAU125:EAV125"/>
    <mergeCell ref="EFM125:EFN125"/>
    <mergeCell ref="EFO125:EFP125"/>
    <mergeCell ref="EFQ125:EFR125"/>
    <mergeCell ref="EFS125:EFT125"/>
    <mergeCell ref="EFU125:EFV125"/>
    <mergeCell ref="EFW125:EFX125"/>
    <mergeCell ref="EFA125:EFB125"/>
    <mergeCell ref="EFC125:EFD125"/>
    <mergeCell ref="EFE125:EFF125"/>
    <mergeCell ref="EFG125:EFH125"/>
    <mergeCell ref="EFI125:EFJ125"/>
    <mergeCell ref="EFK125:EFL125"/>
    <mergeCell ref="EEO125:EEP125"/>
    <mergeCell ref="EEQ125:EER125"/>
    <mergeCell ref="EES125:EET125"/>
    <mergeCell ref="EEU125:EEV125"/>
    <mergeCell ref="EEW125:EEX125"/>
    <mergeCell ref="EEY125:EEZ125"/>
    <mergeCell ref="EEC125:EED125"/>
    <mergeCell ref="EEE125:EEF125"/>
    <mergeCell ref="EEG125:EEH125"/>
    <mergeCell ref="EEI125:EEJ125"/>
    <mergeCell ref="EEK125:EEL125"/>
    <mergeCell ref="EEM125:EEN125"/>
    <mergeCell ref="EDQ125:EDR125"/>
    <mergeCell ref="EDS125:EDT125"/>
    <mergeCell ref="EDU125:EDV125"/>
    <mergeCell ref="EDW125:EDX125"/>
    <mergeCell ref="EDY125:EDZ125"/>
    <mergeCell ref="EEA125:EEB125"/>
    <mergeCell ref="EDE125:EDF125"/>
    <mergeCell ref="EDG125:EDH125"/>
    <mergeCell ref="EDI125:EDJ125"/>
    <mergeCell ref="EDK125:EDL125"/>
    <mergeCell ref="EDM125:EDN125"/>
    <mergeCell ref="EDO125:EDP125"/>
    <mergeCell ref="EIG125:EIH125"/>
    <mergeCell ref="EII125:EIJ125"/>
    <mergeCell ref="EIK125:EIL125"/>
    <mergeCell ref="EIM125:EIN125"/>
    <mergeCell ref="EIO125:EIP125"/>
    <mergeCell ref="EIQ125:EIR125"/>
    <mergeCell ref="EHU125:EHV125"/>
    <mergeCell ref="EHW125:EHX125"/>
    <mergeCell ref="EHY125:EHZ125"/>
    <mergeCell ref="EIA125:EIB125"/>
    <mergeCell ref="EIC125:EID125"/>
    <mergeCell ref="EIE125:EIF125"/>
    <mergeCell ref="EHI125:EHJ125"/>
    <mergeCell ref="EHK125:EHL125"/>
    <mergeCell ref="EHM125:EHN125"/>
    <mergeCell ref="EHO125:EHP125"/>
    <mergeCell ref="EHQ125:EHR125"/>
    <mergeCell ref="EHS125:EHT125"/>
    <mergeCell ref="EGW125:EGX125"/>
    <mergeCell ref="EGY125:EGZ125"/>
    <mergeCell ref="EHA125:EHB125"/>
    <mergeCell ref="EHC125:EHD125"/>
    <mergeCell ref="EHE125:EHF125"/>
    <mergeCell ref="EHG125:EHH125"/>
    <mergeCell ref="EGK125:EGL125"/>
    <mergeCell ref="EGM125:EGN125"/>
    <mergeCell ref="EGO125:EGP125"/>
    <mergeCell ref="EGQ125:EGR125"/>
    <mergeCell ref="EGS125:EGT125"/>
    <mergeCell ref="EGU125:EGV125"/>
    <mergeCell ref="EFY125:EFZ125"/>
    <mergeCell ref="EGA125:EGB125"/>
    <mergeCell ref="EGC125:EGD125"/>
    <mergeCell ref="EGE125:EGF125"/>
    <mergeCell ref="EGG125:EGH125"/>
    <mergeCell ref="EGI125:EGJ125"/>
    <mergeCell ref="ELA125:ELB125"/>
    <mergeCell ref="ELC125:ELD125"/>
    <mergeCell ref="ELE125:ELF125"/>
    <mergeCell ref="ELG125:ELH125"/>
    <mergeCell ref="ELI125:ELJ125"/>
    <mergeCell ref="ELK125:ELL125"/>
    <mergeCell ref="EKO125:EKP125"/>
    <mergeCell ref="EKQ125:EKR125"/>
    <mergeCell ref="EKS125:EKT125"/>
    <mergeCell ref="EKU125:EKV125"/>
    <mergeCell ref="EKW125:EKX125"/>
    <mergeCell ref="EKY125:EKZ125"/>
    <mergeCell ref="EKC125:EKD125"/>
    <mergeCell ref="EKE125:EKF125"/>
    <mergeCell ref="EKG125:EKH125"/>
    <mergeCell ref="EKI125:EKJ125"/>
    <mergeCell ref="EKK125:EKL125"/>
    <mergeCell ref="EKM125:EKN125"/>
    <mergeCell ref="EJQ125:EJR125"/>
    <mergeCell ref="EJS125:EJT125"/>
    <mergeCell ref="EJU125:EJV125"/>
    <mergeCell ref="EJW125:EJX125"/>
    <mergeCell ref="EJY125:EJZ125"/>
    <mergeCell ref="EKA125:EKB125"/>
    <mergeCell ref="EJE125:EJF125"/>
    <mergeCell ref="EJG125:EJH125"/>
    <mergeCell ref="EJI125:EJJ125"/>
    <mergeCell ref="EJK125:EJL125"/>
    <mergeCell ref="EJM125:EJN125"/>
    <mergeCell ref="EJO125:EJP125"/>
    <mergeCell ref="EIS125:EIT125"/>
    <mergeCell ref="EIU125:EIV125"/>
    <mergeCell ref="EIW125:EIX125"/>
    <mergeCell ref="EIY125:EIZ125"/>
    <mergeCell ref="EJA125:EJB125"/>
    <mergeCell ref="EJC125:EJD125"/>
    <mergeCell ref="ENU125:ENV125"/>
    <mergeCell ref="ENW125:ENX125"/>
    <mergeCell ref="ENY125:ENZ125"/>
    <mergeCell ref="EOA125:EOB125"/>
    <mergeCell ref="EOC125:EOD125"/>
    <mergeCell ref="EOE125:EOF125"/>
    <mergeCell ref="ENI125:ENJ125"/>
    <mergeCell ref="ENK125:ENL125"/>
    <mergeCell ref="ENM125:ENN125"/>
    <mergeCell ref="ENO125:ENP125"/>
    <mergeCell ref="ENQ125:ENR125"/>
    <mergeCell ref="ENS125:ENT125"/>
    <mergeCell ref="EMW125:EMX125"/>
    <mergeCell ref="EMY125:EMZ125"/>
    <mergeCell ref="ENA125:ENB125"/>
    <mergeCell ref="ENC125:END125"/>
    <mergeCell ref="ENE125:ENF125"/>
    <mergeCell ref="ENG125:ENH125"/>
    <mergeCell ref="EMK125:EML125"/>
    <mergeCell ref="EMM125:EMN125"/>
    <mergeCell ref="EMO125:EMP125"/>
    <mergeCell ref="EMQ125:EMR125"/>
    <mergeCell ref="EMS125:EMT125"/>
    <mergeCell ref="EMU125:EMV125"/>
    <mergeCell ref="ELY125:ELZ125"/>
    <mergeCell ref="EMA125:EMB125"/>
    <mergeCell ref="EMC125:EMD125"/>
    <mergeCell ref="EME125:EMF125"/>
    <mergeCell ref="EMG125:EMH125"/>
    <mergeCell ref="EMI125:EMJ125"/>
    <mergeCell ref="ELM125:ELN125"/>
    <mergeCell ref="ELO125:ELP125"/>
    <mergeCell ref="ELQ125:ELR125"/>
    <mergeCell ref="ELS125:ELT125"/>
    <mergeCell ref="ELU125:ELV125"/>
    <mergeCell ref="ELW125:ELX125"/>
    <mergeCell ref="EQO125:EQP125"/>
    <mergeCell ref="EQQ125:EQR125"/>
    <mergeCell ref="EQS125:EQT125"/>
    <mergeCell ref="EQU125:EQV125"/>
    <mergeCell ref="EQW125:EQX125"/>
    <mergeCell ref="EQY125:EQZ125"/>
    <mergeCell ref="EQC125:EQD125"/>
    <mergeCell ref="EQE125:EQF125"/>
    <mergeCell ref="EQG125:EQH125"/>
    <mergeCell ref="EQI125:EQJ125"/>
    <mergeCell ref="EQK125:EQL125"/>
    <mergeCell ref="EQM125:EQN125"/>
    <mergeCell ref="EPQ125:EPR125"/>
    <mergeCell ref="EPS125:EPT125"/>
    <mergeCell ref="EPU125:EPV125"/>
    <mergeCell ref="EPW125:EPX125"/>
    <mergeCell ref="EPY125:EPZ125"/>
    <mergeCell ref="EQA125:EQB125"/>
    <mergeCell ref="EPE125:EPF125"/>
    <mergeCell ref="EPG125:EPH125"/>
    <mergeCell ref="EPI125:EPJ125"/>
    <mergeCell ref="EPK125:EPL125"/>
    <mergeCell ref="EPM125:EPN125"/>
    <mergeCell ref="EPO125:EPP125"/>
    <mergeCell ref="EOS125:EOT125"/>
    <mergeCell ref="EOU125:EOV125"/>
    <mergeCell ref="EOW125:EOX125"/>
    <mergeCell ref="EOY125:EOZ125"/>
    <mergeCell ref="EPA125:EPB125"/>
    <mergeCell ref="EPC125:EPD125"/>
    <mergeCell ref="EOG125:EOH125"/>
    <mergeCell ref="EOI125:EOJ125"/>
    <mergeCell ref="EOK125:EOL125"/>
    <mergeCell ref="EOM125:EON125"/>
    <mergeCell ref="EOO125:EOP125"/>
    <mergeCell ref="EOQ125:EOR125"/>
    <mergeCell ref="ETI125:ETJ125"/>
    <mergeCell ref="ETK125:ETL125"/>
    <mergeCell ref="ETM125:ETN125"/>
    <mergeCell ref="ETO125:ETP125"/>
    <mergeCell ref="ETQ125:ETR125"/>
    <mergeCell ref="ETS125:ETT125"/>
    <mergeCell ref="ESW125:ESX125"/>
    <mergeCell ref="ESY125:ESZ125"/>
    <mergeCell ref="ETA125:ETB125"/>
    <mergeCell ref="ETC125:ETD125"/>
    <mergeCell ref="ETE125:ETF125"/>
    <mergeCell ref="ETG125:ETH125"/>
    <mergeCell ref="ESK125:ESL125"/>
    <mergeCell ref="ESM125:ESN125"/>
    <mergeCell ref="ESO125:ESP125"/>
    <mergeCell ref="ESQ125:ESR125"/>
    <mergeCell ref="ESS125:EST125"/>
    <mergeCell ref="ESU125:ESV125"/>
    <mergeCell ref="ERY125:ERZ125"/>
    <mergeCell ref="ESA125:ESB125"/>
    <mergeCell ref="ESC125:ESD125"/>
    <mergeCell ref="ESE125:ESF125"/>
    <mergeCell ref="ESG125:ESH125"/>
    <mergeCell ref="ESI125:ESJ125"/>
    <mergeCell ref="ERM125:ERN125"/>
    <mergeCell ref="ERO125:ERP125"/>
    <mergeCell ref="ERQ125:ERR125"/>
    <mergeCell ref="ERS125:ERT125"/>
    <mergeCell ref="ERU125:ERV125"/>
    <mergeCell ref="ERW125:ERX125"/>
    <mergeCell ref="ERA125:ERB125"/>
    <mergeCell ref="ERC125:ERD125"/>
    <mergeCell ref="ERE125:ERF125"/>
    <mergeCell ref="ERG125:ERH125"/>
    <mergeCell ref="ERI125:ERJ125"/>
    <mergeCell ref="ERK125:ERL125"/>
    <mergeCell ref="EWC125:EWD125"/>
    <mergeCell ref="EWE125:EWF125"/>
    <mergeCell ref="EWG125:EWH125"/>
    <mergeCell ref="EWI125:EWJ125"/>
    <mergeCell ref="EWK125:EWL125"/>
    <mergeCell ref="EWM125:EWN125"/>
    <mergeCell ref="EVQ125:EVR125"/>
    <mergeCell ref="EVS125:EVT125"/>
    <mergeCell ref="EVU125:EVV125"/>
    <mergeCell ref="EVW125:EVX125"/>
    <mergeCell ref="EVY125:EVZ125"/>
    <mergeCell ref="EWA125:EWB125"/>
    <mergeCell ref="EVE125:EVF125"/>
    <mergeCell ref="EVG125:EVH125"/>
    <mergeCell ref="EVI125:EVJ125"/>
    <mergeCell ref="EVK125:EVL125"/>
    <mergeCell ref="EVM125:EVN125"/>
    <mergeCell ref="EVO125:EVP125"/>
    <mergeCell ref="EUS125:EUT125"/>
    <mergeCell ref="EUU125:EUV125"/>
    <mergeCell ref="EUW125:EUX125"/>
    <mergeCell ref="EUY125:EUZ125"/>
    <mergeCell ref="EVA125:EVB125"/>
    <mergeCell ref="EVC125:EVD125"/>
    <mergeCell ref="EUG125:EUH125"/>
    <mergeCell ref="EUI125:EUJ125"/>
    <mergeCell ref="EUK125:EUL125"/>
    <mergeCell ref="EUM125:EUN125"/>
    <mergeCell ref="EUO125:EUP125"/>
    <mergeCell ref="EUQ125:EUR125"/>
    <mergeCell ref="ETU125:ETV125"/>
    <mergeCell ref="ETW125:ETX125"/>
    <mergeCell ref="ETY125:ETZ125"/>
    <mergeCell ref="EUA125:EUB125"/>
    <mergeCell ref="EUC125:EUD125"/>
    <mergeCell ref="EUE125:EUF125"/>
    <mergeCell ref="EYW125:EYX125"/>
    <mergeCell ref="EYY125:EYZ125"/>
    <mergeCell ref="EZA125:EZB125"/>
    <mergeCell ref="EZC125:EZD125"/>
    <mergeCell ref="EZE125:EZF125"/>
    <mergeCell ref="EZG125:EZH125"/>
    <mergeCell ref="EYK125:EYL125"/>
    <mergeCell ref="EYM125:EYN125"/>
    <mergeCell ref="EYO125:EYP125"/>
    <mergeCell ref="EYQ125:EYR125"/>
    <mergeCell ref="EYS125:EYT125"/>
    <mergeCell ref="EYU125:EYV125"/>
    <mergeCell ref="EXY125:EXZ125"/>
    <mergeCell ref="EYA125:EYB125"/>
    <mergeCell ref="EYC125:EYD125"/>
    <mergeCell ref="EYE125:EYF125"/>
    <mergeCell ref="EYG125:EYH125"/>
    <mergeCell ref="EYI125:EYJ125"/>
    <mergeCell ref="EXM125:EXN125"/>
    <mergeCell ref="EXO125:EXP125"/>
    <mergeCell ref="EXQ125:EXR125"/>
    <mergeCell ref="EXS125:EXT125"/>
    <mergeCell ref="EXU125:EXV125"/>
    <mergeCell ref="EXW125:EXX125"/>
    <mergeCell ref="EXA125:EXB125"/>
    <mergeCell ref="EXC125:EXD125"/>
    <mergeCell ref="EXE125:EXF125"/>
    <mergeCell ref="EXG125:EXH125"/>
    <mergeCell ref="EXI125:EXJ125"/>
    <mergeCell ref="EXK125:EXL125"/>
    <mergeCell ref="EWO125:EWP125"/>
    <mergeCell ref="EWQ125:EWR125"/>
    <mergeCell ref="EWS125:EWT125"/>
    <mergeCell ref="EWU125:EWV125"/>
    <mergeCell ref="EWW125:EWX125"/>
    <mergeCell ref="EWY125:EWZ125"/>
    <mergeCell ref="FBQ125:FBR125"/>
    <mergeCell ref="FBS125:FBT125"/>
    <mergeCell ref="FBU125:FBV125"/>
    <mergeCell ref="FBW125:FBX125"/>
    <mergeCell ref="FBY125:FBZ125"/>
    <mergeCell ref="FCA125:FCB125"/>
    <mergeCell ref="FBE125:FBF125"/>
    <mergeCell ref="FBG125:FBH125"/>
    <mergeCell ref="FBI125:FBJ125"/>
    <mergeCell ref="FBK125:FBL125"/>
    <mergeCell ref="FBM125:FBN125"/>
    <mergeCell ref="FBO125:FBP125"/>
    <mergeCell ref="FAS125:FAT125"/>
    <mergeCell ref="FAU125:FAV125"/>
    <mergeCell ref="FAW125:FAX125"/>
    <mergeCell ref="FAY125:FAZ125"/>
    <mergeCell ref="FBA125:FBB125"/>
    <mergeCell ref="FBC125:FBD125"/>
    <mergeCell ref="FAG125:FAH125"/>
    <mergeCell ref="FAI125:FAJ125"/>
    <mergeCell ref="FAK125:FAL125"/>
    <mergeCell ref="FAM125:FAN125"/>
    <mergeCell ref="FAO125:FAP125"/>
    <mergeCell ref="FAQ125:FAR125"/>
    <mergeCell ref="EZU125:EZV125"/>
    <mergeCell ref="EZW125:EZX125"/>
    <mergeCell ref="EZY125:EZZ125"/>
    <mergeCell ref="FAA125:FAB125"/>
    <mergeCell ref="FAC125:FAD125"/>
    <mergeCell ref="FAE125:FAF125"/>
    <mergeCell ref="EZI125:EZJ125"/>
    <mergeCell ref="EZK125:EZL125"/>
    <mergeCell ref="EZM125:EZN125"/>
    <mergeCell ref="EZO125:EZP125"/>
    <mergeCell ref="EZQ125:EZR125"/>
    <mergeCell ref="EZS125:EZT125"/>
    <mergeCell ref="FEK125:FEL125"/>
    <mergeCell ref="FEM125:FEN125"/>
    <mergeCell ref="FEO125:FEP125"/>
    <mergeCell ref="FEQ125:FER125"/>
    <mergeCell ref="FES125:FET125"/>
    <mergeCell ref="FEU125:FEV125"/>
    <mergeCell ref="FDY125:FDZ125"/>
    <mergeCell ref="FEA125:FEB125"/>
    <mergeCell ref="FEC125:FED125"/>
    <mergeCell ref="FEE125:FEF125"/>
    <mergeCell ref="FEG125:FEH125"/>
    <mergeCell ref="FEI125:FEJ125"/>
    <mergeCell ref="FDM125:FDN125"/>
    <mergeCell ref="FDO125:FDP125"/>
    <mergeCell ref="FDQ125:FDR125"/>
    <mergeCell ref="FDS125:FDT125"/>
    <mergeCell ref="FDU125:FDV125"/>
    <mergeCell ref="FDW125:FDX125"/>
    <mergeCell ref="FDA125:FDB125"/>
    <mergeCell ref="FDC125:FDD125"/>
    <mergeCell ref="FDE125:FDF125"/>
    <mergeCell ref="FDG125:FDH125"/>
    <mergeCell ref="FDI125:FDJ125"/>
    <mergeCell ref="FDK125:FDL125"/>
    <mergeCell ref="FCO125:FCP125"/>
    <mergeCell ref="FCQ125:FCR125"/>
    <mergeCell ref="FCS125:FCT125"/>
    <mergeCell ref="FCU125:FCV125"/>
    <mergeCell ref="FCW125:FCX125"/>
    <mergeCell ref="FCY125:FCZ125"/>
    <mergeCell ref="FCC125:FCD125"/>
    <mergeCell ref="FCE125:FCF125"/>
    <mergeCell ref="FCG125:FCH125"/>
    <mergeCell ref="FCI125:FCJ125"/>
    <mergeCell ref="FCK125:FCL125"/>
    <mergeCell ref="FCM125:FCN125"/>
    <mergeCell ref="FHE125:FHF125"/>
    <mergeCell ref="FHG125:FHH125"/>
    <mergeCell ref="FHI125:FHJ125"/>
    <mergeCell ref="FHK125:FHL125"/>
    <mergeCell ref="FHM125:FHN125"/>
    <mergeCell ref="FHO125:FHP125"/>
    <mergeCell ref="FGS125:FGT125"/>
    <mergeCell ref="FGU125:FGV125"/>
    <mergeCell ref="FGW125:FGX125"/>
    <mergeCell ref="FGY125:FGZ125"/>
    <mergeCell ref="FHA125:FHB125"/>
    <mergeCell ref="FHC125:FHD125"/>
    <mergeCell ref="FGG125:FGH125"/>
    <mergeCell ref="FGI125:FGJ125"/>
    <mergeCell ref="FGK125:FGL125"/>
    <mergeCell ref="FGM125:FGN125"/>
    <mergeCell ref="FGO125:FGP125"/>
    <mergeCell ref="FGQ125:FGR125"/>
    <mergeCell ref="FFU125:FFV125"/>
    <mergeCell ref="FFW125:FFX125"/>
    <mergeCell ref="FFY125:FFZ125"/>
    <mergeCell ref="FGA125:FGB125"/>
    <mergeCell ref="FGC125:FGD125"/>
    <mergeCell ref="FGE125:FGF125"/>
    <mergeCell ref="FFI125:FFJ125"/>
    <mergeCell ref="FFK125:FFL125"/>
    <mergeCell ref="FFM125:FFN125"/>
    <mergeCell ref="FFO125:FFP125"/>
    <mergeCell ref="FFQ125:FFR125"/>
    <mergeCell ref="FFS125:FFT125"/>
    <mergeCell ref="FEW125:FEX125"/>
    <mergeCell ref="FEY125:FEZ125"/>
    <mergeCell ref="FFA125:FFB125"/>
    <mergeCell ref="FFC125:FFD125"/>
    <mergeCell ref="FFE125:FFF125"/>
    <mergeCell ref="FFG125:FFH125"/>
    <mergeCell ref="FJY125:FJZ125"/>
    <mergeCell ref="FKA125:FKB125"/>
    <mergeCell ref="FKC125:FKD125"/>
    <mergeCell ref="FKE125:FKF125"/>
    <mergeCell ref="FKG125:FKH125"/>
    <mergeCell ref="FKI125:FKJ125"/>
    <mergeCell ref="FJM125:FJN125"/>
    <mergeCell ref="FJO125:FJP125"/>
    <mergeCell ref="FJQ125:FJR125"/>
    <mergeCell ref="FJS125:FJT125"/>
    <mergeCell ref="FJU125:FJV125"/>
    <mergeCell ref="FJW125:FJX125"/>
    <mergeCell ref="FJA125:FJB125"/>
    <mergeCell ref="FJC125:FJD125"/>
    <mergeCell ref="FJE125:FJF125"/>
    <mergeCell ref="FJG125:FJH125"/>
    <mergeCell ref="FJI125:FJJ125"/>
    <mergeCell ref="FJK125:FJL125"/>
    <mergeCell ref="FIO125:FIP125"/>
    <mergeCell ref="FIQ125:FIR125"/>
    <mergeCell ref="FIS125:FIT125"/>
    <mergeCell ref="FIU125:FIV125"/>
    <mergeCell ref="FIW125:FIX125"/>
    <mergeCell ref="FIY125:FIZ125"/>
    <mergeCell ref="FIC125:FID125"/>
    <mergeCell ref="FIE125:FIF125"/>
    <mergeCell ref="FIG125:FIH125"/>
    <mergeCell ref="FII125:FIJ125"/>
    <mergeCell ref="FIK125:FIL125"/>
    <mergeCell ref="FIM125:FIN125"/>
    <mergeCell ref="FHQ125:FHR125"/>
    <mergeCell ref="FHS125:FHT125"/>
    <mergeCell ref="FHU125:FHV125"/>
    <mergeCell ref="FHW125:FHX125"/>
    <mergeCell ref="FHY125:FHZ125"/>
    <mergeCell ref="FIA125:FIB125"/>
    <mergeCell ref="FMS125:FMT125"/>
    <mergeCell ref="FMU125:FMV125"/>
    <mergeCell ref="FMW125:FMX125"/>
    <mergeCell ref="FMY125:FMZ125"/>
    <mergeCell ref="FNA125:FNB125"/>
    <mergeCell ref="FNC125:FND125"/>
    <mergeCell ref="FMG125:FMH125"/>
    <mergeCell ref="FMI125:FMJ125"/>
    <mergeCell ref="FMK125:FML125"/>
    <mergeCell ref="FMM125:FMN125"/>
    <mergeCell ref="FMO125:FMP125"/>
    <mergeCell ref="FMQ125:FMR125"/>
    <mergeCell ref="FLU125:FLV125"/>
    <mergeCell ref="FLW125:FLX125"/>
    <mergeCell ref="FLY125:FLZ125"/>
    <mergeCell ref="FMA125:FMB125"/>
    <mergeCell ref="FMC125:FMD125"/>
    <mergeCell ref="FME125:FMF125"/>
    <mergeCell ref="FLI125:FLJ125"/>
    <mergeCell ref="FLK125:FLL125"/>
    <mergeCell ref="FLM125:FLN125"/>
    <mergeCell ref="FLO125:FLP125"/>
    <mergeCell ref="FLQ125:FLR125"/>
    <mergeCell ref="FLS125:FLT125"/>
    <mergeCell ref="FKW125:FKX125"/>
    <mergeCell ref="FKY125:FKZ125"/>
    <mergeCell ref="FLA125:FLB125"/>
    <mergeCell ref="FLC125:FLD125"/>
    <mergeCell ref="FLE125:FLF125"/>
    <mergeCell ref="FLG125:FLH125"/>
    <mergeCell ref="FKK125:FKL125"/>
    <mergeCell ref="FKM125:FKN125"/>
    <mergeCell ref="FKO125:FKP125"/>
    <mergeCell ref="FKQ125:FKR125"/>
    <mergeCell ref="FKS125:FKT125"/>
    <mergeCell ref="FKU125:FKV125"/>
    <mergeCell ref="FPM125:FPN125"/>
    <mergeCell ref="FPO125:FPP125"/>
    <mergeCell ref="FPQ125:FPR125"/>
    <mergeCell ref="FPS125:FPT125"/>
    <mergeCell ref="FPU125:FPV125"/>
    <mergeCell ref="FPW125:FPX125"/>
    <mergeCell ref="FPA125:FPB125"/>
    <mergeCell ref="FPC125:FPD125"/>
    <mergeCell ref="FPE125:FPF125"/>
    <mergeCell ref="FPG125:FPH125"/>
    <mergeCell ref="FPI125:FPJ125"/>
    <mergeCell ref="FPK125:FPL125"/>
    <mergeCell ref="FOO125:FOP125"/>
    <mergeCell ref="FOQ125:FOR125"/>
    <mergeCell ref="FOS125:FOT125"/>
    <mergeCell ref="FOU125:FOV125"/>
    <mergeCell ref="FOW125:FOX125"/>
    <mergeCell ref="FOY125:FOZ125"/>
    <mergeCell ref="FOC125:FOD125"/>
    <mergeCell ref="FOE125:FOF125"/>
    <mergeCell ref="FOG125:FOH125"/>
    <mergeCell ref="FOI125:FOJ125"/>
    <mergeCell ref="FOK125:FOL125"/>
    <mergeCell ref="FOM125:FON125"/>
    <mergeCell ref="FNQ125:FNR125"/>
    <mergeCell ref="FNS125:FNT125"/>
    <mergeCell ref="FNU125:FNV125"/>
    <mergeCell ref="FNW125:FNX125"/>
    <mergeCell ref="FNY125:FNZ125"/>
    <mergeCell ref="FOA125:FOB125"/>
    <mergeCell ref="FNE125:FNF125"/>
    <mergeCell ref="FNG125:FNH125"/>
    <mergeCell ref="FNI125:FNJ125"/>
    <mergeCell ref="FNK125:FNL125"/>
    <mergeCell ref="FNM125:FNN125"/>
    <mergeCell ref="FNO125:FNP125"/>
    <mergeCell ref="FSG125:FSH125"/>
    <mergeCell ref="FSI125:FSJ125"/>
    <mergeCell ref="FSK125:FSL125"/>
    <mergeCell ref="FSM125:FSN125"/>
    <mergeCell ref="FSO125:FSP125"/>
    <mergeCell ref="FSQ125:FSR125"/>
    <mergeCell ref="FRU125:FRV125"/>
    <mergeCell ref="FRW125:FRX125"/>
    <mergeCell ref="FRY125:FRZ125"/>
    <mergeCell ref="FSA125:FSB125"/>
    <mergeCell ref="FSC125:FSD125"/>
    <mergeCell ref="FSE125:FSF125"/>
    <mergeCell ref="FRI125:FRJ125"/>
    <mergeCell ref="FRK125:FRL125"/>
    <mergeCell ref="FRM125:FRN125"/>
    <mergeCell ref="FRO125:FRP125"/>
    <mergeCell ref="FRQ125:FRR125"/>
    <mergeCell ref="FRS125:FRT125"/>
    <mergeCell ref="FQW125:FQX125"/>
    <mergeCell ref="FQY125:FQZ125"/>
    <mergeCell ref="FRA125:FRB125"/>
    <mergeCell ref="FRC125:FRD125"/>
    <mergeCell ref="FRE125:FRF125"/>
    <mergeCell ref="FRG125:FRH125"/>
    <mergeCell ref="FQK125:FQL125"/>
    <mergeCell ref="FQM125:FQN125"/>
    <mergeCell ref="FQO125:FQP125"/>
    <mergeCell ref="FQQ125:FQR125"/>
    <mergeCell ref="FQS125:FQT125"/>
    <mergeCell ref="FQU125:FQV125"/>
    <mergeCell ref="FPY125:FPZ125"/>
    <mergeCell ref="FQA125:FQB125"/>
    <mergeCell ref="FQC125:FQD125"/>
    <mergeCell ref="FQE125:FQF125"/>
    <mergeCell ref="FQG125:FQH125"/>
    <mergeCell ref="FQI125:FQJ125"/>
    <mergeCell ref="FVA125:FVB125"/>
    <mergeCell ref="FVC125:FVD125"/>
    <mergeCell ref="FVE125:FVF125"/>
    <mergeCell ref="FVG125:FVH125"/>
    <mergeCell ref="FVI125:FVJ125"/>
    <mergeCell ref="FVK125:FVL125"/>
    <mergeCell ref="FUO125:FUP125"/>
    <mergeCell ref="FUQ125:FUR125"/>
    <mergeCell ref="FUS125:FUT125"/>
    <mergeCell ref="FUU125:FUV125"/>
    <mergeCell ref="FUW125:FUX125"/>
    <mergeCell ref="FUY125:FUZ125"/>
    <mergeCell ref="FUC125:FUD125"/>
    <mergeCell ref="FUE125:FUF125"/>
    <mergeCell ref="FUG125:FUH125"/>
    <mergeCell ref="FUI125:FUJ125"/>
    <mergeCell ref="FUK125:FUL125"/>
    <mergeCell ref="FUM125:FUN125"/>
    <mergeCell ref="FTQ125:FTR125"/>
    <mergeCell ref="FTS125:FTT125"/>
    <mergeCell ref="FTU125:FTV125"/>
    <mergeCell ref="FTW125:FTX125"/>
    <mergeCell ref="FTY125:FTZ125"/>
    <mergeCell ref="FUA125:FUB125"/>
    <mergeCell ref="FTE125:FTF125"/>
    <mergeCell ref="FTG125:FTH125"/>
    <mergeCell ref="FTI125:FTJ125"/>
    <mergeCell ref="FTK125:FTL125"/>
    <mergeCell ref="FTM125:FTN125"/>
    <mergeCell ref="FTO125:FTP125"/>
    <mergeCell ref="FSS125:FST125"/>
    <mergeCell ref="FSU125:FSV125"/>
    <mergeCell ref="FSW125:FSX125"/>
    <mergeCell ref="FSY125:FSZ125"/>
    <mergeCell ref="FTA125:FTB125"/>
    <mergeCell ref="FTC125:FTD125"/>
    <mergeCell ref="FXU125:FXV125"/>
    <mergeCell ref="FXW125:FXX125"/>
    <mergeCell ref="FXY125:FXZ125"/>
    <mergeCell ref="FYA125:FYB125"/>
    <mergeCell ref="FYC125:FYD125"/>
    <mergeCell ref="FYE125:FYF125"/>
    <mergeCell ref="FXI125:FXJ125"/>
    <mergeCell ref="FXK125:FXL125"/>
    <mergeCell ref="FXM125:FXN125"/>
    <mergeCell ref="FXO125:FXP125"/>
    <mergeCell ref="FXQ125:FXR125"/>
    <mergeCell ref="FXS125:FXT125"/>
    <mergeCell ref="FWW125:FWX125"/>
    <mergeCell ref="FWY125:FWZ125"/>
    <mergeCell ref="FXA125:FXB125"/>
    <mergeCell ref="FXC125:FXD125"/>
    <mergeCell ref="FXE125:FXF125"/>
    <mergeCell ref="FXG125:FXH125"/>
    <mergeCell ref="FWK125:FWL125"/>
    <mergeCell ref="FWM125:FWN125"/>
    <mergeCell ref="FWO125:FWP125"/>
    <mergeCell ref="FWQ125:FWR125"/>
    <mergeCell ref="FWS125:FWT125"/>
    <mergeCell ref="FWU125:FWV125"/>
    <mergeCell ref="FVY125:FVZ125"/>
    <mergeCell ref="FWA125:FWB125"/>
    <mergeCell ref="FWC125:FWD125"/>
    <mergeCell ref="FWE125:FWF125"/>
    <mergeCell ref="FWG125:FWH125"/>
    <mergeCell ref="FWI125:FWJ125"/>
    <mergeCell ref="FVM125:FVN125"/>
    <mergeCell ref="FVO125:FVP125"/>
    <mergeCell ref="FVQ125:FVR125"/>
    <mergeCell ref="FVS125:FVT125"/>
    <mergeCell ref="FVU125:FVV125"/>
    <mergeCell ref="FVW125:FVX125"/>
    <mergeCell ref="GAO125:GAP125"/>
    <mergeCell ref="GAQ125:GAR125"/>
    <mergeCell ref="GAS125:GAT125"/>
    <mergeCell ref="GAU125:GAV125"/>
    <mergeCell ref="GAW125:GAX125"/>
    <mergeCell ref="GAY125:GAZ125"/>
    <mergeCell ref="GAC125:GAD125"/>
    <mergeCell ref="GAE125:GAF125"/>
    <mergeCell ref="GAG125:GAH125"/>
    <mergeCell ref="GAI125:GAJ125"/>
    <mergeCell ref="GAK125:GAL125"/>
    <mergeCell ref="GAM125:GAN125"/>
    <mergeCell ref="FZQ125:FZR125"/>
    <mergeCell ref="FZS125:FZT125"/>
    <mergeCell ref="FZU125:FZV125"/>
    <mergeCell ref="FZW125:FZX125"/>
    <mergeCell ref="FZY125:FZZ125"/>
    <mergeCell ref="GAA125:GAB125"/>
    <mergeCell ref="FZE125:FZF125"/>
    <mergeCell ref="FZG125:FZH125"/>
    <mergeCell ref="FZI125:FZJ125"/>
    <mergeCell ref="FZK125:FZL125"/>
    <mergeCell ref="FZM125:FZN125"/>
    <mergeCell ref="FZO125:FZP125"/>
    <mergeCell ref="FYS125:FYT125"/>
    <mergeCell ref="FYU125:FYV125"/>
    <mergeCell ref="FYW125:FYX125"/>
    <mergeCell ref="FYY125:FYZ125"/>
    <mergeCell ref="FZA125:FZB125"/>
    <mergeCell ref="FZC125:FZD125"/>
    <mergeCell ref="FYG125:FYH125"/>
    <mergeCell ref="FYI125:FYJ125"/>
    <mergeCell ref="FYK125:FYL125"/>
    <mergeCell ref="FYM125:FYN125"/>
    <mergeCell ref="FYO125:FYP125"/>
    <mergeCell ref="FYQ125:FYR125"/>
    <mergeCell ref="GDI125:GDJ125"/>
    <mergeCell ref="GDK125:GDL125"/>
    <mergeCell ref="GDM125:GDN125"/>
    <mergeCell ref="GDO125:GDP125"/>
    <mergeCell ref="GDQ125:GDR125"/>
    <mergeCell ref="GDS125:GDT125"/>
    <mergeCell ref="GCW125:GCX125"/>
    <mergeCell ref="GCY125:GCZ125"/>
    <mergeCell ref="GDA125:GDB125"/>
    <mergeCell ref="GDC125:GDD125"/>
    <mergeCell ref="GDE125:GDF125"/>
    <mergeCell ref="GDG125:GDH125"/>
    <mergeCell ref="GCK125:GCL125"/>
    <mergeCell ref="GCM125:GCN125"/>
    <mergeCell ref="GCO125:GCP125"/>
    <mergeCell ref="GCQ125:GCR125"/>
    <mergeCell ref="GCS125:GCT125"/>
    <mergeCell ref="GCU125:GCV125"/>
    <mergeCell ref="GBY125:GBZ125"/>
    <mergeCell ref="GCA125:GCB125"/>
    <mergeCell ref="GCC125:GCD125"/>
    <mergeCell ref="GCE125:GCF125"/>
    <mergeCell ref="GCG125:GCH125"/>
    <mergeCell ref="GCI125:GCJ125"/>
    <mergeCell ref="GBM125:GBN125"/>
    <mergeCell ref="GBO125:GBP125"/>
    <mergeCell ref="GBQ125:GBR125"/>
    <mergeCell ref="GBS125:GBT125"/>
    <mergeCell ref="GBU125:GBV125"/>
    <mergeCell ref="GBW125:GBX125"/>
    <mergeCell ref="GBA125:GBB125"/>
    <mergeCell ref="GBC125:GBD125"/>
    <mergeCell ref="GBE125:GBF125"/>
    <mergeCell ref="GBG125:GBH125"/>
    <mergeCell ref="GBI125:GBJ125"/>
    <mergeCell ref="GBK125:GBL125"/>
    <mergeCell ref="GGC125:GGD125"/>
    <mergeCell ref="GGE125:GGF125"/>
    <mergeCell ref="GGG125:GGH125"/>
    <mergeCell ref="GGI125:GGJ125"/>
    <mergeCell ref="GGK125:GGL125"/>
    <mergeCell ref="GGM125:GGN125"/>
    <mergeCell ref="GFQ125:GFR125"/>
    <mergeCell ref="GFS125:GFT125"/>
    <mergeCell ref="GFU125:GFV125"/>
    <mergeCell ref="GFW125:GFX125"/>
    <mergeCell ref="GFY125:GFZ125"/>
    <mergeCell ref="GGA125:GGB125"/>
    <mergeCell ref="GFE125:GFF125"/>
    <mergeCell ref="GFG125:GFH125"/>
    <mergeCell ref="GFI125:GFJ125"/>
    <mergeCell ref="GFK125:GFL125"/>
    <mergeCell ref="GFM125:GFN125"/>
    <mergeCell ref="GFO125:GFP125"/>
    <mergeCell ref="GES125:GET125"/>
    <mergeCell ref="GEU125:GEV125"/>
    <mergeCell ref="GEW125:GEX125"/>
    <mergeCell ref="GEY125:GEZ125"/>
    <mergeCell ref="GFA125:GFB125"/>
    <mergeCell ref="GFC125:GFD125"/>
    <mergeCell ref="GEG125:GEH125"/>
    <mergeCell ref="GEI125:GEJ125"/>
    <mergeCell ref="GEK125:GEL125"/>
    <mergeCell ref="GEM125:GEN125"/>
    <mergeCell ref="GEO125:GEP125"/>
    <mergeCell ref="GEQ125:GER125"/>
    <mergeCell ref="GDU125:GDV125"/>
    <mergeCell ref="GDW125:GDX125"/>
    <mergeCell ref="GDY125:GDZ125"/>
    <mergeCell ref="GEA125:GEB125"/>
    <mergeCell ref="GEC125:GED125"/>
    <mergeCell ref="GEE125:GEF125"/>
    <mergeCell ref="GIW125:GIX125"/>
    <mergeCell ref="GIY125:GIZ125"/>
    <mergeCell ref="GJA125:GJB125"/>
    <mergeCell ref="GJC125:GJD125"/>
    <mergeCell ref="GJE125:GJF125"/>
    <mergeCell ref="GJG125:GJH125"/>
    <mergeCell ref="GIK125:GIL125"/>
    <mergeCell ref="GIM125:GIN125"/>
    <mergeCell ref="GIO125:GIP125"/>
    <mergeCell ref="GIQ125:GIR125"/>
    <mergeCell ref="GIS125:GIT125"/>
    <mergeCell ref="GIU125:GIV125"/>
    <mergeCell ref="GHY125:GHZ125"/>
    <mergeCell ref="GIA125:GIB125"/>
    <mergeCell ref="GIC125:GID125"/>
    <mergeCell ref="GIE125:GIF125"/>
    <mergeCell ref="GIG125:GIH125"/>
    <mergeCell ref="GII125:GIJ125"/>
    <mergeCell ref="GHM125:GHN125"/>
    <mergeCell ref="GHO125:GHP125"/>
    <mergeCell ref="GHQ125:GHR125"/>
    <mergeCell ref="GHS125:GHT125"/>
    <mergeCell ref="GHU125:GHV125"/>
    <mergeCell ref="GHW125:GHX125"/>
    <mergeCell ref="GHA125:GHB125"/>
    <mergeCell ref="GHC125:GHD125"/>
    <mergeCell ref="GHE125:GHF125"/>
    <mergeCell ref="GHG125:GHH125"/>
    <mergeCell ref="GHI125:GHJ125"/>
    <mergeCell ref="GHK125:GHL125"/>
    <mergeCell ref="GGO125:GGP125"/>
    <mergeCell ref="GGQ125:GGR125"/>
    <mergeCell ref="GGS125:GGT125"/>
    <mergeCell ref="GGU125:GGV125"/>
    <mergeCell ref="GGW125:GGX125"/>
    <mergeCell ref="GGY125:GGZ125"/>
    <mergeCell ref="GLQ125:GLR125"/>
    <mergeCell ref="GLS125:GLT125"/>
    <mergeCell ref="GLU125:GLV125"/>
    <mergeCell ref="GLW125:GLX125"/>
    <mergeCell ref="GLY125:GLZ125"/>
    <mergeCell ref="GMA125:GMB125"/>
    <mergeCell ref="GLE125:GLF125"/>
    <mergeCell ref="GLG125:GLH125"/>
    <mergeCell ref="GLI125:GLJ125"/>
    <mergeCell ref="GLK125:GLL125"/>
    <mergeCell ref="GLM125:GLN125"/>
    <mergeCell ref="GLO125:GLP125"/>
    <mergeCell ref="GKS125:GKT125"/>
    <mergeCell ref="GKU125:GKV125"/>
    <mergeCell ref="GKW125:GKX125"/>
    <mergeCell ref="GKY125:GKZ125"/>
    <mergeCell ref="GLA125:GLB125"/>
    <mergeCell ref="GLC125:GLD125"/>
    <mergeCell ref="GKG125:GKH125"/>
    <mergeCell ref="GKI125:GKJ125"/>
    <mergeCell ref="GKK125:GKL125"/>
    <mergeCell ref="GKM125:GKN125"/>
    <mergeCell ref="GKO125:GKP125"/>
    <mergeCell ref="GKQ125:GKR125"/>
    <mergeCell ref="GJU125:GJV125"/>
    <mergeCell ref="GJW125:GJX125"/>
    <mergeCell ref="GJY125:GJZ125"/>
    <mergeCell ref="GKA125:GKB125"/>
    <mergeCell ref="GKC125:GKD125"/>
    <mergeCell ref="GKE125:GKF125"/>
    <mergeCell ref="GJI125:GJJ125"/>
    <mergeCell ref="GJK125:GJL125"/>
    <mergeCell ref="GJM125:GJN125"/>
    <mergeCell ref="GJO125:GJP125"/>
    <mergeCell ref="GJQ125:GJR125"/>
    <mergeCell ref="GJS125:GJT125"/>
    <mergeCell ref="GOK125:GOL125"/>
    <mergeCell ref="GOM125:GON125"/>
    <mergeCell ref="GOO125:GOP125"/>
    <mergeCell ref="GOQ125:GOR125"/>
    <mergeCell ref="GOS125:GOT125"/>
    <mergeCell ref="GOU125:GOV125"/>
    <mergeCell ref="GNY125:GNZ125"/>
    <mergeCell ref="GOA125:GOB125"/>
    <mergeCell ref="GOC125:GOD125"/>
    <mergeCell ref="GOE125:GOF125"/>
    <mergeCell ref="GOG125:GOH125"/>
    <mergeCell ref="GOI125:GOJ125"/>
    <mergeCell ref="GNM125:GNN125"/>
    <mergeCell ref="GNO125:GNP125"/>
    <mergeCell ref="GNQ125:GNR125"/>
    <mergeCell ref="GNS125:GNT125"/>
    <mergeCell ref="GNU125:GNV125"/>
    <mergeCell ref="GNW125:GNX125"/>
    <mergeCell ref="GNA125:GNB125"/>
    <mergeCell ref="GNC125:GND125"/>
    <mergeCell ref="GNE125:GNF125"/>
    <mergeCell ref="GNG125:GNH125"/>
    <mergeCell ref="GNI125:GNJ125"/>
    <mergeCell ref="GNK125:GNL125"/>
    <mergeCell ref="GMO125:GMP125"/>
    <mergeCell ref="GMQ125:GMR125"/>
    <mergeCell ref="GMS125:GMT125"/>
    <mergeCell ref="GMU125:GMV125"/>
    <mergeCell ref="GMW125:GMX125"/>
    <mergeCell ref="GMY125:GMZ125"/>
    <mergeCell ref="GMC125:GMD125"/>
    <mergeCell ref="GME125:GMF125"/>
    <mergeCell ref="GMG125:GMH125"/>
    <mergeCell ref="GMI125:GMJ125"/>
    <mergeCell ref="GMK125:GML125"/>
    <mergeCell ref="GMM125:GMN125"/>
    <mergeCell ref="GRE125:GRF125"/>
    <mergeCell ref="GRG125:GRH125"/>
    <mergeCell ref="GRI125:GRJ125"/>
    <mergeCell ref="GRK125:GRL125"/>
    <mergeCell ref="GRM125:GRN125"/>
    <mergeCell ref="GRO125:GRP125"/>
    <mergeCell ref="GQS125:GQT125"/>
    <mergeCell ref="GQU125:GQV125"/>
    <mergeCell ref="GQW125:GQX125"/>
    <mergeCell ref="GQY125:GQZ125"/>
    <mergeCell ref="GRA125:GRB125"/>
    <mergeCell ref="GRC125:GRD125"/>
    <mergeCell ref="GQG125:GQH125"/>
    <mergeCell ref="GQI125:GQJ125"/>
    <mergeCell ref="GQK125:GQL125"/>
    <mergeCell ref="GQM125:GQN125"/>
    <mergeCell ref="GQO125:GQP125"/>
    <mergeCell ref="GQQ125:GQR125"/>
    <mergeCell ref="GPU125:GPV125"/>
    <mergeCell ref="GPW125:GPX125"/>
    <mergeCell ref="GPY125:GPZ125"/>
    <mergeCell ref="GQA125:GQB125"/>
    <mergeCell ref="GQC125:GQD125"/>
    <mergeCell ref="GQE125:GQF125"/>
    <mergeCell ref="GPI125:GPJ125"/>
    <mergeCell ref="GPK125:GPL125"/>
    <mergeCell ref="GPM125:GPN125"/>
    <mergeCell ref="GPO125:GPP125"/>
    <mergeCell ref="GPQ125:GPR125"/>
    <mergeCell ref="GPS125:GPT125"/>
    <mergeCell ref="GOW125:GOX125"/>
    <mergeCell ref="GOY125:GOZ125"/>
    <mergeCell ref="GPA125:GPB125"/>
    <mergeCell ref="GPC125:GPD125"/>
    <mergeCell ref="GPE125:GPF125"/>
    <mergeCell ref="GPG125:GPH125"/>
    <mergeCell ref="GTY125:GTZ125"/>
    <mergeCell ref="GUA125:GUB125"/>
    <mergeCell ref="GUC125:GUD125"/>
    <mergeCell ref="GUE125:GUF125"/>
    <mergeCell ref="GUG125:GUH125"/>
    <mergeCell ref="GUI125:GUJ125"/>
    <mergeCell ref="GTM125:GTN125"/>
    <mergeCell ref="GTO125:GTP125"/>
    <mergeCell ref="GTQ125:GTR125"/>
    <mergeCell ref="GTS125:GTT125"/>
    <mergeCell ref="GTU125:GTV125"/>
    <mergeCell ref="GTW125:GTX125"/>
    <mergeCell ref="GTA125:GTB125"/>
    <mergeCell ref="GTC125:GTD125"/>
    <mergeCell ref="GTE125:GTF125"/>
    <mergeCell ref="GTG125:GTH125"/>
    <mergeCell ref="GTI125:GTJ125"/>
    <mergeCell ref="GTK125:GTL125"/>
    <mergeCell ref="GSO125:GSP125"/>
    <mergeCell ref="GSQ125:GSR125"/>
    <mergeCell ref="GSS125:GST125"/>
    <mergeCell ref="GSU125:GSV125"/>
    <mergeCell ref="GSW125:GSX125"/>
    <mergeCell ref="GSY125:GSZ125"/>
    <mergeCell ref="GSC125:GSD125"/>
    <mergeCell ref="GSE125:GSF125"/>
    <mergeCell ref="GSG125:GSH125"/>
    <mergeCell ref="GSI125:GSJ125"/>
    <mergeCell ref="GSK125:GSL125"/>
    <mergeCell ref="GSM125:GSN125"/>
    <mergeCell ref="GRQ125:GRR125"/>
    <mergeCell ref="GRS125:GRT125"/>
    <mergeCell ref="GRU125:GRV125"/>
    <mergeCell ref="GRW125:GRX125"/>
    <mergeCell ref="GRY125:GRZ125"/>
    <mergeCell ref="GSA125:GSB125"/>
    <mergeCell ref="GWS125:GWT125"/>
    <mergeCell ref="GWU125:GWV125"/>
    <mergeCell ref="GWW125:GWX125"/>
    <mergeCell ref="GWY125:GWZ125"/>
    <mergeCell ref="GXA125:GXB125"/>
    <mergeCell ref="GXC125:GXD125"/>
    <mergeCell ref="GWG125:GWH125"/>
    <mergeCell ref="GWI125:GWJ125"/>
    <mergeCell ref="GWK125:GWL125"/>
    <mergeCell ref="GWM125:GWN125"/>
    <mergeCell ref="GWO125:GWP125"/>
    <mergeCell ref="GWQ125:GWR125"/>
    <mergeCell ref="GVU125:GVV125"/>
    <mergeCell ref="GVW125:GVX125"/>
    <mergeCell ref="GVY125:GVZ125"/>
    <mergeCell ref="GWA125:GWB125"/>
    <mergeCell ref="GWC125:GWD125"/>
    <mergeCell ref="GWE125:GWF125"/>
    <mergeCell ref="GVI125:GVJ125"/>
    <mergeCell ref="GVK125:GVL125"/>
    <mergeCell ref="GVM125:GVN125"/>
    <mergeCell ref="GVO125:GVP125"/>
    <mergeCell ref="GVQ125:GVR125"/>
    <mergeCell ref="GVS125:GVT125"/>
    <mergeCell ref="GUW125:GUX125"/>
    <mergeCell ref="GUY125:GUZ125"/>
    <mergeCell ref="GVA125:GVB125"/>
    <mergeCell ref="GVC125:GVD125"/>
    <mergeCell ref="GVE125:GVF125"/>
    <mergeCell ref="GVG125:GVH125"/>
    <mergeCell ref="GUK125:GUL125"/>
    <mergeCell ref="GUM125:GUN125"/>
    <mergeCell ref="GUO125:GUP125"/>
    <mergeCell ref="GUQ125:GUR125"/>
    <mergeCell ref="GUS125:GUT125"/>
    <mergeCell ref="GUU125:GUV125"/>
    <mergeCell ref="GZM125:GZN125"/>
    <mergeCell ref="GZO125:GZP125"/>
    <mergeCell ref="GZQ125:GZR125"/>
    <mergeCell ref="GZS125:GZT125"/>
    <mergeCell ref="GZU125:GZV125"/>
    <mergeCell ref="GZW125:GZX125"/>
    <mergeCell ref="GZA125:GZB125"/>
    <mergeCell ref="GZC125:GZD125"/>
    <mergeCell ref="GZE125:GZF125"/>
    <mergeCell ref="GZG125:GZH125"/>
    <mergeCell ref="GZI125:GZJ125"/>
    <mergeCell ref="GZK125:GZL125"/>
    <mergeCell ref="GYO125:GYP125"/>
    <mergeCell ref="GYQ125:GYR125"/>
    <mergeCell ref="GYS125:GYT125"/>
    <mergeCell ref="GYU125:GYV125"/>
    <mergeCell ref="GYW125:GYX125"/>
    <mergeCell ref="GYY125:GYZ125"/>
    <mergeCell ref="GYC125:GYD125"/>
    <mergeCell ref="GYE125:GYF125"/>
    <mergeCell ref="GYG125:GYH125"/>
    <mergeCell ref="GYI125:GYJ125"/>
    <mergeCell ref="GYK125:GYL125"/>
    <mergeCell ref="GYM125:GYN125"/>
    <mergeCell ref="GXQ125:GXR125"/>
    <mergeCell ref="GXS125:GXT125"/>
    <mergeCell ref="GXU125:GXV125"/>
    <mergeCell ref="GXW125:GXX125"/>
    <mergeCell ref="GXY125:GXZ125"/>
    <mergeCell ref="GYA125:GYB125"/>
    <mergeCell ref="GXE125:GXF125"/>
    <mergeCell ref="GXG125:GXH125"/>
    <mergeCell ref="GXI125:GXJ125"/>
    <mergeCell ref="GXK125:GXL125"/>
    <mergeCell ref="GXM125:GXN125"/>
    <mergeCell ref="GXO125:GXP125"/>
    <mergeCell ref="HCG125:HCH125"/>
    <mergeCell ref="HCI125:HCJ125"/>
    <mergeCell ref="HCK125:HCL125"/>
    <mergeCell ref="HCM125:HCN125"/>
    <mergeCell ref="HCO125:HCP125"/>
    <mergeCell ref="HCQ125:HCR125"/>
    <mergeCell ref="HBU125:HBV125"/>
    <mergeCell ref="HBW125:HBX125"/>
    <mergeCell ref="HBY125:HBZ125"/>
    <mergeCell ref="HCA125:HCB125"/>
    <mergeCell ref="HCC125:HCD125"/>
    <mergeCell ref="HCE125:HCF125"/>
    <mergeCell ref="HBI125:HBJ125"/>
    <mergeCell ref="HBK125:HBL125"/>
    <mergeCell ref="HBM125:HBN125"/>
    <mergeCell ref="HBO125:HBP125"/>
    <mergeCell ref="HBQ125:HBR125"/>
    <mergeCell ref="HBS125:HBT125"/>
    <mergeCell ref="HAW125:HAX125"/>
    <mergeCell ref="HAY125:HAZ125"/>
    <mergeCell ref="HBA125:HBB125"/>
    <mergeCell ref="HBC125:HBD125"/>
    <mergeCell ref="HBE125:HBF125"/>
    <mergeCell ref="HBG125:HBH125"/>
    <mergeCell ref="HAK125:HAL125"/>
    <mergeCell ref="HAM125:HAN125"/>
    <mergeCell ref="HAO125:HAP125"/>
    <mergeCell ref="HAQ125:HAR125"/>
    <mergeCell ref="HAS125:HAT125"/>
    <mergeCell ref="HAU125:HAV125"/>
    <mergeCell ref="GZY125:GZZ125"/>
    <mergeCell ref="HAA125:HAB125"/>
    <mergeCell ref="HAC125:HAD125"/>
    <mergeCell ref="HAE125:HAF125"/>
    <mergeCell ref="HAG125:HAH125"/>
    <mergeCell ref="HAI125:HAJ125"/>
    <mergeCell ref="HFA125:HFB125"/>
    <mergeCell ref="HFC125:HFD125"/>
    <mergeCell ref="HFE125:HFF125"/>
    <mergeCell ref="HFG125:HFH125"/>
    <mergeCell ref="HFI125:HFJ125"/>
    <mergeCell ref="HFK125:HFL125"/>
    <mergeCell ref="HEO125:HEP125"/>
    <mergeCell ref="HEQ125:HER125"/>
    <mergeCell ref="HES125:HET125"/>
    <mergeCell ref="HEU125:HEV125"/>
    <mergeCell ref="HEW125:HEX125"/>
    <mergeCell ref="HEY125:HEZ125"/>
    <mergeCell ref="HEC125:HED125"/>
    <mergeCell ref="HEE125:HEF125"/>
    <mergeCell ref="HEG125:HEH125"/>
    <mergeCell ref="HEI125:HEJ125"/>
    <mergeCell ref="HEK125:HEL125"/>
    <mergeCell ref="HEM125:HEN125"/>
    <mergeCell ref="HDQ125:HDR125"/>
    <mergeCell ref="HDS125:HDT125"/>
    <mergeCell ref="HDU125:HDV125"/>
    <mergeCell ref="HDW125:HDX125"/>
    <mergeCell ref="HDY125:HDZ125"/>
    <mergeCell ref="HEA125:HEB125"/>
    <mergeCell ref="HDE125:HDF125"/>
    <mergeCell ref="HDG125:HDH125"/>
    <mergeCell ref="HDI125:HDJ125"/>
    <mergeCell ref="HDK125:HDL125"/>
    <mergeCell ref="HDM125:HDN125"/>
    <mergeCell ref="HDO125:HDP125"/>
    <mergeCell ref="HCS125:HCT125"/>
    <mergeCell ref="HCU125:HCV125"/>
    <mergeCell ref="HCW125:HCX125"/>
    <mergeCell ref="HCY125:HCZ125"/>
    <mergeCell ref="HDA125:HDB125"/>
    <mergeCell ref="HDC125:HDD125"/>
    <mergeCell ref="HHU125:HHV125"/>
    <mergeCell ref="HHW125:HHX125"/>
    <mergeCell ref="HHY125:HHZ125"/>
    <mergeCell ref="HIA125:HIB125"/>
    <mergeCell ref="HIC125:HID125"/>
    <mergeCell ref="HIE125:HIF125"/>
    <mergeCell ref="HHI125:HHJ125"/>
    <mergeCell ref="HHK125:HHL125"/>
    <mergeCell ref="HHM125:HHN125"/>
    <mergeCell ref="HHO125:HHP125"/>
    <mergeCell ref="HHQ125:HHR125"/>
    <mergeCell ref="HHS125:HHT125"/>
    <mergeCell ref="HGW125:HGX125"/>
    <mergeCell ref="HGY125:HGZ125"/>
    <mergeCell ref="HHA125:HHB125"/>
    <mergeCell ref="HHC125:HHD125"/>
    <mergeCell ref="HHE125:HHF125"/>
    <mergeCell ref="HHG125:HHH125"/>
    <mergeCell ref="HGK125:HGL125"/>
    <mergeCell ref="HGM125:HGN125"/>
    <mergeCell ref="HGO125:HGP125"/>
    <mergeCell ref="HGQ125:HGR125"/>
    <mergeCell ref="HGS125:HGT125"/>
    <mergeCell ref="HGU125:HGV125"/>
    <mergeCell ref="HFY125:HFZ125"/>
    <mergeCell ref="HGA125:HGB125"/>
    <mergeCell ref="HGC125:HGD125"/>
    <mergeCell ref="HGE125:HGF125"/>
    <mergeCell ref="HGG125:HGH125"/>
    <mergeCell ref="HGI125:HGJ125"/>
    <mergeCell ref="HFM125:HFN125"/>
    <mergeCell ref="HFO125:HFP125"/>
    <mergeCell ref="HFQ125:HFR125"/>
    <mergeCell ref="HFS125:HFT125"/>
    <mergeCell ref="HFU125:HFV125"/>
    <mergeCell ref="HFW125:HFX125"/>
    <mergeCell ref="HKO125:HKP125"/>
    <mergeCell ref="HKQ125:HKR125"/>
    <mergeCell ref="HKS125:HKT125"/>
    <mergeCell ref="HKU125:HKV125"/>
    <mergeCell ref="HKW125:HKX125"/>
    <mergeCell ref="HKY125:HKZ125"/>
    <mergeCell ref="HKC125:HKD125"/>
    <mergeCell ref="HKE125:HKF125"/>
    <mergeCell ref="HKG125:HKH125"/>
    <mergeCell ref="HKI125:HKJ125"/>
    <mergeCell ref="HKK125:HKL125"/>
    <mergeCell ref="HKM125:HKN125"/>
    <mergeCell ref="HJQ125:HJR125"/>
    <mergeCell ref="HJS125:HJT125"/>
    <mergeCell ref="HJU125:HJV125"/>
    <mergeCell ref="HJW125:HJX125"/>
    <mergeCell ref="HJY125:HJZ125"/>
    <mergeCell ref="HKA125:HKB125"/>
    <mergeCell ref="HJE125:HJF125"/>
    <mergeCell ref="HJG125:HJH125"/>
    <mergeCell ref="HJI125:HJJ125"/>
    <mergeCell ref="HJK125:HJL125"/>
    <mergeCell ref="HJM125:HJN125"/>
    <mergeCell ref="HJO125:HJP125"/>
    <mergeCell ref="HIS125:HIT125"/>
    <mergeCell ref="HIU125:HIV125"/>
    <mergeCell ref="HIW125:HIX125"/>
    <mergeCell ref="HIY125:HIZ125"/>
    <mergeCell ref="HJA125:HJB125"/>
    <mergeCell ref="HJC125:HJD125"/>
    <mergeCell ref="HIG125:HIH125"/>
    <mergeCell ref="HII125:HIJ125"/>
    <mergeCell ref="HIK125:HIL125"/>
    <mergeCell ref="HIM125:HIN125"/>
    <mergeCell ref="HIO125:HIP125"/>
    <mergeCell ref="HIQ125:HIR125"/>
    <mergeCell ref="HNI125:HNJ125"/>
    <mergeCell ref="HNK125:HNL125"/>
    <mergeCell ref="HNM125:HNN125"/>
    <mergeCell ref="HNO125:HNP125"/>
    <mergeCell ref="HNQ125:HNR125"/>
    <mergeCell ref="HNS125:HNT125"/>
    <mergeCell ref="HMW125:HMX125"/>
    <mergeCell ref="HMY125:HMZ125"/>
    <mergeCell ref="HNA125:HNB125"/>
    <mergeCell ref="HNC125:HND125"/>
    <mergeCell ref="HNE125:HNF125"/>
    <mergeCell ref="HNG125:HNH125"/>
    <mergeCell ref="HMK125:HML125"/>
    <mergeCell ref="HMM125:HMN125"/>
    <mergeCell ref="HMO125:HMP125"/>
    <mergeCell ref="HMQ125:HMR125"/>
    <mergeCell ref="HMS125:HMT125"/>
    <mergeCell ref="HMU125:HMV125"/>
    <mergeCell ref="HLY125:HLZ125"/>
    <mergeCell ref="HMA125:HMB125"/>
    <mergeCell ref="HMC125:HMD125"/>
    <mergeCell ref="HME125:HMF125"/>
    <mergeCell ref="HMG125:HMH125"/>
    <mergeCell ref="HMI125:HMJ125"/>
    <mergeCell ref="HLM125:HLN125"/>
    <mergeCell ref="HLO125:HLP125"/>
    <mergeCell ref="HLQ125:HLR125"/>
    <mergeCell ref="HLS125:HLT125"/>
    <mergeCell ref="HLU125:HLV125"/>
    <mergeCell ref="HLW125:HLX125"/>
    <mergeCell ref="HLA125:HLB125"/>
    <mergeCell ref="HLC125:HLD125"/>
    <mergeCell ref="HLE125:HLF125"/>
    <mergeCell ref="HLG125:HLH125"/>
    <mergeCell ref="HLI125:HLJ125"/>
    <mergeCell ref="HLK125:HLL125"/>
    <mergeCell ref="HQC125:HQD125"/>
    <mergeCell ref="HQE125:HQF125"/>
    <mergeCell ref="HQG125:HQH125"/>
    <mergeCell ref="HQI125:HQJ125"/>
    <mergeCell ref="HQK125:HQL125"/>
    <mergeCell ref="HQM125:HQN125"/>
    <mergeCell ref="HPQ125:HPR125"/>
    <mergeCell ref="HPS125:HPT125"/>
    <mergeCell ref="HPU125:HPV125"/>
    <mergeCell ref="HPW125:HPX125"/>
    <mergeCell ref="HPY125:HPZ125"/>
    <mergeCell ref="HQA125:HQB125"/>
    <mergeCell ref="HPE125:HPF125"/>
    <mergeCell ref="HPG125:HPH125"/>
    <mergeCell ref="HPI125:HPJ125"/>
    <mergeCell ref="HPK125:HPL125"/>
    <mergeCell ref="HPM125:HPN125"/>
    <mergeCell ref="HPO125:HPP125"/>
    <mergeCell ref="HOS125:HOT125"/>
    <mergeCell ref="HOU125:HOV125"/>
    <mergeCell ref="HOW125:HOX125"/>
    <mergeCell ref="HOY125:HOZ125"/>
    <mergeCell ref="HPA125:HPB125"/>
    <mergeCell ref="HPC125:HPD125"/>
    <mergeCell ref="HOG125:HOH125"/>
    <mergeCell ref="HOI125:HOJ125"/>
    <mergeCell ref="HOK125:HOL125"/>
    <mergeCell ref="HOM125:HON125"/>
    <mergeCell ref="HOO125:HOP125"/>
    <mergeCell ref="HOQ125:HOR125"/>
    <mergeCell ref="HNU125:HNV125"/>
    <mergeCell ref="HNW125:HNX125"/>
    <mergeCell ref="HNY125:HNZ125"/>
    <mergeCell ref="HOA125:HOB125"/>
    <mergeCell ref="HOC125:HOD125"/>
    <mergeCell ref="HOE125:HOF125"/>
    <mergeCell ref="HSW125:HSX125"/>
    <mergeCell ref="HSY125:HSZ125"/>
    <mergeCell ref="HTA125:HTB125"/>
    <mergeCell ref="HTC125:HTD125"/>
    <mergeCell ref="HTE125:HTF125"/>
    <mergeCell ref="HTG125:HTH125"/>
    <mergeCell ref="HSK125:HSL125"/>
    <mergeCell ref="HSM125:HSN125"/>
    <mergeCell ref="HSO125:HSP125"/>
    <mergeCell ref="HSQ125:HSR125"/>
    <mergeCell ref="HSS125:HST125"/>
    <mergeCell ref="HSU125:HSV125"/>
    <mergeCell ref="HRY125:HRZ125"/>
    <mergeCell ref="HSA125:HSB125"/>
    <mergeCell ref="HSC125:HSD125"/>
    <mergeCell ref="HSE125:HSF125"/>
    <mergeCell ref="HSG125:HSH125"/>
    <mergeCell ref="HSI125:HSJ125"/>
    <mergeCell ref="HRM125:HRN125"/>
    <mergeCell ref="HRO125:HRP125"/>
    <mergeCell ref="HRQ125:HRR125"/>
    <mergeCell ref="HRS125:HRT125"/>
    <mergeCell ref="HRU125:HRV125"/>
    <mergeCell ref="HRW125:HRX125"/>
    <mergeCell ref="HRA125:HRB125"/>
    <mergeCell ref="HRC125:HRD125"/>
    <mergeCell ref="HRE125:HRF125"/>
    <mergeCell ref="HRG125:HRH125"/>
    <mergeCell ref="HRI125:HRJ125"/>
    <mergeCell ref="HRK125:HRL125"/>
    <mergeCell ref="HQO125:HQP125"/>
    <mergeCell ref="HQQ125:HQR125"/>
    <mergeCell ref="HQS125:HQT125"/>
    <mergeCell ref="HQU125:HQV125"/>
    <mergeCell ref="HQW125:HQX125"/>
    <mergeCell ref="HQY125:HQZ125"/>
    <mergeCell ref="HVQ125:HVR125"/>
    <mergeCell ref="HVS125:HVT125"/>
    <mergeCell ref="HVU125:HVV125"/>
    <mergeCell ref="HVW125:HVX125"/>
    <mergeCell ref="HVY125:HVZ125"/>
    <mergeCell ref="HWA125:HWB125"/>
    <mergeCell ref="HVE125:HVF125"/>
    <mergeCell ref="HVG125:HVH125"/>
    <mergeCell ref="HVI125:HVJ125"/>
    <mergeCell ref="HVK125:HVL125"/>
    <mergeCell ref="HVM125:HVN125"/>
    <mergeCell ref="HVO125:HVP125"/>
    <mergeCell ref="HUS125:HUT125"/>
    <mergeCell ref="HUU125:HUV125"/>
    <mergeCell ref="HUW125:HUX125"/>
    <mergeCell ref="HUY125:HUZ125"/>
    <mergeCell ref="HVA125:HVB125"/>
    <mergeCell ref="HVC125:HVD125"/>
    <mergeCell ref="HUG125:HUH125"/>
    <mergeCell ref="HUI125:HUJ125"/>
    <mergeCell ref="HUK125:HUL125"/>
    <mergeCell ref="HUM125:HUN125"/>
    <mergeCell ref="HUO125:HUP125"/>
    <mergeCell ref="HUQ125:HUR125"/>
    <mergeCell ref="HTU125:HTV125"/>
    <mergeCell ref="HTW125:HTX125"/>
    <mergeCell ref="HTY125:HTZ125"/>
    <mergeCell ref="HUA125:HUB125"/>
    <mergeCell ref="HUC125:HUD125"/>
    <mergeCell ref="HUE125:HUF125"/>
    <mergeCell ref="HTI125:HTJ125"/>
    <mergeCell ref="HTK125:HTL125"/>
    <mergeCell ref="HTM125:HTN125"/>
    <mergeCell ref="HTO125:HTP125"/>
    <mergeCell ref="HTQ125:HTR125"/>
    <mergeCell ref="HTS125:HTT125"/>
    <mergeCell ref="HYK125:HYL125"/>
    <mergeCell ref="HYM125:HYN125"/>
    <mergeCell ref="HYO125:HYP125"/>
    <mergeCell ref="HYQ125:HYR125"/>
    <mergeCell ref="HYS125:HYT125"/>
    <mergeCell ref="HYU125:HYV125"/>
    <mergeCell ref="HXY125:HXZ125"/>
    <mergeCell ref="HYA125:HYB125"/>
    <mergeCell ref="HYC125:HYD125"/>
    <mergeCell ref="HYE125:HYF125"/>
    <mergeCell ref="HYG125:HYH125"/>
    <mergeCell ref="HYI125:HYJ125"/>
    <mergeCell ref="HXM125:HXN125"/>
    <mergeCell ref="HXO125:HXP125"/>
    <mergeCell ref="HXQ125:HXR125"/>
    <mergeCell ref="HXS125:HXT125"/>
    <mergeCell ref="HXU125:HXV125"/>
    <mergeCell ref="HXW125:HXX125"/>
    <mergeCell ref="HXA125:HXB125"/>
    <mergeCell ref="HXC125:HXD125"/>
    <mergeCell ref="HXE125:HXF125"/>
    <mergeCell ref="HXG125:HXH125"/>
    <mergeCell ref="HXI125:HXJ125"/>
    <mergeCell ref="HXK125:HXL125"/>
    <mergeCell ref="HWO125:HWP125"/>
    <mergeCell ref="HWQ125:HWR125"/>
    <mergeCell ref="HWS125:HWT125"/>
    <mergeCell ref="HWU125:HWV125"/>
    <mergeCell ref="HWW125:HWX125"/>
    <mergeCell ref="HWY125:HWZ125"/>
    <mergeCell ref="HWC125:HWD125"/>
    <mergeCell ref="HWE125:HWF125"/>
    <mergeCell ref="HWG125:HWH125"/>
    <mergeCell ref="HWI125:HWJ125"/>
    <mergeCell ref="HWK125:HWL125"/>
    <mergeCell ref="HWM125:HWN125"/>
    <mergeCell ref="IBE125:IBF125"/>
    <mergeCell ref="IBG125:IBH125"/>
    <mergeCell ref="IBI125:IBJ125"/>
    <mergeCell ref="IBK125:IBL125"/>
    <mergeCell ref="IBM125:IBN125"/>
    <mergeCell ref="IBO125:IBP125"/>
    <mergeCell ref="IAS125:IAT125"/>
    <mergeCell ref="IAU125:IAV125"/>
    <mergeCell ref="IAW125:IAX125"/>
    <mergeCell ref="IAY125:IAZ125"/>
    <mergeCell ref="IBA125:IBB125"/>
    <mergeCell ref="IBC125:IBD125"/>
    <mergeCell ref="IAG125:IAH125"/>
    <mergeCell ref="IAI125:IAJ125"/>
    <mergeCell ref="IAK125:IAL125"/>
    <mergeCell ref="IAM125:IAN125"/>
    <mergeCell ref="IAO125:IAP125"/>
    <mergeCell ref="IAQ125:IAR125"/>
    <mergeCell ref="HZU125:HZV125"/>
    <mergeCell ref="HZW125:HZX125"/>
    <mergeCell ref="HZY125:HZZ125"/>
    <mergeCell ref="IAA125:IAB125"/>
    <mergeCell ref="IAC125:IAD125"/>
    <mergeCell ref="IAE125:IAF125"/>
    <mergeCell ref="HZI125:HZJ125"/>
    <mergeCell ref="HZK125:HZL125"/>
    <mergeCell ref="HZM125:HZN125"/>
    <mergeCell ref="HZO125:HZP125"/>
    <mergeCell ref="HZQ125:HZR125"/>
    <mergeCell ref="HZS125:HZT125"/>
    <mergeCell ref="HYW125:HYX125"/>
    <mergeCell ref="HYY125:HYZ125"/>
    <mergeCell ref="HZA125:HZB125"/>
    <mergeCell ref="HZC125:HZD125"/>
    <mergeCell ref="HZE125:HZF125"/>
    <mergeCell ref="HZG125:HZH125"/>
    <mergeCell ref="IDY125:IDZ125"/>
    <mergeCell ref="IEA125:IEB125"/>
    <mergeCell ref="IEC125:IED125"/>
    <mergeCell ref="IEE125:IEF125"/>
    <mergeCell ref="IEG125:IEH125"/>
    <mergeCell ref="IEI125:IEJ125"/>
    <mergeCell ref="IDM125:IDN125"/>
    <mergeCell ref="IDO125:IDP125"/>
    <mergeCell ref="IDQ125:IDR125"/>
    <mergeCell ref="IDS125:IDT125"/>
    <mergeCell ref="IDU125:IDV125"/>
    <mergeCell ref="IDW125:IDX125"/>
    <mergeCell ref="IDA125:IDB125"/>
    <mergeCell ref="IDC125:IDD125"/>
    <mergeCell ref="IDE125:IDF125"/>
    <mergeCell ref="IDG125:IDH125"/>
    <mergeCell ref="IDI125:IDJ125"/>
    <mergeCell ref="IDK125:IDL125"/>
    <mergeCell ref="ICO125:ICP125"/>
    <mergeCell ref="ICQ125:ICR125"/>
    <mergeCell ref="ICS125:ICT125"/>
    <mergeCell ref="ICU125:ICV125"/>
    <mergeCell ref="ICW125:ICX125"/>
    <mergeCell ref="ICY125:ICZ125"/>
    <mergeCell ref="ICC125:ICD125"/>
    <mergeCell ref="ICE125:ICF125"/>
    <mergeCell ref="ICG125:ICH125"/>
    <mergeCell ref="ICI125:ICJ125"/>
    <mergeCell ref="ICK125:ICL125"/>
    <mergeCell ref="ICM125:ICN125"/>
    <mergeCell ref="IBQ125:IBR125"/>
    <mergeCell ref="IBS125:IBT125"/>
    <mergeCell ref="IBU125:IBV125"/>
    <mergeCell ref="IBW125:IBX125"/>
    <mergeCell ref="IBY125:IBZ125"/>
    <mergeCell ref="ICA125:ICB125"/>
    <mergeCell ref="IGS125:IGT125"/>
    <mergeCell ref="IGU125:IGV125"/>
    <mergeCell ref="IGW125:IGX125"/>
    <mergeCell ref="IGY125:IGZ125"/>
    <mergeCell ref="IHA125:IHB125"/>
    <mergeCell ref="IHC125:IHD125"/>
    <mergeCell ref="IGG125:IGH125"/>
    <mergeCell ref="IGI125:IGJ125"/>
    <mergeCell ref="IGK125:IGL125"/>
    <mergeCell ref="IGM125:IGN125"/>
    <mergeCell ref="IGO125:IGP125"/>
    <mergeCell ref="IGQ125:IGR125"/>
    <mergeCell ref="IFU125:IFV125"/>
    <mergeCell ref="IFW125:IFX125"/>
    <mergeCell ref="IFY125:IFZ125"/>
    <mergeCell ref="IGA125:IGB125"/>
    <mergeCell ref="IGC125:IGD125"/>
    <mergeCell ref="IGE125:IGF125"/>
    <mergeCell ref="IFI125:IFJ125"/>
    <mergeCell ref="IFK125:IFL125"/>
    <mergeCell ref="IFM125:IFN125"/>
    <mergeCell ref="IFO125:IFP125"/>
    <mergeCell ref="IFQ125:IFR125"/>
    <mergeCell ref="IFS125:IFT125"/>
    <mergeCell ref="IEW125:IEX125"/>
    <mergeCell ref="IEY125:IEZ125"/>
    <mergeCell ref="IFA125:IFB125"/>
    <mergeCell ref="IFC125:IFD125"/>
    <mergeCell ref="IFE125:IFF125"/>
    <mergeCell ref="IFG125:IFH125"/>
    <mergeCell ref="IEK125:IEL125"/>
    <mergeCell ref="IEM125:IEN125"/>
    <mergeCell ref="IEO125:IEP125"/>
    <mergeCell ref="IEQ125:IER125"/>
    <mergeCell ref="IES125:IET125"/>
    <mergeCell ref="IEU125:IEV125"/>
    <mergeCell ref="IJM125:IJN125"/>
    <mergeCell ref="IJO125:IJP125"/>
    <mergeCell ref="IJQ125:IJR125"/>
    <mergeCell ref="IJS125:IJT125"/>
    <mergeCell ref="IJU125:IJV125"/>
    <mergeCell ref="IJW125:IJX125"/>
    <mergeCell ref="IJA125:IJB125"/>
    <mergeCell ref="IJC125:IJD125"/>
    <mergeCell ref="IJE125:IJF125"/>
    <mergeCell ref="IJG125:IJH125"/>
    <mergeCell ref="IJI125:IJJ125"/>
    <mergeCell ref="IJK125:IJL125"/>
    <mergeCell ref="IIO125:IIP125"/>
    <mergeCell ref="IIQ125:IIR125"/>
    <mergeCell ref="IIS125:IIT125"/>
    <mergeCell ref="IIU125:IIV125"/>
    <mergeCell ref="IIW125:IIX125"/>
    <mergeCell ref="IIY125:IIZ125"/>
    <mergeCell ref="IIC125:IID125"/>
    <mergeCell ref="IIE125:IIF125"/>
    <mergeCell ref="IIG125:IIH125"/>
    <mergeCell ref="III125:IIJ125"/>
    <mergeCell ref="IIK125:IIL125"/>
    <mergeCell ref="IIM125:IIN125"/>
    <mergeCell ref="IHQ125:IHR125"/>
    <mergeCell ref="IHS125:IHT125"/>
    <mergeCell ref="IHU125:IHV125"/>
    <mergeCell ref="IHW125:IHX125"/>
    <mergeCell ref="IHY125:IHZ125"/>
    <mergeCell ref="IIA125:IIB125"/>
    <mergeCell ref="IHE125:IHF125"/>
    <mergeCell ref="IHG125:IHH125"/>
    <mergeCell ref="IHI125:IHJ125"/>
    <mergeCell ref="IHK125:IHL125"/>
    <mergeCell ref="IHM125:IHN125"/>
    <mergeCell ref="IHO125:IHP125"/>
    <mergeCell ref="IMG125:IMH125"/>
    <mergeCell ref="IMI125:IMJ125"/>
    <mergeCell ref="IMK125:IML125"/>
    <mergeCell ref="IMM125:IMN125"/>
    <mergeCell ref="IMO125:IMP125"/>
    <mergeCell ref="IMQ125:IMR125"/>
    <mergeCell ref="ILU125:ILV125"/>
    <mergeCell ref="ILW125:ILX125"/>
    <mergeCell ref="ILY125:ILZ125"/>
    <mergeCell ref="IMA125:IMB125"/>
    <mergeCell ref="IMC125:IMD125"/>
    <mergeCell ref="IME125:IMF125"/>
    <mergeCell ref="ILI125:ILJ125"/>
    <mergeCell ref="ILK125:ILL125"/>
    <mergeCell ref="ILM125:ILN125"/>
    <mergeCell ref="ILO125:ILP125"/>
    <mergeCell ref="ILQ125:ILR125"/>
    <mergeCell ref="ILS125:ILT125"/>
    <mergeCell ref="IKW125:IKX125"/>
    <mergeCell ref="IKY125:IKZ125"/>
    <mergeCell ref="ILA125:ILB125"/>
    <mergeCell ref="ILC125:ILD125"/>
    <mergeCell ref="ILE125:ILF125"/>
    <mergeCell ref="ILG125:ILH125"/>
    <mergeCell ref="IKK125:IKL125"/>
    <mergeCell ref="IKM125:IKN125"/>
    <mergeCell ref="IKO125:IKP125"/>
    <mergeCell ref="IKQ125:IKR125"/>
    <mergeCell ref="IKS125:IKT125"/>
    <mergeCell ref="IKU125:IKV125"/>
    <mergeCell ref="IJY125:IJZ125"/>
    <mergeCell ref="IKA125:IKB125"/>
    <mergeCell ref="IKC125:IKD125"/>
    <mergeCell ref="IKE125:IKF125"/>
    <mergeCell ref="IKG125:IKH125"/>
    <mergeCell ref="IKI125:IKJ125"/>
    <mergeCell ref="IPA125:IPB125"/>
    <mergeCell ref="IPC125:IPD125"/>
    <mergeCell ref="IPE125:IPF125"/>
    <mergeCell ref="IPG125:IPH125"/>
    <mergeCell ref="IPI125:IPJ125"/>
    <mergeCell ref="IPK125:IPL125"/>
    <mergeCell ref="IOO125:IOP125"/>
    <mergeCell ref="IOQ125:IOR125"/>
    <mergeCell ref="IOS125:IOT125"/>
    <mergeCell ref="IOU125:IOV125"/>
    <mergeCell ref="IOW125:IOX125"/>
    <mergeCell ref="IOY125:IOZ125"/>
    <mergeCell ref="IOC125:IOD125"/>
    <mergeCell ref="IOE125:IOF125"/>
    <mergeCell ref="IOG125:IOH125"/>
    <mergeCell ref="IOI125:IOJ125"/>
    <mergeCell ref="IOK125:IOL125"/>
    <mergeCell ref="IOM125:ION125"/>
    <mergeCell ref="INQ125:INR125"/>
    <mergeCell ref="INS125:INT125"/>
    <mergeCell ref="INU125:INV125"/>
    <mergeCell ref="INW125:INX125"/>
    <mergeCell ref="INY125:INZ125"/>
    <mergeCell ref="IOA125:IOB125"/>
    <mergeCell ref="INE125:INF125"/>
    <mergeCell ref="ING125:INH125"/>
    <mergeCell ref="INI125:INJ125"/>
    <mergeCell ref="INK125:INL125"/>
    <mergeCell ref="INM125:INN125"/>
    <mergeCell ref="INO125:INP125"/>
    <mergeCell ref="IMS125:IMT125"/>
    <mergeCell ref="IMU125:IMV125"/>
    <mergeCell ref="IMW125:IMX125"/>
    <mergeCell ref="IMY125:IMZ125"/>
    <mergeCell ref="INA125:INB125"/>
    <mergeCell ref="INC125:IND125"/>
    <mergeCell ref="IRU125:IRV125"/>
    <mergeCell ref="IRW125:IRX125"/>
    <mergeCell ref="IRY125:IRZ125"/>
    <mergeCell ref="ISA125:ISB125"/>
    <mergeCell ref="ISC125:ISD125"/>
    <mergeCell ref="ISE125:ISF125"/>
    <mergeCell ref="IRI125:IRJ125"/>
    <mergeCell ref="IRK125:IRL125"/>
    <mergeCell ref="IRM125:IRN125"/>
    <mergeCell ref="IRO125:IRP125"/>
    <mergeCell ref="IRQ125:IRR125"/>
    <mergeCell ref="IRS125:IRT125"/>
    <mergeCell ref="IQW125:IQX125"/>
    <mergeCell ref="IQY125:IQZ125"/>
    <mergeCell ref="IRA125:IRB125"/>
    <mergeCell ref="IRC125:IRD125"/>
    <mergeCell ref="IRE125:IRF125"/>
    <mergeCell ref="IRG125:IRH125"/>
    <mergeCell ref="IQK125:IQL125"/>
    <mergeCell ref="IQM125:IQN125"/>
    <mergeCell ref="IQO125:IQP125"/>
    <mergeCell ref="IQQ125:IQR125"/>
    <mergeCell ref="IQS125:IQT125"/>
    <mergeCell ref="IQU125:IQV125"/>
    <mergeCell ref="IPY125:IPZ125"/>
    <mergeCell ref="IQA125:IQB125"/>
    <mergeCell ref="IQC125:IQD125"/>
    <mergeCell ref="IQE125:IQF125"/>
    <mergeCell ref="IQG125:IQH125"/>
    <mergeCell ref="IQI125:IQJ125"/>
    <mergeCell ref="IPM125:IPN125"/>
    <mergeCell ref="IPO125:IPP125"/>
    <mergeCell ref="IPQ125:IPR125"/>
    <mergeCell ref="IPS125:IPT125"/>
    <mergeCell ref="IPU125:IPV125"/>
    <mergeCell ref="IPW125:IPX125"/>
    <mergeCell ref="IUO125:IUP125"/>
    <mergeCell ref="IUQ125:IUR125"/>
    <mergeCell ref="IUS125:IUT125"/>
    <mergeCell ref="IUU125:IUV125"/>
    <mergeCell ref="IUW125:IUX125"/>
    <mergeCell ref="IUY125:IUZ125"/>
    <mergeCell ref="IUC125:IUD125"/>
    <mergeCell ref="IUE125:IUF125"/>
    <mergeCell ref="IUG125:IUH125"/>
    <mergeCell ref="IUI125:IUJ125"/>
    <mergeCell ref="IUK125:IUL125"/>
    <mergeCell ref="IUM125:IUN125"/>
    <mergeCell ref="ITQ125:ITR125"/>
    <mergeCell ref="ITS125:ITT125"/>
    <mergeCell ref="ITU125:ITV125"/>
    <mergeCell ref="ITW125:ITX125"/>
    <mergeCell ref="ITY125:ITZ125"/>
    <mergeCell ref="IUA125:IUB125"/>
    <mergeCell ref="ITE125:ITF125"/>
    <mergeCell ref="ITG125:ITH125"/>
    <mergeCell ref="ITI125:ITJ125"/>
    <mergeCell ref="ITK125:ITL125"/>
    <mergeCell ref="ITM125:ITN125"/>
    <mergeCell ref="ITO125:ITP125"/>
    <mergeCell ref="ISS125:IST125"/>
    <mergeCell ref="ISU125:ISV125"/>
    <mergeCell ref="ISW125:ISX125"/>
    <mergeCell ref="ISY125:ISZ125"/>
    <mergeCell ref="ITA125:ITB125"/>
    <mergeCell ref="ITC125:ITD125"/>
    <mergeCell ref="ISG125:ISH125"/>
    <mergeCell ref="ISI125:ISJ125"/>
    <mergeCell ref="ISK125:ISL125"/>
    <mergeCell ref="ISM125:ISN125"/>
    <mergeCell ref="ISO125:ISP125"/>
    <mergeCell ref="ISQ125:ISR125"/>
    <mergeCell ref="IXI125:IXJ125"/>
    <mergeCell ref="IXK125:IXL125"/>
    <mergeCell ref="IXM125:IXN125"/>
    <mergeCell ref="IXO125:IXP125"/>
    <mergeCell ref="IXQ125:IXR125"/>
    <mergeCell ref="IXS125:IXT125"/>
    <mergeCell ref="IWW125:IWX125"/>
    <mergeCell ref="IWY125:IWZ125"/>
    <mergeCell ref="IXA125:IXB125"/>
    <mergeCell ref="IXC125:IXD125"/>
    <mergeCell ref="IXE125:IXF125"/>
    <mergeCell ref="IXG125:IXH125"/>
    <mergeCell ref="IWK125:IWL125"/>
    <mergeCell ref="IWM125:IWN125"/>
    <mergeCell ref="IWO125:IWP125"/>
    <mergeCell ref="IWQ125:IWR125"/>
    <mergeCell ref="IWS125:IWT125"/>
    <mergeCell ref="IWU125:IWV125"/>
    <mergeCell ref="IVY125:IVZ125"/>
    <mergeCell ref="IWA125:IWB125"/>
    <mergeCell ref="IWC125:IWD125"/>
    <mergeCell ref="IWE125:IWF125"/>
    <mergeCell ref="IWG125:IWH125"/>
    <mergeCell ref="IWI125:IWJ125"/>
    <mergeCell ref="IVM125:IVN125"/>
    <mergeCell ref="IVO125:IVP125"/>
    <mergeCell ref="IVQ125:IVR125"/>
    <mergeCell ref="IVS125:IVT125"/>
    <mergeCell ref="IVU125:IVV125"/>
    <mergeCell ref="IVW125:IVX125"/>
    <mergeCell ref="IVA125:IVB125"/>
    <mergeCell ref="IVC125:IVD125"/>
    <mergeCell ref="IVE125:IVF125"/>
    <mergeCell ref="IVG125:IVH125"/>
    <mergeCell ref="IVI125:IVJ125"/>
    <mergeCell ref="IVK125:IVL125"/>
    <mergeCell ref="JAC125:JAD125"/>
    <mergeCell ref="JAE125:JAF125"/>
    <mergeCell ref="JAG125:JAH125"/>
    <mergeCell ref="JAI125:JAJ125"/>
    <mergeCell ref="JAK125:JAL125"/>
    <mergeCell ref="JAM125:JAN125"/>
    <mergeCell ref="IZQ125:IZR125"/>
    <mergeCell ref="IZS125:IZT125"/>
    <mergeCell ref="IZU125:IZV125"/>
    <mergeCell ref="IZW125:IZX125"/>
    <mergeCell ref="IZY125:IZZ125"/>
    <mergeCell ref="JAA125:JAB125"/>
    <mergeCell ref="IZE125:IZF125"/>
    <mergeCell ref="IZG125:IZH125"/>
    <mergeCell ref="IZI125:IZJ125"/>
    <mergeCell ref="IZK125:IZL125"/>
    <mergeCell ref="IZM125:IZN125"/>
    <mergeCell ref="IZO125:IZP125"/>
    <mergeCell ref="IYS125:IYT125"/>
    <mergeCell ref="IYU125:IYV125"/>
    <mergeCell ref="IYW125:IYX125"/>
    <mergeCell ref="IYY125:IYZ125"/>
    <mergeCell ref="IZA125:IZB125"/>
    <mergeCell ref="IZC125:IZD125"/>
    <mergeCell ref="IYG125:IYH125"/>
    <mergeCell ref="IYI125:IYJ125"/>
    <mergeCell ref="IYK125:IYL125"/>
    <mergeCell ref="IYM125:IYN125"/>
    <mergeCell ref="IYO125:IYP125"/>
    <mergeCell ref="IYQ125:IYR125"/>
    <mergeCell ref="IXU125:IXV125"/>
    <mergeCell ref="IXW125:IXX125"/>
    <mergeCell ref="IXY125:IXZ125"/>
    <mergeCell ref="IYA125:IYB125"/>
    <mergeCell ref="IYC125:IYD125"/>
    <mergeCell ref="IYE125:IYF125"/>
    <mergeCell ref="JCW125:JCX125"/>
    <mergeCell ref="JCY125:JCZ125"/>
    <mergeCell ref="JDA125:JDB125"/>
    <mergeCell ref="JDC125:JDD125"/>
    <mergeCell ref="JDE125:JDF125"/>
    <mergeCell ref="JDG125:JDH125"/>
    <mergeCell ref="JCK125:JCL125"/>
    <mergeCell ref="JCM125:JCN125"/>
    <mergeCell ref="JCO125:JCP125"/>
    <mergeCell ref="JCQ125:JCR125"/>
    <mergeCell ref="JCS125:JCT125"/>
    <mergeCell ref="JCU125:JCV125"/>
    <mergeCell ref="JBY125:JBZ125"/>
    <mergeCell ref="JCA125:JCB125"/>
    <mergeCell ref="JCC125:JCD125"/>
    <mergeCell ref="JCE125:JCF125"/>
    <mergeCell ref="JCG125:JCH125"/>
    <mergeCell ref="JCI125:JCJ125"/>
    <mergeCell ref="JBM125:JBN125"/>
    <mergeCell ref="JBO125:JBP125"/>
    <mergeCell ref="JBQ125:JBR125"/>
    <mergeCell ref="JBS125:JBT125"/>
    <mergeCell ref="JBU125:JBV125"/>
    <mergeCell ref="JBW125:JBX125"/>
    <mergeCell ref="JBA125:JBB125"/>
    <mergeCell ref="JBC125:JBD125"/>
    <mergeCell ref="JBE125:JBF125"/>
    <mergeCell ref="JBG125:JBH125"/>
    <mergeCell ref="JBI125:JBJ125"/>
    <mergeCell ref="JBK125:JBL125"/>
    <mergeCell ref="JAO125:JAP125"/>
    <mergeCell ref="JAQ125:JAR125"/>
    <mergeCell ref="JAS125:JAT125"/>
    <mergeCell ref="JAU125:JAV125"/>
    <mergeCell ref="JAW125:JAX125"/>
    <mergeCell ref="JAY125:JAZ125"/>
    <mergeCell ref="JFQ125:JFR125"/>
    <mergeCell ref="JFS125:JFT125"/>
    <mergeCell ref="JFU125:JFV125"/>
    <mergeCell ref="JFW125:JFX125"/>
    <mergeCell ref="JFY125:JFZ125"/>
    <mergeCell ref="JGA125:JGB125"/>
    <mergeCell ref="JFE125:JFF125"/>
    <mergeCell ref="JFG125:JFH125"/>
    <mergeCell ref="JFI125:JFJ125"/>
    <mergeCell ref="JFK125:JFL125"/>
    <mergeCell ref="JFM125:JFN125"/>
    <mergeCell ref="JFO125:JFP125"/>
    <mergeCell ref="JES125:JET125"/>
    <mergeCell ref="JEU125:JEV125"/>
    <mergeCell ref="JEW125:JEX125"/>
    <mergeCell ref="JEY125:JEZ125"/>
    <mergeCell ref="JFA125:JFB125"/>
    <mergeCell ref="JFC125:JFD125"/>
    <mergeCell ref="JEG125:JEH125"/>
    <mergeCell ref="JEI125:JEJ125"/>
    <mergeCell ref="JEK125:JEL125"/>
    <mergeCell ref="JEM125:JEN125"/>
    <mergeCell ref="JEO125:JEP125"/>
    <mergeCell ref="JEQ125:JER125"/>
    <mergeCell ref="JDU125:JDV125"/>
    <mergeCell ref="JDW125:JDX125"/>
    <mergeCell ref="JDY125:JDZ125"/>
    <mergeCell ref="JEA125:JEB125"/>
    <mergeCell ref="JEC125:JED125"/>
    <mergeCell ref="JEE125:JEF125"/>
    <mergeCell ref="JDI125:JDJ125"/>
    <mergeCell ref="JDK125:JDL125"/>
    <mergeCell ref="JDM125:JDN125"/>
    <mergeCell ref="JDO125:JDP125"/>
    <mergeCell ref="JDQ125:JDR125"/>
    <mergeCell ref="JDS125:JDT125"/>
    <mergeCell ref="JIK125:JIL125"/>
    <mergeCell ref="JIM125:JIN125"/>
    <mergeCell ref="JIO125:JIP125"/>
    <mergeCell ref="JIQ125:JIR125"/>
    <mergeCell ref="JIS125:JIT125"/>
    <mergeCell ref="JIU125:JIV125"/>
    <mergeCell ref="JHY125:JHZ125"/>
    <mergeCell ref="JIA125:JIB125"/>
    <mergeCell ref="JIC125:JID125"/>
    <mergeCell ref="JIE125:JIF125"/>
    <mergeCell ref="JIG125:JIH125"/>
    <mergeCell ref="JII125:JIJ125"/>
    <mergeCell ref="JHM125:JHN125"/>
    <mergeCell ref="JHO125:JHP125"/>
    <mergeCell ref="JHQ125:JHR125"/>
    <mergeCell ref="JHS125:JHT125"/>
    <mergeCell ref="JHU125:JHV125"/>
    <mergeCell ref="JHW125:JHX125"/>
    <mergeCell ref="JHA125:JHB125"/>
    <mergeCell ref="JHC125:JHD125"/>
    <mergeCell ref="JHE125:JHF125"/>
    <mergeCell ref="JHG125:JHH125"/>
    <mergeCell ref="JHI125:JHJ125"/>
    <mergeCell ref="JHK125:JHL125"/>
    <mergeCell ref="JGO125:JGP125"/>
    <mergeCell ref="JGQ125:JGR125"/>
    <mergeCell ref="JGS125:JGT125"/>
    <mergeCell ref="JGU125:JGV125"/>
    <mergeCell ref="JGW125:JGX125"/>
    <mergeCell ref="JGY125:JGZ125"/>
    <mergeCell ref="JGC125:JGD125"/>
    <mergeCell ref="JGE125:JGF125"/>
    <mergeCell ref="JGG125:JGH125"/>
    <mergeCell ref="JGI125:JGJ125"/>
    <mergeCell ref="JGK125:JGL125"/>
    <mergeCell ref="JGM125:JGN125"/>
    <mergeCell ref="JLE125:JLF125"/>
    <mergeCell ref="JLG125:JLH125"/>
    <mergeCell ref="JLI125:JLJ125"/>
    <mergeCell ref="JLK125:JLL125"/>
    <mergeCell ref="JLM125:JLN125"/>
    <mergeCell ref="JLO125:JLP125"/>
    <mergeCell ref="JKS125:JKT125"/>
    <mergeCell ref="JKU125:JKV125"/>
    <mergeCell ref="JKW125:JKX125"/>
    <mergeCell ref="JKY125:JKZ125"/>
    <mergeCell ref="JLA125:JLB125"/>
    <mergeCell ref="JLC125:JLD125"/>
    <mergeCell ref="JKG125:JKH125"/>
    <mergeCell ref="JKI125:JKJ125"/>
    <mergeCell ref="JKK125:JKL125"/>
    <mergeCell ref="JKM125:JKN125"/>
    <mergeCell ref="JKO125:JKP125"/>
    <mergeCell ref="JKQ125:JKR125"/>
    <mergeCell ref="JJU125:JJV125"/>
    <mergeCell ref="JJW125:JJX125"/>
    <mergeCell ref="JJY125:JJZ125"/>
    <mergeCell ref="JKA125:JKB125"/>
    <mergeCell ref="JKC125:JKD125"/>
    <mergeCell ref="JKE125:JKF125"/>
    <mergeCell ref="JJI125:JJJ125"/>
    <mergeCell ref="JJK125:JJL125"/>
    <mergeCell ref="JJM125:JJN125"/>
    <mergeCell ref="JJO125:JJP125"/>
    <mergeCell ref="JJQ125:JJR125"/>
    <mergeCell ref="JJS125:JJT125"/>
    <mergeCell ref="JIW125:JIX125"/>
    <mergeCell ref="JIY125:JIZ125"/>
    <mergeCell ref="JJA125:JJB125"/>
    <mergeCell ref="JJC125:JJD125"/>
    <mergeCell ref="JJE125:JJF125"/>
    <mergeCell ref="JJG125:JJH125"/>
    <mergeCell ref="JNY125:JNZ125"/>
    <mergeCell ref="JOA125:JOB125"/>
    <mergeCell ref="JOC125:JOD125"/>
    <mergeCell ref="JOE125:JOF125"/>
    <mergeCell ref="JOG125:JOH125"/>
    <mergeCell ref="JOI125:JOJ125"/>
    <mergeCell ref="JNM125:JNN125"/>
    <mergeCell ref="JNO125:JNP125"/>
    <mergeCell ref="JNQ125:JNR125"/>
    <mergeCell ref="JNS125:JNT125"/>
    <mergeCell ref="JNU125:JNV125"/>
    <mergeCell ref="JNW125:JNX125"/>
    <mergeCell ref="JNA125:JNB125"/>
    <mergeCell ref="JNC125:JND125"/>
    <mergeCell ref="JNE125:JNF125"/>
    <mergeCell ref="JNG125:JNH125"/>
    <mergeCell ref="JNI125:JNJ125"/>
    <mergeCell ref="JNK125:JNL125"/>
    <mergeCell ref="JMO125:JMP125"/>
    <mergeCell ref="JMQ125:JMR125"/>
    <mergeCell ref="JMS125:JMT125"/>
    <mergeCell ref="JMU125:JMV125"/>
    <mergeCell ref="JMW125:JMX125"/>
    <mergeCell ref="JMY125:JMZ125"/>
    <mergeCell ref="JMC125:JMD125"/>
    <mergeCell ref="JME125:JMF125"/>
    <mergeCell ref="JMG125:JMH125"/>
    <mergeCell ref="JMI125:JMJ125"/>
    <mergeCell ref="JMK125:JML125"/>
    <mergeCell ref="JMM125:JMN125"/>
    <mergeCell ref="JLQ125:JLR125"/>
    <mergeCell ref="JLS125:JLT125"/>
    <mergeCell ref="JLU125:JLV125"/>
    <mergeCell ref="JLW125:JLX125"/>
    <mergeCell ref="JLY125:JLZ125"/>
    <mergeCell ref="JMA125:JMB125"/>
    <mergeCell ref="JQS125:JQT125"/>
    <mergeCell ref="JQU125:JQV125"/>
    <mergeCell ref="JQW125:JQX125"/>
    <mergeCell ref="JQY125:JQZ125"/>
    <mergeCell ref="JRA125:JRB125"/>
    <mergeCell ref="JRC125:JRD125"/>
    <mergeCell ref="JQG125:JQH125"/>
    <mergeCell ref="JQI125:JQJ125"/>
    <mergeCell ref="JQK125:JQL125"/>
    <mergeCell ref="JQM125:JQN125"/>
    <mergeCell ref="JQO125:JQP125"/>
    <mergeCell ref="JQQ125:JQR125"/>
    <mergeCell ref="JPU125:JPV125"/>
    <mergeCell ref="JPW125:JPX125"/>
    <mergeCell ref="JPY125:JPZ125"/>
    <mergeCell ref="JQA125:JQB125"/>
    <mergeCell ref="JQC125:JQD125"/>
    <mergeCell ref="JQE125:JQF125"/>
    <mergeCell ref="JPI125:JPJ125"/>
    <mergeCell ref="JPK125:JPL125"/>
    <mergeCell ref="JPM125:JPN125"/>
    <mergeCell ref="JPO125:JPP125"/>
    <mergeCell ref="JPQ125:JPR125"/>
    <mergeCell ref="JPS125:JPT125"/>
    <mergeCell ref="JOW125:JOX125"/>
    <mergeCell ref="JOY125:JOZ125"/>
    <mergeCell ref="JPA125:JPB125"/>
    <mergeCell ref="JPC125:JPD125"/>
    <mergeCell ref="JPE125:JPF125"/>
    <mergeCell ref="JPG125:JPH125"/>
    <mergeCell ref="JOK125:JOL125"/>
    <mergeCell ref="JOM125:JON125"/>
    <mergeCell ref="JOO125:JOP125"/>
    <mergeCell ref="JOQ125:JOR125"/>
    <mergeCell ref="JOS125:JOT125"/>
    <mergeCell ref="JOU125:JOV125"/>
    <mergeCell ref="JTM125:JTN125"/>
    <mergeCell ref="JTO125:JTP125"/>
    <mergeCell ref="JTQ125:JTR125"/>
    <mergeCell ref="JTS125:JTT125"/>
    <mergeCell ref="JTU125:JTV125"/>
    <mergeCell ref="JTW125:JTX125"/>
    <mergeCell ref="JTA125:JTB125"/>
    <mergeCell ref="JTC125:JTD125"/>
    <mergeCell ref="JTE125:JTF125"/>
    <mergeCell ref="JTG125:JTH125"/>
    <mergeCell ref="JTI125:JTJ125"/>
    <mergeCell ref="JTK125:JTL125"/>
    <mergeCell ref="JSO125:JSP125"/>
    <mergeCell ref="JSQ125:JSR125"/>
    <mergeCell ref="JSS125:JST125"/>
    <mergeCell ref="JSU125:JSV125"/>
    <mergeCell ref="JSW125:JSX125"/>
    <mergeCell ref="JSY125:JSZ125"/>
    <mergeCell ref="JSC125:JSD125"/>
    <mergeCell ref="JSE125:JSF125"/>
    <mergeCell ref="JSG125:JSH125"/>
    <mergeCell ref="JSI125:JSJ125"/>
    <mergeCell ref="JSK125:JSL125"/>
    <mergeCell ref="JSM125:JSN125"/>
    <mergeCell ref="JRQ125:JRR125"/>
    <mergeCell ref="JRS125:JRT125"/>
    <mergeCell ref="JRU125:JRV125"/>
    <mergeCell ref="JRW125:JRX125"/>
    <mergeCell ref="JRY125:JRZ125"/>
    <mergeCell ref="JSA125:JSB125"/>
    <mergeCell ref="JRE125:JRF125"/>
    <mergeCell ref="JRG125:JRH125"/>
    <mergeCell ref="JRI125:JRJ125"/>
    <mergeCell ref="JRK125:JRL125"/>
    <mergeCell ref="JRM125:JRN125"/>
    <mergeCell ref="JRO125:JRP125"/>
    <mergeCell ref="JWG125:JWH125"/>
    <mergeCell ref="JWI125:JWJ125"/>
    <mergeCell ref="JWK125:JWL125"/>
    <mergeCell ref="JWM125:JWN125"/>
    <mergeCell ref="JWO125:JWP125"/>
    <mergeCell ref="JWQ125:JWR125"/>
    <mergeCell ref="JVU125:JVV125"/>
    <mergeCell ref="JVW125:JVX125"/>
    <mergeCell ref="JVY125:JVZ125"/>
    <mergeCell ref="JWA125:JWB125"/>
    <mergeCell ref="JWC125:JWD125"/>
    <mergeCell ref="JWE125:JWF125"/>
    <mergeCell ref="JVI125:JVJ125"/>
    <mergeCell ref="JVK125:JVL125"/>
    <mergeCell ref="JVM125:JVN125"/>
    <mergeCell ref="JVO125:JVP125"/>
    <mergeCell ref="JVQ125:JVR125"/>
    <mergeCell ref="JVS125:JVT125"/>
    <mergeCell ref="JUW125:JUX125"/>
    <mergeCell ref="JUY125:JUZ125"/>
    <mergeCell ref="JVA125:JVB125"/>
    <mergeCell ref="JVC125:JVD125"/>
    <mergeCell ref="JVE125:JVF125"/>
    <mergeCell ref="JVG125:JVH125"/>
    <mergeCell ref="JUK125:JUL125"/>
    <mergeCell ref="JUM125:JUN125"/>
    <mergeCell ref="JUO125:JUP125"/>
    <mergeCell ref="JUQ125:JUR125"/>
    <mergeCell ref="JUS125:JUT125"/>
    <mergeCell ref="JUU125:JUV125"/>
    <mergeCell ref="JTY125:JTZ125"/>
    <mergeCell ref="JUA125:JUB125"/>
    <mergeCell ref="JUC125:JUD125"/>
    <mergeCell ref="JUE125:JUF125"/>
    <mergeCell ref="JUG125:JUH125"/>
    <mergeCell ref="JUI125:JUJ125"/>
    <mergeCell ref="JZA125:JZB125"/>
    <mergeCell ref="JZC125:JZD125"/>
    <mergeCell ref="JZE125:JZF125"/>
    <mergeCell ref="JZG125:JZH125"/>
    <mergeCell ref="JZI125:JZJ125"/>
    <mergeCell ref="JZK125:JZL125"/>
    <mergeCell ref="JYO125:JYP125"/>
    <mergeCell ref="JYQ125:JYR125"/>
    <mergeCell ref="JYS125:JYT125"/>
    <mergeCell ref="JYU125:JYV125"/>
    <mergeCell ref="JYW125:JYX125"/>
    <mergeCell ref="JYY125:JYZ125"/>
    <mergeCell ref="JYC125:JYD125"/>
    <mergeCell ref="JYE125:JYF125"/>
    <mergeCell ref="JYG125:JYH125"/>
    <mergeCell ref="JYI125:JYJ125"/>
    <mergeCell ref="JYK125:JYL125"/>
    <mergeCell ref="JYM125:JYN125"/>
    <mergeCell ref="JXQ125:JXR125"/>
    <mergeCell ref="JXS125:JXT125"/>
    <mergeCell ref="JXU125:JXV125"/>
    <mergeCell ref="JXW125:JXX125"/>
    <mergeCell ref="JXY125:JXZ125"/>
    <mergeCell ref="JYA125:JYB125"/>
    <mergeCell ref="JXE125:JXF125"/>
    <mergeCell ref="JXG125:JXH125"/>
    <mergeCell ref="JXI125:JXJ125"/>
    <mergeCell ref="JXK125:JXL125"/>
    <mergeCell ref="JXM125:JXN125"/>
    <mergeCell ref="JXO125:JXP125"/>
    <mergeCell ref="JWS125:JWT125"/>
    <mergeCell ref="JWU125:JWV125"/>
    <mergeCell ref="JWW125:JWX125"/>
    <mergeCell ref="JWY125:JWZ125"/>
    <mergeCell ref="JXA125:JXB125"/>
    <mergeCell ref="JXC125:JXD125"/>
    <mergeCell ref="KBU125:KBV125"/>
    <mergeCell ref="KBW125:KBX125"/>
    <mergeCell ref="KBY125:KBZ125"/>
    <mergeCell ref="KCA125:KCB125"/>
    <mergeCell ref="KCC125:KCD125"/>
    <mergeCell ref="KCE125:KCF125"/>
    <mergeCell ref="KBI125:KBJ125"/>
    <mergeCell ref="KBK125:KBL125"/>
    <mergeCell ref="KBM125:KBN125"/>
    <mergeCell ref="KBO125:KBP125"/>
    <mergeCell ref="KBQ125:KBR125"/>
    <mergeCell ref="KBS125:KBT125"/>
    <mergeCell ref="KAW125:KAX125"/>
    <mergeCell ref="KAY125:KAZ125"/>
    <mergeCell ref="KBA125:KBB125"/>
    <mergeCell ref="KBC125:KBD125"/>
    <mergeCell ref="KBE125:KBF125"/>
    <mergeCell ref="KBG125:KBH125"/>
    <mergeCell ref="KAK125:KAL125"/>
    <mergeCell ref="KAM125:KAN125"/>
    <mergeCell ref="KAO125:KAP125"/>
    <mergeCell ref="KAQ125:KAR125"/>
    <mergeCell ref="KAS125:KAT125"/>
    <mergeCell ref="KAU125:KAV125"/>
    <mergeCell ref="JZY125:JZZ125"/>
    <mergeCell ref="KAA125:KAB125"/>
    <mergeCell ref="KAC125:KAD125"/>
    <mergeCell ref="KAE125:KAF125"/>
    <mergeCell ref="KAG125:KAH125"/>
    <mergeCell ref="KAI125:KAJ125"/>
    <mergeCell ref="JZM125:JZN125"/>
    <mergeCell ref="JZO125:JZP125"/>
    <mergeCell ref="JZQ125:JZR125"/>
    <mergeCell ref="JZS125:JZT125"/>
    <mergeCell ref="JZU125:JZV125"/>
    <mergeCell ref="JZW125:JZX125"/>
    <mergeCell ref="KEO125:KEP125"/>
    <mergeCell ref="KEQ125:KER125"/>
    <mergeCell ref="KES125:KET125"/>
    <mergeCell ref="KEU125:KEV125"/>
    <mergeCell ref="KEW125:KEX125"/>
    <mergeCell ref="KEY125:KEZ125"/>
    <mergeCell ref="KEC125:KED125"/>
    <mergeCell ref="KEE125:KEF125"/>
    <mergeCell ref="KEG125:KEH125"/>
    <mergeCell ref="KEI125:KEJ125"/>
    <mergeCell ref="KEK125:KEL125"/>
    <mergeCell ref="KEM125:KEN125"/>
    <mergeCell ref="KDQ125:KDR125"/>
    <mergeCell ref="KDS125:KDT125"/>
    <mergeCell ref="KDU125:KDV125"/>
    <mergeCell ref="KDW125:KDX125"/>
    <mergeCell ref="KDY125:KDZ125"/>
    <mergeCell ref="KEA125:KEB125"/>
    <mergeCell ref="KDE125:KDF125"/>
    <mergeCell ref="KDG125:KDH125"/>
    <mergeCell ref="KDI125:KDJ125"/>
    <mergeCell ref="KDK125:KDL125"/>
    <mergeCell ref="KDM125:KDN125"/>
    <mergeCell ref="KDO125:KDP125"/>
    <mergeCell ref="KCS125:KCT125"/>
    <mergeCell ref="KCU125:KCV125"/>
    <mergeCell ref="KCW125:KCX125"/>
    <mergeCell ref="KCY125:KCZ125"/>
    <mergeCell ref="KDA125:KDB125"/>
    <mergeCell ref="KDC125:KDD125"/>
    <mergeCell ref="KCG125:KCH125"/>
    <mergeCell ref="KCI125:KCJ125"/>
    <mergeCell ref="KCK125:KCL125"/>
    <mergeCell ref="KCM125:KCN125"/>
    <mergeCell ref="KCO125:KCP125"/>
    <mergeCell ref="KCQ125:KCR125"/>
    <mergeCell ref="KHI125:KHJ125"/>
    <mergeCell ref="KHK125:KHL125"/>
    <mergeCell ref="KHM125:KHN125"/>
    <mergeCell ref="KHO125:KHP125"/>
    <mergeCell ref="KHQ125:KHR125"/>
    <mergeCell ref="KHS125:KHT125"/>
    <mergeCell ref="KGW125:KGX125"/>
    <mergeCell ref="KGY125:KGZ125"/>
    <mergeCell ref="KHA125:KHB125"/>
    <mergeCell ref="KHC125:KHD125"/>
    <mergeCell ref="KHE125:KHF125"/>
    <mergeCell ref="KHG125:KHH125"/>
    <mergeCell ref="KGK125:KGL125"/>
    <mergeCell ref="KGM125:KGN125"/>
    <mergeCell ref="KGO125:KGP125"/>
    <mergeCell ref="KGQ125:KGR125"/>
    <mergeCell ref="KGS125:KGT125"/>
    <mergeCell ref="KGU125:KGV125"/>
    <mergeCell ref="KFY125:KFZ125"/>
    <mergeCell ref="KGA125:KGB125"/>
    <mergeCell ref="KGC125:KGD125"/>
    <mergeCell ref="KGE125:KGF125"/>
    <mergeCell ref="KGG125:KGH125"/>
    <mergeCell ref="KGI125:KGJ125"/>
    <mergeCell ref="KFM125:KFN125"/>
    <mergeCell ref="KFO125:KFP125"/>
    <mergeCell ref="KFQ125:KFR125"/>
    <mergeCell ref="KFS125:KFT125"/>
    <mergeCell ref="KFU125:KFV125"/>
    <mergeCell ref="KFW125:KFX125"/>
    <mergeCell ref="KFA125:KFB125"/>
    <mergeCell ref="KFC125:KFD125"/>
    <mergeCell ref="KFE125:KFF125"/>
    <mergeCell ref="KFG125:KFH125"/>
    <mergeCell ref="KFI125:KFJ125"/>
    <mergeCell ref="KFK125:KFL125"/>
    <mergeCell ref="KKC125:KKD125"/>
    <mergeCell ref="KKE125:KKF125"/>
    <mergeCell ref="KKG125:KKH125"/>
    <mergeCell ref="KKI125:KKJ125"/>
    <mergeCell ref="KKK125:KKL125"/>
    <mergeCell ref="KKM125:KKN125"/>
    <mergeCell ref="KJQ125:KJR125"/>
    <mergeCell ref="KJS125:KJT125"/>
    <mergeCell ref="KJU125:KJV125"/>
    <mergeCell ref="KJW125:KJX125"/>
    <mergeCell ref="KJY125:KJZ125"/>
    <mergeCell ref="KKA125:KKB125"/>
    <mergeCell ref="KJE125:KJF125"/>
    <mergeCell ref="KJG125:KJH125"/>
    <mergeCell ref="KJI125:KJJ125"/>
    <mergeCell ref="KJK125:KJL125"/>
    <mergeCell ref="KJM125:KJN125"/>
    <mergeCell ref="KJO125:KJP125"/>
    <mergeCell ref="KIS125:KIT125"/>
    <mergeCell ref="KIU125:KIV125"/>
    <mergeCell ref="KIW125:KIX125"/>
    <mergeCell ref="KIY125:KIZ125"/>
    <mergeCell ref="KJA125:KJB125"/>
    <mergeCell ref="KJC125:KJD125"/>
    <mergeCell ref="KIG125:KIH125"/>
    <mergeCell ref="KII125:KIJ125"/>
    <mergeCell ref="KIK125:KIL125"/>
    <mergeCell ref="KIM125:KIN125"/>
    <mergeCell ref="KIO125:KIP125"/>
    <mergeCell ref="KIQ125:KIR125"/>
    <mergeCell ref="KHU125:KHV125"/>
    <mergeCell ref="KHW125:KHX125"/>
    <mergeCell ref="KHY125:KHZ125"/>
    <mergeCell ref="KIA125:KIB125"/>
    <mergeCell ref="KIC125:KID125"/>
    <mergeCell ref="KIE125:KIF125"/>
    <mergeCell ref="KMW125:KMX125"/>
    <mergeCell ref="KMY125:KMZ125"/>
    <mergeCell ref="KNA125:KNB125"/>
    <mergeCell ref="KNC125:KND125"/>
    <mergeCell ref="KNE125:KNF125"/>
    <mergeCell ref="KNG125:KNH125"/>
    <mergeCell ref="KMK125:KML125"/>
    <mergeCell ref="KMM125:KMN125"/>
    <mergeCell ref="KMO125:KMP125"/>
    <mergeCell ref="KMQ125:KMR125"/>
    <mergeCell ref="KMS125:KMT125"/>
    <mergeCell ref="KMU125:KMV125"/>
    <mergeCell ref="KLY125:KLZ125"/>
    <mergeCell ref="KMA125:KMB125"/>
    <mergeCell ref="KMC125:KMD125"/>
    <mergeCell ref="KME125:KMF125"/>
    <mergeCell ref="KMG125:KMH125"/>
    <mergeCell ref="KMI125:KMJ125"/>
    <mergeCell ref="KLM125:KLN125"/>
    <mergeCell ref="KLO125:KLP125"/>
    <mergeCell ref="KLQ125:KLR125"/>
    <mergeCell ref="KLS125:KLT125"/>
    <mergeCell ref="KLU125:KLV125"/>
    <mergeCell ref="KLW125:KLX125"/>
    <mergeCell ref="KLA125:KLB125"/>
    <mergeCell ref="KLC125:KLD125"/>
    <mergeCell ref="KLE125:KLF125"/>
    <mergeCell ref="KLG125:KLH125"/>
    <mergeCell ref="KLI125:KLJ125"/>
    <mergeCell ref="KLK125:KLL125"/>
    <mergeCell ref="KKO125:KKP125"/>
    <mergeCell ref="KKQ125:KKR125"/>
    <mergeCell ref="KKS125:KKT125"/>
    <mergeCell ref="KKU125:KKV125"/>
    <mergeCell ref="KKW125:KKX125"/>
    <mergeCell ref="KKY125:KKZ125"/>
    <mergeCell ref="KPQ125:KPR125"/>
    <mergeCell ref="KPS125:KPT125"/>
    <mergeCell ref="KPU125:KPV125"/>
    <mergeCell ref="KPW125:KPX125"/>
    <mergeCell ref="KPY125:KPZ125"/>
    <mergeCell ref="KQA125:KQB125"/>
    <mergeCell ref="KPE125:KPF125"/>
    <mergeCell ref="KPG125:KPH125"/>
    <mergeCell ref="KPI125:KPJ125"/>
    <mergeCell ref="KPK125:KPL125"/>
    <mergeCell ref="KPM125:KPN125"/>
    <mergeCell ref="KPO125:KPP125"/>
    <mergeCell ref="KOS125:KOT125"/>
    <mergeCell ref="KOU125:KOV125"/>
    <mergeCell ref="KOW125:KOX125"/>
    <mergeCell ref="KOY125:KOZ125"/>
    <mergeCell ref="KPA125:KPB125"/>
    <mergeCell ref="KPC125:KPD125"/>
    <mergeCell ref="KOG125:KOH125"/>
    <mergeCell ref="KOI125:KOJ125"/>
    <mergeCell ref="KOK125:KOL125"/>
    <mergeCell ref="KOM125:KON125"/>
    <mergeCell ref="KOO125:KOP125"/>
    <mergeCell ref="KOQ125:KOR125"/>
    <mergeCell ref="KNU125:KNV125"/>
    <mergeCell ref="KNW125:KNX125"/>
    <mergeCell ref="KNY125:KNZ125"/>
    <mergeCell ref="KOA125:KOB125"/>
    <mergeCell ref="KOC125:KOD125"/>
    <mergeCell ref="KOE125:KOF125"/>
    <mergeCell ref="KNI125:KNJ125"/>
    <mergeCell ref="KNK125:KNL125"/>
    <mergeCell ref="KNM125:KNN125"/>
    <mergeCell ref="KNO125:KNP125"/>
    <mergeCell ref="KNQ125:KNR125"/>
    <mergeCell ref="KNS125:KNT125"/>
    <mergeCell ref="KSK125:KSL125"/>
    <mergeCell ref="KSM125:KSN125"/>
    <mergeCell ref="KSO125:KSP125"/>
    <mergeCell ref="KSQ125:KSR125"/>
    <mergeCell ref="KSS125:KST125"/>
    <mergeCell ref="KSU125:KSV125"/>
    <mergeCell ref="KRY125:KRZ125"/>
    <mergeCell ref="KSA125:KSB125"/>
    <mergeCell ref="KSC125:KSD125"/>
    <mergeCell ref="KSE125:KSF125"/>
    <mergeCell ref="KSG125:KSH125"/>
    <mergeCell ref="KSI125:KSJ125"/>
    <mergeCell ref="KRM125:KRN125"/>
    <mergeCell ref="KRO125:KRP125"/>
    <mergeCell ref="KRQ125:KRR125"/>
    <mergeCell ref="KRS125:KRT125"/>
    <mergeCell ref="KRU125:KRV125"/>
    <mergeCell ref="KRW125:KRX125"/>
    <mergeCell ref="KRA125:KRB125"/>
    <mergeCell ref="KRC125:KRD125"/>
    <mergeCell ref="KRE125:KRF125"/>
    <mergeCell ref="KRG125:KRH125"/>
    <mergeCell ref="KRI125:KRJ125"/>
    <mergeCell ref="KRK125:KRL125"/>
    <mergeCell ref="KQO125:KQP125"/>
    <mergeCell ref="KQQ125:KQR125"/>
    <mergeCell ref="KQS125:KQT125"/>
    <mergeCell ref="KQU125:KQV125"/>
    <mergeCell ref="KQW125:KQX125"/>
    <mergeCell ref="KQY125:KQZ125"/>
    <mergeCell ref="KQC125:KQD125"/>
    <mergeCell ref="KQE125:KQF125"/>
    <mergeCell ref="KQG125:KQH125"/>
    <mergeCell ref="KQI125:KQJ125"/>
    <mergeCell ref="KQK125:KQL125"/>
    <mergeCell ref="KQM125:KQN125"/>
    <mergeCell ref="KVE125:KVF125"/>
    <mergeCell ref="KVG125:KVH125"/>
    <mergeCell ref="KVI125:KVJ125"/>
    <mergeCell ref="KVK125:KVL125"/>
    <mergeCell ref="KVM125:KVN125"/>
    <mergeCell ref="KVO125:KVP125"/>
    <mergeCell ref="KUS125:KUT125"/>
    <mergeCell ref="KUU125:KUV125"/>
    <mergeCell ref="KUW125:KUX125"/>
    <mergeCell ref="KUY125:KUZ125"/>
    <mergeCell ref="KVA125:KVB125"/>
    <mergeCell ref="KVC125:KVD125"/>
    <mergeCell ref="KUG125:KUH125"/>
    <mergeCell ref="KUI125:KUJ125"/>
    <mergeCell ref="KUK125:KUL125"/>
    <mergeCell ref="KUM125:KUN125"/>
    <mergeCell ref="KUO125:KUP125"/>
    <mergeCell ref="KUQ125:KUR125"/>
    <mergeCell ref="KTU125:KTV125"/>
    <mergeCell ref="KTW125:KTX125"/>
    <mergeCell ref="KTY125:KTZ125"/>
    <mergeCell ref="KUA125:KUB125"/>
    <mergeCell ref="KUC125:KUD125"/>
    <mergeCell ref="KUE125:KUF125"/>
    <mergeCell ref="KTI125:KTJ125"/>
    <mergeCell ref="KTK125:KTL125"/>
    <mergeCell ref="KTM125:KTN125"/>
    <mergeCell ref="KTO125:KTP125"/>
    <mergeCell ref="KTQ125:KTR125"/>
    <mergeCell ref="KTS125:KTT125"/>
    <mergeCell ref="KSW125:KSX125"/>
    <mergeCell ref="KSY125:KSZ125"/>
    <mergeCell ref="KTA125:KTB125"/>
    <mergeCell ref="KTC125:KTD125"/>
    <mergeCell ref="KTE125:KTF125"/>
    <mergeCell ref="KTG125:KTH125"/>
    <mergeCell ref="KXY125:KXZ125"/>
    <mergeCell ref="KYA125:KYB125"/>
    <mergeCell ref="KYC125:KYD125"/>
    <mergeCell ref="KYE125:KYF125"/>
    <mergeCell ref="KYG125:KYH125"/>
    <mergeCell ref="KYI125:KYJ125"/>
    <mergeCell ref="KXM125:KXN125"/>
    <mergeCell ref="KXO125:KXP125"/>
    <mergeCell ref="KXQ125:KXR125"/>
    <mergeCell ref="KXS125:KXT125"/>
    <mergeCell ref="KXU125:KXV125"/>
    <mergeCell ref="KXW125:KXX125"/>
    <mergeCell ref="KXA125:KXB125"/>
    <mergeCell ref="KXC125:KXD125"/>
    <mergeCell ref="KXE125:KXF125"/>
    <mergeCell ref="KXG125:KXH125"/>
    <mergeCell ref="KXI125:KXJ125"/>
    <mergeCell ref="KXK125:KXL125"/>
    <mergeCell ref="KWO125:KWP125"/>
    <mergeCell ref="KWQ125:KWR125"/>
    <mergeCell ref="KWS125:KWT125"/>
    <mergeCell ref="KWU125:KWV125"/>
    <mergeCell ref="KWW125:KWX125"/>
    <mergeCell ref="KWY125:KWZ125"/>
    <mergeCell ref="KWC125:KWD125"/>
    <mergeCell ref="KWE125:KWF125"/>
    <mergeCell ref="KWG125:KWH125"/>
    <mergeCell ref="KWI125:KWJ125"/>
    <mergeCell ref="KWK125:KWL125"/>
    <mergeCell ref="KWM125:KWN125"/>
    <mergeCell ref="KVQ125:KVR125"/>
    <mergeCell ref="KVS125:KVT125"/>
    <mergeCell ref="KVU125:KVV125"/>
    <mergeCell ref="KVW125:KVX125"/>
    <mergeCell ref="KVY125:KVZ125"/>
    <mergeCell ref="KWA125:KWB125"/>
    <mergeCell ref="LAS125:LAT125"/>
    <mergeCell ref="LAU125:LAV125"/>
    <mergeCell ref="LAW125:LAX125"/>
    <mergeCell ref="LAY125:LAZ125"/>
    <mergeCell ref="LBA125:LBB125"/>
    <mergeCell ref="LBC125:LBD125"/>
    <mergeCell ref="LAG125:LAH125"/>
    <mergeCell ref="LAI125:LAJ125"/>
    <mergeCell ref="LAK125:LAL125"/>
    <mergeCell ref="LAM125:LAN125"/>
    <mergeCell ref="LAO125:LAP125"/>
    <mergeCell ref="LAQ125:LAR125"/>
    <mergeCell ref="KZU125:KZV125"/>
    <mergeCell ref="KZW125:KZX125"/>
    <mergeCell ref="KZY125:KZZ125"/>
    <mergeCell ref="LAA125:LAB125"/>
    <mergeCell ref="LAC125:LAD125"/>
    <mergeCell ref="LAE125:LAF125"/>
    <mergeCell ref="KZI125:KZJ125"/>
    <mergeCell ref="KZK125:KZL125"/>
    <mergeCell ref="KZM125:KZN125"/>
    <mergeCell ref="KZO125:KZP125"/>
    <mergeCell ref="KZQ125:KZR125"/>
    <mergeCell ref="KZS125:KZT125"/>
    <mergeCell ref="KYW125:KYX125"/>
    <mergeCell ref="KYY125:KYZ125"/>
    <mergeCell ref="KZA125:KZB125"/>
    <mergeCell ref="KZC125:KZD125"/>
    <mergeCell ref="KZE125:KZF125"/>
    <mergeCell ref="KZG125:KZH125"/>
    <mergeCell ref="KYK125:KYL125"/>
    <mergeCell ref="KYM125:KYN125"/>
    <mergeCell ref="KYO125:KYP125"/>
    <mergeCell ref="KYQ125:KYR125"/>
    <mergeCell ref="KYS125:KYT125"/>
    <mergeCell ref="KYU125:KYV125"/>
    <mergeCell ref="LDM125:LDN125"/>
    <mergeCell ref="LDO125:LDP125"/>
    <mergeCell ref="LDQ125:LDR125"/>
    <mergeCell ref="LDS125:LDT125"/>
    <mergeCell ref="LDU125:LDV125"/>
    <mergeCell ref="LDW125:LDX125"/>
    <mergeCell ref="LDA125:LDB125"/>
    <mergeCell ref="LDC125:LDD125"/>
    <mergeCell ref="LDE125:LDF125"/>
    <mergeCell ref="LDG125:LDH125"/>
    <mergeCell ref="LDI125:LDJ125"/>
    <mergeCell ref="LDK125:LDL125"/>
    <mergeCell ref="LCO125:LCP125"/>
    <mergeCell ref="LCQ125:LCR125"/>
    <mergeCell ref="LCS125:LCT125"/>
    <mergeCell ref="LCU125:LCV125"/>
    <mergeCell ref="LCW125:LCX125"/>
    <mergeCell ref="LCY125:LCZ125"/>
    <mergeCell ref="LCC125:LCD125"/>
    <mergeCell ref="LCE125:LCF125"/>
    <mergeCell ref="LCG125:LCH125"/>
    <mergeCell ref="LCI125:LCJ125"/>
    <mergeCell ref="LCK125:LCL125"/>
    <mergeCell ref="LCM125:LCN125"/>
    <mergeCell ref="LBQ125:LBR125"/>
    <mergeCell ref="LBS125:LBT125"/>
    <mergeCell ref="LBU125:LBV125"/>
    <mergeCell ref="LBW125:LBX125"/>
    <mergeCell ref="LBY125:LBZ125"/>
    <mergeCell ref="LCA125:LCB125"/>
    <mergeCell ref="LBE125:LBF125"/>
    <mergeCell ref="LBG125:LBH125"/>
    <mergeCell ref="LBI125:LBJ125"/>
    <mergeCell ref="LBK125:LBL125"/>
    <mergeCell ref="LBM125:LBN125"/>
    <mergeCell ref="LBO125:LBP125"/>
    <mergeCell ref="LGG125:LGH125"/>
    <mergeCell ref="LGI125:LGJ125"/>
    <mergeCell ref="LGK125:LGL125"/>
    <mergeCell ref="LGM125:LGN125"/>
    <mergeCell ref="LGO125:LGP125"/>
    <mergeCell ref="LGQ125:LGR125"/>
    <mergeCell ref="LFU125:LFV125"/>
    <mergeCell ref="LFW125:LFX125"/>
    <mergeCell ref="LFY125:LFZ125"/>
    <mergeCell ref="LGA125:LGB125"/>
    <mergeCell ref="LGC125:LGD125"/>
    <mergeCell ref="LGE125:LGF125"/>
    <mergeCell ref="LFI125:LFJ125"/>
    <mergeCell ref="LFK125:LFL125"/>
    <mergeCell ref="LFM125:LFN125"/>
    <mergeCell ref="LFO125:LFP125"/>
    <mergeCell ref="LFQ125:LFR125"/>
    <mergeCell ref="LFS125:LFT125"/>
    <mergeCell ref="LEW125:LEX125"/>
    <mergeCell ref="LEY125:LEZ125"/>
    <mergeCell ref="LFA125:LFB125"/>
    <mergeCell ref="LFC125:LFD125"/>
    <mergeCell ref="LFE125:LFF125"/>
    <mergeCell ref="LFG125:LFH125"/>
    <mergeCell ref="LEK125:LEL125"/>
    <mergeCell ref="LEM125:LEN125"/>
    <mergeCell ref="LEO125:LEP125"/>
    <mergeCell ref="LEQ125:LER125"/>
    <mergeCell ref="LES125:LET125"/>
    <mergeCell ref="LEU125:LEV125"/>
    <mergeCell ref="LDY125:LDZ125"/>
    <mergeCell ref="LEA125:LEB125"/>
    <mergeCell ref="LEC125:LED125"/>
    <mergeCell ref="LEE125:LEF125"/>
    <mergeCell ref="LEG125:LEH125"/>
    <mergeCell ref="LEI125:LEJ125"/>
    <mergeCell ref="LJA125:LJB125"/>
    <mergeCell ref="LJC125:LJD125"/>
    <mergeCell ref="LJE125:LJF125"/>
    <mergeCell ref="LJG125:LJH125"/>
    <mergeCell ref="LJI125:LJJ125"/>
    <mergeCell ref="LJK125:LJL125"/>
    <mergeCell ref="LIO125:LIP125"/>
    <mergeCell ref="LIQ125:LIR125"/>
    <mergeCell ref="LIS125:LIT125"/>
    <mergeCell ref="LIU125:LIV125"/>
    <mergeCell ref="LIW125:LIX125"/>
    <mergeCell ref="LIY125:LIZ125"/>
    <mergeCell ref="LIC125:LID125"/>
    <mergeCell ref="LIE125:LIF125"/>
    <mergeCell ref="LIG125:LIH125"/>
    <mergeCell ref="LII125:LIJ125"/>
    <mergeCell ref="LIK125:LIL125"/>
    <mergeCell ref="LIM125:LIN125"/>
    <mergeCell ref="LHQ125:LHR125"/>
    <mergeCell ref="LHS125:LHT125"/>
    <mergeCell ref="LHU125:LHV125"/>
    <mergeCell ref="LHW125:LHX125"/>
    <mergeCell ref="LHY125:LHZ125"/>
    <mergeCell ref="LIA125:LIB125"/>
    <mergeCell ref="LHE125:LHF125"/>
    <mergeCell ref="LHG125:LHH125"/>
    <mergeCell ref="LHI125:LHJ125"/>
    <mergeCell ref="LHK125:LHL125"/>
    <mergeCell ref="LHM125:LHN125"/>
    <mergeCell ref="LHO125:LHP125"/>
    <mergeCell ref="LGS125:LGT125"/>
    <mergeCell ref="LGU125:LGV125"/>
    <mergeCell ref="LGW125:LGX125"/>
    <mergeCell ref="LGY125:LGZ125"/>
    <mergeCell ref="LHA125:LHB125"/>
    <mergeCell ref="LHC125:LHD125"/>
    <mergeCell ref="LLU125:LLV125"/>
    <mergeCell ref="LLW125:LLX125"/>
    <mergeCell ref="LLY125:LLZ125"/>
    <mergeCell ref="LMA125:LMB125"/>
    <mergeCell ref="LMC125:LMD125"/>
    <mergeCell ref="LME125:LMF125"/>
    <mergeCell ref="LLI125:LLJ125"/>
    <mergeCell ref="LLK125:LLL125"/>
    <mergeCell ref="LLM125:LLN125"/>
    <mergeCell ref="LLO125:LLP125"/>
    <mergeCell ref="LLQ125:LLR125"/>
    <mergeCell ref="LLS125:LLT125"/>
    <mergeCell ref="LKW125:LKX125"/>
    <mergeCell ref="LKY125:LKZ125"/>
    <mergeCell ref="LLA125:LLB125"/>
    <mergeCell ref="LLC125:LLD125"/>
    <mergeCell ref="LLE125:LLF125"/>
    <mergeCell ref="LLG125:LLH125"/>
    <mergeCell ref="LKK125:LKL125"/>
    <mergeCell ref="LKM125:LKN125"/>
    <mergeCell ref="LKO125:LKP125"/>
    <mergeCell ref="LKQ125:LKR125"/>
    <mergeCell ref="LKS125:LKT125"/>
    <mergeCell ref="LKU125:LKV125"/>
    <mergeCell ref="LJY125:LJZ125"/>
    <mergeCell ref="LKA125:LKB125"/>
    <mergeCell ref="LKC125:LKD125"/>
    <mergeCell ref="LKE125:LKF125"/>
    <mergeCell ref="LKG125:LKH125"/>
    <mergeCell ref="LKI125:LKJ125"/>
    <mergeCell ref="LJM125:LJN125"/>
    <mergeCell ref="LJO125:LJP125"/>
    <mergeCell ref="LJQ125:LJR125"/>
    <mergeCell ref="LJS125:LJT125"/>
    <mergeCell ref="LJU125:LJV125"/>
    <mergeCell ref="LJW125:LJX125"/>
    <mergeCell ref="LOO125:LOP125"/>
    <mergeCell ref="LOQ125:LOR125"/>
    <mergeCell ref="LOS125:LOT125"/>
    <mergeCell ref="LOU125:LOV125"/>
    <mergeCell ref="LOW125:LOX125"/>
    <mergeCell ref="LOY125:LOZ125"/>
    <mergeCell ref="LOC125:LOD125"/>
    <mergeCell ref="LOE125:LOF125"/>
    <mergeCell ref="LOG125:LOH125"/>
    <mergeCell ref="LOI125:LOJ125"/>
    <mergeCell ref="LOK125:LOL125"/>
    <mergeCell ref="LOM125:LON125"/>
    <mergeCell ref="LNQ125:LNR125"/>
    <mergeCell ref="LNS125:LNT125"/>
    <mergeCell ref="LNU125:LNV125"/>
    <mergeCell ref="LNW125:LNX125"/>
    <mergeCell ref="LNY125:LNZ125"/>
    <mergeCell ref="LOA125:LOB125"/>
    <mergeCell ref="LNE125:LNF125"/>
    <mergeCell ref="LNG125:LNH125"/>
    <mergeCell ref="LNI125:LNJ125"/>
    <mergeCell ref="LNK125:LNL125"/>
    <mergeCell ref="LNM125:LNN125"/>
    <mergeCell ref="LNO125:LNP125"/>
    <mergeCell ref="LMS125:LMT125"/>
    <mergeCell ref="LMU125:LMV125"/>
    <mergeCell ref="LMW125:LMX125"/>
    <mergeCell ref="LMY125:LMZ125"/>
    <mergeCell ref="LNA125:LNB125"/>
    <mergeCell ref="LNC125:LND125"/>
    <mergeCell ref="LMG125:LMH125"/>
    <mergeCell ref="LMI125:LMJ125"/>
    <mergeCell ref="LMK125:LML125"/>
    <mergeCell ref="LMM125:LMN125"/>
    <mergeCell ref="LMO125:LMP125"/>
    <mergeCell ref="LMQ125:LMR125"/>
    <mergeCell ref="LRI125:LRJ125"/>
    <mergeCell ref="LRK125:LRL125"/>
    <mergeCell ref="LRM125:LRN125"/>
    <mergeCell ref="LRO125:LRP125"/>
    <mergeCell ref="LRQ125:LRR125"/>
    <mergeCell ref="LRS125:LRT125"/>
    <mergeCell ref="LQW125:LQX125"/>
    <mergeCell ref="LQY125:LQZ125"/>
    <mergeCell ref="LRA125:LRB125"/>
    <mergeCell ref="LRC125:LRD125"/>
    <mergeCell ref="LRE125:LRF125"/>
    <mergeCell ref="LRG125:LRH125"/>
    <mergeCell ref="LQK125:LQL125"/>
    <mergeCell ref="LQM125:LQN125"/>
    <mergeCell ref="LQO125:LQP125"/>
    <mergeCell ref="LQQ125:LQR125"/>
    <mergeCell ref="LQS125:LQT125"/>
    <mergeCell ref="LQU125:LQV125"/>
    <mergeCell ref="LPY125:LPZ125"/>
    <mergeCell ref="LQA125:LQB125"/>
    <mergeCell ref="LQC125:LQD125"/>
    <mergeCell ref="LQE125:LQF125"/>
    <mergeCell ref="LQG125:LQH125"/>
    <mergeCell ref="LQI125:LQJ125"/>
    <mergeCell ref="LPM125:LPN125"/>
    <mergeCell ref="LPO125:LPP125"/>
    <mergeCell ref="LPQ125:LPR125"/>
    <mergeCell ref="LPS125:LPT125"/>
    <mergeCell ref="LPU125:LPV125"/>
    <mergeCell ref="LPW125:LPX125"/>
    <mergeCell ref="LPA125:LPB125"/>
    <mergeCell ref="LPC125:LPD125"/>
    <mergeCell ref="LPE125:LPF125"/>
    <mergeCell ref="LPG125:LPH125"/>
    <mergeCell ref="LPI125:LPJ125"/>
    <mergeCell ref="LPK125:LPL125"/>
    <mergeCell ref="LUC125:LUD125"/>
    <mergeCell ref="LUE125:LUF125"/>
    <mergeCell ref="LUG125:LUH125"/>
    <mergeCell ref="LUI125:LUJ125"/>
    <mergeCell ref="LUK125:LUL125"/>
    <mergeCell ref="LUM125:LUN125"/>
    <mergeCell ref="LTQ125:LTR125"/>
    <mergeCell ref="LTS125:LTT125"/>
    <mergeCell ref="LTU125:LTV125"/>
    <mergeCell ref="LTW125:LTX125"/>
    <mergeCell ref="LTY125:LTZ125"/>
    <mergeCell ref="LUA125:LUB125"/>
    <mergeCell ref="LTE125:LTF125"/>
    <mergeCell ref="LTG125:LTH125"/>
    <mergeCell ref="LTI125:LTJ125"/>
    <mergeCell ref="LTK125:LTL125"/>
    <mergeCell ref="LTM125:LTN125"/>
    <mergeCell ref="LTO125:LTP125"/>
    <mergeCell ref="LSS125:LST125"/>
    <mergeCell ref="LSU125:LSV125"/>
    <mergeCell ref="LSW125:LSX125"/>
    <mergeCell ref="LSY125:LSZ125"/>
    <mergeCell ref="LTA125:LTB125"/>
    <mergeCell ref="LTC125:LTD125"/>
    <mergeCell ref="LSG125:LSH125"/>
    <mergeCell ref="LSI125:LSJ125"/>
    <mergeCell ref="LSK125:LSL125"/>
    <mergeCell ref="LSM125:LSN125"/>
    <mergeCell ref="LSO125:LSP125"/>
    <mergeCell ref="LSQ125:LSR125"/>
    <mergeCell ref="LRU125:LRV125"/>
    <mergeCell ref="LRW125:LRX125"/>
    <mergeCell ref="LRY125:LRZ125"/>
    <mergeCell ref="LSA125:LSB125"/>
    <mergeCell ref="LSC125:LSD125"/>
    <mergeCell ref="LSE125:LSF125"/>
    <mergeCell ref="LWW125:LWX125"/>
    <mergeCell ref="LWY125:LWZ125"/>
    <mergeCell ref="LXA125:LXB125"/>
    <mergeCell ref="LXC125:LXD125"/>
    <mergeCell ref="LXE125:LXF125"/>
    <mergeCell ref="LXG125:LXH125"/>
    <mergeCell ref="LWK125:LWL125"/>
    <mergeCell ref="LWM125:LWN125"/>
    <mergeCell ref="LWO125:LWP125"/>
    <mergeCell ref="LWQ125:LWR125"/>
    <mergeCell ref="LWS125:LWT125"/>
    <mergeCell ref="LWU125:LWV125"/>
    <mergeCell ref="LVY125:LVZ125"/>
    <mergeCell ref="LWA125:LWB125"/>
    <mergeCell ref="LWC125:LWD125"/>
    <mergeCell ref="LWE125:LWF125"/>
    <mergeCell ref="LWG125:LWH125"/>
    <mergeCell ref="LWI125:LWJ125"/>
    <mergeCell ref="LVM125:LVN125"/>
    <mergeCell ref="LVO125:LVP125"/>
    <mergeCell ref="LVQ125:LVR125"/>
    <mergeCell ref="LVS125:LVT125"/>
    <mergeCell ref="LVU125:LVV125"/>
    <mergeCell ref="LVW125:LVX125"/>
    <mergeCell ref="LVA125:LVB125"/>
    <mergeCell ref="LVC125:LVD125"/>
    <mergeCell ref="LVE125:LVF125"/>
    <mergeCell ref="LVG125:LVH125"/>
    <mergeCell ref="LVI125:LVJ125"/>
    <mergeCell ref="LVK125:LVL125"/>
    <mergeCell ref="LUO125:LUP125"/>
    <mergeCell ref="LUQ125:LUR125"/>
    <mergeCell ref="LUS125:LUT125"/>
    <mergeCell ref="LUU125:LUV125"/>
    <mergeCell ref="LUW125:LUX125"/>
    <mergeCell ref="LUY125:LUZ125"/>
    <mergeCell ref="LZQ125:LZR125"/>
    <mergeCell ref="LZS125:LZT125"/>
    <mergeCell ref="LZU125:LZV125"/>
    <mergeCell ref="LZW125:LZX125"/>
    <mergeCell ref="LZY125:LZZ125"/>
    <mergeCell ref="MAA125:MAB125"/>
    <mergeCell ref="LZE125:LZF125"/>
    <mergeCell ref="LZG125:LZH125"/>
    <mergeCell ref="LZI125:LZJ125"/>
    <mergeCell ref="LZK125:LZL125"/>
    <mergeCell ref="LZM125:LZN125"/>
    <mergeCell ref="LZO125:LZP125"/>
    <mergeCell ref="LYS125:LYT125"/>
    <mergeCell ref="LYU125:LYV125"/>
    <mergeCell ref="LYW125:LYX125"/>
    <mergeCell ref="LYY125:LYZ125"/>
    <mergeCell ref="LZA125:LZB125"/>
    <mergeCell ref="LZC125:LZD125"/>
    <mergeCell ref="LYG125:LYH125"/>
    <mergeCell ref="LYI125:LYJ125"/>
    <mergeCell ref="LYK125:LYL125"/>
    <mergeCell ref="LYM125:LYN125"/>
    <mergeCell ref="LYO125:LYP125"/>
    <mergeCell ref="LYQ125:LYR125"/>
    <mergeCell ref="LXU125:LXV125"/>
    <mergeCell ref="LXW125:LXX125"/>
    <mergeCell ref="LXY125:LXZ125"/>
    <mergeCell ref="LYA125:LYB125"/>
    <mergeCell ref="LYC125:LYD125"/>
    <mergeCell ref="LYE125:LYF125"/>
    <mergeCell ref="LXI125:LXJ125"/>
    <mergeCell ref="LXK125:LXL125"/>
    <mergeCell ref="LXM125:LXN125"/>
    <mergeCell ref="LXO125:LXP125"/>
    <mergeCell ref="LXQ125:LXR125"/>
    <mergeCell ref="LXS125:LXT125"/>
    <mergeCell ref="MCK125:MCL125"/>
    <mergeCell ref="MCM125:MCN125"/>
    <mergeCell ref="MCO125:MCP125"/>
    <mergeCell ref="MCQ125:MCR125"/>
    <mergeCell ref="MCS125:MCT125"/>
    <mergeCell ref="MCU125:MCV125"/>
    <mergeCell ref="MBY125:MBZ125"/>
    <mergeCell ref="MCA125:MCB125"/>
    <mergeCell ref="MCC125:MCD125"/>
    <mergeCell ref="MCE125:MCF125"/>
    <mergeCell ref="MCG125:MCH125"/>
    <mergeCell ref="MCI125:MCJ125"/>
    <mergeCell ref="MBM125:MBN125"/>
    <mergeCell ref="MBO125:MBP125"/>
    <mergeCell ref="MBQ125:MBR125"/>
    <mergeCell ref="MBS125:MBT125"/>
    <mergeCell ref="MBU125:MBV125"/>
    <mergeCell ref="MBW125:MBX125"/>
    <mergeCell ref="MBA125:MBB125"/>
    <mergeCell ref="MBC125:MBD125"/>
    <mergeCell ref="MBE125:MBF125"/>
    <mergeCell ref="MBG125:MBH125"/>
    <mergeCell ref="MBI125:MBJ125"/>
    <mergeCell ref="MBK125:MBL125"/>
    <mergeCell ref="MAO125:MAP125"/>
    <mergeCell ref="MAQ125:MAR125"/>
    <mergeCell ref="MAS125:MAT125"/>
    <mergeCell ref="MAU125:MAV125"/>
    <mergeCell ref="MAW125:MAX125"/>
    <mergeCell ref="MAY125:MAZ125"/>
    <mergeCell ref="MAC125:MAD125"/>
    <mergeCell ref="MAE125:MAF125"/>
    <mergeCell ref="MAG125:MAH125"/>
    <mergeCell ref="MAI125:MAJ125"/>
    <mergeCell ref="MAK125:MAL125"/>
    <mergeCell ref="MAM125:MAN125"/>
    <mergeCell ref="MFE125:MFF125"/>
    <mergeCell ref="MFG125:MFH125"/>
    <mergeCell ref="MFI125:MFJ125"/>
    <mergeCell ref="MFK125:MFL125"/>
    <mergeCell ref="MFM125:MFN125"/>
    <mergeCell ref="MFO125:MFP125"/>
    <mergeCell ref="MES125:MET125"/>
    <mergeCell ref="MEU125:MEV125"/>
    <mergeCell ref="MEW125:MEX125"/>
    <mergeCell ref="MEY125:MEZ125"/>
    <mergeCell ref="MFA125:MFB125"/>
    <mergeCell ref="MFC125:MFD125"/>
    <mergeCell ref="MEG125:MEH125"/>
    <mergeCell ref="MEI125:MEJ125"/>
    <mergeCell ref="MEK125:MEL125"/>
    <mergeCell ref="MEM125:MEN125"/>
    <mergeCell ref="MEO125:MEP125"/>
    <mergeCell ref="MEQ125:MER125"/>
    <mergeCell ref="MDU125:MDV125"/>
    <mergeCell ref="MDW125:MDX125"/>
    <mergeCell ref="MDY125:MDZ125"/>
    <mergeCell ref="MEA125:MEB125"/>
    <mergeCell ref="MEC125:MED125"/>
    <mergeCell ref="MEE125:MEF125"/>
    <mergeCell ref="MDI125:MDJ125"/>
    <mergeCell ref="MDK125:MDL125"/>
    <mergeCell ref="MDM125:MDN125"/>
    <mergeCell ref="MDO125:MDP125"/>
    <mergeCell ref="MDQ125:MDR125"/>
    <mergeCell ref="MDS125:MDT125"/>
    <mergeCell ref="MCW125:MCX125"/>
    <mergeCell ref="MCY125:MCZ125"/>
    <mergeCell ref="MDA125:MDB125"/>
    <mergeCell ref="MDC125:MDD125"/>
    <mergeCell ref="MDE125:MDF125"/>
    <mergeCell ref="MDG125:MDH125"/>
    <mergeCell ref="MHY125:MHZ125"/>
    <mergeCell ref="MIA125:MIB125"/>
    <mergeCell ref="MIC125:MID125"/>
    <mergeCell ref="MIE125:MIF125"/>
    <mergeCell ref="MIG125:MIH125"/>
    <mergeCell ref="MII125:MIJ125"/>
    <mergeCell ref="MHM125:MHN125"/>
    <mergeCell ref="MHO125:MHP125"/>
    <mergeCell ref="MHQ125:MHR125"/>
    <mergeCell ref="MHS125:MHT125"/>
    <mergeCell ref="MHU125:MHV125"/>
    <mergeCell ref="MHW125:MHX125"/>
    <mergeCell ref="MHA125:MHB125"/>
    <mergeCell ref="MHC125:MHD125"/>
    <mergeCell ref="MHE125:MHF125"/>
    <mergeCell ref="MHG125:MHH125"/>
    <mergeCell ref="MHI125:MHJ125"/>
    <mergeCell ref="MHK125:MHL125"/>
    <mergeCell ref="MGO125:MGP125"/>
    <mergeCell ref="MGQ125:MGR125"/>
    <mergeCell ref="MGS125:MGT125"/>
    <mergeCell ref="MGU125:MGV125"/>
    <mergeCell ref="MGW125:MGX125"/>
    <mergeCell ref="MGY125:MGZ125"/>
    <mergeCell ref="MGC125:MGD125"/>
    <mergeCell ref="MGE125:MGF125"/>
    <mergeCell ref="MGG125:MGH125"/>
    <mergeCell ref="MGI125:MGJ125"/>
    <mergeCell ref="MGK125:MGL125"/>
    <mergeCell ref="MGM125:MGN125"/>
    <mergeCell ref="MFQ125:MFR125"/>
    <mergeCell ref="MFS125:MFT125"/>
    <mergeCell ref="MFU125:MFV125"/>
    <mergeCell ref="MFW125:MFX125"/>
    <mergeCell ref="MFY125:MFZ125"/>
    <mergeCell ref="MGA125:MGB125"/>
    <mergeCell ref="MKS125:MKT125"/>
    <mergeCell ref="MKU125:MKV125"/>
    <mergeCell ref="MKW125:MKX125"/>
    <mergeCell ref="MKY125:MKZ125"/>
    <mergeCell ref="MLA125:MLB125"/>
    <mergeCell ref="MLC125:MLD125"/>
    <mergeCell ref="MKG125:MKH125"/>
    <mergeCell ref="MKI125:MKJ125"/>
    <mergeCell ref="MKK125:MKL125"/>
    <mergeCell ref="MKM125:MKN125"/>
    <mergeCell ref="MKO125:MKP125"/>
    <mergeCell ref="MKQ125:MKR125"/>
    <mergeCell ref="MJU125:MJV125"/>
    <mergeCell ref="MJW125:MJX125"/>
    <mergeCell ref="MJY125:MJZ125"/>
    <mergeCell ref="MKA125:MKB125"/>
    <mergeCell ref="MKC125:MKD125"/>
    <mergeCell ref="MKE125:MKF125"/>
    <mergeCell ref="MJI125:MJJ125"/>
    <mergeCell ref="MJK125:MJL125"/>
    <mergeCell ref="MJM125:MJN125"/>
    <mergeCell ref="MJO125:MJP125"/>
    <mergeCell ref="MJQ125:MJR125"/>
    <mergeCell ref="MJS125:MJT125"/>
    <mergeCell ref="MIW125:MIX125"/>
    <mergeCell ref="MIY125:MIZ125"/>
    <mergeCell ref="MJA125:MJB125"/>
    <mergeCell ref="MJC125:MJD125"/>
    <mergeCell ref="MJE125:MJF125"/>
    <mergeCell ref="MJG125:MJH125"/>
    <mergeCell ref="MIK125:MIL125"/>
    <mergeCell ref="MIM125:MIN125"/>
    <mergeCell ref="MIO125:MIP125"/>
    <mergeCell ref="MIQ125:MIR125"/>
    <mergeCell ref="MIS125:MIT125"/>
    <mergeCell ref="MIU125:MIV125"/>
    <mergeCell ref="MNM125:MNN125"/>
    <mergeCell ref="MNO125:MNP125"/>
    <mergeCell ref="MNQ125:MNR125"/>
    <mergeCell ref="MNS125:MNT125"/>
    <mergeCell ref="MNU125:MNV125"/>
    <mergeCell ref="MNW125:MNX125"/>
    <mergeCell ref="MNA125:MNB125"/>
    <mergeCell ref="MNC125:MND125"/>
    <mergeCell ref="MNE125:MNF125"/>
    <mergeCell ref="MNG125:MNH125"/>
    <mergeCell ref="MNI125:MNJ125"/>
    <mergeCell ref="MNK125:MNL125"/>
    <mergeCell ref="MMO125:MMP125"/>
    <mergeCell ref="MMQ125:MMR125"/>
    <mergeCell ref="MMS125:MMT125"/>
    <mergeCell ref="MMU125:MMV125"/>
    <mergeCell ref="MMW125:MMX125"/>
    <mergeCell ref="MMY125:MMZ125"/>
    <mergeCell ref="MMC125:MMD125"/>
    <mergeCell ref="MME125:MMF125"/>
    <mergeCell ref="MMG125:MMH125"/>
    <mergeCell ref="MMI125:MMJ125"/>
    <mergeCell ref="MMK125:MML125"/>
    <mergeCell ref="MMM125:MMN125"/>
    <mergeCell ref="MLQ125:MLR125"/>
    <mergeCell ref="MLS125:MLT125"/>
    <mergeCell ref="MLU125:MLV125"/>
    <mergeCell ref="MLW125:MLX125"/>
    <mergeCell ref="MLY125:MLZ125"/>
    <mergeCell ref="MMA125:MMB125"/>
    <mergeCell ref="MLE125:MLF125"/>
    <mergeCell ref="MLG125:MLH125"/>
    <mergeCell ref="MLI125:MLJ125"/>
    <mergeCell ref="MLK125:MLL125"/>
    <mergeCell ref="MLM125:MLN125"/>
    <mergeCell ref="MLO125:MLP125"/>
    <mergeCell ref="MQG125:MQH125"/>
    <mergeCell ref="MQI125:MQJ125"/>
    <mergeCell ref="MQK125:MQL125"/>
    <mergeCell ref="MQM125:MQN125"/>
    <mergeCell ref="MQO125:MQP125"/>
    <mergeCell ref="MQQ125:MQR125"/>
    <mergeCell ref="MPU125:MPV125"/>
    <mergeCell ref="MPW125:MPX125"/>
    <mergeCell ref="MPY125:MPZ125"/>
    <mergeCell ref="MQA125:MQB125"/>
    <mergeCell ref="MQC125:MQD125"/>
    <mergeCell ref="MQE125:MQF125"/>
    <mergeCell ref="MPI125:MPJ125"/>
    <mergeCell ref="MPK125:MPL125"/>
    <mergeCell ref="MPM125:MPN125"/>
    <mergeCell ref="MPO125:MPP125"/>
    <mergeCell ref="MPQ125:MPR125"/>
    <mergeCell ref="MPS125:MPT125"/>
    <mergeCell ref="MOW125:MOX125"/>
    <mergeCell ref="MOY125:MOZ125"/>
    <mergeCell ref="MPA125:MPB125"/>
    <mergeCell ref="MPC125:MPD125"/>
    <mergeCell ref="MPE125:MPF125"/>
    <mergeCell ref="MPG125:MPH125"/>
    <mergeCell ref="MOK125:MOL125"/>
    <mergeCell ref="MOM125:MON125"/>
    <mergeCell ref="MOO125:MOP125"/>
    <mergeCell ref="MOQ125:MOR125"/>
    <mergeCell ref="MOS125:MOT125"/>
    <mergeCell ref="MOU125:MOV125"/>
    <mergeCell ref="MNY125:MNZ125"/>
    <mergeCell ref="MOA125:MOB125"/>
    <mergeCell ref="MOC125:MOD125"/>
    <mergeCell ref="MOE125:MOF125"/>
    <mergeCell ref="MOG125:MOH125"/>
    <mergeCell ref="MOI125:MOJ125"/>
    <mergeCell ref="MTA125:MTB125"/>
    <mergeCell ref="MTC125:MTD125"/>
    <mergeCell ref="MTE125:MTF125"/>
    <mergeCell ref="MTG125:MTH125"/>
    <mergeCell ref="MTI125:MTJ125"/>
    <mergeCell ref="MTK125:MTL125"/>
    <mergeCell ref="MSO125:MSP125"/>
    <mergeCell ref="MSQ125:MSR125"/>
    <mergeCell ref="MSS125:MST125"/>
    <mergeCell ref="MSU125:MSV125"/>
    <mergeCell ref="MSW125:MSX125"/>
    <mergeCell ref="MSY125:MSZ125"/>
    <mergeCell ref="MSC125:MSD125"/>
    <mergeCell ref="MSE125:MSF125"/>
    <mergeCell ref="MSG125:MSH125"/>
    <mergeCell ref="MSI125:MSJ125"/>
    <mergeCell ref="MSK125:MSL125"/>
    <mergeCell ref="MSM125:MSN125"/>
    <mergeCell ref="MRQ125:MRR125"/>
    <mergeCell ref="MRS125:MRT125"/>
    <mergeCell ref="MRU125:MRV125"/>
    <mergeCell ref="MRW125:MRX125"/>
    <mergeCell ref="MRY125:MRZ125"/>
    <mergeCell ref="MSA125:MSB125"/>
    <mergeCell ref="MRE125:MRF125"/>
    <mergeCell ref="MRG125:MRH125"/>
    <mergeCell ref="MRI125:MRJ125"/>
    <mergeCell ref="MRK125:MRL125"/>
    <mergeCell ref="MRM125:MRN125"/>
    <mergeCell ref="MRO125:MRP125"/>
    <mergeCell ref="MQS125:MQT125"/>
    <mergeCell ref="MQU125:MQV125"/>
    <mergeCell ref="MQW125:MQX125"/>
    <mergeCell ref="MQY125:MQZ125"/>
    <mergeCell ref="MRA125:MRB125"/>
    <mergeCell ref="MRC125:MRD125"/>
    <mergeCell ref="MVU125:MVV125"/>
    <mergeCell ref="MVW125:MVX125"/>
    <mergeCell ref="MVY125:MVZ125"/>
    <mergeCell ref="MWA125:MWB125"/>
    <mergeCell ref="MWC125:MWD125"/>
    <mergeCell ref="MWE125:MWF125"/>
    <mergeCell ref="MVI125:MVJ125"/>
    <mergeCell ref="MVK125:MVL125"/>
    <mergeCell ref="MVM125:MVN125"/>
    <mergeCell ref="MVO125:MVP125"/>
    <mergeCell ref="MVQ125:MVR125"/>
    <mergeCell ref="MVS125:MVT125"/>
    <mergeCell ref="MUW125:MUX125"/>
    <mergeCell ref="MUY125:MUZ125"/>
    <mergeCell ref="MVA125:MVB125"/>
    <mergeCell ref="MVC125:MVD125"/>
    <mergeCell ref="MVE125:MVF125"/>
    <mergeCell ref="MVG125:MVH125"/>
    <mergeCell ref="MUK125:MUL125"/>
    <mergeCell ref="MUM125:MUN125"/>
    <mergeCell ref="MUO125:MUP125"/>
    <mergeCell ref="MUQ125:MUR125"/>
    <mergeCell ref="MUS125:MUT125"/>
    <mergeCell ref="MUU125:MUV125"/>
    <mergeCell ref="MTY125:MTZ125"/>
    <mergeCell ref="MUA125:MUB125"/>
    <mergeCell ref="MUC125:MUD125"/>
    <mergeCell ref="MUE125:MUF125"/>
    <mergeCell ref="MUG125:MUH125"/>
    <mergeCell ref="MUI125:MUJ125"/>
    <mergeCell ref="MTM125:MTN125"/>
    <mergeCell ref="MTO125:MTP125"/>
    <mergeCell ref="MTQ125:MTR125"/>
    <mergeCell ref="MTS125:MTT125"/>
    <mergeCell ref="MTU125:MTV125"/>
    <mergeCell ref="MTW125:MTX125"/>
    <mergeCell ref="MYO125:MYP125"/>
    <mergeCell ref="MYQ125:MYR125"/>
    <mergeCell ref="MYS125:MYT125"/>
    <mergeCell ref="MYU125:MYV125"/>
    <mergeCell ref="MYW125:MYX125"/>
    <mergeCell ref="MYY125:MYZ125"/>
    <mergeCell ref="MYC125:MYD125"/>
    <mergeCell ref="MYE125:MYF125"/>
    <mergeCell ref="MYG125:MYH125"/>
    <mergeCell ref="MYI125:MYJ125"/>
    <mergeCell ref="MYK125:MYL125"/>
    <mergeCell ref="MYM125:MYN125"/>
    <mergeCell ref="MXQ125:MXR125"/>
    <mergeCell ref="MXS125:MXT125"/>
    <mergeCell ref="MXU125:MXV125"/>
    <mergeCell ref="MXW125:MXX125"/>
    <mergeCell ref="MXY125:MXZ125"/>
    <mergeCell ref="MYA125:MYB125"/>
    <mergeCell ref="MXE125:MXF125"/>
    <mergeCell ref="MXG125:MXH125"/>
    <mergeCell ref="MXI125:MXJ125"/>
    <mergeCell ref="MXK125:MXL125"/>
    <mergeCell ref="MXM125:MXN125"/>
    <mergeCell ref="MXO125:MXP125"/>
    <mergeCell ref="MWS125:MWT125"/>
    <mergeCell ref="MWU125:MWV125"/>
    <mergeCell ref="MWW125:MWX125"/>
    <mergeCell ref="MWY125:MWZ125"/>
    <mergeCell ref="MXA125:MXB125"/>
    <mergeCell ref="MXC125:MXD125"/>
    <mergeCell ref="MWG125:MWH125"/>
    <mergeCell ref="MWI125:MWJ125"/>
    <mergeCell ref="MWK125:MWL125"/>
    <mergeCell ref="MWM125:MWN125"/>
    <mergeCell ref="MWO125:MWP125"/>
    <mergeCell ref="MWQ125:MWR125"/>
    <mergeCell ref="NBI125:NBJ125"/>
    <mergeCell ref="NBK125:NBL125"/>
    <mergeCell ref="NBM125:NBN125"/>
    <mergeCell ref="NBO125:NBP125"/>
    <mergeCell ref="NBQ125:NBR125"/>
    <mergeCell ref="NBS125:NBT125"/>
    <mergeCell ref="NAW125:NAX125"/>
    <mergeCell ref="NAY125:NAZ125"/>
    <mergeCell ref="NBA125:NBB125"/>
    <mergeCell ref="NBC125:NBD125"/>
    <mergeCell ref="NBE125:NBF125"/>
    <mergeCell ref="NBG125:NBH125"/>
    <mergeCell ref="NAK125:NAL125"/>
    <mergeCell ref="NAM125:NAN125"/>
    <mergeCell ref="NAO125:NAP125"/>
    <mergeCell ref="NAQ125:NAR125"/>
    <mergeCell ref="NAS125:NAT125"/>
    <mergeCell ref="NAU125:NAV125"/>
    <mergeCell ref="MZY125:MZZ125"/>
    <mergeCell ref="NAA125:NAB125"/>
    <mergeCell ref="NAC125:NAD125"/>
    <mergeCell ref="NAE125:NAF125"/>
    <mergeCell ref="NAG125:NAH125"/>
    <mergeCell ref="NAI125:NAJ125"/>
    <mergeCell ref="MZM125:MZN125"/>
    <mergeCell ref="MZO125:MZP125"/>
    <mergeCell ref="MZQ125:MZR125"/>
    <mergeCell ref="MZS125:MZT125"/>
    <mergeCell ref="MZU125:MZV125"/>
    <mergeCell ref="MZW125:MZX125"/>
    <mergeCell ref="MZA125:MZB125"/>
    <mergeCell ref="MZC125:MZD125"/>
    <mergeCell ref="MZE125:MZF125"/>
    <mergeCell ref="MZG125:MZH125"/>
    <mergeCell ref="MZI125:MZJ125"/>
    <mergeCell ref="MZK125:MZL125"/>
    <mergeCell ref="NEC125:NED125"/>
    <mergeCell ref="NEE125:NEF125"/>
    <mergeCell ref="NEG125:NEH125"/>
    <mergeCell ref="NEI125:NEJ125"/>
    <mergeCell ref="NEK125:NEL125"/>
    <mergeCell ref="NEM125:NEN125"/>
    <mergeCell ref="NDQ125:NDR125"/>
    <mergeCell ref="NDS125:NDT125"/>
    <mergeCell ref="NDU125:NDV125"/>
    <mergeCell ref="NDW125:NDX125"/>
    <mergeCell ref="NDY125:NDZ125"/>
    <mergeCell ref="NEA125:NEB125"/>
    <mergeCell ref="NDE125:NDF125"/>
    <mergeCell ref="NDG125:NDH125"/>
    <mergeCell ref="NDI125:NDJ125"/>
    <mergeCell ref="NDK125:NDL125"/>
    <mergeCell ref="NDM125:NDN125"/>
    <mergeCell ref="NDO125:NDP125"/>
    <mergeCell ref="NCS125:NCT125"/>
    <mergeCell ref="NCU125:NCV125"/>
    <mergeCell ref="NCW125:NCX125"/>
    <mergeCell ref="NCY125:NCZ125"/>
    <mergeCell ref="NDA125:NDB125"/>
    <mergeCell ref="NDC125:NDD125"/>
    <mergeCell ref="NCG125:NCH125"/>
    <mergeCell ref="NCI125:NCJ125"/>
    <mergeCell ref="NCK125:NCL125"/>
    <mergeCell ref="NCM125:NCN125"/>
    <mergeCell ref="NCO125:NCP125"/>
    <mergeCell ref="NCQ125:NCR125"/>
    <mergeCell ref="NBU125:NBV125"/>
    <mergeCell ref="NBW125:NBX125"/>
    <mergeCell ref="NBY125:NBZ125"/>
    <mergeCell ref="NCA125:NCB125"/>
    <mergeCell ref="NCC125:NCD125"/>
    <mergeCell ref="NCE125:NCF125"/>
    <mergeCell ref="NGW125:NGX125"/>
    <mergeCell ref="NGY125:NGZ125"/>
    <mergeCell ref="NHA125:NHB125"/>
    <mergeCell ref="NHC125:NHD125"/>
    <mergeCell ref="NHE125:NHF125"/>
    <mergeCell ref="NHG125:NHH125"/>
    <mergeCell ref="NGK125:NGL125"/>
    <mergeCell ref="NGM125:NGN125"/>
    <mergeCell ref="NGO125:NGP125"/>
    <mergeCell ref="NGQ125:NGR125"/>
    <mergeCell ref="NGS125:NGT125"/>
    <mergeCell ref="NGU125:NGV125"/>
    <mergeCell ref="NFY125:NFZ125"/>
    <mergeCell ref="NGA125:NGB125"/>
    <mergeCell ref="NGC125:NGD125"/>
    <mergeCell ref="NGE125:NGF125"/>
    <mergeCell ref="NGG125:NGH125"/>
    <mergeCell ref="NGI125:NGJ125"/>
    <mergeCell ref="NFM125:NFN125"/>
    <mergeCell ref="NFO125:NFP125"/>
    <mergeCell ref="NFQ125:NFR125"/>
    <mergeCell ref="NFS125:NFT125"/>
    <mergeCell ref="NFU125:NFV125"/>
    <mergeCell ref="NFW125:NFX125"/>
    <mergeCell ref="NFA125:NFB125"/>
    <mergeCell ref="NFC125:NFD125"/>
    <mergeCell ref="NFE125:NFF125"/>
    <mergeCell ref="NFG125:NFH125"/>
    <mergeCell ref="NFI125:NFJ125"/>
    <mergeCell ref="NFK125:NFL125"/>
    <mergeCell ref="NEO125:NEP125"/>
    <mergeCell ref="NEQ125:NER125"/>
    <mergeCell ref="NES125:NET125"/>
    <mergeCell ref="NEU125:NEV125"/>
    <mergeCell ref="NEW125:NEX125"/>
    <mergeCell ref="NEY125:NEZ125"/>
    <mergeCell ref="NJQ125:NJR125"/>
    <mergeCell ref="NJS125:NJT125"/>
    <mergeCell ref="NJU125:NJV125"/>
    <mergeCell ref="NJW125:NJX125"/>
    <mergeCell ref="NJY125:NJZ125"/>
    <mergeCell ref="NKA125:NKB125"/>
    <mergeCell ref="NJE125:NJF125"/>
    <mergeCell ref="NJG125:NJH125"/>
    <mergeCell ref="NJI125:NJJ125"/>
    <mergeCell ref="NJK125:NJL125"/>
    <mergeCell ref="NJM125:NJN125"/>
    <mergeCell ref="NJO125:NJP125"/>
    <mergeCell ref="NIS125:NIT125"/>
    <mergeCell ref="NIU125:NIV125"/>
    <mergeCell ref="NIW125:NIX125"/>
    <mergeCell ref="NIY125:NIZ125"/>
    <mergeCell ref="NJA125:NJB125"/>
    <mergeCell ref="NJC125:NJD125"/>
    <mergeCell ref="NIG125:NIH125"/>
    <mergeCell ref="NII125:NIJ125"/>
    <mergeCell ref="NIK125:NIL125"/>
    <mergeCell ref="NIM125:NIN125"/>
    <mergeCell ref="NIO125:NIP125"/>
    <mergeCell ref="NIQ125:NIR125"/>
    <mergeCell ref="NHU125:NHV125"/>
    <mergeCell ref="NHW125:NHX125"/>
    <mergeCell ref="NHY125:NHZ125"/>
    <mergeCell ref="NIA125:NIB125"/>
    <mergeCell ref="NIC125:NID125"/>
    <mergeCell ref="NIE125:NIF125"/>
    <mergeCell ref="NHI125:NHJ125"/>
    <mergeCell ref="NHK125:NHL125"/>
    <mergeCell ref="NHM125:NHN125"/>
    <mergeCell ref="NHO125:NHP125"/>
    <mergeCell ref="NHQ125:NHR125"/>
    <mergeCell ref="NHS125:NHT125"/>
    <mergeCell ref="NMK125:NML125"/>
    <mergeCell ref="NMM125:NMN125"/>
    <mergeCell ref="NMO125:NMP125"/>
    <mergeCell ref="NMQ125:NMR125"/>
    <mergeCell ref="NMS125:NMT125"/>
    <mergeCell ref="NMU125:NMV125"/>
    <mergeCell ref="NLY125:NLZ125"/>
    <mergeCell ref="NMA125:NMB125"/>
    <mergeCell ref="NMC125:NMD125"/>
    <mergeCell ref="NME125:NMF125"/>
    <mergeCell ref="NMG125:NMH125"/>
    <mergeCell ref="NMI125:NMJ125"/>
    <mergeCell ref="NLM125:NLN125"/>
    <mergeCell ref="NLO125:NLP125"/>
    <mergeCell ref="NLQ125:NLR125"/>
    <mergeCell ref="NLS125:NLT125"/>
    <mergeCell ref="NLU125:NLV125"/>
    <mergeCell ref="NLW125:NLX125"/>
    <mergeCell ref="NLA125:NLB125"/>
    <mergeCell ref="NLC125:NLD125"/>
    <mergeCell ref="NLE125:NLF125"/>
    <mergeCell ref="NLG125:NLH125"/>
    <mergeCell ref="NLI125:NLJ125"/>
    <mergeCell ref="NLK125:NLL125"/>
    <mergeCell ref="NKO125:NKP125"/>
    <mergeCell ref="NKQ125:NKR125"/>
    <mergeCell ref="NKS125:NKT125"/>
    <mergeCell ref="NKU125:NKV125"/>
    <mergeCell ref="NKW125:NKX125"/>
    <mergeCell ref="NKY125:NKZ125"/>
    <mergeCell ref="NKC125:NKD125"/>
    <mergeCell ref="NKE125:NKF125"/>
    <mergeCell ref="NKG125:NKH125"/>
    <mergeCell ref="NKI125:NKJ125"/>
    <mergeCell ref="NKK125:NKL125"/>
    <mergeCell ref="NKM125:NKN125"/>
    <mergeCell ref="NPE125:NPF125"/>
    <mergeCell ref="NPG125:NPH125"/>
    <mergeCell ref="NPI125:NPJ125"/>
    <mergeCell ref="NPK125:NPL125"/>
    <mergeCell ref="NPM125:NPN125"/>
    <mergeCell ref="NPO125:NPP125"/>
    <mergeCell ref="NOS125:NOT125"/>
    <mergeCell ref="NOU125:NOV125"/>
    <mergeCell ref="NOW125:NOX125"/>
    <mergeCell ref="NOY125:NOZ125"/>
    <mergeCell ref="NPA125:NPB125"/>
    <mergeCell ref="NPC125:NPD125"/>
    <mergeCell ref="NOG125:NOH125"/>
    <mergeCell ref="NOI125:NOJ125"/>
    <mergeCell ref="NOK125:NOL125"/>
    <mergeCell ref="NOM125:NON125"/>
    <mergeCell ref="NOO125:NOP125"/>
    <mergeCell ref="NOQ125:NOR125"/>
    <mergeCell ref="NNU125:NNV125"/>
    <mergeCell ref="NNW125:NNX125"/>
    <mergeCell ref="NNY125:NNZ125"/>
    <mergeCell ref="NOA125:NOB125"/>
    <mergeCell ref="NOC125:NOD125"/>
    <mergeCell ref="NOE125:NOF125"/>
    <mergeCell ref="NNI125:NNJ125"/>
    <mergeCell ref="NNK125:NNL125"/>
    <mergeCell ref="NNM125:NNN125"/>
    <mergeCell ref="NNO125:NNP125"/>
    <mergeCell ref="NNQ125:NNR125"/>
    <mergeCell ref="NNS125:NNT125"/>
    <mergeCell ref="NMW125:NMX125"/>
    <mergeCell ref="NMY125:NMZ125"/>
    <mergeCell ref="NNA125:NNB125"/>
    <mergeCell ref="NNC125:NND125"/>
    <mergeCell ref="NNE125:NNF125"/>
    <mergeCell ref="NNG125:NNH125"/>
    <mergeCell ref="NRY125:NRZ125"/>
    <mergeCell ref="NSA125:NSB125"/>
    <mergeCell ref="NSC125:NSD125"/>
    <mergeCell ref="NSE125:NSF125"/>
    <mergeCell ref="NSG125:NSH125"/>
    <mergeCell ref="NSI125:NSJ125"/>
    <mergeCell ref="NRM125:NRN125"/>
    <mergeCell ref="NRO125:NRP125"/>
    <mergeCell ref="NRQ125:NRR125"/>
    <mergeCell ref="NRS125:NRT125"/>
    <mergeCell ref="NRU125:NRV125"/>
    <mergeCell ref="NRW125:NRX125"/>
    <mergeCell ref="NRA125:NRB125"/>
    <mergeCell ref="NRC125:NRD125"/>
    <mergeCell ref="NRE125:NRF125"/>
    <mergeCell ref="NRG125:NRH125"/>
    <mergeCell ref="NRI125:NRJ125"/>
    <mergeCell ref="NRK125:NRL125"/>
    <mergeCell ref="NQO125:NQP125"/>
    <mergeCell ref="NQQ125:NQR125"/>
    <mergeCell ref="NQS125:NQT125"/>
    <mergeCell ref="NQU125:NQV125"/>
    <mergeCell ref="NQW125:NQX125"/>
    <mergeCell ref="NQY125:NQZ125"/>
    <mergeCell ref="NQC125:NQD125"/>
    <mergeCell ref="NQE125:NQF125"/>
    <mergeCell ref="NQG125:NQH125"/>
    <mergeCell ref="NQI125:NQJ125"/>
    <mergeCell ref="NQK125:NQL125"/>
    <mergeCell ref="NQM125:NQN125"/>
    <mergeCell ref="NPQ125:NPR125"/>
    <mergeCell ref="NPS125:NPT125"/>
    <mergeCell ref="NPU125:NPV125"/>
    <mergeCell ref="NPW125:NPX125"/>
    <mergeCell ref="NPY125:NPZ125"/>
    <mergeCell ref="NQA125:NQB125"/>
    <mergeCell ref="NUS125:NUT125"/>
    <mergeCell ref="NUU125:NUV125"/>
    <mergeCell ref="NUW125:NUX125"/>
    <mergeCell ref="NUY125:NUZ125"/>
    <mergeCell ref="NVA125:NVB125"/>
    <mergeCell ref="NVC125:NVD125"/>
    <mergeCell ref="NUG125:NUH125"/>
    <mergeCell ref="NUI125:NUJ125"/>
    <mergeCell ref="NUK125:NUL125"/>
    <mergeCell ref="NUM125:NUN125"/>
    <mergeCell ref="NUO125:NUP125"/>
    <mergeCell ref="NUQ125:NUR125"/>
    <mergeCell ref="NTU125:NTV125"/>
    <mergeCell ref="NTW125:NTX125"/>
    <mergeCell ref="NTY125:NTZ125"/>
    <mergeCell ref="NUA125:NUB125"/>
    <mergeCell ref="NUC125:NUD125"/>
    <mergeCell ref="NUE125:NUF125"/>
    <mergeCell ref="NTI125:NTJ125"/>
    <mergeCell ref="NTK125:NTL125"/>
    <mergeCell ref="NTM125:NTN125"/>
    <mergeCell ref="NTO125:NTP125"/>
    <mergeCell ref="NTQ125:NTR125"/>
    <mergeCell ref="NTS125:NTT125"/>
    <mergeCell ref="NSW125:NSX125"/>
    <mergeCell ref="NSY125:NSZ125"/>
    <mergeCell ref="NTA125:NTB125"/>
    <mergeCell ref="NTC125:NTD125"/>
    <mergeCell ref="NTE125:NTF125"/>
    <mergeCell ref="NTG125:NTH125"/>
    <mergeCell ref="NSK125:NSL125"/>
    <mergeCell ref="NSM125:NSN125"/>
    <mergeCell ref="NSO125:NSP125"/>
    <mergeCell ref="NSQ125:NSR125"/>
    <mergeCell ref="NSS125:NST125"/>
    <mergeCell ref="NSU125:NSV125"/>
    <mergeCell ref="NXM125:NXN125"/>
    <mergeCell ref="NXO125:NXP125"/>
    <mergeCell ref="NXQ125:NXR125"/>
    <mergeCell ref="NXS125:NXT125"/>
    <mergeCell ref="NXU125:NXV125"/>
    <mergeCell ref="NXW125:NXX125"/>
    <mergeCell ref="NXA125:NXB125"/>
    <mergeCell ref="NXC125:NXD125"/>
    <mergeCell ref="NXE125:NXF125"/>
    <mergeCell ref="NXG125:NXH125"/>
    <mergeCell ref="NXI125:NXJ125"/>
    <mergeCell ref="NXK125:NXL125"/>
    <mergeCell ref="NWO125:NWP125"/>
    <mergeCell ref="NWQ125:NWR125"/>
    <mergeCell ref="NWS125:NWT125"/>
    <mergeCell ref="NWU125:NWV125"/>
    <mergeCell ref="NWW125:NWX125"/>
    <mergeCell ref="NWY125:NWZ125"/>
    <mergeCell ref="NWC125:NWD125"/>
    <mergeCell ref="NWE125:NWF125"/>
    <mergeCell ref="NWG125:NWH125"/>
    <mergeCell ref="NWI125:NWJ125"/>
    <mergeCell ref="NWK125:NWL125"/>
    <mergeCell ref="NWM125:NWN125"/>
    <mergeCell ref="NVQ125:NVR125"/>
    <mergeCell ref="NVS125:NVT125"/>
    <mergeCell ref="NVU125:NVV125"/>
    <mergeCell ref="NVW125:NVX125"/>
    <mergeCell ref="NVY125:NVZ125"/>
    <mergeCell ref="NWA125:NWB125"/>
    <mergeCell ref="NVE125:NVF125"/>
    <mergeCell ref="NVG125:NVH125"/>
    <mergeCell ref="NVI125:NVJ125"/>
    <mergeCell ref="NVK125:NVL125"/>
    <mergeCell ref="NVM125:NVN125"/>
    <mergeCell ref="NVO125:NVP125"/>
    <mergeCell ref="OAG125:OAH125"/>
    <mergeCell ref="OAI125:OAJ125"/>
    <mergeCell ref="OAK125:OAL125"/>
    <mergeCell ref="OAM125:OAN125"/>
    <mergeCell ref="OAO125:OAP125"/>
    <mergeCell ref="OAQ125:OAR125"/>
    <mergeCell ref="NZU125:NZV125"/>
    <mergeCell ref="NZW125:NZX125"/>
    <mergeCell ref="NZY125:NZZ125"/>
    <mergeCell ref="OAA125:OAB125"/>
    <mergeCell ref="OAC125:OAD125"/>
    <mergeCell ref="OAE125:OAF125"/>
    <mergeCell ref="NZI125:NZJ125"/>
    <mergeCell ref="NZK125:NZL125"/>
    <mergeCell ref="NZM125:NZN125"/>
    <mergeCell ref="NZO125:NZP125"/>
    <mergeCell ref="NZQ125:NZR125"/>
    <mergeCell ref="NZS125:NZT125"/>
    <mergeCell ref="NYW125:NYX125"/>
    <mergeCell ref="NYY125:NYZ125"/>
    <mergeCell ref="NZA125:NZB125"/>
    <mergeCell ref="NZC125:NZD125"/>
    <mergeCell ref="NZE125:NZF125"/>
    <mergeCell ref="NZG125:NZH125"/>
    <mergeCell ref="NYK125:NYL125"/>
    <mergeCell ref="NYM125:NYN125"/>
    <mergeCell ref="NYO125:NYP125"/>
    <mergeCell ref="NYQ125:NYR125"/>
    <mergeCell ref="NYS125:NYT125"/>
    <mergeCell ref="NYU125:NYV125"/>
    <mergeCell ref="NXY125:NXZ125"/>
    <mergeCell ref="NYA125:NYB125"/>
    <mergeCell ref="NYC125:NYD125"/>
    <mergeCell ref="NYE125:NYF125"/>
    <mergeCell ref="NYG125:NYH125"/>
    <mergeCell ref="NYI125:NYJ125"/>
    <mergeCell ref="ODA125:ODB125"/>
    <mergeCell ref="ODC125:ODD125"/>
    <mergeCell ref="ODE125:ODF125"/>
    <mergeCell ref="ODG125:ODH125"/>
    <mergeCell ref="ODI125:ODJ125"/>
    <mergeCell ref="ODK125:ODL125"/>
    <mergeCell ref="OCO125:OCP125"/>
    <mergeCell ref="OCQ125:OCR125"/>
    <mergeCell ref="OCS125:OCT125"/>
    <mergeCell ref="OCU125:OCV125"/>
    <mergeCell ref="OCW125:OCX125"/>
    <mergeCell ref="OCY125:OCZ125"/>
    <mergeCell ref="OCC125:OCD125"/>
    <mergeCell ref="OCE125:OCF125"/>
    <mergeCell ref="OCG125:OCH125"/>
    <mergeCell ref="OCI125:OCJ125"/>
    <mergeCell ref="OCK125:OCL125"/>
    <mergeCell ref="OCM125:OCN125"/>
    <mergeCell ref="OBQ125:OBR125"/>
    <mergeCell ref="OBS125:OBT125"/>
    <mergeCell ref="OBU125:OBV125"/>
    <mergeCell ref="OBW125:OBX125"/>
    <mergeCell ref="OBY125:OBZ125"/>
    <mergeCell ref="OCA125:OCB125"/>
    <mergeCell ref="OBE125:OBF125"/>
    <mergeCell ref="OBG125:OBH125"/>
    <mergeCell ref="OBI125:OBJ125"/>
    <mergeCell ref="OBK125:OBL125"/>
    <mergeCell ref="OBM125:OBN125"/>
    <mergeCell ref="OBO125:OBP125"/>
    <mergeCell ref="OAS125:OAT125"/>
    <mergeCell ref="OAU125:OAV125"/>
    <mergeCell ref="OAW125:OAX125"/>
    <mergeCell ref="OAY125:OAZ125"/>
    <mergeCell ref="OBA125:OBB125"/>
    <mergeCell ref="OBC125:OBD125"/>
    <mergeCell ref="OFU125:OFV125"/>
    <mergeCell ref="OFW125:OFX125"/>
    <mergeCell ref="OFY125:OFZ125"/>
    <mergeCell ref="OGA125:OGB125"/>
    <mergeCell ref="OGC125:OGD125"/>
    <mergeCell ref="OGE125:OGF125"/>
    <mergeCell ref="OFI125:OFJ125"/>
    <mergeCell ref="OFK125:OFL125"/>
    <mergeCell ref="OFM125:OFN125"/>
    <mergeCell ref="OFO125:OFP125"/>
    <mergeCell ref="OFQ125:OFR125"/>
    <mergeCell ref="OFS125:OFT125"/>
    <mergeCell ref="OEW125:OEX125"/>
    <mergeCell ref="OEY125:OEZ125"/>
    <mergeCell ref="OFA125:OFB125"/>
    <mergeCell ref="OFC125:OFD125"/>
    <mergeCell ref="OFE125:OFF125"/>
    <mergeCell ref="OFG125:OFH125"/>
    <mergeCell ref="OEK125:OEL125"/>
    <mergeCell ref="OEM125:OEN125"/>
    <mergeCell ref="OEO125:OEP125"/>
    <mergeCell ref="OEQ125:OER125"/>
    <mergeCell ref="OES125:OET125"/>
    <mergeCell ref="OEU125:OEV125"/>
    <mergeCell ref="ODY125:ODZ125"/>
    <mergeCell ref="OEA125:OEB125"/>
    <mergeCell ref="OEC125:OED125"/>
    <mergeCell ref="OEE125:OEF125"/>
    <mergeCell ref="OEG125:OEH125"/>
    <mergeCell ref="OEI125:OEJ125"/>
    <mergeCell ref="ODM125:ODN125"/>
    <mergeCell ref="ODO125:ODP125"/>
    <mergeCell ref="ODQ125:ODR125"/>
    <mergeCell ref="ODS125:ODT125"/>
    <mergeCell ref="ODU125:ODV125"/>
    <mergeCell ref="ODW125:ODX125"/>
    <mergeCell ref="OIO125:OIP125"/>
    <mergeCell ref="OIQ125:OIR125"/>
    <mergeCell ref="OIS125:OIT125"/>
    <mergeCell ref="OIU125:OIV125"/>
    <mergeCell ref="OIW125:OIX125"/>
    <mergeCell ref="OIY125:OIZ125"/>
    <mergeCell ref="OIC125:OID125"/>
    <mergeCell ref="OIE125:OIF125"/>
    <mergeCell ref="OIG125:OIH125"/>
    <mergeCell ref="OII125:OIJ125"/>
    <mergeCell ref="OIK125:OIL125"/>
    <mergeCell ref="OIM125:OIN125"/>
    <mergeCell ref="OHQ125:OHR125"/>
    <mergeCell ref="OHS125:OHT125"/>
    <mergeCell ref="OHU125:OHV125"/>
    <mergeCell ref="OHW125:OHX125"/>
    <mergeCell ref="OHY125:OHZ125"/>
    <mergeCell ref="OIA125:OIB125"/>
    <mergeCell ref="OHE125:OHF125"/>
    <mergeCell ref="OHG125:OHH125"/>
    <mergeCell ref="OHI125:OHJ125"/>
    <mergeCell ref="OHK125:OHL125"/>
    <mergeCell ref="OHM125:OHN125"/>
    <mergeCell ref="OHO125:OHP125"/>
    <mergeCell ref="OGS125:OGT125"/>
    <mergeCell ref="OGU125:OGV125"/>
    <mergeCell ref="OGW125:OGX125"/>
    <mergeCell ref="OGY125:OGZ125"/>
    <mergeCell ref="OHA125:OHB125"/>
    <mergeCell ref="OHC125:OHD125"/>
    <mergeCell ref="OGG125:OGH125"/>
    <mergeCell ref="OGI125:OGJ125"/>
    <mergeCell ref="OGK125:OGL125"/>
    <mergeCell ref="OGM125:OGN125"/>
    <mergeCell ref="OGO125:OGP125"/>
    <mergeCell ref="OGQ125:OGR125"/>
    <mergeCell ref="OLI125:OLJ125"/>
    <mergeCell ref="OLK125:OLL125"/>
    <mergeCell ref="OLM125:OLN125"/>
    <mergeCell ref="OLO125:OLP125"/>
    <mergeCell ref="OLQ125:OLR125"/>
    <mergeCell ref="OLS125:OLT125"/>
    <mergeCell ref="OKW125:OKX125"/>
    <mergeCell ref="OKY125:OKZ125"/>
    <mergeCell ref="OLA125:OLB125"/>
    <mergeCell ref="OLC125:OLD125"/>
    <mergeCell ref="OLE125:OLF125"/>
    <mergeCell ref="OLG125:OLH125"/>
    <mergeCell ref="OKK125:OKL125"/>
    <mergeCell ref="OKM125:OKN125"/>
    <mergeCell ref="OKO125:OKP125"/>
    <mergeCell ref="OKQ125:OKR125"/>
    <mergeCell ref="OKS125:OKT125"/>
    <mergeCell ref="OKU125:OKV125"/>
    <mergeCell ref="OJY125:OJZ125"/>
    <mergeCell ref="OKA125:OKB125"/>
    <mergeCell ref="OKC125:OKD125"/>
    <mergeCell ref="OKE125:OKF125"/>
    <mergeCell ref="OKG125:OKH125"/>
    <mergeCell ref="OKI125:OKJ125"/>
    <mergeCell ref="OJM125:OJN125"/>
    <mergeCell ref="OJO125:OJP125"/>
    <mergeCell ref="OJQ125:OJR125"/>
    <mergeCell ref="OJS125:OJT125"/>
    <mergeCell ref="OJU125:OJV125"/>
    <mergeCell ref="OJW125:OJX125"/>
    <mergeCell ref="OJA125:OJB125"/>
    <mergeCell ref="OJC125:OJD125"/>
    <mergeCell ref="OJE125:OJF125"/>
    <mergeCell ref="OJG125:OJH125"/>
    <mergeCell ref="OJI125:OJJ125"/>
    <mergeCell ref="OJK125:OJL125"/>
    <mergeCell ref="OOC125:OOD125"/>
    <mergeCell ref="OOE125:OOF125"/>
    <mergeCell ref="OOG125:OOH125"/>
    <mergeCell ref="OOI125:OOJ125"/>
    <mergeCell ref="OOK125:OOL125"/>
    <mergeCell ref="OOM125:OON125"/>
    <mergeCell ref="ONQ125:ONR125"/>
    <mergeCell ref="ONS125:ONT125"/>
    <mergeCell ref="ONU125:ONV125"/>
    <mergeCell ref="ONW125:ONX125"/>
    <mergeCell ref="ONY125:ONZ125"/>
    <mergeCell ref="OOA125:OOB125"/>
    <mergeCell ref="ONE125:ONF125"/>
    <mergeCell ref="ONG125:ONH125"/>
    <mergeCell ref="ONI125:ONJ125"/>
    <mergeCell ref="ONK125:ONL125"/>
    <mergeCell ref="ONM125:ONN125"/>
    <mergeCell ref="ONO125:ONP125"/>
    <mergeCell ref="OMS125:OMT125"/>
    <mergeCell ref="OMU125:OMV125"/>
    <mergeCell ref="OMW125:OMX125"/>
    <mergeCell ref="OMY125:OMZ125"/>
    <mergeCell ref="ONA125:ONB125"/>
    <mergeCell ref="ONC125:OND125"/>
    <mergeCell ref="OMG125:OMH125"/>
    <mergeCell ref="OMI125:OMJ125"/>
    <mergeCell ref="OMK125:OML125"/>
    <mergeCell ref="OMM125:OMN125"/>
    <mergeCell ref="OMO125:OMP125"/>
    <mergeCell ref="OMQ125:OMR125"/>
    <mergeCell ref="OLU125:OLV125"/>
    <mergeCell ref="OLW125:OLX125"/>
    <mergeCell ref="OLY125:OLZ125"/>
    <mergeCell ref="OMA125:OMB125"/>
    <mergeCell ref="OMC125:OMD125"/>
    <mergeCell ref="OME125:OMF125"/>
    <mergeCell ref="OQW125:OQX125"/>
    <mergeCell ref="OQY125:OQZ125"/>
    <mergeCell ref="ORA125:ORB125"/>
    <mergeCell ref="ORC125:ORD125"/>
    <mergeCell ref="ORE125:ORF125"/>
    <mergeCell ref="ORG125:ORH125"/>
    <mergeCell ref="OQK125:OQL125"/>
    <mergeCell ref="OQM125:OQN125"/>
    <mergeCell ref="OQO125:OQP125"/>
    <mergeCell ref="OQQ125:OQR125"/>
    <mergeCell ref="OQS125:OQT125"/>
    <mergeCell ref="OQU125:OQV125"/>
    <mergeCell ref="OPY125:OPZ125"/>
    <mergeCell ref="OQA125:OQB125"/>
    <mergeCell ref="OQC125:OQD125"/>
    <mergeCell ref="OQE125:OQF125"/>
    <mergeCell ref="OQG125:OQH125"/>
    <mergeCell ref="OQI125:OQJ125"/>
    <mergeCell ref="OPM125:OPN125"/>
    <mergeCell ref="OPO125:OPP125"/>
    <mergeCell ref="OPQ125:OPR125"/>
    <mergeCell ref="OPS125:OPT125"/>
    <mergeCell ref="OPU125:OPV125"/>
    <mergeCell ref="OPW125:OPX125"/>
    <mergeCell ref="OPA125:OPB125"/>
    <mergeCell ref="OPC125:OPD125"/>
    <mergeCell ref="OPE125:OPF125"/>
    <mergeCell ref="OPG125:OPH125"/>
    <mergeCell ref="OPI125:OPJ125"/>
    <mergeCell ref="OPK125:OPL125"/>
    <mergeCell ref="OOO125:OOP125"/>
    <mergeCell ref="OOQ125:OOR125"/>
    <mergeCell ref="OOS125:OOT125"/>
    <mergeCell ref="OOU125:OOV125"/>
    <mergeCell ref="OOW125:OOX125"/>
    <mergeCell ref="OOY125:OOZ125"/>
    <mergeCell ref="OTQ125:OTR125"/>
    <mergeCell ref="OTS125:OTT125"/>
    <mergeCell ref="OTU125:OTV125"/>
    <mergeCell ref="OTW125:OTX125"/>
    <mergeCell ref="OTY125:OTZ125"/>
    <mergeCell ref="OUA125:OUB125"/>
    <mergeCell ref="OTE125:OTF125"/>
    <mergeCell ref="OTG125:OTH125"/>
    <mergeCell ref="OTI125:OTJ125"/>
    <mergeCell ref="OTK125:OTL125"/>
    <mergeCell ref="OTM125:OTN125"/>
    <mergeCell ref="OTO125:OTP125"/>
    <mergeCell ref="OSS125:OST125"/>
    <mergeCell ref="OSU125:OSV125"/>
    <mergeCell ref="OSW125:OSX125"/>
    <mergeCell ref="OSY125:OSZ125"/>
    <mergeCell ref="OTA125:OTB125"/>
    <mergeCell ref="OTC125:OTD125"/>
    <mergeCell ref="OSG125:OSH125"/>
    <mergeCell ref="OSI125:OSJ125"/>
    <mergeCell ref="OSK125:OSL125"/>
    <mergeCell ref="OSM125:OSN125"/>
    <mergeCell ref="OSO125:OSP125"/>
    <mergeCell ref="OSQ125:OSR125"/>
    <mergeCell ref="ORU125:ORV125"/>
    <mergeCell ref="ORW125:ORX125"/>
    <mergeCell ref="ORY125:ORZ125"/>
    <mergeCell ref="OSA125:OSB125"/>
    <mergeCell ref="OSC125:OSD125"/>
    <mergeCell ref="OSE125:OSF125"/>
    <mergeCell ref="ORI125:ORJ125"/>
    <mergeCell ref="ORK125:ORL125"/>
    <mergeCell ref="ORM125:ORN125"/>
    <mergeCell ref="ORO125:ORP125"/>
    <mergeCell ref="ORQ125:ORR125"/>
    <mergeCell ref="ORS125:ORT125"/>
    <mergeCell ref="OWK125:OWL125"/>
    <mergeCell ref="OWM125:OWN125"/>
    <mergeCell ref="OWO125:OWP125"/>
    <mergeCell ref="OWQ125:OWR125"/>
    <mergeCell ref="OWS125:OWT125"/>
    <mergeCell ref="OWU125:OWV125"/>
    <mergeCell ref="OVY125:OVZ125"/>
    <mergeCell ref="OWA125:OWB125"/>
    <mergeCell ref="OWC125:OWD125"/>
    <mergeCell ref="OWE125:OWF125"/>
    <mergeCell ref="OWG125:OWH125"/>
    <mergeCell ref="OWI125:OWJ125"/>
    <mergeCell ref="OVM125:OVN125"/>
    <mergeCell ref="OVO125:OVP125"/>
    <mergeCell ref="OVQ125:OVR125"/>
    <mergeCell ref="OVS125:OVT125"/>
    <mergeCell ref="OVU125:OVV125"/>
    <mergeCell ref="OVW125:OVX125"/>
    <mergeCell ref="OVA125:OVB125"/>
    <mergeCell ref="OVC125:OVD125"/>
    <mergeCell ref="OVE125:OVF125"/>
    <mergeCell ref="OVG125:OVH125"/>
    <mergeCell ref="OVI125:OVJ125"/>
    <mergeCell ref="OVK125:OVL125"/>
    <mergeCell ref="OUO125:OUP125"/>
    <mergeCell ref="OUQ125:OUR125"/>
    <mergeCell ref="OUS125:OUT125"/>
    <mergeCell ref="OUU125:OUV125"/>
    <mergeCell ref="OUW125:OUX125"/>
    <mergeCell ref="OUY125:OUZ125"/>
    <mergeCell ref="OUC125:OUD125"/>
    <mergeCell ref="OUE125:OUF125"/>
    <mergeCell ref="OUG125:OUH125"/>
    <mergeCell ref="OUI125:OUJ125"/>
    <mergeCell ref="OUK125:OUL125"/>
    <mergeCell ref="OUM125:OUN125"/>
    <mergeCell ref="OZE125:OZF125"/>
    <mergeCell ref="OZG125:OZH125"/>
    <mergeCell ref="OZI125:OZJ125"/>
    <mergeCell ref="OZK125:OZL125"/>
    <mergeCell ref="OZM125:OZN125"/>
    <mergeCell ref="OZO125:OZP125"/>
    <mergeCell ref="OYS125:OYT125"/>
    <mergeCell ref="OYU125:OYV125"/>
    <mergeCell ref="OYW125:OYX125"/>
    <mergeCell ref="OYY125:OYZ125"/>
    <mergeCell ref="OZA125:OZB125"/>
    <mergeCell ref="OZC125:OZD125"/>
    <mergeCell ref="OYG125:OYH125"/>
    <mergeCell ref="OYI125:OYJ125"/>
    <mergeCell ref="OYK125:OYL125"/>
    <mergeCell ref="OYM125:OYN125"/>
    <mergeCell ref="OYO125:OYP125"/>
    <mergeCell ref="OYQ125:OYR125"/>
    <mergeCell ref="OXU125:OXV125"/>
    <mergeCell ref="OXW125:OXX125"/>
    <mergeCell ref="OXY125:OXZ125"/>
    <mergeCell ref="OYA125:OYB125"/>
    <mergeCell ref="OYC125:OYD125"/>
    <mergeCell ref="OYE125:OYF125"/>
    <mergeCell ref="OXI125:OXJ125"/>
    <mergeCell ref="OXK125:OXL125"/>
    <mergeCell ref="OXM125:OXN125"/>
    <mergeCell ref="OXO125:OXP125"/>
    <mergeCell ref="OXQ125:OXR125"/>
    <mergeCell ref="OXS125:OXT125"/>
    <mergeCell ref="OWW125:OWX125"/>
    <mergeCell ref="OWY125:OWZ125"/>
    <mergeCell ref="OXA125:OXB125"/>
    <mergeCell ref="OXC125:OXD125"/>
    <mergeCell ref="OXE125:OXF125"/>
    <mergeCell ref="OXG125:OXH125"/>
    <mergeCell ref="PBY125:PBZ125"/>
    <mergeCell ref="PCA125:PCB125"/>
    <mergeCell ref="PCC125:PCD125"/>
    <mergeCell ref="PCE125:PCF125"/>
    <mergeCell ref="PCG125:PCH125"/>
    <mergeCell ref="PCI125:PCJ125"/>
    <mergeCell ref="PBM125:PBN125"/>
    <mergeCell ref="PBO125:PBP125"/>
    <mergeCell ref="PBQ125:PBR125"/>
    <mergeCell ref="PBS125:PBT125"/>
    <mergeCell ref="PBU125:PBV125"/>
    <mergeCell ref="PBW125:PBX125"/>
    <mergeCell ref="PBA125:PBB125"/>
    <mergeCell ref="PBC125:PBD125"/>
    <mergeCell ref="PBE125:PBF125"/>
    <mergeCell ref="PBG125:PBH125"/>
    <mergeCell ref="PBI125:PBJ125"/>
    <mergeCell ref="PBK125:PBL125"/>
    <mergeCell ref="PAO125:PAP125"/>
    <mergeCell ref="PAQ125:PAR125"/>
    <mergeCell ref="PAS125:PAT125"/>
    <mergeCell ref="PAU125:PAV125"/>
    <mergeCell ref="PAW125:PAX125"/>
    <mergeCell ref="PAY125:PAZ125"/>
    <mergeCell ref="PAC125:PAD125"/>
    <mergeCell ref="PAE125:PAF125"/>
    <mergeCell ref="PAG125:PAH125"/>
    <mergeCell ref="PAI125:PAJ125"/>
    <mergeCell ref="PAK125:PAL125"/>
    <mergeCell ref="PAM125:PAN125"/>
    <mergeCell ref="OZQ125:OZR125"/>
    <mergeCell ref="OZS125:OZT125"/>
    <mergeCell ref="OZU125:OZV125"/>
    <mergeCell ref="OZW125:OZX125"/>
    <mergeCell ref="OZY125:OZZ125"/>
    <mergeCell ref="PAA125:PAB125"/>
    <mergeCell ref="PES125:PET125"/>
    <mergeCell ref="PEU125:PEV125"/>
    <mergeCell ref="PEW125:PEX125"/>
    <mergeCell ref="PEY125:PEZ125"/>
    <mergeCell ref="PFA125:PFB125"/>
    <mergeCell ref="PFC125:PFD125"/>
    <mergeCell ref="PEG125:PEH125"/>
    <mergeCell ref="PEI125:PEJ125"/>
    <mergeCell ref="PEK125:PEL125"/>
    <mergeCell ref="PEM125:PEN125"/>
    <mergeCell ref="PEO125:PEP125"/>
    <mergeCell ref="PEQ125:PER125"/>
    <mergeCell ref="PDU125:PDV125"/>
    <mergeCell ref="PDW125:PDX125"/>
    <mergeCell ref="PDY125:PDZ125"/>
    <mergeCell ref="PEA125:PEB125"/>
    <mergeCell ref="PEC125:PED125"/>
    <mergeCell ref="PEE125:PEF125"/>
    <mergeCell ref="PDI125:PDJ125"/>
    <mergeCell ref="PDK125:PDL125"/>
    <mergeCell ref="PDM125:PDN125"/>
    <mergeCell ref="PDO125:PDP125"/>
    <mergeCell ref="PDQ125:PDR125"/>
    <mergeCell ref="PDS125:PDT125"/>
    <mergeCell ref="PCW125:PCX125"/>
    <mergeCell ref="PCY125:PCZ125"/>
    <mergeCell ref="PDA125:PDB125"/>
    <mergeCell ref="PDC125:PDD125"/>
    <mergeCell ref="PDE125:PDF125"/>
    <mergeCell ref="PDG125:PDH125"/>
    <mergeCell ref="PCK125:PCL125"/>
    <mergeCell ref="PCM125:PCN125"/>
    <mergeCell ref="PCO125:PCP125"/>
    <mergeCell ref="PCQ125:PCR125"/>
    <mergeCell ref="PCS125:PCT125"/>
    <mergeCell ref="PCU125:PCV125"/>
    <mergeCell ref="PHM125:PHN125"/>
    <mergeCell ref="PHO125:PHP125"/>
    <mergeCell ref="PHQ125:PHR125"/>
    <mergeCell ref="PHS125:PHT125"/>
    <mergeCell ref="PHU125:PHV125"/>
    <mergeCell ref="PHW125:PHX125"/>
    <mergeCell ref="PHA125:PHB125"/>
    <mergeCell ref="PHC125:PHD125"/>
    <mergeCell ref="PHE125:PHF125"/>
    <mergeCell ref="PHG125:PHH125"/>
    <mergeCell ref="PHI125:PHJ125"/>
    <mergeCell ref="PHK125:PHL125"/>
    <mergeCell ref="PGO125:PGP125"/>
    <mergeCell ref="PGQ125:PGR125"/>
    <mergeCell ref="PGS125:PGT125"/>
    <mergeCell ref="PGU125:PGV125"/>
    <mergeCell ref="PGW125:PGX125"/>
    <mergeCell ref="PGY125:PGZ125"/>
    <mergeCell ref="PGC125:PGD125"/>
    <mergeCell ref="PGE125:PGF125"/>
    <mergeCell ref="PGG125:PGH125"/>
    <mergeCell ref="PGI125:PGJ125"/>
    <mergeCell ref="PGK125:PGL125"/>
    <mergeCell ref="PGM125:PGN125"/>
    <mergeCell ref="PFQ125:PFR125"/>
    <mergeCell ref="PFS125:PFT125"/>
    <mergeCell ref="PFU125:PFV125"/>
    <mergeCell ref="PFW125:PFX125"/>
    <mergeCell ref="PFY125:PFZ125"/>
    <mergeCell ref="PGA125:PGB125"/>
    <mergeCell ref="PFE125:PFF125"/>
    <mergeCell ref="PFG125:PFH125"/>
    <mergeCell ref="PFI125:PFJ125"/>
    <mergeCell ref="PFK125:PFL125"/>
    <mergeCell ref="PFM125:PFN125"/>
    <mergeCell ref="PFO125:PFP125"/>
    <mergeCell ref="PKG125:PKH125"/>
    <mergeCell ref="PKI125:PKJ125"/>
    <mergeCell ref="PKK125:PKL125"/>
    <mergeCell ref="PKM125:PKN125"/>
    <mergeCell ref="PKO125:PKP125"/>
    <mergeCell ref="PKQ125:PKR125"/>
    <mergeCell ref="PJU125:PJV125"/>
    <mergeCell ref="PJW125:PJX125"/>
    <mergeCell ref="PJY125:PJZ125"/>
    <mergeCell ref="PKA125:PKB125"/>
    <mergeCell ref="PKC125:PKD125"/>
    <mergeCell ref="PKE125:PKF125"/>
    <mergeCell ref="PJI125:PJJ125"/>
    <mergeCell ref="PJK125:PJL125"/>
    <mergeCell ref="PJM125:PJN125"/>
    <mergeCell ref="PJO125:PJP125"/>
    <mergeCell ref="PJQ125:PJR125"/>
    <mergeCell ref="PJS125:PJT125"/>
    <mergeCell ref="PIW125:PIX125"/>
    <mergeCell ref="PIY125:PIZ125"/>
    <mergeCell ref="PJA125:PJB125"/>
    <mergeCell ref="PJC125:PJD125"/>
    <mergeCell ref="PJE125:PJF125"/>
    <mergeCell ref="PJG125:PJH125"/>
    <mergeCell ref="PIK125:PIL125"/>
    <mergeCell ref="PIM125:PIN125"/>
    <mergeCell ref="PIO125:PIP125"/>
    <mergeCell ref="PIQ125:PIR125"/>
    <mergeCell ref="PIS125:PIT125"/>
    <mergeCell ref="PIU125:PIV125"/>
    <mergeCell ref="PHY125:PHZ125"/>
    <mergeCell ref="PIA125:PIB125"/>
    <mergeCell ref="PIC125:PID125"/>
    <mergeCell ref="PIE125:PIF125"/>
    <mergeCell ref="PIG125:PIH125"/>
    <mergeCell ref="PII125:PIJ125"/>
    <mergeCell ref="PNA125:PNB125"/>
    <mergeCell ref="PNC125:PND125"/>
    <mergeCell ref="PNE125:PNF125"/>
    <mergeCell ref="PNG125:PNH125"/>
    <mergeCell ref="PNI125:PNJ125"/>
    <mergeCell ref="PNK125:PNL125"/>
    <mergeCell ref="PMO125:PMP125"/>
    <mergeCell ref="PMQ125:PMR125"/>
    <mergeCell ref="PMS125:PMT125"/>
    <mergeCell ref="PMU125:PMV125"/>
    <mergeCell ref="PMW125:PMX125"/>
    <mergeCell ref="PMY125:PMZ125"/>
    <mergeCell ref="PMC125:PMD125"/>
    <mergeCell ref="PME125:PMF125"/>
    <mergeCell ref="PMG125:PMH125"/>
    <mergeCell ref="PMI125:PMJ125"/>
    <mergeCell ref="PMK125:PML125"/>
    <mergeCell ref="PMM125:PMN125"/>
    <mergeCell ref="PLQ125:PLR125"/>
    <mergeCell ref="PLS125:PLT125"/>
    <mergeCell ref="PLU125:PLV125"/>
    <mergeCell ref="PLW125:PLX125"/>
    <mergeCell ref="PLY125:PLZ125"/>
    <mergeCell ref="PMA125:PMB125"/>
    <mergeCell ref="PLE125:PLF125"/>
    <mergeCell ref="PLG125:PLH125"/>
    <mergeCell ref="PLI125:PLJ125"/>
    <mergeCell ref="PLK125:PLL125"/>
    <mergeCell ref="PLM125:PLN125"/>
    <mergeCell ref="PLO125:PLP125"/>
    <mergeCell ref="PKS125:PKT125"/>
    <mergeCell ref="PKU125:PKV125"/>
    <mergeCell ref="PKW125:PKX125"/>
    <mergeCell ref="PKY125:PKZ125"/>
    <mergeCell ref="PLA125:PLB125"/>
    <mergeCell ref="PLC125:PLD125"/>
    <mergeCell ref="PPU125:PPV125"/>
    <mergeCell ref="PPW125:PPX125"/>
    <mergeCell ref="PPY125:PPZ125"/>
    <mergeCell ref="PQA125:PQB125"/>
    <mergeCell ref="PQC125:PQD125"/>
    <mergeCell ref="PQE125:PQF125"/>
    <mergeCell ref="PPI125:PPJ125"/>
    <mergeCell ref="PPK125:PPL125"/>
    <mergeCell ref="PPM125:PPN125"/>
    <mergeCell ref="PPO125:PPP125"/>
    <mergeCell ref="PPQ125:PPR125"/>
    <mergeCell ref="PPS125:PPT125"/>
    <mergeCell ref="POW125:POX125"/>
    <mergeCell ref="POY125:POZ125"/>
    <mergeCell ref="PPA125:PPB125"/>
    <mergeCell ref="PPC125:PPD125"/>
    <mergeCell ref="PPE125:PPF125"/>
    <mergeCell ref="PPG125:PPH125"/>
    <mergeCell ref="POK125:POL125"/>
    <mergeCell ref="POM125:PON125"/>
    <mergeCell ref="POO125:POP125"/>
    <mergeCell ref="POQ125:POR125"/>
    <mergeCell ref="POS125:POT125"/>
    <mergeCell ref="POU125:POV125"/>
    <mergeCell ref="PNY125:PNZ125"/>
    <mergeCell ref="POA125:POB125"/>
    <mergeCell ref="POC125:POD125"/>
    <mergeCell ref="POE125:POF125"/>
    <mergeCell ref="POG125:POH125"/>
    <mergeCell ref="POI125:POJ125"/>
    <mergeCell ref="PNM125:PNN125"/>
    <mergeCell ref="PNO125:PNP125"/>
    <mergeCell ref="PNQ125:PNR125"/>
    <mergeCell ref="PNS125:PNT125"/>
    <mergeCell ref="PNU125:PNV125"/>
    <mergeCell ref="PNW125:PNX125"/>
    <mergeCell ref="PSO125:PSP125"/>
    <mergeCell ref="PSQ125:PSR125"/>
    <mergeCell ref="PSS125:PST125"/>
    <mergeCell ref="PSU125:PSV125"/>
    <mergeCell ref="PSW125:PSX125"/>
    <mergeCell ref="PSY125:PSZ125"/>
    <mergeCell ref="PSC125:PSD125"/>
    <mergeCell ref="PSE125:PSF125"/>
    <mergeCell ref="PSG125:PSH125"/>
    <mergeCell ref="PSI125:PSJ125"/>
    <mergeCell ref="PSK125:PSL125"/>
    <mergeCell ref="PSM125:PSN125"/>
    <mergeCell ref="PRQ125:PRR125"/>
    <mergeCell ref="PRS125:PRT125"/>
    <mergeCell ref="PRU125:PRV125"/>
    <mergeCell ref="PRW125:PRX125"/>
    <mergeCell ref="PRY125:PRZ125"/>
    <mergeCell ref="PSA125:PSB125"/>
    <mergeCell ref="PRE125:PRF125"/>
    <mergeCell ref="PRG125:PRH125"/>
    <mergeCell ref="PRI125:PRJ125"/>
    <mergeCell ref="PRK125:PRL125"/>
    <mergeCell ref="PRM125:PRN125"/>
    <mergeCell ref="PRO125:PRP125"/>
    <mergeCell ref="PQS125:PQT125"/>
    <mergeCell ref="PQU125:PQV125"/>
    <mergeCell ref="PQW125:PQX125"/>
    <mergeCell ref="PQY125:PQZ125"/>
    <mergeCell ref="PRA125:PRB125"/>
    <mergeCell ref="PRC125:PRD125"/>
    <mergeCell ref="PQG125:PQH125"/>
    <mergeCell ref="PQI125:PQJ125"/>
    <mergeCell ref="PQK125:PQL125"/>
    <mergeCell ref="PQM125:PQN125"/>
    <mergeCell ref="PQO125:PQP125"/>
    <mergeCell ref="PQQ125:PQR125"/>
    <mergeCell ref="PVI125:PVJ125"/>
    <mergeCell ref="PVK125:PVL125"/>
    <mergeCell ref="PVM125:PVN125"/>
    <mergeCell ref="PVO125:PVP125"/>
    <mergeCell ref="PVQ125:PVR125"/>
    <mergeCell ref="PVS125:PVT125"/>
    <mergeCell ref="PUW125:PUX125"/>
    <mergeCell ref="PUY125:PUZ125"/>
    <mergeCell ref="PVA125:PVB125"/>
    <mergeCell ref="PVC125:PVD125"/>
    <mergeCell ref="PVE125:PVF125"/>
    <mergeCell ref="PVG125:PVH125"/>
    <mergeCell ref="PUK125:PUL125"/>
    <mergeCell ref="PUM125:PUN125"/>
    <mergeCell ref="PUO125:PUP125"/>
    <mergeCell ref="PUQ125:PUR125"/>
    <mergeCell ref="PUS125:PUT125"/>
    <mergeCell ref="PUU125:PUV125"/>
    <mergeCell ref="PTY125:PTZ125"/>
    <mergeCell ref="PUA125:PUB125"/>
    <mergeCell ref="PUC125:PUD125"/>
    <mergeCell ref="PUE125:PUF125"/>
    <mergeCell ref="PUG125:PUH125"/>
    <mergeCell ref="PUI125:PUJ125"/>
    <mergeCell ref="PTM125:PTN125"/>
    <mergeCell ref="PTO125:PTP125"/>
    <mergeCell ref="PTQ125:PTR125"/>
    <mergeCell ref="PTS125:PTT125"/>
    <mergeCell ref="PTU125:PTV125"/>
    <mergeCell ref="PTW125:PTX125"/>
    <mergeCell ref="PTA125:PTB125"/>
    <mergeCell ref="PTC125:PTD125"/>
    <mergeCell ref="PTE125:PTF125"/>
    <mergeCell ref="PTG125:PTH125"/>
    <mergeCell ref="PTI125:PTJ125"/>
    <mergeCell ref="PTK125:PTL125"/>
    <mergeCell ref="PYC125:PYD125"/>
    <mergeCell ref="PYE125:PYF125"/>
    <mergeCell ref="PYG125:PYH125"/>
    <mergeCell ref="PYI125:PYJ125"/>
    <mergeCell ref="PYK125:PYL125"/>
    <mergeCell ref="PYM125:PYN125"/>
    <mergeCell ref="PXQ125:PXR125"/>
    <mergeCell ref="PXS125:PXT125"/>
    <mergeCell ref="PXU125:PXV125"/>
    <mergeCell ref="PXW125:PXX125"/>
    <mergeCell ref="PXY125:PXZ125"/>
    <mergeCell ref="PYA125:PYB125"/>
    <mergeCell ref="PXE125:PXF125"/>
    <mergeCell ref="PXG125:PXH125"/>
    <mergeCell ref="PXI125:PXJ125"/>
    <mergeCell ref="PXK125:PXL125"/>
    <mergeCell ref="PXM125:PXN125"/>
    <mergeCell ref="PXO125:PXP125"/>
    <mergeCell ref="PWS125:PWT125"/>
    <mergeCell ref="PWU125:PWV125"/>
    <mergeCell ref="PWW125:PWX125"/>
    <mergeCell ref="PWY125:PWZ125"/>
    <mergeCell ref="PXA125:PXB125"/>
    <mergeCell ref="PXC125:PXD125"/>
    <mergeCell ref="PWG125:PWH125"/>
    <mergeCell ref="PWI125:PWJ125"/>
    <mergeCell ref="PWK125:PWL125"/>
    <mergeCell ref="PWM125:PWN125"/>
    <mergeCell ref="PWO125:PWP125"/>
    <mergeCell ref="PWQ125:PWR125"/>
    <mergeCell ref="PVU125:PVV125"/>
    <mergeCell ref="PVW125:PVX125"/>
    <mergeCell ref="PVY125:PVZ125"/>
    <mergeCell ref="PWA125:PWB125"/>
    <mergeCell ref="PWC125:PWD125"/>
    <mergeCell ref="PWE125:PWF125"/>
    <mergeCell ref="QAW125:QAX125"/>
    <mergeCell ref="QAY125:QAZ125"/>
    <mergeCell ref="QBA125:QBB125"/>
    <mergeCell ref="QBC125:QBD125"/>
    <mergeCell ref="QBE125:QBF125"/>
    <mergeCell ref="QBG125:QBH125"/>
    <mergeCell ref="QAK125:QAL125"/>
    <mergeCell ref="QAM125:QAN125"/>
    <mergeCell ref="QAO125:QAP125"/>
    <mergeCell ref="QAQ125:QAR125"/>
    <mergeCell ref="QAS125:QAT125"/>
    <mergeCell ref="QAU125:QAV125"/>
    <mergeCell ref="PZY125:PZZ125"/>
    <mergeCell ref="QAA125:QAB125"/>
    <mergeCell ref="QAC125:QAD125"/>
    <mergeCell ref="QAE125:QAF125"/>
    <mergeCell ref="QAG125:QAH125"/>
    <mergeCell ref="QAI125:QAJ125"/>
    <mergeCell ref="PZM125:PZN125"/>
    <mergeCell ref="PZO125:PZP125"/>
    <mergeCell ref="PZQ125:PZR125"/>
    <mergeCell ref="PZS125:PZT125"/>
    <mergeCell ref="PZU125:PZV125"/>
    <mergeCell ref="PZW125:PZX125"/>
    <mergeCell ref="PZA125:PZB125"/>
    <mergeCell ref="PZC125:PZD125"/>
    <mergeCell ref="PZE125:PZF125"/>
    <mergeCell ref="PZG125:PZH125"/>
    <mergeCell ref="PZI125:PZJ125"/>
    <mergeCell ref="PZK125:PZL125"/>
    <mergeCell ref="PYO125:PYP125"/>
    <mergeCell ref="PYQ125:PYR125"/>
    <mergeCell ref="PYS125:PYT125"/>
    <mergeCell ref="PYU125:PYV125"/>
    <mergeCell ref="PYW125:PYX125"/>
    <mergeCell ref="PYY125:PYZ125"/>
    <mergeCell ref="QDQ125:QDR125"/>
    <mergeCell ref="QDS125:QDT125"/>
    <mergeCell ref="QDU125:QDV125"/>
    <mergeCell ref="QDW125:QDX125"/>
    <mergeCell ref="QDY125:QDZ125"/>
    <mergeCell ref="QEA125:QEB125"/>
    <mergeCell ref="QDE125:QDF125"/>
    <mergeCell ref="QDG125:QDH125"/>
    <mergeCell ref="QDI125:QDJ125"/>
    <mergeCell ref="QDK125:QDL125"/>
    <mergeCell ref="QDM125:QDN125"/>
    <mergeCell ref="QDO125:QDP125"/>
    <mergeCell ref="QCS125:QCT125"/>
    <mergeCell ref="QCU125:QCV125"/>
    <mergeCell ref="QCW125:QCX125"/>
    <mergeCell ref="QCY125:QCZ125"/>
    <mergeCell ref="QDA125:QDB125"/>
    <mergeCell ref="QDC125:QDD125"/>
    <mergeCell ref="QCG125:QCH125"/>
    <mergeCell ref="QCI125:QCJ125"/>
    <mergeCell ref="QCK125:QCL125"/>
    <mergeCell ref="QCM125:QCN125"/>
    <mergeCell ref="QCO125:QCP125"/>
    <mergeCell ref="QCQ125:QCR125"/>
    <mergeCell ref="QBU125:QBV125"/>
    <mergeCell ref="QBW125:QBX125"/>
    <mergeCell ref="QBY125:QBZ125"/>
    <mergeCell ref="QCA125:QCB125"/>
    <mergeCell ref="QCC125:QCD125"/>
    <mergeCell ref="QCE125:QCF125"/>
    <mergeCell ref="QBI125:QBJ125"/>
    <mergeCell ref="QBK125:QBL125"/>
    <mergeCell ref="QBM125:QBN125"/>
    <mergeCell ref="QBO125:QBP125"/>
    <mergeCell ref="QBQ125:QBR125"/>
    <mergeCell ref="QBS125:QBT125"/>
    <mergeCell ref="QGK125:QGL125"/>
    <mergeCell ref="QGM125:QGN125"/>
    <mergeCell ref="QGO125:QGP125"/>
    <mergeCell ref="QGQ125:QGR125"/>
    <mergeCell ref="QGS125:QGT125"/>
    <mergeCell ref="QGU125:QGV125"/>
    <mergeCell ref="QFY125:QFZ125"/>
    <mergeCell ref="QGA125:QGB125"/>
    <mergeCell ref="QGC125:QGD125"/>
    <mergeCell ref="QGE125:QGF125"/>
    <mergeCell ref="QGG125:QGH125"/>
    <mergeCell ref="QGI125:QGJ125"/>
    <mergeCell ref="QFM125:QFN125"/>
    <mergeCell ref="QFO125:QFP125"/>
    <mergeCell ref="QFQ125:QFR125"/>
    <mergeCell ref="QFS125:QFT125"/>
    <mergeCell ref="QFU125:QFV125"/>
    <mergeCell ref="QFW125:QFX125"/>
    <mergeCell ref="QFA125:QFB125"/>
    <mergeCell ref="QFC125:QFD125"/>
    <mergeCell ref="QFE125:QFF125"/>
    <mergeCell ref="QFG125:QFH125"/>
    <mergeCell ref="QFI125:QFJ125"/>
    <mergeCell ref="QFK125:QFL125"/>
    <mergeCell ref="QEO125:QEP125"/>
    <mergeCell ref="QEQ125:QER125"/>
    <mergeCell ref="QES125:QET125"/>
    <mergeCell ref="QEU125:QEV125"/>
    <mergeCell ref="QEW125:QEX125"/>
    <mergeCell ref="QEY125:QEZ125"/>
    <mergeCell ref="QEC125:QED125"/>
    <mergeCell ref="QEE125:QEF125"/>
    <mergeCell ref="QEG125:QEH125"/>
    <mergeCell ref="QEI125:QEJ125"/>
    <mergeCell ref="QEK125:QEL125"/>
    <mergeCell ref="QEM125:QEN125"/>
    <mergeCell ref="QJE125:QJF125"/>
    <mergeCell ref="QJG125:QJH125"/>
    <mergeCell ref="QJI125:QJJ125"/>
    <mergeCell ref="QJK125:QJL125"/>
    <mergeCell ref="QJM125:QJN125"/>
    <mergeCell ref="QJO125:QJP125"/>
    <mergeCell ref="QIS125:QIT125"/>
    <mergeCell ref="QIU125:QIV125"/>
    <mergeCell ref="QIW125:QIX125"/>
    <mergeCell ref="QIY125:QIZ125"/>
    <mergeCell ref="QJA125:QJB125"/>
    <mergeCell ref="QJC125:QJD125"/>
    <mergeCell ref="QIG125:QIH125"/>
    <mergeCell ref="QII125:QIJ125"/>
    <mergeCell ref="QIK125:QIL125"/>
    <mergeCell ref="QIM125:QIN125"/>
    <mergeCell ref="QIO125:QIP125"/>
    <mergeCell ref="QIQ125:QIR125"/>
    <mergeCell ref="QHU125:QHV125"/>
    <mergeCell ref="QHW125:QHX125"/>
    <mergeCell ref="QHY125:QHZ125"/>
    <mergeCell ref="QIA125:QIB125"/>
    <mergeCell ref="QIC125:QID125"/>
    <mergeCell ref="QIE125:QIF125"/>
    <mergeCell ref="QHI125:QHJ125"/>
    <mergeCell ref="QHK125:QHL125"/>
    <mergeCell ref="QHM125:QHN125"/>
    <mergeCell ref="QHO125:QHP125"/>
    <mergeCell ref="QHQ125:QHR125"/>
    <mergeCell ref="QHS125:QHT125"/>
    <mergeCell ref="QGW125:QGX125"/>
    <mergeCell ref="QGY125:QGZ125"/>
    <mergeCell ref="QHA125:QHB125"/>
    <mergeCell ref="QHC125:QHD125"/>
    <mergeCell ref="QHE125:QHF125"/>
    <mergeCell ref="QHG125:QHH125"/>
    <mergeCell ref="QLY125:QLZ125"/>
    <mergeCell ref="QMA125:QMB125"/>
    <mergeCell ref="QMC125:QMD125"/>
    <mergeCell ref="QME125:QMF125"/>
    <mergeCell ref="QMG125:QMH125"/>
    <mergeCell ref="QMI125:QMJ125"/>
    <mergeCell ref="QLM125:QLN125"/>
    <mergeCell ref="QLO125:QLP125"/>
    <mergeCell ref="QLQ125:QLR125"/>
    <mergeCell ref="QLS125:QLT125"/>
    <mergeCell ref="QLU125:QLV125"/>
    <mergeCell ref="QLW125:QLX125"/>
    <mergeCell ref="QLA125:QLB125"/>
    <mergeCell ref="QLC125:QLD125"/>
    <mergeCell ref="QLE125:QLF125"/>
    <mergeCell ref="QLG125:QLH125"/>
    <mergeCell ref="QLI125:QLJ125"/>
    <mergeCell ref="QLK125:QLL125"/>
    <mergeCell ref="QKO125:QKP125"/>
    <mergeCell ref="QKQ125:QKR125"/>
    <mergeCell ref="QKS125:QKT125"/>
    <mergeCell ref="QKU125:QKV125"/>
    <mergeCell ref="QKW125:QKX125"/>
    <mergeCell ref="QKY125:QKZ125"/>
    <mergeCell ref="QKC125:QKD125"/>
    <mergeCell ref="QKE125:QKF125"/>
    <mergeCell ref="QKG125:QKH125"/>
    <mergeCell ref="QKI125:QKJ125"/>
    <mergeCell ref="QKK125:QKL125"/>
    <mergeCell ref="QKM125:QKN125"/>
    <mergeCell ref="QJQ125:QJR125"/>
    <mergeCell ref="QJS125:QJT125"/>
    <mergeCell ref="QJU125:QJV125"/>
    <mergeCell ref="QJW125:QJX125"/>
    <mergeCell ref="QJY125:QJZ125"/>
    <mergeCell ref="QKA125:QKB125"/>
    <mergeCell ref="QOS125:QOT125"/>
    <mergeCell ref="QOU125:QOV125"/>
    <mergeCell ref="QOW125:QOX125"/>
    <mergeCell ref="QOY125:QOZ125"/>
    <mergeCell ref="QPA125:QPB125"/>
    <mergeCell ref="QPC125:QPD125"/>
    <mergeCell ref="QOG125:QOH125"/>
    <mergeCell ref="QOI125:QOJ125"/>
    <mergeCell ref="QOK125:QOL125"/>
    <mergeCell ref="QOM125:QON125"/>
    <mergeCell ref="QOO125:QOP125"/>
    <mergeCell ref="QOQ125:QOR125"/>
    <mergeCell ref="QNU125:QNV125"/>
    <mergeCell ref="QNW125:QNX125"/>
    <mergeCell ref="QNY125:QNZ125"/>
    <mergeCell ref="QOA125:QOB125"/>
    <mergeCell ref="QOC125:QOD125"/>
    <mergeCell ref="QOE125:QOF125"/>
    <mergeCell ref="QNI125:QNJ125"/>
    <mergeCell ref="QNK125:QNL125"/>
    <mergeCell ref="QNM125:QNN125"/>
    <mergeCell ref="QNO125:QNP125"/>
    <mergeCell ref="QNQ125:QNR125"/>
    <mergeCell ref="QNS125:QNT125"/>
    <mergeCell ref="QMW125:QMX125"/>
    <mergeCell ref="QMY125:QMZ125"/>
    <mergeCell ref="QNA125:QNB125"/>
    <mergeCell ref="QNC125:QND125"/>
    <mergeCell ref="QNE125:QNF125"/>
    <mergeCell ref="QNG125:QNH125"/>
    <mergeCell ref="QMK125:QML125"/>
    <mergeCell ref="QMM125:QMN125"/>
    <mergeCell ref="QMO125:QMP125"/>
    <mergeCell ref="QMQ125:QMR125"/>
    <mergeCell ref="QMS125:QMT125"/>
    <mergeCell ref="QMU125:QMV125"/>
    <mergeCell ref="QRM125:QRN125"/>
    <mergeCell ref="QRO125:QRP125"/>
    <mergeCell ref="QRQ125:QRR125"/>
    <mergeCell ref="QRS125:QRT125"/>
    <mergeCell ref="QRU125:QRV125"/>
    <mergeCell ref="QRW125:QRX125"/>
    <mergeCell ref="QRA125:QRB125"/>
    <mergeCell ref="QRC125:QRD125"/>
    <mergeCell ref="QRE125:QRF125"/>
    <mergeCell ref="QRG125:QRH125"/>
    <mergeCell ref="QRI125:QRJ125"/>
    <mergeCell ref="QRK125:QRL125"/>
    <mergeCell ref="QQO125:QQP125"/>
    <mergeCell ref="QQQ125:QQR125"/>
    <mergeCell ref="QQS125:QQT125"/>
    <mergeCell ref="QQU125:QQV125"/>
    <mergeCell ref="QQW125:QQX125"/>
    <mergeCell ref="QQY125:QQZ125"/>
    <mergeCell ref="QQC125:QQD125"/>
    <mergeCell ref="QQE125:QQF125"/>
    <mergeCell ref="QQG125:QQH125"/>
    <mergeCell ref="QQI125:QQJ125"/>
    <mergeCell ref="QQK125:QQL125"/>
    <mergeCell ref="QQM125:QQN125"/>
    <mergeCell ref="QPQ125:QPR125"/>
    <mergeCell ref="QPS125:QPT125"/>
    <mergeCell ref="QPU125:QPV125"/>
    <mergeCell ref="QPW125:QPX125"/>
    <mergeCell ref="QPY125:QPZ125"/>
    <mergeCell ref="QQA125:QQB125"/>
    <mergeCell ref="QPE125:QPF125"/>
    <mergeCell ref="QPG125:QPH125"/>
    <mergeCell ref="QPI125:QPJ125"/>
    <mergeCell ref="QPK125:QPL125"/>
    <mergeCell ref="QPM125:QPN125"/>
    <mergeCell ref="QPO125:QPP125"/>
    <mergeCell ref="QUG125:QUH125"/>
    <mergeCell ref="QUI125:QUJ125"/>
    <mergeCell ref="QUK125:QUL125"/>
    <mergeCell ref="QUM125:QUN125"/>
    <mergeCell ref="QUO125:QUP125"/>
    <mergeCell ref="QUQ125:QUR125"/>
    <mergeCell ref="QTU125:QTV125"/>
    <mergeCell ref="QTW125:QTX125"/>
    <mergeCell ref="QTY125:QTZ125"/>
    <mergeCell ref="QUA125:QUB125"/>
    <mergeCell ref="QUC125:QUD125"/>
    <mergeCell ref="QUE125:QUF125"/>
    <mergeCell ref="QTI125:QTJ125"/>
    <mergeCell ref="QTK125:QTL125"/>
    <mergeCell ref="QTM125:QTN125"/>
    <mergeCell ref="QTO125:QTP125"/>
    <mergeCell ref="QTQ125:QTR125"/>
    <mergeCell ref="QTS125:QTT125"/>
    <mergeCell ref="QSW125:QSX125"/>
    <mergeCell ref="QSY125:QSZ125"/>
    <mergeCell ref="QTA125:QTB125"/>
    <mergeCell ref="QTC125:QTD125"/>
    <mergeCell ref="QTE125:QTF125"/>
    <mergeCell ref="QTG125:QTH125"/>
    <mergeCell ref="QSK125:QSL125"/>
    <mergeCell ref="QSM125:QSN125"/>
    <mergeCell ref="QSO125:QSP125"/>
    <mergeCell ref="QSQ125:QSR125"/>
    <mergeCell ref="QSS125:QST125"/>
    <mergeCell ref="QSU125:QSV125"/>
    <mergeCell ref="QRY125:QRZ125"/>
    <mergeCell ref="QSA125:QSB125"/>
    <mergeCell ref="QSC125:QSD125"/>
    <mergeCell ref="QSE125:QSF125"/>
    <mergeCell ref="QSG125:QSH125"/>
    <mergeCell ref="QSI125:QSJ125"/>
    <mergeCell ref="QXA125:QXB125"/>
    <mergeCell ref="QXC125:QXD125"/>
    <mergeCell ref="QXE125:QXF125"/>
    <mergeCell ref="QXG125:QXH125"/>
    <mergeCell ref="QXI125:QXJ125"/>
    <mergeCell ref="QXK125:QXL125"/>
    <mergeCell ref="QWO125:QWP125"/>
    <mergeCell ref="QWQ125:QWR125"/>
    <mergeCell ref="QWS125:QWT125"/>
    <mergeCell ref="QWU125:QWV125"/>
    <mergeCell ref="QWW125:QWX125"/>
    <mergeCell ref="QWY125:QWZ125"/>
    <mergeCell ref="QWC125:QWD125"/>
    <mergeCell ref="QWE125:QWF125"/>
    <mergeCell ref="QWG125:QWH125"/>
    <mergeCell ref="QWI125:QWJ125"/>
    <mergeCell ref="QWK125:QWL125"/>
    <mergeCell ref="QWM125:QWN125"/>
    <mergeCell ref="QVQ125:QVR125"/>
    <mergeCell ref="QVS125:QVT125"/>
    <mergeCell ref="QVU125:QVV125"/>
    <mergeCell ref="QVW125:QVX125"/>
    <mergeCell ref="QVY125:QVZ125"/>
    <mergeCell ref="QWA125:QWB125"/>
    <mergeCell ref="QVE125:QVF125"/>
    <mergeCell ref="QVG125:QVH125"/>
    <mergeCell ref="QVI125:QVJ125"/>
    <mergeCell ref="QVK125:QVL125"/>
    <mergeCell ref="QVM125:QVN125"/>
    <mergeCell ref="QVO125:QVP125"/>
    <mergeCell ref="QUS125:QUT125"/>
    <mergeCell ref="QUU125:QUV125"/>
    <mergeCell ref="QUW125:QUX125"/>
    <mergeCell ref="QUY125:QUZ125"/>
    <mergeCell ref="QVA125:QVB125"/>
    <mergeCell ref="QVC125:QVD125"/>
    <mergeCell ref="QZU125:QZV125"/>
    <mergeCell ref="QZW125:QZX125"/>
    <mergeCell ref="QZY125:QZZ125"/>
    <mergeCell ref="RAA125:RAB125"/>
    <mergeCell ref="RAC125:RAD125"/>
    <mergeCell ref="RAE125:RAF125"/>
    <mergeCell ref="QZI125:QZJ125"/>
    <mergeCell ref="QZK125:QZL125"/>
    <mergeCell ref="QZM125:QZN125"/>
    <mergeCell ref="QZO125:QZP125"/>
    <mergeCell ref="QZQ125:QZR125"/>
    <mergeCell ref="QZS125:QZT125"/>
    <mergeCell ref="QYW125:QYX125"/>
    <mergeCell ref="QYY125:QYZ125"/>
    <mergeCell ref="QZA125:QZB125"/>
    <mergeCell ref="QZC125:QZD125"/>
    <mergeCell ref="QZE125:QZF125"/>
    <mergeCell ref="QZG125:QZH125"/>
    <mergeCell ref="QYK125:QYL125"/>
    <mergeCell ref="QYM125:QYN125"/>
    <mergeCell ref="QYO125:QYP125"/>
    <mergeCell ref="QYQ125:QYR125"/>
    <mergeCell ref="QYS125:QYT125"/>
    <mergeCell ref="QYU125:QYV125"/>
    <mergeCell ref="QXY125:QXZ125"/>
    <mergeCell ref="QYA125:QYB125"/>
    <mergeCell ref="QYC125:QYD125"/>
    <mergeCell ref="QYE125:QYF125"/>
    <mergeCell ref="QYG125:QYH125"/>
    <mergeCell ref="QYI125:QYJ125"/>
    <mergeCell ref="QXM125:QXN125"/>
    <mergeCell ref="QXO125:QXP125"/>
    <mergeCell ref="QXQ125:QXR125"/>
    <mergeCell ref="QXS125:QXT125"/>
    <mergeCell ref="QXU125:QXV125"/>
    <mergeCell ref="QXW125:QXX125"/>
    <mergeCell ref="RCO125:RCP125"/>
    <mergeCell ref="RCQ125:RCR125"/>
    <mergeCell ref="RCS125:RCT125"/>
    <mergeCell ref="RCU125:RCV125"/>
    <mergeCell ref="RCW125:RCX125"/>
    <mergeCell ref="RCY125:RCZ125"/>
    <mergeCell ref="RCC125:RCD125"/>
    <mergeCell ref="RCE125:RCF125"/>
    <mergeCell ref="RCG125:RCH125"/>
    <mergeCell ref="RCI125:RCJ125"/>
    <mergeCell ref="RCK125:RCL125"/>
    <mergeCell ref="RCM125:RCN125"/>
    <mergeCell ref="RBQ125:RBR125"/>
    <mergeCell ref="RBS125:RBT125"/>
    <mergeCell ref="RBU125:RBV125"/>
    <mergeCell ref="RBW125:RBX125"/>
    <mergeCell ref="RBY125:RBZ125"/>
    <mergeCell ref="RCA125:RCB125"/>
    <mergeCell ref="RBE125:RBF125"/>
    <mergeCell ref="RBG125:RBH125"/>
    <mergeCell ref="RBI125:RBJ125"/>
    <mergeCell ref="RBK125:RBL125"/>
    <mergeCell ref="RBM125:RBN125"/>
    <mergeCell ref="RBO125:RBP125"/>
    <mergeCell ref="RAS125:RAT125"/>
    <mergeCell ref="RAU125:RAV125"/>
    <mergeCell ref="RAW125:RAX125"/>
    <mergeCell ref="RAY125:RAZ125"/>
    <mergeCell ref="RBA125:RBB125"/>
    <mergeCell ref="RBC125:RBD125"/>
    <mergeCell ref="RAG125:RAH125"/>
    <mergeCell ref="RAI125:RAJ125"/>
    <mergeCell ref="RAK125:RAL125"/>
    <mergeCell ref="RAM125:RAN125"/>
    <mergeCell ref="RAO125:RAP125"/>
    <mergeCell ref="RAQ125:RAR125"/>
    <mergeCell ref="RFI125:RFJ125"/>
    <mergeCell ref="RFK125:RFL125"/>
    <mergeCell ref="RFM125:RFN125"/>
    <mergeCell ref="RFO125:RFP125"/>
    <mergeCell ref="RFQ125:RFR125"/>
    <mergeCell ref="RFS125:RFT125"/>
    <mergeCell ref="REW125:REX125"/>
    <mergeCell ref="REY125:REZ125"/>
    <mergeCell ref="RFA125:RFB125"/>
    <mergeCell ref="RFC125:RFD125"/>
    <mergeCell ref="RFE125:RFF125"/>
    <mergeCell ref="RFG125:RFH125"/>
    <mergeCell ref="REK125:REL125"/>
    <mergeCell ref="REM125:REN125"/>
    <mergeCell ref="REO125:REP125"/>
    <mergeCell ref="REQ125:RER125"/>
    <mergeCell ref="RES125:RET125"/>
    <mergeCell ref="REU125:REV125"/>
    <mergeCell ref="RDY125:RDZ125"/>
    <mergeCell ref="REA125:REB125"/>
    <mergeCell ref="REC125:RED125"/>
    <mergeCell ref="REE125:REF125"/>
    <mergeCell ref="REG125:REH125"/>
    <mergeCell ref="REI125:REJ125"/>
    <mergeCell ref="RDM125:RDN125"/>
    <mergeCell ref="RDO125:RDP125"/>
    <mergeCell ref="RDQ125:RDR125"/>
    <mergeCell ref="RDS125:RDT125"/>
    <mergeCell ref="RDU125:RDV125"/>
    <mergeCell ref="RDW125:RDX125"/>
    <mergeCell ref="RDA125:RDB125"/>
    <mergeCell ref="RDC125:RDD125"/>
    <mergeCell ref="RDE125:RDF125"/>
    <mergeCell ref="RDG125:RDH125"/>
    <mergeCell ref="RDI125:RDJ125"/>
    <mergeCell ref="RDK125:RDL125"/>
    <mergeCell ref="RIC125:RID125"/>
    <mergeCell ref="RIE125:RIF125"/>
    <mergeCell ref="RIG125:RIH125"/>
    <mergeCell ref="RII125:RIJ125"/>
    <mergeCell ref="RIK125:RIL125"/>
    <mergeCell ref="RIM125:RIN125"/>
    <mergeCell ref="RHQ125:RHR125"/>
    <mergeCell ref="RHS125:RHT125"/>
    <mergeCell ref="RHU125:RHV125"/>
    <mergeCell ref="RHW125:RHX125"/>
    <mergeCell ref="RHY125:RHZ125"/>
    <mergeCell ref="RIA125:RIB125"/>
    <mergeCell ref="RHE125:RHF125"/>
    <mergeCell ref="RHG125:RHH125"/>
    <mergeCell ref="RHI125:RHJ125"/>
    <mergeCell ref="RHK125:RHL125"/>
    <mergeCell ref="RHM125:RHN125"/>
    <mergeCell ref="RHO125:RHP125"/>
    <mergeCell ref="RGS125:RGT125"/>
    <mergeCell ref="RGU125:RGV125"/>
    <mergeCell ref="RGW125:RGX125"/>
    <mergeCell ref="RGY125:RGZ125"/>
    <mergeCell ref="RHA125:RHB125"/>
    <mergeCell ref="RHC125:RHD125"/>
    <mergeCell ref="RGG125:RGH125"/>
    <mergeCell ref="RGI125:RGJ125"/>
    <mergeCell ref="RGK125:RGL125"/>
    <mergeCell ref="RGM125:RGN125"/>
    <mergeCell ref="RGO125:RGP125"/>
    <mergeCell ref="RGQ125:RGR125"/>
    <mergeCell ref="RFU125:RFV125"/>
    <mergeCell ref="RFW125:RFX125"/>
    <mergeCell ref="RFY125:RFZ125"/>
    <mergeCell ref="RGA125:RGB125"/>
    <mergeCell ref="RGC125:RGD125"/>
    <mergeCell ref="RGE125:RGF125"/>
    <mergeCell ref="RKW125:RKX125"/>
    <mergeCell ref="RKY125:RKZ125"/>
    <mergeCell ref="RLA125:RLB125"/>
    <mergeCell ref="RLC125:RLD125"/>
    <mergeCell ref="RLE125:RLF125"/>
    <mergeCell ref="RLG125:RLH125"/>
    <mergeCell ref="RKK125:RKL125"/>
    <mergeCell ref="RKM125:RKN125"/>
    <mergeCell ref="RKO125:RKP125"/>
    <mergeCell ref="RKQ125:RKR125"/>
    <mergeCell ref="RKS125:RKT125"/>
    <mergeCell ref="RKU125:RKV125"/>
    <mergeCell ref="RJY125:RJZ125"/>
    <mergeCell ref="RKA125:RKB125"/>
    <mergeCell ref="RKC125:RKD125"/>
    <mergeCell ref="RKE125:RKF125"/>
    <mergeCell ref="RKG125:RKH125"/>
    <mergeCell ref="RKI125:RKJ125"/>
    <mergeCell ref="RJM125:RJN125"/>
    <mergeCell ref="RJO125:RJP125"/>
    <mergeCell ref="RJQ125:RJR125"/>
    <mergeCell ref="RJS125:RJT125"/>
    <mergeCell ref="RJU125:RJV125"/>
    <mergeCell ref="RJW125:RJX125"/>
    <mergeCell ref="RJA125:RJB125"/>
    <mergeCell ref="RJC125:RJD125"/>
    <mergeCell ref="RJE125:RJF125"/>
    <mergeCell ref="RJG125:RJH125"/>
    <mergeCell ref="RJI125:RJJ125"/>
    <mergeCell ref="RJK125:RJL125"/>
    <mergeCell ref="RIO125:RIP125"/>
    <mergeCell ref="RIQ125:RIR125"/>
    <mergeCell ref="RIS125:RIT125"/>
    <mergeCell ref="RIU125:RIV125"/>
    <mergeCell ref="RIW125:RIX125"/>
    <mergeCell ref="RIY125:RIZ125"/>
    <mergeCell ref="RNQ125:RNR125"/>
    <mergeCell ref="RNS125:RNT125"/>
    <mergeCell ref="RNU125:RNV125"/>
    <mergeCell ref="RNW125:RNX125"/>
    <mergeCell ref="RNY125:RNZ125"/>
    <mergeCell ref="ROA125:ROB125"/>
    <mergeCell ref="RNE125:RNF125"/>
    <mergeCell ref="RNG125:RNH125"/>
    <mergeCell ref="RNI125:RNJ125"/>
    <mergeCell ref="RNK125:RNL125"/>
    <mergeCell ref="RNM125:RNN125"/>
    <mergeCell ref="RNO125:RNP125"/>
    <mergeCell ref="RMS125:RMT125"/>
    <mergeCell ref="RMU125:RMV125"/>
    <mergeCell ref="RMW125:RMX125"/>
    <mergeCell ref="RMY125:RMZ125"/>
    <mergeCell ref="RNA125:RNB125"/>
    <mergeCell ref="RNC125:RND125"/>
    <mergeCell ref="RMG125:RMH125"/>
    <mergeCell ref="RMI125:RMJ125"/>
    <mergeCell ref="RMK125:RML125"/>
    <mergeCell ref="RMM125:RMN125"/>
    <mergeCell ref="RMO125:RMP125"/>
    <mergeCell ref="RMQ125:RMR125"/>
    <mergeCell ref="RLU125:RLV125"/>
    <mergeCell ref="RLW125:RLX125"/>
    <mergeCell ref="RLY125:RLZ125"/>
    <mergeCell ref="RMA125:RMB125"/>
    <mergeCell ref="RMC125:RMD125"/>
    <mergeCell ref="RME125:RMF125"/>
    <mergeCell ref="RLI125:RLJ125"/>
    <mergeCell ref="RLK125:RLL125"/>
    <mergeCell ref="RLM125:RLN125"/>
    <mergeCell ref="RLO125:RLP125"/>
    <mergeCell ref="RLQ125:RLR125"/>
    <mergeCell ref="RLS125:RLT125"/>
    <mergeCell ref="RQK125:RQL125"/>
    <mergeCell ref="RQM125:RQN125"/>
    <mergeCell ref="RQO125:RQP125"/>
    <mergeCell ref="RQQ125:RQR125"/>
    <mergeCell ref="RQS125:RQT125"/>
    <mergeCell ref="RQU125:RQV125"/>
    <mergeCell ref="RPY125:RPZ125"/>
    <mergeCell ref="RQA125:RQB125"/>
    <mergeCell ref="RQC125:RQD125"/>
    <mergeCell ref="RQE125:RQF125"/>
    <mergeCell ref="RQG125:RQH125"/>
    <mergeCell ref="RQI125:RQJ125"/>
    <mergeCell ref="RPM125:RPN125"/>
    <mergeCell ref="RPO125:RPP125"/>
    <mergeCell ref="RPQ125:RPR125"/>
    <mergeCell ref="RPS125:RPT125"/>
    <mergeCell ref="RPU125:RPV125"/>
    <mergeCell ref="RPW125:RPX125"/>
    <mergeCell ref="RPA125:RPB125"/>
    <mergeCell ref="RPC125:RPD125"/>
    <mergeCell ref="RPE125:RPF125"/>
    <mergeCell ref="RPG125:RPH125"/>
    <mergeCell ref="RPI125:RPJ125"/>
    <mergeCell ref="RPK125:RPL125"/>
    <mergeCell ref="ROO125:ROP125"/>
    <mergeCell ref="ROQ125:ROR125"/>
    <mergeCell ref="ROS125:ROT125"/>
    <mergeCell ref="ROU125:ROV125"/>
    <mergeCell ref="ROW125:ROX125"/>
    <mergeCell ref="ROY125:ROZ125"/>
    <mergeCell ref="ROC125:ROD125"/>
    <mergeCell ref="ROE125:ROF125"/>
    <mergeCell ref="ROG125:ROH125"/>
    <mergeCell ref="ROI125:ROJ125"/>
    <mergeCell ref="ROK125:ROL125"/>
    <mergeCell ref="ROM125:RON125"/>
    <mergeCell ref="RTE125:RTF125"/>
    <mergeCell ref="RTG125:RTH125"/>
    <mergeCell ref="RTI125:RTJ125"/>
    <mergeCell ref="RTK125:RTL125"/>
    <mergeCell ref="RTM125:RTN125"/>
    <mergeCell ref="RTO125:RTP125"/>
    <mergeCell ref="RSS125:RST125"/>
    <mergeCell ref="RSU125:RSV125"/>
    <mergeCell ref="RSW125:RSX125"/>
    <mergeCell ref="RSY125:RSZ125"/>
    <mergeCell ref="RTA125:RTB125"/>
    <mergeCell ref="RTC125:RTD125"/>
    <mergeCell ref="RSG125:RSH125"/>
    <mergeCell ref="RSI125:RSJ125"/>
    <mergeCell ref="RSK125:RSL125"/>
    <mergeCell ref="RSM125:RSN125"/>
    <mergeCell ref="RSO125:RSP125"/>
    <mergeCell ref="RSQ125:RSR125"/>
    <mergeCell ref="RRU125:RRV125"/>
    <mergeCell ref="RRW125:RRX125"/>
    <mergeCell ref="RRY125:RRZ125"/>
    <mergeCell ref="RSA125:RSB125"/>
    <mergeCell ref="RSC125:RSD125"/>
    <mergeCell ref="RSE125:RSF125"/>
    <mergeCell ref="RRI125:RRJ125"/>
    <mergeCell ref="RRK125:RRL125"/>
    <mergeCell ref="RRM125:RRN125"/>
    <mergeCell ref="RRO125:RRP125"/>
    <mergeCell ref="RRQ125:RRR125"/>
    <mergeCell ref="RRS125:RRT125"/>
    <mergeCell ref="RQW125:RQX125"/>
    <mergeCell ref="RQY125:RQZ125"/>
    <mergeCell ref="RRA125:RRB125"/>
    <mergeCell ref="RRC125:RRD125"/>
    <mergeCell ref="RRE125:RRF125"/>
    <mergeCell ref="RRG125:RRH125"/>
    <mergeCell ref="RVY125:RVZ125"/>
    <mergeCell ref="RWA125:RWB125"/>
    <mergeCell ref="RWC125:RWD125"/>
    <mergeCell ref="RWE125:RWF125"/>
    <mergeCell ref="RWG125:RWH125"/>
    <mergeCell ref="RWI125:RWJ125"/>
    <mergeCell ref="RVM125:RVN125"/>
    <mergeCell ref="RVO125:RVP125"/>
    <mergeCell ref="RVQ125:RVR125"/>
    <mergeCell ref="RVS125:RVT125"/>
    <mergeCell ref="RVU125:RVV125"/>
    <mergeCell ref="RVW125:RVX125"/>
    <mergeCell ref="RVA125:RVB125"/>
    <mergeCell ref="RVC125:RVD125"/>
    <mergeCell ref="RVE125:RVF125"/>
    <mergeCell ref="RVG125:RVH125"/>
    <mergeCell ref="RVI125:RVJ125"/>
    <mergeCell ref="RVK125:RVL125"/>
    <mergeCell ref="RUO125:RUP125"/>
    <mergeCell ref="RUQ125:RUR125"/>
    <mergeCell ref="RUS125:RUT125"/>
    <mergeCell ref="RUU125:RUV125"/>
    <mergeCell ref="RUW125:RUX125"/>
    <mergeCell ref="RUY125:RUZ125"/>
    <mergeCell ref="RUC125:RUD125"/>
    <mergeCell ref="RUE125:RUF125"/>
    <mergeCell ref="RUG125:RUH125"/>
    <mergeCell ref="RUI125:RUJ125"/>
    <mergeCell ref="RUK125:RUL125"/>
    <mergeCell ref="RUM125:RUN125"/>
    <mergeCell ref="RTQ125:RTR125"/>
    <mergeCell ref="RTS125:RTT125"/>
    <mergeCell ref="RTU125:RTV125"/>
    <mergeCell ref="RTW125:RTX125"/>
    <mergeCell ref="RTY125:RTZ125"/>
    <mergeCell ref="RUA125:RUB125"/>
    <mergeCell ref="RYS125:RYT125"/>
    <mergeCell ref="RYU125:RYV125"/>
    <mergeCell ref="RYW125:RYX125"/>
    <mergeCell ref="RYY125:RYZ125"/>
    <mergeCell ref="RZA125:RZB125"/>
    <mergeCell ref="RZC125:RZD125"/>
    <mergeCell ref="RYG125:RYH125"/>
    <mergeCell ref="RYI125:RYJ125"/>
    <mergeCell ref="RYK125:RYL125"/>
    <mergeCell ref="RYM125:RYN125"/>
    <mergeCell ref="RYO125:RYP125"/>
    <mergeCell ref="RYQ125:RYR125"/>
    <mergeCell ref="RXU125:RXV125"/>
    <mergeCell ref="RXW125:RXX125"/>
    <mergeCell ref="RXY125:RXZ125"/>
    <mergeCell ref="RYA125:RYB125"/>
    <mergeCell ref="RYC125:RYD125"/>
    <mergeCell ref="RYE125:RYF125"/>
    <mergeCell ref="RXI125:RXJ125"/>
    <mergeCell ref="RXK125:RXL125"/>
    <mergeCell ref="RXM125:RXN125"/>
    <mergeCell ref="RXO125:RXP125"/>
    <mergeCell ref="RXQ125:RXR125"/>
    <mergeCell ref="RXS125:RXT125"/>
    <mergeCell ref="RWW125:RWX125"/>
    <mergeCell ref="RWY125:RWZ125"/>
    <mergeCell ref="RXA125:RXB125"/>
    <mergeCell ref="RXC125:RXD125"/>
    <mergeCell ref="RXE125:RXF125"/>
    <mergeCell ref="RXG125:RXH125"/>
    <mergeCell ref="RWK125:RWL125"/>
    <mergeCell ref="RWM125:RWN125"/>
    <mergeCell ref="RWO125:RWP125"/>
    <mergeCell ref="RWQ125:RWR125"/>
    <mergeCell ref="RWS125:RWT125"/>
    <mergeCell ref="RWU125:RWV125"/>
    <mergeCell ref="SBM125:SBN125"/>
    <mergeCell ref="SBO125:SBP125"/>
    <mergeCell ref="SBQ125:SBR125"/>
    <mergeCell ref="SBS125:SBT125"/>
    <mergeCell ref="SBU125:SBV125"/>
    <mergeCell ref="SBW125:SBX125"/>
    <mergeCell ref="SBA125:SBB125"/>
    <mergeCell ref="SBC125:SBD125"/>
    <mergeCell ref="SBE125:SBF125"/>
    <mergeCell ref="SBG125:SBH125"/>
    <mergeCell ref="SBI125:SBJ125"/>
    <mergeCell ref="SBK125:SBL125"/>
    <mergeCell ref="SAO125:SAP125"/>
    <mergeCell ref="SAQ125:SAR125"/>
    <mergeCell ref="SAS125:SAT125"/>
    <mergeCell ref="SAU125:SAV125"/>
    <mergeCell ref="SAW125:SAX125"/>
    <mergeCell ref="SAY125:SAZ125"/>
    <mergeCell ref="SAC125:SAD125"/>
    <mergeCell ref="SAE125:SAF125"/>
    <mergeCell ref="SAG125:SAH125"/>
    <mergeCell ref="SAI125:SAJ125"/>
    <mergeCell ref="SAK125:SAL125"/>
    <mergeCell ref="SAM125:SAN125"/>
    <mergeCell ref="RZQ125:RZR125"/>
    <mergeCell ref="RZS125:RZT125"/>
    <mergeCell ref="RZU125:RZV125"/>
    <mergeCell ref="RZW125:RZX125"/>
    <mergeCell ref="RZY125:RZZ125"/>
    <mergeCell ref="SAA125:SAB125"/>
    <mergeCell ref="RZE125:RZF125"/>
    <mergeCell ref="RZG125:RZH125"/>
    <mergeCell ref="RZI125:RZJ125"/>
    <mergeCell ref="RZK125:RZL125"/>
    <mergeCell ref="RZM125:RZN125"/>
    <mergeCell ref="RZO125:RZP125"/>
    <mergeCell ref="SEG125:SEH125"/>
    <mergeCell ref="SEI125:SEJ125"/>
    <mergeCell ref="SEK125:SEL125"/>
    <mergeCell ref="SEM125:SEN125"/>
    <mergeCell ref="SEO125:SEP125"/>
    <mergeCell ref="SEQ125:SER125"/>
    <mergeCell ref="SDU125:SDV125"/>
    <mergeCell ref="SDW125:SDX125"/>
    <mergeCell ref="SDY125:SDZ125"/>
    <mergeCell ref="SEA125:SEB125"/>
    <mergeCell ref="SEC125:SED125"/>
    <mergeCell ref="SEE125:SEF125"/>
    <mergeCell ref="SDI125:SDJ125"/>
    <mergeCell ref="SDK125:SDL125"/>
    <mergeCell ref="SDM125:SDN125"/>
    <mergeCell ref="SDO125:SDP125"/>
    <mergeCell ref="SDQ125:SDR125"/>
    <mergeCell ref="SDS125:SDT125"/>
    <mergeCell ref="SCW125:SCX125"/>
    <mergeCell ref="SCY125:SCZ125"/>
    <mergeCell ref="SDA125:SDB125"/>
    <mergeCell ref="SDC125:SDD125"/>
    <mergeCell ref="SDE125:SDF125"/>
    <mergeCell ref="SDG125:SDH125"/>
    <mergeCell ref="SCK125:SCL125"/>
    <mergeCell ref="SCM125:SCN125"/>
    <mergeCell ref="SCO125:SCP125"/>
    <mergeCell ref="SCQ125:SCR125"/>
    <mergeCell ref="SCS125:SCT125"/>
    <mergeCell ref="SCU125:SCV125"/>
    <mergeCell ref="SBY125:SBZ125"/>
    <mergeCell ref="SCA125:SCB125"/>
    <mergeCell ref="SCC125:SCD125"/>
    <mergeCell ref="SCE125:SCF125"/>
    <mergeCell ref="SCG125:SCH125"/>
    <mergeCell ref="SCI125:SCJ125"/>
    <mergeCell ref="SHA125:SHB125"/>
    <mergeCell ref="SHC125:SHD125"/>
    <mergeCell ref="SHE125:SHF125"/>
    <mergeCell ref="SHG125:SHH125"/>
    <mergeCell ref="SHI125:SHJ125"/>
    <mergeCell ref="SHK125:SHL125"/>
    <mergeCell ref="SGO125:SGP125"/>
    <mergeCell ref="SGQ125:SGR125"/>
    <mergeCell ref="SGS125:SGT125"/>
    <mergeCell ref="SGU125:SGV125"/>
    <mergeCell ref="SGW125:SGX125"/>
    <mergeCell ref="SGY125:SGZ125"/>
    <mergeCell ref="SGC125:SGD125"/>
    <mergeCell ref="SGE125:SGF125"/>
    <mergeCell ref="SGG125:SGH125"/>
    <mergeCell ref="SGI125:SGJ125"/>
    <mergeCell ref="SGK125:SGL125"/>
    <mergeCell ref="SGM125:SGN125"/>
    <mergeCell ref="SFQ125:SFR125"/>
    <mergeCell ref="SFS125:SFT125"/>
    <mergeCell ref="SFU125:SFV125"/>
    <mergeCell ref="SFW125:SFX125"/>
    <mergeCell ref="SFY125:SFZ125"/>
    <mergeCell ref="SGA125:SGB125"/>
    <mergeCell ref="SFE125:SFF125"/>
    <mergeCell ref="SFG125:SFH125"/>
    <mergeCell ref="SFI125:SFJ125"/>
    <mergeCell ref="SFK125:SFL125"/>
    <mergeCell ref="SFM125:SFN125"/>
    <mergeCell ref="SFO125:SFP125"/>
    <mergeCell ref="SES125:SET125"/>
    <mergeCell ref="SEU125:SEV125"/>
    <mergeCell ref="SEW125:SEX125"/>
    <mergeCell ref="SEY125:SEZ125"/>
    <mergeCell ref="SFA125:SFB125"/>
    <mergeCell ref="SFC125:SFD125"/>
    <mergeCell ref="SJU125:SJV125"/>
    <mergeCell ref="SJW125:SJX125"/>
    <mergeCell ref="SJY125:SJZ125"/>
    <mergeCell ref="SKA125:SKB125"/>
    <mergeCell ref="SKC125:SKD125"/>
    <mergeCell ref="SKE125:SKF125"/>
    <mergeCell ref="SJI125:SJJ125"/>
    <mergeCell ref="SJK125:SJL125"/>
    <mergeCell ref="SJM125:SJN125"/>
    <mergeCell ref="SJO125:SJP125"/>
    <mergeCell ref="SJQ125:SJR125"/>
    <mergeCell ref="SJS125:SJT125"/>
    <mergeCell ref="SIW125:SIX125"/>
    <mergeCell ref="SIY125:SIZ125"/>
    <mergeCell ref="SJA125:SJB125"/>
    <mergeCell ref="SJC125:SJD125"/>
    <mergeCell ref="SJE125:SJF125"/>
    <mergeCell ref="SJG125:SJH125"/>
    <mergeCell ref="SIK125:SIL125"/>
    <mergeCell ref="SIM125:SIN125"/>
    <mergeCell ref="SIO125:SIP125"/>
    <mergeCell ref="SIQ125:SIR125"/>
    <mergeCell ref="SIS125:SIT125"/>
    <mergeCell ref="SIU125:SIV125"/>
    <mergeCell ref="SHY125:SHZ125"/>
    <mergeCell ref="SIA125:SIB125"/>
    <mergeCell ref="SIC125:SID125"/>
    <mergeCell ref="SIE125:SIF125"/>
    <mergeCell ref="SIG125:SIH125"/>
    <mergeCell ref="SII125:SIJ125"/>
    <mergeCell ref="SHM125:SHN125"/>
    <mergeCell ref="SHO125:SHP125"/>
    <mergeCell ref="SHQ125:SHR125"/>
    <mergeCell ref="SHS125:SHT125"/>
    <mergeCell ref="SHU125:SHV125"/>
    <mergeCell ref="SHW125:SHX125"/>
    <mergeCell ref="SMO125:SMP125"/>
    <mergeCell ref="SMQ125:SMR125"/>
    <mergeCell ref="SMS125:SMT125"/>
    <mergeCell ref="SMU125:SMV125"/>
    <mergeCell ref="SMW125:SMX125"/>
    <mergeCell ref="SMY125:SMZ125"/>
    <mergeCell ref="SMC125:SMD125"/>
    <mergeCell ref="SME125:SMF125"/>
    <mergeCell ref="SMG125:SMH125"/>
    <mergeCell ref="SMI125:SMJ125"/>
    <mergeCell ref="SMK125:SML125"/>
    <mergeCell ref="SMM125:SMN125"/>
    <mergeCell ref="SLQ125:SLR125"/>
    <mergeCell ref="SLS125:SLT125"/>
    <mergeCell ref="SLU125:SLV125"/>
    <mergeCell ref="SLW125:SLX125"/>
    <mergeCell ref="SLY125:SLZ125"/>
    <mergeCell ref="SMA125:SMB125"/>
    <mergeCell ref="SLE125:SLF125"/>
    <mergeCell ref="SLG125:SLH125"/>
    <mergeCell ref="SLI125:SLJ125"/>
    <mergeCell ref="SLK125:SLL125"/>
    <mergeCell ref="SLM125:SLN125"/>
    <mergeCell ref="SLO125:SLP125"/>
    <mergeCell ref="SKS125:SKT125"/>
    <mergeCell ref="SKU125:SKV125"/>
    <mergeCell ref="SKW125:SKX125"/>
    <mergeCell ref="SKY125:SKZ125"/>
    <mergeCell ref="SLA125:SLB125"/>
    <mergeCell ref="SLC125:SLD125"/>
    <mergeCell ref="SKG125:SKH125"/>
    <mergeCell ref="SKI125:SKJ125"/>
    <mergeCell ref="SKK125:SKL125"/>
    <mergeCell ref="SKM125:SKN125"/>
    <mergeCell ref="SKO125:SKP125"/>
    <mergeCell ref="SKQ125:SKR125"/>
    <mergeCell ref="SPI125:SPJ125"/>
    <mergeCell ref="SPK125:SPL125"/>
    <mergeCell ref="SPM125:SPN125"/>
    <mergeCell ref="SPO125:SPP125"/>
    <mergeCell ref="SPQ125:SPR125"/>
    <mergeCell ref="SPS125:SPT125"/>
    <mergeCell ref="SOW125:SOX125"/>
    <mergeCell ref="SOY125:SOZ125"/>
    <mergeCell ref="SPA125:SPB125"/>
    <mergeCell ref="SPC125:SPD125"/>
    <mergeCell ref="SPE125:SPF125"/>
    <mergeCell ref="SPG125:SPH125"/>
    <mergeCell ref="SOK125:SOL125"/>
    <mergeCell ref="SOM125:SON125"/>
    <mergeCell ref="SOO125:SOP125"/>
    <mergeCell ref="SOQ125:SOR125"/>
    <mergeCell ref="SOS125:SOT125"/>
    <mergeCell ref="SOU125:SOV125"/>
    <mergeCell ref="SNY125:SNZ125"/>
    <mergeCell ref="SOA125:SOB125"/>
    <mergeCell ref="SOC125:SOD125"/>
    <mergeCell ref="SOE125:SOF125"/>
    <mergeCell ref="SOG125:SOH125"/>
    <mergeCell ref="SOI125:SOJ125"/>
    <mergeCell ref="SNM125:SNN125"/>
    <mergeCell ref="SNO125:SNP125"/>
    <mergeCell ref="SNQ125:SNR125"/>
    <mergeCell ref="SNS125:SNT125"/>
    <mergeCell ref="SNU125:SNV125"/>
    <mergeCell ref="SNW125:SNX125"/>
    <mergeCell ref="SNA125:SNB125"/>
    <mergeCell ref="SNC125:SND125"/>
    <mergeCell ref="SNE125:SNF125"/>
    <mergeCell ref="SNG125:SNH125"/>
    <mergeCell ref="SNI125:SNJ125"/>
    <mergeCell ref="SNK125:SNL125"/>
    <mergeCell ref="SSC125:SSD125"/>
    <mergeCell ref="SSE125:SSF125"/>
    <mergeCell ref="SSG125:SSH125"/>
    <mergeCell ref="SSI125:SSJ125"/>
    <mergeCell ref="SSK125:SSL125"/>
    <mergeCell ref="SSM125:SSN125"/>
    <mergeCell ref="SRQ125:SRR125"/>
    <mergeCell ref="SRS125:SRT125"/>
    <mergeCell ref="SRU125:SRV125"/>
    <mergeCell ref="SRW125:SRX125"/>
    <mergeCell ref="SRY125:SRZ125"/>
    <mergeCell ref="SSA125:SSB125"/>
    <mergeCell ref="SRE125:SRF125"/>
    <mergeCell ref="SRG125:SRH125"/>
    <mergeCell ref="SRI125:SRJ125"/>
    <mergeCell ref="SRK125:SRL125"/>
    <mergeCell ref="SRM125:SRN125"/>
    <mergeCell ref="SRO125:SRP125"/>
    <mergeCell ref="SQS125:SQT125"/>
    <mergeCell ref="SQU125:SQV125"/>
    <mergeCell ref="SQW125:SQX125"/>
    <mergeCell ref="SQY125:SQZ125"/>
    <mergeCell ref="SRA125:SRB125"/>
    <mergeCell ref="SRC125:SRD125"/>
    <mergeCell ref="SQG125:SQH125"/>
    <mergeCell ref="SQI125:SQJ125"/>
    <mergeCell ref="SQK125:SQL125"/>
    <mergeCell ref="SQM125:SQN125"/>
    <mergeCell ref="SQO125:SQP125"/>
    <mergeCell ref="SQQ125:SQR125"/>
    <mergeCell ref="SPU125:SPV125"/>
    <mergeCell ref="SPW125:SPX125"/>
    <mergeCell ref="SPY125:SPZ125"/>
    <mergeCell ref="SQA125:SQB125"/>
    <mergeCell ref="SQC125:SQD125"/>
    <mergeCell ref="SQE125:SQF125"/>
    <mergeCell ref="SUW125:SUX125"/>
    <mergeCell ref="SUY125:SUZ125"/>
    <mergeCell ref="SVA125:SVB125"/>
    <mergeCell ref="SVC125:SVD125"/>
    <mergeCell ref="SVE125:SVF125"/>
    <mergeCell ref="SVG125:SVH125"/>
    <mergeCell ref="SUK125:SUL125"/>
    <mergeCell ref="SUM125:SUN125"/>
    <mergeCell ref="SUO125:SUP125"/>
    <mergeCell ref="SUQ125:SUR125"/>
    <mergeCell ref="SUS125:SUT125"/>
    <mergeCell ref="SUU125:SUV125"/>
    <mergeCell ref="STY125:STZ125"/>
    <mergeCell ref="SUA125:SUB125"/>
    <mergeCell ref="SUC125:SUD125"/>
    <mergeCell ref="SUE125:SUF125"/>
    <mergeCell ref="SUG125:SUH125"/>
    <mergeCell ref="SUI125:SUJ125"/>
    <mergeCell ref="STM125:STN125"/>
    <mergeCell ref="STO125:STP125"/>
    <mergeCell ref="STQ125:STR125"/>
    <mergeCell ref="STS125:STT125"/>
    <mergeCell ref="STU125:STV125"/>
    <mergeCell ref="STW125:STX125"/>
    <mergeCell ref="STA125:STB125"/>
    <mergeCell ref="STC125:STD125"/>
    <mergeCell ref="STE125:STF125"/>
    <mergeCell ref="STG125:STH125"/>
    <mergeCell ref="STI125:STJ125"/>
    <mergeCell ref="STK125:STL125"/>
    <mergeCell ref="SSO125:SSP125"/>
    <mergeCell ref="SSQ125:SSR125"/>
    <mergeCell ref="SSS125:SST125"/>
    <mergeCell ref="SSU125:SSV125"/>
    <mergeCell ref="SSW125:SSX125"/>
    <mergeCell ref="SSY125:SSZ125"/>
    <mergeCell ref="SXQ125:SXR125"/>
    <mergeCell ref="SXS125:SXT125"/>
    <mergeCell ref="SXU125:SXV125"/>
    <mergeCell ref="SXW125:SXX125"/>
    <mergeCell ref="SXY125:SXZ125"/>
    <mergeCell ref="SYA125:SYB125"/>
    <mergeCell ref="SXE125:SXF125"/>
    <mergeCell ref="SXG125:SXH125"/>
    <mergeCell ref="SXI125:SXJ125"/>
    <mergeCell ref="SXK125:SXL125"/>
    <mergeCell ref="SXM125:SXN125"/>
    <mergeCell ref="SXO125:SXP125"/>
    <mergeCell ref="SWS125:SWT125"/>
    <mergeCell ref="SWU125:SWV125"/>
    <mergeCell ref="SWW125:SWX125"/>
    <mergeCell ref="SWY125:SWZ125"/>
    <mergeCell ref="SXA125:SXB125"/>
    <mergeCell ref="SXC125:SXD125"/>
    <mergeCell ref="SWG125:SWH125"/>
    <mergeCell ref="SWI125:SWJ125"/>
    <mergeCell ref="SWK125:SWL125"/>
    <mergeCell ref="SWM125:SWN125"/>
    <mergeCell ref="SWO125:SWP125"/>
    <mergeCell ref="SWQ125:SWR125"/>
    <mergeCell ref="SVU125:SVV125"/>
    <mergeCell ref="SVW125:SVX125"/>
    <mergeCell ref="SVY125:SVZ125"/>
    <mergeCell ref="SWA125:SWB125"/>
    <mergeCell ref="SWC125:SWD125"/>
    <mergeCell ref="SWE125:SWF125"/>
    <mergeCell ref="SVI125:SVJ125"/>
    <mergeCell ref="SVK125:SVL125"/>
    <mergeCell ref="SVM125:SVN125"/>
    <mergeCell ref="SVO125:SVP125"/>
    <mergeCell ref="SVQ125:SVR125"/>
    <mergeCell ref="SVS125:SVT125"/>
    <mergeCell ref="TAK125:TAL125"/>
    <mergeCell ref="TAM125:TAN125"/>
    <mergeCell ref="TAO125:TAP125"/>
    <mergeCell ref="TAQ125:TAR125"/>
    <mergeCell ref="TAS125:TAT125"/>
    <mergeCell ref="TAU125:TAV125"/>
    <mergeCell ref="SZY125:SZZ125"/>
    <mergeCell ref="TAA125:TAB125"/>
    <mergeCell ref="TAC125:TAD125"/>
    <mergeCell ref="TAE125:TAF125"/>
    <mergeCell ref="TAG125:TAH125"/>
    <mergeCell ref="TAI125:TAJ125"/>
    <mergeCell ref="SZM125:SZN125"/>
    <mergeCell ref="SZO125:SZP125"/>
    <mergeCell ref="SZQ125:SZR125"/>
    <mergeCell ref="SZS125:SZT125"/>
    <mergeCell ref="SZU125:SZV125"/>
    <mergeCell ref="SZW125:SZX125"/>
    <mergeCell ref="SZA125:SZB125"/>
    <mergeCell ref="SZC125:SZD125"/>
    <mergeCell ref="SZE125:SZF125"/>
    <mergeCell ref="SZG125:SZH125"/>
    <mergeCell ref="SZI125:SZJ125"/>
    <mergeCell ref="SZK125:SZL125"/>
    <mergeCell ref="SYO125:SYP125"/>
    <mergeCell ref="SYQ125:SYR125"/>
    <mergeCell ref="SYS125:SYT125"/>
    <mergeCell ref="SYU125:SYV125"/>
    <mergeCell ref="SYW125:SYX125"/>
    <mergeCell ref="SYY125:SYZ125"/>
    <mergeCell ref="SYC125:SYD125"/>
    <mergeCell ref="SYE125:SYF125"/>
    <mergeCell ref="SYG125:SYH125"/>
    <mergeCell ref="SYI125:SYJ125"/>
    <mergeCell ref="SYK125:SYL125"/>
    <mergeCell ref="SYM125:SYN125"/>
    <mergeCell ref="TDE125:TDF125"/>
    <mergeCell ref="TDG125:TDH125"/>
    <mergeCell ref="TDI125:TDJ125"/>
    <mergeCell ref="TDK125:TDL125"/>
    <mergeCell ref="TDM125:TDN125"/>
    <mergeCell ref="TDO125:TDP125"/>
    <mergeCell ref="TCS125:TCT125"/>
    <mergeCell ref="TCU125:TCV125"/>
    <mergeCell ref="TCW125:TCX125"/>
    <mergeCell ref="TCY125:TCZ125"/>
    <mergeCell ref="TDA125:TDB125"/>
    <mergeCell ref="TDC125:TDD125"/>
    <mergeCell ref="TCG125:TCH125"/>
    <mergeCell ref="TCI125:TCJ125"/>
    <mergeCell ref="TCK125:TCL125"/>
    <mergeCell ref="TCM125:TCN125"/>
    <mergeCell ref="TCO125:TCP125"/>
    <mergeCell ref="TCQ125:TCR125"/>
    <mergeCell ref="TBU125:TBV125"/>
    <mergeCell ref="TBW125:TBX125"/>
    <mergeCell ref="TBY125:TBZ125"/>
    <mergeCell ref="TCA125:TCB125"/>
    <mergeCell ref="TCC125:TCD125"/>
    <mergeCell ref="TCE125:TCF125"/>
    <mergeCell ref="TBI125:TBJ125"/>
    <mergeCell ref="TBK125:TBL125"/>
    <mergeCell ref="TBM125:TBN125"/>
    <mergeCell ref="TBO125:TBP125"/>
    <mergeCell ref="TBQ125:TBR125"/>
    <mergeCell ref="TBS125:TBT125"/>
    <mergeCell ref="TAW125:TAX125"/>
    <mergeCell ref="TAY125:TAZ125"/>
    <mergeCell ref="TBA125:TBB125"/>
    <mergeCell ref="TBC125:TBD125"/>
    <mergeCell ref="TBE125:TBF125"/>
    <mergeCell ref="TBG125:TBH125"/>
    <mergeCell ref="TFY125:TFZ125"/>
    <mergeCell ref="TGA125:TGB125"/>
    <mergeCell ref="TGC125:TGD125"/>
    <mergeCell ref="TGE125:TGF125"/>
    <mergeCell ref="TGG125:TGH125"/>
    <mergeCell ref="TGI125:TGJ125"/>
    <mergeCell ref="TFM125:TFN125"/>
    <mergeCell ref="TFO125:TFP125"/>
    <mergeCell ref="TFQ125:TFR125"/>
    <mergeCell ref="TFS125:TFT125"/>
    <mergeCell ref="TFU125:TFV125"/>
    <mergeCell ref="TFW125:TFX125"/>
    <mergeCell ref="TFA125:TFB125"/>
    <mergeCell ref="TFC125:TFD125"/>
    <mergeCell ref="TFE125:TFF125"/>
    <mergeCell ref="TFG125:TFH125"/>
    <mergeCell ref="TFI125:TFJ125"/>
    <mergeCell ref="TFK125:TFL125"/>
    <mergeCell ref="TEO125:TEP125"/>
    <mergeCell ref="TEQ125:TER125"/>
    <mergeCell ref="TES125:TET125"/>
    <mergeCell ref="TEU125:TEV125"/>
    <mergeCell ref="TEW125:TEX125"/>
    <mergeCell ref="TEY125:TEZ125"/>
    <mergeCell ref="TEC125:TED125"/>
    <mergeCell ref="TEE125:TEF125"/>
    <mergeCell ref="TEG125:TEH125"/>
    <mergeCell ref="TEI125:TEJ125"/>
    <mergeCell ref="TEK125:TEL125"/>
    <mergeCell ref="TEM125:TEN125"/>
    <mergeCell ref="TDQ125:TDR125"/>
    <mergeCell ref="TDS125:TDT125"/>
    <mergeCell ref="TDU125:TDV125"/>
    <mergeCell ref="TDW125:TDX125"/>
    <mergeCell ref="TDY125:TDZ125"/>
    <mergeCell ref="TEA125:TEB125"/>
    <mergeCell ref="TIS125:TIT125"/>
    <mergeCell ref="TIU125:TIV125"/>
    <mergeCell ref="TIW125:TIX125"/>
    <mergeCell ref="TIY125:TIZ125"/>
    <mergeCell ref="TJA125:TJB125"/>
    <mergeCell ref="TJC125:TJD125"/>
    <mergeCell ref="TIG125:TIH125"/>
    <mergeCell ref="TII125:TIJ125"/>
    <mergeCell ref="TIK125:TIL125"/>
    <mergeCell ref="TIM125:TIN125"/>
    <mergeCell ref="TIO125:TIP125"/>
    <mergeCell ref="TIQ125:TIR125"/>
    <mergeCell ref="THU125:THV125"/>
    <mergeCell ref="THW125:THX125"/>
    <mergeCell ref="THY125:THZ125"/>
    <mergeCell ref="TIA125:TIB125"/>
    <mergeCell ref="TIC125:TID125"/>
    <mergeCell ref="TIE125:TIF125"/>
    <mergeCell ref="THI125:THJ125"/>
    <mergeCell ref="THK125:THL125"/>
    <mergeCell ref="THM125:THN125"/>
    <mergeCell ref="THO125:THP125"/>
    <mergeCell ref="THQ125:THR125"/>
    <mergeCell ref="THS125:THT125"/>
    <mergeCell ref="TGW125:TGX125"/>
    <mergeCell ref="TGY125:TGZ125"/>
    <mergeCell ref="THA125:THB125"/>
    <mergeCell ref="THC125:THD125"/>
    <mergeCell ref="THE125:THF125"/>
    <mergeCell ref="THG125:THH125"/>
    <mergeCell ref="TGK125:TGL125"/>
    <mergeCell ref="TGM125:TGN125"/>
    <mergeCell ref="TGO125:TGP125"/>
    <mergeCell ref="TGQ125:TGR125"/>
    <mergeCell ref="TGS125:TGT125"/>
    <mergeCell ref="TGU125:TGV125"/>
    <mergeCell ref="TLM125:TLN125"/>
    <mergeCell ref="TLO125:TLP125"/>
    <mergeCell ref="TLQ125:TLR125"/>
    <mergeCell ref="TLS125:TLT125"/>
    <mergeCell ref="TLU125:TLV125"/>
    <mergeCell ref="TLW125:TLX125"/>
    <mergeCell ref="TLA125:TLB125"/>
    <mergeCell ref="TLC125:TLD125"/>
    <mergeCell ref="TLE125:TLF125"/>
    <mergeCell ref="TLG125:TLH125"/>
    <mergeCell ref="TLI125:TLJ125"/>
    <mergeCell ref="TLK125:TLL125"/>
    <mergeCell ref="TKO125:TKP125"/>
    <mergeCell ref="TKQ125:TKR125"/>
    <mergeCell ref="TKS125:TKT125"/>
    <mergeCell ref="TKU125:TKV125"/>
    <mergeCell ref="TKW125:TKX125"/>
    <mergeCell ref="TKY125:TKZ125"/>
    <mergeCell ref="TKC125:TKD125"/>
    <mergeCell ref="TKE125:TKF125"/>
    <mergeCell ref="TKG125:TKH125"/>
    <mergeCell ref="TKI125:TKJ125"/>
    <mergeCell ref="TKK125:TKL125"/>
    <mergeCell ref="TKM125:TKN125"/>
    <mergeCell ref="TJQ125:TJR125"/>
    <mergeCell ref="TJS125:TJT125"/>
    <mergeCell ref="TJU125:TJV125"/>
    <mergeCell ref="TJW125:TJX125"/>
    <mergeCell ref="TJY125:TJZ125"/>
    <mergeCell ref="TKA125:TKB125"/>
    <mergeCell ref="TJE125:TJF125"/>
    <mergeCell ref="TJG125:TJH125"/>
    <mergeCell ref="TJI125:TJJ125"/>
    <mergeCell ref="TJK125:TJL125"/>
    <mergeCell ref="TJM125:TJN125"/>
    <mergeCell ref="TJO125:TJP125"/>
    <mergeCell ref="TOG125:TOH125"/>
    <mergeCell ref="TOI125:TOJ125"/>
    <mergeCell ref="TOK125:TOL125"/>
    <mergeCell ref="TOM125:TON125"/>
    <mergeCell ref="TOO125:TOP125"/>
    <mergeCell ref="TOQ125:TOR125"/>
    <mergeCell ref="TNU125:TNV125"/>
    <mergeCell ref="TNW125:TNX125"/>
    <mergeCell ref="TNY125:TNZ125"/>
    <mergeCell ref="TOA125:TOB125"/>
    <mergeCell ref="TOC125:TOD125"/>
    <mergeCell ref="TOE125:TOF125"/>
    <mergeCell ref="TNI125:TNJ125"/>
    <mergeCell ref="TNK125:TNL125"/>
    <mergeCell ref="TNM125:TNN125"/>
    <mergeCell ref="TNO125:TNP125"/>
    <mergeCell ref="TNQ125:TNR125"/>
    <mergeCell ref="TNS125:TNT125"/>
    <mergeCell ref="TMW125:TMX125"/>
    <mergeCell ref="TMY125:TMZ125"/>
    <mergeCell ref="TNA125:TNB125"/>
    <mergeCell ref="TNC125:TND125"/>
    <mergeCell ref="TNE125:TNF125"/>
    <mergeCell ref="TNG125:TNH125"/>
    <mergeCell ref="TMK125:TML125"/>
    <mergeCell ref="TMM125:TMN125"/>
    <mergeCell ref="TMO125:TMP125"/>
    <mergeCell ref="TMQ125:TMR125"/>
    <mergeCell ref="TMS125:TMT125"/>
    <mergeCell ref="TMU125:TMV125"/>
    <mergeCell ref="TLY125:TLZ125"/>
    <mergeCell ref="TMA125:TMB125"/>
    <mergeCell ref="TMC125:TMD125"/>
    <mergeCell ref="TME125:TMF125"/>
    <mergeCell ref="TMG125:TMH125"/>
    <mergeCell ref="TMI125:TMJ125"/>
    <mergeCell ref="TRA125:TRB125"/>
    <mergeCell ref="TRC125:TRD125"/>
    <mergeCell ref="TRE125:TRF125"/>
    <mergeCell ref="TRG125:TRH125"/>
    <mergeCell ref="TRI125:TRJ125"/>
    <mergeCell ref="TRK125:TRL125"/>
    <mergeCell ref="TQO125:TQP125"/>
    <mergeCell ref="TQQ125:TQR125"/>
    <mergeCell ref="TQS125:TQT125"/>
    <mergeCell ref="TQU125:TQV125"/>
    <mergeCell ref="TQW125:TQX125"/>
    <mergeCell ref="TQY125:TQZ125"/>
    <mergeCell ref="TQC125:TQD125"/>
    <mergeCell ref="TQE125:TQF125"/>
    <mergeCell ref="TQG125:TQH125"/>
    <mergeCell ref="TQI125:TQJ125"/>
    <mergeCell ref="TQK125:TQL125"/>
    <mergeCell ref="TQM125:TQN125"/>
    <mergeCell ref="TPQ125:TPR125"/>
    <mergeCell ref="TPS125:TPT125"/>
    <mergeCell ref="TPU125:TPV125"/>
    <mergeCell ref="TPW125:TPX125"/>
    <mergeCell ref="TPY125:TPZ125"/>
    <mergeCell ref="TQA125:TQB125"/>
    <mergeCell ref="TPE125:TPF125"/>
    <mergeCell ref="TPG125:TPH125"/>
    <mergeCell ref="TPI125:TPJ125"/>
    <mergeCell ref="TPK125:TPL125"/>
    <mergeCell ref="TPM125:TPN125"/>
    <mergeCell ref="TPO125:TPP125"/>
    <mergeCell ref="TOS125:TOT125"/>
    <mergeCell ref="TOU125:TOV125"/>
    <mergeCell ref="TOW125:TOX125"/>
    <mergeCell ref="TOY125:TOZ125"/>
    <mergeCell ref="TPA125:TPB125"/>
    <mergeCell ref="TPC125:TPD125"/>
    <mergeCell ref="TTU125:TTV125"/>
    <mergeCell ref="TTW125:TTX125"/>
    <mergeCell ref="TTY125:TTZ125"/>
    <mergeCell ref="TUA125:TUB125"/>
    <mergeCell ref="TUC125:TUD125"/>
    <mergeCell ref="TUE125:TUF125"/>
    <mergeCell ref="TTI125:TTJ125"/>
    <mergeCell ref="TTK125:TTL125"/>
    <mergeCell ref="TTM125:TTN125"/>
    <mergeCell ref="TTO125:TTP125"/>
    <mergeCell ref="TTQ125:TTR125"/>
    <mergeCell ref="TTS125:TTT125"/>
    <mergeCell ref="TSW125:TSX125"/>
    <mergeCell ref="TSY125:TSZ125"/>
    <mergeCell ref="TTA125:TTB125"/>
    <mergeCell ref="TTC125:TTD125"/>
    <mergeCell ref="TTE125:TTF125"/>
    <mergeCell ref="TTG125:TTH125"/>
    <mergeCell ref="TSK125:TSL125"/>
    <mergeCell ref="TSM125:TSN125"/>
    <mergeCell ref="TSO125:TSP125"/>
    <mergeCell ref="TSQ125:TSR125"/>
    <mergeCell ref="TSS125:TST125"/>
    <mergeCell ref="TSU125:TSV125"/>
    <mergeCell ref="TRY125:TRZ125"/>
    <mergeCell ref="TSA125:TSB125"/>
    <mergeCell ref="TSC125:TSD125"/>
    <mergeCell ref="TSE125:TSF125"/>
    <mergeCell ref="TSG125:TSH125"/>
    <mergeCell ref="TSI125:TSJ125"/>
    <mergeCell ref="TRM125:TRN125"/>
    <mergeCell ref="TRO125:TRP125"/>
    <mergeCell ref="TRQ125:TRR125"/>
    <mergeCell ref="TRS125:TRT125"/>
    <mergeCell ref="TRU125:TRV125"/>
    <mergeCell ref="TRW125:TRX125"/>
    <mergeCell ref="TWO125:TWP125"/>
    <mergeCell ref="TWQ125:TWR125"/>
    <mergeCell ref="TWS125:TWT125"/>
    <mergeCell ref="TWU125:TWV125"/>
    <mergeCell ref="TWW125:TWX125"/>
    <mergeCell ref="TWY125:TWZ125"/>
    <mergeCell ref="TWC125:TWD125"/>
    <mergeCell ref="TWE125:TWF125"/>
    <mergeCell ref="TWG125:TWH125"/>
    <mergeCell ref="TWI125:TWJ125"/>
    <mergeCell ref="TWK125:TWL125"/>
    <mergeCell ref="TWM125:TWN125"/>
    <mergeCell ref="TVQ125:TVR125"/>
    <mergeCell ref="TVS125:TVT125"/>
    <mergeCell ref="TVU125:TVV125"/>
    <mergeCell ref="TVW125:TVX125"/>
    <mergeCell ref="TVY125:TVZ125"/>
    <mergeCell ref="TWA125:TWB125"/>
    <mergeCell ref="TVE125:TVF125"/>
    <mergeCell ref="TVG125:TVH125"/>
    <mergeCell ref="TVI125:TVJ125"/>
    <mergeCell ref="TVK125:TVL125"/>
    <mergeCell ref="TVM125:TVN125"/>
    <mergeCell ref="TVO125:TVP125"/>
    <mergeCell ref="TUS125:TUT125"/>
    <mergeCell ref="TUU125:TUV125"/>
    <mergeCell ref="TUW125:TUX125"/>
    <mergeCell ref="TUY125:TUZ125"/>
    <mergeCell ref="TVA125:TVB125"/>
    <mergeCell ref="TVC125:TVD125"/>
    <mergeCell ref="TUG125:TUH125"/>
    <mergeCell ref="TUI125:TUJ125"/>
    <mergeCell ref="TUK125:TUL125"/>
    <mergeCell ref="TUM125:TUN125"/>
    <mergeCell ref="TUO125:TUP125"/>
    <mergeCell ref="TUQ125:TUR125"/>
    <mergeCell ref="TZI125:TZJ125"/>
    <mergeCell ref="TZK125:TZL125"/>
    <mergeCell ref="TZM125:TZN125"/>
    <mergeCell ref="TZO125:TZP125"/>
    <mergeCell ref="TZQ125:TZR125"/>
    <mergeCell ref="TZS125:TZT125"/>
    <mergeCell ref="TYW125:TYX125"/>
    <mergeCell ref="TYY125:TYZ125"/>
    <mergeCell ref="TZA125:TZB125"/>
    <mergeCell ref="TZC125:TZD125"/>
    <mergeCell ref="TZE125:TZF125"/>
    <mergeCell ref="TZG125:TZH125"/>
    <mergeCell ref="TYK125:TYL125"/>
    <mergeCell ref="TYM125:TYN125"/>
    <mergeCell ref="TYO125:TYP125"/>
    <mergeCell ref="TYQ125:TYR125"/>
    <mergeCell ref="TYS125:TYT125"/>
    <mergeCell ref="TYU125:TYV125"/>
    <mergeCell ref="TXY125:TXZ125"/>
    <mergeCell ref="TYA125:TYB125"/>
    <mergeCell ref="TYC125:TYD125"/>
    <mergeCell ref="TYE125:TYF125"/>
    <mergeCell ref="TYG125:TYH125"/>
    <mergeCell ref="TYI125:TYJ125"/>
    <mergeCell ref="TXM125:TXN125"/>
    <mergeCell ref="TXO125:TXP125"/>
    <mergeCell ref="TXQ125:TXR125"/>
    <mergeCell ref="TXS125:TXT125"/>
    <mergeCell ref="TXU125:TXV125"/>
    <mergeCell ref="TXW125:TXX125"/>
    <mergeCell ref="TXA125:TXB125"/>
    <mergeCell ref="TXC125:TXD125"/>
    <mergeCell ref="TXE125:TXF125"/>
    <mergeCell ref="TXG125:TXH125"/>
    <mergeCell ref="TXI125:TXJ125"/>
    <mergeCell ref="TXK125:TXL125"/>
    <mergeCell ref="UCC125:UCD125"/>
    <mergeCell ref="UCE125:UCF125"/>
    <mergeCell ref="UCG125:UCH125"/>
    <mergeCell ref="UCI125:UCJ125"/>
    <mergeCell ref="UCK125:UCL125"/>
    <mergeCell ref="UCM125:UCN125"/>
    <mergeCell ref="UBQ125:UBR125"/>
    <mergeCell ref="UBS125:UBT125"/>
    <mergeCell ref="UBU125:UBV125"/>
    <mergeCell ref="UBW125:UBX125"/>
    <mergeCell ref="UBY125:UBZ125"/>
    <mergeCell ref="UCA125:UCB125"/>
    <mergeCell ref="UBE125:UBF125"/>
    <mergeCell ref="UBG125:UBH125"/>
    <mergeCell ref="UBI125:UBJ125"/>
    <mergeCell ref="UBK125:UBL125"/>
    <mergeCell ref="UBM125:UBN125"/>
    <mergeCell ref="UBO125:UBP125"/>
    <mergeCell ref="UAS125:UAT125"/>
    <mergeCell ref="UAU125:UAV125"/>
    <mergeCell ref="UAW125:UAX125"/>
    <mergeCell ref="UAY125:UAZ125"/>
    <mergeCell ref="UBA125:UBB125"/>
    <mergeCell ref="UBC125:UBD125"/>
    <mergeCell ref="UAG125:UAH125"/>
    <mergeCell ref="UAI125:UAJ125"/>
    <mergeCell ref="UAK125:UAL125"/>
    <mergeCell ref="UAM125:UAN125"/>
    <mergeCell ref="UAO125:UAP125"/>
    <mergeCell ref="UAQ125:UAR125"/>
    <mergeCell ref="TZU125:TZV125"/>
    <mergeCell ref="TZW125:TZX125"/>
    <mergeCell ref="TZY125:TZZ125"/>
    <mergeCell ref="UAA125:UAB125"/>
    <mergeCell ref="UAC125:UAD125"/>
    <mergeCell ref="UAE125:UAF125"/>
    <mergeCell ref="UEW125:UEX125"/>
    <mergeCell ref="UEY125:UEZ125"/>
    <mergeCell ref="UFA125:UFB125"/>
    <mergeCell ref="UFC125:UFD125"/>
    <mergeCell ref="UFE125:UFF125"/>
    <mergeCell ref="UFG125:UFH125"/>
    <mergeCell ref="UEK125:UEL125"/>
    <mergeCell ref="UEM125:UEN125"/>
    <mergeCell ref="UEO125:UEP125"/>
    <mergeCell ref="UEQ125:UER125"/>
    <mergeCell ref="UES125:UET125"/>
    <mergeCell ref="UEU125:UEV125"/>
    <mergeCell ref="UDY125:UDZ125"/>
    <mergeCell ref="UEA125:UEB125"/>
    <mergeCell ref="UEC125:UED125"/>
    <mergeCell ref="UEE125:UEF125"/>
    <mergeCell ref="UEG125:UEH125"/>
    <mergeCell ref="UEI125:UEJ125"/>
    <mergeCell ref="UDM125:UDN125"/>
    <mergeCell ref="UDO125:UDP125"/>
    <mergeCell ref="UDQ125:UDR125"/>
    <mergeCell ref="UDS125:UDT125"/>
    <mergeCell ref="UDU125:UDV125"/>
    <mergeCell ref="UDW125:UDX125"/>
    <mergeCell ref="UDA125:UDB125"/>
    <mergeCell ref="UDC125:UDD125"/>
    <mergeCell ref="UDE125:UDF125"/>
    <mergeCell ref="UDG125:UDH125"/>
    <mergeCell ref="UDI125:UDJ125"/>
    <mergeCell ref="UDK125:UDL125"/>
    <mergeCell ref="UCO125:UCP125"/>
    <mergeCell ref="UCQ125:UCR125"/>
    <mergeCell ref="UCS125:UCT125"/>
    <mergeCell ref="UCU125:UCV125"/>
    <mergeCell ref="UCW125:UCX125"/>
    <mergeCell ref="UCY125:UCZ125"/>
    <mergeCell ref="UHQ125:UHR125"/>
    <mergeCell ref="UHS125:UHT125"/>
    <mergeCell ref="UHU125:UHV125"/>
    <mergeCell ref="UHW125:UHX125"/>
    <mergeCell ref="UHY125:UHZ125"/>
    <mergeCell ref="UIA125:UIB125"/>
    <mergeCell ref="UHE125:UHF125"/>
    <mergeCell ref="UHG125:UHH125"/>
    <mergeCell ref="UHI125:UHJ125"/>
    <mergeCell ref="UHK125:UHL125"/>
    <mergeCell ref="UHM125:UHN125"/>
    <mergeCell ref="UHO125:UHP125"/>
    <mergeCell ref="UGS125:UGT125"/>
    <mergeCell ref="UGU125:UGV125"/>
    <mergeCell ref="UGW125:UGX125"/>
    <mergeCell ref="UGY125:UGZ125"/>
    <mergeCell ref="UHA125:UHB125"/>
    <mergeCell ref="UHC125:UHD125"/>
    <mergeCell ref="UGG125:UGH125"/>
    <mergeCell ref="UGI125:UGJ125"/>
    <mergeCell ref="UGK125:UGL125"/>
    <mergeCell ref="UGM125:UGN125"/>
    <mergeCell ref="UGO125:UGP125"/>
    <mergeCell ref="UGQ125:UGR125"/>
    <mergeCell ref="UFU125:UFV125"/>
    <mergeCell ref="UFW125:UFX125"/>
    <mergeCell ref="UFY125:UFZ125"/>
    <mergeCell ref="UGA125:UGB125"/>
    <mergeCell ref="UGC125:UGD125"/>
    <mergeCell ref="UGE125:UGF125"/>
    <mergeCell ref="UFI125:UFJ125"/>
    <mergeCell ref="UFK125:UFL125"/>
    <mergeCell ref="UFM125:UFN125"/>
    <mergeCell ref="UFO125:UFP125"/>
    <mergeCell ref="UFQ125:UFR125"/>
    <mergeCell ref="UFS125:UFT125"/>
    <mergeCell ref="UKK125:UKL125"/>
    <mergeCell ref="UKM125:UKN125"/>
    <mergeCell ref="UKO125:UKP125"/>
    <mergeCell ref="UKQ125:UKR125"/>
    <mergeCell ref="UKS125:UKT125"/>
    <mergeCell ref="UKU125:UKV125"/>
    <mergeCell ref="UJY125:UJZ125"/>
    <mergeCell ref="UKA125:UKB125"/>
    <mergeCell ref="UKC125:UKD125"/>
    <mergeCell ref="UKE125:UKF125"/>
    <mergeCell ref="UKG125:UKH125"/>
    <mergeCell ref="UKI125:UKJ125"/>
    <mergeCell ref="UJM125:UJN125"/>
    <mergeCell ref="UJO125:UJP125"/>
    <mergeCell ref="UJQ125:UJR125"/>
    <mergeCell ref="UJS125:UJT125"/>
    <mergeCell ref="UJU125:UJV125"/>
    <mergeCell ref="UJW125:UJX125"/>
    <mergeCell ref="UJA125:UJB125"/>
    <mergeCell ref="UJC125:UJD125"/>
    <mergeCell ref="UJE125:UJF125"/>
    <mergeCell ref="UJG125:UJH125"/>
    <mergeCell ref="UJI125:UJJ125"/>
    <mergeCell ref="UJK125:UJL125"/>
    <mergeCell ref="UIO125:UIP125"/>
    <mergeCell ref="UIQ125:UIR125"/>
    <mergeCell ref="UIS125:UIT125"/>
    <mergeCell ref="UIU125:UIV125"/>
    <mergeCell ref="UIW125:UIX125"/>
    <mergeCell ref="UIY125:UIZ125"/>
    <mergeCell ref="UIC125:UID125"/>
    <mergeCell ref="UIE125:UIF125"/>
    <mergeCell ref="UIG125:UIH125"/>
    <mergeCell ref="UII125:UIJ125"/>
    <mergeCell ref="UIK125:UIL125"/>
    <mergeCell ref="UIM125:UIN125"/>
    <mergeCell ref="UNE125:UNF125"/>
    <mergeCell ref="UNG125:UNH125"/>
    <mergeCell ref="UNI125:UNJ125"/>
    <mergeCell ref="UNK125:UNL125"/>
    <mergeCell ref="UNM125:UNN125"/>
    <mergeCell ref="UNO125:UNP125"/>
    <mergeCell ref="UMS125:UMT125"/>
    <mergeCell ref="UMU125:UMV125"/>
    <mergeCell ref="UMW125:UMX125"/>
    <mergeCell ref="UMY125:UMZ125"/>
    <mergeCell ref="UNA125:UNB125"/>
    <mergeCell ref="UNC125:UND125"/>
    <mergeCell ref="UMG125:UMH125"/>
    <mergeCell ref="UMI125:UMJ125"/>
    <mergeCell ref="UMK125:UML125"/>
    <mergeCell ref="UMM125:UMN125"/>
    <mergeCell ref="UMO125:UMP125"/>
    <mergeCell ref="UMQ125:UMR125"/>
    <mergeCell ref="ULU125:ULV125"/>
    <mergeCell ref="ULW125:ULX125"/>
    <mergeCell ref="ULY125:ULZ125"/>
    <mergeCell ref="UMA125:UMB125"/>
    <mergeCell ref="UMC125:UMD125"/>
    <mergeCell ref="UME125:UMF125"/>
    <mergeCell ref="ULI125:ULJ125"/>
    <mergeCell ref="ULK125:ULL125"/>
    <mergeCell ref="ULM125:ULN125"/>
    <mergeCell ref="ULO125:ULP125"/>
    <mergeCell ref="ULQ125:ULR125"/>
    <mergeCell ref="ULS125:ULT125"/>
    <mergeCell ref="UKW125:UKX125"/>
    <mergeCell ref="UKY125:UKZ125"/>
    <mergeCell ref="ULA125:ULB125"/>
    <mergeCell ref="ULC125:ULD125"/>
    <mergeCell ref="ULE125:ULF125"/>
    <mergeCell ref="ULG125:ULH125"/>
    <mergeCell ref="UPY125:UPZ125"/>
    <mergeCell ref="UQA125:UQB125"/>
    <mergeCell ref="UQC125:UQD125"/>
    <mergeCell ref="UQE125:UQF125"/>
    <mergeCell ref="UQG125:UQH125"/>
    <mergeCell ref="UQI125:UQJ125"/>
    <mergeCell ref="UPM125:UPN125"/>
    <mergeCell ref="UPO125:UPP125"/>
    <mergeCell ref="UPQ125:UPR125"/>
    <mergeCell ref="UPS125:UPT125"/>
    <mergeCell ref="UPU125:UPV125"/>
    <mergeCell ref="UPW125:UPX125"/>
    <mergeCell ref="UPA125:UPB125"/>
    <mergeCell ref="UPC125:UPD125"/>
    <mergeCell ref="UPE125:UPF125"/>
    <mergeCell ref="UPG125:UPH125"/>
    <mergeCell ref="UPI125:UPJ125"/>
    <mergeCell ref="UPK125:UPL125"/>
    <mergeCell ref="UOO125:UOP125"/>
    <mergeCell ref="UOQ125:UOR125"/>
    <mergeCell ref="UOS125:UOT125"/>
    <mergeCell ref="UOU125:UOV125"/>
    <mergeCell ref="UOW125:UOX125"/>
    <mergeCell ref="UOY125:UOZ125"/>
    <mergeCell ref="UOC125:UOD125"/>
    <mergeCell ref="UOE125:UOF125"/>
    <mergeCell ref="UOG125:UOH125"/>
    <mergeCell ref="UOI125:UOJ125"/>
    <mergeCell ref="UOK125:UOL125"/>
    <mergeCell ref="UOM125:UON125"/>
    <mergeCell ref="UNQ125:UNR125"/>
    <mergeCell ref="UNS125:UNT125"/>
    <mergeCell ref="UNU125:UNV125"/>
    <mergeCell ref="UNW125:UNX125"/>
    <mergeCell ref="UNY125:UNZ125"/>
    <mergeCell ref="UOA125:UOB125"/>
    <mergeCell ref="USS125:UST125"/>
    <mergeCell ref="USU125:USV125"/>
    <mergeCell ref="USW125:USX125"/>
    <mergeCell ref="USY125:USZ125"/>
    <mergeCell ref="UTA125:UTB125"/>
    <mergeCell ref="UTC125:UTD125"/>
    <mergeCell ref="USG125:USH125"/>
    <mergeCell ref="USI125:USJ125"/>
    <mergeCell ref="USK125:USL125"/>
    <mergeCell ref="USM125:USN125"/>
    <mergeCell ref="USO125:USP125"/>
    <mergeCell ref="USQ125:USR125"/>
    <mergeCell ref="URU125:URV125"/>
    <mergeCell ref="URW125:URX125"/>
    <mergeCell ref="URY125:URZ125"/>
    <mergeCell ref="USA125:USB125"/>
    <mergeCell ref="USC125:USD125"/>
    <mergeCell ref="USE125:USF125"/>
    <mergeCell ref="URI125:URJ125"/>
    <mergeCell ref="URK125:URL125"/>
    <mergeCell ref="URM125:URN125"/>
    <mergeCell ref="URO125:URP125"/>
    <mergeCell ref="URQ125:URR125"/>
    <mergeCell ref="URS125:URT125"/>
    <mergeCell ref="UQW125:UQX125"/>
    <mergeCell ref="UQY125:UQZ125"/>
    <mergeCell ref="URA125:URB125"/>
    <mergeCell ref="URC125:URD125"/>
    <mergeCell ref="URE125:URF125"/>
    <mergeCell ref="URG125:URH125"/>
    <mergeCell ref="UQK125:UQL125"/>
    <mergeCell ref="UQM125:UQN125"/>
    <mergeCell ref="UQO125:UQP125"/>
    <mergeCell ref="UQQ125:UQR125"/>
    <mergeCell ref="UQS125:UQT125"/>
    <mergeCell ref="UQU125:UQV125"/>
    <mergeCell ref="UVM125:UVN125"/>
    <mergeCell ref="UVO125:UVP125"/>
    <mergeCell ref="UVQ125:UVR125"/>
    <mergeCell ref="UVS125:UVT125"/>
    <mergeCell ref="UVU125:UVV125"/>
    <mergeCell ref="UVW125:UVX125"/>
    <mergeCell ref="UVA125:UVB125"/>
    <mergeCell ref="UVC125:UVD125"/>
    <mergeCell ref="UVE125:UVF125"/>
    <mergeCell ref="UVG125:UVH125"/>
    <mergeCell ref="UVI125:UVJ125"/>
    <mergeCell ref="UVK125:UVL125"/>
    <mergeCell ref="UUO125:UUP125"/>
    <mergeCell ref="UUQ125:UUR125"/>
    <mergeCell ref="UUS125:UUT125"/>
    <mergeCell ref="UUU125:UUV125"/>
    <mergeCell ref="UUW125:UUX125"/>
    <mergeCell ref="UUY125:UUZ125"/>
    <mergeCell ref="UUC125:UUD125"/>
    <mergeCell ref="UUE125:UUF125"/>
    <mergeCell ref="UUG125:UUH125"/>
    <mergeCell ref="UUI125:UUJ125"/>
    <mergeCell ref="UUK125:UUL125"/>
    <mergeCell ref="UUM125:UUN125"/>
    <mergeCell ref="UTQ125:UTR125"/>
    <mergeCell ref="UTS125:UTT125"/>
    <mergeCell ref="UTU125:UTV125"/>
    <mergeCell ref="UTW125:UTX125"/>
    <mergeCell ref="UTY125:UTZ125"/>
    <mergeCell ref="UUA125:UUB125"/>
    <mergeCell ref="UTE125:UTF125"/>
    <mergeCell ref="UTG125:UTH125"/>
    <mergeCell ref="UTI125:UTJ125"/>
    <mergeCell ref="UTK125:UTL125"/>
    <mergeCell ref="UTM125:UTN125"/>
    <mergeCell ref="UTO125:UTP125"/>
    <mergeCell ref="UYG125:UYH125"/>
    <mergeCell ref="UYI125:UYJ125"/>
    <mergeCell ref="UYK125:UYL125"/>
    <mergeCell ref="UYM125:UYN125"/>
    <mergeCell ref="UYO125:UYP125"/>
    <mergeCell ref="UYQ125:UYR125"/>
    <mergeCell ref="UXU125:UXV125"/>
    <mergeCell ref="UXW125:UXX125"/>
    <mergeCell ref="UXY125:UXZ125"/>
    <mergeCell ref="UYA125:UYB125"/>
    <mergeCell ref="UYC125:UYD125"/>
    <mergeCell ref="UYE125:UYF125"/>
    <mergeCell ref="UXI125:UXJ125"/>
    <mergeCell ref="UXK125:UXL125"/>
    <mergeCell ref="UXM125:UXN125"/>
    <mergeCell ref="UXO125:UXP125"/>
    <mergeCell ref="UXQ125:UXR125"/>
    <mergeCell ref="UXS125:UXT125"/>
    <mergeCell ref="UWW125:UWX125"/>
    <mergeCell ref="UWY125:UWZ125"/>
    <mergeCell ref="UXA125:UXB125"/>
    <mergeCell ref="UXC125:UXD125"/>
    <mergeCell ref="UXE125:UXF125"/>
    <mergeCell ref="UXG125:UXH125"/>
    <mergeCell ref="UWK125:UWL125"/>
    <mergeCell ref="UWM125:UWN125"/>
    <mergeCell ref="UWO125:UWP125"/>
    <mergeCell ref="UWQ125:UWR125"/>
    <mergeCell ref="UWS125:UWT125"/>
    <mergeCell ref="UWU125:UWV125"/>
    <mergeCell ref="UVY125:UVZ125"/>
    <mergeCell ref="UWA125:UWB125"/>
    <mergeCell ref="UWC125:UWD125"/>
    <mergeCell ref="UWE125:UWF125"/>
    <mergeCell ref="UWG125:UWH125"/>
    <mergeCell ref="UWI125:UWJ125"/>
    <mergeCell ref="VBA125:VBB125"/>
    <mergeCell ref="VBC125:VBD125"/>
    <mergeCell ref="VBE125:VBF125"/>
    <mergeCell ref="VBG125:VBH125"/>
    <mergeCell ref="VBI125:VBJ125"/>
    <mergeCell ref="VBK125:VBL125"/>
    <mergeCell ref="VAO125:VAP125"/>
    <mergeCell ref="VAQ125:VAR125"/>
    <mergeCell ref="VAS125:VAT125"/>
    <mergeCell ref="VAU125:VAV125"/>
    <mergeCell ref="VAW125:VAX125"/>
    <mergeCell ref="VAY125:VAZ125"/>
    <mergeCell ref="VAC125:VAD125"/>
    <mergeCell ref="VAE125:VAF125"/>
    <mergeCell ref="VAG125:VAH125"/>
    <mergeCell ref="VAI125:VAJ125"/>
    <mergeCell ref="VAK125:VAL125"/>
    <mergeCell ref="VAM125:VAN125"/>
    <mergeCell ref="UZQ125:UZR125"/>
    <mergeCell ref="UZS125:UZT125"/>
    <mergeCell ref="UZU125:UZV125"/>
    <mergeCell ref="UZW125:UZX125"/>
    <mergeCell ref="UZY125:UZZ125"/>
    <mergeCell ref="VAA125:VAB125"/>
    <mergeCell ref="UZE125:UZF125"/>
    <mergeCell ref="UZG125:UZH125"/>
    <mergeCell ref="UZI125:UZJ125"/>
    <mergeCell ref="UZK125:UZL125"/>
    <mergeCell ref="UZM125:UZN125"/>
    <mergeCell ref="UZO125:UZP125"/>
    <mergeCell ref="UYS125:UYT125"/>
    <mergeCell ref="UYU125:UYV125"/>
    <mergeCell ref="UYW125:UYX125"/>
    <mergeCell ref="UYY125:UYZ125"/>
    <mergeCell ref="UZA125:UZB125"/>
    <mergeCell ref="UZC125:UZD125"/>
    <mergeCell ref="VDU125:VDV125"/>
    <mergeCell ref="VDW125:VDX125"/>
    <mergeCell ref="VDY125:VDZ125"/>
    <mergeCell ref="VEA125:VEB125"/>
    <mergeCell ref="VEC125:VED125"/>
    <mergeCell ref="VEE125:VEF125"/>
    <mergeCell ref="VDI125:VDJ125"/>
    <mergeCell ref="VDK125:VDL125"/>
    <mergeCell ref="VDM125:VDN125"/>
    <mergeCell ref="VDO125:VDP125"/>
    <mergeCell ref="VDQ125:VDR125"/>
    <mergeCell ref="VDS125:VDT125"/>
    <mergeCell ref="VCW125:VCX125"/>
    <mergeCell ref="VCY125:VCZ125"/>
    <mergeCell ref="VDA125:VDB125"/>
    <mergeCell ref="VDC125:VDD125"/>
    <mergeCell ref="VDE125:VDF125"/>
    <mergeCell ref="VDG125:VDH125"/>
    <mergeCell ref="VCK125:VCL125"/>
    <mergeCell ref="VCM125:VCN125"/>
    <mergeCell ref="VCO125:VCP125"/>
    <mergeCell ref="VCQ125:VCR125"/>
    <mergeCell ref="VCS125:VCT125"/>
    <mergeCell ref="VCU125:VCV125"/>
    <mergeCell ref="VBY125:VBZ125"/>
    <mergeCell ref="VCA125:VCB125"/>
    <mergeCell ref="VCC125:VCD125"/>
    <mergeCell ref="VCE125:VCF125"/>
    <mergeCell ref="VCG125:VCH125"/>
    <mergeCell ref="VCI125:VCJ125"/>
    <mergeCell ref="VBM125:VBN125"/>
    <mergeCell ref="VBO125:VBP125"/>
    <mergeCell ref="VBQ125:VBR125"/>
    <mergeCell ref="VBS125:VBT125"/>
    <mergeCell ref="VBU125:VBV125"/>
    <mergeCell ref="VBW125:VBX125"/>
    <mergeCell ref="VGO125:VGP125"/>
    <mergeCell ref="VGQ125:VGR125"/>
    <mergeCell ref="VGS125:VGT125"/>
    <mergeCell ref="VGU125:VGV125"/>
    <mergeCell ref="VGW125:VGX125"/>
    <mergeCell ref="VGY125:VGZ125"/>
    <mergeCell ref="VGC125:VGD125"/>
    <mergeCell ref="VGE125:VGF125"/>
    <mergeCell ref="VGG125:VGH125"/>
    <mergeCell ref="VGI125:VGJ125"/>
    <mergeCell ref="VGK125:VGL125"/>
    <mergeCell ref="VGM125:VGN125"/>
    <mergeCell ref="VFQ125:VFR125"/>
    <mergeCell ref="VFS125:VFT125"/>
    <mergeCell ref="VFU125:VFV125"/>
    <mergeCell ref="VFW125:VFX125"/>
    <mergeCell ref="VFY125:VFZ125"/>
    <mergeCell ref="VGA125:VGB125"/>
    <mergeCell ref="VFE125:VFF125"/>
    <mergeCell ref="VFG125:VFH125"/>
    <mergeCell ref="VFI125:VFJ125"/>
    <mergeCell ref="VFK125:VFL125"/>
    <mergeCell ref="VFM125:VFN125"/>
    <mergeCell ref="VFO125:VFP125"/>
    <mergeCell ref="VES125:VET125"/>
    <mergeCell ref="VEU125:VEV125"/>
    <mergeCell ref="VEW125:VEX125"/>
    <mergeCell ref="VEY125:VEZ125"/>
    <mergeCell ref="VFA125:VFB125"/>
    <mergeCell ref="VFC125:VFD125"/>
    <mergeCell ref="VEG125:VEH125"/>
    <mergeCell ref="VEI125:VEJ125"/>
    <mergeCell ref="VEK125:VEL125"/>
    <mergeCell ref="VEM125:VEN125"/>
    <mergeCell ref="VEO125:VEP125"/>
    <mergeCell ref="VEQ125:VER125"/>
    <mergeCell ref="VJI125:VJJ125"/>
    <mergeCell ref="VJK125:VJL125"/>
    <mergeCell ref="VJM125:VJN125"/>
    <mergeCell ref="VJO125:VJP125"/>
    <mergeCell ref="VJQ125:VJR125"/>
    <mergeCell ref="VJS125:VJT125"/>
    <mergeCell ref="VIW125:VIX125"/>
    <mergeCell ref="VIY125:VIZ125"/>
    <mergeCell ref="VJA125:VJB125"/>
    <mergeCell ref="VJC125:VJD125"/>
    <mergeCell ref="VJE125:VJF125"/>
    <mergeCell ref="VJG125:VJH125"/>
    <mergeCell ref="VIK125:VIL125"/>
    <mergeCell ref="VIM125:VIN125"/>
    <mergeCell ref="VIO125:VIP125"/>
    <mergeCell ref="VIQ125:VIR125"/>
    <mergeCell ref="VIS125:VIT125"/>
    <mergeCell ref="VIU125:VIV125"/>
    <mergeCell ref="VHY125:VHZ125"/>
    <mergeCell ref="VIA125:VIB125"/>
    <mergeCell ref="VIC125:VID125"/>
    <mergeCell ref="VIE125:VIF125"/>
    <mergeCell ref="VIG125:VIH125"/>
    <mergeCell ref="VII125:VIJ125"/>
    <mergeCell ref="VHM125:VHN125"/>
    <mergeCell ref="VHO125:VHP125"/>
    <mergeCell ref="VHQ125:VHR125"/>
    <mergeCell ref="VHS125:VHT125"/>
    <mergeCell ref="VHU125:VHV125"/>
    <mergeCell ref="VHW125:VHX125"/>
    <mergeCell ref="VHA125:VHB125"/>
    <mergeCell ref="VHC125:VHD125"/>
    <mergeCell ref="VHE125:VHF125"/>
    <mergeCell ref="VHG125:VHH125"/>
    <mergeCell ref="VHI125:VHJ125"/>
    <mergeCell ref="VHK125:VHL125"/>
    <mergeCell ref="VMC125:VMD125"/>
    <mergeCell ref="VME125:VMF125"/>
    <mergeCell ref="VMG125:VMH125"/>
    <mergeCell ref="VMI125:VMJ125"/>
    <mergeCell ref="VMK125:VML125"/>
    <mergeCell ref="VMM125:VMN125"/>
    <mergeCell ref="VLQ125:VLR125"/>
    <mergeCell ref="VLS125:VLT125"/>
    <mergeCell ref="VLU125:VLV125"/>
    <mergeCell ref="VLW125:VLX125"/>
    <mergeCell ref="VLY125:VLZ125"/>
    <mergeCell ref="VMA125:VMB125"/>
    <mergeCell ref="VLE125:VLF125"/>
    <mergeCell ref="VLG125:VLH125"/>
    <mergeCell ref="VLI125:VLJ125"/>
    <mergeCell ref="VLK125:VLL125"/>
    <mergeCell ref="VLM125:VLN125"/>
    <mergeCell ref="VLO125:VLP125"/>
    <mergeCell ref="VKS125:VKT125"/>
    <mergeCell ref="VKU125:VKV125"/>
    <mergeCell ref="VKW125:VKX125"/>
    <mergeCell ref="VKY125:VKZ125"/>
    <mergeCell ref="VLA125:VLB125"/>
    <mergeCell ref="VLC125:VLD125"/>
    <mergeCell ref="VKG125:VKH125"/>
    <mergeCell ref="VKI125:VKJ125"/>
    <mergeCell ref="VKK125:VKL125"/>
    <mergeCell ref="VKM125:VKN125"/>
    <mergeCell ref="VKO125:VKP125"/>
    <mergeCell ref="VKQ125:VKR125"/>
    <mergeCell ref="VJU125:VJV125"/>
    <mergeCell ref="VJW125:VJX125"/>
    <mergeCell ref="VJY125:VJZ125"/>
    <mergeCell ref="VKA125:VKB125"/>
    <mergeCell ref="VKC125:VKD125"/>
    <mergeCell ref="VKE125:VKF125"/>
    <mergeCell ref="VOW125:VOX125"/>
    <mergeCell ref="VOY125:VOZ125"/>
    <mergeCell ref="VPA125:VPB125"/>
    <mergeCell ref="VPC125:VPD125"/>
    <mergeCell ref="VPE125:VPF125"/>
    <mergeCell ref="VPG125:VPH125"/>
    <mergeCell ref="VOK125:VOL125"/>
    <mergeCell ref="VOM125:VON125"/>
    <mergeCell ref="VOO125:VOP125"/>
    <mergeCell ref="VOQ125:VOR125"/>
    <mergeCell ref="VOS125:VOT125"/>
    <mergeCell ref="VOU125:VOV125"/>
    <mergeCell ref="VNY125:VNZ125"/>
    <mergeCell ref="VOA125:VOB125"/>
    <mergeCell ref="VOC125:VOD125"/>
    <mergeCell ref="VOE125:VOF125"/>
    <mergeCell ref="VOG125:VOH125"/>
    <mergeCell ref="VOI125:VOJ125"/>
    <mergeCell ref="VNM125:VNN125"/>
    <mergeCell ref="VNO125:VNP125"/>
    <mergeCell ref="VNQ125:VNR125"/>
    <mergeCell ref="VNS125:VNT125"/>
    <mergeCell ref="VNU125:VNV125"/>
    <mergeCell ref="VNW125:VNX125"/>
    <mergeCell ref="VNA125:VNB125"/>
    <mergeCell ref="VNC125:VND125"/>
    <mergeCell ref="VNE125:VNF125"/>
    <mergeCell ref="VNG125:VNH125"/>
    <mergeCell ref="VNI125:VNJ125"/>
    <mergeCell ref="VNK125:VNL125"/>
    <mergeCell ref="VMO125:VMP125"/>
    <mergeCell ref="VMQ125:VMR125"/>
    <mergeCell ref="VMS125:VMT125"/>
    <mergeCell ref="VMU125:VMV125"/>
    <mergeCell ref="VMW125:VMX125"/>
    <mergeCell ref="VMY125:VMZ125"/>
    <mergeCell ref="VRQ125:VRR125"/>
    <mergeCell ref="VRS125:VRT125"/>
    <mergeCell ref="VRU125:VRV125"/>
    <mergeCell ref="VRW125:VRX125"/>
    <mergeCell ref="VRY125:VRZ125"/>
    <mergeCell ref="VSA125:VSB125"/>
    <mergeCell ref="VRE125:VRF125"/>
    <mergeCell ref="VRG125:VRH125"/>
    <mergeCell ref="VRI125:VRJ125"/>
    <mergeCell ref="VRK125:VRL125"/>
    <mergeCell ref="VRM125:VRN125"/>
    <mergeCell ref="VRO125:VRP125"/>
    <mergeCell ref="VQS125:VQT125"/>
    <mergeCell ref="VQU125:VQV125"/>
    <mergeCell ref="VQW125:VQX125"/>
    <mergeCell ref="VQY125:VQZ125"/>
    <mergeCell ref="VRA125:VRB125"/>
    <mergeCell ref="VRC125:VRD125"/>
    <mergeCell ref="VQG125:VQH125"/>
    <mergeCell ref="VQI125:VQJ125"/>
    <mergeCell ref="VQK125:VQL125"/>
    <mergeCell ref="VQM125:VQN125"/>
    <mergeCell ref="VQO125:VQP125"/>
    <mergeCell ref="VQQ125:VQR125"/>
    <mergeCell ref="VPU125:VPV125"/>
    <mergeCell ref="VPW125:VPX125"/>
    <mergeCell ref="VPY125:VPZ125"/>
    <mergeCell ref="VQA125:VQB125"/>
    <mergeCell ref="VQC125:VQD125"/>
    <mergeCell ref="VQE125:VQF125"/>
    <mergeCell ref="VPI125:VPJ125"/>
    <mergeCell ref="VPK125:VPL125"/>
    <mergeCell ref="VPM125:VPN125"/>
    <mergeCell ref="VPO125:VPP125"/>
    <mergeCell ref="VPQ125:VPR125"/>
    <mergeCell ref="VPS125:VPT125"/>
    <mergeCell ref="VUK125:VUL125"/>
    <mergeCell ref="VUM125:VUN125"/>
    <mergeCell ref="VUO125:VUP125"/>
    <mergeCell ref="VUQ125:VUR125"/>
    <mergeCell ref="VUS125:VUT125"/>
    <mergeCell ref="VUU125:VUV125"/>
    <mergeCell ref="VTY125:VTZ125"/>
    <mergeCell ref="VUA125:VUB125"/>
    <mergeCell ref="VUC125:VUD125"/>
    <mergeCell ref="VUE125:VUF125"/>
    <mergeCell ref="VUG125:VUH125"/>
    <mergeCell ref="VUI125:VUJ125"/>
    <mergeCell ref="VTM125:VTN125"/>
    <mergeCell ref="VTO125:VTP125"/>
    <mergeCell ref="VTQ125:VTR125"/>
    <mergeCell ref="VTS125:VTT125"/>
    <mergeCell ref="VTU125:VTV125"/>
    <mergeCell ref="VTW125:VTX125"/>
    <mergeCell ref="VTA125:VTB125"/>
    <mergeCell ref="VTC125:VTD125"/>
    <mergeCell ref="VTE125:VTF125"/>
    <mergeCell ref="VTG125:VTH125"/>
    <mergeCell ref="VTI125:VTJ125"/>
    <mergeCell ref="VTK125:VTL125"/>
    <mergeCell ref="VSO125:VSP125"/>
    <mergeCell ref="VSQ125:VSR125"/>
    <mergeCell ref="VSS125:VST125"/>
    <mergeCell ref="VSU125:VSV125"/>
    <mergeCell ref="VSW125:VSX125"/>
    <mergeCell ref="VSY125:VSZ125"/>
    <mergeCell ref="VSC125:VSD125"/>
    <mergeCell ref="VSE125:VSF125"/>
    <mergeCell ref="VSG125:VSH125"/>
    <mergeCell ref="VSI125:VSJ125"/>
    <mergeCell ref="VSK125:VSL125"/>
    <mergeCell ref="VSM125:VSN125"/>
    <mergeCell ref="VXE125:VXF125"/>
    <mergeCell ref="VXG125:VXH125"/>
    <mergeCell ref="VXI125:VXJ125"/>
    <mergeCell ref="VXK125:VXL125"/>
    <mergeCell ref="VXM125:VXN125"/>
    <mergeCell ref="VXO125:VXP125"/>
    <mergeCell ref="VWS125:VWT125"/>
    <mergeCell ref="VWU125:VWV125"/>
    <mergeCell ref="VWW125:VWX125"/>
    <mergeCell ref="VWY125:VWZ125"/>
    <mergeCell ref="VXA125:VXB125"/>
    <mergeCell ref="VXC125:VXD125"/>
    <mergeCell ref="VWG125:VWH125"/>
    <mergeCell ref="VWI125:VWJ125"/>
    <mergeCell ref="VWK125:VWL125"/>
    <mergeCell ref="VWM125:VWN125"/>
    <mergeCell ref="VWO125:VWP125"/>
    <mergeCell ref="VWQ125:VWR125"/>
    <mergeCell ref="VVU125:VVV125"/>
    <mergeCell ref="VVW125:VVX125"/>
    <mergeCell ref="VVY125:VVZ125"/>
    <mergeCell ref="VWA125:VWB125"/>
    <mergeCell ref="VWC125:VWD125"/>
    <mergeCell ref="VWE125:VWF125"/>
    <mergeCell ref="VVI125:VVJ125"/>
    <mergeCell ref="VVK125:VVL125"/>
    <mergeCell ref="VVM125:VVN125"/>
    <mergeCell ref="VVO125:VVP125"/>
    <mergeCell ref="VVQ125:VVR125"/>
    <mergeCell ref="VVS125:VVT125"/>
    <mergeCell ref="VUW125:VUX125"/>
    <mergeCell ref="VUY125:VUZ125"/>
    <mergeCell ref="VVA125:VVB125"/>
    <mergeCell ref="VVC125:VVD125"/>
    <mergeCell ref="VVE125:VVF125"/>
    <mergeCell ref="VVG125:VVH125"/>
    <mergeCell ref="VZY125:VZZ125"/>
    <mergeCell ref="WAA125:WAB125"/>
    <mergeCell ref="WAC125:WAD125"/>
    <mergeCell ref="WAE125:WAF125"/>
    <mergeCell ref="WAG125:WAH125"/>
    <mergeCell ref="WAI125:WAJ125"/>
    <mergeCell ref="VZM125:VZN125"/>
    <mergeCell ref="VZO125:VZP125"/>
    <mergeCell ref="VZQ125:VZR125"/>
    <mergeCell ref="VZS125:VZT125"/>
    <mergeCell ref="VZU125:VZV125"/>
    <mergeCell ref="VZW125:VZX125"/>
    <mergeCell ref="VZA125:VZB125"/>
    <mergeCell ref="VZC125:VZD125"/>
    <mergeCell ref="VZE125:VZF125"/>
    <mergeCell ref="VZG125:VZH125"/>
    <mergeCell ref="VZI125:VZJ125"/>
    <mergeCell ref="VZK125:VZL125"/>
    <mergeCell ref="VYO125:VYP125"/>
    <mergeCell ref="VYQ125:VYR125"/>
    <mergeCell ref="VYS125:VYT125"/>
    <mergeCell ref="VYU125:VYV125"/>
    <mergeCell ref="VYW125:VYX125"/>
    <mergeCell ref="VYY125:VYZ125"/>
    <mergeCell ref="VYC125:VYD125"/>
    <mergeCell ref="VYE125:VYF125"/>
    <mergeCell ref="VYG125:VYH125"/>
    <mergeCell ref="VYI125:VYJ125"/>
    <mergeCell ref="VYK125:VYL125"/>
    <mergeCell ref="VYM125:VYN125"/>
    <mergeCell ref="VXQ125:VXR125"/>
    <mergeCell ref="VXS125:VXT125"/>
    <mergeCell ref="VXU125:VXV125"/>
    <mergeCell ref="VXW125:VXX125"/>
    <mergeCell ref="VXY125:VXZ125"/>
    <mergeCell ref="VYA125:VYB125"/>
    <mergeCell ref="WCS125:WCT125"/>
    <mergeCell ref="WCU125:WCV125"/>
    <mergeCell ref="WCW125:WCX125"/>
    <mergeCell ref="WCY125:WCZ125"/>
    <mergeCell ref="WDA125:WDB125"/>
    <mergeCell ref="WDC125:WDD125"/>
    <mergeCell ref="WCG125:WCH125"/>
    <mergeCell ref="WCI125:WCJ125"/>
    <mergeCell ref="WCK125:WCL125"/>
    <mergeCell ref="WCM125:WCN125"/>
    <mergeCell ref="WCO125:WCP125"/>
    <mergeCell ref="WCQ125:WCR125"/>
    <mergeCell ref="WBU125:WBV125"/>
    <mergeCell ref="WBW125:WBX125"/>
    <mergeCell ref="WBY125:WBZ125"/>
    <mergeCell ref="WCA125:WCB125"/>
    <mergeCell ref="WCC125:WCD125"/>
    <mergeCell ref="WCE125:WCF125"/>
    <mergeCell ref="WBI125:WBJ125"/>
    <mergeCell ref="WBK125:WBL125"/>
    <mergeCell ref="WBM125:WBN125"/>
    <mergeCell ref="WBO125:WBP125"/>
    <mergeCell ref="WBQ125:WBR125"/>
    <mergeCell ref="WBS125:WBT125"/>
    <mergeCell ref="WAW125:WAX125"/>
    <mergeCell ref="WAY125:WAZ125"/>
    <mergeCell ref="WBA125:WBB125"/>
    <mergeCell ref="WBC125:WBD125"/>
    <mergeCell ref="WBE125:WBF125"/>
    <mergeCell ref="WBG125:WBH125"/>
    <mergeCell ref="WAK125:WAL125"/>
    <mergeCell ref="WAM125:WAN125"/>
    <mergeCell ref="WAO125:WAP125"/>
    <mergeCell ref="WAQ125:WAR125"/>
    <mergeCell ref="WAS125:WAT125"/>
    <mergeCell ref="WAU125:WAV125"/>
    <mergeCell ref="WFM125:WFN125"/>
    <mergeCell ref="WFO125:WFP125"/>
    <mergeCell ref="WFQ125:WFR125"/>
    <mergeCell ref="WFS125:WFT125"/>
    <mergeCell ref="WFU125:WFV125"/>
    <mergeCell ref="WFW125:WFX125"/>
    <mergeCell ref="WFA125:WFB125"/>
    <mergeCell ref="WFC125:WFD125"/>
    <mergeCell ref="WFE125:WFF125"/>
    <mergeCell ref="WFG125:WFH125"/>
    <mergeCell ref="WFI125:WFJ125"/>
    <mergeCell ref="WFK125:WFL125"/>
    <mergeCell ref="WEO125:WEP125"/>
    <mergeCell ref="WEQ125:WER125"/>
    <mergeCell ref="WES125:WET125"/>
    <mergeCell ref="WEU125:WEV125"/>
    <mergeCell ref="WEW125:WEX125"/>
    <mergeCell ref="WEY125:WEZ125"/>
    <mergeCell ref="WEC125:WED125"/>
    <mergeCell ref="WEE125:WEF125"/>
    <mergeCell ref="WEG125:WEH125"/>
    <mergeCell ref="WEI125:WEJ125"/>
    <mergeCell ref="WEK125:WEL125"/>
    <mergeCell ref="WEM125:WEN125"/>
    <mergeCell ref="WDQ125:WDR125"/>
    <mergeCell ref="WDS125:WDT125"/>
    <mergeCell ref="WDU125:WDV125"/>
    <mergeCell ref="WDW125:WDX125"/>
    <mergeCell ref="WDY125:WDZ125"/>
    <mergeCell ref="WEA125:WEB125"/>
    <mergeCell ref="WDE125:WDF125"/>
    <mergeCell ref="WDG125:WDH125"/>
    <mergeCell ref="WDI125:WDJ125"/>
    <mergeCell ref="WDK125:WDL125"/>
    <mergeCell ref="WDM125:WDN125"/>
    <mergeCell ref="WDO125:WDP125"/>
    <mergeCell ref="WIG125:WIH125"/>
    <mergeCell ref="WII125:WIJ125"/>
    <mergeCell ref="WIK125:WIL125"/>
    <mergeCell ref="WIM125:WIN125"/>
    <mergeCell ref="WIO125:WIP125"/>
    <mergeCell ref="WIQ125:WIR125"/>
    <mergeCell ref="WHU125:WHV125"/>
    <mergeCell ref="WHW125:WHX125"/>
    <mergeCell ref="WHY125:WHZ125"/>
    <mergeCell ref="WIA125:WIB125"/>
    <mergeCell ref="WIC125:WID125"/>
    <mergeCell ref="WIE125:WIF125"/>
    <mergeCell ref="WHI125:WHJ125"/>
    <mergeCell ref="WHK125:WHL125"/>
    <mergeCell ref="WHM125:WHN125"/>
    <mergeCell ref="WHO125:WHP125"/>
    <mergeCell ref="WHQ125:WHR125"/>
    <mergeCell ref="WHS125:WHT125"/>
    <mergeCell ref="WGW125:WGX125"/>
    <mergeCell ref="WGY125:WGZ125"/>
    <mergeCell ref="WHA125:WHB125"/>
    <mergeCell ref="WHC125:WHD125"/>
    <mergeCell ref="WHE125:WHF125"/>
    <mergeCell ref="WHG125:WHH125"/>
    <mergeCell ref="WGK125:WGL125"/>
    <mergeCell ref="WGM125:WGN125"/>
    <mergeCell ref="WGO125:WGP125"/>
    <mergeCell ref="WGQ125:WGR125"/>
    <mergeCell ref="WGS125:WGT125"/>
    <mergeCell ref="WGU125:WGV125"/>
    <mergeCell ref="WFY125:WFZ125"/>
    <mergeCell ref="WGA125:WGB125"/>
    <mergeCell ref="WGC125:WGD125"/>
    <mergeCell ref="WGE125:WGF125"/>
    <mergeCell ref="WGG125:WGH125"/>
    <mergeCell ref="WGI125:WGJ125"/>
    <mergeCell ref="WLA125:WLB125"/>
    <mergeCell ref="WLC125:WLD125"/>
    <mergeCell ref="WLE125:WLF125"/>
    <mergeCell ref="WLG125:WLH125"/>
    <mergeCell ref="WLI125:WLJ125"/>
    <mergeCell ref="WLK125:WLL125"/>
    <mergeCell ref="WKO125:WKP125"/>
    <mergeCell ref="WKQ125:WKR125"/>
    <mergeCell ref="WKS125:WKT125"/>
    <mergeCell ref="WKU125:WKV125"/>
    <mergeCell ref="WKW125:WKX125"/>
    <mergeCell ref="WKY125:WKZ125"/>
    <mergeCell ref="WKC125:WKD125"/>
    <mergeCell ref="WKE125:WKF125"/>
    <mergeCell ref="WKG125:WKH125"/>
    <mergeCell ref="WKI125:WKJ125"/>
    <mergeCell ref="WKK125:WKL125"/>
    <mergeCell ref="WKM125:WKN125"/>
    <mergeCell ref="WJQ125:WJR125"/>
    <mergeCell ref="WJS125:WJT125"/>
    <mergeCell ref="WJU125:WJV125"/>
    <mergeCell ref="WJW125:WJX125"/>
    <mergeCell ref="WJY125:WJZ125"/>
    <mergeCell ref="WKA125:WKB125"/>
    <mergeCell ref="WJE125:WJF125"/>
    <mergeCell ref="WJG125:WJH125"/>
    <mergeCell ref="WJI125:WJJ125"/>
    <mergeCell ref="WJK125:WJL125"/>
    <mergeCell ref="WJM125:WJN125"/>
    <mergeCell ref="WJO125:WJP125"/>
    <mergeCell ref="WIS125:WIT125"/>
    <mergeCell ref="WIU125:WIV125"/>
    <mergeCell ref="WIW125:WIX125"/>
    <mergeCell ref="WIY125:WIZ125"/>
    <mergeCell ref="WJA125:WJB125"/>
    <mergeCell ref="WJC125:WJD125"/>
    <mergeCell ref="WNU125:WNV125"/>
    <mergeCell ref="WNW125:WNX125"/>
    <mergeCell ref="WNY125:WNZ125"/>
    <mergeCell ref="WOA125:WOB125"/>
    <mergeCell ref="WOC125:WOD125"/>
    <mergeCell ref="WOE125:WOF125"/>
    <mergeCell ref="WNI125:WNJ125"/>
    <mergeCell ref="WNK125:WNL125"/>
    <mergeCell ref="WNM125:WNN125"/>
    <mergeCell ref="WNO125:WNP125"/>
    <mergeCell ref="WNQ125:WNR125"/>
    <mergeCell ref="WNS125:WNT125"/>
    <mergeCell ref="WMW125:WMX125"/>
    <mergeCell ref="WMY125:WMZ125"/>
    <mergeCell ref="WNA125:WNB125"/>
    <mergeCell ref="WNC125:WND125"/>
    <mergeCell ref="WNE125:WNF125"/>
    <mergeCell ref="WNG125:WNH125"/>
    <mergeCell ref="WMK125:WML125"/>
    <mergeCell ref="WMM125:WMN125"/>
    <mergeCell ref="WMO125:WMP125"/>
    <mergeCell ref="WMQ125:WMR125"/>
    <mergeCell ref="WMS125:WMT125"/>
    <mergeCell ref="WMU125:WMV125"/>
    <mergeCell ref="WLY125:WLZ125"/>
    <mergeCell ref="WMA125:WMB125"/>
    <mergeCell ref="WMC125:WMD125"/>
    <mergeCell ref="WME125:WMF125"/>
    <mergeCell ref="WMG125:WMH125"/>
    <mergeCell ref="WMI125:WMJ125"/>
    <mergeCell ref="WLM125:WLN125"/>
    <mergeCell ref="WLO125:WLP125"/>
    <mergeCell ref="WLQ125:WLR125"/>
    <mergeCell ref="WLS125:WLT125"/>
    <mergeCell ref="WLU125:WLV125"/>
    <mergeCell ref="WLW125:WLX125"/>
    <mergeCell ref="WQO125:WQP125"/>
    <mergeCell ref="WQQ125:WQR125"/>
    <mergeCell ref="WQS125:WQT125"/>
    <mergeCell ref="WQU125:WQV125"/>
    <mergeCell ref="WQW125:WQX125"/>
    <mergeCell ref="WQY125:WQZ125"/>
    <mergeCell ref="WQC125:WQD125"/>
    <mergeCell ref="WQE125:WQF125"/>
    <mergeCell ref="WQG125:WQH125"/>
    <mergeCell ref="WQI125:WQJ125"/>
    <mergeCell ref="WQK125:WQL125"/>
    <mergeCell ref="WQM125:WQN125"/>
    <mergeCell ref="WPQ125:WPR125"/>
    <mergeCell ref="WPS125:WPT125"/>
    <mergeCell ref="WPU125:WPV125"/>
    <mergeCell ref="WPW125:WPX125"/>
    <mergeCell ref="WPY125:WPZ125"/>
    <mergeCell ref="WQA125:WQB125"/>
    <mergeCell ref="WPE125:WPF125"/>
    <mergeCell ref="WPG125:WPH125"/>
    <mergeCell ref="WPI125:WPJ125"/>
    <mergeCell ref="WPK125:WPL125"/>
    <mergeCell ref="WPM125:WPN125"/>
    <mergeCell ref="WPO125:WPP125"/>
    <mergeCell ref="WOS125:WOT125"/>
    <mergeCell ref="WOU125:WOV125"/>
    <mergeCell ref="WOW125:WOX125"/>
    <mergeCell ref="WOY125:WOZ125"/>
    <mergeCell ref="WPA125:WPB125"/>
    <mergeCell ref="WPC125:WPD125"/>
    <mergeCell ref="WOG125:WOH125"/>
    <mergeCell ref="WOI125:WOJ125"/>
    <mergeCell ref="WOK125:WOL125"/>
    <mergeCell ref="WOM125:WON125"/>
    <mergeCell ref="WOO125:WOP125"/>
    <mergeCell ref="WOQ125:WOR125"/>
    <mergeCell ref="WTI125:WTJ125"/>
    <mergeCell ref="WTK125:WTL125"/>
    <mergeCell ref="WTM125:WTN125"/>
    <mergeCell ref="WTO125:WTP125"/>
    <mergeCell ref="WTQ125:WTR125"/>
    <mergeCell ref="WTS125:WTT125"/>
    <mergeCell ref="WSW125:WSX125"/>
    <mergeCell ref="WSY125:WSZ125"/>
    <mergeCell ref="WTA125:WTB125"/>
    <mergeCell ref="WTC125:WTD125"/>
    <mergeCell ref="WTE125:WTF125"/>
    <mergeCell ref="WTG125:WTH125"/>
    <mergeCell ref="WSK125:WSL125"/>
    <mergeCell ref="WSM125:WSN125"/>
    <mergeCell ref="WSO125:WSP125"/>
    <mergeCell ref="WSQ125:WSR125"/>
    <mergeCell ref="WSS125:WST125"/>
    <mergeCell ref="WSU125:WSV125"/>
    <mergeCell ref="WRY125:WRZ125"/>
    <mergeCell ref="WSA125:WSB125"/>
    <mergeCell ref="WSC125:WSD125"/>
    <mergeCell ref="WSE125:WSF125"/>
    <mergeCell ref="WSG125:WSH125"/>
    <mergeCell ref="WSI125:WSJ125"/>
    <mergeCell ref="WRM125:WRN125"/>
    <mergeCell ref="WRO125:WRP125"/>
    <mergeCell ref="WRQ125:WRR125"/>
    <mergeCell ref="WRS125:WRT125"/>
    <mergeCell ref="WRU125:WRV125"/>
    <mergeCell ref="WRW125:WRX125"/>
    <mergeCell ref="WRA125:WRB125"/>
    <mergeCell ref="WRC125:WRD125"/>
    <mergeCell ref="WRE125:WRF125"/>
    <mergeCell ref="WRG125:WRH125"/>
    <mergeCell ref="WRI125:WRJ125"/>
    <mergeCell ref="WRK125:WRL125"/>
    <mergeCell ref="WWE125:WWF125"/>
    <mergeCell ref="WWG125:WWH125"/>
    <mergeCell ref="WWI125:WWJ125"/>
    <mergeCell ref="WWK125:WWL125"/>
    <mergeCell ref="WWM125:WWN125"/>
    <mergeCell ref="WVQ125:WVR125"/>
    <mergeCell ref="WVS125:WVT125"/>
    <mergeCell ref="WVU125:WVV125"/>
    <mergeCell ref="WVW125:WVX125"/>
    <mergeCell ref="WVY125:WVZ125"/>
    <mergeCell ref="WWA125:WWB125"/>
    <mergeCell ref="WVE125:WVF125"/>
    <mergeCell ref="WVG125:WVH125"/>
    <mergeCell ref="WVI125:WVJ125"/>
    <mergeCell ref="WVK125:WVL125"/>
    <mergeCell ref="WVM125:WVN125"/>
    <mergeCell ref="WVO125:WVP125"/>
    <mergeCell ref="WUS125:WUT125"/>
    <mergeCell ref="WUU125:WUV125"/>
    <mergeCell ref="WUW125:WUX125"/>
    <mergeCell ref="WUY125:WUZ125"/>
    <mergeCell ref="WVA125:WVB125"/>
    <mergeCell ref="WVC125:WVD125"/>
    <mergeCell ref="WUG125:WUH125"/>
    <mergeCell ref="WUI125:WUJ125"/>
    <mergeCell ref="WUK125:WUL125"/>
    <mergeCell ref="WUM125:WUN125"/>
    <mergeCell ref="WUO125:WUP125"/>
    <mergeCell ref="WUQ125:WUR125"/>
    <mergeCell ref="WTU125:WTV125"/>
    <mergeCell ref="WTW125:WTX125"/>
    <mergeCell ref="WTY125:WTZ125"/>
    <mergeCell ref="WUA125:WUB125"/>
    <mergeCell ref="WUC125:WUD125"/>
    <mergeCell ref="WUE125:WUF125"/>
    <mergeCell ref="XEE125:XEF125"/>
    <mergeCell ref="XDM125:XDN125"/>
    <mergeCell ref="XDO125:XDP125"/>
    <mergeCell ref="XDQ125:XDR125"/>
    <mergeCell ref="XDS125:XDT125"/>
    <mergeCell ref="XDU125:XDV125"/>
    <mergeCell ref="XDW125:XDX125"/>
    <mergeCell ref="XDA125:XDB125"/>
    <mergeCell ref="XDC125:XDD125"/>
    <mergeCell ref="XDE125:XDF125"/>
    <mergeCell ref="XDG125:XDH125"/>
    <mergeCell ref="XDI125:XDJ125"/>
    <mergeCell ref="XDK125:XDL125"/>
    <mergeCell ref="XCO125:XCP125"/>
    <mergeCell ref="XCQ125:XCR125"/>
    <mergeCell ref="XCS125:XCT125"/>
    <mergeCell ref="XCU125:XCV125"/>
    <mergeCell ref="XCW125:XCX125"/>
    <mergeCell ref="XCY125:XCZ125"/>
    <mergeCell ref="XCC125:XCD125"/>
    <mergeCell ref="XCE125:XCF125"/>
    <mergeCell ref="XCG125:XCH125"/>
    <mergeCell ref="XCI125:XCJ125"/>
    <mergeCell ref="XCK125:XCL125"/>
    <mergeCell ref="XCM125:XCN125"/>
    <mergeCell ref="XBQ125:XBR125"/>
    <mergeCell ref="XBS125:XBT125"/>
    <mergeCell ref="XBU125:XBV125"/>
    <mergeCell ref="XBW125:XBX125"/>
    <mergeCell ref="XBY125:XBZ125"/>
    <mergeCell ref="XCA125:XCB125"/>
    <mergeCell ref="WZS125:WZT125"/>
    <mergeCell ref="WYW125:WYX125"/>
    <mergeCell ref="WYY125:WYZ125"/>
    <mergeCell ref="WZA125:WZB125"/>
    <mergeCell ref="WZC125:WZD125"/>
    <mergeCell ref="WZE125:WZF125"/>
    <mergeCell ref="WZG125:WZH125"/>
    <mergeCell ref="B110:C110"/>
    <mergeCell ref="XBE125:XBF125"/>
    <mergeCell ref="XBG125:XBH125"/>
    <mergeCell ref="XBI125:XBJ125"/>
    <mergeCell ref="XBK125:XBL125"/>
    <mergeCell ref="XBM125:XBN125"/>
    <mergeCell ref="XBO125:XBP125"/>
    <mergeCell ref="XAS125:XAT125"/>
    <mergeCell ref="XAU125:XAV125"/>
    <mergeCell ref="XAW125:XAX125"/>
    <mergeCell ref="XAY125:XAZ125"/>
    <mergeCell ref="XBA125:XBB125"/>
    <mergeCell ref="XBC125:XBD125"/>
    <mergeCell ref="XAG125:XAH125"/>
    <mergeCell ref="XAI125:XAJ125"/>
    <mergeCell ref="XAK125:XAL125"/>
    <mergeCell ref="XAM125:XAN125"/>
    <mergeCell ref="XAO125:XAP125"/>
    <mergeCell ref="XAQ125:XAR125"/>
    <mergeCell ref="WZU125:WZV125"/>
    <mergeCell ref="WZW125:WZX125"/>
    <mergeCell ref="WZY125:WZZ125"/>
    <mergeCell ref="XAA125:XAB125"/>
    <mergeCell ref="XAC125:XAD125"/>
    <mergeCell ref="XAE125:XAF125"/>
    <mergeCell ref="WZI125:WZJ125"/>
    <mergeCell ref="WZK125:WZL125"/>
    <mergeCell ref="WZM125:WZN125"/>
    <mergeCell ref="WZO125:WZP125"/>
    <mergeCell ref="WZQ125:WZR125"/>
    <mergeCell ref="XDY125:XDZ125"/>
    <mergeCell ref="XEA125:XEB125"/>
    <mergeCell ref="XEC125:XED125"/>
    <mergeCell ref="WYK125:WYL125"/>
    <mergeCell ref="WYM125:WYN125"/>
    <mergeCell ref="WYO125:WYP125"/>
    <mergeCell ref="WYQ125:WYR125"/>
    <mergeCell ref="WYS125:WYT125"/>
    <mergeCell ref="WYU125:WYV125"/>
    <mergeCell ref="WXY125:WXZ125"/>
    <mergeCell ref="WYA125:WYB125"/>
    <mergeCell ref="WYC125:WYD125"/>
    <mergeCell ref="WYE125:WYF125"/>
    <mergeCell ref="WYG125:WYH125"/>
    <mergeCell ref="WYI125:WYJ125"/>
    <mergeCell ref="WXM125:WXN125"/>
    <mergeCell ref="WXO125:WXP125"/>
    <mergeCell ref="WXQ125:WXR125"/>
    <mergeCell ref="WXS125:WXT125"/>
    <mergeCell ref="WXU125:WXV125"/>
    <mergeCell ref="WXW125:WXX125"/>
    <mergeCell ref="WXA125:WXB125"/>
    <mergeCell ref="WXC125:WXD125"/>
    <mergeCell ref="WXE125:WXF125"/>
    <mergeCell ref="WXG125:WXH125"/>
    <mergeCell ref="WXI125:WXJ125"/>
    <mergeCell ref="WXK125:WXL125"/>
    <mergeCell ref="WWO125:WWP125"/>
    <mergeCell ref="WWQ125:WWR125"/>
    <mergeCell ref="WWS125:WWT125"/>
    <mergeCell ref="WWU125:WWV125"/>
    <mergeCell ref="WWW125:WWX125"/>
    <mergeCell ref="WWY125:WWZ125"/>
    <mergeCell ref="WWC125:WWD125"/>
  </mergeCells>
  <conditionalFormatting sqref="D17">
    <cfRule type="cellIs" dxfId="16" priority="20" operator="greaterThan">
      <formula>SUM(D14:D16)/100*5</formula>
    </cfRule>
  </conditionalFormatting>
  <conditionalFormatting sqref="D25">
    <cfRule type="cellIs" dxfId="15" priority="19" operator="greaterThan">
      <formula>SUM(D19:D24)/100*5</formula>
    </cfRule>
  </conditionalFormatting>
  <conditionalFormatting sqref="D41">
    <cfRule type="cellIs" dxfId="14" priority="18" operator="greaterThan">
      <formula>SUM(D35:D40)/100*5</formula>
    </cfRule>
  </conditionalFormatting>
  <conditionalFormatting sqref="D48">
    <cfRule type="cellIs" dxfId="13" priority="17" operator="greaterThan">
      <formula>SUM(D43:D47)/100*5</formula>
    </cfRule>
  </conditionalFormatting>
  <conditionalFormatting sqref="D53">
    <cfRule type="cellIs" dxfId="12" priority="16" operator="greaterThan">
      <formula>SUM(D50:D52)/100*5</formula>
    </cfRule>
  </conditionalFormatting>
  <conditionalFormatting sqref="D65">
    <cfRule type="cellIs" dxfId="11" priority="15" operator="greaterThan">
      <formula>SUM(D59:D64)/100*5</formula>
    </cfRule>
  </conditionalFormatting>
  <conditionalFormatting sqref="D69">
    <cfRule type="cellIs" dxfId="10" priority="14" operator="greaterThan">
      <formula>SUM(D68)/100*5</formula>
    </cfRule>
  </conditionalFormatting>
  <conditionalFormatting sqref="D73">
    <cfRule type="cellIs" dxfId="9" priority="13" operator="greaterThan">
      <formula>SUM(D71:D72)/100*5</formula>
    </cfRule>
  </conditionalFormatting>
  <conditionalFormatting sqref="D78">
    <cfRule type="cellIs" dxfId="8" priority="12" operator="greaterThan">
      <formula>SUM(D77)/100*5</formula>
    </cfRule>
  </conditionalFormatting>
  <conditionalFormatting sqref="D85">
    <cfRule type="cellIs" dxfId="7" priority="11" operator="greaterThan">
      <formula>SUM(D80:D84)*0.05</formula>
    </cfRule>
  </conditionalFormatting>
  <conditionalFormatting sqref="D93">
    <cfRule type="cellIs" dxfId="6" priority="10" operator="greaterThan">
      <formula>SUM(D87:D92)/100*5</formula>
    </cfRule>
  </conditionalFormatting>
  <conditionalFormatting sqref="D99">
    <cfRule type="cellIs" dxfId="5" priority="7" operator="greaterThan">
      <formula>SUM(D96:D98)/100*5</formula>
    </cfRule>
  </conditionalFormatting>
  <conditionalFormatting sqref="D106">
    <cfRule type="cellIs" dxfId="4" priority="6" operator="greaterThan">
      <formula>SUM(D101:D105)/100*5</formula>
    </cfRule>
  </conditionalFormatting>
  <conditionalFormatting sqref="D109">
    <cfRule type="cellIs" dxfId="3" priority="50" operator="greaterThan">
      <formula>SUM(D108:D108)/100*5</formula>
    </cfRule>
  </conditionalFormatting>
  <conditionalFormatting sqref="D112">
    <cfRule type="cellIs" dxfId="2" priority="9" operator="greaterThan">
      <formula>SUM(D111)/100*5</formula>
    </cfRule>
  </conditionalFormatting>
  <conditionalFormatting sqref="D120">
    <cfRule type="cellIs" dxfId="1" priority="1" operator="greaterThan">
      <formula>SUM(D119)/100*5</formula>
    </cfRule>
  </conditionalFormatting>
  <conditionalFormatting sqref="D124">
    <cfRule type="cellIs" dxfId="0" priority="8" operator="greaterThan">
      <formula>SUM(D123)/100*5</formula>
    </cfRule>
  </conditionalFormatting>
  <dataValidations count="3">
    <dataValidation type="decimal" operator="lessThanOrEqual" allowBlank="1" showInputMessage="1" showErrorMessage="1" error="Eingabe größer 5%" sqref="D17 D25 D48 D69 D78 D93 D85 D124 D112 D99 D106 D120" xr:uid="{00000000-0002-0000-0900-000000000000}">
      <formula1>E17</formula1>
    </dataValidation>
    <dataValidation type="decimal" operator="lessThanOrEqual" allowBlank="1" showInputMessage="1" showErrorMessage="1" error="Eingabe größer 5%_x000a_" sqref="D41 D73 D109" xr:uid="{00000000-0002-0000-0900-000001000000}">
      <formula1>E41</formula1>
    </dataValidation>
    <dataValidation type="decimal" operator="lessThanOrEqual" allowBlank="1" showInputMessage="1" showErrorMessage="1" sqref="D53 D65" xr:uid="{00000000-0002-0000-0900-000002000000}">
      <formula1>E53</formula1>
    </dataValidation>
  </dataValidations>
  <pageMargins left="0.70866141732283472" right="0.70866141732283472" top="0.74803149606299213" bottom="0.74803149606299213" header="0.31496062992125984" footer="0.31496062992125984"/>
  <pageSetup paperSize="9"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2:Q30"/>
  <sheetViews>
    <sheetView topLeftCell="A4" workbookViewId="0">
      <selection activeCell="K39" sqref="K39"/>
    </sheetView>
  </sheetViews>
  <sheetFormatPr baseColWidth="10" defaultRowHeight="12.5"/>
  <cols>
    <col min="1" max="1" width="58" customWidth="1"/>
    <col min="2" max="2" width="8.54296875" bestFit="1" customWidth="1"/>
    <col min="5" max="5" width="19.1796875" bestFit="1" customWidth="1"/>
    <col min="6" max="6" width="5.81640625" bestFit="1" customWidth="1"/>
  </cols>
  <sheetData>
    <row r="2" spans="1:17">
      <c r="A2" s="33" t="s">
        <v>8</v>
      </c>
      <c r="B2" t="b">
        <v>0</v>
      </c>
    </row>
    <row r="5" spans="1:17" ht="13">
      <c r="A5" s="132" t="s">
        <v>94</v>
      </c>
      <c r="B5" s="133"/>
      <c r="C5" s="134"/>
    </row>
    <row r="6" spans="1:17" ht="13">
      <c r="A6" s="123" t="s">
        <v>95</v>
      </c>
      <c r="B6" s="123" t="s">
        <v>96</v>
      </c>
      <c r="C6" s="124" t="s">
        <v>97</v>
      </c>
    </row>
    <row r="7" spans="1:17" ht="13">
      <c r="A7" s="125" t="s">
        <v>98</v>
      </c>
      <c r="B7" s="126" t="s">
        <v>99</v>
      </c>
      <c r="C7" s="127" t="s">
        <v>100</v>
      </c>
    </row>
    <row r="8" spans="1:17" ht="14">
      <c r="A8" s="128" t="s">
        <v>98</v>
      </c>
      <c r="B8" s="128" t="s">
        <v>99</v>
      </c>
      <c r="C8" s="129" t="s">
        <v>101</v>
      </c>
      <c r="M8" s="33" t="s">
        <v>55</v>
      </c>
      <c r="N8" s="33" t="s">
        <v>281</v>
      </c>
      <c r="P8">
        <v>1</v>
      </c>
      <c r="Q8" s="33" t="s">
        <v>281</v>
      </c>
    </row>
    <row r="9" spans="1:17" ht="14">
      <c r="A9" s="128" t="s">
        <v>98</v>
      </c>
      <c r="B9" s="128" t="s">
        <v>99</v>
      </c>
      <c r="C9" s="129" t="s">
        <v>102</v>
      </c>
      <c r="J9" t="s">
        <v>44</v>
      </c>
      <c r="M9" t="s">
        <v>51</v>
      </c>
      <c r="N9">
        <v>0.247</v>
      </c>
      <c r="P9">
        <v>2</v>
      </c>
      <c r="Q9">
        <v>0.247</v>
      </c>
    </row>
    <row r="10" spans="1:17" ht="14">
      <c r="A10" s="128" t="s">
        <v>98</v>
      </c>
      <c r="B10" s="128" t="s">
        <v>99</v>
      </c>
      <c r="C10" s="129" t="s">
        <v>103</v>
      </c>
      <c r="J10" t="s">
        <v>45</v>
      </c>
      <c r="M10" t="s">
        <v>52</v>
      </c>
      <c r="N10">
        <v>0.183</v>
      </c>
      <c r="P10">
        <v>3</v>
      </c>
      <c r="Q10">
        <v>0.183</v>
      </c>
    </row>
    <row r="11" spans="1:17" ht="14">
      <c r="A11" s="128" t="s">
        <v>98</v>
      </c>
      <c r="B11" s="128" t="s">
        <v>99</v>
      </c>
      <c r="C11" s="129" t="s">
        <v>104</v>
      </c>
      <c r="J11" t="s">
        <v>46</v>
      </c>
      <c r="M11" t="s">
        <v>53</v>
      </c>
      <c r="N11">
        <v>0.318</v>
      </c>
      <c r="P11">
        <v>4</v>
      </c>
      <c r="Q11">
        <v>0.318</v>
      </c>
    </row>
    <row r="12" spans="1:17" ht="14">
      <c r="A12" s="128" t="s">
        <v>98</v>
      </c>
      <c r="B12" s="128" t="s">
        <v>99</v>
      </c>
      <c r="C12" s="129" t="s">
        <v>105</v>
      </c>
      <c r="M12" t="s">
        <v>54</v>
      </c>
      <c r="N12">
        <v>0.247</v>
      </c>
      <c r="P12">
        <v>5</v>
      </c>
      <c r="Q12">
        <v>0.247</v>
      </c>
    </row>
    <row r="13" spans="1:17" ht="39">
      <c r="A13" s="125" t="s">
        <v>106</v>
      </c>
      <c r="B13" s="125" t="s">
        <v>107</v>
      </c>
      <c r="C13" s="127" t="s">
        <v>108</v>
      </c>
    </row>
    <row r="14" spans="1:17" ht="37.5">
      <c r="A14" s="130" t="s">
        <v>106</v>
      </c>
      <c r="B14" s="130" t="s">
        <v>107</v>
      </c>
      <c r="C14" s="127" t="s">
        <v>109</v>
      </c>
    </row>
    <row r="15" spans="1:17" ht="26">
      <c r="A15" s="125" t="s">
        <v>110</v>
      </c>
      <c r="B15" s="125" t="s">
        <v>111</v>
      </c>
      <c r="C15" s="127" t="s">
        <v>108</v>
      </c>
    </row>
    <row r="16" spans="1:17" ht="25">
      <c r="A16" s="130" t="s">
        <v>110</v>
      </c>
      <c r="B16" s="130" t="s">
        <v>111</v>
      </c>
      <c r="C16" s="127" t="s">
        <v>109</v>
      </c>
    </row>
    <row r="17" spans="1:3" ht="25">
      <c r="A17" s="130" t="s">
        <v>110</v>
      </c>
      <c r="B17" s="130" t="s">
        <v>111</v>
      </c>
      <c r="C17" s="127" t="s">
        <v>112</v>
      </c>
    </row>
    <row r="18" spans="1:3" ht="13">
      <c r="A18" s="126" t="s">
        <v>113</v>
      </c>
      <c r="B18" s="126" t="s">
        <v>114</v>
      </c>
      <c r="C18" s="127" t="s">
        <v>115</v>
      </c>
    </row>
    <row r="19" spans="1:3" ht="13">
      <c r="A19" s="128" t="s">
        <v>113</v>
      </c>
      <c r="B19" s="128" t="s">
        <v>116</v>
      </c>
      <c r="C19" s="127" t="s">
        <v>117</v>
      </c>
    </row>
    <row r="20" spans="1:3" ht="13">
      <c r="A20" s="124" t="s">
        <v>118</v>
      </c>
      <c r="B20" s="124" t="s">
        <v>96</v>
      </c>
      <c r="C20" s="124" t="s">
        <v>97</v>
      </c>
    </row>
    <row r="21" spans="1:3" ht="13">
      <c r="A21" s="126" t="s">
        <v>119</v>
      </c>
      <c r="B21" s="126" t="s">
        <v>120</v>
      </c>
      <c r="C21" s="131" t="s">
        <v>100</v>
      </c>
    </row>
    <row r="22" spans="1:3" ht="13">
      <c r="A22" s="128" t="s">
        <v>119</v>
      </c>
      <c r="B22" s="128" t="s">
        <v>120</v>
      </c>
      <c r="C22" s="131" t="s">
        <v>121</v>
      </c>
    </row>
    <row r="23" spans="1:3" ht="13">
      <c r="A23" s="128" t="s">
        <v>119</v>
      </c>
      <c r="B23" s="128" t="s">
        <v>120</v>
      </c>
      <c r="C23" s="131" t="s">
        <v>122</v>
      </c>
    </row>
    <row r="24" spans="1:3" ht="13">
      <c r="A24" s="126" t="s">
        <v>123</v>
      </c>
      <c r="B24" s="126" t="s">
        <v>124</v>
      </c>
      <c r="C24" s="127" t="s">
        <v>108</v>
      </c>
    </row>
    <row r="25" spans="1:3" ht="13">
      <c r="A25" s="128" t="s">
        <v>123</v>
      </c>
      <c r="B25" s="126" t="s">
        <v>124</v>
      </c>
      <c r="C25" s="127" t="s">
        <v>109</v>
      </c>
    </row>
    <row r="28" spans="1:3" ht="13">
      <c r="A28" s="33" t="s">
        <v>130</v>
      </c>
      <c r="B28" s="33" t="s">
        <v>131</v>
      </c>
      <c r="C28" s="127" t="s">
        <v>108</v>
      </c>
    </row>
    <row r="29" spans="1:3" ht="13">
      <c r="A29" s="33" t="s">
        <v>130</v>
      </c>
      <c r="B29" s="33" t="s">
        <v>131</v>
      </c>
      <c r="C29" s="127" t="s">
        <v>109</v>
      </c>
    </row>
    <row r="30" spans="1:3" ht="13">
      <c r="B30" s="33" t="s">
        <v>131</v>
      </c>
      <c r="C30" s="204" t="s">
        <v>132</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0">
    <tabColor theme="6" tint="0.59999389629810485"/>
    <pageSetUpPr fitToPage="1"/>
  </sheetPr>
  <dimension ref="A1:BC100"/>
  <sheetViews>
    <sheetView showRowColHeaders="0" showRuler="0" zoomScaleNormal="100" zoomScaleSheetLayoutView="100" workbookViewId="0">
      <selection activeCell="I7" sqref="I7"/>
    </sheetView>
  </sheetViews>
  <sheetFormatPr baseColWidth="10" defaultColWidth="11.453125" defaultRowHeight="12.5"/>
  <cols>
    <col min="1" max="1" width="4.54296875" style="254" customWidth="1"/>
    <col min="2" max="2" width="2.54296875" style="254" customWidth="1"/>
    <col min="3" max="3" width="11.453125" style="254"/>
    <col min="4" max="4" width="3.26953125" style="254" customWidth="1"/>
    <col min="5" max="5" width="24.54296875" style="254" customWidth="1"/>
    <col min="6" max="6" width="11.453125" style="254" customWidth="1"/>
    <col min="7" max="7" width="55.54296875" style="254" customWidth="1"/>
    <col min="8" max="8" width="23.81640625" style="254" customWidth="1"/>
    <col min="9" max="9" width="7.453125" style="255" customWidth="1"/>
    <col min="10" max="10" width="2.54296875" style="254" customWidth="1"/>
    <col min="11" max="11" width="22.453125" style="254" customWidth="1"/>
    <col min="12" max="12" width="13" style="254" customWidth="1"/>
    <col min="13" max="16384" width="11.453125" style="254"/>
  </cols>
  <sheetData>
    <row r="1" spans="1:55" ht="20.149999999999999" customHeight="1" thickBot="1">
      <c r="A1" s="183" t="s">
        <v>35</v>
      </c>
      <c r="B1" s="183"/>
      <c r="C1" s="183"/>
      <c r="D1" s="183"/>
      <c r="E1" s="183"/>
      <c r="F1" s="183"/>
      <c r="G1" s="183"/>
      <c r="H1" s="183"/>
      <c r="I1" s="184"/>
      <c r="J1" s="183"/>
      <c r="K1" s="183"/>
      <c r="L1" s="183"/>
      <c r="M1" s="183"/>
      <c r="N1" s="183"/>
      <c r="O1" s="183"/>
      <c r="P1" s="183"/>
      <c r="Q1" s="183"/>
      <c r="R1" s="183"/>
      <c r="S1" s="183"/>
      <c r="T1" s="183"/>
      <c r="U1" s="183"/>
      <c r="V1" s="183"/>
      <c r="W1" s="183"/>
      <c r="X1" s="183"/>
      <c r="Y1" s="183"/>
      <c r="Z1" s="183"/>
      <c r="AA1" s="183"/>
    </row>
    <row r="2" spans="1:55" ht="20.5" customHeight="1">
      <c r="A2" s="183"/>
      <c r="B2" s="185"/>
      <c r="C2" s="374"/>
      <c r="D2" s="374"/>
      <c r="E2" s="374"/>
      <c r="F2" s="374"/>
      <c r="G2" s="374"/>
      <c r="H2" s="374"/>
      <c r="I2" s="186"/>
      <c r="J2" s="187"/>
      <c r="K2" s="183"/>
      <c r="L2" s="183"/>
      <c r="M2" s="183"/>
      <c r="N2" s="183"/>
      <c r="O2" s="183"/>
      <c r="P2" s="183"/>
      <c r="Q2" s="183"/>
      <c r="R2" s="183"/>
      <c r="S2" s="183"/>
      <c r="T2" s="183"/>
      <c r="U2" s="183"/>
      <c r="V2" s="183"/>
      <c r="W2" s="183"/>
      <c r="X2" s="183"/>
      <c r="Y2" s="183"/>
      <c r="Z2" s="183"/>
      <c r="AA2" s="183"/>
    </row>
    <row r="3" spans="1:55" ht="97.5" customHeight="1">
      <c r="A3" s="183"/>
      <c r="B3" s="188"/>
      <c r="C3" s="375" t="s">
        <v>301</v>
      </c>
      <c r="D3" s="375"/>
      <c r="E3" s="375"/>
      <c r="F3" s="375"/>
      <c r="G3" s="375"/>
      <c r="H3" s="375"/>
      <c r="I3" s="189"/>
      <c r="J3" s="187"/>
      <c r="K3" s="183"/>
      <c r="L3" s="183"/>
      <c r="M3" s="183"/>
      <c r="N3" s="183"/>
      <c r="O3" s="183"/>
      <c r="P3" s="183"/>
      <c r="Q3" s="183"/>
      <c r="R3" s="183"/>
      <c r="S3" s="183"/>
      <c r="T3" s="183"/>
      <c r="U3" s="183"/>
      <c r="V3" s="183"/>
      <c r="W3" s="183"/>
      <c r="X3" s="183"/>
      <c r="Y3" s="183"/>
      <c r="Z3" s="183"/>
      <c r="AA3" s="183"/>
    </row>
    <row r="4" spans="1:55" ht="49.5" customHeight="1">
      <c r="A4" s="183"/>
      <c r="B4" s="188"/>
      <c r="C4" s="376" t="s">
        <v>352</v>
      </c>
      <c r="D4" s="377"/>
      <c r="E4" s="377"/>
      <c r="F4" s="377"/>
      <c r="G4" s="377"/>
      <c r="H4" s="378"/>
      <c r="I4" s="190"/>
      <c r="J4" s="183"/>
      <c r="K4" s="183"/>
      <c r="L4" s="183"/>
      <c r="M4" s="183"/>
      <c r="N4" s="183"/>
      <c r="O4" s="183"/>
      <c r="P4" s="183"/>
      <c r="Q4" s="183"/>
      <c r="R4" s="183"/>
      <c r="S4" s="183"/>
      <c r="T4" s="183"/>
      <c r="U4" s="183"/>
      <c r="V4" s="183"/>
      <c r="W4" s="183"/>
      <c r="X4" s="183"/>
      <c r="Y4" s="183"/>
      <c r="Z4" s="183"/>
      <c r="AA4" s="183"/>
    </row>
    <row r="5" spans="1:55" ht="48" customHeight="1">
      <c r="A5" s="183"/>
      <c r="B5" s="188"/>
      <c r="C5" s="379"/>
      <c r="D5" s="380"/>
      <c r="E5" s="380"/>
      <c r="F5" s="380"/>
      <c r="G5" s="380"/>
      <c r="H5" s="381"/>
      <c r="I5" s="190"/>
      <c r="J5" s="183"/>
      <c r="K5" s="183"/>
      <c r="L5" s="183"/>
      <c r="M5" s="183"/>
      <c r="N5" s="183"/>
      <c r="O5" s="183"/>
      <c r="P5" s="183"/>
      <c r="Q5" s="183"/>
      <c r="R5" s="183"/>
      <c r="S5" s="183"/>
      <c r="T5" s="183"/>
      <c r="U5" s="183"/>
      <c r="V5" s="183"/>
      <c r="W5" s="183"/>
      <c r="X5" s="183"/>
      <c r="Y5" s="183"/>
      <c r="Z5" s="183"/>
      <c r="AA5" s="183"/>
    </row>
    <row r="6" spans="1:55" s="256" customFormat="1" ht="25.5" customHeight="1">
      <c r="A6" s="183"/>
      <c r="B6" s="188"/>
      <c r="C6" s="226"/>
      <c r="D6" s="226"/>
      <c r="E6" s="226"/>
      <c r="F6" s="226"/>
      <c r="G6" s="226"/>
      <c r="H6" s="226"/>
      <c r="I6" s="191"/>
      <c r="J6" s="183"/>
      <c r="K6" s="183"/>
      <c r="L6" s="183"/>
      <c r="M6" s="183"/>
      <c r="N6" s="183"/>
      <c r="O6" s="183"/>
      <c r="P6" s="183"/>
      <c r="Q6" s="183"/>
      <c r="R6" s="183"/>
      <c r="S6" s="183"/>
      <c r="T6" s="183"/>
      <c r="U6" s="183"/>
      <c r="V6" s="183"/>
      <c r="W6" s="183"/>
      <c r="X6" s="183"/>
      <c r="Y6" s="183"/>
      <c r="Z6" s="183"/>
      <c r="AA6" s="183"/>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row>
    <row r="7" spans="1:55" ht="29.25" customHeight="1">
      <c r="A7" s="183"/>
      <c r="B7" s="188"/>
      <c r="C7" s="382" t="s">
        <v>125</v>
      </c>
      <c r="D7" s="383"/>
      <c r="E7" s="383"/>
      <c r="F7" s="383"/>
      <c r="G7" s="384"/>
      <c r="H7" s="192"/>
      <c r="I7" s="236">
        <v>1</v>
      </c>
      <c r="J7" s="183"/>
      <c r="K7" s="183"/>
      <c r="L7" s="183"/>
      <c r="M7" s="183"/>
      <c r="N7" s="183"/>
      <c r="O7" s="183"/>
      <c r="P7" s="183"/>
      <c r="Q7" s="183"/>
      <c r="R7" s="183"/>
      <c r="S7" s="183"/>
      <c r="T7" s="183"/>
      <c r="U7" s="183"/>
      <c r="V7" s="183"/>
      <c r="W7" s="183"/>
      <c r="X7" s="183"/>
      <c r="Y7" s="183"/>
      <c r="Z7" s="183"/>
      <c r="AA7" s="183"/>
    </row>
    <row r="8" spans="1:55" ht="27" customHeight="1">
      <c r="A8" s="183"/>
      <c r="B8" s="188"/>
      <c r="C8" s="385" t="s">
        <v>283</v>
      </c>
      <c r="D8" s="386"/>
      <c r="E8" s="386"/>
      <c r="F8" s="386"/>
      <c r="G8" s="387"/>
      <c r="H8" s="192"/>
      <c r="I8" s="236">
        <v>1</v>
      </c>
      <c r="J8" s="183"/>
      <c r="K8" s="183"/>
      <c r="L8" s="183"/>
      <c r="M8" s="183"/>
      <c r="N8" s="183"/>
      <c r="O8" s="183"/>
      <c r="P8" s="183"/>
      <c r="Q8" s="183"/>
      <c r="R8" s="183"/>
      <c r="S8" s="183"/>
      <c r="T8" s="183"/>
      <c r="U8" s="183"/>
      <c r="V8" s="183"/>
      <c r="W8" s="183"/>
      <c r="X8" s="183"/>
      <c r="Y8" s="183"/>
      <c r="Z8" s="183"/>
      <c r="AA8" s="183"/>
    </row>
    <row r="9" spans="1:55" ht="27" customHeight="1">
      <c r="A9" s="183"/>
      <c r="B9" s="188"/>
      <c r="C9" s="226"/>
      <c r="D9" s="226"/>
      <c r="E9" s="226"/>
      <c r="F9" s="226"/>
      <c r="G9" s="226"/>
      <c r="H9" s="226"/>
      <c r="I9" s="190"/>
      <c r="J9" s="183"/>
      <c r="K9" s="183"/>
      <c r="L9" s="183"/>
      <c r="M9" s="183"/>
      <c r="N9" s="183"/>
      <c r="O9" s="183"/>
      <c r="P9" s="183"/>
      <c r="Q9" s="183"/>
      <c r="R9" s="183"/>
      <c r="S9" s="183"/>
      <c r="T9" s="183"/>
      <c r="U9" s="183"/>
      <c r="V9" s="183"/>
      <c r="W9" s="183"/>
      <c r="X9" s="183"/>
      <c r="Y9" s="183"/>
      <c r="Z9" s="183"/>
      <c r="AA9" s="183"/>
    </row>
    <row r="10" spans="1:55" ht="27" customHeight="1">
      <c r="A10" s="183"/>
      <c r="B10" s="188"/>
      <c r="C10" s="371" t="s">
        <v>140</v>
      </c>
      <c r="D10" s="372"/>
      <c r="E10" s="372"/>
      <c r="F10" s="373"/>
      <c r="G10" s="193" t="s">
        <v>137</v>
      </c>
      <c r="H10" s="263" t="s">
        <v>138</v>
      </c>
      <c r="I10" s="190"/>
      <c r="J10" s="183"/>
      <c r="K10" s="183"/>
      <c r="L10" s="183"/>
      <c r="M10" s="183"/>
      <c r="N10" s="183"/>
      <c r="O10" s="183"/>
      <c r="P10" s="183"/>
      <c r="Q10" s="183"/>
      <c r="R10" s="183"/>
      <c r="S10" s="183"/>
      <c r="T10" s="183"/>
      <c r="U10" s="183"/>
      <c r="V10" s="183"/>
      <c r="W10" s="183"/>
      <c r="X10" s="183"/>
      <c r="Y10" s="183"/>
      <c r="Z10" s="183"/>
      <c r="AA10" s="183"/>
    </row>
    <row r="11" spans="1:55" s="257" customFormat="1" ht="15.75" customHeight="1">
      <c r="A11" s="78"/>
      <c r="B11" s="8"/>
      <c r="C11" s="357" t="s">
        <v>133</v>
      </c>
      <c r="D11" s="358"/>
      <c r="E11" s="358"/>
      <c r="F11" s="359"/>
      <c r="G11" s="208">
        <f>'Motoren und Arbeitsmaschinen'!F36</f>
        <v>0</v>
      </c>
      <c r="H11" s="206">
        <f>'Motoren und Arbeitsmaschinen'!K30</f>
        <v>0</v>
      </c>
      <c r="I11" s="207"/>
      <c r="J11" s="78"/>
      <c r="K11" s="78"/>
      <c r="L11" s="78"/>
      <c r="M11" s="78"/>
      <c r="N11" s="78"/>
      <c r="O11" s="78"/>
      <c r="P11" s="78"/>
      <c r="Q11" s="78"/>
      <c r="R11" s="78"/>
      <c r="S11" s="78"/>
      <c r="T11" s="78"/>
      <c r="U11" s="78"/>
      <c r="V11" s="78"/>
      <c r="W11" s="78"/>
      <c r="X11" s="78"/>
      <c r="Y11" s="78"/>
      <c r="Z11" s="78"/>
      <c r="AA11" s="78"/>
    </row>
    <row r="12" spans="1:55" s="257" customFormat="1" ht="15.75" customHeight="1">
      <c r="A12" s="78"/>
      <c r="B12" s="8"/>
      <c r="C12" s="360" t="s">
        <v>134</v>
      </c>
      <c r="D12" s="361"/>
      <c r="E12" s="361"/>
      <c r="F12" s="362"/>
      <c r="G12" s="208">
        <f>Pumpen!G36</f>
        <v>0</v>
      </c>
      <c r="H12" s="206">
        <f>Pumpen!L30</f>
        <v>0</v>
      </c>
      <c r="I12" s="207"/>
      <c r="J12" s="78"/>
      <c r="K12" s="78"/>
      <c r="L12" s="78"/>
      <c r="M12" s="78"/>
      <c r="N12" s="78"/>
      <c r="O12" s="78"/>
      <c r="P12" s="78"/>
      <c r="Q12" s="78"/>
      <c r="R12" s="78"/>
      <c r="S12" s="78"/>
      <c r="T12" s="78"/>
      <c r="U12" s="78"/>
      <c r="V12" s="78"/>
      <c r="W12" s="78"/>
      <c r="X12" s="78"/>
      <c r="Y12" s="78"/>
      <c r="Z12" s="78"/>
      <c r="AA12" s="78"/>
    </row>
    <row r="13" spans="1:55" s="257" customFormat="1" ht="15.75" customHeight="1">
      <c r="A13" s="78"/>
      <c r="B13" s="8"/>
      <c r="C13" s="360" t="s">
        <v>135</v>
      </c>
      <c r="D13" s="361"/>
      <c r="E13" s="361"/>
      <c r="F13" s="362"/>
      <c r="G13" s="208">
        <f>Ventilatoren!F36</f>
        <v>0</v>
      </c>
      <c r="H13" s="206">
        <f>Ventilatoren!K30</f>
        <v>0</v>
      </c>
      <c r="I13" s="207"/>
      <c r="J13" s="78"/>
      <c r="K13" s="78"/>
      <c r="L13" s="78"/>
      <c r="M13" s="78"/>
      <c r="N13" s="78"/>
      <c r="O13" s="78"/>
      <c r="P13" s="78"/>
      <c r="Q13" s="78"/>
      <c r="R13" s="78"/>
      <c r="S13" s="78"/>
      <c r="T13" s="78"/>
      <c r="U13" s="78"/>
      <c r="V13" s="78"/>
      <c r="W13" s="78"/>
      <c r="X13" s="78"/>
      <c r="Y13" s="78"/>
      <c r="Z13" s="78"/>
      <c r="AA13" s="78"/>
    </row>
    <row r="14" spans="1:55" s="257" customFormat="1" ht="15.75" customHeight="1">
      <c r="A14" s="78"/>
      <c r="B14" s="8"/>
      <c r="C14" s="360" t="s">
        <v>136</v>
      </c>
      <c r="D14" s="361"/>
      <c r="E14" s="361"/>
      <c r="F14" s="362"/>
      <c r="G14" s="208">
        <f>Kompressoren!F36</f>
        <v>0</v>
      </c>
      <c r="H14" s="206">
        <f>Kompressoren!K30</f>
        <v>0</v>
      </c>
      <c r="I14" s="207"/>
      <c r="J14" s="78"/>
      <c r="K14" s="78"/>
      <c r="L14" s="78"/>
      <c r="M14" s="78"/>
      <c r="N14" s="78"/>
      <c r="O14" s="78"/>
      <c r="P14" s="78"/>
      <c r="Q14" s="78"/>
      <c r="R14" s="78"/>
      <c r="S14" s="78"/>
      <c r="T14" s="78"/>
      <c r="U14" s="78"/>
      <c r="V14" s="78"/>
      <c r="W14" s="78"/>
      <c r="X14" s="78"/>
      <c r="Y14" s="78"/>
      <c r="Z14" s="78"/>
      <c r="AA14" s="78"/>
    </row>
    <row r="15" spans="1:55" s="257" customFormat="1" ht="15.75" customHeight="1">
      <c r="A15" s="78"/>
      <c r="B15" s="8"/>
      <c r="C15" s="360" t="s">
        <v>285</v>
      </c>
      <c r="D15" s="361"/>
      <c r="E15" s="361"/>
      <c r="F15" s="362"/>
      <c r="G15" s="208">
        <f>Wärmeübertrager!J18</f>
        <v>0</v>
      </c>
      <c r="H15" s="206">
        <f>Wärmeübertrager!J14</f>
        <v>0</v>
      </c>
      <c r="I15" s="207"/>
      <c r="J15" s="78"/>
      <c r="K15" s="78"/>
      <c r="L15" s="78"/>
      <c r="M15" s="78"/>
      <c r="N15" s="78"/>
      <c r="O15" s="78"/>
      <c r="P15" s="78"/>
      <c r="Q15" s="78"/>
      <c r="R15" s="78"/>
      <c r="S15" s="78"/>
      <c r="T15" s="78"/>
      <c r="U15" s="78"/>
      <c r="V15" s="78"/>
      <c r="W15" s="78"/>
      <c r="X15" s="78"/>
      <c r="Y15" s="78"/>
      <c r="Z15" s="78"/>
      <c r="AA15" s="78"/>
    </row>
    <row r="16" spans="1:55" s="257" customFormat="1" ht="15.75" customHeight="1">
      <c r="A16" s="78"/>
      <c r="B16" s="8"/>
      <c r="C16" s="360" t="s">
        <v>282</v>
      </c>
      <c r="D16" s="361"/>
      <c r="E16" s="361"/>
      <c r="F16" s="362"/>
      <c r="G16" s="224">
        <f>Dämmung!J18</f>
        <v>0</v>
      </c>
      <c r="H16" s="222">
        <f>Dämmung!J14</f>
        <v>0</v>
      </c>
      <c r="I16" s="207"/>
      <c r="J16" s="78"/>
      <c r="K16" s="78"/>
      <c r="L16" s="78"/>
      <c r="M16" s="78"/>
      <c r="N16" s="78"/>
      <c r="O16" s="78"/>
      <c r="P16" s="78"/>
      <c r="Q16" s="78"/>
      <c r="R16" s="78"/>
      <c r="S16" s="78"/>
      <c r="T16" s="78"/>
      <c r="U16" s="78"/>
      <c r="V16" s="78"/>
      <c r="W16" s="78"/>
      <c r="X16" s="78"/>
      <c r="Y16" s="78"/>
      <c r="Z16" s="78"/>
      <c r="AA16" s="78"/>
    </row>
    <row r="17" spans="1:27" s="257" customFormat="1" ht="15.75" customHeight="1" thickBot="1">
      <c r="A17" s="78"/>
      <c r="B17" s="8"/>
      <c r="C17" s="360" t="s">
        <v>302</v>
      </c>
      <c r="D17" s="361"/>
      <c r="E17" s="361"/>
      <c r="F17" s="362"/>
      <c r="G17" s="329">
        <f>'Umbaumaßnahmen 1'!H11</f>
        <v>0</v>
      </c>
      <c r="H17" s="222">
        <f>'Umbaumaßnahmen 1'!H14</f>
        <v>0</v>
      </c>
      <c r="I17" s="207"/>
      <c r="J17" s="78"/>
      <c r="K17" s="78"/>
      <c r="L17" s="78"/>
      <c r="M17" s="78"/>
      <c r="N17" s="78"/>
      <c r="O17" s="78"/>
      <c r="P17" s="78"/>
      <c r="Q17" s="78"/>
      <c r="R17" s="78"/>
      <c r="S17" s="78"/>
      <c r="T17" s="78"/>
      <c r="U17" s="78"/>
      <c r="V17" s="78"/>
      <c r="W17" s="78"/>
      <c r="X17" s="78"/>
      <c r="Y17" s="78"/>
      <c r="Z17" s="78"/>
      <c r="AA17" s="78"/>
    </row>
    <row r="18" spans="1:27" s="257" customFormat="1" ht="16" thickTop="1">
      <c r="A18" s="78"/>
      <c r="B18" s="8"/>
      <c r="C18" s="363" t="s">
        <v>139</v>
      </c>
      <c r="D18" s="364"/>
      <c r="E18" s="364"/>
      <c r="F18" s="365"/>
      <c r="G18" s="209">
        <f>SUM(G11:G17)</f>
        <v>0</v>
      </c>
      <c r="H18" s="330">
        <f>SUM(H11:H17)</f>
        <v>0</v>
      </c>
      <c r="I18" s="207"/>
      <c r="J18" s="78"/>
      <c r="K18" s="78"/>
      <c r="L18" s="78"/>
      <c r="M18" s="78"/>
      <c r="N18" s="78"/>
      <c r="O18" s="78"/>
      <c r="P18" s="78"/>
      <c r="Q18" s="78"/>
      <c r="R18" s="78"/>
      <c r="S18" s="78"/>
      <c r="T18" s="78"/>
      <c r="U18" s="78"/>
      <c r="V18" s="78"/>
      <c r="W18" s="78"/>
      <c r="X18" s="78"/>
      <c r="Y18" s="78"/>
      <c r="Z18" s="78"/>
      <c r="AA18" s="78"/>
    </row>
    <row r="19" spans="1:27" ht="13">
      <c r="A19" s="183"/>
      <c r="B19" s="194"/>
      <c r="C19" s="367"/>
      <c r="D19" s="367"/>
      <c r="E19" s="367"/>
      <c r="F19" s="367"/>
      <c r="G19" s="367"/>
      <c r="H19" s="367"/>
      <c r="I19" s="197"/>
      <c r="J19" s="183"/>
      <c r="K19" s="183"/>
      <c r="L19" s="183"/>
      <c r="M19" s="183"/>
      <c r="N19" s="183"/>
      <c r="O19" s="183"/>
      <c r="P19" s="183"/>
      <c r="Q19" s="183"/>
      <c r="R19" s="183"/>
      <c r="S19" s="183"/>
      <c r="T19" s="183"/>
      <c r="U19" s="183"/>
      <c r="V19" s="183"/>
      <c r="W19" s="183"/>
      <c r="X19" s="183"/>
      <c r="Y19" s="183"/>
      <c r="Z19" s="183"/>
      <c r="AA19" s="183"/>
    </row>
    <row r="20" spans="1:27" s="258" customFormat="1" ht="13.5" customHeight="1">
      <c r="A20" s="198"/>
      <c r="B20" s="199"/>
      <c r="C20" s="368" t="s">
        <v>347</v>
      </c>
      <c r="D20" s="368"/>
      <c r="E20" s="368"/>
      <c r="F20" s="368"/>
      <c r="G20" s="368"/>
      <c r="H20" s="233">
        <f>'Umbaumaßnahmen 1'!H15</f>
        <v>0</v>
      </c>
      <c r="I20" s="197"/>
      <c r="J20" s="198"/>
      <c r="K20" s="200"/>
      <c r="L20" s="200"/>
      <c r="M20" s="200"/>
      <c r="N20" s="200"/>
      <c r="O20" s="200"/>
      <c r="P20" s="198"/>
      <c r="Q20" s="198"/>
      <c r="R20" s="198"/>
      <c r="S20" s="198"/>
      <c r="T20" s="198"/>
      <c r="U20" s="198"/>
      <c r="V20" s="198"/>
      <c r="W20" s="198"/>
      <c r="X20" s="198"/>
      <c r="Y20" s="198"/>
      <c r="Z20" s="198"/>
      <c r="AA20" s="198"/>
    </row>
    <row r="21" spans="1:27" ht="33" customHeight="1" thickBot="1">
      <c r="A21" s="183"/>
      <c r="B21" s="194"/>
      <c r="C21" s="369" t="s">
        <v>349</v>
      </c>
      <c r="D21" s="369"/>
      <c r="E21" s="369"/>
      <c r="F21" s="369"/>
      <c r="G21" s="369"/>
      <c r="H21" s="327">
        <f>IFERROR((SUM(H11,H12,H13,H14)*0.436*15/1000+Wärmeübertrager!J17+Dämmung!J17),0)</f>
        <v>0</v>
      </c>
      <c r="I21" s="197"/>
      <c r="J21" s="183"/>
      <c r="K21" s="183"/>
      <c r="L21" s="183"/>
      <c r="M21" s="183"/>
      <c r="N21" s="183"/>
      <c r="O21" s="183"/>
      <c r="P21" s="183"/>
      <c r="Q21" s="183"/>
      <c r="R21" s="183"/>
      <c r="S21" s="183"/>
      <c r="T21" s="183"/>
      <c r="U21" s="183"/>
      <c r="V21" s="183"/>
      <c r="W21" s="183"/>
      <c r="X21" s="183"/>
      <c r="Y21" s="183"/>
      <c r="Z21" s="183"/>
      <c r="AA21" s="183"/>
    </row>
    <row r="22" spans="1:27" ht="14.25" customHeight="1" thickTop="1">
      <c r="A22" s="183"/>
      <c r="B22" s="194"/>
      <c r="C22" s="370" t="s">
        <v>348</v>
      </c>
      <c r="D22" s="370"/>
      <c r="E22" s="370"/>
      <c r="F22" s="370"/>
      <c r="G22" s="370"/>
      <c r="H22" s="328">
        <f>SUM(H20:H21)</f>
        <v>0</v>
      </c>
      <c r="I22" s="197"/>
      <c r="J22" s="183"/>
      <c r="K22" s="183"/>
      <c r="L22" s="183"/>
      <c r="M22" s="183"/>
      <c r="N22" s="183"/>
      <c r="O22" s="183"/>
      <c r="P22" s="183"/>
      <c r="Q22" s="183"/>
      <c r="R22" s="183"/>
      <c r="S22" s="183"/>
      <c r="T22" s="183"/>
      <c r="U22" s="183"/>
      <c r="V22" s="183"/>
      <c r="W22" s="183"/>
      <c r="X22" s="183"/>
      <c r="Y22" s="183"/>
      <c r="Z22" s="183"/>
      <c r="AA22" s="183"/>
    </row>
    <row r="23" spans="1:27" ht="21.75" customHeight="1">
      <c r="A23" s="183"/>
      <c r="B23" s="194"/>
      <c r="C23" s="366"/>
      <c r="D23" s="366"/>
      <c r="E23" s="366"/>
      <c r="F23" s="366"/>
      <c r="G23" s="366"/>
      <c r="H23" s="210"/>
      <c r="I23" s="197"/>
      <c r="J23" s="183"/>
      <c r="K23" s="183"/>
      <c r="L23" s="183"/>
      <c r="M23" s="183"/>
      <c r="N23" s="183"/>
      <c r="O23" s="183"/>
      <c r="P23" s="183"/>
      <c r="Q23" s="183"/>
      <c r="R23" s="183"/>
      <c r="S23" s="183"/>
      <c r="T23" s="183"/>
      <c r="U23" s="183"/>
      <c r="V23" s="183"/>
      <c r="W23" s="183"/>
      <c r="X23" s="183"/>
      <c r="Y23" s="183"/>
      <c r="Z23" s="183"/>
      <c r="AA23" s="183"/>
    </row>
    <row r="24" spans="1:27" ht="15" customHeight="1" thickBot="1">
      <c r="A24" s="183"/>
      <c r="B24" s="202"/>
      <c r="C24" s="356"/>
      <c r="D24" s="356"/>
      <c r="E24" s="356"/>
      <c r="F24" s="356"/>
      <c r="G24" s="356"/>
      <c r="H24" s="356"/>
      <c r="I24" s="203"/>
      <c r="J24" s="183"/>
      <c r="K24" s="183"/>
      <c r="L24" s="183"/>
      <c r="M24" s="183"/>
      <c r="N24" s="183"/>
      <c r="O24" s="183"/>
      <c r="P24" s="183"/>
      <c r="Q24" s="183"/>
      <c r="R24" s="183"/>
      <c r="S24" s="183"/>
      <c r="T24" s="183"/>
      <c r="U24" s="183"/>
      <c r="V24" s="183"/>
      <c r="W24" s="183"/>
      <c r="X24" s="183"/>
      <c r="Y24" s="183"/>
      <c r="Z24" s="183"/>
      <c r="AA24" s="183"/>
    </row>
    <row r="25" spans="1:27">
      <c r="A25" s="183"/>
      <c r="B25" s="183"/>
      <c r="C25" s="183"/>
      <c r="D25" s="183"/>
      <c r="E25" s="183"/>
      <c r="F25" s="183"/>
      <c r="G25" s="183"/>
      <c r="H25" s="183"/>
      <c r="I25" s="184"/>
      <c r="J25" s="183"/>
      <c r="K25" s="183"/>
      <c r="L25" s="183"/>
      <c r="M25" s="183"/>
      <c r="N25" s="183"/>
      <c r="O25" s="183"/>
      <c r="P25" s="183"/>
      <c r="Q25" s="183"/>
      <c r="R25" s="183"/>
      <c r="S25" s="183"/>
      <c r="T25" s="183"/>
      <c r="U25" s="183"/>
      <c r="V25" s="183"/>
      <c r="W25" s="183"/>
      <c r="X25" s="183"/>
      <c r="Y25" s="183"/>
      <c r="Z25" s="183"/>
      <c r="AA25" s="183"/>
    </row>
    <row r="26" spans="1:27">
      <c r="A26" s="183"/>
      <c r="B26" s="183"/>
      <c r="C26" s="183"/>
      <c r="D26" s="183"/>
      <c r="E26" s="183"/>
      <c r="F26" s="183"/>
      <c r="G26" s="183"/>
      <c r="H26" s="183"/>
      <c r="I26" s="184"/>
      <c r="J26" s="183"/>
      <c r="K26" s="183"/>
      <c r="L26" s="183"/>
      <c r="M26" s="183"/>
      <c r="N26" s="183"/>
      <c r="O26" s="183"/>
      <c r="P26" s="183"/>
      <c r="Q26" s="183"/>
      <c r="R26" s="183"/>
      <c r="S26" s="183"/>
      <c r="T26" s="183"/>
      <c r="U26" s="183"/>
      <c r="V26" s="183"/>
      <c r="W26" s="183"/>
      <c r="X26" s="183"/>
      <c r="Y26" s="183"/>
      <c r="Z26" s="183"/>
      <c r="AA26" s="183"/>
    </row>
    <row r="27" spans="1:27">
      <c r="A27" s="183"/>
      <c r="B27" s="183"/>
      <c r="C27" s="183"/>
      <c r="D27" s="183"/>
      <c r="E27" s="183"/>
      <c r="F27" s="183"/>
      <c r="G27" s="183"/>
      <c r="H27" s="183"/>
      <c r="I27" s="184"/>
      <c r="J27" s="183"/>
      <c r="K27" s="183"/>
      <c r="L27" s="183"/>
      <c r="M27" s="183"/>
      <c r="N27" s="183"/>
      <c r="O27" s="183"/>
      <c r="P27" s="183"/>
      <c r="Q27" s="183"/>
      <c r="R27" s="183"/>
      <c r="S27" s="183"/>
      <c r="T27" s="183"/>
      <c r="U27" s="183"/>
      <c r="V27" s="183"/>
      <c r="W27" s="183"/>
      <c r="X27" s="183"/>
      <c r="Y27" s="183"/>
      <c r="Z27" s="183"/>
      <c r="AA27" s="183"/>
    </row>
    <row r="28" spans="1:27">
      <c r="A28" s="183"/>
      <c r="B28" s="183"/>
      <c r="C28" s="183"/>
      <c r="D28" s="183"/>
      <c r="E28" s="183"/>
      <c r="F28" s="183"/>
      <c r="G28" s="183"/>
      <c r="H28" s="183"/>
      <c r="I28" s="184"/>
      <c r="J28" s="183"/>
      <c r="K28" s="183"/>
      <c r="L28" s="183"/>
      <c r="M28" s="183"/>
      <c r="N28" s="183"/>
      <c r="O28" s="183"/>
      <c r="P28" s="183"/>
      <c r="Q28" s="183"/>
      <c r="R28" s="183"/>
      <c r="S28" s="183"/>
      <c r="T28" s="183"/>
      <c r="U28" s="183"/>
      <c r="V28" s="183"/>
      <c r="W28" s="183"/>
      <c r="X28" s="183"/>
      <c r="Y28" s="183"/>
      <c r="Z28" s="183"/>
      <c r="AA28" s="183"/>
    </row>
    <row r="29" spans="1:27">
      <c r="A29" s="183"/>
      <c r="B29" s="183"/>
      <c r="C29" s="183"/>
      <c r="D29" s="183"/>
      <c r="E29" s="183"/>
      <c r="F29" s="183"/>
      <c r="G29" s="183"/>
      <c r="H29" s="183"/>
      <c r="I29" s="184"/>
      <c r="J29" s="183"/>
      <c r="K29" s="183"/>
      <c r="L29" s="183"/>
      <c r="M29" s="183"/>
      <c r="N29" s="183"/>
      <c r="O29" s="183"/>
      <c r="P29" s="183"/>
      <c r="Q29" s="183"/>
      <c r="R29" s="183"/>
      <c r="S29" s="183"/>
      <c r="T29" s="183"/>
      <c r="U29" s="183"/>
      <c r="V29" s="183"/>
      <c r="W29" s="183"/>
      <c r="X29" s="183"/>
      <c r="Y29" s="183"/>
      <c r="Z29" s="183"/>
      <c r="AA29" s="183"/>
    </row>
    <row r="30" spans="1:27">
      <c r="A30" s="183"/>
      <c r="B30" s="183"/>
      <c r="C30" s="183"/>
      <c r="D30" s="183"/>
      <c r="E30" s="183"/>
      <c r="F30" s="183"/>
      <c r="G30" s="183"/>
      <c r="H30" s="183"/>
      <c r="I30" s="184"/>
      <c r="J30" s="183"/>
      <c r="K30" s="183"/>
      <c r="L30" s="183"/>
      <c r="M30" s="183"/>
      <c r="N30" s="183"/>
      <c r="O30" s="183"/>
      <c r="P30" s="183"/>
      <c r="Q30" s="183"/>
      <c r="R30" s="183"/>
      <c r="S30" s="183"/>
      <c r="T30" s="183"/>
      <c r="U30" s="183"/>
      <c r="V30" s="183"/>
      <c r="W30" s="183"/>
      <c r="X30" s="183"/>
      <c r="Y30" s="183"/>
      <c r="Z30" s="183"/>
      <c r="AA30" s="183"/>
    </row>
    <row r="31" spans="1:27">
      <c r="A31" s="183"/>
      <c r="B31" s="183"/>
      <c r="C31" s="183"/>
      <c r="D31" s="183"/>
      <c r="E31" s="183"/>
      <c r="F31" s="183"/>
      <c r="G31" s="183"/>
      <c r="H31" s="183"/>
      <c r="I31" s="184"/>
      <c r="J31" s="183"/>
      <c r="K31" s="183"/>
      <c r="L31" s="183"/>
      <c r="M31" s="183"/>
      <c r="N31" s="183"/>
      <c r="O31" s="183"/>
      <c r="P31" s="183"/>
      <c r="Q31" s="183"/>
      <c r="R31" s="183"/>
      <c r="S31" s="183"/>
      <c r="T31" s="183"/>
      <c r="U31" s="183"/>
      <c r="V31" s="183"/>
      <c r="W31" s="183"/>
      <c r="X31" s="183"/>
      <c r="Y31" s="183"/>
      <c r="Z31" s="183"/>
      <c r="AA31" s="183"/>
    </row>
    <row r="32" spans="1:27">
      <c r="A32" s="183"/>
      <c r="B32" s="183"/>
      <c r="C32" s="183"/>
      <c r="D32" s="183"/>
      <c r="E32" s="183"/>
      <c r="F32" s="183"/>
      <c r="G32" s="183"/>
      <c r="H32" s="183"/>
      <c r="I32" s="184"/>
      <c r="J32" s="183"/>
      <c r="K32" s="183"/>
      <c r="L32" s="183"/>
      <c r="M32" s="183"/>
      <c r="N32" s="183"/>
      <c r="O32" s="183"/>
      <c r="P32" s="183"/>
      <c r="Q32" s="183"/>
      <c r="R32" s="183"/>
      <c r="S32" s="183"/>
      <c r="T32" s="183"/>
      <c r="U32" s="183"/>
      <c r="V32" s="183"/>
      <c r="W32" s="183"/>
      <c r="X32" s="183"/>
      <c r="Y32" s="183"/>
      <c r="Z32" s="183"/>
      <c r="AA32" s="183"/>
    </row>
    <row r="33" spans="1:27">
      <c r="A33" s="183"/>
      <c r="B33" s="183"/>
      <c r="C33" s="183"/>
      <c r="D33" s="183"/>
      <c r="E33" s="183"/>
      <c r="F33" s="183"/>
      <c r="G33" s="183"/>
      <c r="H33" s="183"/>
      <c r="I33" s="184"/>
      <c r="J33" s="183"/>
      <c r="K33" s="183"/>
      <c r="L33" s="183"/>
      <c r="M33" s="183"/>
      <c r="N33" s="183"/>
      <c r="O33" s="183"/>
      <c r="P33" s="183"/>
      <c r="Q33" s="183"/>
      <c r="R33" s="183"/>
      <c r="S33" s="183"/>
      <c r="T33" s="183"/>
      <c r="U33" s="183"/>
      <c r="V33" s="183"/>
      <c r="W33" s="183"/>
      <c r="X33" s="183"/>
      <c r="Y33" s="183"/>
      <c r="Z33" s="183"/>
      <c r="AA33" s="183"/>
    </row>
    <row r="34" spans="1:27">
      <c r="A34" s="183"/>
      <c r="B34" s="183"/>
      <c r="C34" s="183"/>
      <c r="D34" s="183"/>
      <c r="E34" s="183"/>
      <c r="F34" s="183"/>
      <c r="G34" s="183"/>
      <c r="H34" s="183"/>
      <c r="I34" s="184"/>
      <c r="J34" s="183"/>
      <c r="K34" s="183"/>
      <c r="L34" s="183"/>
      <c r="M34" s="183"/>
      <c r="N34" s="183"/>
      <c r="O34" s="183"/>
      <c r="P34" s="183"/>
      <c r="Q34" s="183"/>
      <c r="R34" s="183"/>
      <c r="S34" s="183"/>
      <c r="T34" s="183"/>
      <c r="U34" s="183"/>
      <c r="V34" s="183"/>
      <c r="W34" s="183"/>
      <c r="X34" s="183"/>
      <c r="Y34" s="183"/>
      <c r="Z34" s="183"/>
      <c r="AA34" s="183"/>
    </row>
    <row r="35" spans="1:27">
      <c r="A35" s="183"/>
      <c r="B35" s="183"/>
      <c r="C35" s="183"/>
      <c r="D35" s="183"/>
      <c r="E35" s="183"/>
      <c r="F35" s="183"/>
      <c r="G35" s="183"/>
      <c r="H35" s="183"/>
      <c r="I35" s="184"/>
      <c r="J35" s="183"/>
      <c r="K35" s="183"/>
      <c r="L35" s="183"/>
      <c r="M35" s="183"/>
      <c r="N35" s="183"/>
      <c r="O35" s="183"/>
      <c r="P35" s="183"/>
      <c r="Q35" s="183"/>
      <c r="R35" s="183"/>
      <c r="S35" s="183"/>
      <c r="T35" s="183"/>
      <c r="U35" s="183"/>
      <c r="V35" s="183"/>
      <c r="W35" s="183"/>
      <c r="X35" s="183"/>
      <c r="Y35" s="183"/>
      <c r="Z35" s="183"/>
      <c r="AA35" s="183"/>
    </row>
    <row r="36" spans="1:27">
      <c r="A36" s="183"/>
      <c r="B36" s="183"/>
      <c r="C36" s="183"/>
      <c r="D36" s="183"/>
      <c r="E36" s="183"/>
      <c r="F36" s="183"/>
      <c r="G36" s="183"/>
      <c r="H36" s="183"/>
      <c r="I36" s="184"/>
      <c r="J36" s="183"/>
      <c r="K36" s="183"/>
      <c r="L36" s="183"/>
      <c r="M36" s="183"/>
      <c r="N36" s="183"/>
      <c r="O36" s="183"/>
      <c r="P36" s="183"/>
      <c r="Q36" s="183"/>
      <c r="R36" s="183"/>
      <c r="S36" s="183"/>
      <c r="T36" s="183"/>
      <c r="U36" s="183"/>
      <c r="V36" s="183"/>
      <c r="W36" s="183"/>
      <c r="X36" s="183"/>
      <c r="Y36" s="183"/>
      <c r="Z36" s="183"/>
      <c r="AA36" s="183"/>
    </row>
    <row r="37" spans="1:27">
      <c r="A37" s="183"/>
      <c r="B37" s="183"/>
      <c r="C37" s="183"/>
      <c r="D37" s="183"/>
      <c r="E37" s="183"/>
      <c r="F37" s="183"/>
      <c r="G37" s="183"/>
      <c r="H37" s="183"/>
      <c r="I37" s="184"/>
      <c r="J37" s="183"/>
      <c r="K37" s="183"/>
      <c r="L37" s="183"/>
      <c r="M37" s="183"/>
      <c r="N37" s="183"/>
      <c r="O37" s="183"/>
      <c r="P37" s="183"/>
      <c r="Q37" s="183"/>
      <c r="R37" s="183"/>
      <c r="S37" s="183"/>
      <c r="T37" s="183"/>
      <c r="U37" s="183"/>
      <c r="V37" s="183"/>
      <c r="W37" s="183"/>
      <c r="X37" s="183"/>
      <c r="Y37" s="183"/>
      <c r="Z37" s="183"/>
      <c r="AA37" s="183"/>
    </row>
    <row r="38" spans="1:27">
      <c r="A38" s="183"/>
      <c r="B38" s="183"/>
      <c r="C38" s="183"/>
      <c r="D38" s="183"/>
      <c r="E38" s="183"/>
      <c r="F38" s="183"/>
      <c r="G38" s="183"/>
      <c r="H38" s="183"/>
      <c r="I38" s="184"/>
      <c r="J38" s="183"/>
      <c r="K38" s="183"/>
      <c r="L38" s="183"/>
      <c r="M38" s="183"/>
      <c r="N38" s="183"/>
      <c r="O38" s="183"/>
      <c r="P38" s="183"/>
      <c r="Q38" s="183"/>
      <c r="R38" s="183"/>
      <c r="S38" s="183"/>
      <c r="T38" s="183"/>
      <c r="U38" s="183"/>
      <c r="V38" s="183"/>
      <c r="W38" s="183"/>
      <c r="X38" s="183"/>
      <c r="Y38" s="183"/>
      <c r="Z38" s="183"/>
      <c r="AA38" s="183"/>
    </row>
    <row r="39" spans="1:27">
      <c r="A39" s="183"/>
      <c r="B39" s="183"/>
      <c r="C39" s="183"/>
      <c r="D39" s="183"/>
      <c r="E39" s="183"/>
      <c r="F39" s="183"/>
      <c r="G39" s="183"/>
      <c r="H39" s="183"/>
      <c r="I39" s="184"/>
      <c r="J39" s="183"/>
      <c r="K39" s="183"/>
      <c r="L39" s="183"/>
      <c r="M39" s="183"/>
      <c r="N39" s="183"/>
      <c r="O39" s="183"/>
      <c r="P39" s="183"/>
      <c r="Q39" s="183"/>
      <c r="R39" s="183"/>
      <c r="S39" s="183"/>
      <c r="T39" s="183"/>
      <c r="U39" s="183"/>
      <c r="V39" s="183"/>
      <c r="W39" s="183"/>
      <c r="X39" s="183"/>
      <c r="Y39" s="183"/>
      <c r="Z39" s="183"/>
      <c r="AA39" s="183"/>
    </row>
    <row r="40" spans="1:27">
      <c r="A40" s="183"/>
      <c r="B40" s="183"/>
      <c r="C40" s="183"/>
      <c r="D40" s="183"/>
      <c r="E40" s="183"/>
      <c r="F40" s="183"/>
      <c r="G40" s="183"/>
      <c r="H40" s="183"/>
      <c r="I40" s="184"/>
      <c r="J40" s="183"/>
      <c r="K40" s="183"/>
      <c r="L40" s="183"/>
      <c r="M40" s="183"/>
      <c r="N40" s="183"/>
      <c r="O40" s="183"/>
      <c r="P40" s="183"/>
      <c r="Q40" s="183"/>
      <c r="R40" s="183"/>
      <c r="S40" s="183"/>
      <c r="T40" s="183"/>
      <c r="U40" s="183"/>
      <c r="V40" s="183"/>
      <c r="W40" s="183"/>
      <c r="X40" s="183"/>
      <c r="Y40" s="183"/>
      <c r="Z40" s="183"/>
      <c r="AA40" s="183"/>
    </row>
    <row r="41" spans="1:27">
      <c r="A41" s="183"/>
      <c r="B41" s="183"/>
      <c r="C41" s="183"/>
      <c r="D41" s="183"/>
      <c r="E41" s="183"/>
      <c r="F41" s="183"/>
      <c r="G41" s="183"/>
      <c r="H41" s="183"/>
      <c r="I41" s="184"/>
      <c r="J41" s="183"/>
      <c r="K41" s="183"/>
      <c r="L41" s="183"/>
      <c r="M41" s="183"/>
      <c r="N41" s="183"/>
      <c r="O41" s="183"/>
      <c r="P41" s="183"/>
      <c r="Q41" s="183"/>
      <c r="R41" s="183"/>
      <c r="S41" s="183"/>
      <c r="T41" s="183"/>
      <c r="U41" s="183"/>
      <c r="V41" s="183"/>
      <c r="W41" s="183"/>
      <c r="X41" s="183"/>
      <c r="Y41" s="183"/>
      <c r="Z41" s="183"/>
      <c r="AA41" s="183"/>
    </row>
    <row r="42" spans="1:27">
      <c r="A42" s="183"/>
      <c r="B42" s="183"/>
      <c r="C42" s="183"/>
      <c r="D42" s="183"/>
      <c r="E42" s="183"/>
      <c r="F42" s="183"/>
      <c r="G42" s="183"/>
      <c r="H42" s="183"/>
      <c r="I42" s="184"/>
      <c r="J42" s="183"/>
      <c r="K42" s="183"/>
      <c r="L42" s="183"/>
      <c r="M42" s="183"/>
      <c r="N42" s="183"/>
      <c r="O42" s="183"/>
      <c r="P42" s="183"/>
      <c r="Q42" s="183"/>
      <c r="R42" s="183"/>
      <c r="S42" s="183"/>
      <c r="T42" s="183"/>
      <c r="U42" s="183"/>
      <c r="V42" s="183"/>
      <c r="W42" s="183"/>
      <c r="X42" s="183"/>
      <c r="Y42" s="183"/>
      <c r="Z42" s="183"/>
      <c r="AA42" s="183"/>
    </row>
    <row r="43" spans="1:27">
      <c r="A43" s="183"/>
      <c r="B43" s="183"/>
      <c r="C43" s="183"/>
      <c r="D43" s="183"/>
      <c r="E43" s="183"/>
      <c r="F43" s="183"/>
      <c r="G43" s="183"/>
      <c r="H43" s="183"/>
      <c r="I43" s="184"/>
      <c r="J43" s="183"/>
      <c r="K43" s="183"/>
      <c r="L43" s="183"/>
      <c r="M43" s="183"/>
      <c r="N43" s="183"/>
      <c r="O43" s="183"/>
      <c r="P43" s="183"/>
      <c r="Q43" s="183"/>
      <c r="R43" s="183"/>
      <c r="S43" s="183"/>
      <c r="T43" s="183"/>
      <c r="U43" s="183"/>
      <c r="V43" s="183"/>
      <c r="W43" s="183"/>
      <c r="X43" s="183"/>
      <c r="Y43" s="183"/>
      <c r="Z43" s="183"/>
      <c r="AA43" s="183"/>
    </row>
    <row r="44" spans="1:27">
      <c r="A44" s="183"/>
      <c r="B44" s="183"/>
      <c r="C44" s="183"/>
      <c r="D44" s="183"/>
      <c r="E44" s="183"/>
      <c r="F44" s="183"/>
      <c r="G44" s="183"/>
      <c r="H44" s="183"/>
      <c r="I44" s="184"/>
      <c r="J44" s="183"/>
      <c r="K44" s="183"/>
      <c r="L44" s="183"/>
      <c r="M44" s="183"/>
      <c r="N44" s="183"/>
      <c r="O44" s="183"/>
      <c r="P44" s="183"/>
      <c r="Q44" s="183"/>
      <c r="R44" s="183"/>
      <c r="S44" s="183"/>
      <c r="T44" s="183"/>
      <c r="U44" s="183"/>
      <c r="V44" s="183"/>
      <c r="W44" s="183"/>
      <c r="X44" s="183"/>
      <c r="Y44" s="183"/>
      <c r="Z44" s="183"/>
      <c r="AA44" s="183"/>
    </row>
    <row r="45" spans="1:27">
      <c r="A45" s="183"/>
      <c r="B45" s="183"/>
      <c r="C45" s="183"/>
      <c r="D45" s="183"/>
      <c r="E45" s="183"/>
      <c r="F45" s="183"/>
      <c r="G45" s="183"/>
      <c r="H45" s="183"/>
      <c r="I45" s="184"/>
      <c r="J45" s="183"/>
      <c r="K45" s="183"/>
      <c r="L45" s="183"/>
      <c r="M45" s="183"/>
      <c r="N45" s="183"/>
      <c r="O45" s="183"/>
      <c r="P45" s="183"/>
      <c r="Q45" s="183"/>
      <c r="R45" s="183"/>
      <c r="S45" s="183"/>
      <c r="T45" s="183"/>
      <c r="U45" s="183"/>
      <c r="V45" s="183"/>
      <c r="W45" s="183"/>
      <c r="X45" s="183"/>
      <c r="Y45" s="183"/>
      <c r="Z45" s="183"/>
      <c r="AA45" s="183"/>
    </row>
    <row r="46" spans="1:27">
      <c r="A46" s="183"/>
      <c r="B46" s="183"/>
      <c r="C46" s="183"/>
      <c r="D46" s="183"/>
      <c r="E46" s="183"/>
      <c r="F46" s="183"/>
      <c r="G46" s="183"/>
      <c r="H46" s="183"/>
      <c r="I46" s="184"/>
      <c r="J46" s="183"/>
      <c r="K46" s="183"/>
      <c r="L46" s="183"/>
      <c r="M46" s="183"/>
      <c r="N46" s="183"/>
      <c r="O46" s="183"/>
      <c r="P46" s="183"/>
      <c r="Q46" s="183"/>
      <c r="R46" s="183"/>
      <c r="S46" s="183"/>
      <c r="T46" s="183"/>
      <c r="U46" s="183"/>
      <c r="V46" s="183"/>
      <c r="W46" s="183"/>
      <c r="X46" s="183"/>
      <c r="Y46" s="183"/>
      <c r="Z46" s="183"/>
      <c r="AA46" s="183"/>
    </row>
    <row r="47" spans="1:27">
      <c r="A47" s="183"/>
      <c r="B47" s="183"/>
      <c r="C47" s="183"/>
      <c r="D47" s="183"/>
      <c r="E47" s="183"/>
      <c r="F47" s="183"/>
      <c r="G47" s="183"/>
      <c r="H47" s="183"/>
      <c r="I47" s="184"/>
      <c r="J47" s="183"/>
      <c r="K47" s="183"/>
      <c r="L47" s="183"/>
      <c r="M47" s="183"/>
      <c r="N47" s="183"/>
      <c r="O47" s="183"/>
      <c r="P47" s="183"/>
      <c r="Q47" s="183"/>
      <c r="R47" s="183"/>
      <c r="S47" s="183"/>
      <c r="T47" s="183"/>
      <c r="U47" s="183"/>
      <c r="V47" s="183"/>
      <c r="W47" s="183"/>
      <c r="X47" s="183"/>
      <c r="Y47" s="183"/>
      <c r="Z47" s="183"/>
      <c r="AA47" s="183"/>
    </row>
    <row r="48" spans="1:27">
      <c r="A48" s="183"/>
      <c r="B48" s="183"/>
      <c r="C48" s="183"/>
      <c r="D48" s="183"/>
      <c r="E48" s="183"/>
      <c r="F48" s="183"/>
      <c r="G48" s="183"/>
      <c r="H48" s="183"/>
      <c r="I48" s="184"/>
      <c r="J48" s="183"/>
      <c r="K48" s="183"/>
      <c r="L48" s="183"/>
      <c r="M48" s="183"/>
      <c r="N48" s="183"/>
      <c r="O48" s="183"/>
      <c r="P48" s="183"/>
      <c r="Q48" s="183"/>
      <c r="R48" s="183"/>
      <c r="S48" s="183"/>
      <c r="T48" s="183"/>
      <c r="U48" s="183"/>
      <c r="V48" s="183"/>
      <c r="W48" s="183"/>
      <c r="X48" s="183"/>
      <c r="Y48" s="183"/>
      <c r="Z48" s="183"/>
      <c r="AA48" s="183"/>
    </row>
    <row r="49" spans="1:27">
      <c r="A49" s="183"/>
      <c r="B49" s="183"/>
      <c r="C49" s="183"/>
      <c r="D49" s="183"/>
      <c r="E49" s="183"/>
      <c r="F49" s="183"/>
      <c r="G49" s="183"/>
      <c r="H49" s="183"/>
      <c r="I49" s="184"/>
      <c r="J49" s="183"/>
      <c r="K49" s="183"/>
      <c r="L49" s="183"/>
      <c r="M49" s="183"/>
      <c r="N49" s="183"/>
      <c r="O49" s="183"/>
      <c r="P49" s="183"/>
      <c r="Q49" s="183"/>
      <c r="R49" s="183"/>
      <c r="S49" s="183"/>
      <c r="T49" s="183"/>
      <c r="U49" s="183"/>
      <c r="V49" s="183"/>
      <c r="W49" s="183"/>
      <c r="X49" s="183"/>
      <c r="Y49" s="183"/>
      <c r="Z49" s="183"/>
      <c r="AA49" s="183"/>
    </row>
    <row r="50" spans="1:27">
      <c r="A50" s="183"/>
      <c r="B50" s="183"/>
      <c r="C50" s="183"/>
      <c r="D50" s="183"/>
      <c r="E50" s="183"/>
      <c r="F50" s="183"/>
      <c r="G50" s="183"/>
      <c r="H50" s="183"/>
      <c r="I50" s="184"/>
      <c r="J50" s="183"/>
      <c r="K50" s="183"/>
      <c r="L50" s="183"/>
      <c r="M50" s="183"/>
      <c r="N50" s="183"/>
      <c r="O50" s="183"/>
      <c r="P50" s="183"/>
      <c r="Q50" s="183"/>
      <c r="R50" s="183"/>
      <c r="S50" s="183"/>
      <c r="T50" s="183"/>
      <c r="U50" s="183"/>
      <c r="V50" s="183"/>
      <c r="W50" s="183"/>
      <c r="X50" s="183"/>
      <c r="Y50" s="183"/>
      <c r="Z50" s="183"/>
      <c r="AA50" s="183"/>
    </row>
    <row r="51" spans="1:27">
      <c r="A51" s="183"/>
      <c r="B51" s="183"/>
      <c r="C51" s="183"/>
      <c r="D51" s="183"/>
      <c r="E51" s="183"/>
      <c r="F51" s="183"/>
      <c r="G51" s="183"/>
      <c r="H51" s="183"/>
      <c r="I51" s="184"/>
      <c r="J51" s="183"/>
      <c r="K51" s="183"/>
      <c r="L51" s="183"/>
      <c r="M51" s="183"/>
      <c r="N51" s="183"/>
      <c r="O51" s="183"/>
      <c r="P51" s="183"/>
      <c r="Q51" s="183"/>
      <c r="R51" s="183"/>
      <c r="S51" s="183"/>
      <c r="T51" s="183"/>
      <c r="U51" s="183"/>
      <c r="V51" s="183"/>
      <c r="W51" s="183"/>
      <c r="X51" s="183"/>
      <c r="Y51" s="183"/>
      <c r="Z51" s="183"/>
      <c r="AA51" s="183"/>
    </row>
    <row r="52" spans="1:27">
      <c r="A52" s="183"/>
      <c r="B52" s="183"/>
      <c r="C52" s="183"/>
      <c r="D52" s="183"/>
      <c r="E52" s="183"/>
      <c r="F52" s="183"/>
      <c r="G52" s="183"/>
      <c r="H52" s="183"/>
      <c r="I52" s="184"/>
      <c r="J52" s="183"/>
      <c r="K52" s="183"/>
      <c r="L52" s="183"/>
      <c r="M52" s="183"/>
      <c r="N52" s="183"/>
      <c r="O52" s="183"/>
      <c r="P52" s="183"/>
      <c r="Q52" s="183"/>
      <c r="R52" s="183"/>
      <c r="S52" s="183"/>
      <c r="T52" s="183"/>
      <c r="U52" s="183"/>
      <c r="V52" s="183"/>
      <c r="W52" s="183"/>
      <c r="X52" s="183"/>
      <c r="Y52" s="183"/>
      <c r="Z52" s="183"/>
      <c r="AA52" s="183"/>
    </row>
    <row r="53" spans="1:27">
      <c r="A53" s="183"/>
      <c r="B53" s="183"/>
      <c r="C53" s="183"/>
      <c r="D53" s="183"/>
      <c r="E53" s="183"/>
      <c r="F53" s="183"/>
      <c r="G53" s="183"/>
      <c r="H53" s="183"/>
      <c r="I53" s="184"/>
      <c r="J53" s="183"/>
      <c r="K53" s="183"/>
      <c r="L53" s="183"/>
      <c r="M53" s="183"/>
      <c r="N53" s="183"/>
      <c r="O53" s="183"/>
      <c r="P53" s="183"/>
      <c r="Q53" s="183"/>
      <c r="R53" s="183"/>
      <c r="S53" s="183"/>
      <c r="T53" s="183"/>
      <c r="U53" s="183"/>
      <c r="V53" s="183"/>
      <c r="W53" s="183"/>
      <c r="X53" s="183"/>
      <c r="Y53" s="183"/>
      <c r="Z53" s="183"/>
      <c r="AA53" s="183"/>
    </row>
    <row r="54" spans="1:27">
      <c r="A54" s="183"/>
      <c r="B54" s="183"/>
      <c r="C54" s="183"/>
      <c r="D54" s="183"/>
      <c r="E54" s="183"/>
      <c r="F54" s="183"/>
      <c r="G54" s="183"/>
      <c r="H54" s="183"/>
      <c r="I54" s="184"/>
      <c r="J54" s="183"/>
      <c r="K54" s="183"/>
      <c r="L54" s="183"/>
      <c r="M54" s="183"/>
      <c r="N54" s="183"/>
      <c r="O54" s="183"/>
      <c r="P54" s="183"/>
      <c r="Q54" s="183"/>
      <c r="R54" s="183"/>
      <c r="S54" s="183"/>
      <c r="T54" s="183"/>
      <c r="U54" s="183"/>
      <c r="V54" s="183"/>
      <c r="W54" s="183"/>
      <c r="X54" s="183"/>
      <c r="Y54" s="183"/>
      <c r="Z54" s="183"/>
      <c r="AA54" s="183"/>
    </row>
    <row r="55" spans="1:27">
      <c r="A55" s="183"/>
      <c r="B55" s="183"/>
      <c r="C55" s="183"/>
      <c r="D55" s="183"/>
      <c r="E55" s="183"/>
      <c r="F55" s="183"/>
      <c r="G55" s="183"/>
      <c r="H55" s="183"/>
      <c r="I55" s="184"/>
      <c r="J55" s="183"/>
      <c r="K55" s="183"/>
      <c r="L55" s="183"/>
      <c r="M55" s="183"/>
      <c r="N55" s="183"/>
      <c r="O55" s="183"/>
      <c r="P55" s="183"/>
      <c r="Q55" s="183"/>
      <c r="R55" s="183"/>
      <c r="S55" s="183"/>
      <c r="T55" s="183"/>
      <c r="U55" s="183"/>
      <c r="V55" s="183"/>
      <c r="W55" s="183"/>
      <c r="X55" s="183"/>
      <c r="Y55" s="183"/>
      <c r="Z55" s="183"/>
      <c r="AA55" s="183"/>
    </row>
    <row r="56" spans="1:27">
      <c r="A56" s="183"/>
      <c r="B56" s="183"/>
      <c r="C56" s="183"/>
      <c r="D56" s="183"/>
      <c r="E56" s="183"/>
      <c r="F56" s="183"/>
      <c r="G56" s="183"/>
      <c r="H56" s="183"/>
      <c r="I56" s="184"/>
      <c r="J56" s="183"/>
      <c r="K56" s="183"/>
      <c r="L56" s="183"/>
      <c r="M56" s="183"/>
      <c r="N56" s="183"/>
      <c r="O56" s="183"/>
      <c r="P56" s="183"/>
      <c r="Q56" s="183"/>
      <c r="R56" s="183"/>
      <c r="S56" s="183"/>
      <c r="T56" s="183"/>
      <c r="U56" s="183"/>
      <c r="V56" s="183"/>
      <c r="W56" s="183"/>
      <c r="X56" s="183"/>
      <c r="Y56" s="183"/>
      <c r="Z56" s="183"/>
      <c r="AA56" s="183"/>
    </row>
    <row r="57" spans="1:27">
      <c r="A57" s="183"/>
      <c r="B57" s="183"/>
      <c r="C57" s="183"/>
      <c r="D57" s="183"/>
      <c r="E57" s="183"/>
      <c r="F57" s="183"/>
      <c r="G57" s="183"/>
      <c r="H57" s="183"/>
      <c r="I57" s="184"/>
      <c r="J57" s="183"/>
      <c r="K57" s="183"/>
      <c r="L57" s="183"/>
      <c r="M57" s="183"/>
      <c r="N57" s="183"/>
      <c r="O57" s="183"/>
      <c r="P57" s="183"/>
      <c r="Q57" s="183"/>
      <c r="R57" s="183"/>
      <c r="S57" s="183"/>
      <c r="T57" s="183"/>
      <c r="U57" s="183"/>
      <c r="V57" s="183"/>
      <c r="W57" s="183"/>
      <c r="X57" s="183"/>
      <c r="Y57" s="183"/>
      <c r="Z57" s="183"/>
      <c r="AA57" s="183"/>
    </row>
    <row r="58" spans="1:27">
      <c r="A58" s="183"/>
      <c r="B58" s="183"/>
      <c r="C58" s="183"/>
      <c r="D58" s="183"/>
      <c r="E58" s="183"/>
      <c r="F58" s="183"/>
      <c r="G58" s="183"/>
      <c r="H58" s="183"/>
      <c r="I58" s="184"/>
      <c r="J58" s="183"/>
      <c r="K58" s="183"/>
      <c r="L58" s="183"/>
      <c r="M58" s="183"/>
      <c r="N58" s="183"/>
      <c r="O58" s="183"/>
      <c r="P58" s="183"/>
      <c r="Q58" s="183"/>
      <c r="R58" s="183"/>
      <c r="S58" s="183"/>
      <c r="T58" s="183"/>
      <c r="U58" s="183"/>
      <c r="V58" s="183"/>
      <c r="W58" s="183"/>
      <c r="X58" s="183"/>
      <c r="Y58" s="183"/>
      <c r="Z58" s="183"/>
      <c r="AA58" s="183"/>
    </row>
    <row r="59" spans="1:27">
      <c r="A59" s="183"/>
      <c r="B59" s="183"/>
      <c r="C59" s="183"/>
      <c r="D59" s="183"/>
      <c r="E59" s="183"/>
      <c r="F59" s="183"/>
      <c r="G59" s="183"/>
      <c r="H59" s="183"/>
      <c r="I59" s="184"/>
      <c r="J59" s="183"/>
      <c r="K59" s="183"/>
      <c r="L59" s="183"/>
      <c r="M59" s="183"/>
      <c r="N59" s="183"/>
      <c r="O59" s="183"/>
      <c r="P59" s="183"/>
      <c r="Q59" s="183"/>
      <c r="R59" s="183"/>
      <c r="S59" s="183"/>
      <c r="T59" s="183"/>
      <c r="U59" s="183"/>
      <c r="V59" s="183"/>
      <c r="W59" s="183"/>
      <c r="X59" s="183"/>
      <c r="Y59" s="183"/>
      <c r="Z59" s="183"/>
      <c r="AA59" s="183"/>
    </row>
    <row r="60" spans="1:27">
      <c r="A60" s="183"/>
      <c r="B60" s="183"/>
      <c r="C60" s="183"/>
      <c r="D60" s="183"/>
      <c r="E60" s="183"/>
      <c r="F60" s="183"/>
      <c r="G60" s="183"/>
      <c r="H60" s="183"/>
      <c r="I60" s="184"/>
      <c r="J60" s="183"/>
      <c r="K60" s="183"/>
      <c r="L60" s="183"/>
      <c r="M60" s="183"/>
      <c r="N60" s="183"/>
      <c r="O60" s="183"/>
      <c r="P60" s="183"/>
      <c r="Q60" s="183"/>
      <c r="R60" s="183"/>
      <c r="S60" s="183"/>
      <c r="T60" s="183"/>
      <c r="U60" s="183"/>
      <c r="V60" s="183"/>
      <c r="W60" s="183"/>
      <c r="X60" s="183"/>
      <c r="Y60" s="183"/>
      <c r="Z60" s="183"/>
      <c r="AA60" s="183"/>
    </row>
    <row r="61" spans="1:27">
      <c r="A61" s="183"/>
      <c r="B61" s="183"/>
      <c r="C61" s="183"/>
      <c r="D61" s="183"/>
      <c r="E61" s="183"/>
      <c r="F61" s="183"/>
      <c r="G61" s="183"/>
      <c r="H61" s="183"/>
      <c r="I61" s="184"/>
      <c r="J61" s="183"/>
      <c r="K61" s="183"/>
      <c r="L61" s="183"/>
      <c r="M61" s="183"/>
      <c r="N61" s="183"/>
      <c r="O61" s="183"/>
      <c r="P61" s="183"/>
      <c r="Q61" s="183"/>
      <c r="R61" s="183"/>
      <c r="S61" s="183"/>
      <c r="T61" s="183"/>
      <c r="U61" s="183"/>
      <c r="V61" s="183"/>
      <c r="W61" s="183"/>
      <c r="X61" s="183"/>
      <c r="Y61" s="183"/>
      <c r="Z61" s="183"/>
      <c r="AA61" s="183"/>
    </row>
    <row r="62" spans="1:27">
      <c r="A62" s="183"/>
      <c r="B62" s="183"/>
      <c r="C62" s="183"/>
      <c r="D62" s="183"/>
      <c r="E62" s="183"/>
      <c r="F62" s="183"/>
      <c r="G62" s="183"/>
      <c r="H62" s="183"/>
      <c r="I62" s="184"/>
      <c r="J62" s="183"/>
      <c r="K62" s="183"/>
      <c r="L62" s="183"/>
      <c r="M62" s="183"/>
      <c r="N62" s="183"/>
      <c r="O62" s="183"/>
      <c r="P62" s="183"/>
      <c r="Q62" s="183"/>
      <c r="R62" s="183"/>
      <c r="S62" s="183"/>
      <c r="T62" s="183"/>
      <c r="U62" s="183"/>
      <c r="V62" s="183"/>
      <c r="W62" s="183"/>
      <c r="X62" s="183"/>
      <c r="Y62" s="183"/>
      <c r="Z62" s="183"/>
      <c r="AA62" s="183"/>
    </row>
    <row r="63" spans="1:27">
      <c r="A63" s="183"/>
      <c r="B63" s="183"/>
      <c r="C63" s="183"/>
      <c r="D63" s="183"/>
      <c r="E63" s="183"/>
      <c r="F63" s="183"/>
      <c r="G63" s="183"/>
      <c r="H63" s="183"/>
      <c r="I63" s="184"/>
      <c r="J63" s="183"/>
      <c r="K63" s="183"/>
      <c r="L63" s="183"/>
      <c r="M63" s="183"/>
      <c r="N63" s="183"/>
      <c r="O63" s="183"/>
      <c r="P63" s="183"/>
      <c r="Q63" s="183"/>
      <c r="R63" s="183"/>
      <c r="S63" s="183"/>
      <c r="T63" s="183"/>
      <c r="U63" s="183"/>
      <c r="V63" s="183"/>
      <c r="W63" s="183"/>
      <c r="X63" s="183"/>
      <c r="Y63" s="183"/>
      <c r="Z63" s="183"/>
      <c r="AA63" s="183"/>
    </row>
    <row r="64" spans="1:27">
      <c r="A64" s="183"/>
      <c r="B64" s="183"/>
      <c r="C64" s="183"/>
      <c r="D64" s="183"/>
      <c r="E64" s="183"/>
      <c r="F64" s="183"/>
      <c r="G64" s="183"/>
      <c r="H64" s="183"/>
      <c r="I64" s="184"/>
      <c r="J64" s="183"/>
      <c r="K64" s="183"/>
      <c r="L64" s="183"/>
      <c r="M64" s="183"/>
      <c r="N64" s="183"/>
      <c r="O64" s="183"/>
      <c r="P64" s="183"/>
      <c r="Q64" s="183"/>
      <c r="R64" s="183"/>
      <c r="S64" s="183"/>
      <c r="T64" s="183"/>
      <c r="U64" s="183"/>
      <c r="V64" s="183"/>
      <c r="W64" s="183"/>
      <c r="X64" s="183"/>
      <c r="Y64" s="183"/>
      <c r="Z64" s="183"/>
      <c r="AA64" s="183"/>
    </row>
    <row r="65" spans="1:27">
      <c r="A65" s="183"/>
      <c r="B65" s="183"/>
      <c r="C65" s="183"/>
      <c r="D65" s="183"/>
      <c r="E65" s="183"/>
      <c r="F65" s="183"/>
      <c r="G65" s="183"/>
      <c r="H65" s="183"/>
      <c r="I65" s="184"/>
      <c r="J65" s="183"/>
      <c r="K65" s="183"/>
      <c r="L65" s="183"/>
      <c r="M65" s="183"/>
      <c r="N65" s="183"/>
      <c r="O65" s="183"/>
      <c r="P65" s="183"/>
      <c r="Q65" s="183"/>
      <c r="R65" s="183"/>
      <c r="S65" s="183"/>
      <c r="T65" s="183"/>
      <c r="U65" s="183"/>
      <c r="V65" s="183"/>
      <c r="W65" s="183"/>
      <c r="X65" s="183"/>
      <c r="Y65" s="183"/>
      <c r="Z65" s="183"/>
      <c r="AA65" s="183"/>
    </row>
    <row r="66" spans="1:27">
      <c r="A66" s="183"/>
      <c r="B66" s="183"/>
      <c r="C66" s="183"/>
      <c r="D66" s="183"/>
      <c r="E66" s="183"/>
      <c r="F66" s="183"/>
      <c r="G66" s="183"/>
      <c r="H66" s="183"/>
      <c r="I66" s="184"/>
      <c r="J66" s="183"/>
      <c r="K66" s="183"/>
      <c r="L66" s="183"/>
      <c r="M66" s="183"/>
      <c r="N66" s="183"/>
      <c r="O66" s="183"/>
      <c r="P66" s="183"/>
      <c r="Q66" s="183"/>
      <c r="R66" s="183"/>
      <c r="S66" s="183"/>
      <c r="T66" s="183"/>
      <c r="U66" s="183"/>
      <c r="V66" s="183"/>
      <c r="W66" s="183"/>
      <c r="X66" s="183"/>
      <c r="Y66" s="183"/>
      <c r="Z66" s="183"/>
      <c r="AA66" s="183"/>
    </row>
    <row r="67" spans="1:27">
      <c r="A67" s="183"/>
      <c r="B67" s="183"/>
      <c r="C67" s="183"/>
      <c r="D67" s="183"/>
      <c r="E67" s="183"/>
      <c r="F67" s="183"/>
      <c r="G67" s="183"/>
      <c r="H67" s="183"/>
      <c r="I67" s="184"/>
      <c r="J67" s="183"/>
      <c r="K67" s="183"/>
      <c r="L67" s="183"/>
      <c r="M67" s="183"/>
      <c r="N67" s="183"/>
      <c r="O67" s="183"/>
      <c r="P67" s="183"/>
      <c r="Q67" s="183"/>
      <c r="R67" s="183"/>
      <c r="S67" s="183"/>
      <c r="T67" s="183"/>
      <c r="U67" s="183"/>
      <c r="V67" s="183"/>
      <c r="W67" s="183"/>
      <c r="X67" s="183"/>
      <c r="Y67" s="183"/>
      <c r="Z67" s="183"/>
      <c r="AA67" s="183"/>
    </row>
    <row r="68" spans="1:27">
      <c r="A68" s="183"/>
      <c r="B68" s="183"/>
      <c r="C68" s="183"/>
      <c r="D68" s="183"/>
      <c r="E68" s="183"/>
      <c r="F68" s="183"/>
      <c r="G68" s="183"/>
      <c r="H68" s="183"/>
      <c r="I68" s="184"/>
      <c r="J68" s="183"/>
      <c r="K68" s="183"/>
      <c r="L68" s="183"/>
      <c r="M68" s="183"/>
      <c r="N68" s="183"/>
      <c r="O68" s="183"/>
      <c r="P68" s="183"/>
      <c r="Q68" s="183"/>
      <c r="R68" s="183"/>
      <c r="S68" s="183"/>
      <c r="T68" s="183"/>
      <c r="U68" s="183"/>
      <c r="V68" s="183"/>
      <c r="W68" s="183"/>
      <c r="X68" s="183"/>
      <c r="Y68" s="183"/>
      <c r="Z68" s="183"/>
      <c r="AA68" s="183"/>
    </row>
    <row r="69" spans="1:27">
      <c r="A69" s="183"/>
      <c r="B69" s="183"/>
      <c r="C69" s="183"/>
      <c r="D69" s="183"/>
      <c r="E69" s="183"/>
      <c r="F69" s="183"/>
      <c r="G69" s="183"/>
      <c r="H69" s="183"/>
      <c r="I69" s="184"/>
      <c r="J69" s="183"/>
      <c r="K69" s="183"/>
      <c r="L69" s="183"/>
      <c r="M69" s="183"/>
      <c r="N69" s="183"/>
      <c r="O69" s="183"/>
      <c r="P69" s="183"/>
      <c r="Q69" s="183"/>
      <c r="R69" s="183"/>
      <c r="S69" s="183"/>
      <c r="T69" s="183"/>
      <c r="U69" s="183"/>
      <c r="V69" s="183"/>
      <c r="W69" s="183"/>
      <c r="X69" s="183"/>
      <c r="Y69" s="183"/>
      <c r="Z69" s="183"/>
      <c r="AA69" s="183"/>
    </row>
    <row r="70" spans="1:27">
      <c r="A70" s="183"/>
      <c r="B70" s="183"/>
      <c r="C70" s="183"/>
      <c r="D70" s="183"/>
      <c r="E70" s="183"/>
      <c r="F70" s="183"/>
      <c r="G70" s="183"/>
      <c r="H70" s="183"/>
      <c r="I70" s="184"/>
      <c r="J70" s="183"/>
      <c r="K70" s="183"/>
      <c r="L70" s="183"/>
      <c r="M70" s="183"/>
      <c r="N70" s="183"/>
      <c r="O70" s="183"/>
      <c r="P70" s="183"/>
      <c r="Q70" s="183"/>
      <c r="R70" s="183"/>
      <c r="S70" s="183"/>
      <c r="T70" s="183"/>
      <c r="U70" s="183"/>
      <c r="V70" s="183"/>
      <c r="W70" s="183"/>
      <c r="X70" s="183"/>
      <c r="Y70" s="183"/>
      <c r="Z70" s="183"/>
      <c r="AA70" s="183"/>
    </row>
    <row r="71" spans="1:27">
      <c r="A71" s="183"/>
      <c r="B71" s="183"/>
      <c r="C71" s="183"/>
      <c r="D71" s="183"/>
      <c r="E71" s="183"/>
      <c r="F71" s="183"/>
      <c r="G71" s="183"/>
      <c r="H71" s="183"/>
      <c r="I71" s="184"/>
      <c r="J71" s="183"/>
      <c r="K71" s="183"/>
      <c r="L71" s="183"/>
      <c r="M71" s="183"/>
      <c r="N71" s="183"/>
      <c r="O71" s="183"/>
      <c r="P71" s="183"/>
      <c r="Q71" s="183"/>
      <c r="R71" s="183"/>
      <c r="S71" s="183"/>
      <c r="T71" s="183"/>
      <c r="U71" s="183"/>
      <c r="V71" s="183"/>
      <c r="W71" s="183"/>
      <c r="X71" s="183"/>
      <c r="Y71" s="183"/>
      <c r="Z71" s="183"/>
      <c r="AA71" s="183"/>
    </row>
    <row r="72" spans="1:27">
      <c r="A72" s="183"/>
      <c r="B72" s="183"/>
      <c r="C72" s="183"/>
      <c r="D72" s="183"/>
      <c r="E72" s="183"/>
      <c r="F72" s="183"/>
      <c r="G72" s="183"/>
      <c r="H72" s="183"/>
      <c r="I72" s="184"/>
      <c r="J72" s="183"/>
      <c r="K72" s="183"/>
      <c r="L72" s="183"/>
      <c r="M72" s="183"/>
      <c r="N72" s="183"/>
      <c r="O72" s="183"/>
      <c r="P72" s="183"/>
      <c r="Q72" s="183"/>
      <c r="R72" s="183"/>
      <c r="S72" s="183"/>
      <c r="T72" s="183"/>
      <c r="U72" s="183"/>
      <c r="V72" s="183"/>
      <c r="W72" s="183"/>
      <c r="X72" s="183"/>
      <c r="Y72" s="183"/>
      <c r="Z72" s="183"/>
      <c r="AA72" s="183"/>
    </row>
    <row r="73" spans="1:27">
      <c r="A73" s="183"/>
      <c r="B73" s="183"/>
      <c r="C73" s="183"/>
      <c r="D73" s="183"/>
      <c r="E73" s="183"/>
      <c r="F73" s="183"/>
      <c r="G73" s="183"/>
      <c r="H73" s="183"/>
      <c r="I73" s="184"/>
      <c r="J73" s="183"/>
      <c r="K73" s="183"/>
      <c r="L73" s="183"/>
      <c r="M73" s="183"/>
      <c r="N73" s="183"/>
      <c r="O73" s="183"/>
      <c r="P73" s="183"/>
      <c r="Q73" s="183"/>
      <c r="R73" s="183"/>
      <c r="S73" s="183"/>
      <c r="T73" s="183"/>
      <c r="U73" s="183"/>
      <c r="V73" s="183"/>
      <c r="W73" s="183"/>
      <c r="X73" s="183"/>
      <c r="Y73" s="183"/>
      <c r="Z73" s="183"/>
      <c r="AA73" s="183"/>
    </row>
    <row r="74" spans="1:27">
      <c r="A74" s="183"/>
      <c r="B74" s="183"/>
      <c r="C74" s="183"/>
      <c r="D74" s="183"/>
      <c r="E74" s="183"/>
      <c r="F74" s="183"/>
      <c r="G74" s="183"/>
      <c r="H74" s="183"/>
      <c r="I74" s="184"/>
      <c r="J74" s="183"/>
      <c r="K74" s="183"/>
      <c r="L74" s="183"/>
      <c r="M74" s="183"/>
      <c r="N74" s="183"/>
      <c r="O74" s="183"/>
      <c r="P74" s="183"/>
      <c r="Q74" s="183"/>
      <c r="R74" s="183"/>
      <c r="S74" s="183"/>
      <c r="T74" s="183"/>
      <c r="U74" s="183"/>
      <c r="V74" s="183"/>
      <c r="W74" s="183"/>
      <c r="X74" s="183"/>
      <c r="Y74" s="183"/>
      <c r="Z74" s="183"/>
      <c r="AA74" s="183"/>
    </row>
    <row r="75" spans="1:27">
      <c r="A75" s="183"/>
      <c r="B75" s="183"/>
      <c r="C75" s="183"/>
      <c r="D75" s="183"/>
      <c r="E75" s="183"/>
      <c r="F75" s="183"/>
      <c r="G75" s="183"/>
      <c r="H75" s="183"/>
      <c r="I75" s="184"/>
      <c r="J75" s="183"/>
      <c r="K75" s="183"/>
      <c r="L75" s="183"/>
      <c r="M75" s="183"/>
      <c r="N75" s="183"/>
      <c r="O75" s="183"/>
      <c r="P75" s="183"/>
      <c r="Q75" s="183"/>
      <c r="R75" s="183"/>
      <c r="S75" s="183"/>
      <c r="T75" s="183"/>
      <c r="U75" s="183"/>
      <c r="V75" s="183"/>
      <c r="W75" s="183"/>
      <c r="X75" s="183"/>
      <c r="Y75" s="183"/>
      <c r="Z75" s="183"/>
      <c r="AA75" s="183"/>
    </row>
    <row r="76" spans="1:27">
      <c r="A76" s="183"/>
      <c r="B76" s="183"/>
      <c r="C76" s="183"/>
      <c r="D76" s="183"/>
      <c r="E76" s="183"/>
      <c r="F76" s="183"/>
      <c r="G76" s="183"/>
      <c r="H76" s="183"/>
      <c r="I76" s="184"/>
      <c r="J76" s="183"/>
      <c r="K76" s="183"/>
      <c r="L76" s="183"/>
      <c r="M76" s="183"/>
      <c r="N76" s="183"/>
      <c r="O76" s="183"/>
      <c r="P76" s="183"/>
      <c r="Q76" s="183"/>
      <c r="R76" s="183"/>
      <c r="S76" s="183"/>
      <c r="T76" s="183"/>
      <c r="U76" s="183"/>
      <c r="V76" s="183"/>
      <c r="W76" s="183"/>
      <c r="X76" s="183"/>
      <c r="Y76" s="183"/>
      <c r="Z76" s="183"/>
      <c r="AA76" s="183"/>
    </row>
    <row r="77" spans="1:27">
      <c r="A77" s="183"/>
      <c r="B77" s="183"/>
      <c r="C77" s="183"/>
      <c r="D77" s="183"/>
      <c r="E77" s="183"/>
      <c r="F77" s="183"/>
      <c r="G77" s="183"/>
      <c r="H77" s="183"/>
      <c r="I77" s="184"/>
      <c r="J77" s="183"/>
      <c r="K77" s="183"/>
      <c r="L77" s="183"/>
      <c r="M77" s="183"/>
      <c r="N77" s="183"/>
      <c r="O77" s="183"/>
      <c r="P77" s="183"/>
      <c r="Q77" s="183"/>
      <c r="R77" s="183"/>
      <c r="S77" s="183"/>
      <c r="T77" s="183"/>
      <c r="U77" s="183"/>
      <c r="V77" s="183"/>
      <c r="W77" s="183"/>
      <c r="X77" s="183"/>
      <c r="Y77" s="183"/>
      <c r="Z77" s="183"/>
      <c r="AA77" s="183"/>
    </row>
    <row r="78" spans="1:27">
      <c r="A78" s="183"/>
      <c r="B78" s="183"/>
      <c r="C78" s="183"/>
      <c r="D78" s="183"/>
      <c r="E78" s="183"/>
      <c r="F78" s="183"/>
      <c r="G78" s="183"/>
      <c r="H78" s="183"/>
      <c r="I78" s="184"/>
      <c r="J78" s="183"/>
      <c r="K78" s="183"/>
      <c r="L78" s="183"/>
      <c r="M78" s="183"/>
      <c r="N78" s="183"/>
      <c r="O78" s="183"/>
      <c r="P78" s="183"/>
      <c r="Q78" s="183"/>
      <c r="R78" s="183"/>
      <c r="S78" s="183"/>
      <c r="T78" s="183"/>
      <c r="U78" s="183"/>
      <c r="V78" s="183"/>
      <c r="W78" s="183"/>
      <c r="X78" s="183"/>
      <c r="Y78" s="183"/>
      <c r="Z78" s="183"/>
      <c r="AA78" s="183"/>
    </row>
    <row r="79" spans="1:27">
      <c r="A79" s="183"/>
      <c r="B79" s="183"/>
      <c r="C79" s="183"/>
      <c r="D79" s="183"/>
      <c r="E79" s="183"/>
      <c r="F79" s="183"/>
      <c r="G79" s="183"/>
      <c r="H79" s="183"/>
      <c r="I79" s="184"/>
      <c r="J79" s="183"/>
      <c r="K79" s="183"/>
      <c r="L79" s="183"/>
      <c r="M79" s="183"/>
      <c r="N79" s="183"/>
      <c r="O79" s="183"/>
      <c r="P79" s="183"/>
      <c r="Q79" s="183"/>
      <c r="R79" s="183"/>
      <c r="S79" s="183"/>
      <c r="T79" s="183"/>
      <c r="U79" s="183"/>
      <c r="V79" s="183"/>
      <c r="W79" s="183"/>
      <c r="X79" s="183"/>
      <c r="Y79" s="183"/>
      <c r="Z79" s="183"/>
      <c r="AA79" s="183"/>
    </row>
    <row r="80" spans="1:27">
      <c r="A80" s="183"/>
      <c r="B80" s="183"/>
      <c r="C80" s="183"/>
      <c r="D80" s="183"/>
      <c r="E80" s="183"/>
      <c r="F80" s="183"/>
      <c r="G80" s="183"/>
      <c r="H80" s="183"/>
      <c r="I80" s="184"/>
      <c r="J80" s="183"/>
      <c r="K80" s="183"/>
      <c r="L80" s="183"/>
      <c r="M80" s="183"/>
      <c r="N80" s="183"/>
      <c r="O80" s="183"/>
      <c r="P80" s="183"/>
      <c r="Q80" s="183"/>
      <c r="R80" s="183"/>
      <c r="S80" s="183"/>
      <c r="T80" s="183"/>
      <c r="U80" s="183"/>
      <c r="V80" s="183"/>
      <c r="W80" s="183"/>
      <c r="X80" s="183"/>
      <c r="Y80" s="183"/>
      <c r="Z80" s="183"/>
      <c r="AA80" s="183"/>
    </row>
    <row r="81" spans="1:27">
      <c r="A81" s="183"/>
      <c r="B81" s="183"/>
      <c r="C81" s="183"/>
      <c r="D81" s="183"/>
      <c r="E81" s="183"/>
      <c r="F81" s="183"/>
      <c r="G81" s="183"/>
      <c r="H81" s="183"/>
      <c r="I81" s="184"/>
      <c r="J81" s="183"/>
      <c r="K81" s="183"/>
      <c r="L81" s="183"/>
      <c r="M81" s="183"/>
      <c r="N81" s="183"/>
      <c r="O81" s="183"/>
      <c r="P81" s="183"/>
      <c r="Q81" s="183"/>
      <c r="R81" s="183"/>
      <c r="S81" s="183"/>
      <c r="T81" s="183"/>
      <c r="U81" s="183"/>
      <c r="V81" s="183"/>
      <c r="W81" s="183"/>
      <c r="X81" s="183"/>
      <c r="Y81" s="183"/>
      <c r="Z81" s="183"/>
      <c r="AA81" s="183"/>
    </row>
    <row r="82" spans="1:27">
      <c r="A82" s="183"/>
      <c r="B82" s="183"/>
      <c r="C82" s="183"/>
      <c r="D82" s="183"/>
      <c r="E82" s="183"/>
      <c r="F82" s="183"/>
      <c r="G82" s="183"/>
      <c r="H82" s="183"/>
      <c r="I82" s="184"/>
      <c r="J82" s="183"/>
      <c r="K82" s="183"/>
      <c r="L82" s="183"/>
      <c r="M82" s="183"/>
      <c r="N82" s="183"/>
      <c r="O82" s="183"/>
      <c r="P82" s="183"/>
      <c r="Q82" s="183"/>
      <c r="R82" s="183"/>
      <c r="S82" s="183"/>
      <c r="T82" s="183"/>
      <c r="U82" s="183"/>
      <c r="V82" s="183"/>
      <c r="W82" s="183"/>
      <c r="X82" s="183"/>
      <c r="Y82" s="183"/>
      <c r="Z82" s="183"/>
      <c r="AA82" s="183"/>
    </row>
    <row r="83" spans="1:27">
      <c r="A83" s="183"/>
      <c r="B83" s="183"/>
      <c r="C83" s="183"/>
      <c r="D83" s="183"/>
      <c r="E83" s="183"/>
      <c r="F83" s="183"/>
      <c r="G83" s="183"/>
      <c r="H83" s="183"/>
      <c r="I83" s="184"/>
      <c r="J83" s="183"/>
      <c r="K83" s="183"/>
      <c r="L83" s="183"/>
      <c r="M83" s="183"/>
      <c r="N83" s="183"/>
      <c r="O83" s="183"/>
      <c r="P83" s="183"/>
      <c r="Q83" s="183"/>
      <c r="R83" s="183"/>
      <c r="S83" s="183"/>
      <c r="T83" s="183"/>
      <c r="U83" s="183"/>
      <c r="V83" s="183"/>
      <c r="W83" s="183"/>
      <c r="X83" s="183"/>
      <c r="Y83" s="183"/>
      <c r="Z83" s="183"/>
      <c r="AA83" s="183"/>
    </row>
    <row r="84" spans="1:27">
      <c r="A84" s="183"/>
      <c r="B84" s="183"/>
      <c r="C84" s="183"/>
      <c r="D84" s="183"/>
      <c r="E84" s="183"/>
      <c r="F84" s="183"/>
      <c r="G84" s="183"/>
      <c r="H84" s="183"/>
      <c r="I84" s="184"/>
      <c r="J84" s="183"/>
      <c r="K84" s="183"/>
      <c r="L84" s="183"/>
      <c r="M84" s="183"/>
      <c r="N84" s="183"/>
      <c r="O84" s="183"/>
      <c r="P84" s="183"/>
      <c r="Q84" s="183"/>
      <c r="R84" s="183"/>
      <c r="S84" s="183"/>
      <c r="T84" s="183"/>
      <c r="U84" s="183"/>
      <c r="V84" s="183"/>
      <c r="W84" s="183"/>
      <c r="X84" s="183"/>
      <c r="Y84" s="183"/>
      <c r="Z84" s="183"/>
      <c r="AA84" s="183"/>
    </row>
    <row r="85" spans="1:27">
      <c r="A85" s="183"/>
      <c r="B85" s="183"/>
      <c r="C85" s="183"/>
      <c r="D85" s="183"/>
      <c r="E85" s="183"/>
      <c r="F85" s="183"/>
      <c r="G85" s="183"/>
      <c r="H85" s="183"/>
      <c r="I85" s="184"/>
      <c r="J85" s="183"/>
      <c r="K85" s="183"/>
      <c r="L85" s="183"/>
      <c r="M85" s="183"/>
      <c r="N85" s="183"/>
      <c r="O85" s="183"/>
      <c r="P85" s="183"/>
      <c r="Q85" s="183"/>
      <c r="R85" s="183"/>
      <c r="S85" s="183"/>
      <c r="T85" s="183"/>
      <c r="U85" s="183"/>
      <c r="V85" s="183"/>
      <c r="W85" s="183"/>
      <c r="X85" s="183"/>
      <c r="Y85" s="183"/>
      <c r="Z85" s="183"/>
      <c r="AA85" s="183"/>
    </row>
    <row r="86" spans="1:27">
      <c r="A86" s="183"/>
      <c r="B86" s="183"/>
      <c r="C86" s="183"/>
      <c r="D86" s="183"/>
      <c r="E86" s="183"/>
      <c r="F86" s="183"/>
      <c r="G86" s="183"/>
      <c r="H86" s="183"/>
      <c r="I86" s="184"/>
      <c r="J86" s="183"/>
      <c r="K86" s="183"/>
      <c r="L86" s="183"/>
      <c r="M86" s="183"/>
      <c r="N86" s="183"/>
      <c r="O86" s="183"/>
      <c r="P86" s="183"/>
      <c r="Q86" s="183"/>
      <c r="R86" s="183"/>
      <c r="S86" s="183"/>
      <c r="T86" s="183"/>
      <c r="U86" s="183"/>
      <c r="V86" s="183"/>
      <c r="W86" s="183"/>
      <c r="X86" s="183"/>
      <c r="Y86" s="183"/>
      <c r="Z86" s="183"/>
      <c r="AA86" s="183"/>
    </row>
    <row r="87" spans="1:27">
      <c r="A87" s="183"/>
      <c r="B87" s="183"/>
      <c r="C87" s="183"/>
      <c r="D87" s="183"/>
      <c r="E87" s="183"/>
      <c r="F87" s="183"/>
      <c r="G87" s="183"/>
      <c r="H87" s="183"/>
      <c r="I87" s="184"/>
      <c r="J87" s="183"/>
      <c r="K87" s="183"/>
      <c r="L87" s="183"/>
      <c r="M87" s="183"/>
      <c r="N87" s="183"/>
      <c r="O87" s="183"/>
      <c r="P87" s="183"/>
      <c r="Q87" s="183"/>
      <c r="R87" s="183"/>
      <c r="S87" s="183"/>
      <c r="T87" s="183"/>
      <c r="U87" s="183"/>
      <c r="V87" s="183"/>
      <c r="W87" s="183"/>
      <c r="X87" s="183"/>
      <c r="Y87" s="183"/>
      <c r="Z87" s="183"/>
      <c r="AA87" s="183"/>
    </row>
    <row r="88" spans="1:27">
      <c r="A88" s="183"/>
      <c r="B88" s="183"/>
      <c r="C88" s="183"/>
      <c r="D88" s="183"/>
      <c r="E88" s="183"/>
      <c r="F88" s="183"/>
      <c r="G88" s="183"/>
      <c r="H88" s="183"/>
      <c r="I88" s="184"/>
      <c r="J88" s="183"/>
      <c r="K88" s="183"/>
      <c r="L88" s="183"/>
      <c r="M88" s="183"/>
      <c r="N88" s="183"/>
      <c r="O88" s="183"/>
      <c r="P88" s="183"/>
      <c r="Q88" s="183"/>
      <c r="R88" s="183"/>
      <c r="S88" s="183"/>
      <c r="T88" s="183"/>
      <c r="U88" s="183"/>
      <c r="V88" s="183"/>
      <c r="W88" s="183"/>
      <c r="X88" s="183"/>
      <c r="Y88" s="183"/>
      <c r="Z88" s="183"/>
      <c r="AA88" s="183"/>
    </row>
    <row r="89" spans="1:27">
      <c r="A89" s="183"/>
      <c r="B89" s="183"/>
      <c r="C89" s="183"/>
      <c r="D89" s="183"/>
      <c r="E89" s="183"/>
      <c r="F89" s="183"/>
      <c r="G89" s="183"/>
      <c r="H89" s="183"/>
      <c r="I89" s="184"/>
      <c r="J89" s="183"/>
      <c r="K89" s="183"/>
      <c r="L89" s="183"/>
      <c r="M89" s="183"/>
      <c r="N89" s="183"/>
      <c r="O89" s="183"/>
      <c r="P89" s="183"/>
      <c r="Q89" s="183"/>
      <c r="R89" s="183"/>
      <c r="S89" s="183"/>
      <c r="T89" s="183"/>
      <c r="U89" s="183"/>
      <c r="V89" s="183"/>
      <c r="W89" s="183"/>
      <c r="X89" s="183"/>
      <c r="Y89" s="183"/>
      <c r="Z89" s="183"/>
      <c r="AA89" s="183"/>
    </row>
    <row r="90" spans="1:27">
      <c r="A90" s="183"/>
      <c r="B90" s="183"/>
      <c r="C90" s="183"/>
      <c r="D90" s="183"/>
      <c r="E90" s="183"/>
      <c r="F90" s="183"/>
      <c r="G90" s="183"/>
      <c r="H90" s="183"/>
      <c r="I90" s="184"/>
      <c r="J90" s="183"/>
      <c r="K90" s="183"/>
      <c r="L90" s="183"/>
      <c r="M90" s="183"/>
      <c r="N90" s="183"/>
      <c r="O90" s="183"/>
      <c r="P90" s="183"/>
      <c r="Q90" s="183"/>
      <c r="R90" s="183"/>
      <c r="S90" s="183"/>
      <c r="T90" s="183"/>
      <c r="U90" s="183"/>
      <c r="V90" s="183"/>
      <c r="W90" s="183"/>
      <c r="X90" s="183"/>
      <c r="Y90" s="183"/>
      <c r="Z90" s="183"/>
      <c r="AA90" s="183"/>
    </row>
    <row r="91" spans="1:27">
      <c r="A91" s="183"/>
      <c r="B91" s="183"/>
      <c r="C91" s="183"/>
      <c r="D91" s="183"/>
      <c r="E91" s="183"/>
      <c r="F91" s="183"/>
      <c r="G91" s="183"/>
      <c r="H91" s="183"/>
      <c r="I91" s="184"/>
      <c r="J91" s="183"/>
      <c r="K91" s="183"/>
      <c r="L91" s="183"/>
      <c r="M91" s="183"/>
      <c r="N91" s="183"/>
      <c r="O91" s="183"/>
      <c r="P91" s="183"/>
      <c r="Q91" s="183"/>
      <c r="R91" s="183"/>
      <c r="S91" s="183"/>
      <c r="T91" s="183"/>
      <c r="U91" s="183"/>
      <c r="V91" s="183"/>
      <c r="W91" s="183"/>
      <c r="X91" s="183"/>
      <c r="Y91" s="183"/>
      <c r="Z91" s="183"/>
      <c r="AA91" s="183"/>
    </row>
    <row r="92" spans="1:27">
      <c r="A92" s="183"/>
      <c r="B92" s="183"/>
      <c r="C92" s="183"/>
      <c r="D92" s="183"/>
      <c r="E92" s="183"/>
      <c r="F92" s="183"/>
      <c r="G92" s="183"/>
      <c r="H92" s="183"/>
      <c r="I92" s="184"/>
      <c r="J92" s="183"/>
      <c r="K92" s="183"/>
      <c r="L92" s="183"/>
      <c r="M92" s="183"/>
      <c r="N92" s="183"/>
      <c r="O92" s="183"/>
      <c r="P92" s="183"/>
      <c r="Q92" s="183"/>
      <c r="R92" s="183"/>
      <c r="S92" s="183"/>
      <c r="T92" s="183"/>
      <c r="U92" s="183"/>
      <c r="V92" s="183"/>
      <c r="W92" s="183"/>
      <c r="X92" s="183"/>
      <c r="Y92" s="183"/>
      <c r="Z92" s="183"/>
      <c r="AA92" s="183"/>
    </row>
    <row r="93" spans="1:27">
      <c r="A93" s="183"/>
      <c r="B93" s="183"/>
      <c r="C93" s="183"/>
      <c r="D93" s="183"/>
      <c r="E93" s="183"/>
      <c r="F93" s="183"/>
      <c r="G93" s="183"/>
      <c r="H93" s="183"/>
      <c r="I93" s="184"/>
      <c r="J93" s="183"/>
      <c r="K93" s="183"/>
      <c r="L93" s="183"/>
      <c r="M93" s="183"/>
      <c r="N93" s="183"/>
      <c r="O93" s="183"/>
      <c r="P93" s="183"/>
      <c r="Q93" s="183"/>
      <c r="R93" s="183"/>
      <c r="S93" s="183"/>
      <c r="T93" s="183"/>
      <c r="U93" s="183"/>
      <c r="V93" s="183"/>
      <c r="W93" s="183"/>
      <c r="X93" s="183"/>
      <c r="Y93" s="183"/>
      <c r="Z93" s="183"/>
      <c r="AA93" s="183"/>
    </row>
    <row r="94" spans="1:27">
      <c r="A94" s="183"/>
      <c r="B94" s="183"/>
      <c r="C94" s="183"/>
      <c r="D94" s="183"/>
      <c r="E94" s="183"/>
      <c r="F94" s="183"/>
      <c r="G94" s="183"/>
      <c r="H94" s="183"/>
      <c r="I94" s="184"/>
      <c r="J94" s="183"/>
      <c r="K94" s="183"/>
      <c r="L94" s="183"/>
      <c r="M94" s="183"/>
      <c r="N94" s="183"/>
      <c r="O94" s="183"/>
      <c r="P94" s="183"/>
      <c r="Q94" s="183"/>
      <c r="R94" s="183"/>
      <c r="S94" s="183"/>
      <c r="T94" s="183"/>
      <c r="U94" s="183"/>
      <c r="V94" s="183"/>
      <c r="W94" s="183"/>
      <c r="X94" s="183"/>
      <c r="Y94" s="183"/>
      <c r="Z94" s="183"/>
      <c r="AA94" s="183"/>
    </row>
    <row r="95" spans="1:27">
      <c r="A95" s="183"/>
      <c r="B95" s="183"/>
      <c r="C95" s="183"/>
      <c r="D95" s="183"/>
      <c r="E95" s="183"/>
      <c r="F95" s="183"/>
      <c r="G95" s="183"/>
      <c r="H95" s="183"/>
      <c r="I95" s="184"/>
      <c r="J95" s="183"/>
      <c r="K95" s="183"/>
      <c r="L95" s="183"/>
      <c r="M95" s="183"/>
      <c r="N95" s="183"/>
      <c r="O95" s="183"/>
      <c r="P95" s="183"/>
      <c r="Q95" s="183"/>
      <c r="R95" s="183"/>
      <c r="S95" s="183"/>
      <c r="T95" s="183"/>
      <c r="U95" s="183"/>
      <c r="V95" s="183"/>
      <c r="W95" s="183"/>
      <c r="X95" s="183"/>
      <c r="Y95" s="183"/>
      <c r="Z95" s="183"/>
      <c r="AA95" s="183"/>
    </row>
    <row r="96" spans="1:27">
      <c r="A96" s="183"/>
      <c r="B96" s="183"/>
      <c r="C96" s="183"/>
      <c r="D96" s="183"/>
      <c r="E96" s="183"/>
      <c r="F96" s="183"/>
      <c r="G96" s="183"/>
      <c r="H96" s="183"/>
      <c r="I96" s="184"/>
      <c r="J96" s="183"/>
      <c r="K96" s="183"/>
      <c r="L96" s="183"/>
      <c r="M96" s="183"/>
      <c r="N96" s="183"/>
      <c r="O96" s="183"/>
      <c r="P96" s="183"/>
      <c r="Q96" s="183"/>
      <c r="R96" s="183"/>
      <c r="S96" s="183"/>
      <c r="T96" s="183"/>
      <c r="U96" s="183"/>
      <c r="V96" s="183"/>
      <c r="W96" s="183"/>
      <c r="X96" s="183"/>
      <c r="Y96" s="183"/>
      <c r="Z96" s="183"/>
      <c r="AA96" s="183"/>
    </row>
    <row r="97" spans="1:27">
      <c r="A97" s="183"/>
      <c r="B97" s="183"/>
      <c r="C97" s="183"/>
      <c r="D97" s="183"/>
      <c r="E97" s="183"/>
      <c r="F97" s="183"/>
      <c r="G97" s="183"/>
      <c r="H97" s="183"/>
      <c r="I97" s="184"/>
      <c r="J97" s="183"/>
      <c r="K97" s="183"/>
      <c r="L97" s="183"/>
      <c r="M97" s="183"/>
      <c r="N97" s="183"/>
      <c r="O97" s="183"/>
      <c r="P97" s="183"/>
      <c r="Q97" s="183"/>
      <c r="R97" s="183"/>
      <c r="S97" s="183"/>
      <c r="T97" s="183"/>
      <c r="U97" s="183"/>
      <c r="V97" s="183"/>
      <c r="W97" s="183"/>
      <c r="X97" s="183"/>
      <c r="Y97" s="183"/>
      <c r="Z97" s="183"/>
      <c r="AA97" s="183"/>
    </row>
    <row r="98" spans="1:27">
      <c r="A98" s="183"/>
      <c r="B98" s="183"/>
      <c r="C98" s="183"/>
      <c r="D98" s="183"/>
      <c r="E98" s="183"/>
      <c r="F98" s="183"/>
      <c r="G98" s="183"/>
      <c r="H98" s="183"/>
      <c r="I98" s="184"/>
      <c r="J98" s="183"/>
      <c r="K98" s="183"/>
      <c r="L98" s="183"/>
      <c r="M98" s="183"/>
      <c r="N98" s="183"/>
      <c r="O98" s="183"/>
      <c r="P98" s="183"/>
      <c r="Q98" s="183"/>
      <c r="R98" s="183"/>
      <c r="S98" s="183"/>
      <c r="T98" s="183"/>
      <c r="U98" s="183"/>
      <c r="V98" s="183"/>
      <c r="W98" s="183"/>
      <c r="X98" s="183"/>
      <c r="Y98" s="183"/>
      <c r="Z98" s="183"/>
      <c r="AA98" s="183"/>
    </row>
    <row r="100" spans="1:27">
      <c r="AA100" s="254" t="s">
        <v>35</v>
      </c>
    </row>
  </sheetData>
  <sheetProtection algorithmName="SHA-512" hashValue="CDE777KQ3ce/qth7agAnA6qgGQEydXQWw9wtOk9cothTRJdE4U48rW4e9uZCrwtFoLZ6f8xzDphVU1qWa8f2ug==" saltValue="uOfZAiFZeIX/gCS5EDIJ8A==" spinCount="100000" sheet="1" selectLockedCells="1"/>
  <mergeCells count="20">
    <mergeCell ref="C10:F10"/>
    <mergeCell ref="C2:H2"/>
    <mergeCell ref="C3:H3"/>
    <mergeCell ref="C4:H5"/>
    <mergeCell ref="C7:G7"/>
    <mergeCell ref="C8:G8"/>
    <mergeCell ref="C24:H24"/>
    <mergeCell ref="C11:F11"/>
    <mergeCell ref="C12:F12"/>
    <mergeCell ref="C13:F13"/>
    <mergeCell ref="C14:F14"/>
    <mergeCell ref="C15:F15"/>
    <mergeCell ref="C17:F17"/>
    <mergeCell ref="C18:F18"/>
    <mergeCell ref="C23:G23"/>
    <mergeCell ref="C19:H19"/>
    <mergeCell ref="C20:G20"/>
    <mergeCell ref="C21:G21"/>
    <mergeCell ref="C22:G22"/>
    <mergeCell ref="C16:F16"/>
  </mergeCells>
  <conditionalFormatting sqref="G18">
    <cfRule type="cellIs" dxfId="55" priority="4" operator="lessThan">
      <formula>0</formula>
    </cfRule>
  </conditionalFormatting>
  <conditionalFormatting sqref="H11:H18">
    <cfRule type="cellIs" dxfId="54" priority="6" operator="lessThan">
      <formula>0</formula>
    </cfRule>
  </conditionalFormatting>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7</xdr:col>
                    <xdr:colOff>0</xdr:colOff>
                    <xdr:row>7</xdr:row>
                    <xdr:rowOff>0</xdr:rowOff>
                  </from>
                  <to>
                    <xdr:col>8</xdr:col>
                    <xdr:colOff>0</xdr:colOff>
                    <xdr:row>7</xdr:row>
                    <xdr:rowOff>241300</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7</xdr:col>
                    <xdr:colOff>0</xdr:colOff>
                    <xdr:row>6</xdr:row>
                    <xdr:rowOff>0</xdr:rowOff>
                  </from>
                  <to>
                    <xdr:col>8</xdr:col>
                    <xdr:colOff>0</xdr:colOff>
                    <xdr:row>6</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1" id="{B6619177-7E87-4D9F-A409-8ECB9013F77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26" id="{A9EFDD3A-0668-479B-A321-C82C181548B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P340"/>
  <sheetViews>
    <sheetView showRowColHeaders="0" zoomScaleNormal="100" zoomScaleSheetLayoutView="80" workbookViewId="0">
      <selection activeCell="H21" sqref="H21"/>
    </sheetView>
  </sheetViews>
  <sheetFormatPr baseColWidth="10" defaultColWidth="11.453125" defaultRowHeight="12.5"/>
  <cols>
    <col min="1" max="1" width="2.54296875" style="3" customWidth="1"/>
    <col min="2" max="2" width="3" style="5" bestFit="1" customWidth="1"/>
    <col min="3" max="3" width="36.1796875" style="3" customWidth="1"/>
    <col min="4" max="4" width="15.26953125" style="3" customWidth="1"/>
    <col min="5" max="5" width="15.1796875" style="3" customWidth="1"/>
    <col min="6" max="6" width="14.1796875" style="3" customWidth="1"/>
    <col min="7" max="7" width="17.81640625" style="3" customWidth="1"/>
    <col min="8" max="9" width="15.54296875" style="3" customWidth="1"/>
    <col min="10" max="10" width="19.81640625" style="3" customWidth="1"/>
    <col min="11" max="11" width="20.54296875" style="3" customWidth="1"/>
    <col min="12" max="12" width="2.54296875" style="3" customWidth="1"/>
    <col min="13" max="28" width="11.453125" style="3"/>
    <col min="29" max="68" width="11.453125" style="257"/>
    <col min="69" max="16384" width="11.453125" style="3"/>
  </cols>
  <sheetData>
    <row r="1" spans="1:68" ht="13" thickBot="1">
      <c r="A1" s="78" t="s">
        <v>35</v>
      </c>
      <c r="B1" s="79"/>
      <c r="C1" s="80"/>
      <c r="D1" s="80"/>
      <c r="E1" s="78"/>
      <c r="F1" s="78"/>
      <c r="G1" s="78"/>
      <c r="H1" s="78"/>
      <c r="I1" s="78"/>
      <c r="J1" s="78"/>
      <c r="K1" s="78"/>
      <c r="L1" s="78"/>
      <c r="M1" s="78"/>
      <c r="N1" s="78"/>
      <c r="O1" s="78"/>
      <c r="P1" s="78"/>
      <c r="Q1" s="78"/>
      <c r="R1" s="78"/>
      <c r="S1" s="78"/>
      <c r="T1" s="78"/>
      <c r="U1" s="78"/>
      <c r="V1" s="78"/>
      <c r="W1" s="78"/>
      <c r="X1" s="78"/>
      <c r="Y1" s="78"/>
      <c r="Z1" s="78"/>
      <c r="AA1" s="78"/>
      <c r="AB1" s="78"/>
    </row>
    <row r="2" spans="1:68" ht="88.5" customHeight="1">
      <c r="A2" s="78"/>
      <c r="B2" s="9"/>
      <c r="C2" s="388" t="s">
        <v>338</v>
      </c>
      <c r="D2" s="388"/>
      <c r="E2" s="388"/>
      <c r="F2" s="388"/>
      <c r="G2" s="388"/>
      <c r="H2" s="388"/>
      <c r="I2" s="264"/>
      <c r="J2" s="10"/>
      <c r="K2" s="10"/>
      <c r="L2" s="11"/>
      <c r="M2" s="81"/>
      <c r="N2" s="78"/>
      <c r="O2" s="78"/>
      <c r="P2" s="78"/>
      <c r="Q2" s="78"/>
      <c r="R2" s="78"/>
      <c r="S2" s="78"/>
      <c r="T2" s="78"/>
      <c r="U2" s="78"/>
      <c r="V2" s="78"/>
      <c r="W2" s="78"/>
      <c r="X2" s="78"/>
      <c r="Y2" s="78"/>
      <c r="Z2" s="78"/>
      <c r="AA2" s="78"/>
      <c r="AB2" s="78"/>
    </row>
    <row r="3" spans="1:68" ht="12.75" customHeight="1">
      <c r="A3" s="78"/>
      <c r="B3" s="6"/>
      <c r="C3" s="389"/>
      <c r="D3" s="389"/>
      <c r="E3" s="390"/>
      <c r="F3" s="390"/>
      <c r="G3" s="390"/>
      <c r="H3" s="390"/>
      <c r="I3" s="390"/>
      <c r="J3" s="391"/>
      <c r="K3" s="391"/>
      <c r="L3" s="12"/>
      <c r="M3" s="78"/>
      <c r="N3" s="78"/>
      <c r="O3" s="78"/>
      <c r="P3" s="78"/>
      <c r="Q3" s="78"/>
      <c r="R3" s="78"/>
      <c r="S3" s="78"/>
      <c r="T3" s="78"/>
      <c r="U3" s="78"/>
      <c r="V3" s="78"/>
      <c r="W3" s="78"/>
      <c r="X3" s="78"/>
      <c r="Y3" s="78"/>
      <c r="Z3" s="78"/>
      <c r="AA3" s="78"/>
      <c r="AB3" s="78"/>
    </row>
    <row r="4" spans="1:68" ht="8.25" customHeight="1">
      <c r="A4" s="78"/>
      <c r="B4" s="6"/>
      <c r="C4" s="13"/>
      <c r="D4" s="13"/>
      <c r="E4" s="4"/>
      <c r="F4" s="4"/>
      <c r="G4" s="4"/>
      <c r="H4" s="4"/>
      <c r="I4" s="4"/>
      <c r="J4" s="4"/>
      <c r="K4" s="4"/>
      <c r="L4" s="12"/>
      <c r="M4" s="78"/>
      <c r="N4" s="78"/>
      <c r="O4" s="78"/>
      <c r="P4" s="78"/>
      <c r="Q4" s="78"/>
      <c r="R4" s="78"/>
      <c r="S4" s="78"/>
      <c r="T4" s="78"/>
      <c r="U4" s="78"/>
      <c r="V4" s="78"/>
      <c r="W4" s="78"/>
      <c r="X4" s="78"/>
      <c r="Y4" s="78"/>
      <c r="Z4" s="78"/>
      <c r="AA4" s="78"/>
      <c r="AB4" s="78"/>
    </row>
    <row r="5" spans="1:68" s="15" customFormat="1" ht="18" customHeight="1">
      <c r="A5" s="82"/>
      <c r="B5" s="6"/>
      <c r="C5" s="392" t="s">
        <v>0</v>
      </c>
      <c r="D5" s="393"/>
      <c r="E5" s="37"/>
      <c r="F5" s="394">
        <f>Basisdatenblatt!F12</f>
        <v>0</v>
      </c>
      <c r="G5" s="395"/>
      <c r="H5" s="395"/>
      <c r="I5" s="395"/>
      <c r="J5" s="396"/>
      <c r="K5" s="397"/>
      <c r="L5" s="14"/>
      <c r="M5" s="82"/>
      <c r="N5" s="82"/>
      <c r="O5" s="82"/>
      <c r="P5" s="82"/>
      <c r="Q5" s="82"/>
      <c r="R5" s="82"/>
      <c r="S5" s="82"/>
      <c r="T5" s="82"/>
      <c r="U5" s="82"/>
      <c r="V5" s="82"/>
      <c r="W5" s="82"/>
      <c r="X5" s="82"/>
      <c r="Y5" s="82"/>
      <c r="Z5" s="82"/>
      <c r="AA5" s="82"/>
      <c r="AB5" s="82"/>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row>
    <row r="6" spans="1:68" s="15" customFormat="1" ht="18" customHeight="1">
      <c r="A6" s="82"/>
      <c r="B6" s="6"/>
      <c r="C6" s="398" t="s">
        <v>12</v>
      </c>
      <c r="D6" s="393"/>
      <c r="E6" s="37"/>
      <c r="F6" s="394">
        <f>Basisdatenblatt!F13</f>
        <v>0</v>
      </c>
      <c r="G6" s="395"/>
      <c r="H6" s="395"/>
      <c r="I6" s="395"/>
      <c r="J6" s="396"/>
      <c r="K6" s="397"/>
      <c r="L6" s="14"/>
      <c r="M6" s="83"/>
      <c r="N6" s="82"/>
      <c r="O6" s="82"/>
      <c r="P6" s="82"/>
      <c r="Q6" s="82"/>
      <c r="R6" s="82"/>
      <c r="S6" s="82"/>
      <c r="T6" s="82"/>
      <c r="U6" s="82"/>
      <c r="V6" s="82"/>
      <c r="W6" s="82"/>
      <c r="X6" s="82"/>
      <c r="Y6" s="82"/>
      <c r="Z6" s="82"/>
      <c r="AA6" s="82"/>
      <c r="AB6" s="82"/>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260"/>
    </row>
    <row r="7" spans="1:68" s="15" customFormat="1" ht="24.75" customHeight="1">
      <c r="A7" s="82"/>
      <c r="B7" s="6"/>
      <c r="C7" s="16"/>
      <c r="D7" s="16"/>
      <c r="E7" s="17"/>
      <c r="F7" s="18"/>
      <c r="G7" s="18"/>
      <c r="H7" s="18"/>
      <c r="I7" s="18"/>
      <c r="J7" s="7"/>
      <c r="K7" s="7"/>
      <c r="L7" s="14"/>
      <c r="M7" s="84"/>
      <c r="N7" s="82"/>
      <c r="O7" s="82"/>
      <c r="P7" s="82"/>
      <c r="Q7" s="82"/>
      <c r="R7" s="82"/>
      <c r="S7" s="82"/>
      <c r="T7" s="82"/>
      <c r="U7" s="82"/>
      <c r="V7" s="82"/>
      <c r="W7" s="82"/>
      <c r="X7" s="82"/>
      <c r="Y7" s="82"/>
      <c r="Z7" s="82"/>
      <c r="AA7" s="82"/>
      <c r="AB7" s="82"/>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row>
    <row r="8" spans="1:68" s="15" customFormat="1" ht="15" customHeight="1">
      <c r="A8" s="82"/>
      <c r="B8" s="6"/>
      <c r="C8" s="402" t="s">
        <v>341</v>
      </c>
      <c r="D8" s="402"/>
      <c r="E8" s="403"/>
      <c r="F8" s="403"/>
      <c r="G8" s="403"/>
      <c r="H8" s="403"/>
      <c r="I8" s="403"/>
      <c r="J8" s="403"/>
      <c r="K8" s="403"/>
      <c r="L8" s="14"/>
      <c r="M8" s="84"/>
      <c r="N8" s="82"/>
      <c r="O8" s="82"/>
      <c r="P8" s="82"/>
      <c r="Q8" s="82"/>
      <c r="R8" s="82"/>
      <c r="S8" s="82"/>
      <c r="T8" s="82"/>
      <c r="U8" s="82"/>
      <c r="V8" s="82"/>
      <c r="W8" s="82"/>
      <c r="X8" s="82"/>
      <c r="Y8" s="82"/>
      <c r="Z8" s="82"/>
      <c r="AA8" s="82"/>
      <c r="AB8" s="82"/>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row>
    <row r="9" spans="1:68" s="15" customFormat="1" ht="39.5">
      <c r="A9" s="82"/>
      <c r="B9" s="6"/>
      <c r="C9" s="404" t="s">
        <v>13</v>
      </c>
      <c r="D9" s="405"/>
      <c r="E9" s="406"/>
      <c r="F9" s="35" t="s">
        <v>10</v>
      </c>
      <c r="G9" s="35" t="s">
        <v>48</v>
      </c>
      <c r="H9" s="19" t="s">
        <v>3</v>
      </c>
      <c r="I9" s="32" t="s">
        <v>286</v>
      </c>
      <c r="J9" s="32" t="s">
        <v>5</v>
      </c>
      <c r="K9" s="32" t="s">
        <v>56</v>
      </c>
      <c r="L9" s="14"/>
      <c r="M9" s="84"/>
      <c r="N9" s="82"/>
      <c r="O9" s="82"/>
      <c r="P9" s="82"/>
      <c r="Q9" s="82"/>
      <c r="R9" s="82"/>
      <c r="S9" s="82"/>
      <c r="T9" s="82"/>
      <c r="U9" s="82"/>
      <c r="V9" s="82"/>
      <c r="W9" s="82"/>
      <c r="X9" s="82"/>
      <c r="Y9" s="82"/>
      <c r="Z9" s="82"/>
      <c r="AA9" s="82"/>
      <c r="AB9" s="82"/>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260"/>
      <c r="BD9" s="260"/>
      <c r="BE9" s="260"/>
      <c r="BF9" s="260"/>
      <c r="BG9" s="260"/>
      <c r="BH9" s="260"/>
      <c r="BI9" s="260"/>
      <c r="BJ9" s="260"/>
      <c r="BK9" s="260"/>
      <c r="BL9" s="260"/>
      <c r="BM9" s="260"/>
      <c r="BN9" s="260"/>
      <c r="BO9" s="260"/>
      <c r="BP9" s="260"/>
    </row>
    <row r="10" spans="1:68" s="15" customFormat="1" ht="22" customHeight="1">
      <c r="A10" s="82"/>
      <c r="B10" s="6"/>
      <c r="C10" s="407" t="s">
        <v>15</v>
      </c>
      <c r="D10" s="408"/>
      <c r="E10" s="409"/>
      <c r="F10" s="36" t="s">
        <v>50</v>
      </c>
      <c r="G10" s="39"/>
      <c r="H10" s="1"/>
      <c r="I10" s="230">
        <v>1</v>
      </c>
      <c r="J10" s="2">
        <v>1</v>
      </c>
      <c r="K10" s="99">
        <f>IFERROR(G10*H10*J10/1000/I10,0)</f>
        <v>0</v>
      </c>
      <c r="L10" s="14"/>
      <c r="M10" s="84"/>
      <c r="N10" s="82"/>
      <c r="O10" s="82"/>
      <c r="P10" s="82"/>
      <c r="Q10" s="82"/>
      <c r="R10" s="82"/>
      <c r="S10" s="82"/>
      <c r="T10" s="82"/>
      <c r="U10" s="82"/>
      <c r="V10" s="82"/>
      <c r="W10" s="82"/>
      <c r="X10" s="82"/>
      <c r="Y10" s="82"/>
      <c r="Z10" s="82"/>
      <c r="AA10" s="82"/>
      <c r="AB10" s="82"/>
      <c r="AC10" s="260"/>
      <c r="AD10" s="260"/>
      <c r="AE10" s="260"/>
      <c r="AF10" s="260"/>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c r="BO10" s="260"/>
      <c r="BP10" s="260"/>
    </row>
    <row r="11" spans="1:68" s="15" customFormat="1" ht="22" customHeight="1">
      <c r="A11" s="82"/>
      <c r="B11" s="6"/>
      <c r="C11" s="410"/>
      <c r="D11" s="411"/>
      <c r="E11" s="412"/>
      <c r="F11" s="36"/>
      <c r="G11" s="1"/>
      <c r="H11" s="1"/>
      <c r="I11" s="230">
        <v>1</v>
      </c>
      <c r="J11" s="2">
        <v>1</v>
      </c>
      <c r="K11" s="99">
        <f t="shared" ref="K11:K16" si="0">IFERROR(G11*H11*J11/1000/I11,0)</f>
        <v>0</v>
      </c>
      <c r="L11" s="14"/>
      <c r="M11" s="84"/>
      <c r="N11" s="82"/>
      <c r="O11" s="82"/>
      <c r="P11" s="82"/>
      <c r="Q11" s="82"/>
      <c r="R11" s="82"/>
      <c r="S11" s="82"/>
      <c r="T11" s="82"/>
      <c r="U11" s="82"/>
      <c r="V11" s="82"/>
      <c r="W11" s="82"/>
      <c r="X11" s="82"/>
      <c r="Y11" s="82"/>
      <c r="Z11" s="82"/>
      <c r="AA11" s="82"/>
      <c r="AB11" s="82"/>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260"/>
      <c r="AY11" s="260"/>
      <c r="AZ11" s="260"/>
      <c r="BA11" s="260"/>
      <c r="BB11" s="260"/>
      <c r="BC11" s="260"/>
      <c r="BD11" s="260"/>
      <c r="BE11" s="260"/>
      <c r="BF11" s="260"/>
      <c r="BG11" s="260"/>
      <c r="BH11" s="260"/>
      <c r="BI11" s="260"/>
      <c r="BJ11" s="260"/>
      <c r="BK11" s="260"/>
      <c r="BL11" s="260"/>
      <c r="BM11" s="260"/>
      <c r="BN11" s="260"/>
      <c r="BO11" s="260"/>
      <c r="BP11" s="260"/>
    </row>
    <row r="12" spans="1:68" s="15" customFormat="1" ht="22" customHeight="1">
      <c r="A12" s="82"/>
      <c r="B12" s="6"/>
      <c r="C12" s="410"/>
      <c r="D12" s="411"/>
      <c r="E12" s="412"/>
      <c r="F12" s="36"/>
      <c r="G12" s="1"/>
      <c r="H12" s="1"/>
      <c r="I12" s="230">
        <v>1</v>
      </c>
      <c r="J12" s="2">
        <v>1</v>
      </c>
      <c r="K12" s="99">
        <f t="shared" si="0"/>
        <v>0</v>
      </c>
      <c r="L12" s="14"/>
      <c r="M12" s="84"/>
      <c r="N12" s="82"/>
      <c r="O12" s="82"/>
      <c r="P12" s="82"/>
      <c r="Q12" s="82"/>
      <c r="R12" s="82"/>
      <c r="S12" s="82"/>
      <c r="T12" s="82"/>
      <c r="U12" s="82"/>
      <c r="V12" s="82"/>
      <c r="W12" s="82"/>
      <c r="X12" s="82"/>
      <c r="Y12" s="82"/>
      <c r="Z12" s="82"/>
      <c r="AA12" s="82"/>
      <c r="AB12" s="82"/>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0"/>
      <c r="BC12" s="260"/>
      <c r="BD12" s="260"/>
      <c r="BE12" s="260"/>
      <c r="BF12" s="260"/>
      <c r="BG12" s="260"/>
      <c r="BH12" s="260"/>
      <c r="BI12" s="260"/>
      <c r="BJ12" s="260"/>
      <c r="BK12" s="260"/>
      <c r="BL12" s="260"/>
      <c r="BM12" s="260"/>
      <c r="BN12" s="260"/>
      <c r="BO12" s="260"/>
      <c r="BP12" s="260"/>
    </row>
    <row r="13" spans="1:68" s="15" customFormat="1" ht="22" customHeight="1">
      <c r="A13" s="82"/>
      <c r="B13" s="6"/>
      <c r="C13" s="410"/>
      <c r="D13" s="411"/>
      <c r="E13" s="412"/>
      <c r="F13" s="36"/>
      <c r="G13" s="1"/>
      <c r="H13" s="1"/>
      <c r="I13" s="230">
        <v>1</v>
      </c>
      <c r="J13" s="2">
        <v>1</v>
      </c>
      <c r="K13" s="99">
        <f t="shared" si="0"/>
        <v>0</v>
      </c>
      <c r="L13" s="14"/>
      <c r="M13" s="84"/>
      <c r="N13" s="82"/>
      <c r="O13" s="82"/>
      <c r="P13" s="82"/>
      <c r="Q13" s="82"/>
      <c r="R13" s="82"/>
      <c r="S13" s="82"/>
      <c r="T13" s="82"/>
      <c r="U13" s="82"/>
      <c r="V13" s="82"/>
      <c r="W13" s="82"/>
      <c r="X13" s="82"/>
      <c r="Y13" s="82"/>
      <c r="Z13" s="82"/>
      <c r="AA13" s="82"/>
      <c r="AB13" s="82"/>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row>
    <row r="14" spans="1:68" s="15" customFormat="1" ht="22" customHeight="1">
      <c r="A14" s="82"/>
      <c r="B14" s="6"/>
      <c r="C14" s="410"/>
      <c r="D14" s="411"/>
      <c r="E14" s="412"/>
      <c r="F14" s="36"/>
      <c r="G14" s="1"/>
      <c r="H14" s="1"/>
      <c r="I14" s="230">
        <v>1</v>
      </c>
      <c r="J14" s="2">
        <v>1</v>
      </c>
      <c r="K14" s="99">
        <f t="shared" si="0"/>
        <v>0</v>
      </c>
      <c r="L14" s="14"/>
      <c r="M14" s="83"/>
      <c r="N14" s="82"/>
      <c r="O14" s="82"/>
      <c r="P14" s="82"/>
      <c r="Q14" s="82"/>
      <c r="R14" s="82"/>
      <c r="S14" s="82"/>
      <c r="T14" s="82"/>
      <c r="U14" s="82"/>
      <c r="V14" s="82"/>
      <c r="W14" s="82"/>
      <c r="X14" s="82"/>
      <c r="Y14" s="82"/>
      <c r="Z14" s="82"/>
      <c r="AA14" s="82"/>
      <c r="AB14" s="82"/>
      <c r="AC14" s="260"/>
      <c r="AD14" s="260"/>
      <c r="AE14" s="260"/>
      <c r="AF14" s="260"/>
      <c r="AG14" s="260"/>
      <c r="AH14" s="260"/>
      <c r="AI14" s="260"/>
      <c r="AJ14" s="260"/>
      <c r="AK14" s="260"/>
      <c r="AL14" s="260"/>
      <c r="AM14" s="260"/>
      <c r="AN14" s="260"/>
      <c r="AO14" s="260"/>
      <c r="AP14" s="260"/>
      <c r="AQ14" s="260"/>
      <c r="AR14" s="260"/>
      <c r="AS14" s="260"/>
      <c r="AT14" s="260"/>
      <c r="AU14" s="260"/>
      <c r="AV14" s="260"/>
      <c r="AW14" s="260"/>
      <c r="AX14" s="260"/>
      <c r="AY14" s="260"/>
      <c r="AZ14" s="260"/>
      <c r="BA14" s="260"/>
      <c r="BB14" s="260"/>
      <c r="BC14" s="260"/>
      <c r="BD14" s="260"/>
      <c r="BE14" s="260"/>
      <c r="BF14" s="260"/>
      <c r="BG14" s="260"/>
      <c r="BH14" s="260"/>
      <c r="BI14" s="260"/>
      <c r="BJ14" s="260"/>
      <c r="BK14" s="260"/>
      <c r="BL14" s="260"/>
      <c r="BM14" s="260"/>
      <c r="BN14" s="260"/>
      <c r="BO14" s="260"/>
      <c r="BP14" s="260"/>
    </row>
    <row r="15" spans="1:68" s="15" customFormat="1" ht="22" customHeight="1">
      <c r="A15" s="82"/>
      <c r="B15" s="6"/>
      <c r="C15" s="410"/>
      <c r="D15" s="411"/>
      <c r="E15" s="412"/>
      <c r="F15" s="36"/>
      <c r="G15" s="1"/>
      <c r="H15" s="1"/>
      <c r="I15" s="230">
        <v>1</v>
      </c>
      <c r="J15" s="2">
        <v>1</v>
      </c>
      <c r="K15" s="99">
        <f t="shared" si="0"/>
        <v>0</v>
      </c>
      <c r="L15" s="14"/>
      <c r="M15" s="83"/>
      <c r="N15" s="82"/>
      <c r="O15" s="82"/>
      <c r="P15" s="82"/>
      <c r="Q15" s="82"/>
      <c r="R15" s="82"/>
      <c r="S15" s="82"/>
      <c r="T15" s="82"/>
      <c r="U15" s="82"/>
      <c r="V15" s="82"/>
      <c r="W15" s="82"/>
      <c r="X15" s="82"/>
      <c r="Y15" s="82"/>
      <c r="Z15" s="82"/>
      <c r="AA15" s="82"/>
      <c r="AB15" s="82"/>
      <c r="AC15" s="260"/>
      <c r="AD15" s="260"/>
      <c r="AE15" s="260"/>
      <c r="AF15" s="260"/>
      <c r="AG15" s="260"/>
      <c r="AH15" s="260"/>
      <c r="AI15" s="260"/>
      <c r="AJ15" s="260"/>
      <c r="AK15" s="260"/>
      <c r="AL15" s="260"/>
      <c r="AM15" s="260"/>
      <c r="AN15" s="260"/>
      <c r="AO15" s="260"/>
      <c r="AP15" s="260"/>
      <c r="AQ15" s="260"/>
      <c r="AR15" s="260"/>
      <c r="AS15" s="260"/>
      <c r="AT15" s="260"/>
      <c r="AU15" s="260"/>
      <c r="AV15" s="260"/>
      <c r="AW15" s="260"/>
      <c r="AX15" s="260"/>
      <c r="AY15" s="260"/>
      <c r="AZ15" s="260"/>
      <c r="BA15" s="260"/>
      <c r="BB15" s="260"/>
      <c r="BC15" s="260"/>
      <c r="BD15" s="260"/>
      <c r="BE15" s="260"/>
      <c r="BF15" s="260"/>
      <c r="BG15" s="260"/>
      <c r="BH15" s="260"/>
      <c r="BI15" s="260"/>
      <c r="BJ15" s="260"/>
      <c r="BK15" s="260"/>
      <c r="BL15" s="260"/>
      <c r="BM15" s="260"/>
      <c r="BN15" s="260"/>
      <c r="BO15" s="260"/>
      <c r="BP15" s="260"/>
    </row>
    <row r="16" spans="1:68" s="15" customFormat="1" ht="22" customHeight="1">
      <c r="A16" s="82"/>
      <c r="B16" s="6"/>
      <c r="C16" s="413"/>
      <c r="D16" s="414"/>
      <c r="E16" s="415"/>
      <c r="F16" s="36"/>
      <c r="G16" s="1"/>
      <c r="H16" s="1"/>
      <c r="I16" s="230">
        <v>1</v>
      </c>
      <c r="J16" s="2">
        <v>1</v>
      </c>
      <c r="K16" s="99">
        <f t="shared" si="0"/>
        <v>0</v>
      </c>
      <c r="L16" s="14"/>
      <c r="M16" s="83"/>
      <c r="N16" s="82"/>
      <c r="O16" s="82"/>
      <c r="P16" s="82"/>
      <c r="Q16" s="82"/>
      <c r="R16" s="82"/>
      <c r="S16" s="82"/>
      <c r="T16" s="82"/>
      <c r="U16" s="82"/>
      <c r="V16" s="82"/>
      <c r="W16" s="82"/>
      <c r="X16" s="82"/>
      <c r="Y16" s="82"/>
      <c r="Z16" s="82"/>
      <c r="AA16" s="82"/>
      <c r="AB16" s="82"/>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row>
    <row r="17" spans="1:68" s="15" customFormat="1" ht="17.25" customHeight="1">
      <c r="A17" s="82"/>
      <c r="B17" s="6"/>
      <c r="C17" s="231"/>
      <c r="D17" s="231"/>
      <c r="E17" s="231"/>
      <c r="F17" s="231"/>
      <c r="G17" s="231"/>
      <c r="H17" s="231"/>
      <c r="I17" s="231"/>
      <c r="J17" s="231"/>
      <c r="K17" s="112">
        <f>SUM(K10:K16)</f>
        <v>0</v>
      </c>
      <c r="L17" s="14"/>
      <c r="M17" s="84"/>
      <c r="N17" s="82"/>
      <c r="O17" s="82"/>
      <c r="P17" s="82"/>
      <c r="Q17" s="82"/>
      <c r="R17" s="82"/>
      <c r="S17" s="82"/>
      <c r="T17" s="82"/>
      <c r="U17" s="82"/>
      <c r="V17" s="82"/>
      <c r="W17" s="82"/>
      <c r="X17" s="82"/>
      <c r="Y17" s="82"/>
      <c r="Z17" s="82"/>
      <c r="AA17" s="82"/>
      <c r="AB17" s="82"/>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row>
    <row r="18" spans="1:68" s="15" customFormat="1" ht="28.5" customHeight="1">
      <c r="A18" s="82"/>
      <c r="B18" s="6"/>
      <c r="C18" s="16"/>
      <c r="D18" s="16"/>
      <c r="E18" s="7"/>
      <c r="F18" s="20"/>
      <c r="G18" s="21"/>
      <c r="H18" s="21"/>
      <c r="I18" s="231"/>
      <c r="J18" s="7"/>
      <c r="K18" s="7"/>
      <c r="L18" s="14"/>
      <c r="M18" s="84"/>
      <c r="N18" s="82"/>
      <c r="O18" s="82"/>
      <c r="P18" s="82"/>
      <c r="Q18" s="82"/>
      <c r="R18" s="82"/>
      <c r="S18" s="82"/>
      <c r="T18" s="82"/>
      <c r="U18" s="82"/>
      <c r="V18" s="82"/>
      <c r="W18" s="82"/>
      <c r="X18" s="82"/>
      <c r="Y18" s="82"/>
      <c r="Z18" s="82"/>
      <c r="AA18" s="82"/>
      <c r="AB18" s="82"/>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c r="BA18" s="260"/>
      <c r="BB18" s="260"/>
      <c r="BC18" s="260"/>
      <c r="BD18" s="260"/>
      <c r="BE18" s="260"/>
      <c r="BF18" s="260"/>
      <c r="BG18" s="260"/>
      <c r="BH18" s="260"/>
      <c r="BI18" s="260"/>
      <c r="BJ18" s="260"/>
      <c r="BK18" s="260"/>
      <c r="BL18" s="260"/>
      <c r="BM18" s="260"/>
      <c r="BN18" s="260"/>
      <c r="BO18" s="260"/>
      <c r="BP18" s="260"/>
    </row>
    <row r="19" spans="1:68" s="15" customFormat="1" ht="16.5" customHeight="1">
      <c r="A19" s="82"/>
      <c r="B19" s="6"/>
      <c r="C19" s="402" t="s">
        <v>340</v>
      </c>
      <c r="D19" s="402"/>
      <c r="E19" s="416"/>
      <c r="F19" s="416"/>
      <c r="G19" s="416"/>
      <c r="H19" s="416"/>
      <c r="I19" s="416"/>
      <c r="J19" s="403"/>
      <c r="K19" s="403"/>
      <c r="L19" s="14"/>
      <c r="M19" s="84"/>
      <c r="N19" s="82"/>
      <c r="O19" s="82"/>
      <c r="P19" s="82"/>
      <c r="Q19" s="82"/>
      <c r="R19" s="82"/>
      <c r="S19" s="82"/>
      <c r="T19" s="82"/>
      <c r="U19" s="82"/>
      <c r="V19" s="82"/>
      <c r="W19" s="82"/>
      <c r="X19" s="82"/>
      <c r="Y19" s="82"/>
      <c r="Z19" s="82"/>
      <c r="AA19" s="82"/>
      <c r="AB19" s="82"/>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c r="BC19" s="260"/>
      <c r="BD19" s="260"/>
      <c r="BE19" s="260"/>
      <c r="BF19" s="260"/>
      <c r="BG19" s="260"/>
      <c r="BH19" s="260"/>
      <c r="BI19" s="260"/>
      <c r="BJ19" s="260"/>
      <c r="BK19" s="260"/>
      <c r="BL19" s="260"/>
      <c r="BM19" s="260"/>
      <c r="BN19" s="260"/>
      <c r="BO19" s="260"/>
      <c r="BP19" s="260"/>
    </row>
    <row r="20" spans="1:68" s="15" customFormat="1" ht="39.5">
      <c r="A20" s="82"/>
      <c r="B20" s="6"/>
      <c r="C20" s="38" t="s">
        <v>13</v>
      </c>
      <c r="D20" s="32" t="s">
        <v>17</v>
      </c>
      <c r="E20" s="32" t="s">
        <v>34</v>
      </c>
      <c r="F20" s="35" t="s">
        <v>10</v>
      </c>
      <c r="G20" s="35" t="s">
        <v>48</v>
      </c>
      <c r="H20" s="19" t="s">
        <v>3</v>
      </c>
      <c r="I20" s="32" t="s">
        <v>286</v>
      </c>
      <c r="J20" s="32" t="s">
        <v>75</v>
      </c>
      <c r="K20" s="32" t="s">
        <v>56</v>
      </c>
      <c r="L20" s="14"/>
      <c r="M20" s="84"/>
      <c r="N20" s="82"/>
      <c r="O20" s="82"/>
      <c r="P20" s="82"/>
      <c r="Q20" s="82"/>
      <c r="R20" s="82"/>
      <c r="S20" s="82"/>
      <c r="T20" s="82"/>
      <c r="U20" s="82"/>
      <c r="V20" s="82"/>
      <c r="W20" s="82"/>
      <c r="X20" s="82"/>
      <c r="Y20" s="82"/>
      <c r="Z20" s="82"/>
      <c r="AA20" s="82"/>
      <c r="AB20" s="82"/>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row>
    <row r="21" spans="1:68" s="15" customFormat="1" ht="21.75" customHeight="1">
      <c r="A21" s="82"/>
      <c r="B21" s="6"/>
      <c r="C21" s="326" t="s">
        <v>32</v>
      </c>
      <c r="D21" s="95"/>
      <c r="E21" s="31"/>
      <c r="F21" s="36" t="s">
        <v>50</v>
      </c>
      <c r="G21" s="1"/>
      <c r="H21" s="1"/>
      <c r="I21" s="230">
        <v>1</v>
      </c>
      <c r="J21" s="2">
        <v>1</v>
      </c>
      <c r="K21" s="99">
        <f>IFERROR(G21*H21*J21/1000/I21,0)</f>
        <v>0</v>
      </c>
      <c r="L21" s="14"/>
      <c r="M21" s="84"/>
      <c r="N21" s="82"/>
      <c r="O21" s="82"/>
      <c r="P21" s="82"/>
      <c r="Q21" s="82"/>
      <c r="R21" s="82"/>
      <c r="S21" s="82"/>
      <c r="T21" s="82"/>
      <c r="U21" s="82"/>
      <c r="V21" s="82"/>
      <c r="W21" s="82"/>
      <c r="X21" s="82"/>
      <c r="Y21" s="82"/>
      <c r="Z21" s="82"/>
      <c r="AA21" s="82"/>
      <c r="AB21" s="82"/>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260"/>
      <c r="AZ21" s="260"/>
      <c r="BA21" s="260"/>
      <c r="BB21" s="260"/>
      <c r="BC21" s="260"/>
      <c r="BD21" s="260"/>
      <c r="BE21" s="260"/>
      <c r="BF21" s="260"/>
      <c r="BG21" s="260"/>
      <c r="BH21" s="260"/>
      <c r="BI21" s="260"/>
      <c r="BJ21" s="260"/>
      <c r="BK21" s="260"/>
      <c r="BL21" s="260"/>
      <c r="BM21" s="260"/>
      <c r="BN21" s="260"/>
      <c r="BO21" s="260"/>
      <c r="BP21" s="260"/>
    </row>
    <row r="22" spans="1:68" s="15" customFormat="1" ht="21.75" customHeight="1">
      <c r="A22" s="82"/>
      <c r="B22" s="6"/>
      <c r="C22" s="265"/>
      <c r="D22" s="95"/>
      <c r="E22" s="31"/>
      <c r="F22" s="36"/>
      <c r="G22" s="1"/>
      <c r="H22" s="1"/>
      <c r="I22" s="230">
        <v>1</v>
      </c>
      <c r="J22" s="2">
        <v>1</v>
      </c>
      <c r="K22" s="99">
        <f t="shared" ref="K22:K27" si="1">IFERROR(G22*H22*J22/1000/I22,0)</f>
        <v>0</v>
      </c>
      <c r="L22" s="14"/>
      <c r="M22" s="84"/>
      <c r="N22" s="82"/>
      <c r="O22" s="82"/>
      <c r="P22" s="82"/>
      <c r="Q22" s="82"/>
      <c r="R22" s="82"/>
      <c r="S22" s="82"/>
      <c r="T22" s="82"/>
      <c r="U22" s="82"/>
      <c r="V22" s="82"/>
      <c r="W22" s="82"/>
      <c r="X22" s="82"/>
      <c r="Y22" s="82"/>
      <c r="Z22" s="82"/>
      <c r="AA22" s="82"/>
      <c r="AB22" s="82"/>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row>
    <row r="23" spans="1:68" s="15" customFormat="1" ht="21.75" customHeight="1">
      <c r="A23" s="82"/>
      <c r="B23" s="6"/>
      <c r="C23" s="265"/>
      <c r="D23" s="95"/>
      <c r="E23" s="31"/>
      <c r="F23" s="36"/>
      <c r="G23" s="1"/>
      <c r="H23" s="1"/>
      <c r="I23" s="230">
        <v>1</v>
      </c>
      <c r="J23" s="2">
        <v>1</v>
      </c>
      <c r="K23" s="99">
        <f t="shared" si="1"/>
        <v>0</v>
      </c>
      <c r="L23" s="14"/>
      <c r="M23" s="84"/>
      <c r="N23" s="82"/>
      <c r="O23" s="82"/>
      <c r="P23" s="82"/>
      <c r="Q23" s="82"/>
      <c r="R23" s="82"/>
      <c r="S23" s="82"/>
      <c r="T23" s="82"/>
      <c r="U23" s="82"/>
      <c r="V23" s="82"/>
      <c r="W23" s="82"/>
      <c r="X23" s="82"/>
      <c r="Y23" s="82"/>
      <c r="Z23" s="82"/>
      <c r="AA23" s="82"/>
      <c r="AB23" s="82"/>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row>
    <row r="24" spans="1:68" s="15" customFormat="1" ht="21.75" customHeight="1">
      <c r="A24" s="82"/>
      <c r="B24" s="6"/>
      <c r="C24" s="265"/>
      <c r="D24" s="95"/>
      <c r="E24" s="31"/>
      <c r="F24" s="36"/>
      <c r="G24" s="1"/>
      <c r="H24" s="1"/>
      <c r="I24" s="230">
        <v>1</v>
      </c>
      <c r="J24" s="2">
        <v>1</v>
      </c>
      <c r="K24" s="99">
        <f t="shared" si="1"/>
        <v>0</v>
      </c>
      <c r="L24" s="14"/>
      <c r="M24" s="83"/>
      <c r="N24" s="82"/>
      <c r="O24" s="82"/>
      <c r="P24" s="82"/>
      <c r="Q24" s="82"/>
      <c r="R24" s="82"/>
      <c r="S24" s="82"/>
      <c r="T24" s="82"/>
      <c r="U24" s="82"/>
      <c r="V24" s="82"/>
      <c r="W24" s="82"/>
      <c r="X24" s="82"/>
      <c r="Y24" s="82"/>
      <c r="Z24" s="82"/>
      <c r="AA24" s="82"/>
      <c r="AB24" s="82"/>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row>
    <row r="25" spans="1:68" s="15" customFormat="1" ht="21.75" customHeight="1">
      <c r="A25" s="82"/>
      <c r="B25" s="6"/>
      <c r="C25" s="265"/>
      <c r="D25" s="95"/>
      <c r="E25" s="31"/>
      <c r="F25" s="36"/>
      <c r="G25" s="1"/>
      <c r="H25" s="1"/>
      <c r="I25" s="230">
        <v>1</v>
      </c>
      <c r="J25" s="2">
        <v>1</v>
      </c>
      <c r="K25" s="99">
        <f t="shared" si="1"/>
        <v>0</v>
      </c>
      <c r="L25" s="14"/>
      <c r="M25" s="84"/>
      <c r="N25" s="82"/>
      <c r="O25" s="82"/>
      <c r="P25" s="82"/>
      <c r="Q25" s="82"/>
      <c r="R25" s="82"/>
      <c r="S25" s="82"/>
      <c r="T25" s="82"/>
      <c r="U25" s="82"/>
      <c r="V25" s="82"/>
      <c r="W25" s="82"/>
      <c r="X25" s="82"/>
      <c r="Y25" s="82"/>
      <c r="Z25" s="82"/>
      <c r="AA25" s="82"/>
      <c r="AB25" s="82"/>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c r="BD25" s="260"/>
      <c r="BE25" s="260"/>
      <c r="BF25" s="260"/>
      <c r="BG25" s="260"/>
      <c r="BH25" s="260"/>
      <c r="BI25" s="260"/>
      <c r="BJ25" s="260"/>
      <c r="BK25" s="260"/>
      <c r="BL25" s="260"/>
      <c r="BM25" s="260"/>
      <c r="BN25" s="260"/>
      <c r="BO25" s="260"/>
      <c r="BP25" s="260"/>
    </row>
    <row r="26" spans="1:68" s="15" customFormat="1" ht="21.75" customHeight="1">
      <c r="A26" s="82"/>
      <c r="B26" s="6"/>
      <c r="C26" s="265"/>
      <c r="D26" s="95"/>
      <c r="E26" s="31"/>
      <c r="F26" s="36"/>
      <c r="G26" s="1"/>
      <c r="H26" s="1"/>
      <c r="I26" s="230">
        <v>1</v>
      </c>
      <c r="J26" s="2">
        <v>1</v>
      </c>
      <c r="K26" s="99">
        <f t="shared" si="1"/>
        <v>0</v>
      </c>
      <c r="L26" s="14"/>
      <c r="M26" s="84"/>
      <c r="N26" s="82"/>
      <c r="O26" s="82"/>
      <c r="P26" s="82"/>
      <c r="Q26" s="82"/>
      <c r="R26" s="82"/>
      <c r="S26" s="82"/>
      <c r="T26" s="82"/>
      <c r="U26" s="82"/>
      <c r="V26" s="82"/>
      <c r="W26" s="82"/>
      <c r="X26" s="82"/>
      <c r="Y26" s="82"/>
      <c r="Z26" s="82"/>
      <c r="AA26" s="82"/>
      <c r="AB26" s="82"/>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row>
    <row r="27" spans="1:68" s="15" customFormat="1" ht="21.75" customHeight="1">
      <c r="A27" s="82"/>
      <c r="B27" s="6"/>
      <c r="C27" s="265"/>
      <c r="D27" s="95"/>
      <c r="E27" s="31"/>
      <c r="F27" s="36"/>
      <c r="G27" s="1"/>
      <c r="H27" s="1"/>
      <c r="I27" s="230">
        <v>1</v>
      </c>
      <c r="J27" s="2">
        <v>1</v>
      </c>
      <c r="K27" s="99">
        <f t="shared" si="1"/>
        <v>0</v>
      </c>
      <c r="L27" s="14"/>
      <c r="M27" s="84"/>
      <c r="N27" s="82"/>
      <c r="O27" s="82"/>
      <c r="P27" s="82"/>
      <c r="Q27" s="82"/>
      <c r="R27" s="82"/>
      <c r="S27" s="82"/>
      <c r="T27" s="82"/>
      <c r="U27" s="82"/>
      <c r="V27" s="82"/>
      <c r="W27" s="82"/>
      <c r="X27" s="82"/>
      <c r="Y27" s="82"/>
      <c r="Z27" s="82"/>
      <c r="AA27" s="82"/>
      <c r="AB27" s="82"/>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row>
    <row r="28" spans="1:68" s="15" customFormat="1" ht="17.25" customHeight="1">
      <c r="A28" s="82"/>
      <c r="B28" s="6"/>
      <c r="C28" s="269"/>
      <c r="D28" s="269"/>
      <c r="E28" s="269"/>
      <c r="F28" s="269"/>
      <c r="G28" s="269"/>
      <c r="H28" s="269"/>
      <c r="I28" s="270"/>
      <c r="J28" s="271"/>
      <c r="K28" s="112">
        <f>SUM(K21:K27)</f>
        <v>0</v>
      </c>
      <c r="L28" s="14"/>
      <c r="M28" s="84"/>
      <c r="N28" s="82"/>
      <c r="O28" s="82"/>
      <c r="P28" s="82"/>
      <c r="Q28" s="82"/>
      <c r="R28" s="82"/>
      <c r="S28" s="82"/>
      <c r="T28" s="82"/>
      <c r="U28" s="82"/>
      <c r="V28" s="82"/>
      <c r="W28" s="82"/>
      <c r="X28" s="82"/>
      <c r="Y28" s="82"/>
      <c r="Z28" s="82"/>
      <c r="AA28" s="82"/>
      <c r="AB28" s="82"/>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row>
    <row r="29" spans="1:68" s="15" customFormat="1" ht="17.25" customHeight="1">
      <c r="A29" s="82"/>
      <c r="B29" s="6"/>
      <c r="C29" s="270"/>
      <c r="D29" s="270"/>
      <c r="E29" s="270"/>
      <c r="F29" s="270"/>
      <c r="G29" s="270"/>
      <c r="H29" s="270"/>
      <c r="I29" s="270"/>
      <c r="J29" s="272"/>
      <c r="K29" s="273"/>
      <c r="L29" s="14"/>
      <c r="M29" s="84"/>
      <c r="N29" s="82"/>
      <c r="O29" s="82"/>
      <c r="P29" s="82"/>
      <c r="Q29" s="82"/>
      <c r="R29" s="82"/>
      <c r="S29" s="82"/>
      <c r="T29" s="82"/>
      <c r="U29" s="82"/>
      <c r="V29" s="82"/>
      <c r="W29" s="82"/>
      <c r="X29" s="82"/>
      <c r="Y29" s="82"/>
      <c r="Z29" s="82"/>
      <c r="AA29" s="82"/>
      <c r="AB29" s="82"/>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row>
    <row r="30" spans="1:68" s="15" customFormat="1" ht="20.25" customHeight="1">
      <c r="A30" s="82"/>
      <c r="B30" s="6"/>
      <c r="C30" s="417" t="s">
        <v>67</v>
      </c>
      <c r="D30" s="418"/>
      <c r="E30" s="418"/>
      <c r="F30" s="418"/>
      <c r="G30" s="418"/>
      <c r="H30" s="418"/>
      <c r="I30" s="418"/>
      <c r="J30" s="419"/>
      <c r="K30" s="100">
        <f>+K17-K28</f>
        <v>0</v>
      </c>
      <c r="L30" s="14"/>
      <c r="M30" s="84"/>
      <c r="N30" s="82"/>
      <c r="O30" s="82"/>
      <c r="P30" s="82"/>
      <c r="Q30" s="82"/>
      <c r="R30" s="82"/>
      <c r="S30" s="82"/>
      <c r="T30" s="82"/>
      <c r="U30" s="82"/>
      <c r="V30" s="82"/>
      <c r="W30" s="82"/>
      <c r="X30" s="82"/>
      <c r="Y30" s="82"/>
      <c r="Z30" s="82"/>
      <c r="AA30" s="82"/>
      <c r="AB30" s="82"/>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row>
    <row r="31" spans="1:68" s="15" customFormat="1" ht="33.75" customHeight="1">
      <c r="A31" s="82"/>
      <c r="B31" s="6"/>
      <c r="C31" s="420" t="s">
        <v>22</v>
      </c>
      <c r="D31" s="421"/>
      <c r="E31" s="421"/>
      <c r="F31" s="421"/>
      <c r="G31" s="421"/>
      <c r="H31" s="421"/>
      <c r="I31" s="421"/>
      <c r="J31" s="422"/>
      <c r="K31" s="103">
        <v>15</v>
      </c>
      <c r="L31" s="14"/>
      <c r="M31" s="84"/>
      <c r="N31" s="82"/>
      <c r="O31" s="82"/>
      <c r="P31" s="82"/>
      <c r="Q31" s="82"/>
      <c r="R31" s="82"/>
      <c r="S31" s="82"/>
      <c r="T31" s="82"/>
      <c r="U31" s="82"/>
      <c r="V31" s="82"/>
      <c r="W31" s="82"/>
      <c r="X31" s="82"/>
      <c r="Y31" s="82"/>
      <c r="Z31" s="82"/>
      <c r="AA31" s="82"/>
      <c r="AB31" s="82"/>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row>
    <row r="32" spans="1:68" s="15" customFormat="1" ht="20.25" customHeight="1">
      <c r="A32" s="82"/>
      <c r="B32" s="6"/>
      <c r="C32" s="399" t="s">
        <v>58</v>
      </c>
      <c r="D32" s="400"/>
      <c r="E32" s="400"/>
      <c r="F32" s="400"/>
      <c r="G32" s="400"/>
      <c r="H32" s="400"/>
      <c r="I32" s="400"/>
      <c r="J32" s="401"/>
      <c r="K32" s="104">
        <f>K30*0.436*K31/1000</f>
        <v>0</v>
      </c>
      <c r="L32" s="14"/>
      <c r="M32" s="83"/>
      <c r="N32" s="82"/>
      <c r="O32" s="82"/>
      <c r="P32" s="82"/>
      <c r="Q32" s="82"/>
      <c r="R32" s="82"/>
      <c r="S32" s="82"/>
      <c r="T32" s="82"/>
      <c r="U32" s="82"/>
      <c r="V32" s="82"/>
      <c r="W32" s="82"/>
      <c r="X32" s="82"/>
      <c r="Y32" s="82"/>
      <c r="Z32" s="82"/>
      <c r="AA32" s="82"/>
      <c r="AB32" s="82"/>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row>
    <row r="33" spans="1:68" ht="40.5" customHeight="1">
      <c r="A33" s="78"/>
      <c r="B33" s="6"/>
      <c r="C33" s="22" t="s">
        <v>303</v>
      </c>
      <c r="D33" s="30"/>
      <c r="E33" s="4"/>
      <c r="F33" s="23"/>
      <c r="G33" s="23"/>
      <c r="H33" s="23"/>
      <c r="I33" s="23"/>
      <c r="J33" s="4"/>
      <c r="K33" s="4"/>
      <c r="L33" s="12"/>
      <c r="M33" s="85"/>
      <c r="N33" s="78"/>
      <c r="O33" s="78"/>
      <c r="P33" s="78"/>
      <c r="Q33" s="78"/>
      <c r="R33" s="78"/>
      <c r="S33" s="78"/>
      <c r="T33" s="78"/>
      <c r="U33" s="78"/>
      <c r="V33" s="78"/>
      <c r="W33" s="78"/>
      <c r="X33" s="78"/>
      <c r="Y33" s="78"/>
      <c r="Z33" s="78"/>
      <c r="AA33" s="78"/>
      <c r="AB33" s="78"/>
    </row>
    <row r="34" spans="1:68" s="15" customFormat="1" ht="18.75" customHeight="1">
      <c r="A34" s="82"/>
      <c r="B34" s="6"/>
      <c r="C34" s="424" t="s">
        <v>337</v>
      </c>
      <c r="D34" s="403"/>
      <c r="E34" s="403"/>
      <c r="F34" s="425">
        <f>E21+E22+E23+E24+E25+E26+E27</f>
        <v>0</v>
      </c>
      <c r="G34" s="425"/>
      <c r="H34" s="24"/>
      <c r="I34" s="24"/>
      <c r="J34" s="17"/>
      <c r="K34" s="17"/>
      <c r="L34" s="12"/>
      <c r="M34" s="84"/>
      <c r="N34" s="82"/>
      <c r="O34" s="82"/>
      <c r="P34" s="82"/>
      <c r="Q34" s="82"/>
      <c r="R34" s="82"/>
      <c r="S34" s="82"/>
      <c r="T34" s="82"/>
      <c r="U34" s="82"/>
      <c r="V34" s="82"/>
      <c r="W34" s="82"/>
      <c r="X34" s="82"/>
      <c r="Y34" s="82"/>
      <c r="Z34" s="82"/>
      <c r="AA34" s="82"/>
      <c r="AB34" s="82"/>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row>
    <row r="35" spans="1:68" s="15" customFormat="1" ht="18.75" customHeight="1">
      <c r="A35" s="82"/>
      <c r="B35" s="6"/>
      <c r="C35" s="424" t="s">
        <v>63</v>
      </c>
      <c r="D35" s="403"/>
      <c r="E35" s="403"/>
      <c r="F35" s="426"/>
      <c r="G35" s="426"/>
      <c r="H35" s="24"/>
      <c r="I35" s="24"/>
      <c r="J35" s="17"/>
      <c r="K35" s="17"/>
      <c r="L35" s="12"/>
      <c r="M35" s="84"/>
      <c r="N35" s="82"/>
      <c r="O35" s="82"/>
      <c r="P35" s="82"/>
      <c r="Q35" s="82"/>
      <c r="R35" s="82"/>
      <c r="S35" s="82"/>
      <c r="T35" s="82"/>
      <c r="U35" s="82"/>
      <c r="V35" s="82"/>
      <c r="W35" s="82"/>
      <c r="X35" s="82"/>
      <c r="Y35" s="82"/>
      <c r="Z35" s="82"/>
      <c r="AA35" s="82"/>
      <c r="AB35" s="82"/>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row>
    <row r="36" spans="1:68" s="15" customFormat="1" ht="18.75" customHeight="1">
      <c r="A36" s="82"/>
      <c r="B36" s="6"/>
      <c r="C36" s="427" t="s">
        <v>339</v>
      </c>
      <c r="D36" s="428"/>
      <c r="E36" s="429"/>
      <c r="F36" s="430">
        <f>F35+F34</f>
        <v>0</v>
      </c>
      <c r="G36" s="430"/>
      <c r="H36" s="24"/>
      <c r="I36" s="24"/>
      <c r="J36" s="17"/>
      <c r="K36" s="17"/>
      <c r="L36" s="12"/>
      <c r="M36" s="84"/>
      <c r="N36" s="82"/>
      <c r="O36" s="82"/>
      <c r="P36" s="82"/>
      <c r="Q36" s="82"/>
      <c r="R36" s="82"/>
      <c r="S36" s="82"/>
      <c r="T36" s="82"/>
      <c r="U36" s="82"/>
      <c r="V36" s="82"/>
      <c r="W36" s="82"/>
      <c r="X36" s="82"/>
      <c r="Y36" s="82"/>
      <c r="Z36" s="82"/>
      <c r="AA36" s="82"/>
      <c r="AB36" s="82"/>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row>
    <row r="37" spans="1:68" s="15" customFormat="1" ht="22.5" customHeight="1">
      <c r="A37" s="82"/>
      <c r="B37" s="6"/>
      <c r="C37" s="16"/>
      <c r="D37" s="16"/>
      <c r="E37" s="7"/>
      <c r="F37" s="18"/>
      <c r="G37" s="25"/>
      <c r="H37" s="25"/>
      <c r="I37" s="25"/>
      <c r="J37" s="7"/>
      <c r="K37" s="7"/>
      <c r="L37" s="14"/>
      <c r="M37" s="84"/>
      <c r="N37" s="82"/>
      <c r="O37" s="82"/>
      <c r="P37" s="82"/>
      <c r="Q37" s="82"/>
      <c r="R37" s="82"/>
      <c r="S37" s="82"/>
      <c r="T37" s="82"/>
      <c r="U37" s="82"/>
      <c r="V37" s="82"/>
      <c r="W37" s="82"/>
      <c r="X37" s="82"/>
      <c r="Y37" s="82"/>
      <c r="Z37" s="82"/>
      <c r="AA37" s="82"/>
      <c r="AB37" s="82"/>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c r="BO37" s="260"/>
      <c r="BP37" s="260"/>
    </row>
    <row r="38" spans="1:68" s="15" customFormat="1" ht="15.5">
      <c r="A38" s="82"/>
      <c r="B38" s="325" t="s">
        <v>4</v>
      </c>
      <c r="C38" s="17" t="s">
        <v>7</v>
      </c>
      <c r="D38" s="16"/>
      <c r="E38" s="7"/>
      <c r="F38" s="18"/>
      <c r="G38" s="25"/>
      <c r="H38" s="25"/>
      <c r="I38" s="25"/>
      <c r="J38" s="26"/>
      <c r="K38" s="27"/>
      <c r="L38" s="14"/>
      <c r="M38" s="84"/>
      <c r="N38" s="82"/>
      <c r="O38" s="82"/>
      <c r="P38" s="82"/>
      <c r="Q38" s="82"/>
      <c r="R38" s="82"/>
      <c r="S38" s="82"/>
      <c r="T38" s="82"/>
      <c r="U38" s="82"/>
      <c r="V38" s="82"/>
      <c r="W38" s="82"/>
      <c r="X38" s="82"/>
      <c r="Y38" s="82"/>
      <c r="Z38" s="82"/>
      <c r="AA38" s="82"/>
      <c r="AB38" s="82"/>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c r="BC38" s="260"/>
      <c r="BD38" s="260"/>
      <c r="BE38" s="260"/>
      <c r="BF38" s="260"/>
      <c r="BG38" s="260"/>
      <c r="BH38" s="260"/>
      <c r="BI38" s="260"/>
      <c r="BJ38" s="260"/>
      <c r="BK38" s="260"/>
      <c r="BL38" s="260"/>
      <c r="BM38" s="260"/>
      <c r="BN38" s="260"/>
      <c r="BO38" s="260"/>
      <c r="BP38" s="260"/>
    </row>
    <row r="39" spans="1:68" s="15" customFormat="1" ht="15" customHeight="1">
      <c r="A39" s="82"/>
      <c r="B39" s="325" t="s">
        <v>6</v>
      </c>
      <c r="C39" s="34" t="s">
        <v>43</v>
      </c>
      <c r="D39" s="17"/>
      <c r="E39" s="7"/>
      <c r="F39" s="26"/>
      <c r="G39" s="26" t="s">
        <v>35</v>
      </c>
      <c r="H39" s="26"/>
      <c r="I39" s="26"/>
      <c r="J39" s="7"/>
      <c r="K39" s="7"/>
      <c r="L39" s="14"/>
      <c r="M39" s="86"/>
      <c r="N39" s="82"/>
      <c r="O39" s="82"/>
      <c r="P39" s="82"/>
      <c r="Q39" s="82"/>
      <c r="R39" s="82"/>
      <c r="S39" s="82"/>
      <c r="T39" s="82"/>
      <c r="U39" s="82"/>
      <c r="V39" s="82"/>
      <c r="W39" s="82"/>
      <c r="X39" s="82"/>
      <c r="Y39" s="82"/>
      <c r="Z39" s="82"/>
      <c r="AA39" s="82"/>
      <c r="AB39" s="82"/>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row>
    <row r="40" spans="1:68" s="15" customFormat="1" ht="18" customHeight="1" thickBot="1">
      <c r="A40" s="82"/>
      <c r="B40" s="28"/>
      <c r="C40" s="423"/>
      <c r="D40" s="423"/>
      <c r="E40" s="423"/>
      <c r="F40" s="423"/>
      <c r="G40" s="423"/>
      <c r="H40" s="423"/>
      <c r="I40" s="423"/>
      <c r="J40" s="423"/>
      <c r="K40" s="423"/>
      <c r="L40" s="29"/>
      <c r="M40" s="82"/>
      <c r="N40" s="82"/>
      <c r="O40" s="82"/>
      <c r="P40" s="82"/>
      <c r="Q40" s="82"/>
      <c r="R40" s="82"/>
      <c r="S40" s="82"/>
      <c r="T40" s="82"/>
      <c r="U40" s="82"/>
      <c r="V40" s="82"/>
      <c r="W40" s="82"/>
      <c r="X40" s="82"/>
      <c r="Y40" s="82"/>
      <c r="Z40" s="82"/>
      <c r="AA40" s="82"/>
      <c r="AB40" s="82"/>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row>
    <row r="41" spans="1:68">
      <c r="A41" s="78"/>
      <c r="B41" s="79"/>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row>
    <row r="42" spans="1:68">
      <c r="A42" s="78"/>
      <c r="B42" s="79"/>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row>
    <row r="43" spans="1:68">
      <c r="A43" s="78"/>
      <c r="B43" s="79"/>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row>
    <row r="44" spans="1:68">
      <c r="A44" s="78"/>
      <c r="B44" s="79"/>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row>
    <row r="45" spans="1:68">
      <c r="A45" s="78"/>
      <c r="B45" s="79"/>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row>
    <row r="46" spans="1:68">
      <c r="A46" s="78"/>
      <c r="B46" s="79"/>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row>
    <row r="47" spans="1:68">
      <c r="A47" s="78"/>
      <c r="B47" s="79"/>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row>
    <row r="48" spans="1:68">
      <c r="A48" s="78"/>
      <c r="B48" s="79"/>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row>
    <row r="49" spans="1:28">
      <c r="A49" s="78"/>
      <c r="B49" s="79"/>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row>
    <row r="50" spans="1:28">
      <c r="A50" s="78"/>
      <c r="B50" s="79"/>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row>
    <row r="51" spans="1:28">
      <c r="A51" s="78"/>
      <c r="B51" s="79"/>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row>
    <row r="52" spans="1:28">
      <c r="A52" s="78"/>
      <c r="B52" s="79"/>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row>
    <row r="53" spans="1:28">
      <c r="A53" s="78"/>
      <c r="B53" s="79"/>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row>
    <row r="54" spans="1:28">
      <c r="A54" s="78"/>
      <c r="B54" s="79"/>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row>
    <row r="55" spans="1:28">
      <c r="A55" s="78"/>
      <c r="B55" s="79"/>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row>
    <row r="56" spans="1:28">
      <c r="A56" s="78"/>
      <c r="B56" s="79"/>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row>
    <row r="57" spans="1:28">
      <c r="A57" s="78"/>
      <c r="B57" s="79"/>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row>
    <row r="58" spans="1:28">
      <c r="A58" s="78"/>
      <c r="B58" s="79"/>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row>
    <row r="59" spans="1:28">
      <c r="A59" s="78"/>
      <c r="B59" s="79"/>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row>
    <row r="60" spans="1:28">
      <c r="A60" s="78"/>
      <c r="B60" s="79"/>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row>
    <row r="61" spans="1:28">
      <c r="A61" s="78"/>
      <c r="B61" s="79"/>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row>
    <row r="62" spans="1:28">
      <c r="A62" s="78"/>
      <c r="B62" s="79"/>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row>
    <row r="63" spans="1:28">
      <c r="A63" s="78"/>
      <c r="B63" s="79"/>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row>
    <row r="64" spans="1:28">
      <c r="A64" s="78"/>
      <c r="B64" s="79"/>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row>
    <row r="65" spans="1:28">
      <c r="A65" s="78"/>
      <c r="B65" s="79"/>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row>
    <row r="66" spans="1:28">
      <c r="A66" s="78"/>
      <c r="B66" s="79"/>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row>
    <row r="67" spans="1:28">
      <c r="A67" s="78"/>
      <c r="B67" s="79"/>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row>
    <row r="68" spans="1:28">
      <c r="A68" s="78"/>
      <c r="B68" s="79"/>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row>
    <row r="69" spans="1:28">
      <c r="A69" s="78"/>
      <c r="B69" s="79"/>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row>
    <row r="70" spans="1:28">
      <c r="A70" s="78"/>
      <c r="B70" s="79"/>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row>
    <row r="71" spans="1:28">
      <c r="A71" s="78"/>
      <c r="B71" s="79"/>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row>
    <row r="72" spans="1:28">
      <c r="A72" s="78"/>
      <c r="B72" s="79"/>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row>
    <row r="73" spans="1:28">
      <c r="A73" s="78"/>
      <c r="B73" s="79"/>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row>
    <row r="74" spans="1:28">
      <c r="A74" s="78"/>
      <c r="B74" s="79"/>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row>
    <row r="75" spans="1:28">
      <c r="A75" s="78"/>
      <c r="B75" s="79"/>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row>
    <row r="76" spans="1:28">
      <c r="A76" s="78"/>
      <c r="B76" s="79"/>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row>
    <row r="77" spans="1:28">
      <c r="A77" s="78"/>
      <c r="B77" s="79"/>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row>
    <row r="78" spans="1:28">
      <c r="A78" s="78"/>
      <c r="B78" s="79"/>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row>
    <row r="79" spans="1:28">
      <c r="A79" s="78"/>
      <c r="B79" s="79"/>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row>
    <row r="80" spans="1:28">
      <c r="A80" s="78"/>
      <c r="B80" s="79"/>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row>
    <row r="81" spans="1:28">
      <c r="A81" s="78"/>
      <c r="B81" s="79"/>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row>
    <row r="82" spans="1:28">
      <c r="A82" s="78"/>
      <c r="B82" s="79"/>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row>
    <row r="83" spans="1:28">
      <c r="A83" s="78"/>
      <c r="B83" s="79"/>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row>
    <row r="84" spans="1:28">
      <c r="A84" s="78"/>
      <c r="B84" s="79"/>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row>
    <row r="85" spans="1:28">
      <c r="A85" s="78"/>
      <c r="B85" s="79"/>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row>
    <row r="86" spans="1:28">
      <c r="A86" s="78"/>
      <c r="B86" s="79"/>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row>
    <row r="87" spans="1:28">
      <c r="A87" s="78"/>
      <c r="B87" s="79"/>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row>
    <row r="88" spans="1:28">
      <c r="A88" s="78"/>
      <c r="B88" s="79"/>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row>
    <row r="89" spans="1:28">
      <c r="A89" s="78"/>
      <c r="B89" s="79"/>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row>
    <row r="90" spans="1:28">
      <c r="A90" s="78"/>
      <c r="B90" s="79"/>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row>
    <row r="91" spans="1:28">
      <c r="A91" s="78"/>
      <c r="B91" s="79"/>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row>
    <row r="92" spans="1:28">
      <c r="A92" s="78"/>
      <c r="B92" s="79"/>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row>
    <row r="93" spans="1:28">
      <c r="A93" s="78"/>
      <c r="B93" s="79"/>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row>
    <row r="94" spans="1:28">
      <c r="A94" s="78"/>
      <c r="B94" s="79"/>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row>
    <row r="95" spans="1:28">
      <c r="A95" s="78"/>
      <c r="B95" s="79"/>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row>
    <row r="96" spans="1:28">
      <c r="A96" s="78"/>
      <c r="B96" s="79"/>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row>
    <row r="97" spans="1:30">
      <c r="A97" s="78"/>
      <c r="B97" s="79"/>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row>
    <row r="98" spans="1:30">
      <c r="A98" s="78"/>
      <c r="B98" s="79"/>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row>
    <row r="99" spans="1:30">
      <c r="A99" s="78"/>
      <c r="B99" s="79"/>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row>
    <row r="100" spans="1:30" s="257" customFormat="1">
      <c r="B100" s="259"/>
      <c r="AD100" s="257" t="s">
        <v>35</v>
      </c>
    </row>
    <row r="101" spans="1:30" s="257" customFormat="1">
      <c r="B101" s="259"/>
    </row>
    <row r="102" spans="1:30" s="257" customFormat="1">
      <c r="B102" s="259"/>
    </row>
    <row r="103" spans="1:30" s="257" customFormat="1">
      <c r="B103" s="259"/>
    </row>
    <row r="104" spans="1:30" s="257" customFormat="1">
      <c r="B104" s="259"/>
    </row>
    <row r="105" spans="1:30" s="257" customFormat="1">
      <c r="B105" s="259"/>
    </row>
    <row r="106" spans="1:30" s="257" customFormat="1">
      <c r="B106" s="259"/>
    </row>
    <row r="107" spans="1:30" s="257" customFormat="1">
      <c r="B107" s="259"/>
    </row>
    <row r="108" spans="1:30" s="257" customFormat="1">
      <c r="B108" s="259"/>
    </row>
    <row r="109" spans="1:30" s="257" customFormat="1">
      <c r="B109" s="259"/>
    </row>
    <row r="110" spans="1:30" s="257" customFormat="1">
      <c r="B110" s="259"/>
    </row>
    <row r="111" spans="1:30" s="257" customFormat="1">
      <c r="B111" s="259"/>
    </row>
    <row r="112" spans="1:30" s="257" customFormat="1">
      <c r="B112" s="259"/>
    </row>
    <row r="113" spans="2:2" s="257" customFormat="1">
      <c r="B113" s="259"/>
    </row>
    <row r="114" spans="2:2" s="257" customFormat="1">
      <c r="B114" s="259"/>
    </row>
    <row r="115" spans="2:2" s="257" customFormat="1">
      <c r="B115" s="259"/>
    </row>
    <row r="116" spans="2:2" s="257" customFormat="1">
      <c r="B116" s="259"/>
    </row>
    <row r="117" spans="2:2" s="257" customFormat="1">
      <c r="B117" s="259"/>
    </row>
    <row r="118" spans="2:2" s="257" customFormat="1">
      <c r="B118" s="259"/>
    </row>
    <row r="119" spans="2:2" s="257" customFormat="1">
      <c r="B119" s="259"/>
    </row>
    <row r="120" spans="2:2" s="257" customFormat="1">
      <c r="B120" s="259"/>
    </row>
    <row r="121" spans="2:2" s="257" customFormat="1">
      <c r="B121" s="259"/>
    </row>
    <row r="122" spans="2:2" s="257" customFormat="1">
      <c r="B122" s="259"/>
    </row>
    <row r="123" spans="2:2" s="257" customFormat="1">
      <c r="B123" s="259"/>
    </row>
    <row r="124" spans="2:2" s="257" customFormat="1">
      <c r="B124" s="259"/>
    </row>
    <row r="125" spans="2:2" s="257" customFormat="1">
      <c r="B125" s="259"/>
    </row>
    <row r="126" spans="2:2" s="257" customFormat="1">
      <c r="B126" s="259"/>
    </row>
    <row r="127" spans="2:2" s="257" customFormat="1">
      <c r="B127" s="259"/>
    </row>
    <row r="128" spans="2:2" s="257" customFormat="1">
      <c r="B128" s="259"/>
    </row>
    <row r="129" spans="2:2" s="257" customFormat="1">
      <c r="B129" s="259"/>
    </row>
    <row r="130" spans="2:2" s="257" customFormat="1">
      <c r="B130" s="259"/>
    </row>
    <row r="131" spans="2:2" s="257" customFormat="1">
      <c r="B131" s="259"/>
    </row>
    <row r="132" spans="2:2" s="257" customFormat="1">
      <c r="B132" s="259"/>
    </row>
    <row r="133" spans="2:2" s="257" customFormat="1">
      <c r="B133" s="259"/>
    </row>
    <row r="134" spans="2:2" s="257" customFormat="1">
      <c r="B134" s="259"/>
    </row>
    <row r="135" spans="2:2" s="257" customFormat="1">
      <c r="B135" s="259"/>
    </row>
    <row r="136" spans="2:2" s="257" customFormat="1">
      <c r="B136" s="259"/>
    </row>
    <row r="137" spans="2:2" s="257" customFormat="1">
      <c r="B137" s="259"/>
    </row>
    <row r="138" spans="2:2" s="257" customFormat="1">
      <c r="B138" s="259"/>
    </row>
    <row r="139" spans="2:2" s="257" customFormat="1">
      <c r="B139" s="259"/>
    </row>
    <row r="140" spans="2:2" s="257" customFormat="1">
      <c r="B140" s="259"/>
    </row>
    <row r="141" spans="2:2" s="257" customFormat="1">
      <c r="B141" s="259"/>
    </row>
    <row r="142" spans="2:2" s="257" customFormat="1">
      <c r="B142" s="259"/>
    </row>
    <row r="143" spans="2:2" s="257" customFormat="1">
      <c r="B143" s="259"/>
    </row>
    <row r="144" spans="2:2" s="257" customFormat="1">
      <c r="B144" s="259"/>
    </row>
    <row r="145" spans="2:2" s="257" customFormat="1">
      <c r="B145" s="259"/>
    </row>
    <row r="146" spans="2:2" s="257" customFormat="1">
      <c r="B146" s="259"/>
    </row>
    <row r="147" spans="2:2" s="257" customFormat="1">
      <c r="B147" s="259"/>
    </row>
    <row r="148" spans="2:2" s="257" customFormat="1">
      <c r="B148" s="259"/>
    </row>
    <row r="149" spans="2:2" s="257" customFormat="1">
      <c r="B149" s="259"/>
    </row>
    <row r="150" spans="2:2" s="257" customFormat="1">
      <c r="B150" s="259"/>
    </row>
    <row r="151" spans="2:2" s="257" customFormat="1">
      <c r="B151" s="259"/>
    </row>
    <row r="152" spans="2:2" s="257" customFormat="1">
      <c r="B152" s="259"/>
    </row>
    <row r="153" spans="2:2" s="257" customFormat="1">
      <c r="B153" s="259"/>
    </row>
    <row r="154" spans="2:2" s="257" customFormat="1">
      <c r="B154" s="259"/>
    </row>
    <row r="155" spans="2:2" s="257" customFormat="1">
      <c r="B155" s="259"/>
    </row>
    <row r="156" spans="2:2" s="257" customFormat="1">
      <c r="B156" s="259"/>
    </row>
    <row r="157" spans="2:2" s="257" customFormat="1">
      <c r="B157" s="259"/>
    </row>
    <row r="158" spans="2:2" s="257" customFormat="1">
      <c r="B158" s="259"/>
    </row>
    <row r="159" spans="2:2" s="257" customFormat="1">
      <c r="B159" s="259"/>
    </row>
    <row r="160" spans="2:2" s="257" customFormat="1">
      <c r="B160" s="259"/>
    </row>
    <row r="161" spans="2:2" s="257" customFormat="1">
      <c r="B161" s="259"/>
    </row>
    <row r="162" spans="2:2" s="257" customFormat="1">
      <c r="B162" s="259"/>
    </row>
    <row r="163" spans="2:2" s="257" customFormat="1">
      <c r="B163" s="259"/>
    </row>
    <row r="164" spans="2:2" s="257" customFormat="1">
      <c r="B164" s="259"/>
    </row>
    <row r="165" spans="2:2" s="257" customFormat="1">
      <c r="B165" s="259"/>
    </row>
    <row r="166" spans="2:2" s="257" customFormat="1">
      <c r="B166" s="259"/>
    </row>
    <row r="167" spans="2:2" s="257" customFormat="1">
      <c r="B167" s="259"/>
    </row>
    <row r="168" spans="2:2" s="257" customFormat="1">
      <c r="B168" s="259"/>
    </row>
    <row r="169" spans="2:2" s="257" customFormat="1">
      <c r="B169" s="259"/>
    </row>
    <row r="170" spans="2:2" s="257" customFormat="1">
      <c r="B170" s="259"/>
    </row>
    <row r="171" spans="2:2" s="257" customFormat="1">
      <c r="B171" s="259"/>
    </row>
    <row r="172" spans="2:2" s="257" customFormat="1">
      <c r="B172" s="259"/>
    </row>
    <row r="173" spans="2:2" s="257" customFormat="1">
      <c r="B173" s="259"/>
    </row>
    <row r="174" spans="2:2" s="257" customFormat="1">
      <c r="B174" s="259"/>
    </row>
    <row r="175" spans="2:2" s="257" customFormat="1">
      <c r="B175" s="259"/>
    </row>
    <row r="176" spans="2:2" s="257" customFormat="1">
      <c r="B176" s="259"/>
    </row>
    <row r="177" spans="2:2" s="257" customFormat="1">
      <c r="B177" s="259"/>
    </row>
    <row r="178" spans="2:2" s="257" customFormat="1">
      <c r="B178" s="259"/>
    </row>
    <row r="179" spans="2:2" s="257" customFormat="1">
      <c r="B179" s="259"/>
    </row>
    <row r="180" spans="2:2" s="257" customFormat="1">
      <c r="B180" s="259"/>
    </row>
    <row r="181" spans="2:2" s="257" customFormat="1">
      <c r="B181" s="259"/>
    </row>
    <row r="182" spans="2:2" s="257" customFormat="1">
      <c r="B182" s="259"/>
    </row>
    <row r="183" spans="2:2" s="257" customFormat="1">
      <c r="B183" s="259"/>
    </row>
    <row r="184" spans="2:2" s="257" customFormat="1">
      <c r="B184" s="259"/>
    </row>
    <row r="185" spans="2:2" s="257" customFormat="1">
      <c r="B185" s="259"/>
    </row>
    <row r="186" spans="2:2" s="257" customFormat="1">
      <c r="B186" s="259"/>
    </row>
    <row r="187" spans="2:2" s="257" customFormat="1">
      <c r="B187" s="259"/>
    </row>
    <row r="188" spans="2:2" s="257" customFormat="1">
      <c r="B188" s="259"/>
    </row>
    <row r="189" spans="2:2" s="257" customFormat="1">
      <c r="B189" s="259"/>
    </row>
    <row r="190" spans="2:2" s="257" customFormat="1">
      <c r="B190" s="259"/>
    </row>
    <row r="191" spans="2:2" s="257" customFormat="1">
      <c r="B191" s="259"/>
    </row>
    <row r="192" spans="2:2" s="257" customFormat="1">
      <c r="B192" s="259"/>
    </row>
    <row r="193" spans="2:2" s="257" customFormat="1">
      <c r="B193" s="259"/>
    </row>
    <row r="194" spans="2:2" s="257" customFormat="1">
      <c r="B194" s="259"/>
    </row>
    <row r="195" spans="2:2" s="257" customFormat="1">
      <c r="B195" s="259"/>
    </row>
    <row r="196" spans="2:2" s="257" customFormat="1">
      <c r="B196" s="259"/>
    </row>
    <row r="197" spans="2:2" s="257" customFormat="1">
      <c r="B197" s="259"/>
    </row>
    <row r="198" spans="2:2" s="257" customFormat="1">
      <c r="B198" s="259"/>
    </row>
    <row r="199" spans="2:2" s="257" customFormat="1">
      <c r="B199" s="259"/>
    </row>
    <row r="200" spans="2:2" s="257" customFormat="1">
      <c r="B200" s="259"/>
    </row>
    <row r="201" spans="2:2" s="257" customFormat="1">
      <c r="B201" s="259"/>
    </row>
    <row r="202" spans="2:2" s="257" customFormat="1">
      <c r="B202" s="259"/>
    </row>
    <row r="203" spans="2:2" s="257" customFormat="1">
      <c r="B203" s="259"/>
    </row>
    <row r="204" spans="2:2" s="257" customFormat="1">
      <c r="B204" s="259"/>
    </row>
    <row r="205" spans="2:2" s="257" customFormat="1">
      <c r="B205" s="259"/>
    </row>
    <row r="206" spans="2:2" s="257" customFormat="1">
      <c r="B206" s="259"/>
    </row>
    <row r="207" spans="2:2" s="257" customFormat="1">
      <c r="B207" s="259"/>
    </row>
    <row r="208" spans="2:2" s="257" customFormat="1">
      <c r="B208" s="259"/>
    </row>
    <row r="209" spans="2:2" s="257" customFormat="1">
      <c r="B209" s="259"/>
    </row>
    <row r="210" spans="2:2" s="257" customFormat="1">
      <c r="B210" s="259"/>
    </row>
    <row r="211" spans="2:2" s="257" customFormat="1">
      <c r="B211" s="259"/>
    </row>
    <row r="212" spans="2:2" s="257" customFormat="1">
      <c r="B212" s="259"/>
    </row>
    <row r="213" spans="2:2" s="257" customFormat="1">
      <c r="B213" s="259"/>
    </row>
    <row r="214" spans="2:2" s="257" customFormat="1">
      <c r="B214" s="259"/>
    </row>
    <row r="215" spans="2:2" s="257" customFormat="1">
      <c r="B215" s="259"/>
    </row>
    <row r="216" spans="2:2" s="257" customFormat="1">
      <c r="B216" s="259"/>
    </row>
    <row r="217" spans="2:2" s="257" customFormat="1">
      <c r="B217" s="259"/>
    </row>
    <row r="218" spans="2:2" s="257" customFormat="1">
      <c r="B218" s="259"/>
    </row>
    <row r="219" spans="2:2" s="257" customFormat="1">
      <c r="B219" s="259"/>
    </row>
    <row r="220" spans="2:2" s="257" customFormat="1">
      <c r="B220" s="259"/>
    </row>
    <row r="221" spans="2:2" s="257" customFormat="1">
      <c r="B221" s="259"/>
    </row>
    <row r="222" spans="2:2" s="257" customFormat="1">
      <c r="B222" s="259"/>
    </row>
    <row r="223" spans="2:2" s="257" customFormat="1">
      <c r="B223" s="259"/>
    </row>
    <row r="224" spans="2:2" s="257" customFormat="1">
      <c r="B224" s="259"/>
    </row>
    <row r="225" spans="2:2" s="257" customFormat="1">
      <c r="B225" s="259"/>
    </row>
    <row r="226" spans="2:2" s="257" customFormat="1">
      <c r="B226" s="259"/>
    </row>
    <row r="227" spans="2:2" s="257" customFormat="1">
      <c r="B227" s="259"/>
    </row>
    <row r="228" spans="2:2" s="257" customFormat="1">
      <c r="B228" s="259"/>
    </row>
    <row r="229" spans="2:2" s="257" customFormat="1">
      <c r="B229" s="259"/>
    </row>
    <row r="230" spans="2:2" s="257" customFormat="1">
      <c r="B230" s="259"/>
    </row>
    <row r="231" spans="2:2" s="257" customFormat="1">
      <c r="B231" s="259"/>
    </row>
    <row r="232" spans="2:2" s="257" customFormat="1">
      <c r="B232" s="259"/>
    </row>
    <row r="233" spans="2:2" s="257" customFormat="1">
      <c r="B233" s="259"/>
    </row>
    <row r="234" spans="2:2" s="257" customFormat="1">
      <c r="B234" s="259"/>
    </row>
    <row r="235" spans="2:2" s="257" customFormat="1">
      <c r="B235" s="259"/>
    </row>
    <row r="236" spans="2:2" s="257" customFormat="1">
      <c r="B236" s="259"/>
    </row>
    <row r="237" spans="2:2" s="257" customFormat="1">
      <c r="B237" s="259"/>
    </row>
    <row r="238" spans="2:2" s="257" customFormat="1">
      <c r="B238" s="259"/>
    </row>
    <row r="239" spans="2:2" s="257" customFormat="1">
      <c r="B239" s="259"/>
    </row>
    <row r="240" spans="2:2" s="257" customFormat="1">
      <c r="B240" s="259"/>
    </row>
    <row r="241" spans="2:2" s="257" customFormat="1">
      <c r="B241" s="259"/>
    </row>
    <row r="242" spans="2:2" s="257" customFormat="1">
      <c r="B242" s="259"/>
    </row>
    <row r="243" spans="2:2" s="257" customFormat="1">
      <c r="B243" s="259"/>
    </row>
    <row r="244" spans="2:2" s="257" customFormat="1">
      <c r="B244" s="259"/>
    </row>
    <row r="245" spans="2:2" s="257" customFormat="1">
      <c r="B245" s="259"/>
    </row>
    <row r="246" spans="2:2" s="257" customFormat="1">
      <c r="B246" s="259"/>
    </row>
    <row r="247" spans="2:2" s="257" customFormat="1">
      <c r="B247" s="259"/>
    </row>
    <row r="248" spans="2:2" s="257" customFormat="1">
      <c r="B248" s="259"/>
    </row>
    <row r="249" spans="2:2" s="257" customFormat="1">
      <c r="B249" s="259"/>
    </row>
    <row r="250" spans="2:2" s="257" customFormat="1">
      <c r="B250" s="259"/>
    </row>
    <row r="251" spans="2:2" s="257" customFormat="1">
      <c r="B251" s="259"/>
    </row>
    <row r="252" spans="2:2" s="257" customFormat="1">
      <c r="B252" s="259"/>
    </row>
    <row r="253" spans="2:2" s="257" customFormat="1">
      <c r="B253" s="259"/>
    </row>
    <row r="254" spans="2:2" s="257" customFormat="1">
      <c r="B254" s="259"/>
    </row>
    <row r="255" spans="2:2" s="257" customFormat="1">
      <c r="B255" s="259"/>
    </row>
    <row r="256" spans="2:2" s="257" customFormat="1">
      <c r="B256" s="259"/>
    </row>
    <row r="257" spans="2:2" s="257" customFormat="1">
      <c r="B257" s="259"/>
    </row>
    <row r="258" spans="2:2" s="257" customFormat="1">
      <c r="B258" s="259"/>
    </row>
    <row r="259" spans="2:2" s="257" customFormat="1">
      <c r="B259" s="259"/>
    </row>
    <row r="260" spans="2:2" s="257" customFormat="1">
      <c r="B260" s="259"/>
    </row>
    <row r="261" spans="2:2" s="257" customFormat="1">
      <c r="B261" s="259"/>
    </row>
    <row r="262" spans="2:2" s="257" customFormat="1">
      <c r="B262" s="259"/>
    </row>
    <row r="263" spans="2:2" s="257" customFormat="1">
      <c r="B263" s="259"/>
    </row>
    <row r="264" spans="2:2" s="257" customFormat="1">
      <c r="B264" s="259"/>
    </row>
    <row r="265" spans="2:2" s="257" customFormat="1">
      <c r="B265" s="259"/>
    </row>
    <row r="266" spans="2:2" s="257" customFormat="1">
      <c r="B266" s="259"/>
    </row>
    <row r="267" spans="2:2" s="257" customFormat="1">
      <c r="B267" s="259"/>
    </row>
    <row r="268" spans="2:2" s="257" customFormat="1">
      <c r="B268" s="259"/>
    </row>
    <row r="269" spans="2:2" s="257" customFormat="1">
      <c r="B269" s="259"/>
    </row>
    <row r="270" spans="2:2" s="257" customFormat="1">
      <c r="B270" s="259"/>
    </row>
    <row r="271" spans="2:2" s="257" customFormat="1">
      <c r="B271" s="259"/>
    </row>
    <row r="272" spans="2:2" s="257" customFormat="1">
      <c r="B272" s="259"/>
    </row>
    <row r="273" spans="2:2" s="257" customFormat="1">
      <c r="B273" s="259"/>
    </row>
    <row r="274" spans="2:2" s="257" customFormat="1">
      <c r="B274" s="259"/>
    </row>
    <row r="275" spans="2:2" s="257" customFormat="1">
      <c r="B275" s="259"/>
    </row>
    <row r="276" spans="2:2" s="257" customFormat="1">
      <c r="B276" s="259"/>
    </row>
    <row r="277" spans="2:2" s="257" customFormat="1">
      <c r="B277" s="259"/>
    </row>
    <row r="278" spans="2:2" s="257" customFormat="1">
      <c r="B278" s="259"/>
    </row>
    <row r="279" spans="2:2" s="257" customFormat="1">
      <c r="B279" s="259"/>
    </row>
    <row r="280" spans="2:2" s="257" customFormat="1">
      <c r="B280" s="259"/>
    </row>
    <row r="281" spans="2:2" s="257" customFormat="1">
      <c r="B281" s="259"/>
    </row>
    <row r="282" spans="2:2" s="257" customFormat="1">
      <c r="B282" s="259"/>
    </row>
    <row r="283" spans="2:2" s="257" customFormat="1">
      <c r="B283" s="259"/>
    </row>
    <row r="284" spans="2:2" s="257" customFormat="1">
      <c r="B284" s="259"/>
    </row>
    <row r="285" spans="2:2" s="257" customFormat="1">
      <c r="B285" s="259"/>
    </row>
    <row r="286" spans="2:2" s="257" customFormat="1">
      <c r="B286" s="259"/>
    </row>
    <row r="287" spans="2:2" s="257" customFormat="1">
      <c r="B287" s="259"/>
    </row>
    <row r="288" spans="2:2" s="257" customFormat="1">
      <c r="B288" s="259"/>
    </row>
    <row r="289" spans="2:2" s="257" customFormat="1">
      <c r="B289" s="259"/>
    </row>
    <row r="290" spans="2:2" s="257" customFormat="1">
      <c r="B290" s="259"/>
    </row>
    <row r="291" spans="2:2" s="257" customFormat="1">
      <c r="B291" s="259"/>
    </row>
    <row r="292" spans="2:2" s="257" customFormat="1">
      <c r="B292" s="259"/>
    </row>
    <row r="293" spans="2:2" s="257" customFormat="1">
      <c r="B293" s="259"/>
    </row>
    <row r="294" spans="2:2" s="257" customFormat="1">
      <c r="B294" s="259"/>
    </row>
    <row r="295" spans="2:2" s="257" customFormat="1">
      <c r="B295" s="259"/>
    </row>
    <row r="296" spans="2:2" s="257" customFormat="1">
      <c r="B296" s="259"/>
    </row>
    <row r="297" spans="2:2" s="257" customFormat="1">
      <c r="B297" s="259"/>
    </row>
    <row r="298" spans="2:2" s="257" customFormat="1">
      <c r="B298" s="259"/>
    </row>
    <row r="299" spans="2:2" s="257" customFormat="1">
      <c r="B299" s="259"/>
    </row>
    <row r="300" spans="2:2" s="257" customFormat="1">
      <c r="B300" s="259"/>
    </row>
    <row r="301" spans="2:2" s="257" customFormat="1">
      <c r="B301" s="259"/>
    </row>
    <row r="302" spans="2:2" s="257" customFormat="1">
      <c r="B302" s="259"/>
    </row>
    <row r="303" spans="2:2" s="257" customFormat="1">
      <c r="B303" s="259"/>
    </row>
    <row r="304" spans="2:2" s="257" customFormat="1">
      <c r="B304" s="259"/>
    </row>
    <row r="305" spans="2:2" s="257" customFormat="1">
      <c r="B305" s="259"/>
    </row>
    <row r="306" spans="2:2" s="257" customFormat="1">
      <c r="B306" s="259"/>
    </row>
    <row r="307" spans="2:2" s="257" customFormat="1">
      <c r="B307" s="259"/>
    </row>
    <row r="308" spans="2:2" s="257" customFormat="1">
      <c r="B308" s="259"/>
    </row>
    <row r="309" spans="2:2" s="257" customFormat="1">
      <c r="B309" s="259"/>
    </row>
    <row r="310" spans="2:2" s="257" customFormat="1">
      <c r="B310" s="259"/>
    </row>
    <row r="311" spans="2:2" s="257" customFormat="1">
      <c r="B311" s="259"/>
    </row>
    <row r="312" spans="2:2" s="257" customFormat="1">
      <c r="B312" s="259"/>
    </row>
    <row r="313" spans="2:2" s="257" customFormat="1">
      <c r="B313" s="259"/>
    </row>
    <row r="314" spans="2:2" s="257" customFormat="1">
      <c r="B314" s="259"/>
    </row>
    <row r="315" spans="2:2" s="257" customFormat="1">
      <c r="B315" s="259"/>
    </row>
    <row r="316" spans="2:2" s="257" customFormat="1">
      <c r="B316" s="259"/>
    </row>
    <row r="317" spans="2:2" s="257" customFormat="1">
      <c r="B317" s="259"/>
    </row>
    <row r="318" spans="2:2" s="257" customFormat="1">
      <c r="B318" s="259"/>
    </row>
    <row r="319" spans="2:2" s="257" customFormat="1">
      <c r="B319" s="259"/>
    </row>
    <row r="320" spans="2:2" s="257" customFormat="1">
      <c r="B320" s="259"/>
    </row>
    <row r="321" spans="2:2" s="257" customFormat="1">
      <c r="B321" s="259"/>
    </row>
    <row r="322" spans="2:2" s="257" customFormat="1">
      <c r="B322" s="259"/>
    </row>
    <row r="323" spans="2:2" s="257" customFormat="1">
      <c r="B323" s="259"/>
    </row>
    <row r="324" spans="2:2" s="257" customFormat="1">
      <c r="B324" s="259"/>
    </row>
    <row r="325" spans="2:2" s="257" customFormat="1">
      <c r="B325" s="259"/>
    </row>
    <row r="326" spans="2:2" s="257" customFormat="1">
      <c r="B326" s="259"/>
    </row>
    <row r="327" spans="2:2" s="257" customFormat="1">
      <c r="B327" s="259"/>
    </row>
    <row r="328" spans="2:2" s="257" customFormat="1">
      <c r="B328" s="259"/>
    </row>
    <row r="329" spans="2:2" s="257" customFormat="1">
      <c r="B329" s="259"/>
    </row>
    <row r="330" spans="2:2" s="257" customFormat="1">
      <c r="B330" s="259"/>
    </row>
    <row r="331" spans="2:2" s="257" customFormat="1">
      <c r="B331" s="259"/>
    </row>
    <row r="332" spans="2:2" s="257" customFormat="1">
      <c r="B332" s="259"/>
    </row>
    <row r="333" spans="2:2" s="257" customFormat="1">
      <c r="B333" s="259"/>
    </row>
    <row r="334" spans="2:2" s="257" customFormat="1">
      <c r="B334" s="259"/>
    </row>
    <row r="335" spans="2:2" s="257" customFormat="1">
      <c r="B335" s="259"/>
    </row>
    <row r="336" spans="2:2" s="257" customFormat="1">
      <c r="B336" s="259"/>
    </row>
    <row r="337" spans="2:2" s="257" customFormat="1">
      <c r="B337" s="259"/>
    </row>
    <row r="338" spans="2:2" s="257" customFormat="1">
      <c r="B338" s="259"/>
    </row>
    <row r="339" spans="2:2" s="257" customFormat="1">
      <c r="B339" s="259"/>
    </row>
    <row r="340" spans="2:2" s="257" customFormat="1">
      <c r="B340" s="259"/>
    </row>
  </sheetData>
  <sheetProtection password="C730" sheet="1" selectLockedCells="1"/>
  <mergeCells count="26">
    <mergeCell ref="C40:K40"/>
    <mergeCell ref="C34:E34"/>
    <mergeCell ref="F34:G34"/>
    <mergeCell ref="C35:E35"/>
    <mergeCell ref="F35:G35"/>
    <mergeCell ref="C36:E36"/>
    <mergeCell ref="F36:G36"/>
    <mergeCell ref="C32:J32"/>
    <mergeCell ref="C8:K8"/>
    <mergeCell ref="C9:E9"/>
    <mergeCell ref="C10:E10"/>
    <mergeCell ref="C11:E11"/>
    <mergeCell ref="C14:E14"/>
    <mergeCell ref="C15:E15"/>
    <mergeCell ref="C16:E16"/>
    <mergeCell ref="C19:K19"/>
    <mergeCell ref="C30:J30"/>
    <mergeCell ref="C31:J31"/>
    <mergeCell ref="C12:E12"/>
    <mergeCell ref="C13:E13"/>
    <mergeCell ref="C2:H2"/>
    <mergeCell ref="C3:K3"/>
    <mergeCell ref="C5:D5"/>
    <mergeCell ref="F5:K5"/>
    <mergeCell ref="C6:D6"/>
    <mergeCell ref="F6:K6"/>
  </mergeCells>
  <conditionalFormatting sqref="H10:I16">
    <cfRule type="cellIs" dxfId="53" priority="16" stopIfTrue="1" operator="greaterThan">
      <formula>8760</formula>
    </cfRule>
  </conditionalFormatting>
  <conditionalFormatting sqref="H21:I24">
    <cfRule type="cellIs" dxfId="52" priority="8" stopIfTrue="1" operator="greaterThan">
      <formula>8760</formula>
    </cfRule>
  </conditionalFormatting>
  <conditionalFormatting sqref="I10:I16">
    <cfRule type="cellIs" dxfId="51" priority="15" operator="greaterThan">
      <formula>1</formula>
    </cfRule>
  </conditionalFormatting>
  <conditionalFormatting sqref="I21:I27">
    <cfRule type="cellIs" dxfId="50" priority="1" operator="greaterThan">
      <formula>1</formula>
    </cfRule>
  </conditionalFormatting>
  <conditionalFormatting sqref="I25:I27">
    <cfRule type="cellIs" dxfId="49" priority="2" stopIfTrue="1" operator="greaterThan">
      <formula>8760</formula>
    </cfRule>
  </conditionalFormatting>
  <conditionalFormatting sqref="J10:J16">
    <cfRule type="cellIs" dxfId="48" priority="34" operator="greaterThan">
      <formula>1</formula>
    </cfRule>
    <cfRule type="cellIs" dxfId="47" priority="35" operator="lessThanOrEqual">
      <formula>0</formula>
    </cfRule>
  </conditionalFormatting>
  <conditionalFormatting sqref="J21:J27">
    <cfRule type="cellIs" dxfId="46" priority="32" operator="greaterThan">
      <formula>1</formula>
    </cfRule>
    <cfRule type="cellIs" dxfId="45" priority="33" operator="lessThanOrEqual">
      <formula>0</formula>
    </cfRule>
  </conditionalFormatting>
  <dataValidations count="1">
    <dataValidation type="list" allowBlank="1" showInputMessage="1" showErrorMessage="1" sqref="F10:F16 F21:F27" xr:uid="{00000000-0002-0000-0200-000000000000}">
      <formula1>"bitte eintragen,Tag,Nacht,ganztägig"</formula1>
    </dataValidation>
  </dataValidations>
  <pageMargins left="0.59055118110236227" right="0.39370078740157483" top="0.39370078740157483" bottom="0.39370078740157483" header="0.51181102362204722" footer="0.51181102362204722"/>
  <pageSetup paperSize="9" scale="5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WErte!$J$9:$J$11</xm:f>
          </x14:formula1>
          <xm:sqref>D21:D27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tabColor theme="6" tint="0.59999389629810485"/>
    <pageSetUpPr fitToPage="1"/>
  </sheetPr>
  <dimension ref="A1:AE100"/>
  <sheetViews>
    <sheetView showRowColHeaders="0" zoomScaleNormal="100" zoomScaleSheetLayoutView="80" workbookViewId="0">
      <selection activeCell="G35" sqref="G35:H35"/>
    </sheetView>
  </sheetViews>
  <sheetFormatPr baseColWidth="10" defaultColWidth="11.453125" defaultRowHeight="12.5"/>
  <cols>
    <col min="1" max="1" width="2.54296875" style="3" customWidth="1"/>
    <col min="2" max="2" width="3" style="5" bestFit="1" customWidth="1"/>
    <col min="3" max="3" width="36.1796875" style="3" customWidth="1"/>
    <col min="4" max="4" width="19.1796875" style="3" customWidth="1"/>
    <col min="5" max="5" width="15.54296875" style="3" customWidth="1"/>
    <col min="6" max="6" width="15.1796875" style="3" customWidth="1"/>
    <col min="7" max="7" width="13.81640625" style="3" customWidth="1"/>
    <col min="8" max="8" width="17.81640625" style="3" customWidth="1"/>
    <col min="9" max="10" width="15.54296875" style="3" customWidth="1"/>
    <col min="11" max="11" width="18.81640625" style="3" customWidth="1"/>
    <col min="12" max="12" width="18.54296875" style="3" customWidth="1"/>
    <col min="13" max="13" width="2.54296875" style="3" customWidth="1"/>
    <col min="14" max="16384" width="11.453125" style="3"/>
  </cols>
  <sheetData>
    <row r="1" spans="1:31" ht="13" thickBot="1">
      <c r="A1" s="78" t="s">
        <v>35</v>
      </c>
      <c r="B1" s="79"/>
      <c r="C1" s="80"/>
      <c r="D1" s="80"/>
      <c r="E1" s="80"/>
      <c r="F1" s="78"/>
      <c r="G1" s="78"/>
      <c r="H1" s="78"/>
      <c r="I1" s="78"/>
      <c r="J1" s="78"/>
      <c r="K1" s="78"/>
      <c r="L1" s="78"/>
      <c r="M1" s="78"/>
      <c r="N1" s="78"/>
      <c r="O1" s="78"/>
      <c r="P1" s="78"/>
      <c r="Q1" s="78"/>
      <c r="R1" s="78"/>
      <c r="S1" s="78"/>
      <c r="T1" s="78"/>
      <c r="U1" s="78"/>
      <c r="V1" s="78"/>
      <c r="W1" s="78"/>
      <c r="X1" s="78"/>
      <c r="Y1" s="78"/>
      <c r="Z1" s="78"/>
      <c r="AA1" s="78"/>
      <c r="AB1" s="78"/>
      <c r="AC1" s="78"/>
      <c r="AD1" s="78"/>
      <c r="AE1" s="78"/>
    </row>
    <row r="2" spans="1:31" ht="88.5" customHeight="1">
      <c r="A2" s="78"/>
      <c r="B2" s="9"/>
      <c r="C2" s="388" t="s">
        <v>11</v>
      </c>
      <c r="D2" s="388"/>
      <c r="E2" s="388"/>
      <c r="F2" s="388"/>
      <c r="G2" s="388"/>
      <c r="H2" s="388"/>
      <c r="I2" s="388"/>
      <c r="J2" s="264"/>
      <c r="K2" s="10"/>
      <c r="L2" s="10"/>
      <c r="M2" s="11"/>
      <c r="N2" s="81"/>
      <c r="O2" s="78"/>
      <c r="P2" s="78"/>
      <c r="Q2" s="78"/>
      <c r="R2" s="78"/>
      <c r="S2" s="78"/>
      <c r="T2" s="78"/>
      <c r="U2" s="78"/>
      <c r="V2" s="78"/>
      <c r="W2" s="78"/>
      <c r="X2" s="78"/>
      <c r="Y2" s="78"/>
      <c r="Z2" s="78"/>
      <c r="AA2" s="78"/>
      <c r="AB2" s="78"/>
      <c r="AC2" s="78"/>
      <c r="AD2" s="78"/>
      <c r="AE2" s="78"/>
    </row>
    <row r="3" spans="1:31" ht="12.75" customHeight="1">
      <c r="A3" s="78"/>
      <c r="B3" s="6"/>
      <c r="C3" s="389"/>
      <c r="D3" s="389"/>
      <c r="E3" s="389"/>
      <c r="F3" s="390"/>
      <c r="G3" s="390"/>
      <c r="H3" s="390"/>
      <c r="I3" s="390"/>
      <c r="J3" s="390"/>
      <c r="K3" s="391"/>
      <c r="L3" s="391"/>
      <c r="M3" s="12"/>
      <c r="N3" s="78"/>
      <c r="O3" s="78"/>
      <c r="P3" s="78"/>
      <c r="Q3" s="78"/>
      <c r="R3" s="78"/>
      <c r="S3" s="78"/>
      <c r="T3" s="78"/>
      <c r="U3" s="78"/>
      <c r="V3" s="78"/>
      <c r="W3" s="78"/>
      <c r="X3" s="78"/>
      <c r="Y3" s="78"/>
      <c r="Z3" s="78"/>
      <c r="AA3" s="78"/>
      <c r="AB3" s="78"/>
      <c r="AC3" s="78"/>
      <c r="AD3" s="78"/>
      <c r="AE3" s="78"/>
    </row>
    <row r="4" spans="1:31" ht="8.25" customHeight="1">
      <c r="A4" s="78"/>
      <c r="B4" s="6"/>
      <c r="C4" s="13"/>
      <c r="D4" s="13"/>
      <c r="E4" s="13"/>
      <c r="F4" s="4"/>
      <c r="G4" s="4"/>
      <c r="H4" s="4"/>
      <c r="I4" s="4"/>
      <c r="J4" s="4"/>
      <c r="K4" s="4"/>
      <c r="L4" s="4"/>
      <c r="M4" s="12"/>
      <c r="N4" s="78"/>
      <c r="O4" s="78"/>
      <c r="P4" s="78"/>
      <c r="Q4" s="78"/>
      <c r="R4" s="78"/>
      <c r="S4" s="78"/>
      <c r="T4" s="78"/>
      <c r="U4" s="78"/>
      <c r="V4" s="78"/>
      <c r="W4" s="78"/>
      <c r="X4" s="78"/>
      <c r="Y4" s="78"/>
      <c r="Z4" s="78"/>
      <c r="AA4" s="78"/>
      <c r="AB4" s="78"/>
      <c r="AC4" s="78"/>
      <c r="AD4" s="78"/>
      <c r="AE4" s="78"/>
    </row>
    <row r="5" spans="1:31" s="15" customFormat="1" ht="18" customHeight="1">
      <c r="A5" s="82"/>
      <c r="B5" s="6"/>
      <c r="C5" s="392" t="s">
        <v>0</v>
      </c>
      <c r="D5" s="393"/>
      <c r="E5" s="21"/>
      <c r="F5" s="37"/>
      <c r="G5" s="394">
        <f>Basisdatenblatt!F12</f>
        <v>0</v>
      </c>
      <c r="H5" s="395"/>
      <c r="I5" s="395"/>
      <c r="J5" s="395"/>
      <c r="K5" s="396"/>
      <c r="L5" s="397"/>
      <c r="M5" s="14"/>
      <c r="N5" s="82"/>
      <c r="O5" s="82"/>
      <c r="P5" s="82"/>
      <c r="Q5" s="82"/>
      <c r="R5" s="82"/>
      <c r="S5" s="82"/>
      <c r="T5" s="82"/>
      <c r="U5" s="82"/>
      <c r="V5" s="82"/>
      <c r="W5" s="82"/>
      <c r="X5" s="82"/>
      <c r="Y5" s="82"/>
      <c r="Z5" s="82"/>
      <c r="AA5" s="82"/>
      <c r="AB5" s="82"/>
      <c r="AC5" s="82"/>
      <c r="AD5" s="82"/>
      <c r="AE5" s="82"/>
    </row>
    <row r="6" spans="1:31" s="15" customFormat="1" ht="18" customHeight="1">
      <c r="A6" s="82"/>
      <c r="B6" s="6"/>
      <c r="C6" s="398" t="s">
        <v>12</v>
      </c>
      <c r="D6" s="393"/>
      <c r="E6" s="21"/>
      <c r="F6" s="37"/>
      <c r="G6" s="394">
        <f>Basisdatenblatt!F13</f>
        <v>0</v>
      </c>
      <c r="H6" s="395"/>
      <c r="I6" s="395"/>
      <c r="J6" s="395"/>
      <c r="K6" s="396"/>
      <c r="L6" s="397"/>
      <c r="M6" s="14"/>
      <c r="N6" s="83"/>
      <c r="O6" s="82"/>
      <c r="P6" s="82"/>
      <c r="Q6" s="82"/>
      <c r="R6" s="82"/>
      <c r="S6" s="82"/>
      <c r="T6" s="82"/>
      <c r="U6" s="82"/>
      <c r="V6" s="82"/>
      <c r="W6" s="82"/>
      <c r="X6" s="82"/>
      <c r="Y6" s="82"/>
      <c r="Z6" s="82"/>
      <c r="AA6" s="82"/>
      <c r="AB6" s="82"/>
      <c r="AC6" s="82"/>
      <c r="AD6" s="82"/>
      <c r="AE6" s="82"/>
    </row>
    <row r="7" spans="1:31" s="15" customFormat="1" ht="24.75" customHeight="1">
      <c r="A7" s="82"/>
      <c r="B7" s="6"/>
      <c r="C7" s="16"/>
      <c r="D7" s="16"/>
      <c r="E7" s="16"/>
      <c r="F7" s="17"/>
      <c r="G7" s="18"/>
      <c r="H7" s="18"/>
      <c r="I7" s="18"/>
      <c r="J7" s="18"/>
      <c r="K7" s="7"/>
      <c r="L7" s="7"/>
      <c r="M7" s="14"/>
      <c r="N7" s="84"/>
      <c r="O7" s="82"/>
      <c r="P7" s="82"/>
      <c r="Q7" s="82"/>
      <c r="R7" s="82"/>
      <c r="S7" s="82"/>
      <c r="T7" s="82"/>
      <c r="U7" s="82"/>
      <c r="V7" s="82"/>
      <c r="W7" s="82"/>
      <c r="X7" s="82"/>
      <c r="Y7" s="82"/>
      <c r="Z7" s="82"/>
      <c r="AA7" s="82"/>
      <c r="AB7" s="82"/>
      <c r="AC7" s="82"/>
      <c r="AD7" s="82"/>
      <c r="AE7" s="82"/>
    </row>
    <row r="8" spans="1:31" s="15" customFormat="1" ht="15" customHeight="1">
      <c r="A8" s="82"/>
      <c r="B8" s="6"/>
      <c r="C8" s="402" t="s">
        <v>1</v>
      </c>
      <c r="D8" s="402"/>
      <c r="E8" s="402"/>
      <c r="F8" s="403"/>
      <c r="G8" s="403"/>
      <c r="H8" s="403"/>
      <c r="I8" s="403"/>
      <c r="J8" s="403"/>
      <c r="K8" s="403"/>
      <c r="L8" s="403"/>
      <c r="M8" s="14"/>
      <c r="N8" s="84"/>
      <c r="O8" s="82"/>
      <c r="P8" s="82"/>
      <c r="Q8" s="82"/>
      <c r="R8" s="82"/>
      <c r="S8" s="82"/>
      <c r="T8" s="82"/>
      <c r="U8" s="82"/>
      <c r="V8" s="82"/>
      <c r="W8" s="82"/>
      <c r="X8" s="82"/>
      <c r="Y8" s="82"/>
      <c r="Z8" s="82"/>
      <c r="AA8" s="82"/>
      <c r="AB8" s="82"/>
      <c r="AC8" s="82"/>
      <c r="AD8" s="82"/>
      <c r="AE8" s="82"/>
    </row>
    <row r="9" spans="1:31" s="15" customFormat="1" ht="39.5">
      <c r="A9" s="82"/>
      <c r="B9" s="6"/>
      <c r="C9" s="404" t="s">
        <v>13</v>
      </c>
      <c r="D9" s="405"/>
      <c r="E9" s="405"/>
      <c r="F9" s="406"/>
      <c r="G9" s="35" t="s">
        <v>10</v>
      </c>
      <c r="H9" s="35" t="s">
        <v>48</v>
      </c>
      <c r="I9" s="19" t="s">
        <v>3</v>
      </c>
      <c r="J9" s="32" t="s">
        <v>286</v>
      </c>
      <c r="K9" s="32" t="s">
        <v>5</v>
      </c>
      <c r="L9" s="32" t="s">
        <v>59</v>
      </c>
      <c r="M9" s="14"/>
      <c r="N9" s="84"/>
      <c r="O9" s="82"/>
      <c r="P9" s="82"/>
      <c r="Q9" s="82"/>
      <c r="R9" s="82"/>
      <c r="S9" s="82"/>
      <c r="T9" s="82"/>
      <c r="U9" s="82"/>
      <c r="V9" s="82"/>
      <c r="W9" s="82"/>
      <c r="X9" s="82"/>
      <c r="Y9" s="82"/>
      <c r="Z9" s="82"/>
      <c r="AA9" s="82"/>
      <c r="AB9" s="82"/>
      <c r="AC9" s="82"/>
      <c r="AD9" s="82"/>
      <c r="AE9" s="82"/>
    </row>
    <row r="10" spans="1:31" s="15" customFormat="1" ht="22" customHeight="1">
      <c r="A10" s="82"/>
      <c r="B10" s="6"/>
      <c r="C10" s="407" t="s">
        <v>14</v>
      </c>
      <c r="D10" s="408"/>
      <c r="E10" s="408"/>
      <c r="F10" s="409"/>
      <c r="G10" s="36" t="s">
        <v>50</v>
      </c>
      <c r="H10" s="1"/>
      <c r="I10" s="1"/>
      <c r="J10" s="230">
        <v>1</v>
      </c>
      <c r="K10" s="2">
        <v>1</v>
      </c>
      <c r="L10" s="101">
        <f>IFERROR(H10*I10*K10/1000/J10,0)</f>
        <v>0</v>
      </c>
      <c r="M10" s="14"/>
      <c r="N10" s="84"/>
      <c r="O10" s="82"/>
      <c r="P10" s="82"/>
      <c r="Q10" s="82"/>
      <c r="R10" s="82"/>
      <c r="S10" s="82"/>
      <c r="T10" s="82"/>
      <c r="U10" s="82"/>
      <c r="V10" s="82"/>
      <c r="W10" s="82"/>
      <c r="X10" s="82"/>
      <c r="Y10" s="82"/>
      <c r="Z10" s="82"/>
      <c r="AA10" s="82"/>
      <c r="AB10" s="82"/>
      <c r="AC10" s="82"/>
      <c r="AD10" s="82"/>
      <c r="AE10" s="82"/>
    </row>
    <row r="11" spans="1:31" s="15" customFormat="1" ht="22" customHeight="1">
      <c r="A11" s="82"/>
      <c r="B11" s="6"/>
      <c r="C11" s="410"/>
      <c r="D11" s="411"/>
      <c r="E11" s="411"/>
      <c r="F11" s="412"/>
      <c r="G11" s="36"/>
      <c r="H11" s="1"/>
      <c r="I11" s="1"/>
      <c r="J11" s="230">
        <v>1</v>
      </c>
      <c r="K11" s="2">
        <v>1</v>
      </c>
      <c r="L11" s="101">
        <f t="shared" ref="L11:L16" si="0">IFERROR(H11*I11*K11/1000/J11,0)</f>
        <v>0</v>
      </c>
      <c r="M11" s="14"/>
      <c r="N11" s="84"/>
      <c r="O11" s="82"/>
      <c r="P11" s="82"/>
      <c r="Q11" s="82"/>
      <c r="R11" s="82"/>
      <c r="S11" s="82"/>
      <c r="T11" s="82"/>
      <c r="U11" s="82"/>
      <c r="V11" s="82"/>
      <c r="W11" s="82"/>
      <c r="X11" s="82"/>
      <c r="Y11" s="82"/>
      <c r="Z11" s="82"/>
      <c r="AA11" s="82"/>
      <c r="AB11" s="82"/>
      <c r="AC11" s="82"/>
      <c r="AD11" s="82"/>
      <c r="AE11" s="82"/>
    </row>
    <row r="12" spans="1:31" s="15" customFormat="1" ht="22" customHeight="1">
      <c r="A12" s="82"/>
      <c r="B12" s="6"/>
      <c r="C12" s="410"/>
      <c r="D12" s="411"/>
      <c r="E12" s="411"/>
      <c r="F12" s="412"/>
      <c r="G12" s="36"/>
      <c r="H12" s="1"/>
      <c r="I12" s="1"/>
      <c r="J12" s="230">
        <v>1</v>
      </c>
      <c r="K12" s="2">
        <v>1</v>
      </c>
      <c r="L12" s="101">
        <f t="shared" si="0"/>
        <v>0</v>
      </c>
      <c r="M12" s="14"/>
      <c r="N12" s="84"/>
      <c r="O12" s="82"/>
      <c r="P12" s="82"/>
      <c r="Q12" s="82"/>
      <c r="R12" s="82"/>
      <c r="S12" s="82"/>
      <c r="T12" s="82"/>
      <c r="U12" s="82"/>
      <c r="V12" s="82"/>
      <c r="W12" s="82"/>
      <c r="X12" s="82"/>
      <c r="Y12" s="82"/>
      <c r="Z12" s="82"/>
      <c r="AA12" s="82"/>
      <c r="AB12" s="82"/>
      <c r="AC12" s="82"/>
      <c r="AD12" s="82"/>
      <c r="AE12" s="82"/>
    </row>
    <row r="13" spans="1:31" s="15" customFormat="1" ht="22" customHeight="1">
      <c r="A13" s="82"/>
      <c r="B13" s="6"/>
      <c r="C13" s="410"/>
      <c r="D13" s="411"/>
      <c r="E13" s="411"/>
      <c r="F13" s="412"/>
      <c r="G13" s="36"/>
      <c r="H13" s="1"/>
      <c r="I13" s="1"/>
      <c r="J13" s="230">
        <v>1</v>
      </c>
      <c r="K13" s="2">
        <v>1</v>
      </c>
      <c r="L13" s="101">
        <f t="shared" si="0"/>
        <v>0</v>
      </c>
      <c r="M13" s="14"/>
      <c r="N13" s="84"/>
      <c r="O13" s="82"/>
      <c r="P13" s="82"/>
      <c r="Q13" s="82"/>
      <c r="R13" s="82"/>
      <c r="S13" s="82"/>
      <c r="T13" s="82"/>
      <c r="U13" s="82"/>
      <c r="V13" s="82"/>
      <c r="W13" s="82"/>
      <c r="X13" s="82"/>
      <c r="Y13" s="82"/>
      <c r="Z13" s="82"/>
      <c r="AA13" s="82"/>
      <c r="AB13" s="82"/>
      <c r="AC13" s="82"/>
      <c r="AD13" s="82"/>
      <c r="AE13" s="82"/>
    </row>
    <row r="14" spans="1:31" s="15" customFormat="1" ht="22" customHeight="1">
      <c r="A14" s="82"/>
      <c r="B14" s="6"/>
      <c r="C14" s="410"/>
      <c r="D14" s="411"/>
      <c r="E14" s="411"/>
      <c r="F14" s="412"/>
      <c r="G14" s="36"/>
      <c r="H14" s="1"/>
      <c r="I14" s="1"/>
      <c r="J14" s="230">
        <v>1</v>
      </c>
      <c r="K14" s="2">
        <v>1</v>
      </c>
      <c r="L14" s="101">
        <f t="shared" si="0"/>
        <v>0</v>
      </c>
      <c r="M14" s="14"/>
      <c r="N14" s="83"/>
      <c r="O14" s="82"/>
      <c r="P14" s="82"/>
      <c r="Q14" s="82"/>
      <c r="R14" s="82"/>
      <c r="S14" s="82"/>
      <c r="T14" s="82"/>
      <c r="U14" s="82"/>
      <c r="V14" s="82"/>
      <c r="W14" s="82"/>
      <c r="X14" s="82"/>
      <c r="Y14" s="82"/>
      <c r="Z14" s="82"/>
      <c r="AA14" s="82"/>
      <c r="AB14" s="82"/>
      <c r="AC14" s="82"/>
      <c r="AD14" s="82"/>
      <c r="AE14" s="82"/>
    </row>
    <row r="15" spans="1:31" s="15" customFormat="1" ht="22" customHeight="1">
      <c r="A15" s="82"/>
      <c r="B15" s="6"/>
      <c r="C15" s="410"/>
      <c r="D15" s="411"/>
      <c r="E15" s="411"/>
      <c r="F15" s="412"/>
      <c r="G15" s="36"/>
      <c r="H15" s="1"/>
      <c r="I15" s="1"/>
      <c r="J15" s="230">
        <v>1</v>
      </c>
      <c r="K15" s="2">
        <v>1</v>
      </c>
      <c r="L15" s="101">
        <f t="shared" si="0"/>
        <v>0</v>
      </c>
      <c r="M15" s="14"/>
      <c r="N15" s="83"/>
      <c r="O15" s="82"/>
      <c r="P15" s="82"/>
      <c r="Q15" s="82"/>
      <c r="R15" s="82"/>
      <c r="S15" s="82"/>
      <c r="T15" s="82"/>
      <c r="U15" s="82"/>
      <c r="V15" s="82"/>
      <c r="W15" s="82"/>
      <c r="X15" s="82"/>
      <c r="Y15" s="82"/>
      <c r="Z15" s="82"/>
      <c r="AA15" s="82"/>
      <c r="AB15" s="82"/>
      <c r="AC15" s="82"/>
      <c r="AD15" s="82"/>
      <c r="AE15" s="82"/>
    </row>
    <row r="16" spans="1:31" s="15" customFormat="1" ht="22" customHeight="1">
      <c r="A16" s="82"/>
      <c r="B16" s="6"/>
      <c r="C16" s="413"/>
      <c r="D16" s="414"/>
      <c r="E16" s="414"/>
      <c r="F16" s="415"/>
      <c r="G16" s="36"/>
      <c r="H16" s="1"/>
      <c r="I16" s="1"/>
      <c r="J16" s="230">
        <v>1</v>
      </c>
      <c r="K16" s="2">
        <v>1</v>
      </c>
      <c r="L16" s="101">
        <f t="shared" si="0"/>
        <v>0</v>
      </c>
      <c r="M16" s="14"/>
      <c r="N16" s="83"/>
      <c r="O16" s="82"/>
      <c r="P16" s="82"/>
      <c r="Q16" s="82"/>
      <c r="R16" s="82"/>
      <c r="S16" s="82"/>
      <c r="T16" s="82"/>
      <c r="U16" s="82"/>
      <c r="V16" s="82"/>
      <c r="W16" s="82"/>
      <c r="X16" s="82"/>
      <c r="Y16" s="82"/>
      <c r="Z16" s="82"/>
      <c r="AA16" s="82"/>
      <c r="AB16" s="82"/>
      <c r="AC16" s="82"/>
      <c r="AD16" s="82"/>
      <c r="AE16" s="82"/>
    </row>
    <row r="17" spans="1:31" s="15" customFormat="1" ht="17.25" customHeight="1">
      <c r="A17" s="82"/>
      <c r="B17" s="6"/>
      <c r="C17" s="21"/>
      <c r="D17" s="21"/>
      <c r="E17" s="21"/>
      <c r="F17" s="21"/>
      <c r="G17" s="21"/>
      <c r="H17" s="21"/>
      <c r="I17" s="21"/>
      <c r="J17" s="21"/>
      <c r="K17" s="21"/>
      <c r="L17" s="112">
        <f>SUM(L10:L16)</f>
        <v>0</v>
      </c>
      <c r="M17" s="14"/>
      <c r="N17" s="84"/>
      <c r="O17" s="82"/>
      <c r="P17" s="82"/>
      <c r="Q17" s="82"/>
      <c r="R17" s="82"/>
      <c r="S17" s="82"/>
      <c r="T17" s="82"/>
      <c r="U17" s="82"/>
      <c r="V17" s="82"/>
      <c r="W17" s="82"/>
      <c r="X17" s="82"/>
      <c r="Y17" s="82"/>
      <c r="Z17" s="82"/>
      <c r="AA17" s="82"/>
      <c r="AB17" s="82"/>
      <c r="AC17" s="82"/>
      <c r="AD17" s="82"/>
      <c r="AE17" s="82"/>
    </row>
    <row r="18" spans="1:31" s="15" customFormat="1" ht="28.5" customHeight="1">
      <c r="A18" s="82"/>
      <c r="B18" s="6"/>
      <c r="C18" s="21"/>
      <c r="D18" s="21"/>
      <c r="E18" s="21"/>
      <c r="F18" s="21"/>
      <c r="G18" s="21"/>
      <c r="H18" s="21"/>
      <c r="I18" s="21"/>
      <c r="J18" s="21"/>
      <c r="K18" s="21"/>
      <c r="L18" s="7"/>
      <c r="M18" s="14"/>
      <c r="N18" s="84"/>
      <c r="O18" s="82"/>
      <c r="P18" s="82"/>
      <c r="Q18" s="82"/>
      <c r="R18" s="82"/>
      <c r="S18" s="82"/>
      <c r="T18" s="82"/>
      <c r="U18" s="82"/>
      <c r="V18" s="82"/>
      <c r="W18" s="82"/>
      <c r="X18" s="82"/>
      <c r="Y18" s="82"/>
      <c r="Z18" s="82"/>
      <c r="AA18" s="82"/>
      <c r="AB18" s="82"/>
      <c r="AC18" s="82"/>
      <c r="AD18" s="82"/>
      <c r="AE18" s="82"/>
    </row>
    <row r="19" spans="1:31" s="15" customFormat="1" ht="16.5" customHeight="1">
      <c r="A19" s="82"/>
      <c r="B19" s="6"/>
      <c r="C19" s="402" t="s">
        <v>2</v>
      </c>
      <c r="D19" s="402"/>
      <c r="E19" s="402"/>
      <c r="F19" s="416"/>
      <c r="G19" s="416"/>
      <c r="H19" s="416"/>
      <c r="I19" s="416"/>
      <c r="J19" s="416"/>
      <c r="K19" s="403"/>
      <c r="L19" s="403"/>
      <c r="M19" s="14"/>
      <c r="N19" s="84"/>
      <c r="O19" s="82"/>
      <c r="P19" s="82"/>
      <c r="Q19" s="82"/>
      <c r="R19" s="82"/>
      <c r="S19" s="82"/>
      <c r="T19" s="82"/>
      <c r="U19" s="82"/>
      <c r="V19" s="82"/>
      <c r="W19" s="82"/>
      <c r="X19" s="82"/>
      <c r="Y19" s="82"/>
      <c r="Z19" s="82"/>
      <c r="AA19" s="82"/>
      <c r="AB19" s="82"/>
      <c r="AC19" s="82"/>
      <c r="AD19" s="82"/>
      <c r="AE19" s="82"/>
    </row>
    <row r="20" spans="1:31" s="15" customFormat="1" ht="39.5">
      <c r="A20" s="82"/>
      <c r="B20" s="6"/>
      <c r="C20" s="38" t="s">
        <v>13</v>
      </c>
      <c r="D20" s="32" t="s">
        <v>60</v>
      </c>
      <c r="E20" s="32" t="s">
        <v>17</v>
      </c>
      <c r="F20" s="32" t="s">
        <v>41</v>
      </c>
      <c r="G20" s="35" t="s">
        <v>10</v>
      </c>
      <c r="H20" s="35" t="s">
        <v>48</v>
      </c>
      <c r="I20" s="19" t="s">
        <v>3</v>
      </c>
      <c r="J20" s="32" t="s">
        <v>286</v>
      </c>
      <c r="K20" s="32" t="s">
        <v>75</v>
      </c>
      <c r="L20" s="32" t="s">
        <v>59</v>
      </c>
      <c r="M20" s="14"/>
      <c r="N20" s="84"/>
      <c r="O20" s="82"/>
      <c r="P20" s="82"/>
      <c r="Q20" s="82"/>
      <c r="R20" s="82"/>
      <c r="S20" s="82"/>
      <c r="T20" s="82"/>
      <c r="U20" s="82"/>
      <c r="V20" s="82"/>
      <c r="W20" s="82"/>
      <c r="X20" s="82"/>
      <c r="Y20" s="82"/>
      <c r="Z20" s="82"/>
      <c r="AA20" s="82"/>
      <c r="AB20" s="82"/>
      <c r="AC20" s="82"/>
      <c r="AD20" s="82"/>
      <c r="AE20" s="82"/>
    </row>
    <row r="21" spans="1:31" s="15" customFormat="1" ht="21.75" customHeight="1">
      <c r="A21" s="82"/>
      <c r="B21" s="6"/>
      <c r="C21" s="326" t="s">
        <v>16</v>
      </c>
      <c r="D21" s="97"/>
      <c r="E21" s="95"/>
      <c r="F21" s="31"/>
      <c r="G21" s="36" t="s">
        <v>50</v>
      </c>
      <c r="H21" s="1"/>
      <c r="I21" s="1"/>
      <c r="J21" s="230">
        <v>1</v>
      </c>
      <c r="K21" s="2">
        <v>1</v>
      </c>
      <c r="L21" s="101">
        <f>IFERROR(H21*I21*K21/1000/J21,0)</f>
        <v>0</v>
      </c>
      <c r="M21" s="14"/>
      <c r="N21" s="84"/>
      <c r="O21" s="82"/>
      <c r="P21" s="82"/>
      <c r="Q21" s="82"/>
      <c r="R21" s="82"/>
      <c r="S21" s="82"/>
      <c r="T21" s="82"/>
      <c r="U21" s="82"/>
      <c r="V21" s="82"/>
      <c r="W21" s="82"/>
      <c r="X21" s="82"/>
      <c r="Y21" s="82"/>
      <c r="Z21" s="82"/>
      <c r="AA21" s="82"/>
      <c r="AB21" s="82"/>
      <c r="AC21" s="82"/>
      <c r="AD21" s="82"/>
      <c r="AE21" s="82"/>
    </row>
    <row r="22" spans="1:31" s="15" customFormat="1" ht="21.75" customHeight="1">
      <c r="A22" s="82"/>
      <c r="B22" s="6"/>
      <c r="C22" s="265"/>
      <c r="D22" s="97"/>
      <c r="E22" s="95"/>
      <c r="F22" s="31"/>
      <c r="G22" s="36"/>
      <c r="H22" s="1"/>
      <c r="I22" s="1"/>
      <c r="J22" s="230">
        <v>1</v>
      </c>
      <c r="K22" s="2">
        <v>1</v>
      </c>
      <c r="L22" s="101">
        <f t="shared" ref="L22:L27" si="1">IFERROR(H22*I22*K22/1000/J22,0)</f>
        <v>0</v>
      </c>
      <c r="M22" s="14"/>
      <c r="N22" s="84"/>
      <c r="O22" s="82"/>
      <c r="P22" s="82"/>
      <c r="Q22" s="82"/>
      <c r="R22" s="82"/>
      <c r="S22" s="82"/>
      <c r="T22" s="82"/>
      <c r="U22" s="82"/>
      <c r="V22" s="82"/>
      <c r="W22" s="82"/>
      <c r="X22" s="82"/>
      <c r="Y22" s="82"/>
      <c r="Z22" s="82"/>
      <c r="AA22" s="82"/>
      <c r="AB22" s="82"/>
      <c r="AC22" s="82"/>
      <c r="AD22" s="82"/>
      <c r="AE22" s="82"/>
    </row>
    <row r="23" spans="1:31" s="15" customFormat="1" ht="21.75" customHeight="1">
      <c r="A23" s="82"/>
      <c r="B23" s="6"/>
      <c r="C23" s="265"/>
      <c r="D23" s="97"/>
      <c r="E23" s="95"/>
      <c r="F23" s="31"/>
      <c r="G23" s="36"/>
      <c r="H23" s="1"/>
      <c r="I23" s="1"/>
      <c r="J23" s="230">
        <v>1</v>
      </c>
      <c r="K23" s="2">
        <v>1</v>
      </c>
      <c r="L23" s="101">
        <f t="shared" si="1"/>
        <v>0</v>
      </c>
      <c r="M23" s="14"/>
      <c r="N23" s="84"/>
      <c r="O23" s="82"/>
      <c r="P23" s="82"/>
      <c r="Q23" s="82"/>
      <c r="R23" s="82"/>
      <c r="S23" s="82"/>
      <c r="T23" s="82"/>
      <c r="U23" s="82"/>
      <c r="V23" s="82"/>
      <c r="W23" s="82"/>
      <c r="X23" s="82"/>
      <c r="Y23" s="82"/>
      <c r="Z23" s="82"/>
      <c r="AA23" s="82"/>
      <c r="AB23" s="82"/>
      <c r="AC23" s="82"/>
      <c r="AD23" s="82"/>
      <c r="AE23" s="82"/>
    </row>
    <row r="24" spans="1:31" s="15" customFormat="1" ht="21.75" customHeight="1">
      <c r="A24" s="82"/>
      <c r="B24" s="6"/>
      <c r="C24" s="265"/>
      <c r="D24" s="97"/>
      <c r="E24" s="95"/>
      <c r="F24" s="31"/>
      <c r="G24" s="36"/>
      <c r="H24" s="1"/>
      <c r="I24" s="1"/>
      <c r="J24" s="230">
        <v>1</v>
      </c>
      <c r="K24" s="2">
        <v>1</v>
      </c>
      <c r="L24" s="101">
        <f t="shared" si="1"/>
        <v>0</v>
      </c>
      <c r="M24" s="14"/>
      <c r="N24" s="83"/>
      <c r="O24" s="82"/>
      <c r="P24" s="82"/>
      <c r="Q24" s="82"/>
      <c r="R24" s="82"/>
      <c r="S24" s="82"/>
      <c r="T24" s="82"/>
      <c r="U24" s="82"/>
      <c r="V24" s="82"/>
      <c r="W24" s="82"/>
      <c r="X24" s="82"/>
      <c r="Y24" s="82"/>
      <c r="Z24" s="82"/>
      <c r="AA24" s="82"/>
      <c r="AB24" s="82"/>
      <c r="AC24" s="82"/>
      <c r="AD24" s="82"/>
      <c r="AE24" s="82"/>
    </row>
    <row r="25" spans="1:31" s="15" customFormat="1" ht="21.75" customHeight="1">
      <c r="A25" s="82"/>
      <c r="B25" s="6"/>
      <c r="C25" s="265"/>
      <c r="D25" s="97"/>
      <c r="E25" s="95"/>
      <c r="F25" s="31"/>
      <c r="G25" s="36"/>
      <c r="H25" s="1"/>
      <c r="I25" s="1"/>
      <c r="J25" s="230">
        <v>1</v>
      </c>
      <c r="K25" s="2">
        <v>1</v>
      </c>
      <c r="L25" s="101">
        <f t="shared" si="1"/>
        <v>0</v>
      </c>
      <c r="M25" s="14"/>
      <c r="N25" s="84"/>
      <c r="O25" s="82"/>
      <c r="P25" s="82"/>
      <c r="Q25" s="82"/>
      <c r="R25" s="82"/>
      <c r="S25" s="82"/>
      <c r="T25" s="82"/>
      <c r="U25" s="82"/>
      <c r="V25" s="82"/>
      <c r="W25" s="82"/>
      <c r="X25" s="82"/>
      <c r="Y25" s="82"/>
      <c r="Z25" s="82"/>
      <c r="AA25" s="82"/>
      <c r="AB25" s="82"/>
      <c r="AC25" s="82"/>
      <c r="AD25" s="82"/>
      <c r="AE25" s="82"/>
    </row>
    <row r="26" spans="1:31" s="15" customFormat="1" ht="21.75" customHeight="1">
      <c r="A26" s="82"/>
      <c r="B26" s="6"/>
      <c r="C26" s="265"/>
      <c r="D26" s="97"/>
      <c r="E26" s="95"/>
      <c r="F26" s="31"/>
      <c r="G26" s="36"/>
      <c r="H26" s="1"/>
      <c r="I26" s="1"/>
      <c r="J26" s="230">
        <v>1</v>
      </c>
      <c r="K26" s="2">
        <v>1</v>
      </c>
      <c r="L26" s="101">
        <f t="shared" si="1"/>
        <v>0</v>
      </c>
      <c r="M26" s="14"/>
      <c r="N26" s="84"/>
      <c r="O26" s="82"/>
      <c r="P26" s="82"/>
      <c r="Q26" s="82"/>
      <c r="R26" s="82"/>
      <c r="S26" s="82"/>
      <c r="T26" s="82"/>
      <c r="U26" s="82"/>
      <c r="V26" s="82"/>
      <c r="W26" s="82"/>
      <c r="X26" s="82"/>
      <c r="Y26" s="82"/>
      <c r="Z26" s="82"/>
      <c r="AA26" s="82"/>
      <c r="AB26" s="82"/>
      <c r="AC26" s="82"/>
      <c r="AD26" s="82"/>
      <c r="AE26" s="82"/>
    </row>
    <row r="27" spans="1:31" s="15" customFormat="1" ht="21.75" customHeight="1">
      <c r="A27" s="82"/>
      <c r="B27" s="6"/>
      <c r="C27" s="265"/>
      <c r="D27" s="97"/>
      <c r="E27" s="95"/>
      <c r="F27" s="31"/>
      <c r="G27" s="36"/>
      <c r="H27" s="1"/>
      <c r="I27" s="1"/>
      <c r="J27" s="230">
        <v>1</v>
      </c>
      <c r="K27" s="2">
        <v>1</v>
      </c>
      <c r="L27" s="101">
        <f t="shared" si="1"/>
        <v>0</v>
      </c>
      <c r="M27" s="14"/>
      <c r="N27" s="84"/>
      <c r="O27" s="82"/>
      <c r="P27" s="82"/>
      <c r="Q27" s="82"/>
      <c r="R27" s="82"/>
      <c r="S27" s="82"/>
      <c r="T27" s="82"/>
      <c r="U27" s="82"/>
      <c r="V27" s="82"/>
      <c r="W27" s="82"/>
      <c r="X27" s="82"/>
      <c r="Y27" s="82"/>
      <c r="Z27" s="82"/>
      <c r="AA27" s="82"/>
      <c r="AB27" s="82"/>
      <c r="AC27" s="82"/>
      <c r="AD27" s="82"/>
      <c r="AE27" s="82"/>
    </row>
    <row r="28" spans="1:31" s="15" customFormat="1" ht="17.25" customHeight="1">
      <c r="A28" s="82"/>
      <c r="B28" s="6"/>
      <c r="C28" s="21"/>
      <c r="D28" s="21"/>
      <c r="E28" s="21"/>
      <c r="F28" s="21"/>
      <c r="G28" s="21"/>
      <c r="H28" s="21"/>
      <c r="I28" s="21"/>
      <c r="J28" s="21"/>
      <c r="K28" s="21"/>
      <c r="L28" s="112">
        <f>SUM(L21:L27)</f>
        <v>0</v>
      </c>
      <c r="M28" s="14"/>
      <c r="N28" s="84"/>
      <c r="O28" s="82"/>
      <c r="P28" s="82"/>
      <c r="Q28" s="82"/>
      <c r="R28" s="82"/>
      <c r="S28" s="82"/>
      <c r="T28" s="82"/>
      <c r="U28" s="82"/>
      <c r="V28" s="82"/>
      <c r="W28" s="82"/>
      <c r="X28" s="82"/>
      <c r="Y28" s="82"/>
      <c r="Z28" s="82"/>
      <c r="AA28" s="82"/>
      <c r="AB28" s="82"/>
      <c r="AC28" s="82"/>
      <c r="AD28" s="82"/>
      <c r="AE28" s="82"/>
    </row>
    <row r="29" spans="1:31" s="15" customFormat="1" ht="17.25" customHeight="1">
      <c r="A29" s="82"/>
      <c r="B29" s="6"/>
      <c r="C29" s="21"/>
      <c r="D29" s="21"/>
      <c r="E29" s="21"/>
      <c r="F29" s="21"/>
      <c r="G29" s="21"/>
      <c r="H29" s="21"/>
      <c r="I29" s="21"/>
      <c r="J29" s="21"/>
      <c r="K29" s="21"/>
      <c r="L29" s="21"/>
      <c r="M29" s="14"/>
      <c r="N29" s="84"/>
      <c r="O29" s="82"/>
      <c r="P29" s="82"/>
      <c r="Q29" s="82"/>
      <c r="R29" s="82"/>
      <c r="S29" s="82"/>
      <c r="T29" s="82"/>
      <c r="U29" s="82"/>
      <c r="V29" s="82"/>
      <c r="W29" s="82"/>
      <c r="X29" s="82"/>
      <c r="Y29" s="82"/>
      <c r="Z29" s="82"/>
      <c r="AA29" s="82"/>
      <c r="AB29" s="82"/>
      <c r="AC29" s="82"/>
      <c r="AD29" s="82"/>
      <c r="AE29" s="82"/>
    </row>
    <row r="30" spans="1:31" s="15" customFormat="1" ht="20.25" customHeight="1">
      <c r="A30" s="82"/>
      <c r="B30" s="6"/>
      <c r="C30" s="417" t="s">
        <v>57</v>
      </c>
      <c r="D30" s="418"/>
      <c r="E30" s="418"/>
      <c r="F30" s="418"/>
      <c r="G30" s="418"/>
      <c r="H30" s="418"/>
      <c r="I30" s="418"/>
      <c r="J30" s="418"/>
      <c r="K30" s="419"/>
      <c r="L30" s="40">
        <f>+L17-L28</f>
        <v>0</v>
      </c>
      <c r="M30" s="14"/>
      <c r="N30" s="84"/>
      <c r="O30" s="82"/>
      <c r="P30" s="82"/>
      <c r="Q30" s="82"/>
      <c r="R30" s="82"/>
      <c r="S30" s="82"/>
      <c r="T30" s="82"/>
      <c r="U30" s="82"/>
      <c r="V30" s="82"/>
      <c r="W30" s="82"/>
      <c r="X30" s="82"/>
      <c r="Y30" s="82"/>
      <c r="Z30" s="82"/>
      <c r="AA30" s="82"/>
      <c r="AB30" s="82"/>
      <c r="AC30" s="82"/>
      <c r="AD30" s="82"/>
      <c r="AE30" s="82"/>
    </row>
    <row r="31" spans="1:31" s="15" customFormat="1" ht="27.75" customHeight="1">
      <c r="A31" s="82"/>
      <c r="B31" s="6"/>
      <c r="C31" s="420" t="s">
        <v>22</v>
      </c>
      <c r="D31" s="421"/>
      <c r="E31" s="421"/>
      <c r="F31" s="421"/>
      <c r="G31" s="421"/>
      <c r="H31" s="421"/>
      <c r="I31" s="421"/>
      <c r="J31" s="421"/>
      <c r="K31" s="422"/>
      <c r="L31" s="103">
        <v>15</v>
      </c>
      <c r="M31" s="14"/>
      <c r="N31" s="84"/>
      <c r="O31" s="82"/>
      <c r="P31" s="82"/>
      <c r="Q31" s="82"/>
      <c r="R31" s="82"/>
      <c r="S31" s="82"/>
      <c r="T31" s="82"/>
      <c r="U31" s="82"/>
      <c r="V31" s="82"/>
      <c r="W31" s="82"/>
      <c r="X31" s="82"/>
      <c r="Y31" s="82"/>
      <c r="Z31" s="82"/>
      <c r="AA31" s="82"/>
      <c r="AB31" s="82"/>
      <c r="AC31" s="82"/>
      <c r="AD31" s="82"/>
      <c r="AE31" s="82"/>
    </row>
    <row r="32" spans="1:31" s="15" customFormat="1" ht="20.25" customHeight="1">
      <c r="A32" s="82"/>
      <c r="B32" s="6"/>
      <c r="C32" s="399" t="s">
        <v>61</v>
      </c>
      <c r="D32" s="400"/>
      <c r="E32" s="400"/>
      <c r="F32" s="400"/>
      <c r="G32" s="400"/>
      <c r="H32" s="400"/>
      <c r="I32" s="400"/>
      <c r="J32" s="400"/>
      <c r="K32" s="401"/>
      <c r="L32" s="105">
        <f>L30*0.436*L31/1000</f>
        <v>0</v>
      </c>
      <c r="M32" s="14"/>
      <c r="N32" s="83"/>
      <c r="O32" s="82"/>
      <c r="P32" s="82"/>
      <c r="Q32" s="82"/>
      <c r="R32" s="82"/>
      <c r="S32" s="82"/>
      <c r="T32" s="82"/>
      <c r="U32" s="82"/>
      <c r="V32" s="82"/>
      <c r="W32" s="82"/>
      <c r="X32" s="82"/>
      <c r="Y32" s="82"/>
      <c r="Z32" s="82"/>
      <c r="AA32" s="82"/>
      <c r="AB32" s="82"/>
      <c r="AC32" s="82"/>
      <c r="AD32" s="82"/>
      <c r="AE32" s="82"/>
    </row>
    <row r="33" spans="1:31" ht="40.5" customHeight="1">
      <c r="A33" s="78"/>
      <c r="B33" s="6"/>
      <c r="C33" s="22" t="s">
        <v>303</v>
      </c>
      <c r="D33" s="30"/>
      <c r="E33" s="30"/>
      <c r="F33" s="4"/>
      <c r="G33" s="23"/>
      <c r="H33" s="23"/>
      <c r="I33" s="23"/>
      <c r="J33" s="23"/>
      <c r="K33" s="4"/>
      <c r="L33" s="4"/>
      <c r="M33" s="12"/>
      <c r="N33" s="85"/>
      <c r="O33" s="78"/>
      <c r="P33" s="78"/>
      <c r="Q33" s="78"/>
      <c r="R33" s="78"/>
      <c r="S33" s="78"/>
      <c r="T33" s="78"/>
      <c r="U33" s="78"/>
      <c r="V33" s="78"/>
      <c r="W33" s="78"/>
      <c r="X33" s="78"/>
      <c r="Y33" s="78"/>
      <c r="Z33" s="78"/>
      <c r="AA33" s="78"/>
      <c r="AB33" s="78"/>
      <c r="AC33" s="78"/>
      <c r="AD33" s="78"/>
      <c r="AE33" s="78"/>
    </row>
    <row r="34" spans="1:31" s="15" customFormat="1" ht="18.75" customHeight="1">
      <c r="A34" s="82"/>
      <c r="B34" s="6"/>
      <c r="C34" s="424" t="s">
        <v>62</v>
      </c>
      <c r="D34" s="403"/>
      <c r="E34" s="403"/>
      <c r="F34" s="403"/>
      <c r="G34" s="425">
        <f>SUM(F21:F27)</f>
        <v>0</v>
      </c>
      <c r="H34" s="425"/>
      <c r="I34" s="24"/>
      <c r="J34" s="24"/>
      <c r="K34" s="17"/>
      <c r="L34" s="17"/>
      <c r="M34" s="12"/>
      <c r="N34" s="84"/>
      <c r="O34" s="82"/>
      <c r="P34" s="82"/>
      <c r="Q34" s="82"/>
      <c r="R34" s="82"/>
      <c r="S34" s="82"/>
      <c r="T34" s="82"/>
      <c r="U34" s="82"/>
      <c r="V34" s="82"/>
      <c r="W34" s="82"/>
      <c r="X34" s="82"/>
      <c r="Y34" s="82"/>
      <c r="Z34" s="82"/>
      <c r="AA34" s="82"/>
      <c r="AB34" s="82"/>
      <c r="AC34" s="82"/>
      <c r="AD34" s="82"/>
      <c r="AE34" s="82"/>
    </row>
    <row r="35" spans="1:31" s="15" customFormat="1" ht="18.75" customHeight="1">
      <c r="A35" s="82"/>
      <c r="B35" s="6"/>
      <c r="C35" s="424" t="s">
        <v>63</v>
      </c>
      <c r="D35" s="403"/>
      <c r="E35" s="403"/>
      <c r="F35" s="403"/>
      <c r="G35" s="426"/>
      <c r="H35" s="426"/>
      <c r="I35" s="24"/>
      <c r="J35" s="24"/>
      <c r="K35" s="17"/>
      <c r="L35" s="17"/>
      <c r="M35" s="12"/>
      <c r="N35" s="84"/>
      <c r="O35" s="82"/>
      <c r="P35" s="82"/>
      <c r="Q35" s="82"/>
      <c r="R35" s="82"/>
      <c r="S35" s="82"/>
      <c r="T35" s="82"/>
      <c r="U35" s="82"/>
      <c r="V35" s="82"/>
      <c r="W35" s="82"/>
      <c r="X35" s="82"/>
      <c r="Y35" s="82"/>
      <c r="Z35" s="82"/>
      <c r="AA35" s="82"/>
      <c r="AB35" s="82"/>
      <c r="AC35" s="82"/>
      <c r="AD35" s="82"/>
      <c r="AE35" s="82"/>
    </row>
    <row r="36" spans="1:31" s="15" customFormat="1" ht="18.75" customHeight="1">
      <c r="A36" s="82"/>
      <c r="B36" s="6"/>
      <c r="C36" s="427" t="s">
        <v>64</v>
      </c>
      <c r="D36" s="428"/>
      <c r="E36" s="428"/>
      <c r="F36" s="429"/>
      <c r="G36" s="430">
        <f>G35+G34</f>
        <v>0</v>
      </c>
      <c r="H36" s="430"/>
      <c r="I36" s="24"/>
      <c r="J36" s="24"/>
      <c r="K36" s="17"/>
      <c r="L36" s="17"/>
      <c r="M36" s="12"/>
      <c r="N36" s="84"/>
      <c r="O36" s="82"/>
      <c r="P36" s="82"/>
      <c r="Q36" s="82"/>
      <c r="R36" s="82"/>
      <c r="S36" s="82"/>
      <c r="T36" s="82"/>
      <c r="U36" s="82"/>
      <c r="V36" s="82"/>
      <c r="W36" s="82"/>
      <c r="X36" s="82"/>
      <c r="Y36" s="82"/>
      <c r="Z36" s="82"/>
      <c r="AA36" s="82"/>
      <c r="AB36" s="82"/>
      <c r="AC36" s="82"/>
      <c r="AD36" s="82"/>
      <c r="AE36" s="82"/>
    </row>
    <row r="37" spans="1:31" s="15" customFormat="1" ht="22.5" customHeight="1">
      <c r="A37" s="82"/>
      <c r="B37" s="6"/>
      <c r="C37" s="16"/>
      <c r="D37" s="16"/>
      <c r="E37" s="16"/>
      <c r="F37" s="7"/>
      <c r="G37" s="18"/>
      <c r="H37" s="25"/>
      <c r="I37" s="25"/>
      <c r="J37" s="25"/>
      <c r="K37" s="7"/>
      <c r="L37" s="7"/>
      <c r="M37" s="14"/>
      <c r="N37" s="84"/>
      <c r="O37" s="82"/>
      <c r="P37" s="82"/>
      <c r="Q37" s="82"/>
      <c r="R37" s="82"/>
      <c r="S37" s="82"/>
      <c r="T37" s="82"/>
      <c r="U37" s="82"/>
      <c r="V37" s="82"/>
      <c r="W37" s="82"/>
      <c r="X37" s="82"/>
      <c r="Y37" s="82"/>
      <c r="Z37" s="82"/>
      <c r="AA37" s="82"/>
      <c r="AB37" s="82"/>
      <c r="AC37" s="82"/>
      <c r="AD37" s="82"/>
      <c r="AE37" s="82"/>
    </row>
    <row r="38" spans="1:31" s="15" customFormat="1" ht="15.5">
      <c r="A38" s="82"/>
      <c r="B38" s="325" t="s">
        <v>4</v>
      </c>
      <c r="C38" s="17" t="s">
        <v>7</v>
      </c>
      <c r="D38" s="16"/>
      <c r="E38" s="16"/>
      <c r="F38" s="7"/>
      <c r="G38" s="18"/>
      <c r="H38" s="25"/>
      <c r="I38" s="25"/>
      <c r="J38" s="25"/>
      <c r="K38" s="26"/>
      <c r="L38" s="27"/>
      <c r="M38" s="14"/>
      <c r="N38" s="84"/>
      <c r="O38" s="82"/>
      <c r="P38" s="82"/>
      <c r="Q38" s="82"/>
      <c r="R38" s="82"/>
      <c r="S38" s="82"/>
      <c r="T38" s="82"/>
      <c r="U38" s="82"/>
      <c r="V38" s="82"/>
      <c r="W38" s="82"/>
      <c r="X38" s="82"/>
      <c r="Y38" s="82"/>
      <c r="Z38" s="82"/>
      <c r="AA38" s="82"/>
      <c r="AB38" s="82"/>
      <c r="AC38" s="82"/>
      <c r="AD38" s="82"/>
      <c r="AE38" s="82"/>
    </row>
    <row r="39" spans="1:31" s="15" customFormat="1" ht="15" customHeight="1">
      <c r="A39" s="82"/>
      <c r="B39" s="325" t="s">
        <v>6</v>
      </c>
      <c r="C39" s="34" t="s">
        <v>43</v>
      </c>
      <c r="D39" s="17"/>
      <c r="E39" s="17"/>
      <c r="F39" s="7"/>
      <c r="G39" s="26"/>
      <c r="H39" s="26" t="s">
        <v>35</v>
      </c>
      <c r="I39" s="26"/>
      <c r="J39" s="26"/>
      <c r="K39" s="7"/>
      <c r="L39" s="7"/>
      <c r="M39" s="14"/>
      <c r="N39" s="86"/>
      <c r="O39" s="82"/>
      <c r="P39" s="82"/>
      <c r="Q39" s="82"/>
      <c r="R39" s="82"/>
      <c r="S39" s="82"/>
      <c r="T39" s="82"/>
      <c r="U39" s="82"/>
      <c r="V39" s="82"/>
      <c r="W39" s="82"/>
      <c r="X39" s="82"/>
      <c r="Y39" s="82"/>
      <c r="Z39" s="82"/>
      <c r="AA39" s="82"/>
      <c r="AB39" s="82"/>
      <c r="AC39" s="82"/>
      <c r="AD39" s="82"/>
      <c r="AE39" s="82"/>
    </row>
    <row r="40" spans="1:31" s="15" customFormat="1" ht="11.25" customHeight="1" thickBot="1">
      <c r="A40" s="82"/>
      <c r="B40" s="28"/>
      <c r="C40" s="423"/>
      <c r="D40" s="423"/>
      <c r="E40" s="423"/>
      <c r="F40" s="423"/>
      <c r="G40" s="423"/>
      <c r="H40" s="423"/>
      <c r="I40" s="423"/>
      <c r="J40" s="423"/>
      <c r="K40" s="423"/>
      <c r="L40" s="423"/>
      <c r="M40" s="29"/>
      <c r="N40" s="82"/>
      <c r="O40" s="82"/>
      <c r="P40" s="82"/>
      <c r="Q40" s="82"/>
      <c r="R40" s="82"/>
      <c r="S40" s="82"/>
      <c r="T40" s="82"/>
      <c r="U40" s="82"/>
      <c r="V40" s="82"/>
      <c r="W40" s="82"/>
      <c r="X40" s="82"/>
      <c r="Y40" s="82"/>
      <c r="Z40" s="82"/>
      <c r="AA40" s="82"/>
      <c r="AB40" s="82"/>
      <c r="AC40" s="82"/>
      <c r="AD40" s="82"/>
      <c r="AE40" s="82"/>
    </row>
    <row r="41" spans="1:31">
      <c r="A41" s="78"/>
      <c r="B41" s="79"/>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row>
    <row r="42" spans="1:31">
      <c r="A42" s="78"/>
      <c r="B42" s="79"/>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row>
    <row r="43" spans="1:31">
      <c r="A43" s="78"/>
      <c r="B43" s="79"/>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row>
    <row r="44" spans="1:31">
      <c r="A44" s="78"/>
      <c r="B44" s="79"/>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row>
    <row r="45" spans="1:31">
      <c r="A45" s="78"/>
      <c r="B45" s="79"/>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row>
    <row r="46" spans="1:31">
      <c r="A46" s="78"/>
      <c r="B46" s="79"/>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row>
    <row r="47" spans="1:31">
      <c r="A47" s="78"/>
      <c r="B47" s="79"/>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row>
    <row r="48" spans="1:31">
      <c r="A48" s="78"/>
      <c r="B48" s="79"/>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row>
    <row r="49" spans="1:31">
      <c r="A49" s="78"/>
      <c r="B49" s="79"/>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row>
    <row r="50" spans="1:31">
      <c r="A50" s="78"/>
      <c r="B50" s="79"/>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row>
    <row r="51" spans="1:31">
      <c r="A51" s="78"/>
      <c r="B51" s="79"/>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row>
    <row r="52" spans="1:31">
      <c r="A52" s="78"/>
      <c r="B52" s="79"/>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row>
    <row r="53" spans="1:31">
      <c r="A53" s="78"/>
      <c r="B53" s="79"/>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row>
    <row r="54" spans="1:31">
      <c r="A54" s="78"/>
      <c r="B54" s="79"/>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row>
    <row r="55" spans="1:31">
      <c r="A55" s="78"/>
      <c r="B55" s="79"/>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row>
    <row r="56" spans="1:31">
      <c r="A56" s="78"/>
      <c r="B56" s="79"/>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row>
    <row r="57" spans="1:31">
      <c r="A57" s="78"/>
      <c r="B57" s="79"/>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row>
    <row r="58" spans="1:31">
      <c r="A58" s="78"/>
      <c r="B58" s="79"/>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row>
    <row r="59" spans="1:31">
      <c r="A59" s="78"/>
      <c r="B59" s="79"/>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row>
    <row r="60" spans="1:31">
      <c r="A60" s="78"/>
      <c r="B60" s="79"/>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row>
    <row r="61" spans="1:31">
      <c r="A61" s="78"/>
      <c r="B61" s="79"/>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row>
    <row r="62" spans="1:31">
      <c r="A62" s="78"/>
      <c r="B62" s="79"/>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row>
    <row r="63" spans="1:31">
      <c r="A63" s="78"/>
      <c r="B63" s="79"/>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row>
    <row r="64" spans="1:31">
      <c r="A64" s="78"/>
      <c r="B64" s="79"/>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row>
    <row r="65" spans="1:31">
      <c r="A65" s="78"/>
      <c r="B65" s="79"/>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row>
    <row r="66" spans="1:31">
      <c r="A66" s="78"/>
      <c r="B66" s="79"/>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row>
    <row r="67" spans="1:31">
      <c r="A67" s="78"/>
      <c r="B67" s="79"/>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row>
    <row r="68" spans="1:31">
      <c r="A68" s="78"/>
      <c r="B68" s="79"/>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row>
    <row r="69" spans="1:31">
      <c r="A69" s="78"/>
      <c r="B69" s="79"/>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row>
    <row r="70" spans="1:31">
      <c r="A70" s="78"/>
      <c r="B70" s="79"/>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row>
    <row r="71" spans="1:31">
      <c r="A71" s="78"/>
      <c r="B71" s="79"/>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row>
    <row r="72" spans="1:31">
      <c r="A72" s="78"/>
      <c r="B72" s="79"/>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row>
    <row r="73" spans="1:31">
      <c r="A73" s="78"/>
      <c r="B73" s="79"/>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row>
    <row r="74" spans="1:31">
      <c r="A74" s="78"/>
      <c r="B74" s="79"/>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row>
    <row r="75" spans="1:31">
      <c r="A75" s="78"/>
      <c r="B75" s="79"/>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row>
    <row r="76" spans="1:31">
      <c r="A76" s="78"/>
      <c r="B76" s="79"/>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row>
    <row r="77" spans="1:31">
      <c r="A77" s="78"/>
      <c r="B77" s="79"/>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row>
    <row r="78" spans="1:31">
      <c r="A78" s="78"/>
      <c r="B78" s="79"/>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row>
    <row r="79" spans="1:31">
      <c r="A79" s="78"/>
      <c r="B79" s="79"/>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row>
    <row r="80" spans="1:31">
      <c r="A80" s="78"/>
      <c r="B80" s="79"/>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row>
    <row r="81" spans="1:31">
      <c r="A81" s="78"/>
      <c r="B81" s="79"/>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row>
    <row r="82" spans="1:31">
      <c r="A82" s="78"/>
      <c r="B82" s="79"/>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row>
    <row r="83" spans="1:31">
      <c r="A83" s="78"/>
      <c r="B83" s="79"/>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row>
    <row r="84" spans="1:31">
      <c r="A84" s="78"/>
      <c r="B84" s="79"/>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row>
    <row r="85" spans="1:31">
      <c r="A85" s="78"/>
      <c r="B85" s="79"/>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row>
    <row r="86" spans="1:31">
      <c r="A86" s="78"/>
      <c r="B86" s="79"/>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row>
    <row r="87" spans="1:31">
      <c r="A87" s="78"/>
      <c r="B87" s="79"/>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row>
    <row r="88" spans="1:31">
      <c r="A88" s="78"/>
      <c r="B88" s="79"/>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row>
    <row r="89" spans="1:31">
      <c r="A89" s="78"/>
      <c r="B89" s="79"/>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row>
    <row r="90" spans="1:31">
      <c r="A90" s="78"/>
      <c r="B90" s="79"/>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row>
    <row r="91" spans="1:31">
      <c r="A91" s="78"/>
      <c r="B91" s="79"/>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row>
    <row r="92" spans="1:31">
      <c r="A92" s="78"/>
      <c r="B92" s="79"/>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row>
    <row r="93" spans="1:31">
      <c r="A93" s="78"/>
      <c r="B93" s="79"/>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row>
    <row r="94" spans="1:31">
      <c r="A94" s="78"/>
      <c r="B94" s="79"/>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row>
    <row r="95" spans="1:31">
      <c r="A95" s="78"/>
      <c r="B95" s="79"/>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row>
    <row r="96" spans="1:31">
      <c r="A96" s="78"/>
      <c r="B96" s="79"/>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row>
    <row r="97" spans="1:31">
      <c r="A97" s="78"/>
      <c r="B97" s="79"/>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row>
    <row r="98" spans="1:31">
      <c r="A98" s="78"/>
      <c r="B98" s="79"/>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row>
    <row r="99" spans="1:31">
      <c r="A99" s="78"/>
      <c r="B99" s="79"/>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row>
    <row r="100" spans="1:31">
      <c r="A100" s="78"/>
      <c r="B100" s="79"/>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t="s">
        <v>35</v>
      </c>
    </row>
  </sheetData>
  <sheetProtection password="C730" sheet="1" selectLockedCells="1"/>
  <mergeCells count="26">
    <mergeCell ref="C8:L8"/>
    <mergeCell ref="C19:L19"/>
    <mergeCell ref="C2:I2"/>
    <mergeCell ref="C3:L3"/>
    <mergeCell ref="C5:D5"/>
    <mergeCell ref="G5:L5"/>
    <mergeCell ref="C6:D6"/>
    <mergeCell ref="G6:L6"/>
    <mergeCell ref="C9:F9"/>
    <mergeCell ref="C10:F10"/>
    <mergeCell ref="C40:L40"/>
    <mergeCell ref="C35:F35"/>
    <mergeCell ref="C36:F36"/>
    <mergeCell ref="C34:F34"/>
    <mergeCell ref="C11:F11"/>
    <mergeCell ref="C14:F14"/>
    <mergeCell ref="C15:F15"/>
    <mergeCell ref="G36:H36"/>
    <mergeCell ref="C32:K32"/>
    <mergeCell ref="C16:F16"/>
    <mergeCell ref="G34:H34"/>
    <mergeCell ref="G35:H35"/>
    <mergeCell ref="C31:K31"/>
    <mergeCell ref="C13:F13"/>
    <mergeCell ref="C12:F12"/>
    <mergeCell ref="C30:K30"/>
  </mergeCells>
  <phoneticPr fontId="0" type="noConversion"/>
  <conditionalFormatting sqref="D21">
    <cfRule type="cellIs" dxfId="44" priority="29" operator="greaterThan">
      <formula>0.23</formula>
    </cfRule>
    <cfRule type="cellIs" dxfId="43" priority="30" operator="greaterThan">
      <formula>0.24</formula>
    </cfRule>
  </conditionalFormatting>
  <conditionalFormatting sqref="D21:D27">
    <cfRule type="cellIs" dxfId="42" priority="34" operator="greaterThanOrEqual">
      <formula>0.23</formula>
    </cfRule>
  </conditionalFormatting>
  <dataValidations count="1">
    <dataValidation type="list" allowBlank="1" showInputMessage="1" showErrorMessage="1" sqref="G10:G16 G21:G27" xr:uid="{00000000-0002-0000-0300-000000000000}">
      <formula1>"bitte eintragen,Tag,Nacht,ganztägig"</formula1>
    </dataValidation>
  </dataValidations>
  <pageMargins left="0.59055118110236227" right="0.39370078740157483" top="0.39370078740157483" bottom="0.39370078740157483" header="0.51181102362204722" footer="0.51181102362204722"/>
  <pageSetup paperSize="9" scale="53"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WErte!$J$9:$J$11</xm:f>
          </x14:formula1>
          <xm:sqref>E21:E27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tabColor theme="6" tint="0.59999389629810485"/>
    <pageSetUpPr fitToPage="1"/>
  </sheetPr>
  <dimension ref="A1:AD100"/>
  <sheetViews>
    <sheetView showRowColHeaders="0" zoomScaleNormal="100" zoomScaleSheetLayoutView="80" workbookViewId="0">
      <selection activeCell="C10" sqref="C10:E10"/>
    </sheetView>
  </sheetViews>
  <sheetFormatPr baseColWidth="10" defaultColWidth="11.453125" defaultRowHeight="12.5"/>
  <cols>
    <col min="1" max="1" width="2.54296875" style="41" customWidth="1"/>
    <col min="2" max="2" width="3" style="42" bestFit="1" customWidth="1"/>
    <col min="3" max="3" width="36.1796875" style="41" customWidth="1"/>
    <col min="4" max="4" width="15.453125" style="41" customWidth="1"/>
    <col min="5" max="5" width="15.1796875" style="41" customWidth="1"/>
    <col min="6" max="6" width="13.453125" style="41" customWidth="1"/>
    <col min="7" max="7" width="18.1796875" style="41" customWidth="1"/>
    <col min="8" max="9" width="15.54296875" style="41" customWidth="1"/>
    <col min="10" max="10" width="18.81640625" style="41" customWidth="1"/>
    <col min="11" max="11" width="20.54296875" style="41" customWidth="1"/>
    <col min="12" max="12" width="2.54296875" style="41" customWidth="1"/>
    <col min="13" max="16384" width="11.453125" style="41"/>
  </cols>
  <sheetData>
    <row r="1" spans="1:30" ht="13" thickBot="1">
      <c r="A1" s="87" t="s">
        <v>35</v>
      </c>
      <c r="B1" s="88"/>
      <c r="C1" s="89"/>
      <c r="D1" s="89"/>
      <c r="E1" s="87"/>
      <c r="F1" s="87"/>
      <c r="G1" s="87"/>
      <c r="H1" s="87"/>
      <c r="I1" s="87"/>
      <c r="J1" s="87"/>
      <c r="K1" s="87"/>
      <c r="L1" s="87"/>
      <c r="M1" s="87"/>
      <c r="N1" s="87"/>
      <c r="O1" s="87"/>
      <c r="P1" s="87"/>
      <c r="Q1" s="87"/>
      <c r="R1" s="87"/>
      <c r="S1" s="87"/>
      <c r="T1" s="87"/>
      <c r="U1" s="87"/>
      <c r="V1" s="87"/>
      <c r="W1" s="87"/>
      <c r="X1" s="87"/>
      <c r="Y1" s="87"/>
      <c r="Z1" s="87"/>
      <c r="AA1" s="87"/>
      <c r="AB1" s="87"/>
      <c r="AC1" s="87"/>
      <c r="AD1" s="87"/>
    </row>
    <row r="2" spans="1:30" ht="88.5" customHeight="1">
      <c r="A2" s="87"/>
      <c r="B2" s="76"/>
      <c r="C2" s="456" t="s">
        <v>33</v>
      </c>
      <c r="D2" s="456"/>
      <c r="E2" s="456"/>
      <c r="F2" s="456"/>
      <c r="G2" s="456"/>
      <c r="H2" s="456"/>
      <c r="I2" s="267"/>
      <c r="J2" s="75"/>
      <c r="K2" s="75"/>
      <c r="L2" s="74"/>
      <c r="M2" s="90"/>
      <c r="N2" s="87"/>
      <c r="O2" s="87"/>
      <c r="P2" s="87"/>
      <c r="Q2" s="87"/>
      <c r="R2" s="87"/>
      <c r="S2" s="87"/>
      <c r="T2" s="87"/>
      <c r="U2" s="87"/>
      <c r="V2" s="87"/>
      <c r="W2" s="87"/>
      <c r="X2" s="87"/>
      <c r="Y2" s="87"/>
      <c r="Z2" s="87"/>
      <c r="AA2" s="87"/>
      <c r="AB2" s="87"/>
      <c r="AC2" s="87"/>
      <c r="AD2" s="87"/>
    </row>
    <row r="3" spans="1:30" ht="12.75" customHeight="1">
      <c r="A3" s="87"/>
      <c r="B3" s="50"/>
      <c r="C3" s="457"/>
      <c r="D3" s="457"/>
      <c r="E3" s="458"/>
      <c r="F3" s="458"/>
      <c r="G3" s="458"/>
      <c r="H3" s="458"/>
      <c r="I3" s="458"/>
      <c r="J3" s="459"/>
      <c r="K3" s="459"/>
      <c r="L3" s="55"/>
      <c r="M3" s="87"/>
      <c r="N3" s="87"/>
      <c r="O3" s="87"/>
      <c r="P3" s="87"/>
      <c r="Q3" s="87"/>
      <c r="R3" s="87"/>
      <c r="S3" s="87"/>
      <c r="T3" s="87"/>
      <c r="U3" s="87"/>
      <c r="V3" s="87"/>
      <c r="W3" s="87"/>
      <c r="X3" s="87"/>
      <c r="Y3" s="87"/>
      <c r="Z3" s="87"/>
      <c r="AA3" s="87"/>
      <c r="AB3" s="87"/>
      <c r="AC3" s="87"/>
      <c r="AD3" s="87"/>
    </row>
    <row r="4" spans="1:30" ht="8.25" customHeight="1">
      <c r="A4" s="87"/>
      <c r="B4" s="50"/>
      <c r="C4" s="73"/>
      <c r="D4" s="73"/>
      <c r="E4" s="57"/>
      <c r="F4" s="57"/>
      <c r="G4" s="57"/>
      <c r="H4" s="57"/>
      <c r="I4" s="57"/>
      <c r="J4" s="57"/>
      <c r="K4" s="57"/>
      <c r="L4" s="55"/>
      <c r="M4" s="87"/>
      <c r="N4" s="87"/>
      <c r="O4" s="87"/>
      <c r="P4" s="87"/>
      <c r="Q4" s="87"/>
      <c r="R4" s="87"/>
      <c r="S4" s="87"/>
      <c r="T4" s="87"/>
      <c r="U4" s="87"/>
      <c r="V4" s="87"/>
      <c r="W4" s="87"/>
      <c r="X4" s="87"/>
      <c r="Y4" s="87"/>
      <c r="Z4" s="87"/>
      <c r="AA4" s="87"/>
      <c r="AB4" s="87"/>
      <c r="AC4" s="87"/>
      <c r="AD4" s="87"/>
    </row>
    <row r="5" spans="1:30" s="43" customFormat="1" ht="18" customHeight="1">
      <c r="A5" s="91"/>
      <c r="B5" s="50"/>
      <c r="C5" s="460" t="s">
        <v>0</v>
      </c>
      <c r="D5" s="460"/>
      <c r="E5" s="49"/>
      <c r="F5" s="461">
        <f>Basisdatenblatt!F12</f>
        <v>0</v>
      </c>
      <c r="G5" s="462"/>
      <c r="H5" s="462"/>
      <c r="I5" s="462"/>
      <c r="J5" s="463"/>
      <c r="K5" s="464"/>
      <c r="L5" s="46"/>
      <c r="M5" s="91"/>
      <c r="N5" s="91"/>
      <c r="O5" s="91"/>
      <c r="P5" s="91"/>
      <c r="Q5" s="91"/>
      <c r="R5" s="91"/>
      <c r="S5" s="91"/>
      <c r="T5" s="91"/>
      <c r="U5" s="91"/>
      <c r="V5" s="91"/>
      <c r="W5" s="91"/>
      <c r="X5" s="91"/>
      <c r="Y5" s="91"/>
      <c r="Z5" s="91"/>
      <c r="AA5" s="91"/>
      <c r="AB5" s="91"/>
      <c r="AC5" s="91"/>
      <c r="AD5" s="91"/>
    </row>
    <row r="6" spans="1:30" s="43" customFormat="1" ht="18" customHeight="1">
      <c r="A6" s="91"/>
      <c r="B6" s="50"/>
      <c r="C6" s="460" t="s">
        <v>12</v>
      </c>
      <c r="D6" s="460"/>
      <c r="E6" s="49"/>
      <c r="F6" s="461">
        <f>Basisdatenblatt!F13</f>
        <v>0</v>
      </c>
      <c r="G6" s="462"/>
      <c r="H6" s="462"/>
      <c r="I6" s="462"/>
      <c r="J6" s="463"/>
      <c r="K6" s="464"/>
      <c r="L6" s="46"/>
      <c r="M6" s="92"/>
      <c r="N6" s="91"/>
      <c r="O6" s="91"/>
      <c r="P6" s="91"/>
      <c r="Q6" s="91"/>
      <c r="R6" s="91"/>
      <c r="S6" s="91"/>
      <c r="T6" s="91"/>
      <c r="U6" s="91"/>
      <c r="V6" s="91"/>
      <c r="W6" s="91"/>
      <c r="X6" s="91"/>
      <c r="Y6" s="91"/>
      <c r="Z6" s="91"/>
      <c r="AA6" s="91"/>
      <c r="AB6" s="91"/>
      <c r="AC6" s="91"/>
      <c r="AD6" s="91"/>
    </row>
    <row r="7" spans="1:30" s="43" customFormat="1" ht="24.75" customHeight="1">
      <c r="A7" s="91"/>
      <c r="B7" s="50"/>
      <c r="C7" s="54"/>
      <c r="D7" s="54"/>
      <c r="E7" s="49"/>
      <c r="F7" s="53"/>
      <c r="G7" s="53"/>
      <c r="H7" s="53"/>
      <c r="I7" s="53"/>
      <c r="J7" s="47"/>
      <c r="K7" s="47"/>
      <c r="L7" s="46"/>
      <c r="M7" s="91"/>
      <c r="N7" s="91"/>
      <c r="O7" s="91"/>
      <c r="P7" s="91"/>
      <c r="Q7" s="91"/>
      <c r="R7" s="91"/>
      <c r="S7" s="91"/>
      <c r="T7" s="91"/>
      <c r="U7" s="91"/>
      <c r="V7" s="91"/>
      <c r="W7" s="91"/>
      <c r="X7" s="91"/>
      <c r="Y7" s="91"/>
      <c r="Z7" s="91"/>
      <c r="AA7" s="91"/>
      <c r="AB7" s="91"/>
      <c r="AC7" s="91"/>
      <c r="AD7" s="91"/>
    </row>
    <row r="8" spans="1:30" s="43" customFormat="1" ht="15" customHeight="1">
      <c r="A8" s="91"/>
      <c r="B8" s="50"/>
      <c r="C8" s="445" t="s">
        <v>38</v>
      </c>
      <c r="D8" s="445"/>
      <c r="E8" s="435"/>
      <c r="F8" s="435"/>
      <c r="G8" s="435"/>
      <c r="H8" s="435"/>
      <c r="I8" s="435"/>
      <c r="J8" s="435"/>
      <c r="K8" s="435"/>
      <c r="L8" s="46"/>
      <c r="M8" s="91"/>
      <c r="N8" s="91"/>
      <c r="O8" s="91"/>
      <c r="P8" s="91"/>
      <c r="Q8" s="91"/>
      <c r="R8" s="91"/>
      <c r="S8" s="91"/>
      <c r="T8" s="91"/>
      <c r="U8" s="91"/>
      <c r="V8" s="91"/>
      <c r="W8" s="91"/>
      <c r="X8" s="91"/>
      <c r="Y8" s="91"/>
      <c r="Z8" s="91"/>
      <c r="AA8" s="91"/>
      <c r="AB8" s="91"/>
      <c r="AC8" s="91"/>
      <c r="AD8" s="91"/>
    </row>
    <row r="9" spans="1:30" s="43" customFormat="1" ht="39.5">
      <c r="A9" s="91"/>
      <c r="B9" s="50"/>
      <c r="C9" s="446" t="s">
        <v>13</v>
      </c>
      <c r="D9" s="447"/>
      <c r="E9" s="448"/>
      <c r="F9" s="69" t="s">
        <v>10</v>
      </c>
      <c r="G9" s="69" t="s">
        <v>48</v>
      </c>
      <c r="H9" s="68" t="s">
        <v>3</v>
      </c>
      <c r="I9" s="68" t="s">
        <v>286</v>
      </c>
      <c r="J9" s="68" t="s">
        <v>5</v>
      </c>
      <c r="K9" s="68" t="s">
        <v>65</v>
      </c>
      <c r="L9" s="46"/>
      <c r="M9" s="91"/>
      <c r="N9" s="91"/>
      <c r="O9" s="91"/>
      <c r="P9" s="91"/>
      <c r="Q9" s="91"/>
      <c r="R9" s="91"/>
      <c r="S9" s="91"/>
      <c r="T9" s="91"/>
      <c r="U9" s="91"/>
      <c r="V9" s="91"/>
      <c r="W9" s="91"/>
      <c r="X9" s="91"/>
      <c r="Y9" s="91"/>
      <c r="Z9" s="91"/>
      <c r="AA9" s="91"/>
      <c r="AB9" s="91"/>
      <c r="AC9" s="91"/>
      <c r="AD9" s="91"/>
    </row>
    <row r="10" spans="1:30" s="43" customFormat="1" ht="22" customHeight="1">
      <c r="A10" s="91"/>
      <c r="B10" s="50"/>
      <c r="C10" s="449" t="s">
        <v>36</v>
      </c>
      <c r="D10" s="450"/>
      <c r="E10" s="451"/>
      <c r="F10" s="63" t="s">
        <v>50</v>
      </c>
      <c r="G10" s="61"/>
      <c r="H10" s="61"/>
      <c r="I10" s="230">
        <v>1</v>
      </c>
      <c r="J10" s="62">
        <v>1</v>
      </c>
      <c r="K10" s="102">
        <f>IFERROR(G10*H10*J10/1000/I21,0)</f>
        <v>0</v>
      </c>
      <c r="L10" s="46"/>
      <c r="M10" s="91"/>
      <c r="N10" s="91"/>
      <c r="O10" s="91"/>
      <c r="P10" s="91"/>
      <c r="Q10" s="91"/>
      <c r="R10" s="91"/>
      <c r="S10" s="91"/>
      <c r="T10" s="91"/>
      <c r="U10" s="91"/>
      <c r="V10" s="91"/>
      <c r="W10" s="91"/>
      <c r="X10" s="91"/>
      <c r="Y10" s="91"/>
      <c r="Z10" s="91"/>
      <c r="AA10" s="91"/>
      <c r="AB10" s="91"/>
      <c r="AC10" s="91"/>
      <c r="AD10" s="91"/>
    </row>
    <row r="11" spans="1:30" s="43" customFormat="1" ht="22" customHeight="1">
      <c r="A11" s="91"/>
      <c r="B11" s="50"/>
      <c r="C11" s="449"/>
      <c r="D11" s="450"/>
      <c r="E11" s="451"/>
      <c r="F11" s="63"/>
      <c r="G11" s="61"/>
      <c r="H11" s="61"/>
      <c r="I11" s="230">
        <v>1</v>
      </c>
      <c r="J11" s="62">
        <v>1</v>
      </c>
      <c r="K11" s="102">
        <f t="shared" ref="K11:K16" si="0">IFERROR(G11*H11*J11/1000/I22,0)</f>
        <v>0</v>
      </c>
      <c r="L11" s="46"/>
      <c r="M11" s="91"/>
      <c r="N11" s="91"/>
      <c r="O11" s="91"/>
      <c r="P11" s="91"/>
      <c r="Q11" s="91"/>
      <c r="R11" s="91"/>
      <c r="S11" s="91"/>
      <c r="T11" s="91"/>
      <c r="U11" s="91"/>
      <c r="V11" s="91"/>
      <c r="W11" s="91"/>
      <c r="X11" s="91"/>
      <c r="Y11" s="91"/>
      <c r="Z11" s="91"/>
      <c r="AA11" s="91"/>
      <c r="AB11" s="91"/>
      <c r="AC11" s="91"/>
      <c r="AD11" s="91"/>
    </row>
    <row r="12" spans="1:30" s="43" customFormat="1" ht="22" customHeight="1">
      <c r="A12" s="91"/>
      <c r="B12" s="50"/>
      <c r="C12" s="449"/>
      <c r="D12" s="450"/>
      <c r="E12" s="451"/>
      <c r="F12" s="63"/>
      <c r="G12" s="61"/>
      <c r="H12" s="61"/>
      <c r="I12" s="230">
        <v>1</v>
      </c>
      <c r="J12" s="62">
        <v>1</v>
      </c>
      <c r="K12" s="102">
        <f t="shared" si="0"/>
        <v>0</v>
      </c>
      <c r="L12" s="46"/>
      <c r="M12" s="91"/>
      <c r="N12" s="91"/>
      <c r="O12" s="91"/>
      <c r="P12" s="91"/>
      <c r="Q12" s="91"/>
      <c r="R12" s="91"/>
      <c r="S12" s="91"/>
      <c r="T12" s="91"/>
      <c r="U12" s="91"/>
      <c r="V12" s="91"/>
      <c r="W12" s="91"/>
      <c r="X12" s="91"/>
      <c r="Y12" s="91"/>
      <c r="Z12" s="91"/>
      <c r="AA12" s="91"/>
      <c r="AB12" s="91"/>
      <c r="AC12" s="91"/>
      <c r="AD12" s="91"/>
    </row>
    <row r="13" spans="1:30" s="43" customFormat="1" ht="22" customHeight="1">
      <c r="A13" s="91"/>
      <c r="B13" s="50"/>
      <c r="C13" s="449"/>
      <c r="D13" s="450"/>
      <c r="E13" s="451"/>
      <c r="F13" s="63"/>
      <c r="G13" s="61"/>
      <c r="H13" s="61"/>
      <c r="I13" s="230">
        <v>1</v>
      </c>
      <c r="J13" s="62">
        <v>1</v>
      </c>
      <c r="K13" s="102">
        <f t="shared" si="0"/>
        <v>0</v>
      </c>
      <c r="L13" s="46"/>
      <c r="M13" s="91"/>
      <c r="N13" s="91"/>
      <c r="O13" s="91"/>
      <c r="P13" s="91"/>
      <c r="Q13" s="91"/>
      <c r="R13" s="91"/>
      <c r="S13" s="91"/>
      <c r="T13" s="91"/>
      <c r="U13" s="91"/>
      <c r="V13" s="91"/>
      <c r="W13" s="91"/>
      <c r="X13" s="91"/>
      <c r="Y13" s="91"/>
      <c r="Z13" s="91"/>
      <c r="AA13" s="91"/>
      <c r="AB13" s="91"/>
      <c r="AC13" s="91"/>
      <c r="AD13" s="91"/>
    </row>
    <row r="14" spans="1:30" s="43" customFormat="1" ht="22" customHeight="1">
      <c r="A14" s="91"/>
      <c r="B14" s="50"/>
      <c r="C14" s="449"/>
      <c r="D14" s="450"/>
      <c r="E14" s="451"/>
      <c r="F14" s="63"/>
      <c r="G14" s="61"/>
      <c r="H14" s="61"/>
      <c r="I14" s="230">
        <v>1</v>
      </c>
      <c r="J14" s="62">
        <v>1</v>
      </c>
      <c r="K14" s="102">
        <f t="shared" si="0"/>
        <v>0</v>
      </c>
      <c r="L14" s="46"/>
      <c r="M14" s="92"/>
      <c r="N14" s="91"/>
      <c r="O14" s="91"/>
      <c r="P14" s="91"/>
      <c r="Q14" s="91"/>
      <c r="R14" s="91"/>
      <c r="S14" s="91"/>
      <c r="T14" s="91"/>
      <c r="U14" s="91"/>
      <c r="V14" s="91"/>
      <c r="W14" s="91"/>
      <c r="X14" s="91"/>
      <c r="Y14" s="91"/>
      <c r="Z14" s="91"/>
      <c r="AA14" s="91"/>
      <c r="AB14" s="91"/>
      <c r="AC14" s="91"/>
      <c r="AD14" s="91"/>
    </row>
    <row r="15" spans="1:30" s="43" customFormat="1" ht="22" customHeight="1">
      <c r="A15" s="91"/>
      <c r="B15" s="50"/>
      <c r="C15" s="449"/>
      <c r="D15" s="450"/>
      <c r="E15" s="451"/>
      <c r="F15" s="63"/>
      <c r="G15" s="61"/>
      <c r="H15" s="61"/>
      <c r="I15" s="230">
        <v>1</v>
      </c>
      <c r="J15" s="62">
        <v>1</v>
      </c>
      <c r="K15" s="102">
        <f t="shared" si="0"/>
        <v>0</v>
      </c>
      <c r="L15" s="46"/>
      <c r="M15" s="92"/>
      <c r="N15" s="91"/>
      <c r="O15" s="91"/>
      <c r="P15" s="91"/>
      <c r="Q15" s="91"/>
      <c r="R15" s="91"/>
      <c r="S15" s="91"/>
      <c r="T15" s="91"/>
      <c r="U15" s="91"/>
      <c r="V15" s="91"/>
      <c r="W15" s="91"/>
      <c r="X15" s="91"/>
      <c r="Y15" s="91"/>
      <c r="Z15" s="91"/>
      <c r="AA15" s="91"/>
      <c r="AB15" s="91"/>
      <c r="AC15" s="91"/>
      <c r="AD15" s="91"/>
    </row>
    <row r="16" spans="1:30" s="43" customFormat="1" ht="22" customHeight="1">
      <c r="A16" s="91"/>
      <c r="B16" s="50"/>
      <c r="C16" s="449"/>
      <c r="D16" s="450"/>
      <c r="E16" s="451"/>
      <c r="F16" s="63"/>
      <c r="G16" s="61"/>
      <c r="H16" s="61"/>
      <c r="I16" s="230">
        <v>1</v>
      </c>
      <c r="J16" s="62">
        <v>1</v>
      </c>
      <c r="K16" s="102">
        <f t="shared" si="0"/>
        <v>0</v>
      </c>
      <c r="L16" s="46"/>
      <c r="M16" s="92"/>
      <c r="N16" s="91"/>
      <c r="O16" s="91"/>
      <c r="P16" s="91"/>
      <c r="Q16" s="91"/>
      <c r="R16" s="91"/>
      <c r="S16" s="91"/>
      <c r="T16" s="91"/>
      <c r="U16" s="91"/>
      <c r="V16" s="91"/>
      <c r="W16" s="91"/>
      <c r="X16" s="91"/>
      <c r="Y16" s="91"/>
      <c r="Z16" s="91"/>
      <c r="AA16" s="91"/>
      <c r="AB16" s="91"/>
      <c r="AC16" s="91"/>
      <c r="AD16" s="91"/>
    </row>
    <row r="17" spans="1:30" s="43" customFormat="1" ht="17.25" customHeight="1">
      <c r="A17" s="91"/>
      <c r="B17" s="50"/>
      <c r="C17" s="54"/>
      <c r="D17" s="54"/>
      <c r="E17" s="54"/>
      <c r="F17" s="54"/>
      <c r="G17" s="54"/>
      <c r="H17" s="54"/>
      <c r="I17" s="54"/>
      <c r="J17" s="54"/>
      <c r="K17" s="113">
        <f>SUM(K10:K16)</f>
        <v>0</v>
      </c>
      <c r="L17" s="46"/>
      <c r="M17" s="91"/>
      <c r="N17" s="91"/>
      <c r="O17" s="91"/>
      <c r="P17" s="91"/>
      <c r="Q17" s="91"/>
      <c r="R17" s="91"/>
      <c r="S17" s="91"/>
      <c r="T17" s="91"/>
      <c r="U17" s="91"/>
      <c r="V17" s="91"/>
      <c r="W17" s="91"/>
      <c r="X17" s="91"/>
      <c r="Y17" s="91"/>
      <c r="Z17" s="91"/>
      <c r="AA17" s="91"/>
      <c r="AB17" s="91"/>
      <c r="AC17" s="91"/>
      <c r="AD17" s="91"/>
    </row>
    <row r="18" spans="1:30" s="43" customFormat="1" ht="28.5" customHeight="1">
      <c r="A18" s="91"/>
      <c r="B18" s="50"/>
      <c r="C18" s="54"/>
      <c r="D18" s="54"/>
      <c r="E18" s="47"/>
      <c r="F18" s="72"/>
      <c r="G18" s="71"/>
      <c r="H18" s="71"/>
      <c r="I18" s="71"/>
      <c r="J18" s="47"/>
      <c r="K18" s="47"/>
      <c r="L18" s="46"/>
      <c r="M18" s="91"/>
      <c r="N18" s="91"/>
      <c r="O18" s="91"/>
      <c r="P18" s="91"/>
      <c r="Q18" s="91"/>
      <c r="R18" s="91"/>
      <c r="S18" s="91"/>
      <c r="T18" s="91"/>
      <c r="U18" s="91"/>
      <c r="V18" s="91"/>
      <c r="W18" s="91"/>
      <c r="X18" s="91"/>
      <c r="Y18" s="91"/>
      <c r="Z18" s="91"/>
      <c r="AA18" s="91"/>
      <c r="AB18" s="91"/>
      <c r="AC18" s="91"/>
      <c r="AD18" s="91"/>
    </row>
    <row r="19" spans="1:30" s="43" customFormat="1" ht="16.5" customHeight="1">
      <c r="A19" s="91"/>
      <c r="B19" s="50"/>
      <c r="C19" s="445" t="s">
        <v>39</v>
      </c>
      <c r="D19" s="445"/>
      <c r="E19" s="452"/>
      <c r="F19" s="452"/>
      <c r="G19" s="452"/>
      <c r="H19" s="452"/>
      <c r="I19" s="452"/>
      <c r="J19" s="435"/>
      <c r="K19" s="435"/>
      <c r="L19" s="46"/>
      <c r="M19" s="91"/>
      <c r="N19" s="91"/>
      <c r="O19" s="91"/>
      <c r="P19" s="91"/>
      <c r="Q19" s="91"/>
      <c r="R19" s="91"/>
      <c r="S19" s="91"/>
      <c r="T19" s="91"/>
      <c r="U19" s="91"/>
      <c r="V19" s="91"/>
      <c r="W19" s="91"/>
      <c r="X19" s="91"/>
      <c r="Y19" s="91"/>
      <c r="Z19" s="91"/>
      <c r="AA19" s="91"/>
      <c r="AB19" s="91"/>
      <c r="AC19" s="91"/>
      <c r="AD19" s="91"/>
    </row>
    <row r="20" spans="1:30" s="43" customFormat="1" ht="39.5">
      <c r="A20" s="91"/>
      <c r="B20" s="50"/>
      <c r="C20" s="446" t="s">
        <v>13</v>
      </c>
      <c r="D20" s="448"/>
      <c r="E20" s="68" t="s">
        <v>40</v>
      </c>
      <c r="F20" s="69" t="s">
        <v>10</v>
      </c>
      <c r="G20" s="69" t="s">
        <v>48</v>
      </c>
      <c r="H20" s="68" t="s">
        <v>3</v>
      </c>
      <c r="I20" s="68" t="s">
        <v>286</v>
      </c>
      <c r="J20" s="68" t="s">
        <v>5</v>
      </c>
      <c r="K20" s="68" t="s">
        <v>66</v>
      </c>
      <c r="L20" s="46"/>
      <c r="M20" s="91"/>
      <c r="N20" s="91"/>
      <c r="O20" s="91"/>
      <c r="P20" s="91"/>
      <c r="Q20" s="91"/>
      <c r="R20" s="91"/>
      <c r="S20" s="91"/>
      <c r="T20" s="91"/>
      <c r="U20" s="91"/>
      <c r="V20" s="91"/>
      <c r="W20" s="91"/>
      <c r="X20" s="91"/>
      <c r="Y20" s="91"/>
      <c r="Z20" s="91"/>
      <c r="AA20" s="91"/>
      <c r="AB20" s="91"/>
      <c r="AC20" s="91"/>
      <c r="AD20" s="91"/>
    </row>
    <row r="21" spans="1:30" s="43" customFormat="1" ht="21.75" customHeight="1">
      <c r="A21" s="91"/>
      <c r="B21" s="50"/>
      <c r="C21" s="454" t="s">
        <v>37</v>
      </c>
      <c r="D21" s="455"/>
      <c r="E21" s="66"/>
      <c r="F21" s="63" t="s">
        <v>50</v>
      </c>
      <c r="G21" s="61"/>
      <c r="H21" s="61"/>
      <c r="I21" s="230">
        <v>1</v>
      </c>
      <c r="J21" s="62">
        <v>1</v>
      </c>
      <c r="K21" s="102">
        <f>IFERROR(G21*H21*J21/1000/I21,0)</f>
        <v>0</v>
      </c>
      <c r="L21" s="46"/>
      <c r="M21" s="91"/>
      <c r="N21" s="91"/>
      <c r="O21" s="91"/>
      <c r="P21" s="91"/>
      <c r="Q21" s="91"/>
      <c r="R21" s="91"/>
      <c r="S21" s="91"/>
      <c r="T21" s="91"/>
      <c r="U21" s="91"/>
      <c r="V21" s="91"/>
      <c r="W21" s="91"/>
      <c r="X21" s="91"/>
      <c r="Y21" s="91"/>
      <c r="Z21" s="91"/>
      <c r="AA21" s="91"/>
      <c r="AB21" s="91"/>
      <c r="AC21" s="91"/>
      <c r="AD21" s="91"/>
    </row>
    <row r="22" spans="1:30" s="43" customFormat="1" ht="21.75" customHeight="1">
      <c r="A22" s="91"/>
      <c r="B22" s="50"/>
      <c r="C22" s="454"/>
      <c r="D22" s="455"/>
      <c r="E22" s="64"/>
      <c r="F22" s="63"/>
      <c r="G22" s="61"/>
      <c r="H22" s="61"/>
      <c r="I22" s="230">
        <v>1</v>
      </c>
      <c r="J22" s="62">
        <v>1</v>
      </c>
      <c r="K22" s="102">
        <f t="shared" ref="K22:K27" si="1">IFERROR(G22*H22*J22/1000/I22,0)</f>
        <v>0</v>
      </c>
      <c r="L22" s="46"/>
      <c r="M22" s="91"/>
      <c r="N22" s="91"/>
      <c r="O22" s="91"/>
      <c r="P22" s="91"/>
      <c r="Q22" s="91"/>
      <c r="R22" s="91"/>
      <c r="S22" s="91"/>
      <c r="T22" s="91"/>
      <c r="U22" s="91"/>
      <c r="V22" s="91"/>
      <c r="W22" s="91"/>
      <c r="X22" s="91"/>
      <c r="Y22" s="91"/>
      <c r="Z22" s="91"/>
      <c r="AA22" s="91"/>
      <c r="AB22" s="91"/>
      <c r="AC22" s="91"/>
      <c r="AD22" s="91"/>
    </row>
    <row r="23" spans="1:30" s="43" customFormat="1" ht="21.75" customHeight="1">
      <c r="A23" s="91"/>
      <c r="B23" s="50"/>
      <c r="C23" s="454"/>
      <c r="D23" s="455"/>
      <c r="E23" s="64"/>
      <c r="F23" s="63"/>
      <c r="G23" s="61"/>
      <c r="H23" s="61"/>
      <c r="I23" s="230">
        <v>1</v>
      </c>
      <c r="J23" s="62">
        <v>1</v>
      </c>
      <c r="K23" s="102">
        <f t="shared" si="1"/>
        <v>0</v>
      </c>
      <c r="L23" s="46"/>
      <c r="M23" s="91"/>
      <c r="N23" s="91"/>
      <c r="O23" s="91"/>
      <c r="P23" s="91"/>
      <c r="Q23" s="91"/>
      <c r="R23" s="91"/>
      <c r="S23" s="91"/>
      <c r="T23" s="91"/>
      <c r="U23" s="91"/>
      <c r="V23" s="91"/>
      <c r="W23" s="91"/>
      <c r="X23" s="91"/>
      <c r="Y23" s="91"/>
      <c r="Z23" s="91"/>
      <c r="AA23" s="91"/>
      <c r="AB23" s="91"/>
      <c r="AC23" s="91"/>
      <c r="AD23" s="91"/>
    </row>
    <row r="24" spans="1:30" s="43" customFormat="1" ht="21.75" customHeight="1">
      <c r="A24" s="91"/>
      <c r="B24" s="50"/>
      <c r="C24" s="454"/>
      <c r="D24" s="455"/>
      <c r="E24" s="64"/>
      <c r="F24" s="63"/>
      <c r="G24" s="61"/>
      <c r="H24" s="61"/>
      <c r="I24" s="230">
        <v>1</v>
      </c>
      <c r="J24" s="62">
        <v>1</v>
      </c>
      <c r="K24" s="102">
        <f t="shared" si="1"/>
        <v>0</v>
      </c>
      <c r="L24" s="46"/>
      <c r="M24" s="92"/>
      <c r="N24" s="91"/>
      <c r="O24" s="91"/>
      <c r="P24" s="91"/>
      <c r="Q24" s="91"/>
      <c r="R24" s="91"/>
      <c r="S24" s="91"/>
      <c r="T24" s="91"/>
      <c r="U24" s="91"/>
      <c r="V24" s="91"/>
      <c r="W24" s="91"/>
      <c r="X24" s="91"/>
      <c r="Y24" s="91"/>
      <c r="Z24" s="91"/>
      <c r="AA24" s="91"/>
      <c r="AB24" s="91"/>
      <c r="AC24" s="91"/>
      <c r="AD24" s="91"/>
    </row>
    <row r="25" spans="1:30" s="43" customFormat="1" ht="21.75" customHeight="1">
      <c r="A25" s="91"/>
      <c r="B25" s="50"/>
      <c r="C25" s="454"/>
      <c r="D25" s="455"/>
      <c r="E25" s="64"/>
      <c r="F25" s="63"/>
      <c r="G25" s="61"/>
      <c r="H25" s="61"/>
      <c r="I25" s="230">
        <v>1</v>
      </c>
      <c r="J25" s="62">
        <v>1</v>
      </c>
      <c r="K25" s="102">
        <f t="shared" si="1"/>
        <v>0</v>
      </c>
      <c r="L25" s="46"/>
      <c r="M25" s="91"/>
      <c r="N25" s="91"/>
      <c r="O25" s="91"/>
      <c r="P25" s="91"/>
      <c r="Q25" s="91"/>
      <c r="R25" s="91"/>
      <c r="S25" s="91"/>
      <c r="T25" s="91"/>
      <c r="U25" s="91"/>
      <c r="V25" s="91"/>
      <c r="W25" s="91"/>
      <c r="X25" s="91"/>
      <c r="Y25" s="91"/>
      <c r="Z25" s="91"/>
      <c r="AA25" s="91"/>
      <c r="AB25" s="91"/>
      <c r="AC25" s="91"/>
      <c r="AD25" s="91"/>
    </row>
    <row r="26" spans="1:30" s="43" customFormat="1" ht="21.75" customHeight="1">
      <c r="A26" s="91"/>
      <c r="B26" s="50"/>
      <c r="C26" s="454"/>
      <c r="D26" s="455"/>
      <c r="E26" s="64"/>
      <c r="F26" s="63"/>
      <c r="G26" s="61"/>
      <c r="H26" s="61"/>
      <c r="I26" s="230">
        <v>1</v>
      </c>
      <c r="J26" s="62">
        <v>1</v>
      </c>
      <c r="K26" s="102">
        <f t="shared" si="1"/>
        <v>0</v>
      </c>
      <c r="L26" s="46"/>
      <c r="M26" s="91"/>
      <c r="N26" s="91"/>
      <c r="O26" s="91"/>
      <c r="P26" s="91"/>
      <c r="Q26" s="91"/>
      <c r="R26" s="91"/>
      <c r="S26" s="91"/>
      <c r="T26" s="91"/>
      <c r="U26" s="91"/>
      <c r="V26" s="91"/>
      <c r="W26" s="91"/>
      <c r="X26" s="91"/>
      <c r="Y26" s="91"/>
      <c r="Z26" s="91"/>
      <c r="AA26" s="91"/>
      <c r="AB26" s="91"/>
      <c r="AC26" s="91"/>
      <c r="AD26" s="91"/>
    </row>
    <row r="27" spans="1:30" s="43" customFormat="1" ht="21.75" customHeight="1">
      <c r="A27" s="91"/>
      <c r="B27" s="50"/>
      <c r="C27" s="454"/>
      <c r="D27" s="455"/>
      <c r="E27" s="64"/>
      <c r="F27" s="63"/>
      <c r="G27" s="61"/>
      <c r="H27" s="61"/>
      <c r="I27" s="230">
        <v>1</v>
      </c>
      <c r="J27" s="62">
        <v>1</v>
      </c>
      <c r="K27" s="102">
        <f t="shared" si="1"/>
        <v>0</v>
      </c>
      <c r="L27" s="46"/>
      <c r="M27" s="91"/>
      <c r="N27" s="91"/>
      <c r="O27" s="91"/>
      <c r="P27" s="91"/>
      <c r="Q27" s="91"/>
      <c r="R27" s="91"/>
      <c r="S27" s="91"/>
      <c r="T27" s="91"/>
      <c r="U27" s="91"/>
      <c r="V27" s="91"/>
      <c r="W27" s="91"/>
      <c r="X27" s="91"/>
      <c r="Y27" s="91"/>
      <c r="Z27" s="91"/>
      <c r="AA27" s="91"/>
      <c r="AB27" s="91"/>
      <c r="AC27" s="91"/>
      <c r="AD27" s="91"/>
    </row>
    <row r="28" spans="1:30" s="43" customFormat="1" ht="17.25" customHeight="1">
      <c r="A28" s="91"/>
      <c r="B28" s="50"/>
      <c r="C28" s="47"/>
      <c r="D28" s="47"/>
      <c r="E28" s="47"/>
      <c r="F28" s="47"/>
      <c r="G28" s="47"/>
      <c r="H28" s="47"/>
      <c r="I28" s="47"/>
      <c r="J28" s="47"/>
      <c r="K28" s="113">
        <f>SUM(K21:K27)</f>
        <v>0</v>
      </c>
      <c r="L28" s="46"/>
      <c r="M28" s="91"/>
      <c r="N28" s="91"/>
      <c r="O28" s="91"/>
      <c r="P28" s="91"/>
      <c r="Q28" s="91"/>
      <c r="R28" s="91"/>
      <c r="S28" s="91"/>
      <c r="T28" s="91"/>
      <c r="U28" s="91"/>
      <c r="V28" s="91"/>
      <c r="W28" s="91"/>
      <c r="X28" s="91"/>
      <c r="Y28" s="91"/>
      <c r="Z28" s="91"/>
      <c r="AA28" s="91"/>
      <c r="AB28" s="91"/>
      <c r="AC28" s="91"/>
      <c r="AD28" s="91"/>
    </row>
    <row r="29" spans="1:30" s="43" customFormat="1" ht="17.25" customHeight="1">
      <c r="A29" s="91"/>
      <c r="B29" s="50"/>
      <c r="C29" s="47"/>
      <c r="D29" s="47"/>
      <c r="E29" s="47"/>
      <c r="F29" s="47"/>
      <c r="G29" s="47"/>
      <c r="H29" s="47"/>
      <c r="I29" s="47"/>
      <c r="J29" s="47"/>
      <c r="K29" s="47"/>
      <c r="L29" s="46"/>
      <c r="M29" s="91"/>
      <c r="N29" s="91"/>
      <c r="O29" s="91"/>
      <c r="P29" s="91"/>
      <c r="Q29" s="91"/>
      <c r="R29" s="91"/>
      <c r="S29" s="91"/>
      <c r="T29" s="91"/>
      <c r="U29" s="91"/>
      <c r="V29" s="91"/>
      <c r="W29" s="91"/>
      <c r="X29" s="91"/>
      <c r="Y29" s="91"/>
      <c r="Z29" s="91"/>
      <c r="AA29" s="91"/>
      <c r="AB29" s="91"/>
      <c r="AC29" s="91"/>
      <c r="AD29" s="91"/>
    </row>
    <row r="30" spans="1:30" s="43" customFormat="1" ht="20.25" customHeight="1">
      <c r="A30" s="91"/>
      <c r="B30" s="50"/>
      <c r="C30" s="453" t="s">
        <v>57</v>
      </c>
      <c r="D30" s="453"/>
      <c r="E30" s="453"/>
      <c r="F30" s="453"/>
      <c r="G30" s="453"/>
      <c r="H30" s="453"/>
      <c r="I30" s="453"/>
      <c r="J30" s="453"/>
      <c r="K30" s="77">
        <f>+K17-K28</f>
        <v>0</v>
      </c>
      <c r="L30" s="46"/>
      <c r="M30" s="91"/>
      <c r="N30" s="91"/>
      <c r="O30" s="91"/>
      <c r="P30" s="91"/>
      <c r="Q30" s="91"/>
      <c r="R30" s="91"/>
      <c r="S30" s="91"/>
      <c r="T30" s="91"/>
      <c r="U30" s="91"/>
      <c r="V30" s="91"/>
      <c r="W30" s="91"/>
      <c r="X30" s="91"/>
      <c r="Y30" s="91"/>
      <c r="Z30" s="91"/>
      <c r="AA30" s="91"/>
      <c r="AB30" s="91"/>
      <c r="AC30" s="91"/>
      <c r="AD30" s="91"/>
    </row>
    <row r="31" spans="1:30" s="43" customFormat="1" ht="35.25" customHeight="1">
      <c r="A31" s="91"/>
      <c r="B31" s="50"/>
      <c r="C31" s="442" t="s">
        <v>22</v>
      </c>
      <c r="D31" s="443"/>
      <c r="E31" s="443"/>
      <c r="F31" s="443"/>
      <c r="G31" s="443"/>
      <c r="H31" s="443"/>
      <c r="I31" s="443"/>
      <c r="J31" s="444"/>
      <c r="K31" s="108">
        <v>15</v>
      </c>
      <c r="L31" s="46"/>
      <c r="M31" s="91"/>
      <c r="N31" s="91"/>
      <c r="O31" s="91"/>
      <c r="P31" s="91"/>
      <c r="Q31" s="91"/>
      <c r="R31" s="91"/>
      <c r="S31" s="91"/>
      <c r="T31" s="91"/>
      <c r="U31" s="91"/>
      <c r="V31" s="91"/>
      <c r="W31" s="91"/>
      <c r="X31" s="91"/>
      <c r="Y31" s="91"/>
      <c r="Z31" s="91"/>
      <c r="AA31" s="91"/>
      <c r="AB31" s="91"/>
      <c r="AC31" s="91"/>
      <c r="AD31" s="91"/>
    </row>
    <row r="32" spans="1:30" s="43" customFormat="1" ht="20.25" customHeight="1">
      <c r="A32" s="91"/>
      <c r="B32" s="50"/>
      <c r="C32" s="431" t="s">
        <v>58</v>
      </c>
      <c r="D32" s="432"/>
      <c r="E32" s="432"/>
      <c r="F32" s="432"/>
      <c r="G32" s="432"/>
      <c r="H32" s="432"/>
      <c r="I32" s="432"/>
      <c r="J32" s="433"/>
      <c r="K32" s="109">
        <f>K30*0.436*K31/1000</f>
        <v>0</v>
      </c>
      <c r="L32" s="46"/>
      <c r="M32" s="92"/>
      <c r="N32" s="91"/>
      <c r="O32" s="91"/>
      <c r="P32" s="91"/>
      <c r="Q32" s="91"/>
      <c r="R32" s="91"/>
      <c r="S32" s="91"/>
      <c r="T32" s="91"/>
      <c r="U32" s="91"/>
      <c r="V32" s="91"/>
      <c r="W32" s="91"/>
      <c r="X32" s="91"/>
      <c r="Y32" s="91"/>
      <c r="Z32" s="91"/>
      <c r="AA32" s="91"/>
      <c r="AB32" s="91"/>
      <c r="AC32" s="91"/>
      <c r="AD32" s="91"/>
    </row>
    <row r="33" spans="1:30" ht="40.5" customHeight="1">
      <c r="A33" s="87"/>
      <c r="B33" s="50"/>
      <c r="C33" s="60" t="s">
        <v>303</v>
      </c>
      <c r="D33" s="59"/>
      <c r="E33" s="57"/>
      <c r="F33" s="58"/>
      <c r="G33" s="58"/>
      <c r="H33" s="58"/>
      <c r="I33" s="58"/>
      <c r="J33" s="57"/>
      <c r="K33" s="57"/>
      <c r="L33" s="55"/>
      <c r="M33" s="93"/>
      <c r="N33" s="87"/>
      <c r="O33" s="87"/>
      <c r="P33" s="87"/>
      <c r="Q33" s="87"/>
      <c r="R33" s="87"/>
      <c r="S33" s="87"/>
      <c r="T33" s="87"/>
      <c r="U33" s="87"/>
      <c r="V33" s="87"/>
      <c r="W33" s="87"/>
      <c r="X33" s="87"/>
      <c r="Y33" s="87"/>
      <c r="Z33" s="87"/>
      <c r="AA33" s="87"/>
      <c r="AB33" s="87"/>
      <c r="AC33" s="87"/>
      <c r="AD33" s="87"/>
    </row>
    <row r="34" spans="1:30" s="43" customFormat="1" ht="18.75" customHeight="1">
      <c r="A34" s="91"/>
      <c r="B34" s="50"/>
      <c r="C34" s="434" t="s">
        <v>68</v>
      </c>
      <c r="D34" s="435"/>
      <c r="E34" s="435"/>
      <c r="F34" s="436">
        <f>E21+E22+E23+E24+E25+E26+E27</f>
        <v>0</v>
      </c>
      <c r="G34" s="436"/>
      <c r="H34" s="56"/>
      <c r="I34" s="56"/>
      <c r="J34" s="49"/>
      <c r="K34" s="49"/>
      <c r="L34" s="55"/>
      <c r="M34" s="91"/>
      <c r="N34" s="91"/>
      <c r="O34" s="91"/>
      <c r="P34" s="91"/>
      <c r="Q34" s="91"/>
      <c r="R34" s="91"/>
      <c r="S34" s="91"/>
      <c r="T34" s="91"/>
      <c r="U34" s="91"/>
      <c r="V34" s="91"/>
      <c r="W34" s="91"/>
      <c r="X34" s="91"/>
      <c r="Y34" s="91"/>
      <c r="Z34" s="91"/>
      <c r="AA34" s="91"/>
      <c r="AB34" s="91"/>
      <c r="AC34" s="91"/>
      <c r="AD34" s="91"/>
    </row>
    <row r="35" spans="1:30" s="43" customFormat="1" ht="18.75" customHeight="1">
      <c r="A35" s="91"/>
      <c r="B35" s="50"/>
      <c r="C35" s="434" t="s">
        <v>63</v>
      </c>
      <c r="D35" s="435"/>
      <c r="E35" s="435"/>
      <c r="F35" s="437"/>
      <c r="G35" s="437"/>
      <c r="H35" s="56"/>
      <c r="I35" s="56"/>
      <c r="J35" s="49"/>
      <c r="K35" s="49"/>
      <c r="L35" s="55"/>
      <c r="M35" s="91"/>
      <c r="N35" s="91"/>
      <c r="O35" s="91"/>
      <c r="P35" s="91"/>
      <c r="Q35" s="91"/>
      <c r="R35" s="91"/>
      <c r="S35" s="91"/>
      <c r="T35" s="91"/>
      <c r="U35" s="91"/>
      <c r="V35" s="91"/>
      <c r="W35" s="91"/>
      <c r="X35" s="91"/>
      <c r="Y35" s="91"/>
      <c r="Z35" s="91"/>
      <c r="AA35" s="91"/>
      <c r="AB35" s="91"/>
      <c r="AC35" s="91"/>
      <c r="AD35" s="91"/>
    </row>
    <row r="36" spans="1:30" s="43" customFormat="1" ht="18.75" customHeight="1">
      <c r="A36" s="91"/>
      <c r="B36" s="50"/>
      <c r="C36" s="438" t="s">
        <v>69</v>
      </c>
      <c r="D36" s="439"/>
      <c r="E36" s="440"/>
      <c r="F36" s="441">
        <f>F35+F34</f>
        <v>0</v>
      </c>
      <c r="G36" s="441"/>
      <c r="H36" s="56"/>
      <c r="I36" s="56"/>
      <c r="J36" s="49"/>
      <c r="K36" s="49"/>
      <c r="L36" s="55"/>
      <c r="M36" s="91"/>
      <c r="N36" s="91"/>
      <c r="O36" s="91"/>
      <c r="P36" s="91"/>
      <c r="Q36" s="91"/>
      <c r="R36" s="91"/>
      <c r="S36" s="91"/>
      <c r="T36" s="91"/>
      <c r="U36" s="91"/>
      <c r="V36" s="91"/>
      <c r="W36" s="91"/>
      <c r="X36" s="91"/>
      <c r="Y36" s="91"/>
      <c r="Z36" s="91"/>
      <c r="AA36" s="91"/>
      <c r="AB36" s="91"/>
      <c r="AC36" s="91"/>
      <c r="AD36" s="91"/>
    </row>
    <row r="37" spans="1:30" s="43" customFormat="1" ht="22.5" customHeight="1">
      <c r="A37" s="91"/>
      <c r="B37" s="50"/>
      <c r="C37" s="54"/>
      <c r="D37" s="54"/>
      <c r="E37" s="47"/>
      <c r="F37" s="53"/>
      <c r="G37" s="52"/>
      <c r="H37" s="52"/>
      <c r="I37" s="52"/>
      <c r="J37" s="47"/>
      <c r="K37" s="47"/>
      <c r="L37" s="46"/>
      <c r="M37" s="91"/>
      <c r="N37" s="91"/>
      <c r="O37" s="91"/>
      <c r="P37" s="91"/>
      <c r="Q37" s="91"/>
      <c r="R37" s="91"/>
      <c r="S37" s="91"/>
      <c r="T37" s="91"/>
      <c r="U37" s="91"/>
      <c r="V37" s="91"/>
      <c r="W37" s="91"/>
      <c r="X37" s="91"/>
      <c r="Y37" s="91"/>
      <c r="Z37" s="91"/>
      <c r="AA37" s="91"/>
      <c r="AB37" s="91"/>
      <c r="AC37" s="91"/>
      <c r="AD37" s="91"/>
    </row>
    <row r="38" spans="1:30" s="43" customFormat="1" ht="15.5">
      <c r="A38" s="91"/>
      <c r="B38" s="310" t="s">
        <v>4</v>
      </c>
      <c r="C38" s="49" t="s">
        <v>7</v>
      </c>
      <c r="D38" s="54"/>
      <c r="E38" s="47"/>
      <c r="F38" s="53"/>
      <c r="G38" s="52"/>
      <c r="H38" s="52"/>
      <c r="I38" s="52"/>
      <c r="J38" s="48"/>
      <c r="K38" s="51"/>
      <c r="L38" s="46"/>
      <c r="M38" s="91"/>
      <c r="N38" s="91"/>
      <c r="O38" s="91"/>
      <c r="P38" s="91"/>
      <c r="Q38" s="91"/>
      <c r="R38" s="91"/>
      <c r="S38" s="91"/>
      <c r="T38" s="91"/>
      <c r="U38" s="91"/>
      <c r="V38" s="91"/>
      <c r="W38" s="91"/>
      <c r="X38" s="91"/>
      <c r="Y38" s="91"/>
      <c r="Z38" s="91"/>
      <c r="AA38" s="91"/>
      <c r="AB38" s="91"/>
      <c r="AC38" s="91"/>
      <c r="AD38" s="91"/>
    </row>
    <row r="39" spans="1:30" s="43" customFormat="1" ht="15" customHeight="1">
      <c r="A39" s="91"/>
      <c r="B39" s="310" t="s">
        <v>6</v>
      </c>
      <c r="C39" s="34" t="s">
        <v>43</v>
      </c>
      <c r="D39" s="49"/>
      <c r="E39" s="47"/>
      <c r="F39" s="48"/>
      <c r="G39" s="48"/>
      <c r="H39" s="48" t="s">
        <v>35</v>
      </c>
      <c r="I39" s="48"/>
      <c r="J39" s="47"/>
      <c r="K39" s="47"/>
      <c r="L39" s="46"/>
      <c r="M39" s="94"/>
      <c r="N39" s="91"/>
      <c r="O39" s="91"/>
      <c r="P39" s="91"/>
      <c r="Q39" s="91"/>
      <c r="R39" s="91"/>
      <c r="S39" s="91"/>
      <c r="T39" s="91"/>
      <c r="U39" s="91"/>
      <c r="V39" s="91"/>
      <c r="W39" s="91"/>
      <c r="X39" s="91"/>
      <c r="Y39" s="91"/>
      <c r="Z39" s="91"/>
      <c r="AA39" s="91"/>
      <c r="AB39" s="91"/>
      <c r="AC39" s="91"/>
      <c r="AD39" s="91"/>
    </row>
    <row r="40" spans="1:30" s="43" customFormat="1" ht="18" customHeight="1" thickBot="1">
      <c r="A40" s="91"/>
      <c r="B40" s="45"/>
      <c r="C40" s="423"/>
      <c r="D40" s="423"/>
      <c r="E40" s="423"/>
      <c r="F40" s="423"/>
      <c r="G40" s="423"/>
      <c r="H40" s="423"/>
      <c r="I40" s="423"/>
      <c r="J40" s="423"/>
      <c r="K40" s="423"/>
      <c r="L40" s="44"/>
      <c r="M40" s="91"/>
      <c r="N40" s="91"/>
      <c r="O40" s="91"/>
      <c r="P40" s="91"/>
      <c r="Q40" s="91"/>
      <c r="R40" s="91"/>
      <c r="S40" s="91"/>
      <c r="T40" s="91"/>
      <c r="U40" s="91"/>
      <c r="V40" s="91"/>
      <c r="W40" s="91"/>
      <c r="X40" s="91"/>
      <c r="Y40" s="91"/>
      <c r="Z40" s="91"/>
      <c r="AA40" s="91"/>
      <c r="AB40" s="91"/>
      <c r="AC40" s="91"/>
      <c r="AD40" s="91"/>
    </row>
    <row r="41" spans="1:30">
      <c r="A41" s="87"/>
      <c r="B41" s="88"/>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row>
    <row r="42" spans="1:30">
      <c r="A42" s="87"/>
      <c r="B42" s="88"/>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row>
    <row r="43" spans="1:30">
      <c r="A43" s="87"/>
      <c r="B43" s="88"/>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row>
    <row r="44" spans="1:30">
      <c r="A44" s="87"/>
      <c r="B44" s="88"/>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row>
    <row r="45" spans="1:30">
      <c r="A45" s="87"/>
      <c r="B45" s="88"/>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row>
    <row r="46" spans="1:30">
      <c r="A46" s="87"/>
      <c r="B46" s="88"/>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row>
    <row r="47" spans="1:30">
      <c r="A47" s="87"/>
      <c r="B47" s="88"/>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row>
    <row r="48" spans="1:30">
      <c r="A48" s="87"/>
      <c r="B48" s="88"/>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row>
    <row r="49" spans="1:30">
      <c r="A49" s="87"/>
      <c r="B49" s="88"/>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row>
    <row r="50" spans="1:30">
      <c r="A50" s="87"/>
      <c r="B50" s="88"/>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row>
    <row r="51" spans="1:30">
      <c r="A51" s="87"/>
      <c r="B51" s="88"/>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row>
    <row r="52" spans="1:30">
      <c r="A52" s="87"/>
      <c r="B52" s="88"/>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row>
    <row r="53" spans="1:30">
      <c r="A53" s="87"/>
      <c r="B53" s="88"/>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row>
    <row r="54" spans="1:30">
      <c r="A54" s="87"/>
      <c r="B54" s="88"/>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row>
    <row r="55" spans="1:30">
      <c r="A55" s="87"/>
      <c r="B55" s="88"/>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row>
    <row r="56" spans="1:30">
      <c r="A56" s="87"/>
      <c r="B56" s="88"/>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row>
    <row r="57" spans="1:30">
      <c r="A57" s="87"/>
      <c r="B57" s="88"/>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row>
    <row r="58" spans="1:30">
      <c r="A58" s="87"/>
      <c r="B58" s="88"/>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row>
    <row r="59" spans="1:30">
      <c r="A59" s="87"/>
      <c r="B59" s="8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row>
    <row r="60" spans="1:30">
      <c r="A60" s="87"/>
      <c r="B60" s="88"/>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row>
    <row r="61" spans="1:30">
      <c r="A61" s="87"/>
      <c r="B61" s="88"/>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row>
    <row r="62" spans="1:30">
      <c r="A62" s="87"/>
      <c r="B62" s="88"/>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row>
    <row r="63" spans="1:30">
      <c r="A63" s="87"/>
      <c r="B63" s="88"/>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row>
    <row r="64" spans="1:30">
      <c r="A64" s="87"/>
      <c r="B64" s="88"/>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row>
    <row r="65" spans="1:30">
      <c r="A65" s="87"/>
      <c r="B65" s="88"/>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row>
    <row r="66" spans="1:30">
      <c r="A66" s="87"/>
      <c r="B66" s="88"/>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row>
    <row r="67" spans="1:30">
      <c r="A67" s="87"/>
      <c r="B67" s="88"/>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row>
    <row r="68" spans="1:30">
      <c r="A68" s="87"/>
      <c r="B68" s="88"/>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row>
    <row r="69" spans="1:30">
      <c r="A69" s="87"/>
      <c r="B69" s="88"/>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row>
    <row r="70" spans="1:30">
      <c r="A70" s="87"/>
      <c r="B70" s="88"/>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row>
    <row r="71" spans="1:30">
      <c r="A71" s="87"/>
      <c r="B71" s="88"/>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row>
    <row r="72" spans="1:30">
      <c r="A72" s="87"/>
      <c r="B72" s="88"/>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row>
    <row r="73" spans="1:30">
      <c r="A73" s="87"/>
      <c r="B73" s="88"/>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row>
    <row r="74" spans="1:30">
      <c r="A74" s="87"/>
      <c r="B74" s="88"/>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row>
    <row r="75" spans="1:30">
      <c r="A75" s="87"/>
      <c r="B75" s="88"/>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row>
    <row r="76" spans="1:30">
      <c r="A76" s="87"/>
      <c r="B76" s="88"/>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row>
    <row r="77" spans="1:30">
      <c r="A77" s="87"/>
      <c r="B77" s="88"/>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row>
    <row r="78" spans="1:30">
      <c r="A78" s="87"/>
      <c r="B78" s="88"/>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row>
    <row r="79" spans="1:30">
      <c r="A79" s="87"/>
      <c r="B79" s="88"/>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row>
    <row r="80" spans="1:30">
      <c r="A80" s="87"/>
      <c r="B80" s="88"/>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row>
    <row r="81" spans="1:30">
      <c r="A81" s="87"/>
      <c r="B81" s="88"/>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row>
    <row r="82" spans="1:30">
      <c r="A82" s="87"/>
      <c r="B82" s="88"/>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row>
    <row r="83" spans="1:30">
      <c r="A83" s="87"/>
      <c r="B83" s="88"/>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row>
    <row r="84" spans="1:30">
      <c r="A84" s="87"/>
      <c r="B84" s="88"/>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row>
    <row r="85" spans="1:30">
      <c r="A85" s="87"/>
      <c r="B85" s="88"/>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row>
    <row r="86" spans="1:30">
      <c r="A86" s="87"/>
      <c r="B86" s="88"/>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row>
    <row r="87" spans="1:30">
      <c r="A87" s="87"/>
      <c r="B87" s="88"/>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row>
    <row r="88" spans="1:30">
      <c r="A88" s="87"/>
      <c r="B88" s="88"/>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row>
    <row r="89" spans="1:30">
      <c r="A89" s="87"/>
      <c r="B89" s="88"/>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row>
    <row r="90" spans="1:30">
      <c r="A90" s="87"/>
      <c r="B90" s="88"/>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row>
    <row r="91" spans="1:30">
      <c r="A91" s="87"/>
      <c r="B91" s="88"/>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row>
    <row r="92" spans="1:30">
      <c r="A92" s="87"/>
      <c r="B92" s="88"/>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row>
    <row r="93" spans="1:30">
      <c r="A93" s="87"/>
      <c r="B93" s="88"/>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row>
    <row r="94" spans="1:30">
      <c r="A94" s="87"/>
      <c r="B94" s="88"/>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row>
    <row r="95" spans="1:30">
      <c r="A95" s="87"/>
      <c r="B95" s="88"/>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row>
    <row r="96" spans="1:30">
      <c r="A96" s="87"/>
      <c r="B96" s="88"/>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row>
    <row r="97" spans="1:30">
      <c r="A97" s="87"/>
      <c r="B97" s="88"/>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row>
    <row r="98" spans="1:30">
      <c r="A98" s="87"/>
      <c r="B98" s="88"/>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row>
    <row r="99" spans="1:30">
      <c r="A99" s="87"/>
      <c r="B99" s="88"/>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row>
    <row r="100" spans="1:30">
      <c r="A100" s="87"/>
      <c r="B100" s="88"/>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t="s">
        <v>35</v>
      </c>
    </row>
  </sheetData>
  <sheetProtection password="C730" sheet="1" selectLockedCells="1"/>
  <mergeCells count="34">
    <mergeCell ref="C26:D26"/>
    <mergeCell ref="C27:D27"/>
    <mergeCell ref="C2:H2"/>
    <mergeCell ref="C3:K3"/>
    <mergeCell ref="C5:D5"/>
    <mergeCell ref="F5:K5"/>
    <mergeCell ref="C6:D6"/>
    <mergeCell ref="F6:K6"/>
    <mergeCell ref="C12:E12"/>
    <mergeCell ref="C13:E13"/>
    <mergeCell ref="C31:J31"/>
    <mergeCell ref="C8:K8"/>
    <mergeCell ref="C9:E9"/>
    <mergeCell ref="C10:E10"/>
    <mergeCell ref="C11:E11"/>
    <mergeCell ref="C14:E14"/>
    <mergeCell ref="C15:E15"/>
    <mergeCell ref="C16:E16"/>
    <mergeCell ref="C19:K19"/>
    <mergeCell ref="C30:J30"/>
    <mergeCell ref="C20:D20"/>
    <mergeCell ref="C21:D21"/>
    <mergeCell ref="C22:D22"/>
    <mergeCell ref="C23:D23"/>
    <mergeCell ref="C24:D24"/>
    <mergeCell ref="C25:D25"/>
    <mergeCell ref="C40:K40"/>
    <mergeCell ref="C32:J32"/>
    <mergeCell ref="C34:E34"/>
    <mergeCell ref="F34:G34"/>
    <mergeCell ref="C35:E35"/>
    <mergeCell ref="F35:G35"/>
    <mergeCell ref="C36:E36"/>
    <mergeCell ref="F36:G36"/>
  </mergeCells>
  <conditionalFormatting sqref="H10:I16">
    <cfRule type="cellIs" dxfId="41" priority="16" stopIfTrue="1" operator="greaterThan">
      <formula>8760</formula>
    </cfRule>
  </conditionalFormatting>
  <conditionalFormatting sqref="H21:I24">
    <cfRule type="cellIs" dxfId="40" priority="8" stopIfTrue="1" operator="greaterThan">
      <formula>8760</formula>
    </cfRule>
  </conditionalFormatting>
  <conditionalFormatting sqref="I10:I16">
    <cfRule type="cellIs" dxfId="39" priority="15" operator="greaterThan">
      <formula>1</formula>
    </cfRule>
  </conditionalFormatting>
  <conditionalFormatting sqref="I21:I27">
    <cfRule type="cellIs" dxfId="38" priority="1" operator="greaterThan">
      <formula>1</formula>
    </cfRule>
  </conditionalFormatting>
  <conditionalFormatting sqref="I25:I27">
    <cfRule type="cellIs" dxfId="37" priority="2" stopIfTrue="1" operator="greaterThan">
      <formula>8760</formula>
    </cfRule>
  </conditionalFormatting>
  <conditionalFormatting sqref="J10:J16">
    <cfRule type="cellIs" dxfId="36" priority="35" operator="greaterThan">
      <formula>1</formula>
    </cfRule>
    <cfRule type="cellIs" dxfId="35" priority="36" operator="lessThanOrEqual">
      <formula>0</formula>
    </cfRule>
  </conditionalFormatting>
  <conditionalFormatting sqref="J21:J27">
    <cfRule type="cellIs" dxfId="34" priority="33" operator="greaterThan">
      <formula>1</formula>
    </cfRule>
    <cfRule type="cellIs" dxfId="33" priority="34" operator="lessThanOrEqual">
      <formula>0</formula>
    </cfRule>
  </conditionalFormatting>
  <dataValidations count="1">
    <dataValidation type="list" allowBlank="1" showInputMessage="1" showErrorMessage="1" sqref="F10:F16 F21:F27" xr:uid="{00000000-0002-0000-0400-000000000000}">
      <formula1>"bitte eintragen,Tag,Nacht,ganztägig"</formula1>
    </dataValidation>
  </dataValidations>
  <pageMargins left="0.59055118110236227" right="0.39370078740157483" top="0.39370078740157483" bottom="0.39370078740157483" header="0.51181102362204722" footer="0.51181102362204722"/>
  <pageSetup paperSize="9" scale="5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theme="6" tint="0.59999389629810485"/>
    <pageSetUpPr fitToPage="1"/>
  </sheetPr>
  <dimension ref="A1:AD100"/>
  <sheetViews>
    <sheetView showRowColHeaders="0" zoomScaleNormal="100" zoomScaleSheetLayoutView="80" workbookViewId="0">
      <selection activeCell="C10" sqref="C10:E10"/>
    </sheetView>
  </sheetViews>
  <sheetFormatPr baseColWidth="10" defaultColWidth="11.453125" defaultRowHeight="12.5"/>
  <cols>
    <col min="1" max="1" width="2.54296875" style="41" customWidth="1"/>
    <col min="2" max="2" width="3" style="42" bestFit="1" customWidth="1"/>
    <col min="3" max="3" width="36.1796875" style="41" customWidth="1"/>
    <col min="4" max="4" width="16.81640625" style="41" customWidth="1"/>
    <col min="5" max="5" width="15.1796875" style="41" customWidth="1"/>
    <col min="6" max="6" width="12.1796875" style="41" customWidth="1"/>
    <col min="7" max="7" width="17.81640625" style="41" customWidth="1"/>
    <col min="8" max="9" width="15.54296875" style="41" customWidth="1"/>
    <col min="10" max="10" width="18.1796875" style="41" customWidth="1"/>
    <col min="11" max="11" width="18.54296875" style="41" customWidth="1"/>
    <col min="12" max="12" width="2.54296875" style="41" customWidth="1"/>
    <col min="13" max="16384" width="11.453125" style="41"/>
  </cols>
  <sheetData>
    <row r="1" spans="1:30" ht="13" thickBot="1">
      <c r="A1" s="87" t="s">
        <v>35</v>
      </c>
      <c r="B1" s="88"/>
      <c r="C1" s="89"/>
      <c r="D1" s="89"/>
      <c r="E1" s="87"/>
      <c r="F1" s="87"/>
      <c r="G1" s="87"/>
      <c r="H1" s="87"/>
      <c r="I1" s="87"/>
      <c r="J1" s="87"/>
      <c r="K1" s="87"/>
      <c r="L1" s="87"/>
      <c r="M1" s="87"/>
      <c r="N1" s="87"/>
      <c r="O1" s="87"/>
      <c r="P1" s="87"/>
      <c r="Q1" s="87"/>
      <c r="R1" s="87"/>
      <c r="S1" s="87"/>
      <c r="T1" s="87"/>
      <c r="U1" s="87"/>
      <c r="V1" s="87"/>
      <c r="W1" s="87"/>
      <c r="X1" s="87"/>
      <c r="Y1" s="87"/>
      <c r="Z1" s="87"/>
      <c r="AA1" s="87"/>
      <c r="AB1" s="87"/>
      <c r="AC1" s="87"/>
      <c r="AD1" s="87"/>
    </row>
    <row r="2" spans="1:30" ht="88.5" customHeight="1">
      <c r="A2" s="87"/>
      <c r="B2" s="76"/>
      <c r="C2" s="456" t="s">
        <v>29</v>
      </c>
      <c r="D2" s="456"/>
      <c r="E2" s="456"/>
      <c r="F2" s="456"/>
      <c r="G2" s="456"/>
      <c r="H2" s="456"/>
      <c r="I2" s="267"/>
      <c r="J2" s="75"/>
      <c r="K2" s="75"/>
      <c r="L2" s="74"/>
      <c r="M2" s="90"/>
      <c r="N2" s="87"/>
      <c r="O2" s="87"/>
      <c r="P2" s="87"/>
      <c r="Q2" s="87"/>
      <c r="R2" s="87"/>
      <c r="S2" s="87"/>
      <c r="T2" s="87"/>
      <c r="U2" s="87"/>
      <c r="V2" s="87"/>
      <c r="W2" s="87"/>
      <c r="X2" s="87"/>
      <c r="Y2" s="87"/>
      <c r="Z2" s="87"/>
      <c r="AA2" s="87"/>
      <c r="AB2" s="87"/>
      <c r="AC2" s="87"/>
      <c r="AD2" s="87"/>
    </row>
    <row r="3" spans="1:30" ht="12.75" customHeight="1">
      <c r="A3" s="87"/>
      <c r="B3" s="50"/>
      <c r="C3" s="457"/>
      <c r="D3" s="457"/>
      <c r="E3" s="458"/>
      <c r="F3" s="458"/>
      <c r="G3" s="458"/>
      <c r="H3" s="458"/>
      <c r="I3" s="458"/>
      <c r="J3" s="459"/>
      <c r="K3" s="459"/>
      <c r="L3" s="55"/>
      <c r="M3" s="87"/>
      <c r="N3" s="87"/>
      <c r="O3" s="87"/>
      <c r="P3" s="87"/>
      <c r="Q3" s="87"/>
      <c r="R3" s="87"/>
      <c r="S3" s="87"/>
      <c r="T3" s="87"/>
      <c r="U3" s="87"/>
      <c r="V3" s="87"/>
      <c r="W3" s="87"/>
      <c r="X3" s="87"/>
      <c r="Y3" s="87"/>
      <c r="Z3" s="87"/>
      <c r="AA3" s="87"/>
      <c r="AB3" s="87"/>
      <c r="AC3" s="87"/>
      <c r="AD3" s="87"/>
    </row>
    <row r="4" spans="1:30" ht="8.25" customHeight="1">
      <c r="A4" s="87"/>
      <c r="B4" s="50"/>
      <c r="C4" s="73"/>
      <c r="D4" s="73"/>
      <c r="E4" s="57"/>
      <c r="F4" s="57"/>
      <c r="G4" s="57"/>
      <c r="H4" s="57"/>
      <c r="I4" s="57"/>
      <c r="J4" s="57"/>
      <c r="K4" s="57"/>
      <c r="L4" s="55"/>
      <c r="M4" s="87"/>
      <c r="N4" s="87"/>
      <c r="O4" s="87"/>
      <c r="P4" s="87"/>
      <c r="Q4" s="87"/>
      <c r="R4" s="87"/>
      <c r="S4" s="87"/>
      <c r="T4" s="87"/>
      <c r="U4" s="87"/>
      <c r="V4" s="87"/>
      <c r="W4" s="87"/>
      <c r="X4" s="87"/>
      <c r="Y4" s="87"/>
      <c r="Z4" s="87"/>
      <c r="AA4" s="87"/>
      <c r="AB4" s="87"/>
      <c r="AC4" s="87"/>
      <c r="AD4" s="87"/>
    </row>
    <row r="5" spans="1:30" s="43" customFormat="1" ht="18" customHeight="1">
      <c r="A5" s="91"/>
      <c r="B5" s="50"/>
      <c r="C5" s="460" t="s">
        <v>0</v>
      </c>
      <c r="D5" s="460"/>
      <c r="E5" s="49"/>
      <c r="F5" s="461">
        <f>Basisdatenblatt!F12</f>
        <v>0</v>
      </c>
      <c r="G5" s="462"/>
      <c r="H5" s="462"/>
      <c r="I5" s="462"/>
      <c r="J5" s="463"/>
      <c r="K5" s="464"/>
      <c r="L5" s="46"/>
      <c r="M5" s="91"/>
      <c r="N5" s="91"/>
      <c r="O5" s="91"/>
      <c r="P5" s="91"/>
      <c r="Q5" s="91"/>
      <c r="R5" s="91"/>
      <c r="S5" s="91"/>
      <c r="T5" s="91"/>
      <c r="U5" s="91"/>
      <c r="V5" s="91"/>
      <c r="W5" s="91"/>
      <c r="X5" s="91"/>
      <c r="Y5" s="91"/>
      <c r="Z5" s="91"/>
      <c r="AA5" s="91"/>
      <c r="AB5" s="91"/>
      <c r="AC5" s="91"/>
      <c r="AD5" s="91"/>
    </row>
    <row r="6" spans="1:30" s="43" customFormat="1" ht="18" customHeight="1">
      <c r="A6" s="91"/>
      <c r="B6" s="50"/>
      <c r="C6" s="460" t="s">
        <v>12</v>
      </c>
      <c r="D6" s="460"/>
      <c r="E6" s="49"/>
      <c r="F6" s="461">
        <f>Basisdatenblatt!F13</f>
        <v>0</v>
      </c>
      <c r="G6" s="462"/>
      <c r="H6" s="462"/>
      <c r="I6" s="462"/>
      <c r="J6" s="463"/>
      <c r="K6" s="464"/>
      <c r="L6" s="46"/>
      <c r="M6" s="92"/>
      <c r="N6" s="91"/>
      <c r="O6" s="91"/>
      <c r="P6" s="91"/>
      <c r="Q6" s="91"/>
      <c r="R6" s="91"/>
      <c r="S6" s="91"/>
      <c r="T6" s="91"/>
      <c r="U6" s="91"/>
      <c r="V6" s="91"/>
      <c r="W6" s="91"/>
      <c r="X6" s="91"/>
      <c r="Y6" s="91"/>
      <c r="Z6" s="91"/>
      <c r="AA6" s="91"/>
      <c r="AB6" s="91"/>
      <c r="AC6" s="91"/>
      <c r="AD6" s="91"/>
    </row>
    <row r="7" spans="1:30" s="43" customFormat="1" ht="24.75" customHeight="1">
      <c r="A7" s="91"/>
      <c r="B7" s="50"/>
      <c r="C7" s="54"/>
      <c r="D7" s="54"/>
      <c r="E7" s="49"/>
      <c r="F7" s="53"/>
      <c r="G7" s="53"/>
      <c r="H7" s="53"/>
      <c r="I7" s="53"/>
      <c r="J7" s="47"/>
      <c r="K7" s="47"/>
      <c r="L7" s="46"/>
      <c r="M7" s="91"/>
      <c r="N7" s="91"/>
      <c r="O7" s="91"/>
      <c r="P7" s="91"/>
      <c r="Q7" s="91"/>
      <c r="R7" s="91"/>
      <c r="S7" s="91"/>
      <c r="T7" s="91"/>
      <c r="U7" s="91"/>
      <c r="V7" s="91"/>
      <c r="W7" s="91"/>
      <c r="X7" s="91"/>
      <c r="Y7" s="91"/>
      <c r="Z7" s="91"/>
      <c r="AA7" s="91"/>
      <c r="AB7" s="91"/>
      <c r="AC7" s="91"/>
      <c r="AD7" s="91"/>
    </row>
    <row r="8" spans="1:30" s="43" customFormat="1" ht="15" customHeight="1">
      <c r="A8" s="91"/>
      <c r="B8" s="50"/>
      <c r="C8" s="445" t="s">
        <v>28</v>
      </c>
      <c r="D8" s="445"/>
      <c r="E8" s="435"/>
      <c r="F8" s="435"/>
      <c r="G8" s="435"/>
      <c r="H8" s="435"/>
      <c r="I8" s="435"/>
      <c r="J8" s="435"/>
      <c r="K8" s="435"/>
      <c r="L8" s="46"/>
      <c r="M8" s="91"/>
      <c r="N8" s="91"/>
      <c r="O8" s="91"/>
      <c r="P8" s="91"/>
      <c r="Q8" s="91"/>
      <c r="R8" s="91"/>
      <c r="S8" s="91"/>
      <c r="T8" s="91"/>
      <c r="U8" s="91"/>
      <c r="V8" s="91"/>
      <c r="W8" s="91"/>
      <c r="X8" s="91"/>
      <c r="Y8" s="91"/>
      <c r="Z8" s="91"/>
      <c r="AA8" s="91"/>
      <c r="AB8" s="91"/>
      <c r="AC8" s="91"/>
      <c r="AD8" s="91"/>
    </row>
    <row r="9" spans="1:30" s="43" customFormat="1" ht="39.5">
      <c r="A9" s="91"/>
      <c r="B9" s="50"/>
      <c r="C9" s="446" t="s">
        <v>13</v>
      </c>
      <c r="D9" s="447"/>
      <c r="E9" s="448"/>
      <c r="F9" s="69" t="s">
        <v>10</v>
      </c>
      <c r="G9" s="69" t="s">
        <v>48</v>
      </c>
      <c r="H9" s="68" t="s">
        <v>3</v>
      </c>
      <c r="I9" s="68" t="s">
        <v>286</v>
      </c>
      <c r="J9" s="68" t="s">
        <v>5</v>
      </c>
      <c r="K9" s="68" t="s">
        <v>70</v>
      </c>
      <c r="L9" s="46"/>
      <c r="M9" s="91"/>
      <c r="N9" s="91"/>
      <c r="O9" s="91"/>
      <c r="P9" s="91"/>
      <c r="Q9" s="91"/>
      <c r="R9" s="91"/>
      <c r="S9" s="91"/>
      <c r="T9" s="91"/>
      <c r="U9" s="91"/>
      <c r="V9" s="91"/>
      <c r="W9" s="91"/>
      <c r="X9" s="91"/>
      <c r="Y9" s="91"/>
      <c r="Z9" s="91"/>
      <c r="AA9" s="91"/>
      <c r="AB9" s="91"/>
      <c r="AC9" s="91"/>
      <c r="AD9" s="91"/>
    </row>
    <row r="10" spans="1:30" s="43" customFormat="1" ht="22" customHeight="1">
      <c r="A10" s="91"/>
      <c r="B10" s="50"/>
      <c r="C10" s="454" t="s">
        <v>27</v>
      </c>
      <c r="D10" s="465"/>
      <c r="E10" s="455"/>
      <c r="F10" s="63" t="s">
        <v>50</v>
      </c>
      <c r="G10" s="61"/>
      <c r="H10" s="61"/>
      <c r="I10" s="230">
        <v>1</v>
      </c>
      <c r="J10" s="62">
        <v>1</v>
      </c>
      <c r="K10" s="102">
        <f>IFERROR(G10*H10*J10/1000/I10,0)</f>
        <v>0</v>
      </c>
      <c r="L10" s="46"/>
      <c r="M10" s="91"/>
      <c r="N10" s="91"/>
      <c r="O10" s="91"/>
      <c r="P10" s="91"/>
      <c r="Q10" s="91"/>
      <c r="R10" s="91"/>
      <c r="S10" s="91"/>
      <c r="T10" s="91"/>
      <c r="U10" s="91"/>
      <c r="V10" s="91"/>
      <c r="W10" s="91"/>
      <c r="X10" s="91"/>
      <c r="Y10" s="91"/>
      <c r="Z10" s="91"/>
      <c r="AA10" s="91"/>
      <c r="AB10" s="91"/>
      <c r="AC10" s="91"/>
      <c r="AD10" s="91"/>
    </row>
    <row r="11" spans="1:30" s="43" customFormat="1" ht="22" customHeight="1">
      <c r="A11" s="91"/>
      <c r="B11" s="50"/>
      <c r="C11" s="449"/>
      <c r="D11" s="450"/>
      <c r="E11" s="451"/>
      <c r="F11" s="63"/>
      <c r="G11" s="61"/>
      <c r="H11" s="61"/>
      <c r="I11" s="230">
        <v>1</v>
      </c>
      <c r="J11" s="62">
        <v>1</v>
      </c>
      <c r="K11" s="102">
        <f t="shared" ref="K11:K16" si="0">IFERROR(G11*H11*J11/1000/I11,0)</f>
        <v>0</v>
      </c>
      <c r="L11" s="46"/>
      <c r="M11" s="91"/>
      <c r="N11" s="91"/>
      <c r="O11" s="91"/>
      <c r="P11" s="91"/>
      <c r="Q11" s="91"/>
      <c r="R11" s="91"/>
      <c r="S11" s="91"/>
      <c r="T11" s="91"/>
      <c r="U11" s="91"/>
      <c r="V11" s="91"/>
      <c r="W11" s="91"/>
      <c r="X11" s="91"/>
      <c r="Y11" s="91"/>
      <c r="Z11" s="91"/>
      <c r="AA11" s="91"/>
      <c r="AB11" s="91"/>
      <c r="AC11" s="91"/>
      <c r="AD11" s="91"/>
    </row>
    <row r="12" spans="1:30" s="43" customFormat="1" ht="22" customHeight="1">
      <c r="A12" s="91"/>
      <c r="B12" s="50"/>
      <c r="C12" s="449"/>
      <c r="D12" s="450"/>
      <c r="E12" s="451"/>
      <c r="F12" s="63"/>
      <c r="G12" s="61"/>
      <c r="H12" s="61"/>
      <c r="I12" s="230">
        <v>1</v>
      </c>
      <c r="J12" s="62">
        <v>1</v>
      </c>
      <c r="K12" s="102">
        <f t="shared" si="0"/>
        <v>0</v>
      </c>
      <c r="L12" s="46"/>
      <c r="M12" s="91"/>
      <c r="N12" s="91"/>
      <c r="O12" s="91"/>
      <c r="P12" s="91"/>
      <c r="Q12" s="91"/>
      <c r="R12" s="91"/>
      <c r="S12" s="91"/>
      <c r="T12" s="91"/>
      <c r="U12" s="91"/>
      <c r="V12" s="91"/>
      <c r="W12" s="91"/>
      <c r="X12" s="91"/>
      <c r="Y12" s="91"/>
      <c r="Z12" s="91"/>
      <c r="AA12" s="91"/>
      <c r="AB12" s="91"/>
      <c r="AC12" s="91"/>
      <c r="AD12" s="91"/>
    </row>
    <row r="13" spans="1:30" s="43" customFormat="1" ht="22" customHeight="1">
      <c r="A13" s="91"/>
      <c r="B13" s="50"/>
      <c r="C13" s="449"/>
      <c r="D13" s="450"/>
      <c r="E13" s="451"/>
      <c r="F13" s="63"/>
      <c r="G13" s="61"/>
      <c r="H13" s="61"/>
      <c r="I13" s="230">
        <v>1</v>
      </c>
      <c r="J13" s="62">
        <v>1</v>
      </c>
      <c r="K13" s="102">
        <f t="shared" si="0"/>
        <v>0</v>
      </c>
      <c r="L13" s="46"/>
      <c r="M13" s="91"/>
      <c r="N13" s="91"/>
      <c r="O13" s="91"/>
      <c r="P13" s="91"/>
      <c r="Q13" s="91"/>
      <c r="R13" s="91"/>
      <c r="S13" s="91"/>
      <c r="T13" s="91"/>
      <c r="U13" s="91"/>
      <c r="V13" s="91"/>
      <c r="W13" s="91"/>
      <c r="X13" s="91"/>
      <c r="Y13" s="91"/>
      <c r="Z13" s="91"/>
      <c r="AA13" s="91"/>
      <c r="AB13" s="91"/>
      <c r="AC13" s="91"/>
      <c r="AD13" s="91"/>
    </row>
    <row r="14" spans="1:30" s="43" customFormat="1" ht="22" customHeight="1">
      <c r="A14" s="91"/>
      <c r="B14" s="50"/>
      <c r="C14" s="449"/>
      <c r="D14" s="450"/>
      <c r="E14" s="451"/>
      <c r="F14" s="63"/>
      <c r="G14" s="61"/>
      <c r="H14" s="61"/>
      <c r="I14" s="230">
        <v>1</v>
      </c>
      <c r="J14" s="62">
        <v>1</v>
      </c>
      <c r="K14" s="102">
        <f t="shared" si="0"/>
        <v>0</v>
      </c>
      <c r="L14" s="46"/>
      <c r="M14" s="92"/>
      <c r="N14" s="91"/>
      <c r="O14" s="91"/>
      <c r="P14" s="91"/>
      <c r="Q14" s="91"/>
      <c r="R14" s="91"/>
      <c r="S14" s="91"/>
      <c r="T14" s="91"/>
      <c r="U14" s="91"/>
      <c r="V14" s="91"/>
      <c r="W14" s="91"/>
      <c r="X14" s="91"/>
      <c r="Y14" s="91"/>
      <c r="Z14" s="91"/>
      <c r="AA14" s="91"/>
      <c r="AB14" s="91"/>
      <c r="AC14" s="91"/>
      <c r="AD14" s="91"/>
    </row>
    <row r="15" spans="1:30" s="43" customFormat="1" ht="22" customHeight="1">
      <c r="A15" s="91"/>
      <c r="B15" s="50"/>
      <c r="C15" s="449"/>
      <c r="D15" s="450"/>
      <c r="E15" s="451"/>
      <c r="F15" s="63"/>
      <c r="G15" s="61"/>
      <c r="H15" s="61"/>
      <c r="I15" s="230">
        <v>1</v>
      </c>
      <c r="J15" s="62">
        <v>1</v>
      </c>
      <c r="K15" s="102">
        <f t="shared" si="0"/>
        <v>0</v>
      </c>
      <c r="L15" s="46"/>
      <c r="M15" s="92"/>
      <c r="N15" s="91"/>
      <c r="O15" s="91"/>
      <c r="P15" s="91"/>
      <c r="Q15" s="91"/>
      <c r="R15" s="91"/>
      <c r="S15" s="91"/>
      <c r="T15" s="91"/>
      <c r="U15" s="91"/>
      <c r="V15" s="91"/>
      <c r="W15" s="91"/>
      <c r="X15" s="91"/>
      <c r="Y15" s="91"/>
      <c r="Z15" s="91"/>
      <c r="AA15" s="91"/>
      <c r="AB15" s="91"/>
      <c r="AC15" s="91"/>
      <c r="AD15" s="91"/>
    </row>
    <row r="16" spans="1:30" s="43" customFormat="1" ht="22" customHeight="1">
      <c r="A16" s="91"/>
      <c r="B16" s="50"/>
      <c r="C16" s="449"/>
      <c r="D16" s="450"/>
      <c r="E16" s="451"/>
      <c r="F16" s="63"/>
      <c r="G16" s="61"/>
      <c r="H16" s="61"/>
      <c r="I16" s="230">
        <v>1</v>
      </c>
      <c r="J16" s="62">
        <v>1</v>
      </c>
      <c r="K16" s="102">
        <f t="shared" si="0"/>
        <v>0</v>
      </c>
      <c r="L16" s="46"/>
      <c r="M16" s="92"/>
      <c r="N16" s="91"/>
      <c r="O16" s="91"/>
      <c r="P16" s="91"/>
      <c r="Q16" s="91"/>
      <c r="R16" s="91"/>
      <c r="S16" s="91"/>
      <c r="T16" s="91"/>
      <c r="U16" s="91"/>
      <c r="V16" s="91"/>
      <c r="W16" s="91"/>
      <c r="X16" s="91"/>
      <c r="Y16" s="91"/>
      <c r="Z16" s="91"/>
      <c r="AA16" s="91"/>
      <c r="AB16" s="91"/>
      <c r="AC16" s="91"/>
      <c r="AD16" s="91"/>
    </row>
    <row r="17" spans="1:30" s="43" customFormat="1" ht="17.25" customHeight="1">
      <c r="A17" s="91"/>
      <c r="B17" s="50"/>
      <c r="C17" s="72"/>
      <c r="D17" s="72"/>
      <c r="E17" s="72"/>
      <c r="F17" s="72"/>
      <c r="G17" s="72"/>
      <c r="H17" s="72"/>
      <c r="I17" s="72"/>
      <c r="J17" s="72"/>
      <c r="K17" s="113">
        <f>SUM(K10:K16)</f>
        <v>0</v>
      </c>
      <c r="L17" s="46"/>
      <c r="M17" s="91"/>
      <c r="N17" s="91"/>
      <c r="O17" s="91"/>
      <c r="P17" s="91"/>
      <c r="Q17" s="91"/>
      <c r="R17" s="91"/>
      <c r="S17" s="91"/>
      <c r="T17" s="91"/>
      <c r="U17" s="91"/>
      <c r="V17" s="91"/>
      <c r="W17" s="91"/>
      <c r="X17" s="91"/>
      <c r="Y17" s="91"/>
      <c r="Z17" s="91"/>
      <c r="AA17" s="91"/>
      <c r="AB17" s="91"/>
      <c r="AC17" s="91"/>
      <c r="AD17" s="91"/>
    </row>
    <row r="18" spans="1:30" s="43" customFormat="1" ht="12" customHeight="1">
      <c r="A18" s="91"/>
      <c r="B18" s="50"/>
      <c r="C18" s="72"/>
      <c r="D18" s="72"/>
      <c r="E18" s="72"/>
      <c r="F18" s="72"/>
      <c r="G18" s="72"/>
      <c r="H18" s="72"/>
      <c r="I18" s="72"/>
      <c r="J18" s="72"/>
      <c r="K18" s="47"/>
      <c r="L18" s="46"/>
      <c r="M18" s="91"/>
      <c r="N18" s="91"/>
      <c r="O18" s="91"/>
      <c r="P18" s="91"/>
      <c r="Q18" s="91"/>
      <c r="R18" s="91"/>
      <c r="S18" s="91"/>
      <c r="T18" s="91"/>
      <c r="U18" s="91"/>
      <c r="V18" s="91"/>
      <c r="W18" s="91"/>
      <c r="X18" s="91"/>
      <c r="Y18" s="91"/>
      <c r="Z18" s="91"/>
      <c r="AA18" s="91"/>
      <c r="AB18" s="91"/>
      <c r="AC18" s="91"/>
      <c r="AD18" s="91"/>
    </row>
    <row r="19" spans="1:30" s="43" customFormat="1" ht="16.5" customHeight="1">
      <c r="A19" s="91"/>
      <c r="B19" s="50"/>
      <c r="C19" s="445" t="s">
        <v>26</v>
      </c>
      <c r="D19" s="445"/>
      <c r="E19" s="452"/>
      <c r="F19" s="452"/>
      <c r="G19" s="452"/>
      <c r="H19" s="452"/>
      <c r="I19" s="452"/>
      <c r="J19" s="435"/>
      <c r="K19" s="435"/>
      <c r="L19" s="46"/>
      <c r="M19" s="91"/>
      <c r="N19" s="91"/>
      <c r="O19" s="91"/>
      <c r="P19" s="91"/>
      <c r="Q19" s="91"/>
      <c r="R19" s="91"/>
      <c r="S19" s="91"/>
      <c r="T19" s="91"/>
      <c r="U19" s="91"/>
      <c r="V19" s="91"/>
      <c r="W19" s="91"/>
      <c r="X19" s="91"/>
      <c r="Y19" s="91"/>
      <c r="Z19" s="91"/>
      <c r="AA19" s="91"/>
      <c r="AB19" s="91"/>
      <c r="AC19" s="91"/>
      <c r="AD19" s="91"/>
    </row>
    <row r="20" spans="1:30" s="43" customFormat="1" ht="50">
      <c r="A20" s="91"/>
      <c r="B20" s="50"/>
      <c r="C20" s="70" t="s">
        <v>13</v>
      </c>
      <c r="D20" s="68" t="s">
        <v>42</v>
      </c>
      <c r="E20" s="68" t="s">
        <v>25</v>
      </c>
      <c r="F20" s="69" t="s">
        <v>10</v>
      </c>
      <c r="G20" s="69" t="s">
        <v>48</v>
      </c>
      <c r="H20" s="68" t="s">
        <v>3</v>
      </c>
      <c r="I20" s="68" t="s">
        <v>286</v>
      </c>
      <c r="J20" s="68" t="s">
        <v>5</v>
      </c>
      <c r="K20" s="68" t="s">
        <v>70</v>
      </c>
      <c r="L20" s="46"/>
      <c r="M20" s="91"/>
      <c r="N20" s="91"/>
      <c r="O20" s="91"/>
      <c r="P20" s="91"/>
      <c r="Q20" s="91"/>
      <c r="R20" s="91"/>
      <c r="S20" s="91"/>
      <c r="T20" s="91"/>
      <c r="U20" s="91"/>
      <c r="V20" s="91"/>
      <c r="W20" s="91"/>
      <c r="X20" s="91"/>
      <c r="Y20" s="91"/>
      <c r="Z20" s="91"/>
      <c r="AA20" s="91"/>
      <c r="AB20" s="91"/>
      <c r="AC20" s="91"/>
      <c r="AD20" s="91"/>
    </row>
    <row r="21" spans="1:30" s="43" customFormat="1" ht="21.75" customHeight="1">
      <c r="A21" s="91"/>
      <c r="B21" s="50"/>
      <c r="C21" s="67" t="s">
        <v>24</v>
      </c>
      <c r="D21" s="65"/>
      <c r="E21" s="66"/>
      <c r="F21" s="63" t="s">
        <v>50</v>
      </c>
      <c r="G21" s="61"/>
      <c r="H21" s="61"/>
      <c r="I21" s="230">
        <v>1</v>
      </c>
      <c r="J21" s="62">
        <v>1</v>
      </c>
      <c r="K21" s="102">
        <f>IFERROR(G21*H21*J21/1000/I21,0)</f>
        <v>0</v>
      </c>
      <c r="L21" s="46"/>
      <c r="M21" s="91"/>
      <c r="N21" s="91"/>
      <c r="O21" s="91"/>
      <c r="P21" s="91"/>
      <c r="Q21" s="91"/>
      <c r="R21" s="91"/>
      <c r="S21" s="91"/>
      <c r="T21" s="91"/>
      <c r="U21" s="91"/>
      <c r="V21" s="91"/>
      <c r="W21" s="91"/>
      <c r="X21" s="91"/>
      <c r="Y21" s="91"/>
      <c r="Z21" s="91"/>
      <c r="AA21" s="91"/>
      <c r="AB21" s="91"/>
      <c r="AC21" s="91"/>
      <c r="AD21" s="91"/>
    </row>
    <row r="22" spans="1:30" s="43" customFormat="1" ht="21.75" customHeight="1">
      <c r="A22" s="91"/>
      <c r="B22" s="50"/>
      <c r="C22" s="266"/>
      <c r="D22" s="65"/>
      <c r="E22" s="64"/>
      <c r="F22" s="63"/>
      <c r="G22" s="61"/>
      <c r="H22" s="61"/>
      <c r="I22" s="230">
        <v>1</v>
      </c>
      <c r="J22" s="62">
        <v>1</v>
      </c>
      <c r="K22" s="102">
        <f t="shared" ref="K22:K27" si="1">IFERROR(G22*H22*J22/1000/I22,0)</f>
        <v>0</v>
      </c>
      <c r="L22" s="46"/>
      <c r="M22" s="91"/>
      <c r="N22" s="91"/>
      <c r="O22" s="91"/>
      <c r="P22" s="91"/>
      <c r="Q22" s="91"/>
      <c r="R22" s="91"/>
      <c r="S22" s="91"/>
      <c r="T22" s="91"/>
      <c r="U22" s="91"/>
      <c r="V22" s="91"/>
      <c r="W22" s="91"/>
      <c r="X22" s="91"/>
      <c r="Y22" s="91"/>
      <c r="Z22" s="91"/>
      <c r="AA22" s="91"/>
      <c r="AB22" s="91"/>
      <c r="AC22" s="91"/>
      <c r="AD22" s="91"/>
    </row>
    <row r="23" spans="1:30" s="43" customFormat="1" ht="21.75" customHeight="1">
      <c r="A23" s="91"/>
      <c r="B23" s="50"/>
      <c r="C23" s="266"/>
      <c r="D23" s="65"/>
      <c r="E23" s="64"/>
      <c r="F23" s="63"/>
      <c r="G23" s="61"/>
      <c r="H23" s="61"/>
      <c r="I23" s="230">
        <v>1</v>
      </c>
      <c r="J23" s="62">
        <v>1</v>
      </c>
      <c r="K23" s="102">
        <f t="shared" si="1"/>
        <v>0</v>
      </c>
      <c r="L23" s="46"/>
      <c r="M23" s="91"/>
      <c r="N23" s="91"/>
      <c r="O23" s="91"/>
      <c r="P23" s="91"/>
      <c r="Q23" s="91"/>
      <c r="R23" s="91"/>
      <c r="S23" s="91"/>
      <c r="T23" s="91"/>
      <c r="U23" s="91"/>
      <c r="V23" s="91"/>
      <c r="W23" s="91"/>
      <c r="X23" s="91"/>
      <c r="Y23" s="91"/>
      <c r="Z23" s="91"/>
      <c r="AA23" s="91"/>
      <c r="AB23" s="91"/>
      <c r="AC23" s="91"/>
      <c r="AD23" s="91"/>
    </row>
    <row r="24" spans="1:30" s="43" customFormat="1" ht="21.75" customHeight="1">
      <c r="A24" s="91"/>
      <c r="B24" s="50"/>
      <c r="C24" s="266"/>
      <c r="D24" s="65"/>
      <c r="E24" s="64"/>
      <c r="F24" s="63"/>
      <c r="G24" s="61"/>
      <c r="H24" s="61"/>
      <c r="I24" s="230">
        <v>1</v>
      </c>
      <c r="J24" s="62">
        <v>1</v>
      </c>
      <c r="K24" s="102">
        <f t="shared" si="1"/>
        <v>0</v>
      </c>
      <c r="L24" s="46"/>
      <c r="M24" s="92"/>
      <c r="N24" s="91"/>
      <c r="O24" s="91"/>
      <c r="P24" s="91"/>
      <c r="Q24" s="91"/>
      <c r="R24" s="91"/>
      <c r="S24" s="91"/>
      <c r="T24" s="91"/>
      <c r="U24" s="91"/>
      <c r="V24" s="91"/>
      <c r="W24" s="91"/>
      <c r="X24" s="91"/>
      <c r="Y24" s="91"/>
      <c r="Z24" s="91"/>
      <c r="AA24" s="91"/>
      <c r="AB24" s="91"/>
      <c r="AC24" s="91"/>
      <c r="AD24" s="91"/>
    </row>
    <row r="25" spans="1:30" s="43" customFormat="1" ht="21.75" customHeight="1">
      <c r="A25" s="91"/>
      <c r="B25" s="50"/>
      <c r="C25" s="266"/>
      <c r="D25" s="65"/>
      <c r="E25" s="64"/>
      <c r="F25" s="63"/>
      <c r="G25" s="61"/>
      <c r="H25" s="61"/>
      <c r="I25" s="230">
        <v>1</v>
      </c>
      <c r="J25" s="62">
        <v>1</v>
      </c>
      <c r="K25" s="102">
        <f t="shared" si="1"/>
        <v>0</v>
      </c>
      <c r="L25" s="46"/>
      <c r="M25" s="91"/>
      <c r="N25" s="91"/>
      <c r="O25" s="91"/>
      <c r="P25" s="91"/>
      <c r="Q25" s="91"/>
      <c r="R25" s="91"/>
      <c r="S25" s="91"/>
      <c r="T25" s="91"/>
      <c r="U25" s="91"/>
      <c r="V25" s="91"/>
      <c r="W25" s="91"/>
      <c r="X25" s="91"/>
      <c r="Y25" s="91"/>
      <c r="Z25" s="91"/>
      <c r="AA25" s="91"/>
      <c r="AB25" s="91"/>
      <c r="AC25" s="91"/>
      <c r="AD25" s="91"/>
    </row>
    <row r="26" spans="1:30" s="43" customFormat="1" ht="21.75" customHeight="1">
      <c r="A26" s="91"/>
      <c r="B26" s="50"/>
      <c r="C26" s="266"/>
      <c r="D26" s="65"/>
      <c r="E26" s="64"/>
      <c r="F26" s="63"/>
      <c r="G26" s="61"/>
      <c r="H26" s="61"/>
      <c r="I26" s="230">
        <v>1</v>
      </c>
      <c r="J26" s="62">
        <v>1</v>
      </c>
      <c r="K26" s="102">
        <f t="shared" si="1"/>
        <v>0</v>
      </c>
      <c r="L26" s="46"/>
      <c r="M26" s="91"/>
      <c r="N26" s="91"/>
      <c r="O26" s="91"/>
      <c r="P26" s="91"/>
      <c r="Q26" s="91"/>
      <c r="R26" s="91"/>
      <c r="S26" s="91"/>
      <c r="T26" s="91"/>
      <c r="U26" s="91"/>
      <c r="V26" s="91"/>
      <c r="W26" s="91"/>
      <c r="X26" s="91"/>
      <c r="Y26" s="91"/>
      <c r="Z26" s="91"/>
      <c r="AA26" s="91"/>
      <c r="AB26" s="91"/>
      <c r="AC26" s="91"/>
      <c r="AD26" s="91"/>
    </row>
    <row r="27" spans="1:30" s="43" customFormat="1" ht="21.75" customHeight="1">
      <c r="A27" s="91"/>
      <c r="B27" s="50"/>
      <c r="C27" s="266"/>
      <c r="D27" s="65"/>
      <c r="E27" s="64"/>
      <c r="F27" s="63"/>
      <c r="G27" s="61"/>
      <c r="H27" s="61"/>
      <c r="I27" s="230">
        <v>1</v>
      </c>
      <c r="J27" s="62">
        <v>1</v>
      </c>
      <c r="K27" s="102">
        <f t="shared" si="1"/>
        <v>0</v>
      </c>
      <c r="L27" s="46"/>
      <c r="M27" s="91"/>
      <c r="N27" s="91"/>
      <c r="O27" s="91"/>
      <c r="P27" s="91"/>
      <c r="Q27" s="91"/>
      <c r="R27" s="91"/>
      <c r="S27" s="91"/>
      <c r="T27" s="91"/>
      <c r="U27" s="91"/>
      <c r="V27" s="91"/>
      <c r="W27" s="91"/>
      <c r="X27" s="91"/>
      <c r="Y27" s="91"/>
      <c r="Z27" s="91"/>
      <c r="AA27" s="91"/>
      <c r="AB27" s="91"/>
      <c r="AC27" s="91"/>
      <c r="AD27" s="91"/>
    </row>
    <row r="28" spans="1:30" s="43" customFormat="1" ht="17.25" customHeight="1">
      <c r="A28" s="91"/>
      <c r="B28" s="50"/>
      <c r="C28" s="469"/>
      <c r="D28" s="469"/>
      <c r="E28" s="469"/>
      <c r="F28" s="469"/>
      <c r="G28" s="469"/>
      <c r="H28" s="469"/>
      <c r="I28" s="469"/>
      <c r="J28" s="469"/>
      <c r="K28" s="324">
        <f>SUM(K21:K27)</f>
        <v>0</v>
      </c>
      <c r="L28" s="46"/>
      <c r="M28" s="91"/>
      <c r="N28" s="91"/>
      <c r="O28" s="91"/>
      <c r="P28" s="91"/>
      <c r="Q28" s="91"/>
      <c r="R28" s="91"/>
      <c r="S28" s="91"/>
      <c r="T28" s="91"/>
      <c r="U28" s="91"/>
      <c r="V28" s="91"/>
      <c r="W28" s="91"/>
      <c r="X28" s="91"/>
      <c r="Y28" s="91"/>
      <c r="Z28" s="91"/>
      <c r="AA28" s="91"/>
      <c r="AB28" s="91"/>
      <c r="AC28" s="91"/>
      <c r="AD28" s="91"/>
    </row>
    <row r="29" spans="1:30" s="43" customFormat="1" ht="17.25" customHeight="1">
      <c r="A29" s="91"/>
      <c r="B29" s="50"/>
      <c r="C29" s="470"/>
      <c r="D29" s="470"/>
      <c r="E29" s="470"/>
      <c r="F29" s="470"/>
      <c r="G29" s="470"/>
      <c r="H29" s="470"/>
      <c r="I29" s="470"/>
      <c r="J29" s="470"/>
      <c r="K29" s="49"/>
      <c r="L29" s="46"/>
      <c r="M29" s="91"/>
      <c r="N29" s="91"/>
      <c r="O29" s="91"/>
      <c r="P29" s="91"/>
      <c r="Q29" s="91"/>
      <c r="R29" s="91"/>
      <c r="S29" s="91"/>
      <c r="T29" s="91"/>
      <c r="U29" s="91"/>
      <c r="V29" s="91"/>
      <c r="W29" s="91"/>
      <c r="X29" s="91"/>
      <c r="Y29" s="91"/>
      <c r="Z29" s="91"/>
      <c r="AA29" s="91"/>
      <c r="AB29" s="91"/>
      <c r="AC29" s="91"/>
      <c r="AD29" s="91"/>
    </row>
    <row r="30" spans="1:30" s="43" customFormat="1" ht="20.25" customHeight="1">
      <c r="A30" s="91"/>
      <c r="B30" s="50"/>
      <c r="C30" s="466" t="s">
        <v>57</v>
      </c>
      <c r="D30" s="467"/>
      <c r="E30" s="467"/>
      <c r="F30" s="467"/>
      <c r="G30" s="467"/>
      <c r="H30" s="467"/>
      <c r="I30" s="467"/>
      <c r="J30" s="468"/>
      <c r="K30" s="77">
        <f>+K17-K28</f>
        <v>0</v>
      </c>
      <c r="L30" s="46"/>
      <c r="M30" s="91"/>
      <c r="N30" s="91"/>
      <c r="O30" s="91"/>
      <c r="P30" s="91"/>
      <c r="Q30" s="91"/>
      <c r="R30" s="91"/>
      <c r="S30" s="91"/>
      <c r="T30" s="91"/>
      <c r="U30" s="91"/>
      <c r="V30" s="91"/>
      <c r="W30" s="91"/>
      <c r="X30" s="91"/>
      <c r="Y30" s="91"/>
      <c r="Z30" s="91"/>
      <c r="AA30" s="91"/>
      <c r="AB30" s="91"/>
      <c r="AC30" s="91"/>
      <c r="AD30" s="91"/>
    </row>
    <row r="31" spans="1:30" s="43" customFormat="1" ht="35.25" customHeight="1">
      <c r="A31" s="91"/>
      <c r="B31" s="50"/>
      <c r="C31" s="442" t="s">
        <v>22</v>
      </c>
      <c r="D31" s="443"/>
      <c r="E31" s="443"/>
      <c r="F31" s="443"/>
      <c r="G31" s="443"/>
      <c r="H31" s="443"/>
      <c r="I31" s="443"/>
      <c r="J31" s="444"/>
      <c r="K31" s="108">
        <v>15</v>
      </c>
      <c r="L31" s="46"/>
      <c r="M31" s="91"/>
      <c r="N31" s="91"/>
      <c r="O31" s="91"/>
      <c r="P31" s="91"/>
      <c r="Q31" s="91"/>
      <c r="R31" s="91"/>
      <c r="S31" s="91"/>
      <c r="T31" s="91"/>
      <c r="U31" s="91"/>
      <c r="V31" s="91"/>
      <c r="W31" s="91"/>
      <c r="X31" s="91"/>
      <c r="Y31" s="91"/>
      <c r="Z31" s="91"/>
      <c r="AA31" s="91"/>
      <c r="AB31" s="91"/>
      <c r="AC31" s="91"/>
      <c r="AD31" s="91"/>
    </row>
    <row r="32" spans="1:30" s="43" customFormat="1" ht="20.25" customHeight="1">
      <c r="A32" s="91"/>
      <c r="B32" s="50"/>
      <c r="C32" s="431" t="s">
        <v>58</v>
      </c>
      <c r="D32" s="432"/>
      <c r="E32" s="432"/>
      <c r="F32" s="432"/>
      <c r="G32" s="432"/>
      <c r="H32" s="432"/>
      <c r="I32" s="432"/>
      <c r="J32" s="433"/>
      <c r="K32" s="109">
        <f>K30*0.436*K31/1000</f>
        <v>0</v>
      </c>
      <c r="L32" s="46"/>
      <c r="M32" s="92"/>
      <c r="N32" s="91"/>
      <c r="O32" s="91"/>
      <c r="P32" s="91"/>
      <c r="Q32" s="91"/>
      <c r="R32" s="91"/>
      <c r="S32" s="91"/>
      <c r="T32" s="91"/>
      <c r="U32" s="91"/>
      <c r="V32" s="91"/>
      <c r="W32" s="91"/>
      <c r="X32" s="91"/>
      <c r="Y32" s="91"/>
      <c r="Z32" s="91"/>
      <c r="AA32" s="91"/>
      <c r="AB32" s="91"/>
      <c r="AC32" s="91"/>
      <c r="AD32" s="91"/>
    </row>
    <row r="33" spans="1:30" ht="40.5" customHeight="1">
      <c r="A33" s="87"/>
      <c r="B33" s="50"/>
      <c r="C33" s="60" t="s">
        <v>304</v>
      </c>
      <c r="D33" s="59"/>
      <c r="E33" s="57"/>
      <c r="F33" s="58"/>
      <c r="G33" s="58"/>
      <c r="H33" s="58"/>
      <c r="I33" s="58"/>
      <c r="J33" s="57"/>
      <c r="K33" s="57"/>
      <c r="L33" s="55"/>
      <c r="M33" s="93"/>
      <c r="N33" s="87"/>
      <c r="O33" s="87"/>
      <c r="P33" s="87"/>
      <c r="Q33" s="87"/>
      <c r="R33" s="87"/>
      <c r="S33" s="87"/>
      <c r="T33" s="87"/>
      <c r="U33" s="87"/>
      <c r="V33" s="87"/>
      <c r="W33" s="87"/>
      <c r="X33" s="87"/>
      <c r="Y33" s="87"/>
      <c r="Z33" s="87"/>
      <c r="AA33" s="87"/>
      <c r="AB33" s="87"/>
      <c r="AC33" s="87"/>
      <c r="AD33" s="87"/>
    </row>
    <row r="34" spans="1:30" s="43" customFormat="1" ht="18.75" customHeight="1">
      <c r="A34" s="91"/>
      <c r="B34" s="50"/>
      <c r="C34" s="434" t="s">
        <v>71</v>
      </c>
      <c r="D34" s="435"/>
      <c r="E34" s="435"/>
      <c r="F34" s="436">
        <f>SUM(E21:E27)</f>
        <v>0</v>
      </c>
      <c r="G34" s="436"/>
      <c r="H34" s="56"/>
      <c r="I34" s="56"/>
      <c r="J34" s="49"/>
      <c r="K34" s="49"/>
      <c r="L34" s="55"/>
      <c r="M34" s="91"/>
      <c r="N34" s="91"/>
      <c r="O34" s="91"/>
      <c r="P34" s="91"/>
      <c r="Q34" s="91"/>
      <c r="R34" s="91"/>
      <c r="S34" s="91"/>
      <c r="T34" s="91"/>
      <c r="U34" s="91"/>
      <c r="V34" s="91"/>
      <c r="W34" s="91"/>
      <c r="X34" s="91"/>
      <c r="Y34" s="91"/>
      <c r="Z34" s="91"/>
      <c r="AA34" s="91"/>
      <c r="AB34" s="91"/>
      <c r="AC34" s="91"/>
      <c r="AD34" s="91"/>
    </row>
    <row r="35" spans="1:30" s="43" customFormat="1" ht="18.75" customHeight="1">
      <c r="A35" s="91"/>
      <c r="B35" s="50"/>
      <c r="C35" s="434" t="s">
        <v>63</v>
      </c>
      <c r="D35" s="435"/>
      <c r="E35" s="435"/>
      <c r="F35" s="437"/>
      <c r="G35" s="437"/>
      <c r="H35" s="56"/>
      <c r="I35" s="56"/>
      <c r="J35" s="49"/>
      <c r="K35" s="49"/>
      <c r="L35" s="55"/>
      <c r="M35" s="91"/>
      <c r="N35" s="91"/>
      <c r="O35" s="91"/>
      <c r="P35" s="91"/>
      <c r="Q35" s="91"/>
      <c r="R35" s="91"/>
      <c r="S35" s="91"/>
      <c r="T35" s="91"/>
      <c r="U35" s="91"/>
      <c r="V35" s="91"/>
      <c r="W35" s="91"/>
      <c r="X35" s="91"/>
      <c r="Y35" s="91"/>
      <c r="Z35" s="91"/>
      <c r="AA35" s="91"/>
      <c r="AB35" s="91"/>
      <c r="AC35" s="91"/>
      <c r="AD35" s="91"/>
    </row>
    <row r="36" spans="1:30" s="43" customFormat="1" ht="18.75" customHeight="1">
      <c r="A36" s="91"/>
      <c r="B36" s="50"/>
      <c r="C36" s="438" t="s">
        <v>72</v>
      </c>
      <c r="D36" s="439"/>
      <c r="E36" s="440"/>
      <c r="F36" s="441">
        <f>F35+F34</f>
        <v>0</v>
      </c>
      <c r="G36" s="441"/>
      <c r="H36" s="56"/>
      <c r="I36" s="56"/>
      <c r="J36" s="49"/>
      <c r="K36" s="49"/>
      <c r="L36" s="55"/>
      <c r="M36" s="91"/>
      <c r="N36" s="91"/>
      <c r="O36" s="91"/>
      <c r="P36" s="91"/>
      <c r="Q36" s="91"/>
      <c r="R36" s="91"/>
      <c r="S36" s="91"/>
      <c r="T36" s="91"/>
      <c r="U36" s="91"/>
      <c r="V36" s="91"/>
      <c r="W36" s="91"/>
      <c r="X36" s="91"/>
      <c r="Y36" s="91"/>
      <c r="Z36" s="91"/>
      <c r="AA36" s="91"/>
      <c r="AB36" s="91"/>
      <c r="AC36" s="91"/>
      <c r="AD36" s="91"/>
    </row>
    <row r="37" spans="1:30" s="43" customFormat="1" ht="22.5" customHeight="1">
      <c r="A37" s="91"/>
      <c r="B37" s="50"/>
      <c r="C37" s="54"/>
      <c r="D37" s="54"/>
      <c r="E37" s="47"/>
      <c r="F37" s="53"/>
      <c r="G37" s="52"/>
      <c r="H37" s="52"/>
      <c r="I37" s="52"/>
      <c r="J37" s="47"/>
      <c r="K37" s="47"/>
      <c r="L37" s="46"/>
      <c r="M37" s="91"/>
      <c r="N37" s="91"/>
      <c r="O37" s="91"/>
      <c r="P37" s="91"/>
      <c r="Q37" s="91"/>
      <c r="R37" s="91"/>
      <c r="S37" s="91"/>
      <c r="T37" s="91"/>
      <c r="U37" s="91"/>
      <c r="V37" s="91"/>
      <c r="W37" s="91"/>
      <c r="X37" s="91"/>
      <c r="Y37" s="91"/>
      <c r="Z37" s="91"/>
      <c r="AA37" s="91"/>
      <c r="AB37" s="91"/>
      <c r="AC37" s="91"/>
      <c r="AD37" s="91"/>
    </row>
    <row r="38" spans="1:30" s="43" customFormat="1" ht="15.5">
      <c r="A38" s="91"/>
      <c r="B38" s="310" t="s">
        <v>4</v>
      </c>
      <c r="C38" s="49" t="s">
        <v>7</v>
      </c>
      <c r="D38" s="54"/>
      <c r="E38" s="47"/>
      <c r="F38" s="53"/>
      <c r="G38" s="52"/>
      <c r="H38" s="52"/>
      <c r="I38" s="52"/>
      <c r="J38" s="48"/>
      <c r="K38" s="51"/>
      <c r="L38" s="46"/>
      <c r="M38" s="91"/>
      <c r="N38" s="91"/>
      <c r="O38" s="91"/>
      <c r="P38" s="91"/>
      <c r="Q38" s="91"/>
      <c r="R38" s="91"/>
      <c r="S38" s="91"/>
      <c r="T38" s="91"/>
      <c r="U38" s="91"/>
      <c r="V38" s="91"/>
      <c r="W38" s="91"/>
      <c r="X38" s="91"/>
      <c r="Y38" s="91"/>
      <c r="Z38" s="91"/>
      <c r="AA38" s="91"/>
      <c r="AB38" s="91"/>
      <c r="AC38" s="91"/>
      <c r="AD38" s="91"/>
    </row>
    <row r="39" spans="1:30" s="43" customFormat="1" ht="15" customHeight="1">
      <c r="A39" s="91"/>
      <c r="B39" s="310" t="s">
        <v>6</v>
      </c>
      <c r="C39" s="34" t="s">
        <v>43</v>
      </c>
      <c r="D39" s="49"/>
      <c r="E39" s="47"/>
      <c r="F39" s="48"/>
      <c r="G39" s="48" t="s">
        <v>35</v>
      </c>
      <c r="H39" s="48"/>
      <c r="I39" s="48"/>
      <c r="J39" s="47"/>
      <c r="K39" s="47"/>
      <c r="L39" s="46"/>
      <c r="M39" s="94"/>
      <c r="N39" s="91"/>
      <c r="O39" s="91"/>
      <c r="P39" s="91"/>
      <c r="Q39" s="91"/>
      <c r="R39" s="91"/>
      <c r="S39" s="91"/>
      <c r="T39" s="91"/>
      <c r="U39" s="91"/>
      <c r="V39" s="91"/>
      <c r="W39" s="91"/>
      <c r="X39" s="91"/>
      <c r="Y39" s="91"/>
      <c r="Z39" s="91"/>
      <c r="AA39" s="91"/>
      <c r="AB39" s="91"/>
      <c r="AC39" s="91"/>
      <c r="AD39" s="91"/>
    </row>
    <row r="40" spans="1:30" s="43" customFormat="1" ht="15.75" customHeight="1" thickBot="1">
      <c r="A40" s="91"/>
      <c r="B40" s="45"/>
      <c r="C40" s="423"/>
      <c r="D40" s="423"/>
      <c r="E40" s="423"/>
      <c r="F40" s="423"/>
      <c r="G40" s="423"/>
      <c r="H40" s="423"/>
      <c r="I40" s="423"/>
      <c r="J40" s="423"/>
      <c r="K40" s="423"/>
      <c r="L40" s="44"/>
      <c r="M40" s="91"/>
      <c r="N40" s="91"/>
      <c r="O40" s="91"/>
      <c r="P40" s="91"/>
      <c r="Q40" s="91"/>
      <c r="R40" s="91"/>
      <c r="S40" s="91"/>
      <c r="T40" s="91"/>
      <c r="U40" s="91"/>
      <c r="V40" s="91"/>
      <c r="W40" s="91"/>
      <c r="X40" s="91"/>
      <c r="Y40" s="91"/>
      <c r="Z40" s="91"/>
      <c r="AA40" s="91"/>
      <c r="AB40" s="91"/>
      <c r="AC40" s="91"/>
      <c r="AD40" s="91"/>
    </row>
    <row r="41" spans="1:30">
      <c r="A41" s="87"/>
      <c r="B41" s="88"/>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row>
    <row r="42" spans="1:30">
      <c r="A42" s="87"/>
      <c r="B42" s="88"/>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row>
    <row r="43" spans="1:30">
      <c r="A43" s="87"/>
      <c r="B43" s="88"/>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row>
    <row r="44" spans="1:30">
      <c r="A44" s="87"/>
      <c r="B44" s="88"/>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row>
    <row r="45" spans="1:30">
      <c r="A45" s="87"/>
      <c r="B45" s="88"/>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row>
    <row r="46" spans="1:30">
      <c r="A46" s="87"/>
      <c r="B46" s="88"/>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row>
    <row r="47" spans="1:30">
      <c r="A47" s="87"/>
      <c r="B47" s="88"/>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row>
    <row r="48" spans="1:30">
      <c r="A48" s="87"/>
      <c r="B48" s="88"/>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row>
    <row r="49" spans="1:30">
      <c r="A49" s="87"/>
      <c r="B49" s="88"/>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row>
    <row r="50" spans="1:30">
      <c r="A50" s="87"/>
      <c r="B50" s="88"/>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row>
    <row r="51" spans="1:30">
      <c r="A51" s="87"/>
      <c r="B51" s="88"/>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row>
    <row r="52" spans="1:30">
      <c r="A52" s="87"/>
      <c r="B52" s="88"/>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row>
    <row r="53" spans="1:30">
      <c r="A53" s="87"/>
      <c r="B53" s="88"/>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row>
    <row r="54" spans="1:30">
      <c r="A54" s="87"/>
      <c r="B54" s="88"/>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row>
    <row r="55" spans="1:30">
      <c r="A55" s="87"/>
      <c r="B55" s="88"/>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row>
    <row r="56" spans="1:30">
      <c r="A56" s="87"/>
      <c r="B56" s="88"/>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row>
    <row r="57" spans="1:30">
      <c r="A57" s="87"/>
      <c r="B57" s="88"/>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row>
    <row r="58" spans="1:30">
      <c r="A58" s="87"/>
      <c r="B58" s="88"/>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row>
    <row r="59" spans="1:30">
      <c r="A59" s="87"/>
      <c r="B59" s="8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row>
    <row r="60" spans="1:30">
      <c r="A60" s="87"/>
      <c r="B60" s="88"/>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row>
    <row r="61" spans="1:30">
      <c r="A61" s="87"/>
      <c r="B61" s="88"/>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row>
    <row r="62" spans="1:30">
      <c r="A62" s="87"/>
      <c r="B62" s="88"/>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row>
    <row r="63" spans="1:30">
      <c r="A63" s="87"/>
      <c r="B63" s="88"/>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row>
    <row r="64" spans="1:30">
      <c r="A64" s="87"/>
      <c r="B64" s="88"/>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row>
    <row r="65" spans="1:30">
      <c r="A65" s="87"/>
      <c r="B65" s="88"/>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row>
    <row r="66" spans="1:30">
      <c r="A66" s="87"/>
      <c r="B66" s="88"/>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row>
    <row r="67" spans="1:30">
      <c r="A67" s="87"/>
      <c r="B67" s="88"/>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row>
    <row r="68" spans="1:30">
      <c r="A68" s="87"/>
      <c r="B68" s="88"/>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row>
    <row r="69" spans="1:30">
      <c r="A69" s="87"/>
      <c r="B69" s="88"/>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row>
    <row r="70" spans="1:30">
      <c r="A70" s="87"/>
      <c r="B70" s="88"/>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row>
    <row r="71" spans="1:30">
      <c r="A71" s="87"/>
      <c r="B71" s="88"/>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row>
    <row r="72" spans="1:30">
      <c r="A72" s="87"/>
      <c r="B72" s="88"/>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row>
    <row r="73" spans="1:30">
      <c r="A73" s="87"/>
      <c r="B73" s="88"/>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row>
    <row r="74" spans="1:30">
      <c r="A74" s="87"/>
      <c r="B74" s="88"/>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row>
    <row r="75" spans="1:30">
      <c r="A75" s="87"/>
      <c r="B75" s="88"/>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row>
    <row r="76" spans="1:30">
      <c r="A76" s="87"/>
      <c r="B76" s="88"/>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row>
    <row r="77" spans="1:30">
      <c r="A77" s="87"/>
      <c r="B77" s="88"/>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row>
    <row r="78" spans="1:30">
      <c r="A78" s="87"/>
      <c r="B78" s="88"/>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row>
    <row r="79" spans="1:30">
      <c r="A79" s="87"/>
      <c r="B79" s="88"/>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row>
    <row r="80" spans="1:30">
      <c r="A80" s="87"/>
      <c r="B80" s="88"/>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row>
    <row r="81" spans="1:30">
      <c r="A81" s="87"/>
      <c r="B81" s="88"/>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row>
    <row r="82" spans="1:30">
      <c r="A82" s="87"/>
      <c r="B82" s="88"/>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row>
    <row r="83" spans="1:30">
      <c r="A83" s="87"/>
      <c r="B83" s="88"/>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row>
    <row r="84" spans="1:30">
      <c r="A84" s="87"/>
      <c r="B84" s="88"/>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row>
    <row r="85" spans="1:30">
      <c r="A85" s="87"/>
      <c r="B85" s="88"/>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row>
    <row r="86" spans="1:30">
      <c r="A86" s="87"/>
      <c r="B86" s="88"/>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row>
    <row r="87" spans="1:30">
      <c r="A87" s="87"/>
      <c r="B87" s="88"/>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row>
    <row r="88" spans="1:30">
      <c r="A88" s="87"/>
      <c r="B88" s="88"/>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row>
    <row r="89" spans="1:30">
      <c r="A89" s="87"/>
      <c r="B89" s="88"/>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row>
    <row r="90" spans="1:30">
      <c r="A90" s="87"/>
      <c r="B90" s="88"/>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row>
    <row r="91" spans="1:30">
      <c r="A91" s="87"/>
      <c r="B91" s="88"/>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row>
    <row r="92" spans="1:30">
      <c r="A92" s="87"/>
      <c r="B92" s="88"/>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row>
    <row r="93" spans="1:30">
      <c r="A93" s="87"/>
      <c r="B93" s="88"/>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row>
    <row r="94" spans="1:30">
      <c r="A94" s="87"/>
      <c r="B94" s="88"/>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row>
    <row r="95" spans="1:30">
      <c r="A95" s="87"/>
      <c r="B95" s="88"/>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row>
    <row r="96" spans="1:30">
      <c r="A96" s="87"/>
      <c r="B96" s="88"/>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row>
    <row r="97" spans="1:30">
      <c r="A97" s="87"/>
      <c r="B97" s="88"/>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row>
    <row r="98" spans="1:30">
      <c r="A98" s="87"/>
      <c r="B98" s="88"/>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row>
    <row r="99" spans="1:30">
      <c r="A99" s="87"/>
      <c r="B99" s="88"/>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row>
    <row r="100" spans="1:30">
      <c r="A100" s="87"/>
      <c r="B100" s="88"/>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t="s">
        <v>35</v>
      </c>
    </row>
  </sheetData>
  <sheetProtection password="C730" sheet="1" selectLockedCells="1"/>
  <mergeCells count="28">
    <mergeCell ref="C19:K19"/>
    <mergeCell ref="F34:G34"/>
    <mergeCell ref="F35:G35"/>
    <mergeCell ref="C30:J30"/>
    <mergeCell ref="C31:J31"/>
    <mergeCell ref="C32:J32"/>
    <mergeCell ref="C28:J28"/>
    <mergeCell ref="C29:J29"/>
    <mergeCell ref="C8:K8"/>
    <mergeCell ref="C2:H2"/>
    <mergeCell ref="C3:K3"/>
    <mergeCell ref="C5:D5"/>
    <mergeCell ref="C16:E16"/>
    <mergeCell ref="F5:K5"/>
    <mergeCell ref="C11:E11"/>
    <mergeCell ref="C14:E14"/>
    <mergeCell ref="C15:E15"/>
    <mergeCell ref="C6:D6"/>
    <mergeCell ref="F6:K6"/>
    <mergeCell ref="C9:E9"/>
    <mergeCell ref="C10:E10"/>
    <mergeCell ref="C12:E12"/>
    <mergeCell ref="C13:E13"/>
    <mergeCell ref="C40:K40"/>
    <mergeCell ref="C35:E35"/>
    <mergeCell ref="C36:E36"/>
    <mergeCell ref="C34:E34"/>
    <mergeCell ref="F36:G36"/>
  </mergeCells>
  <conditionalFormatting sqref="H10:I16">
    <cfRule type="cellIs" dxfId="32" priority="16" stopIfTrue="1" operator="greaterThan">
      <formula>8760</formula>
    </cfRule>
  </conditionalFormatting>
  <conditionalFormatting sqref="H21:I24">
    <cfRule type="cellIs" dxfId="31" priority="8" stopIfTrue="1" operator="greaterThan">
      <formula>8760</formula>
    </cfRule>
  </conditionalFormatting>
  <conditionalFormatting sqref="I10:I16">
    <cfRule type="cellIs" dxfId="30" priority="15" operator="greaterThan">
      <formula>1</formula>
    </cfRule>
  </conditionalFormatting>
  <conditionalFormatting sqref="I21:I27">
    <cfRule type="cellIs" dxfId="29" priority="1" operator="greaterThan">
      <formula>1</formula>
    </cfRule>
  </conditionalFormatting>
  <conditionalFormatting sqref="I25:I27">
    <cfRule type="cellIs" dxfId="28" priority="2" stopIfTrue="1" operator="greaterThan">
      <formula>8760</formula>
    </cfRule>
  </conditionalFormatting>
  <conditionalFormatting sqref="J10:J16">
    <cfRule type="cellIs" dxfId="27" priority="35" operator="greaterThan">
      <formula>1</formula>
    </cfRule>
    <cfRule type="cellIs" dxfId="26" priority="36" operator="lessThanOrEqual">
      <formula>0</formula>
    </cfRule>
  </conditionalFormatting>
  <conditionalFormatting sqref="J21:J27">
    <cfRule type="cellIs" dxfId="25" priority="33" operator="greaterThan">
      <formula>1</formula>
    </cfRule>
    <cfRule type="cellIs" dxfId="24" priority="34" operator="lessThanOrEqual">
      <formula>0</formula>
    </cfRule>
  </conditionalFormatting>
  <dataValidations disablePrompts="1" count="1">
    <dataValidation type="list" allowBlank="1" showInputMessage="1" showErrorMessage="1" sqref="F10:F16 F21:F27" xr:uid="{00000000-0002-0000-0500-000000000000}">
      <formula1>"bitte eintragen,Tag,Nacht,ganztägig"</formula1>
    </dataValidation>
  </dataValidations>
  <pageMargins left="0.59055118110236227" right="0.39370078740157483" top="0.39370078740157483" bottom="0.39370078740157483" header="0.51181102362204722" footer="0.51181102362204722"/>
  <pageSetup paperSize="9" scale="6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theme="6" tint="0.59999389629810485"/>
  </sheetPr>
  <dimension ref="A1:AC100"/>
  <sheetViews>
    <sheetView showGridLines="0" showRowColHeaders="0" zoomScaleNormal="100" zoomScaleSheetLayoutView="100" workbookViewId="0">
      <selection activeCell="C10" sqref="C10:E10"/>
    </sheetView>
  </sheetViews>
  <sheetFormatPr baseColWidth="10" defaultColWidth="10.81640625" defaultRowHeight="12.5"/>
  <cols>
    <col min="1" max="1" width="3.1796875" style="143" customWidth="1"/>
    <col min="2" max="2" width="2.81640625" style="143" bestFit="1" customWidth="1"/>
    <col min="3" max="8" width="10.81640625" style="143"/>
    <col min="9" max="9" width="14" style="143" customWidth="1"/>
    <col min="10" max="10" width="23.453125" style="143" customWidth="1"/>
    <col min="11" max="11" width="11.81640625" style="143" customWidth="1"/>
    <col min="12" max="16384" width="10.81640625" style="143"/>
  </cols>
  <sheetData>
    <row r="1" spans="1:29" ht="13.5" customHeight="1" thickBot="1">
      <c r="A1" s="136" t="s">
        <v>35</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row>
    <row r="2" spans="1:29" ht="77.25" customHeight="1">
      <c r="A2" s="136"/>
      <c r="B2" s="76"/>
      <c r="C2" s="477" t="s">
        <v>344</v>
      </c>
      <c r="D2" s="477"/>
      <c r="E2" s="477"/>
      <c r="F2" s="477"/>
      <c r="G2" s="477"/>
      <c r="H2" s="477"/>
      <c r="I2" s="75"/>
      <c r="J2" s="75"/>
      <c r="K2" s="74"/>
      <c r="L2" s="136"/>
      <c r="M2" s="136"/>
      <c r="N2" s="136"/>
      <c r="O2" s="136"/>
      <c r="P2" s="136"/>
      <c r="Q2" s="136"/>
      <c r="R2" s="136"/>
      <c r="S2" s="136"/>
      <c r="T2" s="136"/>
      <c r="U2" s="136"/>
      <c r="V2" s="136"/>
      <c r="W2" s="136"/>
      <c r="X2" s="136"/>
      <c r="Y2" s="136"/>
      <c r="Z2" s="136"/>
      <c r="AA2" s="136"/>
      <c r="AB2" s="136"/>
      <c r="AC2" s="136"/>
    </row>
    <row r="3" spans="1:29" ht="15.75" customHeight="1">
      <c r="A3" s="136"/>
      <c r="B3" s="50"/>
      <c r="C3" s="457"/>
      <c r="D3" s="457"/>
      <c r="E3" s="458"/>
      <c r="F3" s="458"/>
      <c r="G3" s="458"/>
      <c r="H3" s="458"/>
      <c r="I3" s="459"/>
      <c r="J3" s="459"/>
      <c r="K3" s="55"/>
      <c r="L3" s="136"/>
      <c r="M3" s="136"/>
      <c r="N3" s="136"/>
      <c r="O3" s="136"/>
      <c r="P3" s="136"/>
      <c r="Q3" s="136"/>
      <c r="R3" s="136"/>
      <c r="S3" s="136"/>
      <c r="T3" s="136"/>
      <c r="U3" s="136"/>
      <c r="V3" s="136"/>
      <c r="W3" s="136"/>
      <c r="X3" s="136"/>
      <c r="Y3" s="136"/>
      <c r="Z3" s="136"/>
      <c r="AA3" s="136"/>
      <c r="AB3" s="136"/>
      <c r="AC3" s="136"/>
    </row>
    <row r="4" spans="1:29" ht="15" customHeight="1">
      <c r="A4" s="136"/>
      <c r="B4" s="50"/>
      <c r="C4" s="73"/>
      <c r="D4" s="73"/>
      <c r="E4" s="57"/>
      <c r="F4" s="57"/>
      <c r="G4" s="57"/>
      <c r="H4" s="57"/>
      <c r="I4" s="57"/>
      <c r="J4" s="57"/>
      <c r="K4" s="55"/>
      <c r="L4" s="136"/>
      <c r="M4" s="136"/>
      <c r="N4" s="136"/>
      <c r="O4" s="136"/>
      <c r="P4" s="136"/>
      <c r="Q4" s="136"/>
      <c r="R4" s="136"/>
      <c r="S4" s="136"/>
      <c r="T4" s="136"/>
      <c r="U4" s="136"/>
      <c r="V4" s="136"/>
      <c r="W4" s="136"/>
      <c r="X4" s="136"/>
      <c r="Y4" s="136"/>
      <c r="Z4" s="136"/>
      <c r="AA4" s="136"/>
      <c r="AB4" s="136"/>
      <c r="AC4" s="136"/>
    </row>
    <row r="5" spans="1:29" ht="12.75" customHeight="1">
      <c r="A5" s="136"/>
      <c r="B5" s="50"/>
      <c r="C5" s="460" t="s">
        <v>0</v>
      </c>
      <c r="D5" s="460"/>
      <c r="E5" s="49"/>
      <c r="F5" s="461">
        <f>Basisdatenblatt!F12</f>
        <v>0</v>
      </c>
      <c r="G5" s="462"/>
      <c r="H5" s="462"/>
      <c r="I5" s="463"/>
      <c r="J5" s="464"/>
      <c r="K5" s="46"/>
      <c r="L5" s="136"/>
      <c r="M5" s="136"/>
      <c r="N5" s="136"/>
      <c r="O5" s="136"/>
      <c r="P5" s="136"/>
      <c r="Q5" s="136"/>
      <c r="R5" s="136"/>
      <c r="S5" s="136"/>
      <c r="T5" s="136"/>
      <c r="U5" s="136"/>
      <c r="V5" s="136"/>
      <c r="W5" s="136"/>
      <c r="X5" s="136"/>
      <c r="Y5" s="136"/>
      <c r="Z5" s="136"/>
      <c r="AA5" s="136"/>
      <c r="AB5" s="136"/>
      <c r="AC5" s="136"/>
    </row>
    <row r="6" spans="1:29" ht="12.75" customHeight="1">
      <c r="A6" s="136"/>
      <c r="B6" s="50"/>
      <c r="C6" s="460" t="s">
        <v>12</v>
      </c>
      <c r="D6" s="460"/>
      <c r="E6" s="49"/>
      <c r="F6" s="461">
        <f>Basisdatenblatt!F13</f>
        <v>0</v>
      </c>
      <c r="G6" s="462"/>
      <c r="H6" s="462"/>
      <c r="I6" s="463"/>
      <c r="J6" s="464"/>
      <c r="K6" s="46"/>
      <c r="L6" s="136"/>
      <c r="M6" s="136"/>
      <c r="N6" s="136"/>
      <c r="O6" s="136"/>
      <c r="P6" s="136"/>
      <c r="Q6" s="136"/>
      <c r="R6" s="136"/>
      <c r="S6" s="136"/>
      <c r="T6" s="136"/>
      <c r="U6" s="136"/>
      <c r="V6" s="136"/>
      <c r="W6" s="136"/>
      <c r="X6" s="136"/>
      <c r="Y6" s="136"/>
      <c r="Z6" s="136"/>
      <c r="AA6" s="136"/>
      <c r="AB6" s="136"/>
      <c r="AC6" s="136"/>
    </row>
    <row r="7" spans="1:29" ht="15" customHeight="1">
      <c r="A7" s="136"/>
      <c r="B7" s="50"/>
      <c r="C7" s="54"/>
      <c r="D7" s="54"/>
      <c r="E7" s="49"/>
      <c r="F7" s="53"/>
      <c r="G7" s="53"/>
      <c r="H7" s="53"/>
      <c r="I7" s="47"/>
      <c r="J7" s="47"/>
      <c r="K7" s="46"/>
      <c r="L7" s="136"/>
      <c r="M7" s="136"/>
      <c r="N7" s="136"/>
      <c r="O7" s="136"/>
      <c r="P7" s="136"/>
      <c r="Q7" s="136"/>
      <c r="R7" s="136"/>
      <c r="S7" s="136"/>
      <c r="T7" s="136"/>
      <c r="U7" s="136"/>
      <c r="V7" s="136"/>
      <c r="W7" s="136"/>
      <c r="X7" s="136"/>
      <c r="Y7" s="136"/>
      <c r="Z7" s="136"/>
      <c r="AA7" s="136"/>
      <c r="AB7" s="136"/>
      <c r="AC7" s="136"/>
    </row>
    <row r="8" spans="1:29" ht="15.75" customHeight="1">
      <c r="A8" s="136"/>
      <c r="B8" s="144"/>
      <c r="C8" s="445" t="s">
        <v>23</v>
      </c>
      <c r="D8" s="445"/>
      <c r="E8" s="445"/>
      <c r="F8" s="445"/>
      <c r="G8" s="445"/>
      <c r="H8" s="445"/>
      <c r="I8" s="445"/>
      <c r="J8" s="445"/>
      <c r="K8" s="237"/>
      <c r="L8" s="136"/>
      <c r="M8" s="136"/>
      <c r="N8" s="136"/>
      <c r="O8" s="136"/>
      <c r="P8" s="136"/>
      <c r="Q8" s="136"/>
      <c r="R8" s="136"/>
      <c r="S8" s="136"/>
      <c r="T8" s="136"/>
      <c r="U8" s="136"/>
      <c r="V8" s="136"/>
      <c r="W8" s="136"/>
      <c r="X8" s="136"/>
      <c r="Y8" s="136"/>
      <c r="Z8" s="136"/>
      <c r="AA8" s="136"/>
      <c r="AB8" s="136"/>
      <c r="AC8" s="136"/>
    </row>
    <row r="9" spans="1:29" ht="25">
      <c r="A9" s="136"/>
      <c r="B9" s="144"/>
      <c r="C9" s="446" t="s">
        <v>18</v>
      </c>
      <c r="D9" s="447"/>
      <c r="E9" s="448"/>
      <c r="F9" s="478" t="s">
        <v>19</v>
      </c>
      <c r="G9" s="479"/>
      <c r="H9" s="480"/>
      <c r="I9" s="68" t="s">
        <v>21</v>
      </c>
      <c r="J9" s="68" t="s">
        <v>20</v>
      </c>
      <c r="K9" s="238"/>
      <c r="L9" s="239"/>
      <c r="M9" s="239"/>
      <c r="N9" s="239"/>
      <c r="O9" s="239"/>
      <c r="P9" s="239"/>
      <c r="Q9" s="239"/>
      <c r="R9" s="136"/>
      <c r="S9" s="136"/>
      <c r="T9" s="136"/>
      <c r="U9" s="136"/>
      <c r="V9" s="136"/>
      <c r="W9" s="136"/>
      <c r="X9" s="136"/>
      <c r="Y9" s="136"/>
      <c r="Z9" s="136"/>
      <c r="AA9" s="136"/>
      <c r="AB9" s="136"/>
      <c r="AC9" s="136"/>
    </row>
    <row r="10" spans="1:29" ht="37.5" customHeight="1">
      <c r="A10" s="136"/>
      <c r="B10" s="240"/>
      <c r="C10" s="449" t="s">
        <v>31</v>
      </c>
      <c r="D10" s="450"/>
      <c r="E10" s="451"/>
      <c r="F10" s="471" t="s">
        <v>30</v>
      </c>
      <c r="G10" s="472"/>
      <c r="H10" s="473"/>
      <c r="I10" s="96"/>
      <c r="J10" s="61"/>
      <c r="K10" s="237"/>
      <c r="L10" s="136"/>
      <c r="M10" s="136"/>
      <c r="N10" s="136"/>
      <c r="O10" s="136"/>
      <c r="P10" s="136"/>
      <c r="Q10" s="136"/>
      <c r="R10" s="136"/>
      <c r="S10" s="136"/>
      <c r="T10" s="136"/>
      <c r="U10" s="136"/>
      <c r="V10" s="136"/>
      <c r="W10" s="136"/>
      <c r="X10" s="136"/>
      <c r="Y10" s="136"/>
      <c r="Z10" s="136"/>
      <c r="AA10" s="136"/>
      <c r="AB10" s="136"/>
      <c r="AC10" s="136"/>
    </row>
    <row r="11" spans="1:29" ht="37.5" customHeight="1">
      <c r="A11" s="136"/>
      <c r="B11" s="240"/>
      <c r="C11" s="449"/>
      <c r="D11" s="450"/>
      <c r="E11" s="451"/>
      <c r="F11" s="471"/>
      <c r="G11" s="472"/>
      <c r="H11" s="473"/>
      <c r="I11" s="96"/>
      <c r="J11" s="61"/>
      <c r="K11" s="237"/>
      <c r="L11" s="136"/>
      <c r="M11" s="136"/>
      <c r="N11" s="136"/>
      <c r="O11" s="136"/>
      <c r="P11" s="136"/>
      <c r="Q11" s="136"/>
      <c r="R11" s="136"/>
      <c r="S11" s="136"/>
      <c r="T11" s="136"/>
      <c r="U11" s="136"/>
      <c r="V11" s="136"/>
      <c r="W11" s="136"/>
      <c r="X11" s="136"/>
      <c r="Y11" s="136"/>
      <c r="Z11" s="136"/>
      <c r="AA11" s="136"/>
      <c r="AB11" s="136"/>
      <c r="AC11" s="136"/>
    </row>
    <row r="12" spans="1:29" ht="37.5" customHeight="1">
      <c r="A12" s="136"/>
      <c r="B12" s="240"/>
      <c r="C12" s="449"/>
      <c r="D12" s="450"/>
      <c r="E12" s="451"/>
      <c r="F12" s="471"/>
      <c r="G12" s="472"/>
      <c r="H12" s="473"/>
      <c r="I12" s="96"/>
      <c r="J12" s="61"/>
      <c r="K12" s="237"/>
      <c r="L12" s="136"/>
      <c r="M12" s="136"/>
      <c r="N12" s="136"/>
      <c r="O12" s="136"/>
      <c r="P12" s="136"/>
      <c r="Q12" s="136"/>
      <c r="R12" s="136"/>
      <c r="S12" s="136"/>
      <c r="T12" s="136"/>
      <c r="U12" s="136"/>
      <c r="V12" s="136"/>
      <c r="W12" s="136"/>
      <c r="X12" s="136"/>
      <c r="Y12" s="136"/>
      <c r="Z12" s="136"/>
      <c r="AA12" s="136"/>
      <c r="AB12" s="136"/>
      <c r="AC12" s="136"/>
    </row>
    <row r="13" spans="1:29" ht="37.5" customHeight="1">
      <c r="A13" s="136"/>
      <c r="B13" s="240"/>
      <c r="C13" s="449"/>
      <c r="D13" s="450"/>
      <c r="E13" s="451"/>
      <c r="F13" s="471"/>
      <c r="G13" s="472"/>
      <c r="H13" s="473"/>
      <c r="I13" s="96"/>
      <c r="J13" s="61"/>
      <c r="K13" s="237"/>
      <c r="L13" s="136"/>
      <c r="M13" s="136"/>
      <c r="N13" s="136"/>
      <c r="O13" s="136"/>
      <c r="P13" s="136"/>
      <c r="Q13" s="136"/>
      <c r="R13" s="136"/>
      <c r="S13" s="136"/>
      <c r="T13" s="136"/>
      <c r="U13" s="136"/>
      <c r="V13" s="136"/>
      <c r="W13" s="136"/>
      <c r="X13" s="136"/>
      <c r="Y13" s="136"/>
      <c r="Z13" s="136"/>
      <c r="AA13" s="136"/>
      <c r="AB13" s="136"/>
      <c r="AC13" s="136"/>
    </row>
    <row r="14" spans="1:29" ht="25.5" customHeight="1">
      <c r="A14" s="136"/>
      <c r="B14" s="240"/>
      <c r="C14" s="106"/>
      <c r="D14" s="106"/>
      <c r="E14" s="106"/>
      <c r="F14" s="106"/>
      <c r="G14" s="106"/>
      <c r="H14" s="106"/>
      <c r="I14" s="107"/>
      <c r="J14" s="113">
        <f>SUM(J10:J13)</f>
        <v>0</v>
      </c>
      <c r="K14" s="237"/>
      <c r="L14" s="136"/>
      <c r="M14" s="136"/>
      <c r="N14" s="136"/>
      <c r="O14" s="136"/>
      <c r="P14" s="136"/>
      <c r="Q14" s="136"/>
      <c r="R14" s="136"/>
      <c r="S14" s="136"/>
      <c r="T14" s="136"/>
      <c r="U14" s="136"/>
      <c r="V14" s="136"/>
      <c r="W14" s="136"/>
      <c r="X14" s="136"/>
      <c r="Y14" s="136"/>
      <c r="Z14" s="136"/>
      <c r="AA14" s="136"/>
      <c r="AB14" s="136"/>
      <c r="AC14" s="136"/>
    </row>
    <row r="15" spans="1:29" ht="15.75" customHeight="1">
      <c r="A15" s="136"/>
      <c r="B15" s="240"/>
      <c r="C15" s="431" t="s">
        <v>77</v>
      </c>
      <c r="D15" s="432"/>
      <c r="E15" s="432"/>
      <c r="F15" s="432"/>
      <c r="G15" s="432"/>
      <c r="H15" s="432"/>
      <c r="I15" s="433"/>
      <c r="J15" s="98" t="s">
        <v>55</v>
      </c>
      <c r="K15" s="237"/>
      <c r="L15" s="136"/>
      <c r="M15" s="136"/>
      <c r="N15" s="136"/>
      <c r="O15" s="136"/>
      <c r="P15" s="136"/>
      <c r="Q15" s="136"/>
      <c r="R15" s="136"/>
      <c r="S15" s="136"/>
      <c r="T15" s="136"/>
      <c r="U15" s="136"/>
      <c r="V15" s="136"/>
      <c r="W15" s="136"/>
      <c r="X15" s="136"/>
      <c r="Y15" s="136"/>
      <c r="Z15" s="136"/>
      <c r="AA15" s="136"/>
      <c r="AB15" s="136"/>
      <c r="AC15" s="136"/>
    </row>
    <row r="16" spans="1:29" ht="15.75" customHeight="1">
      <c r="A16" s="136"/>
      <c r="B16" s="240"/>
      <c r="C16" s="399" t="s">
        <v>73</v>
      </c>
      <c r="D16" s="400"/>
      <c r="E16" s="400"/>
      <c r="F16" s="400"/>
      <c r="G16" s="400"/>
      <c r="H16" s="400"/>
      <c r="I16" s="401"/>
      <c r="J16" s="110">
        <v>15</v>
      </c>
      <c r="K16" s="237"/>
      <c r="L16" s="136"/>
      <c r="M16" s="136"/>
      <c r="N16" s="136"/>
      <c r="O16" s="136"/>
      <c r="P16" s="136"/>
      <c r="Q16" s="136"/>
      <c r="R16" s="136"/>
      <c r="S16" s="136"/>
      <c r="T16" s="136"/>
      <c r="U16" s="136"/>
      <c r="V16" s="136"/>
      <c r="W16" s="136"/>
      <c r="X16" s="136"/>
      <c r="Y16" s="136"/>
      <c r="Z16" s="136"/>
      <c r="AA16" s="136"/>
      <c r="AB16" s="136"/>
      <c r="AC16" s="136"/>
    </row>
    <row r="17" spans="1:29" ht="15.75" customHeight="1">
      <c r="A17" s="136"/>
      <c r="B17" s="240"/>
      <c r="C17" s="399" t="s">
        <v>76</v>
      </c>
      <c r="D17" s="400"/>
      <c r="E17" s="400"/>
      <c r="F17" s="400"/>
      <c r="G17" s="400"/>
      <c r="H17" s="400"/>
      <c r="I17" s="401"/>
      <c r="J17" s="111" t="str">
        <f>IFERROR((VLOOKUP(Erdgas,WErte!M9:N12,2,FALSE)*J14*J16)/1000,"0,00")</f>
        <v>0,00</v>
      </c>
      <c r="K17" s="237"/>
      <c r="L17" s="136"/>
      <c r="M17" s="136"/>
      <c r="N17" s="136"/>
      <c r="O17" s="136"/>
      <c r="P17" s="136"/>
      <c r="Q17" s="136"/>
      <c r="R17" s="136"/>
      <c r="S17" s="136"/>
      <c r="T17" s="136"/>
      <c r="U17" s="136"/>
      <c r="V17" s="136"/>
      <c r="W17" s="136"/>
      <c r="X17" s="136"/>
      <c r="Y17" s="136"/>
      <c r="Z17" s="136"/>
      <c r="AA17" s="136"/>
      <c r="AB17" s="136"/>
      <c r="AC17" s="136"/>
    </row>
    <row r="18" spans="1:29" ht="12.75" customHeight="1">
      <c r="A18" s="136"/>
      <c r="B18" s="240"/>
      <c r="C18" s="474" t="s">
        <v>74</v>
      </c>
      <c r="D18" s="474"/>
      <c r="E18" s="474"/>
      <c r="F18" s="474"/>
      <c r="G18" s="474"/>
      <c r="H18" s="474"/>
      <c r="I18" s="474"/>
      <c r="J18" s="241">
        <f>SUM(I10:I13)</f>
        <v>0</v>
      </c>
      <c r="K18" s="237"/>
      <c r="L18" s="136"/>
      <c r="M18" s="136"/>
      <c r="N18" s="136"/>
      <c r="O18" s="136"/>
      <c r="P18" s="136"/>
      <c r="Q18" s="136"/>
      <c r="R18" s="136"/>
      <c r="S18" s="136"/>
      <c r="T18" s="136"/>
      <c r="U18" s="136"/>
      <c r="V18" s="136"/>
      <c r="W18" s="136"/>
      <c r="X18" s="136"/>
      <c r="Y18" s="136"/>
      <c r="Z18" s="136"/>
      <c r="AA18" s="136"/>
      <c r="AB18" s="136"/>
      <c r="AC18" s="136"/>
    </row>
    <row r="19" spans="1:29" ht="12.75" customHeight="1">
      <c r="A19" s="136"/>
      <c r="B19" s="242"/>
      <c r="C19" s="243"/>
      <c r="D19" s="243"/>
      <c r="E19" s="243"/>
      <c r="F19" s="243"/>
      <c r="G19" s="243"/>
      <c r="H19" s="243"/>
      <c r="I19" s="243"/>
      <c r="J19" s="244"/>
      <c r="K19" s="237"/>
      <c r="L19" s="136"/>
      <c r="M19" s="136"/>
      <c r="N19" s="136"/>
      <c r="O19" s="136"/>
      <c r="P19" s="136"/>
      <c r="Q19" s="136"/>
      <c r="R19" s="136"/>
      <c r="S19" s="136"/>
      <c r="T19" s="136"/>
      <c r="U19" s="136"/>
      <c r="V19" s="136"/>
      <c r="W19" s="136"/>
      <c r="X19" s="136"/>
      <c r="Y19" s="136"/>
      <c r="Z19" s="136"/>
      <c r="AA19" s="136"/>
      <c r="AB19" s="136"/>
      <c r="AC19" s="136"/>
    </row>
    <row r="20" spans="1:29" ht="23.15" customHeight="1">
      <c r="A20" s="136"/>
      <c r="B20" s="310" t="s">
        <v>4</v>
      </c>
      <c r="C20" s="475" t="str">
        <f>"Emissionsfaktor Energieträger: Erdgas " &amp;WErte!N9&amp; " kg CO2/kWh; Fernwärme " &amp;WErte!N10&amp; " kg CO2/kWh; Heizöl " &amp;WErte!N11&amp; " kg CO2/kWh;
(Quelle: Projektionsbericht der Bundesregierung 2021 und 2019 (Mit-Maßnahmen-Szenario - MMS) sowie ifeu (2014 und 2019)."</f>
        <v>Emissionsfaktor Energieträger: Erdgas 0,247 kg CO2/kWh; Fernwärme 0,183 kg CO2/kWh; Heizöl 0,318 kg CO2/kWh;
(Quelle: Projektionsbericht der Bundesregierung 2021 und 2019 (Mit-Maßnahmen-Szenario - MMS) sowie ifeu (2014 und 2019).</v>
      </c>
      <c r="D20" s="475"/>
      <c r="E20" s="475"/>
      <c r="F20" s="475"/>
      <c r="G20" s="475"/>
      <c r="H20" s="475"/>
      <c r="I20" s="475"/>
      <c r="J20" s="475"/>
      <c r="K20" s="476"/>
      <c r="L20" s="136"/>
      <c r="M20" s="136"/>
      <c r="N20" s="136"/>
      <c r="O20" s="136"/>
      <c r="P20" s="136"/>
      <c r="Q20" s="136"/>
      <c r="R20" s="136"/>
      <c r="S20" s="136"/>
      <c r="T20" s="136"/>
      <c r="U20" s="136"/>
      <c r="V20" s="136"/>
      <c r="W20" s="136"/>
      <c r="X20" s="136"/>
      <c r="Y20" s="136"/>
      <c r="Z20" s="136"/>
      <c r="AA20" s="136"/>
      <c r="AB20" s="136"/>
      <c r="AC20" s="136"/>
    </row>
    <row r="21" spans="1:29" ht="25.5" customHeight="1" thickBot="1">
      <c r="A21" s="136"/>
      <c r="B21" s="45"/>
      <c r="C21" s="423"/>
      <c r="D21" s="423"/>
      <c r="E21" s="423"/>
      <c r="F21" s="423"/>
      <c r="G21" s="423"/>
      <c r="H21" s="423"/>
      <c r="I21" s="423"/>
      <c r="J21" s="423"/>
      <c r="K21" s="44"/>
      <c r="L21" s="136"/>
      <c r="M21" s="136"/>
      <c r="N21" s="136"/>
      <c r="O21" s="136"/>
      <c r="P21" s="136"/>
      <c r="Q21" s="136"/>
      <c r="R21" s="136"/>
      <c r="S21" s="136"/>
      <c r="T21" s="136"/>
      <c r="U21" s="136"/>
      <c r="V21" s="136"/>
      <c r="W21" s="136"/>
      <c r="X21" s="136"/>
      <c r="Y21" s="136"/>
      <c r="Z21" s="136"/>
      <c r="AA21" s="136"/>
      <c r="AB21" s="136"/>
      <c r="AC21" s="136"/>
    </row>
    <row r="22" spans="1:29">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row>
    <row r="23" spans="1:29">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row>
    <row r="24" spans="1:29">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row>
    <row r="25" spans="1:29">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row>
    <row r="26" spans="1:29">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row>
    <row r="27" spans="1:29">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row>
    <row r="28" spans="1:29">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row>
    <row r="29" spans="1:29">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row>
    <row r="30" spans="1:29">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row>
    <row r="31" spans="1:29">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row>
    <row r="32" spans="1:29">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row>
    <row r="33" spans="1:29">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row>
    <row r="34" spans="1:29">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row>
    <row r="35" spans="1:29">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row>
    <row r="36" spans="1:29">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row>
    <row r="37" spans="1:29">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row>
    <row r="38" spans="1:29">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row>
    <row r="39" spans="1:29">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row>
    <row r="40" spans="1:29">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row>
    <row r="42" spans="1:29">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row>
    <row r="43" spans="1:29">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row>
    <row r="44" spans="1:29">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row>
    <row r="45" spans="1:29">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row>
    <row r="46" spans="1:29">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row>
    <row r="47" spans="1:29">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row>
    <row r="48" spans="1:29">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row>
    <row r="49" spans="1:29">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row>
    <row r="53" spans="1:29">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row>
    <row r="54" spans="1:29">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row>
    <row r="55" spans="1:29">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row>
    <row r="56" spans="1:29">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row>
    <row r="57" spans="1:29">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row>
    <row r="58" spans="1:29">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row>
    <row r="59" spans="1:29">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row>
    <row r="60" spans="1:29">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row>
    <row r="61" spans="1:29">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row>
    <row r="62" spans="1:29">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row>
    <row r="63" spans="1:29">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row>
    <row r="64" spans="1:29">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row>
    <row r="65" spans="1:29">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row>
    <row r="66" spans="1:29">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row>
    <row r="67" spans="1:29">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row>
    <row r="68" spans="1:29">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row>
    <row r="69" spans="1:29">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row>
    <row r="70" spans="1:29">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row>
    <row r="71" spans="1:29">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row>
    <row r="72" spans="1:29">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row>
    <row r="73" spans="1:29">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row>
    <row r="74" spans="1:29">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row>
    <row r="75" spans="1:29">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row>
    <row r="76" spans="1:29">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row>
    <row r="77" spans="1:29">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row>
    <row r="78" spans="1:29">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row>
    <row r="79" spans="1:29">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row>
    <row r="80" spans="1:29">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row>
    <row r="81" spans="1:29">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row>
    <row r="82" spans="1:29">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row>
    <row r="83" spans="1:29">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row>
    <row r="84" spans="1:29">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row>
    <row r="85" spans="1:29">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row>
    <row r="86" spans="1:29">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row>
    <row r="87" spans="1:29">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row>
    <row r="88" spans="1:29">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row>
    <row r="89" spans="1:29">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row>
    <row r="90" spans="1:29">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row>
    <row r="91" spans="1:29">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row>
    <row r="92" spans="1:29">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row>
    <row r="93" spans="1:29">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row>
    <row r="94" spans="1:29">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row>
    <row r="95" spans="1:29">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row>
    <row r="96" spans="1:29">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row>
    <row r="97" spans="1:29">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row>
    <row r="98" spans="1:29">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row>
    <row r="99" spans="1:29">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row>
    <row r="100" spans="1:29">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t="s">
        <v>35</v>
      </c>
    </row>
  </sheetData>
  <sheetProtection password="C730" sheet="1" selectLockedCells="1"/>
  <mergeCells count="23">
    <mergeCell ref="C8:J8"/>
    <mergeCell ref="C9:E9"/>
    <mergeCell ref="C2:H2"/>
    <mergeCell ref="C3:J3"/>
    <mergeCell ref="C5:D5"/>
    <mergeCell ref="F5:J5"/>
    <mergeCell ref="C6:D6"/>
    <mergeCell ref="F6:J6"/>
    <mergeCell ref="F9:H9"/>
    <mergeCell ref="C10:E10"/>
    <mergeCell ref="F10:H10"/>
    <mergeCell ref="C21:J21"/>
    <mergeCell ref="C12:E12"/>
    <mergeCell ref="F12:H12"/>
    <mergeCell ref="C13:E13"/>
    <mergeCell ref="F13:H13"/>
    <mergeCell ref="C15:I15"/>
    <mergeCell ref="C18:I18"/>
    <mergeCell ref="C11:E11"/>
    <mergeCell ref="F11:H11"/>
    <mergeCell ref="C16:I16"/>
    <mergeCell ref="C17:I17"/>
    <mergeCell ref="C20:K20"/>
  </mergeCells>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WErte!$M$8:$M$12</xm:f>
          </x14:formula1>
          <xm:sqref>J15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tabColor theme="6" tint="0.59999389629810485"/>
  </sheetPr>
  <dimension ref="A1:AC100"/>
  <sheetViews>
    <sheetView showRowColHeaders="0" zoomScaleNormal="100" zoomScaleSheetLayoutView="100" workbookViewId="0">
      <selection activeCell="C11" sqref="C11:E11"/>
    </sheetView>
  </sheetViews>
  <sheetFormatPr baseColWidth="10" defaultColWidth="10.81640625" defaultRowHeight="12.5"/>
  <cols>
    <col min="1" max="1" width="3.1796875" style="143" customWidth="1"/>
    <col min="2" max="2" width="2.81640625" style="143" bestFit="1" customWidth="1"/>
    <col min="3" max="8" width="10.81640625" style="143"/>
    <col min="9" max="9" width="14" style="143" customWidth="1"/>
    <col min="10" max="10" width="23.453125" style="143" customWidth="1"/>
    <col min="11" max="11" width="11.81640625" style="143" customWidth="1"/>
    <col min="12" max="16384" width="10.81640625" style="143"/>
  </cols>
  <sheetData>
    <row r="1" spans="1:29" ht="13.5" customHeight="1" thickBot="1">
      <c r="A1" s="136" t="s">
        <v>35</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row>
    <row r="2" spans="1:29" ht="77.25" customHeight="1">
      <c r="A2" s="136"/>
      <c r="B2" s="76"/>
      <c r="C2" s="477" t="s">
        <v>287</v>
      </c>
      <c r="D2" s="456"/>
      <c r="E2" s="456"/>
      <c r="F2" s="456"/>
      <c r="G2" s="456"/>
      <c r="H2" s="456"/>
      <c r="I2" s="75"/>
      <c r="J2" s="318"/>
      <c r="K2" s="317"/>
      <c r="L2" s="136"/>
      <c r="M2" s="136"/>
      <c r="N2" s="136"/>
      <c r="O2" s="136"/>
      <c r="P2" s="136"/>
      <c r="Q2" s="136"/>
      <c r="R2" s="136"/>
      <c r="S2" s="136"/>
      <c r="T2" s="136"/>
      <c r="U2" s="136"/>
      <c r="V2" s="136"/>
      <c r="W2" s="136"/>
      <c r="X2" s="136"/>
      <c r="Y2" s="136"/>
      <c r="Z2" s="136"/>
      <c r="AA2" s="136"/>
      <c r="AB2" s="136"/>
      <c r="AC2" s="136"/>
    </row>
    <row r="3" spans="1:29" ht="15.75" customHeight="1">
      <c r="A3" s="136"/>
      <c r="B3" s="50"/>
      <c r="C3" s="457"/>
      <c r="D3" s="457"/>
      <c r="E3" s="458"/>
      <c r="F3" s="458"/>
      <c r="G3" s="458"/>
      <c r="H3" s="458"/>
      <c r="I3" s="459"/>
      <c r="J3" s="459"/>
      <c r="K3" s="55"/>
      <c r="L3" s="136"/>
      <c r="M3" s="136"/>
      <c r="N3" s="136"/>
      <c r="O3" s="136"/>
      <c r="P3" s="136"/>
      <c r="Q3" s="136"/>
      <c r="R3" s="136"/>
      <c r="S3" s="136"/>
      <c r="T3" s="136"/>
      <c r="U3" s="136"/>
      <c r="V3" s="136"/>
      <c r="W3" s="136"/>
      <c r="X3" s="136"/>
      <c r="Y3" s="136"/>
      <c r="Z3" s="136"/>
      <c r="AA3" s="136"/>
      <c r="AB3" s="136"/>
      <c r="AC3" s="136"/>
    </row>
    <row r="4" spans="1:29" ht="15" customHeight="1">
      <c r="A4" s="136"/>
      <c r="B4" s="50"/>
      <c r="C4" s="73"/>
      <c r="D4" s="73"/>
      <c r="E4" s="57"/>
      <c r="F4" s="57"/>
      <c r="G4" s="57"/>
      <c r="H4" s="57"/>
      <c r="I4" s="57"/>
      <c r="J4" s="57"/>
      <c r="K4" s="55"/>
      <c r="L4" s="136"/>
      <c r="M4" s="136"/>
      <c r="N4" s="136"/>
      <c r="O4" s="136"/>
      <c r="P4" s="136"/>
      <c r="Q4" s="136"/>
      <c r="R4" s="136"/>
      <c r="S4" s="136"/>
      <c r="T4" s="136"/>
      <c r="U4" s="136"/>
      <c r="V4" s="136"/>
      <c r="W4" s="136"/>
      <c r="X4" s="136"/>
      <c r="Y4" s="136"/>
      <c r="Z4" s="136"/>
      <c r="AA4" s="136"/>
      <c r="AB4" s="136"/>
      <c r="AC4" s="136"/>
    </row>
    <row r="5" spans="1:29" ht="12.75" customHeight="1">
      <c r="A5" s="136"/>
      <c r="B5" s="50"/>
      <c r="C5" s="460" t="s">
        <v>0</v>
      </c>
      <c r="D5" s="460"/>
      <c r="E5" s="49"/>
      <c r="F5" s="461">
        <f>Basisdatenblatt!F12</f>
        <v>0</v>
      </c>
      <c r="G5" s="462"/>
      <c r="H5" s="462"/>
      <c r="I5" s="463"/>
      <c r="J5" s="464"/>
      <c r="K5" s="46"/>
      <c r="L5" s="136"/>
      <c r="M5" s="136"/>
      <c r="N5" s="136"/>
      <c r="O5" s="136"/>
      <c r="P5" s="136"/>
      <c r="Q5" s="136"/>
      <c r="R5" s="136"/>
      <c r="S5" s="136"/>
      <c r="T5" s="136"/>
      <c r="U5" s="136"/>
      <c r="V5" s="136"/>
      <c r="W5" s="136"/>
      <c r="X5" s="136"/>
      <c r="Y5" s="136"/>
      <c r="Z5" s="136"/>
      <c r="AA5" s="136"/>
      <c r="AB5" s="136"/>
      <c r="AC5" s="136"/>
    </row>
    <row r="6" spans="1:29" ht="12.75" customHeight="1">
      <c r="A6" s="136"/>
      <c r="B6" s="50"/>
      <c r="C6" s="460" t="s">
        <v>12</v>
      </c>
      <c r="D6" s="460"/>
      <c r="E6" s="49"/>
      <c r="F6" s="461">
        <f>Basisdatenblatt!F13</f>
        <v>0</v>
      </c>
      <c r="G6" s="462"/>
      <c r="H6" s="462"/>
      <c r="I6" s="463"/>
      <c r="J6" s="464"/>
      <c r="K6" s="46"/>
      <c r="L6" s="136"/>
      <c r="M6" s="136"/>
      <c r="N6" s="136"/>
      <c r="O6" s="136"/>
      <c r="P6" s="136"/>
      <c r="Q6" s="136"/>
      <c r="R6" s="136"/>
      <c r="S6" s="136"/>
      <c r="T6" s="136"/>
      <c r="U6" s="136"/>
      <c r="V6" s="136"/>
      <c r="W6" s="136"/>
      <c r="X6" s="136"/>
      <c r="Y6" s="136"/>
      <c r="Z6" s="136"/>
      <c r="AA6" s="136"/>
      <c r="AB6" s="136"/>
      <c r="AC6" s="136"/>
    </row>
    <row r="7" spans="1:29" ht="15" customHeight="1">
      <c r="A7" s="136"/>
      <c r="B7" s="50"/>
      <c r="C7" s="54"/>
      <c r="D7" s="54"/>
      <c r="E7" s="49"/>
      <c r="F7" s="53"/>
      <c r="G7" s="53"/>
      <c r="H7" s="53"/>
      <c r="I7" s="47"/>
      <c r="J7" s="47"/>
      <c r="K7" s="46"/>
      <c r="L7" s="136"/>
      <c r="M7" s="136"/>
      <c r="N7" s="136"/>
      <c r="O7" s="136"/>
      <c r="P7" s="136"/>
      <c r="Q7" s="136"/>
      <c r="R7" s="136"/>
      <c r="S7" s="136"/>
      <c r="T7" s="136"/>
      <c r="U7" s="136"/>
      <c r="V7" s="136"/>
      <c r="W7" s="136"/>
      <c r="X7" s="136"/>
      <c r="Y7" s="136"/>
      <c r="Z7" s="136"/>
      <c r="AA7" s="136"/>
      <c r="AB7" s="136"/>
      <c r="AC7" s="136"/>
    </row>
    <row r="8" spans="1:29" ht="15.75" customHeight="1">
      <c r="A8" s="312"/>
      <c r="B8" s="311"/>
      <c r="C8" s="445" t="s">
        <v>23</v>
      </c>
      <c r="D8" s="445"/>
      <c r="E8" s="445"/>
      <c r="F8" s="445"/>
      <c r="G8" s="445"/>
      <c r="H8" s="445"/>
      <c r="I8" s="445"/>
      <c r="J8" s="445"/>
      <c r="K8" s="237"/>
      <c r="L8" s="136"/>
      <c r="M8" s="136"/>
      <c r="N8" s="136"/>
      <c r="O8" s="136"/>
      <c r="P8" s="136"/>
      <c r="Q8" s="136"/>
      <c r="R8" s="136"/>
      <c r="S8" s="136"/>
      <c r="T8" s="136"/>
      <c r="U8" s="136"/>
      <c r="V8" s="136"/>
      <c r="W8" s="136"/>
      <c r="X8" s="136"/>
      <c r="Y8" s="136"/>
      <c r="Z8" s="136"/>
      <c r="AA8" s="136"/>
      <c r="AB8" s="136"/>
      <c r="AC8" s="136"/>
    </row>
    <row r="9" spans="1:29" ht="25">
      <c r="A9" s="312"/>
      <c r="B9" s="311"/>
      <c r="C9" s="485" t="s">
        <v>18</v>
      </c>
      <c r="D9" s="485"/>
      <c r="E9" s="485"/>
      <c r="F9" s="478" t="s">
        <v>19</v>
      </c>
      <c r="G9" s="479"/>
      <c r="H9" s="480"/>
      <c r="I9" s="68" t="s">
        <v>21</v>
      </c>
      <c r="J9" s="68" t="s">
        <v>20</v>
      </c>
      <c r="K9" s="238"/>
      <c r="L9" s="239"/>
      <c r="M9" s="239"/>
      <c r="N9" s="239"/>
      <c r="O9" s="239"/>
      <c r="P9" s="239"/>
      <c r="Q9" s="239"/>
      <c r="R9" s="136"/>
      <c r="S9" s="136"/>
      <c r="T9" s="136"/>
      <c r="U9" s="136"/>
      <c r="V9" s="136"/>
      <c r="W9" s="136"/>
      <c r="X9" s="136"/>
      <c r="Y9" s="136"/>
      <c r="Z9" s="136"/>
      <c r="AA9" s="136"/>
      <c r="AB9" s="136"/>
      <c r="AC9" s="136"/>
    </row>
    <row r="10" spans="1:29" ht="37.5" customHeight="1">
      <c r="A10" s="312"/>
      <c r="B10" s="311"/>
      <c r="C10" s="482" t="s">
        <v>288</v>
      </c>
      <c r="D10" s="482"/>
      <c r="E10" s="482"/>
      <c r="F10" s="471" t="s">
        <v>289</v>
      </c>
      <c r="G10" s="472"/>
      <c r="H10" s="473"/>
      <c r="I10" s="96"/>
      <c r="J10" s="61"/>
      <c r="K10" s="237"/>
      <c r="L10" s="136"/>
      <c r="M10" s="136"/>
      <c r="N10" s="136"/>
      <c r="O10" s="136"/>
      <c r="P10" s="136"/>
      <c r="Q10" s="136"/>
      <c r="R10" s="136"/>
      <c r="S10" s="136"/>
      <c r="T10" s="136"/>
      <c r="U10" s="136"/>
      <c r="V10" s="136"/>
      <c r="W10" s="136"/>
      <c r="X10" s="136"/>
      <c r="Y10" s="136"/>
      <c r="Z10" s="136"/>
      <c r="AA10" s="136"/>
      <c r="AB10" s="136"/>
      <c r="AC10" s="136"/>
    </row>
    <row r="11" spans="1:29" ht="37.5" customHeight="1">
      <c r="A11" s="312"/>
      <c r="B11" s="311"/>
      <c r="C11" s="482"/>
      <c r="D11" s="482"/>
      <c r="E11" s="482"/>
      <c r="F11" s="483"/>
      <c r="G11" s="483"/>
      <c r="H11" s="483"/>
      <c r="I11" s="96"/>
      <c r="J11" s="61"/>
      <c r="K11" s="237"/>
      <c r="L11" s="136"/>
      <c r="M11" s="136"/>
      <c r="N11" s="136"/>
      <c r="O11" s="136"/>
      <c r="P11" s="136"/>
      <c r="Q11" s="136"/>
      <c r="R11" s="136"/>
      <c r="S11" s="136"/>
      <c r="T11" s="136"/>
      <c r="U11" s="136"/>
      <c r="V11" s="136"/>
      <c r="W11" s="136"/>
      <c r="X11" s="136"/>
      <c r="Y11" s="136"/>
      <c r="Z11" s="136"/>
      <c r="AA11" s="136"/>
      <c r="AB11" s="136"/>
      <c r="AC11" s="136"/>
    </row>
    <row r="12" spans="1:29" ht="37.5" customHeight="1">
      <c r="A12" s="312"/>
      <c r="B12" s="311"/>
      <c r="C12" s="482"/>
      <c r="D12" s="482"/>
      <c r="E12" s="482"/>
      <c r="F12" s="483"/>
      <c r="G12" s="483"/>
      <c r="H12" s="483"/>
      <c r="I12" s="96"/>
      <c r="J12" s="61"/>
      <c r="K12" s="237"/>
      <c r="L12" s="136"/>
      <c r="M12" s="136"/>
      <c r="N12" s="136"/>
      <c r="O12" s="136"/>
      <c r="P12" s="136"/>
      <c r="Q12" s="136"/>
      <c r="R12" s="136"/>
      <c r="S12" s="136"/>
      <c r="T12" s="136"/>
      <c r="U12" s="136"/>
      <c r="V12" s="136"/>
      <c r="W12" s="136"/>
      <c r="X12" s="136"/>
      <c r="Y12" s="136"/>
      <c r="Z12" s="136"/>
      <c r="AA12" s="136"/>
      <c r="AB12" s="136"/>
      <c r="AC12" s="136"/>
    </row>
    <row r="13" spans="1:29" ht="37.5" customHeight="1">
      <c r="A13" s="312"/>
      <c r="B13" s="313"/>
      <c r="C13" s="482"/>
      <c r="D13" s="482"/>
      <c r="E13" s="482"/>
      <c r="F13" s="483"/>
      <c r="G13" s="483"/>
      <c r="H13" s="483"/>
      <c r="I13" s="96"/>
      <c r="J13" s="61"/>
      <c r="K13" s="237"/>
      <c r="L13" s="136"/>
      <c r="M13" s="136"/>
      <c r="N13" s="136"/>
      <c r="O13" s="136"/>
      <c r="P13" s="136"/>
      <c r="Q13" s="136"/>
      <c r="R13" s="136"/>
      <c r="S13" s="136"/>
      <c r="T13" s="136"/>
      <c r="U13" s="136"/>
      <c r="V13" s="136"/>
      <c r="W13" s="136"/>
      <c r="X13" s="136"/>
      <c r="Y13" s="136"/>
      <c r="Z13" s="136"/>
      <c r="AA13" s="136"/>
      <c r="AB13" s="136"/>
      <c r="AC13" s="136"/>
    </row>
    <row r="14" spans="1:29" ht="25.5" customHeight="1">
      <c r="A14" s="312"/>
      <c r="B14" s="314"/>
      <c r="C14" s="320"/>
      <c r="D14" s="315"/>
      <c r="E14" s="320"/>
      <c r="F14" s="320"/>
      <c r="G14" s="320"/>
      <c r="H14" s="320"/>
      <c r="I14" s="315"/>
      <c r="J14" s="316">
        <f>SUM(J10:J13)</f>
        <v>0</v>
      </c>
      <c r="K14" s="237"/>
      <c r="L14" s="136"/>
      <c r="M14" s="136"/>
      <c r="N14" s="136"/>
      <c r="O14" s="136"/>
      <c r="P14" s="136"/>
      <c r="Q14" s="136"/>
      <c r="R14" s="136"/>
      <c r="S14" s="136"/>
      <c r="T14" s="136"/>
      <c r="U14" s="136"/>
      <c r="V14" s="136"/>
      <c r="W14" s="136"/>
      <c r="X14" s="136"/>
      <c r="Y14" s="136"/>
      <c r="Z14" s="136"/>
      <c r="AA14" s="136"/>
      <c r="AB14" s="136"/>
      <c r="AC14" s="136"/>
    </row>
    <row r="15" spans="1:29" ht="14.25" customHeight="1">
      <c r="A15" s="312"/>
      <c r="B15" s="311"/>
      <c r="C15" s="484" t="s">
        <v>77</v>
      </c>
      <c r="D15" s="484"/>
      <c r="E15" s="484"/>
      <c r="F15" s="484"/>
      <c r="G15" s="484"/>
      <c r="H15" s="484"/>
      <c r="I15" s="484"/>
      <c r="J15" s="319" t="s">
        <v>55</v>
      </c>
      <c r="K15" s="237"/>
      <c r="L15" s="136"/>
      <c r="M15" s="136"/>
      <c r="N15" s="136"/>
      <c r="O15" s="136"/>
      <c r="P15" s="136"/>
      <c r="Q15" s="136"/>
      <c r="R15" s="136"/>
      <c r="S15" s="136"/>
      <c r="T15" s="136"/>
      <c r="U15" s="136"/>
      <c r="V15" s="136"/>
      <c r="W15" s="136"/>
      <c r="X15" s="136"/>
      <c r="Y15" s="136"/>
      <c r="Z15" s="136"/>
      <c r="AA15" s="136"/>
      <c r="AB15" s="136"/>
      <c r="AC15" s="136"/>
    </row>
    <row r="16" spans="1:29" ht="15.75" customHeight="1">
      <c r="A16" s="312"/>
      <c r="B16" s="311"/>
      <c r="C16" s="481" t="s">
        <v>73</v>
      </c>
      <c r="D16" s="481"/>
      <c r="E16" s="481"/>
      <c r="F16" s="481"/>
      <c r="G16" s="481"/>
      <c r="H16" s="481"/>
      <c r="I16" s="481"/>
      <c r="J16" s="321">
        <v>15</v>
      </c>
      <c r="K16" s="237"/>
      <c r="L16" s="136"/>
      <c r="M16" s="136"/>
      <c r="N16" s="136"/>
      <c r="O16" s="136"/>
      <c r="P16" s="136"/>
      <c r="Q16" s="136"/>
      <c r="R16" s="136"/>
      <c r="S16" s="136"/>
      <c r="T16" s="136"/>
      <c r="U16" s="136"/>
      <c r="V16" s="136"/>
      <c r="W16" s="136"/>
      <c r="X16" s="136"/>
      <c r="Y16" s="136"/>
      <c r="Z16" s="136"/>
      <c r="AA16" s="136"/>
      <c r="AB16" s="136"/>
      <c r="AC16" s="136"/>
    </row>
    <row r="17" spans="1:29" ht="15.75" customHeight="1">
      <c r="A17" s="312"/>
      <c r="B17" s="311"/>
      <c r="C17" s="481" t="s">
        <v>76</v>
      </c>
      <c r="D17" s="481"/>
      <c r="E17" s="481"/>
      <c r="F17" s="481"/>
      <c r="G17" s="481"/>
      <c r="H17" s="481"/>
      <c r="I17" s="481"/>
      <c r="J17" s="322" t="str">
        <f>IFERROR((VLOOKUP(Erdgas,WErte!M9:N12,2,FALSE)*J14*J16)/1000,"0,00")</f>
        <v>0,00</v>
      </c>
      <c r="K17" s="237"/>
      <c r="L17" s="136"/>
      <c r="M17" s="136"/>
      <c r="N17" s="136"/>
      <c r="O17" s="136"/>
      <c r="P17" s="136"/>
      <c r="Q17" s="136"/>
      <c r="R17" s="136"/>
      <c r="S17" s="136"/>
      <c r="T17" s="136"/>
      <c r="U17" s="136"/>
      <c r="V17" s="136"/>
      <c r="W17" s="136"/>
      <c r="X17" s="136"/>
      <c r="Y17" s="136"/>
      <c r="Z17" s="136"/>
      <c r="AA17" s="136"/>
      <c r="AB17" s="136"/>
      <c r="AC17" s="136"/>
    </row>
    <row r="18" spans="1:29" ht="12.75" customHeight="1">
      <c r="A18" s="312"/>
      <c r="B18" s="311"/>
      <c r="C18" s="474" t="s">
        <v>74</v>
      </c>
      <c r="D18" s="474"/>
      <c r="E18" s="474"/>
      <c r="F18" s="474"/>
      <c r="G18" s="474"/>
      <c r="H18" s="474"/>
      <c r="I18" s="474"/>
      <c r="J18" s="323">
        <f>SUM(I10:I13)</f>
        <v>0</v>
      </c>
      <c r="K18" s="237"/>
      <c r="L18" s="136"/>
      <c r="M18" s="136"/>
      <c r="N18" s="136"/>
      <c r="O18" s="136"/>
      <c r="P18" s="136"/>
      <c r="Q18" s="136"/>
      <c r="R18" s="136"/>
      <c r="S18" s="136"/>
      <c r="T18" s="136"/>
      <c r="U18" s="136"/>
      <c r="V18" s="136"/>
      <c r="W18" s="136"/>
      <c r="X18" s="136"/>
      <c r="Y18" s="136"/>
      <c r="Z18" s="136"/>
      <c r="AA18" s="136"/>
      <c r="AB18" s="136"/>
      <c r="AC18" s="136"/>
    </row>
    <row r="19" spans="1:29" ht="12.75" customHeight="1">
      <c r="A19" s="312"/>
      <c r="B19" s="311"/>
      <c r="C19" s="243"/>
      <c r="D19" s="243"/>
      <c r="E19" s="243"/>
      <c r="F19" s="243"/>
      <c r="G19" s="243"/>
      <c r="H19" s="243"/>
      <c r="I19" s="243"/>
      <c r="J19" s="244"/>
      <c r="K19" s="237"/>
      <c r="L19" s="136"/>
      <c r="M19" s="136"/>
      <c r="N19" s="136"/>
      <c r="O19" s="136"/>
      <c r="P19" s="136"/>
      <c r="Q19" s="136"/>
      <c r="R19" s="136"/>
      <c r="S19" s="136"/>
      <c r="T19" s="136"/>
      <c r="U19" s="136"/>
      <c r="V19" s="136"/>
      <c r="W19" s="136"/>
      <c r="X19" s="136"/>
      <c r="Y19" s="136"/>
      <c r="Z19" s="136"/>
      <c r="AA19" s="136"/>
      <c r="AB19" s="136"/>
      <c r="AC19" s="136"/>
    </row>
    <row r="20" spans="1:29" ht="23.15" customHeight="1">
      <c r="A20" s="136"/>
      <c r="B20" s="310" t="s">
        <v>4</v>
      </c>
      <c r="C20" s="475" t="s">
        <v>343</v>
      </c>
      <c r="D20" s="475"/>
      <c r="E20" s="475"/>
      <c r="F20" s="475"/>
      <c r="G20" s="475"/>
      <c r="H20" s="475"/>
      <c r="I20" s="475"/>
      <c r="J20" s="475"/>
      <c r="K20" s="476"/>
      <c r="L20" s="136"/>
      <c r="M20" s="136"/>
      <c r="N20" s="136"/>
      <c r="O20" s="136"/>
      <c r="P20" s="136"/>
      <c r="Q20" s="136"/>
      <c r="R20" s="136"/>
      <c r="S20" s="136"/>
      <c r="T20" s="136"/>
      <c r="U20" s="136"/>
      <c r="V20" s="136"/>
      <c r="W20" s="136"/>
      <c r="X20" s="136"/>
      <c r="Y20" s="136"/>
      <c r="Z20" s="136"/>
      <c r="AA20" s="136"/>
      <c r="AB20" s="136"/>
      <c r="AC20" s="136"/>
    </row>
    <row r="21" spans="1:29" ht="25.5" customHeight="1" thickBot="1">
      <c r="A21" s="136"/>
      <c r="B21" s="45"/>
      <c r="C21" s="423"/>
      <c r="D21" s="423"/>
      <c r="E21" s="423"/>
      <c r="F21" s="423"/>
      <c r="G21" s="423"/>
      <c r="H21" s="423"/>
      <c r="I21" s="423"/>
      <c r="J21" s="423"/>
      <c r="K21" s="44"/>
      <c r="L21" s="136"/>
      <c r="M21" s="136"/>
      <c r="N21" s="136"/>
      <c r="O21" s="136"/>
      <c r="P21" s="136"/>
      <c r="Q21" s="136"/>
      <c r="R21" s="136"/>
      <c r="S21" s="136"/>
      <c r="T21" s="136"/>
      <c r="U21" s="136"/>
      <c r="V21" s="136"/>
      <c r="W21" s="136"/>
      <c r="X21" s="136"/>
      <c r="Y21" s="136"/>
      <c r="Z21" s="136"/>
      <c r="AA21" s="136"/>
      <c r="AB21" s="136"/>
      <c r="AC21" s="136"/>
    </row>
    <row r="22" spans="1:29">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row>
    <row r="23" spans="1:29">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row>
    <row r="24" spans="1:29">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row>
    <row r="25" spans="1:29">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row>
    <row r="26" spans="1:29">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row>
    <row r="27" spans="1:29">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row>
    <row r="28" spans="1:29">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row>
    <row r="29" spans="1:29">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row>
    <row r="30" spans="1:29">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row>
    <row r="31" spans="1:29">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row>
    <row r="32" spans="1:29">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row>
    <row r="33" spans="1:29">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row>
    <row r="34" spans="1:29">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row>
    <row r="35" spans="1:29">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row>
    <row r="36" spans="1:29">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row>
    <row r="37" spans="1:29">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row>
    <row r="38" spans="1:29">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row>
    <row r="39" spans="1:29">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row>
    <row r="40" spans="1:29">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row>
    <row r="42" spans="1:29">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row>
    <row r="43" spans="1:29">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row>
    <row r="44" spans="1:29">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row>
    <row r="45" spans="1:29">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row>
    <row r="46" spans="1:29">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row>
    <row r="47" spans="1:29">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row>
    <row r="48" spans="1:29">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row>
    <row r="49" spans="1:29">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row>
    <row r="53" spans="1:29">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row>
    <row r="54" spans="1:29">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row>
    <row r="55" spans="1:29">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row>
    <row r="56" spans="1:29">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row>
    <row r="57" spans="1:29">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row>
    <row r="58" spans="1:29">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row>
    <row r="59" spans="1:29">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row>
    <row r="60" spans="1:29">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row>
    <row r="61" spans="1:29">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row>
    <row r="62" spans="1:29">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row>
    <row r="63" spans="1:29">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row>
    <row r="64" spans="1:29">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row>
    <row r="65" spans="1:29">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row>
    <row r="66" spans="1:29">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row>
    <row r="67" spans="1:29">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row>
    <row r="68" spans="1:29">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row>
    <row r="69" spans="1:29">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row>
    <row r="70" spans="1:29">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row>
    <row r="71" spans="1:29">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row>
    <row r="72" spans="1:29">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row>
    <row r="73" spans="1:29">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row>
    <row r="74" spans="1:29">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row>
    <row r="75" spans="1:29">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row>
    <row r="76" spans="1:29">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row>
    <row r="77" spans="1:29">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row>
    <row r="78" spans="1:29">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row>
    <row r="79" spans="1:29">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row>
    <row r="80" spans="1:29">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row>
    <row r="81" spans="1:29">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row>
    <row r="82" spans="1:29">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row>
    <row r="83" spans="1:29">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row>
    <row r="84" spans="1:29">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row>
    <row r="85" spans="1:29">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row>
    <row r="86" spans="1:29">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row>
    <row r="87" spans="1:29">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row>
    <row r="88" spans="1:29">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row>
    <row r="89" spans="1:29">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row>
    <row r="90" spans="1:29">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row>
    <row r="91" spans="1:29">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row>
    <row r="92" spans="1:29">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row>
    <row r="93" spans="1:29">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row>
    <row r="94" spans="1:29">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row>
    <row r="95" spans="1:29">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row>
    <row r="96" spans="1:29">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row>
    <row r="97" spans="1:29">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row>
    <row r="98" spans="1:29">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row>
    <row r="99" spans="1:29">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row>
    <row r="100" spans="1:29">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t="s">
        <v>35</v>
      </c>
    </row>
  </sheetData>
  <sheetProtection password="C730" sheet="1" selectLockedCells="1"/>
  <mergeCells count="23">
    <mergeCell ref="C11:E11"/>
    <mergeCell ref="F11:H11"/>
    <mergeCell ref="C2:H2"/>
    <mergeCell ref="C3:J3"/>
    <mergeCell ref="C5:D5"/>
    <mergeCell ref="F5:J5"/>
    <mergeCell ref="C6:D6"/>
    <mergeCell ref="F6:J6"/>
    <mergeCell ref="C8:J8"/>
    <mergeCell ref="C9:E9"/>
    <mergeCell ref="F9:H9"/>
    <mergeCell ref="C10:E10"/>
    <mergeCell ref="F10:H10"/>
    <mergeCell ref="C17:I17"/>
    <mergeCell ref="C18:I18"/>
    <mergeCell ref="C20:K20"/>
    <mergeCell ref="C21:J21"/>
    <mergeCell ref="C12:E12"/>
    <mergeCell ref="F12:H12"/>
    <mergeCell ref="C13:E13"/>
    <mergeCell ref="F13:H13"/>
    <mergeCell ref="C15:I15"/>
    <mergeCell ref="C16:I16"/>
  </mergeCells>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WErte!$M$8:$M$12</xm:f>
          </x14:formula1>
          <xm:sqref>J15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tabColor theme="6" tint="0.59999389629810485"/>
    <pageSetUpPr fitToPage="1"/>
  </sheetPr>
  <dimension ref="A1:BC100"/>
  <sheetViews>
    <sheetView showRowColHeaders="0" showRuler="0" zoomScaleNormal="100" zoomScaleSheetLayoutView="100" workbookViewId="0">
      <selection activeCell="H14" sqref="H14"/>
    </sheetView>
  </sheetViews>
  <sheetFormatPr baseColWidth="10" defaultColWidth="11.453125" defaultRowHeight="12.5"/>
  <cols>
    <col min="1" max="1" width="4.54296875" style="163" customWidth="1"/>
    <col min="2" max="2" width="2.54296875" style="163" customWidth="1"/>
    <col min="3" max="3" width="11.453125" style="163"/>
    <col min="4" max="4" width="3.26953125" style="163" customWidth="1"/>
    <col min="5" max="5" width="24.54296875" style="163" customWidth="1"/>
    <col min="6" max="6" width="11.453125" style="163" customWidth="1"/>
    <col min="7" max="7" width="55.54296875" style="163" customWidth="1"/>
    <col min="8" max="8" width="23.81640625" style="163" customWidth="1"/>
    <col min="9" max="9" width="7.453125" style="115" customWidth="1"/>
    <col min="10" max="10" width="2.54296875" style="163" customWidth="1"/>
    <col min="11" max="11" width="22.453125" style="163" customWidth="1"/>
    <col min="12" max="12" width="13" style="163" customWidth="1"/>
    <col min="13" max="16384" width="11.453125" style="163"/>
  </cols>
  <sheetData>
    <row r="1" spans="1:55" ht="20.149999999999999" customHeight="1" thickBot="1">
      <c r="A1" s="183" t="s">
        <v>35</v>
      </c>
      <c r="B1" s="183"/>
      <c r="C1" s="183"/>
      <c r="D1" s="183"/>
      <c r="E1" s="183"/>
      <c r="F1" s="183"/>
      <c r="G1" s="183"/>
      <c r="H1" s="183"/>
      <c r="I1" s="184"/>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row>
    <row r="2" spans="1:55" ht="20.5" customHeight="1">
      <c r="A2" s="183"/>
      <c r="B2" s="185"/>
      <c r="C2" s="374"/>
      <c r="D2" s="374"/>
      <c r="E2" s="374"/>
      <c r="F2" s="374"/>
      <c r="G2" s="374"/>
      <c r="H2" s="374"/>
      <c r="I2" s="186"/>
      <c r="J2" s="187"/>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row>
    <row r="3" spans="1:55" ht="48.75" customHeight="1">
      <c r="A3" s="183"/>
      <c r="B3" s="188"/>
      <c r="C3" s="487" t="s">
        <v>346</v>
      </c>
      <c r="D3" s="488"/>
      <c r="E3" s="488"/>
      <c r="F3" s="488"/>
      <c r="G3" s="488"/>
      <c r="H3" s="489"/>
      <c r="I3" s="189"/>
      <c r="J3" s="187"/>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row>
    <row r="4" spans="1:55" s="232" customFormat="1" ht="25.5" customHeight="1">
      <c r="A4" s="183"/>
      <c r="B4" s="188"/>
      <c r="C4" s="226"/>
      <c r="D4" s="226"/>
      <c r="E4" s="226"/>
      <c r="F4" s="226"/>
      <c r="G4" s="226"/>
      <c r="H4" s="226"/>
      <c r="I4" s="25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row>
    <row r="5" spans="1:55" s="151" customFormat="1" ht="25.5" customHeight="1">
      <c r="A5" s="154"/>
      <c r="B5" s="188"/>
      <c r="C5" s="371" t="s">
        <v>126</v>
      </c>
      <c r="D5" s="372"/>
      <c r="E5" s="372"/>
      <c r="F5" s="372"/>
      <c r="G5" s="373"/>
      <c r="H5" s="193" t="s">
        <v>127</v>
      </c>
      <c r="I5" s="197"/>
      <c r="J5" s="154"/>
      <c r="K5" s="510"/>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row>
    <row r="6" spans="1:55" ht="30.75" customHeight="1">
      <c r="A6" s="183"/>
      <c r="B6" s="194"/>
      <c r="C6" s="371">
        <v>200</v>
      </c>
      <c r="D6" s="372"/>
      <c r="E6" s="496" t="s">
        <v>128</v>
      </c>
      <c r="F6" s="511"/>
      <c r="G6" s="512"/>
      <c r="H6" s="195">
        <f>'Umbaumaßnahmen 2'!D5</f>
        <v>0</v>
      </c>
      <c r="I6" s="197"/>
      <c r="J6" s="183"/>
      <c r="K6" s="510"/>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row>
    <row r="7" spans="1:55" ht="114.5" customHeight="1">
      <c r="A7" s="183"/>
      <c r="B7" s="194"/>
      <c r="C7" s="371">
        <v>300</v>
      </c>
      <c r="D7" s="372"/>
      <c r="E7" s="496" t="s">
        <v>353</v>
      </c>
      <c r="F7" s="511"/>
      <c r="G7" s="512"/>
      <c r="H7" s="195">
        <f>'Umbaumaßnahmen 2'!D12</f>
        <v>0</v>
      </c>
      <c r="I7" s="197"/>
      <c r="J7" s="183"/>
      <c r="K7" s="510"/>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row>
    <row r="8" spans="1:55" ht="145.5" customHeight="1">
      <c r="A8" s="183"/>
      <c r="B8" s="194"/>
      <c r="C8" s="371">
        <v>400</v>
      </c>
      <c r="D8" s="372"/>
      <c r="E8" s="496" t="s">
        <v>345</v>
      </c>
      <c r="F8" s="497"/>
      <c r="G8" s="498"/>
      <c r="H8" s="195">
        <f>'Umbaumaßnahmen 2'!D66</f>
        <v>0</v>
      </c>
      <c r="I8" s="197"/>
      <c r="J8" s="183"/>
      <c r="K8" s="510"/>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row>
    <row r="9" spans="1:55" ht="126.5" customHeight="1">
      <c r="A9" s="183"/>
      <c r="B9" s="194"/>
      <c r="C9" s="371">
        <v>500</v>
      </c>
      <c r="D9" s="373"/>
      <c r="E9" s="496" t="s">
        <v>354</v>
      </c>
      <c r="F9" s="497"/>
      <c r="G9" s="498"/>
      <c r="H9" s="195">
        <f>'Umbaumaßnahmen 2'!D94</f>
        <v>0</v>
      </c>
      <c r="I9" s="197"/>
      <c r="J9" s="183"/>
      <c r="K9" s="510"/>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row>
    <row r="10" spans="1:55" ht="54.75" customHeight="1">
      <c r="A10" s="183"/>
      <c r="B10" s="194"/>
      <c r="C10" s="371">
        <v>700</v>
      </c>
      <c r="D10" s="372"/>
      <c r="E10" s="496" t="s">
        <v>355</v>
      </c>
      <c r="F10" s="497"/>
      <c r="G10" s="498"/>
      <c r="H10" s="195">
        <f>'Umbaumaßnahmen 2'!D121</f>
        <v>0</v>
      </c>
      <c r="I10" s="197"/>
      <c r="J10" s="183"/>
      <c r="K10" s="510"/>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c r="AY10" s="183"/>
      <c r="AZ10" s="183"/>
      <c r="BA10" s="183"/>
      <c r="BB10" s="183"/>
      <c r="BC10" s="183"/>
    </row>
    <row r="11" spans="1:55" ht="21.75" customHeight="1">
      <c r="A11" s="183"/>
      <c r="B11" s="194"/>
      <c r="C11" s="499" t="s">
        <v>129</v>
      </c>
      <c r="D11" s="499"/>
      <c r="E11" s="499"/>
      <c r="F11" s="499"/>
      <c r="G11" s="499"/>
      <c r="H11" s="196">
        <f>SUM(H6:H10)</f>
        <v>0</v>
      </c>
      <c r="I11" s="197"/>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183"/>
      <c r="BC11" s="183"/>
    </row>
    <row r="12" spans="1:55" ht="21.75" customHeight="1">
      <c r="A12" s="183"/>
      <c r="B12" s="194"/>
      <c r="C12" s="500"/>
      <c r="D12" s="500"/>
      <c r="E12" s="500"/>
      <c r="F12" s="500"/>
      <c r="G12" s="500"/>
      <c r="H12" s="500"/>
      <c r="I12" s="197"/>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row>
    <row r="13" spans="1:55" ht="21.75" customHeight="1" thickBot="1">
      <c r="A13" s="183"/>
      <c r="B13" s="194"/>
      <c r="C13" s="225"/>
      <c r="D13" s="225"/>
      <c r="E13" s="225"/>
      <c r="F13" s="225"/>
      <c r="G13" s="225"/>
      <c r="H13" s="245"/>
      <c r="I13" s="197"/>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row>
    <row r="14" spans="1:55" ht="21.75" customHeight="1">
      <c r="A14" s="183"/>
      <c r="B14" s="194"/>
      <c r="C14" s="492" t="s">
        <v>293</v>
      </c>
      <c r="D14" s="493"/>
      <c r="E14" s="493"/>
      <c r="F14" s="493"/>
      <c r="G14" s="493"/>
      <c r="H14" s="246"/>
      <c r="I14" s="197"/>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row>
    <row r="15" spans="1:55" ht="21.75" customHeight="1" thickBot="1">
      <c r="A15" s="183"/>
      <c r="B15" s="194"/>
      <c r="C15" s="490" t="s">
        <v>292</v>
      </c>
      <c r="D15" s="491"/>
      <c r="E15" s="491"/>
      <c r="F15" s="491"/>
      <c r="G15" s="491"/>
      <c r="H15" s="221">
        <f>IF(H14&lt;&gt;"",H14*0.436/1000*20,0)</f>
        <v>0</v>
      </c>
      <c r="I15" s="197"/>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row>
    <row r="16" spans="1:55" ht="21.75" customHeight="1" thickBot="1">
      <c r="A16" s="183"/>
      <c r="B16" s="194"/>
      <c r="C16" s="232"/>
      <c r="D16" s="232"/>
      <c r="E16" s="232"/>
      <c r="F16" s="232"/>
      <c r="G16" s="232"/>
      <c r="H16" s="228"/>
      <c r="I16" s="197"/>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row>
    <row r="17" spans="1:55" ht="21.75" customHeight="1">
      <c r="A17" s="183"/>
      <c r="B17" s="194"/>
      <c r="C17" s="503" t="s">
        <v>294</v>
      </c>
      <c r="D17" s="504"/>
      <c r="E17" s="504"/>
      <c r="F17" s="504"/>
      <c r="G17" s="504"/>
      <c r="H17" s="505"/>
      <c r="I17" s="197"/>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row>
    <row r="18" spans="1:55" ht="21.75" customHeight="1">
      <c r="A18" s="183"/>
      <c r="B18" s="194"/>
      <c r="C18" s="501" t="s">
        <v>295</v>
      </c>
      <c r="D18" s="502"/>
      <c r="E18" s="502"/>
      <c r="F18" s="502"/>
      <c r="G18" s="502"/>
      <c r="H18" s="247"/>
      <c r="I18" s="197"/>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row>
    <row r="19" spans="1:55" ht="21.75" customHeight="1">
      <c r="A19" s="183"/>
      <c r="B19" s="194"/>
      <c r="C19" s="501" t="s">
        <v>296</v>
      </c>
      <c r="D19" s="502"/>
      <c r="E19" s="502"/>
      <c r="F19" s="502"/>
      <c r="G19" s="502"/>
      <c r="H19" s="229" t="str">
        <f>IFERROR(H14/H18,"")</f>
        <v/>
      </c>
      <c r="I19" s="197"/>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row>
    <row r="20" spans="1:55" ht="29.25" customHeight="1" thickBot="1">
      <c r="A20" s="183"/>
      <c r="B20" s="194"/>
      <c r="C20" s="506" t="s">
        <v>297</v>
      </c>
      <c r="D20" s="507"/>
      <c r="E20" s="508" t="str">
        <f>IF(H19&lt;&gt;"",IF(AND(H19&gt;=0.25,H19&lt;=1),"Fördervoraussetzung erfüllt!","Nicht förderfähig. Die Energieeinsparung durch die Neu- und Umbaumaßnahme im Abwassernetz muss mindestens 25% im Vergleich zum 3-Jahres-Mittel des für das Abwassernetz eingesetzten Energie betragen."),"")</f>
        <v/>
      </c>
      <c r="F20" s="508"/>
      <c r="G20" s="508"/>
      <c r="H20" s="509"/>
      <c r="I20" s="197"/>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row>
    <row r="21" spans="1:55" ht="22.5" customHeight="1">
      <c r="A21" s="183"/>
      <c r="B21" s="194"/>
      <c r="C21" s="226"/>
      <c r="D21" s="226"/>
      <c r="E21" s="226"/>
      <c r="F21" s="226"/>
      <c r="G21" s="227"/>
      <c r="H21" s="201"/>
      <c r="I21" s="197"/>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row>
    <row r="22" spans="1:55" ht="13.5" customHeight="1">
      <c r="A22" s="183"/>
      <c r="B22" s="194"/>
      <c r="C22" s="494" t="s">
        <v>291</v>
      </c>
      <c r="D22" s="495"/>
      <c r="E22" s="495"/>
      <c r="F22" s="495"/>
      <c r="G22" s="495"/>
      <c r="H22" s="495"/>
      <c r="I22" s="197"/>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row>
    <row r="23" spans="1:55" ht="16.5" customHeight="1">
      <c r="A23" s="183"/>
      <c r="B23" s="194"/>
      <c r="C23" s="486"/>
      <c r="D23" s="486"/>
      <c r="E23" s="486"/>
      <c r="F23" s="486"/>
      <c r="G23" s="486"/>
      <c r="H23" s="486"/>
      <c r="I23" s="197"/>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row>
    <row r="24" spans="1:55" ht="15" customHeight="1" thickBot="1">
      <c r="A24" s="183"/>
      <c r="B24" s="202"/>
      <c r="C24" s="356"/>
      <c r="D24" s="356"/>
      <c r="E24" s="356"/>
      <c r="F24" s="356"/>
      <c r="G24" s="356"/>
      <c r="H24" s="356"/>
      <c r="I24" s="20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row>
    <row r="25" spans="1:55">
      <c r="A25" s="183"/>
      <c r="B25" s="183"/>
      <c r="C25" s="183"/>
      <c r="D25" s="183"/>
      <c r="E25" s="183"/>
      <c r="F25" s="183"/>
      <c r="G25" s="183"/>
      <c r="H25" s="183"/>
      <c r="I25" s="184"/>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row>
    <row r="26" spans="1:55">
      <c r="A26" s="183"/>
      <c r="B26" s="183"/>
      <c r="C26" s="183"/>
      <c r="D26" s="183"/>
      <c r="E26" s="183"/>
      <c r="F26" s="183"/>
      <c r="G26" s="183"/>
      <c r="H26" s="183"/>
      <c r="I26" s="184"/>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row>
    <row r="27" spans="1:55">
      <c r="A27" s="183"/>
      <c r="B27" s="183"/>
      <c r="C27" s="183"/>
      <c r="D27" s="183"/>
      <c r="E27" s="183"/>
      <c r="F27" s="183"/>
      <c r="G27" s="183"/>
      <c r="H27" s="183"/>
      <c r="I27" s="184"/>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row>
    <row r="28" spans="1:55">
      <c r="A28" s="183"/>
      <c r="B28" s="183"/>
      <c r="C28" s="183"/>
      <c r="D28" s="183"/>
      <c r="E28" s="183"/>
      <c r="F28" s="183"/>
      <c r="G28" s="183"/>
      <c r="H28" s="183"/>
      <c r="I28" s="184"/>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row>
    <row r="29" spans="1:55">
      <c r="A29" s="183"/>
      <c r="B29" s="183"/>
      <c r="C29" s="183"/>
      <c r="D29" s="183"/>
      <c r="E29" s="183"/>
      <c r="F29" s="183"/>
      <c r="G29" s="183"/>
      <c r="H29" s="183"/>
      <c r="I29" s="184"/>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row>
    <row r="30" spans="1:55">
      <c r="A30" s="183"/>
      <c r="B30" s="183"/>
      <c r="C30" s="183"/>
      <c r="D30" s="183"/>
      <c r="E30" s="183"/>
      <c r="F30" s="183"/>
      <c r="G30" s="183"/>
      <c r="H30" s="183"/>
      <c r="I30" s="184"/>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row>
    <row r="31" spans="1:55">
      <c r="A31" s="183"/>
      <c r="B31" s="183"/>
      <c r="C31" s="183"/>
      <c r="D31" s="183"/>
      <c r="E31" s="183"/>
      <c r="F31" s="183"/>
      <c r="G31" s="183"/>
      <c r="H31" s="183"/>
      <c r="I31" s="184"/>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row>
    <row r="32" spans="1:55">
      <c r="A32" s="183"/>
      <c r="B32" s="183"/>
      <c r="C32" s="183"/>
      <c r="D32" s="183"/>
      <c r="E32" s="183"/>
      <c r="F32" s="183"/>
      <c r="G32" s="183"/>
      <c r="H32" s="183"/>
      <c r="I32" s="184"/>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row>
    <row r="33" spans="1:55">
      <c r="A33" s="183"/>
      <c r="B33" s="183"/>
      <c r="C33" s="183"/>
      <c r="D33" s="183"/>
      <c r="E33" s="183"/>
      <c r="F33" s="183"/>
      <c r="G33" s="183"/>
      <c r="H33" s="183"/>
      <c r="I33" s="184"/>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row>
    <row r="34" spans="1:55">
      <c r="A34" s="183"/>
      <c r="B34" s="183"/>
      <c r="C34" s="183"/>
      <c r="D34" s="183"/>
      <c r="E34" s="183"/>
      <c r="F34" s="183"/>
      <c r="G34" s="183"/>
      <c r="H34" s="183"/>
      <c r="I34" s="184"/>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row>
    <row r="35" spans="1:55">
      <c r="A35" s="183"/>
      <c r="B35" s="183"/>
      <c r="C35" s="183"/>
      <c r="D35" s="183"/>
      <c r="E35" s="183"/>
      <c r="F35" s="183"/>
      <c r="G35" s="183"/>
      <c r="H35" s="183"/>
      <c r="I35" s="184"/>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row>
    <row r="36" spans="1:55">
      <c r="A36" s="183"/>
      <c r="B36" s="183"/>
      <c r="C36" s="183"/>
      <c r="D36" s="183"/>
      <c r="E36" s="183"/>
      <c r="F36" s="183"/>
      <c r="G36" s="183"/>
      <c r="H36" s="183"/>
      <c r="I36" s="184"/>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row>
    <row r="37" spans="1:55">
      <c r="A37" s="183"/>
      <c r="B37" s="183"/>
      <c r="C37" s="183"/>
      <c r="D37" s="183"/>
      <c r="E37" s="183"/>
      <c r="F37" s="183"/>
      <c r="G37" s="183"/>
      <c r="H37" s="183"/>
      <c r="I37" s="184"/>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row>
    <row r="38" spans="1:55">
      <c r="A38" s="183"/>
      <c r="B38" s="183"/>
      <c r="C38" s="183"/>
      <c r="D38" s="183"/>
      <c r="E38" s="183"/>
      <c r="F38" s="183"/>
      <c r="G38" s="183"/>
      <c r="H38" s="183"/>
      <c r="I38" s="184"/>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row>
    <row r="39" spans="1:55">
      <c r="A39" s="183"/>
      <c r="B39" s="183"/>
      <c r="C39" s="183"/>
      <c r="D39" s="183"/>
      <c r="E39" s="183"/>
      <c r="F39" s="183"/>
      <c r="G39" s="183"/>
      <c r="H39" s="183"/>
      <c r="I39" s="184"/>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row>
    <row r="40" spans="1:55">
      <c r="A40" s="183"/>
      <c r="B40" s="183"/>
      <c r="C40" s="183"/>
      <c r="D40" s="183"/>
      <c r="E40" s="183"/>
      <c r="F40" s="183"/>
      <c r="G40" s="183"/>
      <c r="H40" s="183"/>
      <c r="I40" s="184"/>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row>
    <row r="41" spans="1:55">
      <c r="A41" s="183"/>
      <c r="B41" s="183"/>
      <c r="C41" s="183"/>
      <c r="D41" s="183"/>
      <c r="E41" s="183"/>
      <c r="F41" s="183"/>
      <c r="G41" s="183"/>
      <c r="H41" s="183"/>
      <c r="I41" s="184"/>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row>
    <row r="42" spans="1:55">
      <c r="A42" s="183"/>
      <c r="B42" s="183"/>
      <c r="C42" s="183"/>
      <c r="D42" s="183"/>
      <c r="E42" s="183"/>
      <c r="F42" s="183"/>
      <c r="G42" s="183"/>
      <c r="H42" s="183"/>
      <c r="I42" s="184"/>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row>
    <row r="43" spans="1:55">
      <c r="A43" s="183"/>
      <c r="B43" s="183"/>
      <c r="C43" s="183"/>
      <c r="D43" s="183"/>
      <c r="E43" s="183"/>
      <c r="F43" s="183"/>
      <c r="G43" s="183"/>
      <c r="H43" s="183"/>
      <c r="I43" s="184"/>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row>
    <row r="44" spans="1:55">
      <c r="A44" s="183"/>
      <c r="B44" s="183"/>
      <c r="C44" s="183"/>
      <c r="D44" s="183"/>
      <c r="E44" s="183"/>
      <c r="F44" s="183"/>
      <c r="G44" s="183"/>
      <c r="H44" s="183"/>
      <c r="I44" s="184"/>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row>
    <row r="45" spans="1:55">
      <c r="A45" s="183"/>
      <c r="B45" s="183"/>
      <c r="C45" s="183"/>
      <c r="D45" s="183"/>
      <c r="E45" s="183"/>
      <c r="F45" s="183"/>
      <c r="G45" s="183"/>
      <c r="H45" s="183"/>
      <c r="I45" s="184"/>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row>
    <row r="46" spans="1:55">
      <c r="A46" s="183"/>
      <c r="B46" s="183"/>
      <c r="C46" s="183"/>
      <c r="D46" s="183"/>
      <c r="E46" s="183"/>
      <c r="F46" s="183"/>
      <c r="G46" s="183"/>
      <c r="H46" s="183"/>
      <c r="I46" s="184"/>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row>
    <row r="47" spans="1:55">
      <c r="A47" s="183"/>
      <c r="B47" s="183"/>
      <c r="C47" s="183"/>
      <c r="D47" s="183"/>
      <c r="E47" s="183"/>
      <c r="F47" s="183"/>
      <c r="G47" s="183"/>
      <c r="H47" s="183"/>
      <c r="I47" s="184"/>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row>
    <row r="48" spans="1:55">
      <c r="A48" s="183"/>
      <c r="B48" s="183"/>
      <c r="C48" s="183"/>
      <c r="D48" s="183"/>
      <c r="E48" s="183"/>
      <c r="F48" s="183"/>
      <c r="G48" s="183"/>
      <c r="H48" s="183"/>
      <c r="I48" s="184"/>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c r="BB48" s="183"/>
      <c r="BC48" s="183"/>
    </row>
    <row r="49" spans="1:55">
      <c r="A49" s="183"/>
      <c r="B49" s="183"/>
      <c r="C49" s="183"/>
      <c r="D49" s="183"/>
      <c r="E49" s="183"/>
      <c r="F49" s="183"/>
      <c r="G49" s="183"/>
      <c r="H49" s="183"/>
      <c r="I49" s="184"/>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c r="BC49" s="183"/>
    </row>
    <row r="50" spans="1:55">
      <c r="A50" s="183"/>
      <c r="B50" s="183"/>
      <c r="C50" s="183"/>
      <c r="D50" s="183"/>
      <c r="E50" s="183"/>
      <c r="F50" s="183"/>
      <c r="G50" s="183"/>
      <c r="H50" s="183"/>
      <c r="I50" s="184"/>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3"/>
      <c r="BC50" s="183"/>
    </row>
    <row r="51" spans="1:55">
      <c r="A51" s="183"/>
      <c r="B51" s="183"/>
      <c r="C51" s="183"/>
      <c r="D51" s="183"/>
      <c r="E51" s="183"/>
      <c r="F51" s="183"/>
      <c r="G51" s="183"/>
      <c r="H51" s="183"/>
      <c r="I51" s="184"/>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row>
    <row r="52" spans="1:55">
      <c r="A52" s="183"/>
      <c r="B52" s="183"/>
      <c r="C52" s="183"/>
      <c r="D52" s="183"/>
      <c r="E52" s="183"/>
      <c r="F52" s="183"/>
      <c r="G52" s="183"/>
      <c r="H52" s="183"/>
      <c r="I52" s="184"/>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3"/>
      <c r="AU52" s="183"/>
      <c r="AV52" s="183"/>
      <c r="AW52" s="183"/>
      <c r="AX52" s="183"/>
      <c r="AY52" s="183"/>
      <c r="AZ52" s="183"/>
      <c r="BA52" s="183"/>
      <c r="BB52" s="183"/>
      <c r="BC52" s="183"/>
    </row>
    <row r="53" spans="1:55">
      <c r="A53" s="183"/>
      <c r="B53" s="183"/>
      <c r="C53" s="183"/>
      <c r="D53" s="183"/>
      <c r="E53" s="183"/>
      <c r="F53" s="183"/>
      <c r="G53" s="183"/>
      <c r="H53" s="183"/>
      <c r="I53" s="184"/>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183"/>
      <c r="BB53" s="183"/>
      <c r="BC53" s="183"/>
    </row>
    <row r="54" spans="1:55">
      <c r="A54" s="183"/>
      <c r="B54" s="183"/>
      <c r="C54" s="183"/>
      <c r="D54" s="183"/>
      <c r="E54" s="183"/>
      <c r="F54" s="183"/>
      <c r="G54" s="183"/>
      <c r="H54" s="183"/>
      <c r="I54" s="184"/>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c r="BB54" s="183"/>
      <c r="BC54" s="183"/>
    </row>
    <row r="55" spans="1:55">
      <c r="A55" s="183"/>
      <c r="B55" s="183"/>
      <c r="C55" s="183"/>
      <c r="D55" s="183"/>
      <c r="E55" s="183"/>
      <c r="F55" s="183"/>
      <c r="G55" s="183"/>
      <c r="H55" s="183"/>
      <c r="I55" s="184"/>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c r="BB55" s="183"/>
      <c r="BC55" s="183"/>
    </row>
    <row r="56" spans="1:55">
      <c r="A56" s="183"/>
      <c r="B56" s="183"/>
      <c r="C56" s="183"/>
      <c r="D56" s="183"/>
      <c r="E56" s="183"/>
      <c r="F56" s="183"/>
      <c r="G56" s="183"/>
      <c r="H56" s="183"/>
      <c r="I56" s="184"/>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c r="BB56" s="183"/>
      <c r="BC56" s="183"/>
    </row>
    <row r="57" spans="1:55">
      <c r="A57" s="183"/>
      <c r="B57" s="183"/>
      <c r="C57" s="183"/>
      <c r="D57" s="183"/>
      <c r="E57" s="183"/>
      <c r="F57" s="183"/>
      <c r="G57" s="183"/>
      <c r="H57" s="183"/>
      <c r="I57" s="184"/>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row>
    <row r="58" spans="1:55">
      <c r="A58" s="183"/>
      <c r="B58" s="183"/>
      <c r="C58" s="183"/>
      <c r="D58" s="183"/>
      <c r="E58" s="183"/>
      <c r="F58" s="183"/>
      <c r="G58" s="183"/>
      <c r="H58" s="183"/>
      <c r="I58" s="184"/>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3"/>
    </row>
    <row r="59" spans="1:55">
      <c r="A59" s="183"/>
      <c r="B59" s="183"/>
      <c r="C59" s="183"/>
      <c r="D59" s="183"/>
      <c r="E59" s="183"/>
      <c r="F59" s="183"/>
      <c r="G59" s="183"/>
      <c r="H59" s="183"/>
      <c r="I59" s="184"/>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83"/>
      <c r="AX59" s="183"/>
      <c r="AY59" s="183"/>
      <c r="AZ59" s="183"/>
      <c r="BA59" s="183"/>
      <c r="BB59" s="183"/>
      <c r="BC59" s="183"/>
    </row>
    <row r="60" spans="1:55">
      <c r="A60" s="183"/>
      <c r="B60" s="183"/>
      <c r="C60" s="183"/>
      <c r="D60" s="183"/>
      <c r="E60" s="183"/>
      <c r="F60" s="183"/>
      <c r="G60" s="183"/>
      <c r="H60" s="183"/>
      <c r="I60" s="184"/>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c r="BB60" s="183"/>
      <c r="BC60" s="183"/>
    </row>
    <row r="61" spans="1:55">
      <c r="A61" s="183"/>
      <c r="B61" s="183"/>
      <c r="C61" s="183"/>
      <c r="D61" s="183"/>
      <c r="E61" s="183"/>
      <c r="F61" s="183"/>
      <c r="G61" s="183"/>
      <c r="H61" s="183"/>
      <c r="I61" s="184"/>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X61" s="183"/>
      <c r="AY61" s="183"/>
      <c r="AZ61" s="183"/>
      <c r="BA61" s="183"/>
      <c r="BB61" s="183"/>
      <c r="BC61" s="183"/>
    </row>
    <row r="62" spans="1:55">
      <c r="A62" s="183"/>
      <c r="B62" s="183"/>
      <c r="C62" s="183"/>
      <c r="D62" s="183"/>
      <c r="E62" s="183"/>
      <c r="F62" s="183"/>
      <c r="G62" s="183"/>
      <c r="H62" s="183"/>
      <c r="I62" s="184"/>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c r="BB62" s="183"/>
      <c r="BC62" s="183"/>
    </row>
    <row r="63" spans="1:55">
      <c r="A63" s="183"/>
      <c r="B63" s="183"/>
      <c r="C63" s="183"/>
      <c r="D63" s="183"/>
      <c r="E63" s="183"/>
      <c r="F63" s="183"/>
      <c r="G63" s="183"/>
      <c r="H63" s="183"/>
      <c r="I63" s="184"/>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c r="BB63" s="183"/>
      <c r="BC63" s="183"/>
    </row>
    <row r="64" spans="1:55">
      <c r="A64" s="183"/>
      <c r="B64" s="183"/>
      <c r="C64" s="183"/>
      <c r="D64" s="183"/>
      <c r="E64" s="183"/>
      <c r="F64" s="183"/>
      <c r="G64" s="183"/>
      <c r="H64" s="183"/>
      <c r="I64" s="184"/>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c r="AX64" s="183"/>
      <c r="AY64" s="183"/>
      <c r="AZ64" s="183"/>
      <c r="BA64" s="183"/>
      <c r="BB64" s="183"/>
      <c r="BC64" s="183"/>
    </row>
    <row r="65" spans="1:55">
      <c r="A65" s="183"/>
      <c r="B65" s="183"/>
      <c r="C65" s="183"/>
      <c r="D65" s="183"/>
      <c r="E65" s="183"/>
      <c r="F65" s="183"/>
      <c r="G65" s="183"/>
      <c r="H65" s="183"/>
      <c r="I65" s="184"/>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3"/>
      <c r="BC65" s="183"/>
    </row>
    <row r="66" spans="1:55">
      <c r="A66" s="183"/>
      <c r="B66" s="183"/>
      <c r="C66" s="183"/>
      <c r="D66" s="183"/>
      <c r="E66" s="183"/>
      <c r="F66" s="183"/>
      <c r="G66" s="183"/>
      <c r="H66" s="183"/>
      <c r="I66" s="184"/>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c r="AW66" s="183"/>
      <c r="AX66" s="183"/>
      <c r="AY66" s="183"/>
      <c r="AZ66" s="183"/>
      <c r="BA66" s="183"/>
      <c r="BB66" s="183"/>
      <c r="BC66" s="183"/>
    </row>
    <row r="67" spans="1:55">
      <c r="A67" s="183"/>
      <c r="B67" s="183"/>
      <c r="C67" s="183"/>
      <c r="D67" s="183"/>
      <c r="E67" s="183"/>
      <c r="F67" s="183"/>
      <c r="G67" s="183"/>
      <c r="H67" s="183"/>
      <c r="I67" s="184"/>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c r="AW67" s="183"/>
      <c r="AX67" s="183"/>
      <c r="AY67" s="183"/>
      <c r="AZ67" s="183"/>
      <c r="BA67" s="183"/>
      <c r="BB67" s="183"/>
      <c r="BC67" s="183"/>
    </row>
    <row r="68" spans="1:55">
      <c r="A68" s="183"/>
      <c r="B68" s="183"/>
      <c r="C68" s="183"/>
      <c r="D68" s="183"/>
      <c r="E68" s="183"/>
      <c r="F68" s="183"/>
      <c r="G68" s="183"/>
      <c r="H68" s="183"/>
      <c r="I68" s="184"/>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c r="AW68" s="183"/>
      <c r="AX68" s="183"/>
      <c r="AY68" s="183"/>
      <c r="AZ68" s="183"/>
      <c r="BA68" s="183"/>
      <c r="BB68" s="183"/>
      <c r="BC68" s="183"/>
    </row>
    <row r="69" spans="1:55">
      <c r="A69" s="183"/>
      <c r="B69" s="183"/>
      <c r="C69" s="183"/>
      <c r="D69" s="183"/>
      <c r="E69" s="183"/>
      <c r="F69" s="183"/>
      <c r="G69" s="183"/>
      <c r="H69" s="183"/>
      <c r="I69" s="184"/>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c r="AW69" s="183"/>
      <c r="AX69" s="183"/>
      <c r="AY69" s="183"/>
      <c r="AZ69" s="183"/>
      <c r="BA69" s="183"/>
      <c r="BB69" s="183"/>
      <c r="BC69" s="183"/>
    </row>
    <row r="70" spans="1:55">
      <c r="A70" s="183"/>
      <c r="B70" s="183"/>
      <c r="C70" s="183"/>
      <c r="D70" s="183"/>
      <c r="E70" s="183"/>
      <c r="F70" s="183"/>
      <c r="G70" s="183"/>
      <c r="H70" s="183"/>
      <c r="I70" s="184"/>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c r="BB70" s="183"/>
      <c r="BC70" s="183"/>
    </row>
    <row r="71" spans="1:55">
      <c r="A71" s="183"/>
      <c r="B71" s="183"/>
      <c r="C71" s="183"/>
      <c r="D71" s="183"/>
      <c r="E71" s="183"/>
      <c r="F71" s="183"/>
      <c r="G71" s="183"/>
      <c r="H71" s="183"/>
      <c r="I71" s="184"/>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c r="BB71" s="183"/>
      <c r="BC71" s="183"/>
    </row>
    <row r="72" spans="1:55">
      <c r="A72" s="183"/>
      <c r="B72" s="183"/>
      <c r="C72" s="183"/>
      <c r="D72" s="183"/>
      <c r="E72" s="183"/>
      <c r="F72" s="183"/>
      <c r="G72" s="183"/>
      <c r="H72" s="183"/>
      <c r="I72" s="184"/>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row>
    <row r="73" spans="1:55">
      <c r="A73" s="183"/>
      <c r="B73" s="183"/>
      <c r="C73" s="183"/>
      <c r="D73" s="183"/>
      <c r="E73" s="183"/>
      <c r="F73" s="183"/>
      <c r="G73" s="183"/>
      <c r="H73" s="183"/>
      <c r="I73" s="184"/>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c r="BB73" s="183"/>
      <c r="BC73" s="183"/>
    </row>
    <row r="74" spans="1:55">
      <c r="A74" s="183"/>
      <c r="B74" s="183"/>
      <c r="C74" s="183"/>
      <c r="D74" s="183"/>
      <c r="E74" s="183"/>
      <c r="F74" s="183"/>
      <c r="G74" s="183"/>
      <c r="H74" s="183"/>
      <c r="I74" s="184"/>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row>
    <row r="75" spans="1:55">
      <c r="A75" s="183"/>
      <c r="B75" s="183"/>
      <c r="C75" s="183"/>
      <c r="D75" s="183"/>
      <c r="E75" s="183"/>
      <c r="F75" s="183"/>
      <c r="G75" s="183"/>
      <c r="H75" s="183"/>
      <c r="I75" s="184"/>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3"/>
      <c r="BC75" s="183"/>
    </row>
    <row r="76" spans="1:55">
      <c r="A76" s="183"/>
      <c r="B76" s="183"/>
      <c r="C76" s="183"/>
      <c r="D76" s="183"/>
      <c r="E76" s="183"/>
      <c r="F76" s="183"/>
      <c r="G76" s="183"/>
      <c r="H76" s="183"/>
      <c r="I76" s="184"/>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row>
    <row r="77" spans="1:55">
      <c r="A77" s="183"/>
      <c r="B77" s="183"/>
      <c r="C77" s="183"/>
      <c r="D77" s="183"/>
      <c r="E77" s="183"/>
      <c r="F77" s="183"/>
      <c r="G77" s="183"/>
      <c r="H77" s="183"/>
      <c r="I77" s="184"/>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3"/>
      <c r="BC77" s="183"/>
    </row>
    <row r="78" spans="1:55">
      <c r="A78" s="183"/>
      <c r="B78" s="183"/>
      <c r="C78" s="183"/>
      <c r="D78" s="183"/>
      <c r="E78" s="183"/>
      <c r="F78" s="183"/>
      <c r="G78" s="183"/>
      <c r="H78" s="183"/>
      <c r="I78" s="184"/>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3"/>
      <c r="BC78" s="183"/>
    </row>
    <row r="79" spans="1:55">
      <c r="A79" s="183"/>
      <c r="B79" s="183"/>
      <c r="C79" s="183"/>
      <c r="D79" s="183"/>
      <c r="E79" s="183"/>
      <c r="F79" s="183"/>
      <c r="G79" s="183"/>
      <c r="H79" s="183"/>
      <c r="I79" s="184"/>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3"/>
      <c r="BC79" s="183"/>
    </row>
    <row r="80" spans="1:55">
      <c r="A80" s="183"/>
      <c r="B80" s="183"/>
      <c r="C80" s="183"/>
      <c r="D80" s="183"/>
      <c r="E80" s="183"/>
      <c r="F80" s="183"/>
      <c r="G80" s="183"/>
      <c r="H80" s="183"/>
      <c r="I80" s="184"/>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row>
    <row r="81" spans="1:55">
      <c r="A81" s="183"/>
      <c r="B81" s="183"/>
      <c r="C81" s="183"/>
      <c r="D81" s="183"/>
      <c r="E81" s="183"/>
      <c r="F81" s="183"/>
      <c r="G81" s="183"/>
      <c r="H81" s="183"/>
      <c r="I81" s="184"/>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row>
    <row r="82" spans="1:55">
      <c r="A82" s="183"/>
      <c r="B82" s="183"/>
      <c r="C82" s="183"/>
      <c r="D82" s="183"/>
      <c r="E82" s="183"/>
      <c r="F82" s="183"/>
      <c r="G82" s="183"/>
      <c r="H82" s="183"/>
      <c r="I82" s="184"/>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row>
    <row r="83" spans="1:55">
      <c r="A83" s="183"/>
      <c r="B83" s="183"/>
      <c r="C83" s="183"/>
      <c r="D83" s="183"/>
      <c r="E83" s="183"/>
      <c r="F83" s="183"/>
      <c r="G83" s="183"/>
      <c r="H83" s="183"/>
      <c r="I83" s="184"/>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3"/>
      <c r="BC83" s="183"/>
    </row>
    <row r="84" spans="1:55">
      <c r="A84" s="183"/>
      <c r="B84" s="183"/>
      <c r="C84" s="183"/>
      <c r="D84" s="183"/>
      <c r="E84" s="183"/>
      <c r="F84" s="183"/>
      <c r="G84" s="183"/>
      <c r="H84" s="183"/>
      <c r="I84" s="184"/>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3"/>
      <c r="BC84" s="183"/>
    </row>
    <row r="85" spans="1:55">
      <c r="A85" s="183"/>
      <c r="B85" s="183"/>
      <c r="C85" s="183"/>
      <c r="D85" s="183"/>
      <c r="E85" s="183"/>
      <c r="F85" s="183"/>
      <c r="G85" s="183"/>
      <c r="H85" s="183"/>
      <c r="I85" s="184"/>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3"/>
      <c r="BC85" s="183"/>
    </row>
    <row r="86" spans="1:55">
      <c r="A86" s="183"/>
      <c r="B86" s="183"/>
      <c r="C86" s="183"/>
      <c r="D86" s="183"/>
      <c r="E86" s="183"/>
      <c r="F86" s="183"/>
      <c r="G86" s="183"/>
      <c r="H86" s="183"/>
      <c r="I86" s="184"/>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row>
    <row r="87" spans="1:55">
      <c r="A87" s="183"/>
      <c r="B87" s="183"/>
      <c r="C87" s="183"/>
      <c r="D87" s="183"/>
      <c r="E87" s="183"/>
      <c r="F87" s="183"/>
      <c r="G87" s="183"/>
      <c r="H87" s="183"/>
      <c r="I87" s="184"/>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c r="AW87" s="183"/>
      <c r="AX87" s="183"/>
      <c r="AY87" s="183"/>
      <c r="AZ87" s="183"/>
      <c r="BA87" s="183"/>
      <c r="BB87" s="183"/>
      <c r="BC87" s="183"/>
    </row>
    <row r="88" spans="1:55">
      <c r="A88" s="183"/>
      <c r="B88" s="183"/>
      <c r="C88" s="183"/>
      <c r="D88" s="183"/>
      <c r="E88" s="183"/>
      <c r="F88" s="183"/>
      <c r="G88" s="183"/>
      <c r="H88" s="183"/>
      <c r="I88" s="184"/>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c r="AW88" s="183"/>
      <c r="AX88" s="183"/>
      <c r="AY88" s="183"/>
      <c r="AZ88" s="183"/>
      <c r="BA88" s="183"/>
      <c r="BB88" s="183"/>
      <c r="BC88" s="183"/>
    </row>
    <row r="89" spans="1:55">
      <c r="A89" s="183"/>
      <c r="B89" s="183"/>
      <c r="C89" s="183"/>
      <c r="D89" s="183"/>
      <c r="E89" s="183"/>
      <c r="F89" s="183"/>
      <c r="G89" s="183"/>
      <c r="H89" s="183"/>
      <c r="I89" s="184"/>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c r="AU89" s="183"/>
      <c r="AV89" s="183"/>
      <c r="AW89" s="183"/>
      <c r="AX89" s="183"/>
      <c r="AY89" s="183"/>
      <c r="AZ89" s="183"/>
      <c r="BA89" s="183"/>
      <c r="BB89" s="183"/>
      <c r="BC89" s="183"/>
    </row>
    <row r="90" spans="1:55">
      <c r="A90" s="183"/>
      <c r="B90" s="183"/>
      <c r="C90" s="183"/>
      <c r="D90" s="183"/>
      <c r="E90" s="183"/>
      <c r="F90" s="183"/>
      <c r="G90" s="183"/>
      <c r="H90" s="183"/>
      <c r="I90" s="184"/>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c r="AU90" s="183"/>
      <c r="AV90" s="183"/>
      <c r="AW90" s="183"/>
      <c r="AX90" s="183"/>
      <c r="AY90" s="183"/>
      <c r="AZ90" s="183"/>
      <c r="BA90" s="183"/>
      <c r="BB90" s="183"/>
      <c r="BC90" s="183"/>
    </row>
    <row r="91" spans="1:55">
      <c r="A91" s="183"/>
      <c r="B91" s="183"/>
      <c r="C91" s="183"/>
      <c r="D91" s="183"/>
      <c r="E91" s="183"/>
      <c r="F91" s="183"/>
      <c r="G91" s="183"/>
      <c r="H91" s="183"/>
      <c r="I91" s="184"/>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3"/>
      <c r="AU91" s="183"/>
      <c r="AV91" s="183"/>
      <c r="AW91" s="183"/>
      <c r="AX91" s="183"/>
      <c r="AY91" s="183"/>
      <c r="AZ91" s="183"/>
      <c r="BA91" s="183"/>
      <c r="BB91" s="183"/>
      <c r="BC91" s="183"/>
    </row>
    <row r="92" spans="1:55">
      <c r="A92" s="183"/>
      <c r="B92" s="183"/>
      <c r="C92" s="183"/>
      <c r="D92" s="183"/>
      <c r="E92" s="183"/>
      <c r="F92" s="183"/>
      <c r="G92" s="183"/>
      <c r="H92" s="183"/>
      <c r="I92" s="184"/>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183"/>
      <c r="AZ92" s="183"/>
      <c r="BA92" s="183"/>
      <c r="BB92" s="183"/>
      <c r="BC92" s="183"/>
    </row>
    <row r="93" spans="1:55">
      <c r="A93" s="183"/>
      <c r="B93" s="183"/>
      <c r="C93" s="183"/>
      <c r="D93" s="183"/>
      <c r="E93" s="183"/>
      <c r="F93" s="183"/>
      <c r="G93" s="183"/>
      <c r="H93" s="183"/>
      <c r="I93" s="184"/>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183"/>
      <c r="AZ93" s="183"/>
      <c r="BA93" s="183"/>
      <c r="BB93" s="183"/>
      <c r="BC93" s="183"/>
    </row>
    <row r="94" spans="1:55">
      <c r="A94" s="183"/>
      <c r="B94" s="183"/>
      <c r="C94" s="183"/>
      <c r="D94" s="183"/>
      <c r="E94" s="183"/>
      <c r="F94" s="183"/>
      <c r="G94" s="183"/>
      <c r="H94" s="183"/>
      <c r="I94" s="184"/>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3"/>
      <c r="BC94" s="183"/>
    </row>
    <row r="95" spans="1:55">
      <c r="A95" s="183"/>
      <c r="B95" s="183"/>
      <c r="C95" s="183"/>
      <c r="D95" s="183"/>
      <c r="E95" s="183"/>
      <c r="F95" s="183"/>
      <c r="G95" s="183"/>
      <c r="H95" s="183"/>
      <c r="I95" s="184"/>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183"/>
      <c r="AZ95" s="183"/>
      <c r="BA95" s="183"/>
      <c r="BB95" s="183"/>
      <c r="BC95" s="183"/>
    </row>
    <row r="96" spans="1:55">
      <c r="A96" s="183"/>
      <c r="B96" s="183"/>
      <c r="C96" s="183"/>
      <c r="D96" s="183"/>
      <c r="E96" s="183"/>
      <c r="F96" s="183"/>
      <c r="G96" s="183"/>
      <c r="H96" s="183"/>
      <c r="I96" s="184"/>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3"/>
      <c r="BC96" s="183"/>
    </row>
    <row r="97" spans="1:55">
      <c r="A97" s="183"/>
      <c r="B97" s="183"/>
      <c r="C97" s="183"/>
      <c r="D97" s="183"/>
      <c r="E97" s="183"/>
      <c r="F97" s="183"/>
      <c r="G97" s="183"/>
      <c r="H97" s="183"/>
      <c r="I97" s="184"/>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183"/>
      <c r="AZ97" s="183"/>
      <c r="BA97" s="183"/>
      <c r="BB97" s="183"/>
      <c r="BC97" s="183"/>
    </row>
    <row r="98" spans="1:55">
      <c r="A98" s="183"/>
      <c r="B98" s="183"/>
      <c r="C98" s="183"/>
      <c r="D98" s="183"/>
      <c r="E98" s="183"/>
      <c r="F98" s="183"/>
      <c r="G98" s="183"/>
      <c r="H98" s="183"/>
      <c r="I98" s="184"/>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3"/>
      <c r="AU98" s="183"/>
      <c r="AV98" s="183"/>
      <c r="AW98" s="183"/>
      <c r="AX98" s="183"/>
      <c r="AY98" s="183"/>
      <c r="AZ98" s="183"/>
      <c r="BA98" s="183"/>
      <c r="BB98" s="183"/>
      <c r="BC98" s="183"/>
    </row>
    <row r="99" spans="1:55">
      <c r="A99" s="183"/>
      <c r="B99" s="183"/>
      <c r="C99" s="183"/>
      <c r="D99" s="183"/>
      <c r="E99" s="183"/>
      <c r="F99" s="183"/>
      <c r="G99" s="183"/>
      <c r="H99" s="183"/>
      <c r="I99" s="184"/>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row>
    <row r="100" spans="1:55">
      <c r="A100" s="183"/>
      <c r="B100" s="183"/>
      <c r="C100" s="183"/>
      <c r="D100" s="183"/>
      <c r="E100" s="183"/>
      <c r="F100" s="183"/>
      <c r="G100" s="183"/>
      <c r="H100" s="183"/>
      <c r="I100" s="184"/>
      <c r="J100" s="183"/>
      <c r="K100" s="183"/>
      <c r="L100" s="183"/>
      <c r="M100" s="183"/>
      <c r="N100" s="183"/>
      <c r="O100" s="183"/>
      <c r="P100" s="183"/>
      <c r="Q100" s="183"/>
      <c r="R100" s="183"/>
      <c r="S100" s="183"/>
      <c r="T100" s="183"/>
      <c r="U100" s="183"/>
      <c r="V100" s="183"/>
      <c r="W100" s="183"/>
      <c r="X100" s="183"/>
      <c r="Y100" s="183"/>
      <c r="Z100" s="183"/>
      <c r="AA100" s="183" t="s">
        <v>35</v>
      </c>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row>
  </sheetData>
  <sheetProtection algorithmName="SHA-512" hashValue="hzAigzzNFwFgxwGHmLvET7Ed+EOxrs8yFkFK/Q9YLp4pIWEMb+B4sM+IcxXAX+HE2zmm95VlYug42MEPX785/Q==" saltValue="k1pSe+WAvZVIHy4J/LAabw==" spinCount="100000" sheet="1" selectLockedCells="1"/>
  <mergeCells count="26">
    <mergeCell ref="C2:H2"/>
    <mergeCell ref="C5:G5"/>
    <mergeCell ref="K5:K10"/>
    <mergeCell ref="C6:D6"/>
    <mergeCell ref="E6:G6"/>
    <mergeCell ref="C7:D7"/>
    <mergeCell ref="E7:G7"/>
    <mergeCell ref="C8:D8"/>
    <mergeCell ref="E8:G8"/>
    <mergeCell ref="C9:D9"/>
    <mergeCell ref="E9:G9"/>
    <mergeCell ref="C10:D10"/>
    <mergeCell ref="C23:H23"/>
    <mergeCell ref="C24:H24"/>
    <mergeCell ref="C3:H3"/>
    <mergeCell ref="C15:G15"/>
    <mergeCell ref="C14:G14"/>
    <mergeCell ref="C22:H22"/>
    <mergeCell ref="E10:G10"/>
    <mergeCell ref="C11:G11"/>
    <mergeCell ref="C12:H12"/>
    <mergeCell ref="C18:G18"/>
    <mergeCell ref="C19:G19"/>
    <mergeCell ref="C17:H17"/>
    <mergeCell ref="C20:D20"/>
    <mergeCell ref="E20:H20"/>
  </mergeCells>
  <conditionalFormatting sqref="E20:H20">
    <cfRule type="beginsWith" dxfId="23" priority="6" operator="beginsWith" text="Nicht">
      <formula>LEFT(E20,LEN("Nicht"))="Nicht"</formula>
    </cfRule>
    <cfRule type="beginsWith" dxfId="22" priority="7" operator="beginsWith" text="Förder">
      <formula>LEFT(E20,LEN("Förder"))="Förder"</formula>
    </cfRule>
    <cfRule type="containsBlanks" dxfId="21" priority="8">
      <formula>LEN(TRIM(E20))=0</formula>
    </cfRule>
  </conditionalFormatting>
  <conditionalFormatting sqref="H14">
    <cfRule type="cellIs" dxfId="20" priority="13" operator="greaterThan">
      <formula>0</formula>
    </cfRule>
    <cfRule type="containsBlanks" dxfId="19" priority="14">
      <formula>LEN(TRIM(H14))=0</formula>
    </cfRule>
  </conditionalFormatting>
  <conditionalFormatting sqref="H18">
    <cfRule type="cellIs" dxfId="18" priority="9" operator="greaterThan">
      <formula>0</formula>
    </cfRule>
    <cfRule type="containsBlanks" dxfId="17" priority="10">
      <formula>LEN(TRIM(H18))=0</formula>
    </cfRule>
  </conditionalFormatting>
  <dataValidations count="3">
    <dataValidation type="decimal" operator="greaterThan" allowBlank="1" showInputMessage="1" showErrorMessage="1" error="Bitte geben Sie eine Zahl größer null ohne Einheit ein." sqref="H14" xr:uid="{00000000-0002-0000-0800-000000000000}">
      <formula1>0</formula1>
    </dataValidation>
    <dataValidation type="decimal" operator="greaterThanOrEqual" allowBlank="1" showInputMessage="1" showErrorMessage="1" error="Bitte geben Sie eine Zahl ein." sqref="H13" xr:uid="{00000000-0002-0000-0800-000001000000}">
      <formula1>0</formula1>
    </dataValidation>
    <dataValidation type="decimal" operator="greaterThanOrEqual" allowBlank="1" showInputMessage="1" showErrorMessage="1" error="Ihr Angaben sind nicht plausibel. Bitte überpüfen Sie Ihre Eingabe._x000a_" sqref="H18" xr:uid="{00000000-0002-0000-0800-000002000000}">
      <formula1>H14</formula1>
    </dataValidation>
  </dataValidations>
  <printOptions gridLines="1"/>
  <pageMargins left="0.70866141732283472" right="0.70866141732283472" top="0.78740157480314965" bottom="0.78740157480314965" header="0.31496062992125984" footer="0.31496062992125984"/>
  <pageSetup paperSize="9" scale="6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13" ma:contentTypeDescription="Ein neues Dokument erstellen." ma:contentTypeScope="" ma:versionID="cfc69eda75c5ac984af37f6e5bd33b5c">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5a45067cfd45b1321d9f5a7a5d3fea4"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02075B-C6A2-4785-80FF-E26313425DBA}">
  <ds:schemaRef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01dfe1d6-4a43-4a05-ba47-a6f2d0a93262"/>
    <ds:schemaRef ds:uri="http://www.w3.org/XML/1998/namespace"/>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062C6C5F-16A5-48D7-9B05-3C72FE100A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Basisdatenblatt</vt:lpstr>
      <vt:lpstr>Maßnahme</vt:lpstr>
      <vt:lpstr>Motoren und Arbeitsmaschinen</vt:lpstr>
      <vt:lpstr>Pumpen</vt:lpstr>
      <vt:lpstr>Ventilatoren</vt:lpstr>
      <vt:lpstr>Kompressoren</vt:lpstr>
      <vt:lpstr>Wärmeübertrager</vt:lpstr>
      <vt:lpstr>Dämmung</vt:lpstr>
      <vt:lpstr>Umbaumaßnahmen 1</vt:lpstr>
      <vt:lpstr>Umbaumaßnahmen 2</vt:lpstr>
      <vt:lpstr>WErte</vt:lpstr>
      <vt:lpstr>Basisdatenblatt!Druckbereich</vt:lpstr>
      <vt:lpstr>Dämmung!Druckbereich</vt:lpstr>
      <vt:lpstr>Kompressoren!Druckbereich</vt:lpstr>
      <vt:lpstr>Maßnahme!Druckbereich</vt:lpstr>
      <vt:lpstr>'Motoren und Arbeitsmaschinen'!Druckbereich</vt:lpstr>
      <vt:lpstr>Pumpen!Druckbereich</vt:lpstr>
      <vt:lpstr>'Umbaumaßnahmen 1'!Druckbereich</vt:lpstr>
      <vt:lpstr>'Umbaumaßnahmen 2'!Druckbereich</vt:lpstr>
      <vt:lpstr>Ventilatoren!Druckbereich</vt:lpstr>
      <vt:lpstr>Wärmeübertrager!Druckbereich</vt:lpstr>
      <vt:lpstr>Dämmung!Erdgas</vt:lpstr>
      <vt:lpstr>Erdgas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4.2.7c Querschnittstechnologien</dc:title>
  <dc:subject>Nationale Klimaschutzinitative - Kommunalrichtlinie</dc:subject>
  <cp:keywords>Klimaschutz; NKI; Kommunalrichtlinie; Kommune; Projektförderung; Förderschwerpunkt; Abwasser; Abwasserbehandlung; Pumpen; Motoren, Belüftung</cp:keywords>
  <cp:lastPrinted>2025-01-17T16:31:12Z</cp:lastPrinted>
  <dcterms:created xsi:type="dcterms:W3CDTF">2002-06-03T11:56:04Z</dcterms:created>
  <dcterms:modified xsi:type="dcterms:W3CDTF">2025-07-23T08:14:39Z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